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gh\summer\research\output\"/>
    </mc:Choice>
  </mc:AlternateContent>
  <xr:revisionPtr revIDLastSave="0" documentId="13_ncr:1_{61FC0B6B-C4F5-4680-B1A8-8E6075466175}" xr6:coauthVersionLast="45" xr6:coauthVersionMax="45" xr10:uidLastSave="{00000000-0000-0000-0000-000000000000}"/>
  <bookViews>
    <workbookView xWindow="-120" yWindow="-120" windowWidth="29040" windowHeight="15840" tabRatio="606" firstSheet="1" activeTab="4" xr2:uid="{00000000-000D-0000-FFFF-FFFF00000000}"/>
  </bookViews>
  <sheets>
    <sheet name="GeometrySource&amp;ExptDipole" sheetId="1" r:id="rId1"/>
    <sheet name="Functional Comparison" sheetId="27" r:id="rId2"/>
    <sheet name="RegularizedErrors" sheetId="2" r:id="rId3"/>
    <sheet name="Dissociation Pts (WFT)" sheetId="6" r:id="rId4"/>
    <sheet name="WFT Extrapolation" sheetId="3" r:id="rId5"/>
    <sheet name="Double Hybrid Extrapolation" sheetId="26" r:id="rId6"/>
    <sheet name="RMP2" sheetId="4" r:id="rId7"/>
    <sheet name="HF+Dbl Hybrid SCF Convergence" sheetId="18" r:id="rId8"/>
    <sheet name="DFT Basis set convergence I" sheetId="11" r:id="rId9"/>
    <sheet name="DFT Basis set convergence II" sheetId="12" r:id="rId10"/>
    <sheet name="WFT Extapolation-Check" sheetId="5" r:id="rId11"/>
    <sheet name="FH Dissociation (DFT) " sheetId="7" r:id="rId12"/>
    <sheet name="FCl Dissociation (DFT)" sheetId="8" r:id="rId13"/>
    <sheet name="FCl-DoubleHExtrapolation" sheetId="23" r:id="rId14"/>
    <sheet name="FH-DoubleHExtrapolation" sheetId="22" r:id="rId15"/>
    <sheet name="Charges at dissociation" sheetId="9" r:id="rId16"/>
    <sheet name="Absolute Errors" sheetId="13" r:id="rId17"/>
    <sheet name="Relative Errors" sheetId="14" r:id="rId18"/>
    <sheet name="Big CCSDvCCSD(T) diff" sheetId="21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74" i="3" l="1"/>
  <c r="CT155" i="13" l="1" a="1"/>
  <c r="CT155" i="13" s="1"/>
  <c r="GH2" i="14" l="1" a="1"/>
  <c r="GH2" i="14" s="1"/>
  <c r="GH3" i="14" a="1"/>
  <c r="GH3" i="14" s="1"/>
  <c r="GH4" i="14" a="1"/>
  <c r="GH4" i="14" s="1"/>
  <c r="GH5" i="14" a="1"/>
  <c r="GH5" i="14" s="1"/>
  <c r="GH6" i="14" a="1"/>
  <c r="GH6" i="14" s="1"/>
  <c r="GH7" i="14" a="1"/>
  <c r="GH7" i="14"/>
  <c r="GH8" i="14" a="1"/>
  <c r="GH8" i="14" s="1"/>
  <c r="GH9" i="14" a="1"/>
  <c r="GH9" i="14"/>
  <c r="GH10" i="14" a="1"/>
  <c r="GH10" i="14" s="1"/>
  <c r="GH11" i="14" a="1"/>
  <c r="GH11" i="14"/>
  <c r="GH12" i="14" a="1"/>
  <c r="GH12" i="14" s="1"/>
  <c r="GH13" i="14" a="1"/>
  <c r="GH13" i="14"/>
  <c r="GH14" i="14" a="1"/>
  <c r="GH14" i="14" s="1"/>
  <c r="GH15" i="14" a="1"/>
  <c r="GH15" i="14"/>
  <c r="GH16" i="14" a="1"/>
  <c r="GH16" i="14" s="1"/>
  <c r="GH17" i="14" a="1"/>
  <c r="GH17" i="14" s="1"/>
  <c r="GH18" i="14" a="1"/>
  <c r="GH18" i="14" s="1"/>
  <c r="GH19" i="14" a="1"/>
  <c r="GH19" i="14" s="1"/>
  <c r="GH20" i="14" a="1"/>
  <c r="GH20" i="14" s="1"/>
  <c r="GH21" i="14" a="1"/>
  <c r="GH21" i="14" s="1"/>
  <c r="GH22" i="14" a="1"/>
  <c r="GH22" i="14" s="1"/>
  <c r="GH23" i="14" a="1"/>
  <c r="GH23" i="14"/>
  <c r="GH24" i="14" a="1"/>
  <c r="GH24" i="14" s="1"/>
  <c r="GH25" i="14" a="1"/>
  <c r="GH25" i="14"/>
  <c r="GH26" i="14" a="1"/>
  <c r="GH26" i="14" s="1"/>
  <c r="GH27" i="14" a="1"/>
  <c r="GH27" i="14"/>
  <c r="GH28" i="14" a="1"/>
  <c r="GH28" i="14" s="1"/>
  <c r="GH29" i="14" a="1"/>
  <c r="GH29" i="14" s="1"/>
  <c r="GH30" i="14" a="1"/>
  <c r="GH30" i="14" s="1"/>
  <c r="GH31" i="14" a="1"/>
  <c r="GH31" i="14"/>
  <c r="GH32" i="14" a="1"/>
  <c r="GH32" i="14" s="1"/>
  <c r="GH33" i="14" a="1"/>
  <c r="GH33" i="14" s="1"/>
  <c r="GH34" i="14" a="1"/>
  <c r="GH34" i="14" s="1"/>
  <c r="GH35" i="14" a="1"/>
  <c r="GH35" i="14"/>
  <c r="GH36" i="14" a="1"/>
  <c r="GH36" i="14" s="1"/>
  <c r="GH37" i="14" a="1"/>
  <c r="GH37" i="14" s="1"/>
  <c r="GH38" i="14" a="1"/>
  <c r="GH38" i="14" s="1"/>
  <c r="GH39" i="14" a="1"/>
  <c r="GH39" i="14" s="1"/>
  <c r="GH40" i="14" a="1"/>
  <c r="GH40" i="14" s="1"/>
  <c r="GH41" i="14" a="1"/>
  <c r="GH41" i="14" s="1"/>
  <c r="GH42" i="14" a="1"/>
  <c r="GH42" i="14" s="1"/>
  <c r="GH43" i="14" a="1"/>
  <c r="GH43" i="14"/>
  <c r="GH44" i="14" a="1"/>
  <c r="GH44" i="14" s="1"/>
  <c r="GH45" i="14" a="1"/>
  <c r="GH45" i="14" s="1"/>
  <c r="GH46" i="14" a="1"/>
  <c r="GH46" i="14" s="1"/>
  <c r="GH47" i="14" a="1"/>
  <c r="GH47" i="14" s="1"/>
  <c r="GH48" i="14" a="1"/>
  <c r="GH48" i="14" s="1"/>
  <c r="GH49" i="14" a="1"/>
  <c r="GH49" i="14"/>
  <c r="GH50" i="14" a="1"/>
  <c r="GH50" i="14" s="1"/>
  <c r="GH51" i="14" a="1"/>
  <c r="GH51" i="14"/>
  <c r="GH52" i="14" a="1"/>
  <c r="GH52" i="14" s="1"/>
  <c r="GH53" i="14" a="1"/>
  <c r="GH53" i="14" s="1"/>
  <c r="GH54" i="14" a="1"/>
  <c r="GH54" i="14" s="1"/>
  <c r="GH55" i="14" a="1"/>
  <c r="GH55" i="14" s="1"/>
  <c r="GH56" i="14" a="1"/>
  <c r="GH56" i="14" s="1"/>
  <c r="GH57" i="14" a="1"/>
  <c r="GH57" i="14" s="1"/>
  <c r="GH58" i="14" a="1"/>
  <c r="GH58" i="14" s="1"/>
  <c r="GH59" i="14" a="1"/>
  <c r="GH59" i="14" s="1"/>
  <c r="GH60" i="14" a="1"/>
  <c r="GH60" i="14" s="1"/>
  <c r="GH61" i="14" a="1"/>
  <c r="GH61" i="14" s="1"/>
  <c r="GH62" i="14" a="1"/>
  <c r="GH62" i="14" s="1"/>
  <c r="GH63" i="14" a="1"/>
  <c r="GH63" i="14" s="1"/>
  <c r="GH64" i="14" a="1"/>
  <c r="GH64" i="14" s="1"/>
  <c r="GH65" i="14" a="1"/>
  <c r="GH65" i="14" s="1"/>
  <c r="GH66" i="14" a="1"/>
  <c r="GH66" i="14" s="1"/>
  <c r="GH67" i="14" a="1"/>
  <c r="GH67" i="14"/>
  <c r="GH68" i="14" a="1"/>
  <c r="GH68" i="14" s="1"/>
  <c r="GH69" i="14" a="1"/>
  <c r="GH69" i="14" s="1"/>
  <c r="GH70" i="14" a="1"/>
  <c r="GH70" i="14" s="1"/>
  <c r="GH71" i="14" a="1"/>
  <c r="GH71" i="14" s="1"/>
  <c r="GH72" i="14" a="1"/>
  <c r="GH72" i="14" s="1"/>
  <c r="GH73" i="14" a="1"/>
  <c r="GH73" i="14" s="1"/>
  <c r="GH74" i="14" a="1"/>
  <c r="GH74" i="14" s="1"/>
  <c r="GH75" i="14" a="1"/>
  <c r="GH75" i="14"/>
  <c r="GH76" i="14" a="1"/>
  <c r="GH76" i="14" s="1"/>
  <c r="GH77" i="14" a="1"/>
  <c r="GH77" i="14" s="1"/>
  <c r="GH78" i="14" a="1"/>
  <c r="GH78" i="14" s="1"/>
  <c r="GH79" i="14" a="1"/>
  <c r="GH79" i="14" s="1"/>
  <c r="GH80" i="14" a="1"/>
  <c r="GH80" i="14" s="1"/>
  <c r="GH81" i="14" a="1"/>
  <c r="GH81" i="14"/>
  <c r="GH82" i="14" a="1"/>
  <c r="GH82" i="14" s="1"/>
  <c r="GH83" i="14" a="1"/>
  <c r="GH83" i="14"/>
  <c r="GH84" i="14" a="1"/>
  <c r="GH84" i="14" s="1"/>
  <c r="GH85" i="14" a="1"/>
  <c r="GH85" i="14" s="1"/>
  <c r="GH86" i="14" a="1"/>
  <c r="GH86" i="14" s="1"/>
  <c r="GH87" i="14" a="1"/>
  <c r="GH87" i="14" s="1"/>
  <c r="GH88" i="14" a="1"/>
  <c r="GH88" i="14" s="1"/>
  <c r="GH89" i="14" a="1"/>
  <c r="GH89" i="14" s="1"/>
  <c r="GH90" i="14" a="1"/>
  <c r="GH90" i="14" s="1"/>
  <c r="GH91" i="14" a="1"/>
  <c r="GH91" i="14" s="1"/>
  <c r="GH92" i="14" a="1"/>
  <c r="GH92" i="14" s="1"/>
  <c r="GH93" i="14" a="1"/>
  <c r="GH93" i="14" s="1"/>
  <c r="GH94" i="14" a="1"/>
  <c r="GH94" i="14" s="1"/>
  <c r="GH95" i="14" a="1"/>
  <c r="GH95" i="14" s="1"/>
  <c r="GH96" i="14" a="1"/>
  <c r="GH96" i="14" s="1"/>
  <c r="GH97" i="14" a="1"/>
  <c r="GH97" i="14" s="1"/>
  <c r="GH98" i="14" a="1"/>
  <c r="GH98" i="14" s="1"/>
  <c r="GH99" i="14" a="1"/>
  <c r="GH99" i="14"/>
  <c r="GH100" i="14" a="1"/>
  <c r="GH100" i="14" s="1"/>
  <c r="GH101" i="14" a="1"/>
  <c r="GH101" i="14" s="1"/>
  <c r="GH102" i="14" a="1"/>
  <c r="GH102" i="14" s="1"/>
  <c r="GH103" i="14" a="1"/>
  <c r="GH103" i="14" s="1"/>
  <c r="GH104" i="14" a="1"/>
  <c r="GH104" i="14" s="1"/>
  <c r="GH105" i="14" a="1"/>
  <c r="GH105" i="14" s="1"/>
  <c r="GH106" i="14" a="1"/>
  <c r="GH106" i="14" s="1"/>
  <c r="GH107" i="14" a="1"/>
  <c r="GH107" i="14"/>
  <c r="GH108" i="14" a="1"/>
  <c r="GH108" i="14" s="1"/>
  <c r="GH109" i="14" a="1"/>
  <c r="GH109" i="14" s="1"/>
  <c r="GH110" i="14" a="1"/>
  <c r="GH110" i="14" s="1"/>
  <c r="GH111" i="14" a="1"/>
  <c r="GH111" i="14" s="1"/>
  <c r="GH112" i="14" a="1"/>
  <c r="GH112" i="14" s="1"/>
  <c r="GH113" i="14" a="1"/>
  <c r="GH113" i="14"/>
  <c r="GH114" i="14" a="1"/>
  <c r="GH114" i="14" s="1"/>
  <c r="GH115" i="14" a="1"/>
  <c r="GH115" i="14"/>
  <c r="GH116" i="14" a="1"/>
  <c r="GH116" i="14" s="1"/>
  <c r="GH117" i="14" a="1"/>
  <c r="GH117" i="14" s="1"/>
  <c r="GH118" i="14" a="1"/>
  <c r="GH118" i="14" s="1"/>
  <c r="GH119" i="14" a="1"/>
  <c r="GH119" i="14" s="1"/>
  <c r="GH120" i="14" a="1"/>
  <c r="GH120" i="14" s="1"/>
  <c r="GH121" i="14" a="1"/>
  <c r="GH121" i="14" s="1"/>
  <c r="GH122" i="14" a="1"/>
  <c r="GH122" i="14" s="1"/>
  <c r="GH123" i="14" a="1"/>
  <c r="GH123" i="14" s="1"/>
  <c r="GH124" i="14" a="1"/>
  <c r="GH124" i="14" s="1"/>
  <c r="GH125" i="14" a="1"/>
  <c r="GH125" i="14" s="1"/>
  <c r="GH126" i="14" a="1"/>
  <c r="GH126" i="14" s="1"/>
  <c r="GH127" i="14" a="1"/>
  <c r="GH127" i="14" s="1"/>
  <c r="GH128" i="14" a="1"/>
  <c r="GH128" i="14" s="1"/>
  <c r="GH129" i="14" a="1"/>
  <c r="GH129" i="14" s="1"/>
  <c r="GH130" i="14" a="1"/>
  <c r="GH130" i="14" s="1"/>
  <c r="GH131" i="14" a="1"/>
  <c r="GH131" i="14"/>
  <c r="GH132" i="14" a="1"/>
  <c r="GH132" i="14" s="1"/>
  <c r="GH133" i="14" a="1"/>
  <c r="GH133" i="14" s="1"/>
  <c r="GH134" i="14" a="1"/>
  <c r="GH134" i="14" s="1"/>
  <c r="GH135" i="14" a="1"/>
  <c r="GH135" i="14" s="1"/>
  <c r="GH136" i="14" a="1"/>
  <c r="GH136" i="14" s="1"/>
  <c r="GH137" i="14" a="1"/>
  <c r="GH137" i="14" s="1"/>
  <c r="GH138" i="14" a="1"/>
  <c r="GH138" i="14" s="1"/>
  <c r="GH139" i="14" a="1"/>
  <c r="GH139" i="14"/>
  <c r="GH140" i="14" a="1"/>
  <c r="GH140" i="14" s="1"/>
  <c r="GH141" i="14" a="1"/>
  <c r="GH141" i="14" s="1"/>
  <c r="GH142" i="14" a="1"/>
  <c r="GH142" i="14" s="1"/>
  <c r="GH143" i="14" a="1"/>
  <c r="GH143" i="14" s="1"/>
  <c r="GH144" i="14" a="1"/>
  <c r="GH144" i="14" s="1"/>
  <c r="GH145" i="14" a="1"/>
  <c r="GH145" i="14"/>
  <c r="GH146" i="14" a="1"/>
  <c r="GH146" i="14" s="1"/>
  <c r="GH147" i="14" a="1"/>
  <c r="GH147" i="14"/>
  <c r="GH148" i="14" a="1"/>
  <c r="GH148" i="14" s="1"/>
  <c r="GH149" i="14" a="1"/>
  <c r="GH149" i="14" s="1"/>
  <c r="GH150" i="14" a="1"/>
  <c r="GH150" i="14" s="1"/>
  <c r="GH151" i="14" a="1"/>
  <c r="GH151" i="14" s="1"/>
  <c r="GH152" i="14" a="1"/>
  <c r="GH152" i="14" s="1"/>
  <c r="GH153" i="14" a="1"/>
  <c r="GH153" i="14" s="1"/>
  <c r="GG153" i="14" a="1"/>
  <c r="GG153" i="14" s="1"/>
  <c r="GF153" i="14" a="1"/>
  <c r="GF153" i="14" s="1"/>
  <c r="GE153" i="14" a="1"/>
  <c r="GE153" i="14" s="1"/>
  <c r="GD153" i="14" a="1"/>
  <c r="GD153" i="14" s="1"/>
  <c r="GC153" i="14" a="1"/>
  <c r="GC153" i="14" s="1"/>
  <c r="GB153" i="14" a="1"/>
  <c r="GB153" i="14" s="1"/>
  <c r="GA153" i="14" a="1"/>
  <c r="GA153" i="14" s="1"/>
  <c r="FZ153" i="14" a="1"/>
  <c r="FZ153" i="14" s="1"/>
  <c r="FY153" i="14" a="1"/>
  <c r="FY153" i="14" s="1"/>
  <c r="FX153" i="14" a="1"/>
  <c r="FX153" i="14" s="1"/>
  <c r="FW153" i="14" a="1"/>
  <c r="FW153" i="14" s="1"/>
  <c r="GG152" i="14" a="1"/>
  <c r="GG152" i="14" s="1"/>
  <c r="GF152" i="14" a="1"/>
  <c r="GF152" i="14" s="1"/>
  <c r="GE152" i="14" a="1"/>
  <c r="GE152" i="14" s="1"/>
  <c r="GD152" i="14" a="1"/>
  <c r="GD152" i="14" s="1"/>
  <c r="GC152" i="14" a="1"/>
  <c r="GC152" i="14" s="1"/>
  <c r="GB152" i="14" a="1"/>
  <c r="GB152" i="14" s="1"/>
  <c r="GA152" i="14" a="1"/>
  <c r="GA152" i="14" s="1"/>
  <c r="FZ152" i="14" a="1"/>
  <c r="FZ152" i="14" s="1"/>
  <c r="FY152" i="14" a="1"/>
  <c r="FY152" i="14" s="1"/>
  <c r="FX152" i="14" a="1"/>
  <c r="FX152" i="14" s="1"/>
  <c r="FW152" i="14" a="1"/>
  <c r="FW152" i="14" s="1"/>
  <c r="GG151" i="14" a="1"/>
  <c r="GG151" i="14" s="1"/>
  <c r="GF151" i="14" a="1"/>
  <c r="GF151" i="14" s="1"/>
  <c r="GE151" i="14" a="1"/>
  <c r="GE151" i="14" s="1"/>
  <c r="GD151" i="14" a="1"/>
  <c r="GD151" i="14" s="1"/>
  <c r="GC151" i="14" a="1"/>
  <c r="GC151" i="14" s="1"/>
  <c r="GB151" i="14" a="1"/>
  <c r="GB151" i="14" s="1"/>
  <c r="GA151" i="14" a="1"/>
  <c r="GA151" i="14" s="1"/>
  <c r="FZ151" i="14" a="1"/>
  <c r="FZ151" i="14" s="1"/>
  <c r="FY151" i="14" a="1"/>
  <c r="FY151" i="14" s="1"/>
  <c r="FX151" i="14" a="1"/>
  <c r="FX151" i="14" s="1"/>
  <c r="FW151" i="14" a="1"/>
  <c r="FW151" i="14" s="1"/>
  <c r="GG150" i="14" a="1"/>
  <c r="GG150" i="14" s="1"/>
  <c r="GF150" i="14" a="1"/>
  <c r="GF150" i="14" s="1"/>
  <c r="GE150" i="14" a="1"/>
  <c r="GE150" i="14" s="1"/>
  <c r="GD150" i="14" a="1"/>
  <c r="GD150" i="14" s="1"/>
  <c r="GC150" i="14" a="1"/>
  <c r="GC150" i="14" s="1"/>
  <c r="GB150" i="14" a="1"/>
  <c r="GB150" i="14" s="1"/>
  <c r="GA150" i="14" a="1"/>
  <c r="GA150" i="14" s="1"/>
  <c r="FZ150" i="14" a="1"/>
  <c r="FZ150" i="14" s="1"/>
  <c r="FY150" i="14" a="1"/>
  <c r="FY150" i="14" s="1"/>
  <c r="FX150" i="14" a="1"/>
  <c r="FX150" i="14" s="1"/>
  <c r="FW150" i="14" a="1"/>
  <c r="FW150" i="14" s="1"/>
  <c r="GG149" i="14" a="1"/>
  <c r="GG149" i="14" s="1"/>
  <c r="GF149" i="14" a="1"/>
  <c r="GF149" i="14" s="1"/>
  <c r="GE149" i="14" a="1"/>
  <c r="GE149" i="14" s="1"/>
  <c r="GD149" i="14" a="1"/>
  <c r="GD149" i="14" s="1"/>
  <c r="GC149" i="14" a="1"/>
  <c r="GC149" i="14" s="1"/>
  <c r="GB149" i="14" a="1"/>
  <c r="GB149" i="14" s="1"/>
  <c r="GA149" i="14" a="1"/>
  <c r="GA149" i="14" s="1"/>
  <c r="FZ149" i="14" a="1"/>
  <c r="FZ149" i="14" s="1"/>
  <c r="FY149" i="14" a="1"/>
  <c r="FY149" i="14" s="1"/>
  <c r="FX149" i="14" a="1"/>
  <c r="FX149" i="14" s="1"/>
  <c r="FW149" i="14" a="1"/>
  <c r="FW149" i="14" s="1"/>
  <c r="GG148" i="14" a="1"/>
  <c r="GG148" i="14" s="1"/>
  <c r="GF148" i="14" a="1"/>
  <c r="GF148" i="14" s="1"/>
  <c r="GE148" i="14" a="1"/>
  <c r="GE148" i="14" s="1"/>
  <c r="GD148" i="14" a="1"/>
  <c r="GD148" i="14" s="1"/>
  <c r="GC148" i="14" a="1"/>
  <c r="GC148" i="14" s="1"/>
  <c r="GB148" i="14" a="1"/>
  <c r="GB148" i="14" s="1"/>
  <c r="GA148" i="14" a="1"/>
  <c r="GA148" i="14" s="1"/>
  <c r="FZ148" i="14" a="1"/>
  <c r="FZ148" i="14" s="1"/>
  <c r="FY148" i="14" a="1"/>
  <c r="FY148" i="14" s="1"/>
  <c r="FX148" i="14" a="1"/>
  <c r="FX148" i="14" s="1"/>
  <c r="FW148" i="14" a="1"/>
  <c r="FW148" i="14" s="1"/>
  <c r="GG147" i="14" a="1"/>
  <c r="GG147" i="14" s="1"/>
  <c r="GF147" i="14" a="1"/>
  <c r="GF147" i="14" s="1"/>
  <c r="GE147" i="14" a="1"/>
  <c r="GE147" i="14" s="1"/>
  <c r="GD147" i="14" a="1"/>
  <c r="GD147" i="14" s="1"/>
  <c r="GC147" i="14" a="1"/>
  <c r="GC147" i="14" s="1"/>
  <c r="GB147" i="14" a="1"/>
  <c r="GB147" i="14" s="1"/>
  <c r="GA147" i="14" a="1"/>
  <c r="GA147" i="14" s="1"/>
  <c r="FZ147" i="14" a="1"/>
  <c r="FZ147" i="14" s="1"/>
  <c r="FY147" i="14" a="1"/>
  <c r="FY147" i="14" s="1"/>
  <c r="FX147" i="14" a="1"/>
  <c r="FX147" i="14" s="1"/>
  <c r="FW147" i="14" a="1"/>
  <c r="FW147" i="14" s="1"/>
  <c r="GG146" i="14" a="1"/>
  <c r="GG146" i="14" s="1"/>
  <c r="GF146" i="14" a="1"/>
  <c r="GF146" i="14" s="1"/>
  <c r="GE146" i="14" a="1"/>
  <c r="GE146" i="14" s="1"/>
  <c r="GD146" i="14" a="1"/>
  <c r="GD146" i="14" s="1"/>
  <c r="GC146" i="14" a="1"/>
  <c r="GC146" i="14" s="1"/>
  <c r="GB146" i="14" a="1"/>
  <c r="GB146" i="14" s="1"/>
  <c r="GA146" i="14" a="1"/>
  <c r="GA146" i="14" s="1"/>
  <c r="FZ146" i="14" a="1"/>
  <c r="FZ146" i="14" s="1"/>
  <c r="FY146" i="14" a="1"/>
  <c r="FY146" i="14" s="1"/>
  <c r="FX146" i="14" a="1"/>
  <c r="FX146" i="14" s="1"/>
  <c r="FW146" i="14" a="1"/>
  <c r="FW146" i="14" s="1"/>
  <c r="GG145" i="14" a="1"/>
  <c r="GG145" i="14" s="1"/>
  <c r="GF145" i="14" a="1"/>
  <c r="GF145" i="14" s="1"/>
  <c r="GE145" i="14" a="1"/>
  <c r="GE145" i="14" s="1"/>
  <c r="GD145" i="14" a="1"/>
  <c r="GD145" i="14" s="1"/>
  <c r="GC145" i="14" a="1"/>
  <c r="GC145" i="14" s="1"/>
  <c r="GB145" i="14" a="1"/>
  <c r="GB145" i="14" s="1"/>
  <c r="GA145" i="14" a="1"/>
  <c r="GA145" i="14" s="1"/>
  <c r="FZ145" i="14" a="1"/>
  <c r="FZ145" i="14" s="1"/>
  <c r="FY145" i="14" a="1"/>
  <c r="FY145" i="14" s="1"/>
  <c r="FX145" i="14" a="1"/>
  <c r="FX145" i="14" s="1"/>
  <c r="FW145" i="14" a="1"/>
  <c r="FW145" i="14" s="1"/>
  <c r="GG144" i="14" a="1"/>
  <c r="GG144" i="14" s="1"/>
  <c r="GF144" i="14" a="1"/>
  <c r="GF144" i="14" s="1"/>
  <c r="GE144" i="14" a="1"/>
  <c r="GE144" i="14" s="1"/>
  <c r="GD144" i="14" a="1"/>
  <c r="GD144" i="14" s="1"/>
  <c r="GC144" i="14" a="1"/>
  <c r="GC144" i="14" s="1"/>
  <c r="GB144" i="14" a="1"/>
  <c r="GB144" i="14" s="1"/>
  <c r="GA144" i="14" a="1"/>
  <c r="GA144" i="14" s="1"/>
  <c r="FZ144" i="14" a="1"/>
  <c r="FZ144" i="14" s="1"/>
  <c r="FY144" i="14" a="1"/>
  <c r="FY144" i="14" s="1"/>
  <c r="FX144" i="14" a="1"/>
  <c r="FX144" i="14" s="1"/>
  <c r="FW144" i="14" a="1"/>
  <c r="FW144" i="14" s="1"/>
  <c r="GG143" i="14" a="1"/>
  <c r="GG143" i="14" s="1"/>
  <c r="GF143" i="14" a="1"/>
  <c r="GF143" i="14" s="1"/>
  <c r="GE143" i="14" a="1"/>
  <c r="GE143" i="14" s="1"/>
  <c r="GD143" i="14" a="1"/>
  <c r="GD143" i="14" s="1"/>
  <c r="GC143" i="14" a="1"/>
  <c r="GC143" i="14" s="1"/>
  <c r="GB143" i="14" a="1"/>
  <c r="GB143" i="14" s="1"/>
  <c r="GA143" i="14" a="1"/>
  <c r="GA143" i="14" s="1"/>
  <c r="FZ143" i="14" a="1"/>
  <c r="FZ143" i="14" s="1"/>
  <c r="FY143" i="14" a="1"/>
  <c r="FY143" i="14" s="1"/>
  <c r="FX143" i="14" a="1"/>
  <c r="FX143" i="14" s="1"/>
  <c r="FW143" i="14" a="1"/>
  <c r="FW143" i="14" s="1"/>
  <c r="GG142" i="14" a="1"/>
  <c r="GG142" i="14" s="1"/>
  <c r="GF142" i="14" a="1"/>
  <c r="GF142" i="14" s="1"/>
  <c r="GE142" i="14" a="1"/>
  <c r="GE142" i="14" s="1"/>
  <c r="GD142" i="14" a="1"/>
  <c r="GD142" i="14" s="1"/>
  <c r="GC142" i="14" a="1"/>
  <c r="GC142" i="14" s="1"/>
  <c r="GB142" i="14" a="1"/>
  <c r="GB142" i="14" s="1"/>
  <c r="GA142" i="14" a="1"/>
  <c r="GA142" i="14" s="1"/>
  <c r="FZ142" i="14" a="1"/>
  <c r="FZ142" i="14" s="1"/>
  <c r="FY142" i="14" a="1"/>
  <c r="FY142" i="14" s="1"/>
  <c r="FX142" i="14" a="1"/>
  <c r="FX142" i="14" s="1"/>
  <c r="FW142" i="14" a="1"/>
  <c r="FW142" i="14" s="1"/>
  <c r="GG141" i="14" a="1"/>
  <c r="GG141" i="14" s="1"/>
  <c r="GF141" i="14" a="1"/>
  <c r="GF141" i="14" s="1"/>
  <c r="GE141" i="14" a="1"/>
  <c r="GE141" i="14" s="1"/>
  <c r="GD141" i="14" a="1"/>
  <c r="GD141" i="14" s="1"/>
  <c r="GC141" i="14" a="1"/>
  <c r="GC141" i="14" s="1"/>
  <c r="GB141" i="14" a="1"/>
  <c r="GB141" i="14" s="1"/>
  <c r="GA141" i="14" a="1"/>
  <c r="GA141" i="14" s="1"/>
  <c r="FZ141" i="14" a="1"/>
  <c r="FZ141" i="14" s="1"/>
  <c r="FY141" i="14" a="1"/>
  <c r="FY141" i="14" s="1"/>
  <c r="FX141" i="14" a="1"/>
  <c r="FX141" i="14" s="1"/>
  <c r="FW141" i="14" a="1"/>
  <c r="FW141" i="14" s="1"/>
  <c r="GG140" i="14" a="1"/>
  <c r="GG140" i="14" s="1"/>
  <c r="GF140" i="14" a="1"/>
  <c r="GF140" i="14" s="1"/>
  <c r="GE140" i="14" a="1"/>
  <c r="GE140" i="14" s="1"/>
  <c r="GD140" i="14" a="1"/>
  <c r="GD140" i="14" s="1"/>
  <c r="GC140" i="14" a="1"/>
  <c r="GC140" i="14" s="1"/>
  <c r="GB140" i="14" a="1"/>
  <c r="GB140" i="14" s="1"/>
  <c r="GA140" i="14" a="1"/>
  <c r="GA140" i="14" s="1"/>
  <c r="FZ140" i="14" a="1"/>
  <c r="FZ140" i="14" s="1"/>
  <c r="FY140" i="14" a="1"/>
  <c r="FY140" i="14" s="1"/>
  <c r="FX140" i="14" a="1"/>
  <c r="FX140" i="14" s="1"/>
  <c r="FW140" i="14" a="1"/>
  <c r="FW140" i="14" s="1"/>
  <c r="GG139" i="14" a="1"/>
  <c r="GG139" i="14" s="1"/>
  <c r="GF139" i="14" a="1"/>
  <c r="GF139" i="14" s="1"/>
  <c r="GE139" i="14" a="1"/>
  <c r="GE139" i="14" s="1"/>
  <c r="GD139" i="14" a="1"/>
  <c r="GD139" i="14" s="1"/>
  <c r="GC139" i="14" a="1"/>
  <c r="GC139" i="14" s="1"/>
  <c r="GB139" i="14" a="1"/>
  <c r="GB139" i="14" s="1"/>
  <c r="GA139" i="14" a="1"/>
  <c r="GA139" i="14" s="1"/>
  <c r="FZ139" i="14" a="1"/>
  <c r="FZ139" i="14" s="1"/>
  <c r="FY139" i="14" a="1"/>
  <c r="FY139" i="14" s="1"/>
  <c r="FX139" i="14" a="1"/>
  <c r="FX139" i="14" s="1"/>
  <c r="FW139" i="14" a="1"/>
  <c r="FW139" i="14" s="1"/>
  <c r="GG138" i="14" a="1"/>
  <c r="GG138" i="14" s="1"/>
  <c r="GF138" i="14" a="1"/>
  <c r="GF138" i="14" s="1"/>
  <c r="GE138" i="14" a="1"/>
  <c r="GE138" i="14" s="1"/>
  <c r="GD138" i="14" a="1"/>
  <c r="GD138" i="14" s="1"/>
  <c r="GC138" i="14" a="1"/>
  <c r="GC138" i="14" s="1"/>
  <c r="GB138" i="14" a="1"/>
  <c r="GB138" i="14" s="1"/>
  <c r="GA138" i="14" a="1"/>
  <c r="GA138" i="14" s="1"/>
  <c r="FZ138" i="14" a="1"/>
  <c r="FZ138" i="14" s="1"/>
  <c r="FY138" i="14" a="1"/>
  <c r="FY138" i="14" s="1"/>
  <c r="FX138" i="14" a="1"/>
  <c r="FX138" i="14" s="1"/>
  <c r="FW138" i="14" a="1"/>
  <c r="FW138" i="14" s="1"/>
  <c r="GG137" i="14" a="1"/>
  <c r="GG137" i="14" s="1"/>
  <c r="GF137" i="14" a="1"/>
  <c r="GF137" i="14" s="1"/>
  <c r="GE137" i="14" a="1"/>
  <c r="GE137" i="14" s="1"/>
  <c r="GD137" i="14" a="1"/>
  <c r="GD137" i="14" s="1"/>
  <c r="GC137" i="14" a="1"/>
  <c r="GC137" i="14" s="1"/>
  <c r="GB137" i="14" a="1"/>
  <c r="GB137" i="14" s="1"/>
  <c r="GA137" i="14" a="1"/>
  <c r="GA137" i="14" s="1"/>
  <c r="FZ137" i="14" a="1"/>
  <c r="FZ137" i="14" s="1"/>
  <c r="FY137" i="14" a="1"/>
  <c r="FY137" i="14" s="1"/>
  <c r="FX137" i="14" a="1"/>
  <c r="FX137" i="14" s="1"/>
  <c r="FW137" i="14" a="1"/>
  <c r="FW137" i="14" s="1"/>
  <c r="GG136" i="14" a="1"/>
  <c r="GG136" i="14" s="1"/>
  <c r="GF136" i="14" a="1"/>
  <c r="GF136" i="14" s="1"/>
  <c r="GE136" i="14" a="1"/>
  <c r="GE136" i="14" s="1"/>
  <c r="GD136" i="14" a="1"/>
  <c r="GD136" i="14" s="1"/>
  <c r="GC136" i="14" a="1"/>
  <c r="GC136" i="14" s="1"/>
  <c r="GB136" i="14" a="1"/>
  <c r="GB136" i="14" s="1"/>
  <c r="GA136" i="14" a="1"/>
  <c r="GA136" i="14" s="1"/>
  <c r="FZ136" i="14" a="1"/>
  <c r="FZ136" i="14" s="1"/>
  <c r="FY136" i="14" a="1"/>
  <c r="FY136" i="14" s="1"/>
  <c r="FX136" i="14" a="1"/>
  <c r="FX136" i="14" s="1"/>
  <c r="FW136" i="14" a="1"/>
  <c r="FW136" i="14" s="1"/>
  <c r="GG135" i="14" a="1"/>
  <c r="GG135" i="14" s="1"/>
  <c r="GF135" i="14" a="1"/>
  <c r="GF135" i="14" s="1"/>
  <c r="GE135" i="14" a="1"/>
  <c r="GE135" i="14" s="1"/>
  <c r="GD135" i="14" a="1"/>
  <c r="GD135" i="14" s="1"/>
  <c r="GC135" i="14" a="1"/>
  <c r="GC135" i="14" s="1"/>
  <c r="GB135" i="14" a="1"/>
  <c r="GB135" i="14" s="1"/>
  <c r="GA135" i="14" a="1"/>
  <c r="GA135" i="14" s="1"/>
  <c r="FZ135" i="14" a="1"/>
  <c r="FZ135" i="14" s="1"/>
  <c r="FY135" i="14"/>
  <c r="FY135" i="14" a="1"/>
  <c r="FX135" i="14" a="1"/>
  <c r="FX135" i="14" s="1"/>
  <c r="FW135" i="14" a="1"/>
  <c r="FW135" i="14" s="1"/>
  <c r="GG134" i="14" a="1"/>
  <c r="GG134" i="14" s="1"/>
  <c r="GF134" i="14" a="1"/>
  <c r="GF134" i="14" s="1"/>
  <c r="GE134" i="14" a="1"/>
  <c r="GE134" i="14" s="1"/>
  <c r="GD134" i="14" a="1"/>
  <c r="GD134" i="14" s="1"/>
  <c r="GC134" i="14"/>
  <c r="GC134" i="14" a="1"/>
  <c r="GB134" i="14" a="1"/>
  <c r="GB134" i="14" s="1"/>
  <c r="GA134" i="14" a="1"/>
  <c r="GA134" i="14" s="1"/>
  <c r="FZ134" i="14" a="1"/>
  <c r="FZ134" i="14" s="1"/>
  <c r="FY134" i="14" a="1"/>
  <c r="FY134" i="14" s="1"/>
  <c r="FX134" i="14" a="1"/>
  <c r="FX134" i="14" s="1"/>
  <c r="FW134" i="14" a="1"/>
  <c r="FW134" i="14" s="1"/>
  <c r="GG133" i="14" a="1"/>
  <c r="GG133" i="14" s="1"/>
  <c r="GF133" i="14" a="1"/>
  <c r="GF133" i="14" s="1"/>
  <c r="GE133" i="14" a="1"/>
  <c r="GE133" i="14" s="1"/>
  <c r="GD133" i="14" a="1"/>
  <c r="GD133" i="14" s="1"/>
  <c r="GC133" i="14" a="1"/>
  <c r="GC133" i="14" s="1"/>
  <c r="GB133" i="14" a="1"/>
  <c r="GB133" i="14" s="1"/>
  <c r="GA133" i="14" a="1"/>
  <c r="GA133" i="14" s="1"/>
  <c r="FZ133" i="14" a="1"/>
  <c r="FZ133" i="14" s="1"/>
  <c r="FY133" i="14" a="1"/>
  <c r="FY133" i="14" s="1"/>
  <c r="FX133" i="14" a="1"/>
  <c r="FX133" i="14" s="1"/>
  <c r="FW133" i="14" a="1"/>
  <c r="FW133" i="14" s="1"/>
  <c r="GG132" i="14" a="1"/>
  <c r="GG132" i="14" s="1"/>
  <c r="GF132" i="14" a="1"/>
  <c r="GF132" i="14" s="1"/>
  <c r="GE132" i="14" a="1"/>
  <c r="GE132" i="14" s="1"/>
  <c r="GD132" i="14" a="1"/>
  <c r="GD132" i="14" s="1"/>
  <c r="GC132" i="14" a="1"/>
  <c r="GC132" i="14" s="1"/>
  <c r="GB132" i="14" a="1"/>
  <c r="GB132" i="14" s="1"/>
  <c r="GA132" i="14" a="1"/>
  <c r="GA132" i="14" s="1"/>
  <c r="FZ132" i="14" a="1"/>
  <c r="FZ132" i="14" s="1"/>
  <c r="FY132" i="14" a="1"/>
  <c r="FY132" i="14" s="1"/>
  <c r="FX132" i="14" a="1"/>
  <c r="FX132" i="14" s="1"/>
  <c r="FW132" i="14" a="1"/>
  <c r="FW132" i="14" s="1"/>
  <c r="GG131" i="14" a="1"/>
  <c r="GG131" i="14" s="1"/>
  <c r="GF131" i="14" a="1"/>
  <c r="GF131" i="14" s="1"/>
  <c r="GE131" i="14" a="1"/>
  <c r="GE131" i="14" s="1"/>
  <c r="GD131" i="14" a="1"/>
  <c r="GD131" i="14" s="1"/>
  <c r="GC131" i="14" a="1"/>
  <c r="GC131" i="14" s="1"/>
  <c r="GB131" i="14" a="1"/>
  <c r="GB131" i="14" s="1"/>
  <c r="GA131" i="14" a="1"/>
  <c r="GA131" i="14" s="1"/>
  <c r="FZ131" i="14" a="1"/>
  <c r="FZ131" i="14" s="1"/>
  <c r="FY131" i="14" a="1"/>
  <c r="FY131" i="14" s="1"/>
  <c r="FX131" i="14" a="1"/>
  <c r="FX131" i="14" s="1"/>
  <c r="FW131" i="14" a="1"/>
  <c r="FW131" i="14" s="1"/>
  <c r="GG130" i="14" a="1"/>
  <c r="GG130" i="14" s="1"/>
  <c r="GF130" i="14" a="1"/>
  <c r="GF130" i="14" s="1"/>
  <c r="GE130" i="14" a="1"/>
  <c r="GE130" i="14" s="1"/>
  <c r="GD130" i="14" a="1"/>
  <c r="GD130" i="14" s="1"/>
  <c r="GC130" i="14" a="1"/>
  <c r="GC130" i="14" s="1"/>
  <c r="GB130" i="14" a="1"/>
  <c r="GB130" i="14" s="1"/>
  <c r="GA130" i="14" a="1"/>
  <c r="GA130" i="14" s="1"/>
  <c r="FZ130" i="14" a="1"/>
  <c r="FZ130" i="14" s="1"/>
  <c r="FY130" i="14" a="1"/>
  <c r="FY130" i="14" s="1"/>
  <c r="FX130" i="14" a="1"/>
  <c r="FX130" i="14" s="1"/>
  <c r="FW130" i="14" a="1"/>
  <c r="FW130" i="14" s="1"/>
  <c r="GG129" i="14" a="1"/>
  <c r="GG129" i="14" s="1"/>
  <c r="GF129" i="14" a="1"/>
  <c r="GF129" i="14" s="1"/>
  <c r="GE129" i="14" a="1"/>
  <c r="GE129" i="14" s="1"/>
  <c r="GD129" i="14" a="1"/>
  <c r="GD129" i="14" s="1"/>
  <c r="GC129" i="14" a="1"/>
  <c r="GC129" i="14" s="1"/>
  <c r="GB129" i="14" a="1"/>
  <c r="GB129" i="14" s="1"/>
  <c r="GA129" i="14" a="1"/>
  <c r="GA129" i="14" s="1"/>
  <c r="FZ129" i="14" a="1"/>
  <c r="FZ129" i="14" s="1"/>
  <c r="FY129" i="14" a="1"/>
  <c r="FY129" i="14" s="1"/>
  <c r="FX129" i="14" a="1"/>
  <c r="FX129" i="14" s="1"/>
  <c r="FW129" i="14" a="1"/>
  <c r="FW129" i="14" s="1"/>
  <c r="GG128" i="14" a="1"/>
  <c r="GG128" i="14" s="1"/>
  <c r="GF128" i="14" a="1"/>
  <c r="GF128" i="14" s="1"/>
  <c r="GE128" i="14" a="1"/>
  <c r="GE128" i="14" s="1"/>
  <c r="GD128" i="14" a="1"/>
  <c r="GD128" i="14" s="1"/>
  <c r="GC128" i="14" a="1"/>
  <c r="GC128" i="14" s="1"/>
  <c r="GB128" i="14" a="1"/>
  <c r="GB128" i="14" s="1"/>
  <c r="GA128" i="14" a="1"/>
  <c r="GA128" i="14" s="1"/>
  <c r="FZ128" i="14" a="1"/>
  <c r="FZ128" i="14" s="1"/>
  <c r="FY128" i="14" a="1"/>
  <c r="FY128" i="14" s="1"/>
  <c r="FX128" i="14" a="1"/>
  <c r="FX128" i="14" s="1"/>
  <c r="FW128" i="14" a="1"/>
  <c r="FW128" i="14" s="1"/>
  <c r="GG127" i="14" a="1"/>
  <c r="GG127" i="14" s="1"/>
  <c r="GF127" i="14" a="1"/>
  <c r="GF127" i="14" s="1"/>
  <c r="GE127" i="14" a="1"/>
  <c r="GE127" i="14" s="1"/>
  <c r="GD127" i="14" a="1"/>
  <c r="GD127" i="14" s="1"/>
  <c r="GC127" i="14" a="1"/>
  <c r="GC127" i="14" s="1"/>
  <c r="GB127" i="14" a="1"/>
  <c r="GB127" i="14" s="1"/>
  <c r="GA127" i="14" a="1"/>
  <c r="GA127" i="14" s="1"/>
  <c r="FZ127" i="14" a="1"/>
  <c r="FZ127" i="14" s="1"/>
  <c r="FY127" i="14" a="1"/>
  <c r="FY127" i="14" s="1"/>
  <c r="FX127" i="14" a="1"/>
  <c r="FX127" i="14" s="1"/>
  <c r="FW127" i="14" a="1"/>
  <c r="FW127" i="14" s="1"/>
  <c r="GG126" i="14" a="1"/>
  <c r="GG126" i="14" s="1"/>
  <c r="GF126" i="14" a="1"/>
  <c r="GF126" i="14" s="1"/>
  <c r="GE126" i="14" a="1"/>
  <c r="GE126" i="14" s="1"/>
  <c r="GD126" i="14" a="1"/>
  <c r="GD126" i="14" s="1"/>
  <c r="GC126" i="14" a="1"/>
  <c r="GC126" i="14" s="1"/>
  <c r="GB126" i="14" a="1"/>
  <c r="GB126" i="14" s="1"/>
  <c r="GA126" i="14" a="1"/>
  <c r="GA126" i="14" s="1"/>
  <c r="FZ126" i="14" a="1"/>
  <c r="FZ126" i="14" s="1"/>
  <c r="FY126" i="14" a="1"/>
  <c r="FY126" i="14" s="1"/>
  <c r="FX126" i="14" a="1"/>
  <c r="FX126" i="14" s="1"/>
  <c r="FW126" i="14" a="1"/>
  <c r="FW126" i="14" s="1"/>
  <c r="GG125" i="14" a="1"/>
  <c r="GG125" i="14" s="1"/>
  <c r="GF125" i="14" a="1"/>
  <c r="GF125" i="14" s="1"/>
  <c r="GE125" i="14" a="1"/>
  <c r="GE125" i="14" s="1"/>
  <c r="GD125" i="14" a="1"/>
  <c r="GD125" i="14" s="1"/>
  <c r="GC125" i="14" a="1"/>
  <c r="GC125" i="14" s="1"/>
  <c r="GB125" i="14" a="1"/>
  <c r="GB125" i="14" s="1"/>
  <c r="GA125" i="14" a="1"/>
  <c r="GA125" i="14" s="1"/>
  <c r="FZ125" i="14" a="1"/>
  <c r="FZ125" i="14" s="1"/>
  <c r="FY125" i="14" a="1"/>
  <c r="FY125" i="14" s="1"/>
  <c r="FX125" i="14" a="1"/>
  <c r="FX125" i="14" s="1"/>
  <c r="FW125" i="14" a="1"/>
  <c r="FW125" i="14" s="1"/>
  <c r="GG124" i="14" a="1"/>
  <c r="GG124" i="14" s="1"/>
  <c r="GF124" i="14" a="1"/>
  <c r="GF124" i="14" s="1"/>
  <c r="GE124" i="14" a="1"/>
  <c r="GE124" i="14" s="1"/>
  <c r="GD124" i="14" a="1"/>
  <c r="GD124" i="14" s="1"/>
  <c r="GC124" i="14" a="1"/>
  <c r="GC124" i="14" s="1"/>
  <c r="GB124" i="14" a="1"/>
  <c r="GB124" i="14" s="1"/>
  <c r="GA124" i="14" a="1"/>
  <c r="GA124" i="14" s="1"/>
  <c r="FZ124" i="14" a="1"/>
  <c r="FZ124" i="14" s="1"/>
  <c r="FY124" i="14" a="1"/>
  <c r="FY124" i="14" s="1"/>
  <c r="FX124" i="14" a="1"/>
  <c r="FX124" i="14" s="1"/>
  <c r="FW124" i="14" a="1"/>
  <c r="FW124" i="14" s="1"/>
  <c r="GG123" i="14" a="1"/>
  <c r="GG123" i="14" s="1"/>
  <c r="GF123" i="14" a="1"/>
  <c r="GF123" i="14" s="1"/>
  <c r="GE123" i="14" a="1"/>
  <c r="GE123" i="14" s="1"/>
  <c r="GD123" i="14" a="1"/>
  <c r="GD123" i="14" s="1"/>
  <c r="GC123" i="14" a="1"/>
  <c r="GC123" i="14" s="1"/>
  <c r="GB123" i="14" a="1"/>
  <c r="GB123" i="14" s="1"/>
  <c r="GA123" i="14" a="1"/>
  <c r="GA123" i="14" s="1"/>
  <c r="FZ123" i="14" a="1"/>
  <c r="FZ123" i="14" s="1"/>
  <c r="FY123" i="14" a="1"/>
  <c r="FY123" i="14" s="1"/>
  <c r="FX123" i="14" a="1"/>
  <c r="FX123" i="14" s="1"/>
  <c r="FW123" i="14" a="1"/>
  <c r="FW123" i="14" s="1"/>
  <c r="GG122" i="14" a="1"/>
  <c r="GG122" i="14" s="1"/>
  <c r="GF122" i="14" a="1"/>
  <c r="GF122" i="14" s="1"/>
  <c r="GE122" i="14" a="1"/>
  <c r="GE122" i="14" s="1"/>
  <c r="GD122" i="14" a="1"/>
  <c r="GD122" i="14" s="1"/>
  <c r="GC122" i="14" a="1"/>
  <c r="GC122" i="14" s="1"/>
  <c r="GB122" i="14" a="1"/>
  <c r="GB122" i="14" s="1"/>
  <c r="GA122" i="14" a="1"/>
  <c r="GA122" i="14" s="1"/>
  <c r="FZ122" i="14" a="1"/>
  <c r="FZ122" i="14" s="1"/>
  <c r="FY122" i="14" a="1"/>
  <c r="FY122" i="14" s="1"/>
  <c r="FX122" i="14" a="1"/>
  <c r="FX122" i="14" s="1"/>
  <c r="FW122" i="14" a="1"/>
  <c r="FW122" i="14" s="1"/>
  <c r="GG121" i="14" a="1"/>
  <c r="GG121" i="14" s="1"/>
  <c r="GF121" i="14" a="1"/>
  <c r="GF121" i="14" s="1"/>
  <c r="GE121" i="14" a="1"/>
  <c r="GE121" i="14" s="1"/>
  <c r="GD121" i="14" a="1"/>
  <c r="GD121" i="14" s="1"/>
  <c r="GC121" i="14" a="1"/>
  <c r="GC121" i="14" s="1"/>
  <c r="GB121" i="14" a="1"/>
  <c r="GB121" i="14" s="1"/>
  <c r="GA121" i="14" a="1"/>
  <c r="GA121" i="14" s="1"/>
  <c r="FZ121" i="14" a="1"/>
  <c r="FZ121" i="14" s="1"/>
  <c r="FY121" i="14" a="1"/>
  <c r="FY121" i="14" s="1"/>
  <c r="FX121" i="14" a="1"/>
  <c r="FX121" i="14" s="1"/>
  <c r="FW121" i="14" a="1"/>
  <c r="FW121" i="14" s="1"/>
  <c r="GG120" i="14" a="1"/>
  <c r="GG120" i="14" s="1"/>
  <c r="GF120" i="14" a="1"/>
  <c r="GF120" i="14" s="1"/>
  <c r="GE120" i="14" a="1"/>
  <c r="GE120" i="14" s="1"/>
  <c r="GD120" i="14" a="1"/>
  <c r="GD120" i="14" s="1"/>
  <c r="GC120" i="14" a="1"/>
  <c r="GC120" i="14" s="1"/>
  <c r="GB120" i="14" a="1"/>
  <c r="GB120" i="14" s="1"/>
  <c r="GA120" i="14" a="1"/>
  <c r="GA120" i="14" s="1"/>
  <c r="FZ120" i="14" a="1"/>
  <c r="FZ120" i="14" s="1"/>
  <c r="FY120" i="14" a="1"/>
  <c r="FY120" i="14" s="1"/>
  <c r="FX120" i="14" a="1"/>
  <c r="FX120" i="14" s="1"/>
  <c r="FW120" i="14" a="1"/>
  <c r="FW120" i="14" s="1"/>
  <c r="GG119" i="14" a="1"/>
  <c r="GG119" i="14" s="1"/>
  <c r="GF119" i="14" a="1"/>
  <c r="GF119" i="14" s="1"/>
  <c r="GE119" i="14" a="1"/>
  <c r="GE119" i="14" s="1"/>
  <c r="GD119" i="14" a="1"/>
  <c r="GD119" i="14" s="1"/>
  <c r="GC119" i="14" a="1"/>
  <c r="GC119" i="14" s="1"/>
  <c r="GB119" i="14" a="1"/>
  <c r="GB119" i="14" s="1"/>
  <c r="GA119" i="14" a="1"/>
  <c r="GA119" i="14" s="1"/>
  <c r="FZ119" i="14" a="1"/>
  <c r="FZ119" i="14" s="1"/>
  <c r="FY119" i="14" a="1"/>
  <c r="FY119" i="14" s="1"/>
  <c r="FX119" i="14" a="1"/>
  <c r="FX119" i="14" s="1"/>
  <c r="FW119" i="14" a="1"/>
  <c r="FW119" i="14" s="1"/>
  <c r="GG118" i="14" a="1"/>
  <c r="GG118" i="14" s="1"/>
  <c r="GF118" i="14" a="1"/>
  <c r="GF118" i="14" s="1"/>
  <c r="GE118" i="14" a="1"/>
  <c r="GE118" i="14" s="1"/>
  <c r="GD118" i="14" a="1"/>
  <c r="GD118" i="14" s="1"/>
  <c r="GC118" i="14" a="1"/>
  <c r="GC118" i="14" s="1"/>
  <c r="GB118" i="14" a="1"/>
  <c r="GB118" i="14" s="1"/>
  <c r="GA118" i="14" a="1"/>
  <c r="GA118" i="14" s="1"/>
  <c r="FZ118" i="14" a="1"/>
  <c r="FZ118" i="14" s="1"/>
  <c r="FY118" i="14" a="1"/>
  <c r="FY118" i="14" s="1"/>
  <c r="FX118" i="14" a="1"/>
  <c r="FX118" i="14" s="1"/>
  <c r="FW118" i="14" a="1"/>
  <c r="FW118" i="14" s="1"/>
  <c r="GG117" i="14" a="1"/>
  <c r="GG117" i="14" s="1"/>
  <c r="GF117" i="14" a="1"/>
  <c r="GF117" i="14" s="1"/>
  <c r="GE117" i="14" a="1"/>
  <c r="GE117" i="14" s="1"/>
  <c r="GD117" i="14" a="1"/>
  <c r="GD117" i="14" s="1"/>
  <c r="GC117" i="14" a="1"/>
  <c r="GC117" i="14" s="1"/>
  <c r="GB117" i="14" a="1"/>
  <c r="GB117" i="14" s="1"/>
  <c r="GA117" i="14" a="1"/>
  <c r="GA117" i="14" s="1"/>
  <c r="FZ117" i="14" a="1"/>
  <c r="FZ117" i="14" s="1"/>
  <c r="FY117" i="14" a="1"/>
  <c r="FY117" i="14" s="1"/>
  <c r="FX117" i="14" a="1"/>
  <c r="FX117" i="14" s="1"/>
  <c r="FW117" i="14" a="1"/>
  <c r="FW117" i="14" s="1"/>
  <c r="GG116" i="14" a="1"/>
  <c r="GG116" i="14" s="1"/>
  <c r="GF116" i="14" a="1"/>
  <c r="GF116" i="14" s="1"/>
  <c r="GE116" i="14" a="1"/>
  <c r="GE116" i="14" s="1"/>
  <c r="GD116" i="14" a="1"/>
  <c r="GD116" i="14" s="1"/>
  <c r="GC116" i="14" a="1"/>
  <c r="GC116" i="14" s="1"/>
  <c r="GB116" i="14" a="1"/>
  <c r="GB116" i="14" s="1"/>
  <c r="GA116" i="14" a="1"/>
  <c r="GA116" i="14" s="1"/>
  <c r="FZ116" i="14" a="1"/>
  <c r="FZ116" i="14" s="1"/>
  <c r="FY116" i="14" a="1"/>
  <c r="FY116" i="14" s="1"/>
  <c r="FX116" i="14" a="1"/>
  <c r="FX116" i="14" s="1"/>
  <c r="FW116" i="14" a="1"/>
  <c r="FW116" i="14" s="1"/>
  <c r="GG115" i="14" a="1"/>
  <c r="GG115" i="14" s="1"/>
  <c r="GF115" i="14" a="1"/>
  <c r="GF115" i="14" s="1"/>
  <c r="GE115" i="14" a="1"/>
  <c r="GE115" i="14" s="1"/>
  <c r="GD115" i="14" a="1"/>
  <c r="GD115" i="14" s="1"/>
  <c r="GC115" i="14" a="1"/>
  <c r="GC115" i="14" s="1"/>
  <c r="GB115" i="14" a="1"/>
  <c r="GB115" i="14" s="1"/>
  <c r="GA115" i="14" a="1"/>
  <c r="GA115" i="14" s="1"/>
  <c r="FZ115" i="14" a="1"/>
  <c r="FZ115" i="14" s="1"/>
  <c r="FY115" i="14" a="1"/>
  <c r="FY115" i="14" s="1"/>
  <c r="FX115" i="14" a="1"/>
  <c r="FX115" i="14" s="1"/>
  <c r="FW115" i="14" a="1"/>
  <c r="FW115" i="14" s="1"/>
  <c r="GG114" i="14" a="1"/>
  <c r="GG114" i="14" s="1"/>
  <c r="GF114" i="14" a="1"/>
  <c r="GF114" i="14" s="1"/>
  <c r="GE114" i="14" a="1"/>
  <c r="GE114" i="14" s="1"/>
  <c r="GD114" i="14" a="1"/>
  <c r="GD114" i="14" s="1"/>
  <c r="GC114" i="14" a="1"/>
  <c r="GC114" i="14" s="1"/>
  <c r="GB114" i="14" a="1"/>
  <c r="GB114" i="14" s="1"/>
  <c r="GA114" i="14" a="1"/>
  <c r="GA114" i="14" s="1"/>
  <c r="FZ114" i="14" a="1"/>
  <c r="FZ114" i="14" s="1"/>
  <c r="FY114" i="14" a="1"/>
  <c r="FY114" i="14" s="1"/>
  <c r="FX114" i="14" a="1"/>
  <c r="FX114" i="14" s="1"/>
  <c r="FW114" i="14" a="1"/>
  <c r="FW114" i="14" s="1"/>
  <c r="GG113" i="14" a="1"/>
  <c r="GG113" i="14" s="1"/>
  <c r="GF113" i="14" a="1"/>
  <c r="GF113" i="14" s="1"/>
  <c r="GE113" i="14" a="1"/>
  <c r="GE113" i="14" s="1"/>
  <c r="GD113" i="14" a="1"/>
  <c r="GD113" i="14" s="1"/>
  <c r="GC113" i="14" a="1"/>
  <c r="GC113" i="14" s="1"/>
  <c r="GB113" i="14" a="1"/>
  <c r="GB113" i="14" s="1"/>
  <c r="GA113" i="14" a="1"/>
  <c r="GA113" i="14" s="1"/>
  <c r="FZ113" i="14" a="1"/>
  <c r="FZ113" i="14" s="1"/>
  <c r="FY113" i="14" a="1"/>
  <c r="FY113" i="14" s="1"/>
  <c r="FX113" i="14" a="1"/>
  <c r="FX113" i="14" s="1"/>
  <c r="FW113" i="14" a="1"/>
  <c r="FW113" i="14" s="1"/>
  <c r="GG112" i="14" a="1"/>
  <c r="GG112" i="14" s="1"/>
  <c r="GF112" i="14" a="1"/>
  <c r="GF112" i="14" s="1"/>
  <c r="GE112" i="14" a="1"/>
  <c r="GE112" i="14" s="1"/>
  <c r="GD112" i="14" a="1"/>
  <c r="GD112" i="14" s="1"/>
  <c r="GC112" i="14" a="1"/>
  <c r="GC112" i="14" s="1"/>
  <c r="GB112" i="14" a="1"/>
  <c r="GB112" i="14" s="1"/>
  <c r="GA112" i="14" a="1"/>
  <c r="GA112" i="14" s="1"/>
  <c r="FZ112" i="14" a="1"/>
  <c r="FZ112" i="14" s="1"/>
  <c r="FY112" i="14" a="1"/>
  <c r="FY112" i="14" s="1"/>
  <c r="FX112" i="14" a="1"/>
  <c r="FX112" i="14" s="1"/>
  <c r="FW112" i="14" a="1"/>
  <c r="FW112" i="14" s="1"/>
  <c r="GG111" i="14" a="1"/>
  <c r="GG111" i="14" s="1"/>
  <c r="GF111" i="14" a="1"/>
  <c r="GF111" i="14" s="1"/>
  <c r="GE111" i="14" a="1"/>
  <c r="GE111" i="14" s="1"/>
  <c r="GD111" i="14" a="1"/>
  <c r="GD111" i="14" s="1"/>
  <c r="GC111" i="14" a="1"/>
  <c r="GC111" i="14" s="1"/>
  <c r="GB111" i="14" a="1"/>
  <c r="GB111" i="14" s="1"/>
  <c r="GA111" i="14" a="1"/>
  <c r="GA111" i="14" s="1"/>
  <c r="FZ111" i="14" a="1"/>
  <c r="FZ111" i="14" s="1"/>
  <c r="FY111" i="14" a="1"/>
  <c r="FY111" i="14" s="1"/>
  <c r="FX111" i="14" a="1"/>
  <c r="FX111" i="14" s="1"/>
  <c r="FW111" i="14" a="1"/>
  <c r="FW111" i="14" s="1"/>
  <c r="GG110" i="14" a="1"/>
  <c r="GG110" i="14" s="1"/>
  <c r="GF110" i="14" a="1"/>
  <c r="GF110" i="14" s="1"/>
  <c r="GE110" i="14" a="1"/>
  <c r="GE110" i="14" s="1"/>
  <c r="GD110" i="14" a="1"/>
  <c r="GD110" i="14" s="1"/>
  <c r="GC110" i="14" a="1"/>
  <c r="GC110" i="14" s="1"/>
  <c r="GB110" i="14" a="1"/>
  <c r="GB110" i="14" s="1"/>
  <c r="GA110" i="14" a="1"/>
  <c r="GA110" i="14" s="1"/>
  <c r="FZ110" i="14" a="1"/>
  <c r="FZ110" i="14" s="1"/>
  <c r="FY110" i="14" a="1"/>
  <c r="FY110" i="14" s="1"/>
  <c r="FX110" i="14" a="1"/>
  <c r="FX110" i="14" s="1"/>
  <c r="FW110" i="14" a="1"/>
  <c r="FW110" i="14" s="1"/>
  <c r="GG109" i="14" a="1"/>
  <c r="GG109" i="14" s="1"/>
  <c r="GF109" i="14" a="1"/>
  <c r="GF109" i="14" s="1"/>
  <c r="GE109" i="14" a="1"/>
  <c r="GE109" i="14" s="1"/>
  <c r="GD109" i="14" a="1"/>
  <c r="GD109" i="14" s="1"/>
  <c r="GC109" i="14" a="1"/>
  <c r="GC109" i="14" s="1"/>
  <c r="GB109" i="14" a="1"/>
  <c r="GB109" i="14" s="1"/>
  <c r="GA109" i="14" a="1"/>
  <c r="GA109" i="14" s="1"/>
  <c r="FZ109" i="14" a="1"/>
  <c r="FZ109" i="14" s="1"/>
  <c r="FY109" i="14" a="1"/>
  <c r="FY109" i="14" s="1"/>
  <c r="FX109" i="14" a="1"/>
  <c r="FX109" i="14" s="1"/>
  <c r="FW109" i="14" a="1"/>
  <c r="FW109" i="14" s="1"/>
  <c r="GG108" i="14" a="1"/>
  <c r="GG108" i="14" s="1"/>
  <c r="GF108" i="14" a="1"/>
  <c r="GF108" i="14" s="1"/>
  <c r="GE108" i="14" a="1"/>
  <c r="GE108" i="14" s="1"/>
  <c r="GD108" i="14" a="1"/>
  <c r="GD108" i="14" s="1"/>
  <c r="GC108" i="14" a="1"/>
  <c r="GC108" i="14" s="1"/>
  <c r="GB108" i="14" a="1"/>
  <c r="GB108" i="14" s="1"/>
  <c r="GA108" i="14" a="1"/>
  <c r="GA108" i="14" s="1"/>
  <c r="FZ108" i="14" a="1"/>
  <c r="FZ108" i="14" s="1"/>
  <c r="FY108" i="14" a="1"/>
  <c r="FY108" i="14" s="1"/>
  <c r="FX108" i="14" a="1"/>
  <c r="FX108" i="14" s="1"/>
  <c r="FW108" i="14" a="1"/>
  <c r="FW108" i="14" s="1"/>
  <c r="GG107" i="14" a="1"/>
  <c r="GG107" i="14" s="1"/>
  <c r="GF107" i="14" a="1"/>
  <c r="GF107" i="14" s="1"/>
  <c r="GE107" i="14" a="1"/>
  <c r="GE107" i="14" s="1"/>
  <c r="GD107" i="14" a="1"/>
  <c r="GD107" i="14" s="1"/>
  <c r="GC107" i="14" a="1"/>
  <c r="GC107" i="14" s="1"/>
  <c r="GB107" i="14" a="1"/>
  <c r="GB107" i="14" s="1"/>
  <c r="GA107" i="14" a="1"/>
  <c r="GA107" i="14" s="1"/>
  <c r="FZ107" i="14" a="1"/>
  <c r="FZ107" i="14" s="1"/>
  <c r="FY107" i="14" a="1"/>
  <c r="FY107" i="14" s="1"/>
  <c r="FX107" i="14" a="1"/>
  <c r="FX107" i="14" s="1"/>
  <c r="FW107" i="14" a="1"/>
  <c r="FW107" i="14" s="1"/>
  <c r="GG106" i="14" a="1"/>
  <c r="GG106" i="14" s="1"/>
  <c r="GF106" i="14" a="1"/>
  <c r="GF106" i="14" s="1"/>
  <c r="GE106" i="14" a="1"/>
  <c r="GE106" i="14" s="1"/>
  <c r="GD106" i="14" a="1"/>
  <c r="GD106" i="14" s="1"/>
  <c r="GC106" i="14" a="1"/>
  <c r="GC106" i="14" s="1"/>
  <c r="GB106" i="14" a="1"/>
  <c r="GB106" i="14" s="1"/>
  <c r="GA106" i="14" a="1"/>
  <c r="GA106" i="14" s="1"/>
  <c r="FZ106" i="14" a="1"/>
  <c r="FZ106" i="14" s="1"/>
  <c r="FY106" i="14" a="1"/>
  <c r="FY106" i="14" s="1"/>
  <c r="FX106" i="14" a="1"/>
  <c r="FX106" i="14" s="1"/>
  <c r="FW106" i="14" a="1"/>
  <c r="FW106" i="14" s="1"/>
  <c r="GG105" i="14" a="1"/>
  <c r="GG105" i="14" s="1"/>
  <c r="GF105" i="14" a="1"/>
  <c r="GF105" i="14" s="1"/>
  <c r="GE105" i="14" a="1"/>
  <c r="GE105" i="14" s="1"/>
  <c r="GD105" i="14" a="1"/>
  <c r="GD105" i="14" s="1"/>
  <c r="GC105" i="14" a="1"/>
  <c r="GC105" i="14" s="1"/>
  <c r="GB105" i="14" a="1"/>
  <c r="GB105" i="14" s="1"/>
  <c r="GA105" i="14" a="1"/>
  <c r="GA105" i="14" s="1"/>
  <c r="FZ105" i="14" a="1"/>
  <c r="FZ105" i="14" s="1"/>
  <c r="FY105" i="14" a="1"/>
  <c r="FY105" i="14" s="1"/>
  <c r="FX105" i="14" a="1"/>
  <c r="FX105" i="14" s="1"/>
  <c r="FW105" i="14" a="1"/>
  <c r="FW105" i="14" s="1"/>
  <c r="GG104" i="14" a="1"/>
  <c r="GG104" i="14" s="1"/>
  <c r="GF104" i="14" a="1"/>
  <c r="GF104" i="14" s="1"/>
  <c r="GE104" i="14" a="1"/>
  <c r="GE104" i="14" s="1"/>
  <c r="GD104" i="14" a="1"/>
  <c r="GD104" i="14" s="1"/>
  <c r="GC104" i="14" a="1"/>
  <c r="GC104" i="14" s="1"/>
  <c r="GB104" i="14" a="1"/>
  <c r="GB104" i="14" s="1"/>
  <c r="GA104" i="14" a="1"/>
  <c r="GA104" i="14" s="1"/>
  <c r="FZ104" i="14" a="1"/>
  <c r="FZ104" i="14" s="1"/>
  <c r="FY104" i="14" a="1"/>
  <c r="FY104" i="14" s="1"/>
  <c r="FX104" i="14" a="1"/>
  <c r="FX104" i="14" s="1"/>
  <c r="FW104" i="14" a="1"/>
  <c r="FW104" i="14" s="1"/>
  <c r="GG103" i="14" a="1"/>
  <c r="GG103" i="14" s="1"/>
  <c r="GF103" i="14" a="1"/>
  <c r="GF103" i="14" s="1"/>
  <c r="GE103" i="14" a="1"/>
  <c r="GE103" i="14" s="1"/>
  <c r="GD103" i="14" a="1"/>
  <c r="GD103" i="14" s="1"/>
  <c r="GC103" i="14" a="1"/>
  <c r="GC103" i="14" s="1"/>
  <c r="GB103" i="14" a="1"/>
  <c r="GB103" i="14" s="1"/>
  <c r="GA103" i="14" a="1"/>
  <c r="GA103" i="14" s="1"/>
  <c r="FZ103" i="14" a="1"/>
  <c r="FZ103" i="14" s="1"/>
  <c r="FY103" i="14" a="1"/>
  <c r="FY103" i="14" s="1"/>
  <c r="FX103" i="14" a="1"/>
  <c r="FX103" i="14" s="1"/>
  <c r="FW103" i="14" a="1"/>
  <c r="FW103" i="14" s="1"/>
  <c r="GG102" i="14" a="1"/>
  <c r="GG102" i="14" s="1"/>
  <c r="GF102" i="14" a="1"/>
  <c r="GF102" i="14" s="1"/>
  <c r="GE102" i="14" a="1"/>
  <c r="GE102" i="14" s="1"/>
  <c r="GD102" i="14" a="1"/>
  <c r="GD102" i="14" s="1"/>
  <c r="GC102" i="14" a="1"/>
  <c r="GC102" i="14" s="1"/>
  <c r="GB102" i="14" a="1"/>
  <c r="GB102" i="14" s="1"/>
  <c r="GA102" i="14" a="1"/>
  <c r="GA102" i="14" s="1"/>
  <c r="FZ102" i="14" a="1"/>
  <c r="FZ102" i="14" s="1"/>
  <c r="FY102" i="14" a="1"/>
  <c r="FY102" i="14" s="1"/>
  <c r="FX102" i="14" a="1"/>
  <c r="FX102" i="14" s="1"/>
  <c r="FW102" i="14" a="1"/>
  <c r="FW102" i="14" s="1"/>
  <c r="GG101" i="14" a="1"/>
  <c r="GG101" i="14" s="1"/>
  <c r="GF101" i="14" a="1"/>
  <c r="GF101" i="14" s="1"/>
  <c r="GE101" i="14" a="1"/>
  <c r="GE101" i="14" s="1"/>
  <c r="GD101" i="14" a="1"/>
  <c r="GD101" i="14" s="1"/>
  <c r="GC101" i="14" a="1"/>
  <c r="GC101" i="14" s="1"/>
  <c r="GB101" i="14" a="1"/>
  <c r="GB101" i="14" s="1"/>
  <c r="GA101" i="14" a="1"/>
  <c r="GA101" i="14" s="1"/>
  <c r="FZ101" i="14" a="1"/>
  <c r="FZ101" i="14" s="1"/>
  <c r="FY101" i="14" a="1"/>
  <c r="FY101" i="14" s="1"/>
  <c r="FX101" i="14" a="1"/>
  <c r="FX101" i="14" s="1"/>
  <c r="FW101" i="14" a="1"/>
  <c r="FW101" i="14" s="1"/>
  <c r="GG100" i="14" a="1"/>
  <c r="GG100" i="14" s="1"/>
  <c r="GF100" i="14" a="1"/>
  <c r="GF100" i="14" s="1"/>
  <c r="GE100" i="14" a="1"/>
  <c r="GE100" i="14" s="1"/>
  <c r="GD100" i="14" a="1"/>
  <c r="GD100" i="14" s="1"/>
  <c r="GC100" i="14" a="1"/>
  <c r="GC100" i="14" s="1"/>
  <c r="GB100" i="14" a="1"/>
  <c r="GB100" i="14" s="1"/>
  <c r="GA100" i="14" a="1"/>
  <c r="GA100" i="14" s="1"/>
  <c r="FZ100" i="14" a="1"/>
  <c r="FZ100" i="14" s="1"/>
  <c r="FY100" i="14" a="1"/>
  <c r="FY100" i="14" s="1"/>
  <c r="FX100" i="14" a="1"/>
  <c r="FX100" i="14" s="1"/>
  <c r="FW100" i="14" a="1"/>
  <c r="FW100" i="14" s="1"/>
  <c r="GG99" i="14" a="1"/>
  <c r="GG99" i="14" s="1"/>
  <c r="GF99" i="14" a="1"/>
  <c r="GF99" i="14" s="1"/>
  <c r="GE99" i="14" a="1"/>
  <c r="GE99" i="14" s="1"/>
  <c r="GD99" i="14" a="1"/>
  <c r="GD99" i="14" s="1"/>
  <c r="GC99" i="14" a="1"/>
  <c r="GC99" i="14" s="1"/>
  <c r="GB99" i="14" a="1"/>
  <c r="GB99" i="14" s="1"/>
  <c r="GA99" i="14" a="1"/>
  <c r="GA99" i="14" s="1"/>
  <c r="FZ99" i="14" a="1"/>
  <c r="FZ99" i="14" s="1"/>
  <c r="FY99" i="14" a="1"/>
  <c r="FY99" i="14" s="1"/>
  <c r="FX99" i="14" a="1"/>
  <c r="FX99" i="14" s="1"/>
  <c r="FW99" i="14" a="1"/>
  <c r="FW99" i="14" s="1"/>
  <c r="GG98" i="14" a="1"/>
  <c r="GG98" i="14" s="1"/>
  <c r="GF98" i="14" a="1"/>
  <c r="GF98" i="14" s="1"/>
  <c r="GE98" i="14" a="1"/>
  <c r="GE98" i="14" s="1"/>
  <c r="GD98" i="14" a="1"/>
  <c r="GD98" i="14" s="1"/>
  <c r="GC98" i="14" a="1"/>
  <c r="GC98" i="14" s="1"/>
  <c r="GB98" i="14" a="1"/>
  <c r="GB98" i="14" s="1"/>
  <c r="GA98" i="14" a="1"/>
  <c r="GA98" i="14" s="1"/>
  <c r="FZ98" i="14" a="1"/>
  <c r="FZ98" i="14" s="1"/>
  <c r="FY98" i="14" a="1"/>
  <c r="FY98" i="14" s="1"/>
  <c r="FX98" i="14" a="1"/>
  <c r="FX98" i="14" s="1"/>
  <c r="FW98" i="14" a="1"/>
  <c r="FW98" i="14" s="1"/>
  <c r="GG97" i="14" a="1"/>
  <c r="GG97" i="14" s="1"/>
  <c r="GF97" i="14" a="1"/>
  <c r="GF97" i="14" s="1"/>
  <c r="GE97" i="14" a="1"/>
  <c r="GE97" i="14" s="1"/>
  <c r="GD97" i="14" a="1"/>
  <c r="GD97" i="14" s="1"/>
  <c r="GC97" i="14" a="1"/>
  <c r="GC97" i="14" s="1"/>
  <c r="GB97" i="14" a="1"/>
  <c r="GB97" i="14" s="1"/>
  <c r="GA97" i="14" a="1"/>
  <c r="GA97" i="14" s="1"/>
  <c r="FZ97" i="14" a="1"/>
  <c r="FZ97" i="14" s="1"/>
  <c r="FY97" i="14" a="1"/>
  <c r="FY97" i="14" s="1"/>
  <c r="FX97" i="14" a="1"/>
  <c r="FX97" i="14" s="1"/>
  <c r="FW97" i="14" a="1"/>
  <c r="FW97" i="14" s="1"/>
  <c r="GG96" i="14" a="1"/>
  <c r="GG96" i="14" s="1"/>
  <c r="GF96" i="14" a="1"/>
  <c r="GF96" i="14" s="1"/>
  <c r="GE96" i="14" a="1"/>
  <c r="GE96" i="14" s="1"/>
  <c r="GD96" i="14" a="1"/>
  <c r="GD96" i="14" s="1"/>
  <c r="GC96" i="14" a="1"/>
  <c r="GC96" i="14" s="1"/>
  <c r="GB96" i="14" a="1"/>
  <c r="GB96" i="14" s="1"/>
  <c r="GA96" i="14" a="1"/>
  <c r="GA96" i="14" s="1"/>
  <c r="FZ96" i="14" a="1"/>
  <c r="FZ96" i="14" s="1"/>
  <c r="FY96" i="14" a="1"/>
  <c r="FY96" i="14" s="1"/>
  <c r="FX96" i="14" a="1"/>
  <c r="FX96" i="14" s="1"/>
  <c r="FW96" i="14" a="1"/>
  <c r="FW96" i="14" s="1"/>
  <c r="GG95" i="14" a="1"/>
  <c r="GG95" i="14" s="1"/>
  <c r="GF95" i="14" a="1"/>
  <c r="GF95" i="14" s="1"/>
  <c r="GE95" i="14" a="1"/>
  <c r="GE95" i="14" s="1"/>
  <c r="GD95" i="14" a="1"/>
  <c r="GD95" i="14" s="1"/>
  <c r="GC95" i="14" a="1"/>
  <c r="GC95" i="14" s="1"/>
  <c r="GB95" i="14" a="1"/>
  <c r="GB95" i="14" s="1"/>
  <c r="GA95" i="14" a="1"/>
  <c r="GA95" i="14" s="1"/>
  <c r="FZ95" i="14" a="1"/>
  <c r="FZ95" i="14" s="1"/>
  <c r="FY95" i="14" a="1"/>
  <c r="FY95" i="14" s="1"/>
  <c r="FX95" i="14" a="1"/>
  <c r="FX95" i="14" s="1"/>
  <c r="FW95" i="14" a="1"/>
  <c r="FW95" i="14" s="1"/>
  <c r="GG94" i="14" a="1"/>
  <c r="GG94" i="14" s="1"/>
  <c r="GF94" i="14" a="1"/>
  <c r="GF94" i="14" s="1"/>
  <c r="GE94" i="14" a="1"/>
  <c r="GE94" i="14" s="1"/>
  <c r="GD94" i="14" a="1"/>
  <c r="GD94" i="14" s="1"/>
  <c r="GC94" i="14" a="1"/>
  <c r="GC94" i="14" s="1"/>
  <c r="GB94" i="14" a="1"/>
  <c r="GB94" i="14" s="1"/>
  <c r="GA94" i="14" a="1"/>
  <c r="GA94" i="14" s="1"/>
  <c r="FZ94" i="14" a="1"/>
  <c r="FZ94" i="14" s="1"/>
  <c r="FY94" i="14" a="1"/>
  <c r="FY94" i="14" s="1"/>
  <c r="FX94" i="14" a="1"/>
  <c r="FX94" i="14" s="1"/>
  <c r="FW94" i="14" a="1"/>
  <c r="FW94" i="14" s="1"/>
  <c r="GG93" i="14" a="1"/>
  <c r="GG93" i="14" s="1"/>
  <c r="GF93" i="14" a="1"/>
  <c r="GF93" i="14" s="1"/>
  <c r="GE93" i="14" a="1"/>
  <c r="GE93" i="14" s="1"/>
  <c r="GD93" i="14" a="1"/>
  <c r="GD93" i="14" s="1"/>
  <c r="GC93" i="14" a="1"/>
  <c r="GC93" i="14" s="1"/>
  <c r="GB93" i="14" a="1"/>
  <c r="GB93" i="14" s="1"/>
  <c r="GA93" i="14" a="1"/>
  <c r="GA93" i="14" s="1"/>
  <c r="FZ93" i="14" a="1"/>
  <c r="FZ93" i="14" s="1"/>
  <c r="FY93" i="14" a="1"/>
  <c r="FY93" i="14" s="1"/>
  <c r="FX93" i="14" a="1"/>
  <c r="FX93" i="14" s="1"/>
  <c r="FW93" i="14" a="1"/>
  <c r="FW93" i="14" s="1"/>
  <c r="GG92" i="14" a="1"/>
  <c r="GG92" i="14" s="1"/>
  <c r="GF92" i="14" a="1"/>
  <c r="GF92" i="14" s="1"/>
  <c r="GE92" i="14" a="1"/>
  <c r="GE92" i="14" s="1"/>
  <c r="GD92" i="14" a="1"/>
  <c r="GD92" i="14" s="1"/>
  <c r="GC92" i="14" a="1"/>
  <c r="GC92" i="14" s="1"/>
  <c r="GB92" i="14" a="1"/>
  <c r="GB92" i="14" s="1"/>
  <c r="GA92" i="14" a="1"/>
  <c r="GA92" i="14" s="1"/>
  <c r="FZ92" i="14" a="1"/>
  <c r="FZ92" i="14" s="1"/>
  <c r="FY92" i="14" a="1"/>
  <c r="FY92" i="14" s="1"/>
  <c r="FX92" i="14" a="1"/>
  <c r="FX92" i="14" s="1"/>
  <c r="FW92" i="14" a="1"/>
  <c r="FW92" i="14" s="1"/>
  <c r="GG91" i="14" a="1"/>
  <c r="GG91" i="14" s="1"/>
  <c r="GF91" i="14" a="1"/>
  <c r="GF91" i="14" s="1"/>
  <c r="GE91" i="14" a="1"/>
  <c r="GE91" i="14" s="1"/>
  <c r="GD91" i="14" a="1"/>
  <c r="GD91" i="14" s="1"/>
  <c r="GC91" i="14" a="1"/>
  <c r="GC91" i="14" s="1"/>
  <c r="GB91" i="14" a="1"/>
  <c r="GB91" i="14" s="1"/>
  <c r="GA91" i="14" a="1"/>
  <c r="GA91" i="14" s="1"/>
  <c r="FZ91" i="14" a="1"/>
  <c r="FZ91" i="14" s="1"/>
  <c r="FY91" i="14" a="1"/>
  <c r="FY91" i="14" s="1"/>
  <c r="FX91" i="14" a="1"/>
  <c r="FX91" i="14" s="1"/>
  <c r="FW91" i="14" a="1"/>
  <c r="FW91" i="14" s="1"/>
  <c r="GG90" i="14" a="1"/>
  <c r="GG90" i="14" s="1"/>
  <c r="GF90" i="14" a="1"/>
  <c r="GF90" i="14" s="1"/>
  <c r="GE90" i="14" a="1"/>
  <c r="GE90" i="14" s="1"/>
  <c r="GD90" i="14" a="1"/>
  <c r="GD90" i="14" s="1"/>
  <c r="GC90" i="14" a="1"/>
  <c r="GC90" i="14" s="1"/>
  <c r="GB90" i="14" a="1"/>
  <c r="GB90" i="14" s="1"/>
  <c r="GA90" i="14" a="1"/>
  <c r="GA90" i="14" s="1"/>
  <c r="FZ90" i="14" a="1"/>
  <c r="FZ90" i="14" s="1"/>
  <c r="FY90" i="14" a="1"/>
  <c r="FY90" i="14" s="1"/>
  <c r="FX90" i="14" a="1"/>
  <c r="FX90" i="14" s="1"/>
  <c r="FW90" i="14" a="1"/>
  <c r="FW90" i="14" s="1"/>
  <c r="GG89" i="14" a="1"/>
  <c r="GG89" i="14" s="1"/>
  <c r="GF89" i="14" a="1"/>
  <c r="GF89" i="14" s="1"/>
  <c r="GE89" i="14" a="1"/>
  <c r="GE89" i="14" s="1"/>
  <c r="GD89" i="14" a="1"/>
  <c r="GD89" i="14" s="1"/>
  <c r="GC89" i="14" a="1"/>
  <c r="GC89" i="14" s="1"/>
  <c r="GB89" i="14" a="1"/>
  <c r="GB89" i="14" s="1"/>
  <c r="GA89" i="14" a="1"/>
  <c r="GA89" i="14" s="1"/>
  <c r="FZ89" i="14" a="1"/>
  <c r="FZ89" i="14" s="1"/>
  <c r="FY89" i="14" a="1"/>
  <c r="FY89" i="14" s="1"/>
  <c r="FX89" i="14" a="1"/>
  <c r="FX89" i="14" s="1"/>
  <c r="FW89" i="14" a="1"/>
  <c r="FW89" i="14" s="1"/>
  <c r="GG88" i="14" a="1"/>
  <c r="GG88" i="14" s="1"/>
  <c r="GF88" i="14" a="1"/>
  <c r="GF88" i="14" s="1"/>
  <c r="GE88" i="14" a="1"/>
  <c r="GE88" i="14" s="1"/>
  <c r="GD88" i="14" a="1"/>
  <c r="GD88" i="14" s="1"/>
  <c r="GC88" i="14" a="1"/>
  <c r="GC88" i="14" s="1"/>
  <c r="GB88" i="14" a="1"/>
  <c r="GB88" i="14" s="1"/>
  <c r="GA88" i="14" a="1"/>
  <c r="GA88" i="14" s="1"/>
  <c r="FZ88" i="14" a="1"/>
  <c r="FZ88" i="14" s="1"/>
  <c r="FY88" i="14" a="1"/>
  <c r="FY88" i="14" s="1"/>
  <c r="FX88" i="14" a="1"/>
  <c r="FX88" i="14" s="1"/>
  <c r="FW88" i="14" a="1"/>
  <c r="FW88" i="14" s="1"/>
  <c r="GG87" i="14" a="1"/>
  <c r="GG87" i="14" s="1"/>
  <c r="GF87" i="14" a="1"/>
  <c r="GF87" i="14" s="1"/>
  <c r="GE87" i="14" a="1"/>
  <c r="GE87" i="14" s="1"/>
  <c r="GD87" i="14" a="1"/>
  <c r="GD87" i="14" s="1"/>
  <c r="GC87" i="14" a="1"/>
  <c r="GC87" i="14" s="1"/>
  <c r="GB87" i="14" a="1"/>
  <c r="GB87" i="14" s="1"/>
  <c r="GA87" i="14" a="1"/>
  <c r="GA87" i="14" s="1"/>
  <c r="FZ87" i="14" a="1"/>
  <c r="FZ87" i="14" s="1"/>
  <c r="FY87" i="14" a="1"/>
  <c r="FY87" i="14" s="1"/>
  <c r="FX87" i="14" a="1"/>
  <c r="FX87" i="14" s="1"/>
  <c r="FW87" i="14" a="1"/>
  <c r="FW87" i="14" s="1"/>
  <c r="GG86" i="14" a="1"/>
  <c r="GG86" i="14" s="1"/>
  <c r="GF86" i="14" a="1"/>
  <c r="GF86" i="14" s="1"/>
  <c r="GE86" i="14" a="1"/>
  <c r="GE86" i="14" s="1"/>
  <c r="GD86" i="14" a="1"/>
  <c r="GD86" i="14" s="1"/>
  <c r="GC86" i="14" a="1"/>
  <c r="GC86" i="14" s="1"/>
  <c r="GB86" i="14" a="1"/>
  <c r="GB86" i="14" s="1"/>
  <c r="GA86" i="14" a="1"/>
  <c r="GA86" i="14" s="1"/>
  <c r="FZ86" i="14" a="1"/>
  <c r="FZ86" i="14" s="1"/>
  <c r="FY86" i="14" a="1"/>
  <c r="FY86" i="14" s="1"/>
  <c r="FX86" i="14" a="1"/>
  <c r="FX86" i="14" s="1"/>
  <c r="FW86" i="14" a="1"/>
  <c r="FW86" i="14" s="1"/>
  <c r="GG85" i="14" a="1"/>
  <c r="GG85" i="14" s="1"/>
  <c r="GF85" i="14" a="1"/>
  <c r="GF85" i="14" s="1"/>
  <c r="GE85" i="14" a="1"/>
  <c r="GE85" i="14" s="1"/>
  <c r="GD85" i="14" a="1"/>
  <c r="GD85" i="14" s="1"/>
  <c r="GC85" i="14" a="1"/>
  <c r="GC85" i="14" s="1"/>
  <c r="GB85" i="14" a="1"/>
  <c r="GB85" i="14" s="1"/>
  <c r="GA85" i="14" a="1"/>
  <c r="GA85" i="14" s="1"/>
  <c r="FZ85" i="14" a="1"/>
  <c r="FZ85" i="14" s="1"/>
  <c r="FY85" i="14" a="1"/>
  <c r="FY85" i="14" s="1"/>
  <c r="FX85" i="14" a="1"/>
  <c r="FX85" i="14" s="1"/>
  <c r="FW85" i="14" a="1"/>
  <c r="FW85" i="14" s="1"/>
  <c r="GG84" i="14" a="1"/>
  <c r="GG84" i="14" s="1"/>
  <c r="GF84" i="14" a="1"/>
  <c r="GF84" i="14" s="1"/>
  <c r="GE84" i="14" a="1"/>
  <c r="GE84" i="14" s="1"/>
  <c r="GD84" i="14" a="1"/>
  <c r="GD84" i="14" s="1"/>
  <c r="GC84" i="14" a="1"/>
  <c r="GC84" i="14" s="1"/>
  <c r="GB84" i="14" a="1"/>
  <c r="GB84" i="14" s="1"/>
  <c r="GA84" i="14" a="1"/>
  <c r="GA84" i="14" s="1"/>
  <c r="FZ84" i="14" a="1"/>
  <c r="FZ84" i="14" s="1"/>
  <c r="FY84" i="14" a="1"/>
  <c r="FY84" i="14" s="1"/>
  <c r="FX84" i="14" a="1"/>
  <c r="FX84" i="14" s="1"/>
  <c r="FW84" i="14" a="1"/>
  <c r="FW84" i="14" s="1"/>
  <c r="GG83" i="14" a="1"/>
  <c r="GG83" i="14" s="1"/>
  <c r="GF83" i="14" a="1"/>
  <c r="GF83" i="14" s="1"/>
  <c r="GE83" i="14" a="1"/>
  <c r="GE83" i="14" s="1"/>
  <c r="GD83" i="14" a="1"/>
  <c r="GD83" i="14" s="1"/>
  <c r="GC83" i="14" a="1"/>
  <c r="GC83" i="14" s="1"/>
  <c r="GB83" i="14" a="1"/>
  <c r="GB83" i="14" s="1"/>
  <c r="GA83" i="14" a="1"/>
  <c r="GA83" i="14" s="1"/>
  <c r="FZ83" i="14" a="1"/>
  <c r="FZ83" i="14" s="1"/>
  <c r="FY83" i="14" a="1"/>
  <c r="FY83" i="14" s="1"/>
  <c r="FX83" i="14" a="1"/>
  <c r="FX83" i="14" s="1"/>
  <c r="FW83" i="14" a="1"/>
  <c r="FW83" i="14" s="1"/>
  <c r="GG82" i="14" a="1"/>
  <c r="GG82" i="14" s="1"/>
  <c r="GF82" i="14" a="1"/>
  <c r="GF82" i="14" s="1"/>
  <c r="GE82" i="14" a="1"/>
  <c r="GE82" i="14" s="1"/>
  <c r="GD82" i="14" a="1"/>
  <c r="GD82" i="14" s="1"/>
  <c r="GC82" i="14" a="1"/>
  <c r="GC82" i="14" s="1"/>
  <c r="GB82" i="14" a="1"/>
  <c r="GB82" i="14" s="1"/>
  <c r="GA82" i="14" a="1"/>
  <c r="GA82" i="14" s="1"/>
  <c r="FZ82" i="14" a="1"/>
  <c r="FZ82" i="14" s="1"/>
  <c r="FY82" i="14" a="1"/>
  <c r="FY82" i="14" s="1"/>
  <c r="FX82" i="14" a="1"/>
  <c r="FX82" i="14" s="1"/>
  <c r="FW82" i="14" a="1"/>
  <c r="FW82" i="14" s="1"/>
  <c r="GG81" i="14" a="1"/>
  <c r="GG81" i="14" s="1"/>
  <c r="GF81" i="14" a="1"/>
  <c r="GF81" i="14" s="1"/>
  <c r="GE81" i="14" a="1"/>
  <c r="GE81" i="14" s="1"/>
  <c r="GD81" i="14" a="1"/>
  <c r="GD81" i="14" s="1"/>
  <c r="GC81" i="14" a="1"/>
  <c r="GC81" i="14" s="1"/>
  <c r="GB81" i="14" a="1"/>
  <c r="GB81" i="14" s="1"/>
  <c r="GA81" i="14" a="1"/>
  <c r="GA81" i="14" s="1"/>
  <c r="FZ81" i="14" a="1"/>
  <c r="FZ81" i="14" s="1"/>
  <c r="FY81" i="14" a="1"/>
  <c r="FY81" i="14" s="1"/>
  <c r="FX81" i="14" a="1"/>
  <c r="FX81" i="14" s="1"/>
  <c r="FW81" i="14" a="1"/>
  <c r="FW81" i="14" s="1"/>
  <c r="GG80" i="14" a="1"/>
  <c r="GG80" i="14" s="1"/>
  <c r="GF80" i="14" a="1"/>
  <c r="GF80" i="14" s="1"/>
  <c r="GE80" i="14" a="1"/>
  <c r="GE80" i="14" s="1"/>
  <c r="GD80" i="14" a="1"/>
  <c r="GD80" i="14" s="1"/>
  <c r="GC80" i="14" a="1"/>
  <c r="GC80" i="14" s="1"/>
  <c r="GB80" i="14" a="1"/>
  <c r="GB80" i="14" s="1"/>
  <c r="GA80" i="14" a="1"/>
  <c r="GA80" i="14" s="1"/>
  <c r="FZ80" i="14" a="1"/>
  <c r="FZ80" i="14" s="1"/>
  <c r="FY80" i="14" a="1"/>
  <c r="FY80" i="14" s="1"/>
  <c r="FX80" i="14" a="1"/>
  <c r="FX80" i="14" s="1"/>
  <c r="FW80" i="14" a="1"/>
  <c r="FW80" i="14" s="1"/>
  <c r="GG79" i="14" a="1"/>
  <c r="GG79" i="14" s="1"/>
  <c r="GF79" i="14" a="1"/>
  <c r="GF79" i="14" s="1"/>
  <c r="GE79" i="14" a="1"/>
  <c r="GE79" i="14" s="1"/>
  <c r="GD79" i="14" a="1"/>
  <c r="GD79" i="14" s="1"/>
  <c r="GC79" i="14" a="1"/>
  <c r="GC79" i="14" s="1"/>
  <c r="GB79" i="14" a="1"/>
  <c r="GB79" i="14" s="1"/>
  <c r="GA79" i="14" a="1"/>
  <c r="GA79" i="14" s="1"/>
  <c r="FZ79" i="14" a="1"/>
  <c r="FZ79" i="14" s="1"/>
  <c r="FY79" i="14" a="1"/>
  <c r="FY79" i="14" s="1"/>
  <c r="FX79" i="14" a="1"/>
  <c r="FX79" i="14" s="1"/>
  <c r="FW79" i="14" a="1"/>
  <c r="FW79" i="14" s="1"/>
  <c r="GG78" i="14" a="1"/>
  <c r="GG78" i="14" s="1"/>
  <c r="GF78" i="14" a="1"/>
  <c r="GF78" i="14" s="1"/>
  <c r="GE78" i="14" a="1"/>
  <c r="GE78" i="14" s="1"/>
  <c r="GD78" i="14" a="1"/>
  <c r="GD78" i="14" s="1"/>
  <c r="GC78" i="14" a="1"/>
  <c r="GC78" i="14" s="1"/>
  <c r="GB78" i="14" a="1"/>
  <c r="GB78" i="14" s="1"/>
  <c r="GA78" i="14" a="1"/>
  <c r="GA78" i="14" s="1"/>
  <c r="FZ78" i="14" a="1"/>
  <c r="FZ78" i="14" s="1"/>
  <c r="FY78" i="14" a="1"/>
  <c r="FY78" i="14" s="1"/>
  <c r="FX78" i="14" a="1"/>
  <c r="FX78" i="14" s="1"/>
  <c r="FW78" i="14" a="1"/>
  <c r="FW78" i="14" s="1"/>
  <c r="GG77" i="14" a="1"/>
  <c r="GG77" i="14" s="1"/>
  <c r="GF77" i="14" a="1"/>
  <c r="GF77" i="14" s="1"/>
  <c r="GE77" i="14" a="1"/>
  <c r="GE77" i="14" s="1"/>
  <c r="GD77" i="14" a="1"/>
  <c r="GD77" i="14" s="1"/>
  <c r="GC77" i="14" a="1"/>
  <c r="GC77" i="14" s="1"/>
  <c r="GB77" i="14" a="1"/>
  <c r="GB77" i="14" s="1"/>
  <c r="GA77" i="14" a="1"/>
  <c r="GA77" i="14" s="1"/>
  <c r="FZ77" i="14" a="1"/>
  <c r="FZ77" i="14" s="1"/>
  <c r="FY77" i="14" a="1"/>
  <c r="FY77" i="14" s="1"/>
  <c r="FX77" i="14" a="1"/>
  <c r="FX77" i="14" s="1"/>
  <c r="FW77" i="14" a="1"/>
  <c r="FW77" i="14" s="1"/>
  <c r="GG76" i="14" a="1"/>
  <c r="GG76" i="14" s="1"/>
  <c r="GF76" i="14" a="1"/>
  <c r="GF76" i="14" s="1"/>
  <c r="GE76" i="14" a="1"/>
  <c r="GE76" i="14" s="1"/>
  <c r="GD76" i="14" a="1"/>
  <c r="GD76" i="14" s="1"/>
  <c r="GC76" i="14" a="1"/>
  <c r="GC76" i="14" s="1"/>
  <c r="GB76" i="14" a="1"/>
  <c r="GB76" i="14" s="1"/>
  <c r="GA76" i="14" a="1"/>
  <c r="GA76" i="14" s="1"/>
  <c r="FZ76" i="14" a="1"/>
  <c r="FZ76" i="14" s="1"/>
  <c r="FY76" i="14" a="1"/>
  <c r="FY76" i="14" s="1"/>
  <c r="FX76" i="14" a="1"/>
  <c r="FX76" i="14" s="1"/>
  <c r="FW76" i="14" a="1"/>
  <c r="FW76" i="14" s="1"/>
  <c r="GG75" i="14" a="1"/>
  <c r="GG75" i="14" s="1"/>
  <c r="GF75" i="14" a="1"/>
  <c r="GF75" i="14" s="1"/>
  <c r="GE75" i="14" a="1"/>
  <c r="GE75" i="14" s="1"/>
  <c r="GD75" i="14" a="1"/>
  <c r="GD75" i="14" s="1"/>
  <c r="GC75" i="14" a="1"/>
  <c r="GC75" i="14" s="1"/>
  <c r="GB75" i="14" a="1"/>
  <c r="GB75" i="14" s="1"/>
  <c r="GA75" i="14" a="1"/>
  <c r="GA75" i="14" s="1"/>
  <c r="FZ75" i="14" a="1"/>
  <c r="FZ75" i="14" s="1"/>
  <c r="FY75" i="14" a="1"/>
  <c r="FY75" i="14" s="1"/>
  <c r="FX75" i="14" a="1"/>
  <c r="FX75" i="14" s="1"/>
  <c r="FW75" i="14" a="1"/>
  <c r="FW75" i="14" s="1"/>
  <c r="GG74" i="14" a="1"/>
  <c r="GG74" i="14" s="1"/>
  <c r="GF74" i="14" a="1"/>
  <c r="GF74" i="14" s="1"/>
  <c r="GE74" i="14" a="1"/>
  <c r="GE74" i="14" s="1"/>
  <c r="GD74" i="14" a="1"/>
  <c r="GD74" i="14" s="1"/>
  <c r="GC74" i="14" a="1"/>
  <c r="GC74" i="14" s="1"/>
  <c r="GB74" i="14" a="1"/>
  <c r="GB74" i="14" s="1"/>
  <c r="GA74" i="14" a="1"/>
  <c r="GA74" i="14" s="1"/>
  <c r="FZ74" i="14" a="1"/>
  <c r="FZ74" i="14" s="1"/>
  <c r="FY74" i="14" a="1"/>
  <c r="FY74" i="14" s="1"/>
  <c r="FX74" i="14" a="1"/>
  <c r="FX74" i="14" s="1"/>
  <c r="FW74" i="14" a="1"/>
  <c r="FW74" i="14" s="1"/>
  <c r="GG73" i="14" a="1"/>
  <c r="GG73" i="14" s="1"/>
  <c r="GF73" i="14" a="1"/>
  <c r="GF73" i="14" s="1"/>
  <c r="GE73" i="14" a="1"/>
  <c r="GE73" i="14" s="1"/>
  <c r="GD73" i="14" a="1"/>
  <c r="GD73" i="14" s="1"/>
  <c r="GC73" i="14" a="1"/>
  <c r="GC73" i="14" s="1"/>
  <c r="GB73" i="14" a="1"/>
  <c r="GB73" i="14" s="1"/>
  <c r="GA73" i="14" a="1"/>
  <c r="GA73" i="14" s="1"/>
  <c r="FZ73" i="14" a="1"/>
  <c r="FZ73" i="14" s="1"/>
  <c r="FY73" i="14" a="1"/>
  <c r="FY73" i="14" s="1"/>
  <c r="FX73" i="14" a="1"/>
  <c r="FX73" i="14" s="1"/>
  <c r="FW73" i="14" a="1"/>
  <c r="FW73" i="14" s="1"/>
  <c r="GG72" i="14" a="1"/>
  <c r="GG72" i="14" s="1"/>
  <c r="GF72" i="14" a="1"/>
  <c r="GF72" i="14" s="1"/>
  <c r="GE72" i="14" a="1"/>
  <c r="GE72" i="14" s="1"/>
  <c r="GD72" i="14" a="1"/>
  <c r="GD72" i="14" s="1"/>
  <c r="GC72" i="14" a="1"/>
  <c r="GC72" i="14" s="1"/>
  <c r="GB72" i="14" a="1"/>
  <c r="GB72" i="14" s="1"/>
  <c r="GA72" i="14" a="1"/>
  <c r="GA72" i="14" s="1"/>
  <c r="FZ72" i="14" a="1"/>
  <c r="FZ72" i="14" s="1"/>
  <c r="FY72" i="14" a="1"/>
  <c r="FY72" i="14" s="1"/>
  <c r="FX72" i="14" a="1"/>
  <c r="FX72" i="14" s="1"/>
  <c r="FW72" i="14" a="1"/>
  <c r="FW72" i="14" s="1"/>
  <c r="GG71" i="14" a="1"/>
  <c r="GG71" i="14" s="1"/>
  <c r="GF71" i="14" a="1"/>
  <c r="GF71" i="14" s="1"/>
  <c r="GE71" i="14" a="1"/>
  <c r="GE71" i="14" s="1"/>
  <c r="GD71" i="14" a="1"/>
  <c r="GD71" i="14" s="1"/>
  <c r="GC71" i="14" a="1"/>
  <c r="GC71" i="14" s="1"/>
  <c r="GB71" i="14" a="1"/>
  <c r="GB71" i="14" s="1"/>
  <c r="GA71" i="14" a="1"/>
  <c r="GA71" i="14" s="1"/>
  <c r="FZ71" i="14" a="1"/>
  <c r="FZ71" i="14" s="1"/>
  <c r="FY71" i="14" a="1"/>
  <c r="FY71" i="14" s="1"/>
  <c r="FX71" i="14" a="1"/>
  <c r="FX71" i="14" s="1"/>
  <c r="FW71" i="14" a="1"/>
  <c r="FW71" i="14" s="1"/>
  <c r="GG70" i="14" a="1"/>
  <c r="GG70" i="14" s="1"/>
  <c r="GF70" i="14" a="1"/>
  <c r="GF70" i="14" s="1"/>
  <c r="GE70" i="14" a="1"/>
  <c r="GE70" i="14" s="1"/>
  <c r="GD70" i="14" a="1"/>
  <c r="GD70" i="14" s="1"/>
  <c r="GC70" i="14" a="1"/>
  <c r="GC70" i="14" s="1"/>
  <c r="GB70" i="14" a="1"/>
  <c r="GB70" i="14" s="1"/>
  <c r="GA70" i="14" a="1"/>
  <c r="GA70" i="14" s="1"/>
  <c r="FZ70" i="14" a="1"/>
  <c r="FZ70" i="14" s="1"/>
  <c r="FY70" i="14" a="1"/>
  <c r="FY70" i="14" s="1"/>
  <c r="FX70" i="14" a="1"/>
  <c r="FX70" i="14" s="1"/>
  <c r="FW70" i="14" a="1"/>
  <c r="FW70" i="14" s="1"/>
  <c r="GG69" i="14" a="1"/>
  <c r="GG69" i="14" s="1"/>
  <c r="GF69" i="14" a="1"/>
  <c r="GF69" i="14" s="1"/>
  <c r="GE69" i="14" a="1"/>
  <c r="GE69" i="14" s="1"/>
  <c r="GD69" i="14" a="1"/>
  <c r="GD69" i="14" s="1"/>
  <c r="GC69" i="14" a="1"/>
  <c r="GC69" i="14" s="1"/>
  <c r="GB69" i="14" a="1"/>
  <c r="GB69" i="14" s="1"/>
  <c r="GA69" i="14" a="1"/>
  <c r="GA69" i="14" s="1"/>
  <c r="FZ69" i="14" a="1"/>
  <c r="FZ69" i="14" s="1"/>
  <c r="FY69" i="14" a="1"/>
  <c r="FY69" i="14" s="1"/>
  <c r="FX69" i="14" a="1"/>
  <c r="FX69" i="14" s="1"/>
  <c r="FW69" i="14" a="1"/>
  <c r="FW69" i="14" s="1"/>
  <c r="GG68" i="14" a="1"/>
  <c r="GG68" i="14" s="1"/>
  <c r="GF68" i="14" a="1"/>
  <c r="GF68" i="14" s="1"/>
  <c r="GE68" i="14" a="1"/>
  <c r="GE68" i="14" s="1"/>
  <c r="GD68" i="14" a="1"/>
  <c r="GD68" i="14" s="1"/>
  <c r="GC68" i="14" a="1"/>
  <c r="GC68" i="14" s="1"/>
  <c r="GB68" i="14" a="1"/>
  <c r="GB68" i="14" s="1"/>
  <c r="GA68" i="14" a="1"/>
  <c r="GA68" i="14" s="1"/>
  <c r="FZ68" i="14" a="1"/>
  <c r="FZ68" i="14" s="1"/>
  <c r="FY68" i="14" a="1"/>
  <c r="FY68" i="14" s="1"/>
  <c r="FX68" i="14" a="1"/>
  <c r="FX68" i="14" s="1"/>
  <c r="FW68" i="14" a="1"/>
  <c r="FW68" i="14" s="1"/>
  <c r="GG67" i="14" a="1"/>
  <c r="GG67" i="14" s="1"/>
  <c r="GF67" i="14" a="1"/>
  <c r="GF67" i="14" s="1"/>
  <c r="GE67" i="14" a="1"/>
  <c r="GE67" i="14" s="1"/>
  <c r="GD67" i="14" a="1"/>
  <c r="GD67" i="14" s="1"/>
  <c r="GC67" i="14" a="1"/>
  <c r="GC67" i="14" s="1"/>
  <c r="GB67" i="14" a="1"/>
  <c r="GB67" i="14" s="1"/>
  <c r="GA67" i="14" a="1"/>
  <c r="GA67" i="14" s="1"/>
  <c r="FZ67" i="14" a="1"/>
  <c r="FZ67" i="14" s="1"/>
  <c r="FY67" i="14" a="1"/>
  <c r="FY67" i="14" s="1"/>
  <c r="FX67" i="14" a="1"/>
  <c r="FX67" i="14" s="1"/>
  <c r="FW67" i="14" a="1"/>
  <c r="FW67" i="14" s="1"/>
  <c r="GG66" i="14" a="1"/>
  <c r="GG66" i="14" s="1"/>
  <c r="GF66" i="14" a="1"/>
  <c r="GF66" i="14" s="1"/>
  <c r="GE66" i="14" a="1"/>
  <c r="GE66" i="14" s="1"/>
  <c r="GD66" i="14" a="1"/>
  <c r="GD66" i="14" s="1"/>
  <c r="GC66" i="14" a="1"/>
  <c r="GC66" i="14" s="1"/>
  <c r="GB66" i="14" a="1"/>
  <c r="GB66" i="14" s="1"/>
  <c r="GA66" i="14" a="1"/>
  <c r="GA66" i="14" s="1"/>
  <c r="FZ66" i="14" a="1"/>
  <c r="FZ66" i="14" s="1"/>
  <c r="FY66" i="14" a="1"/>
  <c r="FY66" i="14" s="1"/>
  <c r="FX66" i="14" a="1"/>
  <c r="FX66" i="14" s="1"/>
  <c r="FW66" i="14" a="1"/>
  <c r="FW66" i="14" s="1"/>
  <c r="GG65" i="14" a="1"/>
  <c r="GG65" i="14" s="1"/>
  <c r="GF65" i="14" a="1"/>
  <c r="GF65" i="14" s="1"/>
  <c r="GE65" i="14" a="1"/>
  <c r="GE65" i="14" s="1"/>
  <c r="GD65" i="14" a="1"/>
  <c r="GD65" i="14" s="1"/>
  <c r="GC65" i="14" a="1"/>
  <c r="GC65" i="14" s="1"/>
  <c r="GB65" i="14" a="1"/>
  <c r="GB65" i="14" s="1"/>
  <c r="GA65" i="14" a="1"/>
  <c r="GA65" i="14" s="1"/>
  <c r="FZ65" i="14" a="1"/>
  <c r="FZ65" i="14" s="1"/>
  <c r="FY65" i="14" a="1"/>
  <c r="FY65" i="14" s="1"/>
  <c r="FX65" i="14" a="1"/>
  <c r="FX65" i="14" s="1"/>
  <c r="FW65" i="14" a="1"/>
  <c r="FW65" i="14" s="1"/>
  <c r="GG64" i="14" a="1"/>
  <c r="GG64" i="14" s="1"/>
  <c r="GF64" i="14" a="1"/>
  <c r="GF64" i="14" s="1"/>
  <c r="GE64" i="14" a="1"/>
  <c r="GE64" i="14" s="1"/>
  <c r="GD64" i="14" a="1"/>
  <c r="GD64" i="14" s="1"/>
  <c r="GC64" i="14" a="1"/>
  <c r="GC64" i="14" s="1"/>
  <c r="GB64" i="14" a="1"/>
  <c r="GB64" i="14" s="1"/>
  <c r="GA64" i="14" a="1"/>
  <c r="GA64" i="14" s="1"/>
  <c r="FZ64" i="14" a="1"/>
  <c r="FZ64" i="14" s="1"/>
  <c r="FY64" i="14" a="1"/>
  <c r="FY64" i="14" s="1"/>
  <c r="FX64" i="14" a="1"/>
  <c r="FX64" i="14" s="1"/>
  <c r="FW64" i="14" a="1"/>
  <c r="FW64" i="14" s="1"/>
  <c r="GG63" i="14" a="1"/>
  <c r="GG63" i="14" s="1"/>
  <c r="GF63" i="14" a="1"/>
  <c r="GF63" i="14" s="1"/>
  <c r="GE63" i="14" a="1"/>
  <c r="GE63" i="14" s="1"/>
  <c r="GD63" i="14" a="1"/>
  <c r="GD63" i="14" s="1"/>
  <c r="GC63" i="14" a="1"/>
  <c r="GC63" i="14" s="1"/>
  <c r="GB63" i="14" a="1"/>
  <c r="GB63" i="14" s="1"/>
  <c r="GA63" i="14" a="1"/>
  <c r="GA63" i="14" s="1"/>
  <c r="FZ63" i="14" a="1"/>
  <c r="FZ63" i="14" s="1"/>
  <c r="FY63" i="14" a="1"/>
  <c r="FY63" i="14" s="1"/>
  <c r="FX63" i="14" a="1"/>
  <c r="FX63" i="14" s="1"/>
  <c r="FW63" i="14" a="1"/>
  <c r="FW63" i="14" s="1"/>
  <c r="GG62" i="14" a="1"/>
  <c r="GG62" i="14" s="1"/>
  <c r="GF62" i="14" a="1"/>
  <c r="GF62" i="14" s="1"/>
  <c r="GE62" i="14" a="1"/>
  <c r="GE62" i="14" s="1"/>
  <c r="GD62" i="14" a="1"/>
  <c r="GD62" i="14" s="1"/>
  <c r="GC62" i="14" a="1"/>
  <c r="GC62" i="14" s="1"/>
  <c r="GB62" i="14" a="1"/>
  <c r="GB62" i="14" s="1"/>
  <c r="GA62" i="14" a="1"/>
  <c r="GA62" i="14" s="1"/>
  <c r="FZ62" i="14" a="1"/>
  <c r="FZ62" i="14" s="1"/>
  <c r="FY62" i="14" a="1"/>
  <c r="FY62" i="14" s="1"/>
  <c r="FX62" i="14" a="1"/>
  <c r="FX62" i="14" s="1"/>
  <c r="FW62" i="14" a="1"/>
  <c r="FW62" i="14" s="1"/>
  <c r="GG61" i="14" a="1"/>
  <c r="GG61" i="14" s="1"/>
  <c r="GF61" i="14" a="1"/>
  <c r="GF61" i="14" s="1"/>
  <c r="GE61" i="14" a="1"/>
  <c r="GE61" i="14" s="1"/>
  <c r="GD61" i="14" a="1"/>
  <c r="GD61" i="14" s="1"/>
  <c r="GC61" i="14" a="1"/>
  <c r="GC61" i="14" s="1"/>
  <c r="GB61" i="14" a="1"/>
  <c r="GB61" i="14" s="1"/>
  <c r="GA61" i="14" a="1"/>
  <c r="GA61" i="14" s="1"/>
  <c r="FZ61" i="14" a="1"/>
  <c r="FZ61" i="14" s="1"/>
  <c r="FY61" i="14" a="1"/>
  <c r="FY61" i="14" s="1"/>
  <c r="FX61" i="14" a="1"/>
  <c r="FX61" i="14" s="1"/>
  <c r="FW61" i="14" a="1"/>
  <c r="FW61" i="14" s="1"/>
  <c r="GG60" i="14" a="1"/>
  <c r="GG60" i="14" s="1"/>
  <c r="GF60" i="14" a="1"/>
  <c r="GF60" i="14" s="1"/>
  <c r="GE60" i="14" a="1"/>
  <c r="GE60" i="14" s="1"/>
  <c r="GD60" i="14" a="1"/>
  <c r="GD60" i="14" s="1"/>
  <c r="GC60" i="14" a="1"/>
  <c r="GC60" i="14" s="1"/>
  <c r="GB60" i="14" a="1"/>
  <c r="GB60" i="14" s="1"/>
  <c r="GA60" i="14" a="1"/>
  <c r="GA60" i="14" s="1"/>
  <c r="FZ60" i="14" a="1"/>
  <c r="FZ60" i="14" s="1"/>
  <c r="FY60" i="14" a="1"/>
  <c r="FY60" i="14" s="1"/>
  <c r="FX60" i="14" a="1"/>
  <c r="FX60" i="14" s="1"/>
  <c r="FW60" i="14" a="1"/>
  <c r="FW60" i="14" s="1"/>
  <c r="GG59" i="14" a="1"/>
  <c r="GG59" i="14" s="1"/>
  <c r="GF59" i="14" a="1"/>
  <c r="GF59" i="14" s="1"/>
  <c r="GE59" i="14" a="1"/>
  <c r="GE59" i="14" s="1"/>
  <c r="GD59" i="14" a="1"/>
  <c r="GD59" i="14" s="1"/>
  <c r="GC59" i="14" a="1"/>
  <c r="GC59" i="14" s="1"/>
  <c r="GB59" i="14" a="1"/>
  <c r="GB59" i="14" s="1"/>
  <c r="GA59" i="14" a="1"/>
  <c r="GA59" i="14" s="1"/>
  <c r="FZ59" i="14" a="1"/>
  <c r="FZ59" i="14" s="1"/>
  <c r="FY59" i="14" a="1"/>
  <c r="FY59" i="14" s="1"/>
  <c r="FX59" i="14" a="1"/>
  <c r="FX59" i="14" s="1"/>
  <c r="FW59" i="14" a="1"/>
  <c r="FW59" i="14" s="1"/>
  <c r="GG58" i="14" a="1"/>
  <c r="GG58" i="14" s="1"/>
  <c r="GF58" i="14" a="1"/>
  <c r="GF58" i="14" s="1"/>
  <c r="GE58" i="14" a="1"/>
  <c r="GE58" i="14" s="1"/>
  <c r="GD58" i="14" a="1"/>
  <c r="GD58" i="14" s="1"/>
  <c r="GC58" i="14" a="1"/>
  <c r="GC58" i="14" s="1"/>
  <c r="GB58" i="14" a="1"/>
  <c r="GB58" i="14" s="1"/>
  <c r="GA58" i="14" a="1"/>
  <c r="GA58" i="14" s="1"/>
  <c r="FZ58" i="14" a="1"/>
  <c r="FZ58" i="14" s="1"/>
  <c r="FY58" i="14" a="1"/>
  <c r="FY58" i="14" s="1"/>
  <c r="FX58" i="14" a="1"/>
  <c r="FX58" i="14" s="1"/>
  <c r="FW58" i="14" a="1"/>
  <c r="FW58" i="14" s="1"/>
  <c r="GG57" i="14" a="1"/>
  <c r="GG57" i="14" s="1"/>
  <c r="GF57" i="14" a="1"/>
  <c r="GF57" i="14" s="1"/>
  <c r="GE57" i="14" a="1"/>
  <c r="GE57" i="14" s="1"/>
  <c r="GD57" i="14" a="1"/>
  <c r="GD57" i="14" s="1"/>
  <c r="GC57" i="14" a="1"/>
  <c r="GC57" i="14" s="1"/>
  <c r="GB57" i="14" a="1"/>
  <c r="GB57" i="14" s="1"/>
  <c r="GA57" i="14" a="1"/>
  <c r="GA57" i="14" s="1"/>
  <c r="FZ57" i="14" a="1"/>
  <c r="FZ57" i="14" s="1"/>
  <c r="FY57" i="14" a="1"/>
  <c r="FY57" i="14" s="1"/>
  <c r="FX57" i="14" a="1"/>
  <c r="FX57" i="14" s="1"/>
  <c r="FW57" i="14" a="1"/>
  <c r="FW57" i="14" s="1"/>
  <c r="GG56" i="14" a="1"/>
  <c r="GG56" i="14" s="1"/>
  <c r="GF56" i="14" a="1"/>
  <c r="GF56" i="14" s="1"/>
  <c r="GE56" i="14" a="1"/>
  <c r="GE56" i="14" s="1"/>
  <c r="GD56" i="14" a="1"/>
  <c r="GD56" i="14" s="1"/>
  <c r="GC56" i="14" a="1"/>
  <c r="GC56" i="14" s="1"/>
  <c r="GB56" i="14" a="1"/>
  <c r="GB56" i="14" s="1"/>
  <c r="GA56" i="14" a="1"/>
  <c r="GA56" i="14" s="1"/>
  <c r="FZ56" i="14" a="1"/>
  <c r="FZ56" i="14" s="1"/>
  <c r="FY56" i="14" a="1"/>
  <c r="FY56" i="14" s="1"/>
  <c r="FX56" i="14" a="1"/>
  <c r="FX56" i="14" s="1"/>
  <c r="FW56" i="14" a="1"/>
  <c r="FW56" i="14" s="1"/>
  <c r="GG55" i="14" a="1"/>
  <c r="GG55" i="14" s="1"/>
  <c r="GF55" i="14" a="1"/>
  <c r="GF55" i="14" s="1"/>
  <c r="GE55" i="14" a="1"/>
  <c r="GE55" i="14" s="1"/>
  <c r="GD55" i="14" a="1"/>
  <c r="GD55" i="14" s="1"/>
  <c r="GC55" i="14" a="1"/>
  <c r="GC55" i="14" s="1"/>
  <c r="GB55" i="14" a="1"/>
  <c r="GB55" i="14" s="1"/>
  <c r="GA55" i="14" a="1"/>
  <c r="GA55" i="14" s="1"/>
  <c r="FZ55" i="14" a="1"/>
  <c r="FZ55" i="14" s="1"/>
  <c r="FY55" i="14" a="1"/>
  <c r="FY55" i="14" s="1"/>
  <c r="FX55" i="14" a="1"/>
  <c r="FX55" i="14" s="1"/>
  <c r="FW55" i="14" a="1"/>
  <c r="FW55" i="14" s="1"/>
  <c r="GG54" i="14" a="1"/>
  <c r="GG54" i="14" s="1"/>
  <c r="GF54" i="14" a="1"/>
  <c r="GF54" i="14" s="1"/>
  <c r="GE54" i="14" a="1"/>
  <c r="GE54" i="14" s="1"/>
  <c r="GD54" i="14" a="1"/>
  <c r="GD54" i="14" s="1"/>
  <c r="GC54" i="14" a="1"/>
  <c r="GC54" i="14" s="1"/>
  <c r="GB54" i="14" a="1"/>
  <c r="GB54" i="14" s="1"/>
  <c r="GA54" i="14" a="1"/>
  <c r="GA54" i="14" s="1"/>
  <c r="FZ54" i="14" a="1"/>
  <c r="FZ54" i="14" s="1"/>
  <c r="FY54" i="14" a="1"/>
  <c r="FY54" i="14" s="1"/>
  <c r="FX54" i="14" a="1"/>
  <c r="FX54" i="14" s="1"/>
  <c r="FW54" i="14" a="1"/>
  <c r="FW54" i="14" s="1"/>
  <c r="GG53" i="14" a="1"/>
  <c r="GG53" i="14" s="1"/>
  <c r="GF53" i="14" a="1"/>
  <c r="GF53" i="14" s="1"/>
  <c r="GE53" i="14" a="1"/>
  <c r="GE53" i="14" s="1"/>
  <c r="GD53" i="14" a="1"/>
  <c r="GD53" i="14" s="1"/>
  <c r="GC53" i="14" a="1"/>
  <c r="GC53" i="14" s="1"/>
  <c r="GB53" i="14" a="1"/>
  <c r="GB53" i="14" s="1"/>
  <c r="GA53" i="14" a="1"/>
  <c r="GA53" i="14" s="1"/>
  <c r="FZ53" i="14" a="1"/>
  <c r="FZ53" i="14" s="1"/>
  <c r="FY53" i="14" a="1"/>
  <c r="FY53" i="14" s="1"/>
  <c r="FX53" i="14" a="1"/>
  <c r="FX53" i="14" s="1"/>
  <c r="FW53" i="14" a="1"/>
  <c r="FW53" i="14" s="1"/>
  <c r="GG52" i="14" a="1"/>
  <c r="GG52" i="14" s="1"/>
  <c r="GF52" i="14" a="1"/>
  <c r="GF52" i="14" s="1"/>
  <c r="GE52" i="14" a="1"/>
  <c r="GE52" i="14" s="1"/>
  <c r="GD52" i="14" a="1"/>
  <c r="GD52" i="14" s="1"/>
  <c r="GC52" i="14" a="1"/>
  <c r="GC52" i="14" s="1"/>
  <c r="GB52" i="14" a="1"/>
  <c r="GB52" i="14" s="1"/>
  <c r="GA52" i="14" a="1"/>
  <c r="GA52" i="14" s="1"/>
  <c r="FZ52" i="14" a="1"/>
  <c r="FZ52" i="14" s="1"/>
  <c r="FY52" i="14" a="1"/>
  <c r="FY52" i="14" s="1"/>
  <c r="FX52" i="14" a="1"/>
  <c r="FX52" i="14" s="1"/>
  <c r="FW52" i="14" a="1"/>
  <c r="FW52" i="14" s="1"/>
  <c r="GG51" i="14" a="1"/>
  <c r="GG51" i="14" s="1"/>
  <c r="GF51" i="14" a="1"/>
  <c r="GF51" i="14" s="1"/>
  <c r="GE51" i="14" a="1"/>
  <c r="GE51" i="14" s="1"/>
  <c r="GD51" i="14" a="1"/>
  <c r="GD51" i="14" s="1"/>
  <c r="GC51" i="14" a="1"/>
  <c r="GC51" i="14" s="1"/>
  <c r="GB51" i="14" a="1"/>
  <c r="GB51" i="14" s="1"/>
  <c r="GA51" i="14" a="1"/>
  <c r="GA51" i="14" s="1"/>
  <c r="FZ51" i="14" a="1"/>
  <c r="FZ51" i="14" s="1"/>
  <c r="FY51" i="14" a="1"/>
  <c r="FY51" i="14" s="1"/>
  <c r="FX51" i="14" a="1"/>
  <c r="FX51" i="14" s="1"/>
  <c r="FW51" i="14" a="1"/>
  <c r="FW51" i="14" s="1"/>
  <c r="GG50" i="14" a="1"/>
  <c r="GG50" i="14" s="1"/>
  <c r="GF50" i="14" a="1"/>
  <c r="GF50" i="14" s="1"/>
  <c r="GE50" i="14" a="1"/>
  <c r="GE50" i="14" s="1"/>
  <c r="GD50" i="14" a="1"/>
  <c r="GD50" i="14" s="1"/>
  <c r="GC50" i="14" a="1"/>
  <c r="GC50" i="14" s="1"/>
  <c r="GB50" i="14" a="1"/>
  <c r="GB50" i="14" s="1"/>
  <c r="GA50" i="14" a="1"/>
  <c r="GA50" i="14" s="1"/>
  <c r="FZ50" i="14" a="1"/>
  <c r="FZ50" i="14" s="1"/>
  <c r="FY50" i="14" a="1"/>
  <c r="FY50" i="14" s="1"/>
  <c r="FX50" i="14" a="1"/>
  <c r="FX50" i="14" s="1"/>
  <c r="FW50" i="14" a="1"/>
  <c r="FW50" i="14" s="1"/>
  <c r="GG49" i="14" a="1"/>
  <c r="GG49" i="14" s="1"/>
  <c r="GF49" i="14" a="1"/>
  <c r="GF49" i="14" s="1"/>
  <c r="GE49" i="14" a="1"/>
  <c r="GE49" i="14" s="1"/>
  <c r="GD49" i="14" a="1"/>
  <c r="GD49" i="14" s="1"/>
  <c r="GC49" i="14" a="1"/>
  <c r="GC49" i="14" s="1"/>
  <c r="GB49" i="14" a="1"/>
  <c r="GB49" i="14" s="1"/>
  <c r="GA49" i="14" a="1"/>
  <c r="GA49" i="14" s="1"/>
  <c r="FZ49" i="14" a="1"/>
  <c r="FZ49" i="14" s="1"/>
  <c r="FY49" i="14" a="1"/>
  <c r="FY49" i="14" s="1"/>
  <c r="FX49" i="14" a="1"/>
  <c r="FX49" i="14" s="1"/>
  <c r="FW49" i="14" a="1"/>
  <c r="FW49" i="14" s="1"/>
  <c r="GG48" i="14"/>
  <c r="GG48" i="14" a="1"/>
  <c r="GF48" i="14" a="1"/>
  <c r="GF48" i="14" s="1"/>
  <c r="GE48" i="14" a="1"/>
  <c r="GE48" i="14" s="1"/>
  <c r="GD48" i="14" a="1"/>
  <c r="GD48" i="14" s="1"/>
  <c r="GC48" i="14" a="1"/>
  <c r="GC48" i="14" s="1"/>
  <c r="GB48" i="14" a="1"/>
  <c r="GB48" i="14" s="1"/>
  <c r="GA48" i="14" a="1"/>
  <c r="GA48" i="14" s="1"/>
  <c r="FZ48" i="14" a="1"/>
  <c r="FZ48" i="14" s="1"/>
  <c r="FY48" i="14" a="1"/>
  <c r="FY48" i="14" s="1"/>
  <c r="FX48" i="14" a="1"/>
  <c r="FX48" i="14" s="1"/>
  <c r="FW48" i="14" a="1"/>
  <c r="FW48" i="14" s="1"/>
  <c r="GG47" i="14" a="1"/>
  <c r="GG47" i="14" s="1"/>
  <c r="GF47" i="14" a="1"/>
  <c r="GF47" i="14" s="1"/>
  <c r="GE47" i="14" a="1"/>
  <c r="GE47" i="14" s="1"/>
  <c r="GD47" i="14" a="1"/>
  <c r="GD47" i="14" s="1"/>
  <c r="GC47" i="14" a="1"/>
  <c r="GC47" i="14" s="1"/>
  <c r="GB47" i="14" a="1"/>
  <c r="GB47" i="14" s="1"/>
  <c r="GA47" i="14" a="1"/>
  <c r="GA47" i="14" s="1"/>
  <c r="FZ47" i="14" a="1"/>
  <c r="FZ47" i="14" s="1"/>
  <c r="FY47" i="14" a="1"/>
  <c r="FY47" i="14" s="1"/>
  <c r="FX47" i="14" a="1"/>
  <c r="FX47" i="14" s="1"/>
  <c r="FW47" i="14" a="1"/>
  <c r="FW47" i="14" s="1"/>
  <c r="GG46" i="14" a="1"/>
  <c r="GG46" i="14" s="1"/>
  <c r="GF46" i="14" a="1"/>
  <c r="GF46" i="14" s="1"/>
  <c r="GE46" i="14" a="1"/>
  <c r="GE46" i="14" s="1"/>
  <c r="GD46" i="14" a="1"/>
  <c r="GD46" i="14" s="1"/>
  <c r="GC46" i="14" a="1"/>
  <c r="GC46" i="14" s="1"/>
  <c r="GB46" i="14" a="1"/>
  <c r="GB46" i="14" s="1"/>
  <c r="GA46" i="14" a="1"/>
  <c r="GA46" i="14" s="1"/>
  <c r="FZ46" i="14" a="1"/>
  <c r="FZ46" i="14" s="1"/>
  <c r="FY46" i="14" a="1"/>
  <c r="FY46" i="14" s="1"/>
  <c r="FX46" i="14" a="1"/>
  <c r="FX46" i="14" s="1"/>
  <c r="FW46" i="14" a="1"/>
  <c r="FW46" i="14" s="1"/>
  <c r="GG45" i="14" a="1"/>
  <c r="GG45" i="14" s="1"/>
  <c r="GF45" i="14" a="1"/>
  <c r="GF45" i="14" s="1"/>
  <c r="GE45" i="14" a="1"/>
  <c r="GE45" i="14" s="1"/>
  <c r="GD45" i="14" a="1"/>
  <c r="GD45" i="14" s="1"/>
  <c r="GC45" i="14" a="1"/>
  <c r="GC45" i="14" s="1"/>
  <c r="GB45" i="14" a="1"/>
  <c r="GB45" i="14" s="1"/>
  <c r="GA45" i="14"/>
  <c r="GA45" i="14" a="1"/>
  <c r="FZ45" i="14" a="1"/>
  <c r="FZ45" i="14" s="1"/>
  <c r="FY45" i="14" a="1"/>
  <c r="FY45" i="14" s="1"/>
  <c r="FX45" i="14" a="1"/>
  <c r="FX45" i="14" s="1"/>
  <c r="FW45" i="14" a="1"/>
  <c r="FW45" i="14" s="1"/>
  <c r="GG44" i="14" a="1"/>
  <c r="GG44" i="14" s="1"/>
  <c r="GF44" i="14" a="1"/>
  <c r="GF44" i="14" s="1"/>
  <c r="GE44" i="14" a="1"/>
  <c r="GE44" i="14" s="1"/>
  <c r="GD44" i="14" a="1"/>
  <c r="GD44" i="14" s="1"/>
  <c r="GC44" i="14" a="1"/>
  <c r="GC44" i="14" s="1"/>
  <c r="GB44" i="14" a="1"/>
  <c r="GB44" i="14" s="1"/>
  <c r="GA44" i="14" a="1"/>
  <c r="GA44" i="14" s="1"/>
  <c r="FZ44" i="14" a="1"/>
  <c r="FZ44" i="14" s="1"/>
  <c r="FY44" i="14" a="1"/>
  <c r="FY44" i="14" s="1"/>
  <c r="FX44" i="14" a="1"/>
  <c r="FX44" i="14" s="1"/>
  <c r="FW44" i="14" a="1"/>
  <c r="FW44" i="14" s="1"/>
  <c r="GG43" i="14" a="1"/>
  <c r="GG43" i="14" s="1"/>
  <c r="GF43" i="14" a="1"/>
  <c r="GF43" i="14" s="1"/>
  <c r="GE43" i="14" a="1"/>
  <c r="GE43" i="14" s="1"/>
  <c r="GD43" i="14" a="1"/>
  <c r="GD43" i="14" s="1"/>
  <c r="GC43" i="14" a="1"/>
  <c r="GC43" i="14" s="1"/>
  <c r="GB43" i="14" a="1"/>
  <c r="GB43" i="14" s="1"/>
  <c r="GA43" i="14" a="1"/>
  <c r="GA43" i="14" s="1"/>
  <c r="FZ43" i="14" a="1"/>
  <c r="FZ43" i="14" s="1"/>
  <c r="FY43" i="14" a="1"/>
  <c r="FY43" i="14" s="1"/>
  <c r="FX43" i="14" a="1"/>
  <c r="FX43" i="14" s="1"/>
  <c r="FW43" i="14" a="1"/>
  <c r="FW43" i="14" s="1"/>
  <c r="GG42" i="14" a="1"/>
  <c r="GG42" i="14" s="1"/>
  <c r="GF42" i="14" a="1"/>
  <c r="GF42" i="14" s="1"/>
  <c r="GE42" i="14" a="1"/>
  <c r="GE42" i="14" s="1"/>
  <c r="GD42" i="14" a="1"/>
  <c r="GD42" i="14" s="1"/>
  <c r="GC42" i="14" a="1"/>
  <c r="GC42" i="14" s="1"/>
  <c r="GB42" i="14" a="1"/>
  <c r="GB42" i="14" s="1"/>
  <c r="GA42" i="14" a="1"/>
  <c r="GA42" i="14" s="1"/>
  <c r="FZ42" i="14" a="1"/>
  <c r="FZ42" i="14" s="1"/>
  <c r="FY42" i="14" a="1"/>
  <c r="FY42" i="14" s="1"/>
  <c r="FX42" i="14" a="1"/>
  <c r="FX42" i="14" s="1"/>
  <c r="FW42" i="14" a="1"/>
  <c r="FW42" i="14" s="1"/>
  <c r="GG41" i="14" a="1"/>
  <c r="GG41" i="14" s="1"/>
  <c r="GF41" i="14" a="1"/>
  <c r="GF41" i="14" s="1"/>
  <c r="GE41" i="14" a="1"/>
  <c r="GE41" i="14" s="1"/>
  <c r="GD41" i="14" a="1"/>
  <c r="GD41" i="14" s="1"/>
  <c r="GC41" i="14" a="1"/>
  <c r="GC41" i="14" s="1"/>
  <c r="GB41" i="14" a="1"/>
  <c r="GB41" i="14" s="1"/>
  <c r="GA41" i="14" a="1"/>
  <c r="GA41" i="14" s="1"/>
  <c r="FZ41" i="14" a="1"/>
  <c r="FZ41" i="14" s="1"/>
  <c r="FY41" i="14" a="1"/>
  <c r="FY41" i="14" s="1"/>
  <c r="FX41" i="14" a="1"/>
  <c r="FX41" i="14" s="1"/>
  <c r="FW41" i="14" a="1"/>
  <c r="FW41" i="14" s="1"/>
  <c r="GG40" i="14" a="1"/>
  <c r="GG40" i="14" s="1"/>
  <c r="GF40" i="14" a="1"/>
  <c r="GF40" i="14" s="1"/>
  <c r="GE40" i="14" a="1"/>
  <c r="GE40" i="14" s="1"/>
  <c r="GD40" i="14" a="1"/>
  <c r="GD40" i="14" s="1"/>
  <c r="GC40" i="14" a="1"/>
  <c r="GC40" i="14" s="1"/>
  <c r="GB40" i="14" a="1"/>
  <c r="GB40" i="14" s="1"/>
  <c r="GA40" i="14" a="1"/>
  <c r="GA40" i="14" s="1"/>
  <c r="FZ40" i="14" a="1"/>
  <c r="FZ40" i="14" s="1"/>
  <c r="FY40" i="14" a="1"/>
  <c r="FY40" i="14" s="1"/>
  <c r="FX40" i="14" a="1"/>
  <c r="FX40" i="14" s="1"/>
  <c r="FW40" i="14" a="1"/>
  <c r="FW40" i="14" s="1"/>
  <c r="GG39" i="14" a="1"/>
  <c r="GG39" i="14" s="1"/>
  <c r="GF39" i="14" a="1"/>
  <c r="GF39" i="14" s="1"/>
  <c r="GE39" i="14" a="1"/>
  <c r="GE39" i="14" s="1"/>
  <c r="GD39" i="14" a="1"/>
  <c r="GD39" i="14" s="1"/>
  <c r="GC39" i="14" a="1"/>
  <c r="GC39" i="14" s="1"/>
  <c r="GB39" i="14" a="1"/>
  <c r="GB39" i="14" s="1"/>
  <c r="GA39" i="14" a="1"/>
  <c r="GA39" i="14" s="1"/>
  <c r="FZ39" i="14" a="1"/>
  <c r="FZ39" i="14" s="1"/>
  <c r="FY39" i="14" a="1"/>
  <c r="FY39" i="14" s="1"/>
  <c r="FX39" i="14" a="1"/>
  <c r="FX39" i="14" s="1"/>
  <c r="FW39" i="14" a="1"/>
  <c r="FW39" i="14" s="1"/>
  <c r="GG38" i="14" a="1"/>
  <c r="GG38" i="14" s="1"/>
  <c r="GF38" i="14" a="1"/>
  <c r="GF38" i="14" s="1"/>
  <c r="GE38" i="14" a="1"/>
  <c r="GE38" i="14" s="1"/>
  <c r="GD38" i="14" a="1"/>
  <c r="GD38" i="14" s="1"/>
  <c r="GC38" i="14" a="1"/>
  <c r="GC38" i="14" s="1"/>
  <c r="GB38" i="14" a="1"/>
  <c r="GB38" i="14" s="1"/>
  <c r="GA38" i="14" a="1"/>
  <c r="GA38" i="14" s="1"/>
  <c r="FZ38" i="14" a="1"/>
  <c r="FZ38" i="14" s="1"/>
  <c r="FY38" i="14" a="1"/>
  <c r="FY38" i="14" s="1"/>
  <c r="FX38" i="14" a="1"/>
  <c r="FX38" i="14" s="1"/>
  <c r="FW38" i="14" a="1"/>
  <c r="FW38" i="14" s="1"/>
  <c r="GG37" i="14" a="1"/>
  <c r="GG37" i="14" s="1"/>
  <c r="GF37" i="14" a="1"/>
  <c r="GF37" i="14" s="1"/>
  <c r="GE37" i="14" a="1"/>
  <c r="GE37" i="14" s="1"/>
  <c r="GD37" i="14" a="1"/>
  <c r="GD37" i="14" s="1"/>
  <c r="GC37" i="14" a="1"/>
  <c r="GC37" i="14" s="1"/>
  <c r="GB37" i="14" a="1"/>
  <c r="GB37" i="14" s="1"/>
  <c r="GA37" i="14" a="1"/>
  <c r="GA37" i="14" s="1"/>
  <c r="FZ37" i="14" a="1"/>
  <c r="FZ37" i="14" s="1"/>
  <c r="FY37" i="14" a="1"/>
  <c r="FY37" i="14" s="1"/>
  <c r="FX37" i="14" a="1"/>
  <c r="FX37" i="14" s="1"/>
  <c r="FW37" i="14" a="1"/>
  <c r="FW37" i="14" s="1"/>
  <c r="GG36" i="14" a="1"/>
  <c r="GG36" i="14" s="1"/>
  <c r="GF36" i="14" a="1"/>
  <c r="GF36" i="14" s="1"/>
  <c r="GE36" i="14" a="1"/>
  <c r="GE36" i="14" s="1"/>
  <c r="GD36" i="14" a="1"/>
  <c r="GD36" i="14" s="1"/>
  <c r="GC36" i="14" a="1"/>
  <c r="GC36" i="14" s="1"/>
  <c r="GB36" i="14" a="1"/>
  <c r="GB36" i="14" s="1"/>
  <c r="GA36" i="14" a="1"/>
  <c r="GA36" i="14" s="1"/>
  <c r="FZ36" i="14" a="1"/>
  <c r="FZ36" i="14" s="1"/>
  <c r="FY36" i="14" a="1"/>
  <c r="FY36" i="14" s="1"/>
  <c r="FX36" i="14" a="1"/>
  <c r="FX36" i="14" s="1"/>
  <c r="FW36" i="14" a="1"/>
  <c r="FW36" i="14" s="1"/>
  <c r="GG35" i="14" a="1"/>
  <c r="GG35" i="14" s="1"/>
  <c r="GF35" i="14" a="1"/>
  <c r="GF35" i="14" s="1"/>
  <c r="GE35" i="14" a="1"/>
  <c r="GE35" i="14" s="1"/>
  <c r="GD35" i="14" a="1"/>
  <c r="GD35" i="14" s="1"/>
  <c r="GC35" i="14" a="1"/>
  <c r="GC35" i="14" s="1"/>
  <c r="GB35" i="14" a="1"/>
  <c r="GB35" i="14" s="1"/>
  <c r="GA35" i="14" a="1"/>
  <c r="GA35" i="14" s="1"/>
  <c r="FZ35" i="14" a="1"/>
  <c r="FZ35" i="14" s="1"/>
  <c r="FY35" i="14" a="1"/>
  <c r="FY35" i="14" s="1"/>
  <c r="FX35" i="14" a="1"/>
  <c r="FX35" i="14" s="1"/>
  <c r="FW35" i="14" a="1"/>
  <c r="FW35" i="14" s="1"/>
  <c r="GG34" i="14" a="1"/>
  <c r="GG34" i="14" s="1"/>
  <c r="GF34" i="14" a="1"/>
  <c r="GF34" i="14" s="1"/>
  <c r="GE34" i="14" a="1"/>
  <c r="GE34" i="14" s="1"/>
  <c r="GD34" i="14" a="1"/>
  <c r="GD34" i="14" s="1"/>
  <c r="GC34" i="14" a="1"/>
  <c r="GC34" i="14" s="1"/>
  <c r="GB34" i="14" a="1"/>
  <c r="GB34" i="14" s="1"/>
  <c r="GA34" i="14" a="1"/>
  <c r="GA34" i="14" s="1"/>
  <c r="FZ34" i="14" a="1"/>
  <c r="FZ34" i="14" s="1"/>
  <c r="FY34" i="14" a="1"/>
  <c r="FY34" i="14" s="1"/>
  <c r="FX34" i="14" a="1"/>
  <c r="FX34" i="14" s="1"/>
  <c r="FW34" i="14" a="1"/>
  <c r="FW34" i="14" s="1"/>
  <c r="GG33" i="14" a="1"/>
  <c r="GG33" i="14" s="1"/>
  <c r="GF33" i="14" a="1"/>
  <c r="GF33" i="14" s="1"/>
  <c r="GE33" i="14" a="1"/>
  <c r="GE33" i="14" s="1"/>
  <c r="GD33" i="14" a="1"/>
  <c r="GD33" i="14" s="1"/>
  <c r="GC33" i="14" a="1"/>
  <c r="GC33" i="14" s="1"/>
  <c r="GB33" i="14" a="1"/>
  <c r="GB33" i="14" s="1"/>
  <c r="GA33" i="14" a="1"/>
  <c r="GA33" i="14" s="1"/>
  <c r="FZ33" i="14" a="1"/>
  <c r="FZ33" i="14" s="1"/>
  <c r="FY33" i="14" a="1"/>
  <c r="FY33" i="14" s="1"/>
  <c r="FX33" i="14" a="1"/>
  <c r="FX33" i="14" s="1"/>
  <c r="FW33" i="14" a="1"/>
  <c r="FW33" i="14" s="1"/>
  <c r="GG32" i="14" a="1"/>
  <c r="GG32" i="14" s="1"/>
  <c r="GF32" i="14" a="1"/>
  <c r="GF32" i="14" s="1"/>
  <c r="GE32" i="14" a="1"/>
  <c r="GE32" i="14" s="1"/>
  <c r="GD32" i="14" a="1"/>
  <c r="GD32" i="14" s="1"/>
  <c r="GC32" i="14" a="1"/>
  <c r="GC32" i="14" s="1"/>
  <c r="GB32" i="14" a="1"/>
  <c r="GB32" i="14" s="1"/>
  <c r="GA32" i="14" a="1"/>
  <c r="GA32" i="14" s="1"/>
  <c r="FZ32" i="14" a="1"/>
  <c r="FZ32" i="14" s="1"/>
  <c r="FY32" i="14" a="1"/>
  <c r="FY32" i="14" s="1"/>
  <c r="FX32" i="14" a="1"/>
  <c r="FX32" i="14" s="1"/>
  <c r="FW32" i="14" a="1"/>
  <c r="FW32" i="14" s="1"/>
  <c r="GG31" i="14" a="1"/>
  <c r="GG31" i="14" s="1"/>
  <c r="GF31" i="14" a="1"/>
  <c r="GF31" i="14" s="1"/>
  <c r="GE31" i="14" a="1"/>
  <c r="GE31" i="14" s="1"/>
  <c r="GD31" i="14" a="1"/>
  <c r="GD31" i="14" s="1"/>
  <c r="GC31" i="14" a="1"/>
  <c r="GC31" i="14" s="1"/>
  <c r="GB31" i="14" a="1"/>
  <c r="GB31" i="14" s="1"/>
  <c r="GA31" i="14" a="1"/>
  <c r="GA31" i="14" s="1"/>
  <c r="FZ31" i="14" a="1"/>
  <c r="FZ31" i="14" s="1"/>
  <c r="FY31" i="14" a="1"/>
  <c r="FY31" i="14" s="1"/>
  <c r="FX31" i="14" a="1"/>
  <c r="FX31" i="14" s="1"/>
  <c r="FW31" i="14" a="1"/>
  <c r="FW31" i="14" s="1"/>
  <c r="GG30" i="14" a="1"/>
  <c r="GG30" i="14" s="1"/>
  <c r="GF30" i="14" a="1"/>
  <c r="GF30" i="14" s="1"/>
  <c r="GE30" i="14" a="1"/>
  <c r="GE30" i="14" s="1"/>
  <c r="GD30" i="14" a="1"/>
  <c r="GD30" i="14" s="1"/>
  <c r="GC30" i="14" a="1"/>
  <c r="GC30" i="14" s="1"/>
  <c r="GB30" i="14" a="1"/>
  <c r="GB30" i="14" s="1"/>
  <c r="GA30" i="14" a="1"/>
  <c r="GA30" i="14" s="1"/>
  <c r="FZ30" i="14" a="1"/>
  <c r="FZ30" i="14" s="1"/>
  <c r="FY30" i="14" a="1"/>
  <c r="FY30" i="14" s="1"/>
  <c r="FX30" i="14" a="1"/>
  <c r="FX30" i="14" s="1"/>
  <c r="FW30" i="14" a="1"/>
  <c r="FW30" i="14" s="1"/>
  <c r="GG29" i="14" a="1"/>
  <c r="GG29" i="14" s="1"/>
  <c r="GF29" i="14" a="1"/>
  <c r="GF29" i="14" s="1"/>
  <c r="GE29" i="14" a="1"/>
  <c r="GE29" i="14" s="1"/>
  <c r="GD29" i="14" a="1"/>
  <c r="GD29" i="14" s="1"/>
  <c r="GC29" i="14" a="1"/>
  <c r="GC29" i="14" s="1"/>
  <c r="GB29" i="14" a="1"/>
  <c r="GB29" i="14" s="1"/>
  <c r="GA29" i="14" a="1"/>
  <c r="GA29" i="14" s="1"/>
  <c r="FZ29" i="14" a="1"/>
  <c r="FZ29" i="14" s="1"/>
  <c r="FY29" i="14" a="1"/>
  <c r="FY29" i="14" s="1"/>
  <c r="FX29" i="14" a="1"/>
  <c r="FX29" i="14" s="1"/>
  <c r="FW29" i="14" a="1"/>
  <c r="FW29" i="14" s="1"/>
  <c r="GG28" i="14" a="1"/>
  <c r="GG28" i="14" s="1"/>
  <c r="GF28" i="14" a="1"/>
  <c r="GF28" i="14" s="1"/>
  <c r="GE28" i="14" a="1"/>
  <c r="GE28" i="14" s="1"/>
  <c r="GD28" i="14" a="1"/>
  <c r="GD28" i="14" s="1"/>
  <c r="GC28" i="14" a="1"/>
  <c r="GC28" i="14" s="1"/>
  <c r="GB28" i="14" a="1"/>
  <c r="GB28" i="14" s="1"/>
  <c r="GA28" i="14" a="1"/>
  <c r="GA28" i="14" s="1"/>
  <c r="FZ28" i="14" a="1"/>
  <c r="FZ28" i="14" s="1"/>
  <c r="FY28" i="14" a="1"/>
  <c r="FY28" i="14" s="1"/>
  <c r="FX28" i="14" a="1"/>
  <c r="FX28" i="14" s="1"/>
  <c r="FW28" i="14" a="1"/>
  <c r="FW28" i="14" s="1"/>
  <c r="GG27" i="14" a="1"/>
  <c r="GG27" i="14" s="1"/>
  <c r="GF27" i="14" a="1"/>
  <c r="GF27" i="14" s="1"/>
  <c r="GE27" i="14" a="1"/>
  <c r="GE27" i="14" s="1"/>
  <c r="GD27" i="14" a="1"/>
  <c r="GD27" i="14" s="1"/>
  <c r="GC27" i="14" a="1"/>
  <c r="GC27" i="14" s="1"/>
  <c r="GB27" i="14" a="1"/>
  <c r="GB27" i="14" s="1"/>
  <c r="GA27" i="14" a="1"/>
  <c r="GA27" i="14" s="1"/>
  <c r="FZ27" i="14" a="1"/>
  <c r="FZ27" i="14" s="1"/>
  <c r="FY27" i="14" a="1"/>
  <c r="FY27" i="14" s="1"/>
  <c r="FX27" i="14" a="1"/>
  <c r="FX27" i="14" s="1"/>
  <c r="FW27" i="14" a="1"/>
  <c r="FW27" i="14" s="1"/>
  <c r="GG26" i="14" a="1"/>
  <c r="GG26" i="14" s="1"/>
  <c r="GF26" i="14" a="1"/>
  <c r="GF26" i="14" s="1"/>
  <c r="GE26" i="14" a="1"/>
  <c r="GE26" i="14" s="1"/>
  <c r="GD26" i="14" a="1"/>
  <c r="GD26" i="14" s="1"/>
  <c r="GC26" i="14" a="1"/>
  <c r="GC26" i="14" s="1"/>
  <c r="GB26" i="14" a="1"/>
  <c r="GB26" i="14" s="1"/>
  <c r="GA26" i="14" a="1"/>
  <c r="GA26" i="14" s="1"/>
  <c r="FZ26" i="14" a="1"/>
  <c r="FZ26" i="14" s="1"/>
  <c r="FY26" i="14" a="1"/>
  <c r="FY26" i="14" s="1"/>
  <c r="FX26" i="14" a="1"/>
  <c r="FX26" i="14" s="1"/>
  <c r="FW26" i="14" a="1"/>
  <c r="FW26" i="14" s="1"/>
  <c r="GG25" i="14" a="1"/>
  <c r="GG25" i="14" s="1"/>
  <c r="GF25" i="14" a="1"/>
  <c r="GF25" i="14" s="1"/>
  <c r="GE25" i="14" a="1"/>
  <c r="GE25" i="14" s="1"/>
  <c r="GD25" i="14" a="1"/>
  <c r="GD25" i="14" s="1"/>
  <c r="GC25" i="14" a="1"/>
  <c r="GC25" i="14" s="1"/>
  <c r="GB25" i="14" a="1"/>
  <c r="GB25" i="14" s="1"/>
  <c r="GA25" i="14" a="1"/>
  <c r="GA25" i="14" s="1"/>
  <c r="FZ25" i="14" a="1"/>
  <c r="FZ25" i="14" s="1"/>
  <c r="FY25" i="14" a="1"/>
  <c r="FY25" i="14" s="1"/>
  <c r="FX25" i="14" a="1"/>
  <c r="FX25" i="14" s="1"/>
  <c r="FW25" i="14" a="1"/>
  <c r="FW25" i="14" s="1"/>
  <c r="GG24" i="14" a="1"/>
  <c r="GG24" i="14" s="1"/>
  <c r="GF24" i="14" a="1"/>
  <c r="GF24" i="14" s="1"/>
  <c r="GE24" i="14" a="1"/>
  <c r="GE24" i="14" s="1"/>
  <c r="GD24" i="14" a="1"/>
  <c r="GD24" i="14" s="1"/>
  <c r="GC24" i="14" a="1"/>
  <c r="GC24" i="14" s="1"/>
  <c r="GB24" i="14" a="1"/>
  <c r="GB24" i="14" s="1"/>
  <c r="GA24" i="14" a="1"/>
  <c r="GA24" i="14" s="1"/>
  <c r="FZ24" i="14" a="1"/>
  <c r="FZ24" i="14" s="1"/>
  <c r="FY24" i="14" a="1"/>
  <c r="FY24" i="14" s="1"/>
  <c r="FX24" i="14" a="1"/>
  <c r="FX24" i="14" s="1"/>
  <c r="FW24" i="14" a="1"/>
  <c r="FW24" i="14" s="1"/>
  <c r="GG23" i="14" a="1"/>
  <c r="GG23" i="14" s="1"/>
  <c r="GF23" i="14" a="1"/>
  <c r="GF23" i="14" s="1"/>
  <c r="GE23" i="14" a="1"/>
  <c r="GE23" i="14" s="1"/>
  <c r="GD23" i="14" a="1"/>
  <c r="GD23" i="14" s="1"/>
  <c r="GC23" i="14" a="1"/>
  <c r="GC23" i="14" s="1"/>
  <c r="GB23" i="14" a="1"/>
  <c r="GB23" i="14" s="1"/>
  <c r="GA23" i="14" a="1"/>
  <c r="GA23" i="14" s="1"/>
  <c r="FZ23" i="14" a="1"/>
  <c r="FZ23" i="14" s="1"/>
  <c r="FY23" i="14" a="1"/>
  <c r="FY23" i="14" s="1"/>
  <c r="FX23" i="14" a="1"/>
  <c r="FX23" i="14" s="1"/>
  <c r="FW23" i="14" a="1"/>
  <c r="FW23" i="14" s="1"/>
  <c r="GG22" i="14" a="1"/>
  <c r="GG22" i="14" s="1"/>
  <c r="GF22" i="14" a="1"/>
  <c r="GF22" i="14" s="1"/>
  <c r="GE22" i="14" a="1"/>
  <c r="GE22" i="14" s="1"/>
  <c r="GD22" i="14" a="1"/>
  <c r="GD22" i="14" s="1"/>
  <c r="GC22" i="14" a="1"/>
  <c r="GC22" i="14" s="1"/>
  <c r="GB22" i="14" a="1"/>
  <c r="GB22" i="14" s="1"/>
  <c r="GA22" i="14" a="1"/>
  <c r="GA22" i="14" s="1"/>
  <c r="FZ22" i="14" a="1"/>
  <c r="FZ22" i="14" s="1"/>
  <c r="FY22" i="14" a="1"/>
  <c r="FY22" i="14" s="1"/>
  <c r="FX22" i="14" a="1"/>
  <c r="FX22" i="14" s="1"/>
  <c r="FW22" i="14" a="1"/>
  <c r="FW22" i="14" s="1"/>
  <c r="GG21" i="14" a="1"/>
  <c r="GG21" i="14" s="1"/>
  <c r="GF21" i="14" a="1"/>
  <c r="GF21" i="14" s="1"/>
  <c r="GE21" i="14" a="1"/>
  <c r="GE21" i="14" s="1"/>
  <c r="GD21" i="14" a="1"/>
  <c r="GD21" i="14" s="1"/>
  <c r="GC21" i="14" a="1"/>
  <c r="GC21" i="14" s="1"/>
  <c r="GB21" i="14" a="1"/>
  <c r="GB21" i="14" s="1"/>
  <c r="GA21" i="14" a="1"/>
  <c r="GA21" i="14" s="1"/>
  <c r="FZ21" i="14" a="1"/>
  <c r="FZ21" i="14" s="1"/>
  <c r="FY21" i="14" a="1"/>
  <c r="FY21" i="14" s="1"/>
  <c r="FX21" i="14" a="1"/>
  <c r="FX21" i="14" s="1"/>
  <c r="FW21" i="14" a="1"/>
  <c r="FW21" i="14" s="1"/>
  <c r="GG20" i="14" a="1"/>
  <c r="GG20" i="14" s="1"/>
  <c r="GF20" i="14" a="1"/>
  <c r="GF20" i="14" s="1"/>
  <c r="GE20" i="14" a="1"/>
  <c r="GE20" i="14" s="1"/>
  <c r="GD20" i="14" a="1"/>
  <c r="GD20" i="14" s="1"/>
  <c r="GC20" i="14" a="1"/>
  <c r="GC20" i="14" s="1"/>
  <c r="GB20" i="14" a="1"/>
  <c r="GB20" i="14" s="1"/>
  <c r="GA20" i="14" a="1"/>
  <c r="GA20" i="14" s="1"/>
  <c r="FZ20" i="14" a="1"/>
  <c r="FZ20" i="14" s="1"/>
  <c r="FY20" i="14" a="1"/>
  <c r="FY20" i="14" s="1"/>
  <c r="FX20" i="14" a="1"/>
  <c r="FX20" i="14" s="1"/>
  <c r="FW20" i="14" a="1"/>
  <c r="FW20" i="14" s="1"/>
  <c r="GG19" i="14" a="1"/>
  <c r="GG19" i="14" s="1"/>
  <c r="GF19" i="14" a="1"/>
  <c r="GF19" i="14" s="1"/>
  <c r="GE19" i="14" a="1"/>
  <c r="GE19" i="14" s="1"/>
  <c r="GD19" i="14" a="1"/>
  <c r="GD19" i="14" s="1"/>
  <c r="GC19" i="14" a="1"/>
  <c r="GC19" i="14" s="1"/>
  <c r="GB19" i="14" a="1"/>
  <c r="GB19" i="14" s="1"/>
  <c r="GA19" i="14" a="1"/>
  <c r="GA19" i="14" s="1"/>
  <c r="FZ19" i="14" a="1"/>
  <c r="FZ19" i="14" s="1"/>
  <c r="FY19" i="14" a="1"/>
  <c r="FY19" i="14" s="1"/>
  <c r="FX19" i="14" a="1"/>
  <c r="FX19" i="14" s="1"/>
  <c r="FW19" i="14" a="1"/>
  <c r="FW19" i="14" s="1"/>
  <c r="GG18" i="14" a="1"/>
  <c r="GG18" i="14" s="1"/>
  <c r="GF18" i="14" a="1"/>
  <c r="GF18" i="14" s="1"/>
  <c r="GE18" i="14" a="1"/>
  <c r="GE18" i="14" s="1"/>
  <c r="GD18" i="14" a="1"/>
  <c r="GD18" i="14" s="1"/>
  <c r="GC18" i="14" a="1"/>
  <c r="GC18" i="14" s="1"/>
  <c r="GB18" i="14" a="1"/>
  <c r="GB18" i="14" s="1"/>
  <c r="GA18" i="14" a="1"/>
  <c r="GA18" i="14" s="1"/>
  <c r="FZ18" i="14" a="1"/>
  <c r="FZ18" i="14" s="1"/>
  <c r="FY18" i="14" a="1"/>
  <c r="FY18" i="14" s="1"/>
  <c r="FX18" i="14" a="1"/>
  <c r="FX18" i="14" s="1"/>
  <c r="FW18" i="14" a="1"/>
  <c r="FW18" i="14" s="1"/>
  <c r="GG17" i="14" a="1"/>
  <c r="GG17" i="14" s="1"/>
  <c r="GF17" i="14" a="1"/>
  <c r="GF17" i="14" s="1"/>
  <c r="GE17" i="14" a="1"/>
  <c r="GE17" i="14" s="1"/>
  <c r="GD17" i="14" a="1"/>
  <c r="GD17" i="14" s="1"/>
  <c r="GC17" i="14" a="1"/>
  <c r="GC17" i="14" s="1"/>
  <c r="GB17" i="14" a="1"/>
  <c r="GB17" i="14" s="1"/>
  <c r="GA17" i="14" a="1"/>
  <c r="GA17" i="14" s="1"/>
  <c r="FZ17" i="14" a="1"/>
  <c r="FZ17" i="14" s="1"/>
  <c r="FY17" i="14" a="1"/>
  <c r="FY17" i="14" s="1"/>
  <c r="FX17" i="14" a="1"/>
  <c r="FX17" i="14" s="1"/>
  <c r="FW17" i="14" a="1"/>
  <c r="FW17" i="14" s="1"/>
  <c r="GG16" i="14" a="1"/>
  <c r="GG16" i="14" s="1"/>
  <c r="GF16" i="14" a="1"/>
  <c r="GF16" i="14" s="1"/>
  <c r="GE16" i="14" a="1"/>
  <c r="GE16" i="14" s="1"/>
  <c r="GD16" i="14" a="1"/>
  <c r="GD16" i="14" s="1"/>
  <c r="GC16" i="14" a="1"/>
  <c r="GC16" i="14" s="1"/>
  <c r="GB16" i="14" a="1"/>
  <c r="GB16" i="14" s="1"/>
  <c r="GA16" i="14" a="1"/>
  <c r="GA16" i="14" s="1"/>
  <c r="FZ16" i="14" a="1"/>
  <c r="FZ16" i="14" s="1"/>
  <c r="FY16" i="14" a="1"/>
  <c r="FY16" i="14" s="1"/>
  <c r="FX16" i="14" a="1"/>
  <c r="FX16" i="14" s="1"/>
  <c r="FW16" i="14" a="1"/>
  <c r="FW16" i="14" s="1"/>
  <c r="GG15" i="14" a="1"/>
  <c r="GG15" i="14" s="1"/>
  <c r="GF15" i="14" a="1"/>
  <c r="GF15" i="14" s="1"/>
  <c r="GE15" i="14" a="1"/>
  <c r="GE15" i="14" s="1"/>
  <c r="GD15" i="14" a="1"/>
  <c r="GD15" i="14" s="1"/>
  <c r="GC15" i="14" a="1"/>
  <c r="GC15" i="14" s="1"/>
  <c r="GB15" i="14" a="1"/>
  <c r="GB15" i="14" s="1"/>
  <c r="GA15" i="14" a="1"/>
  <c r="GA15" i="14" s="1"/>
  <c r="FZ15" i="14" a="1"/>
  <c r="FZ15" i="14" s="1"/>
  <c r="FY15" i="14" a="1"/>
  <c r="FY15" i="14" s="1"/>
  <c r="FX15" i="14" a="1"/>
  <c r="FX15" i="14" s="1"/>
  <c r="FW15" i="14" a="1"/>
  <c r="FW15" i="14" s="1"/>
  <c r="GG14" i="14" a="1"/>
  <c r="GG14" i="14" s="1"/>
  <c r="GF14" i="14" a="1"/>
  <c r="GF14" i="14" s="1"/>
  <c r="GE14" i="14" a="1"/>
  <c r="GE14" i="14" s="1"/>
  <c r="GD14" i="14" a="1"/>
  <c r="GD14" i="14" s="1"/>
  <c r="GC14" i="14" a="1"/>
  <c r="GC14" i="14" s="1"/>
  <c r="GB14" i="14" a="1"/>
  <c r="GB14" i="14" s="1"/>
  <c r="GA14" i="14" a="1"/>
  <c r="GA14" i="14" s="1"/>
  <c r="FZ14" i="14" a="1"/>
  <c r="FZ14" i="14" s="1"/>
  <c r="FY14" i="14" a="1"/>
  <c r="FY14" i="14" s="1"/>
  <c r="FX14" i="14" a="1"/>
  <c r="FX14" i="14" s="1"/>
  <c r="FW14" i="14" a="1"/>
  <c r="FW14" i="14" s="1"/>
  <c r="GG13" i="14" a="1"/>
  <c r="GG13" i="14" s="1"/>
  <c r="GF13" i="14" a="1"/>
  <c r="GF13" i="14" s="1"/>
  <c r="GE13" i="14" a="1"/>
  <c r="GE13" i="14" s="1"/>
  <c r="GD13" i="14" a="1"/>
  <c r="GD13" i="14" s="1"/>
  <c r="GC13" i="14" a="1"/>
  <c r="GC13" i="14" s="1"/>
  <c r="GB13" i="14" a="1"/>
  <c r="GB13" i="14" s="1"/>
  <c r="GA13" i="14" a="1"/>
  <c r="GA13" i="14" s="1"/>
  <c r="FZ13" i="14" a="1"/>
  <c r="FZ13" i="14" s="1"/>
  <c r="FY13" i="14" a="1"/>
  <c r="FY13" i="14" s="1"/>
  <c r="FX13" i="14" a="1"/>
  <c r="FX13" i="14" s="1"/>
  <c r="FW13" i="14" a="1"/>
  <c r="FW13" i="14" s="1"/>
  <c r="GG12" i="14" a="1"/>
  <c r="GG12" i="14" s="1"/>
  <c r="GF12" i="14" a="1"/>
  <c r="GF12" i="14" s="1"/>
  <c r="GE12" i="14" a="1"/>
  <c r="GE12" i="14" s="1"/>
  <c r="GD12" i="14" a="1"/>
  <c r="GD12" i="14" s="1"/>
  <c r="GC12" i="14" a="1"/>
  <c r="GC12" i="14" s="1"/>
  <c r="GB12" i="14" a="1"/>
  <c r="GB12" i="14" s="1"/>
  <c r="GA12" i="14" a="1"/>
  <c r="GA12" i="14" s="1"/>
  <c r="FZ12" i="14" a="1"/>
  <c r="FZ12" i="14" s="1"/>
  <c r="FY12" i="14" a="1"/>
  <c r="FY12" i="14" s="1"/>
  <c r="FX12" i="14" a="1"/>
  <c r="FX12" i="14" s="1"/>
  <c r="FW12" i="14" a="1"/>
  <c r="FW12" i="14" s="1"/>
  <c r="GG11" i="14" a="1"/>
  <c r="GG11" i="14" s="1"/>
  <c r="GF11" i="14" a="1"/>
  <c r="GF11" i="14" s="1"/>
  <c r="GE11" i="14" a="1"/>
  <c r="GE11" i="14" s="1"/>
  <c r="GD11" i="14" a="1"/>
  <c r="GD11" i="14" s="1"/>
  <c r="GC11" i="14" a="1"/>
  <c r="GC11" i="14" s="1"/>
  <c r="GB11" i="14" a="1"/>
  <c r="GB11" i="14" s="1"/>
  <c r="GA11" i="14" a="1"/>
  <c r="GA11" i="14" s="1"/>
  <c r="FZ11" i="14" a="1"/>
  <c r="FZ11" i="14" s="1"/>
  <c r="FY11" i="14" a="1"/>
  <c r="FY11" i="14" s="1"/>
  <c r="FX11" i="14" a="1"/>
  <c r="FX11" i="14" s="1"/>
  <c r="FW11" i="14" a="1"/>
  <c r="FW11" i="14" s="1"/>
  <c r="GG10" i="14" a="1"/>
  <c r="GG10" i="14" s="1"/>
  <c r="GF10" i="14" a="1"/>
  <c r="GF10" i="14" s="1"/>
  <c r="GE10" i="14" a="1"/>
  <c r="GE10" i="14" s="1"/>
  <c r="GD10" i="14" a="1"/>
  <c r="GD10" i="14" s="1"/>
  <c r="GC10" i="14" a="1"/>
  <c r="GC10" i="14" s="1"/>
  <c r="GB10" i="14" a="1"/>
  <c r="GB10" i="14" s="1"/>
  <c r="GA10" i="14" a="1"/>
  <c r="GA10" i="14" s="1"/>
  <c r="FZ10" i="14" a="1"/>
  <c r="FZ10" i="14" s="1"/>
  <c r="FY10" i="14" a="1"/>
  <c r="FY10" i="14" s="1"/>
  <c r="FX10" i="14" a="1"/>
  <c r="FX10" i="14" s="1"/>
  <c r="FW10" i="14" a="1"/>
  <c r="FW10" i="14" s="1"/>
  <c r="GG9" i="14" a="1"/>
  <c r="GG9" i="14" s="1"/>
  <c r="GF9" i="14" a="1"/>
  <c r="GF9" i="14" s="1"/>
  <c r="GE9" i="14" a="1"/>
  <c r="GE9" i="14" s="1"/>
  <c r="GD9" i="14" a="1"/>
  <c r="GD9" i="14" s="1"/>
  <c r="GC9" i="14" a="1"/>
  <c r="GC9" i="14" s="1"/>
  <c r="GB9" i="14" a="1"/>
  <c r="GB9" i="14" s="1"/>
  <c r="GA9" i="14" a="1"/>
  <c r="GA9" i="14" s="1"/>
  <c r="FZ9" i="14" a="1"/>
  <c r="FZ9" i="14" s="1"/>
  <c r="FY9" i="14" a="1"/>
  <c r="FY9" i="14" s="1"/>
  <c r="FX9" i="14" a="1"/>
  <c r="FX9" i="14" s="1"/>
  <c r="FW9" i="14" a="1"/>
  <c r="FW9" i="14" s="1"/>
  <c r="GG8" i="14" a="1"/>
  <c r="GG8" i="14" s="1"/>
  <c r="GF8" i="14" a="1"/>
  <c r="GF8" i="14" s="1"/>
  <c r="GE8" i="14" a="1"/>
  <c r="GE8" i="14" s="1"/>
  <c r="GD8" i="14" a="1"/>
  <c r="GD8" i="14" s="1"/>
  <c r="GC8" i="14" a="1"/>
  <c r="GC8" i="14" s="1"/>
  <c r="GB8" i="14" a="1"/>
  <c r="GB8" i="14" s="1"/>
  <c r="GA8" i="14" a="1"/>
  <c r="GA8" i="14" s="1"/>
  <c r="FZ8" i="14" a="1"/>
  <c r="FZ8" i="14" s="1"/>
  <c r="FY8" i="14" a="1"/>
  <c r="FY8" i="14" s="1"/>
  <c r="FX8" i="14" a="1"/>
  <c r="FX8" i="14" s="1"/>
  <c r="FW8" i="14" a="1"/>
  <c r="FW8" i="14" s="1"/>
  <c r="GG7" i="14" a="1"/>
  <c r="GG7" i="14" s="1"/>
  <c r="GF7" i="14" a="1"/>
  <c r="GF7" i="14" s="1"/>
  <c r="GE7" i="14" a="1"/>
  <c r="GE7" i="14" s="1"/>
  <c r="GD7" i="14" a="1"/>
  <c r="GD7" i="14" s="1"/>
  <c r="GC7" i="14" a="1"/>
  <c r="GC7" i="14" s="1"/>
  <c r="GB7" i="14" a="1"/>
  <c r="GB7" i="14" s="1"/>
  <c r="GA7" i="14" a="1"/>
  <c r="GA7" i="14" s="1"/>
  <c r="FZ7" i="14" a="1"/>
  <c r="FZ7" i="14" s="1"/>
  <c r="FY7" i="14" a="1"/>
  <c r="FY7" i="14" s="1"/>
  <c r="FX7" i="14" a="1"/>
  <c r="FX7" i="14" s="1"/>
  <c r="FW7" i="14" a="1"/>
  <c r="FW7" i="14" s="1"/>
  <c r="GG6" i="14" a="1"/>
  <c r="GG6" i="14" s="1"/>
  <c r="GF6" i="14" a="1"/>
  <c r="GF6" i="14" s="1"/>
  <c r="GE6" i="14" a="1"/>
  <c r="GE6" i="14" s="1"/>
  <c r="GD6" i="14" a="1"/>
  <c r="GD6" i="14" s="1"/>
  <c r="GC6" i="14" a="1"/>
  <c r="GC6" i="14" s="1"/>
  <c r="GB6" i="14" a="1"/>
  <c r="GB6" i="14" s="1"/>
  <c r="GA6" i="14" a="1"/>
  <c r="GA6" i="14" s="1"/>
  <c r="FZ6" i="14" a="1"/>
  <c r="FZ6" i="14" s="1"/>
  <c r="FY6" i="14" a="1"/>
  <c r="FY6" i="14" s="1"/>
  <c r="FX6" i="14" a="1"/>
  <c r="FX6" i="14" s="1"/>
  <c r="FW6" i="14" a="1"/>
  <c r="FW6" i="14" s="1"/>
  <c r="GG5" i="14" a="1"/>
  <c r="GG5" i="14" s="1"/>
  <c r="GF5" i="14" a="1"/>
  <c r="GF5" i="14" s="1"/>
  <c r="GE5" i="14" a="1"/>
  <c r="GE5" i="14" s="1"/>
  <c r="GD5" i="14" a="1"/>
  <c r="GD5" i="14" s="1"/>
  <c r="GC5" i="14" a="1"/>
  <c r="GC5" i="14" s="1"/>
  <c r="GB5" i="14" a="1"/>
  <c r="GB5" i="14" s="1"/>
  <c r="GA5" i="14" a="1"/>
  <c r="GA5" i="14" s="1"/>
  <c r="FZ5" i="14" a="1"/>
  <c r="FZ5" i="14" s="1"/>
  <c r="FY5" i="14" a="1"/>
  <c r="FY5" i="14" s="1"/>
  <c r="FX5" i="14" a="1"/>
  <c r="FX5" i="14" s="1"/>
  <c r="FW5" i="14" a="1"/>
  <c r="FW5" i="14" s="1"/>
  <c r="GG4" i="14" a="1"/>
  <c r="GG4" i="14" s="1"/>
  <c r="GF4" i="14" a="1"/>
  <c r="GF4" i="14" s="1"/>
  <c r="GE4" i="14" a="1"/>
  <c r="GE4" i="14" s="1"/>
  <c r="GD4" i="14" a="1"/>
  <c r="GD4" i="14" s="1"/>
  <c r="GC4" i="14" a="1"/>
  <c r="GC4" i="14" s="1"/>
  <c r="GB4" i="14" a="1"/>
  <c r="GB4" i="14" s="1"/>
  <c r="GA4" i="14" a="1"/>
  <c r="GA4" i="14" s="1"/>
  <c r="FZ4" i="14" a="1"/>
  <c r="FZ4" i="14" s="1"/>
  <c r="FY4" i="14" a="1"/>
  <c r="FY4" i="14" s="1"/>
  <c r="FX4" i="14" a="1"/>
  <c r="FX4" i="14" s="1"/>
  <c r="FW4" i="14" a="1"/>
  <c r="FW4" i="14" s="1"/>
  <c r="GG3" i="14" a="1"/>
  <c r="GG3" i="14" s="1"/>
  <c r="GF3" i="14" a="1"/>
  <c r="GF3" i="14" s="1"/>
  <c r="GE3" i="14" a="1"/>
  <c r="GE3" i="14" s="1"/>
  <c r="GD3" i="14" a="1"/>
  <c r="GD3" i="14" s="1"/>
  <c r="GC3" i="14" a="1"/>
  <c r="GC3" i="14" s="1"/>
  <c r="GB3" i="14" a="1"/>
  <c r="GB3" i="14" s="1"/>
  <c r="GA3" i="14" a="1"/>
  <c r="GA3" i="14" s="1"/>
  <c r="FZ3" i="14" a="1"/>
  <c r="FZ3" i="14" s="1"/>
  <c r="FY3" i="14" a="1"/>
  <c r="FY3" i="14" s="1"/>
  <c r="FX3" i="14" a="1"/>
  <c r="FX3" i="14" s="1"/>
  <c r="FW3" i="14" a="1"/>
  <c r="FW3" i="14" s="1"/>
  <c r="GG2" i="14" a="1"/>
  <c r="GG2" i="14" s="1"/>
  <c r="GF2" i="14" a="1"/>
  <c r="GF2" i="14" s="1"/>
  <c r="GE2" i="14" a="1"/>
  <c r="GE2" i="14" s="1"/>
  <c r="GD2" i="14" a="1"/>
  <c r="GD2" i="14" s="1"/>
  <c r="GC2" i="14" a="1"/>
  <c r="GC2" i="14" s="1"/>
  <c r="GB2" i="14" a="1"/>
  <c r="GB2" i="14" s="1"/>
  <c r="GA2" i="14" a="1"/>
  <c r="GA2" i="14" s="1"/>
  <c r="FZ2" i="14" a="1"/>
  <c r="FZ2" i="14" s="1"/>
  <c r="FY2" i="14" a="1"/>
  <c r="FY2" i="14" s="1"/>
  <c r="FX2" i="14" a="1"/>
  <c r="FX2" i="14" s="1"/>
  <c r="FW2" i="14" a="1"/>
  <c r="FW2" i="14" s="1"/>
  <c r="GB158" i="13" a="1"/>
  <c r="FX157" i="13" a="1"/>
  <c r="GF155" i="13" a="1"/>
  <c r="GH153" i="13"/>
  <c r="GG153" i="13"/>
  <c r="GF153" i="13"/>
  <c r="GE153" i="13"/>
  <c r="GD153" i="13"/>
  <c r="GC153" i="13"/>
  <c r="GB153" i="13"/>
  <c r="GA153" i="13"/>
  <c r="FZ153" i="13"/>
  <c r="FY153" i="13"/>
  <c r="FX153" i="13"/>
  <c r="FW153" i="13"/>
  <c r="GH152" i="13"/>
  <c r="GG152" i="13"/>
  <c r="GF152" i="13"/>
  <c r="GE152" i="13"/>
  <c r="GD152" i="13"/>
  <c r="GC152" i="13"/>
  <c r="GB152" i="13"/>
  <c r="GA152" i="13"/>
  <c r="FZ152" i="13"/>
  <c r="FY152" i="13"/>
  <c r="FX152" i="13"/>
  <c r="FW152" i="13"/>
  <c r="GH151" i="13"/>
  <c r="GG151" i="13"/>
  <c r="GF151" i="13"/>
  <c r="GE151" i="13"/>
  <c r="GD151" i="13"/>
  <c r="GC151" i="13"/>
  <c r="GB151" i="13"/>
  <c r="GA151" i="13"/>
  <c r="FZ151" i="13"/>
  <c r="FY151" i="13"/>
  <c r="FX151" i="13"/>
  <c r="FW151" i="13"/>
  <c r="GH150" i="13"/>
  <c r="GG150" i="13"/>
  <c r="GF150" i="13"/>
  <c r="GE150" i="13"/>
  <c r="GD150" i="13"/>
  <c r="GC150" i="13"/>
  <c r="GB150" i="13"/>
  <c r="GA150" i="13"/>
  <c r="FZ150" i="13"/>
  <c r="FY150" i="13"/>
  <c r="FX150" i="13"/>
  <c r="FW150" i="13"/>
  <c r="GH149" i="13"/>
  <c r="GG149" i="13"/>
  <c r="GF149" i="13"/>
  <c r="GE149" i="13"/>
  <c r="GD149" i="13"/>
  <c r="GC149" i="13"/>
  <c r="GB149" i="13"/>
  <c r="GA149" i="13"/>
  <c r="FZ149" i="13"/>
  <c r="FY149" i="13"/>
  <c r="FX149" i="13"/>
  <c r="FW149" i="13"/>
  <c r="GH148" i="13"/>
  <c r="GG148" i="13"/>
  <c r="GF148" i="13"/>
  <c r="GE148" i="13"/>
  <c r="GD148" i="13"/>
  <c r="GC148" i="13"/>
  <c r="GB148" i="13"/>
  <c r="GA148" i="13"/>
  <c r="FZ148" i="13"/>
  <c r="FY148" i="13"/>
  <c r="FX148" i="13"/>
  <c r="FW148" i="13"/>
  <c r="GH147" i="13"/>
  <c r="GG147" i="13"/>
  <c r="GF147" i="13"/>
  <c r="GE147" i="13"/>
  <c r="GD147" i="13"/>
  <c r="GC147" i="13"/>
  <c r="GB147" i="13"/>
  <c r="GA147" i="13"/>
  <c r="FZ147" i="13"/>
  <c r="FY147" i="13"/>
  <c r="FX147" i="13"/>
  <c r="FW147" i="13"/>
  <c r="GH146" i="13"/>
  <c r="GG146" i="13"/>
  <c r="GF146" i="13"/>
  <c r="GE146" i="13"/>
  <c r="GD146" i="13"/>
  <c r="GC146" i="13"/>
  <c r="GB146" i="13"/>
  <c r="GA146" i="13"/>
  <c r="FZ146" i="13"/>
  <c r="FY146" i="13"/>
  <c r="FX146" i="13"/>
  <c r="FW146" i="13"/>
  <c r="GH145" i="13"/>
  <c r="GG145" i="13"/>
  <c r="GF145" i="13"/>
  <c r="GE145" i="13"/>
  <c r="GD145" i="13"/>
  <c r="GC145" i="13"/>
  <c r="GB145" i="13"/>
  <c r="GA145" i="13"/>
  <c r="FZ145" i="13"/>
  <c r="FY145" i="13"/>
  <c r="FX145" i="13"/>
  <c r="FW145" i="13"/>
  <c r="GH144" i="13"/>
  <c r="GG144" i="13"/>
  <c r="GF144" i="13"/>
  <c r="GE144" i="13"/>
  <c r="GD144" i="13"/>
  <c r="GC144" i="13"/>
  <c r="GB144" i="13"/>
  <c r="GA144" i="13"/>
  <c r="FZ144" i="13"/>
  <c r="FY144" i="13"/>
  <c r="FX144" i="13"/>
  <c r="FW144" i="13"/>
  <c r="GH143" i="13"/>
  <c r="GG143" i="13"/>
  <c r="GF143" i="13"/>
  <c r="GE143" i="13"/>
  <c r="GD143" i="13"/>
  <c r="GC143" i="13"/>
  <c r="GB143" i="13"/>
  <c r="GA143" i="13"/>
  <c r="FZ143" i="13"/>
  <c r="FY143" i="13"/>
  <c r="FX143" i="13"/>
  <c r="FW143" i="13"/>
  <c r="GH142" i="13"/>
  <c r="GG142" i="13"/>
  <c r="GF142" i="13"/>
  <c r="GE142" i="13"/>
  <c r="GD142" i="13"/>
  <c r="GC142" i="13"/>
  <c r="GB142" i="13"/>
  <c r="GA142" i="13"/>
  <c r="FZ142" i="13"/>
  <c r="FY142" i="13"/>
  <c r="FX142" i="13"/>
  <c r="FW142" i="13"/>
  <c r="GH141" i="13"/>
  <c r="GG141" i="13"/>
  <c r="GF141" i="13"/>
  <c r="GE141" i="13"/>
  <c r="GD141" i="13"/>
  <c r="GC141" i="13"/>
  <c r="GB141" i="13"/>
  <c r="GA141" i="13"/>
  <c r="FZ141" i="13"/>
  <c r="FY141" i="13"/>
  <c r="FX141" i="13"/>
  <c r="FW141" i="13"/>
  <c r="GH140" i="13"/>
  <c r="GG140" i="13"/>
  <c r="GF140" i="13"/>
  <c r="GE140" i="13"/>
  <c r="GD140" i="13"/>
  <c r="GC140" i="13"/>
  <c r="GB140" i="13"/>
  <c r="GA140" i="13"/>
  <c r="FZ140" i="13"/>
  <c r="FY140" i="13"/>
  <c r="FX140" i="13"/>
  <c r="FW140" i="13"/>
  <c r="GH139" i="13"/>
  <c r="GG139" i="13"/>
  <c r="GF139" i="13"/>
  <c r="GE139" i="13"/>
  <c r="GD139" i="13"/>
  <c r="GC139" i="13"/>
  <c r="GB139" i="13"/>
  <c r="GA139" i="13"/>
  <c r="FZ139" i="13"/>
  <c r="FY139" i="13"/>
  <c r="FX139" i="13"/>
  <c r="FW139" i="13"/>
  <c r="GH138" i="13"/>
  <c r="GG138" i="13"/>
  <c r="GF138" i="13"/>
  <c r="GE138" i="13"/>
  <c r="GD138" i="13"/>
  <c r="GC138" i="13"/>
  <c r="GB138" i="13"/>
  <c r="GA138" i="13"/>
  <c r="FZ138" i="13"/>
  <c r="FY138" i="13"/>
  <c r="FX138" i="13"/>
  <c r="FW138" i="13"/>
  <c r="GH137" i="13"/>
  <c r="GG137" i="13"/>
  <c r="GF137" i="13"/>
  <c r="GE137" i="13"/>
  <c r="GD137" i="13"/>
  <c r="GC137" i="13"/>
  <c r="GB137" i="13"/>
  <c r="GA137" i="13"/>
  <c r="FZ137" i="13"/>
  <c r="FY137" i="13"/>
  <c r="FX137" i="13"/>
  <c r="FW137" i="13"/>
  <c r="GH136" i="13"/>
  <c r="GG136" i="13"/>
  <c r="GF136" i="13"/>
  <c r="GE136" i="13"/>
  <c r="GD136" i="13"/>
  <c r="GC136" i="13"/>
  <c r="GB136" i="13"/>
  <c r="GA136" i="13"/>
  <c r="FZ136" i="13"/>
  <c r="FY136" i="13"/>
  <c r="FX136" i="13"/>
  <c r="FW136" i="13"/>
  <c r="GH135" i="13"/>
  <c r="GG135" i="13"/>
  <c r="GF135" i="13"/>
  <c r="GE135" i="13"/>
  <c r="GD135" i="13"/>
  <c r="GC135" i="13"/>
  <c r="GB135" i="13"/>
  <c r="GA135" i="13"/>
  <c r="FZ135" i="13"/>
  <c r="FY135" i="13"/>
  <c r="FX135" i="13"/>
  <c r="FW135" i="13"/>
  <c r="GH134" i="13"/>
  <c r="GG134" i="13"/>
  <c r="GF134" i="13"/>
  <c r="GE134" i="13"/>
  <c r="GD134" i="13"/>
  <c r="GC134" i="13"/>
  <c r="GB134" i="13"/>
  <c r="GA134" i="13"/>
  <c r="FZ134" i="13"/>
  <c r="FY134" i="13"/>
  <c r="FX134" i="13"/>
  <c r="FW134" i="13"/>
  <c r="GH133" i="13"/>
  <c r="GG133" i="13"/>
  <c r="GF133" i="13"/>
  <c r="GE133" i="13"/>
  <c r="GD133" i="13"/>
  <c r="GC133" i="13"/>
  <c r="GB133" i="13"/>
  <c r="GA133" i="13"/>
  <c r="FZ133" i="13"/>
  <c r="FY133" i="13"/>
  <c r="FX133" i="13"/>
  <c r="FW133" i="13"/>
  <c r="GH132" i="13"/>
  <c r="GG132" i="13"/>
  <c r="GF132" i="13"/>
  <c r="GE132" i="13"/>
  <c r="GD132" i="13"/>
  <c r="GC132" i="13"/>
  <c r="GB132" i="13"/>
  <c r="GA132" i="13"/>
  <c r="FZ132" i="13"/>
  <c r="FY132" i="13"/>
  <c r="FX132" i="13"/>
  <c r="FW132" i="13"/>
  <c r="GH131" i="13"/>
  <c r="GG131" i="13"/>
  <c r="GF131" i="13"/>
  <c r="GE131" i="13"/>
  <c r="GD131" i="13"/>
  <c r="GC131" i="13"/>
  <c r="GB131" i="13"/>
  <c r="GA131" i="13"/>
  <c r="FZ131" i="13"/>
  <c r="FY131" i="13"/>
  <c r="FX131" i="13"/>
  <c r="FW131" i="13"/>
  <c r="GH130" i="13"/>
  <c r="GG130" i="13"/>
  <c r="GF130" i="13"/>
  <c r="GE130" i="13"/>
  <c r="GD130" i="13"/>
  <c r="GC130" i="13"/>
  <c r="GB130" i="13"/>
  <c r="GA130" i="13"/>
  <c r="FZ130" i="13"/>
  <c r="FY130" i="13"/>
  <c r="FX130" i="13"/>
  <c r="FW130" i="13"/>
  <c r="GH129" i="13"/>
  <c r="GG129" i="13"/>
  <c r="GF129" i="13"/>
  <c r="GE129" i="13"/>
  <c r="GD129" i="13"/>
  <c r="GC129" i="13"/>
  <c r="GB129" i="13"/>
  <c r="GA129" i="13"/>
  <c r="FZ129" i="13"/>
  <c r="FY129" i="13"/>
  <c r="FX129" i="13"/>
  <c r="FW129" i="13"/>
  <c r="GH128" i="13"/>
  <c r="GG128" i="13"/>
  <c r="GF128" i="13"/>
  <c r="GE128" i="13"/>
  <c r="GD128" i="13"/>
  <c r="GC128" i="13"/>
  <c r="GB128" i="13"/>
  <c r="GA128" i="13"/>
  <c r="FZ128" i="13"/>
  <c r="FY128" i="13"/>
  <c r="FX128" i="13"/>
  <c r="FW128" i="13"/>
  <c r="GH127" i="13"/>
  <c r="GG127" i="13"/>
  <c r="GF127" i="13"/>
  <c r="GE127" i="13"/>
  <c r="GD127" i="13"/>
  <c r="GC127" i="13"/>
  <c r="GB127" i="13"/>
  <c r="GA127" i="13"/>
  <c r="FZ127" i="13"/>
  <c r="FY127" i="13"/>
  <c r="FX127" i="13"/>
  <c r="FW127" i="13"/>
  <c r="GH126" i="13"/>
  <c r="GG126" i="13"/>
  <c r="GF126" i="13"/>
  <c r="GE126" i="13"/>
  <c r="GD126" i="13"/>
  <c r="GC126" i="13"/>
  <c r="GB126" i="13"/>
  <c r="GA126" i="13"/>
  <c r="FZ126" i="13"/>
  <c r="FY126" i="13"/>
  <c r="FX126" i="13"/>
  <c r="FW126" i="13"/>
  <c r="GH125" i="13"/>
  <c r="GG125" i="13"/>
  <c r="GF125" i="13"/>
  <c r="GE125" i="13"/>
  <c r="GD125" i="13"/>
  <c r="GC125" i="13"/>
  <c r="GB125" i="13"/>
  <c r="GA125" i="13"/>
  <c r="FZ125" i="13"/>
  <c r="FY125" i="13"/>
  <c r="FX125" i="13"/>
  <c r="FW125" i="13"/>
  <c r="GH124" i="13"/>
  <c r="GG124" i="13"/>
  <c r="GF124" i="13"/>
  <c r="GE124" i="13"/>
  <c r="GD124" i="13"/>
  <c r="GC124" i="13"/>
  <c r="GB124" i="13"/>
  <c r="GA124" i="13"/>
  <c r="FZ124" i="13"/>
  <c r="FY124" i="13"/>
  <c r="FX124" i="13"/>
  <c r="FW124" i="13"/>
  <c r="GH123" i="13"/>
  <c r="GG123" i="13"/>
  <c r="GF123" i="13"/>
  <c r="GE123" i="13"/>
  <c r="GD123" i="13"/>
  <c r="GC123" i="13"/>
  <c r="GB123" i="13"/>
  <c r="GA123" i="13"/>
  <c r="FZ123" i="13"/>
  <c r="FY123" i="13"/>
  <c r="FX123" i="13"/>
  <c r="FW123" i="13"/>
  <c r="GH122" i="13"/>
  <c r="GG122" i="13"/>
  <c r="GF122" i="13"/>
  <c r="GE122" i="13"/>
  <c r="GD122" i="13"/>
  <c r="GC122" i="13"/>
  <c r="GB122" i="13"/>
  <c r="GA122" i="13"/>
  <c r="FZ122" i="13"/>
  <c r="FY122" i="13"/>
  <c r="FX122" i="13"/>
  <c r="FW122" i="13"/>
  <c r="GH121" i="13"/>
  <c r="GG121" i="13"/>
  <c r="GF121" i="13"/>
  <c r="GE121" i="13"/>
  <c r="GD121" i="13"/>
  <c r="GC121" i="13"/>
  <c r="GB121" i="13"/>
  <c r="GA121" i="13"/>
  <c r="FZ121" i="13"/>
  <c r="FY121" i="13"/>
  <c r="FX121" i="13"/>
  <c r="FW121" i="13"/>
  <c r="GH120" i="13"/>
  <c r="GG120" i="13"/>
  <c r="GF120" i="13"/>
  <c r="GE120" i="13"/>
  <c r="GD120" i="13"/>
  <c r="GC120" i="13"/>
  <c r="GB120" i="13"/>
  <c r="GA120" i="13"/>
  <c r="FZ120" i="13"/>
  <c r="FY120" i="13"/>
  <c r="FX120" i="13"/>
  <c r="FW120" i="13"/>
  <c r="GH119" i="13"/>
  <c r="GG119" i="13"/>
  <c r="GF119" i="13"/>
  <c r="GE119" i="13"/>
  <c r="GD119" i="13"/>
  <c r="GC119" i="13"/>
  <c r="GB119" i="13"/>
  <c r="GA119" i="13"/>
  <c r="FZ119" i="13"/>
  <c r="FY119" i="13"/>
  <c r="FX119" i="13"/>
  <c r="FW119" i="13"/>
  <c r="GH118" i="13"/>
  <c r="GG118" i="13"/>
  <c r="GF118" i="13"/>
  <c r="GE118" i="13"/>
  <c r="GD118" i="13"/>
  <c r="GC118" i="13"/>
  <c r="GB118" i="13"/>
  <c r="GA118" i="13"/>
  <c r="FZ118" i="13"/>
  <c r="FY118" i="13"/>
  <c r="FX118" i="13"/>
  <c r="FW118" i="13"/>
  <c r="GH117" i="13"/>
  <c r="GG117" i="13"/>
  <c r="GF117" i="13"/>
  <c r="GE117" i="13"/>
  <c r="GD117" i="13"/>
  <c r="GC117" i="13"/>
  <c r="GB117" i="13"/>
  <c r="GA117" i="13"/>
  <c r="FZ117" i="13"/>
  <c r="FY117" i="13"/>
  <c r="FX117" i="13"/>
  <c r="FW117" i="13"/>
  <c r="GH116" i="13"/>
  <c r="GG116" i="13"/>
  <c r="GF116" i="13"/>
  <c r="GE116" i="13"/>
  <c r="GD116" i="13"/>
  <c r="GC116" i="13"/>
  <c r="GB116" i="13"/>
  <c r="GA116" i="13"/>
  <c r="FZ116" i="13"/>
  <c r="FY116" i="13"/>
  <c r="FX116" i="13"/>
  <c r="FW116" i="13"/>
  <c r="GH115" i="13"/>
  <c r="GG115" i="13"/>
  <c r="GF115" i="13"/>
  <c r="GE115" i="13"/>
  <c r="GD115" i="13"/>
  <c r="GC115" i="13"/>
  <c r="GB115" i="13"/>
  <c r="GA115" i="13"/>
  <c r="FZ115" i="13"/>
  <c r="FY115" i="13"/>
  <c r="FX115" i="13"/>
  <c r="FW115" i="13"/>
  <c r="GH114" i="13"/>
  <c r="GG114" i="13"/>
  <c r="GF114" i="13"/>
  <c r="GE114" i="13"/>
  <c r="GD114" i="13"/>
  <c r="GC114" i="13"/>
  <c r="GB114" i="13"/>
  <c r="GA114" i="13"/>
  <c r="FZ114" i="13"/>
  <c r="FY114" i="13"/>
  <c r="FX114" i="13"/>
  <c r="FW114" i="13"/>
  <c r="GH113" i="13"/>
  <c r="GG113" i="13"/>
  <c r="GF113" i="13"/>
  <c r="GE113" i="13"/>
  <c r="GD113" i="13"/>
  <c r="GC113" i="13"/>
  <c r="GB113" i="13"/>
  <c r="GA113" i="13"/>
  <c r="FZ113" i="13"/>
  <c r="FY113" i="13"/>
  <c r="FX113" i="13"/>
  <c r="FW113" i="13"/>
  <c r="GH112" i="13"/>
  <c r="GG112" i="13"/>
  <c r="GF112" i="13"/>
  <c r="GE112" i="13"/>
  <c r="GD112" i="13"/>
  <c r="GC112" i="13"/>
  <c r="GB112" i="13"/>
  <c r="GA112" i="13"/>
  <c r="FZ112" i="13"/>
  <c r="FY112" i="13"/>
  <c r="FX112" i="13"/>
  <c r="FW112" i="13"/>
  <c r="GH111" i="13"/>
  <c r="GG111" i="13"/>
  <c r="GF111" i="13"/>
  <c r="GE111" i="13"/>
  <c r="GD111" i="13"/>
  <c r="GC111" i="13"/>
  <c r="GB111" i="13"/>
  <c r="GA111" i="13"/>
  <c r="FZ111" i="13"/>
  <c r="FY111" i="13"/>
  <c r="FX111" i="13"/>
  <c r="FW111" i="13"/>
  <c r="GH110" i="13"/>
  <c r="GG110" i="13"/>
  <c r="GF110" i="13"/>
  <c r="GE110" i="13"/>
  <c r="GD110" i="13"/>
  <c r="GC110" i="13"/>
  <c r="GB110" i="13"/>
  <c r="GA110" i="13"/>
  <c r="FZ110" i="13"/>
  <c r="FY110" i="13"/>
  <c r="FX110" i="13"/>
  <c r="FW110" i="13"/>
  <c r="GH109" i="13"/>
  <c r="GG109" i="13"/>
  <c r="GF109" i="13"/>
  <c r="GE109" i="13"/>
  <c r="GD109" i="13"/>
  <c r="GC109" i="13"/>
  <c r="GB109" i="13"/>
  <c r="GA109" i="13"/>
  <c r="FZ109" i="13"/>
  <c r="FY109" i="13"/>
  <c r="FX109" i="13"/>
  <c r="FW109" i="13"/>
  <c r="GH108" i="13"/>
  <c r="GG108" i="13"/>
  <c r="GF108" i="13"/>
  <c r="GE108" i="13"/>
  <c r="GD108" i="13"/>
  <c r="GC108" i="13"/>
  <c r="GB108" i="13"/>
  <c r="GA108" i="13"/>
  <c r="FZ108" i="13"/>
  <c r="FY108" i="13"/>
  <c r="FX108" i="13"/>
  <c r="FW108" i="13"/>
  <c r="GH107" i="13"/>
  <c r="GG107" i="13"/>
  <c r="GF107" i="13"/>
  <c r="GE107" i="13"/>
  <c r="GD107" i="13"/>
  <c r="GC107" i="13"/>
  <c r="GB107" i="13"/>
  <c r="GA107" i="13"/>
  <c r="FZ107" i="13"/>
  <c r="FY107" i="13"/>
  <c r="FX107" i="13"/>
  <c r="FW107" i="13"/>
  <c r="GH106" i="13"/>
  <c r="GG106" i="13"/>
  <c r="GF106" i="13"/>
  <c r="GE106" i="13"/>
  <c r="GD106" i="13"/>
  <c r="GC106" i="13"/>
  <c r="GB106" i="13"/>
  <c r="GA106" i="13"/>
  <c r="FZ106" i="13"/>
  <c r="FY106" i="13"/>
  <c r="FX106" i="13"/>
  <c r="FW106" i="13"/>
  <c r="GH105" i="13"/>
  <c r="GG105" i="13"/>
  <c r="GF105" i="13"/>
  <c r="GE105" i="13"/>
  <c r="GD105" i="13"/>
  <c r="GC105" i="13"/>
  <c r="GB105" i="13"/>
  <c r="GA105" i="13"/>
  <c r="FZ105" i="13"/>
  <c r="FY105" i="13"/>
  <c r="FX105" i="13"/>
  <c r="FW105" i="13"/>
  <c r="GH104" i="13"/>
  <c r="GG104" i="13"/>
  <c r="GF104" i="13"/>
  <c r="GE104" i="13"/>
  <c r="GD104" i="13"/>
  <c r="GC104" i="13"/>
  <c r="GB104" i="13"/>
  <c r="GA104" i="13"/>
  <c r="FZ104" i="13"/>
  <c r="FY104" i="13"/>
  <c r="FX104" i="13"/>
  <c r="FW104" i="13"/>
  <c r="GH103" i="13"/>
  <c r="GG103" i="13"/>
  <c r="GF103" i="13"/>
  <c r="GE103" i="13"/>
  <c r="GD103" i="13"/>
  <c r="GC103" i="13"/>
  <c r="GB103" i="13"/>
  <c r="GA103" i="13"/>
  <c r="FZ103" i="13"/>
  <c r="FY103" i="13"/>
  <c r="FX103" i="13"/>
  <c r="FW103" i="13"/>
  <c r="GH102" i="13"/>
  <c r="GG102" i="13"/>
  <c r="GF102" i="13"/>
  <c r="GE102" i="13"/>
  <c r="GD102" i="13"/>
  <c r="GC102" i="13"/>
  <c r="GB102" i="13"/>
  <c r="GA102" i="13"/>
  <c r="FZ102" i="13"/>
  <c r="FY102" i="13"/>
  <c r="FX102" i="13"/>
  <c r="FW102" i="13"/>
  <c r="GH101" i="13"/>
  <c r="GG101" i="13"/>
  <c r="GF101" i="13"/>
  <c r="GE101" i="13"/>
  <c r="GD101" i="13"/>
  <c r="GC101" i="13"/>
  <c r="GB101" i="13"/>
  <c r="GA101" i="13"/>
  <c r="FZ101" i="13"/>
  <c r="FY101" i="13"/>
  <c r="FX101" i="13"/>
  <c r="FW101" i="13"/>
  <c r="GH100" i="13"/>
  <c r="GG100" i="13"/>
  <c r="GF100" i="13"/>
  <c r="GE100" i="13"/>
  <c r="GD100" i="13"/>
  <c r="GC100" i="13"/>
  <c r="GB100" i="13"/>
  <c r="GA100" i="13"/>
  <c r="FZ100" i="13"/>
  <c r="FY100" i="13"/>
  <c r="FX100" i="13"/>
  <c r="FW100" i="13"/>
  <c r="GH99" i="13"/>
  <c r="GG99" i="13"/>
  <c r="GF99" i="13"/>
  <c r="GE99" i="13"/>
  <c r="GD99" i="13"/>
  <c r="GC99" i="13"/>
  <c r="GB99" i="13"/>
  <c r="GA99" i="13"/>
  <c r="FZ99" i="13"/>
  <c r="FY99" i="13"/>
  <c r="FX99" i="13"/>
  <c r="FW99" i="13"/>
  <c r="GH98" i="13"/>
  <c r="GG98" i="13"/>
  <c r="GF98" i="13"/>
  <c r="GE98" i="13"/>
  <c r="GD98" i="13"/>
  <c r="GC98" i="13"/>
  <c r="GB98" i="13"/>
  <c r="GA98" i="13"/>
  <c r="FZ98" i="13"/>
  <c r="FY98" i="13"/>
  <c r="FX98" i="13"/>
  <c r="FW98" i="13"/>
  <c r="GH97" i="13"/>
  <c r="GG97" i="13"/>
  <c r="GF97" i="13"/>
  <c r="GE97" i="13"/>
  <c r="GD97" i="13"/>
  <c r="GC97" i="13"/>
  <c r="GB97" i="13"/>
  <c r="GA97" i="13"/>
  <c r="FZ97" i="13"/>
  <c r="FY97" i="13"/>
  <c r="FX97" i="13"/>
  <c r="FW97" i="13"/>
  <c r="GH96" i="13"/>
  <c r="GG96" i="13"/>
  <c r="GF96" i="13"/>
  <c r="GE96" i="13"/>
  <c r="GD96" i="13"/>
  <c r="GC96" i="13"/>
  <c r="GB96" i="13"/>
  <c r="GA96" i="13"/>
  <c r="FZ96" i="13"/>
  <c r="FY96" i="13"/>
  <c r="FX96" i="13"/>
  <c r="FW96" i="13"/>
  <c r="GH95" i="13"/>
  <c r="GG95" i="13"/>
  <c r="GF95" i="13"/>
  <c r="GE95" i="13"/>
  <c r="GD95" i="13"/>
  <c r="GC95" i="13"/>
  <c r="GB95" i="13"/>
  <c r="GA95" i="13"/>
  <c r="FZ95" i="13"/>
  <c r="FY95" i="13"/>
  <c r="FX95" i="13"/>
  <c r="FW95" i="13"/>
  <c r="GH94" i="13"/>
  <c r="GG94" i="13"/>
  <c r="GF94" i="13"/>
  <c r="GE94" i="13"/>
  <c r="GD94" i="13"/>
  <c r="GC94" i="13"/>
  <c r="GB94" i="13"/>
  <c r="GA94" i="13"/>
  <c r="FZ94" i="13"/>
  <c r="FY94" i="13"/>
  <c r="FX94" i="13"/>
  <c r="FW94" i="13"/>
  <c r="GH93" i="13"/>
  <c r="GG93" i="13"/>
  <c r="GF93" i="13"/>
  <c r="GE93" i="13"/>
  <c r="GD93" i="13"/>
  <c r="GC93" i="13"/>
  <c r="GB93" i="13"/>
  <c r="GA93" i="13"/>
  <c r="FZ93" i="13"/>
  <c r="FY93" i="13"/>
  <c r="FX93" i="13"/>
  <c r="FW93" i="13"/>
  <c r="GH92" i="13"/>
  <c r="GG92" i="13"/>
  <c r="GF92" i="13"/>
  <c r="GE92" i="13"/>
  <c r="GD92" i="13"/>
  <c r="GC92" i="13"/>
  <c r="GB92" i="13"/>
  <c r="GA92" i="13"/>
  <c r="FZ92" i="13"/>
  <c r="FY92" i="13"/>
  <c r="FX92" i="13"/>
  <c r="FW92" i="13"/>
  <c r="GH91" i="13"/>
  <c r="GG91" i="13"/>
  <c r="GF91" i="13"/>
  <c r="GE91" i="13"/>
  <c r="GD91" i="13"/>
  <c r="GC91" i="13"/>
  <c r="GB91" i="13"/>
  <c r="GA91" i="13"/>
  <c r="FZ91" i="13"/>
  <c r="FY91" i="13"/>
  <c r="FX91" i="13"/>
  <c r="FW91" i="13"/>
  <c r="GH90" i="13"/>
  <c r="GG90" i="13"/>
  <c r="GF90" i="13"/>
  <c r="GE90" i="13"/>
  <c r="GD90" i="13"/>
  <c r="GC90" i="13"/>
  <c r="GB90" i="13"/>
  <c r="GA90" i="13"/>
  <c r="FZ90" i="13"/>
  <c r="FY90" i="13"/>
  <c r="FX90" i="13"/>
  <c r="FW90" i="13"/>
  <c r="GH89" i="13"/>
  <c r="GG89" i="13"/>
  <c r="GF89" i="13"/>
  <c r="GE89" i="13"/>
  <c r="GD89" i="13"/>
  <c r="GC89" i="13"/>
  <c r="GB89" i="13"/>
  <c r="GA89" i="13"/>
  <c r="FZ89" i="13"/>
  <c r="FY89" i="13"/>
  <c r="FX89" i="13"/>
  <c r="FW89" i="13"/>
  <c r="GH88" i="13"/>
  <c r="GG88" i="13"/>
  <c r="GF88" i="13"/>
  <c r="GE88" i="13"/>
  <c r="GD88" i="13"/>
  <c r="GC88" i="13"/>
  <c r="GB88" i="13"/>
  <c r="GA88" i="13"/>
  <c r="FZ88" i="13"/>
  <c r="FY88" i="13"/>
  <c r="FX88" i="13"/>
  <c r="FW88" i="13"/>
  <c r="GH87" i="13"/>
  <c r="GG87" i="13"/>
  <c r="GF87" i="13"/>
  <c r="GE87" i="13"/>
  <c r="GD87" i="13"/>
  <c r="GC87" i="13"/>
  <c r="GB87" i="13"/>
  <c r="GA87" i="13"/>
  <c r="FZ87" i="13"/>
  <c r="FY87" i="13"/>
  <c r="FX87" i="13"/>
  <c r="FW87" i="13"/>
  <c r="GH86" i="13"/>
  <c r="GG86" i="13"/>
  <c r="GF86" i="13"/>
  <c r="GE86" i="13"/>
  <c r="GD86" i="13"/>
  <c r="GC86" i="13"/>
  <c r="GB86" i="13"/>
  <c r="GA86" i="13"/>
  <c r="FZ86" i="13"/>
  <c r="FY86" i="13"/>
  <c r="FX86" i="13"/>
  <c r="FW86" i="13"/>
  <c r="GH85" i="13"/>
  <c r="GG85" i="13"/>
  <c r="GF85" i="13"/>
  <c r="GE85" i="13"/>
  <c r="GD85" i="13"/>
  <c r="GC85" i="13"/>
  <c r="GB85" i="13"/>
  <c r="GA85" i="13"/>
  <c r="FZ85" i="13"/>
  <c r="FY85" i="13"/>
  <c r="FX85" i="13"/>
  <c r="FW85" i="13"/>
  <c r="GH84" i="13"/>
  <c r="GG84" i="13"/>
  <c r="GF84" i="13"/>
  <c r="GE84" i="13"/>
  <c r="GD84" i="13"/>
  <c r="GC84" i="13"/>
  <c r="GB84" i="13"/>
  <c r="GA84" i="13"/>
  <c r="FZ84" i="13"/>
  <c r="FY84" i="13"/>
  <c r="FX84" i="13"/>
  <c r="FW84" i="13"/>
  <c r="GH83" i="13"/>
  <c r="GH158" i="13" s="1" a="1"/>
  <c r="GG83" i="13"/>
  <c r="GF83" i="13"/>
  <c r="GF158" i="13" s="1" a="1"/>
  <c r="GE83" i="13"/>
  <c r="GD83" i="13"/>
  <c r="GD158" i="13" s="1" a="1"/>
  <c r="GD158" i="13" s="1"/>
  <c r="GC83" i="13"/>
  <c r="GB83" i="13"/>
  <c r="GB159" i="13" s="1" a="1"/>
  <c r="GA83" i="13"/>
  <c r="FZ83" i="13"/>
  <c r="FZ158" i="13" s="1" a="1"/>
  <c r="FY83" i="13"/>
  <c r="FX83" i="13"/>
  <c r="FX159" i="13" s="1" a="1"/>
  <c r="FW83" i="13"/>
  <c r="GH82" i="13"/>
  <c r="GG82" i="13"/>
  <c r="GF82" i="13"/>
  <c r="GE82" i="13"/>
  <c r="GD82" i="13"/>
  <c r="GC82" i="13"/>
  <c r="GB82" i="13"/>
  <c r="GA82" i="13"/>
  <c r="FZ82" i="13"/>
  <c r="FY82" i="13"/>
  <c r="FX82" i="13"/>
  <c r="FW82" i="13"/>
  <c r="GH81" i="13"/>
  <c r="GG81" i="13"/>
  <c r="GF81" i="13"/>
  <c r="GE81" i="13"/>
  <c r="GD81" i="13"/>
  <c r="GC81" i="13"/>
  <c r="GB81" i="13"/>
  <c r="GA81" i="13"/>
  <c r="FZ81" i="13"/>
  <c r="FY81" i="13"/>
  <c r="FX81" i="13"/>
  <c r="FW81" i="13"/>
  <c r="GH80" i="13"/>
  <c r="GG80" i="13"/>
  <c r="GF80" i="13"/>
  <c r="GE80" i="13"/>
  <c r="GD80" i="13"/>
  <c r="GC80" i="13"/>
  <c r="GB80" i="13"/>
  <c r="GA80" i="13"/>
  <c r="FZ80" i="13"/>
  <c r="FY80" i="13"/>
  <c r="FX80" i="13"/>
  <c r="FW80" i="13"/>
  <c r="GH79" i="13"/>
  <c r="GG79" i="13"/>
  <c r="GF79" i="13"/>
  <c r="GE79" i="13"/>
  <c r="GD79" i="13"/>
  <c r="GC79" i="13"/>
  <c r="GB79" i="13"/>
  <c r="GA79" i="13"/>
  <c r="FZ79" i="13"/>
  <c r="FY79" i="13"/>
  <c r="FX79" i="13"/>
  <c r="FW79" i="13"/>
  <c r="GH78" i="13"/>
  <c r="GG78" i="13"/>
  <c r="GF78" i="13"/>
  <c r="GE78" i="13"/>
  <c r="GD78" i="13"/>
  <c r="GC78" i="13"/>
  <c r="GB78" i="13"/>
  <c r="GA78" i="13"/>
  <c r="FZ78" i="13"/>
  <c r="FY78" i="13"/>
  <c r="FX78" i="13"/>
  <c r="FW78" i="13"/>
  <c r="GH77" i="13"/>
  <c r="GG77" i="13"/>
  <c r="GF77" i="13"/>
  <c r="GE77" i="13"/>
  <c r="GD77" i="13"/>
  <c r="GC77" i="13"/>
  <c r="GB77" i="13"/>
  <c r="GA77" i="13"/>
  <c r="FZ77" i="13"/>
  <c r="FY77" i="13"/>
  <c r="FX77" i="13"/>
  <c r="FW77" i="13"/>
  <c r="GH76" i="13"/>
  <c r="GG76" i="13"/>
  <c r="GF76" i="13"/>
  <c r="GE76" i="13"/>
  <c r="GD76" i="13"/>
  <c r="GC76" i="13"/>
  <c r="GB76" i="13"/>
  <c r="GA76" i="13"/>
  <c r="FZ76" i="13"/>
  <c r="FY76" i="13"/>
  <c r="FX76" i="13"/>
  <c r="FW76" i="13"/>
  <c r="GH75" i="13"/>
  <c r="GG75" i="13"/>
  <c r="GF75" i="13"/>
  <c r="GE75" i="13"/>
  <c r="GD75" i="13"/>
  <c r="GC75" i="13"/>
  <c r="GB75" i="13"/>
  <c r="GA75" i="13"/>
  <c r="FZ75" i="13"/>
  <c r="FY75" i="13"/>
  <c r="FX75" i="13"/>
  <c r="FW75" i="13"/>
  <c r="GH74" i="13"/>
  <c r="GG74" i="13"/>
  <c r="GF74" i="13"/>
  <c r="GE74" i="13"/>
  <c r="GD74" i="13"/>
  <c r="GC74" i="13"/>
  <c r="GB74" i="13"/>
  <c r="GA74" i="13"/>
  <c r="FZ74" i="13"/>
  <c r="FY74" i="13"/>
  <c r="FX74" i="13"/>
  <c r="FW74" i="13"/>
  <c r="GH73" i="13"/>
  <c r="GG73" i="13"/>
  <c r="GF73" i="13"/>
  <c r="GE73" i="13"/>
  <c r="GD73" i="13"/>
  <c r="GC73" i="13"/>
  <c r="GB73" i="13"/>
  <c r="GA73" i="13"/>
  <c r="FZ73" i="13"/>
  <c r="FY73" i="13"/>
  <c r="FX73" i="13"/>
  <c r="FW73" i="13"/>
  <c r="GH72" i="13"/>
  <c r="GG72" i="13"/>
  <c r="GF72" i="13"/>
  <c r="GE72" i="13"/>
  <c r="GD72" i="13"/>
  <c r="GC72" i="13"/>
  <c r="GB72" i="13"/>
  <c r="GA72" i="13"/>
  <c r="FZ72" i="13"/>
  <c r="FY72" i="13"/>
  <c r="FX72" i="13"/>
  <c r="FW72" i="13"/>
  <c r="GH71" i="13"/>
  <c r="GG71" i="13"/>
  <c r="GF71" i="13"/>
  <c r="GE71" i="13"/>
  <c r="GD71" i="13"/>
  <c r="GC71" i="13"/>
  <c r="GB71" i="13"/>
  <c r="GA71" i="13"/>
  <c r="FZ71" i="13"/>
  <c r="FY71" i="13"/>
  <c r="FX71" i="13"/>
  <c r="FW71" i="13"/>
  <c r="GH70" i="13"/>
  <c r="GG70" i="13"/>
  <c r="GF70" i="13"/>
  <c r="GE70" i="13"/>
  <c r="GD70" i="13"/>
  <c r="GC70" i="13"/>
  <c r="GB70" i="13"/>
  <c r="GA70" i="13"/>
  <c r="FZ70" i="13"/>
  <c r="FY70" i="13"/>
  <c r="FX70" i="13"/>
  <c r="FW70" i="13"/>
  <c r="GH69" i="13"/>
  <c r="GG69" i="13"/>
  <c r="GF69" i="13"/>
  <c r="GE69" i="13"/>
  <c r="GD69" i="13"/>
  <c r="GC69" i="13"/>
  <c r="GB69" i="13"/>
  <c r="GA69" i="13"/>
  <c r="FZ69" i="13"/>
  <c r="FY69" i="13"/>
  <c r="FX69" i="13"/>
  <c r="FW69" i="13"/>
  <c r="GH68" i="13"/>
  <c r="GG68" i="13"/>
  <c r="GF68" i="13"/>
  <c r="GE68" i="13"/>
  <c r="GD68" i="13"/>
  <c r="GC68" i="13"/>
  <c r="GB68" i="13"/>
  <c r="GA68" i="13"/>
  <c r="FZ68" i="13"/>
  <c r="FY68" i="13"/>
  <c r="FX68" i="13"/>
  <c r="FW68" i="13"/>
  <c r="GH67" i="13"/>
  <c r="GG67" i="13"/>
  <c r="GF67" i="13"/>
  <c r="GE67" i="13"/>
  <c r="GD67" i="13"/>
  <c r="GC67" i="13"/>
  <c r="GB67" i="13"/>
  <c r="GA67" i="13"/>
  <c r="FZ67" i="13"/>
  <c r="FY67" i="13"/>
  <c r="FX67" i="13"/>
  <c r="FW67" i="13"/>
  <c r="GH66" i="13"/>
  <c r="GG66" i="13"/>
  <c r="GF66" i="13"/>
  <c r="GE66" i="13"/>
  <c r="GD66" i="13"/>
  <c r="GC66" i="13"/>
  <c r="GB66" i="13"/>
  <c r="GA66" i="13"/>
  <c r="FZ66" i="13"/>
  <c r="FY66" i="13"/>
  <c r="FX66" i="13"/>
  <c r="FW66" i="13"/>
  <c r="GH65" i="13"/>
  <c r="GG65" i="13"/>
  <c r="GF65" i="13"/>
  <c r="GE65" i="13"/>
  <c r="GD65" i="13"/>
  <c r="GC65" i="13"/>
  <c r="GB65" i="13"/>
  <c r="GA65" i="13"/>
  <c r="FZ65" i="13"/>
  <c r="FY65" i="13"/>
  <c r="FX65" i="13"/>
  <c r="FW65" i="13"/>
  <c r="GH64" i="13"/>
  <c r="GG64" i="13"/>
  <c r="GF64" i="13"/>
  <c r="GE64" i="13"/>
  <c r="GD64" i="13"/>
  <c r="GC64" i="13"/>
  <c r="GB64" i="13"/>
  <c r="GA64" i="13"/>
  <c r="FZ64" i="13"/>
  <c r="FY64" i="13"/>
  <c r="FX64" i="13"/>
  <c r="FW64" i="13"/>
  <c r="GH63" i="13"/>
  <c r="GG63" i="13"/>
  <c r="GF63" i="13"/>
  <c r="GE63" i="13"/>
  <c r="GD63" i="13"/>
  <c r="GC63" i="13"/>
  <c r="GB63" i="13"/>
  <c r="GA63" i="13"/>
  <c r="FZ63" i="13"/>
  <c r="FY63" i="13"/>
  <c r="FX63" i="13"/>
  <c r="FW63" i="13"/>
  <c r="GH62" i="13"/>
  <c r="GG62" i="13"/>
  <c r="GF62" i="13"/>
  <c r="GE62" i="13"/>
  <c r="GD62" i="13"/>
  <c r="GC62" i="13"/>
  <c r="GB62" i="13"/>
  <c r="GA62" i="13"/>
  <c r="FZ62" i="13"/>
  <c r="FY62" i="13"/>
  <c r="FX62" i="13"/>
  <c r="FW62" i="13"/>
  <c r="GH61" i="13"/>
  <c r="GG61" i="13"/>
  <c r="GF61" i="13"/>
  <c r="GE61" i="13"/>
  <c r="GD61" i="13"/>
  <c r="GC61" i="13"/>
  <c r="GB61" i="13"/>
  <c r="GA61" i="13"/>
  <c r="FZ61" i="13"/>
  <c r="FY61" i="13"/>
  <c r="FX61" i="13"/>
  <c r="FW61" i="13"/>
  <c r="GH60" i="13"/>
  <c r="GG60" i="13"/>
  <c r="GF60" i="13"/>
  <c r="GE60" i="13"/>
  <c r="GD60" i="13"/>
  <c r="GC60" i="13"/>
  <c r="GB60" i="13"/>
  <c r="GA60" i="13"/>
  <c r="FZ60" i="13"/>
  <c r="FY60" i="13"/>
  <c r="FX60" i="13"/>
  <c r="FW60" i="13"/>
  <c r="GH59" i="13"/>
  <c r="GG59" i="13"/>
  <c r="GF59" i="13"/>
  <c r="GE59" i="13"/>
  <c r="GD59" i="13"/>
  <c r="GC59" i="13"/>
  <c r="GB59" i="13"/>
  <c r="GA59" i="13"/>
  <c r="FZ59" i="13"/>
  <c r="FY59" i="13"/>
  <c r="FX59" i="13"/>
  <c r="FW59" i="13"/>
  <c r="GH58" i="13"/>
  <c r="GG58" i="13"/>
  <c r="GF58" i="13"/>
  <c r="GE58" i="13"/>
  <c r="GD58" i="13"/>
  <c r="GC58" i="13"/>
  <c r="GB58" i="13"/>
  <c r="GA58" i="13"/>
  <c r="FZ58" i="13"/>
  <c r="FY58" i="13"/>
  <c r="FX58" i="13"/>
  <c r="FW58" i="13"/>
  <c r="GH57" i="13"/>
  <c r="GG57" i="13"/>
  <c r="GF57" i="13"/>
  <c r="GE57" i="13"/>
  <c r="GD57" i="13"/>
  <c r="GC57" i="13"/>
  <c r="GB57" i="13"/>
  <c r="GA57" i="13"/>
  <c r="FZ57" i="13"/>
  <c r="FY57" i="13"/>
  <c r="FX57" i="13"/>
  <c r="FW57" i="13"/>
  <c r="GH56" i="13"/>
  <c r="GG56" i="13"/>
  <c r="GF56" i="13"/>
  <c r="GE56" i="13"/>
  <c r="GD56" i="13"/>
  <c r="GC56" i="13"/>
  <c r="GB56" i="13"/>
  <c r="GA56" i="13"/>
  <c r="FZ56" i="13"/>
  <c r="FY56" i="13"/>
  <c r="FX56" i="13"/>
  <c r="FW56" i="13"/>
  <c r="GH55" i="13"/>
  <c r="GG55" i="13"/>
  <c r="GF55" i="13"/>
  <c r="GE55" i="13"/>
  <c r="GD55" i="13"/>
  <c r="GC55" i="13"/>
  <c r="GB55" i="13"/>
  <c r="GA55" i="13"/>
  <c r="FZ55" i="13"/>
  <c r="FY55" i="13"/>
  <c r="FX55" i="13"/>
  <c r="FW55" i="13"/>
  <c r="GH54" i="13"/>
  <c r="GG54" i="13"/>
  <c r="GF54" i="13"/>
  <c r="GE54" i="13"/>
  <c r="GD54" i="13"/>
  <c r="GC54" i="13"/>
  <c r="GB54" i="13"/>
  <c r="GA54" i="13"/>
  <c r="FZ54" i="13"/>
  <c r="FY54" i="13"/>
  <c r="FX54" i="13"/>
  <c r="FW54" i="13"/>
  <c r="GH53" i="13"/>
  <c r="GG53" i="13"/>
  <c r="GF53" i="13"/>
  <c r="GE53" i="13"/>
  <c r="GD53" i="13"/>
  <c r="GC53" i="13"/>
  <c r="GB53" i="13"/>
  <c r="GA53" i="13"/>
  <c r="FZ53" i="13"/>
  <c r="FY53" i="13"/>
  <c r="FX53" i="13"/>
  <c r="FW53" i="13"/>
  <c r="GH52" i="13"/>
  <c r="GG52" i="13"/>
  <c r="GF52" i="13"/>
  <c r="GE52" i="13"/>
  <c r="GD52" i="13"/>
  <c r="GC52" i="13"/>
  <c r="GB52" i="13"/>
  <c r="GA52" i="13"/>
  <c r="FZ52" i="13"/>
  <c r="FY52" i="13"/>
  <c r="FX52" i="13"/>
  <c r="FW52" i="13"/>
  <c r="GH51" i="13"/>
  <c r="GG51" i="13"/>
  <c r="GF51" i="13"/>
  <c r="GE51" i="13"/>
  <c r="GD51" i="13"/>
  <c r="GC51" i="13"/>
  <c r="GB51" i="13"/>
  <c r="GA51" i="13"/>
  <c r="FZ51" i="13"/>
  <c r="FY51" i="13"/>
  <c r="FX51" i="13"/>
  <c r="FW51" i="13"/>
  <c r="GH50" i="13"/>
  <c r="GG50" i="13"/>
  <c r="GF50" i="13"/>
  <c r="GE50" i="13"/>
  <c r="GD50" i="13"/>
  <c r="GC50" i="13"/>
  <c r="GB50" i="13"/>
  <c r="GA50" i="13"/>
  <c r="FZ50" i="13"/>
  <c r="FY50" i="13"/>
  <c r="FX50" i="13"/>
  <c r="FW50" i="13"/>
  <c r="GH49" i="13"/>
  <c r="GG49" i="13"/>
  <c r="GF49" i="13"/>
  <c r="GE49" i="13"/>
  <c r="GD49" i="13"/>
  <c r="GC49" i="13"/>
  <c r="GB49" i="13"/>
  <c r="GA49" i="13"/>
  <c r="FZ49" i="13"/>
  <c r="FY49" i="13"/>
  <c r="FX49" i="13"/>
  <c r="FW49" i="13"/>
  <c r="GH48" i="13"/>
  <c r="GG48" i="13"/>
  <c r="GF48" i="13"/>
  <c r="GE48" i="13"/>
  <c r="GD48" i="13"/>
  <c r="GC48" i="13"/>
  <c r="GB48" i="13"/>
  <c r="GA48" i="13"/>
  <c r="FZ48" i="13"/>
  <c r="FY48" i="13"/>
  <c r="FX48" i="13"/>
  <c r="FW48" i="13"/>
  <c r="GH47" i="13"/>
  <c r="GG47" i="13"/>
  <c r="GF47" i="13"/>
  <c r="GE47" i="13"/>
  <c r="GD47" i="13"/>
  <c r="GC47" i="13"/>
  <c r="GB47" i="13"/>
  <c r="GA47" i="13"/>
  <c r="FZ47" i="13"/>
  <c r="FY47" i="13"/>
  <c r="FX47" i="13"/>
  <c r="FW47" i="13"/>
  <c r="GH46" i="13"/>
  <c r="GG46" i="13"/>
  <c r="GF46" i="13"/>
  <c r="GE46" i="13"/>
  <c r="GD46" i="13"/>
  <c r="GC46" i="13"/>
  <c r="GB46" i="13"/>
  <c r="GA46" i="13"/>
  <c r="FZ46" i="13"/>
  <c r="FY46" i="13"/>
  <c r="FX46" i="13"/>
  <c r="FW46" i="13"/>
  <c r="GH45" i="13"/>
  <c r="GG45" i="13"/>
  <c r="GF45" i="13"/>
  <c r="GE45" i="13"/>
  <c r="GD45" i="13"/>
  <c r="GC45" i="13"/>
  <c r="GB45" i="13"/>
  <c r="GA45" i="13"/>
  <c r="FZ45" i="13"/>
  <c r="FY45" i="13"/>
  <c r="FX45" i="13"/>
  <c r="FW45" i="13"/>
  <c r="GH44" i="13"/>
  <c r="GG44" i="13"/>
  <c r="GF44" i="13"/>
  <c r="GE44" i="13"/>
  <c r="GD44" i="13"/>
  <c r="GC44" i="13"/>
  <c r="GB44" i="13"/>
  <c r="GA44" i="13"/>
  <c r="FZ44" i="13"/>
  <c r="FY44" i="13"/>
  <c r="FX44" i="13"/>
  <c r="FW44" i="13"/>
  <c r="GH43" i="13"/>
  <c r="GG43" i="13"/>
  <c r="GF43" i="13"/>
  <c r="GE43" i="13"/>
  <c r="GD43" i="13"/>
  <c r="GC43" i="13"/>
  <c r="GB43" i="13"/>
  <c r="GA43" i="13"/>
  <c r="FZ43" i="13"/>
  <c r="FY43" i="13"/>
  <c r="FX43" i="13"/>
  <c r="FW43" i="13"/>
  <c r="GH42" i="13"/>
  <c r="GG42" i="13"/>
  <c r="GF42" i="13"/>
  <c r="GE42" i="13"/>
  <c r="GD42" i="13"/>
  <c r="GC42" i="13"/>
  <c r="GB42" i="13"/>
  <c r="GA42" i="13"/>
  <c r="FZ42" i="13"/>
  <c r="FY42" i="13"/>
  <c r="FX42" i="13"/>
  <c r="FW42" i="13"/>
  <c r="GH41" i="13"/>
  <c r="GG41" i="13"/>
  <c r="GF41" i="13"/>
  <c r="GE41" i="13"/>
  <c r="GD41" i="13"/>
  <c r="GC41" i="13"/>
  <c r="GB41" i="13"/>
  <c r="GA41" i="13"/>
  <c r="FZ41" i="13"/>
  <c r="FY41" i="13"/>
  <c r="FX41" i="13"/>
  <c r="FW41" i="13"/>
  <c r="GH40" i="13"/>
  <c r="GG40" i="13"/>
  <c r="GF40" i="13"/>
  <c r="GE40" i="13"/>
  <c r="GD40" i="13"/>
  <c r="GC40" i="13"/>
  <c r="GB40" i="13"/>
  <c r="GA40" i="13"/>
  <c r="FZ40" i="13"/>
  <c r="FY40" i="13"/>
  <c r="FX40" i="13"/>
  <c r="FW40" i="13"/>
  <c r="GH39" i="13"/>
  <c r="GG39" i="13"/>
  <c r="GF39" i="13"/>
  <c r="GE39" i="13"/>
  <c r="GD39" i="13"/>
  <c r="GC39" i="13"/>
  <c r="GB39" i="13"/>
  <c r="GA39" i="13"/>
  <c r="FZ39" i="13"/>
  <c r="FY39" i="13"/>
  <c r="FX39" i="13"/>
  <c r="FW39" i="13"/>
  <c r="GH38" i="13"/>
  <c r="GG38" i="13"/>
  <c r="GF38" i="13"/>
  <c r="GE38" i="13"/>
  <c r="GD38" i="13"/>
  <c r="GC38" i="13"/>
  <c r="GB38" i="13"/>
  <c r="GA38" i="13"/>
  <c r="FZ38" i="13"/>
  <c r="FY38" i="13"/>
  <c r="FX38" i="13"/>
  <c r="FW38" i="13"/>
  <c r="GH37" i="13"/>
  <c r="GG37" i="13"/>
  <c r="GF37" i="13"/>
  <c r="GE37" i="13"/>
  <c r="GD37" i="13"/>
  <c r="GC37" i="13"/>
  <c r="GB37" i="13"/>
  <c r="GA37" i="13"/>
  <c r="FZ37" i="13"/>
  <c r="FY37" i="13"/>
  <c r="FX37" i="13"/>
  <c r="FW37" i="13"/>
  <c r="GH36" i="13"/>
  <c r="GG36" i="13"/>
  <c r="GF36" i="13"/>
  <c r="GE36" i="13"/>
  <c r="GD36" i="13"/>
  <c r="GC36" i="13"/>
  <c r="GB36" i="13"/>
  <c r="GA36" i="13"/>
  <c r="FZ36" i="13"/>
  <c r="FY36" i="13"/>
  <c r="FX36" i="13"/>
  <c r="FW36" i="13"/>
  <c r="GH35" i="13"/>
  <c r="GG35" i="13"/>
  <c r="GF35" i="13"/>
  <c r="GE35" i="13"/>
  <c r="GD35" i="13"/>
  <c r="GC35" i="13"/>
  <c r="GB35" i="13"/>
  <c r="GA35" i="13"/>
  <c r="FZ35" i="13"/>
  <c r="FY35" i="13"/>
  <c r="FX35" i="13"/>
  <c r="FW35" i="13"/>
  <c r="GH34" i="13"/>
  <c r="GG34" i="13"/>
  <c r="GF34" i="13"/>
  <c r="GE34" i="13"/>
  <c r="GD34" i="13"/>
  <c r="GC34" i="13"/>
  <c r="GB34" i="13"/>
  <c r="GA34" i="13"/>
  <c r="FZ34" i="13"/>
  <c r="FY34" i="13"/>
  <c r="FX34" i="13"/>
  <c r="FW34" i="13"/>
  <c r="GH33" i="13"/>
  <c r="GG33" i="13"/>
  <c r="GF33" i="13"/>
  <c r="GE33" i="13"/>
  <c r="GD33" i="13"/>
  <c r="GC33" i="13"/>
  <c r="GB33" i="13"/>
  <c r="GA33" i="13"/>
  <c r="FZ33" i="13"/>
  <c r="FY33" i="13"/>
  <c r="FX33" i="13"/>
  <c r="FW33" i="13"/>
  <c r="GH32" i="13"/>
  <c r="GG32" i="13"/>
  <c r="GF32" i="13"/>
  <c r="GE32" i="13"/>
  <c r="GD32" i="13"/>
  <c r="GC32" i="13"/>
  <c r="GB32" i="13"/>
  <c r="GA32" i="13"/>
  <c r="FZ32" i="13"/>
  <c r="FY32" i="13"/>
  <c r="FX32" i="13"/>
  <c r="FW32" i="13"/>
  <c r="GH31" i="13"/>
  <c r="GG31" i="13"/>
  <c r="GF31" i="13"/>
  <c r="GE31" i="13"/>
  <c r="GD31" i="13"/>
  <c r="GC31" i="13"/>
  <c r="GB31" i="13"/>
  <c r="GA31" i="13"/>
  <c r="FZ31" i="13"/>
  <c r="FY31" i="13"/>
  <c r="FX31" i="13"/>
  <c r="FW31" i="13"/>
  <c r="GH30" i="13"/>
  <c r="GG30" i="13"/>
  <c r="GF30" i="13"/>
  <c r="GE30" i="13"/>
  <c r="GD30" i="13"/>
  <c r="GC30" i="13"/>
  <c r="GB30" i="13"/>
  <c r="GA30" i="13"/>
  <c r="FZ30" i="13"/>
  <c r="FY30" i="13"/>
  <c r="FX30" i="13"/>
  <c r="FW30" i="13"/>
  <c r="GH29" i="13"/>
  <c r="GG29" i="13"/>
  <c r="GF29" i="13"/>
  <c r="GE29" i="13"/>
  <c r="GD29" i="13"/>
  <c r="GC29" i="13"/>
  <c r="GB29" i="13"/>
  <c r="GA29" i="13"/>
  <c r="FZ29" i="13"/>
  <c r="FY29" i="13"/>
  <c r="FX29" i="13"/>
  <c r="FW29" i="13"/>
  <c r="GH28" i="13"/>
  <c r="GG28" i="13"/>
  <c r="GF28" i="13"/>
  <c r="GE28" i="13"/>
  <c r="GD28" i="13"/>
  <c r="GC28" i="13"/>
  <c r="GB28" i="13"/>
  <c r="GA28" i="13"/>
  <c r="FZ28" i="13"/>
  <c r="FY28" i="13"/>
  <c r="FX28" i="13"/>
  <c r="FW28" i="13"/>
  <c r="GH27" i="13"/>
  <c r="GG27" i="13"/>
  <c r="GF27" i="13"/>
  <c r="GE27" i="13"/>
  <c r="GD27" i="13"/>
  <c r="GC27" i="13"/>
  <c r="GB27" i="13"/>
  <c r="GA27" i="13"/>
  <c r="FZ27" i="13"/>
  <c r="FY27" i="13"/>
  <c r="FX27" i="13"/>
  <c r="FW27" i="13"/>
  <c r="GH26" i="13"/>
  <c r="GG26" i="13"/>
  <c r="GF26" i="13"/>
  <c r="GE26" i="13"/>
  <c r="GD26" i="13"/>
  <c r="GC26" i="13"/>
  <c r="GB26" i="13"/>
  <c r="GA26" i="13"/>
  <c r="FZ26" i="13"/>
  <c r="FY26" i="13"/>
  <c r="FX26" i="13"/>
  <c r="FW26" i="13"/>
  <c r="GH25" i="13"/>
  <c r="GG25" i="13"/>
  <c r="GF25" i="13"/>
  <c r="GE25" i="13"/>
  <c r="GD25" i="13"/>
  <c r="GC25" i="13"/>
  <c r="GB25" i="13"/>
  <c r="GA25" i="13"/>
  <c r="FZ25" i="13"/>
  <c r="FY25" i="13"/>
  <c r="FX25" i="13"/>
  <c r="FW25" i="13"/>
  <c r="GH24" i="13"/>
  <c r="GG24" i="13"/>
  <c r="GF24" i="13"/>
  <c r="GE24" i="13"/>
  <c r="GD24" i="13"/>
  <c r="GC24" i="13"/>
  <c r="GB24" i="13"/>
  <c r="GA24" i="13"/>
  <c r="FZ24" i="13"/>
  <c r="FY24" i="13"/>
  <c r="FX24" i="13"/>
  <c r="FW24" i="13"/>
  <c r="GH23" i="13"/>
  <c r="GG23" i="13"/>
  <c r="GF23" i="13"/>
  <c r="GE23" i="13"/>
  <c r="GD23" i="13"/>
  <c r="GC23" i="13"/>
  <c r="GB23" i="13"/>
  <c r="GA23" i="13"/>
  <c r="FZ23" i="13"/>
  <c r="FY23" i="13"/>
  <c r="FX23" i="13"/>
  <c r="FW23" i="13"/>
  <c r="GH22" i="13"/>
  <c r="GG22" i="13"/>
  <c r="GF22" i="13"/>
  <c r="GE22" i="13"/>
  <c r="GD22" i="13"/>
  <c r="GC22" i="13"/>
  <c r="GB22" i="13"/>
  <c r="GA22" i="13"/>
  <c r="FZ22" i="13"/>
  <c r="FY22" i="13"/>
  <c r="FX22" i="13"/>
  <c r="FW22" i="13"/>
  <c r="GH21" i="13"/>
  <c r="GG21" i="13"/>
  <c r="GF21" i="13"/>
  <c r="GE21" i="13"/>
  <c r="GD21" i="13"/>
  <c r="GC21" i="13"/>
  <c r="GB21" i="13"/>
  <c r="GA21" i="13"/>
  <c r="FZ21" i="13"/>
  <c r="FY21" i="13"/>
  <c r="FX21" i="13"/>
  <c r="FW21" i="13"/>
  <c r="GH20" i="13"/>
  <c r="GG20" i="13"/>
  <c r="GF20" i="13"/>
  <c r="GE20" i="13"/>
  <c r="GD20" i="13"/>
  <c r="GC20" i="13"/>
  <c r="GB20" i="13"/>
  <c r="GA20" i="13"/>
  <c r="FZ20" i="13"/>
  <c r="FY20" i="13"/>
  <c r="FX20" i="13"/>
  <c r="FW20" i="13"/>
  <c r="GH19" i="13"/>
  <c r="GG19" i="13"/>
  <c r="GF19" i="13"/>
  <c r="GE19" i="13"/>
  <c r="GD19" i="13"/>
  <c r="GC19" i="13"/>
  <c r="GB19" i="13"/>
  <c r="GA19" i="13"/>
  <c r="FZ19" i="13"/>
  <c r="FY19" i="13"/>
  <c r="FX19" i="13"/>
  <c r="FW19" i="13"/>
  <c r="GH18" i="13"/>
  <c r="GG18" i="13"/>
  <c r="GF18" i="13"/>
  <c r="GE18" i="13"/>
  <c r="GD18" i="13"/>
  <c r="GC18" i="13"/>
  <c r="GB18" i="13"/>
  <c r="GA18" i="13"/>
  <c r="FZ18" i="13"/>
  <c r="FY18" i="13"/>
  <c r="FX18" i="13"/>
  <c r="FW18" i="13"/>
  <c r="GH17" i="13"/>
  <c r="GG17" i="13"/>
  <c r="GF17" i="13"/>
  <c r="GE17" i="13"/>
  <c r="GD17" i="13"/>
  <c r="GC17" i="13"/>
  <c r="GB17" i="13"/>
  <c r="GA17" i="13"/>
  <c r="FZ17" i="13"/>
  <c r="FY17" i="13"/>
  <c r="FX17" i="13"/>
  <c r="FW17" i="13"/>
  <c r="GH16" i="13"/>
  <c r="GG16" i="13"/>
  <c r="GF16" i="13"/>
  <c r="GE16" i="13"/>
  <c r="GD16" i="13"/>
  <c r="GC16" i="13"/>
  <c r="GB16" i="13"/>
  <c r="GA16" i="13"/>
  <c r="FZ16" i="13"/>
  <c r="FY16" i="13"/>
  <c r="FX16" i="13"/>
  <c r="FW16" i="13"/>
  <c r="GH15" i="13"/>
  <c r="GG15" i="13"/>
  <c r="GF15" i="13"/>
  <c r="GE15" i="13"/>
  <c r="GD15" i="13"/>
  <c r="GC15" i="13"/>
  <c r="GB15" i="13"/>
  <c r="GA15" i="13"/>
  <c r="FZ15" i="13"/>
  <c r="FY15" i="13"/>
  <c r="FX15" i="13"/>
  <c r="FW15" i="13"/>
  <c r="GH14" i="13"/>
  <c r="GG14" i="13"/>
  <c r="GF14" i="13"/>
  <c r="GE14" i="13"/>
  <c r="GD14" i="13"/>
  <c r="GC14" i="13"/>
  <c r="GB14" i="13"/>
  <c r="GA14" i="13"/>
  <c r="FZ14" i="13"/>
  <c r="FY14" i="13"/>
  <c r="FX14" i="13"/>
  <c r="FW14" i="13"/>
  <c r="GH13" i="13"/>
  <c r="GG13" i="13"/>
  <c r="GF13" i="13"/>
  <c r="GE13" i="13"/>
  <c r="GD13" i="13"/>
  <c r="GC13" i="13"/>
  <c r="GB13" i="13"/>
  <c r="GA13" i="13"/>
  <c r="FZ13" i="13"/>
  <c r="FY13" i="13"/>
  <c r="FX13" i="13"/>
  <c r="FW13" i="13"/>
  <c r="GH12" i="13"/>
  <c r="GG12" i="13"/>
  <c r="GF12" i="13"/>
  <c r="GE12" i="13"/>
  <c r="GD12" i="13"/>
  <c r="GC12" i="13"/>
  <c r="GB12" i="13"/>
  <c r="GA12" i="13"/>
  <c r="FZ12" i="13"/>
  <c r="FY12" i="13"/>
  <c r="FX12" i="13"/>
  <c r="FW12" i="13"/>
  <c r="GH11" i="13"/>
  <c r="GG11" i="13"/>
  <c r="GF11" i="13"/>
  <c r="GE11" i="13"/>
  <c r="GD11" i="13"/>
  <c r="GC11" i="13"/>
  <c r="GB11" i="13"/>
  <c r="GA11" i="13"/>
  <c r="FZ11" i="13"/>
  <c r="FY11" i="13"/>
  <c r="FX11" i="13"/>
  <c r="FW11" i="13"/>
  <c r="GH10" i="13"/>
  <c r="GG10" i="13"/>
  <c r="GF10" i="13"/>
  <c r="GE10" i="13"/>
  <c r="GD10" i="13"/>
  <c r="GC10" i="13"/>
  <c r="GB10" i="13"/>
  <c r="GA10" i="13"/>
  <c r="FZ10" i="13"/>
  <c r="FY10" i="13"/>
  <c r="FX10" i="13"/>
  <c r="FW10" i="13"/>
  <c r="GH9" i="13"/>
  <c r="GG9" i="13"/>
  <c r="GF9" i="13"/>
  <c r="GE9" i="13"/>
  <c r="GD9" i="13"/>
  <c r="GC9" i="13"/>
  <c r="GB9" i="13"/>
  <c r="GA9" i="13"/>
  <c r="FZ9" i="13"/>
  <c r="FY9" i="13"/>
  <c r="FX9" i="13"/>
  <c r="FW9" i="13"/>
  <c r="GH8" i="13"/>
  <c r="GG8" i="13"/>
  <c r="GF8" i="13"/>
  <c r="GE8" i="13"/>
  <c r="GD8" i="13"/>
  <c r="GC8" i="13"/>
  <c r="GB8" i="13"/>
  <c r="GA8" i="13"/>
  <c r="FZ8" i="13"/>
  <c r="FY8" i="13"/>
  <c r="FX8" i="13"/>
  <c r="FW8" i="13"/>
  <c r="GH7" i="13"/>
  <c r="GG7" i="13"/>
  <c r="GF7" i="13"/>
  <c r="GE7" i="13"/>
  <c r="GD7" i="13"/>
  <c r="GC7" i="13"/>
  <c r="GB7" i="13"/>
  <c r="GA7" i="13"/>
  <c r="FZ7" i="13"/>
  <c r="FY7" i="13"/>
  <c r="FX7" i="13"/>
  <c r="FW7" i="13"/>
  <c r="GH6" i="13"/>
  <c r="GG6" i="13"/>
  <c r="GF6" i="13"/>
  <c r="GE6" i="13"/>
  <c r="GD6" i="13"/>
  <c r="GC6" i="13"/>
  <c r="GB6" i="13"/>
  <c r="GA6" i="13"/>
  <c r="FZ6" i="13"/>
  <c r="FY6" i="13"/>
  <c r="FX6" i="13"/>
  <c r="FW6" i="13"/>
  <c r="GH5" i="13"/>
  <c r="GG5" i="13"/>
  <c r="GF5" i="13"/>
  <c r="GE5" i="13"/>
  <c r="GD5" i="13"/>
  <c r="GC5" i="13"/>
  <c r="GB5" i="13"/>
  <c r="GA5" i="13"/>
  <c r="FZ5" i="13"/>
  <c r="FY5" i="13"/>
  <c r="FX5" i="13"/>
  <c r="FW5" i="13"/>
  <c r="GH4" i="13"/>
  <c r="GG4" i="13"/>
  <c r="GF4" i="13"/>
  <c r="GE4" i="13"/>
  <c r="GD4" i="13"/>
  <c r="GC4" i="13"/>
  <c r="GB4" i="13"/>
  <c r="GA4" i="13"/>
  <c r="FZ4" i="13"/>
  <c r="FY4" i="13"/>
  <c r="FX4" i="13"/>
  <c r="FW4" i="13"/>
  <c r="GH3" i="13"/>
  <c r="GG3" i="13"/>
  <c r="GF3" i="13"/>
  <c r="GE3" i="13"/>
  <c r="GD3" i="13"/>
  <c r="GC3" i="13"/>
  <c r="GB3" i="13"/>
  <c r="GA3" i="13"/>
  <c r="FZ3" i="13"/>
  <c r="FY3" i="13"/>
  <c r="FX3" i="13"/>
  <c r="FW3" i="13"/>
  <c r="GH2" i="13"/>
  <c r="GH162" i="13" s="1" a="1"/>
  <c r="GH162" i="13" s="1"/>
  <c r="GG2" i="13"/>
  <c r="GF2" i="13"/>
  <c r="GE2" i="13"/>
  <c r="GD2" i="13"/>
  <c r="GD162" i="13" s="1" a="1"/>
  <c r="GD162" i="13" s="1"/>
  <c r="GC2" i="13"/>
  <c r="GB2" i="13"/>
  <c r="GB162" i="13" s="1" a="1"/>
  <c r="GB162" i="13" s="1"/>
  <c r="GA2" i="13"/>
  <c r="FZ2" i="13"/>
  <c r="FZ162" i="13" s="1" a="1"/>
  <c r="FZ162" i="13" s="1"/>
  <c r="FY2" i="13"/>
  <c r="FX2" i="13"/>
  <c r="FW2" i="13"/>
  <c r="IF153" i="12" a="1"/>
  <c r="IF153" i="12" s="1"/>
  <c r="IE153" i="12" a="1"/>
  <c r="IE153" i="12" s="1"/>
  <c r="ID153" i="12" a="1"/>
  <c r="ID153" i="12" s="1"/>
  <c r="IF152" i="12" a="1"/>
  <c r="IF152" i="12" s="1"/>
  <c r="IE152" i="12" a="1"/>
  <c r="IE152" i="12" s="1"/>
  <c r="ID152" i="12" a="1"/>
  <c r="ID152" i="12" s="1"/>
  <c r="IF151" i="12" a="1"/>
  <c r="IF151" i="12" s="1"/>
  <c r="IE151" i="12" a="1"/>
  <c r="IE151" i="12" s="1"/>
  <c r="ID151" i="12" a="1"/>
  <c r="ID151" i="12" s="1"/>
  <c r="IF150" i="12" a="1"/>
  <c r="IF150" i="12" s="1"/>
  <c r="IE150" i="12" a="1"/>
  <c r="IE150" i="12" s="1"/>
  <c r="ID150" i="12" a="1"/>
  <c r="ID150" i="12" s="1"/>
  <c r="IF149" i="12" a="1"/>
  <c r="IF149" i="12" s="1"/>
  <c r="IE149" i="12" a="1"/>
  <c r="IE149" i="12" s="1"/>
  <c r="ID149" i="12" a="1"/>
  <c r="ID149" i="12" s="1"/>
  <c r="IF148" i="12" a="1"/>
  <c r="IF148" i="12" s="1"/>
  <c r="IE148" i="12" a="1"/>
  <c r="IE148" i="12" s="1"/>
  <c r="ID148" i="12" a="1"/>
  <c r="ID148" i="12" s="1"/>
  <c r="IF147" i="12" a="1"/>
  <c r="IF147" i="12" s="1"/>
  <c r="IE147" i="12" a="1"/>
  <c r="IE147" i="12" s="1"/>
  <c r="ID147" i="12" a="1"/>
  <c r="ID147" i="12" s="1"/>
  <c r="IF146" i="12" a="1"/>
  <c r="IF146" i="12" s="1"/>
  <c r="IE146" i="12" a="1"/>
  <c r="IE146" i="12" s="1"/>
  <c r="ID146" i="12" a="1"/>
  <c r="ID146" i="12" s="1"/>
  <c r="IF145" i="12" a="1"/>
  <c r="IF145" i="12" s="1"/>
  <c r="IE145" i="12" a="1"/>
  <c r="IE145" i="12" s="1"/>
  <c r="ID145" i="12" a="1"/>
  <c r="ID145" i="12" s="1"/>
  <c r="IF144" i="12" a="1"/>
  <c r="IF144" i="12" s="1"/>
  <c r="IE144" i="12" a="1"/>
  <c r="IE144" i="12" s="1"/>
  <c r="ID144" i="12" a="1"/>
  <c r="ID144" i="12" s="1"/>
  <c r="IF143" i="12" a="1"/>
  <c r="IF143" i="12" s="1"/>
  <c r="IE143" i="12" a="1"/>
  <c r="IE143" i="12" s="1"/>
  <c r="ID143" i="12" a="1"/>
  <c r="ID143" i="12" s="1"/>
  <c r="IF142" i="12" a="1"/>
  <c r="IF142" i="12" s="1"/>
  <c r="IE142" i="12" a="1"/>
  <c r="IE142" i="12" s="1"/>
  <c r="ID142" i="12" a="1"/>
  <c r="ID142" i="12" s="1"/>
  <c r="IF141" i="12" a="1"/>
  <c r="IF141" i="12" s="1"/>
  <c r="IE141" i="12" a="1"/>
  <c r="IE141" i="12" s="1"/>
  <c r="ID141" i="12" a="1"/>
  <c r="ID141" i="12" s="1"/>
  <c r="IF140" i="12" a="1"/>
  <c r="IF140" i="12" s="1"/>
  <c r="IE140" i="12" a="1"/>
  <c r="IE140" i="12" s="1"/>
  <c r="ID140" i="12" a="1"/>
  <c r="ID140" i="12" s="1"/>
  <c r="IF139" i="12" a="1"/>
  <c r="IF139" i="12" s="1"/>
  <c r="IE139" i="12" a="1"/>
  <c r="IE139" i="12" s="1"/>
  <c r="ID139" i="12" a="1"/>
  <c r="ID139" i="12" s="1"/>
  <c r="IF138" i="12" a="1"/>
  <c r="IF138" i="12" s="1"/>
  <c r="IE138" i="12" a="1"/>
  <c r="IE138" i="12" s="1"/>
  <c r="ID138" i="12" a="1"/>
  <c r="ID138" i="12" s="1"/>
  <c r="IF137" i="12" a="1"/>
  <c r="IF137" i="12" s="1"/>
  <c r="IE137" i="12" a="1"/>
  <c r="IE137" i="12" s="1"/>
  <c r="ID137" i="12" a="1"/>
  <c r="ID137" i="12" s="1"/>
  <c r="IF136" i="12" a="1"/>
  <c r="IF136" i="12" s="1"/>
  <c r="IE136" i="12" a="1"/>
  <c r="IE136" i="12" s="1"/>
  <c r="ID136" i="12" a="1"/>
  <c r="ID136" i="12" s="1"/>
  <c r="IF135" i="12" a="1"/>
  <c r="IF135" i="12" s="1"/>
  <c r="IE135" i="12" a="1"/>
  <c r="IE135" i="12" s="1"/>
  <c r="ID135" i="12" a="1"/>
  <c r="ID135" i="12" s="1"/>
  <c r="IF134" i="12" a="1"/>
  <c r="IF134" i="12" s="1"/>
  <c r="IE134" i="12" a="1"/>
  <c r="IE134" i="12" s="1"/>
  <c r="ID134" i="12" a="1"/>
  <c r="ID134" i="12" s="1"/>
  <c r="IF133" i="12" a="1"/>
  <c r="IF133" i="12" s="1"/>
  <c r="IE133" i="12" a="1"/>
  <c r="IE133" i="12" s="1"/>
  <c r="ID133" i="12" a="1"/>
  <c r="ID133" i="12" s="1"/>
  <c r="IF132" i="12" a="1"/>
  <c r="IF132" i="12" s="1"/>
  <c r="IE132" i="12" a="1"/>
  <c r="IE132" i="12" s="1"/>
  <c r="ID132" i="12" a="1"/>
  <c r="ID132" i="12" s="1"/>
  <c r="IF131" i="12" a="1"/>
  <c r="IF131" i="12" s="1"/>
  <c r="IE131" i="12" a="1"/>
  <c r="IE131" i="12" s="1"/>
  <c r="ID131" i="12" a="1"/>
  <c r="ID131" i="12" s="1"/>
  <c r="IF130" i="12" a="1"/>
  <c r="IF130" i="12" s="1"/>
  <c r="IE130" i="12" a="1"/>
  <c r="IE130" i="12" s="1"/>
  <c r="ID130" i="12" a="1"/>
  <c r="ID130" i="12" s="1"/>
  <c r="IF129" i="12" a="1"/>
  <c r="IF129" i="12" s="1"/>
  <c r="IE129" i="12" a="1"/>
  <c r="IE129" i="12" s="1"/>
  <c r="ID129" i="12" a="1"/>
  <c r="ID129" i="12" s="1"/>
  <c r="IF128" i="12" a="1"/>
  <c r="IF128" i="12" s="1"/>
  <c r="IE128" i="12" a="1"/>
  <c r="IE128" i="12" s="1"/>
  <c r="ID128" i="12" a="1"/>
  <c r="ID128" i="12" s="1"/>
  <c r="IF127" i="12" a="1"/>
  <c r="IF127" i="12" s="1"/>
  <c r="IE127" i="12" a="1"/>
  <c r="IE127" i="12" s="1"/>
  <c r="ID127" i="12" a="1"/>
  <c r="ID127" i="12" s="1"/>
  <c r="IF126" i="12" a="1"/>
  <c r="IF126" i="12" s="1"/>
  <c r="IE126" i="12" a="1"/>
  <c r="IE126" i="12" s="1"/>
  <c r="ID126" i="12" a="1"/>
  <c r="ID126" i="12" s="1"/>
  <c r="IF125" i="12" a="1"/>
  <c r="IF125" i="12" s="1"/>
  <c r="IE125" i="12" a="1"/>
  <c r="IE125" i="12" s="1"/>
  <c r="ID125" i="12" a="1"/>
  <c r="ID125" i="12" s="1"/>
  <c r="IF124" i="12" a="1"/>
  <c r="IF124" i="12" s="1"/>
  <c r="IE124" i="12" a="1"/>
  <c r="IE124" i="12" s="1"/>
  <c r="ID124" i="12" a="1"/>
  <c r="ID124" i="12" s="1"/>
  <c r="IF123" i="12" a="1"/>
  <c r="IF123" i="12" s="1"/>
  <c r="IE123" i="12" a="1"/>
  <c r="IE123" i="12" s="1"/>
  <c r="ID123" i="12" a="1"/>
  <c r="ID123" i="12" s="1"/>
  <c r="IF122" i="12" a="1"/>
  <c r="IF122" i="12" s="1"/>
  <c r="IE122" i="12" a="1"/>
  <c r="IE122" i="12" s="1"/>
  <c r="ID122" i="12" a="1"/>
  <c r="ID122" i="12" s="1"/>
  <c r="IF121" i="12" a="1"/>
  <c r="IF121" i="12" s="1"/>
  <c r="IE121" i="12" a="1"/>
  <c r="IE121" i="12" s="1"/>
  <c r="ID121" i="12" a="1"/>
  <c r="ID121" i="12" s="1"/>
  <c r="IF120" i="12" a="1"/>
  <c r="IF120" i="12" s="1"/>
  <c r="IE120" i="12" a="1"/>
  <c r="IE120" i="12" s="1"/>
  <c r="ID120" i="12" a="1"/>
  <c r="ID120" i="12" s="1"/>
  <c r="IF119" i="12" a="1"/>
  <c r="IF119" i="12" s="1"/>
  <c r="IE119" i="12" a="1"/>
  <c r="IE119" i="12" s="1"/>
  <c r="ID119" i="12" a="1"/>
  <c r="ID119" i="12" s="1"/>
  <c r="IF118" i="12" a="1"/>
  <c r="IF118" i="12" s="1"/>
  <c r="IE118" i="12" a="1"/>
  <c r="IE118" i="12" s="1"/>
  <c r="ID118" i="12" a="1"/>
  <c r="ID118" i="12" s="1"/>
  <c r="IF117" i="12" a="1"/>
  <c r="IF117" i="12" s="1"/>
  <c r="IE117" i="12" a="1"/>
  <c r="IE117" i="12" s="1"/>
  <c r="ID117" i="12" a="1"/>
  <c r="ID117" i="12" s="1"/>
  <c r="IF116" i="12" a="1"/>
  <c r="IF116" i="12" s="1"/>
  <c r="IE116" i="12" a="1"/>
  <c r="IE116" i="12" s="1"/>
  <c r="ID116" i="12" a="1"/>
  <c r="ID116" i="12" s="1"/>
  <c r="IF115" i="12" a="1"/>
  <c r="IF115" i="12" s="1"/>
  <c r="IE115" i="12" a="1"/>
  <c r="IE115" i="12" s="1"/>
  <c r="ID115" i="12" a="1"/>
  <c r="ID115" i="12" s="1"/>
  <c r="IF114" i="12" a="1"/>
  <c r="IF114" i="12" s="1"/>
  <c r="IE114" i="12" a="1"/>
  <c r="IE114" i="12" s="1"/>
  <c r="ID114" i="12" a="1"/>
  <c r="ID114" i="12" s="1"/>
  <c r="IF113" i="12" a="1"/>
  <c r="IF113" i="12" s="1"/>
  <c r="IE113" i="12" a="1"/>
  <c r="IE113" i="12" s="1"/>
  <c r="ID113" i="12" a="1"/>
  <c r="ID113" i="12" s="1"/>
  <c r="IF112" i="12" a="1"/>
  <c r="IF112" i="12" s="1"/>
  <c r="IE112" i="12" a="1"/>
  <c r="IE112" i="12" s="1"/>
  <c r="ID112" i="12" a="1"/>
  <c r="ID112" i="12" s="1"/>
  <c r="IF111" i="12" a="1"/>
  <c r="IF111" i="12" s="1"/>
  <c r="IE111" i="12" a="1"/>
  <c r="IE111" i="12" s="1"/>
  <c r="ID111" i="12" a="1"/>
  <c r="ID111" i="12" s="1"/>
  <c r="IF110" i="12" a="1"/>
  <c r="IF110" i="12" s="1"/>
  <c r="IE110" i="12" a="1"/>
  <c r="IE110" i="12" s="1"/>
  <c r="ID110" i="12" a="1"/>
  <c r="ID110" i="12" s="1"/>
  <c r="IF109" i="12" a="1"/>
  <c r="IF109" i="12" s="1"/>
  <c r="IE109" i="12" a="1"/>
  <c r="IE109" i="12" s="1"/>
  <c r="ID109" i="12" a="1"/>
  <c r="ID109" i="12" s="1"/>
  <c r="IF108" i="12" a="1"/>
  <c r="IF108" i="12" s="1"/>
  <c r="IE108" i="12" a="1"/>
  <c r="IE108" i="12" s="1"/>
  <c r="ID108" i="12" a="1"/>
  <c r="ID108" i="12" s="1"/>
  <c r="IF107" i="12" a="1"/>
  <c r="IF107" i="12" s="1"/>
  <c r="IE107" i="12" a="1"/>
  <c r="IE107" i="12" s="1"/>
  <c r="ID107" i="12" a="1"/>
  <c r="ID107" i="12" s="1"/>
  <c r="IF106" i="12" a="1"/>
  <c r="IF106" i="12" s="1"/>
  <c r="IE106" i="12" a="1"/>
  <c r="IE106" i="12" s="1"/>
  <c r="ID106" i="12" a="1"/>
  <c r="ID106" i="12" s="1"/>
  <c r="IF105" i="12" a="1"/>
  <c r="IF105" i="12" s="1"/>
  <c r="IE105" i="12" a="1"/>
  <c r="IE105" i="12" s="1"/>
  <c r="ID105" i="12" a="1"/>
  <c r="ID105" i="12" s="1"/>
  <c r="IF104" i="12" a="1"/>
  <c r="IF104" i="12" s="1"/>
  <c r="IE104" i="12" a="1"/>
  <c r="IE104" i="12" s="1"/>
  <c r="ID104" i="12" a="1"/>
  <c r="ID104" i="12" s="1"/>
  <c r="IF103" i="12" a="1"/>
  <c r="IF103" i="12" s="1"/>
  <c r="IE103" i="12" a="1"/>
  <c r="IE103" i="12" s="1"/>
  <c r="ID103" i="12" a="1"/>
  <c r="ID103" i="12" s="1"/>
  <c r="IF102" i="12" a="1"/>
  <c r="IF102" i="12" s="1"/>
  <c r="IE102" i="12" a="1"/>
  <c r="IE102" i="12" s="1"/>
  <c r="ID102" i="12" a="1"/>
  <c r="ID102" i="12" s="1"/>
  <c r="IF101" i="12" a="1"/>
  <c r="IF101" i="12" s="1"/>
  <c r="IE101" i="12" a="1"/>
  <c r="IE101" i="12" s="1"/>
  <c r="ID101" i="12" a="1"/>
  <c r="ID101" i="12" s="1"/>
  <c r="IF100" i="12" a="1"/>
  <c r="IF100" i="12" s="1"/>
  <c r="IE100" i="12" a="1"/>
  <c r="IE100" i="12" s="1"/>
  <c r="ID100" i="12" a="1"/>
  <c r="ID100" i="12" s="1"/>
  <c r="IF99" i="12" a="1"/>
  <c r="IF99" i="12" s="1"/>
  <c r="IE99" i="12" a="1"/>
  <c r="IE99" i="12" s="1"/>
  <c r="ID99" i="12" a="1"/>
  <c r="ID99" i="12" s="1"/>
  <c r="IF98" i="12"/>
  <c r="IF98" i="12" a="1"/>
  <c r="IE98" i="12" a="1"/>
  <c r="IE98" i="12" s="1"/>
  <c r="ID98" i="12"/>
  <c r="ID98" i="12" a="1"/>
  <c r="IF97" i="12" a="1"/>
  <c r="IF97" i="12" s="1"/>
  <c r="IE97" i="12"/>
  <c r="IE97" i="12" a="1"/>
  <c r="ID97" i="12" a="1"/>
  <c r="ID97" i="12" s="1"/>
  <c r="IF96" i="12" a="1"/>
  <c r="IF96" i="12" s="1"/>
  <c r="IE96" i="12" a="1"/>
  <c r="IE96" i="12" s="1"/>
  <c r="ID96" i="12"/>
  <c r="ID96" i="12" a="1"/>
  <c r="IF95" i="12" a="1"/>
  <c r="IF95" i="12" s="1"/>
  <c r="IE95" i="12" a="1"/>
  <c r="IE95" i="12" s="1"/>
  <c r="ID95" i="12" a="1"/>
  <c r="ID95" i="12" s="1"/>
  <c r="IF94" i="12" a="1"/>
  <c r="IF94" i="12" s="1"/>
  <c r="IE94" i="12" a="1"/>
  <c r="IE94" i="12" s="1"/>
  <c r="ID94" i="12" a="1"/>
  <c r="ID94" i="12" s="1"/>
  <c r="IF93" i="12" a="1"/>
  <c r="IF93" i="12" s="1"/>
  <c r="IE93" i="12"/>
  <c r="IE93" i="12" a="1"/>
  <c r="ID93" i="12" a="1"/>
  <c r="ID93" i="12" s="1"/>
  <c r="IF92" i="12"/>
  <c r="IF92" i="12" a="1"/>
  <c r="IE92" i="12" a="1"/>
  <c r="IE92" i="12" s="1"/>
  <c r="ID92" i="12"/>
  <c r="ID92" i="12" a="1"/>
  <c r="IF91" i="12" a="1"/>
  <c r="IF91" i="12" s="1"/>
  <c r="IE91" i="12" a="1"/>
  <c r="IE91" i="12" s="1"/>
  <c r="ID91" i="12" a="1"/>
  <c r="ID91" i="12" s="1"/>
  <c r="IF90" i="12"/>
  <c r="IF90" i="12" a="1"/>
  <c r="IE90" i="12" a="1"/>
  <c r="IE90" i="12" s="1"/>
  <c r="ID90" i="12" a="1"/>
  <c r="ID90" i="12" s="1"/>
  <c r="IF89" i="12" a="1"/>
  <c r="IF89" i="12" s="1"/>
  <c r="IE89" i="12" a="1"/>
  <c r="IE89" i="12" s="1"/>
  <c r="ID89" i="12" a="1"/>
  <c r="ID89" i="12" s="1"/>
  <c r="IF88" i="12" a="1"/>
  <c r="IF88" i="12" s="1"/>
  <c r="IE88" i="12" a="1"/>
  <c r="IE88" i="12" s="1"/>
  <c r="ID88" i="12"/>
  <c r="ID88" i="12" a="1"/>
  <c r="IF87" i="12" a="1"/>
  <c r="IF87" i="12" s="1"/>
  <c r="IE87" i="12"/>
  <c r="IE87" i="12" a="1"/>
  <c r="ID87" i="12" a="1"/>
  <c r="ID87" i="12" s="1"/>
  <c r="IF86" i="12"/>
  <c r="IF86" i="12" a="1"/>
  <c r="IE86" i="12" a="1"/>
  <c r="IE86" i="12" s="1"/>
  <c r="ID86" i="12" a="1"/>
  <c r="ID86" i="12" s="1"/>
  <c r="IF85" i="12" a="1"/>
  <c r="IF85" i="12" s="1"/>
  <c r="IE85" i="12"/>
  <c r="IE85" i="12" a="1"/>
  <c r="ID85" i="12" a="1"/>
  <c r="ID85" i="12" s="1"/>
  <c r="IF84" i="12" a="1"/>
  <c r="IF84" i="12" s="1"/>
  <c r="IE84" i="12" a="1"/>
  <c r="IE84" i="12" s="1"/>
  <c r="ID84" i="12" a="1"/>
  <c r="ID84" i="12" s="1"/>
  <c r="IF83" i="12" a="1"/>
  <c r="IF83" i="12" s="1"/>
  <c r="IE83" i="12" a="1"/>
  <c r="IE83" i="12" s="1"/>
  <c r="ID83" i="12" a="1"/>
  <c r="ID83" i="12" s="1"/>
  <c r="IF82" i="12"/>
  <c r="IF82" i="12" a="1"/>
  <c r="IE82" i="12" a="1"/>
  <c r="IE82" i="12" s="1"/>
  <c r="ID82" i="12"/>
  <c r="ID82" i="12" a="1"/>
  <c r="IF81" i="12" a="1"/>
  <c r="IF81" i="12" s="1"/>
  <c r="IE81" i="12"/>
  <c r="IE81" i="12" a="1"/>
  <c r="ID81" i="12" a="1"/>
  <c r="ID81" i="12" s="1"/>
  <c r="IF80" i="12" a="1"/>
  <c r="IF80" i="12" s="1"/>
  <c r="IE80" i="12" a="1"/>
  <c r="IE80" i="12" s="1"/>
  <c r="ID80" i="12"/>
  <c r="ID80" i="12" a="1"/>
  <c r="IF79" i="12" a="1"/>
  <c r="IF79" i="12" s="1"/>
  <c r="IE79" i="12" a="1"/>
  <c r="IE79" i="12" s="1"/>
  <c r="ID79" i="12" a="1"/>
  <c r="ID79" i="12" s="1"/>
  <c r="IF78" i="12" a="1"/>
  <c r="IF78" i="12" s="1"/>
  <c r="IE78" i="12" a="1"/>
  <c r="IE78" i="12" s="1"/>
  <c r="ID78" i="12" a="1"/>
  <c r="ID78" i="12" s="1"/>
  <c r="IF77" i="12" a="1"/>
  <c r="IF77" i="12" s="1"/>
  <c r="IE77" i="12"/>
  <c r="IE77" i="12" a="1"/>
  <c r="ID77" i="12" a="1"/>
  <c r="ID77" i="12" s="1"/>
  <c r="IF76" i="12"/>
  <c r="IF76" i="12" a="1"/>
  <c r="IE76" i="12" a="1"/>
  <c r="IE76" i="12" s="1"/>
  <c r="ID76" i="12"/>
  <c r="ID76" i="12" a="1"/>
  <c r="IF75" i="12" a="1"/>
  <c r="IF75" i="12" s="1"/>
  <c r="IE75" i="12" a="1"/>
  <c r="IE75" i="12" s="1"/>
  <c r="ID75" i="12" a="1"/>
  <c r="ID75" i="12" s="1"/>
  <c r="IF74" i="12"/>
  <c r="IF74" i="12" a="1"/>
  <c r="IE74" i="12" a="1"/>
  <c r="IE74" i="12" s="1"/>
  <c r="ID74" i="12" a="1"/>
  <c r="ID74" i="12" s="1"/>
  <c r="IF73" i="12" a="1"/>
  <c r="IF73" i="12" s="1"/>
  <c r="IE73" i="12" a="1"/>
  <c r="IE73" i="12" s="1"/>
  <c r="ID73" i="12" a="1"/>
  <c r="ID73" i="12" s="1"/>
  <c r="IF72" i="12" a="1"/>
  <c r="IF72" i="12" s="1"/>
  <c r="IE72" i="12" a="1"/>
  <c r="IE72" i="12" s="1"/>
  <c r="ID72" i="12"/>
  <c r="ID72" i="12" a="1"/>
  <c r="IF71" i="12" a="1"/>
  <c r="IF71" i="12" s="1"/>
  <c r="IE71" i="12"/>
  <c r="IE71" i="12" a="1"/>
  <c r="ID71" i="12" a="1"/>
  <c r="ID71" i="12" s="1"/>
  <c r="IF70" i="12"/>
  <c r="IF70" i="12" a="1"/>
  <c r="IE70" i="12" a="1"/>
  <c r="IE70" i="12" s="1"/>
  <c r="ID70" i="12" a="1"/>
  <c r="ID70" i="12" s="1"/>
  <c r="IF69" i="12" a="1"/>
  <c r="IF69" i="12" s="1"/>
  <c r="IE69" i="12"/>
  <c r="IE69" i="12" a="1"/>
  <c r="ID69" i="12" a="1"/>
  <c r="ID69" i="12" s="1"/>
  <c r="IF68" i="12" a="1"/>
  <c r="IF68" i="12" s="1"/>
  <c r="IE68" i="12" a="1"/>
  <c r="IE68" i="12" s="1"/>
  <c r="ID68" i="12" a="1"/>
  <c r="ID68" i="12" s="1"/>
  <c r="IF67" i="12" a="1"/>
  <c r="IF67" i="12" s="1"/>
  <c r="IE67" i="12" a="1"/>
  <c r="IE67" i="12" s="1"/>
  <c r="ID67" i="12" a="1"/>
  <c r="ID67" i="12" s="1"/>
  <c r="IF66" i="12"/>
  <c r="IF66" i="12" a="1"/>
  <c r="IE66" i="12" a="1"/>
  <c r="IE66" i="12" s="1"/>
  <c r="ID66" i="12"/>
  <c r="ID66" i="12" a="1"/>
  <c r="IF65" i="12" a="1"/>
  <c r="IF65" i="12" s="1"/>
  <c r="IE65" i="12"/>
  <c r="IE65" i="12" a="1"/>
  <c r="ID65" i="12" a="1"/>
  <c r="ID65" i="12" s="1"/>
  <c r="IF64" i="12" a="1"/>
  <c r="IF64" i="12" s="1"/>
  <c r="IE64" i="12" a="1"/>
  <c r="IE64" i="12" s="1"/>
  <c r="ID64" i="12"/>
  <c r="ID64" i="12" a="1"/>
  <c r="IF63" i="12" a="1"/>
  <c r="IF63" i="12" s="1"/>
  <c r="IE63" i="12" a="1"/>
  <c r="IE63" i="12" s="1"/>
  <c r="ID63" i="12" a="1"/>
  <c r="ID63" i="12" s="1"/>
  <c r="IF62" i="12" a="1"/>
  <c r="IF62" i="12" s="1"/>
  <c r="IE62" i="12" a="1"/>
  <c r="IE62" i="12" s="1"/>
  <c r="ID62" i="12" a="1"/>
  <c r="ID62" i="12" s="1"/>
  <c r="IF61" i="12" a="1"/>
  <c r="IF61" i="12" s="1"/>
  <c r="IE61" i="12" a="1"/>
  <c r="IE61" i="12" s="1"/>
  <c r="ID61" i="12" a="1"/>
  <c r="ID61" i="12" s="1"/>
  <c r="IF60" i="12" a="1"/>
  <c r="IF60" i="12" s="1"/>
  <c r="IE60" i="12" a="1"/>
  <c r="IE60" i="12" s="1"/>
  <c r="ID60" i="12"/>
  <c r="ID60" i="12" a="1"/>
  <c r="IF59" i="12" a="1"/>
  <c r="IF59" i="12" s="1"/>
  <c r="IE59" i="12" a="1"/>
  <c r="IE59" i="12" s="1"/>
  <c r="ID59" i="12" a="1"/>
  <c r="ID59" i="12" s="1"/>
  <c r="IF58" i="12" a="1"/>
  <c r="IF58" i="12" s="1"/>
  <c r="IE58" i="12" a="1"/>
  <c r="IE58" i="12" s="1"/>
  <c r="ID58" i="12"/>
  <c r="ID58" i="12" a="1"/>
  <c r="IF57" i="12" a="1"/>
  <c r="IF57" i="12" s="1"/>
  <c r="IE57" i="12"/>
  <c r="IE57" i="12" a="1"/>
  <c r="ID57" i="12" a="1"/>
  <c r="ID57" i="12" s="1"/>
  <c r="IF56" i="12" a="1"/>
  <c r="IF56" i="12" s="1"/>
  <c r="IE56" i="12" a="1"/>
  <c r="IE56" i="12" s="1"/>
  <c r="ID56" i="12" a="1"/>
  <c r="ID56" i="12" s="1"/>
  <c r="IF55" i="12" a="1"/>
  <c r="IF55" i="12" s="1"/>
  <c r="IE55" i="12" a="1"/>
  <c r="IE55" i="12" s="1"/>
  <c r="ID55" i="12" a="1"/>
  <c r="ID55" i="12" s="1"/>
  <c r="IF54" i="12"/>
  <c r="IF54" i="12" a="1"/>
  <c r="IE54" i="12" a="1"/>
  <c r="IE54" i="12" s="1"/>
  <c r="ID54" i="12" a="1"/>
  <c r="ID54" i="12" s="1"/>
  <c r="IF53" i="12" a="1"/>
  <c r="IF53" i="12" s="1"/>
  <c r="IE53" i="12" a="1"/>
  <c r="IE53" i="12" s="1"/>
  <c r="ID53" i="12" a="1"/>
  <c r="ID53" i="12" s="1"/>
  <c r="IF52" i="12" a="1"/>
  <c r="IF52" i="12" s="1"/>
  <c r="IE52" i="12" a="1"/>
  <c r="IE52" i="12" s="1"/>
  <c r="ID52" i="12" a="1"/>
  <c r="ID52" i="12" s="1"/>
  <c r="IF51" i="12" a="1"/>
  <c r="IF51" i="12" s="1"/>
  <c r="IE51" i="12" a="1"/>
  <c r="IE51" i="12" s="1"/>
  <c r="ID51" i="12" a="1"/>
  <c r="ID51" i="12" s="1"/>
  <c r="IF50" i="12" a="1"/>
  <c r="IF50" i="12" s="1"/>
  <c r="IE50" i="12" a="1"/>
  <c r="IE50" i="12" s="1"/>
  <c r="ID50" i="12" a="1"/>
  <c r="ID50" i="12" s="1"/>
  <c r="IF49" i="12" a="1"/>
  <c r="IF49" i="12" s="1"/>
  <c r="IE49" i="12"/>
  <c r="IE49" i="12" a="1"/>
  <c r="ID49" i="12" a="1"/>
  <c r="ID49" i="12" s="1"/>
  <c r="IF48" i="12" a="1"/>
  <c r="IF48" i="12" s="1"/>
  <c r="IE48" i="12" a="1"/>
  <c r="IE48" i="12" s="1"/>
  <c r="ID48" i="12" a="1"/>
  <c r="ID48" i="12" s="1"/>
  <c r="IF47" i="12" a="1"/>
  <c r="IF47" i="12" s="1"/>
  <c r="IE47" i="12"/>
  <c r="IE47" i="12" a="1"/>
  <c r="ID47" i="12" a="1"/>
  <c r="ID47" i="12" s="1"/>
  <c r="IF46" i="12"/>
  <c r="IF46" i="12" a="1"/>
  <c r="IE46" i="12" a="1"/>
  <c r="IE46" i="12" s="1"/>
  <c r="ID46" i="12" a="1"/>
  <c r="ID46" i="12" s="1"/>
  <c r="IF45" i="12" a="1"/>
  <c r="IF45" i="12" s="1"/>
  <c r="IE45" i="12"/>
  <c r="IE45" i="12" a="1"/>
  <c r="ID45" i="12" a="1"/>
  <c r="ID45" i="12" s="1"/>
  <c r="IF44" i="12" a="1"/>
  <c r="IF44" i="12" s="1"/>
  <c r="IE44" i="12" a="1"/>
  <c r="IE44" i="12" s="1"/>
  <c r="ID44" i="12" a="1"/>
  <c r="ID44" i="12" s="1"/>
  <c r="IF43" i="12" a="1"/>
  <c r="IF43" i="12" s="1"/>
  <c r="IE43" i="12" a="1"/>
  <c r="IE43" i="12" s="1"/>
  <c r="ID43" i="12" a="1"/>
  <c r="ID43" i="12" s="1"/>
  <c r="IF42" i="12"/>
  <c r="IF42" i="12" a="1"/>
  <c r="IE42" i="12" a="1"/>
  <c r="IE42" i="12" s="1"/>
  <c r="ID42" i="12"/>
  <c r="ID42" i="12" a="1"/>
  <c r="IF41" i="12" a="1"/>
  <c r="IF41" i="12" s="1"/>
  <c r="IE41" i="12"/>
  <c r="IE41" i="12" a="1"/>
  <c r="ID41" i="12" a="1"/>
  <c r="ID41" i="12" s="1"/>
  <c r="IF40" i="12" a="1"/>
  <c r="IF40" i="12" s="1"/>
  <c r="IE40" i="12" a="1"/>
  <c r="IE40" i="12" s="1"/>
  <c r="ID40" i="12"/>
  <c r="ID40" i="12" a="1"/>
  <c r="IF39" i="12" a="1"/>
  <c r="IF39" i="12" s="1"/>
  <c r="IE39" i="12" a="1"/>
  <c r="IE39" i="12" s="1"/>
  <c r="ID39" i="12" a="1"/>
  <c r="ID39" i="12" s="1"/>
  <c r="IF38" i="12" a="1"/>
  <c r="IF38" i="12" s="1"/>
  <c r="IE38" i="12" a="1"/>
  <c r="IE38" i="12" s="1"/>
  <c r="ID38" i="12" a="1"/>
  <c r="ID38" i="12" s="1"/>
  <c r="IF37" i="12" a="1"/>
  <c r="IF37" i="12" s="1"/>
  <c r="IE37" i="12"/>
  <c r="IE37" i="12" a="1"/>
  <c r="ID37" i="12" a="1"/>
  <c r="ID37" i="12" s="1"/>
  <c r="IF36" i="12"/>
  <c r="IF36" i="12" a="1"/>
  <c r="IE36" i="12" a="1"/>
  <c r="IE36" i="12" s="1"/>
  <c r="ID36" i="12"/>
  <c r="ID36" i="12" a="1"/>
  <c r="IF35" i="12" a="1"/>
  <c r="IF35" i="12" s="1"/>
  <c r="IE35" i="12" a="1"/>
  <c r="IE35" i="12" s="1"/>
  <c r="ID35" i="12" a="1"/>
  <c r="ID35" i="12" s="1"/>
  <c r="IF34" i="12"/>
  <c r="IF34" i="12" a="1"/>
  <c r="IE34" i="12" a="1"/>
  <c r="IE34" i="12" s="1"/>
  <c r="ID34" i="12" a="1"/>
  <c r="ID34" i="12" s="1"/>
  <c r="IF33" i="12" a="1"/>
  <c r="IF33" i="12" s="1"/>
  <c r="IE33" i="12" a="1"/>
  <c r="IE33" i="12" s="1"/>
  <c r="ID33" i="12" a="1"/>
  <c r="ID33" i="12" s="1"/>
  <c r="IF32" i="12" a="1"/>
  <c r="IF32" i="12" s="1"/>
  <c r="IE32" i="12" a="1"/>
  <c r="IE32" i="12" s="1"/>
  <c r="ID32" i="12"/>
  <c r="ID32" i="12" a="1"/>
  <c r="IF31" i="12" a="1"/>
  <c r="IF31" i="12" s="1"/>
  <c r="IE31" i="12"/>
  <c r="IE31" i="12" a="1"/>
  <c r="ID31" i="12" a="1"/>
  <c r="ID31" i="12" s="1"/>
  <c r="IF30" i="12"/>
  <c r="IF30" i="12" a="1"/>
  <c r="IE30" i="12" a="1"/>
  <c r="IE30" i="12" s="1"/>
  <c r="ID30" i="12" a="1"/>
  <c r="ID30" i="12" s="1"/>
  <c r="IF29" i="12" a="1"/>
  <c r="IF29" i="12" s="1"/>
  <c r="IE29" i="12"/>
  <c r="IE29" i="12" a="1"/>
  <c r="ID29" i="12" a="1"/>
  <c r="ID29" i="12" s="1"/>
  <c r="IF28" i="12" a="1"/>
  <c r="IF28" i="12" s="1"/>
  <c r="IE28" i="12" a="1"/>
  <c r="IE28" i="12" s="1"/>
  <c r="ID28" i="12" a="1"/>
  <c r="ID28" i="12" s="1"/>
  <c r="IF27" i="12" a="1"/>
  <c r="IF27" i="12" s="1"/>
  <c r="IE27" i="12" a="1"/>
  <c r="IE27" i="12" s="1"/>
  <c r="ID27" i="12" a="1"/>
  <c r="ID27" i="12" s="1"/>
  <c r="IF26" i="12"/>
  <c r="IF26" i="12" a="1"/>
  <c r="IE26" i="12" a="1"/>
  <c r="IE26" i="12" s="1"/>
  <c r="ID26" i="12"/>
  <c r="ID26" i="12" a="1"/>
  <c r="IF25" i="12" a="1"/>
  <c r="IF25" i="12" s="1"/>
  <c r="IE25" i="12"/>
  <c r="IE25" i="12" a="1"/>
  <c r="ID25" i="12" a="1"/>
  <c r="ID25" i="12" s="1"/>
  <c r="IF24" i="12" a="1"/>
  <c r="IF24" i="12" s="1"/>
  <c r="IE24" i="12" a="1"/>
  <c r="IE24" i="12" s="1"/>
  <c r="ID24" i="12"/>
  <c r="ID24" i="12" a="1"/>
  <c r="IF23" i="12" a="1"/>
  <c r="IF23" i="12" s="1"/>
  <c r="IE23" i="12" a="1"/>
  <c r="IE23" i="12" s="1"/>
  <c r="ID23" i="12" a="1"/>
  <c r="ID23" i="12" s="1"/>
  <c r="IF22" i="12" a="1"/>
  <c r="IF22" i="12" s="1"/>
  <c r="IE22" i="12" a="1"/>
  <c r="IE22" i="12" s="1"/>
  <c r="ID22" i="12" a="1"/>
  <c r="ID22" i="12" s="1"/>
  <c r="IF21" i="12" a="1"/>
  <c r="IF21" i="12" s="1"/>
  <c r="IE21" i="12"/>
  <c r="IE21" i="12" a="1"/>
  <c r="ID21" i="12" a="1"/>
  <c r="ID21" i="12" s="1"/>
  <c r="IF20" i="12"/>
  <c r="IF20" i="12" a="1"/>
  <c r="IE20" i="12" a="1"/>
  <c r="IE20" i="12" s="1"/>
  <c r="ID20" i="12"/>
  <c r="ID20" i="12" a="1"/>
  <c r="IF19" i="12" a="1"/>
  <c r="IF19" i="12" s="1"/>
  <c r="IE19" i="12" a="1"/>
  <c r="IE19" i="12" s="1"/>
  <c r="ID19" i="12" a="1"/>
  <c r="ID19" i="12" s="1"/>
  <c r="IF18" i="12"/>
  <c r="IF18" i="12" a="1"/>
  <c r="IE18" i="12" a="1"/>
  <c r="IE18" i="12" s="1"/>
  <c r="ID18" i="12" a="1"/>
  <c r="ID18" i="12" s="1"/>
  <c r="IF17" i="12" a="1"/>
  <c r="IF17" i="12" s="1"/>
  <c r="IE17" i="12" a="1"/>
  <c r="IE17" i="12" s="1"/>
  <c r="ID17" i="12" a="1"/>
  <c r="ID17" i="12" s="1"/>
  <c r="IF16" i="12" a="1"/>
  <c r="IF16" i="12" s="1"/>
  <c r="IE16" i="12" a="1"/>
  <c r="IE16" i="12" s="1"/>
  <c r="ID16" i="12"/>
  <c r="ID16" i="12" a="1"/>
  <c r="IF15" i="12" a="1"/>
  <c r="IF15" i="12" s="1"/>
  <c r="IE15" i="12"/>
  <c r="IE15" i="12" a="1"/>
  <c r="ID15" i="12" a="1"/>
  <c r="ID15" i="12" s="1"/>
  <c r="IF14" i="12"/>
  <c r="IF14" i="12" a="1"/>
  <c r="IE14" i="12" a="1"/>
  <c r="IE14" i="12" s="1"/>
  <c r="ID14" i="12" a="1"/>
  <c r="ID14" i="12" s="1"/>
  <c r="IF13" i="12" a="1"/>
  <c r="IF13" i="12" s="1"/>
  <c r="IE13" i="12"/>
  <c r="IE13" i="12" a="1"/>
  <c r="ID13" i="12" a="1"/>
  <c r="ID13" i="12" s="1"/>
  <c r="IF12" i="12" a="1"/>
  <c r="IF12" i="12" s="1"/>
  <c r="IE12" i="12" a="1"/>
  <c r="IE12" i="12" s="1"/>
  <c r="ID12" i="12" a="1"/>
  <c r="ID12" i="12" s="1"/>
  <c r="IF11" i="12" a="1"/>
  <c r="IF11" i="12" s="1"/>
  <c r="IE11" i="12" a="1"/>
  <c r="IE11" i="12" s="1"/>
  <c r="ID11" i="12" a="1"/>
  <c r="ID11" i="12" s="1"/>
  <c r="IF10" i="12"/>
  <c r="IF10" i="12" a="1"/>
  <c r="IE10" i="12" a="1"/>
  <c r="IE10" i="12" s="1"/>
  <c r="ID10" i="12"/>
  <c r="ID10" i="12" a="1"/>
  <c r="IF9" i="12" a="1"/>
  <c r="IF9" i="12" s="1"/>
  <c r="IE9" i="12"/>
  <c r="IE9" i="12" a="1"/>
  <c r="ID9" i="12" a="1"/>
  <c r="ID9" i="12" s="1"/>
  <c r="IF8" i="12" a="1"/>
  <c r="IF8" i="12" s="1"/>
  <c r="IE8" i="12" a="1"/>
  <c r="IE8" i="12" s="1"/>
  <c r="ID8" i="12"/>
  <c r="ID8" i="12" a="1"/>
  <c r="IF7" i="12" a="1"/>
  <c r="IF7" i="12" s="1"/>
  <c r="IE7" i="12" a="1"/>
  <c r="IE7" i="12" s="1"/>
  <c r="ID7" i="12" a="1"/>
  <c r="ID7" i="12" s="1"/>
  <c r="IF6" i="12" a="1"/>
  <c r="IF6" i="12" s="1"/>
  <c r="IE6" i="12" a="1"/>
  <c r="IE6" i="12" s="1"/>
  <c r="ID6" i="12" a="1"/>
  <c r="ID6" i="12" s="1"/>
  <c r="IF5" i="12" a="1"/>
  <c r="IF5" i="12" s="1"/>
  <c r="IE5" i="12"/>
  <c r="IE5" i="12" a="1"/>
  <c r="ID5" i="12" a="1"/>
  <c r="ID5" i="12" s="1"/>
  <c r="IF4" i="12"/>
  <c r="IF4" i="12" a="1"/>
  <c r="IE4" i="12" a="1"/>
  <c r="IE4" i="12" s="1"/>
  <c r="ID4" i="12"/>
  <c r="ID4" i="12" a="1"/>
  <c r="IF3" i="12" a="1"/>
  <c r="IF3" i="12" s="1"/>
  <c r="IE3" i="12" a="1"/>
  <c r="IE3" i="12" s="1"/>
  <c r="ID3" i="12" a="1"/>
  <c r="ID3" i="12" s="1"/>
  <c r="IF2" i="12"/>
  <c r="IF2" i="12" a="1"/>
  <c r="IE2" i="12" a="1"/>
  <c r="IE2" i="12" s="1"/>
  <c r="ID2" i="12" a="1"/>
  <c r="ID2" i="12" s="1"/>
  <c r="IF153" i="11" a="1"/>
  <c r="IF153" i="11" s="1"/>
  <c r="IE153" i="11" a="1"/>
  <c r="IE153" i="11" s="1"/>
  <c r="ID153" i="11" a="1"/>
  <c r="ID153" i="11" s="1"/>
  <c r="IF152" i="11" a="1"/>
  <c r="IF152" i="11" s="1"/>
  <c r="IE152" i="11" a="1"/>
  <c r="IE152" i="11" s="1"/>
  <c r="ID152" i="11" a="1"/>
  <c r="ID152" i="11" s="1"/>
  <c r="IF151" i="11" a="1"/>
  <c r="IF151" i="11" s="1"/>
  <c r="IE151" i="11" a="1"/>
  <c r="IE151" i="11" s="1"/>
  <c r="ID151" i="11" a="1"/>
  <c r="ID151" i="11" s="1"/>
  <c r="IF150" i="11"/>
  <c r="IF150" i="11" a="1"/>
  <c r="IE150" i="11" a="1"/>
  <c r="IE150" i="11" s="1"/>
  <c r="ID150" i="11" a="1"/>
  <c r="ID150" i="11" s="1"/>
  <c r="IF149" i="11" a="1"/>
  <c r="IF149" i="11" s="1"/>
  <c r="IE149" i="11" a="1"/>
  <c r="IE149" i="11" s="1"/>
  <c r="ID149" i="11" a="1"/>
  <c r="ID149" i="11" s="1"/>
  <c r="IF148" i="11" a="1"/>
  <c r="IF148" i="11" s="1"/>
  <c r="IE148" i="11" a="1"/>
  <c r="IE148" i="11" s="1"/>
  <c r="ID148" i="11" a="1"/>
  <c r="ID148" i="11" s="1"/>
  <c r="IF147" i="11" a="1"/>
  <c r="IF147" i="11" s="1"/>
  <c r="IE147" i="11" a="1"/>
  <c r="IE147" i="11" s="1"/>
  <c r="ID147" i="11" a="1"/>
  <c r="ID147" i="11" s="1"/>
  <c r="IF146" i="11" a="1"/>
  <c r="IF146" i="11" s="1"/>
  <c r="IE146" i="11" a="1"/>
  <c r="IE146" i="11" s="1"/>
  <c r="ID146" i="11"/>
  <c r="ID146" i="11" a="1"/>
  <c r="IF145" i="11" a="1"/>
  <c r="IF145" i="11" s="1"/>
  <c r="IE145" i="11" a="1"/>
  <c r="IE145" i="11" s="1"/>
  <c r="ID145" i="11" a="1"/>
  <c r="ID145" i="11" s="1"/>
  <c r="IF144" i="11" a="1"/>
  <c r="IF144" i="11" s="1"/>
  <c r="IE144" i="11" a="1"/>
  <c r="IE144" i="11" s="1"/>
  <c r="ID144" i="11" a="1"/>
  <c r="ID144" i="11" s="1"/>
  <c r="IF143" i="11" a="1"/>
  <c r="IF143" i="11" s="1"/>
  <c r="IE143" i="11"/>
  <c r="IE143" i="11" a="1"/>
  <c r="ID143" i="11" a="1"/>
  <c r="ID143" i="11" s="1"/>
  <c r="IF142" i="11" a="1"/>
  <c r="IF142" i="11" s="1"/>
  <c r="IE142" i="11" a="1"/>
  <c r="IE142" i="11" s="1"/>
  <c r="ID142" i="11" a="1"/>
  <c r="ID142" i="11" s="1"/>
  <c r="IF141" i="11" a="1"/>
  <c r="IF141" i="11" s="1"/>
  <c r="IE141" i="11" a="1"/>
  <c r="IE141" i="11" s="1"/>
  <c r="ID141" i="11" a="1"/>
  <c r="ID141" i="11" s="1"/>
  <c r="IF140" i="11" a="1"/>
  <c r="IF140" i="11" s="1"/>
  <c r="IE140" i="11" a="1"/>
  <c r="IE140" i="11" s="1"/>
  <c r="ID140" i="11" a="1"/>
  <c r="ID140" i="11" s="1"/>
  <c r="IF139" i="11" a="1"/>
  <c r="IF139" i="11" s="1"/>
  <c r="IE139" i="11" a="1"/>
  <c r="IE139" i="11" s="1"/>
  <c r="ID139" i="11" a="1"/>
  <c r="ID139" i="11" s="1"/>
  <c r="IF138" i="11" a="1"/>
  <c r="IF138" i="11" s="1"/>
  <c r="IE138" i="11" a="1"/>
  <c r="IE138" i="11" s="1"/>
  <c r="ID138" i="11" a="1"/>
  <c r="ID138" i="11" s="1"/>
  <c r="IF137" i="11" a="1"/>
  <c r="IF137" i="11" s="1"/>
  <c r="IE137" i="11"/>
  <c r="IE137" i="11" a="1"/>
  <c r="ID137" i="11" a="1"/>
  <c r="ID137" i="11" s="1"/>
  <c r="IF136" i="11" a="1"/>
  <c r="IF136" i="11" s="1"/>
  <c r="IE136" i="11" a="1"/>
  <c r="IE136" i="11" s="1"/>
  <c r="ID136" i="11" a="1"/>
  <c r="ID136" i="11" s="1"/>
  <c r="IF135" i="11" a="1"/>
  <c r="IF135" i="11" s="1"/>
  <c r="IE135" i="11" a="1"/>
  <c r="IE135" i="11" s="1"/>
  <c r="ID135" i="11" a="1"/>
  <c r="ID135" i="11" s="1"/>
  <c r="IF134" i="11"/>
  <c r="IF134" i="11" a="1"/>
  <c r="IE134" i="11" a="1"/>
  <c r="IE134" i="11" s="1"/>
  <c r="ID134" i="11" a="1"/>
  <c r="ID134" i="11" s="1"/>
  <c r="IF133" i="11" a="1"/>
  <c r="IF133" i="11" s="1"/>
  <c r="IE133" i="11" a="1"/>
  <c r="IE133" i="11" s="1"/>
  <c r="ID133" i="11" a="1"/>
  <c r="ID133" i="11" s="1"/>
  <c r="IF132" i="11"/>
  <c r="IF132" i="11" a="1"/>
  <c r="IE132" i="11" a="1"/>
  <c r="IE132" i="11" s="1"/>
  <c r="ID132" i="11"/>
  <c r="ID132" i="11" a="1"/>
  <c r="IF131" i="11" a="1"/>
  <c r="IF131" i="11" s="1"/>
  <c r="IE131" i="11" a="1"/>
  <c r="IE131" i="11" s="1"/>
  <c r="ID131" i="11" a="1"/>
  <c r="ID131" i="11" s="1"/>
  <c r="IF130" i="11" a="1"/>
  <c r="IF130" i="11" s="1"/>
  <c r="IE130" i="11" a="1"/>
  <c r="IE130" i="11" s="1"/>
  <c r="ID130" i="11" a="1"/>
  <c r="ID130" i="11" s="1"/>
  <c r="IF129" i="11" a="1"/>
  <c r="IF129" i="11" s="1"/>
  <c r="IE129" i="11" a="1"/>
  <c r="IE129" i="11" s="1"/>
  <c r="ID129" i="11" a="1"/>
  <c r="ID129" i="11" s="1"/>
  <c r="IF128" i="11" a="1"/>
  <c r="IF128" i="11" s="1"/>
  <c r="IE128" i="11" a="1"/>
  <c r="IE128" i="11" s="1"/>
  <c r="ID128" i="11" a="1"/>
  <c r="ID128" i="11" s="1"/>
  <c r="IF127" i="11" a="1"/>
  <c r="IF127" i="11" s="1"/>
  <c r="IE127" i="11" a="1"/>
  <c r="IE127" i="11" s="1"/>
  <c r="ID127" i="11" a="1"/>
  <c r="ID127" i="11" s="1"/>
  <c r="IF126" i="11"/>
  <c r="IF126" i="11" a="1"/>
  <c r="IE126" i="11" a="1"/>
  <c r="IE126" i="11" s="1"/>
  <c r="ID126" i="11" a="1"/>
  <c r="ID126" i="11" s="1"/>
  <c r="IF125" i="11" a="1"/>
  <c r="IF125" i="11" s="1"/>
  <c r="IE125" i="11" a="1"/>
  <c r="IE125" i="11" s="1"/>
  <c r="ID125" i="11" a="1"/>
  <c r="ID125" i="11" s="1"/>
  <c r="IF124" i="11" a="1"/>
  <c r="IF124" i="11" s="1"/>
  <c r="IE124" i="11" a="1"/>
  <c r="IE124" i="11" s="1"/>
  <c r="ID124" i="11" a="1"/>
  <c r="ID124" i="11" s="1"/>
  <c r="IF123" i="11" a="1"/>
  <c r="IF123" i="11" s="1"/>
  <c r="IE123" i="11" a="1"/>
  <c r="IE123" i="11" s="1"/>
  <c r="ID123" i="11" a="1"/>
  <c r="ID123" i="11" s="1"/>
  <c r="IF122" i="11" a="1"/>
  <c r="IF122" i="11" s="1"/>
  <c r="IE122" i="11" a="1"/>
  <c r="IE122" i="11" s="1"/>
  <c r="ID122" i="11" a="1"/>
  <c r="ID122" i="11" s="1"/>
  <c r="IF121" i="11" a="1"/>
  <c r="IF121" i="11" s="1"/>
  <c r="IE121" i="11" a="1"/>
  <c r="IE121" i="11" s="1"/>
  <c r="ID121" i="11" a="1"/>
  <c r="ID121" i="11" s="1"/>
  <c r="IF120" i="11" a="1"/>
  <c r="IF120" i="11" s="1"/>
  <c r="IE120" i="11" a="1"/>
  <c r="IE120" i="11" s="1"/>
  <c r="ID120" i="11" a="1"/>
  <c r="ID120" i="11" s="1"/>
  <c r="IF119" i="11" a="1"/>
  <c r="IF119" i="11" s="1"/>
  <c r="IE119" i="11" a="1"/>
  <c r="IE119" i="11" s="1"/>
  <c r="ID119" i="11" a="1"/>
  <c r="ID119" i="11" s="1"/>
  <c r="IF118" i="11"/>
  <c r="IF118" i="11" a="1"/>
  <c r="IE118" i="11" a="1"/>
  <c r="IE118" i="11" s="1"/>
  <c r="ID118" i="11" a="1"/>
  <c r="ID118" i="11" s="1"/>
  <c r="IF117" i="11" a="1"/>
  <c r="IF117" i="11" s="1"/>
  <c r="IE117" i="11" a="1"/>
  <c r="IE117" i="11" s="1"/>
  <c r="ID117" i="11" a="1"/>
  <c r="ID117" i="11" s="1"/>
  <c r="IF116" i="11" a="1"/>
  <c r="IF116" i="11" s="1"/>
  <c r="IE116" i="11" a="1"/>
  <c r="IE116" i="11" s="1"/>
  <c r="ID116" i="11"/>
  <c r="ID116" i="11" a="1"/>
  <c r="IF115" i="11" a="1"/>
  <c r="IF115" i="11" s="1"/>
  <c r="IE115" i="11" a="1"/>
  <c r="IE115" i="11" s="1"/>
  <c r="ID115" i="11" a="1"/>
  <c r="ID115" i="11" s="1"/>
  <c r="IF114" i="11" a="1"/>
  <c r="IF114" i="11" s="1"/>
  <c r="IE114" i="11" a="1"/>
  <c r="IE114" i="11" s="1"/>
  <c r="ID114" i="11" a="1"/>
  <c r="ID114" i="11" s="1"/>
  <c r="IF113" i="11" a="1"/>
  <c r="IF113" i="11" s="1"/>
  <c r="IE113" i="11" a="1"/>
  <c r="IE113" i="11" s="1"/>
  <c r="ID113" i="11" a="1"/>
  <c r="ID113" i="11" s="1"/>
  <c r="IF112" i="11" a="1"/>
  <c r="IF112" i="11" s="1"/>
  <c r="IE112" i="11" a="1"/>
  <c r="IE112" i="11" s="1"/>
  <c r="ID112" i="11" a="1"/>
  <c r="ID112" i="11" s="1"/>
  <c r="IF111" i="11" a="1"/>
  <c r="IF111" i="11" s="1"/>
  <c r="IE111" i="11" a="1"/>
  <c r="IE111" i="11" s="1"/>
  <c r="ID111" i="11" a="1"/>
  <c r="ID111" i="11" s="1"/>
  <c r="IF110" i="11" a="1"/>
  <c r="IF110" i="11" s="1"/>
  <c r="IE110" i="11" a="1"/>
  <c r="IE110" i="11" s="1"/>
  <c r="ID110" i="11" a="1"/>
  <c r="ID110" i="11" s="1"/>
  <c r="IF109" i="11" a="1"/>
  <c r="IF109" i="11" s="1"/>
  <c r="IE109" i="11" a="1"/>
  <c r="IE109" i="11" s="1"/>
  <c r="ID109" i="11" a="1"/>
  <c r="ID109" i="11" s="1"/>
  <c r="IF108" i="11" a="1"/>
  <c r="IF108" i="11" s="1"/>
  <c r="IE108" i="11" a="1"/>
  <c r="IE108" i="11" s="1"/>
  <c r="ID108" i="11" a="1"/>
  <c r="ID108" i="11" s="1"/>
  <c r="IF107" i="11" a="1"/>
  <c r="IF107" i="11" s="1"/>
  <c r="IE107" i="11" a="1"/>
  <c r="IE107" i="11" s="1"/>
  <c r="ID107" i="11" a="1"/>
  <c r="ID107" i="11" s="1"/>
  <c r="IF106" i="11" a="1"/>
  <c r="IF106" i="11" s="1"/>
  <c r="IE106" i="11" a="1"/>
  <c r="IE106" i="11" s="1"/>
  <c r="ID106" i="11" a="1"/>
  <c r="ID106" i="11" s="1"/>
  <c r="IF105" i="11" a="1"/>
  <c r="IF105" i="11" s="1"/>
  <c r="IE105" i="11"/>
  <c r="IE105" i="11" a="1"/>
  <c r="ID105" i="11" a="1"/>
  <c r="ID105" i="11" s="1"/>
  <c r="IF104" i="11" a="1"/>
  <c r="IF104" i="11" s="1"/>
  <c r="IE104" i="11" a="1"/>
  <c r="IE104" i="11" s="1"/>
  <c r="ID104" i="11" a="1"/>
  <c r="ID104" i="11" s="1"/>
  <c r="IF103" i="11" a="1"/>
  <c r="IF103" i="11" s="1"/>
  <c r="IE103" i="11" a="1"/>
  <c r="IE103" i="11" s="1"/>
  <c r="ID103" i="11" a="1"/>
  <c r="ID103" i="11" s="1"/>
  <c r="IF102" i="11" a="1"/>
  <c r="IF102" i="11" s="1"/>
  <c r="IE102" i="11" a="1"/>
  <c r="IE102" i="11" s="1"/>
  <c r="ID102" i="11" a="1"/>
  <c r="ID102" i="11" s="1"/>
  <c r="IF101" i="11" a="1"/>
  <c r="IF101" i="11" s="1"/>
  <c r="IE101" i="11" a="1"/>
  <c r="IE101" i="11" s="1"/>
  <c r="ID101" i="11" a="1"/>
  <c r="ID101" i="11" s="1"/>
  <c r="IF100" i="11" a="1"/>
  <c r="IF100" i="11" s="1"/>
  <c r="IE100" i="11" a="1"/>
  <c r="IE100" i="11" s="1"/>
  <c r="ID100" i="11" a="1"/>
  <c r="ID100" i="11" s="1"/>
  <c r="IF99" i="11" a="1"/>
  <c r="IF99" i="11" s="1"/>
  <c r="IE99" i="11" a="1"/>
  <c r="IE99" i="11" s="1"/>
  <c r="ID99" i="11"/>
  <c r="ID99" i="11" a="1"/>
  <c r="IF98" i="11" a="1"/>
  <c r="IF98" i="11" s="1"/>
  <c r="IE98" i="11"/>
  <c r="IE98" i="11" a="1"/>
  <c r="ID98" i="11" a="1"/>
  <c r="ID98" i="11" s="1"/>
  <c r="IF97" i="11" a="1"/>
  <c r="IF97" i="11" s="1"/>
  <c r="IE97" i="11" a="1"/>
  <c r="IE97" i="11" s="1"/>
  <c r="ID97" i="11" a="1"/>
  <c r="ID97" i="11" s="1"/>
  <c r="IF96" i="11" a="1"/>
  <c r="IF96" i="11" s="1"/>
  <c r="IE96" i="11" a="1"/>
  <c r="IE96" i="11" s="1"/>
  <c r="ID96" i="11" a="1"/>
  <c r="ID96" i="11" s="1"/>
  <c r="IF95" i="11" a="1"/>
  <c r="IF95" i="11" s="1"/>
  <c r="IE95" i="11" a="1"/>
  <c r="IE95" i="11" s="1"/>
  <c r="ID95" i="11" a="1"/>
  <c r="ID95" i="11" s="1"/>
  <c r="IF94" i="11" a="1"/>
  <c r="IF94" i="11" s="1"/>
  <c r="IE94" i="11" a="1"/>
  <c r="IE94" i="11" s="1"/>
  <c r="ID94" i="11" a="1"/>
  <c r="ID94" i="11" s="1"/>
  <c r="IF93" i="11" a="1"/>
  <c r="IF93" i="11" s="1"/>
  <c r="IE93" i="11" a="1"/>
  <c r="IE93" i="11" s="1"/>
  <c r="ID93" i="11" a="1"/>
  <c r="ID93" i="11" s="1"/>
  <c r="IF92" i="11" a="1"/>
  <c r="IF92" i="11" s="1"/>
  <c r="IE92" i="11"/>
  <c r="IE92" i="11" a="1"/>
  <c r="ID92" i="11" a="1"/>
  <c r="ID92" i="11" s="1"/>
  <c r="IF91" i="11" a="1"/>
  <c r="IF91" i="11" s="1"/>
  <c r="IE91" i="11" a="1"/>
  <c r="IE91" i="11" s="1"/>
  <c r="ID91" i="11" a="1"/>
  <c r="ID91" i="11" s="1"/>
  <c r="IF90" i="11" a="1"/>
  <c r="IF90" i="11" s="1"/>
  <c r="IE90" i="11" a="1"/>
  <c r="IE90" i="11" s="1"/>
  <c r="ID90" i="11" a="1"/>
  <c r="ID90" i="11" s="1"/>
  <c r="IF89" i="11" a="1"/>
  <c r="IF89" i="11" s="1"/>
  <c r="IE89" i="11" a="1"/>
  <c r="IE89" i="11" s="1"/>
  <c r="ID89" i="11" a="1"/>
  <c r="ID89" i="11" s="1"/>
  <c r="IF88" i="11" a="1"/>
  <c r="IF88" i="11" s="1"/>
  <c r="IE88" i="11" a="1"/>
  <c r="IE88" i="11" s="1"/>
  <c r="ID88" i="11" a="1"/>
  <c r="ID88" i="11" s="1"/>
  <c r="IF87" i="11" a="1"/>
  <c r="IF87" i="11" s="1"/>
  <c r="IE87" i="11" a="1"/>
  <c r="IE87" i="11" s="1"/>
  <c r="ID87" i="11" a="1"/>
  <c r="ID87" i="11" s="1"/>
  <c r="IF86" i="11" a="1"/>
  <c r="IF86" i="11" s="1"/>
  <c r="IE86" i="11" a="1"/>
  <c r="IE86" i="11" s="1"/>
  <c r="ID86" i="11" a="1"/>
  <c r="ID86" i="11" s="1"/>
  <c r="IF85" i="11" a="1"/>
  <c r="IF85" i="11" s="1"/>
  <c r="IE85" i="11" a="1"/>
  <c r="IE85" i="11" s="1"/>
  <c r="ID85" i="11" a="1"/>
  <c r="ID85" i="11" s="1"/>
  <c r="IF84" i="11" a="1"/>
  <c r="IF84" i="11" s="1"/>
  <c r="IE84" i="11"/>
  <c r="IE84" i="11" a="1"/>
  <c r="ID84" i="11" a="1"/>
  <c r="ID84" i="11" s="1"/>
  <c r="IF83" i="11" a="1"/>
  <c r="IF83" i="11" s="1"/>
  <c r="IE83" i="11" a="1"/>
  <c r="IE83" i="11" s="1"/>
  <c r="ID83" i="11" a="1"/>
  <c r="ID83" i="11" s="1"/>
  <c r="IF82" i="11" a="1"/>
  <c r="IF82" i="11" s="1"/>
  <c r="IE82" i="11" a="1"/>
  <c r="IE82" i="11" s="1"/>
  <c r="ID82" i="11" a="1"/>
  <c r="ID82" i="11" s="1"/>
  <c r="IF81" i="11"/>
  <c r="IF81" i="11" a="1"/>
  <c r="IE81" i="11" a="1"/>
  <c r="IE81" i="11" s="1"/>
  <c r="ID81" i="11" a="1"/>
  <c r="ID81" i="11" s="1"/>
  <c r="IF80" i="11" a="1"/>
  <c r="IF80" i="11" s="1"/>
  <c r="IE80" i="11" a="1"/>
  <c r="IE80" i="11" s="1"/>
  <c r="ID80" i="11" a="1"/>
  <c r="ID80" i="11" s="1"/>
  <c r="IF79" i="11" a="1"/>
  <c r="IF79" i="11" s="1"/>
  <c r="IE79" i="11" a="1"/>
  <c r="IE79" i="11" s="1"/>
  <c r="ID79" i="11" a="1"/>
  <c r="ID79" i="11" s="1"/>
  <c r="IF78" i="11" a="1"/>
  <c r="IF78" i="11" s="1"/>
  <c r="IE78" i="11" a="1"/>
  <c r="IE78" i="11" s="1"/>
  <c r="ID78" i="11" a="1"/>
  <c r="ID78" i="11" s="1"/>
  <c r="IF77" i="11" a="1"/>
  <c r="IF77" i="11" s="1"/>
  <c r="IE77" i="11" a="1"/>
  <c r="IE77" i="11" s="1"/>
  <c r="ID77" i="11" a="1"/>
  <c r="ID77" i="11" s="1"/>
  <c r="IF76" i="11" a="1"/>
  <c r="IF76" i="11" s="1"/>
  <c r="IE76" i="11" a="1"/>
  <c r="IE76" i="11" s="1"/>
  <c r="ID76" i="11" a="1"/>
  <c r="ID76" i="11" s="1"/>
  <c r="IF75" i="11" a="1"/>
  <c r="IF75" i="11" s="1"/>
  <c r="IE75" i="11" a="1"/>
  <c r="IE75" i="11" s="1"/>
  <c r="ID75" i="11" a="1"/>
  <c r="ID75" i="11" s="1"/>
  <c r="IF74" i="11" a="1"/>
  <c r="IF74" i="11" s="1"/>
  <c r="IE74" i="11" a="1"/>
  <c r="IE74" i="11" s="1"/>
  <c r="ID74" i="11" a="1"/>
  <c r="ID74" i="11" s="1"/>
  <c r="IF73" i="11" a="1"/>
  <c r="IF73" i="11" s="1"/>
  <c r="IE73" i="11" a="1"/>
  <c r="IE73" i="11" s="1"/>
  <c r="ID73" i="11" a="1"/>
  <c r="ID73" i="11" s="1"/>
  <c r="IF72" i="11" a="1"/>
  <c r="IF72" i="11" s="1"/>
  <c r="IE72" i="11" a="1"/>
  <c r="IE72" i="11" s="1"/>
  <c r="ID72" i="11" a="1"/>
  <c r="ID72" i="11" s="1"/>
  <c r="IF71" i="11" a="1"/>
  <c r="IF71" i="11" s="1"/>
  <c r="IE71" i="11" a="1"/>
  <c r="IE71" i="11" s="1"/>
  <c r="ID71" i="11"/>
  <c r="ID71" i="11" a="1"/>
  <c r="IF70" i="11" a="1"/>
  <c r="IF70" i="11" s="1"/>
  <c r="IE70" i="11" a="1"/>
  <c r="IE70" i="11" s="1"/>
  <c r="ID70" i="11" a="1"/>
  <c r="ID70" i="11" s="1"/>
  <c r="IF69" i="11" a="1"/>
  <c r="IF69" i="11" s="1"/>
  <c r="IE69" i="11" a="1"/>
  <c r="IE69" i="11" s="1"/>
  <c r="ID69" i="11" a="1"/>
  <c r="ID69" i="11" s="1"/>
  <c r="IF68" i="11" a="1"/>
  <c r="IF68" i="11" s="1"/>
  <c r="IE68" i="11" a="1"/>
  <c r="IE68" i="11" s="1"/>
  <c r="ID68" i="11" a="1"/>
  <c r="ID68" i="11" s="1"/>
  <c r="IF67" i="11" a="1"/>
  <c r="IF67" i="11" s="1"/>
  <c r="IE67" i="11" a="1"/>
  <c r="IE67" i="11" s="1"/>
  <c r="ID67" i="11" a="1"/>
  <c r="ID67" i="11" s="1"/>
  <c r="IF66" i="11" a="1"/>
  <c r="IF66" i="11" s="1"/>
  <c r="IE66" i="11" a="1"/>
  <c r="IE66" i="11" s="1"/>
  <c r="ID66" i="11" a="1"/>
  <c r="ID66" i="11" s="1"/>
  <c r="IF65" i="11" a="1"/>
  <c r="IF65" i="11" s="1"/>
  <c r="IE65" i="11" a="1"/>
  <c r="IE65" i="11" s="1"/>
  <c r="ID65" i="11" a="1"/>
  <c r="ID65" i="11" s="1"/>
  <c r="IF64" i="11" a="1"/>
  <c r="IF64" i="11" s="1"/>
  <c r="IE64" i="11" a="1"/>
  <c r="IE64" i="11" s="1"/>
  <c r="ID64" i="11" a="1"/>
  <c r="ID64" i="11" s="1"/>
  <c r="IF63" i="11" a="1"/>
  <c r="IF63" i="11" s="1"/>
  <c r="IE63" i="11" a="1"/>
  <c r="IE63" i="11" s="1"/>
  <c r="ID63" i="11"/>
  <c r="ID63" i="11" a="1"/>
  <c r="IF62" i="11" a="1"/>
  <c r="IF62" i="11" s="1"/>
  <c r="IE62" i="11" a="1"/>
  <c r="IE62" i="11" s="1"/>
  <c r="ID62" i="11" a="1"/>
  <c r="ID62" i="11" s="1"/>
  <c r="IF61" i="11" a="1"/>
  <c r="IF61" i="11" s="1"/>
  <c r="IE61" i="11" a="1"/>
  <c r="IE61" i="11" s="1"/>
  <c r="ID61" i="11" a="1"/>
  <c r="ID61" i="11" s="1"/>
  <c r="IF60" i="11" a="1"/>
  <c r="IF60" i="11" s="1"/>
  <c r="IE60" i="11" a="1"/>
  <c r="IE60" i="11" s="1"/>
  <c r="ID60" i="11" a="1"/>
  <c r="ID60" i="11" s="1"/>
  <c r="IF59" i="11" a="1"/>
  <c r="IF59" i="11" s="1"/>
  <c r="IE59" i="11" a="1"/>
  <c r="IE59" i="11" s="1"/>
  <c r="ID59" i="11" a="1"/>
  <c r="ID59" i="11" s="1"/>
  <c r="IF58" i="11" a="1"/>
  <c r="IF58" i="11" s="1"/>
  <c r="IE58" i="11" a="1"/>
  <c r="IE58" i="11" s="1"/>
  <c r="ID58" i="11" a="1"/>
  <c r="ID58" i="11" s="1"/>
  <c r="IF57" i="11" a="1"/>
  <c r="IF57" i="11" s="1"/>
  <c r="IE57" i="11" a="1"/>
  <c r="IE57" i="11" s="1"/>
  <c r="ID57" i="11" a="1"/>
  <c r="ID57" i="11" s="1"/>
  <c r="IF56" i="11" a="1"/>
  <c r="IF56" i="11" s="1"/>
  <c r="IE56" i="11" a="1"/>
  <c r="IE56" i="11" s="1"/>
  <c r="ID56" i="11" a="1"/>
  <c r="ID56" i="11" s="1"/>
  <c r="IF55" i="11" a="1"/>
  <c r="IF55" i="11" s="1"/>
  <c r="IE55" i="11" a="1"/>
  <c r="IE55" i="11" s="1"/>
  <c r="ID55" i="11" a="1"/>
  <c r="ID55" i="11" s="1"/>
  <c r="IF54" i="11" a="1"/>
  <c r="IF54" i="11" s="1"/>
  <c r="IE54" i="11" a="1"/>
  <c r="IE54" i="11" s="1"/>
  <c r="ID54" i="11" a="1"/>
  <c r="ID54" i="11" s="1"/>
  <c r="IF53" i="11" a="1"/>
  <c r="IF53" i="11" s="1"/>
  <c r="IE53" i="11" a="1"/>
  <c r="IE53" i="11" s="1"/>
  <c r="ID53" i="11" a="1"/>
  <c r="ID53" i="11" s="1"/>
  <c r="IF52" i="11" a="1"/>
  <c r="IF52" i="11" s="1"/>
  <c r="IE52" i="11" a="1"/>
  <c r="IE52" i="11" s="1"/>
  <c r="ID52" i="11" a="1"/>
  <c r="ID52" i="11" s="1"/>
  <c r="IF51" i="11" a="1"/>
  <c r="IF51" i="11" s="1"/>
  <c r="IE51" i="11" a="1"/>
  <c r="IE51" i="11" s="1"/>
  <c r="ID51" i="11" a="1"/>
  <c r="ID51" i="11" s="1"/>
  <c r="IF50" i="11" a="1"/>
  <c r="IF50" i="11" s="1"/>
  <c r="IE50" i="11" a="1"/>
  <c r="IE50" i="11" s="1"/>
  <c r="ID50" i="11" a="1"/>
  <c r="ID50" i="11" s="1"/>
  <c r="IF49" i="11" a="1"/>
  <c r="IF49" i="11" s="1"/>
  <c r="IE49" i="11" a="1"/>
  <c r="IE49" i="11" s="1"/>
  <c r="ID49" i="11" a="1"/>
  <c r="ID49" i="11" s="1"/>
  <c r="IF48" i="11" a="1"/>
  <c r="IF48" i="11" s="1"/>
  <c r="IE48" i="11" a="1"/>
  <c r="IE48" i="11" s="1"/>
  <c r="ID48" i="11" a="1"/>
  <c r="ID48" i="11" s="1"/>
  <c r="IF47" i="11" a="1"/>
  <c r="IF47" i="11" s="1"/>
  <c r="IE47" i="11" a="1"/>
  <c r="IE47" i="11" s="1"/>
  <c r="ID47" i="11" a="1"/>
  <c r="ID47" i="11" s="1"/>
  <c r="IF46" i="11" a="1"/>
  <c r="IF46" i="11" s="1"/>
  <c r="IE46" i="11" a="1"/>
  <c r="IE46" i="11" s="1"/>
  <c r="ID46" i="11" a="1"/>
  <c r="ID46" i="11" s="1"/>
  <c r="IF45" i="11" a="1"/>
  <c r="IF45" i="11" s="1"/>
  <c r="IE45" i="11" a="1"/>
  <c r="IE45" i="11" s="1"/>
  <c r="ID45" i="11" a="1"/>
  <c r="ID45" i="11" s="1"/>
  <c r="IF44" i="11" a="1"/>
  <c r="IF44" i="11" s="1"/>
  <c r="IE44" i="11" a="1"/>
  <c r="IE44" i="11" s="1"/>
  <c r="ID44" i="11" a="1"/>
  <c r="ID44" i="11" s="1"/>
  <c r="IF43" i="11" a="1"/>
  <c r="IF43" i="11" s="1"/>
  <c r="IE43" i="11" a="1"/>
  <c r="IE43" i="11" s="1"/>
  <c r="ID43" i="11" a="1"/>
  <c r="ID43" i="11" s="1"/>
  <c r="IF42" i="11" a="1"/>
  <c r="IF42" i="11" s="1"/>
  <c r="IE42" i="11" a="1"/>
  <c r="IE42" i="11" s="1"/>
  <c r="ID42" i="11" a="1"/>
  <c r="ID42" i="11" s="1"/>
  <c r="IF41" i="11" a="1"/>
  <c r="IF41" i="11" s="1"/>
  <c r="IE41" i="11" a="1"/>
  <c r="IE41" i="11" s="1"/>
  <c r="ID41" i="11" a="1"/>
  <c r="ID41" i="11" s="1"/>
  <c r="IF40" i="11" a="1"/>
  <c r="IF40" i="11" s="1"/>
  <c r="IE40" i="11" a="1"/>
  <c r="IE40" i="11" s="1"/>
  <c r="ID40" i="11" a="1"/>
  <c r="ID40" i="11" s="1"/>
  <c r="IF39" i="11" a="1"/>
  <c r="IF39" i="11" s="1"/>
  <c r="IE39" i="11" a="1"/>
  <c r="IE39" i="11" s="1"/>
  <c r="ID39" i="11" a="1"/>
  <c r="ID39" i="11" s="1"/>
  <c r="IF38" i="11" a="1"/>
  <c r="IF38" i="11" s="1"/>
  <c r="IE38" i="11" a="1"/>
  <c r="IE38" i="11" s="1"/>
  <c r="ID38" i="11" a="1"/>
  <c r="ID38" i="11" s="1"/>
  <c r="IF37" i="11" a="1"/>
  <c r="IF37" i="11" s="1"/>
  <c r="IE37" i="11" a="1"/>
  <c r="IE37" i="11" s="1"/>
  <c r="ID37" i="11" a="1"/>
  <c r="ID37" i="11" s="1"/>
  <c r="IF36" i="11" a="1"/>
  <c r="IF36" i="11" s="1"/>
  <c r="IE36" i="11" a="1"/>
  <c r="IE36" i="11" s="1"/>
  <c r="ID36" i="11" a="1"/>
  <c r="ID36" i="11" s="1"/>
  <c r="IF35" i="11" a="1"/>
  <c r="IF35" i="11" s="1"/>
  <c r="IE35" i="11" a="1"/>
  <c r="IE35" i="11" s="1"/>
  <c r="ID35" i="11" a="1"/>
  <c r="ID35" i="11" s="1"/>
  <c r="IF34" i="11" a="1"/>
  <c r="IF34" i="11" s="1"/>
  <c r="IE34" i="11" a="1"/>
  <c r="IE34" i="11" s="1"/>
  <c r="ID34" i="11" a="1"/>
  <c r="ID34" i="11" s="1"/>
  <c r="IF33" i="11" a="1"/>
  <c r="IF33" i="11" s="1"/>
  <c r="IE33" i="11" a="1"/>
  <c r="IE33" i="11" s="1"/>
  <c r="ID33" i="11" a="1"/>
  <c r="ID33" i="11" s="1"/>
  <c r="IF32" i="11"/>
  <c r="IF32" i="11" a="1"/>
  <c r="IE32" i="11" a="1"/>
  <c r="IE32" i="11" s="1"/>
  <c r="ID32" i="11" a="1"/>
  <c r="ID32" i="11" s="1"/>
  <c r="IF31" i="11" a="1"/>
  <c r="IF31" i="11" s="1"/>
  <c r="IE31" i="11" a="1"/>
  <c r="IE31" i="11" s="1"/>
  <c r="ID31" i="11" a="1"/>
  <c r="ID31" i="11" s="1"/>
  <c r="IF30" i="11" a="1"/>
  <c r="IF30" i="11" s="1"/>
  <c r="IE30" i="11" a="1"/>
  <c r="IE30" i="11" s="1"/>
  <c r="ID30" i="11" a="1"/>
  <c r="ID30" i="11" s="1"/>
  <c r="IF29" i="11" a="1"/>
  <c r="IF29" i="11" s="1"/>
  <c r="IE29" i="11" a="1"/>
  <c r="IE29" i="11" s="1"/>
  <c r="ID29" i="11" a="1"/>
  <c r="ID29" i="11" s="1"/>
  <c r="IF28" i="11" a="1"/>
  <c r="IF28" i="11" s="1"/>
  <c r="IE28" i="11" a="1"/>
  <c r="IE28" i="11" s="1"/>
  <c r="ID28" i="11" a="1"/>
  <c r="ID28" i="11" s="1"/>
  <c r="IF27" i="11" a="1"/>
  <c r="IF27" i="11" s="1"/>
  <c r="IE27" i="11" a="1"/>
  <c r="IE27" i="11" s="1"/>
  <c r="ID27" i="11" a="1"/>
  <c r="ID27" i="11" s="1"/>
  <c r="IF26" i="11" a="1"/>
  <c r="IF26" i="11" s="1"/>
  <c r="IE26" i="11" a="1"/>
  <c r="IE26" i="11" s="1"/>
  <c r="ID26" i="11" a="1"/>
  <c r="ID26" i="11" s="1"/>
  <c r="IF25" i="11" a="1"/>
  <c r="IF25" i="11" s="1"/>
  <c r="IE25" i="11" a="1"/>
  <c r="IE25" i="11" s="1"/>
  <c r="ID25" i="11" a="1"/>
  <c r="ID25" i="11" s="1"/>
  <c r="IF24" i="11"/>
  <c r="IF24" i="11" a="1"/>
  <c r="IE24" i="11" a="1"/>
  <c r="IE24" i="11" s="1"/>
  <c r="ID24" i="11" a="1"/>
  <c r="ID24" i="11" s="1"/>
  <c r="IF23" i="11" a="1"/>
  <c r="IF23" i="11" s="1"/>
  <c r="IE23" i="11" a="1"/>
  <c r="IE23" i="11" s="1"/>
  <c r="ID23" i="11" a="1"/>
  <c r="ID23" i="11" s="1"/>
  <c r="IF22" i="11" a="1"/>
  <c r="IF22" i="11" s="1"/>
  <c r="IE22" i="11" a="1"/>
  <c r="IE22" i="11" s="1"/>
  <c r="ID22" i="11" a="1"/>
  <c r="ID22" i="11" s="1"/>
  <c r="IF21" i="11" a="1"/>
  <c r="IF21" i="11" s="1"/>
  <c r="IE21" i="11" a="1"/>
  <c r="IE21" i="11" s="1"/>
  <c r="ID21" i="11" a="1"/>
  <c r="ID21" i="11" s="1"/>
  <c r="IF20" i="11"/>
  <c r="IF20" i="11" a="1"/>
  <c r="IE20" i="11" a="1"/>
  <c r="IE20" i="11" s="1"/>
  <c r="ID20" i="11" a="1"/>
  <c r="ID20" i="11" s="1"/>
  <c r="IF19" i="11" a="1"/>
  <c r="IF19" i="11" s="1"/>
  <c r="IE19" i="11" a="1"/>
  <c r="IE19" i="11" s="1"/>
  <c r="ID19" i="11" a="1"/>
  <c r="ID19" i="11" s="1"/>
  <c r="IF18" i="11" a="1"/>
  <c r="IF18" i="11" s="1"/>
  <c r="IE18" i="11" a="1"/>
  <c r="IE18" i="11" s="1"/>
  <c r="ID18" i="11"/>
  <c r="ID18" i="11" a="1"/>
  <c r="IF17" i="11" a="1"/>
  <c r="IF17" i="11" s="1"/>
  <c r="IE17" i="11" a="1"/>
  <c r="IE17" i="11" s="1"/>
  <c r="ID17" i="11" a="1"/>
  <c r="ID17" i="11" s="1"/>
  <c r="IF16" i="11" a="1"/>
  <c r="IF16" i="11" s="1"/>
  <c r="IE16" i="11" a="1"/>
  <c r="IE16" i="11" s="1"/>
  <c r="ID16" i="11" a="1"/>
  <c r="ID16" i="11" s="1"/>
  <c r="IF15" i="11" a="1"/>
  <c r="IF15" i="11" s="1"/>
  <c r="IE15" i="11" a="1"/>
  <c r="IE15" i="11" s="1"/>
  <c r="ID15" i="11" a="1"/>
  <c r="ID15" i="11" s="1"/>
  <c r="IF14" i="11" a="1"/>
  <c r="IF14" i="11" s="1"/>
  <c r="IE14" i="11" a="1"/>
  <c r="IE14" i="11" s="1"/>
  <c r="ID14" i="11" a="1"/>
  <c r="ID14" i="11" s="1"/>
  <c r="IF13" i="11" a="1"/>
  <c r="IF13" i="11" s="1"/>
  <c r="IE13" i="11" a="1"/>
  <c r="IE13" i="11" s="1"/>
  <c r="ID13" i="11" a="1"/>
  <c r="ID13" i="11" s="1"/>
  <c r="IF12" i="11" a="1"/>
  <c r="IF12" i="11" s="1"/>
  <c r="IE12" i="11" a="1"/>
  <c r="IE12" i="11" s="1"/>
  <c r="ID12" i="11" a="1"/>
  <c r="ID12" i="11" s="1"/>
  <c r="IF11" i="11" a="1"/>
  <c r="IF11" i="11" s="1"/>
  <c r="IE11" i="11" a="1"/>
  <c r="IE11" i="11" s="1"/>
  <c r="ID11" i="11" a="1"/>
  <c r="ID11" i="11" s="1"/>
  <c r="IF10" i="11" a="1"/>
  <c r="IF10" i="11" s="1"/>
  <c r="IE10" i="11" a="1"/>
  <c r="IE10" i="11" s="1"/>
  <c r="ID10" i="11" a="1"/>
  <c r="ID10" i="11" s="1"/>
  <c r="IF9" i="11" a="1"/>
  <c r="IF9" i="11" s="1"/>
  <c r="IE9" i="11" a="1"/>
  <c r="IE9" i="11" s="1"/>
  <c r="ID9" i="11" a="1"/>
  <c r="ID9" i="11" s="1"/>
  <c r="IF8" i="11" a="1"/>
  <c r="IF8" i="11" s="1"/>
  <c r="IE8" i="11" a="1"/>
  <c r="IE8" i="11" s="1"/>
  <c r="ID8" i="11" a="1"/>
  <c r="ID8" i="11" s="1"/>
  <c r="IF7" i="11" a="1"/>
  <c r="IF7" i="11" s="1"/>
  <c r="IE7" i="11" a="1"/>
  <c r="IE7" i="11" s="1"/>
  <c r="ID7" i="11" a="1"/>
  <c r="ID7" i="11" s="1"/>
  <c r="IF6" i="11" a="1"/>
  <c r="IF6" i="11" s="1"/>
  <c r="IE6" i="11" a="1"/>
  <c r="IE6" i="11" s="1"/>
  <c r="ID6" i="11" a="1"/>
  <c r="ID6" i="11" s="1"/>
  <c r="IF5" i="11" a="1"/>
  <c r="IF5" i="11" s="1"/>
  <c r="IE5" i="11" a="1"/>
  <c r="IE5" i="11" s="1"/>
  <c r="ID5" i="11" a="1"/>
  <c r="ID5" i="11" s="1"/>
  <c r="IF4" i="11" a="1"/>
  <c r="IF4" i="11" s="1"/>
  <c r="IE4" i="11" a="1"/>
  <c r="IE4" i="11" s="1"/>
  <c r="ID4" i="11" a="1"/>
  <c r="ID4" i="11" s="1"/>
  <c r="IF3" i="11" a="1"/>
  <c r="IF3" i="11" s="1"/>
  <c r="IE3" i="11" a="1"/>
  <c r="IE3" i="11" s="1"/>
  <c r="ID3" i="11" a="1"/>
  <c r="ID3" i="11" s="1"/>
  <c r="IF2" i="11" a="1"/>
  <c r="IF2" i="11" s="1"/>
  <c r="IE2" i="11" a="1"/>
  <c r="IE2" i="11" s="1"/>
  <c r="ID2" i="11" a="1"/>
  <c r="ID2" i="11" s="1"/>
  <c r="BZ153" i="18"/>
  <c r="BY153" i="18"/>
  <c r="BZ152" i="18"/>
  <c r="BY152" i="18"/>
  <c r="BZ151" i="18"/>
  <c r="BY151" i="18"/>
  <c r="BZ150" i="18"/>
  <c r="BY150" i="18"/>
  <c r="BZ149" i="18"/>
  <c r="BY149" i="18"/>
  <c r="BZ148" i="18"/>
  <c r="BY148" i="18"/>
  <c r="BZ147" i="18"/>
  <c r="BY147" i="18"/>
  <c r="BZ146" i="18"/>
  <c r="BY146" i="18"/>
  <c r="BZ145" i="18"/>
  <c r="BY145" i="18"/>
  <c r="BZ144" i="18"/>
  <c r="BY144" i="18"/>
  <c r="BZ143" i="18"/>
  <c r="BY143" i="18"/>
  <c r="BZ142" i="18"/>
  <c r="BY142" i="18"/>
  <c r="BZ141" i="18"/>
  <c r="BY141" i="18"/>
  <c r="BZ140" i="18"/>
  <c r="BY140" i="18"/>
  <c r="BZ139" i="18"/>
  <c r="BY139" i="18"/>
  <c r="BZ138" i="18"/>
  <c r="BY138" i="18"/>
  <c r="BZ137" i="18"/>
  <c r="BY137" i="18"/>
  <c r="BZ136" i="18"/>
  <c r="BY136" i="18"/>
  <c r="BZ135" i="18"/>
  <c r="BY135" i="18"/>
  <c r="BZ134" i="18"/>
  <c r="BY134" i="18"/>
  <c r="BZ133" i="18"/>
  <c r="BY133" i="18"/>
  <c r="BZ132" i="18"/>
  <c r="BY132" i="18"/>
  <c r="BZ131" i="18"/>
  <c r="BY131" i="18"/>
  <c r="BZ130" i="18"/>
  <c r="BY130" i="18"/>
  <c r="BZ129" i="18"/>
  <c r="BY129" i="18"/>
  <c r="BZ128" i="18"/>
  <c r="BY128" i="18"/>
  <c r="BZ127" i="18"/>
  <c r="BY127" i="18"/>
  <c r="BZ126" i="18"/>
  <c r="BY126" i="18"/>
  <c r="BZ125" i="18"/>
  <c r="BY125" i="18"/>
  <c r="BZ124" i="18"/>
  <c r="BY124" i="18"/>
  <c r="BZ123" i="18"/>
  <c r="BY123" i="18"/>
  <c r="BZ122" i="18"/>
  <c r="BY122" i="18"/>
  <c r="BZ121" i="18"/>
  <c r="BY121" i="18"/>
  <c r="BZ120" i="18"/>
  <c r="BY120" i="18"/>
  <c r="BZ119" i="18"/>
  <c r="BY119" i="18"/>
  <c r="BZ118" i="18"/>
  <c r="BY118" i="18"/>
  <c r="BZ117" i="18"/>
  <c r="BY117" i="18"/>
  <c r="BZ116" i="18"/>
  <c r="BY116" i="18"/>
  <c r="BZ115" i="18"/>
  <c r="BY115" i="18"/>
  <c r="BZ114" i="18"/>
  <c r="BY114" i="18"/>
  <c r="BZ113" i="18"/>
  <c r="BY113" i="18"/>
  <c r="BZ112" i="18"/>
  <c r="BY112" i="18"/>
  <c r="BZ111" i="18"/>
  <c r="BY111" i="18"/>
  <c r="BZ110" i="18"/>
  <c r="BY110" i="18"/>
  <c r="BZ109" i="18"/>
  <c r="BY109" i="18"/>
  <c r="BZ108" i="18"/>
  <c r="BY108" i="18"/>
  <c r="BZ107" i="18"/>
  <c r="BY107" i="18"/>
  <c r="BZ106" i="18"/>
  <c r="BY106" i="18"/>
  <c r="BZ105" i="18"/>
  <c r="BY105" i="18"/>
  <c r="BZ104" i="18"/>
  <c r="BY104" i="18"/>
  <c r="BZ103" i="18"/>
  <c r="BY103" i="18"/>
  <c r="BZ102" i="18"/>
  <c r="BY102" i="18"/>
  <c r="BZ101" i="18"/>
  <c r="BY101" i="18"/>
  <c r="BZ100" i="18"/>
  <c r="BY100" i="18"/>
  <c r="BZ99" i="18"/>
  <c r="BY99" i="18"/>
  <c r="BZ98" i="18"/>
  <c r="BY98" i="18"/>
  <c r="BZ97" i="18"/>
  <c r="BY97" i="18"/>
  <c r="BZ96" i="18"/>
  <c r="BY96" i="18"/>
  <c r="BZ95" i="18"/>
  <c r="BY95" i="18"/>
  <c r="BZ94" i="18"/>
  <c r="BY94" i="18"/>
  <c r="BZ93" i="18"/>
  <c r="BY93" i="18"/>
  <c r="BZ92" i="18"/>
  <c r="BY92" i="18"/>
  <c r="BZ91" i="18"/>
  <c r="BY91" i="18"/>
  <c r="BZ90" i="18"/>
  <c r="BY90" i="18"/>
  <c r="BZ89" i="18"/>
  <c r="BY89" i="18"/>
  <c r="BZ88" i="18"/>
  <c r="BY88" i="18"/>
  <c r="BZ87" i="18"/>
  <c r="BY87" i="18"/>
  <c r="BZ86" i="18"/>
  <c r="BY86" i="18"/>
  <c r="BZ85" i="18"/>
  <c r="BY85" i="18"/>
  <c r="BZ84" i="18"/>
  <c r="BY84" i="18"/>
  <c r="BZ83" i="18"/>
  <c r="BY83" i="18"/>
  <c r="BZ82" i="18"/>
  <c r="BY82" i="18"/>
  <c r="BZ81" i="18"/>
  <c r="BY81" i="18"/>
  <c r="BZ80" i="18"/>
  <c r="BY80" i="18"/>
  <c r="BZ79" i="18"/>
  <c r="BY79" i="18"/>
  <c r="BZ78" i="18"/>
  <c r="BY78" i="18"/>
  <c r="BZ77" i="18"/>
  <c r="BY77" i="18"/>
  <c r="BZ76" i="18"/>
  <c r="BY76" i="18"/>
  <c r="BZ75" i="18"/>
  <c r="BY75" i="18"/>
  <c r="BZ74" i="18"/>
  <c r="BY74" i="18"/>
  <c r="BZ73" i="18"/>
  <c r="BY73" i="18"/>
  <c r="BZ72" i="18"/>
  <c r="BY72" i="18"/>
  <c r="BZ71" i="18"/>
  <c r="BY71" i="18"/>
  <c r="BZ70" i="18"/>
  <c r="BY70" i="18"/>
  <c r="BZ69" i="18"/>
  <c r="BY69" i="18"/>
  <c r="BZ68" i="18"/>
  <c r="BY68" i="18"/>
  <c r="BZ67" i="18"/>
  <c r="BY67" i="18"/>
  <c r="BZ66" i="18"/>
  <c r="BY66" i="18"/>
  <c r="BZ65" i="18"/>
  <c r="BY65" i="18"/>
  <c r="BZ64" i="18"/>
  <c r="BY64" i="18"/>
  <c r="BZ63" i="18"/>
  <c r="BY63" i="18"/>
  <c r="BZ62" i="18"/>
  <c r="BY62" i="18"/>
  <c r="BZ61" i="18"/>
  <c r="BY61" i="18"/>
  <c r="BZ60" i="18"/>
  <c r="BY60" i="18"/>
  <c r="BZ59" i="18"/>
  <c r="BY59" i="18"/>
  <c r="BZ58" i="18"/>
  <c r="BY58" i="18"/>
  <c r="BZ57" i="18"/>
  <c r="BY57" i="18"/>
  <c r="BZ56" i="18"/>
  <c r="BY56" i="18"/>
  <c r="BZ55" i="18"/>
  <c r="BY55" i="18"/>
  <c r="BZ54" i="18"/>
  <c r="BY54" i="18"/>
  <c r="BZ53" i="18"/>
  <c r="BY53" i="18"/>
  <c r="BZ52" i="18"/>
  <c r="BY52" i="18"/>
  <c r="BZ51" i="18"/>
  <c r="BY51" i="18"/>
  <c r="BZ50" i="18"/>
  <c r="BY50" i="18"/>
  <c r="BZ49" i="18"/>
  <c r="BY49" i="18"/>
  <c r="BZ48" i="18"/>
  <c r="BY48" i="18"/>
  <c r="BZ47" i="18"/>
  <c r="BY47" i="18"/>
  <c r="BZ46" i="18"/>
  <c r="BY46" i="18"/>
  <c r="BZ45" i="18"/>
  <c r="BY45" i="18"/>
  <c r="BZ44" i="18"/>
  <c r="BY44" i="18"/>
  <c r="BZ43" i="18"/>
  <c r="BY43" i="18"/>
  <c r="BZ42" i="18"/>
  <c r="BY42" i="18"/>
  <c r="BZ41" i="18"/>
  <c r="BY41" i="18"/>
  <c r="BZ40" i="18"/>
  <c r="BY40" i="18"/>
  <c r="BZ39" i="18"/>
  <c r="BY39" i="18"/>
  <c r="BZ38" i="18"/>
  <c r="BY38" i="18"/>
  <c r="BZ37" i="18"/>
  <c r="BY37" i="18"/>
  <c r="BZ36" i="18"/>
  <c r="BY36" i="18"/>
  <c r="BZ35" i="18"/>
  <c r="BY35" i="18"/>
  <c r="BZ34" i="18"/>
  <c r="BY34" i="18"/>
  <c r="BZ33" i="18"/>
  <c r="BY33" i="18"/>
  <c r="BZ32" i="18"/>
  <c r="BY32" i="18"/>
  <c r="BZ31" i="18"/>
  <c r="BY31" i="18"/>
  <c r="BZ30" i="18"/>
  <c r="BY30" i="18"/>
  <c r="BZ29" i="18"/>
  <c r="BY29" i="18"/>
  <c r="BZ28" i="18"/>
  <c r="BY28" i="18"/>
  <c r="BZ27" i="18"/>
  <c r="BY27" i="18"/>
  <c r="BZ26" i="18"/>
  <c r="BY26" i="18"/>
  <c r="BZ25" i="18"/>
  <c r="BY25" i="18"/>
  <c r="BZ24" i="18"/>
  <c r="BY24" i="18"/>
  <c r="BZ23" i="18"/>
  <c r="BY23" i="18"/>
  <c r="BZ22" i="18"/>
  <c r="BY22" i="18"/>
  <c r="BZ21" i="18"/>
  <c r="BY21" i="18"/>
  <c r="BZ20" i="18"/>
  <c r="BY20" i="18"/>
  <c r="BZ19" i="18"/>
  <c r="BY19" i="18"/>
  <c r="BZ18" i="18"/>
  <c r="BY18" i="18"/>
  <c r="BZ17" i="18"/>
  <c r="BY17" i="18"/>
  <c r="BZ16" i="18"/>
  <c r="BY16" i="18"/>
  <c r="BZ15" i="18"/>
  <c r="BY15" i="18"/>
  <c r="BZ14" i="18"/>
  <c r="BY14" i="18"/>
  <c r="BZ13" i="18"/>
  <c r="BY13" i="18"/>
  <c r="BZ12" i="18"/>
  <c r="BY12" i="18"/>
  <c r="BZ11" i="18"/>
  <c r="BY11" i="18"/>
  <c r="BZ10" i="18"/>
  <c r="BY10" i="18"/>
  <c r="BZ9" i="18"/>
  <c r="BY9" i="18"/>
  <c r="BZ8" i="18"/>
  <c r="BY8" i="18"/>
  <c r="BZ7" i="18"/>
  <c r="BY7" i="18"/>
  <c r="BZ6" i="18"/>
  <c r="BY6" i="18"/>
  <c r="BZ5" i="18"/>
  <c r="BY5" i="18"/>
  <c r="BZ4" i="18"/>
  <c r="BY4" i="18"/>
  <c r="BZ3" i="18"/>
  <c r="BY3" i="18"/>
  <c r="BZ2" i="18"/>
  <c r="BY2" i="18"/>
  <c r="BR153" i="18"/>
  <c r="BQ153" i="18"/>
  <c r="BR152" i="18"/>
  <c r="BQ152" i="18"/>
  <c r="BR151" i="18"/>
  <c r="BQ151" i="18"/>
  <c r="BR150" i="18"/>
  <c r="BQ150" i="18"/>
  <c r="BR149" i="18"/>
  <c r="BQ149" i="18"/>
  <c r="BR148" i="18"/>
  <c r="BQ148" i="18"/>
  <c r="BR147" i="18"/>
  <c r="BQ147" i="18"/>
  <c r="BR146" i="18"/>
  <c r="BQ146" i="18"/>
  <c r="BR145" i="18"/>
  <c r="BQ145" i="18"/>
  <c r="BR144" i="18"/>
  <c r="BQ144" i="18"/>
  <c r="BR143" i="18"/>
  <c r="BQ143" i="18"/>
  <c r="BR142" i="18"/>
  <c r="BQ142" i="18"/>
  <c r="BR141" i="18"/>
  <c r="BQ141" i="18"/>
  <c r="BR140" i="18"/>
  <c r="BQ140" i="18"/>
  <c r="BR139" i="18"/>
  <c r="BQ139" i="18"/>
  <c r="BR138" i="18"/>
  <c r="BQ138" i="18"/>
  <c r="BR137" i="18"/>
  <c r="BQ137" i="18"/>
  <c r="BR136" i="18"/>
  <c r="BQ136" i="18"/>
  <c r="BR135" i="18"/>
  <c r="BQ135" i="18"/>
  <c r="BR134" i="18"/>
  <c r="BQ134" i="18"/>
  <c r="BR133" i="18"/>
  <c r="BQ133" i="18"/>
  <c r="BR132" i="18"/>
  <c r="BQ132" i="18"/>
  <c r="BR131" i="18"/>
  <c r="BQ131" i="18"/>
  <c r="BR130" i="18"/>
  <c r="BQ130" i="18"/>
  <c r="BR129" i="18"/>
  <c r="BQ129" i="18"/>
  <c r="BR128" i="18"/>
  <c r="BQ128" i="18"/>
  <c r="BR127" i="18"/>
  <c r="BQ127" i="18"/>
  <c r="BR126" i="18"/>
  <c r="BQ126" i="18"/>
  <c r="BR125" i="18"/>
  <c r="BQ125" i="18"/>
  <c r="BR124" i="18"/>
  <c r="BQ124" i="18"/>
  <c r="BR123" i="18"/>
  <c r="BQ123" i="18"/>
  <c r="BR122" i="18"/>
  <c r="BQ122" i="18"/>
  <c r="BR121" i="18"/>
  <c r="BQ121" i="18"/>
  <c r="BR120" i="18"/>
  <c r="BQ120" i="18"/>
  <c r="BR119" i="18"/>
  <c r="BQ119" i="18"/>
  <c r="BR118" i="18"/>
  <c r="BQ118" i="18"/>
  <c r="BR117" i="18"/>
  <c r="BQ117" i="18"/>
  <c r="BR116" i="18"/>
  <c r="BQ116" i="18"/>
  <c r="BR115" i="18"/>
  <c r="BQ115" i="18"/>
  <c r="BR114" i="18"/>
  <c r="BQ114" i="18"/>
  <c r="BR113" i="18"/>
  <c r="BQ113" i="18"/>
  <c r="BR112" i="18"/>
  <c r="BQ112" i="18"/>
  <c r="BR111" i="18"/>
  <c r="BQ111" i="18"/>
  <c r="BR110" i="18"/>
  <c r="BQ110" i="18"/>
  <c r="BR109" i="18"/>
  <c r="BQ109" i="18"/>
  <c r="BR108" i="18"/>
  <c r="BQ108" i="18"/>
  <c r="BR107" i="18"/>
  <c r="BQ107" i="18"/>
  <c r="BR106" i="18"/>
  <c r="BQ106" i="18"/>
  <c r="BR105" i="18"/>
  <c r="BQ105" i="18"/>
  <c r="BR104" i="18"/>
  <c r="BQ104" i="18"/>
  <c r="BR103" i="18"/>
  <c r="BQ103" i="18"/>
  <c r="BR102" i="18"/>
  <c r="BQ102" i="18"/>
  <c r="BR101" i="18"/>
  <c r="BQ101" i="18"/>
  <c r="BR100" i="18"/>
  <c r="BQ100" i="18"/>
  <c r="BR99" i="18"/>
  <c r="BQ99" i="18"/>
  <c r="BR98" i="18"/>
  <c r="BQ98" i="18"/>
  <c r="BR97" i="18"/>
  <c r="BQ97" i="18"/>
  <c r="BR96" i="18"/>
  <c r="BQ96" i="18"/>
  <c r="BR95" i="18"/>
  <c r="BQ95" i="18"/>
  <c r="BR94" i="18"/>
  <c r="BQ94" i="18"/>
  <c r="BR93" i="18"/>
  <c r="BQ93" i="18"/>
  <c r="BR92" i="18"/>
  <c r="BQ92" i="18"/>
  <c r="BR91" i="18"/>
  <c r="BQ91" i="18"/>
  <c r="BR90" i="18"/>
  <c r="BQ90" i="18"/>
  <c r="BR89" i="18"/>
  <c r="BQ89" i="18"/>
  <c r="BR88" i="18"/>
  <c r="BQ88" i="18"/>
  <c r="BR87" i="18"/>
  <c r="BQ87" i="18"/>
  <c r="BR86" i="18"/>
  <c r="BQ86" i="18"/>
  <c r="BR85" i="18"/>
  <c r="BQ85" i="18"/>
  <c r="BR84" i="18"/>
  <c r="BQ84" i="18"/>
  <c r="BR83" i="18"/>
  <c r="BQ83" i="18"/>
  <c r="BR82" i="18"/>
  <c r="BQ82" i="18"/>
  <c r="BR81" i="18"/>
  <c r="BQ81" i="18"/>
  <c r="BR80" i="18"/>
  <c r="BQ80" i="18"/>
  <c r="BR79" i="18"/>
  <c r="BQ79" i="18"/>
  <c r="BR78" i="18"/>
  <c r="BQ78" i="18"/>
  <c r="BR77" i="18"/>
  <c r="BQ77" i="18"/>
  <c r="BR76" i="18"/>
  <c r="BQ76" i="18"/>
  <c r="BR75" i="18"/>
  <c r="BQ75" i="18"/>
  <c r="BR74" i="18"/>
  <c r="BQ74" i="18"/>
  <c r="BR73" i="18"/>
  <c r="BQ73" i="18"/>
  <c r="BR72" i="18"/>
  <c r="BQ72" i="18"/>
  <c r="BR71" i="18"/>
  <c r="BQ71" i="18"/>
  <c r="BR70" i="18"/>
  <c r="BQ70" i="18"/>
  <c r="BR69" i="18"/>
  <c r="BQ69" i="18"/>
  <c r="BR68" i="18"/>
  <c r="BQ68" i="18"/>
  <c r="BR67" i="18"/>
  <c r="BQ67" i="18"/>
  <c r="BR66" i="18"/>
  <c r="BQ66" i="18"/>
  <c r="BR65" i="18"/>
  <c r="BQ65" i="18"/>
  <c r="BR64" i="18"/>
  <c r="BQ64" i="18"/>
  <c r="BR63" i="18"/>
  <c r="BQ63" i="18"/>
  <c r="BR62" i="18"/>
  <c r="BQ62" i="18"/>
  <c r="BR61" i="18"/>
  <c r="BQ61" i="18"/>
  <c r="BR60" i="18"/>
  <c r="BQ60" i="18"/>
  <c r="BR59" i="18"/>
  <c r="BQ59" i="18"/>
  <c r="BR58" i="18"/>
  <c r="BQ58" i="18"/>
  <c r="BR57" i="18"/>
  <c r="BQ57" i="18"/>
  <c r="BR56" i="18"/>
  <c r="BQ56" i="18"/>
  <c r="BR55" i="18"/>
  <c r="BQ55" i="18"/>
  <c r="BR54" i="18"/>
  <c r="BQ54" i="18"/>
  <c r="BR53" i="18"/>
  <c r="BQ53" i="18"/>
  <c r="BR52" i="18"/>
  <c r="BQ52" i="18"/>
  <c r="BR51" i="18"/>
  <c r="BQ51" i="18"/>
  <c r="BR50" i="18"/>
  <c r="BQ50" i="18"/>
  <c r="BR49" i="18"/>
  <c r="BQ49" i="18"/>
  <c r="BR48" i="18"/>
  <c r="BQ48" i="18"/>
  <c r="BR47" i="18"/>
  <c r="BQ47" i="18"/>
  <c r="BR46" i="18"/>
  <c r="BQ46" i="18"/>
  <c r="BR45" i="18"/>
  <c r="BQ45" i="18"/>
  <c r="BR44" i="18"/>
  <c r="BQ44" i="18"/>
  <c r="BR43" i="18"/>
  <c r="BQ43" i="18"/>
  <c r="BR42" i="18"/>
  <c r="BQ42" i="18"/>
  <c r="BR41" i="18"/>
  <c r="BQ41" i="18"/>
  <c r="BR40" i="18"/>
  <c r="BQ40" i="18"/>
  <c r="BR39" i="18"/>
  <c r="BQ39" i="18"/>
  <c r="BR38" i="18"/>
  <c r="BQ38" i="18"/>
  <c r="BR37" i="18"/>
  <c r="BQ37" i="18"/>
  <c r="BR36" i="18"/>
  <c r="BQ36" i="18"/>
  <c r="BR35" i="18"/>
  <c r="BQ35" i="18"/>
  <c r="BR34" i="18"/>
  <c r="BQ34" i="18"/>
  <c r="BR33" i="18"/>
  <c r="BQ33" i="18"/>
  <c r="BR32" i="18"/>
  <c r="BQ32" i="18"/>
  <c r="BR31" i="18"/>
  <c r="BQ31" i="18"/>
  <c r="BR30" i="18"/>
  <c r="BQ30" i="18"/>
  <c r="BR29" i="18"/>
  <c r="BQ29" i="18"/>
  <c r="BR28" i="18"/>
  <c r="BQ28" i="18"/>
  <c r="BR27" i="18"/>
  <c r="BQ27" i="18"/>
  <c r="BR26" i="18"/>
  <c r="BQ26" i="18"/>
  <c r="BR25" i="18"/>
  <c r="BQ25" i="18"/>
  <c r="BR24" i="18"/>
  <c r="BQ24" i="18"/>
  <c r="BR23" i="18"/>
  <c r="BQ23" i="18"/>
  <c r="BR22" i="18"/>
  <c r="BQ22" i="18"/>
  <c r="BR21" i="18"/>
  <c r="BQ21" i="18"/>
  <c r="BR20" i="18"/>
  <c r="BQ20" i="18"/>
  <c r="BR19" i="18"/>
  <c r="BQ19" i="18"/>
  <c r="BR18" i="18"/>
  <c r="BQ18" i="18"/>
  <c r="BR17" i="18"/>
  <c r="BQ17" i="18"/>
  <c r="BR16" i="18"/>
  <c r="BQ16" i="18"/>
  <c r="BR15" i="18"/>
  <c r="BQ15" i="18"/>
  <c r="BR14" i="18"/>
  <c r="BQ14" i="18"/>
  <c r="BR13" i="18"/>
  <c r="BQ13" i="18"/>
  <c r="BR12" i="18"/>
  <c r="BQ12" i="18"/>
  <c r="BR11" i="18"/>
  <c r="BQ11" i="18"/>
  <c r="BR10" i="18"/>
  <c r="BQ10" i="18"/>
  <c r="BR9" i="18"/>
  <c r="BQ9" i="18"/>
  <c r="BR8" i="18"/>
  <c r="BQ8" i="18"/>
  <c r="BR7" i="18"/>
  <c r="BQ7" i="18"/>
  <c r="BR6" i="18"/>
  <c r="BQ6" i="18"/>
  <c r="BR5" i="18"/>
  <c r="BQ5" i="18"/>
  <c r="BR4" i="18"/>
  <c r="BQ4" i="18"/>
  <c r="BR3" i="18"/>
  <c r="BQ3" i="18"/>
  <c r="BR2" i="18"/>
  <c r="BQ2" i="18"/>
  <c r="BJ153" i="18"/>
  <c r="BI153" i="18"/>
  <c r="BJ152" i="18"/>
  <c r="BI152" i="18"/>
  <c r="BJ151" i="18"/>
  <c r="BI151" i="18"/>
  <c r="BJ150" i="18"/>
  <c r="BI150" i="18"/>
  <c r="BJ149" i="18"/>
  <c r="BI149" i="18"/>
  <c r="BJ148" i="18"/>
  <c r="BI148" i="18"/>
  <c r="BJ147" i="18"/>
  <c r="BI147" i="18"/>
  <c r="BJ146" i="18"/>
  <c r="BI146" i="18"/>
  <c r="BJ145" i="18"/>
  <c r="BI145" i="18"/>
  <c r="BJ144" i="18"/>
  <c r="BI144" i="18"/>
  <c r="BJ143" i="18"/>
  <c r="BI143" i="18"/>
  <c r="BJ142" i="18"/>
  <c r="BI142" i="18"/>
  <c r="BJ141" i="18"/>
  <c r="BI141" i="18"/>
  <c r="BJ140" i="18"/>
  <c r="BI140" i="18"/>
  <c r="BJ139" i="18"/>
  <c r="BI139" i="18"/>
  <c r="BJ138" i="18"/>
  <c r="BI138" i="18"/>
  <c r="BJ137" i="18"/>
  <c r="BI137" i="18"/>
  <c r="BJ136" i="18"/>
  <c r="BI136" i="18"/>
  <c r="BJ135" i="18"/>
  <c r="BI135" i="18"/>
  <c r="BJ134" i="18"/>
  <c r="BI134" i="18"/>
  <c r="BJ133" i="18"/>
  <c r="BI133" i="18"/>
  <c r="BJ132" i="18"/>
  <c r="BI132" i="18"/>
  <c r="BJ131" i="18"/>
  <c r="BI131" i="18"/>
  <c r="BJ130" i="18"/>
  <c r="BI130" i="18"/>
  <c r="BJ129" i="18"/>
  <c r="BI129" i="18"/>
  <c r="BJ128" i="18"/>
  <c r="BI128" i="18"/>
  <c r="BJ127" i="18"/>
  <c r="BI127" i="18"/>
  <c r="BJ126" i="18"/>
  <c r="BI126" i="18"/>
  <c r="BJ125" i="18"/>
  <c r="BI125" i="18"/>
  <c r="BJ124" i="18"/>
  <c r="BI124" i="18"/>
  <c r="BJ123" i="18"/>
  <c r="BI123" i="18"/>
  <c r="BJ122" i="18"/>
  <c r="BI122" i="18"/>
  <c r="BJ121" i="18"/>
  <c r="BI121" i="18"/>
  <c r="BJ120" i="18"/>
  <c r="BI120" i="18"/>
  <c r="BJ119" i="18"/>
  <c r="BI119" i="18"/>
  <c r="BJ118" i="18"/>
  <c r="BI118" i="18"/>
  <c r="BJ117" i="18"/>
  <c r="BI117" i="18"/>
  <c r="BJ116" i="18"/>
  <c r="BI116" i="18"/>
  <c r="BJ115" i="18"/>
  <c r="BI115" i="18"/>
  <c r="BJ114" i="18"/>
  <c r="BI114" i="18"/>
  <c r="BJ113" i="18"/>
  <c r="BI113" i="18"/>
  <c r="BJ112" i="18"/>
  <c r="BI112" i="18"/>
  <c r="BJ111" i="18"/>
  <c r="BI111" i="18"/>
  <c r="BJ110" i="18"/>
  <c r="BI110" i="18"/>
  <c r="BJ109" i="18"/>
  <c r="BI109" i="18"/>
  <c r="BJ108" i="18"/>
  <c r="BI108" i="18"/>
  <c r="BJ107" i="18"/>
  <c r="BI107" i="18"/>
  <c r="BJ106" i="18"/>
  <c r="BI106" i="18"/>
  <c r="BJ105" i="18"/>
  <c r="BI105" i="18"/>
  <c r="BJ104" i="18"/>
  <c r="BI104" i="18"/>
  <c r="BJ103" i="18"/>
  <c r="BI103" i="18"/>
  <c r="BJ102" i="18"/>
  <c r="BI102" i="18"/>
  <c r="BJ101" i="18"/>
  <c r="BI101" i="18"/>
  <c r="BJ100" i="18"/>
  <c r="BI100" i="18"/>
  <c r="BJ99" i="18"/>
  <c r="BI99" i="18"/>
  <c r="BJ98" i="18"/>
  <c r="BI98" i="18"/>
  <c r="BJ97" i="18"/>
  <c r="BI97" i="18"/>
  <c r="BJ96" i="18"/>
  <c r="BI96" i="18"/>
  <c r="BJ95" i="18"/>
  <c r="BI95" i="18"/>
  <c r="BJ94" i="18"/>
  <c r="BI94" i="18"/>
  <c r="BJ93" i="18"/>
  <c r="BI93" i="18"/>
  <c r="BJ92" i="18"/>
  <c r="BI92" i="18"/>
  <c r="BJ91" i="18"/>
  <c r="BI91" i="18"/>
  <c r="BJ90" i="18"/>
  <c r="BI90" i="18"/>
  <c r="BJ89" i="18"/>
  <c r="BI89" i="18"/>
  <c r="BJ88" i="18"/>
  <c r="BI88" i="18"/>
  <c r="BJ87" i="18"/>
  <c r="BI87" i="18"/>
  <c r="BJ86" i="18"/>
  <c r="BI86" i="18"/>
  <c r="BJ85" i="18"/>
  <c r="BI85" i="18"/>
  <c r="BJ84" i="18"/>
  <c r="BI84" i="18"/>
  <c r="BJ83" i="18"/>
  <c r="BI83" i="18"/>
  <c r="BJ82" i="18"/>
  <c r="BI82" i="18"/>
  <c r="BJ81" i="18"/>
  <c r="BI81" i="18"/>
  <c r="BJ80" i="18"/>
  <c r="BI80" i="18"/>
  <c r="BJ79" i="18"/>
  <c r="BI79" i="18"/>
  <c r="BJ78" i="18"/>
  <c r="BI78" i="18"/>
  <c r="BJ77" i="18"/>
  <c r="BI77" i="18"/>
  <c r="BJ76" i="18"/>
  <c r="BI76" i="18"/>
  <c r="BJ75" i="18"/>
  <c r="BI75" i="18"/>
  <c r="BJ74" i="18"/>
  <c r="BI74" i="18"/>
  <c r="BJ73" i="18"/>
  <c r="BI73" i="18"/>
  <c r="BJ72" i="18"/>
  <c r="BI72" i="18"/>
  <c r="BJ71" i="18"/>
  <c r="BI71" i="18"/>
  <c r="BJ70" i="18"/>
  <c r="BI70" i="18"/>
  <c r="BJ69" i="18"/>
  <c r="BI69" i="18"/>
  <c r="BJ68" i="18"/>
  <c r="BI68" i="18"/>
  <c r="BJ67" i="18"/>
  <c r="BI67" i="18"/>
  <c r="BJ66" i="18"/>
  <c r="BI66" i="18"/>
  <c r="BJ65" i="18"/>
  <c r="BI65" i="18"/>
  <c r="BJ64" i="18"/>
  <c r="BI64" i="18"/>
  <c r="BJ63" i="18"/>
  <c r="BI63" i="18"/>
  <c r="BJ62" i="18"/>
  <c r="BI62" i="18"/>
  <c r="BJ61" i="18"/>
  <c r="BI61" i="18"/>
  <c r="BJ60" i="18"/>
  <c r="BI60" i="18"/>
  <c r="BJ59" i="18"/>
  <c r="BI59" i="18"/>
  <c r="BJ58" i="18"/>
  <c r="BI58" i="18"/>
  <c r="BJ57" i="18"/>
  <c r="BI57" i="18"/>
  <c r="BJ56" i="18"/>
  <c r="BI56" i="18"/>
  <c r="BJ55" i="18"/>
  <c r="BI55" i="18"/>
  <c r="BJ54" i="18"/>
  <c r="BI54" i="18"/>
  <c r="BJ53" i="18"/>
  <c r="BI53" i="18"/>
  <c r="BJ52" i="18"/>
  <c r="BI52" i="18"/>
  <c r="BJ51" i="18"/>
  <c r="BI51" i="18"/>
  <c r="BJ50" i="18"/>
  <c r="BI50" i="18"/>
  <c r="BJ49" i="18"/>
  <c r="BI49" i="18"/>
  <c r="BJ48" i="18"/>
  <c r="BI48" i="18"/>
  <c r="BJ47" i="18"/>
  <c r="BI47" i="18"/>
  <c r="BJ46" i="18"/>
  <c r="BI46" i="18"/>
  <c r="BJ45" i="18"/>
  <c r="BI45" i="18"/>
  <c r="BJ44" i="18"/>
  <c r="BI44" i="18"/>
  <c r="BJ43" i="18"/>
  <c r="BI43" i="18"/>
  <c r="BJ42" i="18"/>
  <c r="BI42" i="18"/>
  <c r="BJ41" i="18"/>
  <c r="BI41" i="18"/>
  <c r="BJ40" i="18"/>
  <c r="BI40" i="18"/>
  <c r="BJ39" i="18"/>
  <c r="BI39" i="18"/>
  <c r="BJ38" i="18"/>
  <c r="BI38" i="18"/>
  <c r="BJ37" i="18"/>
  <c r="BI37" i="18"/>
  <c r="BJ36" i="18"/>
  <c r="BI36" i="18"/>
  <c r="BJ35" i="18"/>
  <c r="BI35" i="18"/>
  <c r="BJ34" i="18"/>
  <c r="BI34" i="18"/>
  <c r="BJ33" i="18"/>
  <c r="BI33" i="18"/>
  <c r="BJ32" i="18"/>
  <c r="BI32" i="18"/>
  <c r="BJ31" i="18"/>
  <c r="BI31" i="18"/>
  <c r="BJ30" i="18"/>
  <c r="BI30" i="18"/>
  <c r="BJ29" i="18"/>
  <c r="BI29" i="18"/>
  <c r="BJ28" i="18"/>
  <c r="BI28" i="18"/>
  <c r="BJ27" i="18"/>
  <c r="BI27" i="18"/>
  <c r="BJ26" i="18"/>
  <c r="BI26" i="18"/>
  <c r="BJ25" i="18"/>
  <c r="BI25" i="18"/>
  <c r="BJ24" i="18"/>
  <c r="BI24" i="18"/>
  <c r="BJ23" i="18"/>
  <c r="BI23" i="18"/>
  <c r="BJ22" i="18"/>
  <c r="BI22" i="18"/>
  <c r="BJ21" i="18"/>
  <c r="BI21" i="18"/>
  <c r="BJ20" i="18"/>
  <c r="BI20" i="18"/>
  <c r="BJ19" i="18"/>
  <c r="BI19" i="18"/>
  <c r="BJ18" i="18"/>
  <c r="BI18" i="18"/>
  <c r="BJ17" i="18"/>
  <c r="BI17" i="18"/>
  <c r="BJ16" i="18"/>
  <c r="BI16" i="18"/>
  <c r="BJ15" i="18"/>
  <c r="BI15" i="18"/>
  <c r="BJ14" i="18"/>
  <c r="BI14" i="18"/>
  <c r="BJ13" i="18"/>
  <c r="BI13" i="18"/>
  <c r="BJ12" i="18"/>
  <c r="BI12" i="18"/>
  <c r="BJ11" i="18"/>
  <c r="BI11" i="18"/>
  <c r="BJ10" i="18"/>
  <c r="BI10" i="18"/>
  <c r="BJ9" i="18"/>
  <c r="BI9" i="18"/>
  <c r="BJ8" i="18"/>
  <c r="BI8" i="18"/>
  <c r="BJ7" i="18"/>
  <c r="BI7" i="18"/>
  <c r="BJ6" i="18"/>
  <c r="BI6" i="18"/>
  <c r="BJ5" i="18"/>
  <c r="BI5" i="18"/>
  <c r="BJ4" i="18"/>
  <c r="BI4" i="18"/>
  <c r="BJ3" i="18"/>
  <c r="BI3" i="18"/>
  <c r="BJ2" i="18"/>
  <c r="BI2" i="18"/>
  <c r="BB153" i="18"/>
  <c r="BA153" i="18"/>
  <c r="BB152" i="18"/>
  <c r="BA152" i="18"/>
  <c r="BB151" i="18"/>
  <c r="BA151" i="18"/>
  <c r="BB150" i="18"/>
  <c r="BA150" i="18"/>
  <c r="BB149" i="18"/>
  <c r="BA149" i="18"/>
  <c r="BB148" i="18"/>
  <c r="BA148" i="18"/>
  <c r="BB147" i="18"/>
  <c r="BA147" i="18"/>
  <c r="BB146" i="18"/>
  <c r="BA146" i="18"/>
  <c r="BB145" i="18"/>
  <c r="BA145" i="18"/>
  <c r="BB144" i="18"/>
  <c r="BA144" i="18"/>
  <c r="BB143" i="18"/>
  <c r="BA143" i="18"/>
  <c r="BB142" i="18"/>
  <c r="BA142" i="18"/>
  <c r="BB141" i="18"/>
  <c r="BA141" i="18"/>
  <c r="BB140" i="18"/>
  <c r="BA140" i="18"/>
  <c r="BB139" i="18"/>
  <c r="BA139" i="18"/>
  <c r="BB138" i="18"/>
  <c r="BA138" i="18"/>
  <c r="BB137" i="18"/>
  <c r="BA137" i="18"/>
  <c r="BB136" i="18"/>
  <c r="BA136" i="18"/>
  <c r="BB135" i="18"/>
  <c r="BA135" i="18"/>
  <c r="BB134" i="18"/>
  <c r="BA134" i="18"/>
  <c r="BB133" i="18"/>
  <c r="BA133" i="18"/>
  <c r="BB132" i="18"/>
  <c r="BA132" i="18"/>
  <c r="BB131" i="18"/>
  <c r="BA131" i="18"/>
  <c r="BB130" i="18"/>
  <c r="BA130" i="18"/>
  <c r="BB129" i="18"/>
  <c r="BA129" i="18"/>
  <c r="BB128" i="18"/>
  <c r="BA128" i="18"/>
  <c r="BB127" i="18"/>
  <c r="BA127" i="18"/>
  <c r="BB126" i="18"/>
  <c r="BA126" i="18"/>
  <c r="BB125" i="18"/>
  <c r="BA125" i="18"/>
  <c r="BB124" i="18"/>
  <c r="BA124" i="18"/>
  <c r="BB123" i="18"/>
  <c r="BA123" i="18"/>
  <c r="BB122" i="18"/>
  <c r="BA122" i="18"/>
  <c r="BB121" i="18"/>
  <c r="BA121" i="18"/>
  <c r="BB120" i="18"/>
  <c r="BA120" i="18"/>
  <c r="BB119" i="18"/>
  <c r="BA119" i="18"/>
  <c r="BB118" i="18"/>
  <c r="BA118" i="18"/>
  <c r="BB117" i="18"/>
  <c r="BA117" i="18"/>
  <c r="BB116" i="18"/>
  <c r="BA116" i="18"/>
  <c r="BB115" i="18"/>
  <c r="BA115" i="18"/>
  <c r="BB114" i="18"/>
  <c r="BA114" i="18"/>
  <c r="BB113" i="18"/>
  <c r="BA113" i="18"/>
  <c r="BB112" i="18"/>
  <c r="BA112" i="18"/>
  <c r="BB111" i="18"/>
  <c r="BA111" i="18"/>
  <c r="BB110" i="18"/>
  <c r="BA110" i="18"/>
  <c r="BB109" i="18"/>
  <c r="BA109" i="18"/>
  <c r="BB108" i="18"/>
  <c r="BA108" i="18"/>
  <c r="BB107" i="18"/>
  <c r="BA107" i="18"/>
  <c r="BB106" i="18"/>
  <c r="BA106" i="18"/>
  <c r="BB105" i="18"/>
  <c r="BA105" i="18"/>
  <c r="BB104" i="18"/>
  <c r="BA104" i="18"/>
  <c r="BB103" i="18"/>
  <c r="BA103" i="18"/>
  <c r="BB102" i="18"/>
  <c r="BA102" i="18"/>
  <c r="BB101" i="18"/>
  <c r="BA101" i="18"/>
  <c r="BB100" i="18"/>
  <c r="BA100" i="18"/>
  <c r="BB99" i="18"/>
  <c r="BA99" i="18"/>
  <c r="BB98" i="18"/>
  <c r="BA98" i="18"/>
  <c r="BB97" i="18"/>
  <c r="BA97" i="18"/>
  <c r="BB96" i="18"/>
  <c r="BA96" i="18"/>
  <c r="BB95" i="18"/>
  <c r="BA95" i="18"/>
  <c r="BB94" i="18"/>
  <c r="BA94" i="18"/>
  <c r="BB93" i="18"/>
  <c r="BA93" i="18"/>
  <c r="BB92" i="18"/>
  <c r="BA92" i="18"/>
  <c r="BB91" i="18"/>
  <c r="BA91" i="18"/>
  <c r="BB90" i="18"/>
  <c r="BA90" i="18"/>
  <c r="BB89" i="18"/>
  <c r="BA89" i="18"/>
  <c r="BB88" i="18"/>
  <c r="BA88" i="18"/>
  <c r="BB87" i="18"/>
  <c r="BA87" i="18"/>
  <c r="BB86" i="18"/>
  <c r="BA86" i="18"/>
  <c r="BB85" i="18"/>
  <c r="BA85" i="18"/>
  <c r="BB84" i="18"/>
  <c r="BA84" i="18"/>
  <c r="BB83" i="18"/>
  <c r="BA83" i="18"/>
  <c r="BB82" i="18"/>
  <c r="BA82" i="18"/>
  <c r="BB81" i="18"/>
  <c r="BA81" i="18"/>
  <c r="BB80" i="18"/>
  <c r="BA80" i="18"/>
  <c r="BB79" i="18"/>
  <c r="BA79" i="18"/>
  <c r="BB78" i="18"/>
  <c r="BA78" i="18"/>
  <c r="BB77" i="18"/>
  <c r="BA77" i="18"/>
  <c r="BB76" i="18"/>
  <c r="BA76" i="18"/>
  <c r="BB75" i="18"/>
  <c r="BA75" i="18"/>
  <c r="BB74" i="18"/>
  <c r="BA74" i="18"/>
  <c r="BB73" i="18"/>
  <c r="BA73" i="18"/>
  <c r="BB72" i="18"/>
  <c r="BA72" i="18"/>
  <c r="BB71" i="18"/>
  <c r="BA71" i="18"/>
  <c r="BB70" i="18"/>
  <c r="BA70" i="18"/>
  <c r="BB69" i="18"/>
  <c r="BA69" i="18"/>
  <c r="BB68" i="18"/>
  <c r="BA68" i="18"/>
  <c r="BB67" i="18"/>
  <c r="BA67" i="18"/>
  <c r="BB66" i="18"/>
  <c r="BA66" i="18"/>
  <c r="BB65" i="18"/>
  <c r="BA65" i="18"/>
  <c r="BB64" i="18"/>
  <c r="BA64" i="18"/>
  <c r="BB63" i="18"/>
  <c r="BA63" i="18"/>
  <c r="BB62" i="18"/>
  <c r="BA62" i="18"/>
  <c r="BB61" i="18"/>
  <c r="BA61" i="18"/>
  <c r="BB60" i="18"/>
  <c r="BA60" i="18"/>
  <c r="BB59" i="18"/>
  <c r="BA59" i="18"/>
  <c r="BB58" i="18"/>
  <c r="BA58" i="18"/>
  <c r="BB57" i="18"/>
  <c r="BA57" i="18"/>
  <c r="BB56" i="18"/>
  <c r="BA56" i="18"/>
  <c r="BB55" i="18"/>
  <c r="BA55" i="18"/>
  <c r="BB54" i="18"/>
  <c r="BA54" i="18"/>
  <c r="BB53" i="18"/>
  <c r="BA53" i="18"/>
  <c r="BB52" i="18"/>
  <c r="BA52" i="18"/>
  <c r="BB51" i="18"/>
  <c r="BA51" i="18"/>
  <c r="BB50" i="18"/>
  <c r="BA50" i="18"/>
  <c r="BB49" i="18"/>
  <c r="BA49" i="18"/>
  <c r="BB48" i="18"/>
  <c r="BA48" i="18"/>
  <c r="BB47" i="18"/>
  <c r="BA47" i="18"/>
  <c r="BB46" i="18"/>
  <c r="BA46" i="18"/>
  <c r="BB45" i="18"/>
  <c r="BA45" i="18"/>
  <c r="BB44" i="18"/>
  <c r="BA44" i="18"/>
  <c r="BB43" i="18"/>
  <c r="BA43" i="18"/>
  <c r="BB42" i="18"/>
  <c r="BA42" i="18"/>
  <c r="BB41" i="18"/>
  <c r="BA41" i="18"/>
  <c r="BB40" i="18"/>
  <c r="BA40" i="18"/>
  <c r="BB39" i="18"/>
  <c r="BA39" i="18"/>
  <c r="BB38" i="18"/>
  <c r="BA38" i="18"/>
  <c r="BB37" i="18"/>
  <c r="BA37" i="18"/>
  <c r="BB36" i="18"/>
  <c r="BA36" i="18"/>
  <c r="BB35" i="18"/>
  <c r="BA35" i="18"/>
  <c r="BB34" i="18"/>
  <c r="BA34" i="18"/>
  <c r="BB33" i="18"/>
  <c r="BA33" i="18"/>
  <c r="BB32" i="18"/>
  <c r="BA32" i="18"/>
  <c r="BB31" i="18"/>
  <c r="BA31" i="18"/>
  <c r="BB30" i="18"/>
  <c r="BA30" i="18"/>
  <c r="BB29" i="18"/>
  <c r="BA29" i="18"/>
  <c r="BB28" i="18"/>
  <c r="BA28" i="18"/>
  <c r="BB27" i="18"/>
  <c r="BA27" i="18"/>
  <c r="BB26" i="18"/>
  <c r="BA26" i="18"/>
  <c r="BB25" i="18"/>
  <c r="BA25" i="18"/>
  <c r="BB24" i="18"/>
  <c r="BA24" i="18"/>
  <c r="BB23" i="18"/>
  <c r="BA23" i="18"/>
  <c r="BB22" i="18"/>
  <c r="BA22" i="18"/>
  <c r="BB21" i="18"/>
  <c r="BA21" i="18"/>
  <c r="BB20" i="18"/>
  <c r="BA20" i="18"/>
  <c r="BB19" i="18"/>
  <c r="BA19" i="18"/>
  <c r="BB18" i="18"/>
  <c r="BA18" i="18"/>
  <c r="BB17" i="18"/>
  <c r="BA17" i="18"/>
  <c r="BB16" i="18"/>
  <c r="BA16" i="18"/>
  <c r="BB15" i="18"/>
  <c r="BA15" i="18"/>
  <c r="BB14" i="18"/>
  <c r="BA14" i="18"/>
  <c r="BB13" i="18"/>
  <c r="BA13" i="18"/>
  <c r="BB12" i="18"/>
  <c r="BA12" i="18"/>
  <c r="BB11" i="18"/>
  <c r="BA11" i="18"/>
  <c r="BB10" i="18"/>
  <c r="BA10" i="18"/>
  <c r="BB9" i="18"/>
  <c r="BA9" i="18"/>
  <c r="BB8" i="18"/>
  <c r="BA8" i="18"/>
  <c r="BB7" i="18"/>
  <c r="BA7" i="18"/>
  <c r="BB6" i="18"/>
  <c r="BA6" i="18"/>
  <c r="BB5" i="18"/>
  <c r="BA5" i="18"/>
  <c r="BB4" i="18"/>
  <c r="BA4" i="18"/>
  <c r="BB3" i="18"/>
  <c r="BA3" i="18"/>
  <c r="BB2" i="18"/>
  <c r="BA2" i="18"/>
  <c r="AT153" i="18"/>
  <c r="AS153" i="18"/>
  <c r="AT152" i="18"/>
  <c r="AS152" i="18"/>
  <c r="AT151" i="18"/>
  <c r="AS151" i="18"/>
  <c r="AT150" i="18"/>
  <c r="AS150" i="18"/>
  <c r="AT149" i="18"/>
  <c r="AS149" i="18"/>
  <c r="AT148" i="18"/>
  <c r="AS148" i="18"/>
  <c r="AT147" i="18"/>
  <c r="AS147" i="18"/>
  <c r="AT146" i="18"/>
  <c r="AS146" i="18"/>
  <c r="AT145" i="18"/>
  <c r="AS145" i="18"/>
  <c r="AT144" i="18"/>
  <c r="AS144" i="18"/>
  <c r="AT143" i="18"/>
  <c r="AS143" i="18"/>
  <c r="AT142" i="18"/>
  <c r="AS142" i="18"/>
  <c r="AT141" i="18"/>
  <c r="AS141" i="18"/>
  <c r="AT140" i="18"/>
  <c r="AS140" i="18"/>
  <c r="AT139" i="18"/>
  <c r="AS139" i="18"/>
  <c r="AT138" i="18"/>
  <c r="AS138" i="18"/>
  <c r="AT137" i="18"/>
  <c r="AS137" i="18"/>
  <c r="AT136" i="18"/>
  <c r="AS136" i="18"/>
  <c r="AT135" i="18"/>
  <c r="AS135" i="18"/>
  <c r="AT134" i="18"/>
  <c r="AS134" i="18"/>
  <c r="AT133" i="18"/>
  <c r="AS133" i="18"/>
  <c r="AT132" i="18"/>
  <c r="AS132" i="18"/>
  <c r="AT131" i="18"/>
  <c r="AS131" i="18"/>
  <c r="AT130" i="18"/>
  <c r="AS130" i="18"/>
  <c r="AT129" i="18"/>
  <c r="AS129" i="18"/>
  <c r="AT128" i="18"/>
  <c r="AS128" i="18"/>
  <c r="AT127" i="18"/>
  <c r="AS127" i="18"/>
  <c r="AT126" i="18"/>
  <c r="AS126" i="18"/>
  <c r="AT125" i="18"/>
  <c r="AS125" i="18"/>
  <c r="AT124" i="18"/>
  <c r="AS124" i="18"/>
  <c r="AT123" i="18"/>
  <c r="AS123" i="18"/>
  <c r="AT122" i="18"/>
  <c r="AS122" i="18"/>
  <c r="AT121" i="18"/>
  <c r="AS121" i="18"/>
  <c r="AT120" i="18"/>
  <c r="AS120" i="18"/>
  <c r="AT119" i="18"/>
  <c r="AS119" i="18"/>
  <c r="AT118" i="18"/>
  <c r="AS118" i="18"/>
  <c r="AT117" i="18"/>
  <c r="AS117" i="18"/>
  <c r="AT116" i="18"/>
  <c r="AS116" i="18"/>
  <c r="AT115" i="18"/>
  <c r="AS115" i="18"/>
  <c r="AT114" i="18"/>
  <c r="AS114" i="18"/>
  <c r="AT113" i="18"/>
  <c r="AS113" i="18"/>
  <c r="AT112" i="18"/>
  <c r="AS112" i="18"/>
  <c r="AT111" i="18"/>
  <c r="AS111" i="18"/>
  <c r="AT110" i="18"/>
  <c r="AS110" i="18"/>
  <c r="AT109" i="18"/>
  <c r="AS109" i="18"/>
  <c r="AT108" i="18"/>
  <c r="AS108" i="18"/>
  <c r="AT107" i="18"/>
  <c r="AS107" i="18"/>
  <c r="AT106" i="18"/>
  <c r="AS106" i="18"/>
  <c r="AT105" i="18"/>
  <c r="AS105" i="18"/>
  <c r="AT104" i="18"/>
  <c r="AS104" i="18"/>
  <c r="AT103" i="18"/>
  <c r="AS103" i="18"/>
  <c r="AT102" i="18"/>
  <c r="AS102" i="18"/>
  <c r="AT101" i="18"/>
  <c r="AS101" i="18"/>
  <c r="AT100" i="18"/>
  <c r="AS100" i="18"/>
  <c r="AT99" i="18"/>
  <c r="AS99" i="18"/>
  <c r="AT98" i="18"/>
  <c r="AS98" i="18"/>
  <c r="AT97" i="18"/>
  <c r="AS97" i="18"/>
  <c r="AT96" i="18"/>
  <c r="AS96" i="18"/>
  <c r="AT95" i="18"/>
  <c r="AS95" i="18"/>
  <c r="AT94" i="18"/>
  <c r="AS94" i="18"/>
  <c r="AT93" i="18"/>
  <c r="AS93" i="18"/>
  <c r="AT92" i="18"/>
  <c r="AS92" i="18"/>
  <c r="AT91" i="18"/>
  <c r="AS91" i="18"/>
  <c r="AT90" i="18"/>
  <c r="AS90" i="18"/>
  <c r="AT89" i="18"/>
  <c r="AS89" i="18"/>
  <c r="AT88" i="18"/>
  <c r="AS88" i="18"/>
  <c r="AT87" i="18"/>
  <c r="AS87" i="18"/>
  <c r="AT86" i="18"/>
  <c r="AS86" i="18"/>
  <c r="AT85" i="18"/>
  <c r="AS85" i="18"/>
  <c r="AT84" i="18"/>
  <c r="AS84" i="18"/>
  <c r="AT83" i="18"/>
  <c r="AS83" i="18"/>
  <c r="AT82" i="18"/>
  <c r="AS82" i="18"/>
  <c r="AT81" i="18"/>
  <c r="AS81" i="18"/>
  <c r="AT80" i="18"/>
  <c r="AS80" i="18"/>
  <c r="AT79" i="18"/>
  <c r="AS79" i="18"/>
  <c r="AT78" i="18"/>
  <c r="AS78" i="18"/>
  <c r="AT77" i="18"/>
  <c r="AS77" i="18"/>
  <c r="AT76" i="18"/>
  <c r="AS76" i="18"/>
  <c r="AT75" i="18"/>
  <c r="AS75" i="18"/>
  <c r="AT74" i="18"/>
  <c r="AS74" i="18"/>
  <c r="AT73" i="18"/>
  <c r="AS73" i="18"/>
  <c r="AT72" i="18"/>
  <c r="AS72" i="18"/>
  <c r="AT71" i="18"/>
  <c r="AS71" i="18"/>
  <c r="AT70" i="18"/>
  <c r="AS70" i="18"/>
  <c r="AT69" i="18"/>
  <c r="AS69" i="18"/>
  <c r="AT68" i="18"/>
  <c r="AS68" i="18"/>
  <c r="AT67" i="18"/>
  <c r="AS67" i="18"/>
  <c r="AT66" i="18"/>
  <c r="AS66" i="18"/>
  <c r="AT65" i="18"/>
  <c r="AS65" i="18"/>
  <c r="AT64" i="18"/>
  <c r="AS64" i="18"/>
  <c r="AT63" i="18"/>
  <c r="AS63" i="18"/>
  <c r="AT62" i="18"/>
  <c r="AS62" i="18"/>
  <c r="AT61" i="18"/>
  <c r="AS61" i="18"/>
  <c r="AT60" i="18"/>
  <c r="AS60" i="18"/>
  <c r="AT59" i="18"/>
  <c r="AS59" i="18"/>
  <c r="AT58" i="18"/>
  <c r="AS58" i="18"/>
  <c r="AT57" i="18"/>
  <c r="AS57" i="18"/>
  <c r="AT56" i="18"/>
  <c r="AS56" i="18"/>
  <c r="AT55" i="18"/>
  <c r="AS55" i="18"/>
  <c r="AT54" i="18"/>
  <c r="AS54" i="18"/>
  <c r="AT53" i="18"/>
  <c r="AS53" i="18"/>
  <c r="AT52" i="18"/>
  <c r="AS52" i="18"/>
  <c r="AT51" i="18"/>
  <c r="AS51" i="18"/>
  <c r="AT50" i="18"/>
  <c r="AS50" i="18"/>
  <c r="AT49" i="18"/>
  <c r="AS49" i="18"/>
  <c r="AT48" i="18"/>
  <c r="AS48" i="18"/>
  <c r="AT47" i="18"/>
  <c r="AS47" i="18"/>
  <c r="AT46" i="18"/>
  <c r="AS46" i="18"/>
  <c r="AT45" i="18"/>
  <c r="AS45" i="18"/>
  <c r="AT44" i="18"/>
  <c r="AS44" i="18"/>
  <c r="AT43" i="18"/>
  <c r="AS43" i="18"/>
  <c r="AT42" i="18"/>
  <c r="AS42" i="18"/>
  <c r="AT41" i="18"/>
  <c r="AS41" i="18"/>
  <c r="AT40" i="18"/>
  <c r="AS40" i="18"/>
  <c r="AT39" i="18"/>
  <c r="AS39" i="18"/>
  <c r="AT38" i="18"/>
  <c r="AS38" i="18"/>
  <c r="AT37" i="18"/>
  <c r="AS37" i="18"/>
  <c r="AT36" i="18"/>
  <c r="AS36" i="18"/>
  <c r="AT35" i="18"/>
  <c r="AS35" i="18"/>
  <c r="AT34" i="18"/>
  <c r="AS34" i="18"/>
  <c r="AT33" i="18"/>
  <c r="AS33" i="18"/>
  <c r="AT32" i="18"/>
  <c r="AS32" i="18"/>
  <c r="AT31" i="18"/>
  <c r="AS31" i="18"/>
  <c r="AT30" i="18"/>
  <c r="AS30" i="18"/>
  <c r="AT29" i="18"/>
  <c r="AS29" i="18"/>
  <c r="AT28" i="18"/>
  <c r="AS28" i="18"/>
  <c r="AT27" i="18"/>
  <c r="AS27" i="18"/>
  <c r="AT26" i="18"/>
  <c r="AS26" i="18"/>
  <c r="AT25" i="18"/>
  <c r="AS25" i="18"/>
  <c r="AT24" i="18"/>
  <c r="AS24" i="18"/>
  <c r="AT23" i="18"/>
  <c r="AS23" i="18"/>
  <c r="AT22" i="18"/>
  <c r="AS22" i="18"/>
  <c r="AT21" i="18"/>
  <c r="AS21" i="18"/>
  <c r="AT20" i="18"/>
  <c r="AS20" i="18"/>
  <c r="AT19" i="18"/>
  <c r="AS19" i="18"/>
  <c r="AT18" i="18"/>
  <c r="AS18" i="18"/>
  <c r="AT17" i="18"/>
  <c r="AS17" i="18"/>
  <c r="AT16" i="18"/>
  <c r="AS16" i="18"/>
  <c r="AT15" i="18"/>
  <c r="AS15" i="18"/>
  <c r="AT14" i="18"/>
  <c r="AS14" i="18"/>
  <c r="AT13" i="18"/>
  <c r="AS13" i="18"/>
  <c r="AT12" i="18"/>
  <c r="AS12" i="18"/>
  <c r="AT11" i="18"/>
  <c r="AS11" i="18"/>
  <c r="AT10" i="18"/>
  <c r="AS10" i="18"/>
  <c r="AT9" i="18"/>
  <c r="AS9" i="18"/>
  <c r="AT8" i="18"/>
  <c r="AS8" i="18"/>
  <c r="AT7" i="18"/>
  <c r="AS7" i="18"/>
  <c r="AT6" i="18"/>
  <c r="AS6" i="18"/>
  <c r="AT5" i="18"/>
  <c r="AS5" i="18"/>
  <c r="AT4" i="18"/>
  <c r="AS4" i="18"/>
  <c r="AT3" i="18"/>
  <c r="AS3" i="18"/>
  <c r="AT2" i="18"/>
  <c r="AS2" i="18"/>
  <c r="AL153" i="18"/>
  <c r="AK153" i="18"/>
  <c r="AL152" i="18"/>
  <c r="AK152" i="18"/>
  <c r="AL151" i="18"/>
  <c r="AK151" i="18"/>
  <c r="AL150" i="18"/>
  <c r="AK150" i="18"/>
  <c r="AL149" i="18"/>
  <c r="AK149" i="18"/>
  <c r="AL148" i="18"/>
  <c r="AK148" i="18"/>
  <c r="AL147" i="18"/>
  <c r="AK147" i="18"/>
  <c r="AL146" i="18"/>
  <c r="AK146" i="18"/>
  <c r="AL145" i="18"/>
  <c r="AK145" i="18"/>
  <c r="AL144" i="18"/>
  <c r="AK144" i="18"/>
  <c r="AL143" i="18"/>
  <c r="AK143" i="18"/>
  <c r="AL142" i="18"/>
  <c r="AK142" i="18"/>
  <c r="AL141" i="18"/>
  <c r="AK141" i="18"/>
  <c r="AL140" i="18"/>
  <c r="AK140" i="18"/>
  <c r="AL139" i="18"/>
  <c r="AK139" i="18"/>
  <c r="AL138" i="18"/>
  <c r="AK138" i="18"/>
  <c r="AL137" i="18"/>
  <c r="AK137" i="18"/>
  <c r="AL136" i="18"/>
  <c r="AK136" i="18"/>
  <c r="AL135" i="18"/>
  <c r="AK135" i="18"/>
  <c r="AL134" i="18"/>
  <c r="AK134" i="18"/>
  <c r="AL133" i="18"/>
  <c r="AK133" i="18"/>
  <c r="AL132" i="18"/>
  <c r="AK132" i="18"/>
  <c r="AL131" i="18"/>
  <c r="AK131" i="18"/>
  <c r="AL130" i="18"/>
  <c r="AK130" i="18"/>
  <c r="AL129" i="18"/>
  <c r="AK129" i="18"/>
  <c r="AL128" i="18"/>
  <c r="AK128" i="18"/>
  <c r="AL127" i="18"/>
  <c r="AK127" i="18"/>
  <c r="AL126" i="18"/>
  <c r="AK126" i="18"/>
  <c r="AL125" i="18"/>
  <c r="AK125" i="18"/>
  <c r="AL124" i="18"/>
  <c r="AK124" i="18"/>
  <c r="AL123" i="18"/>
  <c r="AK123" i="18"/>
  <c r="AL122" i="18"/>
  <c r="AK122" i="18"/>
  <c r="AL121" i="18"/>
  <c r="AK121" i="18"/>
  <c r="AL120" i="18"/>
  <c r="AK120" i="18"/>
  <c r="AL119" i="18"/>
  <c r="AK119" i="18"/>
  <c r="AL118" i="18"/>
  <c r="AK118" i="18"/>
  <c r="AL117" i="18"/>
  <c r="AK117" i="18"/>
  <c r="AL116" i="18"/>
  <c r="AK116" i="18"/>
  <c r="AL115" i="18"/>
  <c r="AK115" i="18"/>
  <c r="AL114" i="18"/>
  <c r="AK114" i="18"/>
  <c r="AL113" i="18"/>
  <c r="AK113" i="18"/>
  <c r="AL112" i="18"/>
  <c r="AK112" i="18"/>
  <c r="AL111" i="18"/>
  <c r="AK111" i="18"/>
  <c r="AL110" i="18"/>
  <c r="AK110" i="18"/>
  <c r="AL109" i="18"/>
  <c r="AK109" i="18"/>
  <c r="AL108" i="18"/>
  <c r="AK108" i="18"/>
  <c r="AL107" i="18"/>
  <c r="AK107" i="18"/>
  <c r="AL106" i="18"/>
  <c r="AK106" i="18"/>
  <c r="AL105" i="18"/>
  <c r="AK105" i="18"/>
  <c r="AL104" i="18"/>
  <c r="AK104" i="18"/>
  <c r="AL103" i="18"/>
  <c r="AK103" i="18"/>
  <c r="AL102" i="18"/>
  <c r="AK102" i="18"/>
  <c r="AL101" i="18"/>
  <c r="AK101" i="18"/>
  <c r="AL100" i="18"/>
  <c r="AK100" i="18"/>
  <c r="AL99" i="18"/>
  <c r="AK99" i="18"/>
  <c r="AL98" i="18"/>
  <c r="AK98" i="18"/>
  <c r="AL97" i="18"/>
  <c r="AK97" i="18"/>
  <c r="AL96" i="18"/>
  <c r="AK96" i="18"/>
  <c r="AL95" i="18"/>
  <c r="AK95" i="18"/>
  <c r="AL94" i="18"/>
  <c r="AK94" i="18"/>
  <c r="AL93" i="18"/>
  <c r="AK93" i="18"/>
  <c r="AL92" i="18"/>
  <c r="AK92" i="18"/>
  <c r="AL91" i="18"/>
  <c r="AK91" i="18"/>
  <c r="AL90" i="18"/>
  <c r="AK90" i="18"/>
  <c r="AL89" i="18"/>
  <c r="AK89" i="18"/>
  <c r="AL88" i="18"/>
  <c r="AK88" i="18"/>
  <c r="AL87" i="18"/>
  <c r="AK87" i="18"/>
  <c r="AL86" i="18"/>
  <c r="AK86" i="18"/>
  <c r="AL85" i="18"/>
  <c r="AK85" i="18"/>
  <c r="AL84" i="18"/>
  <c r="AK84" i="18"/>
  <c r="AL83" i="18"/>
  <c r="AK83" i="18"/>
  <c r="AL82" i="18"/>
  <c r="AK82" i="18"/>
  <c r="AL81" i="18"/>
  <c r="AK81" i="18"/>
  <c r="AL80" i="18"/>
  <c r="AK80" i="18"/>
  <c r="AL79" i="18"/>
  <c r="AK79" i="18"/>
  <c r="AL78" i="18"/>
  <c r="AK78" i="18"/>
  <c r="AL77" i="18"/>
  <c r="AK77" i="18"/>
  <c r="AL76" i="18"/>
  <c r="AK76" i="18"/>
  <c r="AL75" i="18"/>
  <c r="AK75" i="18"/>
  <c r="AL74" i="18"/>
  <c r="AK74" i="18"/>
  <c r="AL73" i="18"/>
  <c r="AK73" i="18"/>
  <c r="AL72" i="18"/>
  <c r="AK72" i="18"/>
  <c r="AL71" i="18"/>
  <c r="AK71" i="18"/>
  <c r="AL70" i="18"/>
  <c r="AK70" i="18"/>
  <c r="AL69" i="18"/>
  <c r="AK69" i="18"/>
  <c r="AL68" i="18"/>
  <c r="AK68" i="18"/>
  <c r="AL67" i="18"/>
  <c r="AK67" i="18"/>
  <c r="AL66" i="18"/>
  <c r="AK66" i="18"/>
  <c r="AL65" i="18"/>
  <c r="AK65" i="18"/>
  <c r="AL64" i="18"/>
  <c r="AK64" i="18"/>
  <c r="AL63" i="18"/>
  <c r="AK63" i="18"/>
  <c r="AL62" i="18"/>
  <c r="AK62" i="18"/>
  <c r="AL61" i="18"/>
  <c r="AK61" i="18"/>
  <c r="AL60" i="18"/>
  <c r="AK60" i="18"/>
  <c r="AL59" i="18"/>
  <c r="AK59" i="18"/>
  <c r="AL58" i="18"/>
  <c r="AK58" i="18"/>
  <c r="AL57" i="18"/>
  <c r="AK57" i="18"/>
  <c r="AL56" i="18"/>
  <c r="AK56" i="18"/>
  <c r="AL55" i="18"/>
  <c r="AK55" i="18"/>
  <c r="AL54" i="18"/>
  <c r="AK54" i="18"/>
  <c r="AL53" i="18"/>
  <c r="AK53" i="18"/>
  <c r="AL52" i="18"/>
  <c r="AK52" i="18"/>
  <c r="AL51" i="18"/>
  <c r="AK51" i="18"/>
  <c r="AL50" i="18"/>
  <c r="AK50" i="18"/>
  <c r="AL49" i="18"/>
  <c r="AK49" i="18"/>
  <c r="AL48" i="18"/>
  <c r="AK48" i="18"/>
  <c r="AL47" i="18"/>
  <c r="AK47" i="18"/>
  <c r="AL46" i="18"/>
  <c r="AK46" i="18"/>
  <c r="AL45" i="18"/>
  <c r="AK45" i="18"/>
  <c r="AL44" i="18"/>
  <c r="AK44" i="18"/>
  <c r="AL43" i="18"/>
  <c r="AK43" i="18"/>
  <c r="AL42" i="18"/>
  <c r="AK42" i="18"/>
  <c r="AL41" i="18"/>
  <c r="AK41" i="18"/>
  <c r="AL40" i="18"/>
  <c r="AK40" i="18"/>
  <c r="AL39" i="18"/>
  <c r="AK39" i="18"/>
  <c r="AL38" i="18"/>
  <c r="AK38" i="18"/>
  <c r="AL37" i="18"/>
  <c r="AK37" i="18"/>
  <c r="AL36" i="18"/>
  <c r="AK36" i="18"/>
  <c r="AL35" i="18"/>
  <c r="AK35" i="18"/>
  <c r="AL34" i="18"/>
  <c r="AK34" i="18"/>
  <c r="AL33" i="18"/>
  <c r="AK33" i="18"/>
  <c r="AL32" i="18"/>
  <c r="AK32" i="18"/>
  <c r="AL31" i="18"/>
  <c r="AK31" i="18"/>
  <c r="AL30" i="18"/>
  <c r="AK30" i="18"/>
  <c r="AL29" i="18"/>
  <c r="AK29" i="18"/>
  <c r="AL28" i="18"/>
  <c r="AK28" i="18"/>
  <c r="AL27" i="18"/>
  <c r="AK27" i="18"/>
  <c r="AL26" i="18"/>
  <c r="AK26" i="18"/>
  <c r="AL25" i="18"/>
  <c r="AK25" i="18"/>
  <c r="AL24" i="18"/>
  <c r="AK24" i="18"/>
  <c r="AL23" i="18"/>
  <c r="AK23" i="18"/>
  <c r="AL22" i="18"/>
  <c r="AK22" i="18"/>
  <c r="AL21" i="18"/>
  <c r="AK21" i="18"/>
  <c r="AL20" i="18"/>
  <c r="AK20" i="18"/>
  <c r="AL19" i="18"/>
  <c r="AK19" i="18"/>
  <c r="AL18" i="18"/>
  <c r="AK18" i="18"/>
  <c r="AL17" i="18"/>
  <c r="AK17" i="18"/>
  <c r="AL16" i="18"/>
  <c r="AK16" i="18"/>
  <c r="AL15" i="18"/>
  <c r="AK15" i="18"/>
  <c r="AL14" i="18"/>
  <c r="AK14" i="18"/>
  <c r="AL13" i="18"/>
  <c r="AK13" i="18"/>
  <c r="AL12" i="18"/>
  <c r="AK12" i="18"/>
  <c r="AL11" i="18"/>
  <c r="AK11" i="18"/>
  <c r="AL10" i="18"/>
  <c r="AK10" i="18"/>
  <c r="AL9" i="18"/>
  <c r="AK9" i="18"/>
  <c r="AL8" i="18"/>
  <c r="AK8" i="18"/>
  <c r="AL7" i="18"/>
  <c r="AK7" i="18"/>
  <c r="AL6" i="18"/>
  <c r="AK6" i="18"/>
  <c r="AL5" i="18"/>
  <c r="AK5" i="18"/>
  <c r="AL4" i="18"/>
  <c r="AK4" i="18"/>
  <c r="AL3" i="18"/>
  <c r="AK3" i="18"/>
  <c r="AL2" i="18"/>
  <c r="AK2" i="18"/>
  <c r="AD153" i="18"/>
  <c r="AC153" i="18"/>
  <c r="AD152" i="18"/>
  <c r="AC152" i="18"/>
  <c r="AD151" i="18"/>
  <c r="AC151" i="18"/>
  <c r="AD150" i="18"/>
  <c r="AC150" i="18"/>
  <c r="AD149" i="18"/>
  <c r="AC149" i="18"/>
  <c r="AD148" i="18"/>
  <c r="AC148" i="18"/>
  <c r="AD147" i="18"/>
  <c r="AC147" i="18"/>
  <c r="AD146" i="18"/>
  <c r="AC146" i="18"/>
  <c r="AD145" i="18"/>
  <c r="AC145" i="18"/>
  <c r="AD144" i="18"/>
  <c r="AC144" i="18"/>
  <c r="AD143" i="18"/>
  <c r="AC143" i="18"/>
  <c r="AD142" i="18"/>
  <c r="AC142" i="18"/>
  <c r="AD141" i="18"/>
  <c r="AC141" i="18"/>
  <c r="AD140" i="18"/>
  <c r="AC140" i="18"/>
  <c r="AD139" i="18"/>
  <c r="AC139" i="18"/>
  <c r="AD138" i="18"/>
  <c r="AC138" i="18"/>
  <c r="AD137" i="18"/>
  <c r="AC137" i="18"/>
  <c r="AD136" i="18"/>
  <c r="AC136" i="18"/>
  <c r="AD135" i="18"/>
  <c r="AC135" i="18"/>
  <c r="AD134" i="18"/>
  <c r="AC134" i="18"/>
  <c r="AD133" i="18"/>
  <c r="AC133" i="18"/>
  <c r="AD132" i="18"/>
  <c r="AC132" i="18"/>
  <c r="AD131" i="18"/>
  <c r="AC131" i="18"/>
  <c r="AD130" i="18"/>
  <c r="AC130" i="18"/>
  <c r="AD129" i="18"/>
  <c r="AC129" i="18"/>
  <c r="AD128" i="18"/>
  <c r="AC128" i="18"/>
  <c r="AD127" i="18"/>
  <c r="AC127" i="18"/>
  <c r="AD126" i="18"/>
  <c r="AC126" i="18"/>
  <c r="AD125" i="18"/>
  <c r="AC125" i="18"/>
  <c r="AD124" i="18"/>
  <c r="AC124" i="18"/>
  <c r="AD123" i="18"/>
  <c r="AC123" i="18"/>
  <c r="AD122" i="18"/>
  <c r="AC122" i="18"/>
  <c r="AD121" i="18"/>
  <c r="AC121" i="18"/>
  <c r="AD120" i="18"/>
  <c r="AC120" i="18"/>
  <c r="AD119" i="18"/>
  <c r="AC119" i="18"/>
  <c r="AD118" i="18"/>
  <c r="AC118" i="18"/>
  <c r="AD117" i="18"/>
  <c r="AC117" i="18"/>
  <c r="AD116" i="18"/>
  <c r="AC116" i="18"/>
  <c r="AD115" i="18"/>
  <c r="AC115" i="18"/>
  <c r="AD114" i="18"/>
  <c r="AC114" i="18"/>
  <c r="AD113" i="18"/>
  <c r="AC113" i="18"/>
  <c r="AD112" i="18"/>
  <c r="AC112" i="18"/>
  <c r="AD111" i="18"/>
  <c r="AC111" i="18"/>
  <c r="AD110" i="18"/>
  <c r="AC110" i="18"/>
  <c r="AD109" i="18"/>
  <c r="AC109" i="18"/>
  <c r="AD108" i="18"/>
  <c r="AC108" i="18"/>
  <c r="AD107" i="18"/>
  <c r="AC107" i="18"/>
  <c r="AD106" i="18"/>
  <c r="AC106" i="18"/>
  <c r="AD105" i="18"/>
  <c r="AC105" i="18"/>
  <c r="AD104" i="18"/>
  <c r="AC104" i="18"/>
  <c r="AD103" i="18"/>
  <c r="AC103" i="18"/>
  <c r="AD102" i="18"/>
  <c r="AC102" i="18"/>
  <c r="AD101" i="18"/>
  <c r="AC101" i="18"/>
  <c r="AD100" i="18"/>
  <c r="AC100" i="18"/>
  <c r="AD99" i="18"/>
  <c r="AC99" i="18"/>
  <c r="AD98" i="18"/>
  <c r="AC98" i="18"/>
  <c r="AD97" i="18"/>
  <c r="AC97" i="18"/>
  <c r="AD96" i="18"/>
  <c r="AC96" i="18"/>
  <c r="AD95" i="18"/>
  <c r="AC95" i="18"/>
  <c r="AD94" i="18"/>
  <c r="AC94" i="18"/>
  <c r="AD93" i="18"/>
  <c r="AC93" i="18"/>
  <c r="AD92" i="18"/>
  <c r="AC92" i="18"/>
  <c r="AD91" i="18"/>
  <c r="AC91" i="18"/>
  <c r="AD90" i="18"/>
  <c r="AC90" i="18"/>
  <c r="AD89" i="18"/>
  <c r="AC89" i="18"/>
  <c r="AD88" i="18"/>
  <c r="AC88" i="18"/>
  <c r="AD87" i="18"/>
  <c r="AC87" i="18"/>
  <c r="AD86" i="18"/>
  <c r="AC86" i="18"/>
  <c r="AD85" i="18"/>
  <c r="AC85" i="18"/>
  <c r="AD84" i="18"/>
  <c r="AC84" i="18"/>
  <c r="AD83" i="18"/>
  <c r="AC83" i="18"/>
  <c r="AD82" i="18"/>
  <c r="AC82" i="18"/>
  <c r="AD81" i="18"/>
  <c r="AC81" i="18"/>
  <c r="AD80" i="18"/>
  <c r="AC80" i="18"/>
  <c r="AD79" i="18"/>
  <c r="AC79" i="18"/>
  <c r="AD78" i="18"/>
  <c r="AC78" i="18"/>
  <c r="AD77" i="18"/>
  <c r="AC77" i="18"/>
  <c r="AD76" i="18"/>
  <c r="AC76" i="18"/>
  <c r="AD75" i="18"/>
  <c r="AC75" i="18"/>
  <c r="AD74" i="18"/>
  <c r="AC74" i="18"/>
  <c r="AD73" i="18"/>
  <c r="AC73" i="18"/>
  <c r="AD72" i="18"/>
  <c r="AC72" i="18"/>
  <c r="AD71" i="18"/>
  <c r="AC71" i="18"/>
  <c r="AD70" i="18"/>
  <c r="AC70" i="18"/>
  <c r="AD69" i="18"/>
  <c r="AC69" i="18"/>
  <c r="AD68" i="18"/>
  <c r="AC68" i="18"/>
  <c r="AD67" i="18"/>
  <c r="AC67" i="18"/>
  <c r="AD66" i="18"/>
  <c r="AC66" i="18"/>
  <c r="AD65" i="18"/>
  <c r="AC65" i="18"/>
  <c r="AD64" i="18"/>
  <c r="AC64" i="18"/>
  <c r="AD63" i="18"/>
  <c r="AC63" i="18"/>
  <c r="AD62" i="18"/>
  <c r="AC62" i="18"/>
  <c r="AD61" i="18"/>
  <c r="AC61" i="18"/>
  <c r="AD60" i="18"/>
  <c r="AC60" i="18"/>
  <c r="AD59" i="18"/>
  <c r="AC59" i="18"/>
  <c r="AD58" i="18"/>
  <c r="AC58" i="18"/>
  <c r="AD57" i="18"/>
  <c r="AC57" i="18"/>
  <c r="AD56" i="18"/>
  <c r="AC56" i="18"/>
  <c r="AD55" i="18"/>
  <c r="AC55" i="18"/>
  <c r="AD54" i="18"/>
  <c r="AC54" i="18"/>
  <c r="AD53" i="18"/>
  <c r="AC53" i="18"/>
  <c r="AD52" i="18"/>
  <c r="AC52" i="18"/>
  <c r="AD51" i="18"/>
  <c r="AC51" i="18"/>
  <c r="AD50" i="18"/>
  <c r="AC50" i="18"/>
  <c r="AD49" i="18"/>
  <c r="AC49" i="18"/>
  <c r="AD48" i="18"/>
  <c r="AC48" i="18"/>
  <c r="AD47" i="18"/>
  <c r="AC47" i="18"/>
  <c r="AD46" i="18"/>
  <c r="AC46" i="18"/>
  <c r="AD45" i="18"/>
  <c r="AC45" i="18"/>
  <c r="AD44" i="18"/>
  <c r="AC44" i="18"/>
  <c r="AD43" i="18"/>
  <c r="AC43" i="18"/>
  <c r="AD42" i="18"/>
  <c r="AC42" i="18"/>
  <c r="AD41" i="18"/>
  <c r="AC41" i="18"/>
  <c r="AD40" i="18"/>
  <c r="AC40" i="18"/>
  <c r="AD39" i="18"/>
  <c r="AC39" i="18"/>
  <c r="AD38" i="18"/>
  <c r="AC38" i="18"/>
  <c r="AD37" i="18"/>
  <c r="AC37" i="18"/>
  <c r="AD36" i="18"/>
  <c r="AC36" i="18"/>
  <c r="AD35" i="18"/>
  <c r="AC35" i="18"/>
  <c r="AD34" i="18"/>
  <c r="AC34" i="18"/>
  <c r="AD33" i="18"/>
  <c r="AC33" i="18"/>
  <c r="AD32" i="18"/>
  <c r="AC32" i="18"/>
  <c r="AD31" i="18"/>
  <c r="AC31" i="18"/>
  <c r="AD30" i="18"/>
  <c r="AC30" i="18"/>
  <c r="AD29" i="18"/>
  <c r="AC29" i="18"/>
  <c r="AD28" i="18"/>
  <c r="AC28" i="18"/>
  <c r="AD27" i="18"/>
  <c r="AC27" i="18"/>
  <c r="AD26" i="18"/>
  <c r="AC26" i="18"/>
  <c r="AD25" i="18"/>
  <c r="AC25" i="18"/>
  <c r="AD24" i="18"/>
  <c r="AC24" i="18"/>
  <c r="AD23" i="18"/>
  <c r="AC23" i="18"/>
  <c r="AD22" i="18"/>
  <c r="AC22" i="18"/>
  <c r="AD21" i="18"/>
  <c r="AC21" i="18"/>
  <c r="AD20" i="18"/>
  <c r="AC20" i="18"/>
  <c r="AD19" i="18"/>
  <c r="AC19" i="18"/>
  <c r="AD18" i="18"/>
  <c r="AC18" i="18"/>
  <c r="AD17" i="18"/>
  <c r="AC17" i="18"/>
  <c r="AD16" i="18"/>
  <c r="AC16" i="18"/>
  <c r="AD15" i="18"/>
  <c r="AC15" i="18"/>
  <c r="AD14" i="18"/>
  <c r="AC14" i="18"/>
  <c r="AD13" i="18"/>
  <c r="AC13" i="18"/>
  <c r="AD12" i="18"/>
  <c r="AC12" i="18"/>
  <c r="AD11" i="18"/>
  <c r="AC11" i="18"/>
  <c r="AD10" i="18"/>
  <c r="AC10" i="18"/>
  <c r="AD9" i="18"/>
  <c r="AC9" i="18"/>
  <c r="AD8" i="18"/>
  <c r="AC8" i="18"/>
  <c r="AD7" i="18"/>
  <c r="AC7" i="18"/>
  <c r="AD6" i="18"/>
  <c r="AC6" i="18"/>
  <c r="AD5" i="18"/>
  <c r="AC5" i="18"/>
  <c r="AD4" i="18"/>
  <c r="AC4" i="18"/>
  <c r="AD3" i="18"/>
  <c r="AC3" i="18"/>
  <c r="AD2" i="18"/>
  <c r="AC2" i="18"/>
  <c r="V153" i="18"/>
  <c r="U153" i="18"/>
  <c r="V152" i="18"/>
  <c r="U152" i="18"/>
  <c r="V151" i="18"/>
  <c r="U151" i="18"/>
  <c r="V150" i="18"/>
  <c r="U150" i="18"/>
  <c r="V149" i="18"/>
  <c r="U149" i="18"/>
  <c r="V148" i="18"/>
  <c r="U148" i="18"/>
  <c r="V147" i="18"/>
  <c r="U147" i="18"/>
  <c r="V146" i="18"/>
  <c r="U146" i="18"/>
  <c r="V145" i="18"/>
  <c r="U145" i="18"/>
  <c r="V144" i="18"/>
  <c r="U144" i="18"/>
  <c r="V143" i="18"/>
  <c r="U143" i="18"/>
  <c r="V142" i="18"/>
  <c r="U142" i="18"/>
  <c r="V141" i="18"/>
  <c r="U141" i="18"/>
  <c r="V140" i="18"/>
  <c r="U140" i="18"/>
  <c r="V139" i="18"/>
  <c r="U139" i="18"/>
  <c r="V138" i="18"/>
  <c r="U138" i="18"/>
  <c r="V137" i="18"/>
  <c r="U137" i="18"/>
  <c r="V136" i="18"/>
  <c r="U136" i="18"/>
  <c r="V135" i="18"/>
  <c r="U135" i="18"/>
  <c r="V134" i="18"/>
  <c r="U134" i="18"/>
  <c r="V133" i="18"/>
  <c r="U133" i="18"/>
  <c r="V132" i="18"/>
  <c r="U132" i="18"/>
  <c r="V131" i="18"/>
  <c r="U131" i="18"/>
  <c r="V130" i="18"/>
  <c r="U130" i="18"/>
  <c r="V129" i="18"/>
  <c r="U129" i="18"/>
  <c r="V128" i="18"/>
  <c r="U128" i="18"/>
  <c r="V127" i="18"/>
  <c r="U127" i="18"/>
  <c r="V126" i="18"/>
  <c r="U126" i="18"/>
  <c r="V125" i="18"/>
  <c r="U125" i="18"/>
  <c r="V124" i="18"/>
  <c r="U124" i="18"/>
  <c r="V123" i="18"/>
  <c r="U123" i="18"/>
  <c r="V122" i="18"/>
  <c r="U122" i="18"/>
  <c r="V121" i="18"/>
  <c r="U121" i="18"/>
  <c r="V120" i="18"/>
  <c r="U120" i="18"/>
  <c r="V119" i="18"/>
  <c r="U119" i="18"/>
  <c r="V118" i="18"/>
  <c r="U118" i="18"/>
  <c r="V117" i="18"/>
  <c r="U117" i="18"/>
  <c r="V116" i="18"/>
  <c r="U116" i="18"/>
  <c r="V115" i="18"/>
  <c r="U115" i="18"/>
  <c r="V114" i="18"/>
  <c r="U114" i="18"/>
  <c r="V113" i="18"/>
  <c r="U113" i="18"/>
  <c r="V112" i="18"/>
  <c r="U112" i="18"/>
  <c r="V111" i="18"/>
  <c r="U111" i="18"/>
  <c r="V110" i="18"/>
  <c r="U110" i="18"/>
  <c r="V109" i="18"/>
  <c r="U109" i="18"/>
  <c r="V108" i="18"/>
  <c r="U108" i="18"/>
  <c r="V107" i="18"/>
  <c r="U107" i="18"/>
  <c r="V106" i="18"/>
  <c r="U106" i="18"/>
  <c r="V105" i="18"/>
  <c r="U105" i="18"/>
  <c r="V104" i="18"/>
  <c r="U104" i="18"/>
  <c r="V103" i="18"/>
  <c r="U103" i="18"/>
  <c r="V102" i="18"/>
  <c r="U102" i="18"/>
  <c r="V101" i="18"/>
  <c r="U101" i="18"/>
  <c r="V100" i="18"/>
  <c r="U100" i="18"/>
  <c r="V99" i="18"/>
  <c r="U99" i="18"/>
  <c r="V98" i="18"/>
  <c r="U98" i="18"/>
  <c r="V97" i="18"/>
  <c r="U97" i="18"/>
  <c r="V96" i="18"/>
  <c r="U96" i="18"/>
  <c r="V95" i="18"/>
  <c r="U95" i="18"/>
  <c r="V94" i="18"/>
  <c r="U94" i="18"/>
  <c r="V93" i="18"/>
  <c r="U93" i="18"/>
  <c r="V92" i="18"/>
  <c r="U92" i="18"/>
  <c r="V91" i="18"/>
  <c r="U91" i="18"/>
  <c r="V90" i="18"/>
  <c r="U90" i="18"/>
  <c r="V89" i="18"/>
  <c r="U89" i="18"/>
  <c r="V88" i="18"/>
  <c r="U88" i="18"/>
  <c r="V87" i="18"/>
  <c r="U87" i="18"/>
  <c r="V86" i="18"/>
  <c r="U86" i="18"/>
  <c r="V85" i="18"/>
  <c r="U85" i="18"/>
  <c r="V84" i="18"/>
  <c r="U84" i="18"/>
  <c r="V83" i="18"/>
  <c r="U83" i="18"/>
  <c r="V82" i="18"/>
  <c r="U82" i="18"/>
  <c r="V81" i="18"/>
  <c r="U81" i="18"/>
  <c r="V80" i="18"/>
  <c r="U80" i="18"/>
  <c r="V79" i="18"/>
  <c r="U79" i="18"/>
  <c r="V78" i="18"/>
  <c r="U78" i="18"/>
  <c r="V77" i="18"/>
  <c r="U77" i="18"/>
  <c r="V76" i="18"/>
  <c r="U76" i="18"/>
  <c r="V75" i="18"/>
  <c r="U75" i="18"/>
  <c r="V74" i="18"/>
  <c r="U74" i="18"/>
  <c r="V73" i="18"/>
  <c r="U73" i="18"/>
  <c r="V72" i="18"/>
  <c r="U72" i="18"/>
  <c r="V71" i="18"/>
  <c r="U71" i="18"/>
  <c r="V70" i="18"/>
  <c r="U70" i="18"/>
  <c r="V69" i="18"/>
  <c r="U69" i="18"/>
  <c r="V68" i="18"/>
  <c r="U68" i="18"/>
  <c r="V67" i="18"/>
  <c r="U67" i="18"/>
  <c r="V66" i="18"/>
  <c r="U66" i="18"/>
  <c r="V65" i="18"/>
  <c r="U65" i="18"/>
  <c r="V64" i="18"/>
  <c r="U64" i="18"/>
  <c r="V63" i="18"/>
  <c r="U63" i="18"/>
  <c r="V62" i="18"/>
  <c r="U62" i="18"/>
  <c r="V61" i="18"/>
  <c r="U61" i="18"/>
  <c r="V60" i="18"/>
  <c r="U60" i="18"/>
  <c r="V59" i="18"/>
  <c r="U59" i="18"/>
  <c r="V58" i="18"/>
  <c r="U58" i="18"/>
  <c r="V57" i="18"/>
  <c r="U57" i="18"/>
  <c r="V56" i="18"/>
  <c r="U56" i="18"/>
  <c r="V55" i="18"/>
  <c r="U55" i="18"/>
  <c r="V54" i="18"/>
  <c r="U54" i="18"/>
  <c r="V53" i="18"/>
  <c r="U53" i="18"/>
  <c r="V52" i="18"/>
  <c r="U52" i="18"/>
  <c r="V51" i="18"/>
  <c r="U51" i="18"/>
  <c r="V50" i="18"/>
  <c r="U50" i="18"/>
  <c r="V49" i="18"/>
  <c r="U49" i="18"/>
  <c r="V48" i="18"/>
  <c r="U48" i="18"/>
  <c r="V47" i="18"/>
  <c r="U47" i="18"/>
  <c r="V46" i="18"/>
  <c r="U46" i="18"/>
  <c r="V45" i="18"/>
  <c r="U45" i="18"/>
  <c r="V44" i="18"/>
  <c r="U44" i="18"/>
  <c r="V43" i="18"/>
  <c r="U43" i="18"/>
  <c r="V42" i="18"/>
  <c r="U42" i="18"/>
  <c r="V41" i="18"/>
  <c r="U41" i="18"/>
  <c r="V40" i="18"/>
  <c r="U40" i="18"/>
  <c r="V39" i="18"/>
  <c r="U39" i="18"/>
  <c r="V38" i="18"/>
  <c r="U38" i="18"/>
  <c r="V37" i="18"/>
  <c r="U37" i="18"/>
  <c r="V36" i="18"/>
  <c r="U36" i="18"/>
  <c r="V35" i="18"/>
  <c r="U35" i="18"/>
  <c r="V34" i="18"/>
  <c r="U34" i="18"/>
  <c r="V33" i="18"/>
  <c r="U33" i="18"/>
  <c r="V32" i="18"/>
  <c r="U32" i="18"/>
  <c r="V31" i="18"/>
  <c r="U31" i="18"/>
  <c r="V30" i="18"/>
  <c r="U30" i="18"/>
  <c r="V29" i="18"/>
  <c r="U29" i="18"/>
  <c r="V28" i="18"/>
  <c r="U28" i="18"/>
  <c r="V27" i="18"/>
  <c r="U27" i="18"/>
  <c r="V26" i="18"/>
  <c r="U26" i="18"/>
  <c r="V25" i="18"/>
  <c r="U25" i="18"/>
  <c r="V24" i="18"/>
  <c r="U24" i="18"/>
  <c r="V23" i="18"/>
  <c r="U23" i="18"/>
  <c r="V22" i="18"/>
  <c r="U22" i="18"/>
  <c r="V21" i="18"/>
  <c r="U21" i="18"/>
  <c r="V20" i="18"/>
  <c r="U20" i="18"/>
  <c r="V19" i="18"/>
  <c r="U19" i="18"/>
  <c r="V18" i="18"/>
  <c r="U18" i="18"/>
  <c r="V17" i="18"/>
  <c r="U17" i="18"/>
  <c r="V16" i="18"/>
  <c r="U16" i="18"/>
  <c r="V15" i="18"/>
  <c r="U15" i="18"/>
  <c r="V14" i="18"/>
  <c r="U14" i="18"/>
  <c r="V13" i="18"/>
  <c r="U13" i="18"/>
  <c r="V12" i="18"/>
  <c r="U12" i="18"/>
  <c r="V11" i="18"/>
  <c r="U11" i="18"/>
  <c r="V10" i="18"/>
  <c r="U10" i="18"/>
  <c r="V9" i="18"/>
  <c r="U9" i="18"/>
  <c r="V8" i="18"/>
  <c r="U8" i="18"/>
  <c r="V7" i="18"/>
  <c r="U7" i="18"/>
  <c r="V6" i="18"/>
  <c r="U6" i="18"/>
  <c r="V5" i="18"/>
  <c r="U5" i="18"/>
  <c r="V4" i="18"/>
  <c r="U4" i="18"/>
  <c r="V3" i="18"/>
  <c r="U3" i="18"/>
  <c r="V2" i="18"/>
  <c r="U2" i="18"/>
  <c r="M3" i="18"/>
  <c r="N3" i="18"/>
  <c r="M4" i="18"/>
  <c r="N4" i="18"/>
  <c r="M5" i="18"/>
  <c r="N5" i="18"/>
  <c r="M6" i="18"/>
  <c r="N6" i="18"/>
  <c r="M7" i="18"/>
  <c r="N7" i="18"/>
  <c r="M8" i="18"/>
  <c r="N8" i="18"/>
  <c r="M9" i="18"/>
  <c r="N9" i="18"/>
  <c r="M10" i="18"/>
  <c r="N10" i="18"/>
  <c r="M11" i="18"/>
  <c r="N11" i="18"/>
  <c r="M12" i="18"/>
  <c r="N12" i="18"/>
  <c r="M13" i="18"/>
  <c r="N13" i="18"/>
  <c r="M14" i="18"/>
  <c r="N14" i="18"/>
  <c r="M15" i="18"/>
  <c r="N15" i="18"/>
  <c r="M16" i="18"/>
  <c r="N16" i="18"/>
  <c r="M17" i="18"/>
  <c r="N17" i="18"/>
  <c r="M18" i="18"/>
  <c r="N18" i="18"/>
  <c r="M19" i="18"/>
  <c r="N19" i="18"/>
  <c r="M20" i="18"/>
  <c r="N20" i="18"/>
  <c r="M21" i="18"/>
  <c r="N21" i="18"/>
  <c r="M22" i="18"/>
  <c r="N22" i="18"/>
  <c r="M23" i="18"/>
  <c r="N23" i="18"/>
  <c r="M24" i="18"/>
  <c r="N24" i="18"/>
  <c r="M25" i="18"/>
  <c r="N25" i="18"/>
  <c r="M26" i="18"/>
  <c r="N26" i="18"/>
  <c r="M27" i="18"/>
  <c r="N27" i="18"/>
  <c r="M28" i="18"/>
  <c r="N28" i="18"/>
  <c r="M29" i="18"/>
  <c r="N29" i="18"/>
  <c r="M30" i="18"/>
  <c r="N30" i="18"/>
  <c r="M31" i="18"/>
  <c r="N31" i="18"/>
  <c r="M32" i="18"/>
  <c r="N32" i="18"/>
  <c r="M33" i="18"/>
  <c r="N33" i="18"/>
  <c r="M34" i="18"/>
  <c r="N34" i="18"/>
  <c r="M35" i="18"/>
  <c r="N35" i="18"/>
  <c r="M36" i="18"/>
  <c r="N36" i="18"/>
  <c r="M37" i="18"/>
  <c r="N37" i="18"/>
  <c r="M38" i="18"/>
  <c r="N38" i="18"/>
  <c r="M39" i="18"/>
  <c r="N39" i="18"/>
  <c r="M40" i="18"/>
  <c r="N40" i="18"/>
  <c r="M41" i="18"/>
  <c r="N41" i="18"/>
  <c r="M42" i="18"/>
  <c r="N42" i="18"/>
  <c r="M43" i="18"/>
  <c r="N43" i="18"/>
  <c r="M44" i="18"/>
  <c r="N44" i="18"/>
  <c r="M45" i="18"/>
  <c r="N45" i="18"/>
  <c r="M46" i="18"/>
  <c r="N46" i="18"/>
  <c r="M47" i="18"/>
  <c r="N47" i="18"/>
  <c r="M48" i="18"/>
  <c r="N48" i="18"/>
  <c r="M49" i="18"/>
  <c r="N49" i="18"/>
  <c r="M50" i="18"/>
  <c r="N50" i="18"/>
  <c r="M51" i="18"/>
  <c r="N51" i="18"/>
  <c r="M52" i="18"/>
  <c r="N52" i="18"/>
  <c r="M53" i="18"/>
  <c r="N53" i="18"/>
  <c r="M54" i="18"/>
  <c r="N54" i="18"/>
  <c r="M55" i="18"/>
  <c r="N55" i="18"/>
  <c r="M56" i="18"/>
  <c r="N56" i="18"/>
  <c r="M57" i="18"/>
  <c r="N57" i="18"/>
  <c r="M58" i="18"/>
  <c r="N58" i="18"/>
  <c r="M59" i="18"/>
  <c r="N59" i="18"/>
  <c r="M60" i="18"/>
  <c r="N60" i="18"/>
  <c r="M61" i="18"/>
  <c r="N61" i="18"/>
  <c r="M62" i="18"/>
  <c r="N62" i="18"/>
  <c r="M63" i="18"/>
  <c r="N63" i="18"/>
  <c r="M64" i="18"/>
  <c r="N64" i="18"/>
  <c r="M65" i="18"/>
  <c r="N65" i="18"/>
  <c r="M66" i="18"/>
  <c r="N66" i="18"/>
  <c r="M67" i="18"/>
  <c r="N67" i="18"/>
  <c r="M68" i="18"/>
  <c r="N68" i="18"/>
  <c r="M69" i="18"/>
  <c r="N69" i="18"/>
  <c r="M70" i="18"/>
  <c r="N70" i="18"/>
  <c r="M71" i="18"/>
  <c r="N71" i="18"/>
  <c r="M72" i="18"/>
  <c r="N72" i="18"/>
  <c r="M73" i="18"/>
  <c r="N73" i="18"/>
  <c r="M74" i="18"/>
  <c r="N74" i="18"/>
  <c r="M75" i="18"/>
  <c r="N75" i="18"/>
  <c r="M76" i="18"/>
  <c r="N76" i="18"/>
  <c r="M77" i="18"/>
  <c r="N77" i="18"/>
  <c r="M78" i="18"/>
  <c r="N78" i="18"/>
  <c r="M79" i="18"/>
  <c r="N79" i="18"/>
  <c r="M80" i="18"/>
  <c r="N80" i="18"/>
  <c r="M81" i="18"/>
  <c r="N81" i="18"/>
  <c r="M82" i="18"/>
  <c r="N82" i="18"/>
  <c r="M83" i="18"/>
  <c r="N83" i="18"/>
  <c r="M84" i="18"/>
  <c r="N84" i="18"/>
  <c r="M85" i="18"/>
  <c r="N85" i="18"/>
  <c r="M86" i="18"/>
  <c r="N86" i="18"/>
  <c r="M87" i="18"/>
  <c r="N87" i="18"/>
  <c r="M88" i="18"/>
  <c r="N88" i="18"/>
  <c r="M89" i="18"/>
  <c r="N89" i="18"/>
  <c r="M90" i="18"/>
  <c r="N90" i="18"/>
  <c r="M91" i="18"/>
  <c r="N91" i="18"/>
  <c r="M92" i="18"/>
  <c r="N92" i="18"/>
  <c r="M93" i="18"/>
  <c r="N93" i="18"/>
  <c r="M94" i="18"/>
  <c r="N94" i="18"/>
  <c r="M95" i="18"/>
  <c r="N95" i="18"/>
  <c r="M96" i="18"/>
  <c r="N96" i="18"/>
  <c r="M97" i="18"/>
  <c r="N97" i="18"/>
  <c r="M98" i="18"/>
  <c r="N98" i="18"/>
  <c r="M99" i="18"/>
  <c r="N99" i="18"/>
  <c r="M100" i="18"/>
  <c r="N100" i="18"/>
  <c r="M101" i="18"/>
  <c r="N101" i="18"/>
  <c r="M102" i="18"/>
  <c r="N102" i="18"/>
  <c r="M103" i="18"/>
  <c r="N103" i="18"/>
  <c r="M104" i="18"/>
  <c r="N104" i="18"/>
  <c r="M105" i="18"/>
  <c r="N105" i="18"/>
  <c r="M106" i="18"/>
  <c r="N106" i="18"/>
  <c r="M107" i="18"/>
  <c r="N107" i="18"/>
  <c r="M108" i="18"/>
  <c r="N108" i="18"/>
  <c r="M109" i="18"/>
  <c r="N109" i="18"/>
  <c r="M110" i="18"/>
  <c r="N110" i="18"/>
  <c r="M111" i="18"/>
  <c r="N111" i="18"/>
  <c r="M112" i="18"/>
  <c r="N112" i="18"/>
  <c r="M113" i="18"/>
  <c r="N113" i="18"/>
  <c r="M114" i="18"/>
  <c r="N114" i="18"/>
  <c r="M115" i="18"/>
  <c r="N115" i="18"/>
  <c r="M116" i="18"/>
  <c r="N116" i="18"/>
  <c r="M117" i="18"/>
  <c r="N117" i="18"/>
  <c r="M118" i="18"/>
  <c r="N118" i="18"/>
  <c r="M119" i="18"/>
  <c r="N119" i="18"/>
  <c r="M120" i="18"/>
  <c r="N120" i="18"/>
  <c r="M121" i="18"/>
  <c r="N121" i="18"/>
  <c r="M122" i="18"/>
  <c r="N122" i="18"/>
  <c r="M123" i="18"/>
  <c r="N123" i="18"/>
  <c r="M124" i="18"/>
  <c r="N124" i="18"/>
  <c r="M125" i="18"/>
  <c r="N125" i="18"/>
  <c r="M126" i="18"/>
  <c r="N126" i="18"/>
  <c r="M127" i="18"/>
  <c r="N127" i="18"/>
  <c r="M128" i="18"/>
  <c r="N128" i="18"/>
  <c r="M129" i="18"/>
  <c r="N129" i="18"/>
  <c r="M130" i="18"/>
  <c r="N130" i="18"/>
  <c r="M131" i="18"/>
  <c r="N131" i="18"/>
  <c r="M132" i="18"/>
  <c r="N132" i="18"/>
  <c r="M133" i="18"/>
  <c r="N133" i="18"/>
  <c r="M134" i="18"/>
  <c r="N134" i="18"/>
  <c r="M135" i="18"/>
  <c r="N135" i="18"/>
  <c r="M136" i="18"/>
  <c r="N136" i="18"/>
  <c r="M137" i="18"/>
  <c r="N137" i="18"/>
  <c r="M138" i="18"/>
  <c r="N138" i="18"/>
  <c r="M139" i="18"/>
  <c r="N139" i="18"/>
  <c r="M140" i="18"/>
  <c r="N140" i="18"/>
  <c r="M141" i="18"/>
  <c r="N141" i="18"/>
  <c r="M142" i="18"/>
  <c r="N142" i="18"/>
  <c r="M143" i="18"/>
  <c r="N143" i="18"/>
  <c r="M144" i="18"/>
  <c r="N144" i="18"/>
  <c r="M145" i="18"/>
  <c r="N145" i="18"/>
  <c r="M146" i="18"/>
  <c r="N146" i="18"/>
  <c r="M147" i="18"/>
  <c r="N147" i="18"/>
  <c r="M148" i="18"/>
  <c r="N148" i="18"/>
  <c r="M149" i="18"/>
  <c r="N149" i="18"/>
  <c r="M150" i="18"/>
  <c r="N150" i="18"/>
  <c r="M151" i="18"/>
  <c r="N151" i="18"/>
  <c r="M152" i="18"/>
  <c r="N152" i="18"/>
  <c r="M153" i="18"/>
  <c r="N153" i="18"/>
  <c r="M2" i="18"/>
  <c r="N2" i="18"/>
  <c r="GH153" i="2"/>
  <c r="GG153" i="2"/>
  <c r="GF153" i="2"/>
  <c r="GH82" i="2"/>
  <c r="GG82" i="2"/>
  <c r="GF82" i="2"/>
  <c r="GH81" i="2"/>
  <c r="GG81" i="2"/>
  <c r="GF81" i="2"/>
  <c r="GH80" i="2"/>
  <c r="GG80" i="2"/>
  <c r="GF80" i="2"/>
  <c r="GH79" i="2"/>
  <c r="GG79" i="2"/>
  <c r="GF79" i="2"/>
  <c r="GH152" i="2"/>
  <c r="GG152" i="2"/>
  <c r="GF152" i="2"/>
  <c r="GH78" i="2"/>
  <c r="GG78" i="2"/>
  <c r="GF78" i="2"/>
  <c r="GH151" i="2"/>
  <c r="GG151" i="2"/>
  <c r="GF151" i="2"/>
  <c r="GH77" i="2"/>
  <c r="GG77" i="2"/>
  <c r="GF77" i="2"/>
  <c r="GH150" i="2"/>
  <c r="GG150" i="2"/>
  <c r="GF150" i="2"/>
  <c r="GH76" i="2"/>
  <c r="GG76" i="2"/>
  <c r="GF76" i="2"/>
  <c r="GH149" i="2"/>
  <c r="GG149" i="2"/>
  <c r="GF149" i="2"/>
  <c r="GH75" i="2"/>
  <c r="GG75" i="2"/>
  <c r="GF75" i="2"/>
  <c r="GH148" i="2"/>
  <c r="GG148" i="2"/>
  <c r="GF148" i="2"/>
  <c r="GH147" i="2"/>
  <c r="GG147" i="2"/>
  <c r="GF147" i="2"/>
  <c r="GH146" i="2"/>
  <c r="GG146" i="2"/>
  <c r="GF146" i="2"/>
  <c r="GH145" i="2"/>
  <c r="GG145" i="2"/>
  <c r="GF145" i="2"/>
  <c r="GH74" i="2"/>
  <c r="GG74" i="2"/>
  <c r="GF74" i="2"/>
  <c r="GH73" i="2"/>
  <c r="GG73" i="2"/>
  <c r="GF73" i="2"/>
  <c r="GH72" i="2"/>
  <c r="GG72" i="2"/>
  <c r="GF72" i="2"/>
  <c r="GH144" i="2"/>
  <c r="GG144" i="2"/>
  <c r="GF144" i="2"/>
  <c r="GH143" i="2"/>
  <c r="GG143" i="2"/>
  <c r="GF143" i="2"/>
  <c r="GH142" i="2"/>
  <c r="GG142" i="2"/>
  <c r="GF142" i="2"/>
  <c r="GH141" i="2"/>
  <c r="GG141" i="2"/>
  <c r="GF141" i="2"/>
  <c r="GH71" i="2"/>
  <c r="GG71" i="2"/>
  <c r="GF71" i="2"/>
  <c r="GH140" i="2"/>
  <c r="GG140" i="2"/>
  <c r="GF140" i="2"/>
  <c r="GH139" i="2"/>
  <c r="GG139" i="2"/>
  <c r="GF139" i="2"/>
  <c r="GH138" i="2"/>
  <c r="GG138" i="2"/>
  <c r="GF138" i="2"/>
  <c r="GH70" i="2"/>
  <c r="GG70" i="2"/>
  <c r="GF70" i="2"/>
  <c r="GH137" i="2"/>
  <c r="GG137" i="2"/>
  <c r="GF137" i="2"/>
  <c r="GH136" i="2"/>
  <c r="GG136" i="2"/>
  <c r="GF136" i="2"/>
  <c r="GH135" i="2"/>
  <c r="GG135" i="2"/>
  <c r="GF135" i="2"/>
  <c r="GH134" i="2"/>
  <c r="GG134" i="2"/>
  <c r="GF134" i="2"/>
  <c r="GH133" i="2"/>
  <c r="GG133" i="2"/>
  <c r="GF133" i="2"/>
  <c r="GH132" i="2"/>
  <c r="GG132" i="2"/>
  <c r="GF132" i="2"/>
  <c r="GH131" i="2"/>
  <c r="GG131" i="2"/>
  <c r="GF131" i="2"/>
  <c r="GH69" i="2"/>
  <c r="GG69" i="2"/>
  <c r="GF69" i="2"/>
  <c r="GH68" i="2"/>
  <c r="GG68" i="2"/>
  <c r="GF68" i="2"/>
  <c r="GH67" i="2"/>
  <c r="GG67" i="2"/>
  <c r="GF67" i="2"/>
  <c r="GH66" i="2"/>
  <c r="GG66" i="2"/>
  <c r="GF66" i="2"/>
  <c r="GH65" i="2"/>
  <c r="GG65" i="2"/>
  <c r="GF65" i="2"/>
  <c r="GH64" i="2"/>
  <c r="GG64" i="2"/>
  <c r="GF64" i="2"/>
  <c r="GH63" i="2"/>
  <c r="GG63" i="2"/>
  <c r="GF63" i="2"/>
  <c r="GH130" i="2"/>
  <c r="GG130" i="2"/>
  <c r="GF130" i="2"/>
  <c r="GH129" i="2"/>
  <c r="GG129" i="2"/>
  <c r="GF129" i="2"/>
  <c r="GH128" i="2"/>
  <c r="GG128" i="2"/>
  <c r="GF128" i="2"/>
  <c r="GH127" i="2"/>
  <c r="GG127" i="2"/>
  <c r="GF127" i="2"/>
  <c r="GH126" i="2"/>
  <c r="GG126" i="2"/>
  <c r="GF126" i="2"/>
  <c r="GH125" i="2"/>
  <c r="GG125" i="2"/>
  <c r="GF125" i="2"/>
  <c r="GH62" i="2"/>
  <c r="GG62" i="2"/>
  <c r="GF62" i="2"/>
  <c r="GH124" i="2"/>
  <c r="GG124" i="2"/>
  <c r="GF124" i="2"/>
  <c r="GH61" i="2"/>
  <c r="GG61" i="2"/>
  <c r="GF61" i="2"/>
  <c r="GH60" i="2"/>
  <c r="GG60" i="2"/>
  <c r="GF60" i="2"/>
  <c r="GH59" i="2"/>
  <c r="GG59" i="2"/>
  <c r="GF59" i="2"/>
  <c r="GH58" i="2"/>
  <c r="GG58" i="2"/>
  <c r="GF58" i="2"/>
  <c r="GH57" i="2"/>
  <c r="GG57" i="2"/>
  <c r="GF57" i="2"/>
  <c r="GH123" i="2"/>
  <c r="GG123" i="2"/>
  <c r="GF123" i="2"/>
  <c r="GH56" i="2"/>
  <c r="GG56" i="2"/>
  <c r="GF56" i="2"/>
  <c r="GH122" i="2"/>
  <c r="GG122" i="2"/>
  <c r="GF122" i="2"/>
  <c r="GH55" i="2"/>
  <c r="GG55" i="2"/>
  <c r="GF55" i="2"/>
  <c r="GH54" i="2"/>
  <c r="GG54" i="2"/>
  <c r="GF54" i="2"/>
  <c r="GH53" i="2"/>
  <c r="GG53" i="2"/>
  <c r="GF53" i="2"/>
  <c r="GH52" i="2"/>
  <c r="GG52" i="2"/>
  <c r="GF52" i="2"/>
  <c r="GH51" i="2"/>
  <c r="GG51" i="2"/>
  <c r="GF51" i="2"/>
  <c r="GH121" i="2"/>
  <c r="GG121" i="2"/>
  <c r="GF121" i="2"/>
  <c r="GH50" i="2"/>
  <c r="GG50" i="2"/>
  <c r="GF50" i="2"/>
  <c r="GH120" i="2"/>
  <c r="GG120" i="2"/>
  <c r="GF120" i="2"/>
  <c r="GH49" i="2"/>
  <c r="GG49" i="2"/>
  <c r="GF49" i="2"/>
  <c r="GH48" i="2"/>
  <c r="GG48" i="2"/>
  <c r="GF48" i="2"/>
  <c r="GH119" i="2"/>
  <c r="GG119" i="2"/>
  <c r="GF119" i="2"/>
  <c r="GH118" i="2"/>
  <c r="GG118" i="2"/>
  <c r="GF118" i="2"/>
  <c r="GH117" i="2"/>
  <c r="GG117" i="2"/>
  <c r="GF117" i="2"/>
  <c r="GH116" i="2"/>
  <c r="GG116" i="2"/>
  <c r="GF116" i="2"/>
  <c r="GH47" i="2"/>
  <c r="GG47" i="2"/>
  <c r="GF47" i="2"/>
  <c r="GH46" i="2"/>
  <c r="GG46" i="2"/>
  <c r="GF46" i="2"/>
  <c r="GH45" i="2"/>
  <c r="GG45" i="2"/>
  <c r="GF45" i="2"/>
  <c r="GH44" i="2"/>
  <c r="GG44" i="2"/>
  <c r="GF44" i="2"/>
  <c r="GH43" i="2"/>
  <c r="GG43" i="2"/>
  <c r="GF43" i="2"/>
  <c r="GH115" i="2"/>
  <c r="GG115" i="2"/>
  <c r="GF115" i="2"/>
  <c r="GH42" i="2"/>
  <c r="GG42" i="2"/>
  <c r="GF42" i="2"/>
  <c r="GH41" i="2"/>
  <c r="GG41" i="2"/>
  <c r="GF41" i="2"/>
  <c r="GH40" i="2"/>
  <c r="GG40" i="2"/>
  <c r="GF40" i="2"/>
  <c r="GH114" i="2"/>
  <c r="GG114" i="2"/>
  <c r="GF114" i="2"/>
  <c r="GH39" i="2"/>
  <c r="GG39" i="2"/>
  <c r="GF39" i="2"/>
  <c r="GH38" i="2"/>
  <c r="GG38" i="2"/>
  <c r="GF38" i="2"/>
  <c r="GH37" i="2"/>
  <c r="GG37" i="2"/>
  <c r="GF37" i="2"/>
  <c r="GH36" i="2"/>
  <c r="GG36" i="2"/>
  <c r="GF36" i="2"/>
  <c r="GH113" i="2"/>
  <c r="GG113" i="2"/>
  <c r="GF113" i="2"/>
  <c r="GH35" i="2"/>
  <c r="GG35" i="2"/>
  <c r="GF35" i="2"/>
  <c r="GH34" i="2"/>
  <c r="GG34" i="2"/>
  <c r="GF34" i="2"/>
  <c r="GH33" i="2"/>
  <c r="GG33" i="2"/>
  <c r="GF33" i="2"/>
  <c r="GH32" i="2"/>
  <c r="GG32" i="2"/>
  <c r="GF32" i="2"/>
  <c r="GH31" i="2"/>
  <c r="GG31" i="2"/>
  <c r="GF31" i="2"/>
  <c r="GH30" i="2"/>
  <c r="GG30" i="2"/>
  <c r="GF30" i="2"/>
  <c r="GH29" i="2"/>
  <c r="GG29" i="2"/>
  <c r="GF29" i="2"/>
  <c r="GH28" i="2"/>
  <c r="GG28" i="2"/>
  <c r="GF28" i="2"/>
  <c r="GH27" i="2"/>
  <c r="GG27" i="2"/>
  <c r="GF27" i="2"/>
  <c r="GH112" i="2"/>
  <c r="GG112" i="2"/>
  <c r="GF112" i="2"/>
  <c r="GH26" i="2"/>
  <c r="GG26" i="2"/>
  <c r="GF26" i="2"/>
  <c r="GH111" i="2"/>
  <c r="GG111" i="2"/>
  <c r="GF111" i="2"/>
  <c r="GH110" i="2"/>
  <c r="GG110" i="2"/>
  <c r="GF110" i="2"/>
  <c r="GH109" i="2"/>
  <c r="GG109" i="2"/>
  <c r="GF109" i="2"/>
  <c r="GH25" i="2"/>
  <c r="GG25" i="2"/>
  <c r="GF25" i="2"/>
  <c r="GH108" i="2"/>
  <c r="GG108" i="2"/>
  <c r="GF108" i="2"/>
  <c r="GH24" i="2"/>
  <c r="GG24" i="2"/>
  <c r="GF24" i="2"/>
  <c r="GH107" i="2"/>
  <c r="GG107" i="2"/>
  <c r="GF107" i="2"/>
  <c r="GH106" i="2"/>
  <c r="GG106" i="2"/>
  <c r="GF106" i="2"/>
  <c r="GH105" i="2"/>
  <c r="GG105" i="2"/>
  <c r="GF105" i="2"/>
  <c r="GH104" i="2"/>
  <c r="GG104" i="2"/>
  <c r="GF104" i="2"/>
  <c r="GH23" i="2"/>
  <c r="GG23" i="2"/>
  <c r="GF23" i="2"/>
  <c r="GH22" i="2"/>
  <c r="GG22" i="2"/>
  <c r="GF22" i="2"/>
  <c r="GH21" i="2"/>
  <c r="GG21" i="2"/>
  <c r="GF21" i="2"/>
  <c r="GH20" i="2"/>
  <c r="GG20" i="2"/>
  <c r="GF20" i="2"/>
  <c r="GH103" i="2"/>
  <c r="GG103" i="2"/>
  <c r="GF103" i="2"/>
  <c r="GH102" i="2"/>
  <c r="GG102" i="2"/>
  <c r="GF102" i="2"/>
  <c r="GH19" i="2"/>
  <c r="GG19" i="2"/>
  <c r="GF19" i="2"/>
  <c r="GH18" i="2"/>
  <c r="GG18" i="2"/>
  <c r="GF18" i="2"/>
  <c r="GH17" i="2"/>
  <c r="GG17" i="2"/>
  <c r="GF17" i="2"/>
  <c r="GH16" i="2"/>
  <c r="GG16" i="2"/>
  <c r="GF16" i="2"/>
  <c r="GH101" i="2"/>
  <c r="GG101" i="2"/>
  <c r="GF101" i="2"/>
  <c r="GH15" i="2"/>
  <c r="GG15" i="2"/>
  <c r="GF15" i="2"/>
  <c r="GH14" i="2"/>
  <c r="GG14" i="2"/>
  <c r="GF14" i="2"/>
  <c r="GH13" i="2"/>
  <c r="GG13" i="2"/>
  <c r="GF13" i="2"/>
  <c r="GH12" i="2"/>
  <c r="GG12" i="2"/>
  <c r="GF12" i="2"/>
  <c r="GH11" i="2"/>
  <c r="GG11" i="2"/>
  <c r="GF11" i="2"/>
  <c r="GH10" i="2"/>
  <c r="GG10" i="2"/>
  <c r="GF10" i="2"/>
  <c r="GH100" i="2"/>
  <c r="GG100" i="2"/>
  <c r="GF100" i="2"/>
  <c r="GH99" i="2"/>
  <c r="GG99" i="2"/>
  <c r="GF99" i="2"/>
  <c r="GH98" i="2"/>
  <c r="GG98" i="2"/>
  <c r="GF98" i="2"/>
  <c r="GH97" i="2"/>
  <c r="GG97" i="2"/>
  <c r="GF97" i="2"/>
  <c r="GH96" i="2"/>
  <c r="GG96" i="2"/>
  <c r="GF96" i="2"/>
  <c r="GH9" i="2"/>
  <c r="GG9" i="2"/>
  <c r="GF9" i="2"/>
  <c r="GH8" i="2"/>
  <c r="GG8" i="2"/>
  <c r="GF8" i="2"/>
  <c r="GH95" i="2"/>
  <c r="GG95" i="2"/>
  <c r="GF95" i="2"/>
  <c r="GH94" i="2"/>
  <c r="GG94" i="2"/>
  <c r="GF94" i="2"/>
  <c r="GH93" i="2"/>
  <c r="GG93" i="2"/>
  <c r="GF93" i="2"/>
  <c r="GH92" i="2"/>
  <c r="GG92" i="2"/>
  <c r="GF92" i="2"/>
  <c r="GH91" i="2"/>
  <c r="GG91" i="2"/>
  <c r="GF91" i="2"/>
  <c r="GH90" i="2"/>
  <c r="GG90" i="2"/>
  <c r="GF90" i="2"/>
  <c r="GH89" i="2"/>
  <c r="GG89" i="2"/>
  <c r="GF89" i="2"/>
  <c r="GH88" i="2"/>
  <c r="GG88" i="2"/>
  <c r="GF88" i="2"/>
  <c r="GH87" i="2"/>
  <c r="GG87" i="2"/>
  <c r="GF87" i="2"/>
  <c r="GH7" i="2"/>
  <c r="GG7" i="2"/>
  <c r="GF7" i="2"/>
  <c r="GH6" i="2"/>
  <c r="GG6" i="2"/>
  <c r="GF6" i="2"/>
  <c r="GH5" i="2"/>
  <c r="GG5" i="2"/>
  <c r="GF5" i="2"/>
  <c r="GH4" i="2"/>
  <c r="GG4" i="2"/>
  <c r="GF4" i="2"/>
  <c r="GH86" i="2"/>
  <c r="GG86" i="2"/>
  <c r="GF86" i="2"/>
  <c r="GH85" i="2"/>
  <c r="GG85" i="2"/>
  <c r="GF85" i="2"/>
  <c r="GH3" i="2"/>
  <c r="GG3" i="2"/>
  <c r="GF3" i="2"/>
  <c r="GH84" i="2"/>
  <c r="GG84" i="2"/>
  <c r="GF84" i="2"/>
  <c r="GH83" i="2"/>
  <c r="GG83" i="2"/>
  <c r="GF83" i="2"/>
  <c r="GH2" i="2"/>
  <c r="GH162" i="2" s="1" a="1"/>
  <c r="GG2" i="2"/>
  <c r="GF2" i="2"/>
  <c r="GE153" i="2"/>
  <c r="GD153" i="2"/>
  <c r="GC153" i="2"/>
  <c r="GE82" i="2"/>
  <c r="GD82" i="2"/>
  <c r="GC82" i="2"/>
  <c r="GE81" i="2"/>
  <c r="GD81" i="2"/>
  <c r="GC81" i="2"/>
  <c r="GE80" i="2"/>
  <c r="GD80" i="2"/>
  <c r="GC80" i="2"/>
  <c r="GE79" i="2"/>
  <c r="GD79" i="2"/>
  <c r="GC79" i="2"/>
  <c r="GE152" i="2"/>
  <c r="GD152" i="2"/>
  <c r="GC152" i="2"/>
  <c r="GE78" i="2"/>
  <c r="GD78" i="2"/>
  <c r="GC78" i="2"/>
  <c r="GE151" i="2"/>
  <c r="GD151" i="2"/>
  <c r="GC151" i="2"/>
  <c r="GE77" i="2"/>
  <c r="GD77" i="2"/>
  <c r="GC77" i="2"/>
  <c r="GE150" i="2"/>
  <c r="GD150" i="2"/>
  <c r="GC150" i="2"/>
  <c r="GE76" i="2"/>
  <c r="GD76" i="2"/>
  <c r="GC76" i="2"/>
  <c r="GE149" i="2"/>
  <c r="GD149" i="2"/>
  <c r="GC149" i="2"/>
  <c r="GE75" i="2"/>
  <c r="GD75" i="2"/>
  <c r="GC75" i="2"/>
  <c r="GE148" i="2"/>
  <c r="GD148" i="2"/>
  <c r="GC148" i="2"/>
  <c r="GE147" i="2"/>
  <c r="GD147" i="2"/>
  <c r="GC147" i="2"/>
  <c r="GE146" i="2"/>
  <c r="GD146" i="2"/>
  <c r="GC146" i="2"/>
  <c r="GE145" i="2"/>
  <c r="GD145" i="2"/>
  <c r="GC145" i="2"/>
  <c r="GE74" i="2"/>
  <c r="GD74" i="2"/>
  <c r="GC74" i="2"/>
  <c r="GE73" i="2"/>
  <c r="GD73" i="2"/>
  <c r="GC73" i="2"/>
  <c r="GE72" i="2"/>
  <c r="GD72" i="2"/>
  <c r="GC72" i="2"/>
  <c r="GE144" i="2"/>
  <c r="GD144" i="2"/>
  <c r="GC144" i="2"/>
  <c r="GE143" i="2"/>
  <c r="GD143" i="2"/>
  <c r="GC143" i="2"/>
  <c r="GE142" i="2"/>
  <c r="GD142" i="2"/>
  <c r="GC142" i="2"/>
  <c r="GE141" i="2"/>
  <c r="GD141" i="2"/>
  <c r="GC141" i="2"/>
  <c r="GE71" i="2"/>
  <c r="GD71" i="2"/>
  <c r="GC71" i="2"/>
  <c r="GE140" i="2"/>
  <c r="GD140" i="2"/>
  <c r="GC140" i="2"/>
  <c r="GE139" i="2"/>
  <c r="GD139" i="2"/>
  <c r="GC139" i="2"/>
  <c r="GE138" i="2"/>
  <c r="GD138" i="2"/>
  <c r="GC138" i="2"/>
  <c r="GE70" i="2"/>
  <c r="GD70" i="2"/>
  <c r="GC70" i="2"/>
  <c r="GE137" i="2"/>
  <c r="GD137" i="2"/>
  <c r="GC137" i="2"/>
  <c r="GE136" i="2"/>
  <c r="GD136" i="2"/>
  <c r="GC136" i="2"/>
  <c r="GE135" i="2"/>
  <c r="GD135" i="2"/>
  <c r="GC135" i="2"/>
  <c r="GE134" i="2"/>
  <c r="GD134" i="2"/>
  <c r="GC134" i="2"/>
  <c r="GE133" i="2"/>
  <c r="GD133" i="2"/>
  <c r="GC133" i="2"/>
  <c r="GE132" i="2"/>
  <c r="GD132" i="2"/>
  <c r="GC132" i="2"/>
  <c r="GE131" i="2"/>
  <c r="GD131" i="2"/>
  <c r="GC131" i="2"/>
  <c r="GE69" i="2"/>
  <c r="GD69" i="2"/>
  <c r="GC69" i="2"/>
  <c r="GE68" i="2"/>
  <c r="GD68" i="2"/>
  <c r="GC68" i="2"/>
  <c r="GE67" i="2"/>
  <c r="GD67" i="2"/>
  <c r="GC67" i="2"/>
  <c r="GE66" i="2"/>
  <c r="GD66" i="2"/>
  <c r="GC66" i="2"/>
  <c r="GE65" i="2"/>
  <c r="GD65" i="2"/>
  <c r="GC65" i="2"/>
  <c r="GE64" i="2"/>
  <c r="GD64" i="2"/>
  <c r="GC64" i="2"/>
  <c r="GE63" i="2"/>
  <c r="GD63" i="2"/>
  <c r="GC63" i="2"/>
  <c r="GE130" i="2"/>
  <c r="GD130" i="2"/>
  <c r="GC130" i="2"/>
  <c r="GE129" i="2"/>
  <c r="GD129" i="2"/>
  <c r="GC129" i="2"/>
  <c r="GE128" i="2"/>
  <c r="GD128" i="2"/>
  <c r="GC128" i="2"/>
  <c r="GE127" i="2"/>
  <c r="GD127" i="2"/>
  <c r="GC127" i="2"/>
  <c r="GE126" i="2"/>
  <c r="GD126" i="2"/>
  <c r="GC126" i="2"/>
  <c r="GE125" i="2"/>
  <c r="GD125" i="2"/>
  <c r="GC125" i="2"/>
  <c r="GE62" i="2"/>
  <c r="GD62" i="2"/>
  <c r="GC62" i="2"/>
  <c r="GE124" i="2"/>
  <c r="GD124" i="2"/>
  <c r="GC124" i="2"/>
  <c r="GE61" i="2"/>
  <c r="GD61" i="2"/>
  <c r="GC61" i="2"/>
  <c r="GE60" i="2"/>
  <c r="GD60" i="2"/>
  <c r="GC60" i="2"/>
  <c r="GE59" i="2"/>
  <c r="GD59" i="2"/>
  <c r="GC59" i="2"/>
  <c r="GE58" i="2"/>
  <c r="GD58" i="2"/>
  <c r="GC58" i="2"/>
  <c r="GE57" i="2"/>
  <c r="GD57" i="2"/>
  <c r="GC57" i="2"/>
  <c r="GE123" i="2"/>
  <c r="GD123" i="2"/>
  <c r="GC123" i="2"/>
  <c r="GE56" i="2"/>
  <c r="GD56" i="2"/>
  <c r="GC56" i="2"/>
  <c r="GE122" i="2"/>
  <c r="GD122" i="2"/>
  <c r="GC122" i="2"/>
  <c r="GE55" i="2"/>
  <c r="GD55" i="2"/>
  <c r="GC55" i="2"/>
  <c r="GE54" i="2"/>
  <c r="GD54" i="2"/>
  <c r="GC54" i="2"/>
  <c r="GE53" i="2"/>
  <c r="GD53" i="2"/>
  <c r="GC53" i="2"/>
  <c r="GE52" i="2"/>
  <c r="GD52" i="2"/>
  <c r="GC52" i="2"/>
  <c r="GE51" i="2"/>
  <c r="GD51" i="2"/>
  <c r="GC51" i="2"/>
  <c r="GE121" i="2"/>
  <c r="GD121" i="2"/>
  <c r="GC121" i="2"/>
  <c r="GE50" i="2"/>
  <c r="GD50" i="2"/>
  <c r="GC50" i="2"/>
  <c r="GE120" i="2"/>
  <c r="GD120" i="2"/>
  <c r="GC120" i="2"/>
  <c r="GE49" i="2"/>
  <c r="GD49" i="2"/>
  <c r="GC49" i="2"/>
  <c r="GE48" i="2"/>
  <c r="GD48" i="2"/>
  <c r="GC48" i="2"/>
  <c r="GE119" i="2"/>
  <c r="GD119" i="2"/>
  <c r="GC119" i="2"/>
  <c r="GE118" i="2"/>
  <c r="GD118" i="2"/>
  <c r="GC118" i="2"/>
  <c r="GE117" i="2"/>
  <c r="GD117" i="2"/>
  <c r="GC117" i="2"/>
  <c r="GE116" i="2"/>
  <c r="GD116" i="2"/>
  <c r="GC116" i="2"/>
  <c r="GE47" i="2"/>
  <c r="GD47" i="2"/>
  <c r="GC47" i="2"/>
  <c r="GE46" i="2"/>
  <c r="GD46" i="2"/>
  <c r="GC46" i="2"/>
  <c r="GE45" i="2"/>
  <c r="GD45" i="2"/>
  <c r="GC45" i="2"/>
  <c r="GE44" i="2"/>
  <c r="GD44" i="2"/>
  <c r="GC44" i="2"/>
  <c r="GE43" i="2"/>
  <c r="GD43" i="2"/>
  <c r="GC43" i="2"/>
  <c r="GE115" i="2"/>
  <c r="GD115" i="2"/>
  <c r="GC115" i="2"/>
  <c r="GE42" i="2"/>
  <c r="GD42" i="2"/>
  <c r="GC42" i="2"/>
  <c r="GE41" i="2"/>
  <c r="GD41" i="2"/>
  <c r="GC41" i="2"/>
  <c r="GE40" i="2"/>
  <c r="GD40" i="2"/>
  <c r="GC40" i="2"/>
  <c r="GE114" i="2"/>
  <c r="GD114" i="2"/>
  <c r="GC114" i="2"/>
  <c r="GE39" i="2"/>
  <c r="GD39" i="2"/>
  <c r="GC39" i="2"/>
  <c r="GE38" i="2"/>
  <c r="GD38" i="2"/>
  <c r="GC38" i="2"/>
  <c r="GE37" i="2"/>
  <c r="GD37" i="2"/>
  <c r="GC37" i="2"/>
  <c r="GE36" i="2"/>
  <c r="GD36" i="2"/>
  <c r="GC36" i="2"/>
  <c r="GE113" i="2"/>
  <c r="GD113" i="2"/>
  <c r="GC113" i="2"/>
  <c r="GE35" i="2"/>
  <c r="GD35" i="2"/>
  <c r="GC35" i="2"/>
  <c r="GE34" i="2"/>
  <c r="GD34" i="2"/>
  <c r="GC34" i="2"/>
  <c r="GE33" i="2"/>
  <c r="GD33" i="2"/>
  <c r="GC33" i="2"/>
  <c r="GE32" i="2"/>
  <c r="GD32" i="2"/>
  <c r="GC32" i="2"/>
  <c r="GE31" i="2"/>
  <c r="GD31" i="2"/>
  <c r="GC31" i="2"/>
  <c r="GE30" i="2"/>
  <c r="GD30" i="2"/>
  <c r="GC30" i="2"/>
  <c r="GE29" i="2"/>
  <c r="GD29" i="2"/>
  <c r="GC29" i="2"/>
  <c r="GE28" i="2"/>
  <c r="GD28" i="2"/>
  <c r="GC28" i="2"/>
  <c r="GE27" i="2"/>
  <c r="GD27" i="2"/>
  <c r="GC27" i="2"/>
  <c r="GE112" i="2"/>
  <c r="GD112" i="2"/>
  <c r="GC112" i="2"/>
  <c r="GE26" i="2"/>
  <c r="GD26" i="2"/>
  <c r="GC26" i="2"/>
  <c r="GE111" i="2"/>
  <c r="GD111" i="2"/>
  <c r="GC111" i="2"/>
  <c r="GE110" i="2"/>
  <c r="GD110" i="2"/>
  <c r="GC110" i="2"/>
  <c r="GE109" i="2"/>
  <c r="GD109" i="2"/>
  <c r="GC109" i="2"/>
  <c r="GE25" i="2"/>
  <c r="GD25" i="2"/>
  <c r="GC25" i="2"/>
  <c r="GE108" i="2"/>
  <c r="GD108" i="2"/>
  <c r="GC108" i="2"/>
  <c r="GE24" i="2"/>
  <c r="GD24" i="2"/>
  <c r="GC24" i="2"/>
  <c r="GE107" i="2"/>
  <c r="GD107" i="2"/>
  <c r="GC107" i="2"/>
  <c r="GE106" i="2"/>
  <c r="GD106" i="2"/>
  <c r="GC106" i="2"/>
  <c r="GE105" i="2"/>
  <c r="GD105" i="2"/>
  <c r="GC105" i="2"/>
  <c r="GE104" i="2"/>
  <c r="GD104" i="2"/>
  <c r="GC104" i="2"/>
  <c r="GE23" i="2"/>
  <c r="GD23" i="2"/>
  <c r="GC23" i="2"/>
  <c r="GE22" i="2"/>
  <c r="GD22" i="2"/>
  <c r="GC22" i="2"/>
  <c r="GE21" i="2"/>
  <c r="GD21" i="2"/>
  <c r="GC21" i="2"/>
  <c r="GE20" i="2"/>
  <c r="GD20" i="2"/>
  <c r="GC20" i="2"/>
  <c r="GE103" i="2"/>
  <c r="GD103" i="2"/>
  <c r="GC103" i="2"/>
  <c r="GE102" i="2"/>
  <c r="GD102" i="2"/>
  <c r="GC102" i="2"/>
  <c r="GE19" i="2"/>
  <c r="GD19" i="2"/>
  <c r="GC19" i="2"/>
  <c r="GE18" i="2"/>
  <c r="GD18" i="2"/>
  <c r="GC18" i="2"/>
  <c r="GE17" i="2"/>
  <c r="GD17" i="2"/>
  <c r="GC17" i="2"/>
  <c r="GE16" i="2"/>
  <c r="GD16" i="2"/>
  <c r="GC16" i="2"/>
  <c r="GE101" i="2"/>
  <c r="GD101" i="2"/>
  <c r="GC101" i="2"/>
  <c r="GE15" i="2"/>
  <c r="GD15" i="2"/>
  <c r="GC15" i="2"/>
  <c r="GE14" i="2"/>
  <c r="GD14" i="2"/>
  <c r="GC14" i="2"/>
  <c r="GE13" i="2"/>
  <c r="GD13" i="2"/>
  <c r="GC13" i="2"/>
  <c r="GE12" i="2"/>
  <c r="GD12" i="2"/>
  <c r="GC12" i="2"/>
  <c r="GE11" i="2"/>
  <c r="GD11" i="2"/>
  <c r="GC11" i="2"/>
  <c r="GE10" i="2"/>
  <c r="GD10" i="2"/>
  <c r="GC10" i="2"/>
  <c r="GE100" i="2"/>
  <c r="GD100" i="2"/>
  <c r="GC100" i="2"/>
  <c r="GE99" i="2"/>
  <c r="GD99" i="2"/>
  <c r="GC99" i="2"/>
  <c r="GE98" i="2"/>
  <c r="GD98" i="2"/>
  <c r="GC98" i="2"/>
  <c r="GE97" i="2"/>
  <c r="GD97" i="2"/>
  <c r="GC97" i="2"/>
  <c r="GE96" i="2"/>
  <c r="GD96" i="2"/>
  <c r="GC96" i="2"/>
  <c r="GE9" i="2"/>
  <c r="GD9" i="2"/>
  <c r="GC9" i="2"/>
  <c r="GE8" i="2"/>
  <c r="GD8" i="2"/>
  <c r="GC8" i="2"/>
  <c r="GE95" i="2"/>
  <c r="GD95" i="2"/>
  <c r="GC95" i="2"/>
  <c r="GE94" i="2"/>
  <c r="GD94" i="2"/>
  <c r="GC94" i="2"/>
  <c r="GE93" i="2"/>
  <c r="GD93" i="2"/>
  <c r="GC93" i="2"/>
  <c r="GE92" i="2"/>
  <c r="GD92" i="2"/>
  <c r="GC92" i="2"/>
  <c r="GE91" i="2"/>
  <c r="GD91" i="2"/>
  <c r="GC91" i="2"/>
  <c r="GE90" i="2"/>
  <c r="GD90" i="2"/>
  <c r="GC90" i="2"/>
  <c r="GE89" i="2"/>
  <c r="GD89" i="2"/>
  <c r="GC89" i="2"/>
  <c r="GE88" i="2"/>
  <c r="GD88" i="2"/>
  <c r="GC88" i="2"/>
  <c r="GE87" i="2"/>
  <c r="GD87" i="2"/>
  <c r="GC87" i="2"/>
  <c r="GE7" i="2"/>
  <c r="GD7" i="2"/>
  <c r="GC7" i="2"/>
  <c r="GE6" i="2"/>
  <c r="GD6" i="2"/>
  <c r="GC6" i="2"/>
  <c r="GE5" i="2"/>
  <c r="GD5" i="2"/>
  <c r="GC5" i="2"/>
  <c r="GE4" i="2"/>
  <c r="GD4" i="2"/>
  <c r="GC4" i="2"/>
  <c r="GE86" i="2"/>
  <c r="GD86" i="2"/>
  <c r="GC86" i="2"/>
  <c r="GE85" i="2"/>
  <c r="GD85" i="2"/>
  <c r="GC85" i="2"/>
  <c r="GE3" i="2"/>
  <c r="GD3" i="2"/>
  <c r="GC3" i="2"/>
  <c r="GE84" i="2"/>
  <c r="GD84" i="2"/>
  <c r="GC84" i="2"/>
  <c r="GE83" i="2"/>
  <c r="GD83" i="2"/>
  <c r="GC83" i="2"/>
  <c r="GE2" i="2"/>
  <c r="GE162" i="2" s="1" a="1"/>
  <c r="GD2" i="2"/>
  <c r="GC2" i="2"/>
  <c r="GB153" i="2"/>
  <c r="GA153" i="2"/>
  <c r="FZ153" i="2"/>
  <c r="GB82" i="2"/>
  <c r="GA82" i="2"/>
  <c r="FZ82" i="2"/>
  <c r="GB81" i="2"/>
  <c r="GA81" i="2"/>
  <c r="FZ81" i="2"/>
  <c r="GB80" i="2"/>
  <c r="GA80" i="2"/>
  <c r="FZ80" i="2"/>
  <c r="GB79" i="2"/>
  <c r="GA79" i="2"/>
  <c r="FZ79" i="2"/>
  <c r="GB152" i="2"/>
  <c r="GA152" i="2"/>
  <c r="FZ152" i="2"/>
  <c r="GB78" i="2"/>
  <c r="GA78" i="2"/>
  <c r="FZ78" i="2"/>
  <c r="GB151" i="2"/>
  <c r="GA151" i="2"/>
  <c r="FZ151" i="2"/>
  <c r="GB77" i="2"/>
  <c r="GA77" i="2"/>
  <c r="FZ77" i="2"/>
  <c r="GB150" i="2"/>
  <c r="GA150" i="2"/>
  <c r="FZ150" i="2"/>
  <c r="GB76" i="2"/>
  <c r="GA76" i="2"/>
  <c r="FZ76" i="2"/>
  <c r="GB149" i="2"/>
  <c r="GA149" i="2"/>
  <c r="FZ149" i="2"/>
  <c r="GB75" i="2"/>
  <c r="GA75" i="2"/>
  <c r="FZ75" i="2"/>
  <c r="GB148" i="2"/>
  <c r="GA148" i="2"/>
  <c r="FZ148" i="2"/>
  <c r="GB147" i="2"/>
  <c r="GA147" i="2"/>
  <c r="FZ147" i="2"/>
  <c r="GB146" i="2"/>
  <c r="GA146" i="2"/>
  <c r="FZ146" i="2"/>
  <c r="GB145" i="2"/>
  <c r="GA145" i="2"/>
  <c r="FZ145" i="2"/>
  <c r="GB74" i="2"/>
  <c r="GA74" i="2"/>
  <c r="FZ74" i="2"/>
  <c r="GB73" i="2"/>
  <c r="GA73" i="2"/>
  <c r="FZ73" i="2"/>
  <c r="GB72" i="2"/>
  <c r="GA72" i="2"/>
  <c r="FZ72" i="2"/>
  <c r="GB144" i="2"/>
  <c r="GA144" i="2"/>
  <c r="FZ144" i="2"/>
  <c r="GB143" i="2"/>
  <c r="GA143" i="2"/>
  <c r="FZ143" i="2"/>
  <c r="GB142" i="2"/>
  <c r="GA142" i="2"/>
  <c r="FZ142" i="2"/>
  <c r="GB141" i="2"/>
  <c r="GA141" i="2"/>
  <c r="FZ141" i="2"/>
  <c r="GB71" i="2"/>
  <c r="GA71" i="2"/>
  <c r="FZ71" i="2"/>
  <c r="GB140" i="2"/>
  <c r="GA140" i="2"/>
  <c r="FZ140" i="2"/>
  <c r="GB139" i="2"/>
  <c r="GA139" i="2"/>
  <c r="FZ139" i="2"/>
  <c r="GB138" i="2"/>
  <c r="GA138" i="2"/>
  <c r="FZ138" i="2"/>
  <c r="GB70" i="2"/>
  <c r="GA70" i="2"/>
  <c r="FZ70" i="2"/>
  <c r="GB137" i="2"/>
  <c r="GA137" i="2"/>
  <c r="FZ137" i="2"/>
  <c r="GB136" i="2"/>
  <c r="GA136" i="2"/>
  <c r="FZ136" i="2"/>
  <c r="GB135" i="2"/>
  <c r="GA135" i="2"/>
  <c r="FZ135" i="2"/>
  <c r="GB134" i="2"/>
  <c r="GA134" i="2"/>
  <c r="FZ134" i="2"/>
  <c r="GB133" i="2"/>
  <c r="GA133" i="2"/>
  <c r="FZ133" i="2"/>
  <c r="GB132" i="2"/>
  <c r="GA132" i="2"/>
  <c r="FZ132" i="2"/>
  <c r="GB131" i="2"/>
  <c r="GA131" i="2"/>
  <c r="FZ131" i="2"/>
  <c r="GB69" i="2"/>
  <c r="GA69" i="2"/>
  <c r="FZ69" i="2"/>
  <c r="GB68" i="2"/>
  <c r="GA68" i="2"/>
  <c r="FZ68" i="2"/>
  <c r="GB67" i="2"/>
  <c r="GA67" i="2"/>
  <c r="FZ67" i="2"/>
  <c r="GB66" i="2"/>
  <c r="GA66" i="2"/>
  <c r="FZ66" i="2"/>
  <c r="GB65" i="2"/>
  <c r="GA65" i="2"/>
  <c r="FZ65" i="2"/>
  <c r="GB64" i="2"/>
  <c r="GA64" i="2"/>
  <c r="FZ64" i="2"/>
  <c r="GB63" i="2"/>
  <c r="GA63" i="2"/>
  <c r="FZ63" i="2"/>
  <c r="GB130" i="2"/>
  <c r="GA130" i="2"/>
  <c r="FZ130" i="2"/>
  <c r="GB129" i="2"/>
  <c r="GA129" i="2"/>
  <c r="FZ129" i="2"/>
  <c r="GB128" i="2"/>
  <c r="GA128" i="2"/>
  <c r="FZ128" i="2"/>
  <c r="GB127" i="2"/>
  <c r="GA127" i="2"/>
  <c r="FZ127" i="2"/>
  <c r="GB126" i="2"/>
  <c r="GA126" i="2"/>
  <c r="FZ126" i="2"/>
  <c r="GB125" i="2"/>
  <c r="GA125" i="2"/>
  <c r="FZ125" i="2"/>
  <c r="GB62" i="2"/>
  <c r="GA62" i="2"/>
  <c r="FZ62" i="2"/>
  <c r="GB124" i="2"/>
  <c r="GA124" i="2"/>
  <c r="FZ124" i="2"/>
  <c r="GB61" i="2"/>
  <c r="GA61" i="2"/>
  <c r="FZ61" i="2"/>
  <c r="GB60" i="2"/>
  <c r="GA60" i="2"/>
  <c r="FZ60" i="2"/>
  <c r="GB59" i="2"/>
  <c r="GA59" i="2"/>
  <c r="FZ59" i="2"/>
  <c r="GB58" i="2"/>
  <c r="GA58" i="2"/>
  <c r="FZ58" i="2"/>
  <c r="GB57" i="2"/>
  <c r="GA57" i="2"/>
  <c r="FZ57" i="2"/>
  <c r="GB123" i="2"/>
  <c r="GA123" i="2"/>
  <c r="FZ123" i="2"/>
  <c r="GB56" i="2"/>
  <c r="GA56" i="2"/>
  <c r="FZ56" i="2"/>
  <c r="GB122" i="2"/>
  <c r="GA122" i="2"/>
  <c r="FZ122" i="2"/>
  <c r="GB55" i="2"/>
  <c r="GA55" i="2"/>
  <c r="FZ55" i="2"/>
  <c r="GB54" i="2"/>
  <c r="GA54" i="2"/>
  <c r="FZ54" i="2"/>
  <c r="GB53" i="2"/>
  <c r="GA53" i="2"/>
  <c r="FZ53" i="2"/>
  <c r="GB52" i="2"/>
  <c r="GA52" i="2"/>
  <c r="FZ52" i="2"/>
  <c r="GB51" i="2"/>
  <c r="GA51" i="2"/>
  <c r="FZ51" i="2"/>
  <c r="GB121" i="2"/>
  <c r="GA121" i="2"/>
  <c r="FZ121" i="2"/>
  <c r="GB50" i="2"/>
  <c r="GA50" i="2"/>
  <c r="FZ50" i="2"/>
  <c r="GB120" i="2"/>
  <c r="GA120" i="2"/>
  <c r="FZ120" i="2"/>
  <c r="GB49" i="2"/>
  <c r="GA49" i="2"/>
  <c r="FZ49" i="2"/>
  <c r="GB48" i="2"/>
  <c r="GA48" i="2"/>
  <c r="FZ48" i="2"/>
  <c r="GB119" i="2"/>
  <c r="GA119" i="2"/>
  <c r="FZ119" i="2"/>
  <c r="GB118" i="2"/>
  <c r="GA118" i="2"/>
  <c r="FZ118" i="2"/>
  <c r="GB117" i="2"/>
  <c r="GA117" i="2"/>
  <c r="FZ117" i="2"/>
  <c r="GB116" i="2"/>
  <c r="GA116" i="2"/>
  <c r="FZ116" i="2"/>
  <c r="GB47" i="2"/>
  <c r="GA47" i="2"/>
  <c r="FZ47" i="2"/>
  <c r="GB46" i="2"/>
  <c r="GA46" i="2"/>
  <c r="FZ46" i="2"/>
  <c r="GB45" i="2"/>
  <c r="GA45" i="2"/>
  <c r="FZ45" i="2"/>
  <c r="GB44" i="2"/>
  <c r="GA44" i="2"/>
  <c r="FZ44" i="2"/>
  <c r="GB43" i="2"/>
  <c r="GA43" i="2"/>
  <c r="FZ43" i="2"/>
  <c r="GB115" i="2"/>
  <c r="GA115" i="2"/>
  <c r="FZ115" i="2"/>
  <c r="GB42" i="2"/>
  <c r="GA42" i="2"/>
  <c r="FZ42" i="2"/>
  <c r="GB41" i="2"/>
  <c r="GA41" i="2"/>
  <c r="FZ41" i="2"/>
  <c r="GB40" i="2"/>
  <c r="GA40" i="2"/>
  <c r="FZ40" i="2"/>
  <c r="GB114" i="2"/>
  <c r="GA114" i="2"/>
  <c r="FZ114" i="2"/>
  <c r="GB39" i="2"/>
  <c r="GA39" i="2"/>
  <c r="FZ39" i="2"/>
  <c r="GB38" i="2"/>
  <c r="GA38" i="2"/>
  <c r="FZ38" i="2"/>
  <c r="GB37" i="2"/>
  <c r="GA37" i="2"/>
  <c r="FZ37" i="2"/>
  <c r="GB36" i="2"/>
  <c r="GA36" i="2"/>
  <c r="FZ36" i="2"/>
  <c r="GB113" i="2"/>
  <c r="GA113" i="2"/>
  <c r="FZ113" i="2"/>
  <c r="GB35" i="2"/>
  <c r="GA35" i="2"/>
  <c r="FZ35" i="2"/>
  <c r="GB34" i="2"/>
  <c r="GA34" i="2"/>
  <c r="FZ34" i="2"/>
  <c r="GB33" i="2"/>
  <c r="GA33" i="2"/>
  <c r="FZ33" i="2"/>
  <c r="GB32" i="2"/>
  <c r="GA32" i="2"/>
  <c r="FZ32" i="2"/>
  <c r="GB31" i="2"/>
  <c r="GA31" i="2"/>
  <c r="FZ31" i="2"/>
  <c r="GB30" i="2"/>
  <c r="GA30" i="2"/>
  <c r="FZ30" i="2"/>
  <c r="GB29" i="2"/>
  <c r="GA29" i="2"/>
  <c r="FZ29" i="2"/>
  <c r="GB28" i="2"/>
  <c r="GA28" i="2"/>
  <c r="FZ28" i="2"/>
  <c r="GB27" i="2"/>
  <c r="GA27" i="2"/>
  <c r="FZ27" i="2"/>
  <c r="GB112" i="2"/>
  <c r="GA112" i="2"/>
  <c r="FZ112" i="2"/>
  <c r="GB26" i="2"/>
  <c r="GA26" i="2"/>
  <c r="FZ26" i="2"/>
  <c r="GB111" i="2"/>
  <c r="GA111" i="2"/>
  <c r="FZ111" i="2"/>
  <c r="GB110" i="2"/>
  <c r="GA110" i="2"/>
  <c r="FZ110" i="2"/>
  <c r="GB109" i="2"/>
  <c r="GA109" i="2"/>
  <c r="FZ109" i="2"/>
  <c r="GB25" i="2"/>
  <c r="GA25" i="2"/>
  <c r="FZ25" i="2"/>
  <c r="GB108" i="2"/>
  <c r="GA108" i="2"/>
  <c r="FZ108" i="2"/>
  <c r="GB24" i="2"/>
  <c r="GA24" i="2"/>
  <c r="FZ24" i="2"/>
  <c r="GB107" i="2"/>
  <c r="GA107" i="2"/>
  <c r="FZ107" i="2"/>
  <c r="GB106" i="2"/>
  <c r="GA106" i="2"/>
  <c r="FZ106" i="2"/>
  <c r="GB105" i="2"/>
  <c r="GA105" i="2"/>
  <c r="FZ105" i="2"/>
  <c r="GB104" i="2"/>
  <c r="GA104" i="2"/>
  <c r="FZ104" i="2"/>
  <c r="GB23" i="2"/>
  <c r="GA23" i="2"/>
  <c r="FZ23" i="2"/>
  <c r="GB22" i="2"/>
  <c r="GA22" i="2"/>
  <c r="FZ22" i="2"/>
  <c r="GB21" i="2"/>
  <c r="GA21" i="2"/>
  <c r="FZ21" i="2"/>
  <c r="GB20" i="2"/>
  <c r="GA20" i="2"/>
  <c r="FZ20" i="2"/>
  <c r="GB103" i="2"/>
  <c r="GA103" i="2"/>
  <c r="FZ103" i="2"/>
  <c r="GB102" i="2"/>
  <c r="GA102" i="2"/>
  <c r="FZ102" i="2"/>
  <c r="GB19" i="2"/>
  <c r="GA19" i="2"/>
  <c r="FZ19" i="2"/>
  <c r="GB18" i="2"/>
  <c r="GA18" i="2"/>
  <c r="FZ18" i="2"/>
  <c r="GB17" i="2"/>
  <c r="GA17" i="2"/>
  <c r="FZ17" i="2"/>
  <c r="GB16" i="2"/>
  <c r="GA16" i="2"/>
  <c r="FZ16" i="2"/>
  <c r="GB101" i="2"/>
  <c r="GA101" i="2"/>
  <c r="FZ101" i="2"/>
  <c r="GB15" i="2"/>
  <c r="GA15" i="2"/>
  <c r="FZ15" i="2"/>
  <c r="GB14" i="2"/>
  <c r="GA14" i="2"/>
  <c r="FZ14" i="2"/>
  <c r="GB13" i="2"/>
  <c r="GA13" i="2"/>
  <c r="FZ13" i="2"/>
  <c r="GB12" i="2"/>
  <c r="GA12" i="2"/>
  <c r="FZ12" i="2"/>
  <c r="GB11" i="2"/>
  <c r="GA11" i="2"/>
  <c r="FZ11" i="2"/>
  <c r="GB10" i="2"/>
  <c r="GA10" i="2"/>
  <c r="FZ10" i="2"/>
  <c r="GB100" i="2"/>
  <c r="GA100" i="2"/>
  <c r="FZ100" i="2"/>
  <c r="GB99" i="2"/>
  <c r="GA99" i="2"/>
  <c r="FZ99" i="2"/>
  <c r="GB98" i="2"/>
  <c r="GA98" i="2"/>
  <c r="FZ98" i="2"/>
  <c r="GB97" i="2"/>
  <c r="GA97" i="2"/>
  <c r="FZ97" i="2"/>
  <c r="GB96" i="2"/>
  <c r="GA96" i="2"/>
  <c r="FZ96" i="2"/>
  <c r="GB9" i="2"/>
  <c r="GA9" i="2"/>
  <c r="FZ9" i="2"/>
  <c r="GB8" i="2"/>
  <c r="GA8" i="2"/>
  <c r="FZ8" i="2"/>
  <c r="GB95" i="2"/>
  <c r="GA95" i="2"/>
  <c r="FZ95" i="2"/>
  <c r="GB94" i="2"/>
  <c r="GA94" i="2"/>
  <c r="FZ94" i="2"/>
  <c r="GB93" i="2"/>
  <c r="GA93" i="2"/>
  <c r="FZ93" i="2"/>
  <c r="GB92" i="2"/>
  <c r="GA92" i="2"/>
  <c r="FZ92" i="2"/>
  <c r="GB91" i="2"/>
  <c r="GA91" i="2"/>
  <c r="FZ91" i="2"/>
  <c r="GB90" i="2"/>
  <c r="GA90" i="2"/>
  <c r="FZ90" i="2"/>
  <c r="GB89" i="2"/>
  <c r="GA89" i="2"/>
  <c r="FZ89" i="2"/>
  <c r="GB88" i="2"/>
  <c r="GA88" i="2"/>
  <c r="FZ88" i="2"/>
  <c r="GB87" i="2"/>
  <c r="GA87" i="2"/>
  <c r="FZ87" i="2"/>
  <c r="GB7" i="2"/>
  <c r="GA7" i="2"/>
  <c r="FZ7" i="2"/>
  <c r="GB6" i="2"/>
  <c r="GA6" i="2"/>
  <c r="FZ6" i="2"/>
  <c r="GB5" i="2"/>
  <c r="GA5" i="2"/>
  <c r="FZ5" i="2"/>
  <c r="GB4" i="2"/>
  <c r="GA4" i="2"/>
  <c r="FZ4" i="2"/>
  <c r="GB86" i="2"/>
  <c r="GA86" i="2"/>
  <c r="FZ86" i="2"/>
  <c r="GB85" i="2"/>
  <c r="GA85" i="2"/>
  <c r="FZ85" i="2"/>
  <c r="GB3" i="2"/>
  <c r="GA3" i="2"/>
  <c r="GA155" i="2" s="1" a="1"/>
  <c r="FZ3" i="2"/>
  <c r="GB84" i="2"/>
  <c r="GA84" i="2"/>
  <c r="FZ84" i="2"/>
  <c r="GB83" i="2"/>
  <c r="GA83" i="2"/>
  <c r="FZ83" i="2"/>
  <c r="GB2" i="2"/>
  <c r="GB156" i="2" s="1" a="1"/>
  <c r="GA2" i="2"/>
  <c r="FZ2" i="2"/>
  <c r="AD12" i="23"/>
  <c r="BS24" i="23"/>
  <c r="BT24" i="23" s="1"/>
  <c r="BS23" i="23"/>
  <c r="BT23" i="23" s="1"/>
  <c r="BS22" i="23"/>
  <c r="BT22" i="23" s="1"/>
  <c r="BS21" i="23"/>
  <c r="BT21" i="23" s="1"/>
  <c r="BS20" i="23"/>
  <c r="BT20" i="23" s="1"/>
  <c r="BS19" i="23"/>
  <c r="BT19" i="23" s="1"/>
  <c r="BS18" i="23"/>
  <c r="BT18" i="23" s="1"/>
  <c r="BS17" i="23"/>
  <c r="BT17" i="23" s="1"/>
  <c r="BS16" i="23"/>
  <c r="BT16" i="23" s="1"/>
  <c r="BS15" i="23"/>
  <c r="BT15" i="23" s="1"/>
  <c r="BS14" i="23"/>
  <c r="BT14" i="23" s="1"/>
  <c r="BS13" i="23"/>
  <c r="BT13" i="23" s="1"/>
  <c r="BS12" i="23"/>
  <c r="BT12" i="23" s="1"/>
  <c r="BS11" i="23"/>
  <c r="BT11" i="23" s="1"/>
  <c r="BS10" i="23"/>
  <c r="BT10" i="23" s="1"/>
  <c r="BS9" i="23"/>
  <c r="BT9" i="23" s="1"/>
  <c r="BS8" i="23"/>
  <c r="BT8" i="23" s="1"/>
  <c r="BS7" i="23"/>
  <c r="BT7" i="23" s="1"/>
  <c r="BS6" i="23"/>
  <c r="BT6" i="23" s="1"/>
  <c r="BS5" i="23"/>
  <c r="BT5" i="23" s="1"/>
  <c r="BS4" i="23"/>
  <c r="BT4" i="23" s="1"/>
  <c r="BS3" i="23"/>
  <c r="BT3" i="23" s="1"/>
  <c r="BS2" i="23"/>
  <c r="BT2" i="23" s="1"/>
  <c r="BJ24" i="23"/>
  <c r="BK24" i="23" s="1"/>
  <c r="BJ23" i="23"/>
  <c r="BK23" i="23" s="1"/>
  <c r="BJ22" i="23"/>
  <c r="BK22" i="23" s="1"/>
  <c r="BJ21" i="23"/>
  <c r="BK21" i="23" s="1"/>
  <c r="BJ20" i="23"/>
  <c r="BK20" i="23" s="1"/>
  <c r="BJ19" i="23"/>
  <c r="BK19" i="23" s="1"/>
  <c r="BJ18" i="23"/>
  <c r="BK18" i="23" s="1"/>
  <c r="BJ17" i="23"/>
  <c r="BK17" i="23" s="1"/>
  <c r="BJ16" i="23"/>
  <c r="BK16" i="23" s="1"/>
  <c r="BJ15" i="23"/>
  <c r="BK15" i="23" s="1"/>
  <c r="BJ14" i="23"/>
  <c r="BK14" i="23" s="1"/>
  <c r="BJ13" i="23"/>
  <c r="BK13" i="23" s="1"/>
  <c r="BJ12" i="23"/>
  <c r="BK12" i="23" s="1"/>
  <c r="BJ11" i="23"/>
  <c r="BK11" i="23" s="1"/>
  <c r="BJ10" i="23"/>
  <c r="BK10" i="23" s="1"/>
  <c r="BJ9" i="23"/>
  <c r="BK9" i="23" s="1"/>
  <c r="BJ8" i="23"/>
  <c r="BK8" i="23" s="1"/>
  <c r="BJ7" i="23"/>
  <c r="BK7" i="23" s="1"/>
  <c r="BJ6" i="23"/>
  <c r="BK6" i="23" s="1"/>
  <c r="BJ5" i="23"/>
  <c r="BK5" i="23" s="1"/>
  <c r="BJ4" i="23"/>
  <c r="BK4" i="23" s="1"/>
  <c r="BJ3" i="23"/>
  <c r="BK3" i="23" s="1"/>
  <c r="BJ2" i="23"/>
  <c r="BK2" i="23" s="1"/>
  <c r="BB24" i="23"/>
  <c r="BC24" i="23" s="1"/>
  <c r="BB23" i="23"/>
  <c r="BC23" i="23" s="1"/>
  <c r="BB22" i="23"/>
  <c r="BC22" i="23" s="1"/>
  <c r="BB21" i="23"/>
  <c r="BC21" i="23" s="1"/>
  <c r="BB20" i="23"/>
  <c r="BC20" i="23" s="1"/>
  <c r="BB19" i="23"/>
  <c r="BC19" i="23" s="1"/>
  <c r="BB18" i="23"/>
  <c r="BC18" i="23" s="1"/>
  <c r="BB17" i="23"/>
  <c r="BC17" i="23" s="1"/>
  <c r="BB16" i="23"/>
  <c r="BC16" i="23" s="1"/>
  <c r="BB15" i="23"/>
  <c r="BC15" i="23" s="1"/>
  <c r="BB14" i="23"/>
  <c r="BC14" i="23" s="1"/>
  <c r="BB13" i="23"/>
  <c r="BC13" i="23" s="1"/>
  <c r="BB12" i="23"/>
  <c r="BC12" i="23" s="1"/>
  <c r="BB11" i="23"/>
  <c r="BC11" i="23" s="1"/>
  <c r="BB10" i="23"/>
  <c r="BC10" i="23" s="1"/>
  <c r="BB9" i="23"/>
  <c r="BC9" i="23" s="1"/>
  <c r="BB8" i="23"/>
  <c r="BC8" i="23" s="1"/>
  <c r="BB7" i="23"/>
  <c r="BC7" i="23" s="1"/>
  <c r="BB6" i="23"/>
  <c r="BC6" i="23" s="1"/>
  <c r="BB5" i="23"/>
  <c r="BC5" i="23" s="1"/>
  <c r="BB4" i="23"/>
  <c r="BC4" i="23" s="1"/>
  <c r="BB3" i="23"/>
  <c r="BC3" i="23" s="1"/>
  <c r="BB2" i="23"/>
  <c r="BC2" i="23" s="1"/>
  <c r="AT24" i="23"/>
  <c r="AU24" i="23" s="1"/>
  <c r="AT23" i="23"/>
  <c r="AU23" i="23" s="1"/>
  <c r="AU22" i="23"/>
  <c r="AT22" i="23"/>
  <c r="AT21" i="23"/>
  <c r="AU21" i="23" s="1"/>
  <c r="AT20" i="23"/>
  <c r="AU20" i="23" s="1"/>
  <c r="AT19" i="23"/>
  <c r="AU19" i="23" s="1"/>
  <c r="AU18" i="23"/>
  <c r="AT18" i="23"/>
  <c r="AT17" i="23"/>
  <c r="AU17" i="23" s="1"/>
  <c r="AT16" i="23"/>
  <c r="AU16" i="23" s="1"/>
  <c r="AT15" i="23"/>
  <c r="AU15" i="23" s="1"/>
  <c r="AU14" i="23"/>
  <c r="AT14" i="23"/>
  <c r="AT13" i="23"/>
  <c r="AU13" i="23" s="1"/>
  <c r="AT12" i="23"/>
  <c r="AU12" i="23" s="1"/>
  <c r="AT11" i="23"/>
  <c r="AU11" i="23" s="1"/>
  <c r="AU10" i="23"/>
  <c r="AT10" i="23"/>
  <c r="AT9" i="23"/>
  <c r="AU9" i="23" s="1"/>
  <c r="AT8" i="23"/>
  <c r="AU8" i="23" s="1"/>
  <c r="AT7" i="23"/>
  <c r="AU7" i="23" s="1"/>
  <c r="AU6" i="23"/>
  <c r="AT6" i="23"/>
  <c r="AT5" i="23"/>
  <c r="AU5" i="23" s="1"/>
  <c r="AT4" i="23"/>
  <c r="AU4" i="23" s="1"/>
  <c r="AT3" i="23"/>
  <c r="AU3" i="23" s="1"/>
  <c r="AU2" i="23"/>
  <c r="AT2" i="23"/>
  <c r="AD17" i="23"/>
  <c r="AL24" i="23"/>
  <c r="AM24" i="23" s="1"/>
  <c r="AL23" i="23"/>
  <c r="AM23" i="23" s="1"/>
  <c r="AL22" i="23"/>
  <c r="AM22" i="23" s="1"/>
  <c r="AL21" i="23"/>
  <c r="AM21" i="23" s="1"/>
  <c r="AL20" i="23"/>
  <c r="AM20" i="23" s="1"/>
  <c r="AL19" i="23"/>
  <c r="AM19" i="23" s="1"/>
  <c r="AL18" i="23"/>
  <c r="AM18" i="23" s="1"/>
  <c r="AL17" i="23"/>
  <c r="AM17" i="23" s="1"/>
  <c r="AL16" i="23"/>
  <c r="AM16" i="23" s="1"/>
  <c r="AL15" i="23"/>
  <c r="AM15" i="23" s="1"/>
  <c r="AL14" i="23"/>
  <c r="AM14" i="23" s="1"/>
  <c r="AL13" i="23"/>
  <c r="AM13" i="23" s="1"/>
  <c r="AL12" i="23"/>
  <c r="AM12" i="23" s="1"/>
  <c r="AL11" i="23"/>
  <c r="AM11" i="23" s="1"/>
  <c r="AL10" i="23"/>
  <c r="AM10" i="23" s="1"/>
  <c r="AL9" i="23"/>
  <c r="AM9" i="23" s="1"/>
  <c r="AL8" i="23"/>
  <c r="AM8" i="23" s="1"/>
  <c r="AL7" i="23"/>
  <c r="AM7" i="23" s="1"/>
  <c r="AL6" i="23"/>
  <c r="AM6" i="23" s="1"/>
  <c r="AL5" i="23"/>
  <c r="AM5" i="23" s="1"/>
  <c r="AL4" i="23"/>
  <c r="AM4" i="23" s="1"/>
  <c r="AL3" i="23"/>
  <c r="AM3" i="23" s="1"/>
  <c r="AL2" i="23"/>
  <c r="AM2" i="23" s="1"/>
  <c r="AD24" i="23"/>
  <c r="AE24" i="23" s="1"/>
  <c r="AD23" i="23"/>
  <c r="AE23" i="23" s="1"/>
  <c r="AE22" i="23"/>
  <c r="AD22" i="23"/>
  <c r="AD21" i="23"/>
  <c r="AE21" i="23" s="1"/>
  <c r="AD20" i="23"/>
  <c r="AE20" i="23" s="1"/>
  <c r="AD19" i="23"/>
  <c r="AE19" i="23" s="1"/>
  <c r="AE18" i="23"/>
  <c r="AD18" i="23"/>
  <c r="AE17" i="23"/>
  <c r="AD16" i="23"/>
  <c r="AE16" i="23" s="1"/>
  <c r="AD15" i="23"/>
  <c r="AE15" i="23" s="1"/>
  <c r="AE14" i="23"/>
  <c r="AD14" i="23"/>
  <c r="AD13" i="23"/>
  <c r="AE13" i="23" s="1"/>
  <c r="AE12" i="23"/>
  <c r="AD11" i="23"/>
  <c r="AE11" i="23" s="1"/>
  <c r="AD10" i="23"/>
  <c r="AE10" i="23" s="1"/>
  <c r="AD9" i="23"/>
  <c r="AE9" i="23" s="1"/>
  <c r="AE8" i="23"/>
  <c r="AD8" i="23"/>
  <c r="AD7" i="23"/>
  <c r="AE7" i="23" s="1"/>
  <c r="AD6" i="23"/>
  <c r="AE6" i="23" s="1"/>
  <c r="AD5" i="23"/>
  <c r="AE5" i="23" s="1"/>
  <c r="AE4" i="23"/>
  <c r="AD4" i="23"/>
  <c r="AD3" i="23"/>
  <c r="AE3" i="23" s="1"/>
  <c r="AD2" i="23"/>
  <c r="AE2" i="23" s="1"/>
  <c r="V24" i="23"/>
  <c r="W24" i="23" s="1"/>
  <c r="V23" i="23"/>
  <c r="W23" i="23" s="1"/>
  <c r="V22" i="23"/>
  <c r="W22" i="23" s="1"/>
  <c r="W21" i="23"/>
  <c r="V21" i="23"/>
  <c r="V20" i="23"/>
  <c r="W20" i="23" s="1"/>
  <c r="V19" i="23"/>
  <c r="W19" i="23" s="1"/>
  <c r="V18" i="23"/>
  <c r="W18" i="23" s="1"/>
  <c r="V17" i="23"/>
  <c r="W17" i="23" s="1"/>
  <c r="V16" i="23"/>
  <c r="W16" i="23" s="1"/>
  <c r="V15" i="23"/>
  <c r="W15" i="23" s="1"/>
  <c r="V14" i="23"/>
  <c r="W14" i="23" s="1"/>
  <c r="W13" i="23"/>
  <c r="V13" i="23"/>
  <c r="V12" i="23"/>
  <c r="W12" i="23" s="1"/>
  <c r="V11" i="23"/>
  <c r="W11" i="23" s="1"/>
  <c r="V10" i="23"/>
  <c r="W10" i="23" s="1"/>
  <c r="V9" i="23"/>
  <c r="W9" i="23" s="1"/>
  <c r="V8" i="23"/>
  <c r="W8" i="23" s="1"/>
  <c r="V7" i="23"/>
  <c r="W7" i="23" s="1"/>
  <c r="V6" i="23"/>
  <c r="W6" i="23" s="1"/>
  <c r="W5" i="23"/>
  <c r="V5" i="23"/>
  <c r="V4" i="23"/>
  <c r="W4" i="23" s="1"/>
  <c r="V3" i="23"/>
  <c r="W3" i="23" s="1"/>
  <c r="V2" i="23"/>
  <c r="W2" i="23" s="1"/>
  <c r="AD24" i="22"/>
  <c r="AE24" i="22" s="1"/>
  <c r="AD23" i="22"/>
  <c r="AE23" i="22" s="1"/>
  <c r="AD22" i="22"/>
  <c r="AE22" i="22" s="1"/>
  <c r="AD21" i="22"/>
  <c r="AE21" i="22" s="1"/>
  <c r="AD20" i="22"/>
  <c r="AE20" i="22" s="1"/>
  <c r="AD19" i="22"/>
  <c r="AE19" i="22" s="1"/>
  <c r="AD18" i="22"/>
  <c r="AE18" i="22" s="1"/>
  <c r="AD17" i="22"/>
  <c r="AE17" i="22" s="1"/>
  <c r="AD16" i="22"/>
  <c r="AE16" i="22" s="1"/>
  <c r="AD15" i="22"/>
  <c r="AE15" i="22" s="1"/>
  <c r="AD14" i="22"/>
  <c r="AE14" i="22" s="1"/>
  <c r="AD13" i="22"/>
  <c r="AE13" i="22" s="1"/>
  <c r="AD12" i="22"/>
  <c r="AE12" i="22" s="1"/>
  <c r="AD11" i="22"/>
  <c r="AE11" i="22" s="1"/>
  <c r="AD10" i="22"/>
  <c r="AE10" i="22" s="1"/>
  <c r="AD9" i="22"/>
  <c r="AE9" i="22" s="1"/>
  <c r="AD8" i="22"/>
  <c r="AE8" i="22" s="1"/>
  <c r="AD7" i="22"/>
  <c r="AE7" i="22" s="1"/>
  <c r="AD6" i="22"/>
  <c r="AE6" i="22" s="1"/>
  <c r="AD5" i="22"/>
  <c r="AE5" i="22" s="1"/>
  <c r="AD4" i="22"/>
  <c r="AE4" i="22" s="1"/>
  <c r="AD3" i="22"/>
  <c r="AE3" i="22" s="1"/>
  <c r="AD2" i="22"/>
  <c r="AE2" i="22" s="1"/>
  <c r="N2" i="22"/>
  <c r="N3" i="22"/>
  <c r="N4" i="22"/>
  <c r="N5" i="22"/>
  <c r="O5" i="22" s="1"/>
  <c r="N6" i="22"/>
  <c r="N7" i="22"/>
  <c r="N8" i="22"/>
  <c r="N9" i="22"/>
  <c r="O9" i="22" s="1"/>
  <c r="N10" i="22"/>
  <c r="N11" i="22"/>
  <c r="N12" i="22"/>
  <c r="N13" i="22"/>
  <c r="O13" i="22" s="1"/>
  <c r="N14" i="22"/>
  <c r="N15" i="22"/>
  <c r="N16" i="22"/>
  <c r="N17" i="22"/>
  <c r="O17" i="22" s="1"/>
  <c r="N18" i="22"/>
  <c r="N19" i="22"/>
  <c r="N20" i="22"/>
  <c r="N21" i="22"/>
  <c r="O21" i="22" s="1"/>
  <c r="N22" i="22"/>
  <c r="N23" i="22"/>
  <c r="N24" i="22"/>
  <c r="FY153" i="2"/>
  <c r="FX153" i="2"/>
  <c r="FW153" i="2"/>
  <c r="FY82" i="2"/>
  <c r="FX82" i="2"/>
  <c r="FW82" i="2"/>
  <c r="FY81" i="2"/>
  <c r="FX81" i="2"/>
  <c r="FW81" i="2"/>
  <c r="FY80" i="2"/>
  <c r="FX80" i="2"/>
  <c r="FW80" i="2"/>
  <c r="FY79" i="2"/>
  <c r="FX79" i="2"/>
  <c r="FW79" i="2"/>
  <c r="FY152" i="2"/>
  <c r="FX152" i="2"/>
  <c r="FW152" i="2"/>
  <c r="FY78" i="2"/>
  <c r="FX78" i="2"/>
  <c r="FW78" i="2"/>
  <c r="FY151" i="2"/>
  <c r="FX151" i="2"/>
  <c r="FW151" i="2"/>
  <c r="FY77" i="2"/>
  <c r="FX77" i="2"/>
  <c r="FW77" i="2"/>
  <c r="FY150" i="2"/>
  <c r="FX150" i="2"/>
  <c r="FW150" i="2"/>
  <c r="FY76" i="2"/>
  <c r="FX76" i="2"/>
  <c r="FW76" i="2"/>
  <c r="FY149" i="2"/>
  <c r="FX149" i="2"/>
  <c r="FW149" i="2"/>
  <c r="FY75" i="2"/>
  <c r="FX75" i="2"/>
  <c r="FW75" i="2"/>
  <c r="FY148" i="2"/>
  <c r="FX148" i="2"/>
  <c r="FW148" i="2"/>
  <c r="FY147" i="2"/>
  <c r="FX147" i="2"/>
  <c r="FW147" i="2"/>
  <c r="FY146" i="2"/>
  <c r="FX146" i="2"/>
  <c r="FW146" i="2"/>
  <c r="FY145" i="2"/>
  <c r="FX145" i="2"/>
  <c r="FW145" i="2"/>
  <c r="FY74" i="2"/>
  <c r="FX74" i="2"/>
  <c r="FW74" i="2"/>
  <c r="FY73" i="2"/>
  <c r="FX73" i="2"/>
  <c r="FW73" i="2"/>
  <c r="FY72" i="2"/>
  <c r="FX72" i="2"/>
  <c r="FW72" i="2"/>
  <c r="FY144" i="2"/>
  <c r="FX144" i="2"/>
  <c r="FW144" i="2"/>
  <c r="FY143" i="2"/>
  <c r="FX143" i="2"/>
  <c r="FW143" i="2"/>
  <c r="FY142" i="2"/>
  <c r="FX142" i="2"/>
  <c r="FW142" i="2"/>
  <c r="FY141" i="2"/>
  <c r="FX141" i="2"/>
  <c r="FW141" i="2"/>
  <c r="FY71" i="2"/>
  <c r="FX71" i="2"/>
  <c r="FW71" i="2"/>
  <c r="FY140" i="2"/>
  <c r="FX140" i="2"/>
  <c r="FW140" i="2"/>
  <c r="FY139" i="2"/>
  <c r="FX139" i="2"/>
  <c r="FW139" i="2"/>
  <c r="FY138" i="2"/>
  <c r="FX138" i="2"/>
  <c r="FW138" i="2"/>
  <c r="FY70" i="2"/>
  <c r="FX70" i="2"/>
  <c r="FW70" i="2"/>
  <c r="FY137" i="2"/>
  <c r="FX137" i="2"/>
  <c r="FW137" i="2"/>
  <c r="FY136" i="2"/>
  <c r="FX136" i="2"/>
  <c r="FW136" i="2"/>
  <c r="FY135" i="2"/>
  <c r="FX135" i="2"/>
  <c r="FW135" i="2"/>
  <c r="FY134" i="2"/>
  <c r="FX134" i="2"/>
  <c r="FW134" i="2"/>
  <c r="FY133" i="2"/>
  <c r="FX133" i="2"/>
  <c r="FW133" i="2"/>
  <c r="FY132" i="2"/>
  <c r="FX132" i="2"/>
  <c r="FW132" i="2"/>
  <c r="FY131" i="2"/>
  <c r="FX131" i="2"/>
  <c r="FW131" i="2"/>
  <c r="FY69" i="2"/>
  <c r="FX69" i="2"/>
  <c r="FW69" i="2"/>
  <c r="FY68" i="2"/>
  <c r="FX68" i="2"/>
  <c r="FW68" i="2"/>
  <c r="FY67" i="2"/>
  <c r="FX67" i="2"/>
  <c r="FW67" i="2"/>
  <c r="FY66" i="2"/>
  <c r="FX66" i="2"/>
  <c r="FW66" i="2"/>
  <c r="FY65" i="2"/>
  <c r="FX65" i="2"/>
  <c r="FW65" i="2"/>
  <c r="FY64" i="2"/>
  <c r="FX64" i="2"/>
  <c r="FW64" i="2"/>
  <c r="FY63" i="2"/>
  <c r="FX63" i="2"/>
  <c r="FW63" i="2"/>
  <c r="FY130" i="2"/>
  <c r="FX130" i="2"/>
  <c r="FW130" i="2"/>
  <c r="FY129" i="2"/>
  <c r="FX129" i="2"/>
  <c r="FW129" i="2"/>
  <c r="FY128" i="2"/>
  <c r="FX128" i="2"/>
  <c r="FW128" i="2"/>
  <c r="FY127" i="2"/>
  <c r="FX127" i="2"/>
  <c r="FW127" i="2"/>
  <c r="FY126" i="2"/>
  <c r="FX126" i="2"/>
  <c r="FW126" i="2"/>
  <c r="FY125" i="2"/>
  <c r="FX125" i="2"/>
  <c r="FW125" i="2"/>
  <c r="FY62" i="2"/>
  <c r="FX62" i="2"/>
  <c r="FW62" i="2"/>
  <c r="FY124" i="2"/>
  <c r="FX124" i="2"/>
  <c r="FW124" i="2"/>
  <c r="FY61" i="2"/>
  <c r="FX61" i="2"/>
  <c r="FW61" i="2"/>
  <c r="FY60" i="2"/>
  <c r="FX60" i="2"/>
  <c r="FW60" i="2"/>
  <c r="FY59" i="2"/>
  <c r="FX59" i="2"/>
  <c r="FW59" i="2"/>
  <c r="FY58" i="2"/>
  <c r="FX58" i="2"/>
  <c r="FW58" i="2"/>
  <c r="FY57" i="2"/>
  <c r="FX57" i="2"/>
  <c r="FW57" i="2"/>
  <c r="FY123" i="2"/>
  <c r="FX123" i="2"/>
  <c r="FW123" i="2"/>
  <c r="FY56" i="2"/>
  <c r="FX56" i="2"/>
  <c r="FW56" i="2"/>
  <c r="FY122" i="2"/>
  <c r="FX122" i="2"/>
  <c r="FW122" i="2"/>
  <c r="FY55" i="2"/>
  <c r="FX55" i="2"/>
  <c r="FW55" i="2"/>
  <c r="FY54" i="2"/>
  <c r="FX54" i="2"/>
  <c r="FW54" i="2"/>
  <c r="FY53" i="2"/>
  <c r="FX53" i="2"/>
  <c r="FW53" i="2"/>
  <c r="FY52" i="2"/>
  <c r="FX52" i="2"/>
  <c r="FW52" i="2"/>
  <c r="FY51" i="2"/>
  <c r="FX51" i="2"/>
  <c r="FW51" i="2"/>
  <c r="FY121" i="2"/>
  <c r="FX121" i="2"/>
  <c r="FW121" i="2"/>
  <c r="FY50" i="2"/>
  <c r="FX50" i="2"/>
  <c r="FW50" i="2"/>
  <c r="FY120" i="2"/>
  <c r="FX120" i="2"/>
  <c r="FW120" i="2"/>
  <c r="FY49" i="2"/>
  <c r="FX49" i="2"/>
  <c r="FW49" i="2"/>
  <c r="FY48" i="2"/>
  <c r="FX48" i="2"/>
  <c r="FW48" i="2"/>
  <c r="FY119" i="2"/>
  <c r="FX119" i="2"/>
  <c r="FW119" i="2"/>
  <c r="FY118" i="2"/>
  <c r="FX118" i="2"/>
  <c r="FW118" i="2"/>
  <c r="FY117" i="2"/>
  <c r="FX117" i="2"/>
  <c r="FW117" i="2"/>
  <c r="FY116" i="2"/>
  <c r="FX116" i="2"/>
  <c r="FW116" i="2"/>
  <c r="FY47" i="2"/>
  <c r="FX47" i="2"/>
  <c r="FW47" i="2"/>
  <c r="FY46" i="2"/>
  <c r="FX46" i="2"/>
  <c r="FW46" i="2"/>
  <c r="FY45" i="2"/>
  <c r="FX45" i="2"/>
  <c r="FW45" i="2"/>
  <c r="FY44" i="2"/>
  <c r="FX44" i="2"/>
  <c r="FW44" i="2"/>
  <c r="FY43" i="2"/>
  <c r="FX43" i="2"/>
  <c r="FW43" i="2"/>
  <c r="FY115" i="2"/>
  <c r="FX115" i="2"/>
  <c r="FW115" i="2"/>
  <c r="FY42" i="2"/>
  <c r="FX42" i="2"/>
  <c r="FW42" i="2"/>
  <c r="FY41" i="2"/>
  <c r="FX41" i="2"/>
  <c r="FW41" i="2"/>
  <c r="FY40" i="2"/>
  <c r="FX40" i="2"/>
  <c r="FW40" i="2"/>
  <c r="FY114" i="2"/>
  <c r="FX114" i="2"/>
  <c r="FW114" i="2"/>
  <c r="FY39" i="2"/>
  <c r="FX39" i="2"/>
  <c r="FW39" i="2"/>
  <c r="FY38" i="2"/>
  <c r="FX38" i="2"/>
  <c r="FW38" i="2"/>
  <c r="FY37" i="2"/>
  <c r="FX37" i="2"/>
  <c r="FW37" i="2"/>
  <c r="FY36" i="2"/>
  <c r="FX36" i="2"/>
  <c r="FW36" i="2"/>
  <c r="FY113" i="2"/>
  <c r="FX113" i="2"/>
  <c r="FW113" i="2"/>
  <c r="FY35" i="2"/>
  <c r="FX35" i="2"/>
  <c r="FW35" i="2"/>
  <c r="FY34" i="2"/>
  <c r="FX34" i="2"/>
  <c r="FW34" i="2"/>
  <c r="FY33" i="2"/>
  <c r="FX33" i="2"/>
  <c r="FW33" i="2"/>
  <c r="FY32" i="2"/>
  <c r="FX32" i="2"/>
  <c r="FW32" i="2"/>
  <c r="FY31" i="2"/>
  <c r="FX31" i="2"/>
  <c r="FW31" i="2"/>
  <c r="FY30" i="2"/>
  <c r="FX30" i="2"/>
  <c r="FW30" i="2"/>
  <c r="FY29" i="2"/>
  <c r="FX29" i="2"/>
  <c r="FW29" i="2"/>
  <c r="FY28" i="2"/>
  <c r="FX28" i="2"/>
  <c r="FW28" i="2"/>
  <c r="FY27" i="2"/>
  <c r="FX27" i="2"/>
  <c r="FW27" i="2"/>
  <c r="FY112" i="2"/>
  <c r="FX112" i="2"/>
  <c r="FW112" i="2"/>
  <c r="FY26" i="2"/>
  <c r="FX26" i="2"/>
  <c r="FW26" i="2"/>
  <c r="FY111" i="2"/>
  <c r="FX111" i="2"/>
  <c r="FW111" i="2"/>
  <c r="FY110" i="2"/>
  <c r="FX110" i="2"/>
  <c r="FW110" i="2"/>
  <c r="FY109" i="2"/>
  <c r="FX109" i="2"/>
  <c r="FW109" i="2"/>
  <c r="FY25" i="2"/>
  <c r="FX25" i="2"/>
  <c r="FW25" i="2"/>
  <c r="FY108" i="2"/>
  <c r="FX108" i="2"/>
  <c r="FW108" i="2"/>
  <c r="FY24" i="2"/>
  <c r="FX24" i="2"/>
  <c r="FW24" i="2"/>
  <c r="FY107" i="2"/>
  <c r="FX107" i="2"/>
  <c r="FW107" i="2"/>
  <c r="FY106" i="2"/>
  <c r="FX106" i="2"/>
  <c r="FW106" i="2"/>
  <c r="FY105" i="2"/>
  <c r="FX105" i="2"/>
  <c r="FW105" i="2"/>
  <c r="FY104" i="2"/>
  <c r="FX104" i="2"/>
  <c r="FW104" i="2"/>
  <c r="FY23" i="2"/>
  <c r="FX23" i="2"/>
  <c r="FW23" i="2"/>
  <c r="FY22" i="2"/>
  <c r="FX22" i="2"/>
  <c r="FW22" i="2"/>
  <c r="FY21" i="2"/>
  <c r="FX21" i="2"/>
  <c r="FW21" i="2"/>
  <c r="FY20" i="2"/>
  <c r="FX20" i="2"/>
  <c r="FW20" i="2"/>
  <c r="FY103" i="2"/>
  <c r="FX103" i="2"/>
  <c r="FW103" i="2"/>
  <c r="FY102" i="2"/>
  <c r="FX102" i="2"/>
  <c r="FW102" i="2"/>
  <c r="FY19" i="2"/>
  <c r="FX19" i="2"/>
  <c r="FW19" i="2"/>
  <c r="FY18" i="2"/>
  <c r="FX18" i="2"/>
  <c r="FW18" i="2"/>
  <c r="FY17" i="2"/>
  <c r="FX17" i="2"/>
  <c r="FW17" i="2"/>
  <c r="FY16" i="2"/>
  <c r="FX16" i="2"/>
  <c r="FW16" i="2"/>
  <c r="FY101" i="2"/>
  <c r="FX101" i="2"/>
  <c r="FW101" i="2"/>
  <c r="FY15" i="2"/>
  <c r="FX15" i="2"/>
  <c r="FW15" i="2"/>
  <c r="FY14" i="2"/>
  <c r="FX14" i="2"/>
  <c r="FW14" i="2"/>
  <c r="FY13" i="2"/>
  <c r="FX13" i="2"/>
  <c r="FW13" i="2"/>
  <c r="FY12" i="2"/>
  <c r="FX12" i="2"/>
  <c r="FW12" i="2"/>
  <c r="FY11" i="2"/>
  <c r="FX11" i="2"/>
  <c r="FW11" i="2"/>
  <c r="FY10" i="2"/>
  <c r="FX10" i="2"/>
  <c r="FW10" i="2"/>
  <c r="FY100" i="2"/>
  <c r="FX100" i="2"/>
  <c r="FW100" i="2"/>
  <c r="FY99" i="2"/>
  <c r="FX99" i="2"/>
  <c r="FW99" i="2"/>
  <c r="FY98" i="2"/>
  <c r="FX98" i="2"/>
  <c r="FW98" i="2"/>
  <c r="FY97" i="2"/>
  <c r="FX97" i="2"/>
  <c r="FW97" i="2"/>
  <c r="FY96" i="2"/>
  <c r="FX96" i="2"/>
  <c r="FW96" i="2"/>
  <c r="FY9" i="2"/>
  <c r="FX9" i="2"/>
  <c r="FW9" i="2"/>
  <c r="FY8" i="2"/>
  <c r="FX8" i="2"/>
  <c r="FW8" i="2"/>
  <c r="FY95" i="2"/>
  <c r="FX95" i="2"/>
  <c r="FW95" i="2"/>
  <c r="FY94" i="2"/>
  <c r="FX94" i="2"/>
  <c r="FW94" i="2"/>
  <c r="FY93" i="2"/>
  <c r="FX93" i="2"/>
  <c r="FW93" i="2"/>
  <c r="FY92" i="2"/>
  <c r="FX92" i="2"/>
  <c r="FW92" i="2"/>
  <c r="FY91" i="2"/>
  <c r="FX91" i="2"/>
  <c r="FW91" i="2"/>
  <c r="FY90" i="2"/>
  <c r="FX90" i="2"/>
  <c r="FW90" i="2"/>
  <c r="FY89" i="2"/>
  <c r="FX89" i="2"/>
  <c r="FW89" i="2"/>
  <c r="FY88" i="2"/>
  <c r="FX88" i="2"/>
  <c r="FW88" i="2"/>
  <c r="FY87" i="2"/>
  <c r="FX87" i="2"/>
  <c r="FW87" i="2"/>
  <c r="FY7" i="2"/>
  <c r="FX7" i="2"/>
  <c r="FW7" i="2"/>
  <c r="FY6" i="2"/>
  <c r="FX6" i="2"/>
  <c r="FW6" i="2"/>
  <c r="FY5" i="2"/>
  <c r="FX5" i="2"/>
  <c r="FW5" i="2"/>
  <c r="FY4" i="2"/>
  <c r="FX4" i="2"/>
  <c r="FW4" i="2"/>
  <c r="FY86" i="2"/>
  <c r="FX86" i="2"/>
  <c r="FW86" i="2"/>
  <c r="FY85" i="2"/>
  <c r="FX85" i="2"/>
  <c r="FW85" i="2"/>
  <c r="FY3" i="2"/>
  <c r="FX3" i="2"/>
  <c r="FW3" i="2"/>
  <c r="FY84" i="2"/>
  <c r="FX84" i="2"/>
  <c r="FW84" i="2"/>
  <c r="FY83" i="2"/>
  <c r="FX83" i="2"/>
  <c r="FW83" i="2"/>
  <c r="FY2" i="2"/>
  <c r="FX2" i="2"/>
  <c r="FW2" i="2"/>
  <c r="BB24" i="22"/>
  <c r="BC24" i="22" s="1"/>
  <c r="BB23" i="22"/>
  <c r="BC23" i="22" s="1"/>
  <c r="BB22" i="22"/>
  <c r="BC22" i="22" s="1"/>
  <c r="BB21" i="22"/>
  <c r="BC21" i="22" s="1"/>
  <c r="BB20" i="22"/>
  <c r="BC20" i="22" s="1"/>
  <c r="BB19" i="22"/>
  <c r="BC19" i="22" s="1"/>
  <c r="BB18" i="22"/>
  <c r="BC18" i="22" s="1"/>
  <c r="BB17" i="22"/>
  <c r="BC17" i="22" s="1"/>
  <c r="BB16" i="22"/>
  <c r="BC16" i="22" s="1"/>
  <c r="BB15" i="22"/>
  <c r="BC15" i="22" s="1"/>
  <c r="BB14" i="22"/>
  <c r="BC14" i="22" s="1"/>
  <c r="BB13" i="22"/>
  <c r="BC13" i="22" s="1"/>
  <c r="BB12" i="22"/>
  <c r="BC12" i="22" s="1"/>
  <c r="BB11" i="22"/>
  <c r="BC11" i="22" s="1"/>
  <c r="BB10" i="22"/>
  <c r="BC10" i="22" s="1"/>
  <c r="BB9" i="22"/>
  <c r="BC9" i="22" s="1"/>
  <c r="BB8" i="22"/>
  <c r="BC8" i="22" s="1"/>
  <c r="BB7" i="22"/>
  <c r="BC7" i="22" s="1"/>
  <c r="BB6" i="22"/>
  <c r="BC6" i="22" s="1"/>
  <c r="BB5" i="22"/>
  <c r="BC5" i="22" s="1"/>
  <c r="BB4" i="22"/>
  <c r="BC4" i="22" s="1"/>
  <c r="BB3" i="22"/>
  <c r="BC3" i="22" s="1"/>
  <c r="BB2" i="22"/>
  <c r="BC2" i="22" s="1"/>
  <c r="N24" i="23"/>
  <c r="O24" i="23" s="1"/>
  <c r="N23" i="23"/>
  <c r="O23" i="23" s="1"/>
  <c r="N22" i="23"/>
  <c r="O22" i="23" s="1"/>
  <c r="N21" i="23"/>
  <c r="O21" i="23" s="1"/>
  <c r="N20" i="23"/>
  <c r="O20" i="23" s="1"/>
  <c r="N19" i="23"/>
  <c r="O19" i="23" s="1"/>
  <c r="N18" i="23"/>
  <c r="O18" i="23" s="1"/>
  <c r="N17" i="23"/>
  <c r="O17" i="23" s="1"/>
  <c r="N16" i="23"/>
  <c r="O16" i="23" s="1"/>
  <c r="N15" i="23"/>
  <c r="O15" i="23" s="1"/>
  <c r="N14" i="23"/>
  <c r="O14" i="23" s="1"/>
  <c r="N13" i="23"/>
  <c r="O13" i="23" s="1"/>
  <c r="N12" i="23"/>
  <c r="O12" i="23" s="1"/>
  <c r="N11" i="23"/>
  <c r="O11" i="23" s="1"/>
  <c r="N10" i="23"/>
  <c r="O10" i="23" s="1"/>
  <c r="N9" i="23"/>
  <c r="O9" i="23" s="1"/>
  <c r="N8" i="23"/>
  <c r="O8" i="23" s="1"/>
  <c r="N7" i="23"/>
  <c r="O7" i="23" s="1"/>
  <c r="N6" i="23"/>
  <c r="O6" i="23" s="1"/>
  <c r="N5" i="23"/>
  <c r="O5" i="23" s="1"/>
  <c r="N4" i="23"/>
  <c r="O4" i="23" s="1"/>
  <c r="N3" i="23"/>
  <c r="O3" i="23" s="1"/>
  <c r="N2" i="23"/>
  <c r="O2" i="23" s="1"/>
  <c r="F3" i="23"/>
  <c r="G3" i="23" s="1"/>
  <c r="F4" i="23"/>
  <c r="G4" i="23" s="1"/>
  <c r="F5" i="23"/>
  <c r="G5" i="23" s="1"/>
  <c r="F6" i="23"/>
  <c r="G6" i="23" s="1"/>
  <c r="F7" i="23"/>
  <c r="G7" i="23" s="1"/>
  <c r="F8" i="23"/>
  <c r="G8" i="23" s="1"/>
  <c r="F9" i="23"/>
  <c r="G9" i="23" s="1"/>
  <c r="F10" i="23"/>
  <c r="G10" i="23"/>
  <c r="F11" i="23"/>
  <c r="G11" i="23" s="1"/>
  <c r="F12" i="23"/>
  <c r="G12" i="23" s="1"/>
  <c r="F13" i="23"/>
  <c r="G13" i="23" s="1"/>
  <c r="F14" i="23"/>
  <c r="G14" i="23" s="1"/>
  <c r="F15" i="23"/>
  <c r="G15" i="23" s="1"/>
  <c r="F16" i="23"/>
  <c r="G16" i="23" s="1"/>
  <c r="F17" i="23"/>
  <c r="G17" i="23" s="1"/>
  <c r="F18" i="23"/>
  <c r="G18" i="23" s="1"/>
  <c r="F19" i="23"/>
  <c r="G19" i="23" s="1"/>
  <c r="F20" i="23"/>
  <c r="G20" i="23"/>
  <c r="F21" i="23"/>
  <c r="G21" i="23" s="1"/>
  <c r="F22" i="23"/>
  <c r="G22" i="23" s="1"/>
  <c r="F23" i="23"/>
  <c r="G23" i="23" s="1"/>
  <c r="F24" i="23"/>
  <c r="G24" i="23" s="1"/>
  <c r="F2" i="23"/>
  <c r="G2" i="23" s="1"/>
  <c r="BS24" i="22"/>
  <c r="BT24" i="22" s="1"/>
  <c r="BS23" i="22"/>
  <c r="BT23" i="22" s="1"/>
  <c r="BS22" i="22"/>
  <c r="BT22" i="22" s="1"/>
  <c r="BS21" i="22"/>
  <c r="BT21" i="22" s="1"/>
  <c r="BS20" i="22"/>
  <c r="BT20" i="22" s="1"/>
  <c r="BS19" i="22"/>
  <c r="BT19" i="22" s="1"/>
  <c r="BS18" i="22"/>
  <c r="BT18" i="22" s="1"/>
  <c r="BS17" i="22"/>
  <c r="BT17" i="22" s="1"/>
  <c r="BS16" i="22"/>
  <c r="BT16" i="22" s="1"/>
  <c r="BS15" i="22"/>
  <c r="BT15" i="22" s="1"/>
  <c r="BS14" i="22"/>
  <c r="BT14" i="22" s="1"/>
  <c r="BS13" i="22"/>
  <c r="BT13" i="22" s="1"/>
  <c r="BS12" i="22"/>
  <c r="BT12" i="22" s="1"/>
  <c r="BS11" i="22"/>
  <c r="BT11" i="22" s="1"/>
  <c r="BS10" i="22"/>
  <c r="BT10" i="22" s="1"/>
  <c r="BS9" i="22"/>
  <c r="BT9" i="22" s="1"/>
  <c r="BS8" i="22"/>
  <c r="BT8" i="22" s="1"/>
  <c r="BS7" i="22"/>
  <c r="BT7" i="22" s="1"/>
  <c r="BS6" i="22"/>
  <c r="BT6" i="22" s="1"/>
  <c r="BS5" i="22"/>
  <c r="BT5" i="22" s="1"/>
  <c r="BS4" i="22"/>
  <c r="BT4" i="22" s="1"/>
  <c r="BS3" i="22"/>
  <c r="BT3" i="22" s="1"/>
  <c r="BS2" i="22"/>
  <c r="BT2" i="22" s="1"/>
  <c r="BJ24" i="22"/>
  <c r="BK24" i="22" s="1"/>
  <c r="BJ23" i="22"/>
  <c r="BK23" i="22" s="1"/>
  <c r="BJ22" i="22"/>
  <c r="BK22" i="22" s="1"/>
  <c r="BJ21" i="22"/>
  <c r="BK21" i="22" s="1"/>
  <c r="BJ20" i="22"/>
  <c r="BK20" i="22" s="1"/>
  <c r="BJ19" i="22"/>
  <c r="BK19" i="22" s="1"/>
  <c r="BJ18" i="22"/>
  <c r="BK18" i="22" s="1"/>
  <c r="BJ17" i="22"/>
  <c r="BK17" i="22" s="1"/>
  <c r="BJ16" i="22"/>
  <c r="BK16" i="22" s="1"/>
  <c r="BJ15" i="22"/>
  <c r="BK15" i="22" s="1"/>
  <c r="BJ14" i="22"/>
  <c r="BK14" i="22" s="1"/>
  <c r="BJ13" i="22"/>
  <c r="BK13" i="22" s="1"/>
  <c r="BJ12" i="22"/>
  <c r="BK12" i="22" s="1"/>
  <c r="BJ11" i="22"/>
  <c r="BK11" i="22" s="1"/>
  <c r="BJ10" i="22"/>
  <c r="BK10" i="22" s="1"/>
  <c r="BJ9" i="22"/>
  <c r="BK9" i="22" s="1"/>
  <c r="BK8" i="22"/>
  <c r="BJ8" i="22"/>
  <c r="BJ7" i="22"/>
  <c r="BK7" i="22" s="1"/>
  <c r="BJ6" i="22"/>
  <c r="BK6" i="22" s="1"/>
  <c r="BJ5" i="22"/>
  <c r="BK5" i="22" s="1"/>
  <c r="BJ4" i="22"/>
  <c r="BK4" i="22" s="1"/>
  <c r="BJ3" i="22"/>
  <c r="BK3" i="22" s="1"/>
  <c r="BJ2" i="22"/>
  <c r="BK2" i="22" s="1"/>
  <c r="AT24" i="22"/>
  <c r="AU24" i="22" s="1"/>
  <c r="AT23" i="22"/>
  <c r="AU23" i="22" s="1"/>
  <c r="AT22" i="22"/>
  <c r="AU22" i="22" s="1"/>
  <c r="AT21" i="22"/>
  <c r="AU21" i="22" s="1"/>
  <c r="AT20" i="22"/>
  <c r="AU20" i="22" s="1"/>
  <c r="AT19" i="22"/>
  <c r="AU19" i="22" s="1"/>
  <c r="AT18" i="22"/>
  <c r="AU18" i="22" s="1"/>
  <c r="AT17" i="22"/>
  <c r="AU17" i="22" s="1"/>
  <c r="AT16" i="22"/>
  <c r="AU16" i="22" s="1"/>
  <c r="AT15" i="22"/>
  <c r="AU15" i="22" s="1"/>
  <c r="AT14" i="22"/>
  <c r="AU14" i="22" s="1"/>
  <c r="AT13" i="22"/>
  <c r="AU13" i="22" s="1"/>
  <c r="AT12" i="22"/>
  <c r="AU12" i="22" s="1"/>
  <c r="AT11" i="22"/>
  <c r="AU11" i="22" s="1"/>
  <c r="AT10" i="22"/>
  <c r="AU10" i="22" s="1"/>
  <c r="AT9" i="22"/>
  <c r="AU9" i="22" s="1"/>
  <c r="AT8" i="22"/>
  <c r="AU8" i="22" s="1"/>
  <c r="AT7" i="22"/>
  <c r="AU7" i="22" s="1"/>
  <c r="AT6" i="22"/>
  <c r="AU6" i="22" s="1"/>
  <c r="AT5" i="22"/>
  <c r="AU5" i="22" s="1"/>
  <c r="AT4" i="22"/>
  <c r="AU4" i="22" s="1"/>
  <c r="AT3" i="22"/>
  <c r="AU3" i="22" s="1"/>
  <c r="AT2" i="22"/>
  <c r="AU2" i="22" s="1"/>
  <c r="AL24" i="22"/>
  <c r="AM24" i="22" s="1"/>
  <c r="AL23" i="22"/>
  <c r="AM23" i="22" s="1"/>
  <c r="AL22" i="22"/>
  <c r="AM22" i="22" s="1"/>
  <c r="AL21" i="22"/>
  <c r="AM21" i="22" s="1"/>
  <c r="AL20" i="22"/>
  <c r="AM20" i="22" s="1"/>
  <c r="AL19" i="22"/>
  <c r="AM19" i="22" s="1"/>
  <c r="AL18" i="22"/>
  <c r="AM18" i="22" s="1"/>
  <c r="AL17" i="22"/>
  <c r="AM17" i="22" s="1"/>
  <c r="AL16" i="22"/>
  <c r="AM16" i="22" s="1"/>
  <c r="AL15" i="22"/>
  <c r="AM15" i="22" s="1"/>
  <c r="AL14" i="22"/>
  <c r="AM14" i="22" s="1"/>
  <c r="AL13" i="22"/>
  <c r="AM13" i="22" s="1"/>
  <c r="AL12" i="22"/>
  <c r="AM12" i="22" s="1"/>
  <c r="AL11" i="22"/>
  <c r="AM11" i="22" s="1"/>
  <c r="AL10" i="22"/>
  <c r="AM10" i="22" s="1"/>
  <c r="AL9" i="22"/>
  <c r="AM9" i="22" s="1"/>
  <c r="AL8" i="22"/>
  <c r="AM8" i="22" s="1"/>
  <c r="AL7" i="22"/>
  <c r="AM7" i="22" s="1"/>
  <c r="AM6" i="22"/>
  <c r="AL6" i="22"/>
  <c r="AL5" i="22"/>
  <c r="AM5" i="22" s="1"/>
  <c r="AL4" i="22"/>
  <c r="AM4" i="22" s="1"/>
  <c r="AL3" i="22"/>
  <c r="AM3" i="22" s="1"/>
  <c r="AL2" i="22"/>
  <c r="AM2" i="22" s="1"/>
  <c r="V24" i="22"/>
  <c r="W24" i="22" s="1"/>
  <c r="V23" i="22"/>
  <c r="W23" i="22" s="1"/>
  <c r="V22" i="22"/>
  <c r="W22" i="22" s="1"/>
  <c r="V21" i="22"/>
  <c r="W21" i="22" s="1"/>
  <c r="V20" i="22"/>
  <c r="W20" i="22" s="1"/>
  <c r="V19" i="22"/>
  <c r="W19" i="22" s="1"/>
  <c r="V18" i="22"/>
  <c r="W18" i="22" s="1"/>
  <c r="V17" i="22"/>
  <c r="W17" i="22" s="1"/>
  <c r="V16" i="22"/>
  <c r="W16" i="22" s="1"/>
  <c r="V15" i="22"/>
  <c r="W15" i="22" s="1"/>
  <c r="V14" i="22"/>
  <c r="W14" i="22" s="1"/>
  <c r="V13" i="22"/>
  <c r="W13" i="22" s="1"/>
  <c r="V12" i="22"/>
  <c r="W12" i="22" s="1"/>
  <c r="V11" i="22"/>
  <c r="W11" i="22" s="1"/>
  <c r="V10" i="22"/>
  <c r="W10" i="22" s="1"/>
  <c r="V9" i="22"/>
  <c r="W9" i="22" s="1"/>
  <c r="V8" i="22"/>
  <c r="W8" i="22" s="1"/>
  <c r="V7" i="22"/>
  <c r="W7" i="22" s="1"/>
  <c r="V6" i="22"/>
  <c r="W6" i="22" s="1"/>
  <c r="V5" i="22"/>
  <c r="W5" i="22" s="1"/>
  <c r="V4" i="22"/>
  <c r="W4" i="22" s="1"/>
  <c r="V3" i="22"/>
  <c r="W3" i="22" s="1"/>
  <c r="V2" i="22"/>
  <c r="W2" i="22" s="1"/>
  <c r="O24" i="22"/>
  <c r="O23" i="22"/>
  <c r="O22" i="22"/>
  <c r="O20" i="22"/>
  <c r="O19" i="22"/>
  <c r="O18" i="22"/>
  <c r="O16" i="22"/>
  <c r="O15" i="22"/>
  <c r="O14" i="22"/>
  <c r="O12" i="22"/>
  <c r="O11" i="22"/>
  <c r="O10" i="22"/>
  <c r="O8" i="22"/>
  <c r="O7" i="22"/>
  <c r="O6" i="22"/>
  <c r="O4" i="22"/>
  <c r="O3" i="22"/>
  <c r="O2" i="22"/>
  <c r="F3" i="22"/>
  <c r="G3" i="22" s="1"/>
  <c r="F4" i="22"/>
  <c r="G4" i="22" s="1"/>
  <c r="F5" i="22"/>
  <c r="G5" i="22" s="1"/>
  <c r="F6" i="22"/>
  <c r="G6" i="22" s="1"/>
  <c r="F7" i="22"/>
  <c r="G7" i="22" s="1"/>
  <c r="F8" i="22"/>
  <c r="G8" i="22" s="1"/>
  <c r="F9" i="22"/>
  <c r="G9" i="22" s="1"/>
  <c r="F10" i="22"/>
  <c r="G10" i="22" s="1"/>
  <c r="F11" i="22"/>
  <c r="G11" i="22" s="1"/>
  <c r="F12" i="22"/>
  <c r="G12" i="22" s="1"/>
  <c r="F13" i="22"/>
  <c r="G13" i="22" s="1"/>
  <c r="F14" i="22"/>
  <c r="G14" i="22" s="1"/>
  <c r="F15" i="22"/>
  <c r="G15" i="22" s="1"/>
  <c r="F16" i="22"/>
  <c r="G16" i="22" s="1"/>
  <c r="F17" i="22"/>
  <c r="G17" i="22" s="1"/>
  <c r="F18" i="22"/>
  <c r="G18" i="22" s="1"/>
  <c r="F19" i="22"/>
  <c r="G19" i="22" s="1"/>
  <c r="F20" i="22"/>
  <c r="G20" i="22" s="1"/>
  <c r="F21" i="22"/>
  <c r="G21" i="22" s="1"/>
  <c r="F22" i="22"/>
  <c r="G22" i="22" s="1"/>
  <c r="F23" i="22"/>
  <c r="G23" i="22" s="1"/>
  <c r="F24" i="22"/>
  <c r="G24" i="22" s="1"/>
  <c r="F2" i="22"/>
  <c r="G2" i="22" s="1"/>
  <c r="FX159" i="2" l="1" a="1"/>
  <c r="FW159" i="2" a="1"/>
  <c r="FZ162" i="2" a="1"/>
  <c r="GB159" i="2" a="1"/>
  <c r="GC162" i="2" a="1"/>
  <c r="GE158" i="2" a="1"/>
  <c r="GF156" i="2" a="1"/>
  <c r="GH158" i="2" a="1"/>
  <c r="GH158" i="2" s="1"/>
  <c r="N157" i="18" a="1"/>
  <c r="U157" i="18" a="1"/>
  <c r="U157" i="18" s="1"/>
  <c r="AC155" i="18" a="1"/>
  <c r="AC155" i="18" s="1"/>
  <c r="AS157" i="18" a="1"/>
  <c r="AS157" i="18" s="1"/>
  <c r="BA156" i="18" a="1"/>
  <c r="BA156" i="18" s="1"/>
  <c r="BI157" i="18" a="1"/>
  <c r="BI157" i="18" s="1"/>
  <c r="BQ155" i="18" a="1"/>
  <c r="BQ155" i="18" s="1"/>
  <c r="BY157" i="18" a="1"/>
  <c r="BY157" i="18" s="1"/>
  <c r="FX162" i="13" a="1"/>
  <c r="FX162" i="13" s="1"/>
  <c r="GF162" i="13" a="1"/>
  <c r="GF162" i="13" s="1"/>
  <c r="FZ155" i="13" a="1"/>
  <c r="FZ155" i="13" s="1"/>
  <c r="GD156" i="13" a="1"/>
  <c r="GD156" i="13" s="1"/>
  <c r="GH157" i="13" a="1"/>
  <c r="GH157" i="13" s="1"/>
  <c r="FZ159" i="13" a="1"/>
  <c r="FZ159" i="13" s="1"/>
  <c r="FX160" i="2" a="1"/>
  <c r="GA161" i="2" a="1"/>
  <c r="GA161" i="2" s="1"/>
  <c r="GD161" i="2" a="1"/>
  <c r="GG161" i="2" a="1"/>
  <c r="V157" i="18" a="1"/>
  <c r="V157" i="18" s="1"/>
  <c r="AD157" i="18" a="1"/>
  <c r="AD157" i="18" s="1"/>
  <c r="AL157" i="18" a="1"/>
  <c r="AL157" i="18" s="1"/>
  <c r="AT157" i="18" a="1"/>
  <c r="AT157" i="18" s="1"/>
  <c r="BB157" i="18" a="1"/>
  <c r="BB157" i="18" s="1"/>
  <c r="BJ157" i="18" a="1"/>
  <c r="BJ157" i="18" s="1"/>
  <c r="BR157" i="18" a="1"/>
  <c r="BR157" i="18" s="1"/>
  <c r="BZ157" i="18" a="1"/>
  <c r="BZ157" i="18" s="1"/>
  <c r="GB155" i="13" a="1"/>
  <c r="GF156" i="13" a="1"/>
  <c r="FX158" i="13" a="1"/>
  <c r="GD155" i="13" a="1"/>
  <c r="GH156" i="13" a="1"/>
  <c r="GD159" i="13" a="1"/>
  <c r="GD159" i="13" s="1"/>
  <c r="GC159" i="2" a="1"/>
  <c r="GF159" i="13" a="1"/>
  <c r="FY161" i="2" a="1"/>
  <c r="FY159" i="2" a="1"/>
  <c r="GA157" i="2" a="1"/>
  <c r="GA159" i="2" a="1"/>
  <c r="GD155" i="2" a="1"/>
  <c r="GD159" i="2" a="1"/>
  <c r="GD159" i="2" s="1"/>
  <c r="GG155" i="2" a="1"/>
  <c r="GG159" i="2" a="1"/>
  <c r="GH155" i="13" a="1"/>
  <c r="GH155" i="13" s="1"/>
  <c r="FZ157" i="13" a="1"/>
  <c r="FZ157" i="13" s="1"/>
  <c r="GH159" i="13" a="1"/>
  <c r="GH159" i="13" s="1"/>
  <c r="GH157" i="14" a="1"/>
  <c r="FW161" i="2" a="1"/>
  <c r="GE159" i="2" a="1"/>
  <c r="GE159" i="2" s="1"/>
  <c r="FX156" i="13" a="1"/>
  <c r="GB157" i="13" a="1"/>
  <c r="FX160" i="13" a="1"/>
  <c r="FX160" i="13" s="1"/>
  <c r="FZ156" i="2" a="1"/>
  <c r="FZ158" i="2" a="1"/>
  <c r="GB158" i="2" a="1"/>
  <c r="GC158" i="2" a="1"/>
  <c r="GF158" i="2" a="1"/>
  <c r="GF158" i="2" s="1"/>
  <c r="FZ156" i="13" a="1"/>
  <c r="GD157" i="13" a="1"/>
  <c r="FX155" i="13" a="1"/>
  <c r="FX155" i="13" s="1"/>
  <c r="GB156" i="13" a="1"/>
  <c r="GF157" i="13" a="1"/>
  <c r="GF157" i="13" s="1"/>
  <c r="GH157" i="14"/>
  <c r="GB155" i="13"/>
  <c r="FX156" i="13"/>
  <c r="GF156" i="13"/>
  <c r="GB157" i="13"/>
  <c r="FX158" i="13"/>
  <c r="GF158" i="13"/>
  <c r="GD155" i="13"/>
  <c r="FZ156" i="13"/>
  <c r="GH156" i="13"/>
  <c r="GD157" i="13"/>
  <c r="FZ158" i="13"/>
  <c r="GH158" i="13"/>
  <c r="GB159" i="13"/>
  <c r="GF155" i="13"/>
  <c r="GB156" i="13"/>
  <c r="FX157" i="13"/>
  <c r="GB158" i="13"/>
  <c r="FX159" i="13"/>
  <c r="GF159" i="13"/>
  <c r="GH159" i="14" a="1"/>
  <c r="GH159" i="14" s="1"/>
  <c r="GH156" i="14" a="1"/>
  <c r="GH156" i="14" s="1"/>
  <c r="GH158" i="14" a="1"/>
  <c r="GH158" i="14" s="1"/>
  <c r="GH162" i="14" a="1"/>
  <c r="GH162" i="14" s="1"/>
  <c r="GH160" i="14" a="1"/>
  <c r="GH160" i="14" s="1"/>
  <c r="GH161" i="14" a="1"/>
  <c r="GH161" i="14" s="1"/>
  <c r="GH155" i="14" a="1"/>
  <c r="GH155" i="14" s="1"/>
  <c r="FY161" i="14" a="1"/>
  <c r="FY161" i="14" s="1"/>
  <c r="FY157" i="14" a="1"/>
  <c r="FY157" i="14" s="1"/>
  <c r="FY162" i="14" a="1"/>
  <c r="FY162" i="14" s="1"/>
  <c r="FY155" i="14" a="1"/>
  <c r="FY155" i="14" s="1"/>
  <c r="FY156" i="14" a="1"/>
  <c r="FY156" i="14" s="1"/>
  <c r="FY160" i="14" a="1"/>
  <c r="FY160" i="14" s="1"/>
  <c r="GC162" i="14" a="1"/>
  <c r="GC162" i="14" s="1"/>
  <c r="GC155" i="14" a="1"/>
  <c r="GC155" i="14" s="1"/>
  <c r="GC160" i="14" a="1"/>
  <c r="GC160" i="14" s="1"/>
  <c r="GC156" i="14" a="1"/>
  <c r="GC156" i="14" s="1"/>
  <c r="GC161" i="14" a="1"/>
  <c r="GC161" i="14" s="1"/>
  <c r="GC157" i="14" a="1"/>
  <c r="GC157" i="14" s="1"/>
  <c r="GG162" i="14" a="1"/>
  <c r="GG162" i="14" s="1"/>
  <c r="GG155" i="14" a="1"/>
  <c r="GG155" i="14" s="1"/>
  <c r="GG160" i="14" a="1"/>
  <c r="GG160" i="14" s="1"/>
  <c r="GG156" i="14" a="1"/>
  <c r="GG156" i="14" s="1"/>
  <c r="GG161" i="14" a="1"/>
  <c r="GG161" i="14" s="1"/>
  <c r="GG157" i="14" a="1"/>
  <c r="GG157" i="14" s="1"/>
  <c r="FZ162" i="14" a="1"/>
  <c r="FZ162" i="14" s="1"/>
  <c r="FZ161" i="14" a="1"/>
  <c r="FZ161" i="14" s="1"/>
  <c r="FZ160" i="14" a="1"/>
  <c r="FZ160" i="14" s="1"/>
  <c r="FZ157" i="14" a="1"/>
  <c r="FZ157" i="14" s="1"/>
  <c r="FZ156" i="14" a="1"/>
  <c r="FZ156" i="14" s="1"/>
  <c r="FZ155" i="14" a="1"/>
  <c r="FZ155" i="14" s="1"/>
  <c r="GD162" i="14" a="1"/>
  <c r="GD162" i="14" s="1"/>
  <c r="GD161" i="14" a="1"/>
  <c r="GD161" i="14" s="1"/>
  <c r="GD160" i="14" a="1"/>
  <c r="GD160" i="14" s="1"/>
  <c r="GD157" i="14" a="1"/>
  <c r="GD157" i="14" s="1"/>
  <c r="GD156" i="14" a="1"/>
  <c r="GD156" i="14" s="1"/>
  <c r="GD155" i="14" a="1"/>
  <c r="GD155" i="14" s="1"/>
  <c r="FW162" i="14" a="1"/>
  <c r="FW162" i="14" s="1"/>
  <c r="FW161" i="14" a="1"/>
  <c r="FW161" i="14" s="1"/>
  <c r="FW160" i="14" a="1"/>
  <c r="FW160" i="14" s="1"/>
  <c r="FW157" i="14" a="1"/>
  <c r="FW157" i="14" s="1"/>
  <c r="FW156" i="14" a="1"/>
  <c r="FW156" i="14" s="1"/>
  <c r="FW155" i="14" a="1"/>
  <c r="FW155" i="14" s="1"/>
  <c r="GA162" i="14" a="1"/>
  <c r="GA162" i="14" s="1"/>
  <c r="GA161" i="14" a="1"/>
  <c r="GA161" i="14" s="1"/>
  <c r="GA160" i="14" a="1"/>
  <c r="GA160" i="14" s="1"/>
  <c r="GA157" i="14" a="1"/>
  <c r="GA157" i="14" s="1"/>
  <c r="GA156" i="14" a="1"/>
  <c r="GA156" i="14" s="1"/>
  <c r="GA155" i="14" a="1"/>
  <c r="GA155" i="14" s="1"/>
  <c r="GE162" i="14" a="1"/>
  <c r="GE162" i="14" s="1"/>
  <c r="GE161" i="14" a="1"/>
  <c r="GE161" i="14" s="1"/>
  <c r="GE160" i="14" a="1"/>
  <c r="GE160" i="14" s="1"/>
  <c r="GE157" i="14" a="1"/>
  <c r="GE157" i="14" s="1"/>
  <c r="GE156" i="14" a="1"/>
  <c r="GE156" i="14" s="1"/>
  <c r="GE155" i="14" a="1"/>
  <c r="GE155" i="14" s="1"/>
  <c r="FX162" i="14" a="1"/>
  <c r="FX162" i="14" s="1"/>
  <c r="FX161" i="14" a="1"/>
  <c r="FX161" i="14" s="1"/>
  <c r="FX160" i="14" a="1"/>
  <c r="FX160" i="14" s="1"/>
  <c r="FX157" i="14" a="1"/>
  <c r="FX157" i="14" s="1"/>
  <c r="FX156" i="14" a="1"/>
  <c r="FX156" i="14" s="1"/>
  <c r="FX155" i="14" a="1"/>
  <c r="FX155" i="14" s="1"/>
  <c r="GB162" i="14" a="1"/>
  <c r="GB162" i="14" s="1"/>
  <c r="GB161" i="14" a="1"/>
  <c r="GB161" i="14" s="1"/>
  <c r="GB160" i="14" a="1"/>
  <c r="GB160" i="14" s="1"/>
  <c r="GB157" i="14" a="1"/>
  <c r="GB157" i="14" s="1"/>
  <c r="GB156" i="14" a="1"/>
  <c r="GB156" i="14" s="1"/>
  <c r="GB155" i="14" a="1"/>
  <c r="GB155" i="14" s="1"/>
  <c r="GF162" i="14" a="1"/>
  <c r="GF162" i="14" s="1"/>
  <c r="GF161" i="14" a="1"/>
  <c r="GF161" i="14" s="1"/>
  <c r="GF160" i="14" a="1"/>
  <c r="GF160" i="14" s="1"/>
  <c r="GF157" i="14" a="1"/>
  <c r="GF157" i="14" s="1"/>
  <c r="GF156" i="14" a="1"/>
  <c r="GF156" i="14" s="1"/>
  <c r="GF155" i="14" a="1"/>
  <c r="GF155" i="14" s="1"/>
  <c r="GD159" i="14" a="1"/>
  <c r="GD159" i="14" s="1"/>
  <c r="GD158" i="14" a="1"/>
  <c r="GD158" i="14" s="1"/>
  <c r="GC158" i="14" a="1"/>
  <c r="GC158" i="14" s="1"/>
  <c r="GC159" i="14" a="1"/>
  <c r="GC159" i="14" s="1"/>
  <c r="GA159" i="14" a="1"/>
  <c r="GA159" i="14" s="1"/>
  <c r="GA158" i="14" a="1"/>
  <c r="GA158" i="14" s="1"/>
  <c r="FY158" i="14" a="1"/>
  <c r="FY158" i="14" s="1"/>
  <c r="FY159" i="14" a="1"/>
  <c r="FY159" i="14" s="1"/>
  <c r="GB159" i="14" a="1"/>
  <c r="GB159" i="14" s="1"/>
  <c r="GB158" i="14" a="1"/>
  <c r="GB158" i="14" s="1"/>
  <c r="GE159" i="14" a="1"/>
  <c r="GE159" i="14" s="1"/>
  <c r="GE158" i="14" a="1"/>
  <c r="GE158" i="14" s="1"/>
  <c r="FW159" i="14" a="1"/>
  <c r="FW159" i="14" s="1"/>
  <c r="FW158" i="14" a="1"/>
  <c r="FW158" i="14" s="1"/>
  <c r="FZ159" i="14" a="1"/>
  <c r="FZ159" i="14" s="1"/>
  <c r="FZ158" i="14" a="1"/>
  <c r="FZ158" i="14" s="1"/>
  <c r="GF159" i="14" a="1"/>
  <c r="GF159" i="14" s="1"/>
  <c r="GF158" i="14" a="1"/>
  <c r="GF158" i="14" s="1"/>
  <c r="FX159" i="14" a="1"/>
  <c r="FX159" i="14" s="1"/>
  <c r="FX158" i="14" a="1"/>
  <c r="FX158" i="14" s="1"/>
  <c r="GG159" i="14" a="1"/>
  <c r="GG159" i="14" s="1"/>
  <c r="GG158" i="14" a="1"/>
  <c r="GG158" i="14" s="1"/>
  <c r="FW162" i="13" a="1"/>
  <c r="FW162" i="13" s="1"/>
  <c r="FW161" i="13" a="1"/>
  <c r="FW161" i="13" s="1"/>
  <c r="FW160" i="13" a="1"/>
  <c r="FW160" i="13" s="1"/>
  <c r="FW157" i="13" a="1"/>
  <c r="FW157" i="13" s="1"/>
  <c r="GA162" i="13" a="1"/>
  <c r="GA162" i="13" s="1"/>
  <c r="GA161" i="13" a="1"/>
  <c r="GA161" i="13" s="1"/>
  <c r="GA160" i="13" a="1"/>
  <c r="GA160" i="13" s="1"/>
  <c r="GA156" i="13" a="1"/>
  <c r="GA156" i="13" s="1"/>
  <c r="GA157" i="13" a="1"/>
  <c r="GA157" i="13" s="1"/>
  <c r="GE162" i="13" a="1"/>
  <c r="GE162" i="13" s="1"/>
  <c r="GE161" i="13" a="1"/>
  <c r="GE161" i="13" s="1"/>
  <c r="GE160" i="13" a="1"/>
  <c r="GE160" i="13" s="1"/>
  <c r="GE157" i="13" a="1"/>
  <c r="GE157" i="13" s="1"/>
  <c r="GE156" i="13" a="1"/>
  <c r="GE156" i="13" s="1"/>
  <c r="FW159" i="13" a="1"/>
  <c r="FW159" i="13" s="1"/>
  <c r="FW158" i="13" a="1"/>
  <c r="FW158" i="13" s="1"/>
  <c r="GA159" i="13" a="1"/>
  <c r="GA159" i="13" s="1"/>
  <c r="GA158" i="13" a="1"/>
  <c r="GA158" i="13" s="1"/>
  <c r="GE159" i="13" a="1"/>
  <c r="GE159" i="13" s="1"/>
  <c r="GE158" i="13" a="1"/>
  <c r="GE158" i="13" s="1"/>
  <c r="FW155" i="13" a="1"/>
  <c r="FW155" i="13" s="1"/>
  <c r="GA155" i="13" a="1"/>
  <c r="GA155" i="13" s="1"/>
  <c r="GE155" i="13" a="1"/>
  <c r="GE155" i="13" s="1"/>
  <c r="FW156" i="13" a="1"/>
  <c r="FW156" i="13" s="1"/>
  <c r="FY162" i="13" a="1"/>
  <c r="FY162" i="13" s="1"/>
  <c r="FY161" i="13" a="1"/>
  <c r="FY161" i="13" s="1"/>
  <c r="FY160" i="13" a="1"/>
  <c r="FY160" i="13" s="1"/>
  <c r="FY157" i="13" a="1"/>
  <c r="FY157" i="13" s="1"/>
  <c r="GC162" i="13" a="1"/>
  <c r="GC162" i="13" s="1"/>
  <c r="GC161" i="13" a="1"/>
  <c r="GC161" i="13" s="1"/>
  <c r="GC160" i="13" a="1"/>
  <c r="GC160" i="13" s="1"/>
  <c r="GC157" i="13" a="1"/>
  <c r="GC157" i="13" s="1"/>
  <c r="GC156" i="13" a="1"/>
  <c r="GC156" i="13" s="1"/>
  <c r="GG162" i="13" a="1"/>
  <c r="GG162" i="13" s="1"/>
  <c r="GG161" i="13" a="1"/>
  <c r="GG161" i="13" s="1"/>
  <c r="GG160" i="13" a="1"/>
  <c r="GG160" i="13" s="1"/>
  <c r="GG157" i="13" a="1"/>
  <c r="GG157" i="13" s="1"/>
  <c r="GG156" i="13" a="1"/>
  <c r="GG156" i="13" s="1"/>
  <c r="FY159" i="13" a="1"/>
  <c r="FY159" i="13" s="1"/>
  <c r="FY158" i="13" a="1"/>
  <c r="FY158" i="13" s="1"/>
  <c r="GC159" i="13" a="1"/>
  <c r="GC159" i="13" s="1"/>
  <c r="GC158" i="13" a="1"/>
  <c r="GC158" i="13" s="1"/>
  <c r="GG159" i="13" a="1"/>
  <c r="GG159" i="13" s="1"/>
  <c r="GG158" i="13" a="1"/>
  <c r="GG158" i="13" s="1"/>
  <c r="FY155" i="13" a="1"/>
  <c r="FY155" i="13" s="1"/>
  <c r="GC155" i="13" a="1"/>
  <c r="GC155" i="13" s="1"/>
  <c r="GG155" i="13" a="1"/>
  <c r="GG155" i="13" s="1"/>
  <c r="FY156" i="13" a="1"/>
  <c r="FY156" i="13" s="1"/>
  <c r="FZ160" i="13" a="1"/>
  <c r="FZ160" i="13" s="1"/>
  <c r="GB160" i="13" a="1"/>
  <c r="GB160" i="13" s="1"/>
  <c r="GD160" i="13" a="1"/>
  <c r="GD160" i="13" s="1"/>
  <c r="GF160" i="13" a="1"/>
  <c r="GF160" i="13" s="1"/>
  <c r="GH160" i="13" a="1"/>
  <c r="GH160" i="13" s="1"/>
  <c r="FX161" i="13" a="1"/>
  <c r="FX161" i="13" s="1"/>
  <c r="FZ161" i="13" a="1"/>
  <c r="FZ161" i="13" s="1"/>
  <c r="GB161" i="13" a="1"/>
  <c r="GB161" i="13" s="1"/>
  <c r="GD161" i="13" a="1"/>
  <c r="GD161" i="13" s="1"/>
  <c r="GF161" i="13" a="1"/>
  <c r="GF161" i="13" s="1"/>
  <c r="GH161" i="13" a="1"/>
  <c r="GH161" i="13" s="1"/>
  <c r="IE158" i="12" a="1"/>
  <c r="IE158" i="12" s="1"/>
  <c r="IE155" i="12" a="1"/>
  <c r="IE155" i="12" s="1"/>
  <c r="IE157" i="12" a="1"/>
  <c r="IE157" i="12" s="1"/>
  <c r="IE156" i="12" a="1"/>
  <c r="IE156" i="12" s="1"/>
  <c r="ID157" i="12" a="1"/>
  <c r="ID157" i="12" s="1"/>
  <c r="ID158" i="12" a="1"/>
  <c r="ID158" i="12" s="1"/>
  <c r="ID156" i="12" a="1"/>
  <c r="ID156" i="12" s="1"/>
  <c r="IF158" i="12" a="1"/>
  <c r="IF158" i="12" s="1"/>
  <c r="IF155" i="12" a="1"/>
  <c r="IF155" i="12" s="1"/>
  <c r="IF156" i="12" a="1"/>
  <c r="IF156" i="12" s="1"/>
  <c r="ID155" i="12" a="1"/>
  <c r="ID155" i="12" s="1"/>
  <c r="IF157" i="12" a="1"/>
  <c r="IF157" i="12" s="1"/>
  <c r="ID157" i="11" a="1"/>
  <c r="ID157" i="11" s="1"/>
  <c r="ID156" i="11" a="1"/>
  <c r="ID156" i="11" s="1"/>
  <c r="ID155" i="11" a="1"/>
  <c r="ID155" i="11" s="1"/>
  <c r="ID158" i="11" a="1"/>
  <c r="ID158" i="11" s="1"/>
  <c r="IF158" i="11" a="1"/>
  <c r="IF158" i="11" s="1"/>
  <c r="IF157" i="11" a="1"/>
  <c r="IF157" i="11" s="1"/>
  <c r="IF156" i="11" a="1"/>
  <c r="IF156" i="11" s="1"/>
  <c r="IF155" i="11" a="1"/>
  <c r="IF155" i="11" s="1"/>
  <c r="IE158" i="11" a="1"/>
  <c r="IE158" i="11" s="1"/>
  <c r="IE157" i="11" a="1"/>
  <c r="IE157" i="11" s="1"/>
  <c r="IE156" i="11" a="1"/>
  <c r="IE156" i="11" s="1"/>
  <c r="IE155" i="11" a="1"/>
  <c r="IE155" i="11" s="1"/>
  <c r="BY155" i="18" a="1"/>
  <c r="BY155" i="18" s="1"/>
  <c r="BY156" i="18" a="1"/>
  <c r="BY156" i="18" s="1"/>
  <c r="BZ155" i="18" a="1"/>
  <c r="BZ155" i="18" s="1"/>
  <c r="BZ156" i="18" a="1"/>
  <c r="BZ156" i="18" s="1"/>
  <c r="BQ156" i="18" a="1"/>
  <c r="BQ156" i="18" s="1"/>
  <c r="BQ157" i="18" a="1"/>
  <c r="BQ157" i="18" s="1"/>
  <c r="BR155" i="18" a="1"/>
  <c r="BR155" i="18" s="1"/>
  <c r="BR156" i="18" a="1"/>
  <c r="BR156" i="18" s="1"/>
  <c r="BI156" i="18" a="1"/>
  <c r="BI156" i="18" s="1"/>
  <c r="BJ155" i="18" a="1"/>
  <c r="BJ155" i="18" s="1"/>
  <c r="BJ156" i="18" a="1"/>
  <c r="BJ156" i="18" s="1"/>
  <c r="BI155" i="18" a="1"/>
  <c r="BI155" i="18" s="1"/>
  <c r="BA155" i="18" a="1"/>
  <c r="BA155" i="18" s="1"/>
  <c r="BA157" i="18" a="1"/>
  <c r="BA157" i="18" s="1"/>
  <c r="BB155" i="18" a="1"/>
  <c r="BB155" i="18" s="1"/>
  <c r="BB156" i="18" a="1"/>
  <c r="BB156" i="18" s="1"/>
  <c r="AS155" i="18" a="1"/>
  <c r="AS155" i="18" s="1"/>
  <c r="AS156" i="18" a="1"/>
  <c r="AS156" i="18" s="1"/>
  <c r="AT155" i="18" a="1"/>
  <c r="AT155" i="18" s="1"/>
  <c r="AT156" i="18" a="1"/>
  <c r="AT156" i="18" s="1"/>
  <c r="M156" i="18" a="1"/>
  <c r="AK157" i="18" a="1"/>
  <c r="AK157" i="18" s="1"/>
  <c r="AK155" i="18" a="1"/>
  <c r="AK155" i="18" s="1"/>
  <c r="AK156" i="18" a="1"/>
  <c r="AK156" i="18" s="1"/>
  <c r="AL155" i="18" a="1"/>
  <c r="AL155" i="18" s="1"/>
  <c r="AL156" i="18" a="1"/>
  <c r="AL156" i="18" s="1"/>
  <c r="AC156" i="18" a="1"/>
  <c r="AC156" i="18" s="1"/>
  <c r="AC157" i="18" a="1"/>
  <c r="AC157" i="18" s="1"/>
  <c r="AD155" i="18" a="1"/>
  <c r="AD155" i="18" s="1"/>
  <c r="AD156" i="18" a="1"/>
  <c r="AD156" i="18" s="1"/>
  <c r="U156" i="18" a="1"/>
  <c r="U156" i="18" s="1"/>
  <c r="V155" i="18" a="1"/>
  <c r="V155" i="18" s="1"/>
  <c r="V156" i="18" a="1"/>
  <c r="V156" i="18" s="1"/>
  <c r="U155" i="18" a="1"/>
  <c r="U155" i="18" s="1"/>
  <c r="N157" i="18"/>
  <c r="M156" i="18"/>
  <c r="M157" i="18" a="1"/>
  <c r="M157" i="18" s="1"/>
  <c r="N155" i="18" a="1"/>
  <c r="N155" i="18" s="1"/>
  <c r="N156" i="18" a="1"/>
  <c r="N156" i="18" s="1"/>
  <c r="M155" i="18" a="1"/>
  <c r="M155" i="18" s="1"/>
  <c r="FZ162" i="2"/>
  <c r="GC162" i="2"/>
  <c r="GF156" i="2"/>
  <c r="GA157" i="2"/>
  <c r="GD155" i="2"/>
  <c r="GG155" i="2"/>
  <c r="GA155" i="2"/>
  <c r="GC159" i="2"/>
  <c r="GA159" i="2"/>
  <c r="GB159" i="2"/>
  <c r="GE158" i="2"/>
  <c r="GG159" i="2"/>
  <c r="GD161" i="2"/>
  <c r="GG161" i="2"/>
  <c r="GB156" i="2"/>
  <c r="FZ156" i="2"/>
  <c r="FZ158" i="2"/>
  <c r="GB158" i="2"/>
  <c r="GE162" i="2"/>
  <c r="GC158" i="2"/>
  <c r="GH162" i="2"/>
  <c r="GH155" i="2" a="1"/>
  <c r="GH155" i="2" s="1"/>
  <c r="GF157" i="2" a="1"/>
  <c r="GF157" i="2" s="1"/>
  <c r="GG158" i="2" a="1"/>
  <c r="GG158" i="2" s="1"/>
  <c r="GG160" i="2" a="1"/>
  <c r="GG160" i="2" s="1"/>
  <c r="GF161" i="2" a="1"/>
  <c r="GF161" i="2" s="1"/>
  <c r="GH161" i="2" a="1"/>
  <c r="GH161" i="2" s="1"/>
  <c r="GF155" i="2" a="1"/>
  <c r="GF155" i="2" s="1"/>
  <c r="GG156" i="2" a="1"/>
  <c r="GG156" i="2" s="1"/>
  <c r="GH157" i="2" a="1"/>
  <c r="GH157" i="2" s="1"/>
  <c r="GF159" i="2" a="1"/>
  <c r="GF159" i="2" s="1"/>
  <c r="GH159" i="2" a="1"/>
  <c r="GH159" i="2" s="1"/>
  <c r="GG162" i="2" a="1"/>
  <c r="GG162" i="2" s="1"/>
  <c r="GH156" i="2" a="1"/>
  <c r="GH156" i="2" s="1"/>
  <c r="GG157" i="2" a="1"/>
  <c r="GG157" i="2" s="1"/>
  <c r="GF160" i="2" a="1"/>
  <c r="GF160" i="2" s="1"/>
  <c r="GH160" i="2" a="1"/>
  <c r="GH160" i="2" s="1"/>
  <c r="GF162" i="2" a="1"/>
  <c r="GF162" i="2" s="1"/>
  <c r="GC155" i="2" a="1"/>
  <c r="GC155" i="2" s="1"/>
  <c r="GE155" i="2" a="1"/>
  <c r="GE155" i="2" s="1"/>
  <c r="GD156" i="2" a="1"/>
  <c r="GD156" i="2" s="1"/>
  <c r="GC157" i="2" a="1"/>
  <c r="GC157" i="2" s="1"/>
  <c r="GE157" i="2" a="1"/>
  <c r="GE157" i="2" s="1"/>
  <c r="GD158" i="2" a="1"/>
  <c r="GD158" i="2" s="1"/>
  <c r="GD160" i="2" a="1"/>
  <c r="GD160" i="2" s="1"/>
  <c r="GC161" i="2" a="1"/>
  <c r="GC161" i="2" s="1"/>
  <c r="GE161" i="2" a="1"/>
  <c r="GE161" i="2" s="1"/>
  <c r="GD162" i="2" a="1"/>
  <c r="GD162" i="2" s="1"/>
  <c r="GC156" i="2" a="1"/>
  <c r="GC156" i="2" s="1"/>
  <c r="GE156" i="2" a="1"/>
  <c r="GE156" i="2" s="1"/>
  <c r="GD157" i="2" a="1"/>
  <c r="GD157" i="2" s="1"/>
  <c r="GC160" i="2" a="1"/>
  <c r="GC160" i="2" s="1"/>
  <c r="GE160" i="2" a="1"/>
  <c r="GE160" i="2" s="1"/>
  <c r="FZ155" i="2" a="1"/>
  <c r="FZ155" i="2" s="1"/>
  <c r="GB155" i="2" a="1"/>
  <c r="GB155" i="2" s="1"/>
  <c r="GA156" i="2" a="1"/>
  <c r="GA156" i="2" s="1"/>
  <c r="FZ157" i="2" a="1"/>
  <c r="FZ157" i="2" s="1"/>
  <c r="GB157" i="2" a="1"/>
  <c r="GB157" i="2" s="1"/>
  <c r="GA158" i="2" a="1"/>
  <c r="GA158" i="2" s="1"/>
  <c r="FZ159" i="2" a="1"/>
  <c r="FZ159" i="2" s="1"/>
  <c r="GA160" i="2" a="1"/>
  <c r="GA160" i="2" s="1"/>
  <c r="FZ161" i="2" a="1"/>
  <c r="FZ161" i="2" s="1"/>
  <c r="GB161" i="2" a="1"/>
  <c r="GB161" i="2" s="1"/>
  <c r="GA162" i="2" a="1"/>
  <c r="GA162" i="2" s="1"/>
  <c r="FZ160" i="2" a="1"/>
  <c r="FZ160" i="2" s="1"/>
  <c r="GB160" i="2" a="1"/>
  <c r="GB160" i="2" s="1"/>
  <c r="GB162" i="2" a="1"/>
  <c r="GB162" i="2" s="1"/>
  <c r="FY158" i="2" a="1"/>
  <c r="FY158" i="2" s="1"/>
  <c r="FX155" i="2" a="1"/>
  <c r="FX155" i="2" s="1"/>
  <c r="FW158" i="2" a="1"/>
  <c r="FW158" i="2" s="1"/>
  <c r="FY162" i="2" a="1"/>
  <c r="FY162" i="2" s="1"/>
  <c r="FX160" i="2"/>
  <c r="FX159" i="2"/>
  <c r="FY159" i="2"/>
  <c r="FW159" i="2"/>
  <c r="FW161" i="2"/>
  <c r="FY161" i="2"/>
  <c r="FW155" i="2" a="1"/>
  <c r="FW155" i="2" s="1"/>
  <c r="FX156" i="2" a="1"/>
  <c r="FX156" i="2" s="1"/>
  <c r="FX158" i="2" a="1"/>
  <c r="FX158" i="2" s="1"/>
  <c r="FX162" i="2" a="1"/>
  <c r="FX162" i="2" s="1"/>
  <c r="FW156" i="2" a="1"/>
  <c r="FW156" i="2" s="1"/>
  <c r="FY156" i="2" a="1"/>
  <c r="FY156" i="2" s="1"/>
  <c r="FX157" i="2" a="1"/>
  <c r="FX157" i="2" s="1"/>
  <c r="FW160" i="2" a="1"/>
  <c r="FW160" i="2" s="1"/>
  <c r="FY160" i="2" a="1"/>
  <c r="FY160" i="2" s="1"/>
  <c r="FX161" i="2" a="1"/>
  <c r="FX161" i="2" s="1"/>
  <c r="FW162" i="2" a="1"/>
  <c r="FW162" i="2" s="1"/>
  <c r="FY155" i="2" a="1"/>
  <c r="FY155" i="2" s="1"/>
  <c r="FW157" i="2" a="1"/>
  <c r="FW157" i="2" s="1"/>
  <c r="FY157" i="2" a="1"/>
  <c r="FY157" i="2" s="1"/>
  <c r="T86" i="3"/>
  <c r="S86" i="3"/>
  <c r="R86" i="3"/>
  <c r="F39" i="21" l="1"/>
  <c r="E39" i="21"/>
  <c r="E38" i="21"/>
  <c r="E37" i="21"/>
  <c r="E36" i="21"/>
  <c r="F35" i="21"/>
  <c r="E35" i="21"/>
  <c r="E34" i="21"/>
  <c r="F33" i="21"/>
  <c r="E33" i="21"/>
  <c r="E32" i="21"/>
  <c r="E31" i="21"/>
  <c r="E30" i="21"/>
  <c r="F29" i="21"/>
  <c r="E29" i="21"/>
  <c r="E28" i="21"/>
  <c r="F27" i="21"/>
  <c r="E27" i="21"/>
  <c r="F26" i="21"/>
  <c r="E26" i="21"/>
  <c r="L25" i="21"/>
  <c r="F25" i="21"/>
  <c r="E25" i="21"/>
  <c r="L24" i="21"/>
  <c r="F24" i="21"/>
  <c r="E24" i="21"/>
  <c r="L23" i="21"/>
  <c r="E23" i="21"/>
  <c r="L22" i="21"/>
  <c r="F22" i="21"/>
  <c r="E22" i="21"/>
  <c r="L21" i="21"/>
  <c r="F21" i="21"/>
  <c r="E21" i="21"/>
  <c r="L20" i="21"/>
  <c r="F20" i="21"/>
  <c r="E20" i="21"/>
  <c r="L19" i="21"/>
  <c r="E19" i="21"/>
  <c r="L18" i="21"/>
  <c r="F18" i="21"/>
  <c r="E18" i="21"/>
  <c r="L17" i="21"/>
  <c r="F17" i="21"/>
  <c r="E17" i="21"/>
  <c r="L16" i="21"/>
  <c r="E16" i="21"/>
  <c r="L15" i="21"/>
  <c r="F15" i="21"/>
  <c r="E15" i="21"/>
  <c r="L14" i="21"/>
  <c r="E14" i="21"/>
  <c r="L13" i="21"/>
  <c r="E13" i="21"/>
  <c r="L12" i="21"/>
  <c r="E12" i="21"/>
  <c r="L11" i="21"/>
  <c r="F11" i="21"/>
  <c r="E11" i="21"/>
  <c r="L10" i="21"/>
  <c r="F10" i="21"/>
  <c r="E10" i="21"/>
  <c r="L9" i="21"/>
  <c r="F9" i="21"/>
  <c r="E9" i="21"/>
  <c r="L8" i="21"/>
  <c r="E8" i="21"/>
  <c r="L7" i="21"/>
  <c r="E7" i="21"/>
  <c r="L6" i="21"/>
  <c r="F6" i="21"/>
  <c r="E6" i="21"/>
  <c r="L5" i="21"/>
  <c r="F5" i="21"/>
  <c r="E5" i="21"/>
  <c r="L4" i="21"/>
  <c r="E4" i="21"/>
  <c r="L3" i="21"/>
  <c r="F3" i="21"/>
  <c r="E3" i="21"/>
  <c r="L2" i="21"/>
  <c r="E2" i="21"/>
  <c r="E12" i="18"/>
  <c r="F12" i="18"/>
  <c r="E13" i="18"/>
  <c r="F13" i="18"/>
  <c r="E14" i="18"/>
  <c r="F14" i="18"/>
  <c r="E15" i="18"/>
  <c r="F15" i="18"/>
  <c r="E16" i="18"/>
  <c r="F16" i="18"/>
  <c r="E17" i="18"/>
  <c r="F17" i="18"/>
  <c r="E18" i="18"/>
  <c r="F18" i="18"/>
  <c r="E19" i="18"/>
  <c r="F19" i="18"/>
  <c r="E20" i="18"/>
  <c r="F20" i="18"/>
  <c r="E21" i="18"/>
  <c r="F21" i="18"/>
  <c r="E22" i="18"/>
  <c r="F22" i="18"/>
  <c r="E23" i="18"/>
  <c r="F23" i="18"/>
  <c r="E24" i="18"/>
  <c r="F24" i="18"/>
  <c r="E25" i="18"/>
  <c r="F25" i="18"/>
  <c r="E26" i="18"/>
  <c r="F26" i="18"/>
  <c r="E27" i="18"/>
  <c r="F27" i="18"/>
  <c r="E28" i="18"/>
  <c r="F28" i="18"/>
  <c r="E29" i="18"/>
  <c r="F29" i="18"/>
  <c r="E30" i="18"/>
  <c r="F30" i="18"/>
  <c r="E31" i="18"/>
  <c r="F31" i="18"/>
  <c r="E32" i="18"/>
  <c r="F32" i="18"/>
  <c r="E33" i="18"/>
  <c r="F33" i="18"/>
  <c r="E34" i="18"/>
  <c r="F34" i="18"/>
  <c r="E35" i="18"/>
  <c r="F35" i="18"/>
  <c r="E36" i="18"/>
  <c r="F36" i="18"/>
  <c r="E37" i="18"/>
  <c r="F37" i="18"/>
  <c r="E38" i="18"/>
  <c r="F38" i="18"/>
  <c r="E39" i="18"/>
  <c r="F39" i="18"/>
  <c r="E40" i="18"/>
  <c r="F40" i="18"/>
  <c r="E41" i="18"/>
  <c r="F41" i="18"/>
  <c r="E42" i="18"/>
  <c r="F42" i="18"/>
  <c r="E43" i="18"/>
  <c r="F43" i="18"/>
  <c r="E44" i="18"/>
  <c r="F44" i="18"/>
  <c r="E45" i="18"/>
  <c r="F45" i="18"/>
  <c r="E46" i="18"/>
  <c r="F46" i="18"/>
  <c r="E47" i="18"/>
  <c r="F47" i="18"/>
  <c r="E48" i="18"/>
  <c r="F48" i="18"/>
  <c r="E49" i="18"/>
  <c r="F49" i="18"/>
  <c r="E50" i="18"/>
  <c r="F50" i="18"/>
  <c r="E51" i="18"/>
  <c r="F51" i="18"/>
  <c r="E52" i="18"/>
  <c r="F52" i="18"/>
  <c r="E53" i="18"/>
  <c r="F53" i="18"/>
  <c r="E54" i="18"/>
  <c r="F54" i="18"/>
  <c r="E55" i="18"/>
  <c r="F55" i="18"/>
  <c r="E56" i="18"/>
  <c r="F56" i="18"/>
  <c r="E57" i="18"/>
  <c r="F57" i="18"/>
  <c r="E58" i="18"/>
  <c r="F58" i="18"/>
  <c r="E59" i="18"/>
  <c r="F59" i="18"/>
  <c r="E60" i="18"/>
  <c r="F60" i="18"/>
  <c r="E61" i="18"/>
  <c r="F61" i="18"/>
  <c r="E62" i="18"/>
  <c r="F62" i="18"/>
  <c r="E63" i="18"/>
  <c r="F63" i="18"/>
  <c r="E64" i="18"/>
  <c r="F64" i="18"/>
  <c r="E65" i="18"/>
  <c r="F65" i="18"/>
  <c r="E66" i="18"/>
  <c r="F66" i="18"/>
  <c r="E67" i="18"/>
  <c r="F67" i="18"/>
  <c r="E68" i="18"/>
  <c r="F68" i="18"/>
  <c r="E69" i="18"/>
  <c r="F69" i="18"/>
  <c r="E70" i="18"/>
  <c r="F70" i="18"/>
  <c r="E71" i="18"/>
  <c r="F71" i="18"/>
  <c r="E72" i="18"/>
  <c r="F72" i="18"/>
  <c r="E73" i="18"/>
  <c r="F73" i="18"/>
  <c r="E74" i="18"/>
  <c r="F74" i="18"/>
  <c r="E75" i="18"/>
  <c r="F75" i="18"/>
  <c r="E76" i="18"/>
  <c r="F76" i="18"/>
  <c r="E77" i="18"/>
  <c r="F77" i="18"/>
  <c r="E78" i="18"/>
  <c r="F78" i="18"/>
  <c r="E79" i="18"/>
  <c r="F79" i="18"/>
  <c r="E80" i="18"/>
  <c r="F80" i="18"/>
  <c r="E81" i="18"/>
  <c r="F81" i="18"/>
  <c r="E82" i="18"/>
  <c r="F82" i="18"/>
  <c r="E83" i="18"/>
  <c r="F83" i="18"/>
  <c r="E84" i="18"/>
  <c r="F84" i="18"/>
  <c r="E85" i="18"/>
  <c r="F85" i="18"/>
  <c r="E86" i="18"/>
  <c r="F86" i="18"/>
  <c r="E87" i="18"/>
  <c r="F87" i="18"/>
  <c r="E88" i="18"/>
  <c r="F88" i="18"/>
  <c r="E89" i="18"/>
  <c r="F89" i="18"/>
  <c r="E90" i="18"/>
  <c r="F90" i="18"/>
  <c r="E91" i="18"/>
  <c r="F91" i="18"/>
  <c r="E92" i="18"/>
  <c r="F92" i="18"/>
  <c r="E93" i="18"/>
  <c r="F93" i="18"/>
  <c r="E94" i="18"/>
  <c r="F94" i="18"/>
  <c r="E95" i="18"/>
  <c r="F95" i="18"/>
  <c r="E96" i="18"/>
  <c r="F96" i="18"/>
  <c r="E97" i="18"/>
  <c r="F97" i="18"/>
  <c r="E98" i="18"/>
  <c r="F98" i="18"/>
  <c r="E99" i="18"/>
  <c r="F99" i="18"/>
  <c r="E100" i="18"/>
  <c r="F100" i="18"/>
  <c r="E101" i="18"/>
  <c r="F101" i="18"/>
  <c r="E102" i="18"/>
  <c r="F102" i="18"/>
  <c r="E103" i="18"/>
  <c r="F103" i="18"/>
  <c r="E104" i="18"/>
  <c r="F104" i="18"/>
  <c r="E105" i="18"/>
  <c r="F105" i="18"/>
  <c r="E106" i="18"/>
  <c r="F106" i="18"/>
  <c r="E107" i="18"/>
  <c r="F107" i="18"/>
  <c r="E108" i="18"/>
  <c r="F108" i="18"/>
  <c r="E109" i="18"/>
  <c r="F109" i="18"/>
  <c r="E110" i="18"/>
  <c r="F110" i="18"/>
  <c r="E111" i="18"/>
  <c r="F111" i="18"/>
  <c r="E112" i="18"/>
  <c r="F112" i="18"/>
  <c r="E113" i="18"/>
  <c r="F113" i="18"/>
  <c r="E114" i="18"/>
  <c r="F114" i="18"/>
  <c r="E115" i="18"/>
  <c r="F115" i="18"/>
  <c r="E116" i="18"/>
  <c r="F116" i="18"/>
  <c r="E117" i="18"/>
  <c r="F117" i="18"/>
  <c r="E118" i="18"/>
  <c r="F118" i="18"/>
  <c r="E119" i="18"/>
  <c r="F119" i="18"/>
  <c r="E120" i="18"/>
  <c r="F120" i="18"/>
  <c r="E121" i="18"/>
  <c r="F121" i="18"/>
  <c r="E122" i="18"/>
  <c r="F122" i="18"/>
  <c r="E123" i="18"/>
  <c r="F123" i="18"/>
  <c r="E124" i="18"/>
  <c r="F124" i="18"/>
  <c r="E125" i="18"/>
  <c r="F125" i="18"/>
  <c r="E126" i="18"/>
  <c r="F126" i="18"/>
  <c r="E127" i="18"/>
  <c r="F127" i="18"/>
  <c r="E128" i="18"/>
  <c r="F128" i="18"/>
  <c r="E129" i="18"/>
  <c r="F129" i="18"/>
  <c r="E130" i="18"/>
  <c r="F130" i="18"/>
  <c r="E131" i="18"/>
  <c r="F131" i="18"/>
  <c r="E132" i="18"/>
  <c r="F132" i="18"/>
  <c r="E133" i="18"/>
  <c r="F133" i="18"/>
  <c r="E134" i="18"/>
  <c r="F134" i="18"/>
  <c r="E135" i="18"/>
  <c r="F135" i="18"/>
  <c r="E136" i="18"/>
  <c r="F136" i="18"/>
  <c r="E137" i="18"/>
  <c r="F137" i="18"/>
  <c r="E138" i="18"/>
  <c r="F138" i="18"/>
  <c r="E139" i="18"/>
  <c r="F139" i="18"/>
  <c r="E140" i="18"/>
  <c r="F140" i="18"/>
  <c r="E141" i="18"/>
  <c r="F141" i="18"/>
  <c r="E142" i="18"/>
  <c r="F142" i="18"/>
  <c r="E143" i="18"/>
  <c r="F143" i="18"/>
  <c r="E144" i="18"/>
  <c r="F144" i="18"/>
  <c r="E145" i="18"/>
  <c r="F145" i="18"/>
  <c r="E146" i="18"/>
  <c r="F146" i="18"/>
  <c r="E147" i="18"/>
  <c r="F147" i="18"/>
  <c r="E148" i="18"/>
  <c r="F148" i="18"/>
  <c r="E149" i="18"/>
  <c r="F149" i="18"/>
  <c r="E150" i="18"/>
  <c r="F150" i="18"/>
  <c r="E151" i="18"/>
  <c r="F151" i="18"/>
  <c r="E152" i="18"/>
  <c r="F152" i="18"/>
  <c r="E153" i="18"/>
  <c r="F153" i="18"/>
  <c r="E3" i="18"/>
  <c r="F3" i="18"/>
  <c r="E4" i="18"/>
  <c r="F4" i="18"/>
  <c r="E5" i="18"/>
  <c r="F5" i="18"/>
  <c r="E6" i="18"/>
  <c r="F6" i="18"/>
  <c r="E7" i="18"/>
  <c r="F7" i="18"/>
  <c r="E8" i="18"/>
  <c r="F8" i="18"/>
  <c r="E9" i="18"/>
  <c r="F9" i="18"/>
  <c r="E10" i="18"/>
  <c r="F10" i="18"/>
  <c r="E11" i="18"/>
  <c r="F11" i="18"/>
  <c r="F2" i="18"/>
  <c r="E2" i="18"/>
  <c r="CT3" i="14" a="1"/>
  <c r="CT3" i="14" s="1"/>
  <c r="CU3" i="14" a="1"/>
  <c r="CU3" i="14" s="1"/>
  <c r="CV3" i="14" a="1"/>
  <c r="CV3" i="14" s="1"/>
  <c r="CW3" i="14" a="1"/>
  <c r="CW3" i="14" s="1"/>
  <c r="CX3" i="14" a="1"/>
  <c r="CX3" i="14" s="1"/>
  <c r="CY3" i="14" a="1"/>
  <c r="CY3" i="14" s="1"/>
  <c r="CZ3" i="14" a="1"/>
  <c r="CZ3" i="14" s="1"/>
  <c r="DA3" i="14" a="1"/>
  <c r="DA3" i="14" s="1"/>
  <c r="DB3" i="14" a="1"/>
  <c r="DB3" i="14" s="1"/>
  <c r="DC3" i="14" a="1"/>
  <c r="DC3" i="14" s="1"/>
  <c r="DD3" i="14" a="1"/>
  <c r="DD3" i="14" s="1"/>
  <c r="DE3" i="14" a="1"/>
  <c r="DE3" i="14" s="1"/>
  <c r="DF3" i="14" a="1"/>
  <c r="DF3" i="14" s="1"/>
  <c r="DG3" i="14" a="1"/>
  <c r="DG3" i="14" s="1"/>
  <c r="DH3" i="14" a="1"/>
  <c r="DH3" i="14" s="1"/>
  <c r="DI3" i="14" a="1"/>
  <c r="DI3" i="14" s="1"/>
  <c r="DJ3" i="14" a="1"/>
  <c r="DJ3" i="14" s="1"/>
  <c r="DK3" i="14" a="1"/>
  <c r="DK3" i="14" s="1"/>
  <c r="DL3" i="14" a="1"/>
  <c r="DL3" i="14" s="1"/>
  <c r="DM3" i="14" a="1"/>
  <c r="DM3" i="14" s="1"/>
  <c r="DN3" i="14" a="1"/>
  <c r="DN3" i="14" s="1"/>
  <c r="DO3" i="14" a="1"/>
  <c r="DO3" i="14" s="1"/>
  <c r="DP3" i="14" a="1"/>
  <c r="DP3" i="14" s="1"/>
  <c r="DQ3" i="14" a="1"/>
  <c r="DQ3" i="14" s="1"/>
  <c r="DR3" i="14" a="1"/>
  <c r="DR3" i="14" s="1"/>
  <c r="DS3" i="14" a="1"/>
  <c r="DS3" i="14" s="1"/>
  <c r="DT3" i="14" a="1"/>
  <c r="DT3" i="14" s="1"/>
  <c r="DU3" i="14" a="1"/>
  <c r="DU3" i="14" s="1"/>
  <c r="DV3" i="14" a="1"/>
  <c r="DV3" i="14" s="1"/>
  <c r="DW3" i="14" a="1"/>
  <c r="DW3" i="14" s="1"/>
  <c r="DX3" i="14" a="1"/>
  <c r="DX3" i="14" s="1"/>
  <c r="DY3" i="14" a="1"/>
  <c r="DY3" i="14" s="1"/>
  <c r="DZ3" i="14" a="1"/>
  <c r="DZ3" i="14" s="1"/>
  <c r="EA3" i="14" a="1"/>
  <c r="EA3" i="14" s="1"/>
  <c r="EB3" i="14" a="1"/>
  <c r="EB3" i="14" s="1"/>
  <c r="EC3" i="14" a="1"/>
  <c r="EC3" i="14" s="1"/>
  <c r="ED3" i="14" a="1"/>
  <c r="ED3" i="14" s="1"/>
  <c r="EE3" i="14" a="1"/>
  <c r="EE3" i="14" s="1"/>
  <c r="EF3" i="14" a="1"/>
  <c r="EF3" i="14" s="1"/>
  <c r="EG3" i="14" a="1"/>
  <c r="EG3" i="14" s="1"/>
  <c r="EH3" i="14" a="1"/>
  <c r="EH3" i="14" s="1"/>
  <c r="EI3" i="14" a="1"/>
  <c r="EI3" i="14" s="1"/>
  <c r="EJ3" i="14" a="1"/>
  <c r="EJ3" i="14" s="1"/>
  <c r="EK3" i="14" a="1"/>
  <c r="EK3" i="14" s="1"/>
  <c r="EL3" i="14" a="1"/>
  <c r="EL3" i="14" s="1"/>
  <c r="EM3" i="14" a="1"/>
  <c r="EM3" i="14" s="1"/>
  <c r="EN3" i="14" a="1"/>
  <c r="EN3" i="14" s="1"/>
  <c r="EO3" i="14" a="1"/>
  <c r="EO3" i="14" s="1"/>
  <c r="EP3" i="14" a="1"/>
  <c r="EP3" i="14" s="1"/>
  <c r="EQ3" i="14" a="1"/>
  <c r="EQ3" i="14" s="1"/>
  <c r="ER3" i="14" a="1"/>
  <c r="ER3" i="14" s="1"/>
  <c r="ES3" i="14" a="1"/>
  <c r="ES3" i="14" s="1"/>
  <c r="ET3" i="14" a="1"/>
  <c r="ET3" i="14" s="1"/>
  <c r="EU3" i="14" a="1"/>
  <c r="EU3" i="14" s="1"/>
  <c r="EV3" i="14" a="1"/>
  <c r="EV3" i="14" s="1"/>
  <c r="EW3" i="14" a="1"/>
  <c r="EW3" i="14" s="1"/>
  <c r="EX3" i="14" a="1"/>
  <c r="EX3" i="14" s="1"/>
  <c r="EY3" i="14" a="1"/>
  <c r="EY3" i="14" s="1"/>
  <c r="EZ3" i="14" a="1"/>
  <c r="EZ3" i="14" s="1"/>
  <c r="FA3" i="14" a="1"/>
  <c r="FA3" i="14" s="1"/>
  <c r="FB3" i="14" a="1"/>
  <c r="FB3" i="14" s="1"/>
  <c r="FC3" i="14" a="1"/>
  <c r="FC3" i="14" s="1"/>
  <c r="FD3" i="14" a="1"/>
  <c r="FD3" i="14" s="1"/>
  <c r="FE3" i="14" a="1"/>
  <c r="FE3" i="14" s="1"/>
  <c r="FF3" i="14" a="1"/>
  <c r="FF3" i="14" s="1"/>
  <c r="FG3" i="14" a="1"/>
  <c r="FG3" i="14" s="1"/>
  <c r="FH3" i="14" a="1"/>
  <c r="FH3" i="14" s="1"/>
  <c r="FI3" i="14" a="1"/>
  <c r="FI3" i="14" s="1"/>
  <c r="FJ3" i="14" a="1"/>
  <c r="FJ3" i="14" s="1"/>
  <c r="FK3" i="14" a="1"/>
  <c r="FK3" i="14" s="1"/>
  <c r="FL3" i="14" a="1"/>
  <c r="FL3" i="14" s="1"/>
  <c r="FM3" i="14" a="1"/>
  <c r="FM3" i="14" s="1"/>
  <c r="FN3" i="14" a="1"/>
  <c r="FN3" i="14" s="1"/>
  <c r="FO3" i="14" a="1"/>
  <c r="FO3" i="14" s="1"/>
  <c r="FP3" i="14" a="1"/>
  <c r="FP3" i="14" s="1"/>
  <c r="FQ3" i="14" a="1"/>
  <c r="FQ3" i="14" s="1"/>
  <c r="FR3" i="14" a="1"/>
  <c r="FR3" i="14" s="1"/>
  <c r="FS3" i="14" a="1"/>
  <c r="FS3" i="14" s="1"/>
  <c r="FT3" i="14" a="1"/>
  <c r="FT3" i="14" s="1"/>
  <c r="FU3" i="14" a="1"/>
  <c r="FU3" i="14" s="1"/>
  <c r="FV3" i="14" a="1"/>
  <c r="FV3" i="14" s="1"/>
  <c r="CT4" i="14" a="1"/>
  <c r="CT4" i="14" s="1"/>
  <c r="CU4" i="14" a="1"/>
  <c r="CU4" i="14" s="1"/>
  <c r="CV4" i="14" a="1"/>
  <c r="CV4" i="14" s="1"/>
  <c r="CW4" i="14" a="1"/>
  <c r="CW4" i="14" s="1"/>
  <c r="CX4" i="14" a="1"/>
  <c r="CX4" i="14" s="1"/>
  <c r="CY4" i="14" a="1"/>
  <c r="CY4" i="14" s="1"/>
  <c r="CZ4" i="14" a="1"/>
  <c r="CZ4" i="14" s="1"/>
  <c r="DA4" i="14" a="1"/>
  <c r="DA4" i="14" s="1"/>
  <c r="DB4" i="14" a="1"/>
  <c r="DB4" i="14" s="1"/>
  <c r="DC4" i="14" a="1"/>
  <c r="DC4" i="14" s="1"/>
  <c r="DD4" i="14" a="1"/>
  <c r="DD4" i="14" s="1"/>
  <c r="DE4" i="14" a="1"/>
  <c r="DE4" i="14" s="1"/>
  <c r="DF4" i="14" a="1"/>
  <c r="DF4" i="14" s="1"/>
  <c r="DG4" i="14" a="1"/>
  <c r="DG4" i="14" s="1"/>
  <c r="DH4" i="14" a="1"/>
  <c r="DH4" i="14" s="1"/>
  <c r="DI4" i="14" a="1"/>
  <c r="DI4" i="14" s="1"/>
  <c r="DJ4" i="14" a="1"/>
  <c r="DJ4" i="14" s="1"/>
  <c r="DK4" i="14" a="1"/>
  <c r="DK4" i="14" s="1"/>
  <c r="DL4" i="14" a="1"/>
  <c r="DL4" i="14" s="1"/>
  <c r="DM4" i="14" a="1"/>
  <c r="DM4" i="14" s="1"/>
  <c r="DN4" i="14" a="1"/>
  <c r="DN4" i="14" s="1"/>
  <c r="DO4" i="14" a="1"/>
  <c r="DO4" i="14" s="1"/>
  <c r="DP4" i="14" a="1"/>
  <c r="DP4" i="14" s="1"/>
  <c r="DQ4" i="14" a="1"/>
  <c r="DQ4" i="14" s="1"/>
  <c r="DR4" i="14" a="1"/>
  <c r="DR4" i="14" s="1"/>
  <c r="DS4" i="14" a="1"/>
  <c r="DS4" i="14" s="1"/>
  <c r="DT4" i="14" a="1"/>
  <c r="DT4" i="14" s="1"/>
  <c r="DU4" i="14" a="1"/>
  <c r="DU4" i="14" s="1"/>
  <c r="DV4" i="14" a="1"/>
  <c r="DV4" i="14" s="1"/>
  <c r="DW4" i="14" a="1"/>
  <c r="DW4" i="14" s="1"/>
  <c r="DX4" i="14" a="1"/>
  <c r="DX4" i="14" s="1"/>
  <c r="DY4" i="14" a="1"/>
  <c r="DY4" i="14" s="1"/>
  <c r="DZ4" i="14" a="1"/>
  <c r="DZ4" i="14" s="1"/>
  <c r="EA4" i="14" a="1"/>
  <c r="EA4" i="14" s="1"/>
  <c r="EB4" i="14" a="1"/>
  <c r="EB4" i="14" s="1"/>
  <c r="EC4" i="14" a="1"/>
  <c r="EC4" i="14" s="1"/>
  <c r="ED4" i="14" a="1"/>
  <c r="ED4" i="14" s="1"/>
  <c r="EE4" i="14" a="1"/>
  <c r="EE4" i="14" s="1"/>
  <c r="EF4" i="14" a="1"/>
  <c r="EF4" i="14" s="1"/>
  <c r="EG4" i="14" a="1"/>
  <c r="EG4" i="14" s="1"/>
  <c r="EH4" i="14" a="1"/>
  <c r="EH4" i="14" s="1"/>
  <c r="EI4" i="14" a="1"/>
  <c r="EI4" i="14" s="1"/>
  <c r="EJ4" i="14" a="1"/>
  <c r="EJ4" i="14" s="1"/>
  <c r="EK4" i="14" a="1"/>
  <c r="EK4" i="14" s="1"/>
  <c r="EL4" i="14" a="1"/>
  <c r="EL4" i="14" s="1"/>
  <c r="EM4" i="14" a="1"/>
  <c r="EM4" i="14" s="1"/>
  <c r="EN4" i="14" a="1"/>
  <c r="EN4" i="14" s="1"/>
  <c r="EO4" i="14" a="1"/>
  <c r="EO4" i="14" s="1"/>
  <c r="EP4" i="14" a="1"/>
  <c r="EP4" i="14" s="1"/>
  <c r="EQ4" i="14" a="1"/>
  <c r="EQ4" i="14" s="1"/>
  <c r="ER4" i="14" a="1"/>
  <c r="ER4" i="14" s="1"/>
  <c r="ES4" i="14" a="1"/>
  <c r="ES4" i="14" s="1"/>
  <c r="ET4" i="14" a="1"/>
  <c r="ET4" i="14" s="1"/>
  <c r="EU4" i="14" a="1"/>
  <c r="EU4" i="14" s="1"/>
  <c r="EV4" i="14" a="1"/>
  <c r="EV4" i="14" s="1"/>
  <c r="EW4" i="14" a="1"/>
  <c r="EW4" i="14" s="1"/>
  <c r="EX4" i="14" a="1"/>
  <c r="EX4" i="14" s="1"/>
  <c r="EY4" i="14" a="1"/>
  <c r="EY4" i="14" s="1"/>
  <c r="EZ4" i="14" a="1"/>
  <c r="EZ4" i="14" s="1"/>
  <c r="FA4" i="14" a="1"/>
  <c r="FA4" i="14" s="1"/>
  <c r="FB4" i="14" a="1"/>
  <c r="FB4" i="14" s="1"/>
  <c r="FC4" i="14" a="1"/>
  <c r="FC4" i="14" s="1"/>
  <c r="FD4" i="14" a="1"/>
  <c r="FD4" i="14" s="1"/>
  <c r="FE4" i="14" a="1"/>
  <c r="FE4" i="14" s="1"/>
  <c r="FF4" i="14" a="1"/>
  <c r="FF4" i="14" s="1"/>
  <c r="FG4" i="14" a="1"/>
  <c r="FG4" i="14" s="1"/>
  <c r="FH4" i="14" a="1"/>
  <c r="FH4" i="14" s="1"/>
  <c r="FI4" i="14" a="1"/>
  <c r="FI4" i="14" s="1"/>
  <c r="FJ4" i="14" a="1"/>
  <c r="FJ4" i="14" s="1"/>
  <c r="FK4" i="14" a="1"/>
  <c r="FK4" i="14" s="1"/>
  <c r="FL4" i="14" a="1"/>
  <c r="FL4" i="14" s="1"/>
  <c r="FM4" i="14" a="1"/>
  <c r="FM4" i="14" s="1"/>
  <c r="FN4" i="14" a="1"/>
  <c r="FN4" i="14" s="1"/>
  <c r="FO4" i="14" a="1"/>
  <c r="FO4" i="14" s="1"/>
  <c r="FP4" i="14" a="1"/>
  <c r="FP4" i="14" s="1"/>
  <c r="FQ4" i="14" a="1"/>
  <c r="FQ4" i="14" s="1"/>
  <c r="FR4" i="14" a="1"/>
  <c r="FR4" i="14" s="1"/>
  <c r="FS4" i="14" a="1"/>
  <c r="FS4" i="14" s="1"/>
  <c r="FT4" i="14" a="1"/>
  <c r="FT4" i="14" s="1"/>
  <c r="FU4" i="14" a="1"/>
  <c r="FU4" i="14" s="1"/>
  <c r="FV4" i="14" a="1"/>
  <c r="FV4" i="14" s="1"/>
  <c r="CT5" i="14" a="1"/>
  <c r="CT5" i="14" s="1"/>
  <c r="CU5" i="14" a="1"/>
  <c r="CU5" i="14" s="1"/>
  <c r="CV5" i="14" a="1"/>
  <c r="CV5" i="14" s="1"/>
  <c r="CW5" i="14" a="1"/>
  <c r="CW5" i="14" s="1"/>
  <c r="CX5" i="14" a="1"/>
  <c r="CX5" i="14" s="1"/>
  <c r="CY5" i="14" a="1"/>
  <c r="CY5" i="14" s="1"/>
  <c r="CZ5" i="14" a="1"/>
  <c r="CZ5" i="14" s="1"/>
  <c r="DA5" i="14" a="1"/>
  <c r="DA5" i="14" s="1"/>
  <c r="DB5" i="14" a="1"/>
  <c r="DB5" i="14" s="1"/>
  <c r="DC5" i="14" a="1"/>
  <c r="DC5" i="14"/>
  <c r="DD5" i="14" a="1"/>
  <c r="DD5" i="14" s="1"/>
  <c r="DE5" i="14" a="1"/>
  <c r="DE5" i="14"/>
  <c r="DF5" i="14" a="1"/>
  <c r="DF5" i="14" s="1"/>
  <c r="DG5" i="14" a="1"/>
  <c r="DG5" i="14" s="1"/>
  <c r="DH5" i="14" a="1"/>
  <c r="DH5" i="14" s="1"/>
  <c r="DI5" i="14" a="1"/>
  <c r="DI5" i="14" s="1"/>
  <c r="DJ5" i="14" a="1"/>
  <c r="DJ5" i="14" s="1"/>
  <c r="DK5" i="14" a="1"/>
  <c r="DK5" i="14" s="1"/>
  <c r="DL5" i="14" a="1"/>
  <c r="DL5" i="14" s="1"/>
  <c r="DM5" i="14" a="1"/>
  <c r="DM5" i="14" s="1"/>
  <c r="DN5" i="14" a="1"/>
  <c r="DN5" i="14" s="1"/>
  <c r="DO5" i="14" a="1"/>
  <c r="DO5" i="14" s="1"/>
  <c r="DP5" i="14" a="1"/>
  <c r="DP5" i="14" s="1"/>
  <c r="DQ5" i="14" a="1"/>
  <c r="DQ5" i="14" s="1"/>
  <c r="DR5" i="14" a="1"/>
  <c r="DR5" i="14" s="1"/>
  <c r="DS5" i="14" a="1"/>
  <c r="DS5" i="14" s="1"/>
  <c r="DT5" i="14" a="1"/>
  <c r="DT5" i="14" s="1"/>
  <c r="DU5" i="14" a="1"/>
  <c r="DU5" i="14" s="1"/>
  <c r="DV5" i="14" a="1"/>
  <c r="DV5" i="14" s="1"/>
  <c r="DW5" i="14" a="1"/>
  <c r="DW5" i="14" s="1"/>
  <c r="DX5" i="14" a="1"/>
  <c r="DX5" i="14" s="1"/>
  <c r="DY5" i="14" a="1"/>
  <c r="DY5" i="14" s="1"/>
  <c r="DZ5" i="14" a="1"/>
  <c r="DZ5" i="14" s="1"/>
  <c r="EA5" i="14" a="1"/>
  <c r="EA5" i="14" s="1"/>
  <c r="EB5" i="14" a="1"/>
  <c r="EB5" i="14" s="1"/>
  <c r="EC5" i="14" a="1"/>
  <c r="EC5" i="14" s="1"/>
  <c r="ED5" i="14" a="1"/>
  <c r="ED5" i="14" s="1"/>
  <c r="EE5" i="14" a="1"/>
  <c r="EE5" i="14" s="1"/>
  <c r="EF5" i="14" a="1"/>
  <c r="EF5" i="14" s="1"/>
  <c r="EG5" i="14" a="1"/>
  <c r="EG5" i="14" s="1"/>
  <c r="EH5" i="14" a="1"/>
  <c r="EH5" i="14" s="1"/>
  <c r="EI5" i="14" a="1"/>
  <c r="EI5" i="14" s="1"/>
  <c r="EJ5" i="14" a="1"/>
  <c r="EJ5" i="14" s="1"/>
  <c r="EK5" i="14" a="1"/>
  <c r="EK5" i="14" s="1"/>
  <c r="EL5" i="14" a="1"/>
  <c r="EL5" i="14"/>
  <c r="EM5" i="14" a="1"/>
  <c r="EM5" i="14" s="1"/>
  <c r="EN5" i="14" a="1"/>
  <c r="EN5" i="14" s="1"/>
  <c r="EO5" i="14" a="1"/>
  <c r="EO5" i="14" s="1"/>
  <c r="EP5" i="14" a="1"/>
  <c r="EP5" i="14" s="1"/>
  <c r="EQ5" i="14" a="1"/>
  <c r="EQ5" i="14" s="1"/>
  <c r="ER5" i="14" a="1"/>
  <c r="ER5" i="14"/>
  <c r="ES5" i="14" a="1"/>
  <c r="ES5" i="14" s="1"/>
  <c r="ET5" i="14" a="1"/>
  <c r="ET5" i="14" s="1"/>
  <c r="EU5" i="14" a="1"/>
  <c r="EU5" i="14" s="1"/>
  <c r="EV5" i="14" a="1"/>
  <c r="EV5" i="14" s="1"/>
  <c r="EW5" i="14" a="1"/>
  <c r="EW5" i="14" s="1"/>
  <c r="EX5" i="14" a="1"/>
  <c r="EX5" i="14" s="1"/>
  <c r="EY5" i="14" a="1"/>
  <c r="EY5" i="14" s="1"/>
  <c r="EZ5" i="14" a="1"/>
  <c r="EZ5" i="14" s="1"/>
  <c r="FA5" i="14" a="1"/>
  <c r="FA5" i="14" s="1"/>
  <c r="FB5" i="14" a="1"/>
  <c r="FB5" i="14" s="1"/>
  <c r="FC5" i="14" a="1"/>
  <c r="FC5" i="14" s="1"/>
  <c r="FD5" i="14" a="1"/>
  <c r="FD5" i="14" s="1"/>
  <c r="FE5" i="14" a="1"/>
  <c r="FE5" i="14" s="1"/>
  <c r="FF5" i="14" a="1"/>
  <c r="FF5" i="14" s="1"/>
  <c r="FG5" i="14" a="1"/>
  <c r="FG5" i="14" s="1"/>
  <c r="FH5" i="14" a="1"/>
  <c r="FH5" i="14" s="1"/>
  <c r="FI5" i="14" a="1"/>
  <c r="FI5" i="14" s="1"/>
  <c r="FJ5" i="14" a="1"/>
  <c r="FJ5" i="14" s="1"/>
  <c r="FK5" i="14" a="1"/>
  <c r="FK5" i="14" s="1"/>
  <c r="FL5" i="14" a="1"/>
  <c r="FL5" i="14" s="1"/>
  <c r="FM5" i="14" a="1"/>
  <c r="FM5" i="14" s="1"/>
  <c r="FN5" i="14" a="1"/>
  <c r="FN5" i="14" s="1"/>
  <c r="FO5" i="14" a="1"/>
  <c r="FO5" i="14" s="1"/>
  <c r="FP5" i="14" a="1"/>
  <c r="FP5" i="14" s="1"/>
  <c r="FQ5" i="14" a="1"/>
  <c r="FQ5" i="14" s="1"/>
  <c r="FR5" i="14" a="1"/>
  <c r="FR5" i="14" s="1"/>
  <c r="FS5" i="14" a="1"/>
  <c r="FS5" i="14" s="1"/>
  <c r="FT5" i="14" a="1"/>
  <c r="FT5" i="14" s="1"/>
  <c r="FU5" i="14" a="1"/>
  <c r="FU5" i="14" s="1"/>
  <c r="FV5" i="14" a="1"/>
  <c r="FV5" i="14" s="1"/>
  <c r="CT6" i="14" a="1"/>
  <c r="CT6" i="14" s="1"/>
  <c r="CU6" i="14" a="1"/>
  <c r="CU6" i="14" s="1"/>
  <c r="CV6" i="14" a="1"/>
  <c r="CV6" i="14" s="1"/>
  <c r="CW6" i="14" a="1"/>
  <c r="CW6" i="14" s="1"/>
  <c r="CX6" i="14" a="1"/>
  <c r="CX6" i="14" s="1"/>
  <c r="CY6" i="14" a="1"/>
  <c r="CY6" i="14" s="1"/>
  <c r="CZ6" i="14" a="1"/>
  <c r="CZ6" i="14" s="1"/>
  <c r="DA6" i="14" a="1"/>
  <c r="DA6" i="14" s="1"/>
  <c r="DB6" i="14" a="1"/>
  <c r="DB6" i="14" s="1"/>
  <c r="DC6" i="14" a="1"/>
  <c r="DC6" i="14" s="1"/>
  <c r="DD6" i="14" a="1"/>
  <c r="DD6" i="14" s="1"/>
  <c r="DE6" i="14" a="1"/>
  <c r="DE6" i="14" s="1"/>
  <c r="DF6" i="14" a="1"/>
  <c r="DF6" i="14" s="1"/>
  <c r="DG6" i="14" a="1"/>
  <c r="DG6" i="14"/>
  <c r="DH6" i="14" a="1"/>
  <c r="DH6" i="14" s="1"/>
  <c r="DI6" i="14" a="1"/>
  <c r="DI6" i="14" s="1"/>
  <c r="DJ6" i="14" a="1"/>
  <c r="DJ6" i="14" s="1"/>
  <c r="DK6" i="14" a="1"/>
  <c r="DK6" i="14" s="1"/>
  <c r="DL6" i="14" a="1"/>
  <c r="DL6" i="14" s="1"/>
  <c r="DM6" i="14" a="1"/>
  <c r="DM6" i="14"/>
  <c r="DN6" i="14" a="1"/>
  <c r="DN6" i="14" s="1"/>
  <c r="DO6" i="14" a="1"/>
  <c r="DO6" i="14" s="1"/>
  <c r="DP6" i="14" a="1"/>
  <c r="DP6" i="14" s="1"/>
  <c r="DQ6" i="14" a="1"/>
  <c r="DQ6" i="14" s="1"/>
  <c r="DR6" i="14" a="1"/>
  <c r="DR6" i="14" s="1"/>
  <c r="DS6" i="14" a="1"/>
  <c r="DS6" i="14" s="1"/>
  <c r="DT6" i="14" a="1"/>
  <c r="DT6" i="14" s="1"/>
  <c r="DU6" i="14" a="1"/>
  <c r="DU6" i="14" s="1"/>
  <c r="DV6" i="14" a="1"/>
  <c r="DV6" i="14" s="1"/>
  <c r="DW6" i="14" a="1"/>
  <c r="DW6" i="14" s="1"/>
  <c r="DX6" i="14" a="1"/>
  <c r="DX6" i="14" s="1"/>
  <c r="DY6" i="14" a="1"/>
  <c r="DY6" i="14" s="1"/>
  <c r="DZ6" i="14" a="1"/>
  <c r="DZ6" i="14" s="1"/>
  <c r="EA6" i="14" a="1"/>
  <c r="EA6" i="14" s="1"/>
  <c r="EB6" i="14" a="1"/>
  <c r="EB6" i="14" s="1"/>
  <c r="EC6" i="14" a="1"/>
  <c r="EC6" i="14"/>
  <c r="ED6" i="14" a="1"/>
  <c r="ED6" i="14" s="1"/>
  <c r="EE6" i="14" a="1"/>
  <c r="EE6" i="14" s="1"/>
  <c r="EF6" i="14" a="1"/>
  <c r="EF6" i="14" s="1"/>
  <c r="EG6" i="14" a="1"/>
  <c r="EG6" i="14" s="1"/>
  <c r="EH6" i="14" a="1"/>
  <c r="EH6" i="14" s="1"/>
  <c r="EI6" i="14" a="1"/>
  <c r="EI6" i="14" s="1"/>
  <c r="EJ6" i="14" a="1"/>
  <c r="EJ6" i="14" s="1"/>
  <c r="EK6" i="14" a="1"/>
  <c r="EK6" i="14" s="1"/>
  <c r="EL6" i="14" a="1"/>
  <c r="EL6" i="14" s="1"/>
  <c r="EM6" i="14" a="1"/>
  <c r="EM6" i="14" s="1"/>
  <c r="EN6" i="14" a="1"/>
  <c r="EN6" i="14" s="1"/>
  <c r="EO6" i="14" a="1"/>
  <c r="EO6" i="14" s="1"/>
  <c r="EP6" i="14" a="1"/>
  <c r="EP6" i="14" s="1"/>
  <c r="EQ6" i="14" a="1"/>
  <c r="EQ6" i="14" s="1"/>
  <c r="ER6" i="14" a="1"/>
  <c r="ER6" i="14" s="1"/>
  <c r="ES6" i="14" a="1"/>
  <c r="ES6" i="14" s="1"/>
  <c r="ET6" i="14" a="1"/>
  <c r="ET6" i="14" s="1"/>
  <c r="EU6" i="14" a="1"/>
  <c r="EU6" i="14" s="1"/>
  <c r="EV6" i="14" a="1"/>
  <c r="EV6" i="14" s="1"/>
  <c r="EW6" i="14" a="1"/>
  <c r="EW6" i="14" s="1"/>
  <c r="EX6" i="14" a="1"/>
  <c r="EX6" i="14" s="1"/>
  <c r="EY6" i="14" a="1"/>
  <c r="EY6" i="14" s="1"/>
  <c r="EZ6" i="14" a="1"/>
  <c r="EZ6" i="14" s="1"/>
  <c r="FA6" i="14" a="1"/>
  <c r="FA6" i="14" s="1"/>
  <c r="FB6" i="14" a="1"/>
  <c r="FB6" i="14" s="1"/>
  <c r="FC6" i="14" a="1"/>
  <c r="FC6" i="14" s="1"/>
  <c r="FD6" i="14" a="1"/>
  <c r="FD6" i="14" s="1"/>
  <c r="FE6" i="14" a="1"/>
  <c r="FE6" i="14" s="1"/>
  <c r="FF6" i="14" a="1"/>
  <c r="FF6" i="14" s="1"/>
  <c r="FG6" i="14" a="1"/>
  <c r="FG6" i="14" s="1"/>
  <c r="FH6" i="14" a="1"/>
  <c r="FH6" i="14" s="1"/>
  <c r="FI6" i="14" a="1"/>
  <c r="FI6" i="14"/>
  <c r="FJ6" i="14" a="1"/>
  <c r="FJ6" i="14" s="1"/>
  <c r="FK6" i="14" a="1"/>
  <c r="FK6" i="14" s="1"/>
  <c r="FL6" i="14" a="1"/>
  <c r="FL6" i="14" s="1"/>
  <c r="FM6" i="14" a="1"/>
  <c r="FM6" i="14" s="1"/>
  <c r="FN6" i="14" a="1"/>
  <c r="FN6" i="14" s="1"/>
  <c r="FO6" i="14" a="1"/>
  <c r="FO6" i="14"/>
  <c r="FP6" i="14" a="1"/>
  <c r="FP6" i="14" s="1"/>
  <c r="FQ6" i="14" a="1"/>
  <c r="FQ6" i="14" s="1"/>
  <c r="FR6" i="14" a="1"/>
  <c r="FR6" i="14" s="1"/>
  <c r="FS6" i="14" a="1"/>
  <c r="FS6" i="14" s="1"/>
  <c r="FT6" i="14" a="1"/>
  <c r="FT6" i="14" s="1"/>
  <c r="FU6" i="14" a="1"/>
  <c r="FU6" i="14" s="1"/>
  <c r="FV6" i="14" a="1"/>
  <c r="FV6" i="14" s="1"/>
  <c r="CT7" i="14" a="1"/>
  <c r="CT7" i="14"/>
  <c r="CU7" i="14" a="1"/>
  <c r="CU7" i="14" s="1"/>
  <c r="CV7" i="14" a="1"/>
  <c r="CV7" i="14" s="1"/>
  <c r="CW7" i="14" a="1"/>
  <c r="CW7" i="14" s="1"/>
  <c r="CX7" i="14" a="1"/>
  <c r="CX7" i="14" s="1"/>
  <c r="CY7" i="14" a="1"/>
  <c r="CY7" i="14" s="1"/>
  <c r="CZ7" i="14" a="1"/>
  <c r="CZ7" i="14" s="1"/>
  <c r="DA7" i="14" a="1"/>
  <c r="DA7" i="14" s="1"/>
  <c r="DB7" i="14" a="1"/>
  <c r="DB7" i="14" s="1"/>
  <c r="DC7" i="14" a="1"/>
  <c r="DC7" i="14" s="1"/>
  <c r="DD7" i="14" a="1"/>
  <c r="DD7" i="14" s="1"/>
  <c r="DE7" i="14" a="1"/>
  <c r="DE7" i="14" s="1"/>
  <c r="DF7" i="14" a="1"/>
  <c r="DF7" i="14" s="1"/>
  <c r="DG7" i="14" a="1"/>
  <c r="DG7" i="14" s="1"/>
  <c r="DH7" i="14" a="1"/>
  <c r="DH7" i="14" s="1"/>
  <c r="DI7" i="14" a="1"/>
  <c r="DI7" i="14" s="1"/>
  <c r="DJ7" i="14" a="1"/>
  <c r="DJ7" i="14" s="1"/>
  <c r="DK7" i="14" a="1"/>
  <c r="DK7" i="14" s="1"/>
  <c r="DL7" i="14" a="1"/>
  <c r="DL7" i="14" s="1"/>
  <c r="DM7" i="14" a="1"/>
  <c r="DM7" i="14" s="1"/>
  <c r="DN7" i="14" a="1"/>
  <c r="DN7" i="14" s="1"/>
  <c r="DO7" i="14" a="1"/>
  <c r="DO7" i="14" s="1"/>
  <c r="DP7" i="14" a="1"/>
  <c r="DP7" i="14" s="1"/>
  <c r="DQ7" i="14" a="1"/>
  <c r="DQ7" i="14" s="1"/>
  <c r="DR7" i="14" a="1"/>
  <c r="DR7" i="14" s="1"/>
  <c r="DS7" i="14" a="1"/>
  <c r="DS7" i="14" s="1"/>
  <c r="DT7" i="14" a="1"/>
  <c r="DT7" i="14"/>
  <c r="DU7" i="14" a="1"/>
  <c r="DU7" i="14" s="1"/>
  <c r="DV7" i="14" a="1"/>
  <c r="DV7" i="14" s="1"/>
  <c r="DW7" i="14" a="1"/>
  <c r="DW7" i="14" s="1"/>
  <c r="DX7" i="14" a="1"/>
  <c r="DX7" i="14" s="1"/>
  <c r="DY7" i="14" a="1"/>
  <c r="DY7" i="14" s="1"/>
  <c r="DZ7" i="14" a="1"/>
  <c r="DZ7" i="14" s="1"/>
  <c r="EA7" i="14" a="1"/>
  <c r="EA7" i="14" s="1"/>
  <c r="EB7" i="14" a="1"/>
  <c r="EB7" i="14" s="1"/>
  <c r="EC7" i="14" a="1"/>
  <c r="EC7" i="14" s="1"/>
  <c r="ED7" i="14" a="1"/>
  <c r="ED7" i="14" s="1"/>
  <c r="EE7" i="14" a="1"/>
  <c r="EE7" i="14" s="1"/>
  <c r="EF7" i="14" a="1"/>
  <c r="EF7" i="14" s="1"/>
  <c r="EG7" i="14" a="1"/>
  <c r="EG7" i="14" s="1"/>
  <c r="EH7" i="14" a="1"/>
  <c r="EH7" i="14" s="1"/>
  <c r="EI7" i="14" a="1"/>
  <c r="EI7" i="14" s="1"/>
  <c r="EJ7" i="14" a="1"/>
  <c r="EJ7" i="14" s="1"/>
  <c r="EK7" i="14" a="1"/>
  <c r="EK7" i="14" s="1"/>
  <c r="EL7" i="14" a="1"/>
  <c r="EL7" i="14"/>
  <c r="EM7" i="14" a="1"/>
  <c r="EM7" i="14" s="1"/>
  <c r="EN7" i="14" a="1"/>
  <c r="EN7" i="14" s="1"/>
  <c r="EO7" i="14" a="1"/>
  <c r="EO7" i="14" s="1"/>
  <c r="EP7" i="14" a="1"/>
  <c r="EP7" i="14" s="1"/>
  <c r="EQ7" i="14" a="1"/>
  <c r="EQ7" i="14" s="1"/>
  <c r="ER7" i="14" a="1"/>
  <c r="ER7" i="14" s="1"/>
  <c r="ES7" i="14" a="1"/>
  <c r="ES7" i="14" s="1"/>
  <c r="ET7" i="14" a="1"/>
  <c r="ET7" i="14" s="1"/>
  <c r="EU7" i="14" a="1"/>
  <c r="EU7" i="14" s="1"/>
  <c r="EV7" i="14" a="1"/>
  <c r="EV7" i="14" s="1"/>
  <c r="EW7" i="14" a="1"/>
  <c r="EW7" i="14" s="1"/>
  <c r="EX7" i="14" a="1"/>
  <c r="EX7" i="14" s="1"/>
  <c r="EY7" i="14" a="1"/>
  <c r="EY7" i="14" s="1"/>
  <c r="EZ7" i="14" a="1"/>
  <c r="EZ7" i="14" s="1"/>
  <c r="FA7" i="14" a="1"/>
  <c r="FA7" i="14" s="1"/>
  <c r="FB7" i="14" a="1"/>
  <c r="FB7" i="14" s="1"/>
  <c r="FC7" i="14" a="1"/>
  <c r="FC7" i="14" s="1"/>
  <c r="FD7" i="14" a="1"/>
  <c r="FD7" i="14" s="1"/>
  <c r="FE7" i="14" a="1"/>
  <c r="FE7" i="14" s="1"/>
  <c r="FF7" i="14" a="1"/>
  <c r="FF7" i="14" s="1"/>
  <c r="FG7" i="14" a="1"/>
  <c r="FG7" i="14" s="1"/>
  <c r="FH7" i="14" a="1"/>
  <c r="FH7" i="14" s="1"/>
  <c r="FI7" i="14" a="1"/>
  <c r="FI7" i="14" s="1"/>
  <c r="FJ7" i="14" a="1"/>
  <c r="FJ7" i="14"/>
  <c r="FK7" i="14" a="1"/>
  <c r="FK7" i="14" s="1"/>
  <c r="FL7" i="14" a="1"/>
  <c r="FL7" i="14" s="1"/>
  <c r="FM7" i="14" a="1"/>
  <c r="FM7" i="14" s="1"/>
  <c r="FN7" i="14" a="1"/>
  <c r="FN7" i="14" s="1"/>
  <c r="FO7" i="14" a="1"/>
  <c r="FO7" i="14" s="1"/>
  <c r="FP7" i="14" a="1"/>
  <c r="FP7" i="14" s="1"/>
  <c r="FQ7" i="14" a="1"/>
  <c r="FQ7" i="14" s="1"/>
  <c r="FR7" i="14" a="1"/>
  <c r="FR7" i="14" s="1"/>
  <c r="FS7" i="14" a="1"/>
  <c r="FS7" i="14" s="1"/>
  <c r="FT7" i="14" a="1"/>
  <c r="FT7" i="14" s="1"/>
  <c r="FU7" i="14" a="1"/>
  <c r="FU7" i="14" s="1"/>
  <c r="FV7" i="14" a="1"/>
  <c r="FV7" i="14"/>
  <c r="CT8" i="14" a="1"/>
  <c r="CT8" i="14" s="1"/>
  <c r="CU8" i="14" a="1"/>
  <c r="CU8" i="14" s="1"/>
  <c r="CV8" i="14" a="1"/>
  <c r="CV8" i="14" s="1"/>
  <c r="CW8" i="14" a="1"/>
  <c r="CW8" i="14" s="1"/>
  <c r="CX8" i="14" a="1"/>
  <c r="CX8" i="14" s="1"/>
  <c r="CY8" i="14" a="1"/>
  <c r="CY8" i="14" s="1"/>
  <c r="CZ8" i="14" a="1"/>
  <c r="CZ8" i="14" s="1"/>
  <c r="DA8" i="14" a="1"/>
  <c r="DA8" i="14" s="1"/>
  <c r="DB8" i="14" a="1"/>
  <c r="DB8" i="14" s="1"/>
  <c r="DC8" i="14" a="1"/>
  <c r="DC8" i="14" s="1"/>
  <c r="DD8" i="14" a="1"/>
  <c r="DD8" i="14" s="1"/>
  <c r="DE8" i="14" a="1"/>
  <c r="DE8" i="14" s="1"/>
  <c r="DF8" i="14" a="1"/>
  <c r="DF8" i="14" s="1"/>
  <c r="DG8" i="14" a="1"/>
  <c r="DG8" i="14" s="1"/>
  <c r="DH8" i="14" a="1"/>
  <c r="DH8" i="14" s="1"/>
  <c r="DI8" i="14" a="1"/>
  <c r="DI8" i="14" s="1"/>
  <c r="DJ8" i="14" a="1"/>
  <c r="DJ8" i="14" s="1"/>
  <c r="DK8" i="14" a="1"/>
  <c r="DK8" i="14" s="1"/>
  <c r="DL8" i="14" a="1"/>
  <c r="DL8" i="14" s="1"/>
  <c r="DM8" i="14" a="1"/>
  <c r="DM8" i="14"/>
  <c r="DN8" i="14" a="1"/>
  <c r="DN8" i="14" s="1"/>
  <c r="DO8" i="14" a="1"/>
  <c r="DO8" i="14" s="1"/>
  <c r="DP8" i="14" a="1"/>
  <c r="DP8" i="14" s="1"/>
  <c r="DQ8" i="14" a="1"/>
  <c r="DQ8" i="14" s="1"/>
  <c r="DR8" i="14" a="1"/>
  <c r="DR8" i="14" s="1"/>
  <c r="DS8" i="14" a="1"/>
  <c r="DS8" i="14"/>
  <c r="DT8" i="14" a="1"/>
  <c r="DT8" i="14" s="1"/>
  <c r="DU8" i="14" a="1"/>
  <c r="DU8" i="14"/>
  <c r="DV8" i="14" a="1"/>
  <c r="DV8" i="14" s="1"/>
  <c r="DW8" i="14" a="1"/>
  <c r="DW8" i="14" s="1"/>
  <c r="DX8" i="14" a="1"/>
  <c r="DX8" i="14" s="1"/>
  <c r="DY8" i="14" a="1"/>
  <c r="DY8" i="14"/>
  <c r="DZ8" i="14" a="1"/>
  <c r="DZ8" i="14" s="1"/>
  <c r="EA8" i="14" a="1"/>
  <c r="EA8" i="14"/>
  <c r="EB8" i="14" a="1"/>
  <c r="EB8" i="14" s="1"/>
  <c r="EC8" i="14" a="1"/>
  <c r="EC8" i="14" s="1"/>
  <c r="ED8" i="14" a="1"/>
  <c r="ED8" i="14" s="1"/>
  <c r="EE8" i="14" a="1"/>
  <c r="EE8" i="14" s="1"/>
  <c r="EF8" i="14" a="1"/>
  <c r="EF8" i="14" s="1"/>
  <c r="EG8" i="14" a="1"/>
  <c r="EG8" i="14" s="1"/>
  <c r="EH8" i="14" a="1"/>
  <c r="EH8" i="14" s="1"/>
  <c r="EI8" i="14" a="1"/>
  <c r="EI8" i="14" s="1"/>
  <c r="EJ8" i="14" a="1"/>
  <c r="EJ8" i="14" s="1"/>
  <c r="EK8" i="14" a="1"/>
  <c r="EK8" i="14" s="1"/>
  <c r="EL8" i="14" a="1"/>
  <c r="EL8" i="14" s="1"/>
  <c r="EM8" i="14" a="1"/>
  <c r="EM8" i="14" s="1"/>
  <c r="EN8" i="14" a="1"/>
  <c r="EN8" i="14" s="1"/>
  <c r="EO8" i="14" a="1"/>
  <c r="EO8" i="14"/>
  <c r="EP8" i="14" a="1"/>
  <c r="EP8" i="14" s="1"/>
  <c r="EQ8" i="14" a="1"/>
  <c r="EQ8" i="14" s="1"/>
  <c r="ER8" i="14" a="1"/>
  <c r="ER8" i="14" s="1"/>
  <c r="ES8" i="14" a="1"/>
  <c r="ES8" i="14" s="1"/>
  <c r="ET8" i="14" a="1"/>
  <c r="ET8" i="14" s="1"/>
  <c r="EU8" i="14" a="1"/>
  <c r="EU8" i="14" s="1"/>
  <c r="EV8" i="14" a="1"/>
  <c r="EV8" i="14" s="1"/>
  <c r="EW8" i="14" a="1"/>
  <c r="EW8" i="14" s="1"/>
  <c r="EX8" i="14" a="1"/>
  <c r="EX8" i="14" s="1"/>
  <c r="EY8" i="14" a="1"/>
  <c r="EY8" i="14" s="1"/>
  <c r="EZ8" i="14" a="1"/>
  <c r="EZ8" i="14" s="1"/>
  <c r="FA8" i="14" a="1"/>
  <c r="FA8" i="14"/>
  <c r="FB8" i="14" a="1"/>
  <c r="FB8" i="14" s="1"/>
  <c r="FC8" i="14" a="1"/>
  <c r="FC8" i="14" s="1"/>
  <c r="FD8" i="14" a="1"/>
  <c r="FD8" i="14" s="1"/>
  <c r="FE8" i="14" a="1"/>
  <c r="FE8" i="14" s="1"/>
  <c r="FF8" i="14" a="1"/>
  <c r="FF8" i="14" s="1"/>
  <c r="FG8" i="14" a="1"/>
  <c r="FG8" i="14"/>
  <c r="FH8" i="14" a="1"/>
  <c r="FH8" i="14" s="1"/>
  <c r="FI8" i="14" a="1"/>
  <c r="FI8" i="14" s="1"/>
  <c r="FJ8" i="14" a="1"/>
  <c r="FJ8" i="14" s="1"/>
  <c r="FK8" i="14" a="1"/>
  <c r="FK8" i="14" s="1"/>
  <c r="FL8" i="14" a="1"/>
  <c r="FL8" i="14" s="1"/>
  <c r="FM8" i="14" a="1"/>
  <c r="FM8" i="14"/>
  <c r="FN8" i="14" a="1"/>
  <c r="FN8" i="14" s="1"/>
  <c r="FO8" i="14" a="1"/>
  <c r="FO8" i="14" s="1"/>
  <c r="FP8" i="14" a="1"/>
  <c r="FP8" i="14" s="1"/>
  <c r="FQ8" i="14" a="1"/>
  <c r="FQ8" i="14" s="1"/>
  <c r="FR8" i="14" a="1"/>
  <c r="FR8" i="14" s="1"/>
  <c r="FS8" i="14" a="1"/>
  <c r="FS8" i="14" s="1"/>
  <c r="FT8" i="14" a="1"/>
  <c r="FT8" i="14" s="1"/>
  <c r="FU8" i="14" a="1"/>
  <c r="FU8" i="14" s="1"/>
  <c r="FV8" i="14" a="1"/>
  <c r="FV8" i="14" s="1"/>
  <c r="CT9" i="14" a="1"/>
  <c r="CT9" i="14" s="1"/>
  <c r="CU9" i="14" a="1"/>
  <c r="CU9" i="14" s="1"/>
  <c r="CV9" i="14" a="1"/>
  <c r="CV9" i="14" s="1"/>
  <c r="CW9" i="14" a="1"/>
  <c r="CW9" i="14" s="1"/>
  <c r="CX9" i="14" a="1"/>
  <c r="CX9" i="14" s="1"/>
  <c r="CY9" i="14" a="1"/>
  <c r="CY9" i="14" s="1"/>
  <c r="CZ9" i="14" a="1"/>
  <c r="CZ9" i="14"/>
  <c r="DA9" i="14" a="1"/>
  <c r="DA9" i="14" s="1"/>
  <c r="DB9" i="14" a="1"/>
  <c r="DB9" i="14" s="1"/>
  <c r="DC9" i="14" a="1"/>
  <c r="DC9" i="14" s="1"/>
  <c r="DD9" i="14" a="1"/>
  <c r="DD9" i="14"/>
  <c r="DE9" i="14" a="1"/>
  <c r="DE9" i="14" s="1"/>
  <c r="DF9" i="14" a="1"/>
  <c r="DF9" i="14" s="1"/>
  <c r="DG9" i="14" a="1"/>
  <c r="DG9" i="14" s="1"/>
  <c r="DH9" i="14" a="1"/>
  <c r="DH9" i="14" s="1"/>
  <c r="DI9" i="14" a="1"/>
  <c r="DI9" i="14" s="1"/>
  <c r="DJ9" i="14" a="1"/>
  <c r="DJ9" i="14" s="1"/>
  <c r="DK9" i="14" a="1"/>
  <c r="DK9" i="14" s="1"/>
  <c r="DL9" i="14" a="1"/>
  <c r="DL9" i="14" s="1"/>
  <c r="DM9" i="14" a="1"/>
  <c r="DM9" i="14" s="1"/>
  <c r="DN9" i="14" a="1"/>
  <c r="DN9" i="14" s="1"/>
  <c r="DO9" i="14" a="1"/>
  <c r="DO9" i="14" s="1"/>
  <c r="DP9" i="14" a="1"/>
  <c r="DP9" i="14" s="1"/>
  <c r="DQ9" i="14" a="1"/>
  <c r="DQ9" i="14" s="1"/>
  <c r="DR9" i="14" a="1"/>
  <c r="DR9" i="14" s="1"/>
  <c r="DS9" i="14" a="1"/>
  <c r="DS9" i="14" s="1"/>
  <c r="DT9" i="14" a="1"/>
  <c r="DT9" i="14" s="1"/>
  <c r="DU9" i="14" a="1"/>
  <c r="DU9" i="14" s="1"/>
  <c r="DV9" i="14" a="1"/>
  <c r="DV9" i="14" s="1"/>
  <c r="DW9" i="14" a="1"/>
  <c r="DW9" i="14" s="1"/>
  <c r="DX9" i="14" a="1"/>
  <c r="DX9" i="14" s="1"/>
  <c r="DY9" i="14" a="1"/>
  <c r="DY9" i="14"/>
  <c r="DZ9" i="14" a="1"/>
  <c r="DZ9" i="14" s="1"/>
  <c r="EA9" i="14" a="1"/>
  <c r="EA9" i="14" s="1"/>
  <c r="EB9" i="14" a="1"/>
  <c r="EB9" i="14" s="1"/>
  <c r="EC9" i="14" a="1"/>
  <c r="EC9" i="14" s="1"/>
  <c r="ED9" i="14" a="1"/>
  <c r="ED9" i="14" s="1"/>
  <c r="EE9" i="14" a="1"/>
  <c r="EE9" i="14"/>
  <c r="EF9" i="14" a="1"/>
  <c r="EF9" i="14" s="1"/>
  <c r="EG9" i="14" a="1"/>
  <c r="EG9" i="14" s="1"/>
  <c r="EH9" i="14" a="1"/>
  <c r="EH9" i="14" s="1"/>
  <c r="EI9" i="14" a="1"/>
  <c r="EI9" i="14" s="1"/>
  <c r="EJ9" i="14" a="1"/>
  <c r="EJ9" i="14" s="1"/>
  <c r="EK9" i="14" a="1"/>
  <c r="EK9" i="14"/>
  <c r="EL9" i="14" a="1"/>
  <c r="EL9" i="14" s="1"/>
  <c r="EM9" i="14" a="1"/>
  <c r="EM9" i="14" s="1"/>
  <c r="EN9" i="14" a="1"/>
  <c r="EN9" i="14" s="1"/>
  <c r="EO9" i="14" a="1"/>
  <c r="EO9" i="14" s="1"/>
  <c r="EP9" i="14" a="1"/>
  <c r="EP9" i="14" s="1"/>
  <c r="EQ9" i="14" a="1"/>
  <c r="EQ9" i="14" s="1"/>
  <c r="ER9" i="14" a="1"/>
  <c r="ER9" i="14" s="1"/>
  <c r="ES9" i="14" a="1"/>
  <c r="ES9" i="14" s="1"/>
  <c r="ET9" i="14" a="1"/>
  <c r="ET9" i="14" s="1"/>
  <c r="EU9" i="14" a="1"/>
  <c r="EU9" i="14" s="1"/>
  <c r="EV9" i="14" a="1"/>
  <c r="EV9" i="14" s="1"/>
  <c r="EW9" i="14" a="1"/>
  <c r="EW9" i="14" s="1"/>
  <c r="EX9" i="14" a="1"/>
  <c r="EX9" i="14" s="1"/>
  <c r="EY9" i="14" a="1"/>
  <c r="EY9" i="14" s="1"/>
  <c r="EZ9" i="14" a="1"/>
  <c r="EZ9" i="14" s="1"/>
  <c r="FA9" i="14" a="1"/>
  <c r="FA9" i="14"/>
  <c r="FB9" i="14" a="1"/>
  <c r="FB9" i="14" s="1"/>
  <c r="FC9" i="14" a="1"/>
  <c r="FC9" i="14" s="1"/>
  <c r="FD9" i="14" a="1"/>
  <c r="FD9" i="14" s="1"/>
  <c r="FE9" i="14" a="1"/>
  <c r="FE9" i="14" s="1"/>
  <c r="FF9" i="14" a="1"/>
  <c r="FF9" i="14" s="1"/>
  <c r="FG9" i="14" a="1"/>
  <c r="FG9" i="14" s="1"/>
  <c r="FH9" i="14" a="1"/>
  <c r="FH9" i="14" s="1"/>
  <c r="FI9" i="14" a="1"/>
  <c r="FI9" i="14" s="1"/>
  <c r="FJ9" i="14" a="1"/>
  <c r="FJ9" i="14" s="1"/>
  <c r="FK9" i="14" a="1"/>
  <c r="FK9" i="14" s="1"/>
  <c r="FL9" i="14" a="1"/>
  <c r="FL9" i="14" s="1"/>
  <c r="FM9" i="14" a="1"/>
  <c r="FM9" i="14" s="1"/>
  <c r="FN9" i="14" a="1"/>
  <c r="FN9" i="14" s="1"/>
  <c r="FO9" i="14" a="1"/>
  <c r="FO9" i="14" s="1"/>
  <c r="FP9" i="14" a="1"/>
  <c r="FP9" i="14" s="1"/>
  <c r="FQ9" i="14" a="1"/>
  <c r="FQ9" i="14" s="1"/>
  <c r="FR9" i="14" a="1"/>
  <c r="FR9" i="14" s="1"/>
  <c r="FS9" i="14" a="1"/>
  <c r="FS9" i="14" s="1"/>
  <c r="FT9" i="14" a="1"/>
  <c r="FT9" i="14" s="1"/>
  <c r="FU9" i="14" a="1"/>
  <c r="FU9" i="14" s="1"/>
  <c r="FV9" i="14" a="1"/>
  <c r="FV9" i="14" s="1"/>
  <c r="CT10" i="14" a="1"/>
  <c r="CT10" i="14" s="1"/>
  <c r="CU10" i="14" a="1"/>
  <c r="CU10" i="14" s="1"/>
  <c r="CV10" i="14" a="1"/>
  <c r="CV10" i="14" s="1"/>
  <c r="CW10" i="14" a="1"/>
  <c r="CW10" i="14" s="1"/>
  <c r="CX10" i="14" a="1"/>
  <c r="CX10" i="14" s="1"/>
  <c r="CY10" i="14" a="1"/>
  <c r="CY10" i="14" s="1"/>
  <c r="CZ10" i="14" a="1"/>
  <c r="CZ10" i="14" s="1"/>
  <c r="DA10" i="14" a="1"/>
  <c r="DA10" i="14" s="1"/>
  <c r="DB10" i="14" a="1"/>
  <c r="DB10" i="14" s="1"/>
  <c r="DC10" i="14" a="1"/>
  <c r="DC10" i="14" s="1"/>
  <c r="DD10" i="14" a="1"/>
  <c r="DD10" i="14" s="1"/>
  <c r="DE10" i="14" a="1"/>
  <c r="DE10" i="14" s="1"/>
  <c r="DF10" i="14" a="1"/>
  <c r="DF10" i="14" s="1"/>
  <c r="DG10" i="14" a="1"/>
  <c r="DG10" i="14" s="1"/>
  <c r="DH10" i="14" a="1"/>
  <c r="DH10" i="14" s="1"/>
  <c r="DI10" i="14" a="1"/>
  <c r="DI10" i="14" s="1"/>
  <c r="DJ10" i="14" a="1"/>
  <c r="DJ10" i="14" s="1"/>
  <c r="DK10" i="14" a="1"/>
  <c r="DK10" i="14" s="1"/>
  <c r="DL10" i="14" a="1"/>
  <c r="DL10" i="14" s="1"/>
  <c r="DM10" i="14" a="1"/>
  <c r="DM10" i="14" s="1"/>
  <c r="DN10" i="14" a="1"/>
  <c r="DN10" i="14" s="1"/>
  <c r="DO10" i="14" a="1"/>
  <c r="DO10" i="14" s="1"/>
  <c r="DP10" i="14" a="1"/>
  <c r="DP10" i="14" s="1"/>
  <c r="DQ10" i="14" a="1"/>
  <c r="DQ10" i="14" s="1"/>
  <c r="DR10" i="14" a="1"/>
  <c r="DR10" i="14" s="1"/>
  <c r="DS10" i="14" a="1"/>
  <c r="DS10" i="14" s="1"/>
  <c r="DT10" i="14" a="1"/>
  <c r="DT10" i="14" s="1"/>
  <c r="DU10" i="14" a="1"/>
  <c r="DU10" i="14" s="1"/>
  <c r="DV10" i="14" a="1"/>
  <c r="DV10" i="14" s="1"/>
  <c r="DW10" i="14" a="1"/>
  <c r="DW10" i="14" s="1"/>
  <c r="DX10" i="14" a="1"/>
  <c r="DX10" i="14" s="1"/>
  <c r="DY10" i="14" a="1"/>
  <c r="DY10" i="14" s="1"/>
  <c r="DZ10" i="14" a="1"/>
  <c r="DZ10" i="14" s="1"/>
  <c r="EA10" i="14" a="1"/>
  <c r="EA10" i="14" s="1"/>
  <c r="EB10" i="14" a="1"/>
  <c r="EB10" i="14" s="1"/>
  <c r="EC10" i="14" a="1"/>
  <c r="EC10" i="14" s="1"/>
  <c r="ED10" i="14" a="1"/>
  <c r="ED10" i="14" s="1"/>
  <c r="EE10" i="14" a="1"/>
  <c r="EE10" i="14" s="1"/>
  <c r="EF10" i="14" a="1"/>
  <c r="EF10" i="14" s="1"/>
  <c r="EG10" i="14" a="1"/>
  <c r="EG10" i="14" s="1"/>
  <c r="EH10" i="14" a="1"/>
  <c r="EH10" i="14" s="1"/>
  <c r="EI10" i="14" a="1"/>
  <c r="EI10" i="14"/>
  <c r="EJ10" i="14" a="1"/>
  <c r="EJ10" i="14" s="1"/>
  <c r="EK10" i="14" a="1"/>
  <c r="EK10" i="14" s="1"/>
  <c r="EL10" i="14" a="1"/>
  <c r="EL10" i="14" s="1"/>
  <c r="EM10" i="14" a="1"/>
  <c r="EM10" i="14" s="1"/>
  <c r="EN10" i="14" a="1"/>
  <c r="EN10" i="14" s="1"/>
  <c r="EO10" i="14" a="1"/>
  <c r="EO10" i="14" s="1"/>
  <c r="EP10" i="14" a="1"/>
  <c r="EP10" i="14" s="1"/>
  <c r="EQ10" i="14" a="1"/>
  <c r="EQ10" i="14" s="1"/>
  <c r="ER10" i="14" a="1"/>
  <c r="ER10" i="14" s="1"/>
  <c r="ES10" i="14" a="1"/>
  <c r="ES10" i="14" s="1"/>
  <c r="ET10" i="14" a="1"/>
  <c r="ET10" i="14" s="1"/>
  <c r="EU10" i="14" a="1"/>
  <c r="EU10" i="14" s="1"/>
  <c r="EV10" i="14" a="1"/>
  <c r="EV10" i="14" s="1"/>
  <c r="EW10" i="14" a="1"/>
  <c r="EW10" i="14" s="1"/>
  <c r="EX10" i="14" a="1"/>
  <c r="EX10" i="14" s="1"/>
  <c r="EY10" i="14" a="1"/>
  <c r="EY10" i="14"/>
  <c r="EZ10" i="14" a="1"/>
  <c r="EZ10" i="14" s="1"/>
  <c r="FA10" i="14" a="1"/>
  <c r="FA10" i="14" s="1"/>
  <c r="FB10" i="14" a="1"/>
  <c r="FB10" i="14" s="1"/>
  <c r="FC10" i="14" a="1"/>
  <c r="FC10" i="14" s="1"/>
  <c r="FD10" i="14" a="1"/>
  <c r="FD10" i="14" s="1"/>
  <c r="FE10" i="14" a="1"/>
  <c r="FE10" i="14" s="1"/>
  <c r="FF10" i="14" a="1"/>
  <c r="FF10" i="14" s="1"/>
  <c r="FG10" i="14" a="1"/>
  <c r="FG10" i="14"/>
  <c r="FH10" i="14" a="1"/>
  <c r="FH10" i="14" s="1"/>
  <c r="FI10" i="14" a="1"/>
  <c r="FI10" i="14" s="1"/>
  <c r="FJ10" i="14" a="1"/>
  <c r="FJ10" i="14" s="1"/>
  <c r="FK10" i="14" a="1"/>
  <c r="FK10" i="14" s="1"/>
  <c r="FL10" i="14" a="1"/>
  <c r="FL10" i="14" s="1"/>
  <c r="FM10" i="14" a="1"/>
  <c r="FM10" i="14"/>
  <c r="FN10" i="14" a="1"/>
  <c r="FN10" i="14" s="1"/>
  <c r="FO10" i="14" a="1"/>
  <c r="FO10" i="14"/>
  <c r="FP10" i="14" a="1"/>
  <c r="FP10" i="14" s="1"/>
  <c r="FQ10" i="14" a="1"/>
  <c r="FQ10" i="14" s="1"/>
  <c r="FR10" i="14" a="1"/>
  <c r="FR10" i="14" s="1"/>
  <c r="FS10" i="14" a="1"/>
  <c r="FS10" i="14" s="1"/>
  <c r="FT10" i="14" a="1"/>
  <c r="FT10" i="14" s="1"/>
  <c r="FU10" i="14" a="1"/>
  <c r="FU10" i="14" s="1"/>
  <c r="FV10" i="14" a="1"/>
  <c r="FV10" i="14" s="1"/>
  <c r="CT11" i="14" a="1"/>
  <c r="CT11" i="14" s="1"/>
  <c r="CU11" i="14" a="1"/>
  <c r="CU11" i="14" s="1"/>
  <c r="CV11" i="14" a="1"/>
  <c r="CV11" i="14" s="1"/>
  <c r="CW11" i="14" a="1"/>
  <c r="CW11" i="14" s="1"/>
  <c r="CX11" i="14" a="1"/>
  <c r="CX11" i="14" s="1"/>
  <c r="CY11" i="14" a="1"/>
  <c r="CY11" i="14" s="1"/>
  <c r="CZ11" i="14" a="1"/>
  <c r="CZ11" i="14"/>
  <c r="DA11" i="14" a="1"/>
  <c r="DA11" i="14" s="1"/>
  <c r="DB11" i="14" a="1"/>
  <c r="DB11" i="14" s="1"/>
  <c r="DC11" i="14" a="1"/>
  <c r="DC11" i="14" s="1"/>
  <c r="DD11" i="14" a="1"/>
  <c r="DD11" i="14" s="1"/>
  <c r="DE11" i="14" a="1"/>
  <c r="DE11" i="14" s="1"/>
  <c r="DF11" i="14" a="1"/>
  <c r="DF11" i="14" s="1"/>
  <c r="DG11" i="14" a="1"/>
  <c r="DG11" i="14" s="1"/>
  <c r="DH11" i="14" a="1"/>
  <c r="DH11" i="14" s="1"/>
  <c r="DI11" i="14" a="1"/>
  <c r="DI11" i="14" s="1"/>
  <c r="DJ11" i="14" a="1"/>
  <c r="DJ11" i="14" s="1"/>
  <c r="DK11" i="14" a="1"/>
  <c r="DK11" i="14" s="1"/>
  <c r="DL11" i="14" a="1"/>
  <c r="DL11" i="14" s="1"/>
  <c r="DM11" i="14" a="1"/>
  <c r="DM11" i="14" s="1"/>
  <c r="DN11" i="14" a="1"/>
  <c r="DN11" i="14" s="1"/>
  <c r="DO11" i="14" a="1"/>
  <c r="DO11" i="14" s="1"/>
  <c r="DP11" i="14" a="1"/>
  <c r="DP11" i="14" s="1"/>
  <c r="DQ11" i="14" a="1"/>
  <c r="DQ11" i="14" s="1"/>
  <c r="DR11" i="14" a="1"/>
  <c r="DR11" i="14" s="1"/>
  <c r="DS11" i="14" a="1"/>
  <c r="DS11" i="14" s="1"/>
  <c r="DT11" i="14" a="1"/>
  <c r="DT11" i="14" s="1"/>
  <c r="DU11" i="14" a="1"/>
  <c r="DU11" i="14" s="1"/>
  <c r="DV11" i="14" a="1"/>
  <c r="DV11" i="14" s="1"/>
  <c r="DW11" i="14" a="1"/>
  <c r="DW11" i="14" s="1"/>
  <c r="DX11" i="14" a="1"/>
  <c r="DX11" i="14" s="1"/>
  <c r="DY11" i="14" a="1"/>
  <c r="DY11" i="14" s="1"/>
  <c r="DZ11" i="14" a="1"/>
  <c r="DZ11" i="14" s="1"/>
  <c r="EA11" i="14" a="1"/>
  <c r="EA11" i="14" s="1"/>
  <c r="EB11" i="14" a="1"/>
  <c r="EB11" i="14" s="1"/>
  <c r="EC11" i="14" a="1"/>
  <c r="EC11" i="14" s="1"/>
  <c r="ED11" i="14" a="1"/>
  <c r="ED11" i="14" s="1"/>
  <c r="EE11" i="14" a="1"/>
  <c r="EE11" i="14" s="1"/>
  <c r="EF11" i="14" a="1"/>
  <c r="EF11" i="14" s="1"/>
  <c r="EG11" i="14" a="1"/>
  <c r="EG11" i="14" s="1"/>
  <c r="EH11" i="14" a="1"/>
  <c r="EH11" i="14"/>
  <c r="EI11" i="14" a="1"/>
  <c r="EI11" i="14" s="1"/>
  <c r="EJ11" i="14" a="1"/>
  <c r="EJ11" i="14" s="1"/>
  <c r="EK11" i="14" a="1"/>
  <c r="EK11" i="14" s="1"/>
  <c r="EL11" i="14" a="1"/>
  <c r="EL11" i="14" s="1"/>
  <c r="EM11" i="14" a="1"/>
  <c r="EM11" i="14" s="1"/>
  <c r="EN11" i="14" a="1"/>
  <c r="EN11" i="14" s="1"/>
  <c r="EO11" i="14" a="1"/>
  <c r="EO11" i="14" s="1"/>
  <c r="EP11" i="14" a="1"/>
  <c r="EP11" i="14" s="1"/>
  <c r="EQ11" i="14" a="1"/>
  <c r="EQ11" i="14" s="1"/>
  <c r="ER11" i="14" a="1"/>
  <c r="ER11" i="14" s="1"/>
  <c r="ES11" i="14" a="1"/>
  <c r="ES11" i="14" s="1"/>
  <c r="ET11" i="14" a="1"/>
  <c r="ET11" i="14" s="1"/>
  <c r="EU11" i="14" a="1"/>
  <c r="EU11" i="14" s="1"/>
  <c r="EV11" i="14" a="1"/>
  <c r="EV11" i="14"/>
  <c r="EW11" i="14" a="1"/>
  <c r="EW11" i="14" s="1"/>
  <c r="EX11" i="14" a="1"/>
  <c r="EX11" i="14" s="1"/>
  <c r="EY11" i="14" a="1"/>
  <c r="EY11" i="14" s="1"/>
  <c r="EZ11" i="14" a="1"/>
  <c r="EZ11" i="14" s="1"/>
  <c r="FA11" i="14" a="1"/>
  <c r="FA11" i="14" s="1"/>
  <c r="FB11" i="14" a="1"/>
  <c r="FB11" i="14" s="1"/>
  <c r="FC11" i="14" a="1"/>
  <c r="FC11" i="14" s="1"/>
  <c r="FD11" i="14" a="1"/>
  <c r="FD11" i="14" s="1"/>
  <c r="FE11" i="14" a="1"/>
  <c r="FE11" i="14" s="1"/>
  <c r="FF11" i="14" a="1"/>
  <c r="FF11" i="14" s="1"/>
  <c r="FG11" i="14" a="1"/>
  <c r="FG11" i="14" s="1"/>
  <c r="FH11" i="14" a="1"/>
  <c r="FH11" i="14" s="1"/>
  <c r="FI11" i="14" a="1"/>
  <c r="FI11" i="14" s="1"/>
  <c r="FJ11" i="14" a="1"/>
  <c r="FJ11" i="14" s="1"/>
  <c r="FK11" i="14" a="1"/>
  <c r="FK11" i="14" s="1"/>
  <c r="FL11" i="14" a="1"/>
  <c r="FL11" i="14" s="1"/>
  <c r="FM11" i="14" a="1"/>
  <c r="FM11" i="14" s="1"/>
  <c r="FN11" i="14" a="1"/>
  <c r="FN11" i="14" s="1"/>
  <c r="FO11" i="14" a="1"/>
  <c r="FO11" i="14" s="1"/>
  <c r="FP11" i="14" a="1"/>
  <c r="FP11" i="14" s="1"/>
  <c r="FQ11" i="14" a="1"/>
  <c r="FQ11" i="14" s="1"/>
  <c r="FR11" i="14" a="1"/>
  <c r="FR11" i="14"/>
  <c r="FS11" i="14" a="1"/>
  <c r="FS11" i="14" s="1"/>
  <c r="FT11" i="14" a="1"/>
  <c r="FT11" i="14" s="1"/>
  <c r="FU11" i="14" a="1"/>
  <c r="FU11" i="14" s="1"/>
  <c r="FV11" i="14" a="1"/>
  <c r="FV11" i="14"/>
  <c r="CT12" i="14" a="1"/>
  <c r="CT12" i="14" s="1"/>
  <c r="CU12" i="14" a="1"/>
  <c r="CU12" i="14" s="1"/>
  <c r="CV12" i="14" a="1"/>
  <c r="CV12" i="14" s="1"/>
  <c r="CW12" i="14" a="1"/>
  <c r="CW12" i="14" s="1"/>
  <c r="CX12" i="14" a="1"/>
  <c r="CX12" i="14" s="1"/>
  <c r="CY12" i="14" a="1"/>
  <c r="CY12" i="14" s="1"/>
  <c r="CZ12" i="14" a="1"/>
  <c r="CZ12" i="14" s="1"/>
  <c r="DA12" i="14" a="1"/>
  <c r="DA12" i="14" s="1"/>
  <c r="DB12" i="14" a="1"/>
  <c r="DB12" i="14" s="1"/>
  <c r="DC12" i="14" a="1"/>
  <c r="DC12" i="14" s="1"/>
  <c r="DD12" i="14" a="1"/>
  <c r="DD12" i="14" s="1"/>
  <c r="DE12" i="14" a="1"/>
  <c r="DE12" i="14" s="1"/>
  <c r="DF12" i="14" a="1"/>
  <c r="DF12" i="14" s="1"/>
  <c r="DG12" i="14" a="1"/>
  <c r="DG12" i="14" s="1"/>
  <c r="DH12" i="14" a="1"/>
  <c r="DH12" i="14" s="1"/>
  <c r="DI12" i="14" a="1"/>
  <c r="DI12" i="14" s="1"/>
  <c r="DJ12" i="14" a="1"/>
  <c r="DJ12" i="14" s="1"/>
  <c r="DK12" i="14" a="1"/>
  <c r="DK12" i="14" s="1"/>
  <c r="DL12" i="14" a="1"/>
  <c r="DL12" i="14" s="1"/>
  <c r="DM12" i="14" a="1"/>
  <c r="DM12" i="14" s="1"/>
  <c r="DN12" i="14" a="1"/>
  <c r="DN12" i="14" s="1"/>
  <c r="DO12" i="14" a="1"/>
  <c r="DO12" i="14" s="1"/>
  <c r="DP12" i="14" a="1"/>
  <c r="DP12" i="14" s="1"/>
  <c r="DQ12" i="14" a="1"/>
  <c r="DQ12" i="14" s="1"/>
  <c r="DR12" i="14" a="1"/>
  <c r="DR12" i="14" s="1"/>
  <c r="DS12" i="14" a="1"/>
  <c r="DS12" i="14"/>
  <c r="DT12" i="14" a="1"/>
  <c r="DT12" i="14" s="1"/>
  <c r="DU12" i="14" a="1"/>
  <c r="DU12" i="14" s="1"/>
  <c r="DV12" i="14" a="1"/>
  <c r="DV12" i="14" s="1"/>
  <c r="DW12" i="14" a="1"/>
  <c r="DW12" i="14" s="1"/>
  <c r="DX12" i="14" a="1"/>
  <c r="DX12" i="14" s="1"/>
  <c r="DY12" i="14" a="1"/>
  <c r="DY12" i="14" s="1"/>
  <c r="DZ12" i="14" a="1"/>
  <c r="DZ12" i="14" s="1"/>
  <c r="EA12" i="14" a="1"/>
  <c r="EA12" i="14" s="1"/>
  <c r="EB12" i="14" a="1"/>
  <c r="EB12" i="14" s="1"/>
  <c r="EC12" i="14" a="1"/>
  <c r="EC12" i="14" s="1"/>
  <c r="ED12" i="14" a="1"/>
  <c r="ED12" i="14" s="1"/>
  <c r="EE12" i="14" a="1"/>
  <c r="EE12" i="14"/>
  <c r="EF12" i="14" a="1"/>
  <c r="EF12" i="14" s="1"/>
  <c r="EG12" i="14" a="1"/>
  <c r="EG12" i="14" s="1"/>
  <c r="EH12" i="14" a="1"/>
  <c r="EH12" i="14" s="1"/>
  <c r="EI12" i="14" a="1"/>
  <c r="EI12" i="14" s="1"/>
  <c r="EJ12" i="14" a="1"/>
  <c r="EJ12" i="14" s="1"/>
  <c r="EK12" i="14" a="1"/>
  <c r="EK12" i="14" s="1"/>
  <c r="EL12" i="14" a="1"/>
  <c r="EL12" i="14" s="1"/>
  <c r="EM12" i="14" a="1"/>
  <c r="EM12" i="14" s="1"/>
  <c r="EN12" i="14" a="1"/>
  <c r="EN12" i="14" s="1"/>
  <c r="EO12" i="14" a="1"/>
  <c r="EO12" i="14" s="1"/>
  <c r="EP12" i="14" a="1"/>
  <c r="EP12" i="14" s="1"/>
  <c r="EQ12" i="14" a="1"/>
  <c r="EQ12" i="14" s="1"/>
  <c r="ER12" i="14" a="1"/>
  <c r="ER12" i="14" s="1"/>
  <c r="ES12" i="14" a="1"/>
  <c r="ES12" i="14" s="1"/>
  <c r="ET12" i="14" a="1"/>
  <c r="ET12" i="14" s="1"/>
  <c r="EU12" i="14" a="1"/>
  <c r="EU12" i="14"/>
  <c r="EV12" i="14" a="1"/>
  <c r="EV12" i="14" s="1"/>
  <c r="EW12" i="14" a="1"/>
  <c r="EW12" i="14" s="1"/>
  <c r="EX12" i="14" a="1"/>
  <c r="EX12" i="14" s="1"/>
  <c r="EY12" i="14" a="1"/>
  <c r="EY12" i="14" s="1"/>
  <c r="EZ12" i="14" a="1"/>
  <c r="EZ12" i="14" s="1"/>
  <c r="FA12" i="14" a="1"/>
  <c r="FA12" i="14" s="1"/>
  <c r="FB12" i="14" a="1"/>
  <c r="FB12" i="14" s="1"/>
  <c r="FC12" i="14" a="1"/>
  <c r="FC12" i="14" s="1"/>
  <c r="FD12" i="14" a="1"/>
  <c r="FD12" i="14" s="1"/>
  <c r="FE12" i="14" a="1"/>
  <c r="FE12" i="14" s="1"/>
  <c r="FF12" i="14" a="1"/>
  <c r="FF12" i="14" s="1"/>
  <c r="FG12" i="14" a="1"/>
  <c r="FG12" i="14" s="1"/>
  <c r="FH12" i="14" a="1"/>
  <c r="FH12" i="14" s="1"/>
  <c r="FI12" i="14" a="1"/>
  <c r="FI12" i="14" s="1"/>
  <c r="FJ12" i="14" a="1"/>
  <c r="FJ12" i="14" s="1"/>
  <c r="FK12" i="14" a="1"/>
  <c r="FK12" i="14" s="1"/>
  <c r="FL12" i="14" a="1"/>
  <c r="FL12" i="14" s="1"/>
  <c r="FM12" i="14" a="1"/>
  <c r="FM12" i="14" s="1"/>
  <c r="FN12" i="14" a="1"/>
  <c r="FN12" i="14" s="1"/>
  <c r="FO12" i="14" a="1"/>
  <c r="FO12" i="14" s="1"/>
  <c r="FP12" i="14" a="1"/>
  <c r="FP12" i="14" s="1"/>
  <c r="FQ12" i="14" a="1"/>
  <c r="FQ12" i="14" s="1"/>
  <c r="FR12" i="14" a="1"/>
  <c r="FR12" i="14" s="1"/>
  <c r="FS12" i="14" a="1"/>
  <c r="FS12" i="14" s="1"/>
  <c r="FT12" i="14" a="1"/>
  <c r="FT12" i="14" s="1"/>
  <c r="FU12" i="14" a="1"/>
  <c r="FU12" i="14" s="1"/>
  <c r="FV12" i="14" a="1"/>
  <c r="FV12" i="14" s="1"/>
  <c r="CT13" i="14" a="1"/>
  <c r="CT13" i="14" s="1"/>
  <c r="CU13" i="14" a="1"/>
  <c r="CU13" i="14" s="1"/>
  <c r="CV13" i="14" a="1"/>
  <c r="CV13" i="14" s="1"/>
  <c r="CW13" i="14" a="1"/>
  <c r="CW13" i="14" s="1"/>
  <c r="CX13" i="14" a="1"/>
  <c r="CX13" i="14" s="1"/>
  <c r="CY13" i="14" a="1"/>
  <c r="CY13" i="14" s="1"/>
  <c r="CZ13" i="14" a="1"/>
  <c r="CZ13" i="14" s="1"/>
  <c r="DA13" i="14" a="1"/>
  <c r="DA13" i="14" s="1"/>
  <c r="DB13" i="14" a="1"/>
  <c r="DB13" i="14"/>
  <c r="DC13" i="14" a="1"/>
  <c r="DC13" i="14" s="1"/>
  <c r="DD13" i="14" a="1"/>
  <c r="DD13" i="14" s="1"/>
  <c r="DE13" i="14" a="1"/>
  <c r="DE13" i="14" s="1"/>
  <c r="DF13" i="14" a="1"/>
  <c r="DF13" i="14" s="1"/>
  <c r="DG13" i="14" a="1"/>
  <c r="DG13" i="14" s="1"/>
  <c r="DH13" i="14" a="1"/>
  <c r="DH13" i="14" s="1"/>
  <c r="DI13" i="14" a="1"/>
  <c r="DI13" i="14" s="1"/>
  <c r="DJ13" i="14" a="1"/>
  <c r="DJ13" i="14" s="1"/>
  <c r="DK13" i="14" a="1"/>
  <c r="DK13" i="14" s="1"/>
  <c r="DL13" i="14" a="1"/>
  <c r="DL13" i="14" s="1"/>
  <c r="DM13" i="14" a="1"/>
  <c r="DM13" i="14" s="1"/>
  <c r="DN13" i="14" a="1"/>
  <c r="DN13" i="14" s="1"/>
  <c r="DO13" i="14" a="1"/>
  <c r="DO13" i="14" s="1"/>
  <c r="DP13" i="14" a="1"/>
  <c r="DP13" i="14" s="1"/>
  <c r="DQ13" i="14" a="1"/>
  <c r="DQ13" i="14" s="1"/>
  <c r="DR13" i="14" a="1"/>
  <c r="DR13" i="14" s="1"/>
  <c r="DS13" i="14" a="1"/>
  <c r="DS13" i="14" s="1"/>
  <c r="DT13" i="14" a="1"/>
  <c r="DT13" i="14" s="1"/>
  <c r="DU13" i="14" a="1"/>
  <c r="DU13" i="14" s="1"/>
  <c r="DV13" i="14" a="1"/>
  <c r="DV13" i="14"/>
  <c r="DW13" i="14" a="1"/>
  <c r="DW13" i="14" s="1"/>
  <c r="DX13" i="14" a="1"/>
  <c r="DX13" i="14" s="1"/>
  <c r="DY13" i="14" a="1"/>
  <c r="DY13" i="14" s="1"/>
  <c r="DZ13" i="14" a="1"/>
  <c r="DZ13" i="14" s="1"/>
  <c r="EA13" i="14" a="1"/>
  <c r="EA13" i="14" s="1"/>
  <c r="EB13" i="14" a="1"/>
  <c r="EB13" i="14" s="1"/>
  <c r="EC13" i="14" a="1"/>
  <c r="EC13" i="14" s="1"/>
  <c r="ED13" i="14" a="1"/>
  <c r="ED13" i="14"/>
  <c r="EE13" i="14" a="1"/>
  <c r="EE13" i="14" s="1"/>
  <c r="EF13" i="14" a="1"/>
  <c r="EF13" i="14" s="1"/>
  <c r="EG13" i="14" a="1"/>
  <c r="EG13" i="14" s="1"/>
  <c r="EH13" i="14" a="1"/>
  <c r="EH13" i="14" s="1"/>
  <c r="EI13" i="14" a="1"/>
  <c r="EI13" i="14" s="1"/>
  <c r="EJ13" i="14" a="1"/>
  <c r="EJ13" i="14" s="1"/>
  <c r="EK13" i="14" a="1"/>
  <c r="EK13" i="14" s="1"/>
  <c r="EL13" i="14" a="1"/>
  <c r="EL13" i="14" s="1"/>
  <c r="EM13" i="14" a="1"/>
  <c r="EM13" i="14" s="1"/>
  <c r="EN13" i="14" a="1"/>
  <c r="EN13" i="14" s="1"/>
  <c r="EO13" i="14" a="1"/>
  <c r="EO13" i="14" s="1"/>
  <c r="EP13" i="14" a="1"/>
  <c r="EP13" i="14" s="1"/>
  <c r="EQ13" i="14" a="1"/>
  <c r="EQ13" i="14" s="1"/>
  <c r="ER13" i="14" a="1"/>
  <c r="ER13" i="14" s="1"/>
  <c r="ES13" i="14" a="1"/>
  <c r="ES13" i="14" s="1"/>
  <c r="ET13" i="14" a="1"/>
  <c r="ET13" i="14" s="1"/>
  <c r="EU13" i="14" a="1"/>
  <c r="EU13" i="14" s="1"/>
  <c r="EV13" i="14" a="1"/>
  <c r="EV13" i="14" s="1"/>
  <c r="EW13" i="14" a="1"/>
  <c r="EW13" i="14" s="1"/>
  <c r="EX13" i="14" a="1"/>
  <c r="EX13" i="14" s="1"/>
  <c r="EY13" i="14" a="1"/>
  <c r="EY13" i="14" s="1"/>
  <c r="EZ13" i="14" a="1"/>
  <c r="EZ13" i="14" s="1"/>
  <c r="FA13" i="14" a="1"/>
  <c r="FA13" i="14" s="1"/>
  <c r="FB13" i="14" a="1"/>
  <c r="FB13" i="14" s="1"/>
  <c r="FC13" i="14" a="1"/>
  <c r="FC13" i="14" s="1"/>
  <c r="FD13" i="14" a="1"/>
  <c r="FD13" i="14" s="1"/>
  <c r="FE13" i="14" a="1"/>
  <c r="FE13" i="14" s="1"/>
  <c r="FF13" i="14" a="1"/>
  <c r="FF13" i="14" s="1"/>
  <c r="FG13" i="14" a="1"/>
  <c r="FG13" i="14" s="1"/>
  <c r="FH13" i="14" a="1"/>
  <c r="FH13" i="14" s="1"/>
  <c r="FI13" i="14" a="1"/>
  <c r="FI13" i="14" s="1"/>
  <c r="FJ13" i="14" a="1"/>
  <c r="FJ13" i="14" s="1"/>
  <c r="FK13" i="14" a="1"/>
  <c r="FK13" i="14" s="1"/>
  <c r="FL13" i="14" a="1"/>
  <c r="FL13" i="14" s="1"/>
  <c r="FM13" i="14" a="1"/>
  <c r="FM13" i="14" s="1"/>
  <c r="FN13" i="14" a="1"/>
  <c r="FN13" i="14" s="1"/>
  <c r="FO13" i="14" a="1"/>
  <c r="FO13" i="14" s="1"/>
  <c r="FP13" i="14" a="1"/>
  <c r="FP13" i="14" s="1"/>
  <c r="FQ13" i="14" a="1"/>
  <c r="FQ13" i="14" s="1"/>
  <c r="FR13" i="14" a="1"/>
  <c r="FR13" i="14" s="1"/>
  <c r="FS13" i="14" a="1"/>
  <c r="FS13" i="14" s="1"/>
  <c r="FT13" i="14" a="1"/>
  <c r="FT13" i="14" s="1"/>
  <c r="FU13" i="14" a="1"/>
  <c r="FU13" i="14" s="1"/>
  <c r="FV13" i="14" a="1"/>
  <c r="FV13" i="14" s="1"/>
  <c r="CT14" i="14" a="1"/>
  <c r="CT14" i="14" s="1"/>
  <c r="CU14" i="14" a="1"/>
  <c r="CU14" i="14" s="1"/>
  <c r="CV14" i="14" a="1"/>
  <c r="CV14" i="14" s="1"/>
  <c r="CW14" i="14" a="1"/>
  <c r="CW14" i="14" s="1"/>
  <c r="CX14" i="14" a="1"/>
  <c r="CX14" i="14" s="1"/>
  <c r="CY14" i="14" a="1"/>
  <c r="CY14" i="14" s="1"/>
  <c r="CZ14" i="14" a="1"/>
  <c r="CZ14" i="14" s="1"/>
  <c r="DA14" i="14" a="1"/>
  <c r="DA14" i="14" s="1"/>
  <c r="DB14" i="14" a="1"/>
  <c r="DB14" i="14" s="1"/>
  <c r="DC14" i="14" a="1"/>
  <c r="DC14" i="14" s="1"/>
  <c r="DD14" i="14" a="1"/>
  <c r="DD14" i="14" s="1"/>
  <c r="DE14" i="14" a="1"/>
  <c r="DE14" i="14" s="1"/>
  <c r="DF14" i="14" a="1"/>
  <c r="DF14" i="14" s="1"/>
  <c r="DG14" i="14" a="1"/>
  <c r="DG14" i="14" s="1"/>
  <c r="DH14" i="14" a="1"/>
  <c r="DH14" i="14" s="1"/>
  <c r="DI14" i="14" a="1"/>
  <c r="DI14" i="14" s="1"/>
  <c r="DJ14" i="14" a="1"/>
  <c r="DJ14" i="14" s="1"/>
  <c r="DK14" i="14" a="1"/>
  <c r="DK14" i="14" s="1"/>
  <c r="DL14" i="14" a="1"/>
  <c r="DL14" i="14" s="1"/>
  <c r="DM14" i="14" a="1"/>
  <c r="DM14" i="14" s="1"/>
  <c r="DN14" i="14" a="1"/>
  <c r="DN14" i="14" s="1"/>
  <c r="DO14" i="14" a="1"/>
  <c r="DO14" i="14" s="1"/>
  <c r="DP14" i="14" a="1"/>
  <c r="DP14" i="14" s="1"/>
  <c r="DQ14" i="14" a="1"/>
  <c r="DQ14" i="14" s="1"/>
  <c r="DR14" i="14" a="1"/>
  <c r="DR14" i="14" s="1"/>
  <c r="DS14" i="14" a="1"/>
  <c r="DS14" i="14" s="1"/>
  <c r="DT14" i="14" a="1"/>
  <c r="DT14" i="14" s="1"/>
  <c r="DU14" i="14" a="1"/>
  <c r="DU14" i="14" s="1"/>
  <c r="DV14" i="14" a="1"/>
  <c r="DV14" i="14" s="1"/>
  <c r="DW14" i="14" a="1"/>
  <c r="DW14" i="14" s="1"/>
  <c r="DX14" i="14" a="1"/>
  <c r="DX14" i="14" s="1"/>
  <c r="DY14" i="14" a="1"/>
  <c r="DY14" i="14" s="1"/>
  <c r="DZ14" i="14" a="1"/>
  <c r="DZ14" i="14" s="1"/>
  <c r="EA14" i="14" a="1"/>
  <c r="EA14" i="14" s="1"/>
  <c r="EB14" i="14" a="1"/>
  <c r="EB14" i="14" s="1"/>
  <c r="EC14" i="14" a="1"/>
  <c r="EC14" i="14" s="1"/>
  <c r="ED14" i="14" a="1"/>
  <c r="ED14" i="14" s="1"/>
  <c r="EE14" i="14" a="1"/>
  <c r="EE14" i="14" s="1"/>
  <c r="EF14" i="14" a="1"/>
  <c r="EF14" i="14" s="1"/>
  <c r="EG14" i="14" a="1"/>
  <c r="EG14" i="14" s="1"/>
  <c r="EH14" i="14" a="1"/>
  <c r="EH14" i="14" s="1"/>
  <c r="EI14" i="14" a="1"/>
  <c r="EI14" i="14" s="1"/>
  <c r="EJ14" i="14" a="1"/>
  <c r="EJ14" i="14" s="1"/>
  <c r="EK14" i="14" a="1"/>
  <c r="EK14" i="14" s="1"/>
  <c r="EL14" i="14" a="1"/>
  <c r="EL14" i="14" s="1"/>
  <c r="EM14" i="14" a="1"/>
  <c r="EM14" i="14" s="1"/>
  <c r="EN14" i="14" a="1"/>
  <c r="EN14" i="14" s="1"/>
  <c r="EO14" i="14" a="1"/>
  <c r="EO14" i="14" s="1"/>
  <c r="EP14" i="14" a="1"/>
  <c r="EP14" i="14" s="1"/>
  <c r="EQ14" i="14" a="1"/>
  <c r="EQ14" i="14" s="1"/>
  <c r="ER14" i="14" a="1"/>
  <c r="ER14" i="14" s="1"/>
  <c r="ES14" i="14" a="1"/>
  <c r="ES14" i="14" s="1"/>
  <c r="ET14" i="14" a="1"/>
  <c r="ET14" i="14" s="1"/>
  <c r="EU14" i="14" a="1"/>
  <c r="EU14" i="14" s="1"/>
  <c r="EV14" i="14" a="1"/>
  <c r="EV14" i="14" s="1"/>
  <c r="EW14" i="14" a="1"/>
  <c r="EW14" i="14" s="1"/>
  <c r="EX14" i="14" a="1"/>
  <c r="EX14" i="14" s="1"/>
  <c r="EY14" i="14" a="1"/>
  <c r="EY14" i="14" s="1"/>
  <c r="EZ14" i="14" a="1"/>
  <c r="EZ14" i="14" s="1"/>
  <c r="FA14" i="14" a="1"/>
  <c r="FA14" i="14" s="1"/>
  <c r="FB14" i="14" a="1"/>
  <c r="FB14" i="14" s="1"/>
  <c r="FC14" i="14" a="1"/>
  <c r="FC14" i="14" s="1"/>
  <c r="FD14" i="14" a="1"/>
  <c r="FD14" i="14" s="1"/>
  <c r="FE14" i="14" a="1"/>
  <c r="FE14" i="14" s="1"/>
  <c r="FF14" i="14" a="1"/>
  <c r="FF14" i="14" s="1"/>
  <c r="FG14" i="14" a="1"/>
  <c r="FG14" i="14" s="1"/>
  <c r="FH14" i="14" a="1"/>
  <c r="FH14" i="14" s="1"/>
  <c r="FI14" i="14" a="1"/>
  <c r="FI14" i="14" s="1"/>
  <c r="FJ14" i="14" a="1"/>
  <c r="FJ14" i="14" s="1"/>
  <c r="FK14" i="14" a="1"/>
  <c r="FK14" i="14" s="1"/>
  <c r="FL14" i="14" a="1"/>
  <c r="FL14" i="14" s="1"/>
  <c r="FM14" i="14" a="1"/>
  <c r="FM14" i="14" s="1"/>
  <c r="FN14" i="14" a="1"/>
  <c r="FN14" i="14" s="1"/>
  <c r="FO14" i="14" a="1"/>
  <c r="FO14" i="14" s="1"/>
  <c r="FP14" i="14" a="1"/>
  <c r="FP14" i="14" s="1"/>
  <c r="FQ14" i="14" a="1"/>
  <c r="FQ14" i="14" s="1"/>
  <c r="FR14" i="14" a="1"/>
  <c r="FR14" i="14" s="1"/>
  <c r="FS14" i="14" a="1"/>
  <c r="FS14" i="14" s="1"/>
  <c r="FT14" i="14" a="1"/>
  <c r="FT14" i="14" s="1"/>
  <c r="FU14" i="14" a="1"/>
  <c r="FU14" i="14" s="1"/>
  <c r="FV14" i="14" a="1"/>
  <c r="FV14" i="14" s="1"/>
  <c r="CT15" i="14" a="1"/>
  <c r="CT15" i="14" s="1"/>
  <c r="CU15" i="14" a="1"/>
  <c r="CU15" i="14" s="1"/>
  <c r="CV15" i="14" a="1"/>
  <c r="CV15" i="14" s="1"/>
  <c r="CW15" i="14" a="1"/>
  <c r="CW15" i="14" s="1"/>
  <c r="CX15" i="14" a="1"/>
  <c r="CX15" i="14" s="1"/>
  <c r="CY15" i="14" a="1"/>
  <c r="CY15" i="14" s="1"/>
  <c r="CZ15" i="14" a="1"/>
  <c r="CZ15" i="14" s="1"/>
  <c r="DA15" i="14" a="1"/>
  <c r="DA15" i="14" s="1"/>
  <c r="DB15" i="14" a="1"/>
  <c r="DB15" i="14" s="1"/>
  <c r="DC15" i="14" a="1"/>
  <c r="DC15" i="14" s="1"/>
  <c r="DD15" i="14" a="1"/>
  <c r="DD15" i="14" s="1"/>
  <c r="DE15" i="14" a="1"/>
  <c r="DE15" i="14" s="1"/>
  <c r="DF15" i="14" a="1"/>
  <c r="DF15" i="14" s="1"/>
  <c r="DG15" i="14" a="1"/>
  <c r="DG15" i="14" s="1"/>
  <c r="DH15" i="14" a="1"/>
  <c r="DH15" i="14" s="1"/>
  <c r="DI15" i="14" a="1"/>
  <c r="DI15" i="14" s="1"/>
  <c r="DJ15" i="14" a="1"/>
  <c r="DJ15" i="14" s="1"/>
  <c r="DK15" i="14" a="1"/>
  <c r="DK15" i="14" s="1"/>
  <c r="DL15" i="14" a="1"/>
  <c r="DL15" i="14" s="1"/>
  <c r="DM15" i="14" a="1"/>
  <c r="DM15" i="14" s="1"/>
  <c r="DN15" i="14" a="1"/>
  <c r="DN15" i="14" s="1"/>
  <c r="DO15" i="14" a="1"/>
  <c r="DO15" i="14" s="1"/>
  <c r="DP15" i="14" a="1"/>
  <c r="DP15" i="14" s="1"/>
  <c r="DQ15" i="14" a="1"/>
  <c r="DQ15" i="14" s="1"/>
  <c r="DR15" i="14" a="1"/>
  <c r="DR15" i="14" s="1"/>
  <c r="DS15" i="14" a="1"/>
  <c r="DS15" i="14" s="1"/>
  <c r="DT15" i="14" a="1"/>
  <c r="DT15" i="14" s="1"/>
  <c r="DU15" i="14" a="1"/>
  <c r="DU15" i="14" s="1"/>
  <c r="DV15" i="14" a="1"/>
  <c r="DV15" i="14" s="1"/>
  <c r="DW15" i="14" a="1"/>
  <c r="DW15" i="14" s="1"/>
  <c r="DX15" i="14" a="1"/>
  <c r="DX15" i="14" s="1"/>
  <c r="DY15" i="14" a="1"/>
  <c r="DY15" i="14" s="1"/>
  <c r="DZ15" i="14" a="1"/>
  <c r="DZ15" i="14" s="1"/>
  <c r="EA15" i="14" a="1"/>
  <c r="EA15" i="14" s="1"/>
  <c r="EB15" i="14" a="1"/>
  <c r="EB15" i="14" s="1"/>
  <c r="EC15" i="14" a="1"/>
  <c r="EC15" i="14" s="1"/>
  <c r="ED15" i="14" a="1"/>
  <c r="ED15" i="14" s="1"/>
  <c r="EE15" i="14" a="1"/>
  <c r="EE15" i="14" s="1"/>
  <c r="EF15" i="14" a="1"/>
  <c r="EF15" i="14" s="1"/>
  <c r="EG15" i="14" a="1"/>
  <c r="EG15" i="14" s="1"/>
  <c r="EH15" i="14" a="1"/>
  <c r="EH15" i="14" s="1"/>
  <c r="EI15" i="14" a="1"/>
  <c r="EI15" i="14" s="1"/>
  <c r="EJ15" i="14" a="1"/>
  <c r="EJ15" i="14" s="1"/>
  <c r="EK15" i="14" a="1"/>
  <c r="EK15" i="14" s="1"/>
  <c r="EL15" i="14" a="1"/>
  <c r="EL15" i="14" s="1"/>
  <c r="EM15" i="14" a="1"/>
  <c r="EM15" i="14" s="1"/>
  <c r="EN15" i="14" a="1"/>
  <c r="EN15" i="14" s="1"/>
  <c r="EO15" i="14" a="1"/>
  <c r="EO15" i="14" s="1"/>
  <c r="EP15" i="14" a="1"/>
  <c r="EP15" i="14" s="1"/>
  <c r="EQ15" i="14" a="1"/>
  <c r="EQ15" i="14" s="1"/>
  <c r="ER15" i="14" a="1"/>
  <c r="ER15" i="14" s="1"/>
  <c r="ES15" i="14" a="1"/>
  <c r="ES15" i="14" s="1"/>
  <c r="ET15" i="14" a="1"/>
  <c r="ET15" i="14" s="1"/>
  <c r="EU15" i="14" a="1"/>
  <c r="EU15" i="14" s="1"/>
  <c r="EV15" i="14" a="1"/>
  <c r="EV15" i="14" s="1"/>
  <c r="EW15" i="14" a="1"/>
  <c r="EW15" i="14" s="1"/>
  <c r="EX15" i="14" a="1"/>
  <c r="EX15" i="14" s="1"/>
  <c r="EY15" i="14" a="1"/>
  <c r="EY15" i="14" s="1"/>
  <c r="EZ15" i="14" a="1"/>
  <c r="EZ15" i="14" s="1"/>
  <c r="FA15" i="14" a="1"/>
  <c r="FA15" i="14" s="1"/>
  <c r="FB15" i="14" a="1"/>
  <c r="FB15" i="14" s="1"/>
  <c r="FC15" i="14" a="1"/>
  <c r="FC15" i="14" s="1"/>
  <c r="FD15" i="14" a="1"/>
  <c r="FD15" i="14" s="1"/>
  <c r="FE15" i="14" a="1"/>
  <c r="FE15" i="14" s="1"/>
  <c r="FF15" i="14" a="1"/>
  <c r="FF15" i="14" s="1"/>
  <c r="FG15" i="14" a="1"/>
  <c r="FG15" i="14" s="1"/>
  <c r="FH15" i="14" a="1"/>
  <c r="FH15" i="14" s="1"/>
  <c r="FI15" i="14" a="1"/>
  <c r="FI15" i="14" s="1"/>
  <c r="FJ15" i="14" a="1"/>
  <c r="FJ15" i="14" s="1"/>
  <c r="FK15" i="14" a="1"/>
  <c r="FK15" i="14" s="1"/>
  <c r="FL15" i="14" a="1"/>
  <c r="FL15" i="14" s="1"/>
  <c r="FM15" i="14" a="1"/>
  <c r="FM15" i="14" s="1"/>
  <c r="FN15" i="14" a="1"/>
  <c r="FN15" i="14" s="1"/>
  <c r="FO15" i="14" a="1"/>
  <c r="FO15" i="14" s="1"/>
  <c r="FP15" i="14" a="1"/>
  <c r="FP15" i="14" s="1"/>
  <c r="FQ15" i="14" a="1"/>
  <c r="FQ15" i="14" s="1"/>
  <c r="FR15" i="14" a="1"/>
  <c r="FR15" i="14" s="1"/>
  <c r="FS15" i="14" a="1"/>
  <c r="FS15" i="14" s="1"/>
  <c r="FT15" i="14" a="1"/>
  <c r="FT15" i="14" s="1"/>
  <c r="FU15" i="14" a="1"/>
  <c r="FU15" i="14" s="1"/>
  <c r="FV15" i="14" a="1"/>
  <c r="FV15" i="14" s="1"/>
  <c r="CT16" i="14" a="1"/>
  <c r="CT16" i="14" s="1"/>
  <c r="CU16" i="14" a="1"/>
  <c r="CU16" i="14" s="1"/>
  <c r="CV16" i="14" a="1"/>
  <c r="CV16" i="14" s="1"/>
  <c r="CW16" i="14" a="1"/>
  <c r="CW16" i="14" s="1"/>
  <c r="CX16" i="14" a="1"/>
  <c r="CX16" i="14" s="1"/>
  <c r="CY16" i="14" a="1"/>
  <c r="CY16" i="14" s="1"/>
  <c r="CZ16" i="14" a="1"/>
  <c r="CZ16" i="14" s="1"/>
  <c r="DA16" i="14" a="1"/>
  <c r="DA16" i="14" s="1"/>
  <c r="DB16" i="14" a="1"/>
  <c r="DB16" i="14" s="1"/>
  <c r="DC16" i="14" a="1"/>
  <c r="DC16" i="14" s="1"/>
  <c r="DD16" i="14" a="1"/>
  <c r="DD16" i="14" s="1"/>
  <c r="DE16" i="14" a="1"/>
  <c r="DE16" i="14" s="1"/>
  <c r="DF16" i="14" a="1"/>
  <c r="DF16" i="14" s="1"/>
  <c r="DG16" i="14" a="1"/>
  <c r="DG16" i="14" s="1"/>
  <c r="DH16" i="14" a="1"/>
  <c r="DH16" i="14" s="1"/>
  <c r="DI16" i="14" a="1"/>
  <c r="DI16" i="14" s="1"/>
  <c r="DJ16" i="14" a="1"/>
  <c r="DJ16" i="14" s="1"/>
  <c r="DK16" i="14" a="1"/>
  <c r="DK16" i="14" s="1"/>
  <c r="DL16" i="14" a="1"/>
  <c r="DL16" i="14" s="1"/>
  <c r="DM16" i="14" a="1"/>
  <c r="DM16" i="14" s="1"/>
  <c r="DN16" i="14" a="1"/>
  <c r="DN16" i="14" s="1"/>
  <c r="DO16" i="14" a="1"/>
  <c r="DO16" i="14" s="1"/>
  <c r="DP16" i="14" a="1"/>
  <c r="DP16" i="14" s="1"/>
  <c r="DQ16" i="14" a="1"/>
  <c r="DQ16" i="14" s="1"/>
  <c r="DR16" i="14" a="1"/>
  <c r="DR16" i="14" s="1"/>
  <c r="DS16" i="14" a="1"/>
  <c r="DS16" i="14" s="1"/>
  <c r="DT16" i="14" a="1"/>
  <c r="DT16" i="14" s="1"/>
  <c r="DU16" i="14" a="1"/>
  <c r="DU16" i="14" s="1"/>
  <c r="DV16" i="14" a="1"/>
  <c r="DV16" i="14" s="1"/>
  <c r="DW16" i="14" a="1"/>
  <c r="DW16" i="14" s="1"/>
  <c r="DX16" i="14" a="1"/>
  <c r="DX16" i="14" s="1"/>
  <c r="DY16" i="14" a="1"/>
  <c r="DY16" i="14" s="1"/>
  <c r="DZ16" i="14" a="1"/>
  <c r="DZ16" i="14" s="1"/>
  <c r="EA16" i="14" a="1"/>
  <c r="EA16" i="14" s="1"/>
  <c r="EB16" i="14" a="1"/>
  <c r="EB16" i="14" s="1"/>
  <c r="EC16" i="14" a="1"/>
  <c r="EC16" i="14" s="1"/>
  <c r="ED16" i="14" a="1"/>
  <c r="ED16" i="14" s="1"/>
  <c r="EE16" i="14" a="1"/>
  <c r="EE16" i="14" s="1"/>
  <c r="EF16" i="14" a="1"/>
  <c r="EF16" i="14" s="1"/>
  <c r="EG16" i="14" a="1"/>
  <c r="EG16" i="14" s="1"/>
  <c r="EH16" i="14" a="1"/>
  <c r="EH16" i="14" s="1"/>
  <c r="EI16" i="14" a="1"/>
  <c r="EI16" i="14" s="1"/>
  <c r="EJ16" i="14" a="1"/>
  <c r="EJ16" i="14" s="1"/>
  <c r="EK16" i="14" a="1"/>
  <c r="EK16" i="14" s="1"/>
  <c r="EL16" i="14" a="1"/>
  <c r="EL16" i="14" s="1"/>
  <c r="EM16" i="14" a="1"/>
  <c r="EM16" i="14" s="1"/>
  <c r="EN16" i="14" a="1"/>
  <c r="EN16" i="14" s="1"/>
  <c r="EO16" i="14" a="1"/>
  <c r="EO16" i="14" s="1"/>
  <c r="EP16" i="14" a="1"/>
  <c r="EP16" i="14" s="1"/>
  <c r="EQ16" i="14" a="1"/>
  <c r="EQ16" i="14" s="1"/>
  <c r="ER16" i="14" a="1"/>
  <c r="ER16" i="14" s="1"/>
  <c r="ES16" i="14" a="1"/>
  <c r="ES16" i="14" s="1"/>
  <c r="ET16" i="14" a="1"/>
  <c r="ET16" i="14" s="1"/>
  <c r="EU16" i="14" a="1"/>
  <c r="EU16" i="14" s="1"/>
  <c r="EV16" i="14" a="1"/>
  <c r="EV16" i="14" s="1"/>
  <c r="EW16" i="14" a="1"/>
  <c r="EW16" i="14" s="1"/>
  <c r="EX16" i="14" a="1"/>
  <c r="EX16" i="14" s="1"/>
  <c r="EY16" i="14" a="1"/>
  <c r="EY16" i="14" s="1"/>
  <c r="EZ16" i="14" a="1"/>
  <c r="EZ16" i="14" s="1"/>
  <c r="FA16" i="14" a="1"/>
  <c r="FA16" i="14" s="1"/>
  <c r="FB16" i="14" a="1"/>
  <c r="FB16" i="14" s="1"/>
  <c r="FC16" i="14" a="1"/>
  <c r="FC16" i="14" s="1"/>
  <c r="FD16" i="14" a="1"/>
  <c r="FD16" i="14" s="1"/>
  <c r="FE16" i="14" a="1"/>
  <c r="FE16" i="14" s="1"/>
  <c r="FF16" i="14" a="1"/>
  <c r="FF16" i="14" s="1"/>
  <c r="FG16" i="14" a="1"/>
  <c r="FG16" i="14" s="1"/>
  <c r="FH16" i="14" a="1"/>
  <c r="FH16" i="14" s="1"/>
  <c r="FI16" i="14" a="1"/>
  <c r="FI16" i="14" s="1"/>
  <c r="FJ16" i="14" a="1"/>
  <c r="FJ16" i="14" s="1"/>
  <c r="FK16" i="14" a="1"/>
  <c r="FK16" i="14" s="1"/>
  <c r="FL16" i="14" a="1"/>
  <c r="FL16" i="14" s="1"/>
  <c r="FM16" i="14" a="1"/>
  <c r="FM16" i="14" s="1"/>
  <c r="FN16" i="14" a="1"/>
  <c r="FN16" i="14" s="1"/>
  <c r="FO16" i="14" a="1"/>
  <c r="FO16" i="14" s="1"/>
  <c r="FP16" i="14" a="1"/>
  <c r="FP16" i="14" s="1"/>
  <c r="FQ16" i="14" a="1"/>
  <c r="FQ16" i="14" s="1"/>
  <c r="FR16" i="14" a="1"/>
  <c r="FR16" i="14" s="1"/>
  <c r="FS16" i="14" a="1"/>
  <c r="FS16" i="14" s="1"/>
  <c r="FT16" i="14" a="1"/>
  <c r="FT16" i="14" s="1"/>
  <c r="FU16" i="14" a="1"/>
  <c r="FU16" i="14" s="1"/>
  <c r="FV16" i="14" a="1"/>
  <c r="FV16" i="14" s="1"/>
  <c r="CT17" i="14" a="1"/>
  <c r="CT17" i="14" s="1"/>
  <c r="CU17" i="14" a="1"/>
  <c r="CU17" i="14" s="1"/>
  <c r="CV17" i="14" a="1"/>
  <c r="CV17" i="14" s="1"/>
  <c r="CW17" i="14" a="1"/>
  <c r="CW17" i="14" s="1"/>
  <c r="CX17" i="14" a="1"/>
  <c r="CX17" i="14" s="1"/>
  <c r="CY17" i="14" a="1"/>
  <c r="CY17" i="14" s="1"/>
  <c r="CZ17" i="14" a="1"/>
  <c r="CZ17" i="14"/>
  <c r="DA17" i="14" a="1"/>
  <c r="DA17" i="14" s="1"/>
  <c r="DB17" i="14" a="1"/>
  <c r="DB17" i="14" s="1"/>
  <c r="DC17" i="14" a="1"/>
  <c r="DC17" i="14" s="1"/>
  <c r="DD17" i="14" a="1"/>
  <c r="DD17" i="14" s="1"/>
  <c r="DE17" i="14" a="1"/>
  <c r="DE17" i="14" s="1"/>
  <c r="DF17" i="14" a="1"/>
  <c r="DF17" i="14" s="1"/>
  <c r="DG17" i="14" a="1"/>
  <c r="DG17" i="14" s="1"/>
  <c r="DH17" i="14" a="1"/>
  <c r="DH17" i="14" s="1"/>
  <c r="DI17" i="14" a="1"/>
  <c r="DI17" i="14" s="1"/>
  <c r="DJ17" i="14" a="1"/>
  <c r="DJ17" i="14" s="1"/>
  <c r="DK17" i="14" a="1"/>
  <c r="DK17" i="14" s="1"/>
  <c r="DL17" i="14" a="1"/>
  <c r="DL17" i="14" s="1"/>
  <c r="DM17" i="14" a="1"/>
  <c r="DM17" i="14" s="1"/>
  <c r="DN17" i="14" a="1"/>
  <c r="DN17" i="14" s="1"/>
  <c r="DO17" i="14" a="1"/>
  <c r="DO17" i="14" s="1"/>
  <c r="DP17" i="14" a="1"/>
  <c r="DP17" i="14" s="1"/>
  <c r="DQ17" i="14" a="1"/>
  <c r="DQ17" i="14" s="1"/>
  <c r="DR17" i="14" a="1"/>
  <c r="DR17" i="14" s="1"/>
  <c r="DS17" i="14" a="1"/>
  <c r="DS17" i="14" s="1"/>
  <c r="DT17" i="14" a="1"/>
  <c r="DT17" i="14" s="1"/>
  <c r="DU17" i="14" a="1"/>
  <c r="DU17" i="14" s="1"/>
  <c r="DV17" i="14" a="1"/>
  <c r="DV17" i="14" s="1"/>
  <c r="DW17" i="14" a="1"/>
  <c r="DW17" i="14"/>
  <c r="DX17" i="14" a="1"/>
  <c r="DX17" i="14" s="1"/>
  <c r="DY17" i="14" a="1"/>
  <c r="DY17" i="14" s="1"/>
  <c r="DZ17" i="14" a="1"/>
  <c r="DZ17" i="14" s="1"/>
  <c r="EA17" i="14" a="1"/>
  <c r="EA17" i="14" s="1"/>
  <c r="EB17" i="14" a="1"/>
  <c r="EB17" i="14" s="1"/>
  <c r="EC17" i="14" a="1"/>
  <c r="EC17" i="14" s="1"/>
  <c r="ED17" i="14" a="1"/>
  <c r="ED17" i="14" s="1"/>
  <c r="EE17" i="14" a="1"/>
  <c r="EE17" i="14" s="1"/>
  <c r="EF17" i="14" a="1"/>
  <c r="EF17" i="14" s="1"/>
  <c r="EG17" i="14" a="1"/>
  <c r="EG17" i="14" s="1"/>
  <c r="EH17" i="14" a="1"/>
  <c r="EH17" i="14" s="1"/>
  <c r="EI17" i="14" a="1"/>
  <c r="EI17" i="14" s="1"/>
  <c r="EJ17" i="14" a="1"/>
  <c r="EJ17" i="14" s="1"/>
  <c r="EK17" i="14" a="1"/>
  <c r="EK17" i="14"/>
  <c r="EL17" i="14" a="1"/>
  <c r="EL17" i="14" s="1"/>
  <c r="EM17" i="14" a="1"/>
  <c r="EM17" i="14" s="1"/>
  <c r="EN17" i="14" a="1"/>
  <c r="EN17" i="14" s="1"/>
  <c r="EO17" i="14" a="1"/>
  <c r="EO17" i="14"/>
  <c r="EP17" i="14" a="1"/>
  <c r="EP17" i="14" s="1"/>
  <c r="EQ17" i="14" a="1"/>
  <c r="EQ17" i="14" s="1"/>
  <c r="ER17" i="14" a="1"/>
  <c r="ER17" i="14" s="1"/>
  <c r="ES17" i="14" a="1"/>
  <c r="ES17" i="14" s="1"/>
  <c r="ET17" i="14" a="1"/>
  <c r="ET17" i="14" s="1"/>
  <c r="EU17" i="14" a="1"/>
  <c r="EU17" i="14" s="1"/>
  <c r="EV17" i="14" a="1"/>
  <c r="EV17" i="14" s="1"/>
  <c r="EW17" i="14" a="1"/>
  <c r="EW17" i="14" s="1"/>
  <c r="EX17" i="14" a="1"/>
  <c r="EX17" i="14" s="1"/>
  <c r="EY17" i="14" a="1"/>
  <c r="EY17" i="14" s="1"/>
  <c r="EZ17" i="14" a="1"/>
  <c r="EZ17" i="14" s="1"/>
  <c r="FA17" i="14" a="1"/>
  <c r="FA17" i="14"/>
  <c r="FB17" i="14" a="1"/>
  <c r="FB17" i="14" s="1"/>
  <c r="FC17" i="14" a="1"/>
  <c r="FC17" i="14" s="1"/>
  <c r="FD17" i="14" a="1"/>
  <c r="FD17" i="14" s="1"/>
  <c r="FE17" i="14" a="1"/>
  <c r="FE17" i="14" s="1"/>
  <c r="FF17" i="14" a="1"/>
  <c r="FF17" i="14" s="1"/>
  <c r="FG17" i="14" a="1"/>
  <c r="FG17" i="14" s="1"/>
  <c r="FH17" i="14" a="1"/>
  <c r="FH17" i="14" s="1"/>
  <c r="FI17" i="14" a="1"/>
  <c r="FI17" i="14" s="1"/>
  <c r="FJ17" i="14" a="1"/>
  <c r="FJ17" i="14" s="1"/>
  <c r="FK17" i="14" a="1"/>
  <c r="FK17" i="14" s="1"/>
  <c r="FL17" i="14" a="1"/>
  <c r="FL17" i="14" s="1"/>
  <c r="FM17" i="14" a="1"/>
  <c r="FM17" i="14" s="1"/>
  <c r="FN17" i="14" a="1"/>
  <c r="FN17" i="14" s="1"/>
  <c r="FO17" i="14" a="1"/>
  <c r="FO17" i="14" s="1"/>
  <c r="FP17" i="14" a="1"/>
  <c r="FP17" i="14" s="1"/>
  <c r="FQ17" i="14" a="1"/>
  <c r="FQ17" i="14" s="1"/>
  <c r="FR17" i="14" a="1"/>
  <c r="FR17" i="14" s="1"/>
  <c r="FS17" i="14" a="1"/>
  <c r="FS17" i="14" s="1"/>
  <c r="FT17" i="14" a="1"/>
  <c r="FT17" i="14" s="1"/>
  <c r="FU17" i="14" a="1"/>
  <c r="FU17" i="14" s="1"/>
  <c r="FV17" i="14" a="1"/>
  <c r="FV17" i="14" s="1"/>
  <c r="CT18" i="14" a="1"/>
  <c r="CT18" i="14" s="1"/>
  <c r="CU18" i="14" a="1"/>
  <c r="CU18" i="14" s="1"/>
  <c r="CV18" i="14" a="1"/>
  <c r="CV18" i="14"/>
  <c r="CW18" i="14" a="1"/>
  <c r="CW18" i="14" s="1"/>
  <c r="CX18" i="14" a="1"/>
  <c r="CX18" i="14" s="1"/>
  <c r="CY18" i="14" a="1"/>
  <c r="CY18" i="14" s="1"/>
  <c r="CZ18" i="14" a="1"/>
  <c r="CZ18" i="14" s="1"/>
  <c r="DA18" i="14" a="1"/>
  <c r="DA18" i="14" s="1"/>
  <c r="DB18" i="14" a="1"/>
  <c r="DB18" i="14" s="1"/>
  <c r="DC18" i="14" a="1"/>
  <c r="DC18" i="14" s="1"/>
  <c r="DD18" i="14" a="1"/>
  <c r="DD18" i="14" s="1"/>
  <c r="DE18" i="14" a="1"/>
  <c r="DE18" i="14" s="1"/>
  <c r="DF18" i="14" a="1"/>
  <c r="DF18" i="14" s="1"/>
  <c r="DG18" i="14" a="1"/>
  <c r="DG18" i="14" s="1"/>
  <c r="DH18" i="14" a="1"/>
  <c r="DH18" i="14" s="1"/>
  <c r="DI18" i="14" a="1"/>
  <c r="DI18" i="14" s="1"/>
  <c r="DJ18" i="14" a="1"/>
  <c r="DJ18" i="14" s="1"/>
  <c r="DK18" i="14" a="1"/>
  <c r="DK18" i="14" s="1"/>
  <c r="DL18" i="14" a="1"/>
  <c r="DL18" i="14"/>
  <c r="DM18" i="14" a="1"/>
  <c r="DM18" i="14" s="1"/>
  <c r="DN18" i="14" a="1"/>
  <c r="DN18" i="14" s="1"/>
  <c r="DO18" i="14" a="1"/>
  <c r="DO18" i="14" s="1"/>
  <c r="DP18" i="14" a="1"/>
  <c r="DP18" i="14" s="1"/>
  <c r="DQ18" i="14" a="1"/>
  <c r="DQ18" i="14" s="1"/>
  <c r="DR18" i="14" a="1"/>
  <c r="DR18" i="14" s="1"/>
  <c r="DS18" i="14" a="1"/>
  <c r="DS18" i="14" s="1"/>
  <c r="DT18" i="14" a="1"/>
  <c r="DT18" i="14" s="1"/>
  <c r="DU18" i="14" a="1"/>
  <c r="DU18" i="14" s="1"/>
  <c r="DV18" i="14" a="1"/>
  <c r="DV18" i="14" s="1"/>
  <c r="DW18" i="14" a="1"/>
  <c r="DW18" i="14" s="1"/>
  <c r="DX18" i="14" a="1"/>
  <c r="DX18" i="14"/>
  <c r="DY18" i="14" a="1"/>
  <c r="DY18" i="14" s="1"/>
  <c r="DZ18" i="14" a="1"/>
  <c r="DZ18" i="14" s="1"/>
  <c r="EA18" i="14" a="1"/>
  <c r="EA18" i="14" s="1"/>
  <c r="EB18" i="14" a="1"/>
  <c r="EB18" i="14" s="1"/>
  <c r="EC18" i="14" a="1"/>
  <c r="EC18" i="14" s="1"/>
  <c r="ED18" i="14" a="1"/>
  <c r="ED18" i="14" s="1"/>
  <c r="EE18" i="14" a="1"/>
  <c r="EE18" i="14" s="1"/>
  <c r="EF18" i="14" a="1"/>
  <c r="EF18" i="14" s="1"/>
  <c r="EG18" i="14" a="1"/>
  <c r="EG18" i="14" s="1"/>
  <c r="EH18" i="14" a="1"/>
  <c r="EH18" i="14" s="1"/>
  <c r="EI18" i="14" a="1"/>
  <c r="EI18" i="14" s="1"/>
  <c r="EJ18" i="14" a="1"/>
  <c r="EJ18" i="14" s="1"/>
  <c r="EK18" i="14" a="1"/>
  <c r="EK18" i="14" s="1"/>
  <c r="EL18" i="14" a="1"/>
  <c r="EL18" i="14" s="1"/>
  <c r="EM18" i="14" a="1"/>
  <c r="EM18" i="14" s="1"/>
  <c r="EN18" i="14" a="1"/>
  <c r="EN18" i="14"/>
  <c r="EO18" i="14" a="1"/>
  <c r="EO18" i="14" s="1"/>
  <c r="EP18" i="14" a="1"/>
  <c r="EP18" i="14" s="1"/>
  <c r="EQ18" i="14" a="1"/>
  <c r="EQ18" i="14" s="1"/>
  <c r="ER18" i="14" a="1"/>
  <c r="ER18" i="14"/>
  <c r="ES18" i="14" a="1"/>
  <c r="ES18" i="14" s="1"/>
  <c r="ET18" i="14" a="1"/>
  <c r="ET18" i="14" s="1"/>
  <c r="EU18" i="14" a="1"/>
  <c r="EU18" i="14" s="1"/>
  <c r="EV18" i="14" a="1"/>
  <c r="EV18" i="14" s="1"/>
  <c r="EW18" i="14" a="1"/>
  <c r="EW18" i="14" s="1"/>
  <c r="EX18" i="14" a="1"/>
  <c r="EX18" i="14" s="1"/>
  <c r="EY18" i="14" a="1"/>
  <c r="EY18" i="14" s="1"/>
  <c r="EZ18" i="14" a="1"/>
  <c r="EZ18" i="14" s="1"/>
  <c r="FA18" i="14" a="1"/>
  <c r="FA18" i="14" s="1"/>
  <c r="FB18" i="14" a="1"/>
  <c r="FB18" i="14" s="1"/>
  <c r="FC18" i="14" a="1"/>
  <c r="FC18" i="14" s="1"/>
  <c r="FD18" i="14" a="1"/>
  <c r="FD18" i="14"/>
  <c r="FE18" i="14" a="1"/>
  <c r="FE18" i="14" s="1"/>
  <c r="FF18" i="14" a="1"/>
  <c r="FF18" i="14" s="1"/>
  <c r="FG18" i="14" a="1"/>
  <c r="FG18" i="14" s="1"/>
  <c r="FH18" i="14" a="1"/>
  <c r="FH18" i="14" s="1"/>
  <c r="FI18" i="14" a="1"/>
  <c r="FI18" i="14" s="1"/>
  <c r="FJ18" i="14" a="1"/>
  <c r="FJ18" i="14" s="1"/>
  <c r="FK18" i="14" a="1"/>
  <c r="FK18" i="14" s="1"/>
  <c r="FL18" i="14" a="1"/>
  <c r="FL18" i="14" s="1"/>
  <c r="FM18" i="14" a="1"/>
  <c r="FM18" i="14" s="1"/>
  <c r="FN18" i="14" a="1"/>
  <c r="FN18" i="14" s="1"/>
  <c r="FO18" i="14" a="1"/>
  <c r="FO18" i="14" s="1"/>
  <c r="FP18" i="14" a="1"/>
  <c r="FP18" i="14"/>
  <c r="FQ18" i="14" a="1"/>
  <c r="FQ18" i="14" s="1"/>
  <c r="FR18" i="14" a="1"/>
  <c r="FR18" i="14" s="1"/>
  <c r="FS18" i="14" a="1"/>
  <c r="FS18" i="14" s="1"/>
  <c r="FT18" i="14" a="1"/>
  <c r="FT18" i="14" s="1"/>
  <c r="FU18" i="14" a="1"/>
  <c r="FU18" i="14" s="1"/>
  <c r="FV18" i="14" a="1"/>
  <c r="FV18" i="14" s="1"/>
  <c r="CT19" i="14" a="1"/>
  <c r="CT19" i="14" s="1"/>
  <c r="CU19" i="14" a="1"/>
  <c r="CU19" i="14" s="1"/>
  <c r="CV19" i="14" a="1"/>
  <c r="CV19" i="14" s="1"/>
  <c r="CW19" i="14" a="1"/>
  <c r="CW19" i="14" s="1"/>
  <c r="CX19" i="14" a="1"/>
  <c r="CX19" i="14" s="1"/>
  <c r="CY19" i="14" a="1"/>
  <c r="CY19" i="14" s="1"/>
  <c r="CZ19" i="14" a="1"/>
  <c r="CZ19" i="14" s="1"/>
  <c r="DA19" i="14" a="1"/>
  <c r="DA19" i="14" s="1"/>
  <c r="DB19" i="14" a="1"/>
  <c r="DB19" i="14" s="1"/>
  <c r="DC19" i="14" a="1"/>
  <c r="DC19" i="14"/>
  <c r="DD19" i="14" a="1"/>
  <c r="DD19" i="14" s="1"/>
  <c r="DE19" i="14" a="1"/>
  <c r="DE19" i="14" s="1"/>
  <c r="DF19" i="14" a="1"/>
  <c r="DF19" i="14" s="1"/>
  <c r="DG19" i="14" a="1"/>
  <c r="DG19" i="14" s="1"/>
  <c r="DH19" i="14" a="1"/>
  <c r="DH19" i="14" s="1"/>
  <c r="DI19" i="14" a="1"/>
  <c r="DI19" i="14" s="1"/>
  <c r="DJ19" i="14" a="1"/>
  <c r="DJ19" i="14" s="1"/>
  <c r="DK19" i="14" a="1"/>
  <c r="DK19" i="14" s="1"/>
  <c r="DL19" i="14" a="1"/>
  <c r="DL19" i="14" s="1"/>
  <c r="DM19" i="14" a="1"/>
  <c r="DM19" i="14" s="1"/>
  <c r="DN19" i="14" a="1"/>
  <c r="DN19" i="14" s="1"/>
  <c r="DO19" i="14" a="1"/>
  <c r="DO19" i="14" s="1"/>
  <c r="DP19" i="14" a="1"/>
  <c r="DP19" i="14" s="1"/>
  <c r="DQ19" i="14" a="1"/>
  <c r="DQ19" i="14" s="1"/>
  <c r="DR19" i="14" a="1"/>
  <c r="DR19" i="14" s="1"/>
  <c r="DS19" i="14" a="1"/>
  <c r="DS19" i="14" s="1"/>
  <c r="DT19" i="14" a="1"/>
  <c r="DT19" i="14" s="1"/>
  <c r="DU19" i="14" a="1"/>
  <c r="DU19" i="14" s="1"/>
  <c r="DV19" i="14" a="1"/>
  <c r="DV19" i="14" s="1"/>
  <c r="DW19" i="14" a="1"/>
  <c r="DW19" i="14" s="1"/>
  <c r="DX19" i="14" a="1"/>
  <c r="DX19" i="14" s="1"/>
  <c r="DY19" i="14" a="1"/>
  <c r="DY19" i="14" s="1"/>
  <c r="DZ19" i="14" a="1"/>
  <c r="DZ19" i="14" s="1"/>
  <c r="EA19" i="14" a="1"/>
  <c r="EA19" i="14"/>
  <c r="EB19" i="14" a="1"/>
  <c r="EB19" i="14" s="1"/>
  <c r="EC19" i="14" a="1"/>
  <c r="EC19" i="14" s="1"/>
  <c r="ED19" i="14" a="1"/>
  <c r="ED19" i="14" s="1"/>
  <c r="EE19" i="14" a="1"/>
  <c r="EE19" i="14" s="1"/>
  <c r="EF19" i="14" a="1"/>
  <c r="EF19" i="14" s="1"/>
  <c r="EG19" i="14" a="1"/>
  <c r="EG19" i="14" s="1"/>
  <c r="EH19" i="14" a="1"/>
  <c r="EH19" i="14" s="1"/>
  <c r="EI19" i="14" a="1"/>
  <c r="EI19" i="14" s="1"/>
  <c r="EJ19" i="14" a="1"/>
  <c r="EJ19" i="14" s="1"/>
  <c r="EK19" i="14" a="1"/>
  <c r="EK19" i="14" s="1"/>
  <c r="EL19" i="14" a="1"/>
  <c r="EL19" i="14" s="1"/>
  <c r="EM19" i="14" a="1"/>
  <c r="EM19" i="14" s="1"/>
  <c r="EN19" i="14" a="1"/>
  <c r="EN19" i="14" s="1"/>
  <c r="EO19" i="14" a="1"/>
  <c r="EO19" i="14" s="1"/>
  <c r="EP19" i="14" a="1"/>
  <c r="EP19" i="14" s="1"/>
  <c r="EQ19" i="14" a="1"/>
  <c r="EQ19" i="14" s="1"/>
  <c r="ER19" i="14" a="1"/>
  <c r="ER19" i="14" s="1"/>
  <c r="ES19" i="14" a="1"/>
  <c r="ES19" i="14" s="1"/>
  <c r="ET19" i="14" a="1"/>
  <c r="ET19" i="14" s="1"/>
  <c r="EU19" i="14" a="1"/>
  <c r="EU19" i="14" s="1"/>
  <c r="EV19" i="14" a="1"/>
  <c r="EV19" i="14" s="1"/>
  <c r="EW19" i="14" a="1"/>
  <c r="EW19" i="14" s="1"/>
  <c r="EX19" i="14" a="1"/>
  <c r="EX19" i="14" s="1"/>
  <c r="EY19" i="14" a="1"/>
  <c r="EY19" i="14" s="1"/>
  <c r="EZ19" i="14" a="1"/>
  <c r="EZ19" i="14" s="1"/>
  <c r="FA19" i="14" a="1"/>
  <c r="FA19" i="14" s="1"/>
  <c r="FB19" i="14" a="1"/>
  <c r="FB19" i="14" s="1"/>
  <c r="FC19" i="14" a="1"/>
  <c r="FC19" i="14"/>
  <c r="FD19" i="14" a="1"/>
  <c r="FD19" i="14" s="1"/>
  <c r="FE19" i="14" a="1"/>
  <c r="FE19" i="14" s="1"/>
  <c r="FF19" i="14" a="1"/>
  <c r="FF19" i="14" s="1"/>
  <c r="FG19" i="14" a="1"/>
  <c r="FG19" i="14"/>
  <c r="FH19" i="14" a="1"/>
  <c r="FH19" i="14" s="1"/>
  <c r="FI19" i="14" a="1"/>
  <c r="FI19" i="14" s="1"/>
  <c r="FJ19" i="14" a="1"/>
  <c r="FJ19" i="14" s="1"/>
  <c r="FK19" i="14" a="1"/>
  <c r="FK19" i="14" s="1"/>
  <c r="FL19" i="14" a="1"/>
  <c r="FL19" i="14" s="1"/>
  <c r="FM19" i="14" a="1"/>
  <c r="FM19" i="14" s="1"/>
  <c r="FN19" i="14" a="1"/>
  <c r="FN19" i="14" s="1"/>
  <c r="FO19" i="14" a="1"/>
  <c r="FO19" i="14" s="1"/>
  <c r="FP19" i="14" a="1"/>
  <c r="FP19" i="14" s="1"/>
  <c r="FQ19" i="14" a="1"/>
  <c r="FQ19" i="14" s="1"/>
  <c r="FR19" i="14" a="1"/>
  <c r="FR19" i="14" s="1"/>
  <c r="FS19" i="14" a="1"/>
  <c r="FS19" i="14"/>
  <c r="FT19" i="14" a="1"/>
  <c r="FT19" i="14" s="1"/>
  <c r="FU19" i="14" a="1"/>
  <c r="FU19" i="14" s="1"/>
  <c r="FV19" i="14" a="1"/>
  <c r="FV19" i="14" s="1"/>
  <c r="CT20" i="14" a="1"/>
  <c r="CT20" i="14" s="1"/>
  <c r="CU20" i="14" a="1"/>
  <c r="CU20" i="14" s="1"/>
  <c r="CV20" i="14" a="1"/>
  <c r="CV20" i="14" s="1"/>
  <c r="CW20" i="14" a="1"/>
  <c r="CW20" i="14" s="1"/>
  <c r="CX20" i="14" a="1"/>
  <c r="CX20" i="14" s="1"/>
  <c r="CY20" i="14" a="1"/>
  <c r="CY20" i="14" s="1"/>
  <c r="CZ20" i="14" a="1"/>
  <c r="CZ20" i="14" s="1"/>
  <c r="DA20" i="14" a="1"/>
  <c r="DA20" i="14" s="1"/>
  <c r="DB20" i="14" a="1"/>
  <c r="DB20" i="14" s="1"/>
  <c r="DC20" i="14" a="1"/>
  <c r="DC20" i="14" s="1"/>
  <c r="DD20" i="14" a="1"/>
  <c r="DD20" i="14" s="1"/>
  <c r="DE20" i="14" a="1"/>
  <c r="DE20" i="14" s="1"/>
  <c r="DF20" i="14" a="1"/>
  <c r="DF20" i="14" s="1"/>
  <c r="DG20" i="14" a="1"/>
  <c r="DG20" i="14" s="1"/>
  <c r="DH20" i="14" a="1"/>
  <c r="DH20" i="14" s="1"/>
  <c r="DI20" i="14" a="1"/>
  <c r="DI20" i="14" s="1"/>
  <c r="DJ20" i="14" a="1"/>
  <c r="DJ20" i="14" s="1"/>
  <c r="DK20" i="14" a="1"/>
  <c r="DK20" i="14" s="1"/>
  <c r="DL20" i="14" a="1"/>
  <c r="DL20" i="14" s="1"/>
  <c r="DM20" i="14" a="1"/>
  <c r="DM20" i="14" s="1"/>
  <c r="DN20" i="14" a="1"/>
  <c r="DN20" i="14"/>
  <c r="DO20" i="14" a="1"/>
  <c r="DO20" i="14" s="1"/>
  <c r="DP20" i="14" a="1"/>
  <c r="DP20" i="14" s="1"/>
  <c r="DQ20" i="14" a="1"/>
  <c r="DQ20" i="14" s="1"/>
  <c r="DR20" i="14" a="1"/>
  <c r="DR20" i="14" s="1"/>
  <c r="DS20" i="14" a="1"/>
  <c r="DS20" i="14" s="1"/>
  <c r="DT20" i="14" a="1"/>
  <c r="DT20" i="14" s="1"/>
  <c r="DU20" i="14" a="1"/>
  <c r="DU20" i="14" s="1"/>
  <c r="DV20" i="14" a="1"/>
  <c r="DV20" i="14" s="1"/>
  <c r="DW20" i="14" a="1"/>
  <c r="DW20" i="14" s="1"/>
  <c r="DX20" i="14" a="1"/>
  <c r="DX20" i="14" s="1"/>
  <c r="DY20" i="14" a="1"/>
  <c r="DY20" i="14" s="1"/>
  <c r="DZ20" i="14" a="1"/>
  <c r="DZ20" i="14" s="1"/>
  <c r="EA20" i="14" a="1"/>
  <c r="EA20" i="14" s="1"/>
  <c r="EB20" i="14" a="1"/>
  <c r="EB20" i="14" s="1"/>
  <c r="EC20" i="14" a="1"/>
  <c r="EC20" i="14" s="1"/>
  <c r="ED20" i="14" a="1"/>
  <c r="ED20" i="14"/>
  <c r="EE20" i="14" a="1"/>
  <c r="EE20" i="14" s="1"/>
  <c r="EF20" i="14" a="1"/>
  <c r="EF20" i="14" s="1"/>
  <c r="EG20" i="14" a="1"/>
  <c r="EG20" i="14" s="1"/>
  <c r="EH20" i="14" a="1"/>
  <c r="EH20" i="14" s="1"/>
  <c r="EI20" i="14" a="1"/>
  <c r="EI20" i="14" s="1"/>
  <c r="EJ20" i="14" a="1"/>
  <c r="EJ20" i="14" s="1"/>
  <c r="EK20" i="14" a="1"/>
  <c r="EK20" i="14" s="1"/>
  <c r="EL20" i="14" a="1"/>
  <c r="EL20" i="14" s="1"/>
  <c r="EM20" i="14" a="1"/>
  <c r="EM20" i="14" s="1"/>
  <c r="EN20" i="14" a="1"/>
  <c r="EN20" i="14" s="1"/>
  <c r="EO20" i="14" a="1"/>
  <c r="EO20" i="14" s="1"/>
  <c r="EP20" i="14" a="1"/>
  <c r="EP20" i="14"/>
  <c r="EQ20" i="14" a="1"/>
  <c r="EQ20" i="14" s="1"/>
  <c r="ER20" i="14" a="1"/>
  <c r="ER20" i="14" s="1"/>
  <c r="ES20" i="14" a="1"/>
  <c r="ES20" i="14" s="1"/>
  <c r="ET20" i="14" a="1"/>
  <c r="ET20" i="14" s="1"/>
  <c r="EU20" i="14" a="1"/>
  <c r="EU20" i="14" s="1"/>
  <c r="EV20" i="14" a="1"/>
  <c r="EV20" i="14" s="1"/>
  <c r="EW20" i="14" a="1"/>
  <c r="EW20" i="14" s="1"/>
  <c r="EX20" i="14" a="1"/>
  <c r="EX20" i="14" s="1"/>
  <c r="EY20" i="14" a="1"/>
  <c r="EY20" i="14" s="1"/>
  <c r="EZ20" i="14" a="1"/>
  <c r="EZ20" i="14" s="1"/>
  <c r="FA20" i="14" a="1"/>
  <c r="FA20" i="14" s="1"/>
  <c r="FB20" i="14" a="1"/>
  <c r="FB20" i="14" s="1"/>
  <c r="FC20" i="14" a="1"/>
  <c r="FC20" i="14" s="1"/>
  <c r="FD20" i="14" a="1"/>
  <c r="FD20" i="14" s="1"/>
  <c r="FE20" i="14" a="1"/>
  <c r="FE20" i="14" s="1"/>
  <c r="FF20" i="14" a="1"/>
  <c r="FF20" i="14"/>
  <c r="FG20" i="14" a="1"/>
  <c r="FG20" i="14" s="1"/>
  <c r="FH20" i="14" a="1"/>
  <c r="FH20" i="14" s="1"/>
  <c r="FI20" i="14" a="1"/>
  <c r="FI20" i="14" s="1"/>
  <c r="FJ20" i="14" a="1"/>
  <c r="FJ20" i="14"/>
  <c r="FK20" i="14" a="1"/>
  <c r="FK20" i="14" s="1"/>
  <c r="FL20" i="14" a="1"/>
  <c r="FL20" i="14" s="1"/>
  <c r="FM20" i="14" a="1"/>
  <c r="FM20" i="14" s="1"/>
  <c r="FN20" i="14" a="1"/>
  <c r="FN20" i="14" s="1"/>
  <c r="FO20" i="14" a="1"/>
  <c r="FO20" i="14" s="1"/>
  <c r="FP20" i="14" a="1"/>
  <c r="FP20" i="14" s="1"/>
  <c r="FQ20" i="14" a="1"/>
  <c r="FQ20" i="14" s="1"/>
  <c r="FR20" i="14" a="1"/>
  <c r="FR20" i="14" s="1"/>
  <c r="FS20" i="14" a="1"/>
  <c r="FS20" i="14" s="1"/>
  <c r="FT20" i="14" a="1"/>
  <c r="FT20" i="14" s="1"/>
  <c r="FU20" i="14" a="1"/>
  <c r="FU20" i="14" s="1"/>
  <c r="FV20" i="14" a="1"/>
  <c r="FV20" i="14"/>
  <c r="CT21" i="14" a="1"/>
  <c r="CT21" i="14" s="1"/>
  <c r="CU21" i="14" a="1"/>
  <c r="CU21" i="14" s="1"/>
  <c r="CV21" i="14" a="1"/>
  <c r="CV21" i="14" s="1"/>
  <c r="CW21" i="14" a="1"/>
  <c r="CW21" i="14" s="1"/>
  <c r="CX21" i="14" a="1"/>
  <c r="CX21" i="14" s="1"/>
  <c r="CY21" i="14" a="1"/>
  <c r="CY21" i="14" s="1"/>
  <c r="CZ21" i="14" a="1"/>
  <c r="CZ21" i="14" s="1"/>
  <c r="DA21" i="14" a="1"/>
  <c r="DA21" i="14" s="1"/>
  <c r="DB21" i="14" a="1"/>
  <c r="DB21" i="14" s="1"/>
  <c r="DC21" i="14" a="1"/>
  <c r="DC21" i="14" s="1"/>
  <c r="DD21" i="14" a="1"/>
  <c r="DD21" i="14" s="1"/>
  <c r="DE21" i="14" a="1"/>
  <c r="DE21" i="14"/>
  <c r="DF21" i="14" a="1"/>
  <c r="DF21" i="14" s="1"/>
  <c r="DG21" i="14" a="1"/>
  <c r="DG21" i="14" s="1"/>
  <c r="DH21" i="14" a="1"/>
  <c r="DH21" i="14" s="1"/>
  <c r="DI21" i="14" a="1"/>
  <c r="DI21" i="14" s="1"/>
  <c r="DJ21" i="14" a="1"/>
  <c r="DJ21" i="14" s="1"/>
  <c r="DK21" i="14" a="1"/>
  <c r="DK21" i="14" s="1"/>
  <c r="DL21" i="14" a="1"/>
  <c r="DL21" i="14" s="1"/>
  <c r="DM21" i="14" a="1"/>
  <c r="DM21" i="14" s="1"/>
  <c r="DN21" i="14" a="1"/>
  <c r="DN21" i="14" s="1"/>
  <c r="DO21" i="14" a="1"/>
  <c r="DO21" i="14" s="1"/>
  <c r="DP21" i="14" a="1"/>
  <c r="DP21" i="14" s="1"/>
  <c r="DQ21" i="14" a="1"/>
  <c r="DQ21" i="14" s="1"/>
  <c r="DR21" i="14" a="1"/>
  <c r="DR21" i="14" s="1"/>
  <c r="DS21" i="14" a="1"/>
  <c r="DS21" i="14" s="1"/>
  <c r="DT21" i="14" a="1"/>
  <c r="DT21" i="14" s="1"/>
  <c r="DU21" i="14" a="1"/>
  <c r="DU21" i="14"/>
  <c r="DV21" i="14" a="1"/>
  <c r="DV21" i="14" s="1"/>
  <c r="DW21" i="14" a="1"/>
  <c r="DW21" i="14" s="1"/>
  <c r="DX21" i="14" a="1"/>
  <c r="DX21" i="14" s="1"/>
  <c r="DY21" i="14" a="1"/>
  <c r="DY21" i="14" s="1"/>
  <c r="DZ21" i="14" a="1"/>
  <c r="DZ21" i="14" s="1"/>
  <c r="EA21" i="14" a="1"/>
  <c r="EA21" i="14" s="1"/>
  <c r="EB21" i="14" a="1"/>
  <c r="EB21" i="14" s="1"/>
  <c r="EC21" i="14" a="1"/>
  <c r="EC21" i="14" s="1"/>
  <c r="ED21" i="14" a="1"/>
  <c r="ED21" i="14" s="1"/>
  <c r="EE21" i="14" a="1"/>
  <c r="EE21" i="14" s="1"/>
  <c r="EF21" i="14" a="1"/>
  <c r="EF21" i="14" s="1"/>
  <c r="EG21" i="14" a="1"/>
  <c r="EG21" i="14" s="1"/>
  <c r="EH21" i="14" a="1"/>
  <c r="EH21" i="14" s="1"/>
  <c r="EI21" i="14" a="1"/>
  <c r="EI21" i="14" s="1"/>
  <c r="EJ21" i="14" a="1"/>
  <c r="EJ21" i="14" s="1"/>
  <c r="EK21" i="14" a="1"/>
  <c r="EK21" i="14" s="1"/>
  <c r="EL21" i="14" a="1"/>
  <c r="EL21" i="14" s="1"/>
  <c r="EM21" i="14" a="1"/>
  <c r="EM21" i="14" s="1"/>
  <c r="EN21" i="14" a="1"/>
  <c r="EN21" i="14" s="1"/>
  <c r="EO21" i="14" a="1"/>
  <c r="EO21" i="14" s="1"/>
  <c r="EP21" i="14" a="1"/>
  <c r="EP21" i="14" s="1"/>
  <c r="EQ21" i="14" a="1"/>
  <c r="EQ21" i="14" s="1"/>
  <c r="ER21" i="14" a="1"/>
  <c r="ER21" i="14" s="1"/>
  <c r="ES21" i="14" a="1"/>
  <c r="ES21" i="14"/>
  <c r="ET21" i="14" a="1"/>
  <c r="ET21" i="14" s="1"/>
  <c r="EU21" i="14" a="1"/>
  <c r="EU21" i="14" s="1"/>
  <c r="EV21" i="14" a="1"/>
  <c r="EV21" i="14" s="1"/>
  <c r="EW21" i="14" a="1"/>
  <c r="EW21" i="14" s="1"/>
  <c r="EX21" i="14" a="1"/>
  <c r="EX21" i="14" s="1"/>
  <c r="EY21" i="14" a="1"/>
  <c r="EY21" i="14" s="1"/>
  <c r="EZ21" i="14" a="1"/>
  <c r="EZ21" i="14" s="1"/>
  <c r="FA21" i="14" a="1"/>
  <c r="FA21" i="14" s="1"/>
  <c r="FB21" i="14" a="1"/>
  <c r="FB21" i="14" s="1"/>
  <c r="FC21" i="14" a="1"/>
  <c r="FC21" i="14" s="1"/>
  <c r="FD21" i="14" a="1"/>
  <c r="FD21" i="14" s="1"/>
  <c r="FE21" i="14" a="1"/>
  <c r="FE21" i="14" s="1"/>
  <c r="FF21" i="14" a="1"/>
  <c r="FF21" i="14" s="1"/>
  <c r="FG21" i="14" a="1"/>
  <c r="FG21" i="14" s="1"/>
  <c r="FH21" i="14" a="1"/>
  <c r="FH21" i="14" s="1"/>
  <c r="FI21" i="14" a="1"/>
  <c r="FI21" i="14"/>
  <c r="FJ21" i="14" a="1"/>
  <c r="FJ21" i="14" s="1"/>
  <c r="FK21" i="14" a="1"/>
  <c r="FK21" i="14" s="1"/>
  <c r="FL21" i="14" a="1"/>
  <c r="FL21" i="14" s="1"/>
  <c r="FM21" i="14" a="1"/>
  <c r="FM21" i="14" s="1"/>
  <c r="FN21" i="14" a="1"/>
  <c r="FN21" i="14" s="1"/>
  <c r="FO21" i="14" a="1"/>
  <c r="FO21" i="14" s="1"/>
  <c r="FP21" i="14" a="1"/>
  <c r="FP21" i="14" s="1"/>
  <c r="FQ21" i="14" a="1"/>
  <c r="FQ21" i="14" s="1"/>
  <c r="FR21" i="14" a="1"/>
  <c r="FR21" i="14" s="1"/>
  <c r="FS21" i="14" a="1"/>
  <c r="FS21" i="14" s="1"/>
  <c r="FT21" i="14" a="1"/>
  <c r="FT21" i="14" s="1"/>
  <c r="FU21" i="14" a="1"/>
  <c r="FU21" i="14" s="1"/>
  <c r="FV21" i="14" a="1"/>
  <c r="FV21" i="14" s="1"/>
  <c r="CT22" i="14" a="1"/>
  <c r="CT22" i="14" s="1"/>
  <c r="CU22" i="14" a="1"/>
  <c r="CU22" i="14" s="1"/>
  <c r="CV22" i="14" a="1"/>
  <c r="CV22" i="14"/>
  <c r="CW22" i="14" a="1"/>
  <c r="CW22" i="14" s="1"/>
  <c r="CX22" i="14" a="1"/>
  <c r="CX22" i="14" s="1"/>
  <c r="CY22" i="14" a="1"/>
  <c r="CY22" i="14" s="1"/>
  <c r="CZ22" i="14" a="1"/>
  <c r="CZ22" i="14" s="1"/>
  <c r="DA22" i="14" a="1"/>
  <c r="DA22" i="14" s="1"/>
  <c r="DB22" i="14" a="1"/>
  <c r="DB22" i="14" s="1"/>
  <c r="DC22" i="14" a="1"/>
  <c r="DC22" i="14" s="1"/>
  <c r="DD22" i="14" a="1"/>
  <c r="DD22" i="14" s="1"/>
  <c r="DE22" i="14" a="1"/>
  <c r="DE22" i="14" s="1"/>
  <c r="DF22" i="14" a="1"/>
  <c r="DF22" i="14" s="1"/>
  <c r="DG22" i="14" a="1"/>
  <c r="DG22" i="14" s="1"/>
  <c r="DH22" i="14" a="1"/>
  <c r="DH22" i="14"/>
  <c r="DI22" i="14" a="1"/>
  <c r="DI22" i="14" s="1"/>
  <c r="DJ22" i="14" a="1"/>
  <c r="DJ22" i="14" s="1"/>
  <c r="DK22" i="14" a="1"/>
  <c r="DK22" i="14" s="1"/>
  <c r="DL22" i="14" a="1"/>
  <c r="DL22" i="14" s="1"/>
  <c r="DM22" i="14" a="1"/>
  <c r="DM22" i="14" s="1"/>
  <c r="DN22" i="14" a="1"/>
  <c r="DN22" i="14" s="1"/>
  <c r="DO22" i="14" a="1"/>
  <c r="DO22" i="14" s="1"/>
  <c r="DP22" i="14" a="1"/>
  <c r="DP22" i="14" s="1"/>
  <c r="DQ22" i="14" a="1"/>
  <c r="DQ22" i="14" s="1"/>
  <c r="DR22" i="14" a="1"/>
  <c r="DR22" i="14" s="1"/>
  <c r="DS22" i="14" a="1"/>
  <c r="DS22" i="14" s="1"/>
  <c r="DT22" i="14" a="1"/>
  <c r="DT22" i="14"/>
  <c r="DU22" i="14" a="1"/>
  <c r="DU22" i="14" s="1"/>
  <c r="DV22" i="14" a="1"/>
  <c r="DV22" i="14" s="1"/>
  <c r="DW22" i="14" a="1"/>
  <c r="DW22" i="14" s="1"/>
  <c r="DX22" i="14" a="1"/>
  <c r="DX22" i="14" s="1"/>
  <c r="DY22" i="14" a="1"/>
  <c r="DY22" i="14" s="1"/>
  <c r="DZ22" i="14" a="1"/>
  <c r="DZ22" i="14" s="1"/>
  <c r="EA22" i="14" a="1"/>
  <c r="EA22" i="14" s="1"/>
  <c r="EB22" i="14" a="1"/>
  <c r="EB22" i="14" s="1"/>
  <c r="EC22" i="14" a="1"/>
  <c r="EC22" i="14" s="1"/>
  <c r="ED22" i="14" a="1"/>
  <c r="ED22" i="14" s="1"/>
  <c r="EE22" i="14" a="1"/>
  <c r="EE22" i="14" s="1"/>
  <c r="EF22" i="14" a="1"/>
  <c r="EF22" i="14" s="1"/>
  <c r="EG22" i="14" a="1"/>
  <c r="EG22" i="14" s="1"/>
  <c r="EH22" i="14" a="1"/>
  <c r="EH22" i="14" s="1"/>
  <c r="EI22" i="14" a="1"/>
  <c r="EI22" i="14" s="1"/>
  <c r="EJ22" i="14" a="1"/>
  <c r="EJ22" i="14" s="1"/>
  <c r="EK22" i="14" a="1"/>
  <c r="EK22" i="14" s="1"/>
  <c r="EL22" i="14" a="1"/>
  <c r="EL22" i="14" s="1"/>
  <c r="EM22" i="14" a="1"/>
  <c r="EM22" i="14" s="1"/>
  <c r="EN22" i="14" a="1"/>
  <c r="EN22" i="14" s="1"/>
  <c r="EO22" i="14" a="1"/>
  <c r="EO22" i="14" s="1"/>
  <c r="EP22" i="14" a="1"/>
  <c r="EP22" i="14" s="1"/>
  <c r="EQ22" i="14" a="1"/>
  <c r="EQ22" i="14" s="1"/>
  <c r="ER22" i="14" a="1"/>
  <c r="ER22" i="14" s="1"/>
  <c r="ES22" i="14" a="1"/>
  <c r="ES22" i="14" s="1"/>
  <c r="ET22" i="14" a="1"/>
  <c r="ET22" i="14" s="1"/>
  <c r="EU22" i="14" a="1"/>
  <c r="EU22" i="14" s="1"/>
  <c r="EV22" i="14" a="1"/>
  <c r="EV22" i="14" s="1"/>
  <c r="EW22" i="14" a="1"/>
  <c r="EW22" i="14" s="1"/>
  <c r="EX22" i="14" a="1"/>
  <c r="EX22" i="14" s="1"/>
  <c r="EY22" i="14" a="1"/>
  <c r="EY22" i="14" s="1"/>
  <c r="EZ22" i="14" a="1"/>
  <c r="EZ22" i="14" s="1"/>
  <c r="FA22" i="14" a="1"/>
  <c r="FA22" i="14" s="1"/>
  <c r="FB22" i="14" a="1"/>
  <c r="FB22" i="14" s="1"/>
  <c r="FC22" i="14" a="1"/>
  <c r="FC22" i="14" s="1"/>
  <c r="FD22" i="14" a="1"/>
  <c r="FD22" i="14" s="1"/>
  <c r="FE22" i="14" a="1"/>
  <c r="FE22" i="14" s="1"/>
  <c r="FF22" i="14" a="1"/>
  <c r="FF22" i="14" s="1"/>
  <c r="FG22" i="14" a="1"/>
  <c r="FG22" i="14" s="1"/>
  <c r="FH22" i="14" a="1"/>
  <c r="FH22" i="14"/>
  <c r="FI22" i="14" a="1"/>
  <c r="FI22" i="14" s="1"/>
  <c r="FJ22" i="14" a="1"/>
  <c r="FJ22" i="14" s="1"/>
  <c r="FK22" i="14" a="1"/>
  <c r="FK22" i="14" s="1"/>
  <c r="FL22" i="14" a="1"/>
  <c r="FL22" i="14" s="1"/>
  <c r="FM22" i="14" a="1"/>
  <c r="FM22" i="14" s="1"/>
  <c r="FN22" i="14" a="1"/>
  <c r="FN22" i="14" s="1"/>
  <c r="FO22" i="14" a="1"/>
  <c r="FO22" i="14" s="1"/>
  <c r="FP22" i="14" a="1"/>
  <c r="FP22" i="14" s="1"/>
  <c r="FQ22" i="14" a="1"/>
  <c r="FQ22" i="14" s="1"/>
  <c r="FR22" i="14" a="1"/>
  <c r="FR22" i="14" s="1"/>
  <c r="FS22" i="14" a="1"/>
  <c r="FS22" i="14" s="1"/>
  <c r="FT22" i="14" a="1"/>
  <c r="FT22" i="14" s="1"/>
  <c r="FU22" i="14" a="1"/>
  <c r="FU22" i="14" s="1"/>
  <c r="FV22" i="14" a="1"/>
  <c r="FV22" i="14" s="1"/>
  <c r="CT23" i="14" a="1"/>
  <c r="CT23" i="14" s="1"/>
  <c r="CU23" i="14" a="1"/>
  <c r="CU23" i="14" s="1"/>
  <c r="CV23" i="14" a="1"/>
  <c r="CV23" i="14" s="1"/>
  <c r="CW23" i="14" a="1"/>
  <c r="CW23" i="14" s="1"/>
  <c r="CX23" i="14" a="1"/>
  <c r="CX23" i="14" s="1"/>
  <c r="CY23" i="14" a="1"/>
  <c r="CY23" i="14" s="1"/>
  <c r="CZ23" i="14" a="1"/>
  <c r="CZ23" i="14" s="1"/>
  <c r="DA23" i="14" a="1"/>
  <c r="DA23" i="14" s="1"/>
  <c r="DB23" i="14" a="1"/>
  <c r="DB23" i="14" s="1"/>
  <c r="DC23" i="14" a="1"/>
  <c r="DC23" i="14"/>
  <c r="DD23" i="14" a="1"/>
  <c r="DD23" i="14" s="1"/>
  <c r="DE23" i="14" a="1"/>
  <c r="DE23" i="14" s="1"/>
  <c r="DF23" i="14" a="1"/>
  <c r="DF23" i="14" s="1"/>
  <c r="DG23" i="14" a="1"/>
  <c r="DG23" i="14" s="1"/>
  <c r="DH23" i="14" a="1"/>
  <c r="DH23" i="14" s="1"/>
  <c r="DI23" i="14" a="1"/>
  <c r="DI23" i="14" s="1"/>
  <c r="DJ23" i="14" a="1"/>
  <c r="DJ23" i="14" s="1"/>
  <c r="DK23" i="14" a="1"/>
  <c r="DK23" i="14"/>
  <c r="DL23" i="14" a="1"/>
  <c r="DL23" i="14" s="1"/>
  <c r="DM23" i="14" a="1"/>
  <c r="DM23" i="14" s="1"/>
  <c r="DN23" i="14" a="1"/>
  <c r="DN23" i="14" s="1"/>
  <c r="DO23" i="14" a="1"/>
  <c r="DO23" i="14" s="1"/>
  <c r="DP23" i="14" a="1"/>
  <c r="DP23" i="14" s="1"/>
  <c r="DQ23" i="14" a="1"/>
  <c r="DQ23" i="14" s="1"/>
  <c r="DR23" i="14" a="1"/>
  <c r="DR23" i="14" s="1"/>
  <c r="DS23" i="14" a="1"/>
  <c r="DS23" i="14" s="1"/>
  <c r="DT23" i="14" a="1"/>
  <c r="DT23" i="14" s="1"/>
  <c r="DU23" i="14" a="1"/>
  <c r="DU23" i="14" s="1"/>
  <c r="DV23" i="14" a="1"/>
  <c r="DV23" i="14" s="1"/>
  <c r="DW23" i="14" a="1"/>
  <c r="DW23" i="14"/>
  <c r="DX23" i="14" a="1"/>
  <c r="DX23" i="14" s="1"/>
  <c r="DY23" i="14" a="1"/>
  <c r="DY23" i="14" s="1"/>
  <c r="DZ23" i="14" a="1"/>
  <c r="DZ23" i="14" s="1"/>
  <c r="EA23" i="14" a="1"/>
  <c r="EA23" i="14" s="1"/>
  <c r="EB23" i="14" a="1"/>
  <c r="EB23" i="14" s="1"/>
  <c r="EC23" i="14" a="1"/>
  <c r="EC23" i="14" s="1"/>
  <c r="ED23" i="14" a="1"/>
  <c r="ED23" i="14" s="1"/>
  <c r="EE23" i="14" a="1"/>
  <c r="EE23" i="14" s="1"/>
  <c r="EF23" i="14" a="1"/>
  <c r="EF23" i="14" s="1"/>
  <c r="EG23" i="14" a="1"/>
  <c r="EG23" i="14" s="1"/>
  <c r="EH23" i="14" a="1"/>
  <c r="EH23" i="14" s="1"/>
  <c r="EI23" i="14" a="1"/>
  <c r="EI23" i="14" s="1"/>
  <c r="EJ23" i="14" a="1"/>
  <c r="EJ23" i="14" s="1"/>
  <c r="EK23" i="14" a="1"/>
  <c r="EK23" i="14" s="1"/>
  <c r="EL23" i="14" a="1"/>
  <c r="EL23" i="14" s="1"/>
  <c r="EM23" i="14" a="1"/>
  <c r="EM23" i="14" s="1"/>
  <c r="EN23" i="14" a="1"/>
  <c r="EN23" i="14" s="1"/>
  <c r="EO23" i="14" a="1"/>
  <c r="EO23" i="14" s="1"/>
  <c r="EP23" i="14" a="1"/>
  <c r="EP23" i="14" s="1"/>
  <c r="EQ23" i="14" a="1"/>
  <c r="EQ23" i="14"/>
  <c r="ER23" i="14" a="1"/>
  <c r="ER23" i="14" s="1"/>
  <c r="ES23" i="14" a="1"/>
  <c r="ES23" i="14" s="1"/>
  <c r="ET23" i="14" a="1"/>
  <c r="ET23" i="14" s="1"/>
  <c r="EU23" i="14" a="1"/>
  <c r="EU23" i="14" s="1"/>
  <c r="EV23" i="14" a="1"/>
  <c r="EV23" i="14" s="1"/>
  <c r="EW23" i="14" a="1"/>
  <c r="EW23" i="14" s="1"/>
  <c r="EX23" i="14" a="1"/>
  <c r="EX23" i="14" s="1"/>
  <c r="EY23" i="14" a="1"/>
  <c r="EY23" i="14"/>
  <c r="EZ23" i="14" a="1"/>
  <c r="EZ23" i="14" s="1"/>
  <c r="FA23" i="14" a="1"/>
  <c r="FA23" i="14" s="1"/>
  <c r="FB23" i="14" a="1"/>
  <c r="FB23" i="14" s="1"/>
  <c r="FC23" i="14" a="1"/>
  <c r="FC23" i="14" s="1"/>
  <c r="FD23" i="14" a="1"/>
  <c r="FD23" i="14" s="1"/>
  <c r="FE23" i="14" a="1"/>
  <c r="FE23" i="14" s="1"/>
  <c r="FF23" i="14" a="1"/>
  <c r="FF23" i="14" s="1"/>
  <c r="FG23" i="14" a="1"/>
  <c r="FG23" i="14" s="1"/>
  <c r="FH23" i="14" a="1"/>
  <c r="FH23" i="14" s="1"/>
  <c r="FI23" i="14" a="1"/>
  <c r="FI23" i="14" s="1"/>
  <c r="FJ23" i="14" a="1"/>
  <c r="FJ23" i="14" s="1"/>
  <c r="FK23" i="14" a="1"/>
  <c r="FK23" i="14" s="1"/>
  <c r="FL23" i="14" a="1"/>
  <c r="FL23" i="14" s="1"/>
  <c r="FM23" i="14" a="1"/>
  <c r="FM23" i="14" s="1"/>
  <c r="FN23" i="14" a="1"/>
  <c r="FN23" i="14" s="1"/>
  <c r="FO23" i="14" a="1"/>
  <c r="FO23" i="14" s="1"/>
  <c r="FP23" i="14" a="1"/>
  <c r="FP23" i="14" s="1"/>
  <c r="FQ23" i="14" a="1"/>
  <c r="FQ23" i="14" s="1"/>
  <c r="FR23" i="14" a="1"/>
  <c r="FR23" i="14" s="1"/>
  <c r="FS23" i="14" a="1"/>
  <c r="FS23" i="14" s="1"/>
  <c r="FT23" i="14" a="1"/>
  <c r="FT23" i="14" s="1"/>
  <c r="FU23" i="14" a="1"/>
  <c r="FU23" i="14" s="1"/>
  <c r="FV23" i="14" a="1"/>
  <c r="FV23" i="14" s="1"/>
  <c r="CT24" i="14" a="1"/>
  <c r="CT24" i="14" s="1"/>
  <c r="CU24" i="14" a="1"/>
  <c r="CU24" i="14" s="1"/>
  <c r="CV24" i="14" a="1"/>
  <c r="CV24" i="14" s="1"/>
  <c r="CW24" i="14" a="1"/>
  <c r="CW24" i="14" s="1"/>
  <c r="CX24" i="14" a="1"/>
  <c r="CX24" i="14" s="1"/>
  <c r="CY24" i="14" a="1"/>
  <c r="CY24" i="14" s="1"/>
  <c r="CZ24" i="14" a="1"/>
  <c r="CZ24" i="14" s="1"/>
  <c r="DA24" i="14" a="1"/>
  <c r="DA24" i="14" s="1"/>
  <c r="DB24" i="14" a="1"/>
  <c r="DB24" i="14" s="1"/>
  <c r="DC24" i="14" a="1"/>
  <c r="DC24" i="14" s="1"/>
  <c r="DD24" i="14" a="1"/>
  <c r="DD24" i="14" s="1"/>
  <c r="DE24" i="14" a="1"/>
  <c r="DE24" i="14" s="1"/>
  <c r="DF24" i="14" a="1"/>
  <c r="DF24" i="14"/>
  <c r="DG24" i="14" a="1"/>
  <c r="DG24" i="14" s="1"/>
  <c r="DH24" i="14" a="1"/>
  <c r="DH24" i="14" s="1"/>
  <c r="DI24" i="14" a="1"/>
  <c r="DI24" i="14" s="1"/>
  <c r="DJ24" i="14" a="1"/>
  <c r="DJ24" i="14" s="1"/>
  <c r="DK24" i="14" a="1"/>
  <c r="DK24" i="14" s="1"/>
  <c r="DL24" i="14" a="1"/>
  <c r="DL24" i="14" s="1"/>
  <c r="DM24" i="14" a="1"/>
  <c r="DM24" i="14" s="1"/>
  <c r="DN24" i="14" a="1"/>
  <c r="DN24" i="14" s="1"/>
  <c r="DO24" i="14" a="1"/>
  <c r="DO24" i="14" s="1"/>
  <c r="DP24" i="14" a="1"/>
  <c r="DP24" i="14" s="1"/>
  <c r="DQ24" i="14" a="1"/>
  <c r="DQ24" i="14" s="1"/>
  <c r="DR24" i="14" a="1"/>
  <c r="DR24" i="14" s="1"/>
  <c r="DS24" i="14" a="1"/>
  <c r="DS24" i="14" s="1"/>
  <c r="DT24" i="14" a="1"/>
  <c r="DT24" i="14" s="1"/>
  <c r="DU24" i="14" a="1"/>
  <c r="DU24" i="14" s="1"/>
  <c r="DV24" i="14" a="1"/>
  <c r="DV24" i="14" s="1"/>
  <c r="DW24" i="14" a="1"/>
  <c r="DW24" i="14" s="1"/>
  <c r="DX24" i="14" a="1"/>
  <c r="DX24" i="14" s="1"/>
  <c r="DY24" i="14" a="1"/>
  <c r="DY24" i="14" s="1"/>
  <c r="DZ24" i="14" a="1"/>
  <c r="DZ24" i="14"/>
  <c r="EA24" i="14" a="1"/>
  <c r="EA24" i="14" s="1"/>
  <c r="EB24" i="14" a="1"/>
  <c r="EB24" i="14" s="1"/>
  <c r="EC24" i="14" a="1"/>
  <c r="EC24" i="14" s="1"/>
  <c r="ED24" i="14" a="1"/>
  <c r="ED24" i="14" s="1"/>
  <c r="EE24" i="14" a="1"/>
  <c r="EE24" i="14" s="1"/>
  <c r="EF24" i="14" a="1"/>
  <c r="EF24" i="14" s="1"/>
  <c r="EG24" i="14" a="1"/>
  <c r="EG24" i="14" s="1"/>
  <c r="EH24" i="14" a="1"/>
  <c r="EH24" i="14"/>
  <c r="EI24" i="14" a="1"/>
  <c r="EI24" i="14" s="1"/>
  <c r="EJ24" i="14" a="1"/>
  <c r="EJ24" i="14" s="1"/>
  <c r="EK24" i="14" a="1"/>
  <c r="EK24" i="14" s="1"/>
  <c r="EL24" i="14" a="1"/>
  <c r="EL24" i="14" s="1"/>
  <c r="EM24" i="14" a="1"/>
  <c r="EM24" i="14" s="1"/>
  <c r="EN24" i="14" a="1"/>
  <c r="EN24" i="14" s="1"/>
  <c r="EO24" i="14" a="1"/>
  <c r="EO24" i="14" s="1"/>
  <c r="EP24" i="14" a="1"/>
  <c r="EP24" i="14" s="1"/>
  <c r="EQ24" i="14" a="1"/>
  <c r="EQ24" i="14" s="1"/>
  <c r="ER24" i="14" a="1"/>
  <c r="ER24" i="14" s="1"/>
  <c r="ES24" i="14" a="1"/>
  <c r="ES24" i="14" s="1"/>
  <c r="ET24" i="14" a="1"/>
  <c r="ET24" i="14" s="1"/>
  <c r="EU24" i="14" a="1"/>
  <c r="EU24" i="14" s="1"/>
  <c r="EV24" i="14" a="1"/>
  <c r="EV24" i="14" s="1"/>
  <c r="EW24" i="14" a="1"/>
  <c r="EW24" i="14" s="1"/>
  <c r="EX24" i="14" a="1"/>
  <c r="EX24" i="14"/>
  <c r="EY24" i="14" a="1"/>
  <c r="EY24" i="14" s="1"/>
  <c r="EZ24" i="14" a="1"/>
  <c r="EZ24" i="14" s="1"/>
  <c r="FA24" i="14" a="1"/>
  <c r="FA24" i="14" s="1"/>
  <c r="FB24" i="14" a="1"/>
  <c r="FB24" i="14"/>
  <c r="FC24" i="14" a="1"/>
  <c r="FC24" i="14" s="1"/>
  <c r="FD24" i="14" a="1"/>
  <c r="FD24" i="14" s="1"/>
  <c r="FE24" i="14" a="1"/>
  <c r="FE24" i="14" s="1"/>
  <c r="FF24" i="14" a="1"/>
  <c r="FF24" i="14" s="1"/>
  <c r="FG24" i="14" a="1"/>
  <c r="FG24" i="14" s="1"/>
  <c r="FH24" i="14" a="1"/>
  <c r="FH24" i="14" s="1"/>
  <c r="FI24" i="14" a="1"/>
  <c r="FI24" i="14" s="1"/>
  <c r="FJ24" i="14" a="1"/>
  <c r="FJ24" i="14" s="1"/>
  <c r="FK24" i="14" a="1"/>
  <c r="FK24" i="14" s="1"/>
  <c r="FL24" i="14" a="1"/>
  <c r="FL24" i="14" s="1"/>
  <c r="FM24" i="14" a="1"/>
  <c r="FM24" i="14" s="1"/>
  <c r="FN24" i="14" a="1"/>
  <c r="FN24" i="14" s="1"/>
  <c r="FO24" i="14" a="1"/>
  <c r="FO24" i="14" s="1"/>
  <c r="FP24" i="14" a="1"/>
  <c r="FP24" i="14" s="1"/>
  <c r="FQ24" i="14" a="1"/>
  <c r="FQ24" i="14" s="1"/>
  <c r="FR24" i="14" a="1"/>
  <c r="FR24" i="14" s="1"/>
  <c r="FS24" i="14" a="1"/>
  <c r="FS24" i="14" s="1"/>
  <c r="FT24" i="14" a="1"/>
  <c r="FT24" i="14" s="1"/>
  <c r="FU24" i="14" a="1"/>
  <c r="FU24" i="14" s="1"/>
  <c r="FV24" i="14" a="1"/>
  <c r="FV24" i="14" s="1"/>
  <c r="CT25" i="14" a="1"/>
  <c r="CT25" i="14" s="1"/>
  <c r="CU25" i="14" a="1"/>
  <c r="CU25" i="14" s="1"/>
  <c r="CV25" i="14" a="1"/>
  <c r="CV25" i="14" s="1"/>
  <c r="CW25" i="14" a="1"/>
  <c r="CW25" i="14" s="1"/>
  <c r="CX25" i="14" a="1"/>
  <c r="CX25" i="14" s="1"/>
  <c r="CY25" i="14" a="1"/>
  <c r="CY25" i="14" s="1"/>
  <c r="CZ25" i="14" a="1"/>
  <c r="CZ25" i="14" s="1"/>
  <c r="DA25" i="14" a="1"/>
  <c r="DA25" i="14" s="1"/>
  <c r="DB25" i="14" a="1"/>
  <c r="DB25" i="14" s="1"/>
  <c r="DC25" i="14" a="1"/>
  <c r="DC25" i="14" s="1"/>
  <c r="DD25" i="14" a="1"/>
  <c r="DD25" i="14" s="1"/>
  <c r="DE25" i="14" a="1"/>
  <c r="DE25" i="14" s="1"/>
  <c r="DF25" i="14" a="1"/>
  <c r="DF25" i="14" s="1"/>
  <c r="DG25" i="14" a="1"/>
  <c r="DG25" i="14" s="1"/>
  <c r="DH25" i="14" a="1"/>
  <c r="DH25" i="14" s="1"/>
  <c r="DI25" i="14" a="1"/>
  <c r="DI25" i="14" s="1"/>
  <c r="DJ25" i="14" a="1"/>
  <c r="DJ25" i="14" s="1"/>
  <c r="DK25" i="14" a="1"/>
  <c r="DK25" i="14" s="1"/>
  <c r="DL25" i="14" a="1"/>
  <c r="DL25" i="14" s="1"/>
  <c r="DM25" i="14" a="1"/>
  <c r="DM25" i="14" s="1"/>
  <c r="DN25" i="14" a="1"/>
  <c r="DN25" i="14" s="1"/>
  <c r="DO25" i="14" a="1"/>
  <c r="DO25" i="14" s="1"/>
  <c r="DP25" i="14" a="1"/>
  <c r="DP25" i="14" s="1"/>
  <c r="DQ25" i="14" a="1"/>
  <c r="DQ25" i="14" s="1"/>
  <c r="DR25" i="14" a="1"/>
  <c r="DR25" i="14" s="1"/>
  <c r="DS25" i="14" a="1"/>
  <c r="DS25" i="14" s="1"/>
  <c r="DT25" i="14" a="1"/>
  <c r="DT25" i="14" s="1"/>
  <c r="DU25" i="14" a="1"/>
  <c r="DU25" i="14" s="1"/>
  <c r="DV25" i="14" a="1"/>
  <c r="DV25" i="14" s="1"/>
  <c r="DW25" i="14" a="1"/>
  <c r="DW25" i="14" s="1"/>
  <c r="DX25" i="14" a="1"/>
  <c r="DX25" i="14" s="1"/>
  <c r="DY25" i="14" a="1"/>
  <c r="DY25" i="14"/>
  <c r="DZ25" i="14" a="1"/>
  <c r="DZ25" i="14" s="1"/>
  <c r="EA25" i="14" a="1"/>
  <c r="EA25" i="14" s="1"/>
  <c r="EB25" i="14" a="1"/>
  <c r="EB25" i="14" s="1"/>
  <c r="EC25" i="14" a="1"/>
  <c r="EC25" i="14" s="1"/>
  <c r="ED25" i="14" a="1"/>
  <c r="ED25" i="14" s="1"/>
  <c r="EE25" i="14" a="1"/>
  <c r="EE25" i="14" s="1"/>
  <c r="EF25" i="14" a="1"/>
  <c r="EF25" i="14" s="1"/>
  <c r="EG25" i="14" a="1"/>
  <c r="EG25" i="14" s="1"/>
  <c r="EH25" i="14" a="1"/>
  <c r="EH25" i="14" s="1"/>
  <c r="EI25" i="14" a="1"/>
  <c r="EI25" i="14" s="1"/>
  <c r="EJ25" i="14" a="1"/>
  <c r="EJ25" i="14" s="1"/>
  <c r="EK25" i="14" a="1"/>
  <c r="EK25" i="14" s="1"/>
  <c r="EL25" i="14" a="1"/>
  <c r="EL25" i="14" s="1"/>
  <c r="EM25" i="14" a="1"/>
  <c r="EM25" i="14" s="1"/>
  <c r="EN25" i="14" a="1"/>
  <c r="EN25" i="14" s="1"/>
  <c r="EO25" i="14" a="1"/>
  <c r="EO25" i="14" s="1"/>
  <c r="EP25" i="14" a="1"/>
  <c r="EP25" i="14" s="1"/>
  <c r="EQ25" i="14" a="1"/>
  <c r="EQ25" i="14" s="1"/>
  <c r="ER25" i="14" a="1"/>
  <c r="ER25" i="14" s="1"/>
  <c r="ES25" i="14" a="1"/>
  <c r="ES25" i="14" s="1"/>
  <c r="ET25" i="14" a="1"/>
  <c r="ET25" i="14" s="1"/>
  <c r="EU25" i="14" a="1"/>
  <c r="EU25" i="14" s="1"/>
  <c r="EV25" i="14" a="1"/>
  <c r="EV25" i="14" s="1"/>
  <c r="EW25" i="14" a="1"/>
  <c r="EW25" i="14" s="1"/>
  <c r="EX25" i="14" a="1"/>
  <c r="EX25" i="14" s="1"/>
  <c r="EY25" i="14" a="1"/>
  <c r="EY25" i="14" s="1"/>
  <c r="EZ25" i="14" a="1"/>
  <c r="EZ25" i="14" s="1"/>
  <c r="FA25" i="14" a="1"/>
  <c r="FA25" i="14" s="1"/>
  <c r="FB25" i="14" a="1"/>
  <c r="FB25" i="14" s="1"/>
  <c r="FC25" i="14" a="1"/>
  <c r="FC25" i="14" s="1"/>
  <c r="FD25" i="14" a="1"/>
  <c r="FD25" i="14" s="1"/>
  <c r="FE25" i="14" a="1"/>
  <c r="FE25" i="14"/>
  <c r="FF25" i="14" a="1"/>
  <c r="FF25" i="14" s="1"/>
  <c r="FG25" i="14" a="1"/>
  <c r="FG25" i="14" s="1"/>
  <c r="FH25" i="14" a="1"/>
  <c r="FH25" i="14" s="1"/>
  <c r="FI25" i="14" a="1"/>
  <c r="FI25" i="14" s="1"/>
  <c r="FJ25" i="14" a="1"/>
  <c r="FJ25" i="14" s="1"/>
  <c r="FK25" i="14" a="1"/>
  <c r="FK25" i="14" s="1"/>
  <c r="FL25" i="14" a="1"/>
  <c r="FL25" i="14" s="1"/>
  <c r="FM25" i="14" a="1"/>
  <c r="FM25" i="14" s="1"/>
  <c r="FN25" i="14" a="1"/>
  <c r="FN25" i="14" s="1"/>
  <c r="FO25" i="14" a="1"/>
  <c r="FO25" i="14" s="1"/>
  <c r="FP25" i="14" a="1"/>
  <c r="FP25" i="14" s="1"/>
  <c r="FQ25" i="14" a="1"/>
  <c r="FQ25" i="14" s="1"/>
  <c r="FR25" i="14" a="1"/>
  <c r="FR25" i="14" s="1"/>
  <c r="FS25" i="14" a="1"/>
  <c r="FS25" i="14" s="1"/>
  <c r="FT25" i="14" a="1"/>
  <c r="FT25" i="14" s="1"/>
  <c r="FU25" i="14" a="1"/>
  <c r="FU25" i="14" s="1"/>
  <c r="FV25" i="14" a="1"/>
  <c r="FV25" i="14" s="1"/>
  <c r="CT26" i="14" a="1"/>
  <c r="CT26" i="14" s="1"/>
  <c r="CU26" i="14" a="1"/>
  <c r="CU26" i="14" s="1"/>
  <c r="CV26" i="14" a="1"/>
  <c r="CV26" i="14" s="1"/>
  <c r="CW26" i="14" a="1"/>
  <c r="CW26" i="14" s="1"/>
  <c r="CX26" i="14" a="1"/>
  <c r="CX26" i="14" s="1"/>
  <c r="CY26" i="14" a="1"/>
  <c r="CY26" i="14" s="1"/>
  <c r="CZ26" i="14" a="1"/>
  <c r="CZ26" i="14" s="1"/>
  <c r="DA26" i="14" a="1"/>
  <c r="DA26" i="14" s="1"/>
  <c r="DB26" i="14" a="1"/>
  <c r="DB26" i="14" s="1"/>
  <c r="DC26" i="14" a="1"/>
  <c r="DC26" i="14" s="1"/>
  <c r="DD26" i="14" a="1"/>
  <c r="DD26" i="14" s="1"/>
  <c r="DE26" i="14" a="1"/>
  <c r="DE26" i="14" s="1"/>
  <c r="DF26" i="14" a="1"/>
  <c r="DF26" i="14" s="1"/>
  <c r="DG26" i="14" a="1"/>
  <c r="DG26" i="14" s="1"/>
  <c r="DH26" i="14" a="1"/>
  <c r="DH26" i="14"/>
  <c r="DI26" i="14" a="1"/>
  <c r="DI26" i="14" s="1"/>
  <c r="DJ26" i="14" a="1"/>
  <c r="DJ26" i="14" s="1"/>
  <c r="DK26" i="14" a="1"/>
  <c r="DK26" i="14" s="1"/>
  <c r="DL26" i="14" a="1"/>
  <c r="DL26" i="14" s="1"/>
  <c r="DM26" i="14" a="1"/>
  <c r="DM26" i="14" s="1"/>
  <c r="DN26" i="14" a="1"/>
  <c r="DN26" i="14" s="1"/>
  <c r="DO26" i="14" a="1"/>
  <c r="DO26" i="14" s="1"/>
  <c r="DP26" i="14" a="1"/>
  <c r="DP26" i="14" s="1"/>
  <c r="DQ26" i="14" a="1"/>
  <c r="DQ26" i="14" s="1"/>
  <c r="DR26" i="14" a="1"/>
  <c r="DR26" i="14" s="1"/>
  <c r="DS26" i="14" a="1"/>
  <c r="DS26" i="14" s="1"/>
  <c r="DT26" i="14" a="1"/>
  <c r="DT26" i="14" s="1"/>
  <c r="DU26" i="14" a="1"/>
  <c r="DU26" i="14" s="1"/>
  <c r="DV26" i="14" a="1"/>
  <c r="DV26" i="14" s="1"/>
  <c r="DW26" i="14" a="1"/>
  <c r="DW26" i="14" s="1"/>
  <c r="DX26" i="14" a="1"/>
  <c r="DX26" i="14" s="1"/>
  <c r="DY26" i="14" a="1"/>
  <c r="DY26" i="14" s="1"/>
  <c r="DZ26" i="14" a="1"/>
  <c r="DZ26" i="14" s="1"/>
  <c r="EA26" i="14" a="1"/>
  <c r="EA26" i="14" s="1"/>
  <c r="EB26" i="14" a="1"/>
  <c r="EB26" i="14" s="1"/>
  <c r="EC26" i="14" a="1"/>
  <c r="EC26" i="14" s="1"/>
  <c r="ED26" i="14" a="1"/>
  <c r="ED26" i="14" s="1"/>
  <c r="EE26" i="14" a="1"/>
  <c r="EE26" i="14" s="1"/>
  <c r="EF26" i="14" a="1"/>
  <c r="EF26" i="14"/>
  <c r="EG26" i="14" a="1"/>
  <c r="EG26" i="14" s="1"/>
  <c r="EH26" i="14" a="1"/>
  <c r="EH26" i="14" s="1"/>
  <c r="EI26" i="14" a="1"/>
  <c r="EI26" i="14" s="1"/>
  <c r="EJ26" i="14" a="1"/>
  <c r="EJ26" i="14" s="1"/>
  <c r="EK26" i="14" a="1"/>
  <c r="EK26" i="14" s="1"/>
  <c r="EL26" i="14" a="1"/>
  <c r="EL26" i="14" s="1"/>
  <c r="EM26" i="14" a="1"/>
  <c r="EM26" i="14" s="1"/>
  <c r="EN26" i="14" a="1"/>
  <c r="EN26" i="14" s="1"/>
  <c r="EO26" i="14" a="1"/>
  <c r="EO26" i="14" s="1"/>
  <c r="EP26" i="14" a="1"/>
  <c r="EP26" i="14" s="1"/>
  <c r="EQ26" i="14" a="1"/>
  <c r="EQ26" i="14" s="1"/>
  <c r="ER26" i="14" a="1"/>
  <c r="ER26" i="14" s="1"/>
  <c r="ES26" i="14" a="1"/>
  <c r="ES26" i="14" s="1"/>
  <c r="ET26" i="14" a="1"/>
  <c r="ET26" i="14"/>
  <c r="EU26" i="14" a="1"/>
  <c r="EU26" i="14" s="1"/>
  <c r="EV26" i="14" a="1"/>
  <c r="EV26" i="14" s="1"/>
  <c r="EW26" i="14" a="1"/>
  <c r="EW26" i="14" s="1"/>
  <c r="EX26" i="14" a="1"/>
  <c r="EX26" i="14" s="1"/>
  <c r="EY26" i="14" a="1"/>
  <c r="EY26" i="14" s="1"/>
  <c r="EZ26" i="14" a="1"/>
  <c r="EZ26" i="14"/>
  <c r="FA26" i="14" a="1"/>
  <c r="FA26" i="14" s="1"/>
  <c r="FB26" i="14" a="1"/>
  <c r="FB26" i="14" s="1"/>
  <c r="FC26" i="14" a="1"/>
  <c r="FC26" i="14" s="1"/>
  <c r="FD26" i="14" a="1"/>
  <c r="FD26" i="14" s="1"/>
  <c r="FE26" i="14" a="1"/>
  <c r="FE26" i="14" s="1"/>
  <c r="FF26" i="14" a="1"/>
  <c r="FF26" i="14" s="1"/>
  <c r="FG26" i="14" a="1"/>
  <c r="FG26" i="14" s="1"/>
  <c r="FH26" i="14" a="1"/>
  <c r="FH26" i="14" s="1"/>
  <c r="FI26" i="14" a="1"/>
  <c r="FI26" i="14" s="1"/>
  <c r="FJ26" i="14" a="1"/>
  <c r="FJ26" i="14" s="1"/>
  <c r="FK26" i="14" a="1"/>
  <c r="FK26" i="14" s="1"/>
  <c r="FL26" i="14" a="1"/>
  <c r="FL26" i="14" s="1"/>
  <c r="FM26" i="14" a="1"/>
  <c r="FM26" i="14" s="1"/>
  <c r="FN26" i="14" a="1"/>
  <c r="FN26" i="14" s="1"/>
  <c r="FO26" i="14" a="1"/>
  <c r="FO26" i="14" s="1"/>
  <c r="FP26" i="14" a="1"/>
  <c r="FP26" i="14" s="1"/>
  <c r="FQ26" i="14" a="1"/>
  <c r="FQ26" i="14" s="1"/>
  <c r="FR26" i="14" a="1"/>
  <c r="FR26" i="14" s="1"/>
  <c r="FS26" i="14" a="1"/>
  <c r="FS26" i="14" s="1"/>
  <c r="FT26" i="14" a="1"/>
  <c r="FT26" i="14" s="1"/>
  <c r="FU26" i="14" a="1"/>
  <c r="FU26" i="14" s="1"/>
  <c r="FV26" i="14" a="1"/>
  <c r="FV26" i="14" s="1"/>
  <c r="CT27" i="14" a="1"/>
  <c r="CT27" i="14" s="1"/>
  <c r="CU27" i="14" a="1"/>
  <c r="CU27" i="14" s="1"/>
  <c r="CV27" i="14" a="1"/>
  <c r="CV27" i="14" s="1"/>
  <c r="CW27" i="14" a="1"/>
  <c r="CW27" i="14" s="1"/>
  <c r="CX27" i="14" a="1"/>
  <c r="CX27" i="14" s="1"/>
  <c r="CY27" i="14" a="1"/>
  <c r="CY27" i="14" s="1"/>
  <c r="CZ27" i="14" a="1"/>
  <c r="CZ27" i="14" s="1"/>
  <c r="DA27" i="14" a="1"/>
  <c r="DA27" i="14" s="1"/>
  <c r="DB27" i="14" a="1"/>
  <c r="DB27" i="14" s="1"/>
  <c r="DC27" i="14" a="1"/>
  <c r="DC27" i="14" s="1"/>
  <c r="DD27" i="14" a="1"/>
  <c r="DD27" i="14" s="1"/>
  <c r="DE27" i="14" a="1"/>
  <c r="DE27" i="14" s="1"/>
  <c r="DF27" i="14" a="1"/>
  <c r="DF27" i="14" s="1"/>
  <c r="DG27" i="14" a="1"/>
  <c r="DG27" i="14" s="1"/>
  <c r="DH27" i="14" a="1"/>
  <c r="DH27" i="14" s="1"/>
  <c r="DI27" i="14" a="1"/>
  <c r="DI27" i="14"/>
  <c r="DJ27" i="14" a="1"/>
  <c r="DJ27" i="14" s="1"/>
  <c r="DK27" i="14" a="1"/>
  <c r="DK27" i="14" s="1"/>
  <c r="DL27" i="14" a="1"/>
  <c r="DL27" i="14" s="1"/>
  <c r="DM27" i="14" a="1"/>
  <c r="DM27" i="14" s="1"/>
  <c r="DN27" i="14" a="1"/>
  <c r="DN27" i="14" s="1"/>
  <c r="DO27" i="14" a="1"/>
  <c r="DO27" i="14" s="1"/>
  <c r="DP27" i="14" a="1"/>
  <c r="DP27" i="14" s="1"/>
  <c r="DQ27" i="14" a="1"/>
  <c r="DQ27" i="14" s="1"/>
  <c r="DR27" i="14" a="1"/>
  <c r="DR27" i="14" s="1"/>
  <c r="DS27" i="14" a="1"/>
  <c r="DS27" i="14" s="1"/>
  <c r="DT27" i="14" a="1"/>
  <c r="DT27" i="14" s="1"/>
  <c r="DU27" i="14" a="1"/>
  <c r="DU27" i="14"/>
  <c r="DV27" i="14" a="1"/>
  <c r="DV27" i="14" s="1"/>
  <c r="DW27" i="14" a="1"/>
  <c r="DW27" i="14" s="1"/>
  <c r="DX27" i="14" a="1"/>
  <c r="DX27" i="14" s="1"/>
  <c r="DY27" i="14" a="1"/>
  <c r="DY27" i="14" s="1"/>
  <c r="DZ27" i="14" a="1"/>
  <c r="DZ27" i="14" s="1"/>
  <c r="EA27" i="14" a="1"/>
  <c r="EA27" i="14" s="1"/>
  <c r="EB27" i="14" a="1"/>
  <c r="EB27" i="14" s="1"/>
  <c r="EC27" i="14" a="1"/>
  <c r="EC27" i="14"/>
  <c r="ED27" i="14" a="1"/>
  <c r="ED27" i="14" s="1"/>
  <c r="EE27" i="14" a="1"/>
  <c r="EE27" i="14" s="1"/>
  <c r="EF27" i="14" a="1"/>
  <c r="EF27" i="14" s="1"/>
  <c r="EG27" i="14" a="1"/>
  <c r="EG27" i="14" s="1"/>
  <c r="EH27" i="14" a="1"/>
  <c r="EH27" i="14" s="1"/>
  <c r="EI27" i="14" a="1"/>
  <c r="EI27" i="14"/>
  <c r="EJ27" i="14" a="1"/>
  <c r="EJ27" i="14" s="1"/>
  <c r="EK27" i="14" a="1"/>
  <c r="EK27" i="14" s="1"/>
  <c r="EL27" i="14" a="1"/>
  <c r="EL27" i="14" s="1"/>
  <c r="EM27" i="14" a="1"/>
  <c r="EM27" i="14" s="1"/>
  <c r="EN27" i="14" a="1"/>
  <c r="EN27" i="14" s="1"/>
  <c r="EO27" i="14" a="1"/>
  <c r="EO27" i="14" s="1"/>
  <c r="EP27" i="14" a="1"/>
  <c r="EP27" i="14" s="1"/>
  <c r="EQ27" i="14" a="1"/>
  <c r="EQ27" i="14" s="1"/>
  <c r="ER27" i="14" a="1"/>
  <c r="ER27" i="14" s="1"/>
  <c r="ES27" i="14" a="1"/>
  <c r="ES27" i="14" s="1"/>
  <c r="ET27" i="14" a="1"/>
  <c r="ET27" i="14" s="1"/>
  <c r="EU27" i="14" a="1"/>
  <c r="EU27" i="14" s="1"/>
  <c r="EV27" i="14" a="1"/>
  <c r="EV27" i="14" s="1"/>
  <c r="EW27" i="14" a="1"/>
  <c r="EW27" i="14" s="1"/>
  <c r="EX27" i="14" a="1"/>
  <c r="EX27" i="14" s="1"/>
  <c r="EY27" i="14" a="1"/>
  <c r="EY27" i="14" s="1"/>
  <c r="EZ27" i="14" a="1"/>
  <c r="EZ27" i="14" s="1"/>
  <c r="FA27" i="14" a="1"/>
  <c r="FA27" i="14" s="1"/>
  <c r="FB27" i="14" a="1"/>
  <c r="FB27" i="14" s="1"/>
  <c r="FC27" i="14" a="1"/>
  <c r="FC27" i="14" s="1"/>
  <c r="FD27" i="14" a="1"/>
  <c r="FD27" i="14" s="1"/>
  <c r="FE27" i="14" a="1"/>
  <c r="FE27" i="14"/>
  <c r="FF27" i="14" a="1"/>
  <c r="FF27" i="14" s="1"/>
  <c r="FG27" i="14" a="1"/>
  <c r="FG27" i="14" s="1"/>
  <c r="FH27" i="14" a="1"/>
  <c r="FH27" i="14" s="1"/>
  <c r="FI27" i="14" a="1"/>
  <c r="FI27" i="14" s="1"/>
  <c r="FJ27" i="14" a="1"/>
  <c r="FJ27" i="14" s="1"/>
  <c r="FK27" i="14" a="1"/>
  <c r="FK27" i="14" s="1"/>
  <c r="FL27" i="14" a="1"/>
  <c r="FL27" i="14" s="1"/>
  <c r="FM27" i="14" a="1"/>
  <c r="FM27" i="14" s="1"/>
  <c r="FN27" i="14" a="1"/>
  <c r="FN27" i="14" s="1"/>
  <c r="FO27" i="14" a="1"/>
  <c r="FO27" i="14" s="1"/>
  <c r="FP27" i="14" a="1"/>
  <c r="FP27" i="14" s="1"/>
  <c r="FQ27" i="14" a="1"/>
  <c r="FQ27" i="14" s="1"/>
  <c r="FR27" i="14" a="1"/>
  <c r="FR27" i="14" s="1"/>
  <c r="FS27" i="14" a="1"/>
  <c r="FS27" i="14" s="1"/>
  <c r="FT27" i="14" a="1"/>
  <c r="FT27" i="14" s="1"/>
  <c r="FU27" i="14" a="1"/>
  <c r="FU27" i="14" s="1"/>
  <c r="FV27" i="14" a="1"/>
  <c r="FV27" i="14" s="1"/>
  <c r="CT28" i="14" a="1"/>
  <c r="CT28" i="14" s="1"/>
  <c r="CU28" i="14" a="1"/>
  <c r="CU28" i="14" s="1"/>
  <c r="CV28" i="14" a="1"/>
  <c r="CV28" i="14"/>
  <c r="CW28" i="14" a="1"/>
  <c r="CW28" i="14" s="1"/>
  <c r="CX28" i="14" a="1"/>
  <c r="CX28" i="14" s="1"/>
  <c r="CY28" i="14" a="1"/>
  <c r="CY28" i="14" s="1"/>
  <c r="CZ28" i="14" a="1"/>
  <c r="CZ28" i="14" s="1"/>
  <c r="DA28" i="14" a="1"/>
  <c r="DA28" i="14" s="1"/>
  <c r="DB28" i="14" a="1"/>
  <c r="DB28" i="14" s="1"/>
  <c r="DC28" i="14" a="1"/>
  <c r="DC28" i="14" s="1"/>
  <c r="DD28" i="14" a="1"/>
  <c r="DD28" i="14"/>
  <c r="DE28" i="14" a="1"/>
  <c r="DE28" i="14" s="1"/>
  <c r="DF28" i="14" a="1"/>
  <c r="DF28" i="14" s="1"/>
  <c r="DG28" i="14" a="1"/>
  <c r="DG28" i="14" s="1"/>
  <c r="DH28" i="14" a="1"/>
  <c r="DH28" i="14" s="1"/>
  <c r="DI28" i="14" a="1"/>
  <c r="DI28" i="14" s="1"/>
  <c r="DJ28" i="14" a="1"/>
  <c r="DJ28" i="14"/>
  <c r="DK28" i="14" a="1"/>
  <c r="DK28" i="14" s="1"/>
  <c r="DL28" i="14" a="1"/>
  <c r="DL28" i="14" s="1"/>
  <c r="DM28" i="14" a="1"/>
  <c r="DM28" i="14" s="1"/>
  <c r="DN28" i="14" a="1"/>
  <c r="DN28" i="14" s="1"/>
  <c r="DO28" i="14" a="1"/>
  <c r="DO28" i="14" s="1"/>
  <c r="DP28" i="14" a="1"/>
  <c r="DP28" i="14" s="1"/>
  <c r="DQ28" i="14" a="1"/>
  <c r="DQ28" i="14" s="1"/>
  <c r="DR28" i="14" a="1"/>
  <c r="DR28" i="14" s="1"/>
  <c r="DS28" i="14" a="1"/>
  <c r="DS28" i="14" s="1"/>
  <c r="DT28" i="14" a="1"/>
  <c r="DT28" i="14" s="1"/>
  <c r="DU28" i="14" a="1"/>
  <c r="DU28" i="14" s="1"/>
  <c r="DV28" i="14" a="1"/>
  <c r="DV28" i="14" s="1"/>
  <c r="DW28" i="14" a="1"/>
  <c r="DW28" i="14" s="1"/>
  <c r="DX28" i="14" a="1"/>
  <c r="DX28" i="14" s="1"/>
  <c r="DY28" i="14" a="1"/>
  <c r="DY28" i="14" s="1"/>
  <c r="DZ28" i="14" a="1"/>
  <c r="DZ28" i="14" s="1"/>
  <c r="EA28" i="14" a="1"/>
  <c r="EA28" i="14" s="1"/>
  <c r="EB28" i="14" a="1"/>
  <c r="EB28" i="14" s="1"/>
  <c r="EC28" i="14" a="1"/>
  <c r="EC28" i="14" s="1"/>
  <c r="ED28" i="14" a="1"/>
  <c r="ED28" i="14" s="1"/>
  <c r="EE28" i="14" a="1"/>
  <c r="EE28" i="14" s="1"/>
  <c r="EF28" i="14" a="1"/>
  <c r="EF28" i="14"/>
  <c r="EG28" i="14" a="1"/>
  <c r="EG28" i="14" s="1"/>
  <c r="EH28" i="14" a="1"/>
  <c r="EH28" i="14" s="1"/>
  <c r="EI28" i="14" a="1"/>
  <c r="EI28" i="14" s="1"/>
  <c r="EJ28" i="14" a="1"/>
  <c r="EJ28" i="14" s="1"/>
  <c r="EK28" i="14" a="1"/>
  <c r="EK28" i="14" s="1"/>
  <c r="EL28" i="14" a="1"/>
  <c r="EL28" i="14" s="1"/>
  <c r="EM28" i="14" a="1"/>
  <c r="EM28" i="14" s="1"/>
  <c r="EN28" i="14" a="1"/>
  <c r="EN28" i="14" s="1"/>
  <c r="EO28" i="14" a="1"/>
  <c r="EO28" i="14" s="1"/>
  <c r="EP28" i="14" a="1"/>
  <c r="EP28" i="14" s="1"/>
  <c r="EQ28" i="14" a="1"/>
  <c r="EQ28" i="14" s="1"/>
  <c r="ER28" i="14" a="1"/>
  <c r="ER28" i="14" s="1"/>
  <c r="ES28" i="14" a="1"/>
  <c r="ES28" i="14" s="1"/>
  <c r="ET28" i="14" a="1"/>
  <c r="ET28" i="14" s="1"/>
  <c r="EU28" i="14" a="1"/>
  <c r="EU28" i="14" s="1"/>
  <c r="EV28" i="14" a="1"/>
  <c r="EV28" i="14" s="1"/>
  <c r="EW28" i="14" a="1"/>
  <c r="EW28" i="14" s="1"/>
  <c r="EX28" i="14" a="1"/>
  <c r="EX28" i="14" s="1"/>
  <c r="EY28" i="14" a="1"/>
  <c r="EY28" i="14" s="1"/>
  <c r="EZ28" i="14" a="1"/>
  <c r="EZ28" i="14" s="1"/>
  <c r="FA28" i="14" a="1"/>
  <c r="FA28" i="14" s="1"/>
  <c r="FB28" i="14" a="1"/>
  <c r="FB28" i="14" s="1"/>
  <c r="FC28" i="14" a="1"/>
  <c r="FC28" i="14" s="1"/>
  <c r="FD28" i="14" a="1"/>
  <c r="FD28" i="14" s="1"/>
  <c r="FE28" i="14" a="1"/>
  <c r="FE28" i="14" s="1"/>
  <c r="FF28" i="14" a="1"/>
  <c r="FF28" i="14" s="1"/>
  <c r="FG28" i="14" a="1"/>
  <c r="FG28" i="14" s="1"/>
  <c r="FH28" i="14" a="1"/>
  <c r="FH28" i="14" s="1"/>
  <c r="FI28" i="14" a="1"/>
  <c r="FI28" i="14" s="1"/>
  <c r="FJ28" i="14" a="1"/>
  <c r="FJ28" i="14" s="1"/>
  <c r="FK28" i="14" a="1"/>
  <c r="FK28" i="14" s="1"/>
  <c r="FL28" i="14" a="1"/>
  <c r="FL28" i="14" s="1"/>
  <c r="FM28" i="14" a="1"/>
  <c r="FM28" i="14" s="1"/>
  <c r="FN28" i="14" a="1"/>
  <c r="FN28" i="14" s="1"/>
  <c r="FO28" i="14" a="1"/>
  <c r="FO28" i="14" s="1"/>
  <c r="FP28" i="14" a="1"/>
  <c r="FP28" i="14" s="1"/>
  <c r="FQ28" i="14" a="1"/>
  <c r="FQ28" i="14" s="1"/>
  <c r="FR28" i="14" a="1"/>
  <c r="FR28" i="14" s="1"/>
  <c r="FS28" i="14" a="1"/>
  <c r="FS28" i="14" s="1"/>
  <c r="FT28" i="14" a="1"/>
  <c r="FT28" i="14" s="1"/>
  <c r="FU28" i="14" a="1"/>
  <c r="FU28" i="14" s="1"/>
  <c r="FV28" i="14" a="1"/>
  <c r="FV28" i="14" s="1"/>
  <c r="CT29" i="14" a="1"/>
  <c r="CT29" i="14" s="1"/>
  <c r="CU29" i="14" a="1"/>
  <c r="CU29" i="14" s="1"/>
  <c r="CV29" i="14" a="1"/>
  <c r="CV29" i="14" s="1"/>
  <c r="CW29" i="14" a="1"/>
  <c r="CW29" i="14" s="1"/>
  <c r="CX29" i="14" a="1"/>
  <c r="CX29" i="14" s="1"/>
  <c r="CY29" i="14" a="1"/>
  <c r="CY29" i="14" s="1"/>
  <c r="CZ29" i="14" a="1"/>
  <c r="CZ29" i="14" s="1"/>
  <c r="DA29" i="14" a="1"/>
  <c r="DA29" i="14"/>
  <c r="DB29" i="14" a="1"/>
  <c r="DB29" i="14" s="1"/>
  <c r="DC29" i="14" a="1"/>
  <c r="DC29" i="14" s="1"/>
  <c r="DD29" i="14" a="1"/>
  <c r="DD29" i="14" s="1"/>
  <c r="DE29" i="14" a="1"/>
  <c r="DE29" i="14" s="1"/>
  <c r="DF29" i="14" a="1"/>
  <c r="DF29" i="14" s="1"/>
  <c r="DG29" i="14" a="1"/>
  <c r="DG29" i="14" s="1"/>
  <c r="DH29" i="14" a="1"/>
  <c r="DH29" i="14" s="1"/>
  <c r="DI29" i="14" a="1"/>
  <c r="DI29" i="14" s="1"/>
  <c r="DJ29" i="14" a="1"/>
  <c r="DJ29" i="14" s="1"/>
  <c r="DK29" i="14" a="1"/>
  <c r="DK29" i="14" s="1"/>
  <c r="DL29" i="14" a="1"/>
  <c r="DL29" i="14" s="1"/>
  <c r="DM29" i="14" a="1"/>
  <c r="DM29" i="14" s="1"/>
  <c r="DN29" i="14" a="1"/>
  <c r="DN29" i="14" s="1"/>
  <c r="DO29" i="14" a="1"/>
  <c r="DO29" i="14" s="1"/>
  <c r="DP29" i="14" a="1"/>
  <c r="DP29" i="14" s="1"/>
  <c r="DQ29" i="14" a="1"/>
  <c r="DQ29" i="14" s="1"/>
  <c r="DR29" i="14" a="1"/>
  <c r="DR29" i="14" s="1"/>
  <c r="DS29" i="14" a="1"/>
  <c r="DS29" i="14" s="1"/>
  <c r="DT29" i="14" a="1"/>
  <c r="DT29" i="14" s="1"/>
  <c r="DU29" i="14" a="1"/>
  <c r="DU29" i="14" s="1"/>
  <c r="DV29" i="14" a="1"/>
  <c r="DV29" i="14" s="1"/>
  <c r="DW29" i="14" a="1"/>
  <c r="DW29" i="14"/>
  <c r="DX29" i="14" a="1"/>
  <c r="DX29" i="14" s="1"/>
  <c r="DY29" i="14" a="1"/>
  <c r="DY29" i="14" s="1"/>
  <c r="DZ29" i="14" a="1"/>
  <c r="DZ29" i="14" s="1"/>
  <c r="EA29" i="14" a="1"/>
  <c r="EA29" i="14" s="1"/>
  <c r="EB29" i="14" a="1"/>
  <c r="EB29" i="14" s="1"/>
  <c r="EC29" i="14" a="1"/>
  <c r="EC29" i="14" s="1"/>
  <c r="ED29" i="14" a="1"/>
  <c r="ED29" i="14" s="1"/>
  <c r="EE29" i="14" a="1"/>
  <c r="EE29" i="14" s="1"/>
  <c r="EF29" i="14" a="1"/>
  <c r="EF29" i="14" s="1"/>
  <c r="EG29" i="14" a="1"/>
  <c r="EG29" i="14" s="1"/>
  <c r="EH29" i="14" a="1"/>
  <c r="EH29" i="14" s="1"/>
  <c r="EI29" i="14" a="1"/>
  <c r="EI29" i="14" s="1"/>
  <c r="EJ29" i="14" a="1"/>
  <c r="EJ29" i="14" s="1"/>
  <c r="EK29" i="14" a="1"/>
  <c r="EK29" i="14" s="1"/>
  <c r="EL29" i="14" a="1"/>
  <c r="EL29" i="14" s="1"/>
  <c r="EM29" i="14" a="1"/>
  <c r="EM29" i="14" s="1"/>
  <c r="EN29" i="14" a="1"/>
  <c r="EN29" i="14" s="1"/>
  <c r="EO29" i="14" a="1"/>
  <c r="EO29" i="14" s="1"/>
  <c r="EP29" i="14" a="1"/>
  <c r="EP29" i="14" s="1"/>
  <c r="EQ29" i="14" a="1"/>
  <c r="EQ29" i="14" s="1"/>
  <c r="ER29" i="14" a="1"/>
  <c r="ER29" i="14" s="1"/>
  <c r="ES29" i="14" a="1"/>
  <c r="ES29" i="14" s="1"/>
  <c r="ET29" i="14" a="1"/>
  <c r="ET29" i="14" s="1"/>
  <c r="EU29" i="14" a="1"/>
  <c r="EU29" i="14" s="1"/>
  <c r="EV29" i="14" a="1"/>
  <c r="EV29" i="14" s="1"/>
  <c r="EW29" i="14" a="1"/>
  <c r="EW29" i="14" s="1"/>
  <c r="EX29" i="14" a="1"/>
  <c r="EX29" i="14" s="1"/>
  <c r="EY29" i="14" a="1"/>
  <c r="EY29" i="14" s="1"/>
  <c r="EZ29" i="14" a="1"/>
  <c r="EZ29" i="14" s="1"/>
  <c r="FA29" i="14" a="1"/>
  <c r="FA29" i="14" s="1"/>
  <c r="FB29" i="14" a="1"/>
  <c r="FB29" i="14" s="1"/>
  <c r="FC29" i="14" a="1"/>
  <c r="FC29" i="14" s="1"/>
  <c r="FD29" i="14" a="1"/>
  <c r="FD29" i="14" s="1"/>
  <c r="FE29" i="14" a="1"/>
  <c r="FE29" i="14" s="1"/>
  <c r="FF29" i="14" a="1"/>
  <c r="FF29" i="14" s="1"/>
  <c r="FG29" i="14" a="1"/>
  <c r="FG29" i="14" s="1"/>
  <c r="FH29" i="14" a="1"/>
  <c r="FH29" i="14" s="1"/>
  <c r="FI29" i="14" a="1"/>
  <c r="FI29" i="14" s="1"/>
  <c r="FJ29" i="14" a="1"/>
  <c r="FJ29" i="14" s="1"/>
  <c r="FK29" i="14" a="1"/>
  <c r="FK29" i="14" s="1"/>
  <c r="FL29" i="14" a="1"/>
  <c r="FL29" i="14" s="1"/>
  <c r="FM29" i="14" a="1"/>
  <c r="FM29" i="14" s="1"/>
  <c r="FN29" i="14" a="1"/>
  <c r="FN29" i="14" s="1"/>
  <c r="FO29" i="14" a="1"/>
  <c r="FO29" i="14" s="1"/>
  <c r="FP29" i="14" a="1"/>
  <c r="FP29" i="14" s="1"/>
  <c r="FQ29" i="14" a="1"/>
  <c r="FQ29" i="14" s="1"/>
  <c r="FR29" i="14" a="1"/>
  <c r="FR29" i="14" s="1"/>
  <c r="FS29" i="14" a="1"/>
  <c r="FS29" i="14" s="1"/>
  <c r="FT29" i="14" a="1"/>
  <c r="FT29" i="14" s="1"/>
  <c r="FU29" i="14" a="1"/>
  <c r="FU29" i="14" s="1"/>
  <c r="FV29" i="14" a="1"/>
  <c r="FV29" i="14" s="1"/>
  <c r="CT30" i="14" a="1"/>
  <c r="CT30" i="14" s="1"/>
  <c r="CU30" i="14" a="1"/>
  <c r="CU30" i="14" s="1"/>
  <c r="CV30" i="14" a="1"/>
  <c r="CV30" i="14" s="1"/>
  <c r="CW30" i="14" a="1"/>
  <c r="CW30" i="14" s="1"/>
  <c r="CX30" i="14" a="1"/>
  <c r="CX30" i="14" s="1"/>
  <c r="CY30" i="14" a="1"/>
  <c r="CY30" i="14" s="1"/>
  <c r="CZ30" i="14" a="1"/>
  <c r="CZ30" i="14" s="1"/>
  <c r="DA30" i="14" a="1"/>
  <c r="DA30" i="14" s="1"/>
  <c r="DB30" i="14" a="1"/>
  <c r="DB30" i="14" s="1"/>
  <c r="DC30" i="14" a="1"/>
  <c r="DC30" i="14" s="1"/>
  <c r="DD30" i="14" a="1"/>
  <c r="DD30" i="14" s="1"/>
  <c r="DE30" i="14" a="1"/>
  <c r="DE30" i="14" s="1"/>
  <c r="DF30" i="14" a="1"/>
  <c r="DF30" i="14" s="1"/>
  <c r="DG30" i="14" a="1"/>
  <c r="DG30" i="14" s="1"/>
  <c r="DH30" i="14" a="1"/>
  <c r="DH30" i="14" s="1"/>
  <c r="DI30" i="14" a="1"/>
  <c r="DI30" i="14" s="1"/>
  <c r="DJ30" i="14" a="1"/>
  <c r="DJ30" i="14" s="1"/>
  <c r="DK30" i="14" a="1"/>
  <c r="DK30" i="14" s="1"/>
  <c r="DL30" i="14" a="1"/>
  <c r="DL30" i="14" s="1"/>
  <c r="DM30" i="14" a="1"/>
  <c r="DM30" i="14" s="1"/>
  <c r="DN30" i="14" a="1"/>
  <c r="DN30" i="14" s="1"/>
  <c r="DO30" i="14" a="1"/>
  <c r="DO30" i="14" s="1"/>
  <c r="DP30" i="14" a="1"/>
  <c r="DP30" i="14"/>
  <c r="DQ30" i="14" a="1"/>
  <c r="DQ30" i="14" s="1"/>
  <c r="DR30" i="14" a="1"/>
  <c r="DR30" i="14" s="1"/>
  <c r="DS30" i="14" a="1"/>
  <c r="DS30" i="14" s="1"/>
  <c r="DT30" i="14" a="1"/>
  <c r="DT30" i="14" s="1"/>
  <c r="DU30" i="14" a="1"/>
  <c r="DU30" i="14" s="1"/>
  <c r="DV30" i="14" a="1"/>
  <c r="DV30" i="14"/>
  <c r="DW30" i="14" a="1"/>
  <c r="DW30" i="14" s="1"/>
  <c r="DX30" i="14" a="1"/>
  <c r="DX30" i="14" s="1"/>
  <c r="DY30" i="14" a="1"/>
  <c r="DY30" i="14" s="1"/>
  <c r="DZ30" i="14" a="1"/>
  <c r="DZ30" i="14" s="1"/>
  <c r="EA30" i="14" a="1"/>
  <c r="EA30" i="14" s="1"/>
  <c r="EB30" i="14" a="1"/>
  <c r="EB30" i="14" s="1"/>
  <c r="EC30" i="14" a="1"/>
  <c r="EC30" i="14" s="1"/>
  <c r="ED30" i="14" a="1"/>
  <c r="ED30" i="14"/>
  <c r="EE30" i="14" a="1"/>
  <c r="EE30" i="14" s="1"/>
  <c r="EF30" i="14" a="1"/>
  <c r="EF30" i="14" s="1"/>
  <c r="EG30" i="14" a="1"/>
  <c r="EG30" i="14" s="1"/>
  <c r="EH30" i="14" a="1"/>
  <c r="EH30" i="14" s="1"/>
  <c r="EI30" i="14" a="1"/>
  <c r="EI30" i="14" s="1"/>
  <c r="EJ30" i="14" a="1"/>
  <c r="EJ30" i="14" s="1"/>
  <c r="EK30" i="14" a="1"/>
  <c r="EK30" i="14" s="1"/>
  <c r="EL30" i="14" a="1"/>
  <c r="EL30" i="14" s="1"/>
  <c r="EM30" i="14" a="1"/>
  <c r="EM30" i="14" s="1"/>
  <c r="EN30" i="14" a="1"/>
  <c r="EN30" i="14" s="1"/>
  <c r="EO30" i="14" a="1"/>
  <c r="EO30" i="14" s="1"/>
  <c r="EP30" i="14" a="1"/>
  <c r="EP30" i="14" s="1"/>
  <c r="EQ30" i="14" a="1"/>
  <c r="EQ30" i="14" s="1"/>
  <c r="ER30" i="14" a="1"/>
  <c r="ER30" i="14" s="1"/>
  <c r="ES30" i="14" a="1"/>
  <c r="ES30" i="14" s="1"/>
  <c r="ET30" i="14" a="1"/>
  <c r="ET30" i="14" s="1"/>
  <c r="EU30" i="14" a="1"/>
  <c r="EU30" i="14" s="1"/>
  <c r="EV30" i="14" a="1"/>
  <c r="EV30" i="14" s="1"/>
  <c r="EW30" i="14" a="1"/>
  <c r="EW30" i="14" s="1"/>
  <c r="EX30" i="14" a="1"/>
  <c r="EX30" i="14"/>
  <c r="EY30" i="14" a="1"/>
  <c r="EY30" i="14" s="1"/>
  <c r="EZ30" i="14" a="1"/>
  <c r="EZ30" i="14" s="1"/>
  <c r="FA30" i="14" a="1"/>
  <c r="FA30" i="14" s="1"/>
  <c r="FB30" i="14" a="1"/>
  <c r="FB30" i="14" s="1"/>
  <c r="FC30" i="14" a="1"/>
  <c r="FC30" i="14" s="1"/>
  <c r="FD30" i="14" a="1"/>
  <c r="FD30" i="14" s="1"/>
  <c r="FE30" i="14" a="1"/>
  <c r="FE30" i="14" s="1"/>
  <c r="FF30" i="14" a="1"/>
  <c r="FF30" i="14" s="1"/>
  <c r="FG30" i="14" a="1"/>
  <c r="FG30" i="14" s="1"/>
  <c r="FH30" i="14" a="1"/>
  <c r="FH30" i="14" s="1"/>
  <c r="FI30" i="14" a="1"/>
  <c r="FI30" i="14" s="1"/>
  <c r="FJ30" i="14" a="1"/>
  <c r="FJ30" i="14" s="1"/>
  <c r="FK30" i="14" a="1"/>
  <c r="FK30" i="14" s="1"/>
  <c r="FL30" i="14" a="1"/>
  <c r="FL30" i="14" s="1"/>
  <c r="FM30" i="14" a="1"/>
  <c r="FM30" i="14" s="1"/>
  <c r="FN30" i="14" a="1"/>
  <c r="FN30" i="14" s="1"/>
  <c r="FO30" i="14" a="1"/>
  <c r="FO30" i="14" s="1"/>
  <c r="FP30" i="14" a="1"/>
  <c r="FP30" i="14" s="1"/>
  <c r="FQ30" i="14" a="1"/>
  <c r="FQ30" i="14" s="1"/>
  <c r="FR30" i="14" a="1"/>
  <c r="FR30" i="14" s="1"/>
  <c r="FS30" i="14" a="1"/>
  <c r="FS30" i="14" s="1"/>
  <c r="FT30" i="14" a="1"/>
  <c r="FT30" i="14" s="1"/>
  <c r="FU30" i="14" a="1"/>
  <c r="FU30" i="14" s="1"/>
  <c r="FV30" i="14" a="1"/>
  <c r="FV30" i="14" s="1"/>
  <c r="CT31" i="14" a="1"/>
  <c r="CT31" i="14" s="1"/>
  <c r="CU31" i="14" a="1"/>
  <c r="CU31" i="14" s="1"/>
  <c r="CV31" i="14" a="1"/>
  <c r="CV31" i="14" s="1"/>
  <c r="CW31" i="14" a="1"/>
  <c r="CW31" i="14" s="1"/>
  <c r="CX31" i="14" a="1"/>
  <c r="CX31" i="14" s="1"/>
  <c r="CY31" i="14" a="1"/>
  <c r="CY31" i="14" s="1"/>
  <c r="CZ31" i="14" a="1"/>
  <c r="CZ31" i="14" s="1"/>
  <c r="DA31" i="14" a="1"/>
  <c r="DA31" i="14" s="1"/>
  <c r="DB31" i="14" a="1"/>
  <c r="DB31" i="14" s="1"/>
  <c r="DC31" i="14" a="1"/>
  <c r="DC31" i="14" s="1"/>
  <c r="DD31" i="14" a="1"/>
  <c r="DD31" i="14" s="1"/>
  <c r="DE31" i="14" a="1"/>
  <c r="DE31" i="14"/>
  <c r="DF31" i="14" a="1"/>
  <c r="DF31" i="14" s="1"/>
  <c r="DG31" i="14" a="1"/>
  <c r="DG31" i="14" s="1"/>
  <c r="DH31" i="14" a="1"/>
  <c r="DH31" i="14" s="1"/>
  <c r="DI31" i="14" a="1"/>
  <c r="DI31" i="14" s="1"/>
  <c r="DJ31" i="14" a="1"/>
  <c r="DJ31" i="14" s="1"/>
  <c r="DK31" i="14" a="1"/>
  <c r="DK31" i="14" s="1"/>
  <c r="DL31" i="14" a="1"/>
  <c r="DL31" i="14" s="1"/>
  <c r="DM31" i="14" a="1"/>
  <c r="DM31" i="14" s="1"/>
  <c r="DN31" i="14" a="1"/>
  <c r="DN31" i="14" s="1"/>
  <c r="DO31" i="14" a="1"/>
  <c r="DO31" i="14" s="1"/>
  <c r="DP31" i="14" a="1"/>
  <c r="DP31" i="14" s="1"/>
  <c r="DQ31" i="14" a="1"/>
  <c r="DQ31" i="14" s="1"/>
  <c r="DR31" i="14" a="1"/>
  <c r="DR31" i="14" s="1"/>
  <c r="DS31" i="14" a="1"/>
  <c r="DS31" i="14" s="1"/>
  <c r="DT31" i="14" a="1"/>
  <c r="DT31" i="14" s="1"/>
  <c r="DU31" i="14" a="1"/>
  <c r="DU31" i="14" s="1"/>
  <c r="DV31" i="14" a="1"/>
  <c r="DV31" i="14" s="1"/>
  <c r="DW31" i="14" a="1"/>
  <c r="DW31" i="14" s="1"/>
  <c r="DX31" i="14" a="1"/>
  <c r="DX31" i="14" s="1"/>
  <c r="DY31" i="14" a="1"/>
  <c r="DY31" i="14" s="1"/>
  <c r="DZ31" i="14" a="1"/>
  <c r="DZ31" i="14" s="1"/>
  <c r="EA31" i="14" a="1"/>
  <c r="EA31" i="14" s="1"/>
  <c r="EB31" i="14" a="1"/>
  <c r="EB31" i="14" s="1"/>
  <c r="EC31" i="14" a="1"/>
  <c r="EC31" i="14" s="1"/>
  <c r="ED31" i="14" a="1"/>
  <c r="ED31" i="14" s="1"/>
  <c r="EE31" i="14" a="1"/>
  <c r="EE31" i="14" s="1"/>
  <c r="EF31" i="14" a="1"/>
  <c r="EF31" i="14" s="1"/>
  <c r="EG31" i="14" a="1"/>
  <c r="EG31" i="14" s="1"/>
  <c r="EH31" i="14" a="1"/>
  <c r="EH31" i="14" s="1"/>
  <c r="EI31" i="14" a="1"/>
  <c r="EI31" i="14" s="1"/>
  <c r="EJ31" i="14" a="1"/>
  <c r="EJ31" i="14" s="1"/>
  <c r="EK31" i="14" a="1"/>
  <c r="EK31" i="14" s="1"/>
  <c r="EL31" i="14" a="1"/>
  <c r="EL31" i="14" s="1"/>
  <c r="EM31" i="14" a="1"/>
  <c r="EM31" i="14" s="1"/>
  <c r="EN31" i="14" a="1"/>
  <c r="EN31" i="14" s="1"/>
  <c r="EO31" i="14" a="1"/>
  <c r="EO31" i="14" s="1"/>
  <c r="EP31" i="14" a="1"/>
  <c r="EP31" i="14" s="1"/>
  <c r="EQ31" i="14" a="1"/>
  <c r="EQ31" i="14" s="1"/>
  <c r="ER31" i="14" a="1"/>
  <c r="ER31" i="14" s="1"/>
  <c r="ES31" i="14" a="1"/>
  <c r="ES31" i="14" s="1"/>
  <c r="ET31" i="14" a="1"/>
  <c r="ET31" i="14" s="1"/>
  <c r="EU31" i="14" a="1"/>
  <c r="EU31" i="14"/>
  <c r="EV31" i="14" a="1"/>
  <c r="EV31" i="14" s="1"/>
  <c r="EW31" i="14" a="1"/>
  <c r="EW31" i="14" s="1"/>
  <c r="EX31" i="14" a="1"/>
  <c r="EX31" i="14" s="1"/>
  <c r="EY31" i="14" a="1"/>
  <c r="EY31" i="14" s="1"/>
  <c r="EZ31" i="14" a="1"/>
  <c r="EZ31" i="14" s="1"/>
  <c r="FA31" i="14" a="1"/>
  <c r="FA31" i="14" s="1"/>
  <c r="FB31" i="14" a="1"/>
  <c r="FB31" i="14" s="1"/>
  <c r="FC31" i="14" a="1"/>
  <c r="FC31" i="14"/>
  <c r="FD31" i="14" a="1"/>
  <c r="FD31" i="14" s="1"/>
  <c r="FE31" i="14" a="1"/>
  <c r="FE31" i="14" s="1"/>
  <c r="FF31" i="14" a="1"/>
  <c r="FF31" i="14" s="1"/>
  <c r="FG31" i="14" a="1"/>
  <c r="FG31" i="14" s="1"/>
  <c r="FH31" i="14" a="1"/>
  <c r="FH31" i="14" s="1"/>
  <c r="FI31" i="14" a="1"/>
  <c r="FI31" i="14" s="1"/>
  <c r="FJ31" i="14" a="1"/>
  <c r="FJ31" i="14" s="1"/>
  <c r="FK31" i="14" a="1"/>
  <c r="FK31" i="14" s="1"/>
  <c r="FL31" i="14" a="1"/>
  <c r="FL31" i="14" s="1"/>
  <c r="FM31" i="14" a="1"/>
  <c r="FM31" i="14" s="1"/>
  <c r="FN31" i="14" a="1"/>
  <c r="FN31" i="14" s="1"/>
  <c r="FO31" i="14" a="1"/>
  <c r="FO31" i="14" s="1"/>
  <c r="FP31" i="14" a="1"/>
  <c r="FP31" i="14" s="1"/>
  <c r="FQ31" i="14" a="1"/>
  <c r="FQ31" i="14" s="1"/>
  <c r="FR31" i="14" a="1"/>
  <c r="FR31" i="14" s="1"/>
  <c r="FS31" i="14" a="1"/>
  <c r="FS31" i="14" s="1"/>
  <c r="FT31" i="14" a="1"/>
  <c r="FT31" i="14" s="1"/>
  <c r="FU31" i="14" a="1"/>
  <c r="FU31" i="14" s="1"/>
  <c r="FV31" i="14" a="1"/>
  <c r="FV31" i="14" s="1"/>
  <c r="CT32" i="14" a="1"/>
  <c r="CT32" i="14" s="1"/>
  <c r="CU32" i="14" a="1"/>
  <c r="CU32" i="14" s="1"/>
  <c r="CV32" i="14" a="1"/>
  <c r="CV32" i="14" s="1"/>
  <c r="CW32" i="14" a="1"/>
  <c r="CW32" i="14" s="1"/>
  <c r="CX32" i="14" a="1"/>
  <c r="CX32" i="14" s="1"/>
  <c r="CY32" i="14" a="1"/>
  <c r="CY32" i="14" s="1"/>
  <c r="CZ32" i="14" a="1"/>
  <c r="CZ32" i="14" s="1"/>
  <c r="DA32" i="14" a="1"/>
  <c r="DA32" i="14" s="1"/>
  <c r="DB32" i="14" a="1"/>
  <c r="DB32" i="14" s="1"/>
  <c r="DC32" i="14" a="1"/>
  <c r="DC32" i="14" s="1"/>
  <c r="DD32" i="14" a="1"/>
  <c r="DD32" i="14" s="1"/>
  <c r="DE32" i="14" a="1"/>
  <c r="DE32" i="14" s="1"/>
  <c r="DF32" i="14" a="1"/>
  <c r="DF32" i="14" s="1"/>
  <c r="DG32" i="14" a="1"/>
  <c r="DG32" i="14" s="1"/>
  <c r="DH32" i="14" a="1"/>
  <c r="DH32" i="14" s="1"/>
  <c r="DI32" i="14" a="1"/>
  <c r="DI32" i="14" s="1"/>
  <c r="DJ32" i="14" a="1"/>
  <c r="DJ32" i="14" s="1"/>
  <c r="DK32" i="14" a="1"/>
  <c r="DK32" i="14" s="1"/>
  <c r="DL32" i="14" a="1"/>
  <c r="DL32" i="14" s="1"/>
  <c r="DM32" i="14" a="1"/>
  <c r="DM32" i="14" s="1"/>
  <c r="DN32" i="14" a="1"/>
  <c r="DN32" i="14" s="1"/>
  <c r="DO32" i="14" a="1"/>
  <c r="DO32" i="14" s="1"/>
  <c r="DP32" i="14" a="1"/>
  <c r="DP32" i="14" s="1"/>
  <c r="DQ32" i="14" a="1"/>
  <c r="DQ32" i="14" s="1"/>
  <c r="DR32" i="14" a="1"/>
  <c r="DR32" i="14" s="1"/>
  <c r="DS32" i="14" a="1"/>
  <c r="DS32" i="14" s="1"/>
  <c r="DT32" i="14" a="1"/>
  <c r="DT32" i="14" s="1"/>
  <c r="DU32" i="14" a="1"/>
  <c r="DU32" i="14" s="1"/>
  <c r="DV32" i="14" a="1"/>
  <c r="DV32" i="14" s="1"/>
  <c r="DW32" i="14" a="1"/>
  <c r="DW32" i="14" s="1"/>
  <c r="DX32" i="14" a="1"/>
  <c r="DX32" i="14" s="1"/>
  <c r="DY32" i="14" a="1"/>
  <c r="DY32" i="14" s="1"/>
  <c r="DZ32" i="14" a="1"/>
  <c r="DZ32" i="14" s="1"/>
  <c r="EA32" i="14" a="1"/>
  <c r="EA32" i="14" s="1"/>
  <c r="EB32" i="14" a="1"/>
  <c r="EB32" i="14" s="1"/>
  <c r="EC32" i="14" a="1"/>
  <c r="EC32" i="14" s="1"/>
  <c r="ED32" i="14" a="1"/>
  <c r="ED32" i="14"/>
  <c r="EE32" i="14" a="1"/>
  <c r="EE32" i="14" s="1"/>
  <c r="EF32" i="14" a="1"/>
  <c r="EF32" i="14" s="1"/>
  <c r="EG32" i="14" a="1"/>
  <c r="EG32" i="14" s="1"/>
  <c r="EH32" i="14" a="1"/>
  <c r="EH32" i="14" s="1"/>
  <c r="EI32" i="14" a="1"/>
  <c r="EI32" i="14" s="1"/>
  <c r="EJ32" i="14" a="1"/>
  <c r="EJ32" i="14" s="1"/>
  <c r="EK32" i="14" a="1"/>
  <c r="EK32" i="14" s="1"/>
  <c r="EL32" i="14" a="1"/>
  <c r="EL32" i="14"/>
  <c r="EM32" i="14" a="1"/>
  <c r="EM32" i="14" s="1"/>
  <c r="EN32" i="14" a="1"/>
  <c r="EN32" i="14" s="1"/>
  <c r="EO32" i="14" a="1"/>
  <c r="EO32" i="14" s="1"/>
  <c r="EP32" i="14" a="1"/>
  <c r="EP32" i="14" s="1"/>
  <c r="EQ32" i="14" a="1"/>
  <c r="EQ32" i="14" s="1"/>
  <c r="ER32" i="14" a="1"/>
  <c r="ER32" i="14" s="1"/>
  <c r="ES32" i="14" a="1"/>
  <c r="ES32" i="14" s="1"/>
  <c r="ET32" i="14" a="1"/>
  <c r="ET32" i="14" s="1"/>
  <c r="EU32" i="14" a="1"/>
  <c r="EU32" i="14" s="1"/>
  <c r="EV32" i="14" a="1"/>
  <c r="EV32" i="14" s="1"/>
  <c r="EW32" i="14" a="1"/>
  <c r="EW32" i="14" s="1"/>
  <c r="EX32" i="14" a="1"/>
  <c r="EX32" i="14" s="1"/>
  <c r="EY32" i="14" a="1"/>
  <c r="EY32" i="14" s="1"/>
  <c r="EZ32" i="14" a="1"/>
  <c r="EZ32" i="14"/>
  <c r="FA32" i="14" a="1"/>
  <c r="FA32" i="14" s="1"/>
  <c r="FB32" i="14" a="1"/>
  <c r="FB32" i="14" s="1"/>
  <c r="FC32" i="14" a="1"/>
  <c r="FC32" i="14" s="1"/>
  <c r="FD32" i="14" a="1"/>
  <c r="FD32" i="14" s="1"/>
  <c r="FE32" i="14" a="1"/>
  <c r="FE32" i="14" s="1"/>
  <c r="FF32" i="14" a="1"/>
  <c r="FF32" i="14" s="1"/>
  <c r="FG32" i="14" a="1"/>
  <c r="FG32" i="14" s="1"/>
  <c r="FH32" i="14" a="1"/>
  <c r="FH32" i="14" s="1"/>
  <c r="FI32" i="14" a="1"/>
  <c r="FI32" i="14" s="1"/>
  <c r="FJ32" i="14" a="1"/>
  <c r="FJ32" i="14" s="1"/>
  <c r="FK32" i="14" a="1"/>
  <c r="FK32" i="14" s="1"/>
  <c r="FL32" i="14" a="1"/>
  <c r="FL32" i="14" s="1"/>
  <c r="FM32" i="14" a="1"/>
  <c r="FM32" i="14" s="1"/>
  <c r="FN32" i="14" a="1"/>
  <c r="FN32" i="14" s="1"/>
  <c r="FO32" i="14" a="1"/>
  <c r="FO32" i="14" s="1"/>
  <c r="FP32" i="14" a="1"/>
  <c r="FP32" i="14" s="1"/>
  <c r="FQ32" i="14" a="1"/>
  <c r="FQ32" i="14" s="1"/>
  <c r="FR32" i="14" a="1"/>
  <c r="FR32" i="14" s="1"/>
  <c r="FS32" i="14" a="1"/>
  <c r="FS32" i="14" s="1"/>
  <c r="FT32" i="14" a="1"/>
  <c r="FT32" i="14" s="1"/>
  <c r="FU32" i="14" a="1"/>
  <c r="FU32" i="14" s="1"/>
  <c r="FV32" i="14" a="1"/>
  <c r="FV32" i="14" s="1"/>
  <c r="CT33" i="14" a="1"/>
  <c r="CT33" i="14" s="1"/>
  <c r="CU33" i="14" a="1"/>
  <c r="CU33" i="14" s="1"/>
  <c r="CV33" i="14" a="1"/>
  <c r="CV33" i="14" s="1"/>
  <c r="CW33" i="14" a="1"/>
  <c r="CW33" i="14" s="1"/>
  <c r="CX33" i="14" a="1"/>
  <c r="CX33" i="14" s="1"/>
  <c r="CY33" i="14" a="1"/>
  <c r="CY33" i="14" s="1"/>
  <c r="CZ33" i="14" a="1"/>
  <c r="CZ33" i="14" s="1"/>
  <c r="DA33" i="14" a="1"/>
  <c r="DA33" i="14" s="1"/>
  <c r="DB33" i="14" a="1"/>
  <c r="DB33" i="14" s="1"/>
  <c r="DC33" i="14" a="1"/>
  <c r="DC33" i="14" s="1"/>
  <c r="DD33" i="14" a="1"/>
  <c r="DD33" i="14" s="1"/>
  <c r="DE33" i="14" a="1"/>
  <c r="DE33" i="14" s="1"/>
  <c r="DF33" i="14" a="1"/>
  <c r="DF33" i="14" s="1"/>
  <c r="DG33" i="14" a="1"/>
  <c r="DG33" i="14" s="1"/>
  <c r="DH33" i="14" a="1"/>
  <c r="DH33" i="14" s="1"/>
  <c r="DI33" i="14" a="1"/>
  <c r="DI33" i="14" s="1"/>
  <c r="DJ33" i="14" a="1"/>
  <c r="DJ33" i="14" s="1"/>
  <c r="DK33" i="14" a="1"/>
  <c r="DK33" i="14" s="1"/>
  <c r="DL33" i="14" a="1"/>
  <c r="DL33" i="14" s="1"/>
  <c r="DM33" i="14" a="1"/>
  <c r="DM33" i="14" s="1"/>
  <c r="DN33" i="14" a="1"/>
  <c r="DN33" i="14" s="1"/>
  <c r="DO33" i="14" a="1"/>
  <c r="DO33" i="14" s="1"/>
  <c r="DP33" i="14" a="1"/>
  <c r="DP33" i="14" s="1"/>
  <c r="DQ33" i="14" a="1"/>
  <c r="DQ33" i="14" s="1"/>
  <c r="DR33" i="14" a="1"/>
  <c r="DR33" i="14" s="1"/>
  <c r="DS33" i="14" a="1"/>
  <c r="DS33" i="14" s="1"/>
  <c r="DT33" i="14" a="1"/>
  <c r="DT33" i="14" s="1"/>
  <c r="DU33" i="14" a="1"/>
  <c r="DU33" i="14" s="1"/>
  <c r="DV33" i="14" a="1"/>
  <c r="DV33" i="14" s="1"/>
  <c r="DW33" i="14" a="1"/>
  <c r="DW33" i="14" s="1"/>
  <c r="DX33" i="14" a="1"/>
  <c r="DX33" i="14" s="1"/>
  <c r="DY33" i="14" a="1"/>
  <c r="DY33" i="14" s="1"/>
  <c r="DZ33" i="14" a="1"/>
  <c r="DZ33" i="14" s="1"/>
  <c r="EA33" i="14" a="1"/>
  <c r="EA33" i="14" s="1"/>
  <c r="EB33" i="14" a="1"/>
  <c r="EB33" i="14" s="1"/>
  <c r="EC33" i="14" a="1"/>
  <c r="EC33" i="14" s="1"/>
  <c r="ED33" i="14" a="1"/>
  <c r="ED33" i="14" s="1"/>
  <c r="EE33" i="14" a="1"/>
  <c r="EE33" i="14" s="1"/>
  <c r="EF33" i="14" a="1"/>
  <c r="EF33" i="14" s="1"/>
  <c r="EG33" i="14" a="1"/>
  <c r="EG33" i="14" s="1"/>
  <c r="EH33" i="14" a="1"/>
  <c r="EH33" i="14" s="1"/>
  <c r="EI33" i="14" a="1"/>
  <c r="EI33" i="14" s="1"/>
  <c r="EJ33" i="14" a="1"/>
  <c r="EJ33" i="14" s="1"/>
  <c r="EK33" i="14" a="1"/>
  <c r="EK33" i="14" s="1"/>
  <c r="EL33" i="14" a="1"/>
  <c r="EL33" i="14" s="1"/>
  <c r="EM33" i="14" a="1"/>
  <c r="EM33" i="14" s="1"/>
  <c r="EN33" i="14" a="1"/>
  <c r="EN33" i="14" s="1"/>
  <c r="EO33" i="14" a="1"/>
  <c r="EO33" i="14" s="1"/>
  <c r="EP33" i="14" a="1"/>
  <c r="EP33" i="14" s="1"/>
  <c r="EQ33" i="14" a="1"/>
  <c r="EQ33" i="14" s="1"/>
  <c r="ER33" i="14" a="1"/>
  <c r="ER33" i="14" s="1"/>
  <c r="ES33" i="14" a="1"/>
  <c r="ES33" i="14"/>
  <c r="ET33" i="14" a="1"/>
  <c r="ET33" i="14" s="1"/>
  <c r="EU33" i="14" a="1"/>
  <c r="EU33" i="14" s="1"/>
  <c r="EV33" i="14" a="1"/>
  <c r="EV33" i="14" s="1"/>
  <c r="EW33" i="14" a="1"/>
  <c r="EW33" i="14" s="1"/>
  <c r="EX33" i="14" a="1"/>
  <c r="EX33" i="14" s="1"/>
  <c r="EY33" i="14" a="1"/>
  <c r="EY33" i="14" s="1"/>
  <c r="EZ33" i="14" a="1"/>
  <c r="EZ33" i="14" s="1"/>
  <c r="FA33" i="14" a="1"/>
  <c r="FA33" i="14"/>
  <c r="FB33" i="14" a="1"/>
  <c r="FB33" i="14" s="1"/>
  <c r="FC33" i="14" a="1"/>
  <c r="FC33" i="14" s="1"/>
  <c r="FD33" i="14" a="1"/>
  <c r="FD33" i="14" s="1"/>
  <c r="FE33" i="14" a="1"/>
  <c r="FE33" i="14" s="1"/>
  <c r="FF33" i="14" a="1"/>
  <c r="FF33" i="14" s="1"/>
  <c r="FG33" i="14" a="1"/>
  <c r="FG33" i="14"/>
  <c r="FH33" i="14" a="1"/>
  <c r="FH33" i="14" s="1"/>
  <c r="FI33" i="14" a="1"/>
  <c r="FI33" i="14" s="1"/>
  <c r="FJ33" i="14" a="1"/>
  <c r="FJ33" i="14" s="1"/>
  <c r="FK33" i="14" a="1"/>
  <c r="FK33" i="14" s="1"/>
  <c r="FL33" i="14" a="1"/>
  <c r="FL33" i="14" s="1"/>
  <c r="FM33" i="14" a="1"/>
  <c r="FM33" i="14" s="1"/>
  <c r="FN33" i="14" a="1"/>
  <c r="FN33" i="14" s="1"/>
  <c r="FO33" i="14" a="1"/>
  <c r="FO33" i="14" s="1"/>
  <c r="FP33" i="14" a="1"/>
  <c r="FP33" i="14" s="1"/>
  <c r="FQ33" i="14" a="1"/>
  <c r="FQ33" i="14" s="1"/>
  <c r="FR33" i="14" a="1"/>
  <c r="FR33" i="14" s="1"/>
  <c r="FS33" i="14" a="1"/>
  <c r="FS33" i="14" s="1"/>
  <c r="FT33" i="14" a="1"/>
  <c r="FT33" i="14" s="1"/>
  <c r="FU33" i="14" a="1"/>
  <c r="FU33" i="14" s="1"/>
  <c r="FV33" i="14" a="1"/>
  <c r="FV33" i="14" s="1"/>
  <c r="CT34" i="14" a="1"/>
  <c r="CT34" i="14" s="1"/>
  <c r="CU34" i="14" a="1"/>
  <c r="CU34" i="14" s="1"/>
  <c r="CV34" i="14" a="1"/>
  <c r="CV34" i="14" s="1"/>
  <c r="CW34" i="14" a="1"/>
  <c r="CW34" i="14" s="1"/>
  <c r="CX34" i="14" a="1"/>
  <c r="CX34" i="14" s="1"/>
  <c r="CY34" i="14" a="1"/>
  <c r="CY34" i="14" s="1"/>
  <c r="CZ34" i="14" a="1"/>
  <c r="CZ34" i="14" s="1"/>
  <c r="DA34" i="14" a="1"/>
  <c r="DA34" i="14" s="1"/>
  <c r="DB34" i="14" a="1"/>
  <c r="DB34" i="14" s="1"/>
  <c r="DC34" i="14" a="1"/>
  <c r="DC34" i="14" s="1"/>
  <c r="DD34" i="14" a="1"/>
  <c r="DD34" i="14" s="1"/>
  <c r="DE34" i="14" a="1"/>
  <c r="DE34" i="14" s="1"/>
  <c r="DF34" i="14" a="1"/>
  <c r="DF34" i="14" s="1"/>
  <c r="DG34" i="14" a="1"/>
  <c r="DG34" i="14" s="1"/>
  <c r="DH34" i="14" a="1"/>
  <c r="DH34" i="14" s="1"/>
  <c r="DI34" i="14" a="1"/>
  <c r="DI34" i="14" s="1"/>
  <c r="DJ34" i="14" a="1"/>
  <c r="DJ34" i="14" s="1"/>
  <c r="DK34" i="14" a="1"/>
  <c r="DK34" i="14" s="1"/>
  <c r="DL34" i="14" a="1"/>
  <c r="DL34" i="14" s="1"/>
  <c r="DM34" i="14" a="1"/>
  <c r="DM34" i="14" s="1"/>
  <c r="DN34" i="14" a="1"/>
  <c r="DN34" i="14" s="1"/>
  <c r="DO34" i="14" a="1"/>
  <c r="DO34" i="14" s="1"/>
  <c r="DP34" i="14" a="1"/>
  <c r="DP34" i="14" s="1"/>
  <c r="DQ34" i="14" a="1"/>
  <c r="DQ34" i="14" s="1"/>
  <c r="DR34" i="14" a="1"/>
  <c r="DR34" i="14" s="1"/>
  <c r="DS34" i="14" a="1"/>
  <c r="DS34" i="14" s="1"/>
  <c r="DT34" i="14" a="1"/>
  <c r="DT34" i="14" s="1"/>
  <c r="DU34" i="14" a="1"/>
  <c r="DU34" i="14" s="1"/>
  <c r="DV34" i="14" a="1"/>
  <c r="DV34" i="14" s="1"/>
  <c r="DW34" i="14" a="1"/>
  <c r="DW34" i="14" s="1"/>
  <c r="DX34" i="14" a="1"/>
  <c r="DX34" i="14" s="1"/>
  <c r="DY34" i="14" a="1"/>
  <c r="DY34" i="14" s="1"/>
  <c r="DZ34" i="14" a="1"/>
  <c r="DZ34" i="14" s="1"/>
  <c r="EA34" i="14" a="1"/>
  <c r="EA34" i="14" s="1"/>
  <c r="EB34" i="14" a="1"/>
  <c r="EB34" i="14" s="1"/>
  <c r="EC34" i="14" a="1"/>
  <c r="EC34" i="14" s="1"/>
  <c r="ED34" i="14" a="1"/>
  <c r="ED34" i="14" s="1"/>
  <c r="EE34" i="14" a="1"/>
  <c r="EE34" i="14" s="1"/>
  <c r="EF34" i="14" a="1"/>
  <c r="EF34" i="14" s="1"/>
  <c r="EG34" i="14" a="1"/>
  <c r="EG34" i="14" s="1"/>
  <c r="EH34" i="14" a="1"/>
  <c r="EH34" i="14" s="1"/>
  <c r="EI34" i="14" a="1"/>
  <c r="EI34" i="14" s="1"/>
  <c r="EJ34" i="14" a="1"/>
  <c r="EJ34" i="14"/>
  <c r="EK34" i="14" a="1"/>
  <c r="EK34" i="14" s="1"/>
  <c r="EL34" i="14" a="1"/>
  <c r="EL34" i="14" s="1"/>
  <c r="EM34" i="14" a="1"/>
  <c r="EM34" i="14" s="1"/>
  <c r="EN34" i="14" a="1"/>
  <c r="EN34" i="14" s="1"/>
  <c r="EO34" i="14" a="1"/>
  <c r="EO34" i="14" s="1"/>
  <c r="EP34" i="14" a="1"/>
  <c r="EP34" i="14" s="1"/>
  <c r="EQ34" i="14" a="1"/>
  <c r="EQ34" i="14" s="1"/>
  <c r="ER34" i="14" a="1"/>
  <c r="ER34" i="14"/>
  <c r="ES34" i="14" a="1"/>
  <c r="ES34" i="14" s="1"/>
  <c r="ET34" i="14" a="1"/>
  <c r="ET34" i="14" s="1"/>
  <c r="EU34" i="14" a="1"/>
  <c r="EU34" i="14" s="1"/>
  <c r="EV34" i="14" a="1"/>
  <c r="EV34" i="14" s="1"/>
  <c r="EW34" i="14" a="1"/>
  <c r="EW34" i="14" s="1"/>
  <c r="EX34" i="14" a="1"/>
  <c r="EX34" i="14" s="1"/>
  <c r="EY34" i="14" a="1"/>
  <c r="EY34" i="14" s="1"/>
  <c r="EZ34" i="14" a="1"/>
  <c r="EZ34" i="14" s="1"/>
  <c r="FA34" i="14" a="1"/>
  <c r="FA34" i="14" s="1"/>
  <c r="FB34" i="14" a="1"/>
  <c r="FB34" i="14" s="1"/>
  <c r="FC34" i="14" a="1"/>
  <c r="FC34" i="14" s="1"/>
  <c r="FD34" i="14" a="1"/>
  <c r="FD34" i="14" s="1"/>
  <c r="FE34" i="14" a="1"/>
  <c r="FE34" i="14" s="1"/>
  <c r="FF34" i="14" a="1"/>
  <c r="FF34" i="14"/>
  <c r="FG34" i="14" a="1"/>
  <c r="FG34" i="14" s="1"/>
  <c r="FH34" i="14" a="1"/>
  <c r="FH34" i="14" s="1"/>
  <c r="FI34" i="14" a="1"/>
  <c r="FI34" i="14" s="1"/>
  <c r="FJ34" i="14" a="1"/>
  <c r="FJ34" i="14" s="1"/>
  <c r="FK34" i="14" a="1"/>
  <c r="FK34" i="14" s="1"/>
  <c r="FL34" i="14" a="1"/>
  <c r="FL34" i="14" s="1"/>
  <c r="FM34" i="14" a="1"/>
  <c r="FM34" i="14" s="1"/>
  <c r="FN34" i="14" a="1"/>
  <c r="FN34" i="14" s="1"/>
  <c r="FO34" i="14" a="1"/>
  <c r="FO34" i="14" s="1"/>
  <c r="FP34" i="14" a="1"/>
  <c r="FP34" i="14" s="1"/>
  <c r="FQ34" i="14" a="1"/>
  <c r="FQ34" i="14" s="1"/>
  <c r="FR34" i="14" a="1"/>
  <c r="FR34" i="14" s="1"/>
  <c r="FS34" i="14" a="1"/>
  <c r="FS34" i="14" s="1"/>
  <c r="FT34" i="14" a="1"/>
  <c r="FT34" i="14" s="1"/>
  <c r="FU34" i="14" a="1"/>
  <c r="FU34" i="14" s="1"/>
  <c r="FV34" i="14" a="1"/>
  <c r="FV34" i="14" s="1"/>
  <c r="CT35" i="14" a="1"/>
  <c r="CT35" i="14" s="1"/>
  <c r="CU35" i="14" a="1"/>
  <c r="CU35" i="14" s="1"/>
  <c r="CV35" i="14" a="1"/>
  <c r="CV35" i="14" s="1"/>
  <c r="CW35" i="14" a="1"/>
  <c r="CW35" i="14" s="1"/>
  <c r="CX35" i="14" a="1"/>
  <c r="CX35" i="14" s="1"/>
  <c r="CY35" i="14" a="1"/>
  <c r="CY35" i="14" s="1"/>
  <c r="CZ35" i="14" a="1"/>
  <c r="CZ35" i="14" s="1"/>
  <c r="DA35" i="14" a="1"/>
  <c r="DA35" i="14" s="1"/>
  <c r="DB35" i="14" a="1"/>
  <c r="DB35" i="14" s="1"/>
  <c r="DC35" i="14" a="1"/>
  <c r="DC35" i="14" s="1"/>
  <c r="DD35" i="14" a="1"/>
  <c r="DD35" i="14" s="1"/>
  <c r="DE35" i="14" a="1"/>
  <c r="DE35" i="14" s="1"/>
  <c r="DF35" i="14" a="1"/>
  <c r="DF35" i="14" s="1"/>
  <c r="DG35" i="14" a="1"/>
  <c r="DG35" i="14" s="1"/>
  <c r="DH35" i="14" a="1"/>
  <c r="DH35" i="14" s="1"/>
  <c r="DI35" i="14" a="1"/>
  <c r="DI35" i="14" s="1"/>
  <c r="DJ35" i="14" a="1"/>
  <c r="DJ35" i="14" s="1"/>
  <c r="DK35" i="14" a="1"/>
  <c r="DK35" i="14"/>
  <c r="DL35" i="14" a="1"/>
  <c r="DL35" i="14" s="1"/>
  <c r="DM35" i="14" a="1"/>
  <c r="DM35" i="14" s="1"/>
  <c r="DN35" i="14" a="1"/>
  <c r="DN35" i="14" s="1"/>
  <c r="DO35" i="14" a="1"/>
  <c r="DO35" i="14" s="1"/>
  <c r="DP35" i="14" a="1"/>
  <c r="DP35" i="14" s="1"/>
  <c r="DQ35" i="14" a="1"/>
  <c r="DQ35" i="14" s="1"/>
  <c r="DR35" i="14" a="1"/>
  <c r="DR35" i="14" s="1"/>
  <c r="DS35" i="14" a="1"/>
  <c r="DS35" i="14" s="1"/>
  <c r="DT35" i="14" a="1"/>
  <c r="DT35" i="14" s="1"/>
  <c r="DU35" i="14" a="1"/>
  <c r="DU35" i="14" s="1"/>
  <c r="DV35" i="14" a="1"/>
  <c r="DV35" i="14" s="1"/>
  <c r="DW35" i="14" a="1"/>
  <c r="DW35" i="14" s="1"/>
  <c r="DX35" i="14" a="1"/>
  <c r="DX35" i="14" s="1"/>
  <c r="DY35" i="14" a="1"/>
  <c r="DY35" i="14" s="1"/>
  <c r="DZ35" i="14" a="1"/>
  <c r="DZ35" i="14" s="1"/>
  <c r="EA35" i="14" a="1"/>
  <c r="EA35" i="14"/>
  <c r="EB35" i="14" a="1"/>
  <c r="EB35" i="14" s="1"/>
  <c r="EC35" i="14" a="1"/>
  <c r="EC35" i="14" s="1"/>
  <c r="ED35" i="14" a="1"/>
  <c r="ED35" i="14" s="1"/>
  <c r="EE35" i="14" a="1"/>
  <c r="EE35" i="14" s="1"/>
  <c r="EF35" i="14" a="1"/>
  <c r="EF35" i="14" s="1"/>
  <c r="EG35" i="14" a="1"/>
  <c r="EG35" i="14" s="1"/>
  <c r="EH35" i="14" a="1"/>
  <c r="EH35" i="14" s="1"/>
  <c r="EI35" i="14" a="1"/>
  <c r="EI35" i="14" s="1"/>
  <c r="EJ35" i="14" a="1"/>
  <c r="EJ35" i="14" s="1"/>
  <c r="EK35" i="14" a="1"/>
  <c r="EK35" i="14" s="1"/>
  <c r="EL35" i="14" a="1"/>
  <c r="EL35" i="14" s="1"/>
  <c r="EM35" i="14" a="1"/>
  <c r="EM35" i="14" s="1"/>
  <c r="EN35" i="14" a="1"/>
  <c r="EN35" i="14" s="1"/>
  <c r="EO35" i="14" a="1"/>
  <c r="EO35" i="14"/>
  <c r="EP35" i="14" a="1"/>
  <c r="EP35" i="14" s="1"/>
  <c r="EQ35" i="14" a="1"/>
  <c r="EQ35" i="14" s="1"/>
  <c r="ER35" i="14" a="1"/>
  <c r="ER35" i="14" s="1"/>
  <c r="ES35" i="14" a="1"/>
  <c r="ES35" i="14" s="1"/>
  <c r="ET35" i="14" a="1"/>
  <c r="ET35" i="14" s="1"/>
  <c r="EU35" i="14" a="1"/>
  <c r="EU35" i="14" s="1"/>
  <c r="EV35" i="14" a="1"/>
  <c r="EV35" i="14" s="1"/>
  <c r="EW35" i="14" a="1"/>
  <c r="EW35" i="14" s="1"/>
  <c r="EX35" i="14" a="1"/>
  <c r="EX35" i="14" s="1"/>
  <c r="EY35" i="14" a="1"/>
  <c r="EY35" i="14" s="1"/>
  <c r="EZ35" i="14" a="1"/>
  <c r="EZ35" i="14" s="1"/>
  <c r="FA35" i="14" a="1"/>
  <c r="FA35" i="14" s="1"/>
  <c r="FB35" i="14" a="1"/>
  <c r="FB35" i="14" s="1"/>
  <c r="FC35" i="14" a="1"/>
  <c r="FC35" i="14" s="1"/>
  <c r="FD35" i="14" a="1"/>
  <c r="FD35" i="14" s="1"/>
  <c r="FE35" i="14" a="1"/>
  <c r="FE35" i="14" s="1"/>
  <c r="FF35" i="14" a="1"/>
  <c r="FF35" i="14" s="1"/>
  <c r="FG35" i="14" a="1"/>
  <c r="FG35" i="14" s="1"/>
  <c r="FH35" i="14" a="1"/>
  <c r="FH35" i="14" s="1"/>
  <c r="FI35" i="14" a="1"/>
  <c r="FI35" i="14" s="1"/>
  <c r="FJ35" i="14" a="1"/>
  <c r="FJ35" i="14" s="1"/>
  <c r="FK35" i="14" a="1"/>
  <c r="FK35" i="14" s="1"/>
  <c r="FL35" i="14" a="1"/>
  <c r="FL35" i="14" s="1"/>
  <c r="FM35" i="14" a="1"/>
  <c r="FM35" i="14" s="1"/>
  <c r="FN35" i="14" a="1"/>
  <c r="FN35" i="14" s="1"/>
  <c r="FO35" i="14" a="1"/>
  <c r="FO35" i="14" s="1"/>
  <c r="FP35" i="14" a="1"/>
  <c r="FP35" i="14" s="1"/>
  <c r="FQ35" i="14" a="1"/>
  <c r="FQ35" i="14" s="1"/>
  <c r="FR35" i="14" a="1"/>
  <c r="FR35" i="14" s="1"/>
  <c r="FS35" i="14" a="1"/>
  <c r="FS35" i="14" s="1"/>
  <c r="FT35" i="14" a="1"/>
  <c r="FT35" i="14" s="1"/>
  <c r="FU35" i="14" a="1"/>
  <c r="FU35" i="14" s="1"/>
  <c r="FV35" i="14" a="1"/>
  <c r="FV35" i="14" s="1"/>
  <c r="CT36" i="14" a="1"/>
  <c r="CT36" i="14"/>
  <c r="CU36" i="14" a="1"/>
  <c r="CU36" i="14" s="1"/>
  <c r="CV36" i="14" a="1"/>
  <c r="CV36" i="14" s="1"/>
  <c r="CW36" i="14" a="1"/>
  <c r="CW36" i="14" s="1"/>
  <c r="CX36" i="14" a="1"/>
  <c r="CX36" i="14" s="1"/>
  <c r="CY36" i="14" a="1"/>
  <c r="CY36" i="14" s="1"/>
  <c r="CZ36" i="14" a="1"/>
  <c r="CZ36" i="14" s="1"/>
  <c r="DA36" i="14" a="1"/>
  <c r="DA36" i="14" s="1"/>
  <c r="DB36" i="14" a="1"/>
  <c r="DB36" i="14" s="1"/>
  <c r="DC36" i="14" a="1"/>
  <c r="DC36" i="14" s="1"/>
  <c r="DD36" i="14" a="1"/>
  <c r="DD36" i="14" s="1"/>
  <c r="DE36" i="14" a="1"/>
  <c r="DE36" i="14" s="1"/>
  <c r="DF36" i="14" a="1"/>
  <c r="DF36" i="14" s="1"/>
  <c r="DG36" i="14" a="1"/>
  <c r="DG36" i="14" s="1"/>
  <c r="DH36" i="14" a="1"/>
  <c r="DH36" i="14" s="1"/>
  <c r="DI36" i="14" a="1"/>
  <c r="DI36" i="14" s="1"/>
  <c r="DJ36" i="14" a="1"/>
  <c r="DJ36" i="14" s="1"/>
  <c r="DK36" i="14" a="1"/>
  <c r="DK36" i="14" s="1"/>
  <c r="DL36" i="14" a="1"/>
  <c r="DL36" i="14" s="1"/>
  <c r="DM36" i="14" a="1"/>
  <c r="DM36" i="14" s="1"/>
  <c r="DN36" i="14" a="1"/>
  <c r="DN36" i="14" s="1"/>
  <c r="DO36" i="14" a="1"/>
  <c r="DO36" i="14" s="1"/>
  <c r="DP36" i="14" a="1"/>
  <c r="DP36" i="14" s="1"/>
  <c r="DQ36" i="14" a="1"/>
  <c r="DQ36" i="14" s="1"/>
  <c r="DR36" i="14" a="1"/>
  <c r="DR36" i="14" s="1"/>
  <c r="DS36" i="14" a="1"/>
  <c r="DS36" i="14" s="1"/>
  <c r="DT36" i="14" a="1"/>
  <c r="DT36" i="14"/>
  <c r="DU36" i="14" a="1"/>
  <c r="DU36" i="14" s="1"/>
  <c r="DV36" i="14" a="1"/>
  <c r="DV36" i="14" s="1"/>
  <c r="DW36" i="14" a="1"/>
  <c r="DW36" i="14" s="1"/>
  <c r="DX36" i="14" a="1"/>
  <c r="DX36" i="14" s="1"/>
  <c r="DY36" i="14" a="1"/>
  <c r="DY36" i="14" s="1"/>
  <c r="DZ36" i="14" a="1"/>
  <c r="DZ36" i="14" s="1"/>
  <c r="EA36" i="14" a="1"/>
  <c r="EA36" i="14" s="1"/>
  <c r="EB36" i="14" a="1"/>
  <c r="EB36" i="14" s="1"/>
  <c r="EC36" i="14" a="1"/>
  <c r="EC36" i="14" s="1"/>
  <c r="ED36" i="14" a="1"/>
  <c r="ED36" i="14" s="1"/>
  <c r="EE36" i="14" a="1"/>
  <c r="EE36" i="14" s="1"/>
  <c r="EF36" i="14" a="1"/>
  <c r="EF36" i="14" s="1"/>
  <c r="EG36" i="14" a="1"/>
  <c r="EG36" i="14" s="1"/>
  <c r="EH36" i="14" a="1"/>
  <c r="EH36" i="14" s="1"/>
  <c r="EI36" i="14" a="1"/>
  <c r="EI36" i="14" s="1"/>
  <c r="EJ36" i="14" a="1"/>
  <c r="EJ36" i="14" s="1"/>
  <c r="EK36" i="14" a="1"/>
  <c r="EK36" i="14" s="1"/>
  <c r="EL36" i="14" a="1"/>
  <c r="EL36" i="14" s="1"/>
  <c r="EM36" i="14" a="1"/>
  <c r="EM36" i="14" s="1"/>
  <c r="EN36" i="14" a="1"/>
  <c r="EN36" i="14" s="1"/>
  <c r="EO36" i="14" a="1"/>
  <c r="EO36" i="14" s="1"/>
  <c r="EP36" i="14" a="1"/>
  <c r="EP36" i="14"/>
  <c r="EQ36" i="14" a="1"/>
  <c r="EQ36" i="14" s="1"/>
  <c r="ER36" i="14" a="1"/>
  <c r="ER36" i="14" s="1"/>
  <c r="ES36" i="14" a="1"/>
  <c r="ES36" i="14" s="1"/>
  <c r="ET36" i="14" a="1"/>
  <c r="ET36" i="14" s="1"/>
  <c r="EU36" i="14" a="1"/>
  <c r="EU36" i="14" s="1"/>
  <c r="EV36" i="14" a="1"/>
  <c r="EV36" i="14"/>
  <c r="EW36" i="14" a="1"/>
  <c r="EW36" i="14" s="1"/>
  <c r="EX36" i="14" a="1"/>
  <c r="EX36" i="14" s="1"/>
  <c r="EY36" i="14" a="1"/>
  <c r="EY36" i="14" s="1"/>
  <c r="EZ36" i="14" a="1"/>
  <c r="EZ36" i="14" s="1"/>
  <c r="FA36" i="14" a="1"/>
  <c r="FA36" i="14" s="1"/>
  <c r="FB36" i="14" a="1"/>
  <c r="FB36" i="14" s="1"/>
  <c r="FC36" i="14" a="1"/>
  <c r="FC36" i="14" s="1"/>
  <c r="FD36" i="14" a="1"/>
  <c r="FD36" i="14"/>
  <c r="FE36" i="14" a="1"/>
  <c r="FE36" i="14" s="1"/>
  <c r="FF36" i="14" a="1"/>
  <c r="FF36" i="14" s="1"/>
  <c r="FG36" i="14" a="1"/>
  <c r="FG36" i="14" s="1"/>
  <c r="FH36" i="14" a="1"/>
  <c r="FH36" i="14" s="1"/>
  <c r="FI36" i="14" a="1"/>
  <c r="FI36" i="14" s="1"/>
  <c r="FJ36" i="14" a="1"/>
  <c r="FJ36" i="14" s="1"/>
  <c r="FK36" i="14" a="1"/>
  <c r="FK36" i="14" s="1"/>
  <c r="FL36" i="14" a="1"/>
  <c r="FL36" i="14" s="1"/>
  <c r="FM36" i="14" a="1"/>
  <c r="FM36" i="14" s="1"/>
  <c r="FN36" i="14" a="1"/>
  <c r="FN36" i="14" s="1"/>
  <c r="FO36" i="14" a="1"/>
  <c r="FO36" i="14" s="1"/>
  <c r="FP36" i="14" a="1"/>
  <c r="FP36" i="14" s="1"/>
  <c r="FQ36" i="14" a="1"/>
  <c r="FQ36" i="14" s="1"/>
  <c r="FR36" i="14" a="1"/>
  <c r="FR36" i="14" s="1"/>
  <c r="FS36" i="14" a="1"/>
  <c r="FS36" i="14" s="1"/>
  <c r="FT36" i="14" a="1"/>
  <c r="FT36" i="14" s="1"/>
  <c r="FU36" i="14" a="1"/>
  <c r="FU36" i="14" s="1"/>
  <c r="FV36" i="14" a="1"/>
  <c r="FV36" i="14" s="1"/>
  <c r="CT37" i="14" a="1"/>
  <c r="CT37" i="14" s="1"/>
  <c r="CU37" i="14" a="1"/>
  <c r="CU37" i="14"/>
  <c r="CV37" i="14" a="1"/>
  <c r="CV37" i="14" s="1"/>
  <c r="CW37" i="14" a="1"/>
  <c r="CW37" i="14" s="1"/>
  <c r="CX37" i="14" a="1"/>
  <c r="CX37" i="14" s="1"/>
  <c r="CY37" i="14" a="1"/>
  <c r="CY37" i="14" s="1"/>
  <c r="CZ37" i="14" a="1"/>
  <c r="CZ37" i="14" s="1"/>
  <c r="DA37" i="14" a="1"/>
  <c r="DA37" i="14" s="1"/>
  <c r="DB37" i="14" a="1"/>
  <c r="DB37" i="14" s="1"/>
  <c r="DC37" i="14" a="1"/>
  <c r="DC37" i="14" s="1"/>
  <c r="DD37" i="14" a="1"/>
  <c r="DD37" i="14" s="1"/>
  <c r="DE37" i="14" a="1"/>
  <c r="DE37" i="14" s="1"/>
  <c r="DF37" i="14" a="1"/>
  <c r="DF37" i="14" s="1"/>
  <c r="DG37" i="14" a="1"/>
  <c r="DG37" i="14" s="1"/>
  <c r="DH37" i="14" a="1"/>
  <c r="DH37" i="14" s="1"/>
  <c r="DI37" i="14" a="1"/>
  <c r="DI37" i="14" s="1"/>
  <c r="DJ37" i="14" a="1"/>
  <c r="DJ37" i="14" s="1"/>
  <c r="DK37" i="14" a="1"/>
  <c r="DK37" i="14" s="1"/>
  <c r="DL37" i="14" a="1"/>
  <c r="DL37" i="14" s="1"/>
  <c r="DM37" i="14" a="1"/>
  <c r="DM37" i="14" s="1"/>
  <c r="DN37" i="14" a="1"/>
  <c r="DN37" i="14" s="1"/>
  <c r="DO37" i="14" a="1"/>
  <c r="DO37" i="14" s="1"/>
  <c r="DP37" i="14" a="1"/>
  <c r="DP37" i="14" s="1"/>
  <c r="DQ37" i="14" a="1"/>
  <c r="DQ37" i="14"/>
  <c r="DR37" i="14" a="1"/>
  <c r="DR37" i="14" s="1"/>
  <c r="DS37" i="14" a="1"/>
  <c r="DS37" i="14" s="1"/>
  <c r="DT37" i="14" a="1"/>
  <c r="DT37" i="14" s="1"/>
  <c r="DU37" i="14" a="1"/>
  <c r="DU37" i="14" s="1"/>
  <c r="DV37" i="14" a="1"/>
  <c r="DV37" i="14" s="1"/>
  <c r="DW37" i="14" a="1"/>
  <c r="DW37" i="14"/>
  <c r="DX37" i="14" a="1"/>
  <c r="DX37" i="14" s="1"/>
  <c r="DY37" i="14" a="1"/>
  <c r="DY37" i="14" s="1"/>
  <c r="DZ37" i="14" a="1"/>
  <c r="DZ37" i="14" s="1"/>
  <c r="EA37" i="14" a="1"/>
  <c r="EA37" i="14" s="1"/>
  <c r="EB37" i="14" a="1"/>
  <c r="EB37" i="14" s="1"/>
  <c r="EC37" i="14" a="1"/>
  <c r="EC37" i="14" s="1"/>
  <c r="ED37" i="14" a="1"/>
  <c r="ED37" i="14" s="1"/>
  <c r="EE37" i="14" a="1"/>
  <c r="EE37" i="14" s="1"/>
  <c r="EF37" i="14" a="1"/>
  <c r="EF37" i="14" s="1"/>
  <c r="EG37" i="14" a="1"/>
  <c r="EG37" i="14" s="1"/>
  <c r="EH37" i="14" a="1"/>
  <c r="EH37" i="14" s="1"/>
  <c r="EI37" i="14" a="1"/>
  <c r="EI37" i="14" s="1"/>
  <c r="EJ37" i="14" a="1"/>
  <c r="EJ37" i="14" s="1"/>
  <c r="EK37" i="14" a="1"/>
  <c r="EK37" i="14" s="1"/>
  <c r="EL37" i="14" a="1"/>
  <c r="EL37" i="14" s="1"/>
  <c r="EM37" i="14" a="1"/>
  <c r="EM37" i="14" s="1"/>
  <c r="EN37" i="14" a="1"/>
  <c r="EN37" i="14" s="1"/>
  <c r="EO37" i="14" a="1"/>
  <c r="EO37" i="14" s="1"/>
  <c r="EP37" i="14" a="1"/>
  <c r="EP37" i="14" s="1"/>
  <c r="EQ37" i="14" a="1"/>
  <c r="EQ37" i="14" s="1"/>
  <c r="ER37" i="14" a="1"/>
  <c r="ER37" i="14" s="1"/>
  <c r="ES37" i="14" a="1"/>
  <c r="ES37" i="14" s="1"/>
  <c r="ET37" i="14" a="1"/>
  <c r="ET37" i="14" s="1"/>
  <c r="EU37" i="14" a="1"/>
  <c r="EU37" i="14" s="1"/>
  <c r="EV37" i="14" a="1"/>
  <c r="EV37" i="14" s="1"/>
  <c r="EW37" i="14" a="1"/>
  <c r="EW37" i="14" s="1"/>
  <c r="EX37" i="14" a="1"/>
  <c r="EX37" i="14" s="1"/>
  <c r="EY37" i="14" a="1"/>
  <c r="EY37" i="14"/>
  <c r="EZ37" i="14" a="1"/>
  <c r="EZ37" i="14" s="1"/>
  <c r="FA37" i="14" a="1"/>
  <c r="FA37" i="14" s="1"/>
  <c r="FB37" i="14" a="1"/>
  <c r="FB37" i="14" s="1"/>
  <c r="FC37" i="14" a="1"/>
  <c r="FC37" i="14" s="1"/>
  <c r="FD37" i="14" a="1"/>
  <c r="FD37" i="14" s="1"/>
  <c r="FE37" i="14" a="1"/>
  <c r="FE37" i="14" s="1"/>
  <c r="FF37" i="14" a="1"/>
  <c r="FF37" i="14" s="1"/>
  <c r="FG37" i="14" a="1"/>
  <c r="FG37" i="14" s="1"/>
  <c r="FH37" i="14" a="1"/>
  <c r="FH37" i="14" s="1"/>
  <c r="FI37" i="14" a="1"/>
  <c r="FI37" i="14" s="1"/>
  <c r="FJ37" i="14" a="1"/>
  <c r="FJ37" i="14" s="1"/>
  <c r="FK37" i="14" a="1"/>
  <c r="FK37" i="14" s="1"/>
  <c r="FL37" i="14" a="1"/>
  <c r="FL37" i="14" s="1"/>
  <c r="FM37" i="14" a="1"/>
  <c r="FM37" i="14" s="1"/>
  <c r="FN37" i="14" a="1"/>
  <c r="FN37" i="14" s="1"/>
  <c r="FO37" i="14" a="1"/>
  <c r="FO37" i="14" s="1"/>
  <c r="FP37" i="14" a="1"/>
  <c r="FP37" i="14" s="1"/>
  <c r="FQ37" i="14" a="1"/>
  <c r="FQ37" i="14" s="1"/>
  <c r="FR37" i="14" a="1"/>
  <c r="FR37" i="14" s="1"/>
  <c r="FS37" i="14" a="1"/>
  <c r="FS37" i="14" s="1"/>
  <c r="FT37" i="14" a="1"/>
  <c r="FT37" i="14" s="1"/>
  <c r="FU37" i="14" a="1"/>
  <c r="FU37" i="14" s="1"/>
  <c r="FV37" i="14" a="1"/>
  <c r="FV37" i="14" s="1"/>
  <c r="CT38" i="14" a="1"/>
  <c r="CT38" i="14" s="1"/>
  <c r="CU38" i="14" a="1"/>
  <c r="CU38" i="14" s="1"/>
  <c r="CV38" i="14" a="1"/>
  <c r="CV38" i="14" s="1"/>
  <c r="CW38" i="14" a="1"/>
  <c r="CW38" i="14" s="1"/>
  <c r="CX38" i="14" a="1"/>
  <c r="CX38" i="14" s="1"/>
  <c r="CY38" i="14" a="1"/>
  <c r="CY38" i="14" s="1"/>
  <c r="CZ38" i="14" a="1"/>
  <c r="CZ38" i="14" s="1"/>
  <c r="DA38" i="14" a="1"/>
  <c r="DA38" i="14" s="1"/>
  <c r="DB38" i="14" a="1"/>
  <c r="DB38" i="14" s="1"/>
  <c r="DC38" i="14" a="1"/>
  <c r="DC38" i="14" s="1"/>
  <c r="DD38" i="14" a="1"/>
  <c r="DD38" i="14" s="1"/>
  <c r="DE38" i="14" a="1"/>
  <c r="DE38" i="14" s="1"/>
  <c r="DF38" i="14" a="1"/>
  <c r="DF38" i="14" s="1"/>
  <c r="DG38" i="14" a="1"/>
  <c r="DG38" i="14" s="1"/>
  <c r="DH38" i="14" a="1"/>
  <c r="DH38" i="14" s="1"/>
  <c r="DI38" i="14" a="1"/>
  <c r="DI38" i="14" s="1"/>
  <c r="DJ38" i="14" a="1"/>
  <c r="DJ38" i="14" s="1"/>
  <c r="DK38" i="14" a="1"/>
  <c r="DK38" i="14" s="1"/>
  <c r="DL38" i="14" a="1"/>
  <c r="DL38" i="14" s="1"/>
  <c r="DM38" i="14" a="1"/>
  <c r="DM38" i="14" s="1"/>
  <c r="DN38" i="14" a="1"/>
  <c r="DN38" i="14" s="1"/>
  <c r="DO38" i="14" a="1"/>
  <c r="DO38" i="14" s="1"/>
  <c r="DP38" i="14" a="1"/>
  <c r="DP38" i="14" s="1"/>
  <c r="DQ38" i="14" a="1"/>
  <c r="DQ38" i="14" s="1"/>
  <c r="DR38" i="14" a="1"/>
  <c r="DR38" i="14" s="1"/>
  <c r="DS38" i="14" a="1"/>
  <c r="DS38" i="14" s="1"/>
  <c r="DT38" i="14" a="1"/>
  <c r="DT38" i="14" s="1"/>
  <c r="DU38" i="14" a="1"/>
  <c r="DU38" i="14" s="1"/>
  <c r="DV38" i="14" a="1"/>
  <c r="DV38" i="14" s="1"/>
  <c r="DW38" i="14" a="1"/>
  <c r="DW38" i="14" s="1"/>
  <c r="DX38" i="14" a="1"/>
  <c r="DX38" i="14" s="1"/>
  <c r="DY38" i="14" a="1"/>
  <c r="DY38" i="14" s="1"/>
  <c r="DZ38" i="14" a="1"/>
  <c r="DZ38" i="14" s="1"/>
  <c r="EA38" i="14" a="1"/>
  <c r="EA38" i="14" s="1"/>
  <c r="EB38" i="14" a="1"/>
  <c r="EB38" i="14" s="1"/>
  <c r="EC38" i="14" a="1"/>
  <c r="EC38" i="14" s="1"/>
  <c r="ED38" i="14" a="1"/>
  <c r="ED38" i="14" s="1"/>
  <c r="EE38" i="14" a="1"/>
  <c r="EE38" i="14" s="1"/>
  <c r="EF38" i="14" a="1"/>
  <c r="EF38" i="14" s="1"/>
  <c r="EG38" i="14" a="1"/>
  <c r="EG38" i="14" s="1"/>
  <c r="EH38" i="14" a="1"/>
  <c r="EH38" i="14" s="1"/>
  <c r="EI38" i="14" a="1"/>
  <c r="EI38" i="14" s="1"/>
  <c r="EJ38" i="14" a="1"/>
  <c r="EJ38" i="14" s="1"/>
  <c r="EK38" i="14" a="1"/>
  <c r="EK38" i="14" s="1"/>
  <c r="EL38" i="14" a="1"/>
  <c r="EL38" i="14" s="1"/>
  <c r="EM38" i="14" a="1"/>
  <c r="EM38" i="14" s="1"/>
  <c r="EN38" i="14" a="1"/>
  <c r="EN38" i="14" s="1"/>
  <c r="EO38" i="14" a="1"/>
  <c r="EO38" i="14" s="1"/>
  <c r="EP38" i="14" a="1"/>
  <c r="EP38" i="14" s="1"/>
  <c r="EQ38" i="14" a="1"/>
  <c r="EQ38" i="14" s="1"/>
  <c r="ER38" i="14" a="1"/>
  <c r="ER38" i="14" s="1"/>
  <c r="ES38" i="14" a="1"/>
  <c r="ES38" i="14" s="1"/>
  <c r="ET38" i="14" a="1"/>
  <c r="ET38" i="14" s="1"/>
  <c r="EU38" i="14" a="1"/>
  <c r="EU38" i="14" s="1"/>
  <c r="EV38" i="14" a="1"/>
  <c r="EV38" i="14" s="1"/>
  <c r="EW38" i="14" a="1"/>
  <c r="EW38" i="14" s="1"/>
  <c r="EX38" i="14" a="1"/>
  <c r="EX38" i="14" s="1"/>
  <c r="EY38" i="14" a="1"/>
  <c r="EY38" i="14" s="1"/>
  <c r="EZ38" i="14" a="1"/>
  <c r="EZ38" i="14" s="1"/>
  <c r="FA38" i="14" a="1"/>
  <c r="FA38" i="14" s="1"/>
  <c r="FB38" i="14" a="1"/>
  <c r="FB38" i="14" s="1"/>
  <c r="FC38" i="14" a="1"/>
  <c r="FC38" i="14" s="1"/>
  <c r="FD38" i="14" a="1"/>
  <c r="FD38" i="14" s="1"/>
  <c r="FE38" i="14" a="1"/>
  <c r="FE38" i="14" s="1"/>
  <c r="FF38" i="14" a="1"/>
  <c r="FF38" i="14"/>
  <c r="FG38" i="14" a="1"/>
  <c r="FG38" i="14" s="1"/>
  <c r="FH38" i="14" a="1"/>
  <c r="FH38" i="14" s="1"/>
  <c r="FI38" i="14" a="1"/>
  <c r="FI38" i="14" s="1"/>
  <c r="FJ38" i="14" a="1"/>
  <c r="FJ38" i="14" s="1"/>
  <c r="FK38" i="14" a="1"/>
  <c r="FK38" i="14" s="1"/>
  <c r="FL38" i="14" a="1"/>
  <c r="FL38" i="14" s="1"/>
  <c r="FM38" i="14" a="1"/>
  <c r="FM38" i="14" s="1"/>
  <c r="FN38" i="14" a="1"/>
  <c r="FN38" i="14" s="1"/>
  <c r="FO38" i="14" a="1"/>
  <c r="FO38" i="14" s="1"/>
  <c r="FP38" i="14" a="1"/>
  <c r="FP38" i="14" s="1"/>
  <c r="FQ38" i="14" a="1"/>
  <c r="FQ38" i="14" s="1"/>
  <c r="FR38" i="14" a="1"/>
  <c r="FR38" i="14" s="1"/>
  <c r="FS38" i="14" a="1"/>
  <c r="FS38" i="14" s="1"/>
  <c r="FT38" i="14" a="1"/>
  <c r="FT38" i="14" s="1"/>
  <c r="FU38" i="14" a="1"/>
  <c r="FU38" i="14" s="1"/>
  <c r="FV38" i="14" a="1"/>
  <c r="FV38" i="14" s="1"/>
  <c r="CT39" i="14" a="1"/>
  <c r="CT39" i="14" s="1"/>
  <c r="CU39" i="14" a="1"/>
  <c r="CU39" i="14" s="1"/>
  <c r="CV39" i="14" a="1"/>
  <c r="CV39" i="14" s="1"/>
  <c r="CW39" i="14" a="1"/>
  <c r="CW39" i="14" s="1"/>
  <c r="CX39" i="14" a="1"/>
  <c r="CX39" i="14" s="1"/>
  <c r="CY39" i="14" a="1"/>
  <c r="CY39" i="14"/>
  <c r="CZ39" i="14" a="1"/>
  <c r="CZ39" i="14" s="1"/>
  <c r="DA39" i="14" a="1"/>
  <c r="DA39" i="14" s="1"/>
  <c r="DB39" i="14" a="1"/>
  <c r="DB39" i="14" s="1"/>
  <c r="DC39" i="14" a="1"/>
  <c r="DC39" i="14" s="1"/>
  <c r="DD39" i="14" a="1"/>
  <c r="DD39" i="14" s="1"/>
  <c r="DE39" i="14" a="1"/>
  <c r="DE39" i="14" s="1"/>
  <c r="DF39" i="14" a="1"/>
  <c r="DF39" i="14" s="1"/>
  <c r="DG39" i="14" a="1"/>
  <c r="DG39" i="14" s="1"/>
  <c r="DH39" i="14" a="1"/>
  <c r="DH39" i="14" s="1"/>
  <c r="DI39" i="14" a="1"/>
  <c r="DI39" i="14" s="1"/>
  <c r="DJ39" i="14" a="1"/>
  <c r="DJ39" i="14" s="1"/>
  <c r="DK39" i="14" a="1"/>
  <c r="DK39" i="14" s="1"/>
  <c r="DL39" i="14" a="1"/>
  <c r="DL39" i="14" s="1"/>
  <c r="DM39" i="14" a="1"/>
  <c r="DM39" i="14" s="1"/>
  <c r="DN39" i="14" a="1"/>
  <c r="DN39" i="14" s="1"/>
  <c r="DO39" i="14" a="1"/>
  <c r="DO39" i="14" s="1"/>
  <c r="DP39" i="14" a="1"/>
  <c r="DP39" i="14" s="1"/>
  <c r="DQ39" i="14" a="1"/>
  <c r="DQ39" i="14" s="1"/>
  <c r="DR39" i="14" a="1"/>
  <c r="DR39" i="14" s="1"/>
  <c r="DS39" i="14" a="1"/>
  <c r="DS39" i="14" s="1"/>
  <c r="DT39" i="14" a="1"/>
  <c r="DT39" i="14" s="1"/>
  <c r="DU39" i="14" a="1"/>
  <c r="DU39" i="14" s="1"/>
  <c r="DV39" i="14" a="1"/>
  <c r="DV39" i="14" s="1"/>
  <c r="DW39" i="14" a="1"/>
  <c r="DW39" i="14" s="1"/>
  <c r="DX39" i="14" a="1"/>
  <c r="DX39" i="14" s="1"/>
  <c r="DY39" i="14" a="1"/>
  <c r="DY39" i="14" s="1"/>
  <c r="DZ39" i="14" a="1"/>
  <c r="DZ39" i="14" s="1"/>
  <c r="EA39" i="14" a="1"/>
  <c r="EA39" i="14" s="1"/>
  <c r="EB39" i="14" a="1"/>
  <c r="EB39" i="14" s="1"/>
  <c r="EC39" i="14" a="1"/>
  <c r="EC39" i="14" s="1"/>
  <c r="ED39" i="14" a="1"/>
  <c r="ED39" i="14" s="1"/>
  <c r="EE39" i="14" a="1"/>
  <c r="EE39" i="14" s="1"/>
  <c r="EF39" i="14" a="1"/>
  <c r="EF39" i="14" s="1"/>
  <c r="EG39" i="14" a="1"/>
  <c r="EG39" i="14" s="1"/>
  <c r="EH39" i="14" a="1"/>
  <c r="EH39" i="14" s="1"/>
  <c r="EI39" i="14" a="1"/>
  <c r="EI39" i="14" s="1"/>
  <c r="EJ39" i="14" a="1"/>
  <c r="EJ39" i="14" s="1"/>
  <c r="EK39" i="14" a="1"/>
  <c r="EK39" i="14" s="1"/>
  <c r="EL39" i="14" a="1"/>
  <c r="EL39" i="14" s="1"/>
  <c r="EM39" i="14" a="1"/>
  <c r="EM39" i="14" s="1"/>
  <c r="EN39" i="14" a="1"/>
  <c r="EN39" i="14" s="1"/>
  <c r="EO39" i="14" a="1"/>
  <c r="EO39" i="14" s="1"/>
  <c r="EP39" i="14" a="1"/>
  <c r="EP39" i="14" s="1"/>
  <c r="EQ39" i="14" a="1"/>
  <c r="EQ39" i="14" s="1"/>
  <c r="ER39" i="14" a="1"/>
  <c r="ER39" i="14" s="1"/>
  <c r="ES39" i="14" a="1"/>
  <c r="ES39" i="14" s="1"/>
  <c r="ET39" i="14" a="1"/>
  <c r="ET39" i="14" s="1"/>
  <c r="EU39" i="14" a="1"/>
  <c r="EU39" i="14" s="1"/>
  <c r="EV39" i="14" a="1"/>
  <c r="EV39" i="14" s="1"/>
  <c r="EW39" i="14" a="1"/>
  <c r="EW39" i="14" s="1"/>
  <c r="EX39" i="14" a="1"/>
  <c r="EX39" i="14" s="1"/>
  <c r="EY39" i="14" a="1"/>
  <c r="EY39" i="14" s="1"/>
  <c r="EZ39" i="14" a="1"/>
  <c r="EZ39" i="14" s="1"/>
  <c r="FA39" i="14" a="1"/>
  <c r="FA39" i="14" s="1"/>
  <c r="FB39" i="14" a="1"/>
  <c r="FB39" i="14" s="1"/>
  <c r="FC39" i="14" a="1"/>
  <c r="FC39" i="14" s="1"/>
  <c r="FD39" i="14" a="1"/>
  <c r="FD39" i="14" s="1"/>
  <c r="FE39" i="14" a="1"/>
  <c r="FE39" i="14" s="1"/>
  <c r="FF39" i="14" a="1"/>
  <c r="FF39" i="14" s="1"/>
  <c r="FG39" i="14" a="1"/>
  <c r="FG39" i="14" s="1"/>
  <c r="FH39" i="14" a="1"/>
  <c r="FH39" i="14" s="1"/>
  <c r="FI39" i="14" a="1"/>
  <c r="FI39" i="14" s="1"/>
  <c r="FJ39" i="14" a="1"/>
  <c r="FJ39" i="14" s="1"/>
  <c r="FK39" i="14" a="1"/>
  <c r="FK39" i="14"/>
  <c r="FL39" i="14" a="1"/>
  <c r="FL39" i="14" s="1"/>
  <c r="FM39" i="14" a="1"/>
  <c r="FM39" i="14" s="1"/>
  <c r="FN39" i="14" a="1"/>
  <c r="FN39" i="14" s="1"/>
  <c r="FO39" i="14" a="1"/>
  <c r="FO39" i="14" s="1"/>
  <c r="FP39" i="14" a="1"/>
  <c r="FP39" i="14" s="1"/>
  <c r="FQ39" i="14" a="1"/>
  <c r="FQ39" i="14"/>
  <c r="FR39" i="14" a="1"/>
  <c r="FR39" i="14" s="1"/>
  <c r="FS39" i="14" a="1"/>
  <c r="FS39" i="14" s="1"/>
  <c r="FT39" i="14" a="1"/>
  <c r="FT39" i="14" s="1"/>
  <c r="FU39" i="14" a="1"/>
  <c r="FU39" i="14" s="1"/>
  <c r="FV39" i="14" a="1"/>
  <c r="FV39" i="14" s="1"/>
  <c r="CT40" i="14" a="1"/>
  <c r="CT40" i="14" s="1"/>
  <c r="CU40" i="14" a="1"/>
  <c r="CU40" i="14" s="1"/>
  <c r="CV40" i="14" a="1"/>
  <c r="CV40" i="14" s="1"/>
  <c r="CW40" i="14" a="1"/>
  <c r="CW40" i="14" s="1"/>
  <c r="CX40" i="14" a="1"/>
  <c r="CX40" i="14" s="1"/>
  <c r="CY40" i="14" a="1"/>
  <c r="CY40" i="14" s="1"/>
  <c r="CZ40" i="14" a="1"/>
  <c r="CZ40" i="14" s="1"/>
  <c r="DA40" i="14" a="1"/>
  <c r="DA40" i="14" s="1"/>
  <c r="DB40" i="14" a="1"/>
  <c r="DB40" i="14" s="1"/>
  <c r="DC40" i="14" a="1"/>
  <c r="DC40" i="14" s="1"/>
  <c r="DD40" i="14" a="1"/>
  <c r="DD40" i="14" s="1"/>
  <c r="DE40" i="14" a="1"/>
  <c r="DE40" i="14" s="1"/>
  <c r="DF40" i="14" a="1"/>
  <c r="DF40" i="14" s="1"/>
  <c r="DG40" i="14" a="1"/>
  <c r="DG40" i="14" s="1"/>
  <c r="DH40" i="14" a="1"/>
  <c r="DH40" i="14" s="1"/>
  <c r="DI40" i="14" a="1"/>
  <c r="DI40" i="14" s="1"/>
  <c r="DJ40" i="14" a="1"/>
  <c r="DJ40" i="14" s="1"/>
  <c r="DK40" i="14" a="1"/>
  <c r="DK40" i="14" s="1"/>
  <c r="DL40" i="14" a="1"/>
  <c r="DL40" i="14" s="1"/>
  <c r="DM40" i="14" a="1"/>
  <c r="DM40" i="14" s="1"/>
  <c r="DN40" i="14" a="1"/>
  <c r="DN40" i="14" s="1"/>
  <c r="DO40" i="14" a="1"/>
  <c r="DO40" i="14" s="1"/>
  <c r="DP40" i="14" a="1"/>
  <c r="DP40" i="14"/>
  <c r="DQ40" i="14" a="1"/>
  <c r="DQ40" i="14" s="1"/>
  <c r="DR40" i="14" a="1"/>
  <c r="DR40" i="14" s="1"/>
  <c r="DS40" i="14" a="1"/>
  <c r="DS40" i="14" s="1"/>
  <c r="DT40" i="14" a="1"/>
  <c r="DT40" i="14" s="1"/>
  <c r="DU40" i="14" a="1"/>
  <c r="DU40" i="14" s="1"/>
  <c r="DV40" i="14" a="1"/>
  <c r="DV40" i="14" s="1"/>
  <c r="DW40" i="14" a="1"/>
  <c r="DW40" i="14" s="1"/>
  <c r="DX40" i="14" a="1"/>
  <c r="DX40" i="14" s="1"/>
  <c r="DY40" i="14" a="1"/>
  <c r="DY40" i="14" s="1"/>
  <c r="DZ40" i="14" a="1"/>
  <c r="DZ40" i="14" s="1"/>
  <c r="EA40" i="14" a="1"/>
  <c r="EA40" i="14" s="1"/>
  <c r="EB40" i="14" a="1"/>
  <c r="EB40" i="14" s="1"/>
  <c r="EC40" i="14" a="1"/>
  <c r="EC40" i="14" s="1"/>
  <c r="ED40" i="14" a="1"/>
  <c r="ED40" i="14" s="1"/>
  <c r="EE40" i="14" a="1"/>
  <c r="EE40" i="14" s="1"/>
  <c r="EF40" i="14" a="1"/>
  <c r="EF40" i="14" s="1"/>
  <c r="EG40" i="14" a="1"/>
  <c r="EG40" i="14" s="1"/>
  <c r="EH40" i="14" a="1"/>
  <c r="EH40" i="14" s="1"/>
  <c r="EI40" i="14" a="1"/>
  <c r="EI40" i="14" s="1"/>
  <c r="EJ40" i="14" a="1"/>
  <c r="EJ40" i="14" s="1"/>
  <c r="EK40" i="14" a="1"/>
  <c r="EK40" i="14" s="1"/>
  <c r="EL40" i="14" a="1"/>
  <c r="EL40" i="14" s="1"/>
  <c r="EM40" i="14" a="1"/>
  <c r="EM40" i="14" s="1"/>
  <c r="EN40" i="14" a="1"/>
  <c r="EN40" i="14" s="1"/>
  <c r="EO40" i="14" a="1"/>
  <c r="EO40" i="14" s="1"/>
  <c r="EP40" i="14" a="1"/>
  <c r="EP40" i="14" s="1"/>
  <c r="EQ40" i="14" a="1"/>
  <c r="EQ40" i="14" s="1"/>
  <c r="ER40" i="14" a="1"/>
  <c r="ER40" i="14" s="1"/>
  <c r="ES40" i="14" a="1"/>
  <c r="ES40" i="14" s="1"/>
  <c r="ET40" i="14" a="1"/>
  <c r="ET40" i="14" s="1"/>
  <c r="EU40" i="14" a="1"/>
  <c r="EU40" i="14" s="1"/>
  <c r="EV40" i="14" a="1"/>
  <c r="EV40" i="14" s="1"/>
  <c r="EW40" i="14" a="1"/>
  <c r="EW40" i="14" s="1"/>
  <c r="EX40" i="14" a="1"/>
  <c r="EX40" i="14" s="1"/>
  <c r="EY40" i="14" a="1"/>
  <c r="EY40" i="14" s="1"/>
  <c r="EZ40" i="14" a="1"/>
  <c r="EZ40" i="14" s="1"/>
  <c r="FA40" i="14" a="1"/>
  <c r="FA40" i="14" s="1"/>
  <c r="FB40" i="14" a="1"/>
  <c r="FB40" i="14" s="1"/>
  <c r="FC40" i="14" a="1"/>
  <c r="FC40" i="14" s="1"/>
  <c r="FD40" i="14" a="1"/>
  <c r="FD40" i="14" s="1"/>
  <c r="FE40" i="14" a="1"/>
  <c r="FE40" i="14" s="1"/>
  <c r="FF40" i="14" a="1"/>
  <c r="FF40" i="14" s="1"/>
  <c r="FG40" i="14" a="1"/>
  <c r="FG40" i="14" s="1"/>
  <c r="FH40" i="14" a="1"/>
  <c r="FH40" i="14" s="1"/>
  <c r="FI40" i="14" a="1"/>
  <c r="FI40" i="14" s="1"/>
  <c r="FJ40" i="14" a="1"/>
  <c r="FJ40" i="14" s="1"/>
  <c r="FK40" i="14" a="1"/>
  <c r="FK40" i="14" s="1"/>
  <c r="FL40" i="14" a="1"/>
  <c r="FL40" i="14" s="1"/>
  <c r="FM40" i="14" a="1"/>
  <c r="FM40" i="14" s="1"/>
  <c r="FN40" i="14" a="1"/>
  <c r="FN40" i="14" s="1"/>
  <c r="FO40" i="14" a="1"/>
  <c r="FO40" i="14" s="1"/>
  <c r="FP40" i="14" a="1"/>
  <c r="FP40" i="14" s="1"/>
  <c r="FQ40" i="14" a="1"/>
  <c r="FQ40" i="14" s="1"/>
  <c r="FR40" i="14" a="1"/>
  <c r="FR40" i="14" s="1"/>
  <c r="FS40" i="14" a="1"/>
  <c r="FS40" i="14" s="1"/>
  <c r="FT40" i="14" a="1"/>
  <c r="FT40" i="14" s="1"/>
  <c r="FU40" i="14" a="1"/>
  <c r="FU40" i="14" s="1"/>
  <c r="FV40" i="14" a="1"/>
  <c r="FV40" i="14" s="1"/>
  <c r="CT41" i="14" a="1"/>
  <c r="CT41" i="14" s="1"/>
  <c r="CU41" i="14" a="1"/>
  <c r="CU41" i="14"/>
  <c r="CV41" i="14" a="1"/>
  <c r="CV41" i="14" s="1"/>
  <c r="CW41" i="14" a="1"/>
  <c r="CW41" i="14" s="1"/>
  <c r="CX41" i="14" a="1"/>
  <c r="CX41" i="14" s="1"/>
  <c r="CY41" i="14" a="1"/>
  <c r="CY41" i="14"/>
  <c r="CZ41" i="14" a="1"/>
  <c r="CZ41" i="14" s="1"/>
  <c r="DA41" i="14" a="1"/>
  <c r="DA41" i="14" s="1"/>
  <c r="DB41" i="14" a="1"/>
  <c r="DB41" i="14" s="1"/>
  <c r="DC41" i="14" a="1"/>
  <c r="DC41" i="14" s="1"/>
  <c r="DD41" i="14" a="1"/>
  <c r="DD41" i="14" s="1"/>
  <c r="DE41" i="14" a="1"/>
  <c r="DE41" i="14" s="1"/>
  <c r="DF41" i="14" a="1"/>
  <c r="DF41" i="14" s="1"/>
  <c r="DG41" i="14" a="1"/>
  <c r="DG41" i="14" s="1"/>
  <c r="DH41" i="14" a="1"/>
  <c r="DH41" i="14" s="1"/>
  <c r="DI41" i="14" a="1"/>
  <c r="DI41" i="14" s="1"/>
  <c r="DJ41" i="14" a="1"/>
  <c r="DJ41" i="14" s="1"/>
  <c r="DK41" i="14" a="1"/>
  <c r="DK41" i="14"/>
  <c r="DL41" i="14" a="1"/>
  <c r="DL41" i="14" s="1"/>
  <c r="DM41" i="14" a="1"/>
  <c r="DM41" i="14" s="1"/>
  <c r="DN41" i="14" a="1"/>
  <c r="DN41" i="14" s="1"/>
  <c r="DO41" i="14" a="1"/>
  <c r="DO41" i="14" s="1"/>
  <c r="DP41" i="14" a="1"/>
  <c r="DP41" i="14" s="1"/>
  <c r="DQ41" i="14" a="1"/>
  <c r="DQ41" i="14" s="1"/>
  <c r="DR41" i="14" a="1"/>
  <c r="DR41" i="14" s="1"/>
  <c r="DS41" i="14" a="1"/>
  <c r="DS41" i="14" s="1"/>
  <c r="DT41" i="14" a="1"/>
  <c r="DT41" i="14" s="1"/>
  <c r="DU41" i="14" a="1"/>
  <c r="DU41" i="14" s="1"/>
  <c r="DV41" i="14" a="1"/>
  <c r="DV41" i="14" s="1"/>
  <c r="DW41" i="14" a="1"/>
  <c r="DW41" i="14" s="1"/>
  <c r="DX41" i="14" a="1"/>
  <c r="DX41" i="14" s="1"/>
  <c r="DY41" i="14" a="1"/>
  <c r="DY41" i="14" s="1"/>
  <c r="DZ41" i="14" a="1"/>
  <c r="DZ41" i="14" s="1"/>
  <c r="EA41" i="14" a="1"/>
  <c r="EA41" i="14" s="1"/>
  <c r="EB41" i="14" a="1"/>
  <c r="EB41" i="14" s="1"/>
  <c r="EC41" i="14" a="1"/>
  <c r="EC41" i="14" s="1"/>
  <c r="ED41" i="14" a="1"/>
  <c r="ED41" i="14" s="1"/>
  <c r="EE41" i="14" a="1"/>
  <c r="EE41" i="14" s="1"/>
  <c r="EF41" i="14" a="1"/>
  <c r="EF41" i="14" s="1"/>
  <c r="EG41" i="14" a="1"/>
  <c r="EG41" i="14" s="1"/>
  <c r="EH41" i="14" a="1"/>
  <c r="EH41" i="14" s="1"/>
  <c r="EI41" i="14" a="1"/>
  <c r="EI41" i="14" s="1"/>
  <c r="EJ41" i="14" a="1"/>
  <c r="EJ41" i="14" s="1"/>
  <c r="EK41" i="14" a="1"/>
  <c r="EK41" i="14" s="1"/>
  <c r="EL41" i="14" a="1"/>
  <c r="EL41" i="14" s="1"/>
  <c r="EM41" i="14" a="1"/>
  <c r="EM41" i="14" s="1"/>
  <c r="EN41" i="14" a="1"/>
  <c r="EN41" i="14" s="1"/>
  <c r="EO41" i="14" a="1"/>
  <c r="EO41" i="14" s="1"/>
  <c r="EP41" i="14" a="1"/>
  <c r="EP41" i="14" s="1"/>
  <c r="EQ41" i="14" a="1"/>
  <c r="EQ41" i="14" s="1"/>
  <c r="ER41" i="14" a="1"/>
  <c r="ER41" i="14" s="1"/>
  <c r="ES41" i="14" a="1"/>
  <c r="ES41" i="14" s="1"/>
  <c r="ET41" i="14" a="1"/>
  <c r="ET41" i="14" s="1"/>
  <c r="EU41" i="14" a="1"/>
  <c r="EU41" i="14"/>
  <c r="EV41" i="14" a="1"/>
  <c r="EV41" i="14" s="1"/>
  <c r="EW41" i="14" a="1"/>
  <c r="EW41" i="14" s="1"/>
  <c r="EX41" i="14" a="1"/>
  <c r="EX41" i="14" s="1"/>
  <c r="EY41" i="14" a="1"/>
  <c r="EY41" i="14" s="1"/>
  <c r="EZ41" i="14" a="1"/>
  <c r="EZ41" i="14" s="1"/>
  <c r="FA41" i="14" a="1"/>
  <c r="FA41" i="14" s="1"/>
  <c r="FB41" i="14" a="1"/>
  <c r="FB41" i="14" s="1"/>
  <c r="FC41" i="14" a="1"/>
  <c r="FC41" i="14" s="1"/>
  <c r="FD41" i="14" a="1"/>
  <c r="FD41" i="14" s="1"/>
  <c r="FE41" i="14" a="1"/>
  <c r="FE41" i="14" s="1"/>
  <c r="FF41" i="14" a="1"/>
  <c r="FF41" i="14" s="1"/>
  <c r="FG41" i="14" a="1"/>
  <c r="FG41" i="14" s="1"/>
  <c r="FH41" i="14" a="1"/>
  <c r="FH41" i="14" s="1"/>
  <c r="FI41" i="14" a="1"/>
  <c r="FI41" i="14" s="1"/>
  <c r="FJ41" i="14" a="1"/>
  <c r="FJ41" i="14" s="1"/>
  <c r="FK41" i="14" a="1"/>
  <c r="FK41" i="14" s="1"/>
  <c r="FL41" i="14" a="1"/>
  <c r="FL41" i="14" s="1"/>
  <c r="FM41" i="14" a="1"/>
  <c r="FM41" i="14" s="1"/>
  <c r="FN41" i="14" a="1"/>
  <c r="FN41" i="14" s="1"/>
  <c r="FO41" i="14" a="1"/>
  <c r="FO41" i="14" s="1"/>
  <c r="FP41" i="14" a="1"/>
  <c r="FP41" i="14" s="1"/>
  <c r="FQ41" i="14" a="1"/>
  <c r="FQ41" i="14" s="1"/>
  <c r="FR41" i="14" a="1"/>
  <c r="FR41" i="14" s="1"/>
  <c r="FS41" i="14" a="1"/>
  <c r="FS41" i="14" s="1"/>
  <c r="FT41" i="14" a="1"/>
  <c r="FT41" i="14" s="1"/>
  <c r="FU41" i="14" a="1"/>
  <c r="FU41" i="14" s="1"/>
  <c r="FV41" i="14" a="1"/>
  <c r="FV41" i="14" s="1"/>
  <c r="CT42" i="14" a="1"/>
  <c r="CT42" i="14" s="1"/>
  <c r="CU42" i="14" a="1"/>
  <c r="CU42" i="14" s="1"/>
  <c r="CV42" i="14" a="1"/>
  <c r="CV42" i="14" s="1"/>
  <c r="CW42" i="14" a="1"/>
  <c r="CW42" i="14" s="1"/>
  <c r="CX42" i="14" a="1"/>
  <c r="CX42" i="14" s="1"/>
  <c r="CY42" i="14" a="1"/>
  <c r="CY42" i="14" s="1"/>
  <c r="CZ42" i="14" a="1"/>
  <c r="CZ42" i="14" s="1"/>
  <c r="DA42" i="14" a="1"/>
  <c r="DA42" i="14" s="1"/>
  <c r="DB42" i="14" a="1"/>
  <c r="DB42" i="14" s="1"/>
  <c r="DC42" i="14" a="1"/>
  <c r="DC42" i="14" s="1"/>
  <c r="DD42" i="14" a="1"/>
  <c r="DD42" i="14"/>
  <c r="DE42" i="14" a="1"/>
  <c r="DE42" i="14" s="1"/>
  <c r="DF42" i="14" a="1"/>
  <c r="DF42" i="14" s="1"/>
  <c r="DG42" i="14" a="1"/>
  <c r="DG42" i="14" s="1"/>
  <c r="DH42" i="14" a="1"/>
  <c r="DH42" i="14" s="1"/>
  <c r="DI42" i="14" a="1"/>
  <c r="DI42" i="14" s="1"/>
  <c r="DJ42" i="14" a="1"/>
  <c r="DJ42" i="14" s="1"/>
  <c r="DK42" i="14" a="1"/>
  <c r="DK42" i="14" s="1"/>
  <c r="DL42" i="14" a="1"/>
  <c r="DL42" i="14" s="1"/>
  <c r="DM42" i="14" a="1"/>
  <c r="DM42" i="14" s="1"/>
  <c r="DN42" i="14" a="1"/>
  <c r="DN42" i="14" s="1"/>
  <c r="DO42" i="14" a="1"/>
  <c r="DO42" i="14" s="1"/>
  <c r="DP42" i="14" a="1"/>
  <c r="DP42" i="14" s="1"/>
  <c r="DQ42" i="14" a="1"/>
  <c r="DQ42" i="14" s="1"/>
  <c r="DR42" i="14" a="1"/>
  <c r="DR42" i="14" s="1"/>
  <c r="DS42" i="14" a="1"/>
  <c r="DS42" i="14" s="1"/>
  <c r="DT42" i="14" a="1"/>
  <c r="DT42" i="14" s="1"/>
  <c r="DU42" i="14" a="1"/>
  <c r="DU42" i="14" s="1"/>
  <c r="DV42" i="14" a="1"/>
  <c r="DV42" i="14" s="1"/>
  <c r="DW42" i="14" a="1"/>
  <c r="DW42" i="14" s="1"/>
  <c r="DX42" i="14" a="1"/>
  <c r="DX42" i="14" s="1"/>
  <c r="DY42" i="14" a="1"/>
  <c r="DY42" i="14" s="1"/>
  <c r="DZ42" i="14" a="1"/>
  <c r="DZ42" i="14" s="1"/>
  <c r="EA42" i="14" a="1"/>
  <c r="EA42" i="14" s="1"/>
  <c r="EB42" i="14" a="1"/>
  <c r="EB42" i="14" s="1"/>
  <c r="EC42" i="14" a="1"/>
  <c r="EC42" i="14" s="1"/>
  <c r="ED42" i="14" a="1"/>
  <c r="ED42" i="14" s="1"/>
  <c r="EE42" i="14" a="1"/>
  <c r="EE42" i="14" s="1"/>
  <c r="EF42" i="14" a="1"/>
  <c r="EF42" i="14" s="1"/>
  <c r="EG42" i="14" a="1"/>
  <c r="EG42" i="14" s="1"/>
  <c r="EH42" i="14" a="1"/>
  <c r="EH42" i="14" s="1"/>
  <c r="EI42" i="14" a="1"/>
  <c r="EI42" i="14" s="1"/>
  <c r="EJ42" i="14" a="1"/>
  <c r="EJ42" i="14" s="1"/>
  <c r="EK42" i="14" a="1"/>
  <c r="EK42" i="14" s="1"/>
  <c r="EL42" i="14" a="1"/>
  <c r="EL42" i="14" s="1"/>
  <c r="EM42" i="14" a="1"/>
  <c r="EM42" i="14" s="1"/>
  <c r="EN42" i="14" a="1"/>
  <c r="EN42" i="14" s="1"/>
  <c r="EO42" i="14" a="1"/>
  <c r="EO42" i="14" s="1"/>
  <c r="EP42" i="14" a="1"/>
  <c r="EP42" i="14" s="1"/>
  <c r="EQ42" i="14" a="1"/>
  <c r="EQ42" i="14" s="1"/>
  <c r="ER42" i="14" a="1"/>
  <c r="ER42" i="14" s="1"/>
  <c r="ES42" i="14" a="1"/>
  <c r="ES42" i="14" s="1"/>
  <c r="ET42" i="14" a="1"/>
  <c r="ET42" i="14" s="1"/>
  <c r="EU42" i="14" a="1"/>
  <c r="EU42" i="14" s="1"/>
  <c r="EV42" i="14" a="1"/>
  <c r="EV42" i="14" s="1"/>
  <c r="EW42" i="14" a="1"/>
  <c r="EW42" i="14" s="1"/>
  <c r="EX42" i="14" a="1"/>
  <c r="EX42" i="14" s="1"/>
  <c r="EY42" i="14" a="1"/>
  <c r="EY42" i="14" s="1"/>
  <c r="EZ42" i="14" a="1"/>
  <c r="EZ42" i="14" s="1"/>
  <c r="FA42" i="14" a="1"/>
  <c r="FA42" i="14" s="1"/>
  <c r="FB42" i="14" a="1"/>
  <c r="FB42" i="14" s="1"/>
  <c r="FC42" i="14" a="1"/>
  <c r="FC42" i="14" s="1"/>
  <c r="FD42" i="14" a="1"/>
  <c r="FD42" i="14"/>
  <c r="FE42" i="14" a="1"/>
  <c r="FE42" i="14" s="1"/>
  <c r="FF42" i="14" a="1"/>
  <c r="FF42" i="14" s="1"/>
  <c r="FG42" i="14" a="1"/>
  <c r="FG42" i="14" s="1"/>
  <c r="FH42" i="14" a="1"/>
  <c r="FH42" i="14" s="1"/>
  <c r="FI42" i="14" a="1"/>
  <c r="FI42" i="14" s="1"/>
  <c r="FJ42" i="14" a="1"/>
  <c r="FJ42" i="14" s="1"/>
  <c r="FK42" i="14" a="1"/>
  <c r="FK42" i="14" s="1"/>
  <c r="FL42" i="14" a="1"/>
  <c r="FL42" i="14"/>
  <c r="FM42" i="14" a="1"/>
  <c r="FM42" i="14" s="1"/>
  <c r="FN42" i="14" a="1"/>
  <c r="FN42" i="14" s="1"/>
  <c r="FO42" i="14" a="1"/>
  <c r="FO42" i="14" s="1"/>
  <c r="FP42" i="14" a="1"/>
  <c r="FP42" i="14" s="1"/>
  <c r="FQ42" i="14" a="1"/>
  <c r="FQ42" i="14" s="1"/>
  <c r="FR42" i="14" a="1"/>
  <c r="FR42" i="14" s="1"/>
  <c r="FS42" i="14" a="1"/>
  <c r="FS42" i="14" s="1"/>
  <c r="FT42" i="14" a="1"/>
  <c r="FT42" i="14" s="1"/>
  <c r="FU42" i="14" a="1"/>
  <c r="FU42" i="14" s="1"/>
  <c r="FV42" i="14" a="1"/>
  <c r="FV42" i="14" s="1"/>
  <c r="CT43" i="14" a="1"/>
  <c r="CT43" i="14" s="1"/>
  <c r="CU43" i="14" a="1"/>
  <c r="CU43" i="14"/>
  <c r="CV43" i="14" a="1"/>
  <c r="CV43" i="14" s="1"/>
  <c r="CW43" i="14" a="1"/>
  <c r="CW43" i="14" s="1"/>
  <c r="CX43" i="14" a="1"/>
  <c r="CX43" i="14" s="1"/>
  <c r="CY43" i="14" a="1"/>
  <c r="CY43" i="14" s="1"/>
  <c r="CZ43" i="14" a="1"/>
  <c r="CZ43" i="14" s="1"/>
  <c r="DA43" i="14" a="1"/>
  <c r="DA43" i="14" s="1"/>
  <c r="DB43" i="14" a="1"/>
  <c r="DB43" i="14" s="1"/>
  <c r="DC43" i="14" a="1"/>
  <c r="DC43" i="14" s="1"/>
  <c r="DD43" i="14" a="1"/>
  <c r="DD43" i="14" s="1"/>
  <c r="DE43" i="14" a="1"/>
  <c r="DE43" i="14" s="1"/>
  <c r="DF43" i="14" a="1"/>
  <c r="DF43" i="14" s="1"/>
  <c r="DG43" i="14" a="1"/>
  <c r="DG43" i="14"/>
  <c r="DH43" i="14" a="1"/>
  <c r="DH43" i="14" s="1"/>
  <c r="DI43" i="14" a="1"/>
  <c r="DI43" i="14" s="1"/>
  <c r="DJ43" i="14" a="1"/>
  <c r="DJ43" i="14" s="1"/>
  <c r="DK43" i="14" a="1"/>
  <c r="DK43" i="14" s="1"/>
  <c r="DL43" i="14" a="1"/>
  <c r="DL43" i="14" s="1"/>
  <c r="DM43" i="14" a="1"/>
  <c r="DM43" i="14" s="1"/>
  <c r="DN43" i="14" a="1"/>
  <c r="DN43" i="14" s="1"/>
  <c r="DO43" i="14" a="1"/>
  <c r="DO43" i="14"/>
  <c r="DP43" i="14" a="1"/>
  <c r="DP43" i="14" s="1"/>
  <c r="DQ43" i="14" a="1"/>
  <c r="DQ43" i="14" s="1"/>
  <c r="DR43" i="14" a="1"/>
  <c r="DR43" i="14" s="1"/>
  <c r="DS43" i="14" a="1"/>
  <c r="DS43" i="14" s="1"/>
  <c r="DT43" i="14" a="1"/>
  <c r="DT43" i="14" s="1"/>
  <c r="DU43" i="14" a="1"/>
  <c r="DU43" i="14" s="1"/>
  <c r="DV43" i="14" a="1"/>
  <c r="DV43" i="14" s="1"/>
  <c r="DW43" i="14" a="1"/>
  <c r="DW43" i="14" s="1"/>
  <c r="DX43" i="14" a="1"/>
  <c r="DX43" i="14" s="1"/>
  <c r="DY43" i="14" a="1"/>
  <c r="DY43" i="14" s="1"/>
  <c r="DZ43" i="14" a="1"/>
  <c r="DZ43" i="14" s="1"/>
  <c r="EA43" i="14" a="1"/>
  <c r="EA43" i="14" s="1"/>
  <c r="EB43" i="14" a="1"/>
  <c r="EB43" i="14" s="1"/>
  <c r="EC43" i="14" a="1"/>
  <c r="EC43" i="14" s="1"/>
  <c r="ED43" i="14" a="1"/>
  <c r="ED43" i="14" s="1"/>
  <c r="EE43" i="14" a="1"/>
  <c r="EE43" i="14" s="1"/>
  <c r="EF43" i="14" a="1"/>
  <c r="EF43" i="14" s="1"/>
  <c r="EG43" i="14" a="1"/>
  <c r="EG43" i="14" s="1"/>
  <c r="EH43" i="14" a="1"/>
  <c r="EH43" i="14" s="1"/>
  <c r="EI43" i="14" a="1"/>
  <c r="EI43" i="14" s="1"/>
  <c r="EJ43" i="14" a="1"/>
  <c r="EJ43" i="14" s="1"/>
  <c r="EK43" i="14" a="1"/>
  <c r="EK43" i="14" s="1"/>
  <c r="EL43" i="14" a="1"/>
  <c r="EL43" i="14" s="1"/>
  <c r="EM43" i="14" a="1"/>
  <c r="EM43" i="14" s="1"/>
  <c r="EN43" i="14" a="1"/>
  <c r="EN43" i="14" s="1"/>
  <c r="EO43" i="14" a="1"/>
  <c r="EO43" i="14" s="1"/>
  <c r="EP43" i="14" a="1"/>
  <c r="EP43" i="14" s="1"/>
  <c r="EQ43" i="14" a="1"/>
  <c r="EQ43" i="14" s="1"/>
  <c r="ER43" i="14" a="1"/>
  <c r="ER43" i="14" s="1"/>
  <c r="ES43" i="14" a="1"/>
  <c r="ES43" i="14" s="1"/>
  <c r="ET43" i="14" a="1"/>
  <c r="ET43" i="14" s="1"/>
  <c r="EU43" i="14" a="1"/>
  <c r="EU43" i="14" s="1"/>
  <c r="EV43" i="14" a="1"/>
  <c r="EV43" i="14" s="1"/>
  <c r="EW43" i="14" a="1"/>
  <c r="EW43" i="14" s="1"/>
  <c r="EX43" i="14" a="1"/>
  <c r="EX43" i="14" s="1"/>
  <c r="EY43" i="14" a="1"/>
  <c r="EY43" i="14" s="1"/>
  <c r="EZ43" i="14" a="1"/>
  <c r="EZ43" i="14" s="1"/>
  <c r="FA43" i="14" a="1"/>
  <c r="FA43" i="14" s="1"/>
  <c r="FB43" i="14" a="1"/>
  <c r="FB43" i="14" s="1"/>
  <c r="FC43" i="14" a="1"/>
  <c r="FC43" i="14" s="1"/>
  <c r="FD43" i="14" a="1"/>
  <c r="FD43" i="14" s="1"/>
  <c r="FE43" i="14" a="1"/>
  <c r="FE43" i="14" s="1"/>
  <c r="FF43" i="14" a="1"/>
  <c r="FF43" i="14" s="1"/>
  <c r="FG43" i="14" a="1"/>
  <c r="FG43" i="14" s="1"/>
  <c r="FH43" i="14" a="1"/>
  <c r="FH43" i="14" s="1"/>
  <c r="FI43" i="14" a="1"/>
  <c r="FI43" i="14" s="1"/>
  <c r="FJ43" i="14" a="1"/>
  <c r="FJ43" i="14" s="1"/>
  <c r="FK43" i="14" a="1"/>
  <c r="FK43" i="14" s="1"/>
  <c r="FL43" i="14" a="1"/>
  <c r="FL43" i="14" s="1"/>
  <c r="FM43" i="14" a="1"/>
  <c r="FM43" i="14" s="1"/>
  <c r="FN43" i="14" a="1"/>
  <c r="FN43" i="14" s="1"/>
  <c r="FO43" i="14" a="1"/>
  <c r="FO43" i="14" s="1"/>
  <c r="FP43" i="14" a="1"/>
  <c r="FP43" i="14" s="1"/>
  <c r="FQ43" i="14" a="1"/>
  <c r="FQ43" i="14" s="1"/>
  <c r="FR43" i="14" a="1"/>
  <c r="FR43" i="14" s="1"/>
  <c r="FS43" i="14" a="1"/>
  <c r="FS43" i="14" s="1"/>
  <c r="FT43" i="14" a="1"/>
  <c r="FT43" i="14" s="1"/>
  <c r="FU43" i="14" a="1"/>
  <c r="FU43" i="14" s="1"/>
  <c r="FV43" i="14" a="1"/>
  <c r="FV43" i="14" s="1"/>
  <c r="CT44" i="14" a="1"/>
  <c r="CT44" i="14" s="1"/>
  <c r="CU44" i="14" a="1"/>
  <c r="CU44" i="14" s="1"/>
  <c r="CV44" i="14" a="1"/>
  <c r="CV44" i="14" s="1"/>
  <c r="CW44" i="14" a="1"/>
  <c r="CW44" i="14" s="1"/>
  <c r="CX44" i="14" a="1"/>
  <c r="CX44" i="14" s="1"/>
  <c r="CY44" i="14" a="1"/>
  <c r="CY44" i="14" s="1"/>
  <c r="CZ44" i="14" a="1"/>
  <c r="CZ44" i="14" s="1"/>
  <c r="DA44" i="14" a="1"/>
  <c r="DA44" i="14" s="1"/>
  <c r="DB44" i="14" a="1"/>
  <c r="DB44" i="14" s="1"/>
  <c r="DC44" i="14" a="1"/>
  <c r="DC44" i="14" s="1"/>
  <c r="DD44" i="14" a="1"/>
  <c r="DD44" i="14" s="1"/>
  <c r="DE44" i="14" a="1"/>
  <c r="DE44" i="14" s="1"/>
  <c r="DF44" i="14" a="1"/>
  <c r="DF44" i="14" s="1"/>
  <c r="DG44" i="14" a="1"/>
  <c r="DG44" i="14" s="1"/>
  <c r="DH44" i="14" a="1"/>
  <c r="DH44" i="14" s="1"/>
  <c r="DI44" i="14" a="1"/>
  <c r="DI44" i="14" s="1"/>
  <c r="DJ44" i="14" a="1"/>
  <c r="DJ44" i="14" s="1"/>
  <c r="DK44" i="14" a="1"/>
  <c r="DK44" i="14" s="1"/>
  <c r="DL44" i="14" a="1"/>
  <c r="DL44" i="14" s="1"/>
  <c r="DM44" i="14" a="1"/>
  <c r="DM44" i="14" s="1"/>
  <c r="DN44" i="14" a="1"/>
  <c r="DN44" i="14" s="1"/>
  <c r="DO44" i="14" a="1"/>
  <c r="DO44" i="14" s="1"/>
  <c r="DP44" i="14" a="1"/>
  <c r="DP44" i="14" s="1"/>
  <c r="DQ44" i="14" a="1"/>
  <c r="DQ44" i="14" s="1"/>
  <c r="DR44" i="14" a="1"/>
  <c r="DR44" i="14" s="1"/>
  <c r="DS44" i="14" a="1"/>
  <c r="DS44" i="14" s="1"/>
  <c r="DT44" i="14" a="1"/>
  <c r="DT44" i="14" s="1"/>
  <c r="DU44" i="14" a="1"/>
  <c r="DU44" i="14" s="1"/>
  <c r="DV44" i="14" a="1"/>
  <c r="DV44" i="14" s="1"/>
  <c r="DW44" i="14" a="1"/>
  <c r="DW44" i="14" s="1"/>
  <c r="DX44" i="14" a="1"/>
  <c r="DX44" i="14" s="1"/>
  <c r="DY44" i="14" a="1"/>
  <c r="DY44" i="14" s="1"/>
  <c r="DZ44" i="14" a="1"/>
  <c r="DZ44" i="14" s="1"/>
  <c r="EA44" i="14" a="1"/>
  <c r="EA44" i="14" s="1"/>
  <c r="EB44" i="14" a="1"/>
  <c r="EB44" i="14" s="1"/>
  <c r="EC44" i="14" a="1"/>
  <c r="EC44" i="14" s="1"/>
  <c r="ED44" i="14" a="1"/>
  <c r="ED44" i="14" s="1"/>
  <c r="EE44" i="14" a="1"/>
  <c r="EE44" i="14" s="1"/>
  <c r="EF44" i="14" a="1"/>
  <c r="EF44" i="14" s="1"/>
  <c r="EG44" i="14" a="1"/>
  <c r="EG44" i="14" s="1"/>
  <c r="EH44" i="14" a="1"/>
  <c r="EH44" i="14" s="1"/>
  <c r="EI44" i="14" a="1"/>
  <c r="EI44" i="14" s="1"/>
  <c r="EJ44" i="14" a="1"/>
  <c r="EJ44" i="14" s="1"/>
  <c r="EK44" i="14" a="1"/>
  <c r="EK44" i="14" s="1"/>
  <c r="EL44" i="14" a="1"/>
  <c r="EL44" i="14" s="1"/>
  <c r="EM44" i="14" a="1"/>
  <c r="EM44" i="14" s="1"/>
  <c r="EN44" i="14" a="1"/>
  <c r="EN44" i="14" s="1"/>
  <c r="EO44" i="14" a="1"/>
  <c r="EO44" i="14" s="1"/>
  <c r="EP44" i="14" a="1"/>
  <c r="EP44" i="14" s="1"/>
  <c r="EQ44" i="14" a="1"/>
  <c r="EQ44" i="14" s="1"/>
  <c r="ER44" i="14" a="1"/>
  <c r="ER44" i="14" s="1"/>
  <c r="ES44" i="14" a="1"/>
  <c r="ES44" i="14" s="1"/>
  <c r="ET44" i="14" a="1"/>
  <c r="ET44" i="14" s="1"/>
  <c r="EU44" i="14" a="1"/>
  <c r="EU44" i="14" s="1"/>
  <c r="EV44" i="14" a="1"/>
  <c r="EV44" i="14" s="1"/>
  <c r="EW44" i="14" a="1"/>
  <c r="EW44" i="14" s="1"/>
  <c r="EX44" i="14" a="1"/>
  <c r="EX44" i="14" s="1"/>
  <c r="EY44" i="14" a="1"/>
  <c r="EY44" i="14" s="1"/>
  <c r="EZ44" i="14" a="1"/>
  <c r="EZ44" i="14" s="1"/>
  <c r="FA44" i="14" a="1"/>
  <c r="FA44" i="14" s="1"/>
  <c r="FB44" i="14" a="1"/>
  <c r="FB44" i="14" s="1"/>
  <c r="FC44" i="14" a="1"/>
  <c r="FC44" i="14" s="1"/>
  <c r="FD44" i="14" a="1"/>
  <c r="FD44" i="14" s="1"/>
  <c r="FE44" i="14" a="1"/>
  <c r="FE44" i="14" s="1"/>
  <c r="FF44" i="14" a="1"/>
  <c r="FF44" i="14" s="1"/>
  <c r="FG44" i="14" a="1"/>
  <c r="FG44" i="14" s="1"/>
  <c r="FH44" i="14" a="1"/>
  <c r="FH44" i="14" s="1"/>
  <c r="FI44" i="14" a="1"/>
  <c r="FI44" i="14" s="1"/>
  <c r="FJ44" i="14" a="1"/>
  <c r="FJ44" i="14" s="1"/>
  <c r="FK44" i="14" a="1"/>
  <c r="FK44" i="14" s="1"/>
  <c r="FL44" i="14" a="1"/>
  <c r="FL44" i="14" s="1"/>
  <c r="FM44" i="14" a="1"/>
  <c r="FM44" i="14" s="1"/>
  <c r="FN44" i="14" a="1"/>
  <c r="FN44" i="14" s="1"/>
  <c r="FO44" i="14" a="1"/>
  <c r="FO44" i="14" s="1"/>
  <c r="FP44" i="14" a="1"/>
  <c r="FP44" i="14" s="1"/>
  <c r="FQ44" i="14" a="1"/>
  <c r="FQ44" i="14" s="1"/>
  <c r="FR44" i="14" a="1"/>
  <c r="FR44" i="14" s="1"/>
  <c r="FS44" i="14" a="1"/>
  <c r="FS44" i="14" s="1"/>
  <c r="FT44" i="14" a="1"/>
  <c r="FT44" i="14" s="1"/>
  <c r="FU44" i="14" a="1"/>
  <c r="FU44" i="14" s="1"/>
  <c r="FV44" i="14" a="1"/>
  <c r="FV44" i="14" s="1"/>
  <c r="CT45" i="14" a="1"/>
  <c r="CT45" i="14" s="1"/>
  <c r="CU45" i="14" a="1"/>
  <c r="CU45" i="14" s="1"/>
  <c r="CV45" i="14" a="1"/>
  <c r="CV45" i="14" s="1"/>
  <c r="CW45" i="14" a="1"/>
  <c r="CW45" i="14" s="1"/>
  <c r="CX45" i="14" a="1"/>
  <c r="CX45" i="14" s="1"/>
  <c r="CY45" i="14" a="1"/>
  <c r="CY45" i="14" s="1"/>
  <c r="CZ45" i="14" a="1"/>
  <c r="CZ45" i="14" s="1"/>
  <c r="DA45" i="14" a="1"/>
  <c r="DA45" i="14" s="1"/>
  <c r="DB45" i="14" a="1"/>
  <c r="DB45" i="14" s="1"/>
  <c r="DC45" i="14" a="1"/>
  <c r="DC45" i="14" s="1"/>
  <c r="DD45" i="14" a="1"/>
  <c r="DD45" i="14" s="1"/>
  <c r="DE45" i="14" a="1"/>
  <c r="DE45" i="14" s="1"/>
  <c r="DF45" i="14" a="1"/>
  <c r="DF45" i="14" s="1"/>
  <c r="DG45" i="14" a="1"/>
  <c r="DG45" i="14" s="1"/>
  <c r="DH45" i="14" a="1"/>
  <c r="DH45" i="14" s="1"/>
  <c r="DI45" i="14" a="1"/>
  <c r="DI45" i="14" s="1"/>
  <c r="DJ45" i="14" a="1"/>
  <c r="DJ45" i="14" s="1"/>
  <c r="DK45" i="14" a="1"/>
  <c r="DK45" i="14" s="1"/>
  <c r="DL45" i="14" a="1"/>
  <c r="DL45" i="14" s="1"/>
  <c r="DM45" i="14" a="1"/>
  <c r="DM45" i="14" s="1"/>
  <c r="DN45" i="14" a="1"/>
  <c r="DN45" i="14" s="1"/>
  <c r="DO45" i="14" a="1"/>
  <c r="DO45" i="14" s="1"/>
  <c r="DP45" i="14" a="1"/>
  <c r="DP45" i="14" s="1"/>
  <c r="DQ45" i="14" a="1"/>
  <c r="DQ45" i="14" s="1"/>
  <c r="DR45" i="14" a="1"/>
  <c r="DR45" i="14" s="1"/>
  <c r="DS45" i="14" a="1"/>
  <c r="DS45" i="14" s="1"/>
  <c r="DT45" i="14" a="1"/>
  <c r="DT45" i="14" s="1"/>
  <c r="DU45" i="14" a="1"/>
  <c r="DU45" i="14" s="1"/>
  <c r="DV45" i="14" a="1"/>
  <c r="DV45" i="14" s="1"/>
  <c r="DW45" i="14" a="1"/>
  <c r="DW45" i="14" s="1"/>
  <c r="DX45" i="14" a="1"/>
  <c r="DX45" i="14" s="1"/>
  <c r="DY45" i="14" a="1"/>
  <c r="DY45" i="14" s="1"/>
  <c r="DZ45" i="14" a="1"/>
  <c r="DZ45" i="14" s="1"/>
  <c r="EA45" i="14" a="1"/>
  <c r="EA45" i="14" s="1"/>
  <c r="EB45" i="14" a="1"/>
  <c r="EB45" i="14" s="1"/>
  <c r="EC45" i="14" a="1"/>
  <c r="EC45" i="14" s="1"/>
  <c r="ED45" i="14" a="1"/>
  <c r="ED45" i="14" s="1"/>
  <c r="EE45" i="14" a="1"/>
  <c r="EE45" i="14" s="1"/>
  <c r="EF45" i="14" a="1"/>
  <c r="EF45" i="14" s="1"/>
  <c r="EG45" i="14" a="1"/>
  <c r="EG45" i="14" s="1"/>
  <c r="EH45" i="14" a="1"/>
  <c r="EH45" i="14" s="1"/>
  <c r="EI45" i="14" a="1"/>
  <c r="EI45" i="14" s="1"/>
  <c r="EJ45" i="14" a="1"/>
  <c r="EJ45" i="14" s="1"/>
  <c r="EK45" i="14" a="1"/>
  <c r="EK45" i="14" s="1"/>
  <c r="EL45" i="14" a="1"/>
  <c r="EL45" i="14" s="1"/>
  <c r="EM45" i="14" a="1"/>
  <c r="EM45" i="14" s="1"/>
  <c r="EN45" i="14" a="1"/>
  <c r="EN45" i="14" s="1"/>
  <c r="EO45" i="14" a="1"/>
  <c r="EO45" i="14" s="1"/>
  <c r="EP45" i="14" a="1"/>
  <c r="EP45" i="14" s="1"/>
  <c r="EQ45" i="14" a="1"/>
  <c r="EQ45" i="14" s="1"/>
  <c r="ER45" i="14" a="1"/>
  <c r="ER45" i="14" s="1"/>
  <c r="ES45" i="14" a="1"/>
  <c r="ES45" i="14" s="1"/>
  <c r="ET45" i="14" a="1"/>
  <c r="ET45" i="14" s="1"/>
  <c r="EU45" i="14" a="1"/>
  <c r="EU45" i="14" s="1"/>
  <c r="EV45" i="14" a="1"/>
  <c r="EV45" i="14" s="1"/>
  <c r="EW45" i="14" a="1"/>
  <c r="EW45" i="14" s="1"/>
  <c r="EX45" i="14" a="1"/>
  <c r="EX45" i="14" s="1"/>
  <c r="EY45" i="14" a="1"/>
  <c r="EY45" i="14" s="1"/>
  <c r="EZ45" i="14" a="1"/>
  <c r="EZ45" i="14" s="1"/>
  <c r="FA45" i="14" a="1"/>
  <c r="FA45" i="14" s="1"/>
  <c r="FB45" i="14" a="1"/>
  <c r="FB45" i="14" s="1"/>
  <c r="FC45" i="14" a="1"/>
  <c r="FC45" i="14" s="1"/>
  <c r="FD45" i="14" a="1"/>
  <c r="FD45" i="14" s="1"/>
  <c r="FE45" i="14" a="1"/>
  <c r="FE45" i="14" s="1"/>
  <c r="FF45" i="14" a="1"/>
  <c r="FF45" i="14" s="1"/>
  <c r="FG45" i="14" a="1"/>
  <c r="FG45" i="14" s="1"/>
  <c r="FH45" i="14" a="1"/>
  <c r="FH45" i="14" s="1"/>
  <c r="FI45" i="14" a="1"/>
  <c r="FI45" i="14" s="1"/>
  <c r="FJ45" i="14" a="1"/>
  <c r="FJ45" i="14" s="1"/>
  <c r="FK45" i="14" a="1"/>
  <c r="FK45" i="14" s="1"/>
  <c r="FL45" i="14" a="1"/>
  <c r="FL45" i="14" s="1"/>
  <c r="FM45" i="14" a="1"/>
  <c r="FM45" i="14" s="1"/>
  <c r="FN45" i="14" a="1"/>
  <c r="FN45" i="14" s="1"/>
  <c r="FO45" i="14" a="1"/>
  <c r="FO45" i="14" s="1"/>
  <c r="FP45" i="14" a="1"/>
  <c r="FP45" i="14" s="1"/>
  <c r="FQ45" i="14" a="1"/>
  <c r="FQ45" i="14" s="1"/>
  <c r="FR45" i="14" a="1"/>
  <c r="FR45" i="14" s="1"/>
  <c r="FS45" i="14" a="1"/>
  <c r="FS45" i="14" s="1"/>
  <c r="FT45" i="14" a="1"/>
  <c r="FT45" i="14" s="1"/>
  <c r="FU45" i="14" a="1"/>
  <c r="FU45" i="14" s="1"/>
  <c r="FV45" i="14" a="1"/>
  <c r="FV45" i="14" s="1"/>
  <c r="CT46" i="14" a="1"/>
  <c r="CT46" i="14" s="1"/>
  <c r="CU46" i="14" a="1"/>
  <c r="CU46" i="14" s="1"/>
  <c r="CV46" i="14" a="1"/>
  <c r="CV46" i="14" s="1"/>
  <c r="CW46" i="14" a="1"/>
  <c r="CW46" i="14" s="1"/>
  <c r="CX46" i="14" a="1"/>
  <c r="CX46" i="14" s="1"/>
  <c r="CY46" i="14" a="1"/>
  <c r="CY46" i="14" s="1"/>
  <c r="CZ46" i="14" a="1"/>
  <c r="CZ46" i="14" s="1"/>
  <c r="DA46" i="14" a="1"/>
  <c r="DA46" i="14" s="1"/>
  <c r="DB46" i="14" a="1"/>
  <c r="DB46" i="14" s="1"/>
  <c r="DC46" i="14" a="1"/>
  <c r="DC46" i="14" s="1"/>
  <c r="DD46" i="14" a="1"/>
  <c r="DD46" i="14" s="1"/>
  <c r="DE46" i="14" a="1"/>
  <c r="DE46" i="14" s="1"/>
  <c r="DF46" i="14" a="1"/>
  <c r="DF46" i="14" s="1"/>
  <c r="DG46" i="14" a="1"/>
  <c r="DG46" i="14" s="1"/>
  <c r="DH46" i="14" a="1"/>
  <c r="DH46" i="14" s="1"/>
  <c r="DI46" i="14" a="1"/>
  <c r="DI46" i="14" s="1"/>
  <c r="DJ46" i="14" a="1"/>
  <c r="DJ46" i="14" s="1"/>
  <c r="DK46" i="14" a="1"/>
  <c r="DK46" i="14" s="1"/>
  <c r="DL46" i="14" a="1"/>
  <c r="DL46" i="14" s="1"/>
  <c r="DM46" i="14" a="1"/>
  <c r="DM46" i="14" s="1"/>
  <c r="DN46" i="14" a="1"/>
  <c r="DN46" i="14" s="1"/>
  <c r="DO46" i="14" a="1"/>
  <c r="DO46" i="14" s="1"/>
  <c r="DP46" i="14" a="1"/>
  <c r="DP46" i="14" s="1"/>
  <c r="DQ46" i="14" a="1"/>
  <c r="DQ46" i="14" s="1"/>
  <c r="DR46" i="14" a="1"/>
  <c r="DR46" i="14" s="1"/>
  <c r="DS46" i="14" a="1"/>
  <c r="DS46" i="14" s="1"/>
  <c r="DT46" i="14" a="1"/>
  <c r="DT46" i="14" s="1"/>
  <c r="DU46" i="14" a="1"/>
  <c r="DU46" i="14" s="1"/>
  <c r="DV46" i="14" a="1"/>
  <c r="DV46" i="14" s="1"/>
  <c r="DW46" i="14" a="1"/>
  <c r="DW46" i="14" s="1"/>
  <c r="DX46" i="14" a="1"/>
  <c r="DX46" i="14" s="1"/>
  <c r="DY46" i="14" a="1"/>
  <c r="DY46" i="14" s="1"/>
  <c r="DZ46" i="14" a="1"/>
  <c r="DZ46" i="14" s="1"/>
  <c r="EA46" i="14" a="1"/>
  <c r="EA46" i="14" s="1"/>
  <c r="EB46" i="14" a="1"/>
  <c r="EB46" i="14" s="1"/>
  <c r="EC46" i="14" a="1"/>
  <c r="EC46" i="14" s="1"/>
  <c r="ED46" i="14" a="1"/>
  <c r="ED46" i="14" s="1"/>
  <c r="EE46" i="14" a="1"/>
  <c r="EE46" i="14" s="1"/>
  <c r="EF46" i="14" a="1"/>
  <c r="EF46" i="14" s="1"/>
  <c r="EG46" i="14" a="1"/>
  <c r="EG46" i="14" s="1"/>
  <c r="EH46" i="14" a="1"/>
  <c r="EH46" i="14" s="1"/>
  <c r="EI46" i="14" a="1"/>
  <c r="EI46" i="14" s="1"/>
  <c r="EJ46" i="14" a="1"/>
  <c r="EJ46" i="14" s="1"/>
  <c r="EK46" i="14" a="1"/>
  <c r="EK46" i="14" s="1"/>
  <c r="EL46" i="14" a="1"/>
  <c r="EL46" i="14" s="1"/>
  <c r="EM46" i="14" a="1"/>
  <c r="EM46" i="14" s="1"/>
  <c r="EN46" i="14" a="1"/>
  <c r="EN46" i="14" s="1"/>
  <c r="EO46" i="14" a="1"/>
  <c r="EO46" i="14" s="1"/>
  <c r="EP46" i="14" a="1"/>
  <c r="EP46" i="14" s="1"/>
  <c r="EQ46" i="14" a="1"/>
  <c r="EQ46" i="14" s="1"/>
  <c r="ER46" i="14" a="1"/>
  <c r="ER46" i="14" s="1"/>
  <c r="ES46" i="14" a="1"/>
  <c r="ES46" i="14" s="1"/>
  <c r="ET46" i="14" a="1"/>
  <c r="ET46" i="14" s="1"/>
  <c r="EU46" i="14" a="1"/>
  <c r="EU46" i="14" s="1"/>
  <c r="EV46" i="14" a="1"/>
  <c r="EV46" i="14" s="1"/>
  <c r="EW46" i="14" a="1"/>
  <c r="EW46" i="14" s="1"/>
  <c r="EX46" i="14" a="1"/>
  <c r="EX46" i="14" s="1"/>
  <c r="EY46" i="14" a="1"/>
  <c r="EY46" i="14" s="1"/>
  <c r="EZ46" i="14" a="1"/>
  <c r="EZ46" i="14" s="1"/>
  <c r="FA46" i="14" a="1"/>
  <c r="FA46" i="14" s="1"/>
  <c r="FB46" i="14" a="1"/>
  <c r="FB46" i="14" s="1"/>
  <c r="FC46" i="14" a="1"/>
  <c r="FC46" i="14" s="1"/>
  <c r="FD46" i="14" a="1"/>
  <c r="FD46" i="14" s="1"/>
  <c r="FE46" i="14" a="1"/>
  <c r="FE46" i="14" s="1"/>
  <c r="FF46" i="14" a="1"/>
  <c r="FF46" i="14" s="1"/>
  <c r="FG46" i="14" a="1"/>
  <c r="FG46" i="14" s="1"/>
  <c r="FH46" i="14" a="1"/>
  <c r="FH46" i="14" s="1"/>
  <c r="FI46" i="14" a="1"/>
  <c r="FI46" i="14" s="1"/>
  <c r="FJ46" i="14" a="1"/>
  <c r="FJ46" i="14" s="1"/>
  <c r="FK46" i="14" a="1"/>
  <c r="FK46" i="14" s="1"/>
  <c r="FL46" i="14" a="1"/>
  <c r="FL46" i="14" s="1"/>
  <c r="FM46" i="14" a="1"/>
  <c r="FM46" i="14" s="1"/>
  <c r="FN46" i="14" a="1"/>
  <c r="FN46" i="14" s="1"/>
  <c r="FO46" i="14" a="1"/>
  <c r="FO46" i="14" s="1"/>
  <c r="FP46" i="14" a="1"/>
  <c r="FP46" i="14" s="1"/>
  <c r="FQ46" i="14" a="1"/>
  <c r="FQ46" i="14" s="1"/>
  <c r="FR46" i="14" a="1"/>
  <c r="FR46" i="14" s="1"/>
  <c r="FS46" i="14" a="1"/>
  <c r="FS46" i="14" s="1"/>
  <c r="FT46" i="14" a="1"/>
  <c r="FT46" i="14" s="1"/>
  <c r="FU46" i="14" a="1"/>
  <c r="FU46" i="14" s="1"/>
  <c r="FV46" i="14" a="1"/>
  <c r="FV46" i="14" s="1"/>
  <c r="CT47" i="14" a="1"/>
  <c r="CT47" i="14" s="1"/>
  <c r="CU47" i="14" a="1"/>
  <c r="CU47" i="14" s="1"/>
  <c r="CV47" i="14" a="1"/>
  <c r="CV47" i="14" s="1"/>
  <c r="CW47" i="14" a="1"/>
  <c r="CW47" i="14" s="1"/>
  <c r="CX47" i="14" a="1"/>
  <c r="CX47" i="14" s="1"/>
  <c r="CY47" i="14" a="1"/>
  <c r="CY47" i="14" s="1"/>
  <c r="CZ47" i="14" a="1"/>
  <c r="CZ47" i="14" s="1"/>
  <c r="DA47" i="14" a="1"/>
  <c r="DA47" i="14" s="1"/>
  <c r="DB47" i="14" a="1"/>
  <c r="DB47" i="14" s="1"/>
  <c r="DC47" i="14" a="1"/>
  <c r="DC47" i="14" s="1"/>
  <c r="DD47" i="14" a="1"/>
  <c r="DD47" i="14" s="1"/>
  <c r="DE47" i="14" a="1"/>
  <c r="DE47" i="14" s="1"/>
  <c r="DF47" i="14" a="1"/>
  <c r="DF47" i="14" s="1"/>
  <c r="DG47" i="14" a="1"/>
  <c r="DG47" i="14" s="1"/>
  <c r="DH47" i="14" a="1"/>
  <c r="DH47" i="14" s="1"/>
  <c r="DI47" i="14" a="1"/>
  <c r="DI47" i="14" s="1"/>
  <c r="DJ47" i="14" a="1"/>
  <c r="DJ47" i="14" s="1"/>
  <c r="DK47" i="14" a="1"/>
  <c r="DK47" i="14" s="1"/>
  <c r="DL47" i="14" a="1"/>
  <c r="DL47" i="14" s="1"/>
  <c r="DM47" i="14" a="1"/>
  <c r="DM47" i="14" s="1"/>
  <c r="DN47" i="14" a="1"/>
  <c r="DN47" i="14" s="1"/>
  <c r="DO47" i="14" a="1"/>
  <c r="DO47" i="14" s="1"/>
  <c r="DP47" i="14" a="1"/>
  <c r="DP47" i="14" s="1"/>
  <c r="DQ47" i="14" a="1"/>
  <c r="DQ47" i="14" s="1"/>
  <c r="DR47" i="14" a="1"/>
  <c r="DR47" i="14" s="1"/>
  <c r="DS47" i="14" a="1"/>
  <c r="DS47" i="14" s="1"/>
  <c r="DT47" i="14" a="1"/>
  <c r="DT47" i="14" s="1"/>
  <c r="DU47" i="14" a="1"/>
  <c r="DU47" i="14" s="1"/>
  <c r="DV47" i="14" a="1"/>
  <c r="DV47" i="14" s="1"/>
  <c r="DW47" i="14" a="1"/>
  <c r="DW47" i="14" s="1"/>
  <c r="DX47" i="14" a="1"/>
  <c r="DX47" i="14" s="1"/>
  <c r="DY47" i="14" a="1"/>
  <c r="DY47" i="14" s="1"/>
  <c r="DZ47" i="14" a="1"/>
  <c r="DZ47" i="14" s="1"/>
  <c r="EA47" i="14" a="1"/>
  <c r="EA47" i="14" s="1"/>
  <c r="EB47" i="14" a="1"/>
  <c r="EB47" i="14" s="1"/>
  <c r="EC47" i="14" a="1"/>
  <c r="EC47" i="14" s="1"/>
  <c r="ED47" i="14" a="1"/>
  <c r="ED47" i="14" s="1"/>
  <c r="EE47" i="14" a="1"/>
  <c r="EE47" i="14" s="1"/>
  <c r="EF47" i="14" a="1"/>
  <c r="EF47" i="14" s="1"/>
  <c r="EG47" i="14" a="1"/>
  <c r="EG47" i="14" s="1"/>
  <c r="EH47" i="14" a="1"/>
  <c r="EH47" i="14" s="1"/>
  <c r="EI47" i="14" a="1"/>
  <c r="EI47" i="14" s="1"/>
  <c r="EJ47" i="14" a="1"/>
  <c r="EJ47" i="14" s="1"/>
  <c r="EK47" i="14" a="1"/>
  <c r="EK47" i="14" s="1"/>
  <c r="EL47" i="14" a="1"/>
  <c r="EL47" i="14" s="1"/>
  <c r="EM47" i="14" a="1"/>
  <c r="EM47" i="14" s="1"/>
  <c r="EN47" i="14" a="1"/>
  <c r="EN47" i="14" s="1"/>
  <c r="EO47" i="14" a="1"/>
  <c r="EO47" i="14" s="1"/>
  <c r="EP47" i="14" a="1"/>
  <c r="EP47" i="14" s="1"/>
  <c r="EQ47" i="14" a="1"/>
  <c r="EQ47" i="14" s="1"/>
  <c r="ER47" i="14" a="1"/>
  <c r="ER47" i="14" s="1"/>
  <c r="ES47" i="14" a="1"/>
  <c r="ES47" i="14" s="1"/>
  <c r="ET47" i="14" a="1"/>
  <c r="ET47" i="14" s="1"/>
  <c r="EU47" i="14" a="1"/>
  <c r="EU47" i="14" s="1"/>
  <c r="EV47" i="14" a="1"/>
  <c r="EV47" i="14" s="1"/>
  <c r="EW47" i="14" a="1"/>
  <c r="EW47" i="14" s="1"/>
  <c r="EX47" i="14" a="1"/>
  <c r="EX47" i="14" s="1"/>
  <c r="EY47" i="14" a="1"/>
  <c r="EY47" i="14"/>
  <c r="EZ47" i="14" a="1"/>
  <c r="EZ47" i="14" s="1"/>
  <c r="FA47" i="14" a="1"/>
  <c r="FA47" i="14" s="1"/>
  <c r="FB47" i="14" a="1"/>
  <c r="FB47" i="14" s="1"/>
  <c r="FC47" i="14" a="1"/>
  <c r="FC47" i="14" s="1"/>
  <c r="FD47" i="14" a="1"/>
  <c r="FD47" i="14" s="1"/>
  <c r="FE47" i="14" a="1"/>
  <c r="FE47" i="14" s="1"/>
  <c r="FF47" i="14" a="1"/>
  <c r="FF47" i="14" s="1"/>
  <c r="FG47" i="14" a="1"/>
  <c r="FG47" i="14" s="1"/>
  <c r="FH47" i="14" a="1"/>
  <c r="FH47" i="14" s="1"/>
  <c r="FI47" i="14" a="1"/>
  <c r="FI47" i="14" s="1"/>
  <c r="FJ47" i="14" a="1"/>
  <c r="FJ47" i="14" s="1"/>
  <c r="FK47" i="14" a="1"/>
  <c r="FK47" i="14" s="1"/>
  <c r="FL47" i="14" a="1"/>
  <c r="FL47" i="14" s="1"/>
  <c r="FM47" i="14" a="1"/>
  <c r="FM47" i="14" s="1"/>
  <c r="FN47" i="14" a="1"/>
  <c r="FN47" i="14" s="1"/>
  <c r="FO47" i="14" a="1"/>
  <c r="FO47" i="14" s="1"/>
  <c r="FP47" i="14" a="1"/>
  <c r="FP47" i="14" s="1"/>
  <c r="FQ47" i="14" a="1"/>
  <c r="FQ47" i="14" s="1"/>
  <c r="FR47" i="14" a="1"/>
  <c r="FR47" i="14" s="1"/>
  <c r="FS47" i="14" a="1"/>
  <c r="FS47" i="14" s="1"/>
  <c r="FT47" i="14" a="1"/>
  <c r="FT47" i="14" s="1"/>
  <c r="FU47" i="14" a="1"/>
  <c r="FU47" i="14" s="1"/>
  <c r="FV47" i="14" a="1"/>
  <c r="FV47" i="14" s="1"/>
  <c r="CT48" i="14" a="1"/>
  <c r="CT48" i="14" s="1"/>
  <c r="CU48" i="14" a="1"/>
  <c r="CU48" i="14" s="1"/>
  <c r="CV48" i="14" a="1"/>
  <c r="CV48" i="14" s="1"/>
  <c r="CW48" i="14" a="1"/>
  <c r="CW48" i="14" s="1"/>
  <c r="CX48" i="14" a="1"/>
  <c r="CX48" i="14" s="1"/>
  <c r="CY48" i="14" a="1"/>
  <c r="CY48" i="14" s="1"/>
  <c r="CZ48" i="14" a="1"/>
  <c r="CZ48" i="14" s="1"/>
  <c r="DA48" i="14" a="1"/>
  <c r="DA48" i="14" s="1"/>
  <c r="DB48" i="14" a="1"/>
  <c r="DB48" i="14" s="1"/>
  <c r="DC48" i="14" a="1"/>
  <c r="DC48" i="14" s="1"/>
  <c r="DD48" i="14" a="1"/>
  <c r="DD48" i="14" s="1"/>
  <c r="DE48" i="14" a="1"/>
  <c r="DE48" i="14" s="1"/>
  <c r="DF48" i="14" a="1"/>
  <c r="DF48" i="14" s="1"/>
  <c r="DG48" i="14" a="1"/>
  <c r="DG48" i="14" s="1"/>
  <c r="DH48" i="14" a="1"/>
  <c r="DH48" i="14" s="1"/>
  <c r="DI48" i="14" a="1"/>
  <c r="DI48" i="14" s="1"/>
  <c r="DJ48" i="14" a="1"/>
  <c r="DJ48" i="14" s="1"/>
  <c r="DK48" i="14" a="1"/>
  <c r="DK48" i="14" s="1"/>
  <c r="DL48" i="14" a="1"/>
  <c r="DL48" i="14" s="1"/>
  <c r="DM48" i="14" a="1"/>
  <c r="DM48" i="14" s="1"/>
  <c r="DN48" i="14" a="1"/>
  <c r="DN48" i="14" s="1"/>
  <c r="DO48" i="14" a="1"/>
  <c r="DO48" i="14" s="1"/>
  <c r="DP48" i="14" a="1"/>
  <c r="DP48" i="14" s="1"/>
  <c r="DQ48" i="14" a="1"/>
  <c r="DQ48" i="14" s="1"/>
  <c r="DR48" i="14" a="1"/>
  <c r="DR48" i="14"/>
  <c r="DS48" i="14" a="1"/>
  <c r="DS48" i="14" s="1"/>
  <c r="DT48" i="14" a="1"/>
  <c r="DT48" i="14" s="1"/>
  <c r="DU48" i="14" a="1"/>
  <c r="DU48" i="14" s="1"/>
  <c r="DV48" i="14" a="1"/>
  <c r="DV48" i="14" s="1"/>
  <c r="DW48" i="14" a="1"/>
  <c r="DW48" i="14" s="1"/>
  <c r="DX48" i="14" a="1"/>
  <c r="DX48" i="14" s="1"/>
  <c r="DY48" i="14" a="1"/>
  <c r="DY48" i="14" s="1"/>
  <c r="DZ48" i="14" a="1"/>
  <c r="DZ48" i="14"/>
  <c r="EA48" i="14" a="1"/>
  <c r="EA48" i="14" s="1"/>
  <c r="EB48" i="14" a="1"/>
  <c r="EB48" i="14" s="1"/>
  <c r="EC48" i="14" a="1"/>
  <c r="EC48" i="14" s="1"/>
  <c r="ED48" i="14" a="1"/>
  <c r="ED48" i="14" s="1"/>
  <c r="EE48" i="14" a="1"/>
  <c r="EE48" i="14" s="1"/>
  <c r="EF48" i="14" a="1"/>
  <c r="EF48" i="14" s="1"/>
  <c r="EG48" i="14" a="1"/>
  <c r="EG48" i="14" s="1"/>
  <c r="EH48" i="14" a="1"/>
  <c r="EH48" i="14" s="1"/>
  <c r="EI48" i="14" a="1"/>
  <c r="EI48" i="14" s="1"/>
  <c r="EJ48" i="14" a="1"/>
  <c r="EJ48" i="14" s="1"/>
  <c r="EK48" i="14" a="1"/>
  <c r="EK48" i="14" s="1"/>
  <c r="EL48" i="14" a="1"/>
  <c r="EL48" i="14" s="1"/>
  <c r="EM48" i="14" a="1"/>
  <c r="EM48" i="14" s="1"/>
  <c r="EN48" i="14" a="1"/>
  <c r="EN48" i="14" s="1"/>
  <c r="EO48" i="14" a="1"/>
  <c r="EO48" i="14" s="1"/>
  <c r="EP48" i="14" a="1"/>
  <c r="EP48" i="14" s="1"/>
  <c r="EQ48" i="14" a="1"/>
  <c r="EQ48" i="14" s="1"/>
  <c r="ER48" i="14" a="1"/>
  <c r="ER48" i="14" s="1"/>
  <c r="ES48" i="14" a="1"/>
  <c r="ES48" i="14" s="1"/>
  <c r="ET48" i="14" a="1"/>
  <c r="ET48" i="14" s="1"/>
  <c r="EU48" i="14" a="1"/>
  <c r="EU48" i="14" s="1"/>
  <c r="EV48" i="14" a="1"/>
  <c r="EV48" i="14" s="1"/>
  <c r="EW48" i="14" a="1"/>
  <c r="EW48" i="14" s="1"/>
  <c r="EX48" i="14" a="1"/>
  <c r="EX48" i="14" s="1"/>
  <c r="EY48" i="14" a="1"/>
  <c r="EY48" i="14" s="1"/>
  <c r="EZ48" i="14" a="1"/>
  <c r="EZ48" i="14" s="1"/>
  <c r="FA48" i="14" a="1"/>
  <c r="FA48" i="14" s="1"/>
  <c r="FB48" i="14" a="1"/>
  <c r="FB48" i="14" s="1"/>
  <c r="FC48" i="14" a="1"/>
  <c r="FC48" i="14" s="1"/>
  <c r="FD48" i="14" a="1"/>
  <c r="FD48" i="14" s="1"/>
  <c r="FE48" i="14" a="1"/>
  <c r="FE48" i="14" s="1"/>
  <c r="FF48" i="14" a="1"/>
  <c r="FF48" i="14" s="1"/>
  <c r="FG48" i="14" a="1"/>
  <c r="FG48" i="14" s="1"/>
  <c r="FH48" i="14" a="1"/>
  <c r="FH48" i="14" s="1"/>
  <c r="FI48" i="14" a="1"/>
  <c r="FI48" i="14" s="1"/>
  <c r="FJ48" i="14" a="1"/>
  <c r="FJ48" i="14" s="1"/>
  <c r="FK48" i="14" a="1"/>
  <c r="FK48" i="14" s="1"/>
  <c r="FL48" i="14" a="1"/>
  <c r="FL48" i="14" s="1"/>
  <c r="FM48" i="14" a="1"/>
  <c r="FM48" i="14" s="1"/>
  <c r="FN48" i="14" a="1"/>
  <c r="FN48" i="14" s="1"/>
  <c r="FO48" i="14" a="1"/>
  <c r="FO48" i="14" s="1"/>
  <c r="FP48" i="14" a="1"/>
  <c r="FP48" i="14" s="1"/>
  <c r="FQ48" i="14" a="1"/>
  <c r="FQ48" i="14" s="1"/>
  <c r="FR48" i="14" a="1"/>
  <c r="FR48" i="14" s="1"/>
  <c r="FS48" i="14" a="1"/>
  <c r="FS48" i="14" s="1"/>
  <c r="FT48" i="14" a="1"/>
  <c r="FT48" i="14" s="1"/>
  <c r="FU48" i="14" a="1"/>
  <c r="FU48" i="14" s="1"/>
  <c r="FV48" i="14" a="1"/>
  <c r="FV48" i="14" s="1"/>
  <c r="CT49" i="14" a="1"/>
  <c r="CT49" i="14" s="1"/>
  <c r="CU49" i="14" a="1"/>
  <c r="CU49" i="14" s="1"/>
  <c r="CV49" i="14" a="1"/>
  <c r="CV49" i="14" s="1"/>
  <c r="CW49" i="14" a="1"/>
  <c r="CW49" i="14" s="1"/>
  <c r="CX49" i="14" a="1"/>
  <c r="CX49" i="14" s="1"/>
  <c r="CY49" i="14" a="1"/>
  <c r="CY49" i="14" s="1"/>
  <c r="CZ49" i="14" a="1"/>
  <c r="CZ49" i="14" s="1"/>
  <c r="DA49" i="14" a="1"/>
  <c r="DA49" i="14" s="1"/>
  <c r="DB49" i="14" a="1"/>
  <c r="DB49" i="14" s="1"/>
  <c r="DC49" i="14" a="1"/>
  <c r="DC49" i="14" s="1"/>
  <c r="DD49" i="14" a="1"/>
  <c r="DD49" i="14" s="1"/>
  <c r="DE49" i="14" a="1"/>
  <c r="DE49" i="14" s="1"/>
  <c r="DF49" i="14" a="1"/>
  <c r="DF49" i="14" s="1"/>
  <c r="DG49" i="14" a="1"/>
  <c r="DG49" i="14" s="1"/>
  <c r="DH49" i="14" a="1"/>
  <c r="DH49" i="14" s="1"/>
  <c r="DI49" i="14" a="1"/>
  <c r="DI49" i="14"/>
  <c r="DJ49" i="14" a="1"/>
  <c r="DJ49" i="14" s="1"/>
  <c r="DK49" i="14" a="1"/>
  <c r="DK49" i="14" s="1"/>
  <c r="DL49" i="14" a="1"/>
  <c r="DL49" i="14" s="1"/>
  <c r="DM49" i="14" a="1"/>
  <c r="DM49" i="14" s="1"/>
  <c r="DN49" i="14" a="1"/>
  <c r="DN49" i="14" s="1"/>
  <c r="DO49" i="14" a="1"/>
  <c r="DO49" i="14" s="1"/>
  <c r="DP49" i="14" a="1"/>
  <c r="DP49" i="14" s="1"/>
  <c r="DQ49" i="14" a="1"/>
  <c r="DQ49" i="14" s="1"/>
  <c r="DR49" i="14" a="1"/>
  <c r="DR49" i="14" s="1"/>
  <c r="DS49" i="14" a="1"/>
  <c r="DS49" i="14" s="1"/>
  <c r="DT49" i="14" a="1"/>
  <c r="DT49" i="14" s="1"/>
  <c r="DU49" i="14" a="1"/>
  <c r="DU49" i="14" s="1"/>
  <c r="DV49" i="14" a="1"/>
  <c r="DV49" i="14" s="1"/>
  <c r="DW49" i="14" a="1"/>
  <c r="DW49" i="14" s="1"/>
  <c r="DX49" i="14" a="1"/>
  <c r="DX49" i="14" s="1"/>
  <c r="DY49" i="14" a="1"/>
  <c r="DY49" i="14"/>
  <c r="DZ49" i="14" a="1"/>
  <c r="DZ49" i="14" s="1"/>
  <c r="EA49" i="14" a="1"/>
  <c r="EA49" i="14" s="1"/>
  <c r="EB49" i="14" a="1"/>
  <c r="EB49" i="14" s="1"/>
  <c r="EC49" i="14" a="1"/>
  <c r="EC49" i="14" s="1"/>
  <c r="ED49" i="14" a="1"/>
  <c r="ED49" i="14" s="1"/>
  <c r="EE49" i="14" a="1"/>
  <c r="EE49" i="14" s="1"/>
  <c r="EF49" i="14" a="1"/>
  <c r="EF49" i="14" s="1"/>
  <c r="EG49" i="14" a="1"/>
  <c r="EG49" i="14" s="1"/>
  <c r="EH49" i="14" a="1"/>
  <c r="EH49" i="14" s="1"/>
  <c r="EI49" i="14" a="1"/>
  <c r="EI49" i="14" s="1"/>
  <c r="EJ49" i="14" a="1"/>
  <c r="EJ49" i="14" s="1"/>
  <c r="EK49" i="14" a="1"/>
  <c r="EK49" i="14" s="1"/>
  <c r="EL49" i="14" a="1"/>
  <c r="EL49" i="14" s="1"/>
  <c r="EM49" i="14" a="1"/>
  <c r="EM49" i="14" s="1"/>
  <c r="EN49" i="14" a="1"/>
  <c r="EN49" i="14" s="1"/>
  <c r="EO49" i="14" a="1"/>
  <c r="EO49" i="14"/>
  <c r="EP49" i="14" a="1"/>
  <c r="EP49" i="14" s="1"/>
  <c r="EQ49" i="14" a="1"/>
  <c r="EQ49" i="14" s="1"/>
  <c r="ER49" i="14" a="1"/>
  <c r="ER49" i="14" s="1"/>
  <c r="ES49" i="14" a="1"/>
  <c r="ES49" i="14" s="1"/>
  <c r="ET49" i="14" a="1"/>
  <c r="ET49" i="14" s="1"/>
  <c r="EU49" i="14" a="1"/>
  <c r="EU49" i="14" s="1"/>
  <c r="EV49" i="14" a="1"/>
  <c r="EV49" i="14" s="1"/>
  <c r="EW49" i="14" a="1"/>
  <c r="EW49" i="14" s="1"/>
  <c r="EX49" i="14" a="1"/>
  <c r="EX49" i="14" s="1"/>
  <c r="EY49" i="14" a="1"/>
  <c r="EY49" i="14" s="1"/>
  <c r="EZ49" i="14" a="1"/>
  <c r="EZ49" i="14" s="1"/>
  <c r="FA49" i="14" a="1"/>
  <c r="FA49" i="14" s="1"/>
  <c r="FB49" i="14" a="1"/>
  <c r="FB49" i="14" s="1"/>
  <c r="FC49" i="14" a="1"/>
  <c r="FC49" i="14" s="1"/>
  <c r="FD49" i="14" a="1"/>
  <c r="FD49" i="14" s="1"/>
  <c r="FE49" i="14" a="1"/>
  <c r="FE49" i="14" s="1"/>
  <c r="FF49" i="14" a="1"/>
  <c r="FF49" i="14" s="1"/>
  <c r="FG49" i="14" a="1"/>
  <c r="FG49" i="14" s="1"/>
  <c r="FH49" i="14" a="1"/>
  <c r="FH49" i="14" s="1"/>
  <c r="FI49" i="14" a="1"/>
  <c r="FI49" i="14" s="1"/>
  <c r="FJ49" i="14" a="1"/>
  <c r="FJ49" i="14" s="1"/>
  <c r="FK49" i="14" a="1"/>
  <c r="FK49" i="14" s="1"/>
  <c r="FL49" i="14" a="1"/>
  <c r="FL49" i="14" s="1"/>
  <c r="FM49" i="14" a="1"/>
  <c r="FM49" i="14" s="1"/>
  <c r="FN49" i="14" a="1"/>
  <c r="FN49" i="14" s="1"/>
  <c r="FO49" i="14" a="1"/>
  <c r="FO49" i="14" s="1"/>
  <c r="FP49" i="14" a="1"/>
  <c r="FP49" i="14" s="1"/>
  <c r="FQ49" i="14" a="1"/>
  <c r="FQ49" i="14" s="1"/>
  <c r="FR49" i="14" a="1"/>
  <c r="FR49" i="14" s="1"/>
  <c r="FS49" i="14" a="1"/>
  <c r="FS49" i="14" s="1"/>
  <c r="FT49" i="14" a="1"/>
  <c r="FT49" i="14" s="1"/>
  <c r="FU49" i="14" a="1"/>
  <c r="FU49" i="14" s="1"/>
  <c r="FV49" i="14" a="1"/>
  <c r="FV49" i="14" s="1"/>
  <c r="CT50" i="14" a="1"/>
  <c r="CT50" i="14" s="1"/>
  <c r="CU50" i="14" a="1"/>
  <c r="CU50" i="14" s="1"/>
  <c r="CV50" i="14" a="1"/>
  <c r="CV50" i="14" s="1"/>
  <c r="CW50" i="14" a="1"/>
  <c r="CW50" i="14" s="1"/>
  <c r="CX50" i="14" a="1"/>
  <c r="CX50" i="14" s="1"/>
  <c r="CY50" i="14" a="1"/>
  <c r="CY50" i="14" s="1"/>
  <c r="CZ50" i="14" a="1"/>
  <c r="CZ50" i="14" s="1"/>
  <c r="DA50" i="14" a="1"/>
  <c r="DA50" i="14" s="1"/>
  <c r="DB50" i="14" a="1"/>
  <c r="DB50" i="14" s="1"/>
  <c r="DC50" i="14" a="1"/>
  <c r="DC50" i="14" s="1"/>
  <c r="DD50" i="14" a="1"/>
  <c r="DD50" i="14" s="1"/>
  <c r="DE50" i="14" a="1"/>
  <c r="DE50" i="14" s="1"/>
  <c r="DF50" i="14" a="1"/>
  <c r="DF50" i="14" s="1"/>
  <c r="DG50" i="14" a="1"/>
  <c r="DG50" i="14" s="1"/>
  <c r="DH50" i="14" a="1"/>
  <c r="DH50" i="14" s="1"/>
  <c r="DI50" i="14" a="1"/>
  <c r="DI50" i="14" s="1"/>
  <c r="DJ50" i="14" a="1"/>
  <c r="DJ50" i="14" s="1"/>
  <c r="DK50" i="14" a="1"/>
  <c r="DK50" i="14" s="1"/>
  <c r="DL50" i="14" a="1"/>
  <c r="DL50" i="14" s="1"/>
  <c r="DM50" i="14" a="1"/>
  <c r="DM50" i="14" s="1"/>
  <c r="DN50" i="14" a="1"/>
  <c r="DN50" i="14" s="1"/>
  <c r="DO50" i="14" a="1"/>
  <c r="DO50" i="14" s="1"/>
  <c r="DP50" i="14" a="1"/>
  <c r="DP50" i="14"/>
  <c r="DQ50" i="14" a="1"/>
  <c r="DQ50" i="14" s="1"/>
  <c r="DR50" i="14" a="1"/>
  <c r="DR50" i="14" s="1"/>
  <c r="DS50" i="14" a="1"/>
  <c r="DS50" i="14" s="1"/>
  <c r="DT50" i="14" a="1"/>
  <c r="DT50" i="14" s="1"/>
  <c r="DU50" i="14" a="1"/>
  <c r="DU50" i="14" s="1"/>
  <c r="DV50" i="14" a="1"/>
  <c r="DV50" i="14" s="1"/>
  <c r="DW50" i="14" a="1"/>
  <c r="DW50" i="14" s="1"/>
  <c r="DX50" i="14" a="1"/>
  <c r="DX50" i="14" s="1"/>
  <c r="DY50" i="14" a="1"/>
  <c r="DY50" i="14"/>
  <c r="DZ50" i="14" a="1"/>
  <c r="DZ50" i="14" s="1"/>
  <c r="EA50" i="14" a="1"/>
  <c r="EA50" i="14" s="1"/>
  <c r="EB50" i="14" a="1"/>
  <c r="EB50" i="14" s="1"/>
  <c r="EC50" i="14" a="1"/>
  <c r="EC50" i="14"/>
  <c r="ED50" i="14" a="1"/>
  <c r="ED50" i="14" s="1"/>
  <c r="EE50" i="14" a="1"/>
  <c r="EE50" i="14" s="1"/>
  <c r="EF50" i="14" a="1"/>
  <c r="EF50" i="14" s="1"/>
  <c r="EG50" i="14" a="1"/>
  <c r="EG50" i="14" s="1"/>
  <c r="EH50" i="14" a="1"/>
  <c r="EH50" i="14" s="1"/>
  <c r="EI50" i="14" a="1"/>
  <c r="EI50" i="14" s="1"/>
  <c r="EJ50" i="14" a="1"/>
  <c r="EJ50" i="14" s="1"/>
  <c r="EK50" i="14" a="1"/>
  <c r="EK50" i="14"/>
  <c r="EL50" i="14" a="1"/>
  <c r="EL50" i="14" s="1"/>
  <c r="EM50" i="14" a="1"/>
  <c r="EM50" i="14"/>
  <c r="EN50" i="14" a="1"/>
  <c r="EN50" i="14" s="1"/>
  <c r="EO50" i="14" a="1"/>
  <c r="EO50" i="14"/>
  <c r="EP50" i="14" a="1"/>
  <c r="EP50" i="14" s="1"/>
  <c r="EQ50" i="14" a="1"/>
  <c r="EQ50" i="14" s="1"/>
  <c r="ER50" i="14" a="1"/>
  <c r="ER50" i="14" s="1"/>
  <c r="ES50" i="14" a="1"/>
  <c r="ES50" i="14"/>
  <c r="ET50" i="14" a="1"/>
  <c r="ET50" i="14" s="1"/>
  <c r="EU50" i="14" a="1"/>
  <c r="EU50" i="14" s="1"/>
  <c r="EV50" i="14" a="1"/>
  <c r="EV50" i="14" s="1"/>
  <c r="EW50" i="14" a="1"/>
  <c r="EW50" i="14" s="1"/>
  <c r="EX50" i="14" a="1"/>
  <c r="EX50" i="14" s="1"/>
  <c r="EY50" i="14" a="1"/>
  <c r="EY50" i="14" s="1"/>
  <c r="EZ50" i="14" a="1"/>
  <c r="EZ50" i="14" s="1"/>
  <c r="FA50" i="14" a="1"/>
  <c r="FA50" i="14"/>
  <c r="FB50" i="14" a="1"/>
  <c r="FB50" i="14" s="1"/>
  <c r="FC50" i="14" a="1"/>
  <c r="FC50" i="14"/>
  <c r="FD50" i="14" a="1"/>
  <c r="FD50" i="14" s="1"/>
  <c r="FE50" i="14" a="1"/>
  <c r="FE50" i="14"/>
  <c r="FF50" i="14" a="1"/>
  <c r="FF50" i="14" s="1"/>
  <c r="FG50" i="14" a="1"/>
  <c r="FG50" i="14" s="1"/>
  <c r="FH50" i="14" a="1"/>
  <c r="FH50" i="14" s="1"/>
  <c r="FI50" i="14" a="1"/>
  <c r="FI50" i="14"/>
  <c r="FJ50" i="14" a="1"/>
  <c r="FJ50" i="14" s="1"/>
  <c r="FK50" i="14" a="1"/>
  <c r="FK50" i="14" s="1"/>
  <c r="FL50" i="14" a="1"/>
  <c r="FL50" i="14" s="1"/>
  <c r="FM50" i="14" a="1"/>
  <c r="FM50" i="14" s="1"/>
  <c r="FN50" i="14" a="1"/>
  <c r="FN50" i="14" s="1"/>
  <c r="FO50" i="14" a="1"/>
  <c r="FO50" i="14" s="1"/>
  <c r="FP50" i="14" a="1"/>
  <c r="FP50" i="14" s="1"/>
  <c r="FQ50" i="14" a="1"/>
  <c r="FQ50" i="14"/>
  <c r="FR50" i="14" a="1"/>
  <c r="FR50" i="14" s="1"/>
  <c r="FS50" i="14" a="1"/>
  <c r="FS50" i="14"/>
  <c r="FT50" i="14" a="1"/>
  <c r="FT50" i="14" s="1"/>
  <c r="FU50" i="14" a="1"/>
  <c r="FU50" i="14"/>
  <c r="FV50" i="14" a="1"/>
  <c r="FV50" i="14" s="1"/>
  <c r="CT51" i="14" a="1"/>
  <c r="CT51" i="14" s="1"/>
  <c r="CU51" i="14" a="1"/>
  <c r="CU51" i="14" s="1"/>
  <c r="CV51" i="14" a="1"/>
  <c r="CV51" i="14"/>
  <c r="CW51" i="14" a="1"/>
  <c r="CW51" i="14" s="1"/>
  <c r="CX51" i="14" a="1"/>
  <c r="CX51" i="14" s="1"/>
  <c r="CY51" i="14" a="1"/>
  <c r="CY51" i="14" s="1"/>
  <c r="CZ51" i="14" a="1"/>
  <c r="CZ51" i="14" s="1"/>
  <c r="DA51" i="14" a="1"/>
  <c r="DA51" i="14" s="1"/>
  <c r="DB51" i="14" a="1"/>
  <c r="DB51" i="14" s="1"/>
  <c r="DC51" i="14" a="1"/>
  <c r="DC51" i="14" s="1"/>
  <c r="DD51" i="14" a="1"/>
  <c r="DD51" i="14" s="1"/>
  <c r="DE51" i="14" a="1"/>
  <c r="DE51" i="14" s="1"/>
  <c r="DF51" i="14" a="1"/>
  <c r="DF51" i="14" s="1"/>
  <c r="DG51" i="14" a="1"/>
  <c r="DG51" i="14" s="1"/>
  <c r="DH51" i="14" a="1"/>
  <c r="DH51" i="14" s="1"/>
  <c r="DI51" i="14" a="1"/>
  <c r="DI51" i="14" s="1"/>
  <c r="DJ51" i="14" a="1"/>
  <c r="DJ51" i="14" s="1"/>
  <c r="DK51" i="14" a="1"/>
  <c r="DK51" i="14" s="1"/>
  <c r="DL51" i="14" a="1"/>
  <c r="DL51" i="14" s="1"/>
  <c r="DM51" i="14" a="1"/>
  <c r="DM51" i="14" s="1"/>
  <c r="DN51" i="14" a="1"/>
  <c r="DN51" i="14" s="1"/>
  <c r="DO51" i="14" a="1"/>
  <c r="DO51" i="14" s="1"/>
  <c r="DP51" i="14" a="1"/>
  <c r="DP51" i="14"/>
  <c r="DQ51" i="14" a="1"/>
  <c r="DQ51" i="14" s="1"/>
  <c r="DR51" i="14" a="1"/>
  <c r="DR51" i="14" s="1"/>
  <c r="DS51" i="14" a="1"/>
  <c r="DS51" i="14" s="1"/>
  <c r="DT51" i="14" a="1"/>
  <c r="DT51" i="14" s="1"/>
  <c r="DU51" i="14" a="1"/>
  <c r="DU51" i="14" s="1"/>
  <c r="DV51" i="14" a="1"/>
  <c r="DV51" i="14" s="1"/>
  <c r="DW51" i="14" a="1"/>
  <c r="DW51" i="14" s="1"/>
  <c r="DX51" i="14" a="1"/>
  <c r="DX51" i="14"/>
  <c r="DY51" i="14" a="1"/>
  <c r="DY51" i="14" s="1"/>
  <c r="DZ51" i="14" a="1"/>
  <c r="DZ51" i="14" s="1"/>
  <c r="EA51" i="14" a="1"/>
  <c r="EA51" i="14" s="1"/>
  <c r="EB51" i="14" a="1"/>
  <c r="EB51" i="14" s="1"/>
  <c r="EC51" i="14" a="1"/>
  <c r="EC51" i="14" s="1"/>
  <c r="ED51" i="14" a="1"/>
  <c r="ED51" i="14" s="1"/>
  <c r="EE51" i="14" a="1"/>
  <c r="EE51" i="14" s="1"/>
  <c r="EF51" i="14" a="1"/>
  <c r="EF51" i="14"/>
  <c r="EG51" i="14" a="1"/>
  <c r="EG51" i="14" s="1"/>
  <c r="EH51" i="14" a="1"/>
  <c r="EH51" i="14" s="1"/>
  <c r="EI51" i="14" a="1"/>
  <c r="EI51" i="14" s="1"/>
  <c r="EJ51" i="14" a="1"/>
  <c r="EJ51" i="14" s="1"/>
  <c r="EK51" i="14" a="1"/>
  <c r="EK51" i="14" s="1"/>
  <c r="EL51" i="14" a="1"/>
  <c r="EL51" i="14" s="1"/>
  <c r="EM51" i="14" a="1"/>
  <c r="EM51" i="14" s="1"/>
  <c r="EN51" i="14" a="1"/>
  <c r="EN51" i="14"/>
  <c r="EO51" i="14" a="1"/>
  <c r="EO51" i="14" s="1"/>
  <c r="EP51" i="14" a="1"/>
  <c r="EP51" i="14" s="1"/>
  <c r="EQ51" i="14" a="1"/>
  <c r="EQ51" i="14" s="1"/>
  <c r="ER51" i="14" a="1"/>
  <c r="ER51" i="14" s="1"/>
  <c r="ES51" i="14" a="1"/>
  <c r="ES51" i="14" s="1"/>
  <c r="ET51" i="14" a="1"/>
  <c r="ET51" i="14" s="1"/>
  <c r="EU51" i="14" a="1"/>
  <c r="EU51" i="14" s="1"/>
  <c r="EV51" i="14" a="1"/>
  <c r="EV51" i="14" s="1"/>
  <c r="EW51" i="14" a="1"/>
  <c r="EW51" i="14" s="1"/>
  <c r="EX51" i="14" a="1"/>
  <c r="EX51" i="14" s="1"/>
  <c r="EY51" i="14" a="1"/>
  <c r="EY51" i="14" s="1"/>
  <c r="EZ51" i="14" a="1"/>
  <c r="EZ51" i="14" s="1"/>
  <c r="FA51" i="14" a="1"/>
  <c r="FA51" i="14" s="1"/>
  <c r="FB51" i="14" a="1"/>
  <c r="FB51" i="14" s="1"/>
  <c r="FC51" i="14" a="1"/>
  <c r="FC51" i="14" s="1"/>
  <c r="FD51" i="14" a="1"/>
  <c r="FD51" i="14" s="1"/>
  <c r="FE51" i="14" a="1"/>
  <c r="FE51" i="14" s="1"/>
  <c r="FF51" i="14" a="1"/>
  <c r="FF51" i="14" s="1"/>
  <c r="FG51" i="14" a="1"/>
  <c r="FG51" i="14" s="1"/>
  <c r="FH51" i="14" a="1"/>
  <c r="FH51" i="14" s="1"/>
  <c r="FI51" i="14" a="1"/>
  <c r="FI51" i="14" s="1"/>
  <c r="FJ51" i="14" a="1"/>
  <c r="FJ51" i="14" s="1"/>
  <c r="FK51" i="14" a="1"/>
  <c r="FK51" i="14" s="1"/>
  <c r="FL51" i="14" a="1"/>
  <c r="FL51" i="14" s="1"/>
  <c r="FM51" i="14" a="1"/>
  <c r="FM51" i="14" s="1"/>
  <c r="FN51" i="14" a="1"/>
  <c r="FN51" i="14" s="1"/>
  <c r="FO51" i="14" a="1"/>
  <c r="FO51" i="14" s="1"/>
  <c r="FP51" i="14" a="1"/>
  <c r="FP51" i="14" s="1"/>
  <c r="FQ51" i="14" a="1"/>
  <c r="FQ51" i="14" s="1"/>
  <c r="FR51" i="14" a="1"/>
  <c r="FR51" i="14" s="1"/>
  <c r="FS51" i="14" a="1"/>
  <c r="FS51" i="14" s="1"/>
  <c r="FT51" i="14" a="1"/>
  <c r="FT51" i="14"/>
  <c r="FU51" i="14" a="1"/>
  <c r="FU51" i="14" s="1"/>
  <c r="FV51" i="14" a="1"/>
  <c r="FV51" i="14" s="1"/>
  <c r="CT52" i="14" a="1"/>
  <c r="CT52" i="14" s="1"/>
  <c r="CU52" i="14" a="1"/>
  <c r="CU52" i="14" s="1"/>
  <c r="CV52" i="14" a="1"/>
  <c r="CV52" i="14" s="1"/>
  <c r="CW52" i="14" a="1"/>
  <c r="CW52" i="14" s="1"/>
  <c r="CX52" i="14" a="1"/>
  <c r="CX52" i="14" s="1"/>
  <c r="CY52" i="14" a="1"/>
  <c r="CY52" i="14" s="1"/>
  <c r="CZ52" i="14" a="1"/>
  <c r="CZ52" i="14" s="1"/>
  <c r="DA52" i="14" a="1"/>
  <c r="DA52" i="14"/>
  <c r="DB52" i="14" a="1"/>
  <c r="DB52" i="14" s="1"/>
  <c r="DC52" i="14" a="1"/>
  <c r="DC52" i="14" s="1"/>
  <c r="DD52" i="14" a="1"/>
  <c r="DD52" i="14" s="1"/>
  <c r="DE52" i="14" a="1"/>
  <c r="DE52" i="14" s="1"/>
  <c r="DF52" i="14" a="1"/>
  <c r="DF52" i="14" s="1"/>
  <c r="DG52" i="14" a="1"/>
  <c r="DG52" i="14" s="1"/>
  <c r="DH52" i="14" a="1"/>
  <c r="DH52" i="14" s="1"/>
  <c r="DI52" i="14" a="1"/>
  <c r="DI52" i="14" s="1"/>
  <c r="DJ52" i="14" a="1"/>
  <c r="DJ52" i="14" s="1"/>
  <c r="DK52" i="14" a="1"/>
  <c r="DK52" i="14" s="1"/>
  <c r="DL52" i="14" a="1"/>
  <c r="DL52" i="14" s="1"/>
  <c r="DM52" i="14" a="1"/>
  <c r="DM52" i="14" s="1"/>
  <c r="DN52" i="14" a="1"/>
  <c r="DN52" i="14" s="1"/>
  <c r="DO52" i="14" a="1"/>
  <c r="DO52" i="14"/>
  <c r="DP52" i="14" a="1"/>
  <c r="DP52" i="14" s="1"/>
  <c r="DQ52" i="14" a="1"/>
  <c r="DQ52" i="14"/>
  <c r="DR52" i="14" a="1"/>
  <c r="DR52" i="14" s="1"/>
  <c r="DS52" i="14" a="1"/>
  <c r="DS52" i="14" s="1"/>
  <c r="DT52" i="14" a="1"/>
  <c r="DT52" i="14" s="1"/>
  <c r="DU52" i="14" a="1"/>
  <c r="DU52" i="14" s="1"/>
  <c r="DV52" i="14" a="1"/>
  <c r="DV52" i="14" s="1"/>
  <c r="DW52" i="14" a="1"/>
  <c r="DW52" i="14" s="1"/>
  <c r="DX52" i="14" a="1"/>
  <c r="DX52" i="14" s="1"/>
  <c r="DY52" i="14" a="1"/>
  <c r="DY52" i="14" s="1"/>
  <c r="DZ52" i="14" a="1"/>
  <c r="DZ52" i="14" s="1"/>
  <c r="EA52" i="14" a="1"/>
  <c r="EA52" i="14" s="1"/>
  <c r="EB52" i="14" a="1"/>
  <c r="EB52" i="14" s="1"/>
  <c r="EC52" i="14" a="1"/>
  <c r="EC52" i="14" s="1"/>
  <c r="ED52" i="14" a="1"/>
  <c r="ED52" i="14" s="1"/>
  <c r="EE52" i="14" a="1"/>
  <c r="EE52" i="14"/>
  <c r="EF52" i="14" a="1"/>
  <c r="EF52" i="14" s="1"/>
  <c r="EG52" i="14" a="1"/>
  <c r="EG52" i="14"/>
  <c r="EH52" i="14" a="1"/>
  <c r="EH52" i="14" s="1"/>
  <c r="EI52" i="14" a="1"/>
  <c r="EI52" i="14" s="1"/>
  <c r="EJ52" i="14" a="1"/>
  <c r="EJ52" i="14" s="1"/>
  <c r="EK52" i="14" a="1"/>
  <c r="EK52" i="14" s="1"/>
  <c r="EL52" i="14" a="1"/>
  <c r="EL52" i="14" s="1"/>
  <c r="EM52" i="14" a="1"/>
  <c r="EM52" i="14" s="1"/>
  <c r="EN52" i="14" a="1"/>
  <c r="EN52" i="14" s="1"/>
  <c r="EO52" i="14" a="1"/>
  <c r="EO52" i="14" s="1"/>
  <c r="EP52" i="14" a="1"/>
  <c r="EP52" i="14" s="1"/>
  <c r="EQ52" i="14" a="1"/>
  <c r="EQ52" i="14" s="1"/>
  <c r="ER52" i="14" a="1"/>
  <c r="ER52" i="14" s="1"/>
  <c r="ES52" i="14" a="1"/>
  <c r="ES52" i="14" s="1"/>
  <c r="ET52" i="14" a="1"/>
  <c r="ET52" i="14" s="1"/>
  <c r="EU52" i="14" a="1"/>
  <c r="EU52" i="14"/>
  <c r="EV52" i="14" a="1"/>
  <c r="EV52" i="14" s="1"/>
  <c r="EW52" i="14" a="1"/>
  <c r="EW52" i="14" s="1"/>
  <c r="EX52" i="14" a="1"/>
  <c r="EX52" i="14" s="1"/>
  <c r="EY52" i="14" a="1"/>
  <c r="EY52" i="14" s="1"/>
  <c r="EZ52" i="14" a="1"/>
  <c r="EZ52" i="14" s="1"/>
  <c r="FA52" i="14" a="1"/>
  <c r="FA52" i="14" s="1"/>
  <c r="FB52" i="14" a="1"/>
  <c r="FB52" i="14" s="1"/>
  <c r="FC52" i="14" a="1"/>
  <c r="FC52" i="14" s="1"/>
  <c r="FD52" i="14" a="1"/>
  <c r="FD52" i="14" s="1"/>
  <c r="FE52" i="14" a="1"/>
  <c r="FE52" i="14" s="1"/>
  <c r="FF52" i="14" a="1"/>
  <c r="FF52" i="14" s="1"/>
  <c r="FG52" i="14" a="1"/>
  <c r="FG52" i="14" s="1"/>
  <c r="FH52" i="14" a="1"/>
  <c r="FH52" i="14" s="1"/>
  <c r="FI52" i="14" a="1"/>
  <c r="FI52" i="14" s="1"/>
  <c r="FJ52" i="14" a="1"/>
  <c r="FJ52" i="14" s="1"/>
  <c r="FK52" i="14" a="1"/>
  <c r="FK52" i="14" s="1"/>
  <c r="FL52" i="14" a="1"/>
  <c r="FL52" i="14" s="1"/>
  <c r="FM52" i="14" a="1"/>
  <c r="FM52" i="14"/>
  <c r="FN52" i="14" a="1"/>
  <c r="FN52" i="14" s="1"/>
  <c r="FO52" i="14" a="1"/>
  <c r="FO52" i="14" s="1"/>
  <c r="FP52" i="14" a="1"/>
  <c r="FP52" i="14" s="1"/>
  <c r="FQ52" i="14" a="1"/>
  <c r="FQ52" i="14" s="1"/>
  <c r="FR52" i="14" a="1"/>
  <c r="FR52" i="14" s="1"/>
  <c r="FS52" i="14" a="1"/>
  <c r="FS52" i="14"/>
  <c r="FT52" i="14" a="1"/>
  <c r="FT52" i="14" s="1"/>
  <c r="FU52" i="14" a="1"/>
  <c r="FU52" i="14" s="1"/>
  <c r="FV52" i="14" a="1"/>
  <c r="FV52" i="14" s="1"/>
  <c r="CT53" i="14" a="1"/>
  <c r="CT53" i="14" s="1"/>
  <c r="CU53" i="14" a="1"/>
  <c r="CU53" i="14" s="1"/>
  <c r="CV53" i="14" a="1"/>
  <c r="CV53" i="14" s="1"/>
  <c r="CW53" i="14" a="1"/>
  <c r="CW53" i="14" s="1"/>
  <c r="CX53" i="14" a="1"/>
  <c r="CX53" i="14"/>
  <c r="CY53" i="14" a="1"/>
  <c r="CY53" i="14" s="1"/>
  <c r="CZ53" i="14" a="1"/>
  <c r="CZ53" i="14" s="1"/>
  <c r="DA53" i="14" a="1"/>
  <c r="DA53" i="14" s="1"/>
  <c r="DB53" i="14" a="1"/>
  <c r="DB53" i="14" s="1"/>
  <c r="DC53" i="14" a="1"/>
  <c r="DC53" i="14" s="1"/>
  <c r="DD53" i="14" a="1"/>
  <c r="DD53" i="14" s="1"/>
  <c r="DE53" i="14" a="1"/>
  <c r="DE53" i="14" s="1"/>
  <c r="DF53" i="14" a="1"/>
  <c r="DF53" i="14"/>
  <c r="DG53" i="14" a="1"/>
  <c r="DG53" i="14" s="1"/>
  <c r="DH53" i="14" a="1"/>
  <c r="DH53" i="14" s="1"/>
  <c r="DI53" i="14" a="1"/>
  <c r="DI53" i="14" s="1"/>
  <c r="DJ53" i="14" a="1"/>
  <c r="DJ53" i="14" s="1"/>
  <c r="DK53" i="14" a="1"/>
  <c r="DK53" i="14" s="1"/>
  <c r="DL53" i="14" a="1"/>
  <c r="DL53" i="14" s="1"/>
  <c r="DM53" i="14" a="1"/>
  <c r="DM53" i="14" s="1"/>
  <c r="DN53" i="14" a="1"/>
  <c r="DN53" i="14" s="1"/>
  <c r="DO53" i="14" a="1"/>
  <c r="DO53" i="14" s="1"/>
  <c r="DP53" i="14" a="1"/>
  <c r="DP53" i="14" s="1"/>
  <c r="DQ53" i="14" a="1"/>
  <c r="DQ53" i="14" s="1"/>
  <c r="DR53" i="14" a="1"/>
  <c r="DR53" i="14" s="1"/>
  <c r="DS53" i="14" a="1"/>
  <c r="DS53" i="14" s="1"/>
  <c r="DT53" i="14" a="1"/>
  <c r="DT53" i="14" s="1"/>
  <c r="DU53" i="14" a="1"/>
  <c r="DU53" i="14" s="1"/>
  <c r="DV53" i="14" a="1"/>
  <c r="DV53" i="14" s="1"/>
  <c r="DW53" i="14" a="1"/>
  <c r="DW53" i="14" s="1"/>
  <c r="DX53" i="14" a="1"/>
  <c r="DX53" i="14" s="1"/>
  <c r="DY53" i="14" a="1"/>
  <c r="DY53" i="14" s="1"/>
  <c r="DZ53" i="14" a="1"/>
  <c r="DZ53" i="14" s="1"/>
  <c r="EA53" i="14" a="1"/>
  <c r="EA53" i="14" s="1"/>
  <c r="EB53" i="14" a="1"/>
  <c r="EB53" i="14" s="1"/>
  <c r="EC53" i="14" a="1"/>
  <c r="EC53" i="14" s="1"/>
  <c r="ED53" i="14" a="1"/>
  <c r="ED53" i="14" s="1"/>
  <c r="EE53" i="14" a="1"/>
  <c r="EE53" i="14" s="1"/>
  <c r="EF53" i="14" a="1"/>
  <c r="EF53" i="14" s="1"/>
  <c r="EG53" i="14" a="1"/>
  <c r="EG53" i="14" s="1"/>
  <c r="EH53" i="14" a="1"/>
  <c r="EH53" i="14" s="1"/>
  <c r="EI53" i="14" a="1"/>
  <c r="EI53" i="14" s="1"/>
  <c r="EJ53" i="14" a="1"/>
  <c r="EJ53" i="14" s="1"/>
  <c r="EK53" i="14" a="1"/>
  <c r="EK53" i="14" s="1"/>
  <c r="EL53" i="14" a="1"/>
  <c r="EL53" i="14"/>
  <c r="EM53" i="14" a="1"/>
  <c r="EM53" i="14" s="1"/>
  <c r="EN53" i="14" a="1"/>
  <c r="EN53" i="14" s="1"/>
  <c r="EO53" i="14" a="1"/>
  <c r="EO53" i="14" s="1"/>
  <c r="EP53" i="14" a="1"/>
  <c r="EP53" i="14" s="1"/>
  <c r="EQ53" i="14" a="1"/>
  <c r="EQ53" i="14" s="1"/>
  <c r="ER53" i="14" a="1"/>
  <c r="ER53" i="14" s="1"/>
  <c r="ES53" i="14" a="1"/>
  <c r="ES53" i="14" s="1"/>
  <c r="ET53" i="14" a="1"/>
  <c r="ET53" i="14" s="1"/>
  <c r="EU53" i="14" a="1"/>
  <c r="EU53" i="14" s="1"/>
  <c r="EV53" i="14" a="1"/>
  <c r="EV53" i="14" s="1"/>
  <c r="EW53" i="14" a="1"/>
  <c r="EW53" i="14" s="1"/>
  <c r="EX53" i="14" a="1"/>
  <c r="EX53" i="14" s="1"/>
  <c r="EY53" i="14" a="1"/>
  <c r="EY53" i="14" s="1"/>
  <c r="EZ53" i="14" a="1"/>
  <c r="EZ53" i="14" s="1"/>
  <c r="FA53" i="14" a="1"/>
  <c r="FA53" i="14" s="1"/>
  <c r="FB53" i="14" a="1"/>
  <c r="FB53" i="14" s="1"/>
  <c r="FC53" i="14" a="1"/>
  <c r="FC53" i="14" s="1"/>
  <c r="FD53" i="14" a="1"/>
  <c r="FD53" i="14" s="1"/>
  <c r="FE53" i="14" a="1"/>
  <c r="FE53" i="14" s="1"/>
  <c r="FF53" i="14" a="1"/>
  <c r="FF53" i="14" s="1"/>
  <c r="FG53" i="14" a="1"/>
  <c r="FG53" i="14" s="1"/>
  <c r="FH53" i="14" a="1"/>
  <c r="FH53" i="14" s="1"/>
  <c r="FI53" i="14" a="1"/>
  <c r="FI53" i="14" s="1"/>
  <c r="FJ53" i="14" a="1"/>
  <c r="FJ53" i="14" s="1"/>
  <c r="FK53" i="14" a="1"/>
  <c r="FK53" i="14" s="1"/>
  <c r="FL53" i="14" a="1"/>
  <c r="FL53" i="14"/>
  <c r="FM53" i="14" a="1"/>
  <c r="FM53" i="14" s="1"/>
  <c r="FN53" i="14" a="1"/>
  <c r="FN53" i="14" s="1"/>
  <c r="FO53" i="14" a="1"/>
  <c r="FO53" i="14" s="1"/>
  <c r="FP53" i="14" a="1"/>
  <c r="FP53" i="14" s="1"/>
  <c r="FQ53" i="14" a="1"/>
  <c r="FQ53" i="14" s="1"/>
  <c r="FR53" i="14" a="1"/>
  <c r="FR53" i="14" s="1"/>
  <c r="FS53" i="14" a="1"/>
  <c r="FS53" i="14" s="1"/>
  <c r="FT53" i="14" a="1"/>
  <c r="FT53" i="14" s="1"/>
  <c r="FU53" i="14" a="1"/>
  <c r="FU53" i="14" s="1"/>
  <c r="FV53" i="14" a="1"/>
  <c r="FV53" i="14" s="1"/>
  <c r="CT54" i="14" a="1"/>
  <c r="CT54" i="14" s="1"/>
  <c r="CU54" i="14" a="1"/>
  <c r="CU54" i="14" s="1"/>
  <c r="CV54" i="14" a="1"/>
  <c r="CV54" i="14" s="1"/>
  <c r="CW54" i="14" a="1"/>
  <c r="CW54" i="14"/>
  <c r="CX54" i="14" a="1"/>
  <c r="CX54" i="14" s="1"/>
  <c r="CY54" i="14" a="1"/>
  <c r="CY54" i="14"/>
  <c r="CZ54" i="14" a="1"/>
  <c r="CZ54" i="14" s="1"/>
  <c r="DA54" i="14" a="1"/>
  <c r="DA54" i="14" s="1"/>
  <c r="DB54" i="14" a="1"/>
  <c r="DB54" i="14" s="1"/>
  <c r="DC54" i="14" a="1"/>
  <c r="DC54" i="14" s="1"/>
  <c r="DD54" i="14" a="1"/>
  <c r="DD54" i="14" s="1"/>
  <c r="DE54" i="14" a="1"/>
  <c r="DE54" i="14" s="1"/>
  <c r="DF54" i="14" a="1"/>
  <c r="DF54" i="14" s="1"/>
  <c r="DG54" i="14" a="1"/>
  <c r="DG54" i="14" s="1"/>
  <c r="DH54" i="14" a="1"/>
  <c r="DH54" i="14" s="1"/>
  <c r="DI54" i="14" a="1"/>
  <c r="DI54" i="14" s="1"/>
  <c r="DJ54" i="14" a="1"/>
  <c r="DJ54" i="14" s="1"/>
  <c r="DK54" i="14" a="1"/>
  <c r="DK54" i="14" s="1"/>
  <c r="DL54" i="14" a="1"/>
  <c r="DL54" i="14" s="1"/>
  <c r="DM54" i="14" a="1"/>
  <c r="DM54" i="14"/>
  <c r="DN54" i="14" a="1"/>
  <c r="DN54" i="14" s="1"/>
  <c r="DO54" i="14" a="1"/>
  <c r="DO54" i="14" s="1"/>
  <c r="DP54" i="14" a="1"/>
  <c r="DP54" i="14" s="1"/>
  <c r="DQ54" i="14" a="1"/>
  <c r="DQ54" i="14" s="1"/>
  <c r="DR54" i="14" a="1"/>
  <c r="DR54" i="14" s="1"/>
  <c r="DS54" i="14" a="1"/>
  <c r="DS54" i="14" s="1"/>
  <c r="DT54" i="14" a="1"/>
  <c r="DT54" i="14" s="1"/>
  <c r="DU54" i="14" a="1"/>
  <c r="DU54" i="14" s="1"/>
  <c r="DV54" i="14" a="1"/>
  <c r="DV54" i="14" s="1"/>
  <c r="DW54" i="14" a="1"/>
  <c r="DW54" i="14" s="1"/>
  <c r="DX54" i="14" a="1"/>
  <c r="DX54" i="14" s="1"/>
  <c r="DY54" i="14" a="1"/>
  <c r="DY54" i="14" s="1"/>
  <c r="DZ54" i="14" a="1"/>
  <c r="DZ54" i="14" s="1"/>
  <c r="EA54" i="14" a="1"/>
  <c r="EA54" i="14" s="1"/>
  <c r="EB54" i="14" a="1"/>
  <c r="EB54" i="14" s="1"/>
  <c r="EC54" i="14" a="1"/>
  <c r="EC54" i="14" s="1"/>
  <c r="ED54" i="14" a="1"/>
  <c r="ED54" i="14" s="1"/>
  <c r="EE54" i="14" a="1"/>
  <c r="EE54" i="14"/>
  <c r="EF54" i="14" a="1"/>
  <c r="EF54" i="14" s="1"/>
  <c r="EG54" i="14" a="1"/>
  <c r="EG54" i="14" s="1"/>
  <c r="EH54" i="14" a="1"/>
  <c r="EH54" i="14" s="1"/>
  <c r="EI54" i="14" a="1"/>
  <c r="EI54" i="14" s="1"/>
  <c r="EJ54" i="14" a="1"/>
  <c r="EJ54" i="14" s="1"/>
  <c r="EK54" i="14" a="1"/>
  <c r="EK54" i="14"/>
  <c r="EL54" i="14" a="1"/>
  <c r="EL54" i="14" s="1"/>
  <c r="EM54" i="14" a="1"/>
  <c r="EM54" i="14" s="1"/>
  <c r="EN54" i="14" a="1"/>
  <c r="EN54" i="14" s="1"/>
  <c r="EO54" i="14" a="1"/>
  <c r="EO54" i="14" s="1"/>
  <c r="EP54" i="14" a="1"/>
  <c r="EP54" i="14" s="1"/>
  <c r="EQ54" i="14" a="1"/>
  <c r="EQ54" i="14" s="1"/>
  <c r="ER54" i="14" a="1"/>
  <c r="ER54" i="14" s="1"/>
  <c r="ES54" i="14" a="1"/>
  <c r="ES54" i="14"/>
  <c r="ET54" i="14" a="1"/>
  <c r="ET54" i="14" s="1"/>
  <c r="EU54" i="14" a="1"/>
  <c r="EU54" i="14" s="1"/>
  <c r="EV54" i="14" a="1"/>
  <c r="EV54" i="14" s="1"/>
  <c r="EW54" i="14" a="1"/>
  <c r="EW54" i="14" s="1"/>
  <c r="EX54" i="14" a="1"/>
  <c r="EX54" i="14" s="1"/>
  <c r="EY54" i="14" a="1"/>
  <c r="EY54" i="14" s="1"/>
  <c r="EZ54" i="14" a="1"/>
  <c r="EZ54" i="14" s="1"/>
  <c r="FA54" i="14" a="1"/>
  <c r="FA54" i="14"/>
  <c r="FB54" i="14" a="1"/>
  <c r="FB54" i="14" s="1"/>
  <c r="FC54" i="14" a="1"/>
  <c r="FC54" i="14" s="1"/>
  <c r="FD54" i="14" a="1"/>
  <c r="FD54" i="14" s="1"/>
  <c r="FE54" i="14" a="1"/>
  <c r="FE54" i="14" s="1"/>
  <c r="FF54" i="14" a="1"/>
  <c r="FF54" i="14" s="1"/>
  <c r="FG54" i="14" a="1"/>
  <c r="FG54" i="14" s="1"/>
  <c r="FH54" i="14" a="1"/>
  <c r="FH54" i="14" s="1"/>
  <c r="FI54" i="14" a="1"/>
  <c r="FI54" i="14" s="1"/>
  <c r="FJ54" i="14" a="1"/>
  <c r="FJ54" i="14" s="1"/>
  <c r="FK54" i="14" a="1"/>
  <c r="FK54" i="14" s="1"/>
  <c r="FL54" i="14" a="1"/>
  <c r="FL54" i="14" s="1"/>
  <c r="FM54" i="14" a="1"/>
  <c r="FM54" i="14" s="1"/>
  <c r="FN54" i="14" a="1"/>
  <c r="FN54" i="14" s="1"/>
  <c r="FO54" i="14" a="1"/>
  <c r="FO54" i="14" s="1"/>
  <c r="FP54" i="14" a="1"/>
  <c r="FP54" i="14" s="1"/>
  <c r="FQ54" i="14" a="1"/>
  <c r="FQ54" i="14" s="1"/>
  <c r="FR54" i="14" a="1"/>
  <c r="FR54" i="14" s="1"/>
  <c r="FS54" i="14" a="1"/>
  <c r="FS54" i="14" s="1"/>
  <c r="FT54" i="14" a="1"/>
  <c r="FT54" i="14" s="1"/>
  <c r="FU54" i="14" a="1"/>
  <c r="FU54" i="14" s="1"/>
  <c r="FV54" i="14" a="1"/>
  <c r="FV54" i="14" s="1"/>
  <c r="CT55" i="14" a="1"/>
  <c r="CT55" i="14" s="1"/>
  <c r="CU55" i="14" a="1"/>
  <c r="CU55" i="14" s="1"/>
  <c r="CV55" i="14" a="1"/>
  <c r="CV55" i="14" s="1"/>
  <c r="CW55" i="14" a="1"/>
  <c r="CW55" i="14" s="1"/>
  <c r="CX55" i="14" a="1"/>
  <c r="CX55" i="14" s="1"/>
  <c r="CY55" i="14" a="1"/>
  <c r="CY55" i="14" s="1"/>
  <c r="CZ55" i="14" a="1"/>
  <c r="CZ55" i="14" s="1"/>
  <c r="DA55" i="14" a="1"/>
  <c r="DA55" i="14" s="1"/>
  <c r="DB55" i="14" a="1"/>
  <c r="DB55" i="14" s="1"/>
  <c r="DC55" i="14" a="1"/>
  <c r="DC55" i="14" s="1"/>
  <c r="DD55" i="14" a="1"/>
  <c r="DD55" i="14"/>
  <c r="DE55" i="14" a="1"/>
  <c r="DE55" i="14" s="1"/>
  <c r="DF55" i="14" a="1"/>
  <c r="DF55" i="14" s="1"/>
  <c r="DG55" i="14" a="1"/>
  <c r="DG55" i="14" s="1"/>
  <c r="DH55" i="14" a="1"/>
  <c r="DH55" i="14" s="1"/>
  <c r="DI55" i="14" a="1"/>
  <c r="DI55" i="14" s="1"/>
  <c r="DJ55" i="14" a="1"/>
  <c r="DJ55" i="14" s="1"/>
  <c r="DK55" i="14" a="1"/>
  <c r="DK55" i="14" s="1"/>
  <c r="DL55" i="14" a="1"/>
  <c r="DL55" i="14" s="1"/>
  <c r="DM55" i="14" a="1"/>
  <c r="DM55" i="14" s="1"/>
  <c r="DN55" i="14" a="1"/>
  <c r="DN55" i="14" s="1"/>
  <c r="DO55" i="14" a="1"/>
  <c r="DO55" i="14" s="1"/>
  <c r="DP55" i="14" a="1"/>
  <c r="DP55" i="14" s="1"/>
  <c r="DQ55" i="14" a="1"/>
  <c r="DQ55" i="14" s="1"/>
  <c r="DR55" i="14" a="1"/>
  <c r="DR55" i="14" s="1"/>
  <c r="DS55" i="14" a="1"/>
  <c r="DS55" i="14" s="1"/>
  <c r="DT55" i="14" a="1"/>
  <c r="DT55" i="14" s="1"/>
  <c r="DU55" i="14" a="1"/>
  <c r="DU55" i="14" s="1"/>
  <c r="DV55" i="14" a="1"/>
  <c r="DV55" i="14" s="1"/>
  <c r="DW55" i="14" a="1"/>
  <c r="DW55" i="14" s="1"/>
  <c r="DX55" i="14" a="1"/>
  <c r="DX55" i="14" s="1"/>
  <c r="DY55" i="14" a="1"/>
  <c r="DY55" i="14" s="1"/>
  <c r="DZ55" i="14" a="1"/>
  <c r="DZ55" i="14" s="1"/>
  <c r="EA55" i="14" a="1"/>
  <c r="EA55" i="14" s="1"/>
  <c r="EB55" i="14" a="1"/>
  <c r="EB55" i="14"/>
  <c r="EC55" i="14" a="1"/>
  <c r="EC55" i="14" s="1"/>
  <c r="ED55" i="14" a="1"/>
  <c r="ED55" i="14" s="1"/>
  <c r="EE55" i="14" a="1"/>
  <c r="EE55" i="14" s="1"/>
  <c r="EF55" i="14" a="1"/>
  <c r="EF55" i="14" s="1"/>
  <c r="EG55" i="14" a="1"/>
  <c r="EG55" i="14" s="1"/>
  <c r="EH55" i="14" a="1"/>
  <c r="EH55" i="14" s="1"/>
  <c r="EI55" i="14" a="1"/>
  <c r="EI55" i="14" s="1"/>
  <c r="EJ55" i="14" a="1"/>
  <c r="EJ55" i="14" s="1"/>
  <c r="EK55" i="14" a="1"/>
  <c r="EK55" i="14" s="1"/>
  <c r="EL55" i="14" a="1"/>
  <c r="EL55" i="14" s="1"/>
  <c r="EM55" i="14" a="1"/>
  <c r="EM55" i="14" s="1"/>
  <c r="EN55" i="14" a="1"/>
  <c r="EN55" i="14"/>
  <c r="EO55" i="14" a="1"/>
  <c r="EO55" i="14" s="1"/>
  <c r="EP55" i="14" a="1"/>
  <c r="EP55" i="14" s="1"/>
  <c r="EQ55" i="14" a="1"/>
  <c r="EQ55" i="14" s="1"/>
  <c r="ER55" i="14" a="1"/>
  <c r="ER55" i="14" s="1"/>
  <c r="ES55" i="14" a="1"/>
  <c r="ES55" i="14" s="1"/>
  <c r="ET55" i="14" a="1"/>
  <c r="ET55" i="14" s="1"/>
  <c r="EU55" i="14" a="1"/>
  <c r="EU55" i="14" s="1"/>
  <c r="EV55" i="14" a="1"/>
  <c r="EV55" i="14" s="1"/>
  <c r="EW55" i="14" a="1"/>
  <c r="EW55" i="14" s="1"/>
  <c r="EX55" i="14" a="1"/>
  <c r="EX55" i="14" s="1"/>
  <c r="EY55" i="14" a="1"/>
  <c r="EY55" i="14" s="1"/>
  <c r="EZ55" i="14" a="1"/>
  <c r="EZ55" i="14" s="1"/>
  <c r="FA55" i="14" a="1"/>
  <c r="FA55" i="14" s="1"/>
  <c r="FB55" i="14" a="1"/>
  <c r="FB55" i="14" s="1"/>
  <c r="FC55" i="14" a="1"/>
  <c r="FC55" i="14" s="1"/>
  <c r="FD55" i="14" a="1"/>
  <c r="FD55" i="14" s="1"/>
  <c r="FE55" i="14" a="1"/>
  <c r="FE55" i="14" s="1"/>
  <c r="FF55" i="14" a="1"/>
  <c r="FF55" i="14" s="1"/>
  <c r="FG55" i="14" a="1"/>
  <c r="FG55" i="14" s="1"/>
  <c r="FH55" i="14" a="1"/>
  <c r="FH55" i="14" s="1"/>
  <c r="FI55" i="14" a="1"/>
  <c r="FI55" i="14" s="1"/>
  <c r="FJ55" i="14" a="1"/>
  <c r="FJ55" i="14" s="1"/>
  <c r="FK55" i="14" a="1"/>
  <c r="FK55" i="14" s="1"/>
  <c r="FL55" i="14" a="1"/>
  <c r="FL55" i="14" s="1"/>
  <c r="FM55" i="14" a="1"/>
  <c r="FM55" i="14" s="1"/>
  <c r="FN55" i="14" a="1"/>
  <c r="FN55" i="14" s="1"/>
  <c r="FO55" i="14" a="1"/>
  <c r="FO55" i="14" s="1"/>
  <c r="FP55" i="14" a="1"/>
  <c r="FP55" i="14" s="1"/>
  <c r="FQ55" i="14" a="1"/>
  <c r="FQ55" i="14" s="1"/>
  <c r="FR55" i="14" a="1"/>
  <c r="FR55" i="14" s="1"/>
  <c r="FS55" i="14" a="1"/>
  <c r="FS55" i="14" s="1"/>
  <c r="FT55" i="14" a="1"/>
  <c r="FT55" i="14"/>
  <c r="FU55" i="14" a="1"/>
  <c r="FU55" i="14" s="1"/>
  <c r="FV55" i="14" a="1"/>
  <c r="FV55" i="14" s="1"/>
  <c r="CT56" i="14" a="1"/>
  <c r="CT56" i="14" s="1"/>
  <c r="CU56" i="14" a="1"/>
  <c r="CU56" i="14"/>
  <c r="CV56" i="14" a="1"/>
  <c r="CV56" i="14" s="1"/>
  <c r="CW56" i="14" a="1"/>
  <c r="CW56" i="14" s="1"/>
  <c r="CX56" i="14" a="1"/>
  <c r="CX56" i="14" s="1"/>
  <c r="CY56" i="14" a="1"/>
  <c r="CY56" i="14" s="1"/>
  <c r="CZ56" i="14" a="1"/>
  <c r="CZ56" i="14" s="1"/>
  <c r="DA56" i="14" a="1"/>
  <c r="DA56" i="14" s="1"/>
  <c r="DB56" i="14" a="1"/>
  <c r="DB56" i="14" s="1"/>
  <c r="DC56" i="14" a="1"/>
  <c r="DC56" i="14" s="1"/>
  <c r="DD56" i="14" a="1"/>
  <c r="DD56" i="14" s="1"/>
  <c r="DE56" i="14" a="1"/>
  <c r="DE56" i="14" s="1"/>
  <c r="DF56" i="14" a="1"/>
  <c r="DF56" i="14" s="1"/>
  <c r="DG56" i="14" a="1"/>
  <c r="DG56" i="14" s="1"/>
  <c r="DH56" i="14" a="1"/>
  <c r="DH56" i="14" s="1"/>
  <c r="DI56" i="14" a="1"/>
  <c r="DI56" i="14" s="1"/>
  <c r="DJ56" i="14" a="1"/>
  <c r="DJ56" i="14" s="1"/>
  <c r="DK56" i="14" a="1"/>
  <c r="DK56" i="14"/>
  <c r="DL56" i="14" a="1"/>
  <c r="DL56" i="14" s="1"/>
  <c r="DM56" i="14" a="1"/>
  <c r="DM56" i="14" s="1"/>
  <c r="DN56" i="14" a="1"/>
  <c r="DN56" i="14" s="1"/>
  <c r="DO56" i="14" a="1"/>
  <c r="DO56" i="14" s="1"/>
  <c r="DP56" i="14" a="1"/>
  <c r="DP56" i="14" s="1"/>
  <c r="DQ56" i="14" a="1"/>
  <c r="DQ56" i="14" s="1"/>
  <c r="DR56" i="14" a="1"/>
  <c r="DR56" i="14" s="1"/>
  <c r="DS56" i="14" a="1"/>
  <c r="DS56" i="14" s="1"/>
  <c r="DT56" i="14" a="1"/>
  <c r="DT56" i="14" s="1"/>
  <c r="DU56" i="14" a="1"/>
  <c r="DU56" i="14" s="1"/>
  <c r="DV56" i="14" a="1"/>
  <c r="DV56" i="14" s="1"/>
  <c r="DW56" i="14" a="1"/>
  <c r="DW56" i="14" s="1"/>
  <c r="DX56" i="14" a="1"/>
  <c r="DX56" i="14" s="1"/>
  <c r="DY56" i="14" a="1"/>
  <c r="DY56" i="14" s="1"/>
  <c r="DZ56" i="14" a="1"/>
  <c r="DZ56" i="14" s="1"/>
  <c r="EA56" i="14" a="1"/>
  <c r="EA56" i="14"/>
  <c r="EB56" i="14" a="1"/>
  <c r="EB56" i="14" s="1"/>
  <c r="EC56" i="14" a="1"/>
  <c r="EC56" i="14" s="1"/>
  <c r="ED56" i="14" a="1"/>
  <c r="ED56" i="14" s="1"/>
  <c r="EE56" i="14" a="1"/>
  <c r="EE56" i="14" s="1"/>
  <c r="EF56" i="14" a="1"/>
  <c r="EF56" i="14" s="1"/>
  <c r="EG56" i="14" a="1"/>
  <c r="EG56" i="14" s="1"/>
  <c r="EH56" i="14" a="1"/>
  <c r="EH56" i="14" s="1"/>
  <c r="EI56" i="14" a="1"/>
  <c r="EI56" i="14" s="1"/>
  <c r="EJ56" i="14" a="1"/>
  <c r="EJ56" i="14" s="1"/>
  <c r="EK56" i="14" a="1"/>
  <c r="EK56" i="14" s="1"/>
  <c r="EL56" i="14" a="1"/>
  <c r="EL56" i="14" s="1"/>
  <c r="EM56" i="14" a="1"/>
  <c r="EM56" i="14" s="1"/>
  <c r="EN56" i="14" a="1"/>
  <c r="EN56" i="14" s="1"/>
  <c r="EO56" i="14" a="1"/>
  <c r="EO56" i="14" s="1"/>
  <c r="EP56" i="14" a="1"/>
  <c r="EP56" i="14" s="1"/>
  <c r="EQ56" i="14" a="1"/>
  <c r="EQ56" i="14" s="1"/>
  <c r="ER56" i="14" a="1"/>
  <c r="ER56" i="14" s="1"/>
  <c r="ES56" i="14" a="1"/>
  <c r="ES56" i="14" s="1"/>
  <c r="ET56" i="14" a="1"/>
  <c r="ET56" i="14" s="1"/>
  <c r="EU56" i="14" a="1"/>
  <c r="EU56" i="14" s="1"/>
  <c r="EV56" i="14" a="1"/>
  <c r="EV56" i="14" s="1"/>
  <c r="EW56" i="14" a="1"/>
  <c r="EW56" i="14" s="1"/>
  <c r="EX56" i="14" a="1"/>
  <c r="EX56" i="14" s="1"/>
  <c r="EY56" i="14" a="1"/>
  <c r="EY56" i="14" s="1"/>
  <c r="EZ56" i="14" a="1"/>
  <c r="EZ56" i="14" s="1"/>
  <c r="FA56" i="14" a="1"/>
  <c r="FA56" i="14" s="1"/>
  <c r="FB56" i="14" a="1"/>
  <c r="FB56" i="14" s="1"/>
  <c r="FC56" i="14" a="1"/>
  <c r="FC56" i="14"/>
  <c r="FD56" i="14" a="1"/>
  <c r="FD56" i="14" s="1"/>
  <c r="FE56" i="14" a="1"/>
  <c r="FE56" i="14" s="1"/>
  <c r="FF56" i="14" a="1"/>
  <c r="FF56" i="14" s="1"/>
  <c r="FG56" i="14" a="1"/>
  <c r="FG56" i="14" s="1"/>
  <c r="FH56" i="14" a="1"/>
  <c r="FH56" i="14" s="1"/>
  <c r="FI56" i="14" a="1"/>
  <c r="FI56" i="14" s="1"/>
  <c r="FJ56" i="14" a="1"/>
  <c r="FJ56" i="14" s="1"/>
  <c r="FK56" i="14" a="1"/>
  <c r="FK56" i="14" s="1"/>
  <c r="FL56" i="14" a="1"/>
  <c r="FL56" i="14" s="1"/>
  <c r="FM56" i="14" a="1"/>
  <c r="FM56" i="14" s="1"/>
  <c r="FN56" i="14" a="1"/>
  <c r="FN56" i="14" s="1"/>
  <c r="FO56" i="14" a="1"/>
  <c r="FO56" i="14" s="1"/>
  <c r="FP56" i="14" a="1"/>
  <c r="FP56" i="14" s="1"/>
  <c r="FQ56" i="14" a="1"/>
  <c r="FQ56" i="14" s="1"/>
  <c r="FR56" i="14" a="1"/>
  <c r="FR56" i="14" s="1"/>
  <c r="FS56" i="14" a="1"/>
  <c r="FS56" i="14" s="1"/>
  <c r="FT56" i="14" a="1"/>
  <c r="FT56" i="14" s="1"/>
  <c r="FU56" i="14" a="1"/>
  <c r="FU56" i="14" s="1"/>
  <c r="FV56" i="14" a="1"/>
  <c r="FV56" i="14" s="1"/>
  <c r="CT57" i="14" a="1"/>
  <c r="CT57" i="14" s="1"/>
  <c r="CU57" i="14" a="1"/>
  <c r="CU57" i="14" s="1"/>
  <c r="CV57" i="14" a="1"/>
  <c r="CV57" i="14" s="1"/>
  <c r="CW57" i="14" a="1"/>
  <c r="CW57" i="14" s="1"/>
  <c r="CX57" i="14" a="1"/>
  <c r="CX57" i="14" s="1"/>
  <c r="CY57" i="14" a="1"/>
  <c r="CY57" i="14" s="1"/>
  <c r="CZ57" i="14" a="1"/>
  <c r="CZ57" i="14" s="1"/>
  <c r="DA57" i="14" a="1"/>
  <c r="DA57" i="14" s="1"/>
  <c r="DB57" i="14" a="1"/>
  <c r="DB57" i="14" s="1"/>
  <c r="DC57" i="14" a="1"/>
  <c r="DC57" i="14" s="1"/>
  <c r="DD57" i="14" a="1"/>
  <c r="DD57" i="14" s="1"/>
  <c r="DE57" i="14" a="1"/>
  <c r="DE57" i="14" s="1"/>
  <c r="DF57" i="14" a="1"/>
  <c r="DF57" i="14" s="1"/>
  <c r="DG57" i="14" a="1"/>
  <c r="DG57" i="14" s="1"/>
  <c r="DH57" i="14" a="1"/>
  <c r="DH57" i="14" s="1"/>
  <c r="DI57" i="14" a="1"/>
  <c r="DI57" i="14" s="1"/>
  <c r="DJ57" i="14" a="1"/>
  <c r="DJ57" i="14"/>
  <c r="DK57" i="14" a="1"/>
  <c r="DK57" i="14" s="1"/>
  <c r="DL57" i="14" a="1"/>
  <c r="DL57" i="14" s="1"/>
  <c r="DM57" i="14" a="1"/>
  <c r="DM57" i="14" s="1"/>
  <c r="DN57" i="14" a="1"/>
  <c r="DN57" i="14" s="1"/>
  <c r="DO57" i="14" a="1"/>
  <c r="DO57" i="14" s="1"/>
  <c r="DP57" i="14" a="1"/>
  <c r="DP57" i="14" s="1"/>
  <c r="DQ57" i="14" a="1"/>
  <c r="DQ57" i="14" s="1"/>
  <c r="DR57" i="14" a="1"/>
  <c r="DR57" i="14" s="1"/>
  <c r="DS57" i="14" a="1"/>
  <c r="DS57" i="14" s="1"/>
  <c r="DT57" i="14" a="1"/>
  <c r="DT57" i="14" s="1"/>
  <c r="DU57" i="14" a="1"/>
  <c r="DU57" i="14" s="1"/>
  <c r="DV57" i="14" a="1"/>
  <c r="DV57" i="14" s="1"/>
  <c r="DW57" i="14" a="1"/>
  <c r="DW57" i="14" s="1"/>
  <c r="DX57" i="14" a="1"/>
  <c r="DX57" i="14" s="1"/>
  <c r="DY57" i="14" a="1"/>
  <c r="DY57" i="14" s="1"/>
  <c r="DZ57" i="14" a="1"/>
  <c r="DZ57" i="14" s="1"/>
  <c r="EA57" i="14" a="1"/>
  <c r="EA57" i="14" s="1"/>
  <c r="EB57" i="14" a="1"/>
  <c r="EB57" i="14" s="1"/>
  <c r="EC57" i="14" a="1"/>
  <c r="EC57" i="14" s="1"/>
  <c r="ED57" i="14" a="1"/>
  <c r="ED57" i="14" s="1"/>
  <c r="EE57" i="14" a="1"/>
  <c r="EE57" i="14" s="1"/>
  <c r="EF57" i="14" a="1"/>
  <c r="EF57" i="14" s="1"/>
  <c r="EG57" i="14" a="1"/>
  <c r="EG57" i="14" s="1"/>
  <c r="EH57" i="14" a="1"/>
  <c r="EH57" i="14" s="1"/>
  <c r="EI57" i="14" a="1"/>
  <c r="EI57" i="14" s="1"/>
  <c r="EJ57" i="14" a="1"/>
  <c r="EJ57" i="14" s="1"/>
  <c r="EK57" i="14" a="1"/>
  <c r="EK57" i="14" s="1"/>
  <c r="EL57" i="14" a="1"/>
  <c r="EL57" i="14" s="1"/>
  <c r="EM57" i="14" a="1"/>
  <c r="EM57" i="14" s="1"/>
  <c r="EN57" i="14" a="1"/>
  <c r="EN57" i="14" s="1"/>
  <c r="EO57" i="14" a="1"/>
  <c r="EO57" i="14" s="1"/>
  <c r="EP57" i="14" a="1"/>
  <c r="EP57" i="14"/>
  <c r="EQ57" i="14" a="1"/>
  <c r="EQ57" i="14" s="1"/>
  <c r="ER57" i="14" a="1"/>
  <c r="ER57" i="14" s="1"/>
  <c r="ES57" i="14" a="1"/>
  <c r="ES57" i="14" s="1"/>
  <c r="ET57" i="14" a="1"/>
  <c r="ET57" i="14" s="1"/>
  <c r="EU57" i="14" a="1"/>
  <c r="EU57" i="14" s="1"/>
  <c r="EV57" i="14" a="1"/>
  <c r="EV57" i="14" s="1"/>
  <c r="EW57" i="14" a="1"/>
  <c r="EW57" i="14" s="1"/>
  <c r="EX57" i="14" a="1"/>
  <c r="EX57" i="14" s="1"/>
  <c r="EY57" i="14" a="1"/>
  <c r="EY57" i="14" s="1"/>
  <c r="EZ57" i="14" a="1"/>
  <c r="EZ57" i="14" s="1"/>
  <c r="FA57" i="14" a="1"/>
  <c r="FA57" i="14" s="1"/>
  <c r="FB57" i="14" a="1"/>
  <c r="FB57" i="14" s="1"/>
  <c r="FC57" i="14" a="1"/>
  <c r="FC57" i="14" s="1"/>
  <c r="FD57" i="14" a="1"/>
  <c r="FD57" i="14" s="1"/>
  <c r="FE57" i="14" a="1"/>
  <c r="FE57" i="14" s="1"/>
  <c r="FF57" i="14" a="1"/>
  <c r="FF57" i="14" s="1"/>
  <c r="FG57" i="14" a="1"/>
  <c r="FG57" i="14" s="1"/>
  <c r="FH57" i="14" a="1"/>
  <c r="FH57" i="14" s="1"/>
  <c r="FI57" i="14" a="1"/>
  <c r="FI57" i="14" s="1"/>
  <c r="FJ57" i="14" a="1"/>
  <c r="FJ57" i="14" s="1"/>
  <c r="FK57" i="14" a="1"/>
  <c r="FK57" i="14" s="1"/>
  <c r="FL57" i="14" a="1"/>
  <c r="FL57" i="14" s="1"/>
  <c r="FM57" i="14" a="1"/>
  <c r="FM57" i="14" s="1"/>
  <c r="FN57" i="14" a="1"/>
  <c r="FN57" i="14" s="1"/>
  <c r="FO57" i="14" a="1"/>
  <c r="FO57" i="14" s="1"/>
  <c r="FP57" i="14" a="1"/>
  <c r="FP57" i="14" s="1"/>
  <c r="FQ57" i="14" a="1"/>
  <c r="FQ57" i="14" s="1"/>
  <c r="FR57" i="14" a="1"/>
  <c r="FR57" i="14" s="1"/>
  <c r="FS57" i="14" a="1"/>
  <c r="FS57" i="14" s="1"/>
  <c r="FT57" i="14" a="1"/>
  <c r="FT57" i="14" s="1"/>
  <c r="FU57" i="14" a="1"/>
  <c r="FU57" i="14" s="1"/>
  <c r="FV57" i="14" a="1"/>
  <c r="FV57" i="14" s="1"/>
  <c r="CT58" i="14" a="1"/>
  <c r="CT58" i="14" s="1"/>
  <c r="CU58" i="14" a="1"/>
  <c r="CU58" i="14" s="1"/>
  <c r="CV58" i="14" a="1"/>
  <c r="CV58" i="14" s="1"/>
  <c r="CW58" i="14" a="1"/>
  <c r="CW58" i="14" s="1"/>
  <c r="CX58" i="14" a="1"/>
  <c r="CX58" i="14" s="1"/>
  <c r="CY58" i="14" a="1"/>
  <c r="CY58" i="14" s="1"/>
  <c r="CZ58" i="14" a="1"/>
  <c r="CZ58" i="14" s="1"/>
  <c r="DA58" i="14" a="1"/>
  <c r="DA58" i="14" s="1"/>
  <c r="DB58" i="14" a="1"/>
  <c r="DB58" i="14" s="1"/>
  <c r="DC58" i="14" a="1"/>
  <c r="DC58" i="14" s="1"/>
  <c r="DD58" i="14" a="1"/>
  <c r="DD58" i="14" s="1"/>
  <c r="DE58" i="14" a="1"/>
  <c r="DE58" i="14" s="1"/>
  <c r="DF58" i="14" a="1"/>
  <c r="DF58" i="14" s="1"/>
  <c r="DG58" i="14" a="1"/>
  <c r="DG58" i="14" s="1"/>
  <c r="DH58" i="14" a="1"/>
  <c r="DH58" i="14" s="1"/>
  <c r="DI58" i="14" a="1"/>
  <c r="DI58" i="14" s="1"/>
  <c r="DJ58" i="14" a="1"/>
  <c r="DJ58" i="14" s="1"/>
  <c r="DK58" i="14" a="1"/>
  <c r="DK58" i="14" s="1"/>
  <c r="DL58" i="14" a="1"/>
  <c r="DL58" i="14" s="1"/>
  <c r="DM58" i="14" a="1"/>
  <c r="DM58" i="14" s="1"/>
  <c r="DN58" i="14" a="1"/>
  <c r="DN58" i="14" s="1"/>
  <c r="DO58" i="14" a="1"/>
  <c r="DO58" i="14" s="1"/>
  <c r="DP58" i="14" a="1"/>
  <c r="DP58" i="14" s="1"/>
  <c r="DQ58" i="14" a="1"/>
  <c r="DQ58" i="14" s="1"/>
  <c r="DR58" i="14" a="1"/>
  <c r="DR58" i="14" s="1"/>
  <c r="DS58" i="14" a="1"/>
  <c r="DS58" i="14" s="1"/>
  <c r="DT58" i="14" a="1"/>
  <c r="DT58" i="14" s="1"/>
  <c r="DU58" i="14" a="1"/>
  <c r="DU58" i="14" s="1"/>
  <c r="DV58" i="14" a="1"/>
  <c r="DV58" i="14" s="1"/>
  <c r="DW58" i="14" a="1"/>
  <c r="DW58" i="14" s="1"/>
  <c r="DX58" i="14" a="1"/>
  <c r="DX58" i="14" s="1"/>
  <c r="DY58" i="14" a="1"/>
  <c r="DY58" i="14" s="1"/>
  <c r="DZ58" i="14" a="1"/>
  <c r="DZ58" i="14" s="1"/>
  <c r="EA58" i="14" a="1"/>
  <c r="EA58" i="14" s="1"/>
  <c r="EB58" i="14" a="1"/>
  <c r="EB58" i="14" s="1"/>
  <c r="EC58" i="14" a="1"/>
  <c r="EC58" i="14" s="1"/>
  <c r="ED58" i="14" a="1"/>
  <c r="ED58" i="14" s="1"/>
  <c r="EE58" i="14" a="1"/>
  <c r="EE58" i="14" s="1"/>
  <c r="EF58" i="14" a="1"/>
  <c r="EF58" i="14" s="1"/>
  <c r="EG58" i="14" a="1"/>
  <c r="EG58" i="14" s="1"/>
  <c r="EH58" i="14" a="1"/>
  <c r="EH58" i="14" s="1"/>
  <c r="EI58" i="14" a="1"/>
  <c r="EI58" i="14" s="1"/>
  <c r="EJ58" i="14" a="1"/>
  <c r="EJ58" i="14" s="1"/>
  <c r="EK58" i="14" a="1"/>
  <c r="EK58" i="14" s="1"/>
  <c r="EL58" i="14" a="1"/>
  <c r="EL58" i="14" s="1"/>
  <c r="EM58" i="14" a="1"/>
  <c r="EM58" i="14" s="1"/>
  <c r="EN58" i="14" a="1"/>
  <c r="EN58" i="14" s="1"/>
  <c r="EO58" i="14" a="1"/>
  <c r="EO58" i="14"/>
  <c r="EP58" i="14" a="1"/>
  <c r="EP58" i="14" s="1"/>
  <c r="EQ58" i="14" a="1"/>
  <c r="EQ58" i="14" s="1"/>
  <c r="ER58" i="14" a="1"/>
  <c r="ER58" i="14" s="1"/>
  <c r="ES58" i="14" a="1"/>
  <c r="ES58" i="14" s="1"/>
  <c r="ET58" i="14" a="1"/>
  <c r="ET58" i="14" s="1"/>
  <c r="EU58" i="14" a="1"/>
  <c r="EU58" i="14" s="1"/>
  <c r="EV58" i="14" a="1"/>
  <c r="EV58" i="14" s="1"/>
  <c r="EW58" i="14" a="1"/>
  <c r="EW58" i="14" s="1"/>
  <c r="EX58" i="14" a="1"/>
  <c r="EX58" i="14" s="1"/>
  <c r="EY58" i="14" a="1"/>
  <c r="EY58" i="14" s="1"/>
  <c r="EZ58" i="14" a="1"/>
  <c r="EZ58" i="14" s="1"/>
  <c r="FA58" i="14" a="1"/>
  <c r="FA58" i="14" s="1"/>
  <c r="FB58" i="14" a="1"/>
  <c r="FB58" i="14" s="1"/>
  <c r="FC58" i="14" a="1"/>
  <c r="FC58" i="14" s="1"/>
  <c r="FD58" i="14" a="1"/>
  <c r="FD58" i="14" s="1"/>
  <c r="FE58" i="14" a="1"/>
  <c r="FE58" i="14"/>
  <c r="FF58" i="14" a="1"/>
  <c r="FF58" i="14" s="1"/>
  <c r="FG58" i="14" a="1"/>
  <c r="FG58" i="14" s="1"/>
  <c r="FH58" i="14" a="1"/>
  <c r="FH58" i="14" s="1"/>
  <c r="FI58" i="14" a="1"/>
  <c r="FI58" i="14" s="1"/>
  <c r="FJ58" i="14" a="1"/>
  <c r="FJ58" i="14" s="1"/>
  <c r="FK58" i="14" a="1"/>
  <c r="FK58" i="14" s="1"/>
  <c r="FL58" i="14" a="1"/>
  <c r="FL58" i="14" s="1"/>
  <c r="FM58" i="14" a="1"/>
  <c r="FM58" i="14" s="1"/>
  <c r="FN58" i="14" a="1"/>
  <c r="FN58" i="14" s="1"/>
  <c r="FO58" i="14" a="1"/>
  <c r="FO58" i="14" s="1"/>
  <c r="FP58" i="14" a="1"/>
  <c r="FP58" i="14" s="1"/>
  <c r="FQ58" i="14" a="1"/>
  <c r="FQ58" i="14" s="1"/>
  <c r="FR58" i="14" a="1"/>
  <c r="FR58" i="14" s="1"/>
  <c r="FS58" i="14" a="1"/>
  <c r="FS58" i="14" s="1"/>
  <c r="FT58" i="14" a="1"/>
  <c r="FT58" i="14" s="1"/>
  <c r="FU58" i="14" a="1"/>
  <c r="FU58" i="14" s="1"/>
  <c r="FV58" i="14" a="1"/>
  <c r="FV58" i="14" s="1"/>
  <c r="CT59" i="14" a="1"/>
  <c r="CT59" i="14" s="1"/>
  <c r="CU59" i="14" a="1"/>
  <c r="CU59" i="14" s="1"/>
  <c r="CV59" i="14" a="1"/>
  <c r="CV59" i="14" s="1"/>
  <c r="CW59" i="14" a="1"/>
  <c r="CW59" i="14" s="1"/>
  <c r="CX59" i="14" a="1"/>
  <c r="CX59" i="14" s="1"/>
  <c r="CY59" i="14" a="1"/>
  <c r="CY59" i="14" s="1"/>
  <c r="CZ59" i="14" a="1"/>
  <c r="CZ59" i="14" s="1"/>
  <c r="DA59" i="14" a="1"/>
  <c r="DA59" i="14" s="1"/>
  <c r="DB59" i="14" a="1"/>
  <c r="DB59" i="14" s="1"/>
  <c r="DC59" i="14" a="1"/>
  <c r="DC59" i="14" s="1"/>
  <c r="DD59" i="14" a="1"/>
  <c r="DD59" i="14" s="1"/>
  <c r="DE59" i="14" a="1"/>
  <c r="DE59" i="14" s="1"/>
  <c r="DF59" i="14" a="1"/>
  <c r="DF59" i="14" s="1"/>
  <c r="DG59" i="14" a="1"/>
  <c r="DG59" i="14" s="1"/>
  <c r="DH59" i="14" a="1"/>
  <c r="DH59" i="14"/>
  <c r="DI59" i="14" a="1"/>
  <c r="DI59" i="14" s="1"/>
  <c r="DJ59" i="14" a="1"/>
  <c r="DJ59" i="14" s="1"/>
  <c r="DK59" i="14" a="1"/>
  <c r="DK59" i="14" s="1"/>
  <c r="DL59" i="14" a="1"/>
  <c r="DL59" i="14" s="1"/>
  <c r="DM59" i="14" a="1"/>
  <c r="DM59" i="14" s="1"/>
  <c r="DN59" i="14" a="1"/>
  <c r="DN59" i="14" s="1"/>
  <c r="DO59" i="14" a="1"/>
  <c r="DO59" i="14" s="1"/>
  <c r="DP59" i="14" a="1"/>
  <c r="DP59" i="14" s="1"/>
  <c r="DQ59" i="14" a="1"/>
  <c r="DQ59" i="14" s="1"/>
  <c r="DR59" i="14" a="1"/>
  <c r="DR59" i="14" s="1"/>
  <c r="DS59" i="14" a="1"/>
  <c r="DS59" i="14" s="1"/>
  <c r="DT59" i="14" a="1"/>
  <c r="DT59" i="14" s="1"/>
  <c r="DU59" i="14" a="1"/>
  <c r="DU59" i="14" s="1"/>
  <c r="DV59" i="14" a="1"/>
  <c r="DV59" i="14" s="1"/>
  <c r="DW59" i="14" a="1"/>
  <c r="DW59" i="14" s="1"/>
  <c r="DX59" i="14" a="1"/>
  <c r="DX59" i="14" s="1"/>
  <c r="DY59" i="14" a="1"/>
  <c r="DY59" i="14" s="1"/>
  <c r="DZ59" i="14" a="1"/>
  <c r="DZ59" i="14" s="1"/>
  <c r="EA59" i="14" a="1"/>
  <c r="EA59" i="14" s="1"/>
  <c r="EB59" i="14" a="1"/>
  <c r="EB59" i="14" s="1"/>
  <c r="EC59" i="14" a="1"/>
  <c r="EC59" i="14" s="1"/>
  <c r="ED59" i="14" a="1"/>
  <c r="ED59" i="14" s="1"/>
  <c r="EE59" i="14" a="1"/>
  <c r="EE59" i="14" s="1"/>
  <c r="EF59" i="14" a="1"/>
  <c r="EF59" i="14" s="1"/>
  <c r="EG59" i="14" a="1"/>
  <c r="EG59" i="14" s="1"/>
  <c r="EH59" i="14" a="1"/>
  <c r="EH59" i="14" s="1"/>
  <c r="EI59" i="14" a="1"/>
  <c r="EI59" i="14" s="1"/>
  <c r="EJ59" i="14" a="1"/>
  <c r="EJ59" i="14" s="1"/>
  <c r="EK59" i="14" a="1"/>
  <c r="EK59" i="14" s="1"/>
  <c r="EL59" i="14" a="1"/>
  <c r="EL59" i="14" s="1"/>
  <c r="EM59" i="14" a="1"/>
  <c r="EM59" i="14" s="1"/>
  <c r="EN59" i="14" a="1"/>
  <c r="EN59" i="14" s="1"/>
  <c r="EO59" i="14" a="1"/>
  <c r="EO59" i="14" s="1"/>
  <c r="EP59" i="14" a="1"/>
  <c r="EP59" i="14" s="1"/>
  <c r="EQ59" i="14" a="1"/>
  <c r="EQ59" i="14" s="1"/>
  <c r="ER59" i="14" a="1"/>
  <c r="ER59" i="14" s="1"/>
  <c r="ES59" i="14" a="1"/>
  <c r="ES59" i="14" s="1"/>
  <c r="ET59" i="14" a="1"/>
  <c r="ET59" i="14" s="1"/>
  <c r="EU59" i="14" a="1"/>
  <c r="EU59" i="14" s="1"/>
  <c r="EV59" i="14" a="1"/>
  <c r="EV59" i="14" s="1"/>
  <c r="EW59" i="14" a="1"/>
  <c r="EW59" i="14" s="1"/>
  <c r="EX59" i="14" a="1"/>
  <c r="EX59" i="14" s="1"/>
  <c r="EY59" i="14" a="1"/>
  <c r="EY59" i="14" s="1"/>
  <c r="EZ59" i="14" a="1"/>
  <c r="EZ59" i="14" s="1"/>
  <c r="FA59" i="14" a="1"/>
  <c r="FA59" i="14" s="1"/>
  <c r="FB59" i="14" a="1"/>
  <c r="FB59" i="14" s="1"/>
  <c r="FC59" i="14" a="1"/>
  <c r="FC59" i="14" s="1"/>
  <c r="FD59" i="14" a="1"/>
  <c r="FD59" i="14" s="1"/>
  <c r="FE59" i="14" a="1"/>
  <c r="FE59" i="14" s="1"/>
  <c r="FF59" i="14" a="1"/>
  <c r="FF59" i="14" s="1"/>
  <c r="FG59" i="14" a="1"/>
  <c r="FG59" i="14" s="1"/>
  <c r="FH59" i="14" a="1"/>
  <c r="FH59" i="14" s="1"/>
  <c r="FI59" i="14" a="1"/>
  <c r="FI59" i="14" s="1"/>
  <c r="FJ59" i="14" a="1"/>
  <c r="FJ59" i="14" s="1"/>
  <c r="FK59" i="14" a="1"/>
  <c r="FK59" i="14" s="1"/>
  <c r="FL59" i="14" a="1"/>
  <c r="FL59" i="14" s="1"/>
  <c r="FM59" i="14" a="1"/>
  <c r="FM59" i="14" s="1"/>
  <c r="FN59" i="14" a="1"/>
  <c r="FN59" i="14" s="1"/>
  <c r="FO59" i="14" a="1"/>
  <c r="FO59" i="14" s="1"/>
  <c r="FP59" i="14" a="1"/>
  <c r="FP59" i="14" s="1"/>
  <c r="FQ59" i="14" a="1"/>
  <c r="FQ59" i="14" s="1"/>
  <c r="FR59" i="14" a="1"/>
  <c r="FR59" i="14" s="1"/>
  <c r="FS59" i="14" a="1"/>
  <c r="FS59" i="14" s="1"/>
  <c r="FT59" i="14" a="1"/>
  <c r="FT59" i="14"/>
  <c r="FU59" i="14" a="1"/>
  <c r="FU59" i="14" s="1"/>
  <c r="FV59" i="14" a="1"/>
  <c r="FV59" i="14" s="1"/>
  <c r="CT60" i="14" a="1"/>
  <c r="CT60" i="14" s="1"/>
  <c r="CU60" i="14" a="1"/>
  <c r="CU60" i="14" s="1"/>
  <c r="CV60" i="14" a="1"/>
  <c r="CV60" i="14" s="1"/>
  <c r="CW60" i="14" a="1"/>
  <c r="CW60" i="14" s="1"/>
  <c r="CX60" i="14" a="1"/>
  <c r="CX60" i="14" s="1"/>
  <c r="CY60" i="14" a="1"/>
  <c r="CY60" i="14" s="1"/>
  <c r="CZ60" i="14" a="1"/>
  <c r="CZ60" i="14" s="1"/>
  <c r="DA60" i="14" a="1"/>
  <c r="DA60" i="14" s="1"/>
  <c r="DB60" i="14" a="1"/>
  <c r="DB60" i="14" s="1"/>
  <c r="DC60" i="14" a="1"/>
  <c r="DC60" i="14" s="1"/>
  <c r="DD60" i="14" a="1"/>
  <c r="DD60" i="14" s="1"/>
  <c r="DE60" i="14" a="1"/>
  <c r="DE60" i="14" s="1"/>
  <c r="DF60" i="14" a="1"/>
  <c r="DF60" i="14" s="1"/>
  <c r="DG60" i="14" a="1"/>
  <c r="DG60" i="14"/>
  <c r="DH60" i="14" a="1"/>
  <c r="DH60" i="14" s="1"/>
  <c r="DI60" i="14" a="1"/>
  <c r="DI60" i="14" s="1"/>
  <c r="DJ60" i="14" a="1"/>
  <c r="DJ60" i="14" s="1"/>
  <c r="DK60" i="14" a="1"/>
  <c r="DK60" i="14" s="1"/>
  <c r="DL60" i="14" a="1"/>
  <c r="DL60" i="14" s="1"/>
  <c r="DM60" i="14" a="1"/>
  <c r="DM60" i="14" s="1"/>
  <c r="DN60" i="14" a="1"/>
  <c r="DN60" i="14" s="1"/>
  <c r="DO60" i="14" a="1"/>
  <c r="DO60" i="14" s="1"/>
  <c r="DP60" i="14" a="1"/>
  <c r="DP60" i="14" s="1"/>
  <c r="DQ60" i="14" a="1"/>
  <c r="DQ60" i="14" s="1"/>
  <c r="DR60" i="14" a="1"/>
  <c r="DR60" i="14" s="1"/>
  <c r="DS60" i="14" a="1"/>
  <c r="DS60" i="14" s="1"/>
  <c r="DT60" i="14" a="1"/>
  <c r="DT60" i="14" s="1"/>
  <c r="DU60" i="14" a="1"/>
  <c r="DU60" i="14" s="1"/>
  <c r="DV60" i="14" a="1"/>
  <c r="DV60" i="14" s="1"/>
  <c r="DW60" i="14" a="1"/>
  <c r="DW60" i="14"/>
  <c r="DX60" i="14" a="1"/>
  <c r="DX60" i="14" s="1"/>
  <c r="DY60" i="14" a="1"/>
  <c r="DY60" i="14" s="1"/>
  <c r="DZ60" i="14" a="1"/>
  <c r="DZ60" i="14" s="1"/>
  <c r="EA60" i="14" a="1"/>
  <c r="EA60" i="14" s="1"/>
  <c r="EB60" i="14" a="1"/>
  <c r="EB60" i="14" s="1"/>
  <c r="EC60" i="14" a="1"/>
  <c r="EC60" i="14" s="1"/>
  <c r="ED60" i="14" a="1"/>
  <c r="ED60" i="14" s="1"/>
  <c r="EE60" i="14" a="1"/>
  <c r="EE60" i="14" s="1"/>
  <c r="EF60" i="14" a="1"/>
  <c r="EF60" i="14" s="1"/>
  <c r="EG60" i="14" a="1"/>
  <c r="EG60" i="14" s="1"/>
  <c r="EH60" i="14" a="1"/>
  <c r="EH60" i="14" s="1"/>
  <c r="EI60" i="14" a="1"/>
  <c r="EI60" i="14" s="1"/>
  <c r="EJ60" i="14" a="1"/>
  <c r="EJ60" i="14" s="1"/>
  <c r="EK60" i="14" a="1"/>
  <c r="EK60" i="14" s="1"/>
  <c r="EL60" i="14" a="1"/>
  <c r="EL60" i="14" s="1"/>
  <c r="EM60" i="14" a="1"/>
  <c r="EM60" i="14" s="1"/>
  <c r="EN60" i="14" a="1"/>
  <c r="EN60" i="14" s="1"/>
  <c r="EO60" i="14" a="1"/>
  <c r="EO60" i="14" s="1"/>
  <c r="EP60" i="14" a="1"/>
  <c r="EP60" i="14" s="1"/>
  <c r="EQ60" i="14" a="1"/>
  <c r="EQ60" i="14" s="1"/>
  <c r="ER60" i="14" a="1"/>
  <c r="ER60" i="14" s="1"/>
  <c r="ES60" i="14" a="1"/>
  <c r="ES60" i="14" s="1"/>
  <c r="ET60" i="14" a="1"/>
  <c r="ET60" i="14" s="1"/>
  <c r="EU60" i="14" a="1"/>
  <c r="EU60" i="14" s="1"/>
  <c r="EV60" i="14" a="1"/>
  <c r="EV60" i="14" s="1"/>
  <c r="EW60" i="14" a="1"/>
  <c r="EW60" i="14" s="1"/>
  <c r="EX60" i="14" a="1"/>
  <c r="EX60" i="14" s="1"/>
  <c r="EY60" i="14" a="1"/>
  <c r="EY60" i="14" s="1"/>
  <c r="EZ60" i="14" a="1"/>
  <c r="EZ60" i="14" s="1"/>
  <c r="FA60" i="14" a="1"/>
  <c r="FA60" i="14" s="1"/>
  <c r="FB60" i="14" a="1"/>
  <c r="FB60" i="14" s="1"/>
  <c r="FC60" i="14" a="1"/>
  <c r="FC60" i="14"/>
  <c r="FD60" i="14" a="1"/>
  <c r="FD60" i="14" s="1"/>
  <c r="FE60" i="14" a="1"/>
  <c r="FE60" i="14" s="1"/>
  <c r="FF60" i="14" a="1"/>
  <c r="FF60" i="14" s="1"/>
  <c r="FG60" i="14" a="1"/>
  <c r="FG60" i="14" s="1"/>
  <c r="FH60" i="14" a="1"/>
  <c r="FH60" i="14" s="1"/>
  <c r="FI60" i="14" a="1"/>
  <c r="FI60" i="14" s="1"/>
  <c r="FJ60" i="14" a="1"/>
  <c r="FJ60" i="14" s="1"/>
  <c r="FK60" i="14" a="1"/>
  <c r="FK60" i="14" s="1"/>
  <c r="FL60" i="14" a="1"/>
  <c r="FL60" i="14" s="1"/>
  <c r="FM60" i="14" a="1"/>
  <c r="FM60" i="14" s="1"/>
  <c r="FN60" i="14" a="1"/>
  <c r="FN60" i="14" s="1"/>
  <c r="FO60" i="14" a="1"/>
  <c r="FO60" i="14" s="1"/>
  <c r="FP60" i="14" a="1"/>
  <c r="FP60" i="14" s="1"/>
  <c r="FQ60" i="14" a="1"/>
  <c r="FQ60" i="14" s="1"/>
  <c r="FR60" i="14" a="1"/>
  <c r="FR60" i="14" s="1"/>
  <c r="FS60" i="14" a="1"/>
  <c r="FS60" i="14" s="1"/>
  <c r="FT60" i="14" a="1"/>
  <c r="FT60" i="14" s="1"/>
  <c r="FU60" i="14" a="1"/>
  <c r="FU60" i="14" s="1"/>
  <c r="FV60" i="14" a="1"/>
  <c r="FV60" i="14" s="1"/>
  <c r="CT61" i="14" a="1"/>
  <c r="CT61" i="14" s="1"/>
  <c r="CU61" i="14" a="1"/>
  <c r="CU61" i="14" s="1"/>
  <c r="CV61" i="14" a="1"/>
  <c r="CV61" i="14" s="1"/>
  <c r="CW61" i="14" a="1"/>
  <c r="CW61" i="14" s="1"/>
  <c r="CX61" i="14" a="1"/>
  <c r="CX61" i="14" s="1"/>
  <c r="CY61" i="14" a="1"/>
  <c r="CY61" i="14" s="1"/>
  <c r="CZ61" i="14" a="1"/>
  <c r="CZ61" i="14" s="1"/>
  <c r="DA61" i="14" a="1"/>
  <c r="DA61" i="14" s="1"/>
  <c r="DB61" i="14" a="1"/>
  <c r="DB61" i="14" s="1"/>
  <c r="DC61" i="14" a="1"/>
  <c r="DC61" i="14" s="1"/>
  <c r="DD61" i="14" a="1"/>
  <c r="DD61" i="14" s="1"/>
  <c r="DE61" i="14" a="1"/>
  <c r="DE61" i="14" s="1"/>
  <c r="DF61" i="14" a="1"/>
  <c r="DF61" i="14" s="1"/>
  <c r="DG61" i="14" a="1"/>
  <c r="DG61" i="14" s="1"/>
  <c r="DH61" i="14" a="1"/>
  <c r="DH61" i="14" s="1"/>
  <c r="DI61" i="14" a="1"/>
  <c r="DI61" i="14" s="1"/>
  <c r="DJ61" i="14" a="1"/>
  <c r="DJ61" i="14" s="1"/>
  <c r="DK61" i="14" a="1"/>
  <c r="DK61" i="14" s="1"/>
  <c r="DL61" i="14" a="1"/>
  <c r="DL61" i="14" s="1"/>
  <c r="DM61" i="14" a="1"/>
  <c r="DM61" i="14" s="1"/>
  <c r="DN61" i="14" a="1"/>
  <c r="DN61" i="14" s="1"/>
  <c r="DO61" i="14" a="1"/>
  <c r="DO61" i="14" s="1"/>
  <c r="DP61" i="14" a="1"/>
  <c r="DP61" i="14" s="1"/>
  <c r="DQ61" i="14" a="1"/>
  <c r="DQ61" i="14" s="1"/>
  <c r="DR61" i="14" a="1"/>
  <c r="DR61" i="14" s="1"/>
  <c r="DS61" i="14" a="1"/>
  <c r="DS61" i="14" s="1"/>
  <c r="DT61" i="14" a="1"/>
  <c r="DT61" i="14" s="1"/>
  <c r="DU61" i="14" a="1"/>
  <c r="DU61" i="14" s="1"/>
  <c r="DV61" i="14" a="1"/>
  <c r="DV61" i="14" s="1"/>
  <c r="DW61" i="14" a="1"/>
  <c r="DW61" i="14" s="1"/>
  <c r="DX61" i="14" a="1"/>
  <c r="DX61" i="14" s="1"/>
  <c r="DY61" i="14" a="1"/>
  <c r="DY61" i="14" s="1"/>
  <c r="DZ61" i="14" a="1"/>
  <c r="DZ61" i="14" s="1"/>
  <c r="EA61" i="14" a="1"/>
  <c r="EA61" i="14" s="1"/>
  <c r="EB61" i="14" a="1"/>
  <c r="EB61" i="14" s="1"/>
  <c r="EC61" i="14" a="1"/>
  <c r="EC61" i="14" s="1"/>
  <c r="ED61" i="14" a="1"/>
  <c r="ED61" i="14" s="1"/>
  <c r="EE61" i="14" a="1"/>
  <c r="EE61" i="14" s="1"/>
  <c r="EF61" i="14" a="1"/>
  <c r="EF61" i="14" s="1"/>
  <c r="EG61" i="14" a="1"/>
  <c r="EG61" i="14" s="1"/>
  <c r="EH61" i="14" a="1"/>
  <c r="EH61" i="14" s="1"/>
  <c r="EI61" i="14" a="1"/>
  <c r="EI61" i="14" s="1"/>
  <c r="EJ61" i="14" a="1"/>
  <c r="EJ61" i="14" s="1"/>
  <c r="EK61" i="14" a="1"/>
  <c r="EK61" i="14" s="1"/>
  <c r="EL61" i="14" a="1"/>
  <c r="EL61" i="14" s="1"/>
  <c r="EM61" i="14" a="1"/>
  <c r="EM61" i="14" s="1"/>
  <c r="EN61" i="14" a="1"/>
  <c r="EN61" i="14" s="1"/>
  <c r="EO61" i="14" a="1"/>
  <c r="EO61" i="14" s="1"/>
  <c r="EP61" i="14" a="1"/>
  <c r="EP61" i="14" s="1"/>
  <c r="EQ61" i="14" a="1"/>
  <c r="EQ61" i="14" s="1"/>
  <c r="ER61" i="14" a="1"/>
  <c r="ER61" i="14" s="1"/>
  <c r="ES61" i="14" a="1"/>
  <c r="ES61" i="14" s="1"/>
  <c r="ET61" i="14" a="1"/>
  <c r="ET61" i="14" s="1"/>
  <c r="EU61" i="14" a="1"/>
  <c r="EU61" i="14" s="1"/>
  <c r="EV61" i="14" a="1"/>
  <c r="EV61" i="14" s="1"/>
  <c r="EW61" i="14" a="1"/>
  <c r="EW61" i="14" s="1"/>
  <c r="EX61" i="14" a="1"/>
  <c r="EX61" i="14" s="1"/>
  <c r="EY61" i="14" a="1"/>
  <c r="EY61" i="14" s="1"/>
  <c r="EZ61" i="14" a="1"/>
  <c r="EZ61" i="14" s="1"/>
  <c r="FA61" i="14" a="1"/>
  <c r="FA61" i="14" s="1"/>
  <c r="FB61" i="14" a="1"/>
  <c r="FB61" i="14"/>
  <c r="FC61" i="14" a="1"/>
  <c r="FC61" i="14" s="1"/>
  <c r="FD61" i="14" a="1"/>
  <c r="FD61" i="14" s="1"/>
  <c r="FE61" i="14" a="1"/>
  <c r="FE61" i="14" s="1"/>
  <c r="FF61" i="14" a="1"/>
  <c r="FF61" i="14" s="1"/>
  <c r="FG61" i="14" a="1"/>
  <c r="FG61" i="14" s="1"/>
  <c r="FH61" i="14" a="1"/>
  <c r="FH61" i="14" s="1"/>
  <c r="FI61" i="14" a="1"/>
  <c r="FI61" i="14" s="1"/>
  <c r="FJ61" i="14" a="1"/>
  <c r="FJ61" i="14" s="1"/>
  <c r="FK61" i="14" a="1"/>
  <c r="FK61" i="14" s="1"/>
  <c r="FL61" i="14" a="1"/>
  <c r="FL61" i="14" s="1"/>
  <c r="FM61" i="14" a="1"/>
  <c r="FM61" i="14" s="1"/>
  <c r="FN61" i="14" a="1"/>
  <c r="FN61" i="14" s="1"/>
  <c r="FO61" i="14" a="1"/>
  <c r="FO61" i="14" s="1"/>
  <c r="FP61" i="14" a="1"/>
  <c r="FP61" i="14" s="1"/>
  <c r="FQ61" i="14" a="1"/>
  <c r="FQ61" i="14" s="1"/>
  <c r="FR61" i="14" a="1"/>
  <c r="FR61" i="14"/>
  <c r="FS61" i="14" a="1"/>
  <c r="FS61" i="14" s="1"/>
  <c r="FT61" i="14" a="1"/>
  <c r="FT61" i="14" s="1"/>
  <c r="FU61" i="14" a="1"/>
  <c r="FU61" i="14" s="1"/>
  <c r="FV61" i="14" a="1"/>
  <c r="FV61" i="14" s="1"/>
  <c r="CT62" i="14" a="1"/>
  <c r="CT62" i="14" s="1"/>
  <c r="CU62" i="14" a="1"/>
  <c r="CU62" i="14" s="1"/>
  <c r="CV62" i="14" a="1"/>
  <c r="CV62" i="14" s="1"/>
  <c r="CW62" i="14" a="1"/>
  <c r="CW62" i="14" s="1"/>
  <c r="CX62" i="14" a="1"/>
  <c r="CX62" i="14" s="1"/>
  <c r="CY62" i="14" a="1"/>
  <c r="CY62" i="14" s="1"/>
  <c r="CZ62" i="14" a="1"/>
  <c r="CZ62" i="14" s="1"/>
  <c r="DA62" i="14" a="1"/>
  <c r="DA62" i="14" s="1"/>
  <c r="DB62" i="14" a="1"/>
  <c r="DB62" i="14" s="1"/>
  <c r="DC62" i="14" a="1"/>
  <c r="DC62" i="14" s="1"/>
  <c r="DD62" i="14" a="1"/>
  <c r="DD62" i="14" s="1"/>
  <c r="DE62" i="14" a="1"/>
  <c r="DE62" i="14" s="1"/>
  <c r="DF62" i="14" a="1"/>
  <c r="DF62" i="14" s="1"/>
  <c r="DG62" i="14" a="1"/>
  <c r="DG62" i="14" s="1"/>
  <c r="DH62" i="14" a="1"/>
  <c r="DH62" i="14" s="1"/>
  <c r="DI62" i="14" a="1"/>
  <c r="DI62" i="14" s="1"/>
  <c r="DJ62" i="14" a="1"/>
  <c r="DJ62" i="14" s="1"/>
  <c r="DK62" i="14" a="1"/>
  <c r="DK62" i="14" s="1"/>
  <c r="DL62" i="14" a="1"/>
  <c r="DL62" i="14" s="1"/>
  <c r="DM62" i="14" a="1"/>
  <c r="DM62" i="14" s="1"/>
  <c r="DN62" i="14" a="1"/>
  <c r="DN62" i="14" s="1"/>
  <c r="DO62" i="14" a="1"/>
  <c r="DO62" i="14" s="1"/>
  <c r="DP62" i="14" a="1"/>
  <c r="DP62" i="14" s="1"/>
  <c r="DQ62" i="14" a="1"/>
  <c r="DQ62" i="14" s="1"/>
  <c r="DR62" i="14" a="1"/>
  <c r="DR62" i="14" s="1"/>
  <c r="DS62" i="14" a="1"/>
  <c r="DS62" i="14" s="1"/>
  <c r="DT62" i="14" a="1"/>
  <c r="DT62" i="14" s="1"/>
  <c r="DU62" i="14" a="1"/>
  <c r="DU62" i="14"/>
  <c r="DV62" i="14" a="1"/>
  <c r="DV62" i="14" s="1"/>
  <c r="DW62" i="14" a="1"/>
  <c r="DW62" i="14" s="1"/>
  <c r="DX62" i="14" a="1"/>
  <c r="DX62" i="14" s="1"/>
  <c r="DY62" i="14" a="1"/>
  <c r="DY62" i="14" s="1"/>
  <c r="DZ62" i="14" a="1"/>
  <c r="DZ62" i="14" s="1"/>
  <c r="EA62" i="14" a="1"/>
  <c r="EA62" i="14" s="1"/>
  <c r="EB62" i="14" a="1"/>
  <c r="EB62" i="14" s="1"/>
  <c r="EC62" i="14" a="1"/>
  <c r="EC62" i="14" s="1"/>
  <c r="ED62" i="14" a="1"/>
  <c r="ED62" i="14" s="1"/>
  <c r="EE62" i="14" a="1"/>
  <c r="EE62" i="14" s="1"/>
  <c r="EF62" i="14" a="1"/>
  <c r="EF62" i="14" s="1"/>
  <c r="EG62" i="14" a="1"/>
  <c r="EG62" i="14" s="1"/>
  <c r="EH62" i="14" a="1"/>
  <c r="EH62" i="14" s="1"/>
  <c r="EI62" i="14" a="1"/>
  <c r="EI62" i="14" s="1"/>
  <c r="EJ62" i="14" a="1"/>
  <c r="EJ62" i="14" s="1"/>
  <c r="EK62" i="14" a="1"/>
  <c r="EK62" i="14" s="1"/>
  <c r="EL62" i="14" a="1"/>
  <c r="EL62" i="14" s="1"/>
  <c r="EM62" i="14" a="1"/>
  <c r="EM62" i="14" s="1"/>
  <c r="EN62" i="14" a="1"/>
  <c r="EN62" i="14" s="1"/>
  <c r="EO62" i="14" a="1"/>
  <c r="EO62" i="14" s="1"/>
  <c r="EP62" i="14" a="1"/>
  <c r="EP62" i="14" s="1"/>
  <c r="EQ62" i="14" a="1"/>
  <c r="EQ62" i="14" s="1"/>
  <c r="ER62" i="14" a="1"/>
  <c r="ER62" i="14" s="1"/>
  <c r="ES62" i="14" a="1"/>
  <c r="ES62" i="14" s="1"/>
  <c r="ET62" i="14" a="1"/>
  <c r="ET62" i="14" s="1"/>
  <c r="EU62" i="14" a="1"/>
  <c r="EU62" i="14" s="1"/>
  <c r="EV62" i="14" a="1"/>
  <c r="EV62" i="14" s="1"/>
  <c r="EW62" i="14" a="1"/>
  <c r="EW62" i="14" s="1"/>
  <c r="EX62" i="14" a="1"/>
  <c r="EX62" i="14" s="1"/>
  <c r="EY62" i="14" a="1"/>
  <c r="EY62" i="14" s="1"/>
  <c r="EZ62" i="14" a="1"/>
  <c r="EZ62" i="14" s="1"/>
  <c r="FA62" i="14" a="1"/>
  <c r="FA62" i="14" s="1"/>
  <c r="FB62" i="14" a="1"/>
  <c r="FB62" i="14" s="1"/>
  <c r="FC62" i="14" a="1"/>
  <c r="FC62" i="14" s="1"/>
  <c r="FD62" i="14" a="1"/>
  <c r="FD62" i="14" s="1"/>
  <c r="FE62" i="14" a="1"/>
  <c r="FE62" i="14" s="1"/>
  <c r="FF62" i="14" a="1"/>
  <c r="FF62" i="14" s="1"/>
  <c r="FG62" i="14" a="1"/>
  <c r="FG62" i="14" s="1"/>
  <c r="FH62" i="14" a="1"/>
  <c r="FH62" i="14" s="1"/>
  <c r="FI62" i="14" a="1"/>
  <c r="FI62" i="14" s="1"/>
  <c r="FJ62" i="14" a="1"/>
  <c r="FJ62" i="14" s="1"/>
  <c r="FK62" i="14" a="1"/>
  <c r="FK62" i="14" s="1"/>
  <c r="FL62" i="14" a="1"/>
  <c r="FL62" i="14" s="1"/>
  <c r="FM62" i="14" a="1"/>
  <c r="FM62" i="14" s="1"/>
  <c r="FN62" i="14" a="1"/>
  <c r="FN62" i="14" s="1"/>
  <c r="FO62" i="14" a="1"/>
  <c r="FO62" i="14" s="1"/>
  <c r="FP62" i="14" a="1"/>
  <c r="FP62" i="14" s="1"/>
  <c r="FQ62" i="14" a="1"/>
  <c r="FQ62" i="14" s="1"/>
  <c r="FR62" i="14" a="1"/>
  <c r="FR62" i="14" s="1"/>
  <c r="FS62" i="14" a="1"/>
  <c r="FS62" i="14" s="1"/>
  <c r="FT62" i="14" a="1"/>
  <c r="FT62" i="14" s="1"/>
  <c r="FU62" i="14" a="1"/>
  <c r="FU62" i="14" s="1"/>
  <c r="FV62" i="14" a="1"/>
  <c r="FV62" i="14" s="1"/>
  <c r="CT63" i="14" a="1"/>
  <c r="CT63" i="14" s="1"/>
  <c r="CU63" i="14" a="1"/>
  <c r="CU63" i="14" s="1"/>
  <c r="CV63" i="14" a="1"/>
  <c r="CV63" i="14" s="1"/>
  <c r="CW63" i="14" a="1"/>
  <c r="CW63" i="14" s="1"/>
  <c r="CX63" i="14" a="1"/>
  <c r="CX63" i="14" s="1"/>
  <c r="CY63" i="14" a="1"/>
  <c r="CY63" i="14" s="1"/>
  <c r="CZ63" i="14" a="1"/>
  <c r="CZ63" i="14" s="1"/>
  <c r="DA63" i="14" a="1"/>
  <c r="DA63" i="14" s="1"/>
  <c r="DB63" i="14" a="1"/>
  <c r="DB63" i="14" s="1"/>
  <c r="DC63" i="14" a="1"/>
  <c r="DC63" i="14" s="1"/>
  <c r="DD63" i="14" a="1"/>
  <c r="DD63" i="14"/>
  <c r="DE63" i="14" a="1"/>
  <c r="DE63" i="14" s="1"/>
  <c r="DF63" i="14" a="1"/>
  <c r="DF63" i="14" s="1"/>
  <c r="DG63" i="14" a="1"/>
  <c r="DG63" i="14" s="1"/>
  <c r="DH63" i="14" a="1"/>
  <c r="DH63" i="14" s="1"/>
  <c r="DI63" i="14" a="1"/>
  <c r="DI63" i="14" s="1"/>
  <c r="DJ63" i="14" a="1"/>
  <c r="DJ63" i="14" s="1"/>
  <c r="DK63" i="14" a="1"/>
  <c r="DK63" i="14" s="1"/>
  <c r="DL63" i="14" a="1"/>
  <c r="DL63" i="14" s="1"/>
  <c r="DM63" i="14" a="1"/>
  <c r="DM63" i="14" s="1"/>
  <c r="DN63" i="14" a="1"/>
  <c r="DN63" i="14" s="1"/>
  <c r="DO63" i="14" a="1"/>
  <c r="DO63" i="14" s="1"/>
  <c r="DP63" i="14" a="1"/>
  <c r="DP63" i="14" s="1"/>
  <c r="DQ63" i="14" a="1"/>
  <c r="DQ63" i="14" s="1"/>
  <c r="DR63" i="14" a="1"/>
  <c r="DR63" i="14" s="1"/>
  <c r="DS63" i="14" a="1"/>
  <c r="DS63" i="14" s="1"/>
  <c r="DT63" i="14" a="1"/>
  <c r="DT63" i="14"/>
  <c r="DU63" i="14" a="1"/>
  <c r="DU63" i="14" s="1"/>
  <c r="DV63" i="14" a="1"/>
  <c r="DV63" i="14" s="1"/>
  <c r="DW63" i="14" a="1"/>
  <c r="DW63" i="14" s="1"/>
  <c r="DX63" i="14" a="1"/>
  <c r="DX63" i="14" s="1"/>
  <c r="DY63" i="14" a="1"/>
  <c r="DY63" i="14" s="1"/>
  <c r="DZ63" i="14" a="1"/>
  <c r="DZ63" i="14" s="1"/>
  <c r="EA63" i="14" a="1"/>
  <c r="EA63" i="14" s="1"/>
  <c r="EB63" i="14" a="1"/>
  <c r="EB63" i="14" s="1"/>
  <c r="EC63" i="14" a="1"/>
  <c r="EC63" i="14" s="1"/>
  <c r="ED63" i="14" a="1"/>
  <c r="ED63" i="14" s="1"/>
  <c r="EE63" i="14" a="1"/>
  <c r="EE63" i="14" s="1"/>
  <c r="EF63" i="14" a="1"/>
  <c r="EF63" i="14" s="1"/>
  <c r="EG63" i="14" a="1"/>
  <c r="EG63" i="14" s="1"/>
  <c r="EH63" i="14" a="1"/>
  <c r="EH63" i="14" s="1"/>
  <c r="EI63" i="14" a="1"/>
  <c r="EI63" i="14" s="1"/>
  <c r="EJ63" i="14" a="1"/>
  <c r="EJ63" i="14"/>
  <c r="EK63" i="14" a="1"/>
  <c r="EK63" i="14" s="1"/>
  <c r="EL63" i="14" a="1"/>
  <c r="EL63" i="14" s="1"/>
  <c r="EM63" i="14" a="1"/>
  <c r="EM63" i="14" s="1"/>
  <c r="EN63" i="14" a="1"/>
  <c r="EN63" i="14" s="1"/>
  <c r="EO63" i="14" a="1"/>
  <c r="EO63" i="14" s="1"/>
  <c r="EP63" i="14" a="1"/>
  <c r="EP63" i="14" s="1"/>
  <c r="EQ63" i="14" a="1"/>
  <c r="EQ63" i="14" s="1"/>
  <c r="ER63" i="14" a="1"/>
  <c r="ER63" i="14" s="1"/>
  <c r="ES63" i="14" a="1"/>
  <c r="ES63" i="14" s="1"/>
  <c r="ET63" i="14" a="1"/>
  <c r="ET63" i="14" s="1"/>
  <c r="EU63" i="14" a="1"/>
  <c r="EU63" i="14" s="1"/>
  <c r="EV63" i="14" a="1"/>
  <c r="EV63" i="14" s="1"/>
  <c r="EW63" i="14" a="1"/>
  <c r="EW63" i="14" s="1"/>
  <c r="EX63" i="14" a="1"/>
  <c r="EX63" i="14" s="1"/>
  <c r="EY63" i="14" a="1"/>
  <c r="EY63" i="14" s="1"/>
  <c r="EZ63" i="14" a="1"/>
  <c r="EZ63" i="14" s="1"/>
  <c r="FA63" i="14" a="1"/>
  <c r="FA63" i="14" s="1"/>
  <c r="FB63" i="14" a="1"/>
  <c r="FB63" i="14" s="1"/>
  <c r="FC63" i="14" a="1"/>
  <c r="FC63" i="14" s="1"/>
  <c r="FD63" i="14" a="1"/>
  <c r="FD63" i="14" s="1"/>
  <c r="FE63" i="14" a="1"/>
  <c r="FE63" i="14" s="1"/>
  <c r="FF63" i="14" a="1"/>
  <c r="FF63" i="14" s="1"/>
  <c r="FG63" i="14" a="1"/>
  <c r="FG63" i="14" s="1"/>
  <c r="FH63" i="14" a="1"/>
  <c r="FH63" i="14" s="1"/>
  <c r="FI63" i="14" a="1"/>
  <c r="FI63" i="14" s="1"/>
  <c r="FJ63" i="14" a="1"/>
  <c r="FJ63" i="14" s="1"/>
  <c r="FK63" i="14" a="1"/>
  <c r="FK63" i="14" s="1"/>
  <c r="FL63" i="14" a="1"/>
  <c r="FL63" i="14" s="1"/>
  <c r="FM63" i="14" a="1"/>
  <c r="FM63" i="14" s="1"/>
  <c r="FN63" i="14" a="1"/>
  <c r="FN63" i="14" s="1"/>
  <c r="FO63" i="14" a="1"/>
  <c r="FO63" i="14" s="1"/>
  <c r="FP63" i="14" a="1"/>
  <c r="FP63" i="14" s="1"/>
  <c r="FQ63" i="14" a="1"/>
  <c r="FQ63" i="14" s="1"/>
  <c r="FR63" i="14" a="1"/>
  <c r="FR63" i="14" s="1"/>
  <c r="FS63" i="14" a="1"/>
  <c r="FS63" i="14" s="1"/>
  <c r="FT63" i="14" a="1"/>
  <c r="FT63" i="14" s="1"/>
  <c r="FU63" i="14" a="1"/>
  <c r="FU63" i="14" s="1"/>
  <c r="FV63" i="14" a="1"/>
  <c r="FV63" i="14" s="1"/>
  <c r="CT64" i="14" a="1"/>
  <c r="CT64" i="14" s="1"/>
  <c r="CU64" i="14" a="1"/>
  <c r="CU64" i="14" s="1"/>
  <c r="CV64" i="14" a="1"/>
  <c r="CV64" i="14" s="1"/>
  <c r="CW64" i="14" a="1"/>
  <c r="CW64" i="14" s="1"/>
  <c r="CX64" i="14" a="1"/>
  <c r="CX64" i="14" s="1"/>
  <c r="CY64" i="14" a="1"/>
  <c r="CY64" i="14" s="1"/>
  <c r="CZ64" i="14" a="1"/>
  <c r="CZ64" i="14" s="1"/>
  <c r="DA64" i="14" a="1"/>
  <c r="DA64" i="14" s="1"/>
  <c r="DB64" i="14" a="1"/>
  <c r="DB64" i="14" s="1"/>
  <c r="DC64" i="14" a="1"/>
  <c r="DC64" i="14" s="1"/>
  <c r="DD64" i="14" a="1"/>
  <c r="DD64" i="14" s="1"/>
  <c r="DE64" i="14" a="1"/>
  <c r="DE64" i="14" s="1"/>
  <c r="DF64" i="14" a="1"/>
  <c r="DF64" i="14" s="1"/>
  <c r="DG64" i="14" a="1"/>
  <c r="DG64" i="14" s="1"/>
  <c r="DH64" i="14" a="1"/>
  <c r="DH64" i="14" s="1"/>
  <c r="DI64" i="14" a="1"/>
  <c r="DI64" i="14" s="1"/>
  <c r="DJ64" i="14" a="1"/>
  <c r="DJ64" i="14" s="1"/>
  <c r="DK64" i="14" a="1"/>
  <c r="DK64" i="14" s="1"/>
  <c r="DL64" i="14" a="1"/>
  <c r="DL64" i="14" s="1"/>
  <c r="DM64" i="14" a="1"/>
  <c r="DM64" i="14" s="1"/>
  <c r="DN64" i="14" a="1"/>
  <c r="DN64" i="14" s="1"/>
  <c r="DO64" i="14" a="1"/>
  <c r="DO64" i="14" s="1"/>
  <c r="DP64" i="14" a="1"/>
  <c r="DP64" i="14" s="1"/>
  <c r="DQ64" i="14" a="1"/>
  <c r="DQ64" i="14" s="1"/>
  <c r="DR64" i="14" a="1"/>
  <c r="DR64" i="14" s="1"/>
  <c r="DS64" i="14" a="1"/>
  <c r="DS64" i="14" s="1"/>
  <c r="DT64" i="14" a="1"/>
  <c r="DT64" i="14" s="1"/>
  <c r="DU64" i="14" a="1"/>
  <c r="DU64" i="14" s="1"/>
  <c r="DV64" i="14" a="1"/>
  <c r="DV64" i="14" s="1"/>
  <c r="DW64" i="14" a="1"/>
  <c r="DW64" i="14" s="1"/>
  <c r="DX64" i="14" a="1"/>
  <c r="DX64" i="14" s="1"/>
  <c r="DY64" i="14" a="1"/>
  <c r="DY64" i="14" s="1"/>
  <c r="DZ64" i="14" a="1"/>
  <c r="DZ64" i="14" s="1"/>
  <c r="EA64" i="14" a="1"/>
  <c r="EA64" i="14" s="1"/>
  <c r="EB64" i="14" a="1"/>
  <c r="EB64" i="14" s="1"/>
  <c r="EC64" i="14" a="1"/>
  <c r="EC64" i="14" s="1"/>
  <c r="ED64" i="14" a="1"/>
  <c r="ED64" i="14" s="1"/>
  <c r="EE64" i="14" a="1"/>
  <c r="EE64" i="14" s="1"/>
  <c r="EF64" i="14" a="1"/>
  <c r="EF64" i="14" s="1"/>
  <c r="EG64" i="14" a="1"/>
  <c r="EG64" i="14" s="1"/>
  <c r="EH64" i="14" a="1"/>
  <c r="EH64" i="14" s="1"/>
  <c r="EI64" i="14" a="1"/>
  <c r="EI64" i="14" s="1"/>
  <c r="EJ64" i="14" a="1"/>
  <c r="EJ64" i="14" s="1"/>
  <c r="EK64" i="14" a="1"/>
  <c r="EK64" i="14" s="1"/>
  <c r="EL64" i="14" a="1"/>
  <c r="EL64" i="14" s="1"/>
  <c r="EM64" i="14" a="1"/>
  <c r="EM64" i="14" s="1"/>
  <c r="EN64" i="14" a="1"/>
  <c r="EN64" i="14" s="1"/>
  <c r="EO64" i="14" a="1"/>
  <c r="EO64" i="14" s="1"/>
  <c r="EP64" i="14" a="1"/>
  <c r="EP64" i="14" s="1"/>
  <c r="EQ64" i="14" a="1"/>
  <c r="EQ64" i="14" s="1"/>
  <c r="ER64" i="14" a="1"/>
  <c r="ER64" i="14" s="1"/>
  <c r="ES64" i="14" a="1"/>
  <c r="ES64" i="14" s="1"/>
  <c r="ET64" i="14" a="1"/>
  <c r="ET64" i="14" s="1"/>
  <c r="EU64" i="14" a="1"/>
  <c r="EU64" i="14" s="1"/>
  <c r="EV64" i="14" a="1"/>
  <c r="EV64" i="14" s="1"/>
  <c r="EW64" i="14" a="1"/>
  <c r="EW64" i="14" s="1"/>
  <c r="EX64" i="14" a="1"/>
  <c r="EX64" i="14" s="1"/>
  <c r="EY64" i="14" a="1"/>
  <c r="EY64" i="14" s="1"/>
  <c r="EZ64" i="14" a="1"/>
  <c r="EZ64" i="14" s="1"/>
  <c r="FA64" i="14" a="1"/>
  <c r="FA64" i="14" s="1"/>
  <c r="FB64" i="14" a="1"/>
  <c r="FB64" i="14" s="1"/>
  <c r="FC64" i="14" a="1"/>
  <c r="FC64" i="14" s="1"/>
  <c r="FD64" i="14" a="1"/>
  <c r="FD64" i="14" s="1"/>
  <c r="FE64" i="14" a="1"/>
  <c r="FE64" i="14" s="1"/>
  <c r="FF64" i="14" a="1"/>
  <c r="FF64" i="14" s="1"/>
  <c r="FG64" i="14" a="1"/>
  <c r="FG64" i="14" s="1"/>
  <c r="FH64" i="14" a="1"/>
  <c r="FH64" i="14" s="1"/>
  <c r="FI64" i="14" a="1"/>
  <c r="FI64" i="14" s="1"/>
  <c r="FJ64" i="14" a="1"/>
  <c r="FJ64" i="14" s="1"/>
  <c r="FK64" i="14" a="1"/>
  <c r="FK64" i="14" s="1"/>
  <c r="FL64" i="14" a="1"/>
  <c r="FL64" i="14" s="1"/>
  <c r="FM64" i="14" a="1"/>
  <c r="FM64" i="14" s="1"/>
  <c r="FN64" i="14" a="1"/>
  <c r="FN64" i="14" s="1"/>
  <c r="FO64" i="14" a="1"/>
  <c r="FO64" i="14"/>
  <c r="FP64" i="14" a="1"/>
  <c r="FP64" i="14" s="1"/>
  <c r="FQ64" i="14" a="1"/>
  <c r="FQ64" i="14" s="1"/>
  <c r="FR64" i="14" a="1"/>
  <c r="FR64" i="14" s="1"/>
  <c r="FS64" i="14" a="1"/>
  <c r="FS64" i="14" s="1"/>
  <c r="FT64" i="14" a="1"/>
  <c r="FT64" i="14" s="1"/>
  <c r="FU64" i="14" a="1"/>
  <c r="FU64" i="14" s="1"/>
  <c r="FV64" i="14" a="1"/>
  <c r="FV64" i="14" s="1"/>
  <c r="CT65" i="14" a="1"/>
  <c r="CT65" i="14" s="1"/>
  <c r="CU65" i="14" a="1"/>
  <c r="CU65" i="14" s="1"/>
  <c r="CV65" i="14" a="1"/>
  <c r="CV65" i="14" s="1"/>
  <c r="CW65" i="14" a="1"/>
  <c r="CW65" i="14" s="1"/>
  <c r="CX65" i="14" a="1"/>
  <c r="CX65" i="14" s="1"/>
  <c r="CY65" i="14" a="1"/>
  <c r="CY65" i="14" s="1"/>
  <c r="CZ65" i="14" a="1"/>
  <c r="CZ65" i="14" s="1"/>
  <c r="DA65" i="14" a="1"/>
  <c r="DA65" i="14" s="1"/>
  <c r="DB65" i="14" a="1"/>
  <c r="DB65" i="14" s="1"/>
  <c r="DC65" i="14" a="1"/>
  <c r="DC65" i="14" s="1"/>
  <c r="DD65" i="14" a="1"/>
  <c r="DD65" i="14" s="1"/>
  <c r="DE65" i="14" a="1"/>
  <c r="DE65" i="14" s="1"/>
  <c r="DF65" i="14" a="1"/>
  <c r="DF65" i="14" s="1"/>
  <c r="DG65" i="14" a="1"/>
  <c r="DG65" i="14" s="1"/>
  <c r="DH65" i="14" a="1"/>
  <c r="DH65" i="14" s="1"/>
  <c r="DI65" i="14" a="1"/>
  <c r="DI65" i="14" s="1"/>
  <c r="DJ65" i="14" a="1"/>
  <c r="DJ65" i="14" s="1"/>
  <c r="DK65" i="14" a="1"/>
  <c r="DK65" i="14" s="1"/>
  <c r="DL65" i="14" a="1"/>
  <c r="DL65" i="14" s="1"/>
  <c r="DM65" i="14" a="1"/>
  <c r="DM65" i="14" s="1"/>
  <c r="DN65" i="14" a="1"/>
  <c r="DN65" i="14" s="1"/>
  <c r="DO65" i="14" a="1"/>
  <c r="DO65" i="14" s="1"/>
  <c r="DP65" i="14" a="1"/>
  <c r="DP65" i="14" s="1"/>
  <c r="DQ65" i="14" a="1"/>
  <c r="DQ65" i="14" s="1"/>
  <c r="DR65" i="14" a="1"/>
  <c r="DR65" i="14" s="1"/>
  <c r="DS65" i="14" a="1"/>
  <c r="DS65" i="14" s="1"/>
  <c r="DT65" i="14" a="1"/>
  <c r="DT65" i="14" s="1"/>
  <c r="DU65" i="14" a="1"/>
  <c r="DU65" i="14" s="1"/>
  <c r="DV65" i="14" a="1"/>
  <c r="DV65" i="14" s="1"/>
  <c r="DW65" i="14" a="1"/>
  <c r="DW65" i="14" s="1"/>
  <c r="DX65" i="14" a="1"/>
  <c r="DX65" i="14" s="1"/>
  <c r="DY65" i="14" a="1"/>
  <c r="DY65" i="14" s="1"/>
  <c r="DZ65" i="14" a="1"/>
  <c r="DZ65" i="14" s="1"/>
  <c r="EA65" i="14" a="1"/>
  <c r="EA65" i="14" s="1"/>
  <c r="EB65" i="14" a="1"/>
  <c r="EB65" i="14" s="1"/>
  <c r="EC65" i="14" a="1"/>
  <c r="EC65" i="14" s="1"/>
  <c r="ED65" i="14" a="1"/>
  <c r="ED65" i="14" s="1"/>
  <c r="EE65" i="14" a="1"/>
  <c r="EE65" i="14" s="1"/>
  <c r="EF65" i="14" a="1"/>
  <c r="EF65" i="14" s="1"/>
  <c r="EG65" i="14" a="1"/>
  <c r="EG65" i="14" s="1"/>
  <c r="EH65" i="14" a="1"/>
  <c r="EH65" i="14" s="1"/>
  <c r="EI65" i="14" a="1"/>
  <c r="EI65" i="14" s="1"/>
  <c r="EJ65" i="14" a="1"/>
  <c r="EJ65" i="14" s="1"/>
  <c r="EK65" i="14" a="1"/>
  <c r="EK65" i="14" s="1"/>
  <c r="EL65" i="14" a="1"/>
  <c r="EL65" i="14" s="1"/>
  <c r="EM65" i="14" a="1"/>
  <c r="EM65" i="14" s="1"/>
  <c r="EN65" i="14" a="1"/>
  <c r="EN65" i="14" s="1"/>
  <c r="EO65" i="14" a="1"/>
  <c r="EO65" i="14" s="1"/>
  <c r="EP65" i="14" a="1"/>
  <c r="EP65" i="14" s="1"/>
  <c r="EQ65" i="14" a="1"/>
  <c r="EQ65" i="14" s="1"/>
  <c r="ER65" i="14" a="1"/>
  <c r="ER65" i="14" s="1"/>
  <c r="ES65" i="14" a="1"/>
  <c r="ES65" i="14" s="1"/>
  <c r="ET65" i="14" a="1"/>
  <c r="ET65" i="14" s="1"/>
  <c r="EU65" i="14" a="1"/>
  <c r="EU65" i="14" s="1"/>
  <c r="EV65" i="14" a="1"/>
  <c r="EV65" i="14" s="1"/>
  <c r="EW65" i="14" a="1"/>
  <c r="EW65" i="14" s="1"/>
  <c r="EX65" i="14" a="1"/>
  <c r="EX65" i="14" s="1"/>
  <c r="EY65" i="14" a="1"/>
  <c r="EY65" i="14" s="1"/>
  <c r="EZ65" i="14" a="1"/>
  <c r="EZ65" i="14" s="1"/>
  <c r="FA65" i="14" a="1"/>
  <c r="FA65" i="14" s="1"/>
  <c r="FB65" i="14" a="1"/>
  <c r="FB65" i="14" s="1"/>
  <c r="FC65" i="14" a="1"/>
  <c r="FC65" i="14" s="1"/>
  <c r="FD65" i="14" a="1"/>
  <c r="FD65" i="14" s="1"/>
  <c r="FE65" i="14" a="1"/>
  <c r="FE65" i="14" s="1"/>
  <c r="FF65" i="14" a="1"/>
  <c r="FF65" i="14" s="1"/>
  <c r="FG65" i="14" a="1"/>
  <c r="FG65" i="14" s="1"/>
  <c r="FH65" i="14" a="1"/>
  <c r="FH65" i="14" s="1"/>
  <c r="FI65" i="14" a="1"/>
  <c r="FI65" i="14" s="1"/>
  <c r="FJ65" i="14" a="1"/>
  <c r="FJ65" i="14" s="1"/>
  <c r="FK65" i="14" a="1"/>
  <c r="FK65" i="14" s="1"/>
  <c r="FL65" i="14" a="1"/>
  <c r="FL65" i="14" s="1"/>
  <c r="FM65" i="14" a="1"/>
  <c r="FM65" i="14" s="1"/>
  <c r="FN65" i="14" a="1"/>
  <c r="FN65" i="14" s="1"/>
  <c r="FO65" i="14" a="1"/>
  <c r="FO65" i="14" s="1"/>
  <c r="FP65" i="14" a="1"/>
  <c r="FP65" i="14" s="1"/>
  <c r="FQ65" i="14" a="1"/>
  <c r="FQ65" i="14" s="1"/>
  <c r="FR65" i="14" a="1"/>
  <c r="FR65" i="14" s="1"/>
  <c r="FS65" i="14" a="1"/>
  <c r="FS65" i="14" s="1"/>
  <c r="FT65" i="14" a="1"/>
  <c r="FT65" i="14" s="1"/>
  <c r="FU65" i="14" a="1"/>
  <c r="FU65" i="14" s="1"/>
  <c r="FV65" i="14" a="1"/>
  <c r="FV65" i="14" s="1"/>
  <c r="CT66" i="14" a="1"/>
  <c r="CT66" i="14" s="1"/>
  <c r="CU66" i="14" a="1"/>
  <c r="CU66" i="14" s="1"/>
  <c r="CV66" i="14" a="1"/>
  <c r="CV66" i="14" s="1"/>
  <c r="CW66" i="14" a="1"/>
  <c r="CW66" i="14" s="1"/>
  <c r="CX66" i="14" a="1"/>
  <c r="CX66" i="14" s="1"/>
  <c r="CY66" i="14" a="1"/>
  <c r="CY66" i="14" s="1"/>
  <c r="CZ66" i="14" a="1"/>
  <c r="CZ66" i="14" s="1"/>
  <c r="DA66" i="14" a="1"/>
  <c r="DA66" i="14"/>
  <c r="DB66" i="14" a="1"/>
  <c r="DB66" i="14" s="1"/>
  <c r="DC66" i="14" a="1"/>
  <c r="DC66" i="14" s="1"/>
  <c r="DD66" i="14" a="1"/>
  <c r="DD66" i="14" s="1"/>
  <c r="DE66" i="14" a="1"/>
  <c r="DE66" i="14" s="1"/>
  <c r="DF66" i="14" a="1"/>
  <c r="DF66" i="14" s="1"/>
  <c r="DG66" i="14" a="1"/>
  <c r="DG66" i="14" s="1"/>
  <c r="DH66" i="14" a="1"/>
  <c r="DH66" i="14" s="1"/>
  <c r="DI66" i="14" a="1"/>
  <c r="DI66" i="14" s="1"/>
  <c r="DJ66" i="14" a="1"/>
  <c r="DJ66" i="14" s="1"/>
  <c r="DK66" i="14" a="1"/>
  <c r="DK66" i="14" s="1"/>
  <c r="DL66" i="14" a="1"/>
  <c r="DL66" i="14" s="1"/>
  <c r="DM66" i="14" a="1"/>
  <c r="DM66" i="14" s="1"/>
  <c r="DN66" i="14" a="1"/>
  <c r="DN66" i="14" s="1"/>
  <c r="DO66" i="14" a="1"/>
  <c r="DO66" i="14" s="1"/>
  <c r="DP66" i="14" a="1"/>
  <c r="DP66" i="14" s="1"/>
  <c r="DQ66" i="14" a="1"/>
  <c r="DQ66" i="14"/>
  <c r="DR66" i="14" a="1"/>
  <c r="DR66" i="14" s="1"/>
  <c r="DS66" i="14" a="1"/>
  <c r="DS66" i="14" s="1"/>
  <c r="DT66" i="14" a="1"/>
  <c r="DT66" i="14" s="1"/>
  <c r="DU66" i="14" a="1"/>
  <c r="DU66" i="14" s="1"/>
  <c r="DV66" i="14" a="1"/>
  <c r="DV66" i="14" s="1"/>
  <c r="DW66" i="14" a="1"/>
  <c r="DW66" i="14" s="1"/>
  <c r="DX66" i="14" a="1"/>
  <c r="DX66" i="14" s="1"/>
  <c r="DY66" i="14" a="1"/>
  <c r="DY66" i="14" s="1"/>
  <c r="DZ66" i="14" a="1"/>
  <c r="DZ66" i="14" s="1"/>
  <c r="EA66" i="14" a="1"/>
  <c r="EA66" i="14" s="1"/>
  <c r="EB66" i="14" a="1"/>
  <c r="EB66" i="14" s="1"/>
  <c r="EC66" i="14" a="1"/>
  <c r="EC66" i="14" s="1"/>
  <c r="ED66" i="14" a="1"/>
  <c r="ED66" i="14" s="1"/>
  <c r="EE66" i="14" a="1"/>
  <c r="EE66" i="14" s="1"/>
  <c r="EF66" i="14" a="1"/>
  <c r="EF66" i="14" s="1"/>
  <c r="EG66" i="14" a="1"/>
  <c r="EG66" i="14" s="1"/>
  <c r="EH66" i="14" a="1"/>
  <c r="EH66" i="14" s="1"/>
  <c r="EI66" i="14" a="1"/>
  <c r="EI66" i="14" s="1"/>
  <c r="EJ66" i="14" a="1"/>
  <c r="EJ66" i="14" s="1"/>
  <c r="EK66" i="14" a="1"/>
  <c r="EK66" i="14" s="1"/>
  <c r="EL66" i="14" a="1"/>
  <c r="EL66" i="14" s="1"/>
  <c r="EM66" i="14" a="1"/>
  <c r="EM66" i="14" s="1"/>
  <c r="EN66" i="14" a="1"/>
  <c r="EN66" i="14" s="1"/>
  <c r="EO66" i="14" a="1"/>
  <c r="EO66" i="14" s="1"/>
  <c r="EP66" i="14" a="1"/>
  <c r="EP66" i="14" s="1"/>
  <c r="EQ66" i="14" a="1"/>
  <c r="EQ66" i="14" s="1"/>
  <c r="ER66" i="14" a="1"/>
  <c r="ER66" i="14" s="1"/>
  <c r="ES66" i="14" a="1"/>
  <c r="ES66" i="14" s="1"/>
  <c r="ET66" i="14" a="1"/>
  <c r="ET66" i="14" s="1"/>
  <c r="EU66" i="14" a="1"/>
  <c r="EU66" i="14" s="1"/>
  <c r="EV66" i="14" a="1"/>
  <c r="EV66" i="14" s="1"/>
  <c r="EW66" i="14" a="1"/>
  <c r="EW66" i="14" s="1"/>
  <c r="EX66" i="14" a="1"/>
  <c r="EX66" i="14" s="1"/>
  <c r="EY66" i="14" a="1"/>
  <c r="EY66" i="14" s="1"/>
  <c r="EZ66" i="14" a="1"/>
  <c r="EZ66" i="14" s="1"/>
  <c r="FA66" i="14" a="1"/>
  <c r="FA66" i="14" s="1"/>
  <c r="FB66" i="14" a="1"/>
  <c r="FB66" i="14" s="1"/>
  <c r="FC66" i="14" a="1"/>
  <c r="FC66" i="14" s="1"/>
  <c r="FD66" i="14" a="1"/>
  <c r="FD66" i="14" s="1"/>
  <c r="FE66" i="14" a="1"/>
  <c r="FE66" i="14" s="1"/>
  <c r="FF66" i="14" a="1"/>
  <c r="FF66" i="14" s="1"/>
  <c r="FG66" i="14" a="1"/>
  <c r="FG66" i="14" s="1"/>
  <c r="FH66" i="14" a="1"/>
  <c r="FH66" i="14" s="1"/>
  <c r="FI66" i="14" a="1"/>
  <c r="FI66" i="14" s="1"/>
  <c r="FJ66" i="14" a="1"/>
  <c r="FJ66" i="14" s="1"/>
  <c r="FK66" i="14" a="1"/>
  <c r="FK66" i="14" s="1"/>
  <c r="FL66" i="14" a="1"/>
  <c r="FL66" i="14" s="1"/>
  <c r="FM66" i="14" a="1"/>
  <c r="FM66" i="14" s="1"/>
  <c r="FN66" i="14" a="1"/>
  <c r="FN66" i="14" s="1"/>
  <c r="FO66" i="14" a="1"/>
  <c r="FO66" i="14" s="1"/>
  <c r="FP66" i="14" a="1"/>
  <c r="FP66" i="14" s="1"/>
  <c r="FQ66" i="14" a="1"/>
  <c r="FQ66" i="14" s="1"/>
  <c r="FR66" i="14" a="1"/>
  <c r="FR66" i="14" s="1"/>
  <c r="FS66" i="14" a="1"/>
  <c r="FS66" i="14" s="1"/>
  <c r="FT66" i="14" a="1"/>
  <c r="FT66" i="14" s="1"/>
  <c r="FU66" i="14" a="1"/>
  <c r="FU66" i="14" s="1"/>
  <c r="FV66" i="14" a="1"/>
  <c r="FV66" i="14" s="1"/>
  <c r="CT67" i="14" a="1"/>
  <c r="CT67" i="14" s="1"/>
  <c r="CU67" i="14" a="1"/>
  <c r="CU67" i="14" s="1"/>
  <c r="CV67" i="14" a="1"/>
  <c r="CV67" i="14"/>
  <c r="CW67" i="14" a="1"/>
  <c r="CW67" i="14" s="1"/>
  <c r="CX67" i="14" a="1"/>
  <c r="CX67" i="14" s="1"/>
  <c r="CY67" i="14" a="1"/>
  <c r="CY67" i="14" s="1"/>
  <c r="CZ67" i="14" a="1"/>
  <c r="CZ67" i="14" s="1"/>
  <c r="DA67" i="14" a="1"/>
  <c r="DA67" i="14" s="1"/>
  <c r="DB67" i="14" a="1"/>
  <c r="DB67" i="14" s="1"/>
  <c r="DC67" i="14" a="1"/>
  <c r="DC67" i="14" s="1"/>
  <c r="DD67" i="14" a="1"/>
  <c r="DD67" i="14" s="1"/>
  <c r="DE67" i="14" a="1"/>
  <c r="DE67" i="14" s="1"/>
  <c r="DF67" i="14" a="1"/>
  <c r="DF67" i="14" s="1"/>
  <c r="DG67" i="14" a="1"/>
  <c r="DG67" i="14" s="1"/>
  <c r="DH67" i="14" a="1"/>
  <c r="DH67" i="14" s="1"/>
  <c r="DI67" i="14" a="1"/>
  <c r="DI67" i="14" s="1"/>
  <c r="DJ67" i="14" a="1"/>
  <c r="DJ67" i="14" s="1"/>
  <c r="DK67" i="14" a="1"/>
  <c r="DK67" i="14" s="1"/>
  <c r="DL67" i="14" a="1"/>
  <c r="DL67" i="14" s="1"/>
  <c r="DM67" i="14" a="1"/>
  <c r="DM67" i="14" s="1"/>
  <c r="DN67" i="14" a="1"/>
  <c r="DN67" i="14" s="1"/>
  <c r="DO67" i="14" a="1"/>
  <c r="DO67" i="14" s="1"/>
  <c r="DP67" i="14" a="1"/>
  <c r="DP67" i="14" s="1"/>
  <c r="DQ67" i="14" a="1"/>
  <c r="DQ67" i="14" s="1"/>
  <c r="DR67" i="14" a="1"/>
  <c r="DR67" i="14" s="1"/>
  <c r="DS67" i="14" a="1"/>
  <c r="DS67" i="14" s="1"/>
  <c r="DT67" i="14" a="1"/>
  <c r="DT67" i="14" s="1"/>
  <c r="DU67" i="14" a="1"/>
  <c r="DU67" i="14" s="1"/>
  <c r="DV67" i="14" a="1"/>
  <c r="DV67" i="14" s="1"/>
  <c r="DW67" i="14" a="1"/>
  <c r="DW67" i="14" s="1"/>
  <c r="DX67" i="14" a="1"/>
  <c r="DX67" i="14" s="1"/>
  <c r="DY67" i="14" a="1"/>
  <c r="DY67" i="14" s="1"/>
  <c r="DZ67" i="14" a="1"/>
  <c r="DZ67" i="14" s="1"/>
  <c r="EA67" i="14" a="1"/>
  <c r="EA67" i="14" s="1"/>
  <c r="EB67" i="14" a="1"/>
  <c r="EB67" i="14" s="1"/>
  <c r="EC67" i="14" a="1"/>
  <c r="EC67" i="14" s="1"/>
  <c r="ED67" i="14" a="1"/>
  <c r="ED67" i="14" s="1"/>
  <c r="EE67" i="14" a="1"/>
  <c r="EE67" i="14" s="1"/>
  <c r="EF67" i="14" a="1"/>
  <c r="EF67" i="14"/>
  <c r="EG67" i="14" a="1"/>
  <c r="EG67" i="14" s="1"/>
  <c r="EH67" i="14" a="1"/>
  <c r="EH67" i="14" s="1"/>
  <c r="EI67" i="14" a="1"/>
  <c r="EI67" i="14" s="1"/>
  <c r="EJ67" i="14" a="1"/>
  <c r="EJ67" i="14" s="1"/>
  <c r="EK67" i="14" a="1"/>
  <c r="EK67" i="14" s="1"/>
  <c r="EL67" i="14" a="1"/>
  <c r="EL67" i="14" s="1"/>
  <c r="EM67" i="14" a="1"/>
  <c r="EM67" i="14" s="1"/>
  <c r="EN67" i="14" a="1"/>
  <c r="EN67" i="14" s="1"/>
  <c r="EO67" i="14" a="1"/>
  <c r="EO67" i="14" s="1"/>
  <c r="EP67" i="14" a="1"/>
  <c r="EP67" i="14" s="1"/>
  <c r="EQ67" i="14" a="1"/>
  <c r="EQ67" i="14" s="1"/>
  <c r="ER67" i="14" a="1"/>
  <c r="ER67" i="14" s="1"/>
  <c r="ES67" i="14" a="1"/>
  <c r="ES67" i="14" s="1"/>
  <c r="ET67" i="14" a="1"/>
  <c r="ET67" i="14" s="1"/>
  <c r="EU67" i="14" a="1"/>
  <c r="EU67" i="14" s="1"/>
  <c r="EV67" i="14" a="1"/>
  <c r="EV67" i="14" s="1"/>
  <c r="EW67" i="14" a="1"/>
  <c r="EW67" i="14" s="1"/>
  <c r="EX67" i="14" a="1"/>
  <c r="EX67" i="14" s="1"/>
  <c r="EY67" i="14" a="1"/>
  <c r="EY67" i="14" s="1"/>
  <c r="EZ67" i="14" a="1"/>
  <c r="EZ67" i="14" s="1"/>
  <c r="FA67" i="14" a="1"/>
  <c r="FA67" i="14" s="1"/>
  <c r="FB67" i="14" a="1"/>
  <c r="FB67" i="14" s="1"/>
  <c r="FC67" i="14" a="1"/>
  <c r="FC67" i="14" s="1"/>
  <c r="FD67" i="14" a="1"/>
  <c r="FD67" i="14" s="1"/>
  <c r="FE67" i="14" a="1"/>
  <c r="FE67" i="14" s="1"/>
  <c r="FF67" i="14" a="1"/>
  <c r="FF67" i="14" s="1"/>
  <c r="FG67" i="14" a="1"/>
  <c r="FG67" i="14" s="1"/>
  <c r="FH67" i="14" a="1"/>
  <c r="FH67" i="14" s="1"/>
  <c r="FI67" i="14" a="1"/>
  <c r="FI67" i="14" s="1"/>
  <c r="FJ67" i="14" a="1"/>
  <c r="FJ67" i="14" s="1"/>
  <c r="FK67" i="14" a="1"/>
  <c r="FK67" i="14" s="1"/>
  <c r="FL67" i="14" a="1"/>
  <c r="FL67" i="14" s="1"/>
  <c r="FM67" i="14" a="1"/>
  <c r="FM67" i="14" s="1"/>
  <c r="FN67" i="14" a="1"/>
  <c r="FN67" i="14" s="1"/>
  <c r="FO67" i="14" a="1"/>
  <c r="FO67" i="14" s="1"/>
  <c r="FP67" i="14" a="1"/>
  <c r="FP67" i="14" s="1"/>
  <c r="FQ67" i="14" a="1"/>
  <c r="FQ67" i="14" s="1"/>
  <c r="FR67" i="14" a="1"/>
  <c r="FR67" i="14" s="1"/>
  <c r="FS67" i="14" a="1"/>
  <c r="FS67" i="14" s="1"/>
  <c r="FT67" i="14" a="1"/>
  <c r="FT67" i="14" s="1"/>
  <c r="FU67" i="14" a="1"/>
  <c r="FU67" i="14" s="1"/>
  <c r="FV67" i="14" a="1"/>
  <c r="FV67" i="14" s="1"/>
  <c r="CT68" i="14" a="1"/>
  <c r="CT68" i="14" s="1"/>
  <c r="CU68" i="14" a="1"/>
  <c r="CU68" i="14" s="1"/>
  <c r="CV68" i="14" a="1"/>
  <c r="CV68" i="14" s="1"/>
  <c r="CW68" i="14" a="1"/>
  <c r="CW68" i="14" s="1"/>
  <c r="CX68" i="14" a="1"/>
  <c r="CX68" i="14" s="1"/>
  <c r="CY68" i="14" a="1"/>
  <c r="CY68" i="14" s="1"/>
  <c r="CZ68" i="14" a="1"/>
  <c r="CZ68" i="14" s="1"/>
  <c r="DA68" i="14" a="1"/>
  <c r="DA68" i="14" s="1"/>
  <c r="DB68" i="14" a="1"/>
  <c r="DB68" i="14" s="1"/>
  <c r="DC68" i="14" a="1"/>
  <c r="DC68" i="14" s="1"/>
  <c r="DD68" i="14" a="1"/>
  <c r="DD68" i="14" s="1"/>
  <c r="DE68" i="14" a="1"/>
  <c r="DE68" i="14" s="1"/>
  <c r="DF68" i="14" a="1"/>
  <c r="DF68" i="14" s="1"/>
  <c r="DG68" i="14" a="1"/>
  <c r="DG68" i="14" s="1"/>
  <c r="DH68" i="14" a="1"/>
  <c r="DH68" i="14" s="1"/>
  <c r="DI68" i="14" a="1"/>
  <c r="DI68" i="14" s="1"/>
  <c r="DJ68" i="14" a="1"/>
  <c r="DJ68" i="14" s="1"/>
  <c r="DK68" i="14" a="1"/>
  <c r="DK68" i="14"/>
  <c r="DL68" i="14" a="1"/>
  <c r="DL68" i="14" s="1"/>
  <c r="DM68" i="14" a="1"/>
  <c r="DM68" i="14" s="1"/>
  <c r="DN68" i="14" a="1"/>
  <c r="DN68" i="14" s="1"/>
  <c r="DO68" i="14" a="1"/>
  <c r="DO68" i="14" s="1"/>
  <c r="DP68" i="14" a="1"/>
  <c r="DP68" i="14" s="1"/>
  <c r="DQ68" i="14" a="1"/>
  <c r="DQ68" i="14" s="1"/>
  <c r="DR68" i="14" a="1"/>
  <c r="DR68" i="14" s="1"/>
  <c r="DS68" i="14" a="1"/>
  <c r="DS68" i="14" s="1"/>
  <c r="DT68" i="14" a="1"/>
  <c r="DT68" i="14" s="1"/>
  <c r="DU68" i="14" a="1"/>
  <c r="DU68" i="14" s="1"/>
  <c r="DV68" i="14" a="1"/>
  <c r="DV68" i="14" s="1"/>
  <c r="DW68" i="14" a="1"/>
  <c r="DW68" i="14" s="1"/>
  <c r="DX68" i="14" a="1"/>
  <c r="DX68" i="14" s="1"/>
  <c r="DY68" i="14" a="1"/>
  <c r="DY68" i="14" s="1"/>
  <c r="DZ68" i="14" a="1"/>
  <c r="DZ68" i="14" s="1"/>
  <c r="EA68" i="14" a="1"/>
  <c r="EA68" i="14" s="1"/>
  <c r="EB68" i="14" a="1"/>
  <c r="EB68" i="14" s="1"/>
  <c r="EC68" i="14" a="1"/>
  <c r="EC68" i="14" s="1"/>
  <c r="ED68" i="14" a="1"/>
  <c r="ED68" i="14" s="1"/>
  <c r="EE68" i="14" a="1"/>
  <c r="EE68" i="14" s="1"/>
  <c r="EF68" i="14" a="1"/>
  <c r="EF68" i="14" s="1"/>
  <c r="EG68" i="14" a="1"/>
  <c r="EG68" i="14" s="1"/>
  <c r="EH68" i="14" a="1"/>
  <c r="EH68" i="14" s="1"/>
  <c r="EI68" i="14" a="1"/>
  <c r="EI68" i="14" s="1"/>
  <c r="EJ68" i="14" a="1"/>
  <c r="EJ68" i="14" s="1"/>
  <c r="EK68" i="14" a="1"/>
  <c r="EK68" i="14" s="1"/>
  <c r="EL68" i="14" a="1"/>
  <c r="EL68" i="14" s="1"/>
  <c r="EM68" i="14" a="1"/>
  <c r="EM68" i="14" s="1"/>
  <c r="EN68" i="14" a="1"/>
  <c r="EN68" i="14" s="1"/>
  <c r="EO68" i="14" a="1"/>
  <c r="EO68" i="14" s="1"/>
  <c r="EP68" i="14" a="1"/>
  <c r="EP68" i="14" s="1"/>
  <c r="EQ68" i="14" a="1"/>
  <c r="EQ68" i="14" s="1"/>
  <c r="ER68" i="14" a="1"/>
  <c r="ER68" i="14" s="1"/>
  <c r="ES68" i="14" a="1"/>
  <c r="ES68" i="14" s="1"/>
  <c r="ET68" i="14" a="1"/>
  <c r="ET68" i="14" s="1"/>
  <c r="EU68" i="14" a="1"/>
  <c r="EU68" i="14"/>
  <c r="EV68" i="14" a="1"/>
  <c r="EV68" i="14" s="1"/>
  <c r="EW68" i="14" a="1"/>
  <c r="EW68" i="14" s="1"/>
  <c r="EX68" i="14" a="1"/>
  <c r="EX68" i="14" s="1"/>
  <c r="EY68" i="14" a="1"/>
  <c r="EY68" i="14" s="1"/>
  <c r="EZ68" i="14" a="1"/>
  <c r="EZ68" i="14" s="1"/>
  <c r="FA68" i="14" a="1"/>
  <c r="FA68" i="14" s="1"/>
  <c r="FB68" i="14" a="1"/>
  <c r="FB68" i="14" s="1"/>
  <c r="FC68" i="14" a="1"/>
  <c r="FC68" i="14" s="1"/>
  <c r="FD68" i="14" a="1"/>
  <c r="FD68" i="14" s="1"/>
  <c r="FE68" i="14" a="1"/>
  <c r="FE68" i="14" s="1"/>
  <c r="FF68" i="14" a="1"/>
  <c r="FF68" i="14" s="1"/>
  <c r="FG68" i="14" a="1"/>
  <c r="FG68" i="14" s="1"/>
  <c r="FH68" i="14" a="1"/>
  <c r="FH68" i="14" s="1"/>
  <c r="FI68" i="14" a="1"/>
  <c r="FI68" i="14" s="1"/>
  <c r="FJ68" i="14" a="1"/>
  <c r="FJ68" i="14" s="1"/>
  <c r="FK68" i="14" a="1"/>
  <c r="FK68" i="14"/>
  <c r="FL68" i="14" a="1"/>
  <c r="FL68" i="14" s="1"/>
  <c r="FM68" i="14" a="1"/>
  <c r="FM68" i="14" s="1"/>
  <c r="FN68" i="14" a="1"/>
  <c r="FN68" i="14" s="1"/>
  <c r="FO68" i="14" a="1"/>
  <c r="FO68" i="14" s="1"/>
  <c r="FP68" i="14" a="1"/>
  <c r="FP68" i="14" s="1"/>
  <c r="FQ68" i="14" a="1"/>
  <c r="FQ68" i="14" s="1"/>
  <c r="FR68" i="14" a="1"/>
  <c r="FR68" i="14" s="1"/>
  <c r="FS68" i="14" a="1"/>
  <c r="FS68" i="14" s="1"/>
  <c r="FT68" i="14" a="1"/>
  <c r="FT68" i="14" s="1"/>
  <c r="FU68" i="14" a="1"/>
  <c r="FU68" i="14" s="1"/>
  <c r="FV68" i="14" a="1"/>
  <c r="FV68" i="14" s="1"/>
  <c r="CT69" i="14" a="1"/>
  <c r="CT69" i="14" s="1"/>
  <c r="CU69" i="14" a="1"/>
  <c r="CU69" i="14" s="1"/>
  <c r="CV69" i="14" a="1"/>
  <c r="CV69" i="14" s="1"/>
  <c r="CW69" i="14" a="1"/>
  <c r="CW69" i="14" s="1"/>
  <c r="CX69" i="14" a="1"/>
  <c r="CX69" i="14" s="1"/>
  <c r="CY69" i="14" a="1"/>
  <c r="CY69" i="14" s="1"/>
  <c r="CZ69" i="14" a="1"/>
  <c r="CZ69" i="14" s="1"/>
  <c r="DA69" i="14" a="1"/>
  <c r="DA69" i="14" s="1"/>
  <c r="DB69" i="14" a="1"/>
  <c r="DB69" i="14" s="1"/>
  <c r="DC69" i="14" a="1"/>
  <c r="DC69" i="14" s="1"/>
  <c r="DD69" i="14" a="1"/>
  <c r="DD69" i="14" s="1"/>
  <c r="DE69" i="14" a="1"/>
  <c r="DE69" i="14" s="1"/>
  <c r="DF69" i="14" a="1"/>
  <c r="DF69" i="14" s="1"/>
  <c r="DG69" i="14" a="1"/>
  <c r="DG69" i="14" s="1"/>
  <c r="DH69" i="14" a="1"/>
  <c r="DH69" i="14" s="1"/>
  <c r="DI69" i="14" a="1"/>
  <c r="DI69" i="14" s="1"/>
  <c r="DJ69" i="14" a="1"/>
  <c r="DJ69" i="14" s="1"/>
  <c r="DK69" i="14" a="1"/>
  <c r="DK69" i="14" s="1"/>
  <c r="DL69" i="14" a="1"/>
  <c r="DL69" i="14" s="1"/>
  <c r="DM69" i="14" a="1"/>
  <c r="DM69" i="14" s="1"/>
  <c r="DN69" i="14" a="1"/>
  <c r="DN69" i="14" s="1"/>
  <c r="DO69" i="14" a="1"/>
  <c r="DO69" i="14" s="1"/>
  <c r="DP69" i="14" a="1"/>
  <c r="DP69" i="14" s="1"/>
  <c r="DQ69" i="14" a="1"/>
  <c r="DQ69" i="14" s="1"/>
  <c r="DR69" i="14" a="1"/>
  <c r="DR69" i="14" s="1"/>
  <c r="DS69" i="14" a="1"/>
  <c r="DS69" i="14" s="1"/>
  <c r="DT69" i="14" a="1"/>
  <c r="DT69" i="14" s="1"/>
  <c r="DU69" i="14" a="1"/>
  <c r="DU69" i="14" s="1"/>
  <c r="DV69" i="14" a="1"/>
  <c r="DV69" i="14" s="1"/>
  <c r="DW69" i="14" a="1"/>
  <c r="DW69" i="14" s="1"/>
  <c r="DX69" i="14" a="1"/>
  <c r="DX69" i="14" s="1"/>
  <c r="DY69" i="14" a="1"/>
  <c r="DY69" i="14" s="1"/>
  <c r="DZ69" i="14" a="1"/>
  <c r="DZ69" i="14" s="1"/>
  <c r="EA69" i="14" a="1"/>
  <c r="EA69" i="14" s="1"/>
  <c r="EB69" i="14" a="1"/>
  <c r="EB69" i="14" s="1"/>
  <c r="EC69" i="14" a="1"/>
  <c r="EC69" i="14" s="1"/>
  <c r="ED69" i="14" a="1"/>
  <c r="ED69" i="14"/>
  <c r="EE69" i="14" a="1"/>
  <c r="EE69" i="14" s="1"/>
  <c r="EF69" i="14" a="1"/>
  <c r="EF69" i="14" s="1"/>
  <c r="EG69" i="14" a="1"/>
  <c r="EG69" i="14" s="1"/>
  <c r="EH69" i="14" a="1"/>
  <c r="EH69" i="14" s="1"/>
  <c r="EI69" i="14" a="1"/>
  <c r="EI69" i="14" s="1"/>
  <c r="EJ69" i="14" a="1"/>
  <c r="EJ69" i="14" s="1"/>
  <c r="EK69" i="14" a="1"/>
  <c r="EK69" i="14" s="1"/>
  <c r="EL69" i="14" a="1"/>
  <c r="EL69" i="14" s="1"/>
  <c r="EM69" i="14" a="1"/>
  <c r="EM69" i="14" s="1"/>
  <c r="EN69" i="14" a="1"/>
  <c r="EN69" i="14" s="1"/>
  <c r="EO69" i="14" a="1"/>
  <c r="EO69" i="14" s="1"/>
  <c r="EP69" i="14" a="1"/>
  <c r="EP69" i="14" s="1"/>
  <c r="EQ69" i="14" a="1"/>
  <c r="EQ69" i="14" s="1"/>
  <c r="ER69" i="14" a="1"/>
  <c r="ER69" i="14" s="1"/>
  <c r="ES69" i="14" a="1"/>
  <c r="ES69" i="14" s="1"/>
  <c r="ET69" i="14" a="1"/>
  <c r="ET69" i="14" s="1"/>
  <c r="EU69" i="14" a="1"/>
  <c r="EU69" i="14" s="1"/>
  <c r="EV69" i="14" a="1"/>
  <c r="EV69" i="14" s="1"/>
  <c r="EW69" i="14" a="1"/>
  <c r="EW69" i="14" s="1"/>
  <c r="EX69" i="14" a="1"/>
  <c r="EX69" i="14" s="1"/>
  <c r="EY69" i="14" a="1"/>
  <c r="EY69" i="14" s="1"/>
  <c r="EZ69" i="14" a="1"/>
  <c r="EZ69" i="14" s="1"/>
  <c r="FA69" i="14" a="1"/>
  <c r="FA69" i="14" s="1"/>
  <c r="FB69" i="14" a="1"/>
  <c r="FB69" i="14" s="1"/>
  <c r="FC69" i="14" a="1"/>
  <c r="FC69" i="14" s="1"/>
  <c r="FD69" i="14" a="1"/>
  <c r="FD69" i="14" s="1"/>
  <c r="FE69" i="14" a="1"/>
  <c r="FE69" i="14" s="1"/>
  <c r="FF69" i="14" a="1"/>
  <c r="FF69" i="14" s="1"/>
  <c r="FG69" i="14" a="1"/>
  <c r="FG69" i="14" s="1"/>
  <c r="FH69" i="14" a="1"/>
  <c r="FH69" i="14" s="1"/>
  <c r="FI69" i="14" a="1"/>
  <c r="FI69" i="14" s="1"/>
  <c r="FJ69" i="14" a="1"/>
  <c r="FJ69" i="14"/>
  <c r="FK69" i="14" a="1"/>
  <c r="FK69" i="14" s="1"/>
  <c r="FL69" i="14" a="1"/>
  <c r="FL69" i="14" s="1"/>
  <c r="FM69" i="14" a="1"/>
  <c r="FM69" i="14" s="1"/>
  <c r="FN69" i="14" a="1"/>
  <c r="FN69" i="14" s="1"/>
  <c r="FO69" i="14" a="1"/>
  <c r="FO69" i="14" s="1"/>
  <c r="FP69" i="14" a="1"/>
  <c r="FP69" i="14" s="1"/>
  <c r="FQ69" i="14" a="1"/>
  <c r="FQ69" i="14" s="1"/>
  <c r="FR69" i="14" a="1"/>
  <c r="FR69" i="14" s="1"/>
  <c r="FS69" i="14" a="1"/>
  <c r="FS69" i="14" s="1"/>
  <c r="FT69" i="14" a="1"/>
  <c r="FT69" i="14" s="1"/>
  <c r="FU69" i="14" a="1"/>
  <c r="FU69" i="14" s="1"/>
  <c r="FV69" i="14" a="1"/>
  <c r="FV69" i="14" s="1"/>
  <c r="CT70" i="14" a="1"/>
  <c r="CT70" i="14" s="1"/>
  <c r="CU70" i="14" a="1"/>
  <c r="CU70" i="14" s="1"/>
  <c r="CV70" i="14" a="1"/>
  <c r="CV70" i="14" s="1"/>
  <c r="CW70" i="14" a="1"/>
  <c r="CW70" i="14" s="1"/>
  <c r="CX70" i="14" a="1"/>
  <c r="CX70" i="14" s="1"/>
  <c r="CY70" i="14" a="1"/>
  <c r="CY70" i="14" s="1"/>
  <c r="CZ70" i="14" a="1"/>
  <c r="CZ70" i="14" s="1"/>
  <c r="DA70" i="14" a="1"/>
  <c r="DA70" i="14" s="1"/>
  <c r="DB70" i="14" a="1"/>
  <c r="DB70" i="14" s="1"/>
  <c r="DC70" i="14" a="1"/>
  <c r="DC70" i="14" s="1"/>
  <c r="DD70" i="14" a="1"/>
  <c r="DD70" i="14" s="1"/>
  <c r="DE70" i="14" a="1"/>
  <c r="DE70" i="14" s="1"/>
  <c r="DF70" i="14" a="1"/>
  <c r="DF70" i="14" s="1"/>
  <c r="DG70" i="14" a="1"/>
  <c r="DG70" i="14" s="1"/>
  <c r="DH70" i="14" a="1"/>
  <c r="DH70" i="14" s="1"/>
  <c r="DI70" i="14" a="1"/>
  <c r="DI70" i="14" s="1"/>
  <c r="DJ70" i="14" a="1"/>
  <c r="DJ70" i="14" s="1"/>
  <c r="DK70" i="14" a="1"/>
  <c r="DK70" i="14" s="1"/>
  <c r="DL70" i="14" a="1"/>
  <c r="DL70" i="14" s="1"/>
  <c r="DM70" i="14" a="1"/>
  <c r="DM70" i="14" s="1"/>
  <c r="DN70" i="14" a="1"/>
  <c r="DN70" i="14" s="1"/>
  <c r="DO70" i="14" a="1"/>
  <c r="DO70" i="14" s="1"/>
  <c r="DP70" i="14" a="1"/>
  <c r="DP70" i="14" s="1"/>
  <c r="DQ70" i="14" a="1"/>
  <c r="DQ70" i="14" s="1"/>
  <c r="DR70" i="14" a="1"/>
  <c r="DR70" i="14" s="1"/>
  <c r="DS70" i="14" a="1"/>
  <c r="DS70" i="14" s="1"/>
  <c r="DT70" i="14" a="1"/>
  <c r="DT70" i="14" s="1"/>
  <c r="DU70" i="14" a="1"/>
  <c r="DU70" i="14" s="1"/>
  <c r="DV70" i="14" a="1"/>
  <c r="DV70" i="14" s="1"/>
  <c r="DW70" i="14" a="1"/>
  <c r="DW70" i="14" s="1"/>
  <c r="DX70" i="14" a="1"/>
  <c r="DX70" i="14" s="1"/>
  <c r="DY70" i="14" a="1"/>
  <c r="DY70" i="14"/>
  <c r="DZ70" i="14" a="1"/>
  <c r="DZ70" i="14" s="1"/>
  <c r="EA70" i="14" a="1"/>
  <c r="EA70" i="14" s="1"/>
  <c r="EB70" i="14" a="1"/>
  <c r="EB70" i="14" s="1"/>
  <c r="EC70" i="14" a="1"/>
  <c r="EC70" i="14" s="1"/>
  <c r="ED70" i="14" a="1"/>
  <c r="ED70" i="14" s="1"/>
  <c r="EE70" i="14" a="1"/>
  <c r="EE70" i="14" s="1"/>
  <c r="EF70" i="14" a="1"/>
  <c r="EF70" i="14" s="1"/>
  <c r="EG70" i="14" a="1"/>
  <c r="EG70" i="14" s="1"/>
  <c r="EH70" i="14" a="1"/>
  <c r="EH70" i="14" s="1"/>
  <c r="EI70" i="14" a="1"/>
  <c r="EI70" i="14" s="1"/>
  <c r="EJ70" i="14" a="1"/>
  <c r="EJ70" i="14" s="1"/>
  <c r="EK70" i="14" a="1"/>
  <c r="EK70" i="14" s="1"/>
  <c r="EL70" i="14" a="1"/>
  <c r="EL70" i="14" s="1"/>
  <c r="EM70" i="14" a="1"/>
  <c r="EM70" i="14" s="1"/>
  <c r="EN70" i="14" a="1"/>
  <c r="EN70" i="14" s="1"/>
  <c r="EO70" i="14" a="1"/>
  <c r="EO70" i="14" s="1"/>
  <c r="EP70" i="14" a="1"/>
  <c r="EP70" i="14" s="1"/>
  <c r="EQ70" i="14" a="1"/>
  <c r="EQ70" i="14" s="1"/>
  <c r="ER70" i="14" a="1"/>
  <c r="ER70" i="14" s="1"/>
  <c r="ES70" i="14" a="1"/>
  <c r="ES70" i="14" s="1"/>
  <c r="ET70" i="14" a="1"/>
  <c r="ET70" i="14" s="1"/>
  <c r="EU70" i="14" a="1"/>
  <c r="EU70" i="14" s="1"/>
  <c r="EV70" i="14" a="1"/>
  <c r="EV70" i="14" s="1"/>
  <c r="EW70" i="14" a="1"/>
  <c r="EW70" i="14" s="1"/>
  <c r="EX70" i="14" a="1"/>
  <c r="EX70" i="14" s="1"/>
  <c r="EY70" i="14" a="1"/>
  <c r="EY70" i="14" s="1"/>
  <c r="EZ70" i="14" a="1"/>
  <c r="EZ70" i="14" s="1"/>
  <c r="FA70" i="14" a="1"/>
  <c r="FA70" i="14" s="1"/>
  <c r="FB70" i="14" a="1"/>
  <c r="FB70" i="14" s="1"/>
  <c r="FC70" i="14" a="1"/>
  <c r="FC70" i="14" s="1"/>
  <c r="FD70" i="14" a="1"/>
  <c r="FD70" i="14" s="1"/>
  <c r="FE70" i="14" a="1"/>
  <c r="FE70" i="14" s="1"/>
  <c r="FF70" i="14" a="1"/>
  <c r="FF70" i="14" s="1"/>
  <c r="FG70" i="14" a="1"/>
  <c r="FG70" i="14" s="1"/>
  <c r="FH70" i="14" a="1"/>
  <c r="FH70" i="14" s="1"/>
  <c r="FI70" i="14" a="1"/>
  <c r="FI70" i="14"/>
  <c r="FJ70" i="14" a="1"/>
  <c r="FJ70" i="14" s="1"/>
  <c r="FK70" i="14" a="1"/>
  <c r="FK70" i="14" s="1"/>
  <c r="FL70" i="14" a="1"/>
  <c r="FL70" i="14" s="1"/>
  <c r="FM70" i="14" a="1"/>
  <c r="FM70" i="14" s="1"/>
  <c r="FN70" i="14" a="1"/>
  <c r="FN70" i="14" s="1"/>
  <c r="FO70" i="14" a="1"/>
  <c r="FO70" i="14" s="1"/>
  <c r="FP70" i="14" a="1"/>
  <c r="FP70" i="14" s="1"/>
  <c r="FQ70" i="14" a="1"/>
  <c r="FQ70" i="14" s="1"/>
  <c r="FR70" i="14" a="1"/>
  <c r="FR70" i="14" s="1"/>
  <c r="FS70" i="14" a="1"/>
  <c r="FS70" i="14" s="1"/>
  <c r="FT70" i="14" a="1"/>
  <c r="FT70" i="14" s="1"/>
  <c r="FU70" i="14" a="1"/>
  <c r="FU70" i="14" s="1"/>
  <c r="FV70" i="14" a="1"/>
  <c r="FV70" i="14" s="1"/>
  <c r="CT71" i="14" a="1"/>
  <c r="CT71" i="14" s="1"/>
  <c r="CU71" i="14" a="1"/>
  <c r="CU71" i="14" s="1"/>
  <c r="CV71" i="14" a="1"/>
  <c r="CV71" i="14" s="1"/>
  <c r="CW71" i="14" a="1"/>
  <c r="CW71" i="14" s="1"/>
  <c r="CX71" i="14" a="1"/>
  <c r="CX71" i="14" s="1"/>
  <c r="CY71" i="14" a="1"/>
  <c r="CY71" i="14" s="1"/>
  <c r="CZ71" i="14" a="1"/>
  <c r="CZ71" i="14" s="1"/>
  <c r="DA71" i="14" a="1"/>
  <c r="DA71" i="14" s="1"/>
  <c r="DB71" i="14" a="1"/>
  <c r="DB71" i="14" s="1"/>
  <c r="DC71" i="14" a="1"/>
  <c r="DC71" i="14" s="1"/>
  <c r="DD71" i="14" a="1"/>
  <c r="DD71" i="14" s="1"/>
  <c r="DE71" i="14" a="1"/>
  <c r="DE71" i="14" s="1"/>
  <c r="DF71" i="14" a="1"/>
  <c r="DF71" i="14" s="1"/>
  <c r="DG71" i="14" a="1"/>
  <c r="DG71" i="14" s="1"/>
  <c r="DH71" i="14" a="1"/>
  <c r="DH71" i="14" s="1"/>
  <c r="DI71" i="14" a="1"/>
  <c r="DI71" i="14" s="1"/>
  <c r="DJ71" i="14" a="1"/>
  <c r="DJ71" i="14" s="1"/>
  <c r="DK71" i="14" a="1"/>
  <c r="DK71" i="14" s="1"/>
  <c r="DL71" i="14" a="1"/>
  <c r="DL71" i="14" s="1"/>
  <c r="DM71" i="14" a="1"/>
  <c r="DM71" i="14" s="1"/>
  <c r="DN71" i="14" a="1"/>
  <c r="DN71" i="14" s="1"/>
  <c r="DO71" i="14" a="1"/>
  <c r="DO71" i="14" s="1"/>
  <c r="DP71" i="14" a="1"/>
  <c r="DP71" i="14" s="1"/>
  <c r="DQ71" i="14" a="1"/>
  <c r="DQ71" i="14" s="1"/>
  <c r="DR71" i="14" a="1"/>
  <c r="DR71" i="14" s="1"/>
  <c r="DS71" i="14" a="1"/>
  <c r="DS71" i="14" s="1"/>
  <c r="DT71" i="14" a="1"/>
  <c r="DT71" i="14" s="1"/>
  <c r="DU71" i="14" a="1"/>
  <c r="DU71" i="14" s="1"/>
  <c r="DV71" i="14" a="1"/>
  <c r="DV71" i="14" s="1"/>
  <c r="DW71" i="14" a="1"/>
  <c r="DW71" i="14" s="1"/>
  <c r="DX71" i="14" a="1"/>
  <c r="DX71" i="14" s="1"/>
  <c r="DY71" i="14" a="1"/>
  <c r="DY71" i="14" s="1"/>
  <c r="DZ71" i="14" a="1"/>
  <c r="DZ71" i="14" s="1"/>
  <c r="EA71" i="14" a="1"/>
  <c r="EA71" i="14" s="1"/>
  <c r="EB71" i="14" a="1"/>
  <c r="EB71" i="14" s="1"/>
  <c r="EC71" i="14" a="1"/>
  <c r="EC71" i="14" s="1"/>
  <c r="ED71" i="14" a="1"/>
  <c r="ED71" i="14" s="1"/>
  <c r="EE71" i="14" a="1"/>
  <c r="EE71" i="14" s="1"/>
  <c r="EF71" i="14" a="1"/>
  <c r="EF71" i="14" s="1"/>
  <c r="EG71" i="14" a="1"/>
  <c r="EG71" i="14" s="1"/>
  <c r="EH71" i="14" a="1"/>
  <c r="EH71" i="14" s="1"/>
  <c r="EI71" i="14" a="1"/>
  <c r="EI71" i="14" s="1"/>
  <c r="EJ71" i="14" a="1"/>
  <c r="EJ71" i="14" s="1"/>
  <c r="EK71" i="14" a="1"/>
  <c r="EK71" i="14" s="1"/>
  <c r="EL71" i="14" a="1"/>
  <c r="EL71" i="14" s="1"/>
  <c r="EM71" i="14" a="1"/>
  <c r="EM71" i="14" s="1"/>
  <c r="EN71" i="14" a="1"/>
  <c r="EN71" i="14" s="1"/>
  <c r="EO71" i="14" a="1"/>
  <c r="EO71" i="14" s="1"/>
  <c r="EP71" i="14" a="1"/>
  <c r="EP71" i="14" s="1"/>
  <c r="EQ71" i="14" a="1"/>
  <c r="EQ71" i="14" s="1"/>
  <c r="ER71" i="14" a="1"/>
  <c r="ER71" i="14" s="1"/>
  <c r="ES71" i="14" a="1"/>
  <c r="ES71" i="14" s="1"/>
  <c r="ET71" i="14" a="1"/>
  <c r="ET71" i="14" s="1"/>
  <c r="EU71" i="14" a="1"/>
  <c r="EU71" i="14" s="1"/>
  <c r="EV71" i="14" a="1"/>
  <c r="EV71" i="14" s="1"/>
  <c r="EW71" i="14" a="1"/>
  <c r="EW71" i="14" s="1"/>
  <c r="EX71" i="14" a="1"/>
  <c r="EX71" i="14" s="1"/>
  <c r="EY71" i="14" a="1"/>
  <c r="EY71" i="14" s="1"/>
  <c r="EZ71" i="14" a="1"/>
  <c r="EZ71" i="14" s="1"/>
  <c r="FA71" i="14" a="1"/>
  <c r="FA71" i="14" s="1"/>
  <c r="FB71" i="14" a="1"/>
  <c r="FB71" i="14" s="1"/>
  <c r="FC71" i="14" a="1"/>
  <c r="FC71" i="14" s="1"/>
  <c r="FD71" i="14" a="1"/>
  <c r="FD71" i="14" s="1"/>
  <c r="FE71" i="14" a="1"/>
  <c r="FE71" i="14" s="1"/>
  <c r="FF71" i="14" a="1"/>
  <c r="FF71" i="14" s="1"/>
  <c r="FG71" i="14" a="1"/>
  <c r="FG71" i="14" s="1"/>
  <c r="FH71" i="14" a="1"/>
  <c r="FH71" i="14"/>
  <c r="FI71" i="14" a="1"/>
  <c r="FI71" i="14" s="1"/>
  <c r="FJ71" i="14" a="1"/>
  <c r="FJ71" i="14" s="1"/>
  <c r="FK71" i="14" a="1"/>
  <c r="FK71" i="14" s="1"/>
  <c r="FL71" i="14" a="1"/>
  <c r="FL71" i="14" s="1"/>
  <c r="FM71" i="14" a="1"/>
  <c r="FM71" i="14" s="1"/>
  <c r="FN71" i="14" a="1"/>
  <c r="FN71" i="14" s="1"/>
  <c r="FO71" i="14" a="1"/>
  <c r="FO71" i="14" s="1"/>
  <c r="FP71" i="14" a="1"/>
  <c r="FP71" i="14" s="1"/>
  <c r="FQ71" i="14" a="1"/>
  <c r="FQ71" i="14" s="1"/>
  <c r="FR71" i="14" a="1"/>
  <c r="FR71" i="14" s="1"/>
  <c r="FS71" i="14" a="1"/>
  <c r="FS71" i="14" s="1"/>
  <c r="FT71" i="14" a="1"/>
  <c r="FT71" i="14" s="1"/>
  <c r="FU71" i="14" a="1"/>
  <c r="FU71" i="14" s="1"/>
  <c r="FV71" i="14" a="1"/>
  <c r="FV71" i="14" s="1"/>
  <c r="CT72" i="14" a="1"/>
  <c r="CT72" i="14" s="1"/>
  <c r="CU72" i="14" a="1"/>
  <c r="CU72" i="14" s="1"/>
  <c r="CV72" i="14" a="1"/>
  <c r="CV72" i="14" s="1"/>
  <c r="CW72" i="14" a="1"/>
  <c r="CW72" i="14" s="1"/>
  <c r="CX72" i="14" a="1"/>
  <c r="CX72" i="14" s="1"/>
  <c r="CY72" i="14" a="1"/>
  <c r="CY72" i="14" s="1"/>
  <c r="CZ72" i="14" a="1"/>
  <c r="CZ72" i="14" s="1"/>
  <c r="DA72" i="14" a="1"/>
  <c r="DA72" i="14" s="1"/>
  <c r="DB72" i="14" a="1"/>
  <c r="DB72" i="14" s="1"/>
  <c r="DC72" i="14" a="1"/>
  <c r="DC72" i="14" s="1"/>
  <c r="DD72" i="14" a="1"/>
  <c r="DD72" i="14" s="1"/>
  <c r="DE72" i="14" a="1"/>
  <c r="DE72" i="14" s="1"/>
  <c r="DF72" i="14" a="1"/>
  <c r="DF72" i="14" s="1"/>
  <c r="DG72" i="14" a="1"/>
  <c r="DG72" i="14" s="1"/>
  <c r="DH72" i="14" a="1"/>
  <c r="DH72" i="14" s="1"/>
  <c r="DI72" i="14" a="1"/>
  <c r="DI72" i="14" s="1"/>
  <c r="DJ72" i="14" a="1"/>
  <c r="DJ72" i="14" s="1"/>
  <c r="DK72" i="14" a="1"/>
  <c r="DK72" i="14" s="1"/>
  <c r="DL72" i="14" a="1"/>
  <c r="DL72" i="14" s="1"/>
  <c r="DM72" i="14" a="1"/>
  <c r="DM72" i="14" s="1"/>
  <c r="DN72" i="14" a="1"/>
  <c r="DN72" i="14" s="1"/>
  <c r="DO72" i="14" a="1"/>
  <c r="DO72" i="14" s="1"/>
  <c r="DP72" i="14" a="1"/>
  <c r="DP72" i="14" s="1"/>
  <c r="DQ72" i="14" a="1"/>
  <c r="DQ72" i="14" s="1"/>
  <c r="DR72" i="14" a="1"/>
  <c r="DR72" i="14" s="1"/>
  <c r="DS72" i="14" a="1"/>
  <c r="DS72" i="14" s="1"/>
  <c r="DT72" i="14" a="1"/>
  <c r="DT72" i="14" s="1"/>
  <c r="DU72" i="14" a="1"/>
  <c r="DU72" i="14" s="1"/>
  <c r="DV72" i="14" a="1"/>
  <c r="DV72" i="14" s="1"/>
  <c r="DW72" i="14" a="1"/>
  <c r="DW72" i="14" s="1"/>
  <c r="DX72" i="14" a="1"/>
  <c r="DX72" i="14" s="1"/>
  <c r="DY72" i="14" a="1"/>
  <c r="DY72" i="14" s="1"/>
  <c r="DZ72" i="14" a="1"/>
  <c r="DZ72" i="14" s="1"/>
  <c r="EA72" i="14" a="1"/>
  <c r="EA72" i="14" s="1"/>
  <c r="EB72" i="14" a="1"/>
  <c r="EB72" i="14" s="1"/>
  <c r="EC72" i="14" a="1"/>
  <c r="EC72" i="14" s="1"/>
  <c r="ED72" i="14" a="1"/>
  <c r="ED72" i="14" s="1"/>
  <c r="EE72" i="14" a="1"/>
  <c r="EE72" i="14" s="1"/>
  <c r="EF72" i="14" a="1"/>
  <c r="EF72" i="14" s="1"/>
  <c r="EG72" i="14" a="1"/>
  <c r="EG72" i="14" s="1"/>
  <c r="EH72" i="14" a="1"/>
  <c r="EH72" i="14" s="1"/>
  <c r="EI72" i="14" a="1"/>
  <c r="EI72" i="14" s="1"/>
  <c r="EJ72" i="14" a="1"/>
  <c r="EJ72" i="14" s="1"/>
  <c r="EK72" i="14" a="1"/>
  <c r="EK72" i="14" s="1"/>
  <c r="EL72" i="14" a="1"/>
  <c r="EL72" i="14" s="1"/>
  <c r="EM72" i="14" a="1"/>
  <c r="EM72" i="14" s="1"/>
  <c r="EN72" i="14" a="1"/>
  <c r="EN72" i="14" s="1"/>
  <c r="EO72" i="14" a="1"/>
  <c r="EO72" i="14" s="1"/>
  <c r="EP72" i="14" a="1"/>
  <c r="EP72" i="14" s="1"/>
  <c r="EQ72" i="14" a="1"/>
  <c r="EQ72" i="14" s="1"/>
  <c r="ER72" i="14" a="1"/>
  <c r="ER72" i="14" s="1"/>
  <c r="ES72" i="14" a="1"/>
  <c r="ES72" i="14" s="1"/>
  <c r="ET72" i="14" a="1"/>
  <c r="ET72" i="14" s="1"/>
  <c r="EU72" i="14" a="1"/>
  <c r="EU72" i="14" s="1"/>
  <c r="EV72" i="14" a="1"/>
  <c r="EV72" i="14" s="1"/>
  <c r="EW72" i="14" a="1"/>
  <c r="EW72" i="14" s="1"/>
  <c r="EX72" i="14" a="1"/>
  <c r="EX72" i="14" s="1"/>
  <c r="EY72" i="14" a="1"/>
  <c r="EY72" i="14" s="1"/>
  <c r="EZ72" i="14" a="1"/>
  <c r="EZ72" i="14" s="1"/>
  <c r="FA72" i="14" a="1"/>
  <c r="FA72" i="14" s="1"/>
  <c r="FB72" i="14" a="1"/>
  <c r="FB72" i="14" s="1"/>
  <c r="FC72" i="14" a="1"/>
  <c r="FC72" i="14" s="1"/>
  <c r="FD72" i="14" a="1"/>
  <c r="FD72" i="14" s="1"/>
  <c r="FE72" i="14" a="1"/>
  <c r="FE72" i="14" s="1"/>
  <c r="FF72" i="14" a="1"/>
  <c r="FF72" i="14" s="1"/>
  <c r="FG72" i="14" a="1"/>
  <c r="FG72" i="14" s="1"/>
  <c r="FH72" i="14" a="1"/>
  <c r="FH72" i="14" s="1"/>
  <c r="FI72" i="14" a="1"/>
  <c r="FI72" i="14" s="1"/>
  <c r="FJ72" i="14" a="1"/>
  <c r="FJ72" i="14" s="1"/>
  <c r="FK72" i="14" a="1"/>
  <c r="FK72" i="14" s="1"/>
  <c r="FL72" i="14" a="1"/>
  <c r="FL72" i="14" s="1"/>
  <c r="FM72" i="14" a="1"/>
  <c r="FM72" i="14" s="1"/>
  <c r="FN72" i="14" a="1"/>
  <c r="FN72" i="14" s="1"/>
  <c r="FO72" i="14" a="1"/>
  <c r="FO72" i="14" s="1"/>
  <c r="FP72" i="14" a="1"/>
  <c r="FP72" i="14" s="1"/>
  <c r="FQ72" i="14" a="1"/>
  <c r="FQ72" i="14" s="1"/>
  <c r="FR72" i="14" a="1"/>
  <c r="FR72" i="14" s="1"/>
  <c r="FS72" i="14" a="1"/>
  <c r="FS72" i="14" s="1"/>
  <c r="FT72" i="14" a="1"/>
  <c r="FT72" i="14" s="1"/>
  <c r="FU72" i="14" a="1"/>
  <c r="FU72" i="14" s="1"/>
  <c r="FV72" i="14" a="1"/>
  <c r="FV72" i="14" s="1"/>
  <c r="CT73" i="14" a="1"/>
  <c r="CT73" i="14" s="1"/>
  <c r="CU73" i="14" a="1"/>
  <c r="CU73" i="14" s="1"/>
  <c r="CV73" i="14" a="1"/>
  <c r="CV73" i="14" s="1"/>
  <c r="CW73" i="14" a="1"/>
  <c r="CW73" i="14" s="1"/>
  <c r="CX73" i="14" a="1"/>
  <c r="CX73" i="14" s="1"/>
  <c r="CY73" i="14" a="1"/>
  <c r="CY73" i="14" s="1"/>
  <c r="CZ73" i="14" a="1"/>
  <c r="CZ73" i="14" s="1"/>
  <c r="DA73" i="14" a="1"/>
  <c r="DA73" i="14" s="1"/>
  <c r="DB73" i="14" a="1"/>
  <c r="DB73" i="14" s="1"/>
  <c r="DC73" i="14" a="1"/>
  <c r="DC73" i="14" s="1"/>
  <c r="DD73" i="14" a="1"/>
  <c r="DD73" i="14" s="1"/>
  <c r="DE73" i="14" a="1"/>
  <c r="DE73" i="14" s="1"/>
  <c r="DF73" i="14" a="1"/>
  <c r="DF73" i="14"/>
  <c r="DG73" i="14" a="1"/>
  <c r="DG73" i="14" s="1"/>
  <c r="DH73" i="14" a="1"/>
  <c r="DH73" i="14" s="1"/>
  <c r="DI73" i="14" a="1"/>
  <c r="DI73" i="14" s="1"/>
  <c r="DJ73" i="14" a="1"/>
  <c r="DJ73" i="14" s="1"/>
  <c r="DK73" i="14" a="1"/>
  <c r="DK73" i="14" s="1"/>
  <c r="DL73" i="14" a="1"/>
  <c r="DL73" i="14" s="1"/>
  <c r="DM73" i="14" a="1"/>
  <c r="DM73" i="14" s="1"/>
  <c r="DN73" i="14" a="1"/>
  <c r="DN73" i="14" s="1"/>
  <c r="DO73" i="14" a="1"/>
  <c r="DO73" i="14" s="1"/>
  <c r="DP73" i="14" a="1"/>
  <c r="DP73" i="14" s="1"/>
  <c r="DQ73" i="14" a="1"/>
  <c r="DQ73" i="14" s="1"/>
  <c r="DR73" i="14" a="1"/>
  <c r="DR73" i="14" s="1"/>
  <c r="DS73" i="14" a="1"/>
  <c r="DS73" i="14" s="1"/>
  <c r="DT73" i="14" a="1"/>
  <c r="DT73" i="14" s="1"/>
  <c r="DU73" i="14" a="1"/>
  <c r="DU73" i="14" s="1"/>
  <c r="DV73" i="14" a="1"/>
  <c r="DV73" i="14" s="1"/>
  <c r="DW73" i="14" a="1"/>
  <c r="DW73" i="14" s="1"/>
  <c r="DX73" i="14" a="1"/>
  <c r="DX73" i="14" s="1"/>
  <c r="DY73" i="14" a="1"/>
  <c r="DY73" i="14" s="1"/>
  <c r="DZ73" i="14" a="1"/>
  <c r="DZ73" i="14" s="1"/>
  <c r="EA73" i="14" a="1"/>
  <c r="EA73" i="14" s="1"/>
  <c r="EB73" i="14" a="1"/>
  <c r="EB73" i="14" s="1"/>
  <c r="EC73" i="14" a="1"/>
  <c r="EC73" i="14" s="1"/>
  <c r="ED73" i="14" a="1"/>
  <c r="ED73" i="14" s="1"/>
  <c r="EE73" i="14" a="1"/>
  <c r="EE73" i="14" s="1"/>
  <c r="EF73" i="14" a="1"/>
  <c r="EF73" i="14" s="1"/>
  <c r="EG73" i="14" a="1"/>
  <c r="EG73" i="14" s="1"/>
  <c r="EH73" i="14" a="1"/>
  <c r="EH73" i="14" s="1"/>
  <c r="EI73" i="14" a="1"/>
  <c r="EI73" i="14" s="1"/>
  <c r="EJ73" i="14" a="1"/>
  <c r="EJ73" i="14" s="1"/>
  <c r="EK73" i="14" a="1"/>
  <c r="EK73" i="14" s="1"/>
  <c r="EL73" i="14" a="1"/>
  <c r="EL73" i="14" s="1"/>
  <c r="EM73" i="14" a="1"/>
  <c r="EM73" i="14" s="1"/>
  <c r="EN73" i="14" a="1"/>
  <c r="EN73" i="14" s="1"/>
  <c r="EO73" i="14" a="1"/>
  <c r="EO73" i="14" s="1"/>
  <c r="EP73" i="14" a="1"/>
  <c r="EP73" i="14"/>
  <c r="EQ73" i="14" a="1"/>
  <c r="EQ73" i="14" s="1"/>
  <c r="ER73" i="14" a="1"/>
  <c r="ER73" i="14" s="1"/>
  <c r="ES73" i="14" a="1"/>
  <c r="ES73" i="14" s="1"/>
  <c r="ET73" i="14" a="1"/>
  <c r="ET73" i="14" s="1"/>
  <c r="EU73" i="14" a="1"/>
  <c r="EU73" i="14" s="1"/>
  <c r="EV73" i="14" a="1"/>
  <c r="EV73" i="14" s="1"/>
  <c r="EW73" i="14" a="1"/>
  <c r="EW73" i="14" s="1"/>
  <c r="EX73" i="14" a="1"/>
  <c r="EX73" i="14" s="1"/>
  <c r="EY73" i="14" a="1"/>
  <c r="EY73" i="14" s="1"/>
  <c r="EZ73" i="14" a="1"/>
  <c r="EZ73" i="14" s="1"/>
  <c r="FA73" i="14" a="1"/>
  <c r="FA73" i="14" s="1"/>
  <c r="FB73" i="14" a="1"/>
  <c r="FB73" i="14" s="1"/>
  <c r="FC73" i="14" a="1"/>
  <c r="FC73" i="14" s="1"/>
  <c r="FD73" i="14" a="1"/>
  <c r="FD73" i="14" s="1"/>
  <c r="FE73" i="14" a="1"/>
  <c r="FE73" i="14" s="1"/>
  <c r="FF73" i="14" a="1"/>
  <c r="FF73" i="14"/>
  <c r="FG73" i="14" a="1"/>
  <c r="FG73" i="14" s="1"/>
  <c r="FH73" i="14" a="1"/>
  <c r="FH73" i="14" s="1"/>
  <c r="FI73" i="14" a="1"/>
  <c r="FI73" i="14" s="1"/>
  <c r="FJ73" i="14" a="1"/>
  <c r="FJ73" i="14" s="1"/>
  <c r="FK73" i="14" a="1"/>
  <c r="FK73" i="14" s="1"/>
  <c r="FL73" i="14" a="1"/>
  <c r="FL73" i="14" s="1"/>
  <c r="FM73" i="14" a="1"/>
  <c r="FM73" i="14" s="1"/>
  <c r="FN73" i="14" a="1"/>
  <c r="FN73" i="14" s="1"/>
  <c r="FO73" i="14" a="1"/>
  <c r="FO73" i="14" s="1"/>
  <c r="FP73" i="14" a="1"/>
  <c r="FP73" i="14" s="1"/>
  <c r="FQ73" i="14" a="1"/>
  <c r="FQ73" i="14" s="1"/>
  <c r="FR73" i="14" a="1"/>
  <c r="FR73" i="14" s="1"/>
  <c r="FS73" i="14" a="1"/>
  <c r="FS73" i="14" s="1"/>
  <c r="FT73" i="14" a="1"/>
  <c r="FT73" i="14" s="1"/>
  <c r="FU73" i="14" a="1"/>
  <c r="FU73" i="14" s="1"/>
  <c r="FV73" i="14" a="1"/>
  <c r="FV73" i="14" s="1"/>
  <c r="CT74" i="14" a="1"/>
  <c r="CT74" i="14" s="1"/>
  <c r="CU74" i="14" a="1"/>
  <c r="CU74" i="14" s="1"/>
  <c r="CV74" i="14" a="1"/>
  <c r="CV74" i="14" s="1"/>
  <c r="CW74" i="14" a="1"/>
  <c r="CW74" i="14" s="1"/>
  <c r="CX74" i="14" a="1"/>
  <c r="CX74" i="14" s="1"/>
  <c r="CY74" i="14" a="1"/>
  <c r="CY74" i="14" s="1"/>
  <c r="CZ74" i="14" a="1"/>
  <c r="CZ74" i="14" s="1"/>
  <c r="DA74" i="14" a="1"/>
  <c r="DA74" i="14" s="1"/>
  <c r="DB74" i="14" a="1"/>
  <c r="DB74" i="14" s="1"/>
  <c r="DC74" i="14" a="1"/>
  <c r="DC74" i="14" s="1"/>
  <c r="DD74" i="14" a="1"/>
  <c r="DD74" i="14" s="1"/>
  <c r="DE74" i="14" a="1"/>
  <c r="DE74" i="14" s="1"/>
  <c r="DF74" i="14" a="1"/>
  <c r="DF74" i="14" s="1"/>
  <c r="DG74" i="14" a="1"/>
  <c r="DG74" i="14" s="1"/>
  <c r="DH74" i="14" a="1"/>
  <c r="DH74" i="14" s="1"/>
  <c r="DI74" i="14" a="1"/>
  <c r="DI74" i="14"/>
  <c r="DJ74" i="14" a="1"/>
  <c r="DJ74" i="14" s="1"/>
  <c r="DK74" i="14" a="1"/>
  <c r="DK74" i="14" s="1"/>
  <c r="DL74" i="14" a="1"/>
  <c r="DL74" i="14" s="1"/>
  <c r="DM74" i="14" a="1"/>
  <c r="DM74" i="14" s="1"/>
  <c r="DN74" i="14" a="1"/>
  <c r="DN74" i="14" s="1"/>
  <c r="DO74" i="14" a="1"/>
  <c r="DO74" i="14" s="1"/>
  <c r="DP74" i="14" a="1"/>
  <c r="DP74" i="14" s="1"/>
  <c r="DQ74" i="14" a="1"/>
  <c r="DQ74" i="14" s="1"/>
  <c r="DR74" i="14" a="1"/>
  <c r="DR74" i="14" s="1"/>
  <c r="DS74" i="14" a="1"/>
  <c r="DS74" i="14" s="1"/>
  <c r="DT74" i="14" a="1"/>
  <c r="DT74" i="14" s="1"/>
  <c r="DU74" i="14" a="1"/>
  <c r="DU74" i="14" s="1"/>
  <c r="DV74" i="14" a="1"/>
  <c r="DV74" i="14" s="1"/>
  <c r="DW74" i="14" a="1"/>
  <c r="DW74" i="14" s="1"/>
  <c r="DX74" i="14" a="1"/>
  <c r="DX74" i="14" s="1"/>
  <c r="DY74" i="14" a="1"/>
  <c r="DY74" i="14" s="1"/>
  <c r="DZ74" i="14" a="1"/>
  <c r="DZ74" i="14" s="1"/>
  <c r="EA74" i="14" a="1"/>
  <c r="EA74" i="14" s="1"/>
  <c r="EB74" i="14" a="1"/>
  <c r="EB74" i="14" s="1"/>
  <c r="EC74" i="14" a="1"/>
  <c r="EC74" i="14" s="1"/>
  <c r="ED74" i="14" a="1"/>
  <c r="ED74" i="14" s="1"/>
  <c r="EE74" i="14" a="1"/>
  <c r="EE74" i="14" s="1"/>
  <c r="EF74" i="14" a="1"/>
  <c r="EF74" i="14" s="1"/>
  <c r="EG74" i="14" a="1"/>
  <c r="EG74" i="14"/>
  <c r="EH74" i="14" a="1"/>
  <c r="EH74" i="14" s="1"/>
  <c r="EI74" i="14" a="1"/>
  <c r="EI74" i="14" s="1"/>
  <c r="EJ74" i="14" a="1"/>
  <c r="EJ74" i="14" s="1"/>
  <c r="EK74" i="14" a="1"/>
  <c r="EK74" i="14" s="1"/>
  <c r="EL74" i="14" a="1"/>
  <c r="EL74" i="14" s="1"/>
  <c r="EM74" i="14" a="1"/>
  <c r="EM74" i="14" s="1"/>
  <c r="EN74" i="14" a="1"/>
  <c r="EN74" i="14" s="1"/>
  <c r="EO74" i="14" a="1"/>
  <c r="EO74" i="14"/>
  <c r="EP74" i="14" a="1"/>
  <c r="EP74" i="14" s="1"/>
  <c r="EQ74" i="14" a="1"/>
  <c r="EQ74" i="14" s="1"/>
  <c r="ER74" i="14" a="1"/>
  <c r="ER74" i="14" s="1"/>
  <c r="ES74" i="14" a="1"/>
  <c r="ES74" i="14" s="1"/>
  <c r="ET74" i="14" a="1"/>
  <c r="ET74" i="14" s="1"/>
  <c r="EU74" i="14" a="1"/>
  <c r="EU74" i="14" s="1"/>
  <c r="EV74" i="14" a="1"/>
  <c r="EV74" i="14" s="1"/>
  <c r="EW74" i="14" a="1"/>
  <c r="EW74" i="14" s="1"/>
  <c r="EX74" i="14" a="1"/>
  <c r="EX74" i="14" s="1"/>
  <c r="EY74" i="14" a="1"/>
  <c r="EY74" i="14" s="1"/>
  <c r="EZ74" i="14" a="1"/>
  <c r="EZ74" i="14" s="1"/>
  <c r="FA74" i="14" a="1"/>
  <c r="FA74" i="14" s="1"/>
  <c r="FB74" i="14" a="1"/>
  <c r="FB74" i="14" s="1"/>
  <c r="FC74" i="14" a="1"/>
  <c r="FC74" i="14" s="1"/>
  <c r="FD74" i="14" a="1"/>
  <c r="FD74" i="14" s="1"/>
  <c r="FE74" i="14" a="1"/>
  <c r="FE74" i="14" s="1"/>
  <c r="FF74" i="14" a="1"/>
  <c r="FF74" i="14" s="1"/>
  <c r="FG74" i="14" a="1"/>
  <c r="FG74" i="14" s="1"/>
  <c r="FH74" i="14" a="1"/>
  <c r="FH74" i="14" s="1"/>
  <c r="FI74" i="14" a="1"/>
  <c r="FI74" i="14" s="1"/>
  <c r="FJ74" i="14" a="1"/>
  <c r="FJ74" i="14" s="1"/>
  <c r="FK74" i="14" a="1"/>
  <c r="FK74" i="14" s="1"/>
  <c r="FL74" i="14" a="1"/>
  <c r="FL74" i="14" s="1"/>
  <c r="FM74" i="14" a="1"/>
  <c r="FM74" i="14" s="1"/>
  <c r="FN74" i="14" a="1"/>
  <c r="FN74" i="14" s="1"/>
  <c r="FO74" i="14" a="1"/>
  <c r="FO74" i="14" s="1"/>
  <c r="FP74" i="14" a="1"/>
  <c r="FP74" i="14" s="1"/>
  <c r="FQ74" i="14" a="1"/>
  <c r="FQ74" i="14" s="1"/>
  <c r="FR74" i="14" a="1"/>
  <c r="FR74" i="14" s="1"/>
  <c r="FS74" i="14" a="1"/>
  <c r="FS74" i="14" s="1"/>
  <c r="FT74" i="14" a="1"/>
  <c r="FT74" i="14" s="1"/>
  <c r="FU74" i="14" a="1"/>
  <c r="FU74" i="14" s="1"/>
  <c r="FV74" i="14" a="1"/>
  <c r="FV74" i="14" s="1"/>
  <c r="CT75" i="14" a="1"/>
  <c r="CT75" i="14" s="1"/>
  <c r="CU75" i="14" a="1"/>
  <c r="CU75" i="14" s="1"/>
  <c r="CV75" i="14" a="1"/>
  <c r="CV75" i="14" s="1"/>
  <c r="CW75" i="14" a="1"/>
  <c r="CW75" i="14" s="1"/>
  <c r="CX75" i="14" a="1"/>
  <c r="CX75" i="14" s="1"/>
  <c r="CY75" i="14" a="1"/>
  <c r="CY75" i="14" s="1"/>
  <c r="CZ75" i="14" a="1"/>
  <c r="CZ75" i="14" s="1"/>
  <c r="DA75" i="14" a="1"/>
  <c r="DA75" i="14" s="1"/>
  <c r="DB75" i="14" a="1"/>
  <c r="DB75" i="14" s="1"/>
  <c r="DC75" i="14" a="1"/>
  <c r="DC75" i="14" s="1"/>
  <c r="DD75" i="14" a="1"/>
  <c r="DD75" i="14"/>
  <c r="DE75" i="14" a="1"/>
  <c r="DE75" i="14" s="1"/>
  <c r="DF75" i="14" a="1"/>
  <c r="DF75" i="14" s="1"/>
  <c r="DG75" i="14" a="1"/>
  <c r="DG75" i="14" s="1"/>
  <c r="DH75" i="14" a="1"/>
  <c r="DH75" i="14" s="1"/>
  <c r="DI75" i="14" a="1"/>
  <c r="DI75" i="14" s="1"/>
  <c r="DJ75" i="14" a="1"/>
  <c r="DJ75" i="14" s="1"/>
  <c r="DK75" i="14" a="1"/>
  <c r="DK75" i="14" s="1"/>
  <c r="DL75" i="14" a="1"/>
  <c r="DL75" i="14" s="1"/>
  <c r="DM75" i="14" a="1"/>
  <c r="DM75" i="14" s="1"/>
  <c r="DN75" i="14" a="1"/>
  <c r="DN75" i="14" s="1"/>
  <c r="DO75" i="14" a="1"/>
  <c r="DO75" i="14" s="1"/>
  <c r="DP75" i="14" a="1"/>
  <c r="DP75" i="14" s="1"/>
  <c r="DQ75" i="14" a="1"/>
  <c r="DQ75" i="14" s="1"/>
  <c r="DR75" i="14" a="1"/>
  <c r="DR75" i="14" s="1"/>
  <c r="DS75" i="14" a="1"/>
  <c r="DS75" i="14" s="1"/>
  <c r="DT75" i="14" a="1"/>
  <c r="DT75" i="14"/>
  <c r="DU75" i="14" a="1"/>
  <c r="DU75" i="14" s="1"/>
  <c r="DV75" i="14" a="1"/>
  <c r="DV75" i="14" s="1"/>
  <c r="DW75" i="14" a="1"/>
  <c r="DW75" i="14" s="1"/>
  <c r="DX75" i="14" a="1"/>
  <c r="DX75" i="14"/>
  <c r="DY75" i="14" a="1"/>
  <c r="DY75" i="14" s="1"/>
  <c r="DZ75" i="14" a="1"/>
  <c r="DZ75" i="14" s="1"/>
  <c r="EA75" i="14" a="1"/>
  <c r="EA75" i="14" s="1"/>
  <c r="EB75" i="14" a="1"/>
  <c r="EB75" i="14" s="1"/>
  <c r="EC75" i="14" a="1"/>
  <c r="EC75" i="14" s="1"/>
  <c r="ED75" i="14" a="1"/>
  <c r="ED75" i="14" s="1"/>
  <c r="EE75" i="14" a="1"/>
  <c r="EE75" i="14" s="1"/>
  <c r="EF75" i="14" a="1"/>
  <c r="EF75" i="14" s="1"/>
  <c r="EG75" i="14" a="1"/>
  <c r="EG75" i="14" s="1"/>
  <c r="EH75" i="14" a="1"/>
  <c r="EH75" i="14" s="1"/>
  <c r="EI75" i="14" a="1"/>
  <c r="EI75" i="14" s="1"/>
  <c r="EJ75" i="14" a="1"/>
  <c r="EJ75" i="14" s="1"/>
  <c r="EK75" i="14" a="1"/>
  <c r="EK75" i="14" s="1"/>
  <c r="EL75" i="14" a="1"/>
  <c r="EL75" i="14" s="1"/>
  <c r="EM75" i="14" a="1"/>
  <c r="EM75" i="14" s="1"/>
  <c r="EN75" i="14" a="1"/>
  <c r="EN75" i="14"/>
  <c r="EO75" i="14" a="1"/>
  <c r="EO75" i="14" s="1"/>
  <c r="EP75" i="14" a="1"/>
  <c r="EP75" i="14" s="1"/>
  <c r="EQ75" i="14" a="1"/>
  <c r="EQ75" i="14" s="1"/>
  <c r="ER75" i="14" a="1"/>
  <c r="ER75" i="14" s="1"/>
  <c r="ES75" i="14" a="1"/>
  <c r="ES75" i="14" s="1"/>
  <c r="ET75" i="14" a="1"/>
  <c r="ET75" i="14" s="1"/>
  <c r="EU75" i="14" a="1"/>
  <c r="EU75" i="14" s="1"/>
  <c r="EV75" i="14" a="1"/>
  <c r="EV75" i="14"/>
  <c r="EW75" i="14" a="1"/>
  <c r="EW75" i="14" s="1"/>
  <c r="EX75" i="14" a="1"/>
  <c r="EX75" i="14" s="1"/>
  <c r="EY75" i="14" a="1"/>
  <c r="EY75" i="14" s="1"/>
  <c r="EZ75" i="14" a="1"/>
  <c r="EZ75" i="14" s="1"/>
  <c r="FA75" i="14" a="1"/>
  <c r="FA75" i="14" s="1"/>
  <c r="FB75" i="14" a="1"/>
  <c r="FB75" i="14" s="1"/>
  <c r="FC75" i="14" a="1"/>
  <c r="FC75" i="14" s="1"/>
  <c r="FD75" i="14" a="1"/>
  <c r="FD75" i="14" s="1"/>
  <c r="FE75" i="14" a="1"/>
  <c r="FE75" i="14" s="1"/>
  <c r="FF75" i="14" a="1"/>
  <c r="FF75" i="14" s="1"/>
  <c r="FG75" i="14" a="1"/>
  <c r="FG75" i="14" s="1"/>
  <c r="FH75" i="14" a="1"/>
  <c r="FH75" i="14" s="1"/>
  <c r="FI75" i="14" a="1"/>
  <c r="FI75" i="14" s="1"/>
  <c r="FJ75" i="14" a="1"/>
  <c r="FJ75" i="14" s="1"/>
  <c r="FK75" i="14" a="1"/>
  <c r="FK75" i="14" s="1"/>
  <c r="FL75" i="14" a="1"/>
  <c r="FL75" i="14"/>
  <c r="FM75" i="14" a="1"/>
  <c r="FM75" i="14" s="1"/>
  <c r="FN75" i="14" a="1"/>
  <c r="FN75" i="14" s="1"/>
  <c r="FO75" i="14" a="1"/>
  <c r="FO75" i="14" s="1"/>
  <c r="FP75" i="14" a="1"/>
  <c r="FP75" i="14"/>
  <c r="FQ75" i="14" a="1"/>
  <c r="FQ75" i="14" s="1"/>
  <c r="FR75" i="14" a="1"/>
  <c r="FR75" i="14" s="1"/>
  <c r="FS75" i="14" a="1"/>
  <c r="FS75" i="14" s="1"/>
  <c r="FT75" i="14" a="1"/>
  <c r="FT75" i="14" s="1"/>
  <c r="FU75" i="14" a="1"/>
  <c r="FU75" i="14" s="1"/>
  <c r="FV75" i="14" a="1"/>
  <c r="FV75" i="14" s="1"/>
  <c r="CT76" i="14" a="1"/>
  <c r="CT76" i="14" s="1"/>
  <c r="CU76" i="14" a="1"/>
  <c r="CU76" i="14" s="1"/>
  <c r="CV76" i="14" a="1"/>
  <c r="CV76" i="14" s="1"/>
  <c r="CW76" i="14" a="1"/>
  <c r="CW76" i="14" s="1"/>
  <c r="CX76" i="14" a="1"/>
  <c r="CX76" i="14" s="1"/>
  <c r="CY76" i="14" a="1"/>
  <c r="CY76" i="14" s="1"/>
  <c r="CZ76" i="14" a="1"/>
  <c r="CZ76" i="14" s="1"/>
  <c r="DA76" i="14" a="1"/>
  <c r="DA76" i="14" s="1"/>
  <c r="DB76" i="14" a="1"/>
  <c r="DB76" i="14" s="1"/>
  <c r="DC76" i="14" a="1"/>
  <c r="DC76" i="14" s="1"/>
  <c r="DD76" i="14" a="1"/>
  <c r="DD76" i="14" s="1"/>
  <c r="DE76" i="14" a="1"/>
  <c r="DE76" i="14" s="1"/>
  <c r="DF76" i="14" a="1"/>
  <c r="DF76" i="14" s="1"/>
  <c r="DG76" i="14" a="1"/>
  <c r="DG76" i="14" s="1"/>
  <c r="DH76" i="14" a="1"/>
  <c r="DH76" i="14" s="1"/>
  <c r="DI76" i="14" a="1"/>
  <c r="DI76" i="14" s="1"/>
  <c r="DJ76" i="14" a="1"/>
  <c r="DJ76" i="14" s="1"/>
  <c r="DK76" i="14" a="1"/>
  <c r="DK76" i="14" s="1"/>
  <c r="DL76" i="14" a="1"/>
  <c r="DL76" i="14" s="1"/>
  <c r="DM76" i="14" a="1"/>
  <c r="DM76" i="14" s="1"/>
  <c r="DN76" i="14" a="1"/>
  <c r="DN76" i="14" s="1"/>
  <c r="DO76" i="14" a="1"/>
  <c r="DO76" i="14" s="1"/>
  <c r="DP76" i="14" a="1"/>
  <c r="DP76" i="14" s="1"/>
  <c r="DQ76" i="14" a="1"/>
  <c r="DQ76" i="14" s="1"/>
  <c r="DR76" i="14" a="1"/>
  <c r="DR76" i="14" s="1"/>
  <c r="DS76" i="14" a="1"/>
  <c r="DS76" i="14" s="1"/>
  <c r="DT76" i="14" a="1"/>
  <c r="DT76" i="14" s="1"/>
  <c r="DU76" i="14" a="1"/>
  <c r="DU76" i="14" s="1"/>
  <c r="DV76" i="14" a="1"/>
  <c r="DV76" i="14" s="1"/>
  <c r="DW76" i="14" a="1"/>
  <c r="DW76" i="14" s="1"/>
  <c r="DX76" i="14" a="1"/>
  <c r="DX76" i="14" s="1"/>
  <c r="DY76" i="14" a="1"/>
  <c r="DY76" i="14" s="1"/>
  <c r="DZ76" i="14" a="1"/>
  <c r="DZ76" i="14" s="1"/>
  <c r="EA76" i="14" a="1"/>
  <c r="EA76" i="14" s="1"/>
  <c r="EB76" i="14" a="1"/>
  <c r="EB76" i="14" s="1"/>
  <c r="EC76" i="14" a="1"/>
  <c r="EC76" i="14" s="1"/>
  <c r="ED76" i="14" a="1"/>
  <c r="ED76" i="14" s="1"/>
  <c r="EE76" i="14" a="1"/>
  <c r="EE76" i="14"/>
  <c r="EF76" i="14" a="1"/>
  <c r="EF76" i="14" s="1"/>
  <c r="EG76" i="14" a="1"/>
  <c r="EG76" i="14" s="1"/>
  <c r="EH76" i="14" a="1"/>
  <c r="EH76" i="14" s="1"/>
  <c r="EI76" i="14" a="1"/>
  <c r="EI76" i="14" s="1"/>
  <c r="EJ76" i="14" a="1"/>
  <c r="EJ76" i="14" s="1"/>
  <c r="EK76" i="14" a="1"/>
  <c r="EK76" i="14" s="1"/>
  <c r="EL76" i="14" a="1"/>
  <c r="EL76" i="14" s="1"/>
  <c r="EM76" i="14" a="1"/>
  <c r="EM76" i="14" s="1"/>
  <c r="EN76" i="14" a="1"/>
  <c r="EN76" i="14" s="1"/>
  <c r="EO76" i="14" a="1"/>
  <c r="EO76" i="14" s="1"/>
  <c r="EP76" i="14" a="1"/>
  <c r="EP76" i="14" s="1"/>
  <c r="EQ76" i="14" a="1"/>
  <c r="EQ76" i="14" s="1"/>
  <c r="ER76" i="14" a="1"/>
  <c r="ER76" i="14" s="1"/>
  <c r="ES76" i="14" a="1"/>
  <c r="ES76" i="14" s="1"/>
  <c r="ET76" i="14" a="1"/>
  <c r="ET76" i="14" s="1"/>
  <c r="EU76" i="14" a="1"/>
  <c r="EU76" i="14" s="1"/>
  <c r="EV76" i="14" a="1"/>
  <c r="EV76" i="14" s="1"/>
  <c r="EW76" i="14" a="1"/>
  <c r="EW76" i="14" s="1"/>
  <c r="EX76" i="14" a="1"/>
  <c r="EX76" i="14" s="1"/>
  <c r="EY76" i="14" a="1"/>
  <c r="EY76" i="14" s="1"/>
  <c r="EZ76" i="14" a="1"/>
  <c r="EZ76" i="14" s="1"/>
  <c r="FA76" i="14" a="1"/>
  <c r="FA76" i="14" s="1"/>
  <c r="FB76" i="14" a="1"/>
  <c r="FB76" i="14" s="1"/>
  <c r="FC76" i="14" a="1"/>
  <c r="FC76" i="14" s="1"/>
  <c r="FD76" i="14" a="1"/>
  <c r="FD76" i="14" s="1"/>
  <c r="FE76" i="14" a="1"/>
  <c r="FE76" i="14" s="1"/>
  <c r="FF76" i="14" a="1"/>
  <c r="FF76" i="14" s="1"/>
  <c r="FG76" i="14" a="1"/>
  <c r="FG76" i="14" s="1"/>
  <c r="FH76" i="14" a="1"/>
  <c r="FH76" i="14" s="1"/>
  <c r="FI76" i="14" a="1"/>
  <c r="FI76" i="14" s="1"/>
  <c r="FJ76" i="14" a="1"/>
  <c r="FJ76" i="14" s="1"/>
  <c r="FK76" i="14" a="1"/>
  <c r="FK76" i="14" s="1"/>
  <c r="FL76" i="14" a="1"/>
  <c r="FL76" i="14" s="1"/>
  <c r="FM76" i="14" a="1"/>
  <c r="FM76" i="14" s="1"/>
  <c r="FN76" i="14" a="1"/>
  <c r="FN76" i="14" s="1"/>
  <c r="FO76" i="14" a="1"/>
  <c r="FO76" i="14" s="1"/>
  <c r="FP76" i="14" a="1"/>
  <c r="FP76" i="14" s="1"/>
  <c r="FQ76" i="14" a="1"/>
  <c r="FQ76" i="14" s="1"/>
  <c r="FR76" i="14" a="1"/>
  <c r="FR76" i="14" s="1"/>
  <c r="FS76" i="14" a="1"/>
  <c r="FS76" i="14" s="1"/>
  <c r="FT76" i="14" a="1"/>
  <c r="FT76" i="14" s="1"/>
  <c r="FU76" i="14" a="1"/>
  <c r="FU76" i="14" s="1"/>
  <c r="FV76" i="14" a="1"/>
  <c r="FV76" i="14" s="1"/>
  <c r="CT77" i="14" a="1"/>
  <c r="CT77" i="14" s="1"/>
  <c r="CU77" i="14" a="1"/>
  <c r="CU77" i="14" s="1"/>
  <c r="CV77" i="14" a="1"/>
  <c r="CV77" i="14" s="1"/>
  <c r="CW77" i="14" a="1"/>
  <c r="CW77" i="14" s="1"/>
  <c r="CX77" i="14" a="1"/>
  <c r="CX77" i="14" s="1"/>
  <c r="CY77" i="14" a="1"/>
  <c r="CY77" i="14" s="1"/>
  <c r="CZ77" i="14" a="1"/>
  <c r="CZ77" i="14" s="1"/>
  <c r="DA77" i="14" a="1"/>
  <c r="DA77" i="14" s="1"/>
  <c r="DB77" i="14" a="1"/>
  <c r="DB77" i="14" s="1"/>
  <c r="DC77" i="14" a="1"/>
  <c r="DC77" i="14" s="1"/>
  <c r="DD77" i="14" a="1"/>
  <c r="DD77" i="14" s="1"/>
  <c r="DE77" i="14" a="1"/>
  <c r="DE77" i="14" s="1"/>
  <c r="DF77" i="14" a="1"/>
  <c r="DF77" i="14"/>
  <c r="DG77" i="14" a="1"/>
  <c r="DG77" i="14" s="1"/>
  <c r="DH77" i="14" a="1"/>
  <c r="DH77" i="14" s="1"/>
  <c r="DI77" i="14" a="1"/>
  <c r="DI77" i="14" s="1"/>
  <c r="DJ77" i="14" a="1"/>
  <c r="DJ77" i="14" s="1"/>
  <c r="DK77" i="14" a="1"/>
  <c r="DK77" i="14" s="1"/>
  <c r="DL77" i="14" a="1"/>
  <c r="DL77" i="14" s="1"/>
  <c r="DM77" i="14" a="1"/>
  <c r="DM77" i="14" s="1"/>
  <c r="DN77" i="14" a="1"/>
  <c r="DN77" i="14" s="1"/>
  <c r="DO77" i="14" a="1"/>
  <c r="DO77" i="14" s="1"/>
  <c r="DP77" i="14" a="1"/>
  <c r="DP77" i="14" s="1"/>
  <c r="DQ77" i="14" a="1"/>
  <c r="DQ77" i="14" s="1"/>
  <c r="DR77" i="14" a="1"/>
  <c r="DR77" i="14" s="1"/>
  <c r="DS77" i="14" a="1"/>
  <c r="DS77" i="14" s="1"/>
  <c r="DT77" i="14" a="1"/>
  <c r="DT77" i="14" s="1"/>
  <c r="DU77" i="14" a="1"/>
  <c r="DU77" i="14" s="1"/>
  <c r="DV77" i="14" a="1"/>
  <c r="DV77" i="14" s="1"/>
  <c r="DW77" i="14" a="1"/>
  <c r="DW77" i="14" s="1"/>
  <c r="DX77" i="14" a="1"/>
  <c r="DX77" i="14" s="1"/>
  <c r="DY77" i="14" a="1"/>
  <c r="DY77" i="14" s="1"/>
  <c r="DZ77" i="14" a="1"/>
  <c r="DZ77" i="14" s="1"/>
  <c r="EA77" i="14" a="1"/>
  <c r="EA77" i="14" s="1"/>
  <c r="EB77" i="14" a="1"/>
  <c r="EB77" i="14" s="1"/>
  <c r="EC77" i="14" a="1"/>
  <c r="EC77" i="14" s="1"/>
  <c r="ED77" i="14" a="1"/>
  <c r="ED77" i="14" s="1"/>
  <c r="EE77" i="14" a="1"/>
  <c r="EE77" i="14" s="1"/>
  <c r="EF77" i="14" a="1"/>
  <c r="EF77" i="14" s="1"/>
  <c r="EG77" i="14" a="1"/>
  <c r="EG77" i="14" s="1"/>
  <c r="EH77" i="14" a="1"/>
  <c r="EH77" i="14" s="1"/>
  <c r="EI77" i="14" a="1"/>
  <c r="EI77" i="14" s="1"/>
  <c r="EJ77" i="14" a="1"/>
  <c r="EJ77" i="14" s="1"/>
  <c r="EK77" i="14" a="1"/>
  <c r="EK77" i="14" s="1"/>
  <c r="EL77" i="14" a="1"/>
  <c r="EL77" i="14" s="1"/>
  <c r="EM77" i="14" a="1"/>
  <c r="EM77" i="14" s="1"/>
  <c r="EN77" i="14" a="1"/>
  <c r="EN77" i="14" s="1"/>
  <c r="EO77" i="14" a="1"/>
  <c r="EO77" i="14" s="1"/>
  <c r="EP77" i="14" a="1"/>
  <c r="EP77" i="14" s="1"/>
  <c r="EQ77" i="14" a="1"/>
  <c r="EQ77" i="14" s="1"/>
  <c r="ER77" i="14" a="1"/>
  <c r="ER77" i="14" s="1"/>
  <c r="ES77" i="14" a="1"/>
  <c r="ES77" i="14" s="1"/>
  <c r="ET77" i="14" a="1"/>
  <c r="ET77" i="14" s="1"/>
  <c r="EU77" i="14" a="1"/>
  <c r="EU77" i="14" s="1"/>
  <c r="EV77" i="14" a="1"/>
  <c r="EV77" i="14" s="1"/>
  <c r="EW77" i="14" a="1"/>
  <c r="EW77" i="14" s="1"/>
  <c r="EX77" i="14" a="1"/>
  <c r="EX77" i="14"/>
  <c r="EY77" i="14" a="1"/>
  <c r="EY77" i="14" s="1"/>
  <c r="EZ77" i="14" a="1"/>
  <c r="EZ77" i="14" s="1"/>
  <c r="FA77" i="14" a="1"/>
  <c r="FA77" i="14" s="1"/>
  <c r="FB77" i="14" a="1"/>
  <c r="FB77" i="14"/>
  <c r="FC77" i="14" a="1"/>
  <c r="FC77" i="14" s="1"/>
  <c r="FD77" i="14" a="1"/>
  <c r="FD77" i="14" s="1"/>
  <c r="FE77" i="14" a="1"/>
  <c r="FE77" i="14" s="1"/>
  <c r="FF77" i="14" a="1"/>
  <c r="FF77" i="14" s="1"/>
  <c r="FG77" i="14" a="1"/>
  <c r="FG77" i="14" s="1"/>
  <c r="FH77" i="14" a="1"/>
  <c r="FH77" i="14" s="1"/>
  <c r="FI77" i="14" a="1"/>
  <c r="FI77" i="14" s="1"/>
  <c r="FJ77" i="14" a="1"/>
  <c r="FJ77" i="14" s="1"/>
  <c r="FK77" i="14" a="1"/>
  <c r="FK77" i="14" s="1"/>
  <c r="FL77" i="14" a="1"/>
  <c r="FL77" i="14" s="1"/>
  <c r="FM77" i="14" a="1"/>
  <c r="FM77" i="14" s="1"/>
  <c r="FN77" i="14" a="1"/>
  <c r="FN77" i="14" s="1"/>
  <c r="FO77" i="14" a="1"/>
  <c r="FO77" i="14" s="1"/>
  <c r="FP77" i="14" a="1"/>
  <c r="FP77" i="14" s="1"/>
  <c r="FQ77" i="14" a="1"/>
  <c r="FQ77" i="14" s="1"/>
  <c r="FR77" i="14" a="1"/>
  <c r="FR77" i="14"/>
  <c r="FS77" i="14" a="1"/>
  <c r="FS77" i="14" s="1"/>
  <c r="FT77" i="14" a="1"/>
  <c r="FT77" i="14" s="1"/>
  <c r="FU77" i="14" a="1"/>
  <c r="FU77" i="14" s="1"/>
  <c r="FV77" i="14" a="1"/>
  <c r="FV77" i="14" s="1"/>
  <c r="CT78" i="14" a="1"/>
  <c r="CT78" i="14" s="1"/>
  <c r="CU78" i="14" a="1"/>
  <c r="CU78" i="14" s="1"/>
  <c r="CV78" i="14" a="1"/>
  <c r="CV78" i="14" s="1"/>
  <c r="CW78" i="14" a="1"/>
  <c r="CW78" i="14" s="1"/>
  <c r="CX78" i="14" a="1"/>
  <c r="CX78" i="14" s="1"/>
  <c r="CY78" i="14" a="1"/>
  <c r="CY78" i="14" s="1"/>
  <c r="CZ78" i="14" a="1"/>
  <c r="CZ78" i="14" s="1"/>
  <c r="DA78" i="14" a="1"/>
  <c r="DA78" i="14" s="1"/>
  <c r="DB78" i="14" a="1"/>
  <c r="DB78" i="14" s="1"/>
  <c r="DC78" i="14" a="1"/>
  <c r="DC78" i="14" s="1"/>
  <c r="DD78" i="14" a="1"/>
  <c r="DD78" i="14" s="1"/>
  <c r="DE78" i="14" a="1"/>
  <c r="DE78" i="14" s="1"/>
  <c r="DF78" i="14" a="1"/>
  <c r="DF78" i="14" s="1"/>
  <c r="DG78" i="14" a="1"/>
  <c r="DG78" i="14" s="1"/>
  <c r="DH78" i="14" a="1"/>
  <c r="DH78" i="14" s="1"/>
  <c r="DI78" i="14" a="1"/>
  <c r="DI78" i="14" s="1"/>
  <c r="DJ78" i="14" a="1"/>
  <c r="DJ78" i="14" s="1"/>
  <c r="DK78" i="14" a="1"/>
  <c r="DK78" i="14" s="1"/>
  <c r="DL78" i="14" a="1"/>
  <c r="DL78" i="14" s="1"/>
  <c r="DM78" i="14" a="1"/>
  <c r="DM78" i="14"/>
  <c r="DN78" i="14" a="1"/>
  <c r="DN78" i="14" s="1"/>
  <c r="DO78" i="14" a="1"/>
  <c r="DO78" i="14" s="1"/>
  <c r="DP78" i="14" a="1"/>
  <c r="DP78" i="14" s="1"/>
  <c r="DQ78" i="14" a="1"/>
  <c r="DQ78" i="14"/>
  <c r="DR78" i="14" a="1"/>
  <c r="DR78" i="14" s="1"/>
  <c r="DS78" i="14" a="1"/>
  <c r="DS78" i="14" s="1"/>
  <c r="DT78" i="14" a="1"/>
  <c r="DT78" i="14" s="1"/>
  <c r="DU78" i="14" a="1"/>
  <c r="DU78" i="14" s="1"/>
  <c r="DV78" i="14" a="1"/>
  <c r="DV78" i="14" s="1"/>
  <c r="DW78" i="14" a="1"/>
  <c r="DW78" i="14" s="1"/>
  <c r="DX78" i="14" a="1"/>
  <c r="DX78" i="14" s="1"/>
  <c r="DY78" i="14" a="1"/>
  <c r="DY78" i="14" s="1"/>
  <c r="DZ78" i="14" a="1"/>
  <c r="DZ78" i="14" s="1"/>
  <c r="EA78" i="14" a="1"/>
  <c r="EA78" i="14" s="1"/>
  <c r="EB78" i="14" a="1"/>
  <c r="EB78" i="14" s="1"/>
  <c r="EC78" i="14" a="1"/>
  <c r="EC78" i="14" s="1"/>
  <c r="ED78" i="14" a="1"/>
  <c r="ED78" i="14" s="1"/>
  <c r="EE78" i="14" a="1"/>
  <c r="EE78" i="14" s="1"/>
  <c r="EF78" i="14" a="1"/>
  <c r="EF78" i="14" s="1"/>
  <c r="EG78" i="14" a="1"/>
  <c r="EG78" i="14"/>
  <c r="EH78" i="14" a="1"/>
  <c r="EH78" i="14" s="1"/>
  <c r="EI78" i="14" a="1"/>
  <c r="EI78" i="14" s="1"/>
  <c r="EJ78" i="14" a="1"/>
  <c r="EJ78" i="14" s="1"/>
  <c r="EK78" i="14" a="1"/>
  <c r="EK78" i="14"/>
  <c r="EL78" i="14" a="1"/>
  <c r="EL78" i="14" s="1"/>
  <c r="EM78" i="14" a="1"/>
  <c r="EM78" i="14" s="1"/>
  <c r="EN78" i="14" a="1"/>
  <c r="EN78" i="14" s="1"/>
  <c r="EO78" i="14" a="1"/>
  <c r="EO78" i="14" s="1"/>
  <c r="EP78" i="14" a="1"/>
  <c r="EP78" i="14" s="1"/>
  <c r="EQ78" i="14" a="1"/>
  <c r="EQ78" i="14" s="1"/>
  <c r="ER78" i="14" a="1"/>
  <c r="ER78" i="14" s="1"/>
  <c r="ES78" i="14" a="1"/>
  <c r="ES78" i="14" s="1"/>
  <c r="ET78" i="14" a="1"/>
  <c r="ET78" i="14" s="1"/>
  <c r="EU78" i="14" a="1"/>
  <c r="EU78" i="14" s="1"/>
  <c r="EV78" i="14" a="1"/>
  <c r="EV78" i="14" s="1"/>
  <c r="EW78" i="14" a="1"/>
  <c r="EW78" i="14" s="1"/>
  <c r="EX78" i="14" a="1"/>
  <c r="EX78" i="14" s="1"/>
  <c r="EY78" i="14" a="1"/>
  <c r="EY78" i="14" s="1"/>
  <c r="EZ78" i="14" a="1"/>
  <c r="EZ78" i="14" s="1"/>
  <c r="FA78" i="14" a="1"/>
  <c r="FA78" i="14" s="1"/>
  <c r="FB78" i="14" a="1"/>
  <c r="FB78" i="14" s="1"/>
  <c r="FC78" i="14" a="1"/>
  <c r="FC78" i="14" s="1"/>
  <c r="FD78" i="14" a="1"/>
  <c r="FD78" i="14" s="1"/>
  <c r="FE78" i="14" a="1"/>
  <c r="FE78" i="14" s="1"/>
  <c r="FF78" i="14" a="1"/>
  <c r="FF78" i="14" s="1"/>
  <c r="FG78" i="14" a="1"/>
  <c r="FG78" i="14" s="1"/>
  <c r="FH78" i="14" a="1"/>
  <c r="FH78" i="14" s="1"/>
  <c r="FI78" i="14" a="1"/>
  <c r="FI78" i="14"/>
  <c r="FJ78" i="14" a="1"/>
  <c r="FJ78" i="14" s="1"/>
  <c r="FK78" i="14" a="1"/>
  <c r="FK78" i="14" s="1"/>
  <c r="FL78" i="14" a="1"/>
  <c r="FL78" i="14" s="1"/>
  <c r="FM78" i="14" a="1"/>
  <c r="FM78" i="14" s="1"/>
  <c r="FN78" i="14" a="1"/>
  <c r="FN78" i="14" s="1"/>
  <c r="FO78" i="14" a="1"/>
  <c r="FO78" i="14" s="1"/>
  <c r="FP78" i="14" a="1"/>
  <c r="FP78" i="14" s="1"/>
  <c r="FQ78" i="14" a="1"/>
  <c r="FQ78" i="14" s="1"/>
  <c r="FR78" i="14" a="1"/>
  <c r="FR78" i="14" s="1"/>
  <c r="FS78" i="14" a="1"/>
  <c r="FS78" i="14" s="1"/>
  <c r="FT78" i="14" a="1"/>
  <c r="FT78" i="14" s="1"/>
  <c r="FU78" i="14" a="1"/>
  <c r="FU78" i="14" s="1"/>
  <c r="FV78" i="14" a="1"/>
  <c r="FV78" i="14" s="1"/>
  <c r="CT79" i="14" a="1"/>
  <c r="CT79" i="14" s="1"/>
  <c r="CU79" i="14" a="1"/>
  <c r="CU79" i="14" s="1"/>
  <c r="CV79" i="14" a="1"/>
  <c r="CV79" i="14"/>
  <c r="CW79" i="14" a="1"/>
  <c r="CW79" i="14" s="1"/>
  <c r="CX79" i="14" a="1"/>
  <c r="CX79" i="14" s="1"/>
  <c r="CY79" i="14" a="1"/>
  <c r="CY79" i="14" s="1"/>
  <c r="CZ79" i="14" a="1"/>
  <c r="CZ79" i="14"/>
  <c r="DA79" i="14" a="1"/>
  <c r="DA79" i="14" s="1"/>
  <c r="DB79" i="14" a="1"/>
  <c r="DB79" i="14" s="1"/>
  <c r="DC79" i="14" a="1"/>
  <c r="DC79" i="14" s="1"/>
  <c r="DD79" i="14" a="1"/>
  <c r="DD79" i="14" s="1"/>
  <c r="DE79" i="14" a="1"/>
  <c r="DE79" i="14" s="1"/>
  <c r="DF79" i="14" a="1"/>
  <c r="DF79" i="14" s="1"/>
  <c r="DG79" i="14" a="1"/>
  <c r="DG79" i="14" s="1"/>
  <c r="DH79" i="14" a="1"/>
  <c r="DH79" i="14" s="1"/>
  <c r="DI79" i="14" a="1"/>
  <c r="DI79" i="14" s="1"/>
  <c r="DJ79" i="14" a="1"/>
  <c r="DJ79" i="14" s="1"/>
  <c r="DK79" i="14" a="1"/>
  <c r="DK79" i="14" s="1"/>
  <c r="DL79" i="14" a="1"/>
  <c r="DL79" i="14" s="1"/>
  <c r="DM79" i="14" a="1"/>
  <c r="DM79" i="14" s="1"/>
  <c r="DN79" i="14" a="1"/>
  <c r="DN79" i="14" s="1"/>
  <c r="DO79" i="14" a="1"/>
  <c r="DO79" i="14" s="1"/>
  <c r="DP79" i="14" a="1"/>
  <c r="DP79" i="14" s="1"/>
  <c r="DQ79" i="14" a="1"/>
  <c r="DQ79" i="14" s="1"/>
  <c r="DR79" i="14" a="1"/>
  <c r="DR79" i="14" s="1"/>
  <c r="DS79" i="14" a="1"/>
  <c r="DS79" i="14" s="1"/>
  <c r="DT79" i="14" a="1"/>
  <c r="DT79" i="14" s="1"/>
  <c r="DU79" i="14" a="1"/>
  <c r="DU79" i="14" s="1"/>
  <c r="DV79" i="14" a="1"/>
  <c r="DV79" i="14" s="1"/>
  <c r="DW79" i="14" a="1"/>
  <c r="DW79" i="14" s="1"/>
  <c r="DX79" i="14" a="1"/>
  <c r="DX79" i="14" s="1"/>
  <c r="DY79" i="14" a="1"/>
  <c r="DY79" i="14" s="1"/>
  <c r="DZ79" i="14" a="1"/>
  <c r="DZ79" i="14" s="1"/>
  <c r="EA79" i="14" a="1"/>
  <c r="EA79" i="14" s="1"/>
  <c r="EB79" i="14" a="1"/>
  <c r="EB79" i="14" s="1"/>
  <c r="EC79" i="14" a="1"/>
  <c r="EC79" i="14" s="1"/>
  <c r="ED79" i="14" a="1"/>
  <c r="ED79" i="14" s="1"/>
  <c r="EE79" i="14" a="1"/>
  <c r="EE79" i="14" s="1"/>
  <c r="EF79" i="14" a="1"/>
  <c r="EF79" i="14" s="1"/>
  <c r="EG79" i="14" a="1"/>
  <c r="EG79" i="14" s="1"/>
  <c r="EH79" i="14" a="1"/>
  <c r="EH79" i="14" s="1"/>
  <c r="EI79" i="14" a="1"/>
  <c r="EI79" i="14" s="1"/>
  <c r="EJ79" i="14" a="1"/>
  <c r="EJ79" i="14" s="1"/>
  <c r="EK79" i="14" a="1"/>
  <c r="EK79" i="14" s="1"/>
  <c r="EL79" i="14" a="1"/>
  <c r="EL79" i="14" s="1"/>
  <c r="EM79" i="14" a="1"/>
  <c r="EM79" i="14" s="1"/>
  <c r="EN79" i="14" a="1"/>
  <c r="EN79" i="14" s="1"/>
  <c r="EO79" i="14" a="1"/>
  <c r="EO79" i="14" s="1"/>
  <c r="EP79" i="14" a="1"/>
  <c r="EP79" i="14" s="1"/>
  <c r="EQ79" i="14" a="1"/>
  <c r="EQ79" i="14" s="1"/>
  <c r="ER79" i="14" a="1"/>
  <c r="ER79" i="14"/>
  <c r="ES79" i="14" a="1"/>
  <c r="ES79" i="14" s="1"/>
  <c r="ET79" i="14" a="1"/>
  <c r="ET79" i="14" s="1"/>
  <c r="EU79" i="14" a="1"/>
  <c r="EU79" i="14" s="1"/>
  <c r="EV79" i="14" a="1"/>
  <c r="EV79" i="14" s="1"/>
  <c r="EW79" i="14" a="1"/>
  <c r="EW79" i="14" s="1"/>
  <c r="EX79" i="14" a="1"/>
  <c r="EX79" i="14" s="1"/>
  <c r="EY79" i="14" a="1"/>
  <c r="EY79" i="14" s="1"/>
  <c r="EZ79" i="14" a="1"/>
  <c r="EZ79" i="14" s="1"/>
  <c r="FA79" i="14" a="1"/>
  <c r="FA79" i="14" s="1"/>
  <c r="FB79" i="14" a="1"/>
  <c r="FB79" i="14" s="1"/>
  <c r="FC79" i="14" a="1"/>
  <c r="FC79" i="14" s="1"/>
  <c r="FD79" i="14" a="1"/>
  <c r="FD79" i="14" s="1"/>
  <c r="FE79" i="14" a="1"/>
  <c r="FE79" i="14" s="1"/>
  <c r="FF79" i="14" a="1"/>
  <c r="FF79" i="14" s="1"/>
  <c r="FG79" i="14" a="1"/>
  <c r="FG79" i="14" s="1"/>
  <c r="FH79" i="14" a="1"/>
  <c r="FH79" i="14" s="1"/>
  <c r="FI79" i="14" a="1"/>
  <c r="FI79" i="14" s="1"/>
  <c r="FJ79" i="14" a="1"/>
  <c r="FJ79" i="14" s="1"/>
  <c r="FK79" i="14" a="1"/>
  <c r="FK79" i="14" s="1"/>
  <c r="FL79" i="14" a="1"/>
  <c r="FL79" i="14" s="1"/>
  <c r="FM79" i="14" a="1"/>
  <c r="FM79" i="14" s="1"/>
  <c r="FN79" i="14" a="1"/>
  <c r="FN79" i="14" s="1"/>
  <c r="FO79" i="14" a="1"/>
  <c r="FO79" i="14" s="1"/>
  <c r="FP79" i="14" a="1"/>
  <c r="FP79" i="14" s="1"/>
  <c r="FQ79" i="14" a="1"/>
  <c r="FQ79" i="14" s="1"/>
  <c r="FR79" i="14" a="1"/>
  <c r="FR79" i="14" s="1"/>
  <c r="FS79" i="14" a="1"/>
  <c r="FS79" i="14" s="1"/>
  <c r="FT79" i="14" a="1"/>
  <c r="FT79" i="14" s="1"/>
  <c r="FU79" i="14" a="1"/>
  <c r="FU79" i="14" s="1"/>
  <c r="FV79" i="14" a="1"/>
  <c r="FV79" i="14" s="1"/>
  <c r="CT80" i="14" a="1"/>
  <c r="CT80" i="14" s="1"/>
  <c r="CU80" i="14" a="1"/>
  <c r="CU80" i="14" s="1"/>
  <c r="CV80" i="14" a="1"/>
  <c r="CV80" i="14" s="1"/>
  <c r="CW80" i="14" a="1"/>
  <c r="CW80" i="14" s="1"/>
  <c r="CX80" i="14" a="1"/>
  <c r="CX80" i="14" s="1"/>
  <c r="CY80" i="14" a="1"/>
  <c r="CY80" i="14" s="1"/>
  <c r="CZ80" i="14" a="1"/>
  <c r="CZ80" i="14" s="1"/>
  <c r="DA80" i="14" a="1"/>
  <c r="DA80" i="14" s="1"/>
  <c r="DB80" i="14" a="1"/>
  <c r="DB80" i="14" s="1"/>
  <c r="DC80" i="14" a="1"/>
  <c r="DC80" i="14" s="1"/>
  <c r="DD80" i="14" a="1"/>
  <c r="DD80" i="14" s="1"/>
  <c r="DE80" i="14" a="1"/>
  <c r="DE80" i="14" s="1"/>
  <c r="DF80" i="14" a="1"/>
  <c r="DF80" i="14" s="1"/>
  <c r="DG80" i="14" a="1"/>
  <c r="DG80" i="14" s="1"/>
  <c r="DH80" i="14" a="1"/>
  <c r="DH80" i="14" s="1"/>
  <c r="DI80" i="14" a="1"/>
  <c r="DI80" i="14" s="1"/>
  <c r="DJ80" i="14" a="1"/>
  <c r="DJ80" i="14" s="1"/>
  <c r="DK80" i="14" a="1"/>
  <c r="DK80" i="14" s="1"/>
  <c r="DL80" i="14" a="1"/>
  <c r="DL80" i="14" s="1"/>
  <c r="DM80" i="14" a="1"/>
  <c r="DM80" i="14" s="1"/>
  <c r="DN80" i="14" a="1"/>
  <c r="DN80" i="14" s="1"/>
  <c r="DO80" i="14" a="1"/>
  <c r="DO80" i="14" s="1"/>
  <c r="DP80" i="14" a="1"/>
  <c r="DP80" i="14" s="1"/>
  <c r="DQ80" i="14" a="1"/>
  <c r="DQ80" i="14" s="1"/>
  <c r="DR80" i="14" a="1"/>
  <c r="DR80" i="14" s="1"/>
  <c r="DS80" i="14" a="1"/>
  <c r="DS80" i="14"/>
  <c r="DT80" i="14" a="1"/>
  <c r="DT80" i="14" s="1"/>
  <c r="DU80" i="14" a="1"/>
  <c r="DU80" i="14" s="1"/>
  <c r="DV80" i="14" a="1"/>
  <c r="DV80" i="14" s="1"/>
  <c r="DW80" i="14" a="1"/>
  <c r="DW80" i="14" s="1"/>
  <c r="DX80" i="14" a="1"/>
  <c r="DX80" i="14" s="1"/>
  <c r="DY80" i="14" a="1"/>
  <c r="DY80" i="14" s="1"/>
  <c r="DZ80" i="14" a="1"/>
  <c r="DZ80" i="14" s="1"/>
  <c r="EA80" i="14" a="1"/>
  <c r="EA80" i="14" s="1"/>
  <c r="EB80" i="14" a="1"/>
  <c r="EB80" i="14" s="1"/>
  <c r="EC80" i="14" a="1"/>
  <c r="EC80" i="14" s="1"/>
  <c r="ED80" i="14" a="1"/>
  <c r="ED80" i="14" s="1"/>
  <c r="EE80" i="14" a="1"/>
  <c r="EE80" i="14" s="1"/>
  <c r="EF80" i="14" a="1"/>
  <c r="EF80" i="14" s="1"/>
  <c r="EG80" i="14" a="1"/>
  <c r="EG80" i="14" s="1"/>
  <c r="EH80" i="14" a="1"/>
  <c r="EH80" i="14" s="1"/>
  <c r="EI80" i="14" a="1"/>
  <c r="EI80" i="14" s="1"/>
  <c r="EJ80" i="14" a="1"/>
  <c r="EJ80" i="14" s="1"/>
  <c r="EK80" i="14" a="1"/>
  <c r="EK80" i="14" s="1"/>
  <c r="EL80" i="14" a="1"/>
  <c r="EL80" i="14" s="1"/>
  <c r="EM80" i="14" a="1"/>
  <c r="EM80" i="14" s="1"/>
  <c r="EN80" i="14" a="1"/>
  <c r="EN80" i="14" s="1"/>
  <c r="EO80" i="14" a="1"/>
  <c r="EO80" i="14" s="1"/>
  <c r="EP80" i="14" a="1"/>
  <c r="EP80" i="14" s="1"/>
  <c r="EQ80" i="14" a="1"/>
  <c r="EQ80" i="14" s="1"/>
  <c r="ER80" i="14" a="1"/>
  <c r="ER80" i="14" s="1"/>
  <c r="ES80" i="14" a="1"/>
  <c r="ES80" i="14" s="1"/>
  <c r="ET80" i="14" a="1"/>
  <c r="ET80" i="14" s="1"/>
  <c r="EU80" i="14" a="1"/>
  <c r="EU80" i="14" s="1"/>
  <c r="EV80" i="14" a="1"/>
  <c r="EV80" i="14" s="1"/>
  <c r="EW80" i="14" a="1"/>
  <c r="EW80" i="14" s="1"/>
  <c r="EX80" i="14" a="1"/>
  <c r="EX80" i="14" s="1"/>
  <c r="EY80" i="14" a="1"/>
  <c r="EY80" i="14" s="1"/>
  <c r="EZ80" i="14" a="1"/>
  <c r="EZ80" i="14" s="1"/>
  <c r="FA80" i="14" a="1"/>
  <c r="FA80" i="14" s="1"/>
  <c r="FB80" i="14" a="1"/>
  <c r="FB80" i="14" s="1"/>
  <c r="FC80" i="14" a="1"/>
  <c r="FC80" i="14" s="1"/>
  <c r="FD80" i="14" a="1"/>
  <c r="FD80" i="14" s="1"/>
  <c r="FE80" i="14" a="1"/>
  <c r="FE80" i="14" s="1"/>
  <c r="FF80" i="14" a="1"/>
  <c r="FF80" i="14" s="1"/>
  <c r="FG80" i="14" a="1"/>
  <c r="FG80" i="14" s="1"/>
  <c r="FH80" i="14" a="1"/>
  <c r="FH80" i="14" s="1"/>
  <c r="FI80" i="14" a="1"/>
  <c r="FI80" i="14" s="1"/>
  <c r="FJ80" i="14" a="1"/>
  <c r="FJ80" i="14" s="1"/>
  <c r="FK80" i="14" a="1"/>
  <c r="FK80" i="14"/>
  <c r="FL80" i="14" a="1"/>
  <c r="FL80" i="14" s="1"/>
  <c r="FM80" i="14" a="1"/>
  <c r="FM80" i="14" s="1"/>
  <c r="FN80" i="14" a="1"/>
  <c r="FN80" i="14" s="1"/>
  <c r="FO80" i="14" a="1"/>
  <c r="FO80" i="14"/>
  <c r="FP80" i="14" a="1"/>
  <c r="FP80" i="14" s="1"/>
  <c r="FQ80" i="14" a="1"/>
  <c r="FQ80" i="14" s="1"/>
  <c r="FR80" i="14" a="1"/>
  <c r="FR80" i="14" s="1"/>
  <c r="FS80" i="14" a="1"/>
  <c r="FS80" i="14" s="1"/>
  <c r="FT80" i="14" a="1"/>
  <c r="FT80" i="14" s="1"/>
  <c r="FU80" i="14" a="1"/>
  <c r="FU80" i="14" s="1"/>
  <c r="FV80" i="14" a="1"/>
  <c r="FV80" i="14" s="1"/>
  <c r="CT81" i="14" a="1"/>
  <c r="CT81" i="14" s="1"/>
  <c r="CU81" i="14" a="1"/>
  <c r="CU81" i="14" s="1"/>
  <c r="CV81" i="14" a="1"/>
  <c r="CV81" i="14" s="1"/>
  <c r="CW81" i="14" a="1"/>
  <c r="CW81" i="14" s="1"/>
  <c r="CX81" i="14" a="1"/>
  <c r="CX81" i="14" s="1"/>
  <c r="CY81" i="14" a="1"/>
  <c r="CY81" i="14" s="1"/>
  <c r="CZ81" i="14" a="1"/>
  <c r="CZ81" i="14" s="1"/>
  <c r="DA81" i="14" a="1"/>
  <c r="DA81" i="14" s="1"/>
  <c r="DB81" i="14" a="1"/>
  <c r="DB81" i="14"/>
  <c r="DC81" i="14" a="1"/>
  <c r="DC81" i="14" s="1"/>
  <c r="DD81" i="14" a="1"/>
  <c r="DD81" i="14" s="1"/>
  <c r="DE81" i="14" a="1"/>
  <c r="DE81" i="14" s="1"/>
  <c r="DF81" i="14" a="1"/>
  <c r="DF81" i="14" s="1"/>
  <c r="DG81" i="14" a="1"/>
  <c r="DG81" i="14" s="1"/>
  <c r="DH81" i="14" a="1"/>
  <c r="DH81" i="14" s="1"/>
  <c r="DI81" i="14" a="1"/>
  <c r="DI81" i="14" s="1"/>
  <c r="DJ81" i="14" a="1"/>
  <c r="DJ81" i="14" s="1"/>
  <c r="DK81" i="14" a="1"/>
  <c r="DK81" i="14" s="1"/>
  <c r="DL81" i="14" a="1"/>
  <c r="DL81" i="14" s="1"/>
  <c r="DM81" i="14" a="1"/>
  <c r="DM81" i="14" s="1"/>
  <c r="DN81" i="14" a="1"/>
  <c r="DN81" i="14" s="1"/>
  <c r="DO81" i="14" a="1"/>
  <c r="DO81" i="14" s="1"/>
  <c r="DP81" i="14" a="1"/>
  <c r="DP81" i="14" s="1"/>
  <c r="DQ81" i="14" a="1"/>
  <c r="DQ81" i="14" s="1"/>
  <c r="DR81" i="14" a="1"/>
  <c r="DR81" i="14" s="1"/>
  <c r="DS81" i="14" a="1"/>
  <c r="DS81" i="14" s="1"/>
  <c r="DT81" i="14" a="1"/>
  <c r="DT81" i="14" s="1"/>
  <c r="DU81" i="14" a="1"/>
  <c r="DU81" i="14" s="1"/>
  <c r="DV81" i="14" a="1"/>
  <c r="DV81" i="14" s="1"/>
  <c r="DW81" i="14" a="1"/>
  <c r="DW81" i="14" s="1"/>
  <c r="DX81" i="14" a="1"/>
  <c r="DX81" i="14" s="1"/>
  <c r="DY81" i="14" a="1"/>
  <c r="DY81" i="14" s="1"/>
  <c r="DZ81" i="14" a="1"/>
  <c r="DZ81" i="14"/>
  <c r="EA81" i="14" a="1"/>
  <c r="EA81" i="14" s="1"/>
  <c r="EB81" i="14" a="1"/>
  <c r="EB81" i="14" s="1"/>
  <c r="EC81" i="14" a="1"/>
  <c r="EC81" i="14" s="1"/>
  <c r="ED81" i="14" a="1"/>
  <c r="ED81" i="14"/>
  <c r="EE81" i="14" a="1"/>
  <c r="EE81" i="14" s="1"/>
  <c r="EF81" i="14" a="1"/>
  <c r="EF81" i="14" s="1"/>
  <c r="EG81" i="14" a="1"/>
  <c r="EG81" i="14" s="1"/>
  <c r="EH81" i="14" a="1"/>
  <c r="EH81" i="14" s="1"/>
  <c r="EI81" i="14" a="1"/>
  <c r="EI81" i="14" s="1"/>
  <c r="EJ81" i="14" a="1"/>
  <c r="EJ81" i="14" s="1"/>
  <c r="EK81" i="14" a="1"/>
  <c r="EK81" i="14" s="1"/>
  <c r="EL81" i="14" a="1"/>
  <c r="EL81" i="14" s="1"/>
  <c r="EM81" i="14" a="1"/>
  <c r="EM81" i="14" s="1"/>
  <c r="EN81" i="14" a="1"/>
  <c r="EN81" i="14" s="1"/>
  <c r="EO81" i="14" a="1"/>
  <c r="EO81" i="14" s="1"/>
  <c r="EP81" i="14" a="1"/>
  <c r="EP81" i="14" s="1"/>
  <c r="EQ81" i="14" a="1"/>
  <c r="EQ81" i="14" s="1"/>
  <c r="ER81" i="14" a="1"/>
  <c r="ER81" i="14" s="1"/>
  <c r="ES81" i="14" a="1"/>
  <c r="ES81" i="14" s="1"/>
  <c r="ET81" i="14" a="1"/>
  <c r="ET81" i="14"/>
  <c r="EU81" i="14" a="1"/>
  <c r="EU81" i="14" s="1"/>
  <c r="EV81" i="14" a="1"/>
  <c r="EV81" i="14" s="1"/>
  <c r="EW81" i="14" a="1"/>
  <c r="EW81" i="14" s="1"/>
  <c r="EX81" i="14" a="1"/>
  <c r="EX81" i="14"/>
  <c r="EY81" i="14" a="1"/>
  <c r="EY81" i="14" s="1"/>
  <c r="EZ81" i="14" a="1"/>
  <c r="EZ81" i="14" s="1"/>
  <c r="FA81" i="14" a="1"/>
  <c r="FA81" i="14" s="1"/>
  <c r="FB81" i="14" a="1"/>
  <c r="FB81" i="14" s="1"/>
  <c r="FC81" i="14" a="1"/>
  <c r="FC81" i="14" s="1"/>
  <c r="FD81" i="14" a="1"/>
  <c r="FD81" i="14" s="1"/>
  <c r="FE81" i="14" a="1"/>
  <c r="FE81" i="14" s="1"/>
  <c r="FF81" i="14" a="1"/>
  <c r="FF81" i="14" s="1"/>
  <c r="FG81" i="14" a="1"/>
  <c r="FG81" i="14" s="1"/>
  <c r="FH81" i="14" a="1"/>
  <c r="FH81" i="14" s="1"/>
  <c r="FI81" i="14" a="1"/>
  <c r="FI81" i="14" s="1"/>
  <c r="FJ81" i="14" a="1"/>
  <c r="FJ81" i="14" s="1"/>
  <c r="FK81" i="14" a="1"/>
  <c r="FK81" i="14" s="1"/>
  <c r="FL81" i="14" a="1"/>
  <c r="FL81" i="14" s="1"/>
  <c r="FM81" i="14" a="1"/>
  <c r="FM81" i="14" s="1"/>
  <c r="FN81" i="14" a="1"/>
  <c r="FN81" i="14" s="1"/>
  <c r="FO81" i="14" a="1"/>
  <c r="FO81" i="14" s="1"/>
  <c r="FP81" i="14" a="1"/>
  <c r="FP81" i="14" s="1"/>
  <c r="FQ81" i="14" a="1"/>
  <c r="FQ81" i="14" s="1"/>
  <c r="FR81" i="14" a="1"/>
  <c r="FR81" i="14" s="1"/>
  <c r="FS81" i="14" a="1"/>
  <c r="FS81" i="14" s="1"/>
  <c r="FT81" i="14" a="1"/>
  <c r="FT81" i="14" s="1"/>
  <c r="FU81" i="14" a="1"/>
  <c r="FU81" i="14" s="1"/>
  <c r="FV81" i="14" a="1"/>
  <c r="FV81" i="14"/>
  <c r="CT82" i="14" a="1"/>
  <c r="CT82" i="14" s="1"/>
  <c r="CU82" i="14" a="1"/>
  <c r="CU82" i="14" s="1"/>
  <c r="CV82" i="14" a="1"/>
  <c r="CV82" i="14" s="1"/>
  <c r="CW82" i="14" a="1"/>
  <c r="CW82" i="14" s="1"/>
  <c r="CX82" i="14" a="1"/>
  <c r="CX82" i="14" s="1"/>
  <c r="CY82" i="14" a="1"/>
  <c r="CY82" i="14" s="1"/>
  <c r="CZ82" i="14" a="1"/>
  <c r="CZ82" i="14" s="1"/>
  <c r="DA82" i="14" a="1"/>
  <c r="DA82" i="14" s="1"/>
  <c r="DB82" i="14" a="1"/>
  <c r="DB82" i="14" s="1"/>
  <c r="DC82" i="14" a="1"/>
  <c r="DC82" i="14" s="1"/>
  <c r="DD82" i="14" a="1"/>
  <c r="DD82" i="14" s="1"/>
  <c r="DE82" i="14" a="1"/>
  <c r="DE82" i="14" s="1"/>
  <c r="DF82" i="14" a="1"/>
  <c r="DF82" i="14" s="1"/>
  <c r="DG82" i="14" a="1"/>
  <c r="DG82" i="14" s="1"/>
  <c r="DH82" i="14" a="1"/>
  <c r="DH82" i="14" s="1"/>
  <c r="DI82" i="14" a="1"/>
  <c r="DI82" i="14"/>
  <c r="DJ82" i="14" a="1"/>
  <c r="DJ82" i="14" s="1"/>
  <c r="DK82" i="14" a="1"/>
  <c r="DK82" i="14" s="1"/>
  <c r="DL82" i="14" a="1"/>
  <c r="DL82" i="14" s="1"/>
  <c r="DM82" i="14" a="1"/>
  <c r="DM82" i="14"/>
  <c r="DN82" i="14" a="1"/>
  <c r="DN82" i="14" s="1"/>
  <c r="DO82" i="14" a="1"/>
  <c r="DO82" i="14" s="1"/>
  <c r="DP82" i="14" a="1"/>
  <c r="DP82" i="14" s="1"/>
  <c r="DQ82" i="14" a="1"/>
  <c r="DQ82" i="14" s="1"/>
  <c r="DR82" i="14" a="1"/>
  <c r="DR82" i="14" s="1"/>
  <c r="DS82" i="14" a="1"/>
  <c r="DS82" i="14" s="1"/>
  <c r="DT82" i="14" a="1"/>
  <c r="DT82" i="14" s="1"/>
  <c r="DU82" i="14" a="1"/>
  <c r="DU82" i="14" s="1"/>
  <c r="DV82" i="14" a="1"/>
  <c r="DV82" i="14" s="1"/>
  <c r="DW82" i="14" a="1"/>
  <c r="DW82" i="14" s="1"/>
  <c r="DX82" i="14" a="1"/>
  <c r="DX82" i="14" s="1"/>
  <c r="DY82" i="14" a="1"/>
  <c r="DY82" i="14" s="1"/>
  <c r="DZ82" i="14" a="1"/>
  <c r="DZ82" i="14" s="1"/>
  <c r="EA82" i="14" a="1"/>
  <c r="EA82" i="14" s="1"/>
  <c r="EB82" i="14" a="1"/>
  <c r="EB82" i="14" s="1"/>
  <c r="EC82" i="14" a="1"/>
  <c r="EC82" i="14" s="1"/>
  <c r="ED82" i="14" a="1"/>
  <c r="ED82" i="14" s="1"/>
  <c r="EE82" i="14" a="1"/>
  <c r="EE82" i="14" s="1"/>
  <c r="EF82" i="14" a="1"/>
  <c r="EF82" i="14" s="1"/>
  <c r="EG82" i="14" a="1"/>
  <c r="EG82" i="14" s="1"/>
  <c r="EH82" i="14" a="1"/>
  <c r="EH82" i="14" s="1"/>
  <c r="EI82" i="14" a="1"/>
  <c r="EI82" i="14" s="1"/>
  <c r="EJ82" i="14" a="1"/>
  <c r="EJ82" i="14" s="1"/>
  <c r="EK82" i="14" a="1"/>
  <c r="EK82" i="14" s="1"/>
  <c r="EL82" i="14" a="1"/>
  <c r="EL82" i="14" s="1"/>
  <c r="EM82" i="14" a="1"/>
  <c r="EM82" i="14" s="1"/>
  <c r="EN82" i="14" a="1"/>
  <c r="EN82" i="14" s="1"/>
  <c r="EO82" i="14" a="1"/>
  <c r="EO82" i="14" s="1"/>
  <c r="EP82" i="14" a="1"/>
  <c r="EP82" i="14" s="1"/>
  <c r="EQ82" i="14" a="1"/>
  <c r="EQ82" i="14" s="1"/>
  <c r="ER82" i="14" a="1"/>
  <c r="ER82" i="14" s="1"/>
  <c r="ES82" i="14" a="1"/>
  <c r="ES82" i="14" s="1"/>
  <c r="ET82" i="14" a="1"/>
  <c r="ET82" i="14" s="1"/>
  <c r="EU82" i="14" a="1"/>
  <c r="EU82" i="14" s="1"/>
  <c r="EV82" i="14" a="1"/>
  <c r="EV82" i="14" s="1"/>
  <c r="EW82" i="14" a="1"/>
  <c r="EW82" i="14" s="1"/>
  <c r="EX82" i="14" a="1"/>
  <c r="EX82" i="14" s="1"/>
  <c r="EY82" i="14" a="1"/>
  <c r="EY82" i="14" s="1"/>
  <c r="EZ82" i="14" a="1"/>
  <c r="EZ82" i="14" s="1"/>
  <c r="FA82" i="14" a="1"/>
  <c r="FA82" i="14" s="1"/>
  <c r="FB82" i="14" a="1"/>
  <c r="FB82" i="14" s="1"/>
  <c r="FC82" i="14" a="1"/>
  <c r="FC82" i="14" s="1"/>
  <c r="FD82" i="14" a="1"/>
  <c r="FD82" i="14" s="1"/>
  <c r="FE82" i="14" a="1"/>
  <c r="FE82" i="14"/>
  <c r="FF82" i="14" a="1"/>
  <c r="FF82" i="14" s="1"/>
  <c r="FG82" i="14" a="1"/>
  <c r="FG82" i="14" s="1"/>
  <c r="FH82" i="14" a="1"/>
  <c r="FH82" i="14" s="1"/>
  <c r="FI82" i="14" a="1"/>
  <c r="FI82" i="14" s="1"/>
  <c r="FJ82" i="14" a="1"/>
  <c r="FJ82" i="14" s="1"/>
  <c r="FK82" i="14" a="1"/>
  <c r="FK82" i="14" s="1"/>
  <c r="FL82" i="14" a="1"/>
  <c r="FL82" i="14" s="1"/>
  <c r="FM82" i="14" a="1"/>
  <c r="FM82" i="14" s="1"/>
  <c r="FN82" i="14" a="1"/>
  <c r="FN82" i="14" s="1"/>
  <c r="FO82" i="14" a="1"/>
  <c r="FO82" i="14" s="1"/>
  <c r="FP82" i="14" a="1"/>
  <c r="FP82" i="14" s="1"/>
  <c r="FQ82" i="14" a="1"/>
  <c r="FQ82" i="14" s="1"/>
  <c r="FR82" i="14" a="1"/>
  <c r="FR82" i="14" s="1"/>
  <c r="FS82" i="14" a="1"/>
  <c r="FS82" i="14" s="1"/>
  <c r="FT82" i="14" a="1"/>
  <c r="FT82" i="14" s="1"/>
  <c r="FU82" i="14" a="1"/>
  <c r="FU82" i="14" s="1"/>
  <c r="FV82" i="14" a="1"/>
  <c r="FV82" i="14" s="1"/>
  <c r="CT83" i="14" a="1"/>
  <c r="CT83" i="14" s="1"/>
  <c r="CU83" i="14" a="1"/>
  <c r="CU83" i="14" s="1"/>
  <c r="CV83" i="14" a="1"/>
  <c r="CV83" i="14" s="1"/>
  <c r="CW83" i="14" a="1"/>
  <c r="CW83" i="14" s="1"/>
  <c r="CX83" i="14" a="1"/>
  <c r="CX83" i="14" s="1"/>
  <c r="CY83" i="14" a="1"/>
  <c r="CY83" i="14" s="1"/>
  <c r="CZ83" i="14" a="1"/>
  <c r="CZ83" i="14" s="1"/>
  <c r="DA83" i="14" a="1"/>
  <c r="DA83" i="14" s="1"/>
  <c r="DB83" i="14" a="1"/>
  <c r="DB83" i="14" s="1"/>
  <c r="DC83" i="14" a="1"/>
  <c r="DC83" i="14" s="1"/>
  <c r="DD83" i="14" a="1"/>
  <c r="DD83" i="14" s="1"/>
  <c r="DE83" i="14" a="1"/>
  <c r="DE83" i="14" s="1"/>
  <c r="DF83" i="14" a="1"/>
  <c r="DF83" i="14" s="1"/>
  <c r="DG83" i="14" a="1"/>
  <c r="DG83" i="14" s="1"/>
  <c r="DH83" i="14" a="1"/>
  <c r="DH83" i="14" s="1"/>
  <c r="DI83" i="14" a="1"/>
  <c r="DI83" i="14" s="1"/>
  <c r="DJ83" i="14" a="1"/>
  <c r="DJ83" i="14" s="1"/>
  <c r="DK83" i="14" a="1"/>
  <c r="DK83" i="14" s="1"/>
  <c r="DL83" i="14" a="1"/>
  <c r="DL83" i="14" s="1"/>
  <c r="DM83" i="14" a="1"/>
  <c r="DM83" i="14" s="1"/>
  <c r="DN83" i="14" a="1"/>
  <c r="DN83" i="14" s="1"/>
  <c r="DO83" i="14" a="1"/>
  <c r="DO83" i="14" s="1"/>
  <c r="DP83" i="14" a="1"/>
  <c r="DP83" i="14" s="1"/>
  <c r="DQ83" i="14" a="1"/>
  <c r="DQ83" i="14" s="1"/>
  <c r="DR83" i="14" a="1"/>
  <c r="DR83" i="14" s="1"/>
  <c r="DS83" i="14" a="1"/>
  <c r="DS83" i="14" s="1"/>
  <c r="DT83" i="14" a="1"/>
  <c r="DT83" i="14" s="1"/>
  <c r="DU83" i="14" a="1"/>
  <c r="DU83" i="14" s="1"/>
  <c r="DV83" i="14" a="1"/>
  <c r="DV83" i="14" s="1"/>
  <c r="DW83" i="14" a="1"/>
  <c r="DW83" i="14" s="1"/>
  <c r="DX83" i="14" a="1"/>
  <c r="DX83" i="14" s="1"/>
  <c r="DY83" i="14" a="1"/>
  <c r="DY83" i="14" s="1"/>
  <c r="DZ83" i="14" a="1"/>
  <c r="DZ83" i="14" s="1"/>
  <c r="EA83" i="14" a="1"/>
  <c r="EA83" i="14" s="1"/>
  <c r="EB83" i="14" a="1"/>
  <c r="EB83" i="14" s="1"/>
  <c r="EC83" i="14" a="1"/>
  <c r="EC83" i="14" s="1"/>
  <c r="ED83" i="14" a="1"/>
  <c r="ED83" i="14" s="1"/>
  <c r="EE83" i="14" a="1"/>
  <c r="EE83" i="14" s="1"/>
  <c r="EF83" i="14" a="1"/>
  <c r="EF83" i="14"/>
  <c r="EG83" i="14" a="1"/>
  <c r="EG83" i="14" s="1"/>
  <c r="EH83" i="14" a="1"/>
  <c r="EH83" i="14" s="1"/>
  <c r="EI83" i="14" a="1"/>
  <c r="EI83" i="14" s="1"/>
  <c r="EJ83" i="14" a="1"/>
  <c r="EJ83" i="14" s="1"/>
  <c r="EK83" i="14" a="1"/>
  <c r="EK83" i="14" s="1"/>
  <c r="EL83" i="14" a="1"/>
  <c r="EL83" i="14" s="1"/>
  <c r="EM83" i="14" a="1"/>
  <c r="EM83" i="14" s="1"/>
  <c r="EN83" i="14" a="1"/>
  <c r="EN83" i="14" s="1"/>
  <c r="EO83" i="14" a="1"/>
  <c r="EO83" i="14" s="1"/>
  <c r="EP83" i="14" a="1"/>
  <c r="EP83" i="14" s="1"/>
  <c r="EQ83" i="14" a="1"/>
  <c r="EQ83" i="14" s="1"/>
  <c r="ER83" i="14" a="1"/>
  <c r="ER83" i="14" s="1"/>
  <c r="ES83" i="14" a="1"/>
  <c r="ES83" i="14" s="1"/>
  <c r="ET83" i="14" a="1"/>
  <c r="ET83" i="14" s="1"/>
  <c r="EU83" i="14" a="1"/>
  <c r="EU83" i="14" s="1"/>
  <c r="EV83" i="14" a="1"/>
  <c r="EV83" i="14" s="1"/>
  <c r="EW83" i="14" a="1"/>
  <c r="EW83" i="14" s="1"/>
  <c r="EX83" i="14" a="1"/>
  <c r="EX83" i="14" s="1"/>
  <c r="EY83" i="14" a="1"/>
  <c r="EY83" i="14" s="1"/>
  <c r="EZ83" i="14" a="1"/>
  <c r="EZ83" i="14" s="1"/>
  <c r="FA83" i="14" a="1"/>
  <c r="FA83" i="14" s="1"/>
  <c r="FB83" i="14" a="1"/>
  <c r="FB83" i="14" s="1"/>
  <c r="FC83" i="14" a="1"/>
  <c r="FC83" i="14" s="1"/>
  <c r="FD83" i="14" a="1"/>
  <c r="FD83" i="14" s="1"/>
  <c r="FE83" i="14" a="1"/>
  <c r="FE83" i="14" s="1"/>
  <c r="FF83" i="14" a="1"/>
  <c r="FF83" i="14" s="1"/>
  <c r="FG83" i="14" a="1"/>
  <c r="FG83" i="14" s="1"/>
  <c r="FH83" i="14" a="1"/>
  <c r="FH83" i="14" s="1"/>
  <c r="FI83" i="14" a="1"/>
  <c r="FI83" i="14" s="1"/>
  <c r="FJ83" i="14" a="1"/>
  <c r="FJ83" i="14" s="1"/>
  <c r="FK83" i="14" a="1"/>
  <c r="FK83" i="14" s="1"/>
  <c r="FL83" i="14" a="1"/>
  <c r="FL83" i="14" s="1"/>
  <c r="FM83" i="14" a="1"/>
  <c r="FM83" i="14" s="1"/>
  <c r="FN83" i="14" a="1"/>
  <c r="FN83" i="14" s="1"/>
  <c r="FO83" i="14" a="1"/>
  <c r="FO83" i="14" s="1"/>
  <c r="FP83" i="14" a="1"/>
  <c r="FP83" i="14" s="1"/>
  <c r="FQ83" i="14" a="1"/>
  <c r="FQ83" i="14" s="1"/>
  <c r="FR83" i="14" a="1"/>
  <c r="FR83" i="14" s="1"/>
  <c r="FS83" i="14" a="1"/>
  <c r="FS83" i="14" s="1"/>
  <c r="FT83" i="14" a="1"/>
  <c r="FT83" i="14" s="1"/>
  <c r="FU83" i="14" a="1"/>
  <c r="FU83" i="14" s="1"/>
  <c r="FV83" i="14" a="1"/>
  <c r="FV83" i="14" s="1"/>
  <c r="CT84" i="14" a="1"/>
  <c r="CT84" i="14" s="1"/>
  <c r="CU84" i="14" a="1"/>
  <c r="CU84" i="14"/>
  <c r="CV84" i="14" a="1"/>
  <c r="CV84" i="14" s="1"/>
  <c r="CW84" i="14" a="1"/>
  <c r="CW84" i="14" s="1"/>
  <c r="CX84" i="14" a="1"/>
  <c r="CX84" i="14" s="1"/>
  <c r="CY84" i="14" a="1"/>
  <c r="CY84" i="14"/>
  <c r="CZ84" i="14" a="1"/>
  <c r="CZ84" i="14" s="1"/>
  <c r="DA84" i="14" a="1"/>
  <c r="DA84" i="14" s="1"/>
  <c r="DB84" i="14" a="1"/>
  <c r="DB84" i="14" s="1"/>
  <c r="DC84" i="14" a="1"/>
  <c r="DC84" i="14" s="1"/>
  <c r="DD84" i="14" a="1"/>
  <c r="DD84" i="14" s="1"/>
  <c r="DE84" i="14" a="1"/>
  <c r="DE84" i="14" s="1"/>
  <c r="DF84" i="14" a="1"/>
  <c r="DF84" i="14" s="1"/>
  <c r="DG84" i="14" a="1"/>
  <c r="DG84" i="14" s="1"/>
  <c r="DH84" i="14" a="1"/>
  <c r="DH84" i="14" s="1"/>
  <c r="DI84" i="14" a="1"/>
  <c r="DI84" i="14" s="1"/>
  <c r="DJ84" i="14" a="1"/>
  <c r="DJ84" i="14" s="1"/>
  <c r="DK84" i="14" a="1"/>
  <c r="DK84" i="14" s="1"/>
  <c r="DL84" i="14" a="1"/>
  <c r="DL84" i="14" s="1"/>
  <c r="DM84" i="14" a="1"/>
  <c r="DM84" i="14" s="1"/>
  <c r="DN84" i="14" a="1"/>
  <c r="DN84" i="14" s="1"/>
  <c r="DO84" i="14" a="1"/>
  <c r="DO84" i="14"/>
  <c r="DP84" i="14" a="1"/>
  <c r="DP84" i="14" s="1"/>
  <c r="DQ84" i="14" a="1"/>
  <c r="DQ84" i="14" s="1"/>
  <c r="DR84" i="14" a="1"/>
  <c r="DR84" i="14" s="1"/>
  <c r="DS84" i="14" a="1"/>
  <c r="DS84" i="14" s="1"/>
  <c r="DT84" i="14" a="1"/>
  <c r="DT84" i="14" s="1"/>
  <c r="DU84" i="14" a="1"/>
  <c r="DU84" i="14" s="1"/>
  <c r="DV84" i="14" a="1"/>
  <c r="DV84" i="14" s="1"/>
  <c r="DW84" i="14" a="1"/>
  <c r="DW84" i="14" s="1"/>
  <c r="DX84" i="14" a="1"/>
  <c r="DX84" i="14" s="1"/>
  <c r="DY84" i="14" a="1"/>
  <c r="DY84" i="14" s="1"/>
  <c r="DZ84" i="14" a="1"/>
  <c r="DZ84" i="14" s="1"/>
  <c r="EA84" i="14" a="1"/>
  <c r="EA84" i="14" s="1"/>
  <c r="EB84" i="14" a="1"/>
  <c r="EB84" i="14" s="1"/>
  <c r="EC84" i="14" a="1"/>
  <c r="EC84" i="14" s="1"/>
  <c r="ED84" i="14" a="1"/>
  <c r="ED84" i="14" s="1"/>
  <c r="EE84" i="14" a="1"/>
  <c r="EE84" i="14" s="1"/>
  <c r="EF84" i="14" a="1"/>
  <c r="EF84" i="14" s="1"/>
  <c r="EG84" i="14" a="1"/>
  <c r="EG84" i="14" s="1"/>
  <c r="EH84" i="14" a="1"/>
  <c r="EH84" i="14" s="1"/>
  <c r="EI84" i="14" a="1"/>
  <c r="EI84" i="14" s="1"/>
  <c r="EJ84" i="14" a="1"/>
  <c r="EJ84" i="14" s="1"/>
  <c r="EK84" i="14" a="1"/>
  <c r="EK84" i="14" s="1"/>
  <c r="EL84" i="14" a="1"/>
  <c r="EL84" i="14" s="1"/>
  <c r="EM84" i="14" a="1"/>
  <c r="EM84" i="14"/>
  <c r="EN84" i="14" a="1"/>
  <c r="EN84" i="14" s="1"/>
  <c r="EO84" i="14" a="1"/>
  <c r="EO84" i="14" s="1"/>
  <c r="EP84" i="14" a="1"/>
  <c r="EP84" i="14" s="1"/>
  <c r="EQ84" i="14" a="1"/>
  <c r="EQ84" i="14"/>
  <c r="ER84" i="14" a="1"/>
  <c r="ER84" i="14" s="1"/>
  <c r="ES84" i="14" a="1"/>
  <c r="ES84" i="14" s="1"/>
  <c r="ET84" i="14" a="1"/>
  <c r="ET84" i="14" s="1"/>
  <c r="EU84" i="14" a="1"/>
  <c r="EU84" i="14" s="1"/>
  <c r="EV84" i="14" a="1"/>
  <c r="EV84" i="14" s="1"/>
  <c r="EW84" i="14" a="1"/>
  <c r="EW84" i="14" s="1"/>
  <c r="EX84" i="14" a="1"/>
  <c r="EX84" i="14" s="1"/>
  <c r="EY84" i="14" a="1"/>
  <c r="EY84" i="14" s="1"/>
  <c r="EZ84" i="14" a="1"/>
  <c r="EZ84" i="14" s="1"/>
  <c r="FA84" i="14" a="1"/>
  <c r="FA84" i="14"/>
  <c r="FB84" i="14" a="1"/>
  <c r="FB84" i="14" s="1"/>
  <c r="FC84" i="14" a="1"/>
  <c r="FC84" i="14"/>
  <c r="FD84" i="14" a="1"/>
  <c r="FD84" i="14" s="1"/>
  <c r="FE84" i="14" a="1"/>
  <c r="FE84" i="14" s="1"/>
  <c r="FF84" i="14" a="1"/>
  <c r="FF84" i="14" s="1"/>
  <c r="FG84" i="14" a="1"/>
  <c r="FG84" i="14"/>
  <c r="FH84" i="14" a="1"/>
  <c r="FH84" i="14" s="1"/>
  <c r="FI84" i="14" a="1"/>
  <c r="FI84" i="14" s="1"/>
  <c r="FJ84" i="14" a="1"/>
  <c r="FJ84" i="14" s="1"/>
  <c r="FK84" i="14" a="1"/>
  <c r="FK84" i="14" s="1"/>
  <c r="FL84" i="14" a="1"/>
  <c r="FL84" i="14" s="1"/>
  <c r="FM84" i="14" a="1"/>
  <c r="FM84" i="14" s="1"/>
  <c r="FN84" i="14" a="1"/>
  <c r="FN84" i="14" s="1"/>
  <c r="FO84" i="14" a="1"/>
  <c r="FO84" i="14" s="1"/>
  <c r="FP84" i="14" a="1"/>
  <c r="FP84" i="14" s="1"/>
  <c r="FQ84" i="14" a="1"/>
  <c r="FQ84" i="14"/>
  <c r="FR84" i="14" a="1"/>
  <c r="FR84" i="14" s="1"/>
  <c r="FS84" i="14" a="1"/>
  <c r="FS84" i="14"/>
  <c r="FT84" i="14" a="1"/>
  <c r="FT84" i="14" s="1"/>
  <c r="FU84" i="14" a="1"/>
  <c r="FU84" i="14" s="1"/>
  <c r="FV84" i="14" a="1"/>
  <c r="FV84" i="14" s="1"/>
  <c r="CT85" i="14" a="1"/>
  <c r="CT85" i="14"/>
  <c r="CU85" i="14" a="1"/>
  <c r="CU85" i="14" s="1"/>
  <c r="CV85" i="14" a="1"/>
  <c r="CV85" i="14" s="1"/>
  <c r="CW85" i="14" a="1"/>
  <c r="CW85" i="14" s="1"/>
  <c r="CX85" i="14" a="1"/>
  <c r="CX85" i="14" s="1"/>
  <c r="CY85" i="14" a="1"/>
  <c r="CY85" i="14" s="1"/>
  <c r="CZ85" i="14" a="1"/>
  <c r="CZ85" i="14" s="1"/>
  <c r="DA85" i="14" a="1"/>
  <c r="DA85" i="14" s="1"/>
  <c r="DB85" i="14" a="1"/>
  <c r="DB85" i="14" s="1"/>
  <c r="DC85" i="14" a="1"/>
  <c r="DC85" i="14" s="1"/>
  <c r="DD85" i="14" a="1"/>
  <c r="DD85" i="14" s="1"/>
  <c r="DE85" i="14" a="1"/>
  <c r="DE85" i="14" s="1"/>
  <c r="DF85" i="14" a="1"/>
  <c r="DF85" i="14" s="1"/>
  <c r="DG85" i="14" a="1"/>
  <c r="DG85" i="14" s="1"/>
  <c r="DH85" i="14" a="1"/>
  <c r="DH85" i="14" s="1"/>
  <c r="DI85" i="14" a="1"/>
  <c r="DI85" i="14" s="1"/>
  <c r="DJ85" i="14" a="1"/>
  <c r="DJ85" i="14" s="1"/>
  <c r="DK85" i="14" a="1"/>
  <c r="DK85" i="14" s="1"/>
  <c r="DL85" i="14" a="1"/>
  <c r="DL85" i="14" s="1"/>
  <c r="DM85" i="14" a="1"/>
  <c r="DM85" i="14" s="1"/>
  <c r="DN85" i="14" a="1"/>
  <c r="DN85" i="14" s="1"/>
  <c r="DO85" i="14" a="1"/>
  <c r="DO85" i="14" s="1"/>
  <c r="DP85" i="14" a="1"/>
  <c r="DP85" i="14" s="1"/>
  <c r="DQ85" i="14" a="1"/>
  <c r="DQ85" i="14" s="1"/>
  <c r="DR85" i="14" a="1"/>
  <c r="DR85" i="14" s="1"/>
  <c r="DS85" i="14" a="1"/>
  <c r="DS85" i="14" s="1"/>
  <c r="DT85" i="14" a="1"/>
  <c r="DT85" i="14" s="1"/>
  <c r="DU85" i="14" a="1"/>
  <c r="DU85" i="14" s="1"/>
  <c r="DV85" i="14" a="1"/>
  <c r="DV85" i="14" s="1"/>
  <c r="DW85" i="14" a="1"/>
  <c r="DW85" i="14" s="1"/>
  <c r="DX85" i="14" a="1"/>
  <c r="DX85" i="14" s="1"/>
  <c r="DY85" i="14" a="1"/>
  <c r="DY85" i="14" s="1"/>
  <c r="DZ85" i="14" a="1"/>
  <c r="DZ85" i="14" s="1"/>
  <c r="EA85" i="14" a="1"/>
  <c r="EA85" i="14" s="1"/>
  <c r="EB85" i="14" a="1"/>
  <c r="EB85" i="14" s="1"/>
  <c r="EC85" i="14" a="1"/>
  <c r="EC85" i="14" s="1"/>
  <c r="ED85" i="14" a="1"/>
  <c r="ED85" i="14" s="1"/>
  <c r="EE85" i="14" a="1"/>
  <c r="EE85" i="14" s="1"/>
  <c r="EF85" i="14" a="1"/>
  <c r="EF85" i="14" s="1"/>
  <c r="EG85" i="14" a="1"/>
  <c r="EG85" i="14"/>
  <c r="EH85" i="14" a="1"/>
  <c r="EH85" i="14" s="1"/>
  <c r="EI85" i="14" a="1"/>
  <c r="EI85" i="14" s="1"/>
  <c r="EJ85" i="14" a="1"/>
  <c r="EJ85" i="14" s="1"/>
  <c r="EK85" i="14" a="1"/>
  <c r="EK85" i="14" s="1"/>
  <c r="EL85" i="14" a="1"/>
  <c r="EL85" i="14" s="1"/>
  <c r="EM85" i="14" a="1"/>
  <c r="EM85" i="14" s="1"/>
  <c r="EN85" i="14" a="1"/>
  <c r="EN85" i="14" s="1"/>
  <c r="EO85" i="14" a="1"/>
  <c r="EO85" i="14"/>
  <c r="EP85" i="14" a="1"/>
  <c r="EP85" i="14" s="1"/>
  <c r="EQ85" i="14" a="1"/>
  <c r="EQ85" i="14" s="1"/>
  <c r="ER85" i="14" a="1"/>
  <c r="ER85" i="14" s="1"/>
  <c r="ES85" i="14" a="1"/>
  <c r="ES85" i="14" s="1"/>
  <c r="ET85" i="14" a="1"/>
  <c r="ET85" i="14" s="1"/>
  <c r="EU85" i="14" a="1"/>
  <c r="EU85" i="14" s="1"/>
  <c r="EV85" i="14" a="1"/>
  <c r="EV85" i="14" s="1"/>
  <c r="EW85" i="14" a="1"/>
  <c r="EW85" i="14" s="1"/>
  <c r="EX85" i="14" a="1"/>
  <c r="EX85" i="14" s="1"/>
  <c r="EY85" i="14" a="1"/>
  <c r="EY85" i="14" s="1"/>
  <c r="EZ85" i="14" a="1"/>
  <c r="EZ85" i="14" s="1"/>
  <c r="FA85" i="14" a="1"/>
  <c r="FA85" i="14" s="1"/>
  <c r="FB85" i="14" a="1"/>
  <c r="FB85" i="14" s="1"/>
  <c r="FC85" i="14" a="1"/>
  <c r="FC85" i="14" s="1"/>
  <c r="FD85" i="14" a="1"/>
  <c r="FD85" i="14" s="1"/>
  <c r="FE85" i="14" a="1"/>
  <c r="FE85" i="14" s="1"/>
  <c r="FF85" i="14" a="1"/>
  <c r="FF85" i="14" s="1"/>
  <c r="FG85" i="14" a="1"/>
  <c r="FG85" i="14" s="1"/>
  <c r="FH85" i="14" a="1"/>
  <c r="FH85" i="14" s="1"/>
  <c r="FI85" i="14" a="1"/>
  <c r="FI85" i="14" s="1"/>
  <c r="FJ85" i="14" a="1"/>
  <c r="FJ85" i="14" s="1"/>
  <c r="FK85" i="14" a="1"/>
  <c r="FK85" i="14" s="1"/>
  <c r="FL85" i="14" a="1"/>
  <c r="FL85" i="14" s="1"/>
  <c r="FM85" i="14" a="1"/>
  <c r="FM85" i="14" s="1"/>
  <c r="FN85" i="14" a="1"/>
  <c r="FN85" i="14" s="1"/>
  <c r="FO85" i="14" a="1"/>
  <c r="FO85" i="14" s="1"/>
  <c r="FP85" i="14" a="1"/>
  <c r="FP85" i="14" s="1"/>
  <c r="FQ85" i="14" a="1"/>
  <c r="FQ85" i="14" s="1"/>
  <c r="FR85" i="14" a="1"/>
  <c r="FR85" i="14" s="1"/>
  <c r="FS85" i="14" a="1"/>
  <c r="FS85" i="14" s="1"/>
  <c r="FT85" i="14" a="1"/>
  <c r="FT85" i="14" s="1"/>
  <c r="FU85" i="14" a="1"/>
  <c r="FU85" i="14" s="1"/>
  <c r="FV85" i="14" a="1"/>
  <c r="FV85" i="14" s="1"/>
  <c r="CT86" i="14" a="1"/>
  <c r="CT86" i="14" s="1"/>
  <c r="CU86" i="14" a="1"/>
  <c r="CU86" i="14" s="1"/>
  <c r="CV86" i="14" a="1"/>
  <c r="CV86" i="14"/>
  <c r="CW86" i="14" a="1"/>
  <c r="CW86" i="14" s="1"/>
  <c r="CX86" i="14" a="1"/>
  <c r="CX86" i="14" s="1"/>
  <c r="CY86" i="14" a="1"/>
  <c r="CY86" i="14" s="1"/>
  <c r="CZ86" i="14" a="1"/>
  <c r="CZ86" i="14" s="1"/>
  <c r="DA86" i="14" a="1"/>
  <c r="DA86" i="14" s="1"/>
  <c r="DB86" i="14" a="1"/>
  <c r="DB86" i="14" s="1"/>
  <c r="DC86" i="14" a="1"/>
  <c r="DC86" i="14" s="1"/>
  <c r="DD86" i="14" a="1"/>
  <c r="DD86" i="14" s="1"/>
  <c r="DE86" i="14" a="1"/>
  <c r="DE86" i="14" s="1"/>
  <c r="DF86" i="14" a="1"/>
  <c r="DF86" i="14" s="1"/>
  <c r="DG86" i="14" a="1"/>
  <c r="DG86" i="14" s="1"/>
  <c r="DH86" i="14" a="1"/>
  <c r="DH86" i="14" s="1"/>
  <c r="DI86" i="14" a="1"/>
  <c r="DI86" i="14" s="1"/>
  <c r="DJ86" i="14" a="1"/>
  <c r="DJ86" i="14"/>
  <c r="DK86" i="14" a="1"/>
  <c r="DK86" i="14" s="1"/>
  <c r="DL86" i="14" a="1"/>
  <c r="DL86" i="14" s="1"/>
  <c r="DM86" i="14" a="1"/>
  <c r="DM86" i="14" s="1"/>
  <c r="DN86" i="14" a="1"/>
  <c r="DN86" i="14" s="1"/>
  <c r="DO86" i="14" a="1"/>
  <c r="DO86" i="14" s="1"/>
  <c r="DP86" i="14" a="1"/>
  <c r="DP86" i="14" s="1"/>
  <c r="DQ86" i="14" a="1"/>
  <c r="DQ86" i="14" s="1"/>
  <c r="DR86" i="14" a="1"/>
  <c r="DR86" i="14"/>
  <c r="DS86" i="14" a="1"/>
  <c r="DS86" i="14" s="1"/>
  <c r="DT86" i="14" a="1"/>
  <c r="DT86" i="14"/>
  <c r="DU86" i="14" a="1"/>
  <c r="DU86" i="14" s="1"/>
  <c r="DV86" i="14" a="1"/>
  <c r="DV86" i="14" s="1"/>
  <c r="DW86" i="14" a="1"/>
  <c r="DW86" i="14" s="1"/>
  <c r="DX86" i="14" a="1"/>
  <c r="DX86" i="14" s="1"/>
  <c r="DY86" i="14" a="1"/>
  <c r="DY86" i="14" s="1"/>
  <c r="DZ86" i="14" a="1"/>
  <c r="DZ86" i="14" s="1"/>
  <c r="EA86" i="14" a="1"/>
  <c r="EA86" i="14" s="1"/>
  <c r="EB86" i="14" a="1"/>
  <c r="EB86" i="14"/>
  <c r="EC86" i="14" a="1"/>
  <c r="EC86" i="14" s="1"/>
  <c r="ED86" i="14" a="1"/>
  <c r="ED86" i="14" s="1"/>
  <c r="EE86" i="14" a="1"/>
  <c r="EE86" i="14" s="1"/>
  <c r="EF86" i="14" a="1"/>
  <c r="EF86" i="14" s="1"/>
  <c r="EG86" i="14" a="1"/>
  <c r="EG86" i="14" s="1"/>
  <c r="EH86" i="14" a="1"/>
  <c r="EH86" i="14" s="1"/>
  <c r="EI86" i="14" a="1"/>
  <c r="EI86" i="14" s="1"/>
  <c r="EJ86" i="14" a="1"/>
  <c r="EJ86" i="14" s="1"/>
  <c r="EK86" i="14" a="1"/>
  <c r="EK86" i="14" s="1"/>
  <c r="EL86" i="14" a="1"/>
  <c r="EL86" i="14" s="1"/>
  <c r="EM86" i="14" a="1"/>
  <c r="EM86" i="14" s="1"/>
  <c r="EN86" i="14" a="1"/>
  <c r="EN86" i="14" s="1"/>
  <c r="EO86" i="14" a="1"/>
  <c r="EO86" i="14" s="1"/>
  <c r="EP86" i="14" a="1"/>
  <c r="EP86" i="14"/>
  <c r="EQ86" i="14" a="1"/>
  <c r="EQ86" i="14" s="1"/>
  <c r="ER86" i="14" a="1"/>
  <c r="ER86" i="14" s="1"/>
  <c r="ES86" i="14" a="1"/>
  <c r="ES86" i="14" s="1"/>
  <c r="ET86" i="14" a="1"/>
  <c r="ET86" i="14" s="1"/>
  <c r="EU86" i="14" a="1"/>
  <c r="EU86" i="14" s="1"/>
  <c r="EV86" i="14" a="1"/>
  <c r="EV86" i="14" s="1"/>
  <c r="EW86" i="14" a="1"/>
  <c r="EW86" i="14" s="1"/>
  <c r="EX86" i="14" a="1"/>
  <c r="EX86" i="14"/>
  <c r="EY86" i="14" a="1"/>
  <c r="EY86" i="14" s="1"/>
  <c r="EZ86" i="14" a="1"/>
  <c r="EZ86" i="14"/>
  <c r="FA86" i="14" a="1"/>
  <c r="FA86" i="14" s="1"/>
  <c r="FB86" i="14" a="1"/>
  <c r="FB86" i="14" s="1"/>
  <c r="FC86" i="14" a="1"/>
  <c r="FC86" i="14" s="1"/>
  <c r="FD86" i="14" a="1"/>
  <c r="FD86" i="14" s="1"/>
  <c r="FE86" i="14" a="1"/>
  <c r="FE86" i="14" s="1"/>
  <c r="FF86" i="14" a="1"/>
  <c r="FF86" i="14" s="1"/>
  <c r="FG86" i="14" a="1"/>
  <c r="FG86" i="14" s="1"/>
  <c r="FH86" i="14" a="1"/>
  <c r="FH86" i="14"/>
  <c r="FI86" i="14" a="1"/>
  <c r="FI86" i="14" s="1"/>
  <c r="FJ86" i="14" a="1"/>
  <c r="FJ86" i="14" s="1"/>
  <c r="FK86" i="14" a="1"/>
  <c r="FK86" i="14" s="1"/>
  <c r="FL86" i="14" a="1"/>
  <c r="FL86" i="14" s="1"/>
  <c r="FM86" i="14" a="1"/>
  <c r="FM86" i="14" s="1"/>
  <c r="FN86" i="14" a="1"/>
  <c r="FN86" i="14" s="1"/>
  <c r="FO86" i="14" a="1"/>
  <c r="FO86" i="14" s="1"/>
  <c r="FP86" i="14" a="1"/>
  <c r="FP86" i="14" s="1"/>
  <c r="FQ86" i="14" a="1"/>
  <c r="FQ86" i="14" s="1"/>
  <c r="FR86" i="14" a="1"/>
  <c r="FR86" i="14" s="1"/>
  <c r="FS86" i="14" a="1"/>
  <c r="FS86" i="14" s="1"/>
  <c r="FT86" i="14" a="1"/>
  <c r="FT86" i="14" s="1"/>
  <c r="FU86" i="14" a="1"/>
  <c r="FU86" i="14" s="1"/>
  <c r="FV86" i="14" a="1"/>
  <c r="FV86" i="14"/>
  <c r="CT87" i="14" a="1"/>
  <c r="CT87" i="14" s="1"/>
  <c r="CU87" i="14" a="1"/>
  <c r="CU87" i="14" s="1"/>
  <c r="CV87" i="14" a="1"/>
  <c r="CV87" i="14" s="1"/>
  <c r="CW87" i="14" a="1"/>
  <c r="CW87" i="14" s="1"/>
  <c r="CX87" i="14" a="1"/>
  <c r="CX87" i="14" s="1"/>
  <c r="CY87" i="14" a="1"/>
  <c r="CY87" i="14" s="1"/>
  <c r="CZ87" i="14" a="1"/>
  <c r="CZ87" i="14" s="1"/>
  <c r="DA87" i="14" a="1"/>
  <c r="DA87" i="14"/>
  <c r="DB87" i="14" a="1"/>
  <c r="DB87" i="14" s="1"/>
  <c r="DC87" i="14" a="1"/>
  <c r="DC87" i="14"/>
  <c r="DD87" i="14" a="1"/>
  <c r="DD87" i="14" s="1"/>
  <c r="DE87" i="14" a="1"/>
  <c r="DE87" i="14" s="1"/>
  <c r="DF87" i="14" a="1"/>
  <c r="DF87" i="14" s="1"/>
  <c r="DG87" i="14" a="1"/>
  <c r="DG87" i="14" s="1"/>
  <c r="DH87" i="14" a="1"/>
  <c r="DH87" i="14" s="1"/>
  <c r="DI87" i="14" a="1"/>
  <c r="DI87" i="14" s="1"/>
  <c r="DJ87" i="14" a="1"/>
  <c r="DJ87" i="14" s="1"/>
  <c r="DK87" i="14" a="1"/>
  <c r="DK87" i="14"/>
  <c r="DL87" i="14" a="1"/>
  <c r="DL87" i="14" s="1"/>
  <c r="DM87" i="14" a="1"/>
  <c r="DM87" i="14" s="1"/>
  <c r="DN87" i="14" a="1"/>
  <c r="DN87" i="14" s="1"/>
  <c r="DO87" i="14" a="1"/>
  <c r="DO87" i="14" s="1"/>
  <c r="DP87" i="14" a="1"/>
  <c r="DP87" i="14" s="1"/>
  <c r="DQ87" i="14" a="1"/>
  <c r="DQ87" i="14" s="1"/>
  <c r="DR87" i="14" a="1"/>
  <c r="DR87" i="14" s="1"/>
  <c r="DS87" i="14" a="1"/>
  <c r="DS87" i="14" s="1"/>
  <c r="DT87" i="14" a="1"/>
  <c r="DT87" i="14" s="1"/>
  <c r="DU87" i="14" a="1"/>
  <c r="DU87" i="14" s="1"/>
  <c r="DV87" i="14" a="1"/>
  <c r="DV87" i="14" s="1"/>
  <c r="DW87" i="14" a="1"/>
  <c r="DW87" i="14" s="1"/>
  <c r="DX87" i="14" a="1"/>
  <c r="DX87" i="14" s="1"/>
  <c r="DY87" i="14" a="1"/>
  <c r="DY87" i="14"/>
  <c r="DZ87" i="14" a="1"/>
  <c r="DZ87" i="14" s="1"/>
  <c r="EA87" i="14" a="1"/>
  <c r="EA87" i="14" s="1"/>
  <c r="EB87" i="14" a="1"/>
  <c r="EB87" i="14" s="1"/>
  <c r="EC87" i="14" a="1"/>
  <c r="EC87" i="14" s="1"/>
  <c r="ED87" i="14" a="1"/>
  <c r="ED87" i="14" s="1"/>
  <c r="EE87" i="14" a="1"/>
  <c r="EE87" i="14" s="1"/>
  <c r="EF87" i="14" a="1"/>
  <c r="EF87" i="14" s="1"/>
  <c r="EG87" i="14" a="1"/>
  <c r="EG87" i="14"/>
  <c r="EH87" i="14" a="1"/>
  <c r="EH87" i="14" s="1"/>
  <c r="EI87" i="14" a="1"/>
  <c r="EI87" i="14"/>
  <c r="EJ87" i="14" a="1"/>
  <c r="EJ87" i="14" s="1"/>
  <c r="EK87" i="14" a="1"/>
  <c r="EK87" i="14" s="1"/>
  <c r="EL87" i="14" a="1"/>
  <c r="EL87" i="14" s="1"/>
  <c r="EM87" i="14" a="1"/>
  <c r="EM87" i="14" s="1"/>
  <c r="EN87" i="14" a="1"/>
  <c r="EN87" i="14" s="1"/>
  <c r="EO87" i="14" a="1"/>
  <c r="EO87" i="14" s="1"/>
  <c r="EP87" i="14" a="1"/>
  <c r="EP87" i="14" s="1"/>
  <c r="EQ87" i="14" a="1"/>
  <c r="EQ87" i="14"/>
  <c r="ER87" i="14" a="1"/>
  <c r="ER87" i="14" s="1"/>
  <c r="ES87" i="14" a="1"/>
  <c r="ES87" i="14" s="1"/>
  <c r="ET87" i="14" a="1"/>
  <c r="ET87" i="14" s="1"/>
  <c r="EU87" i="14" a="1"/>
  <c r="EU87" i="14" s="1"/>
  <c r="EV87" i="14" a="1"/>
  <c r="EV87" i="14" s="1"/>
  <c r="EW87" i="14" a="1"/>
  <c r="EW87" i="14" s="1"/>
  <c r="EX87" i="14" a="1"/>
  <c r="EX87" i="14" s="1"/>
  <c r="EY87" i="14" a="1"/>
  <c r="EY87" i="14" s="1"/>
  <c r="EZ87" i="14" a="1"/>
  <c r="EZ87" i="14" s="1"/>
  <c r="FA87" i="14" a="1"/>
  <c r="FA87" i="14" s="1"/>
  <c r="FB87" i="14" a="1"/>
  <c r="FB87" i="14" s="1"/>
  <c r="FC87" i="14" a="1"/>
  <c r="FC87" i="14" s="1"/>
  <c r="FD87" i="14" a="1"/>
  <c r="FD87" i="14" s="1"/>
  <c r="FE87" i="14" a="1"/>
  <c r="FE87" i="14" s="1"/>
  <c r="FF87" i="14" a="1"/>
  <c r="FF87" i="14" s="1"/>
  <c r="FG87" i="14" a="1"/>
  <c r="FG87" i="14" s="1"/>
  <c r="FH87" i="14" a="1"/>
  <c r="FH87" i="14" s="1"/>
  <c r="FI87" i="14" a="1"/>
  <c r="FI87" i="14" s="1"/>
  <c r="FJ87" i="14" a="1"/>
  <c r="FJ87" i="14" s="1"/>
  <c r="FK87" i="14" a="1"/>
  <c r="FK87" i="14" s="1"/>
  <c r="FL87" i="14" a="1"/>
  <c r="FL87" i="14" s="1"/>
  <c r="FM87" i="14" a="1"/>
  <c r="FM87" i="14" s="1"/>
  <c r="FN87" i="14" a="1"/>
  <c r="FN87" i="14" s="1"/>
  <c r="FO87" i="14" a="1"/>
  <c r="FO87" i="14" s="1"/>
  <c r="FP87" i="14" a="1"/>
  <c r="FP87" i="14" s="1"/>
  <c r="FQ87" i="14" a="1"/>
  <c r="FQ87" i="14" s="1"/>
  <c r="FR87" i="14" a="1"/>
  <c r="FR87" i="14" s="1"/>
  <c r="FS87" i="14" a="1"/>
  <c r="FS87" i="14" s="1"/>
  <c r="FT87" i="14" a="1"/>
  <c r="FT87" i="14" s="1"/>
  <c r="FU87" i="14" a="1"/>
  <c r="FU87" i="14" s="1"/>
  <c r="FV87" i="14" a="1"/>
  <c r="FV87" i="14" s="1"/>
  <c r="CT88" i="14" a="1"/>
  <c r="CT88" i="14" s="1"/>
  <c r="CU88" i="14" a="1"/>
  <c r="CU88" i="14" s="1"/>
  <c r="CV88" i="14" a="1"/>
  <c r="CV88" i="14" s="1"/>
  <c r="CW88" i="14" a="1"/>
  <c r="CW88" i="14" s="1"/>
  <c r="CX88" i="14" a="1"/>
  <c r="CX88" i="14" s="1"/>
  <c r="CY88" i="14" a="1"/>
  <c r="CY88" i="14" s="1"/>
  <c r="CZ88" i="14" a="1"/>
  <c r="CZ88" i="14" s="1"/>
  <c r="DA88" i="14" a="1"/>
  <c r="DA88" i="14" s="1"/>
  <c r="DB88" i="14" a="1"/>
  <c r="DB88" i="14" s="1"/>
  <c r="DC88" i="14" a="1"/>
  <c r="DC88" i="14" s="1"/>
  <c r="DD88" i="14" a="1"/>
  <c r="DD88" i="14" s="1"/>
  <c r="DE88" i="14" a="1"/>
  <c r="DE88" i="14" s="1"/>
  <c r="DF88" i="14" a="1"/>
  <c r="DF88" i="14" s="1"/>
  <c r="DG88" i="14" a="1"/>
  <c r="DG88" i="14" s="1"/>
  <c r="DH88" i="14" a="1"/>
  <c r="DH88" i="14" s="1"/>
  <c r="DI88" i="14" a="1"/>
  <c r="DI88" i="14" s="1"/>
  <c r="DJ88" i="14" a="1"/>
  <c r="DJ88" i="14" s="1"/>
  <c r="DK88" i="14" a="1"/>
  <c r="DK88" i="14" s="1"/>
  <c r="DL88" i="14" a="1"/>
  <c r="DL88" i="14" s="1"/>
  <c r="DM88" i="14" a="1"/>
  <c r="DM88" i="14" s="1"/>
  <c r="DN88" i="14" a="1"/>
  <c r="DN88" i="14" s="1"/>
  <c r="DO88" i="14" a="1"/>
  <c r="DO88" i="14" s="1"/>
  <c r="DP88" i="14" a="1"/>
  <c r="DP88" i="14" s="1"/>
  <c r="DQ88" i="14" a="1"/>
  <c r="DQ88" i="14" s="1"/>
  <c r="DR88" i="14" a="1"/>
  <c r="DR88" i="14" s="1"/>
  <c r="DS88" i="14" a="1"/>
  <c r="DS88" i="14" s="1"/>
  <c r="DT88" i="14" a="1"/>
  <c r="DT88" i="14" s="1"/>
  <c r="DU88" i="14" a="1"/>
  <c r="DU88" i="14" s="1"/>
  <c r="DV88" i="14" a="1"/>
  <c r="DV88" i="14" s="1"/>
  <c r="DW88" i="14" a="1"/>
  <c r="DW88" i="14" s="1"/>
  <c r="DX88" i="14" a="1"/>
  <c r="DX88" i="14" s="1"/>
  <c r="DY88" i="14" a="1"/>
  <c r="DY88" i="14" s="1"/>
  <c r="DZ88" i="14" a="1"/>
  <c r="DZ88" i="14" s="1"/>
  <c r="EA88" i="14" a="1"/>
  <c r="EA88" i="14" s="1"/>
  <c r="EB88" i="14" a="1"/>
  <c r="EB88" i="14" s="1"/>
  <c r="EC88" i="14" a="1"/>
  <c r="EC88" i="14" s="1"/>
  <c r="ED88" i="14" a="1"/>
  <c r="ED88" i="14" s="1"/>
  <c r="EE88" i="14" a="1"/>
  <c r="EE88" i="14" s="1"/>
  <c r="EF88" i="14" a="1"/>
  <c r="EF88" i="14" s="1"/>
  <c r="EG88" i="14" a="1"/>
  <c r="EG88" i="14" s="1"/>
  <c r="EH88" i="14" a="1"/>
  <c r="EH88" i="14" s="1"/>
  <c r="EI88" i="14" a="1"/>
  <c r="EI88" i="14" s="1"/>
  <c r="EJ88" i="14" a="1"/>
  <c r="EJ88" i="14" s="1"/>
  <c r="EK88" i="14" a="1"/>
  <c r="EK88" i="14" s="1"/>
  <c r="EL88" i="14" a="1"/>
  <c r="EL88" i="14" s="1"/>
  <c r="EM88" i="14" a="1"/>
  <c r="EM88" i="14" s="1"/>
  <c r="EN88" i="14" a="1"/>
  <c r="EN88" i="14" s="1"/>
  <c r="EO88" i="14" a="1"/>
  <c r="EO88" i="14" s="1"/>
  <c r="EP88" i="14" a="1"/>
  <c r="EP88" i="14" s="1"/>
  <c r="EQ88" i="14" a="1"/>
  <c r="EQ88" i="14" s="1"/>
  <c r="ER88" i="14" a="1"/>
  <c r="ER88" i="14" s="1"/>
  <c r="ES88" i="14" a="1"/>
  <c r="ES88" i="14" s="1"/>
  <c r="ET88" i="14" a="1"/>
  <c r="ET88" i="14" s="1"/>
  <c r="EU88" i="14" a="1"/>
  <c r="EU88" i="14" s="1"/>
  <c r="EV88" i="14" a="1"/>
  <c r="EV88" i="14" s="1"/>
  <c r="EW88" i="14" a="1"/>
  <c r="EW88" i="14" s="1"/>
  <c r="EX88" i="14" a="1"/>
  <c r="EX88" i="14" s="1"/>
  <c r="EY88" i="14" a="1"/>
  <c r="EY88" i="14" s="1"/>
  <c r="EZ88" i="14" a="1"/>
  <c r="EZ88" i="14" s="1"/>
  <c r="FA88" i="14" a="1"/>
  <c r="FA88" i="14" s="1"/>
  <c r="FB88" i="14" a="1"/>
  <c r="FB88" i="14" s="1"/>
  <c r="FC88" i="14" a="1"/>
  <c r="FC88" i="14" s="1"/>
  <c r="FD88" i="14" a="1"/>
  <c r="FD88" i="14" s="1"/>
  <c r="FE88" i="14" a="1"/>
  <c r="FE88" i="14" s="1"/>
  <c r="FF88" i="14" a="1"/>
  <c r="FF88" i="14" s="1"/>
  <c r="FG88" i="14" a="1"/>
  <c r="FG88" i="14" s="1"/>
  <c r="FH88" i="14" a="1"/>
  <c r="FH88" i="14" s="1"/>
  <c r="FI88" i="14" a="1"/>
  <c r="FI88" i="14" s="1"/>
  <c r="FJ88" i="14" a="1"/>
  <c r="FJ88" i="14" s="1"/>
  <c r="FK88" i="14" a="1"/>
  <c r="FK88" i="14" s="1"/>
  <c r="FL88" i="14" a="1"/>
  <c r="FL88" i="14" s="1"/>
  <c r="FM88" i="14" a="1"/>
  <c r="FM88" i="14" s="1"/>
  <c r="FN88" i="14" a="1"/>
  <c r="FN88" i="14" s="1"/>
  <c r="FO88" i="14" a="1"/>
  <c r="FO88" i="14" s="1"/>
  <c r="FP88" i="14" a="1"/>
  <c r="FP88" i="14" s="1"/>
  <c r="FQ88" i="14" a="1"/>
  <c r="FQ88" i="14" s="1"/>
  <c r="FR88" i="14" a="1"/>
  <c r="FR88" i="14" s="1"/>
  <c r="FS88" i="14" a="1"/>
  <c r="FS88" i="14" s="1"/>
  <c r="FT88" i="14" a="1"/>
  <c r="FT88" i="14" s="1"/>
  <c r="FU88" i="14" a="1"/>
  <c r="FU88" i="14" s="1"/>
  <c r="FV88" i="14" a="1"/>
  <c r="FV88" i="14" s="1"/>
  <c r="CT89" i="14" a="1"/>
  <c r="CT89" i="14" s="1"/>
  <c r="CU89" i="14" a="1"/>
  <c r="CU89" i="14" s="1"/>
  <c r="CV89" i="14" a="1"/>
  <c r="CV89" i="14" s="1"/>
  <c r="CW89" i="14" a="1"/>
  <c r="CW89" i="14" s="1"/>
  <c r="CX89" i="14" a="1"/>
  <c r="CX89" i="14" s="1"/>
  <c r="CY89" i="14" a="1"/>
  <c r="CY89" i="14" s="1"/>
  <c r="CZ89" i="14" a="1"/>
  <c r="CZ89" i="14" s="1"/>
  <c r="DA89" i="14" a="1"/>
  <c r="DA89" i="14" s="1"/>
  <c r="DB89" i="14" a="1"/>
  <c r="DB89" i="14" s="1"/>
  <c r="DC89" i="14" a="1"/>
  <c r="DC89" i="14" s="1"/>
  <c r="DD89" i="14" a="1"/>
  <c r="DD89" i="14" s="1"/>
  <c r="DE89" i="14" a="1"/>
  <c r="DE89" i="14" s="1"/>
  <c r="DF89" i="14" a="1"/>
  <c r="DF89" i="14" s="1"/>
  <c r="DG89" i="14" a="1"/>
  <c r="DG89" i="14" s="1"/>
  <c r="DH89" i="14" a="1"/>
  <c r="DH89" i="14" s="1"/>
  <c r="DI89" i="14" a="1"/>
  <c r="DI89" i="14" s="1"/>
  <c r="DJ89" i="14" a="1"/>
  <c r="DJ89" i="14" s="1"/>
  <c r="DK89" i="14" a="1"/>
  <c r="DK89" i="14" s="1"/>
  <c r="DL89" i="14" a="1"/>
  <c r="DL89" i="14" s="1"/>
  <c r="DM89" i="14" a="1"/>
  <c r="DM89" i="14" s="1"/>
  <c r="DN89" i="14" a="1"/>
  <c r="DN89" i="14" s="1"/>
  <c r="DO89" i="14" a="1"/>
  <c r="DO89" i="14" s="1"/>
  <c r="DP89" i="14" a="1"/>
  <c r="DP89" i="14" s="1"/>
  <c r="DQ89" i="14" a="1"/>
  <c r="DQ89" i="14" s="1"/>
  <c r="DR89" i="14" a="1"/>
  <c r="DR89" i="14" s="1"/>
  <c r="DS89" i="14" a="1"/>
  <c r="DS89" i="14" s="1"/>
  <c r="DT89" i="14" a="1"/>
  <c r="DT89" i="14" s="1"/>
  <c r="DU89" i="14" a="1"/>
  <c r="DU89" i="14" s="1"/>
  <c r="DV89" i="14" a="1"/>
  <c r="DV89" i="14" s="1"/>
  <c r="DW89" i="14" a="1"/>
  <c r="DW89" i="14" s="1"/>
  <c r="DX89" i="14" a="1"/>
  <c r="DX89" i="14" s="1"/>
  <c r="DY89" i="14" a="1"/>
  <c r="DY89" i="14" s="1"/>
  <c r="DZ89" i="14" a="1"/>
  <c r="DZ89" i="14" s="1"/>
  <c r="EA89" i="14" a="1"/>
  <c r="EA89" i="14" s="1"/>
  <c r="EB89" i="14" a="1"/>
  <c r="EB89" i="14" s="1"/>
  <c r="EC89" i="14" a="1"/>
  <c r="EC89" i="14" s="1"/>
  <c r="ED89" i="14" a="1"/>
  <c r="ED89" i="14" s="1"/>
  <c r="EE89" i="14" a="1"/>
  <c r="EE89" i="14" s="1"/>
  <c r="EF89" i="14" a="1"/>
  <c r="EF89" i="14" s="1"/>
  <c r="EG89" i="14" a="1"/>
  <c r="EG89" i="14" s="1"/>
  <c r="EH89" i="14" a="1"/>
  <c r="EH89" i="14" s="1"/>
  <c r="EI89" i="14" a="1"/>
  <c r="EI89" i="14" s="1"/>
  <c r="EJ89" i="14" a="1"/>
  <c r="EJ89" i="14" s="1"/>
  <c r="EK89" i="14" a="1"/>
  <c r="EK89" i="14" s="1"/>
  <c r="EL89" i="14" a="1"/>
  <c r="EL89" i="14" s="1"/>
  <c r="EM89" i="14" a="1"/>
  <c r="EM89" i="14" s="1"/>
  <c r="EN89" i="14" a="1"/>
  <c r="EN89" i="14" s="1"/>
  <c r="EO89" i="14" a="1"/>
  <c r="EO89" i="14" s="1"/>
  <c r="EP89" i="14" a="1"/>
  <c r="EP89" i="14" s="1"/>
  <c r="EQ89" i="14" a="1"/>
  <c r="EQ89" i="14" s="1"/>
  <c r="ER89" i="14" a="1"/>
  <c r="ER89" i="14" s="1"/>
  <c r="ES89" i="14" a="1"/>
  <c r="ES89" i="14" s="1"/>
  <c r="ET89" i="14" a="1"/>
  <c r="ET89" i="14" s="1"/>
  <c r="EU89" i="14" a="1"/>
  <c r="EU89" i="14" s="1"/>
  <c r="EV89" i="14" a="1"/>
  <c r="EV89" i="14" s="1"/>
  <c r="EW89" i="14" a="1"/>
  <c r="EW89" i="14" s="1"/>
  <c r="EX89" i="14" a="1"/>
  <c r="EX89" i="14" s="1"/>
  <c r="EY89" i="14" a="1"/>
  <c r="EY89" i="14" s="1"/>
  <c r="EZ89" i="14" a="1"/>
  <c r="EZ89" i="14" s="1"/>
  <c r="FA89" i="14" a="1"/>
  <c r="FA89" i="14" s="1"/>
  <c r="FB89" i="14" a="1"/>
  <c r="FB89" i="14" s="1"/>
  <c r="FC89" i="14" a="1"/>
  <c r="FC89" i="14" s="1"/>
  <c r="FD89" i="14" a="1"/>
  <c r="FD89" i="14" s="1"/>
  <c r="FE89" i="14" a="1"/>
  <c r="FE89" i="14" s="1"/>
  <c r="FF89" i="14" a="1"/>
  <c r="FF89" i="14" s="1"/>
  <c r="FG89" i="14" a="1"/>
  <c r="FG89" i="14" s="1"/>
  <c r="FH89" i="14" a="1"/>
  <c r="FH89" i="14" s="1"/>
  <c r="FI89" i="14" a="1"/>
  <c r="FI89" i="14" s="1"/>
  <c r="FJ89" i="14" a="1"/>
  <c r="FJ89" i="14" s="1"/>
  <c r="FK89" i="14" a="1"/>
  <c r="FK89" i="14" s="1"/>
  <c r="FL89" i="14" a="1"/>
  <c r="FL89" i="14" s="1"/>
  <c r="FM89" i="14" a="1"/>
  <c r="FM89" i="14" s="1"/>
  <c r="FN89" i="14" a="1"/>
  <c r="FN89" i="14" s="1"/>
  <c r="FO89" i="14" a="1"/>
  <c r="FO89" i="14" s="1"/>
  <c r="FP89" i="14" a="1"/>
  <c r="FP89" i="14" s="1"/>
  <c r="FQ89" i="14" a="1"/>
  <c r="FQ89" i="14" s="1"/>
  <c r="FR89" i="14" a="1"/>
  <c r="FR89" i="14" s="1"/>
  <c r="FS89" i="14" a="1"/>
  <c r="FS89" i="14" s="1"/>
  <c r="FT89" i="14" a="1"/>
  <c r="FT89" i="14" s="1"/>
  <c r="FU89" i="14" a="1"/>
  <c r="FU89" i="14" s="1"/>
  <c r="FV89" i="14" a="1"/>
  <c r="FV89" i="14" s="1"/>
  <c r="CT90" i="14" a="1"/>
  <c r="CT90" i="14" s="1"/>
  <c r="CU90" i="14" a="1"/>
  <c r="CU90" i="14" s="1"/>
  <c r="CV90" i="14" a="1"/>
  <c r="CV90" i="14" s="1"/>
  <c r="CW90" i="14" a="1"/>
  <c r="CW90" i="14" s="1"/>
  <c r="CX90" i="14" a="1"/>
  <c r="CX90" i="14" s="1"/>
  <c r="CY90" i="14" a="1"/>
  <c r="CY90" i="14" s="1"/>
  <c r="CZ90" i="14" a="1"/>
  <c r="CZ90" i="14" s="1"/>
  <c r="DA90" i="14" a="1"/>
  <c r="DA90" i="14" s="1"/>
  <c r="DB90" i="14" a="1"/>
  <c r="DB90" i="14" s="1"/>
  <c r="DC90" i="14" a="1"/>
  <c r="DC90" i="14" s="1"/>
  <c r="DD90" i="14" a="1"/>
  <c r="DD90" i="14" s="1"/>
  <c r="DE90" i="14" a="1"/>
  <c r="DE90" i="14" s="1"/>
  <c r="DF90" i="14" a="1"/>
  <c r="DF90" i="14" s="1"/>
  <c r="DG90" i="14" a="1"/>
  <c r="DG90" i="14" s="1"/>
  <c r="DH90" i="14" a="1"/>
  <c r="DH90" i="14" s="1"/>
  <c r="DI90" i="14" a="1"/>
  <c r="DI90" i="14" s="1"/>
  <c r="DJ90" i="14" a="1"/>
  <c r="DJ90" i="14" s="1"/>
  <c r="DK90" i="14" a="1"/>
  <c r="DK90" i="14" s="1"/>
  <c r="DL90" i="14" a="1"/>
  <c r="DL90" i="14" s="1"/>
  <c r="DM90" i="14" a="1"/>
  <c r="DM90" i="14" s="1"/>
  <c r="DN90" i="14" a="1"/>
  <c r="DN90" i="14" s="1"/>
  <c r="DO90" i="14" a="1"/>
  <c r="DO90" i="14" s="1"/>
  <c r="DP90" i="14" a="1"/>
  <c r="DP90" i="14" s="1"/>
  <c r="DQ90" i="14" a="1"/>
  <c r="DQ90" i="14" s="1"/>
  <c r="DR90" i="14" a="1"/>
  <c r="DR90" i="14" s="1"/>
  <c r="DS90" i="14" a="1"/>
  <c r="DS90" i="14" s="1"/>
  <c r="DT90" i="14" a="1"/>
  <c r="DT90" i="14" s="1"/>
  <c r="DU90" i="14" a="1"/>
  <c r="DU90" i="14" s="1"/>
  <c r="DV90" i="14" a="1"/>
  <c r="DV90" i="14" s="1"/>
  <c r="DW90" i="14" a="1"/>
  <c r="DW90" i="14" s="1"/>
  <c r="DX90" i="14" a="1"/>
  <c r="DX90" i="14" s="1"/>
  <c r="DY90" i="14" a="1"/>
  <c r="DY90" i="14" s="1"/>
  <c r="DZ90" i="14" a="1"/>
  <c r="DZ90" i="14" s="1"/>
  <c r="EA90" i="14" a="1"/>
  <c r="EA90" i="14" s="1"/>
  <c r="EB90" i="14" a="1"/>
  <c r="EB90" i="14" s="1"/>
  <c r="EC90" i="14" a="1"/>
  <c r="EC90" i="14" s="1"/>
  <c r="ED90" i="14" a="1"/>
  <c r="ED90" i="14" s="1"/>
  <c r="EE90" i="14" a="1"/>
  <c r="EE90" i="14" s="1"/>
  <c r="EF90" i="14" a="1"/>
  <c r="EF90" i="14" s="1"/>
  <c r="EG90" i="14" a="1"/>
  <c r="EG90" i="14" s="1"/>
  <c r="EH90" i="14" a="1"/>
  <c r="EH90" i="14" s="1"/>
  <c r="EI90" i="14" a="1"/>
  <c r="EI90" i="14" s="1"/>
  <c r="EJ90" i="14" a="1"/>
  <c r="EJ90" i="14" s="1"/>
  <c r="EK90" i="14" a="1"/>
  <c r="EK90" i="14" s="1"/>
  <c r="EL90" i="14" a="1"/>
  <c r="EL90" i="14" s="1"/>
  <c r="EM90" i="14" a="1"/>
  <c r="EM90" i="14" s="1"/>
  <c r="EN90" i="14" a="1"/>
  <c r="EN90" i="14" s="1"/>
  <c r="EO90" i="14" a="1"/>
  <c r="EO90" i="14" s="1"/>
  <c r="EP90" i="14" a="1"/>
  <c r="EP90" i="14" s="1"/>
  <c r="EQ90" i="14" a="1"/>
  <c r="EQ90" i="14" s="1"/>
  <c r="ER90" i="14" a="1"/>
  <c r="ER90" i="14" s="1"/>
  <c r="ES90" i="14" a="1"/>
  <c r="ES90" i="14" s="1"/>
  <c r="ET90" i="14" a="1"/>
  <c r="ET90" i="14" s="1"/>
  <c r="EU90" i="14" a="1"/>
  <c r="EU90" i="14" s="1"/>
  <c r="EV90" i="14" a="1"/>
  <c r="EV90" i="14" s="1"/>
  <c r="EW90" i="14" a="1"/>
  <c r="EW90" i="14" s="1"/>
  <c r="EX90" i="14" a="1"/>
  <c r="EX90" i="14" s="1"/>
  <c r="EY90" i="14" a="1"/>
  <c r="EY90" i="14" s="1"/>
  <c r="EZ90" i="14" a="1"/>
  <c r="EZ90" i="14" s="1"/>
  <c r="FA90" i="14" a="1"/>
  <c r="FA90" i="14" s="1"/>
  <c r="FB90" i="14" a="1"/>
  <c r="FB90" i="14" s="1"/>
  <c r="FC90" i="14" a="1"/>
  <c r="FC90" i="14" s="1"/>
  <c r="FD90" i="14" a="1"/>
  <c r="FD90" i="14" s="1"/>
  <c r="FE90" i="14" a="1"/>
  <c r="FE90" i="14" s="1"/>
  <c r="FF90" i="14" a="1"/>
  <c r="FF90" i="14" s="1"/>
  <c r="FG90" i="14" a="1"/>
  <c r="FG90" i="14" s="1"/>
  <c r="FH90" i="14" a="1"/>
  <c r="FH90" i="14" s="1"/>
  <c r="FI90" i="14" a="1"/>
  <c r="FI90" i="14" s="1"/>
  <c r="FJ90" i="14" a="1"/>
  <c r="FJ90" i="14" s="1"/>
  <c r="FK90" i="14" a="1"/>
  <c r="FK90" i="14" s="1"/>
  <c r="FL90" i="14" a="1"/>
  <c r="FL90" i="14" s="1"/>
  <c r="FM90" i="14" a="1"/>
  <c r="FM90" i="14" s="1"/>
  <c r="FN90" i="14" a="1"/>
  <c r="FN90" i="14" s="1"/>
  <c r="FO90" i="14" a="1"/>
  <c r="FO90" i="14" s="1"/>
  <c r="FP90" i="14" a="1"/>
  <c r="FP90" i="14" s="1"/>
  <c r="FQ90" i="14" a="1"/>
  <c r="FQ90" i="14" s="1"/>
  <c r="FR90" i="14" a="1"/>
  <c r="FR90" i="14" s="1"/>
  <c r="FS90" i="14" a="1"/>
  <c r="FS90" i="14" s="1"/>
  <c r="FT90" i="14" a="1"/>
  <c r="FT90" i="14" s="1"/>
  <c r="FU90" i="14" a="1"/>
  <c r="FU90" i="14" s="1"/>
  <c r="FV90" i="14" a="1"/>
  <c r="FV90" i="14" s="1"/>
  <c r="CT91" i="14" a="1"/>
  <c r="CT91" i="14" s="1"/>
  <c r="CU91" i="14" a="1"/>
  <c r="CU91" i="14" s="1"/>
  <c r="CV91" i="14" a="1"/>
  <c r="CV91" i="14" s="1"/>
  <c r="CW91" i="14" a="1"/>
  <c r="CW91" i="14" s="1"/>
  <c r="CX91" i="14" a="1"/>
  <c r="CX91" i="14" s="1"/>
  <c r="CY91" i="14" a="1"/>
  <c r="CY91" i="14" s="1"/>
  <c r="CZ91" i="14" a="1"/>
  <c r="CZ91" i="14" s="1"/>
  <c r="DA91" i="14" a="1"/>
  <c r="DA91" i="14" s="1"/>
  <c r="DB91" i="14" a="1"/>
  <c r="DB91" i="14" s="1"/>
  <c r="DC91" i="14" a="1"/>
  <c r="DC91" i="14" s="1"/>
  <c r="DD91" i="14" a="1"/>
  <c r="DD91" i="14" s="1"/>
  <c r="DE91" i="14" a="1"/>
  <c r="DE91" i="14" s="1"/>
  <c r="DF91" i="14" a="1"/>
  <c r="DF91" i="14" s="1"/>
  <c r="DG91" i="14" a="1"/>
  <c r="DG91" i="14" s="1"/>
  <c r="DH91" i="14" a="1"/>
  <c r="DH91" i="14" s="1"/>
  <c r="DI91" i="14" a="1"/>
  <c r="DI91" i="14" s="1"/>
  <c r="DJ91" i="14" a="1"/>
  <c r="DJ91" i="14" s="1"/>
  <c r="DK91" i="14" a="1"/>
  <c r="DK91" i="14" s="1"/>
  <c r="DL91" i="14" a="1"/>
  <c r="DL91" i="14" s="1"/>
  <c r="DM91" i="14" a="1"/>
  <c r="DM91" i="14" s="1"/>
  <c r="DN91" i="14" a="1"/>
  <c r="DN91" i="14" s="1"/>
  <c r="DO91" i="14" a="1"/>
  <c r="DO91" i="14" s="1"/>
  <c r="DP91" i="14" a="1"/>
  <c r="DP91" i="14" s="1"/>
  <c r="DQ91" i="14" a="1"/>
  <c r="DQ91" i="14" s="1"/>
  <c r="DR91" i="14" a="1"/>
  <c r="DR91" i="14" s="1"/>
  <c r="DS91" i="14" a="1"/>
  <c r="DS91" i="14" s="1"/>
  <c r="DT91" i="14" a="1"/>
  <c r="DT91" i="14" s="1"/>
  <c r="DU91" i="14" a="1"/>
  <c r="DU91" i="14" s="1"/>
  <c r="DV91" i="14" a="1"/>
  <c r="DV91" i="14" s="1"/>
  <c r="DW91" i="14" a="1"/>
  <c r="DW91" i="14" s="1"/>
  <c r="DX91" i="14" a="1"/>
  <c r="DX91" i="14" s="1"/>
  <c r="DY91" i="14" a="1"/>
  <c r="DY91" i="14" s="1"/>
  <c r="DZ91" i="14" a="1"/>
  <c r="DZ91" i="14" s="1"/>
  <c r="EA91" i="14" a="1"/>
  <c r="EA91" i="14" s="1"/>
  <c r="EB91" i="14" a="1"/>
  <c r="EB91" i="14" s="1"/>
  <c r="EC91" i="14" a="1"/>
  <c r="EC91" i="14" s="1"/>
  <c r="ED91" i="14" a="1"/>
  <c r="ED91" i="14" s="1"/>
  <c r="EE91" i="14" a="1"/>
  <c r="EE91" i="14" s="1"/>
  <c r="EF91" i="14" a="1"/>
  <c r="EF91" i="14" s="1"/>
  <c r="EG91" i="14" a="1"/>
  <c r="EG91" i="14" s="1"/>
  <c r="EH91" i="14" a="1"/>
  <c r="EH91" i="14" s="1"/>
  <c r="EI91" i="14" a="1"/>
  <c r="EI91" i="14" s="1"/>
  <c r="EJ91" i="14" a="1"/>
  <c r="EJ91" i="14" s="1"/>
  <c r="EK91" i="14" a="1"/>
  <c r="EK91" i="14" s="1"/>
  <c r="EL91" i="14" a="1"/>
  <c r="EL91" i="14" s="1"/>
  <c r="EM91" i="14" a="1"/>
  <c r="EM91" i="14" s="1"/>
  <c r="EN91" i="14" a="1"/>
  <c r="EN91" i="14" s="1"/>
  <c r="EO91" i="14" a="1"/>
  <c r="EO91" i="14" s="1"/>
  <c r="EP91" i="14" a="1"/>
  <c r="EP91" i="14" s="1"/>
  <c r="EQ91" i="14" a="1"/>
  <c r="EQ91" i="14" s="1"/>
  <c r="ER91" i="14" a="1"/>
  <c r="ER91" i="14" s="1"/>
  <c r="ES91" i="14" a="1"/>
  <c r="ES91" i="14" s="1"/>
  <c r="ET91" i="14" a="1"/>
  <c r="ET91" i="14" s="1"/>
  <c r="EU91" i="14" a="1"/>
  <c r="EU91" i="14" s="1"/>
  <c r="EV91" i="14" a="1"/>
  <c r="EV91" i="14" s="1"/>
  <c r="EW91" i="14" a="1"/>
  <c r="EW91" i="14" s="1"/>
  <c r="EX91" i="14" a="1"/>
  <c r="EX91" i="14" s="1"/>
  <c r="EY91" i="14" a="1"/>
  <c r="EY91" i="14" s="1"/>
  <c r="EZ91" i="14" a="1"/>
  <c r="EZ91" i="14" s="1"/>
  <c r="FA91" i="14" a="1"/>
  <c r="FA91" i="14" s="1"/>
  <c r="FB91" i="14" a="1"/>
  <c r="FB91" i="14" s="1"/>
  <c r="FC91" i="14" a="1"/>
  <c r="FC91" i="14" s="1"/>
  <c r="FD91" i="14" a="1"/>
  <c r="FD91" i="14" s="1"/>
  <c r="FE91" i="14" a="1"/>
  <c r="FE91" i="14" s="1"/>
  <c r="FF91" i="14" a="1"/>
  <c r="FF91" i="14" s="1"/>
  <c r="FG91" i="14" a="1"/>
  <c r="FG91" i="14" s="1"/>
  <c r="FH91" i="14" a="1"/>
  <c r="FH91" i="14" s="1"/>
  <c r="FI91" i="14" a="1"/>
  <c r="FI91" i="14" s="1"/>
  <c r="FJ91" i="14" a="1"/>
  <c r="FJ91" i="14" s="1"/>
  <c r="FK91" i="14" a="1"/>
  <c r="FK91" i="14" s="1"/>
  <c r="FL91" i="14" a="1"/>
  <c r="FL91" i="14" s="1"/>
  <c r="FM91" i="14" a="1"/>
  <c r="FM91" i="14" s="1"/>
  <c r="FN91" i="14" a="1"/>
  <c r="FN91" i="14" s="1"/>
  <c r="FO91" i="14" a="1"/>
  <c r="FO91" i="14" s="1"/>
  <c r="FP91" i="14" a="1"/>
  <c r="FP91" i="14" s="1"/>
  <c r="FQ91" i="14" a="1"/>
  <c r="FQ91" i="14" s="1"/>
  <c r="FR91" i="14" a="1"/>
  <c r="FR91" i="14" s="1"/>
  <c r="FS91" i="14" a="1"/>
  <c r="FS91" i="14" s="1"/>
  <c r="FT91" i="14" a="1"/>
  <c r="FT91" i="14" s="1"/>
  <c r="FU91" i="14" a="1"/>
  <c r="FU91" i="14" s="1"/>
  <c r="FV91" i="14" a="1"/>
  <c r="FV91" i="14" s="1"/>
  <c r="CT92" i="14" a="1"/>
  <c r="CT92" i="14" s="1"/>
  <c r="CU92" i="14" a="1"/>
  <c r="CU92" i="14" s="1"/>
  <c r="CV92" i="14" a="1"/>
  <c r="CV92" i="14" s="1"/>
  <c r="CW92" i="14" a="1"/>
  <c r="CW92" i="14" s="1"/>
  <c r="CX92" i="14" a="1"/>
  <c r="CX92" i="14" s="1"/>
  <c r="CY92" i="14" a="1"/>
  <c r="CY92" i="14" s="1"/>
  <c r="CZ92" i="14" a="1"/>
  <c r="CZ92" i="14" s="1"/>
  <c r="DA92" i="14" a="1"/>
  <c r="DA92" i="14" s="1"/>
  <c r="DB92" i="14" a="1"/>
  <c r="DB92" i="14" s="1"/>
  <c r="DC92" i="14" a="1"/>
  <c r="DC92" i="14" s="1"/>
  <c r="DD92" i="14" a="1"/>
  <c r="DD92" i="14" s="1"/>
  <c r="DE92" i="14" a="1"/>
  <c r="DE92" i="14" s="1"/>
  <c r="DF92" i="14" a="1"/>
  <c r="DF92" i="14" s="1"/>
  <c r="DG92" i="14" a="1"/>
  <c r="DG92" i="14" s="1"/>
  <c r="DH92" i="14" a="1"/>
  <c r="DH92" i="14" s="1"/>
  <c r="DI92" i="14" a="1"/>
  <c r="DI92" i="14" s="1"/>
  <c r="DJ92" i="14" a="1"/>
  <c r="DJ92" i="14" s="1"/>
  <c r="DK92" i="14" a="1"/>
  <c r="DK92" i="14" s="1"/>
  <c r="DL92" i="14" a="1"/>
  <c r="DL92" i="14" s="1"/>
  <c r="DM92" i="14" a="1"/>
  <c r="DM92" i="14" s="1"/>
  <c r="DN92" i="14" a="1"/>
  <c r="DN92" i="14" s="1"/>
  <c r="DO92" i="14" a="1"/>
  <c r="DO92" i="14" s="1"/>
  <c r="DP92" i="14" a="1"/>
  <c r="DP92" i="14" s="1"/>
  <c r="DQ92" i="14" a="1"/>
  <c r="DQ92" i="14" s="1"/>
  <c r="DR92" i="14" a="1"/>
  <c r="DR92" i="14" s="1"/>
  <c r="DS92" i="14" a="1"/>
  <c r="DS92" i="14" s="1"/>
  <c r="DT92" i="14" a="1"/>
  <c r="DT92" i="14" s="1"/>
  <c r="DU92" i="14" a="1"/>
  <c r="DU92" i="14" s="1"/>
  <c r="DV92" i="14" a="1"/>
  <c r="DV92" i="14" s="1"/>
  <c r="DW92" i="14" a="1"/>
  <c r="DW92" i="14" s="1"/>
  <c r="DX92" i="14" a="1"/>
  <c r="DX92" i="14" s="1"/>
  <c r="DY92" i="14" a="1"/>
  <c r="DY92" i="14" s="1"/>
  <c r="DZ92" i="14" a="1"/>
  <c r="DZ92" i="14" s="1"/>
  <c r="EA92" i="14" a="1"/>
  <c r="EA92" i="14" s="1"/>
  <c r="EB92" i="14" a="1"/>
  <c r="EB92" i="14" s="1"/>
  <c r="EC92" i="14" a="1"/>
  <c r="EC92" i="14" s="1"/>
  <c r="ED92" i="14" a="1"/>
  <c r="ED92" i="14" s="1"/>
  <c r="EE92" i="14" a="1"/>
  <c r="EE92" i="14" s="1"/>
  <c r="EF92" i="14" a="1"/>
  <c r="EF92" i="14" s="1"/>
  <c r="EG92" i="14" a="1"/>
  <c r="EG92" i="14" s="1"/>
  <c r="EH92" i="14" a="1"/>
  <c r="EH92" i="14" s="1"/>
  <c r="EI92" i="14" a="1"/>
  <c r="EI92" i="14" s="1"/>
  <c r="EJ92" i="14" a="1"/>
  <c r="EJ92" i="14" s="1"/>
  <c r="EK92" i="14" a="1"/>
  <c r="EK92" i="14" s="1"/>
  <c r="EL92" i="14" a="1"/>
  <c r="EL92" i="14" s="1"/>
  <c r="EM92" i="14" a="1"/>
  <c r="EM92" i="14" s="1"/>
  <c r="EN92" i="14" a="1"/>
  <c r="EN92" i="14" s="1"/>
  <c r="EO92" i="14" a="1"/>
  <c r="EO92" i="14" s="1"/>
  <c r="EP92" i="14" a="1"/>
  <c r="EP92" i="14" s="1"/>
  <c r="EQ92" i="14" a="1"/>
  <c r="EQ92" i="14" s="1"/>
  <c r="ER92" i="14" a="1"/>
  <c r="ER92" i="14" s="1"/>
  <c r="ES92" i="14" a="1"/>
  <c r="ES92" i="14" s="1"/>
  <c r="ET92" i="14" a="1"/>
  <c r="ET92" i="14" s="1"/>
  <c r="EU92" i="14" a="1"/>
  <c r="EU92" i="14" s="1"/>
  <c r="EV92" i="14" a="1"/>
  <c r="EV92" i="14" s="1"/>
  <c r="EW92" i="14" a="1"/>
  <c r="EW92" i="14" s="1"/>
  <c r="EX92" i="14" a="1"/>
  <c r="EX92" i="14" s="1"/>
  <c r="EY92" i="14" a="1"/>
  <c r="EY92" i="14" s="1"/>
  <c r="EZ92" i="14" a="1"/>
  <c r="EZ92" i="14" s="1"/>
  <c r="FA92" i="14" a="1"/>
  <c r="FA92" i="14" s="1"/>
  <c r="FB92" i="14" a="1"/>
  <c r="FB92" i="14" s="1"/>
  <c r="FC92" i="14" a="1"/>
  <c r="FC92" i="14" s="1"/>
  <c r="FD92" i="14" a="1"/>
  <c r="FD92" i="14" s="1"/>
  <c r="FE92" i="14" a="1"/>
  <c r="FE92" i="14" s="1"/>
  <c r="FF92" i="14" a="1"/>
  <c r="FF92" i="14" s="1"/>
  <c r="FG92" i="14" a="1"/>
  <c r="FG92" i="14" s="1"/>
  <c r="FH92" i="14" a="1"/>
  <c r="FH92" i="14" s="1"/>
  <c r="FI92" i="14" a="1"/>
  <c r="FI92" i="14" s="1"/>
  <c r="FJ92" i="14" a="1"/>
  <c r="FJ92" i="14" s="1"/>
  <c r="FK92" i="14" a="1"/>
  <c r="FK92" i="14" s="1"/>
  <c r="FL92" i="14" a="1"/>
  <c r="FL92" i="14" s="1"/>
  <c r="FM92" i="14" a="1"/>
  <c r="FM92" i="14" s="1"/>
  <c r="FN92" i="14" a="1"/>
  <c r="FN92" i="14" s="1"/>
  <c r="FO92" i="14" a="1"/>
  <c r="FO92" i="14" s="1"/>
  <c r="FP92" i="14" a="1"/>
  <c r="FP92" i="14" s="1"/>
  <c r="FQ92" i="14" a="1"/>
  <c r="FQ92" i="14" s="1"/>
  <c r="FR92" i="14" a="1"/>
  <c r="FR92" i="14" s="1"/>
  <c r="FS92" i="14" a="1"/>
  <c r="FS92" i="14" s="1"/>
  <c r="FT92" i="14" a="1"/>
  <c r="FT92" i="14" s="1"/>
  <c r="FU92" i="14" a="1"/>
  <c r="FU92" i="14" s="1"/>
  <c r="FV92" i="14" a="1"/>
  <c r="FV92" i="14" s="1"/>
  <c r="CT93" i="14" a="1"/>
  <c r="CT93" i="14" s="1"/>
  <c r="CU93" i="14" a="1"/>
  <c r="CU93" i="14" s="1"/>
  <c r="CV93" i="14" a="1"/>
  <c r="CV93" i="14" s="1"/>
  <c r="CW93" i="14" a="1"/>
  <c r="CW93" i="14" s="1"/>
  <c r="CX93" i="14" a="1"/>
  <c r="CX93" i="14" s="1"/>
  <c r="CY93" i="14" a="1"/>
  <c r="CY93" i="14" s="1"/>
  <c r="CZ93" i="14" a="1"/>
  <c r="CZ93" i="14" s="1"/>
  <c r="DA93" i="14" a="1"/>
  <c r="DA93" i="14" s="1"/>
  <c r="DB93" i="14" a="1"/>
  <c r="DB93" i="14" s="1"/>
  <c r="DC93" i="14" a="1"/>
  <c r="DC93" i="14" s="1"/>
  <c r="DD93" i="14" a="1"/>
  <c r="DD93" i="14" s="1"/>
  <c r="DE93" i="14" a="1"/>
  <c r="DE93" i="14" s="1"/>
  <c r="DF93" i="14" a="1"/>
  <c r="DF93" i="14" s="1"/>
  <c r="DG93" i="14" a="1"/>
  <c r="DG93" i="14" s="1"/>
  <c r="DH93" i="14" a="1"/>
  <c r="DH93" i="14" s="1"/>
  <c r="DI93" i="14" a="1"/>
  <c r="DI93" i="14" s="1"/>
  <c r="DJ93" i="14" a="1"/>
  <c r="DJ93" i="14" s="1"/>
  <c r="DK93" i="14" a="1"/>
  <c r="DK93" i="14" s="1"/>
  <c r="DL93" i="14" a="1"/>
  <c r="DL93" i="14" s="1"/>
  <c r="DM93" i="14" a="1"/>
  <c r="DM93" i="14" s="1"/>
  <c r="DN93" i="14" a="1"/>
  <c r="DN93" i="14" s="1"/>
  <c r="DO93" i="14" a="1"/>
  <c r="DO93" i="14" s="1"/>
  <c r="DP93" i="14" a="1"/>
  <c r="DP93" i="14" s="1"/>
  <c r="DQ93" i="14" a="1"/>
  <c r="DQ93" i="14" s="1"/>
  <c r="DR93" i="14" a="1"/>
  <c r="DR93" i="14" s="1"/>
  <c r="DS93" i="14" a="1"/>
  <c r="DS93" i="14" s="1"/>
  <c r="DT93" i="14" a="1"/>
  <c r="DT93" i="14" s="1"/>
  <c r="DU93" i="14" a="1"/>
  <c r="DU93" i="14" s="1"/>
  <c r="DV93" i="14" a="1"/>
  <c r="DV93" i="14" s="1"/>
  <c r="DW93" i="14" a="1"/>
  <c r="DW93" i="14" s="1"/>
  <c r="DX93" i="14" a="1"/>
  <c r="DX93" i="14" s="1"/>
  <c r="DY93" i="14" a="1"/>
  <c r="DY93" i="14" s="1"/>
  <c r="DZ93" i="14" a="1"/>
  <c r="DZ93" i="14" s="1"/>
  <c r="EA93" i="14" a="1"/>
  <c r="EA93" i="14" s="1"/>
  <c r="EB93" i="14" a="1"/>
  <c r="EB93" i="14" s="1"/>
  <c r="EC93" i="14" a="1"/>
  <c r="EC93" i="14" s="1"/>
  <c r="ED93" i="14" a="1"/>
  <c r="ED93" i="14" s="1"/>
  <c r="EE93" i="14" a="1"/>
  <c r="EE93" i="14" s="1"/>
  <c r="EF93" i="14" a="1"/>
  <c r="EF93" i="14" s="1"/>
  <c r="EG93" i="14" a="1"/>
  <c r="EG93" i="14" s="1"/>
  <c r="EH93" i="14" a="1"/>
  <c r="EH93" i="14" s="1"/>
  <c r="EI93" i="14" a="1"/>
  <c r="EI93" i="14" s="1"/>
  <c r="EJ93" i="14" a="1"/>
  <c r="EJ93" i="14" s="1"/>
  <c r="EK93" i="14" a="1"/>
  <c r="EK93" i="14" s="1"/>
  <c r="EL93" i="14" a="1"/>
  <c r="EL93" i="14" s="1"/>
  <c r="EM93" i="14" a="1"/>
  <c r="EM93" i="14" s="1"/>
  <c r="EN93" i="14" a="1"/>
  <c r="EN93" i="14" s="1"/>
  <c r="EO93" i="14" a="1"/>
  <c r="EO93" i="14" s="1"/>
  <c r="EP93" i="14" a="1"/>
  <c r="EP93" i="14" s="1"/>
  <c r="EQ93" i="14" a="1"/>
  <c r="EQ93" i="14" s="1"/>
  <c r="ER93" i="14" a="1"/>
  <c r="ER93" i="14" s="1"/>
  <c r="ES93" i="14" a="1"/>
  <c r="ES93" i="14" s="1"/>
  <c r="ET93" i="14" a="1"/>
  <c r="ET93" i="14" s="1"/>
  <c r="EU93" i="14" a="1"/>
  <c r="EU93" i="14" s="1"/>
  <c r="EV93" i="14" a="1"/>
  <c r="EV93" i="14" s="1"/>
  <c r="EW93" i="14" a="1"/>
  <c r="EW93" i="14" s="1"/>
  <c r="EX93" i="14" a="1"/>
  <c r="EX93" i="14" s="1"/>
  <c r="EY93" i="14" a="1"/>
  <c r="EY93" i="14" s="1"/>
  <c r="EZ93" i="14" a="1"/>
  <c r="EZ93" i="14" s="1"/>
  <c r="FA93" i="14" a="1"/>
  <c r="FA93" i="14" s="1"/>
  <c r="FB93" i="14" a="1"/>
  <c r="FB93" i="14" s="1"/>
  <c r="FC93" i="14" a="1"/>
  <c r="FC93" i="14" s="1"/>
  <c r="FD93" i="14" a="1"/>
  <c r="FD93" i="14" s="1"/>
  <c r="FE93" i="14" a="1"/>
  <c r="FE93" i="14" s="1"/>
  <c r="FF93" i="14" a="1"/>
  <c r="FF93" i="14" s="1"/>
  <c r="FG93" i="14" a="1"/>
  <c r="FG93" i="14" s="1"/>
  <c r="FH93" i="14" a="1"/>
  <c r="FH93" i="14" s="1"/>
  <c r="FI93" i="14" a="1"/>
  <c r="FI93" i="14" s="1"/>
  <c r="FJ93" i="14" a="1"/>
  <c r="FJ93" i="14" s="1"/>
  <c r="FK93" i="14" a="1"/>
  <c r="FK93" i="14" s="1"/>
  <c r="FL93" i="14" a="1"/>
  <c r="FL93" i="14" s="1"/>
  <c r="FM93" i="14" a="1"/>
  <c r="FM93" i="14" s="1"/>
  <c r="FN93" i="14" a="1"/>
  <c r="FN93" i="14" s="1"/>
  <c r="FO93" i="14" a="1"/>
  <c r="FO93" i="14" s="1"/>
  <c r="FP93" i="14" a="1"/>
  <c r="FP93" i="14" s="1"/>
  <c r="FQ93" i="14" a="1"/>
  <c r="FQ93" i="14" s="1"/>
  <c r="FR93" i="14" a="1"/>
  <c r="FR93" i="14" s="1"/>
  <c r="FS93" i="14" a="1"/>
  <c r="FS93" i="14" s="1"/>
  <c r="FT93" i="14" a="1"/>
  <c r="FT93" i="14" s="1"/>
  <c r="FU93" i="14" a="1"/>
  <c r="FU93" i="14" s="1"/>
  <c r="FV93" i="14" a="1"/>
  <c r="FV93" i="14" s="1"/>
  <c r="CT94" i="14" a="1"/>
  <c r="CT94" i="14" s="1"/>
  <c r="CU94" i="14" a="1"/>
  <c r="CU94" i="14" s="1"/>
  <c r="CV94" i="14" a="1"/>
  <c r="CV94" i="14" s="1"/>
  <c r="CW94" i="14" a="1"/>
  <c r="CW94" i="14" s="1"/>
  <c r="CX94" i="14" a="1"/>
  <c r="CX94" i="14" s="1"/>
  <c r="CY94" i="14" a="1"/>
  <c r="CY94" i="14" s="1"/>
  <c r="CZ94" i="14" a="1"/>
  <c r="CZ94" i="14" s="1"/>
  <c r="DA94" i="14" a="1"/>
  <c r="DA94" i="14" s="1"/>
  <c r="DB94" i="14" a="1"/>
  <c r="DB94" i="14" s="1"/>
  <c r="DC94" i="14" a="1"/>
  <c r="DC94" i="14" s="1"/>
  <c r="DD94" i="14" a="1"/>
  <c r="DD94" i="14" s="1"/>
  <c r="DE94" i="14" a="1"/>
  <c r="DE94" i="14" s="1"/>
  <c r="DF94" i="14" a="1"/>
  <c r="DF94" i="14" s="1"/>
  <c r="DG94" i="14" a="1"/>
  <c r="DG94" i="14" s="1"/>
  <c r="DH94" i="14" a="1"/>
  <c r="DH94" i="14" s="1"/>
  <c r="DI94" i="14" a="1"/>
  <c r="DI94" i="14" s="1"/>
  <c r="DJ94" i="14" a="1"/>
  <c r="DJ94" i="14" s="1"/>
  <c r="DK94" i="14" a="1"/>
  <c r="DK94" i="14" s="1"/>
  <c r="DL94" i="14" a="1"/>
  <c r="DL94" i="14" s="1"/>
  <c r="DM94" i="14" a="1"/>
  <c r="DM94" i="14" s="1"/>
  <c r="DN94" i="14" a="1"/>
  <c r="DN94" i="14" s="1"/>
  <c r="DO94" i="14" a="1"/>
  <c r="DO94" i="14" s="1"/>
  <c r="DP94" i="14" a="1"/>
  <c r="DP94" i="14" s="1"/>
  <c r="DQ94" i="14" a="1"/>
  <c r="DQ94" i="14" s="1"/>
  <c r="DR94" i="14" a="1"/>
  <c r="DR94" i="14" s="1"/>
  <c r="DS94" i="14" a="1"/>
  <c r="DS94" i="14" s="1"/>
  <c r="DT94" i="14" a="1"/>
  <c r="DT94" i="14" s="1"/>
  <c r="DU94" i="14" a="1"/>
  <c r="DU94" i="14" s="1"/>
  <c r="DV94" i="14" a="1"/>
  <c r="DV94" i="14" s="1"/>
  <c r="DW94" i="14" a="1"/>
  <c r="DW94" i="14" s="1"/>
  <c r="DX94" i="14" a="1"/>
  <c r="DX94" i="14" s="1"/>
  <c r="DY94" i="14" a="1"/>
  <c r="DY94" i="14" s="1"/>
  <c r="DZ94" i="14" a="1"/>
  <c r="DZ94" i="14" s="1"/>
  <c r="EA94" i="14" a="1"/>
  <c r="EA94" i="14" s="1"/>
  <c r="EB94" i="14" a="1"/>
  <c r="EB94" i="14" s="1"/>
  <c r="EC94" i="14" a="1"/>
  <c r="EC94" i="14" s="1"/>
  <c r="ED94" i="14" a="1"/>
  <c r="ED94" i="14" s="1"/>
  <c r="EE94" i="14" a="1"/>
  <c r="EE94" i="14" s="1"/>
  <c r="EF94" i="14" a="1"/>
  <c r="EF94" i="14" s="1"/>
  <c r="EG94" i="14" a="1"/>
  <c r="EG94" i="14" s="1"/>
  <c r="EH94" i="14" a="1"/>
  <c r="EH94" i="14" s="1"/>
  <c r="EI94" i="14" a="1"/>
  <c r="EI94" i="14" s="1"/>
  <c r="EJ94" i="14" a="1"/>
  <c r="EJ94" i="14" s="1"/>
  <c r="EK94" i="14" a="1"/>
  <c r="EK94" i="14" s="1"/>
  <c r="EL94" i="14" a="1"/>
  <c r="EL94" i="14" s="1"/>
  <c r="EM94" i="14" a="1"/>
  <c r="EM94" i="14" s="1"/>
  <c r="EN94" i="14" a="1"/>
  <c r="EN94" i="14" s="1"/>
  <c r="EO94" i="14" a="1"/>
  <c r="EO94" i="14" s="1"/>
  <c r="EP94" i="14" a="1"/>
  <c r="EP94" i="14" s="1"/>
  <c r="EQ94" i="14" a="1"/>
  <c r="EQ94" i="14" s="1"/>
  <c r="ER94" i="14" a="1"/>
  <c r="ER94" i="14" s="1"/>
  <c r="ES94" i="14" a="1"/>
  <c r="ES94" i="14" s="1"/>
  <c r="ET94" i="14" a="1"/>
  <c r="ET94" i="14" s="1"/>
  <c r="EU94" i="14" a="1"/>
  <c r="EU94" i="14" s="1"/>
  <c r="EV94" i="14" a="1"/>
  <c r="EV94" i="14" s="1"/>
  <c r="EW94" i="14" a="1"/>
  <c r="EW94" i="14" s="1"/>
  <c r="EX94" i="14" a="1"/>
  <c r="EX94" i="14" s="1"/>
  <c r="EY94" i="14" a="1"/>
  <c r="EY94" i="14" s="1"/>
  <c r="EZ94" i="14" a="1"/>
  <c r="EZ94" i="14" s="1"/>
  <c r="FA94" i="14" a="1"/>
  <c r="FA94" i="14" s="1"/>
  <c r="FB94" i="14" a="1"/>
  <c r="FB94" i="14" s="1"/>
  <c r="FC94" i="14" a="1"/>
  <c r="FC94" i="14" s="1"/>
  <c r="FD94" i="14" a="1"/>
  <c r="FD94" i="14" s="1"/>
  <c r="FE94" i="14" a="1"/>
  <c r="FE94" i="14" s="1"/>
  <c r="FF94" i="14" a="1"/>
  <c r="FF94" i="14" s="1"/>
  <c r="FG94" i="14" a="1"/>
  <c r="FG94" i="14" s="1"/>
  <c r="FH94" i="14" a="1"/>
  <c r="FH94" i="14" s="1"/>
  <c r="FI94" i="14" a="1"/>
  <c r="FI94" i="14" s="1"/>
  <c r="FJ94" i="14" a="1"/>
  <c r="FJ94" i="14" s="1"/>
  <c r="FK94" i="14" a="1"/>
  <c r="FK94" i="14" s="1"/>
  <c r="FL94" i="14" a="1"/>
  <c r="FL94" i="14" s="1"/>
  <c r="FM94" i="14" a="1"/>
  <c r="FM94" i="14" s="1"/>
  <c r="FN94" i="14" a="1"/>
  <c r="FN94" i="14" s="1"/>
  <c r="FO94" i="14" a="1"/>
  <c r="FO94" i="14" s="1"/>
  <c r="FP94" i="14" a="1"/>
  <c r="FP94" i="14" s="1"/>
  <c r="FQ94" i="14" a="1"/>
  <c r="FQ94" i="14" s="1"/>
  <c r="FR94" i="14" a="1"/>
  <c r="FR94" i="14" s="1"/>
  <c r="FS94" i="14" a="1"/>
  <c r="FS94" i="14" s="1"/>
  <c r="FT94" i="14" a="1"/>
  <c r="FT94" i="14" s="1"/>
  <c r="FU94" i="14" a="1"/>
  <c r="FU94" i="14" s="1"/>
  <c r="FV94" i="14" a="1"/>
  <c r="FV94" i="14" s="1"/>
  <c r="CT95" i="14" a="1"/>
  <c r="CT95" i="14" s="1"/>
  <c r="CU95" i="14" a="1"/>
  <c r="CU95" i="14" s="1"/>
  <c r="CV95" i="14" a="1"/>
  <c r="CV95" i="14" s="1"/>
  <c r="CW95" i="14" a="1"/>
  <c r="CW95" i="14" s="1"/>
  <c r="CX95" i="14" a="1"/>
  <c r="CX95" i="14" s="1"/>
  <c r="CY95" i="14" a="1"/>
  <c r="CY95" i="14" s="1"/>
  <c r="CZ95" i="14" a="1"/>
  <c r="CZ95" i="14" s="1"/>
  <c r="DA95" i="14" a="1"/>
  <c r="DA95" i="14" s="1"/>
  <c r="DB95" i="14" a="1"/>
  <c r="DB95" i="14" s="1"/>
  <c r="DC95" i="14" a="1"/>
  <c r="DC95" i="14" s="1"/>
  <c r="DD95" i="14" a="1"/>
  <c r="DD95" i="14" s="1"/>
  <c r="DE95" i="14" a="1"/>
  <c r="DE95" i="14" s="1"/>
  <c r="DF95" i="14" a="1"/>
  <c r="DF95" i="14" s="1"/>
  <c r="DG95" i="14" a="1"/>
  <c r="DG95" i="14" s="1"/>
  <c r="DH95" i="14" a="1"/>
  <c r="DH95" i="14" s="1"/>
  <c r="DI95" i="14" a="1"/>
  <c r="DI95" i="14" s="1"/>
  <c r="DJ95" i="14" a="1"/>
  <c r="DJ95" i="14" s="1"/>
  <c r="DK95" i="14" a="1"/>
  <c r="DK95" i="14" s="1"/>
  <c r="DL95" i="14" a="1"/>
  <c r="DL95" i="14" s="1"/>
  <c r="DM95" i="14" a="1"/>
  <c r="DM95" i="14" s="1"/>
  <c r="DN95" i="14" a="1"/>
  <c r="DN95" i="14" s="1"/>
  <c r="DO95" i="14" a="1"/>
  <c r="DO95" i="14" s="1"/>
  <c r="DP95" i="14" a="1"/>
  <c r="DP95" i="14" s="1"/>
  <c r="DQ95" i="14" a="1"/>
  <c r="DQ95" i="14" s="1"/>
  <c r="DR95" i="14" a="1"/>
  <c r="DR95" i="14" s="1"/>
  <c r="DS95" i="14" a="1"/>
  <c r="DS95" i="14" s="1"/>
  <c r="DT95" i="14" a="1"/>
  <c r="DT95" i="14" s="1"/>
  <c r="DU95" i="14" a="1"/>
  <c r="DU95" i="14" s="1"/>
  <c r="DV95" i="14" a="1"/>
  <c r="DV95" i="14" s="1"/>
  <c r="DW95" i="14" a="1"/>
  <c r="DW95" i="14" s="1"/>
  <c r="DX95" i="14" a="1"/>
  <c r="DX95" i="14" s="1"/>
  <c r="DY95" i="14" a="1"/>
  <c r="DY95" i="14" s="1"/>
  <c r="DZ95" i="14" a="1"/>
  <c r="DZ95" i="14" s="1"/>
  <c r="EA95" i="14" a="1"/>
  <c r="EA95" i="14" s="1"/>
  <c r="EB95" i="14" a="1"/>
  <c r="EB95" i="14" s="1"/>
  <c r="EC95" i="14" a="1"/>
  <c r="EC95" i="14" s="1"/>
  <c r="ED95" i="14" a="1"/>
  <c r="ED95" i="14" s="1"/>
  <c r="EE95" i="14" a="1"/>
  <c r="EE95" i="14" s="1"/>
  <c r="EF95" i="14" a="1"/>
  <c r="EF95" i="14" s="1"/>
  <c r="EG95" i="14" a="1"/>
  <c r="EG95" i="14" s="1"/>
  <c r="EH95" i="14" a="1"/>
  <c r="EH95" i="14" s="1"/>
  <c r="EI95" i="14" a="1"/>
  <c r="EI95" i="14" s="1"/>
  <c r="EJ95" i="14" a="1"/>
  <c r="EJ95" i="14" s="1"/>
  <c r="EK95" i="14" a="1"/>
  <c r="EK95" i="14" s="1"/>
  <c r="EL95" i="14" a="1"/>
  <c r="EL95" i="14" s="1"/>
  <c r="EM95" i="14" a="1"/>
  <c r="EM95" i="14" s="1"/>
  <c r="EN95" i="14" a="1"/>
  <c r="EN95" i="14" s="1"/>
  <c r="EO95" i="14" a="1"/>
  <c r="EO95" i="14" s="1"/>
  <c r="EP95" i="14" a="1"/>
  <c r="EP95" i="14" s="1"/>
  <c r="EQ95" i="14" a="1"/>
  <c r="EQ95" i="14" s="1"/>
  <c r="ER95" i="14" a="1"/>
  <c r="ER95" i="14" s="1"/>
  <c r="ES95" i="14" a="1"/>
  <c r="ES95" i="14" s="1"/>
  <c r="ET95" i="14" a="1"/>
  <c r="ET95" i="14" s="1"/>
  <c r="EU95" i="14" a="1"/>
  <c r="EU95" i="14" s="1"/>
  <c r="EV95" i="14" a="1"/>
  <c r="EV95" i="14" s="1"/>
  <c r="EW95" i="14" a="1"/>
  <c r="EW95" i="14" s="1"/>
  <c r="EX95" i="14" a="1"/>
  <c r="EX95" i="14" s="1"/>
  <c r="EY95" i="14" a="1"/>
  <c r="EY95" i="14" s="1"/>
  <c r="EZ95" i="14" a="1"/>
  <c r="EZ95" i="14" s="1"/>
  <c r="FA95" i="14" a="1"/>
  <c r="FA95" i="14" s="1"/>
  <c r="FB95" i="14" a="1"/>
  <c r="FB95" i="14" s="1"/>
  <c r="FC95" i="14" a="1"/>
  <c r="FC95" i="14" s="1"/>
  <c r="FD95" i="14" a="1"/>
  <c r="FD95" i="14" s="1"/>
  <c r="FE95" i="14" a="1"/>
  <c r="FE95" i="14" s="1"/>
  <c r="FF95" i="14" a="1"/>
  <c r="FF95" i="14" s="1"/>
  <c r="FG95" i="14" a="1"/>
  <c r="FG95" i="14" s="1"/>
  <c r="FH95" i="14" a="1"/>
  <c r="FH95" i="14" s="1"/>
  <c r="FI95" i="14" a="1"/>
  <c r="FI95" i="14" s="1"/>
  <c r="FJ95" i="14" a="1"/>
  <c r="FJ95" i="14" s="1"/>
  <c r="FK95" i="14" a="1"/>
  <c r="FK95" i="14" s="1"/>
  <c r="FL95" i="14" a="1"/>
  <c r="FL95" i="14" s="1"/>
  <c r="FM95" i="14" a="1"/>
  <c r="FM95" i="14" s="1"/>
  <c r="FN95" i="14" a="1"/>
  <c r="FN95" i="14" s="1"/>
  <c r="FO95" i="14" a="1"/>
  <c r="FO95" i="14" s="1"/>
  <c r="FP95" i="14" a="1"/>
  <c r="FP95" i="14" s="1"/>
  <c r="FQ95" i="14" a="1"/>
  <c r="FQ95" i="14" s="1"/>
  <c r="FR95" i="14" a="1"/>
  <c r="FR95" i="14" s="1"/>
  <c r="FS95" i="14" a="1"/>
  <c r="FS95" i="14" s="1"/>
  <c r="FT95" i="14" a="1"/>
  <c r="FT95" i="14" s="1"/>
  <c r="FU95" i="14" a="1"/>
  <c r="FU95" i="14" s="1"/>
  <c r="FV95" i="14" a="1"/>
  <c r="FV95" i="14" s="1"/>
  <c r="CT96" i="14" a="1"/>
  <c r="CT96" i="14" s="1"/>
  <c r="CU96" i="14" a="1"/>
  <c r="CU96" i="14" s="1"/>
  <c r="CV96" i="14" a="1"/>
  <c r="CV96" i="14" s="1"/>
  <c r="CW96" i="14" a="1"/>
  <c r="CW96" i="14" s="1"/>
  <c r="CX96" i="14" a="1"/>
  <c r="CX96" i="14" s="1"/>
  <c r="CY96" i="14" a="1"/>
  <c r="CY96" i="14" s="1"/>
  <c r="CZ96" i="14" a="1"/>
  <c r="CZ96" i="14" s="1"/>
  <c r="DA96" i="14" a="1"/>
  <c r="DA96" i="14" s="1"/>
  <c r="DB96" i="14" a="1"/>
  <c r="DB96" i="14" s="1"/>
  <c r="DC96" i="14" a="1"/>
  <c r="DC96" i="14" s="1"/>
  <c r="DD96" i="14" a="1"/>
  <c r="DD96" i="14" s="1"/>
  <c r="DE96" i="14" a="1"/>
  <c r="DE96" i="14" s="1"/>
  <c r="DF96" i="14" a="1"/>
  <c r="DF96" i="14" s="1"/>
  <c r="DG96" i="14" a="1"/>
  <c r="DG96" i="14" s="1"/>
  <c r="DH96" i="14" a="1"/>
  <c r="DH96" i="14" s="1"/>
  <c r="DI96" i="14" a="1"/>
  <c r="DI96" i="14" s="1"/>
  <c r="DJ96" i="14" a="1"/>
  <c r="DJ96" i="14" s="1"/>
  <c r="DK96" i="14" a="1"/>
  <c r="DK96" i="14" s="1"/>
  <c r="DL96" i="14" a="1"/>
  <c r="DL96" i="14" s="1"/>
  <c r="DM96" i="14" a="1"/>
  <c r="DM96" i="14" s="1"/>
  <c r="DN96" i="14" a="1"/>
  <c r="DN96" i="14" s="1"/>
  <c r="DO96" i="14" a="1"/>
  <c r="DO96" i="14" s="1"/>
  <c r="DP96" i="14" a="1"/>
  <c r="DP96" i="14" s="1"/>
  <c r="DQ96" i="14" a="1"/>
  <c r="DQ96" i="14" s="1"/>
  <c r="DR96" i="14" a="1"/>
  <c r="DR96" i="14" s="1"/>
  <c r="DS96" i="14" a="1"/>
  <c r="DS96" i="14" s="1"/>
  <c r="DT96" i="14" a="1"/>
  <c r="DT96" i="14"/>
  <c r="DU96" i="14" a="1"/>
  <c r="DU96" i="14" s="1"/>
  <c r="DV96" i="14" a="1"/>
  <c r="DV96" i="14" s="1"/>
  <c r="DW96" i="14" a="1"/>
  <c r="DW96" i="14" s="1"/>
  <c r="DX96" i="14" a="1"/>
  <c r="DX96" i="14" s="1"/>
  <c r="DY96" i="14" a="1"/>
  <c r="DY96" i="14" s="1"/>
  <c r="DZ96" i="14" a="1"/>
  <c r="DZ96" i="14" s="1"/>
  <c r="EA96" i="14" a="1"/>
  <c r="EA96" i="14" s="1"/>
  <c r="EB96" i="14" a="1"/>
  <c r="EB96" i="14" s="1"/>
  <c r="EC96" i="14" a="1"/>
  <c r="EC96" i="14" s="1"/>
  <c r="ED96" i="14" a="1"/>
  <c r="ED96" i="14" s="1"/>
  <c r="EE96" i="14" a="1"/>
  <c r="EE96" i="14" s="1"/>
  <c r="EF96" i="14" a="1"/>
  <c r="EF96" i="14" s="1"/>
  <c r="EG96" i="14" a="1"/>
  <c r="EG96" i="14" s="1"/>
  <c r="EH96" i="14" a="1"/>
  <c r="EH96" i="14" s="1"/>
  <c r="EI96" i="14" a="1"/>
  <c r="EI96" i="14" s="1"/>
  <c r="EJ96" i="14" a="1"/>
  <c r="EJ96" i="14" s="1"/>
  <c r="EK96" i="14" a="1"/>
  <c r="EK96" i="14" s="1"/>
  <c r="EL96" i="14" a="1"/>
  <c r="EL96" i="14" s="1"/>
  <c r="EM96" i="14" a="1"/>
  <c r="EM96" i="14" s="1"/>
  <c r="EN96" i="14" a="1"/>
  <c r="EN96" i="14" s="1"/>
  <c r="EO96" i="14" a="1"/>
  <c r="EO96" i="14" s="1"/>
  <c r="EP96" i="14" a="1"/>
  <c r="EP96" i="14" s="1"/>
  <c r="EQ96" i="14" a="1"/>
  <c r="EQ96" i="14" s="1"/>
  <c r="ER96" i="14" a="1"/>
  <c r="ER96" i="14" s="1"/>
  <c r="ES96" i="14" a="1"/>
  <c r="ES96" i="14" s="1"/>
  <c r="ET96" i="14" a="1"/>
  <c r="ET96" i="14" s="1"/>
  <c r="EU96" i="14" a="1"/>
  <c r="EU96" i="14" s="1"/>
  <c r="EV96" i="14" a="1"/>
  <c r="EV96" i="14" s="1"/>
  <c r="EW96" i="14" a="1"/>
  <c r="EW96" i="14" s="1"/>
  <c r="EX96" i="14" a="1"/>
  <c r="EX96" i="14" s="1"/>
  <c r="EY96" i="14" a="1"/>
  <c r="EY96" i="14" s="1"/>
  <c r="EZ96" i="14" a="1"/>
  <c r="EZ96" i="14" s="1"/>
  <c r="FA96" i="14" a="1"/>
  <c r="FA96" i="14" s="1"/>
  <c r="FB96" i="14" a="1"/>
  <c r="FB96" i="14" s="1"/>
  <c r="FC96" i="14" a="1"/>
  <c r="FC96" i="14" s="1"/>
  <c r="FD96" i="14" a="1"/>
  <c r="FD96" i="14" s="1"/>
  <c r="FE96" i="14" a="1"/>
  <c r="FE96" i="14" s="1"/>
  <c r="FF96" i="14" a="1"/>
  <c r="FF96" i="14" s="1"/>
  <c r="FG96" i="14" a="1"/>
  <c r="FG96" i="14" s="1"/>
  <c r="FH96" i="14" a="1"/>
  <c r="FH96" i="14" s="1"/>
  <c r="FI96" i="14" a="1"/>
  <c r="FI96" i="14" s="1"/>
  <c r="FJ96" i="14" a="1"/>
  <c r="FJ96" i="14" s="1"/>
  <c r="FK96" i="14" a="1"/>
  <c r="FK96" i="14" s="1"/>
  <c r="FL96" i="14" a="1"/>
  <c r="FL96" i="14" s="1"/>
  <c r="FM96" i="14" a="1"/>
  <c r="FM96" i="14" s="1"/>
  <c r="FN96" i="14" a="1"/>
  <c r="FN96" i="14" s="1"/>
  <c r="FO96" i="14" a="1"/>
  <c r="FO96" i="14" s="1"/>
  <c r="FP96" i="14" a="1"/>
  <c r="FP96" i="14" s="1"/>
  <c r="FQ96" i="14" a="1"/>
  <c r="FQ96" i="14" s="1"/>
  <c r="FR96" i="14" a="1"/>
  <c r="FR96" i="14" s="1"/>
  <c r="FS96" i="14" a="1"/>
  <c r="FS96" i="14" s="1"/>
  <c r="FT96" i="14" a="1"/>
  <c r="FT96" i="14" s="1"/>
  <c r="FU96" i="14" a="1"/>
  <c r="FU96" i="14" s="1"/>
  <c r="FV96" i="14" a="1"/>
  <c r="FV96" i="14" s="1"/>
  <c r="CT97" i="14" a="1"/>
  <c r="CT97" i="14" s="1"/>
  <c r="CU97" i="14" a="1"/>
  <c r="CU97" i="14" s="1"/>
  <c r="CV97" i="14" a="1"/>
  <c r="CV97" i="14" s="1"/>
  <c r="CW97" i="14" a="1"/>
  <c r="CW97" i="14" s="1"/>
  <c r="CX97" i="14" a="1"/>
  <c r="CX97" i="14" s="1"/>
  <c r="CY97" i="14" a="1"/>
  <c r="CY97" i="14" s="1"/>
  <c r="CZ97" i="14" a="1"/>
  <c r="CZ97" i="14" s="1"/>
  <c r="DA97" i="14" a="1"/>
  <c r="DA97" i="14" s="1"/>
  <c r="DB97" i="14" a="1"/>
  <c r="DB97" i="14" s="1"/>
  <c r="DC97" i="14" a="1"/>
  <c r="DC97" i="14" s="1"/>
  <c r="DD97" i="14" a="1"/>
  <c r="DD97" i="14" s="1"/>
  <c r="DE97" i="14" a="1"/>
  <c r="DE97" i="14" s="1"/>
  <c r="DF97" i="14" a="1"/>
  <c r="DF97" i="14" s="1"/>
  <c r="DG97" i="14" a="1"/>
  <c r="DG97" i="14" s="1"/>
  <c r="DH97" i="14" a="1"/>
  <c r="DH97" i="14" s="1"/>
  <c r="DI97" i="14" a="1"/>
  <c r="DI97" i="14" s="1"/>
  <c r="DJ97" i="14" a="1"/>
  <c r="DJ97" i="14" s="1"/>
  <c r="DK97" i="14" a="1"/>
  <c r="DK97" i="14" s="1"/>
  <c r="DL97" i="14" a="1"/>
  <c r="DL97" i="14" s="1"/>
  <c r="DM97" i="14" a="1"/>
  <c r="DM97" i="14" s="1"/>
  <c r="DN97" i="14" a="1"/>
  <c r="DN97" i="14" s="1"/>
  <c r="DO97" i="14" a="1"/>
  <c r="DO97" i="14" s="1"/>
  <c r="DP97" i="14" a="1"/>
  <c r="DP97" i="14" s="1"/>
  <c r="DQ97" i="14" a="1"/>
  <c r="DQ97" i="14" s="1"/>
  <c r="DR97" i="14" a="1"/>
  <c r="DR97" i="14" s="1"/>
  <c r="DS97" i="14" a="1"/>
  <c r="DS97" i="14" s="1"/>
  <c r="DT97" i="14" a="1"/>
  <c r="DT97" i="14" s="1"/>
  <c r="DU97" i="14" a="1"/>
  <c r="DU97" i="14" s="1"/>
  <c r="DV97" i="14" a="1"/>
  <c r="DV97" i="14" s="1"/>
  <c r="DW97" i="14" a="1"/>
  <c r="DW97" i="14" s="1"/>
  <c r="DX97" i="14" a="1"/>
  <c r="DX97" i="14" s="1"/>
  <c r="DY97" i="14" a="1"/>
  <c r="DY97" i="14" s="1"/>
  <c r="DZ97" i="14" a="1"/>
  <c r="DZ97" i="14" s="1"/>
  <c r="EA97" i="14" a="1"/>
  <c r="EA97" i="14" s="1"/>
  <c r="EB97" i="14" a="1"/>
  <c r="EB97" i="14" s="1"/>
  <c r="EC97" i="14" a="1"/>
  <c r="EC97" i="14" s="1"/>
  <c r="ED97" i="14" a="1"/>
  <c r="ED97" i="14" s="1"/>
  <c r="EE97" i="14" a="1"/>
  <c r="EE97" i="14" s="1"/>
  <c r="EF97" i="14" a="1"/>
  <c r="EF97" i="14" s="1"/>
  <c r="EG97" i="14" a="1"/>
  <c r="EG97" i="14" s="1"/>
  <c r="EH97" i="14" a="1"/>
  <c r="EH97" i="14" s="1"/>
  <c r="EI97" i="14" a="1"/>
  <c r="EI97" i="14" s="1"/>
  <c r="EJ97" i="14" a="1"/>
  <c r="EJ97" i="14" s="1"/>
  <c r="EK97" i="14" a="1"/>
  <c r="EK97" i="14" s="1"/>
  <c r="EL97" i="14" a="1"/>
  <c r="EL97" i="14" s="1"/>
  <c r="EM97" i="14" a="1"/>
  <c r="EM97" i="14" s="1"/>
  <c r="EN97" i="14" a="1"/>
  <c r="EN97" i="14" s="1"/>
  <c r="EO97" i="14" a="1"/>
  <c r="EO97" i="14" s="1"/>
  <c r="EP97" i="14" a="1"/>
  <c r="EP97" i="14" s="1"/>
  <c r="EQ97" i="14" a="1"/>
  <c r="EQ97" i="14" s="1"/>
  <c r="ER97" i="14" a="1"/>
  <c r="ER97" i="14" s="1"/>
  <c r="ES97" i="14" a="1"/>
  <c r="ES97" i="14" s="1"/>
  <c r="ET97" i="14" a="1"/>
  <c r="ET97" i="14" s="1"/>
  <c r="EU97" i="14" a="1"/>
  <c r="EU97" i="14" s="1"/>
  <c r="EV97" i="14" a="1"/>
  <c r="EV97" i="14" s="1"/>
  <c r="EW97" i="14" a="1"/>
  <c r="EW97" i="14" s="1"/>
  <c r="EX97" i="14" a="1"/>
  <c r="EX97" i="14" s="1"/>
  <c r="EY97" i="14" a="1"/>
  <c r="EY97" i="14" s="1"/>
  <c r="EZ97" i="14" a="1"/>
  <c r="EZ97" i="14" s="1"/>
  <c r="FA97" i="14" a="1"/>
  <c r="FA97" i="14" s="1"/>
  <c r="FB97" i="14" a="1"/>
  <c r="FB97" i="14" s="1"/>
  <c r="FC97" i="14" a="1"/>
  <c r="FC97" i="14" s="1"/>
  <c r="FD97" i="14" a="1"/>
  <c r="FD97" i="14" s="1"/>
  <c r="FE97" i="14" a="1"/>
  <c r="FE97" i="14" s="1"/>
  <c r="FF97" i="14" a="1"/>
  <c r="FF97" i="14" s="1"/>
  <c r="FG97" i="14" a="1"/>
  <c r="FG97" i="14" s="1"/>
  <c r="FH97" i="14" a="1"/>
  <c r="FH97" i="14" s="1"/>
  <c r="FI97" i="14" a="1"/>
  <c r="FI97" i="14" s="1"/>
  <c r="FJ97" i="14" a="1"/>
  <c r="FJ97" i="14" s="1"/>
  <c r="FK97" i="14" a="1"/>
  <c r="FK97" i="14" s="1"/>
  <c r="FL97" i="14" a="1"/>
  <c r="FL97" i="14" s="1"/>
  <c r="FM97" i="14" a="1"/>
  <c r="FM97" i="14" s="1"/>
  <c r="FN97" i="14" a="1"/>
  <c r="FN97" i="14" s="1"/>
  <c r="FO97" i="14" a="1"/>
  <c r="FO97" i="14" s="1"/>
  <c r="FP97" i="14" a="1"/>
  <c r="FP97" i="14" s="1"/>
  <c r="FQ97" i="14" a="1"/>
  <c r="FQ97" i="14" s="1"/>
  <c r="FR97" i="14" a="1"/>
  <c r="FR97" i="14" s="1"/>
  <c r="FS97" i="14" a="1"/>
  <c r="FS97" i="14" s="1"/>
  <c r="FT97" i="14" a="1"/>
  <c r="FT97" i="14" s="1"/>
  <c r="FU97" i="14" a="1"/>
  <c r="FU97" i="14" s="1"/>
  <c r="FV97" i="14" a="1"/>
  <c r="FV97" i="14" s="1"/>
  <c r="CT98" i="14" a="1"/>
  <c r="CT98" i="14" s="1"/>
  <c r="CU98" i="14" a="1"/>
  <c r="CU98" i="14" s="1"/>
  <c r="CV98" i="14" a="1"/>
  <c r="CV98" i="14" s="1"/>
  <c r="CW98" i="14" a="1"/>
  <c r="CW98" i="14" s="1"/>
  <c r="CX98" i="14" a="1"/>
  <c r="CX98" i="14" s="1"/>
  <c r="CY98" i="14" a="1"/>
  <c r="CY98" i="14" s="1"/>
  <c r="CZ98" i="14" a="1"/>
  <c r="CZ98" i="14" s="1"/>
  <c r="DA98" i="14" a="1"/>
  <c r="DA98" i="14" s="1"/>
  <c r="DB98" i="14" a="1"/>
  <c r="DB98" i="14" s="1"/>
  <c r="DC98" i="14" a="1"/>
  <c r="DC98" i="14" s="1"/>
  <c r="DD98" i="14" a="1"/>
  <c r="DD98" i="14" s="1"/>
  <c r="DE98" i="14" a="1"/>
  <c r="DE98" i="14" s="1"/>
  <c r="DF98" i="14" a="1"/>
  <c r="DF98" i="14" s="1"/>
  <c r="DG98" i="14" a="1"/>
  <c r="DG98" i="14" s="1"/>
  <c r="DH98" i="14" a="1"/>
  <c r="DH98" i="14" s="1"/>
  <c r="DI98" i="14" a="1"/>
  <c r="DI98" i="14" s="1"/>
  <c r="DJ98" i="14" a="1"/>
  <c r="DJ98" i="14" s="1"/>
  <c r="DK98" i="14" a="1"/>
  <c r="DK98" i="14" s="1"/>
  <c r="DL98" i="14" a="1"/>
  <c r="DL98" i="14" s="1"/>
  <c r="DM98" i="14" a="1"/>
  <c r="DM98" i="14" s="1"/>
  <c r="DN98" i="14" a="1"/>
  <c r="DN98" i="14" s="1"/>
  <c r="DO98" i="14" a="1"/>
  <c r="DO98" i="14" s="1"/>
  <c r="DP98" i="14" a="1"/>
  <c r="DP98" i="14" s="1"/>
  <c r="DQ98" i="14" a="1"/>
  <c r="DQ98" i="14" s="1"/>
  <c r="DR98" i="14" a="1"/>
  <c r="DR98" i="14" s="1"/>
  <c r="DS98" i="14" a="1"/>
  <c r="DS98" i="14" s="1"/>
  <c r="DT98" i="14" a="1"/>
  <c r="DT98" i="14" s="1"/>
  <c r="DU98" i="14" a="1"/>
  <c r="DU98" i="14" s="1"/>
  <c r="DV98" i="14" a="1"/>
  <c r="DV98" i="14" s="1"/>
  <c r="DW98" i="14" a="1"/>
  <c r="DW98" i="14" s="1"/>
  <c r="DX98" i="14" a="1"/>
  <c r="DX98" i="14" s="1"/>
  <c r="DY98" i="14" a="1"/>
  <c r="DY98" i="14" s="1"/>
  <c r="DZ98" i="14" a="1"/>
  <c r="DZ98" i="14" s="1"/>
  <c r="EA98" i="14" a="1"/>
  <c r="EA98" i="14" s="1"/>
  <c r="EB98" i="14" a="1"/>
  <c r="EB98" i="14" s="1"/>
  <c r="EC98" i="14" a="1"/>
  <c r="EC98" i="14" s="1"/>
  <c r="ED98" i="14" a="1"/>
  <c r="ED98" i="14" s="1"/>
  <c r="EE98" i="14" a="1"/>
  <c r="EE98" i="14" s="1"/>
  <c r="EF98" i="14" a="1"/>
  <c r="EF98" i="14" s="1"/>
  <c r="EG98" i="14" a="1"/>
  <c r="EG98" i="14" s="1"/>
  <c r="EH98" i="14" a="1"/>
  <c r="EH98" i="14" s="1"/>
  <c r="EI98" i="14" a="1"/>
  <c r="EI98" i="14" s="1"/>
  <c r="EJ98" i="14" a="1"/>
  <c r="EJ98" i="14" s="1"/>
  <c r="EK98" i="14" a="1"/>
  <c r="EK98" i="14" s="1"/>
  <c r="EL98" i="14" a="1"/>
  <c r="EL98" i="14" s="1"/>
  <c r="EM98" i="14" a="1"/>
  <c r="EM98" i="14" s="1"/>
  <c r="EN98" i="14" a="1"/>
  <c r="EN98" i="14" s="1"/>
  <c r="EO98" i="14" a="1"/>
  <c r="EO98" i="14" s="1"/>
  <c r="EP98" i="14" a="1"/>
  <c r="EP98" i="14" s="1"/>
  <c r="EQ98" i="14" a="1"/>
  <c r="EQ98" i="14" s="1"/>
  <c r="ER98" i="14" a="1"/>
  <c r="ER98" i="14" s="1"/>
  <c r="ES98" i="14" a="1"/>
  <c r="ES98" i="14" s="1"/>
  <c r="ET98" i="14" a="1"/>
  <c r="ET98" i="14" s="1"/>
  <c r="EU98" i="14" a="1"/>
  <c r="EU98" i="14" s="1"/>
  <c r="EV98" i="14" a="1"/>
  <c r="EV98" i="14" s="1"/>
  <c r="EW98" i="14" a="1"/>
  <c r="EW98" i="14" s="1"/>
  <c r="EX98" i="14" a="1"/>
  <c r="EX98" i="14" s="1"/>
  <c r="EY98" i="14" a="1"/>
  <c r="EY98" i="14" s="1"/>
  <c r="EZ98" i="14" a="1"/>
  <c r="EZ98" i="14" s="1"/>
  <c r="FA98" i="14" a="1"/>
  <c r="FA98" i="14" s="1"/>
  <c r="FB98" i="14" a="1"/>
  <c r="FB98" i="14" s="1"/>
  <c r="FC98" i="14" a="1"/>
  <c r="FC98" i="14" s="1"/>
  <c r="FD98" i="14" a="1"/>
  <c r="FD98" i="14" s="1"/>
  <c r="FE98" i="14" a="1"/>
  <c r="FE98" i="14" s="1"/>
  <c r="FF98" i="14" a="1"/>
  <c r="FF98" i="14" s="1"/>
  <c r="FG98" i="14" a="1"/>
  <c r="FG98" i="14" s="1"/>
  <c r="FH98" i="14" a="1"/>
  <c r="FH98" i="14" s="1"/>
  <c r="FI98" i="14" a="1"/>
  <c r="FI98" i="14" s="1"/>
  <c r="FJ98" i="14" a="1"/>
  <c r="FJ98" i="14" s="1"/>
  <c r="FK98" i="14" a="1"/>
  <c r="FK98" i="14" s="1"/>
  <c r="FL98" i="14" a="1"/>
  <c r="FL98" i="14" s="1"/>
  <c r="FM98" i="14" a="1"/>
  <c r="FM98" i="14" s="1"/>
  <c r="FN98" i="14" a="1"/>
  <c r="FN98" i="14" s="1"/>
  <c r="FO98" i="14" a="1"/>
  <c r="FO98" i="14" s="1"/>
  <c r="FP98" i="14" a="1"/>
  <c r="FP98" i="14" s="1"/>
  <c r="FQ98" i="14" a="1"/>
  <c r="FQ98" i="14" s="1"/>
  <c r="FR98" i="14" a="1"/>
  <c r="FR98" i="14" s="1"/>
  <c r="FS98" i="14" a="1"/>
  <c r="FS98" i="14" s="1"/>
  <c r="FT98" i="14" a="1"/>
  <c r="FT98" i="14" s="1"/>
  <c r="FU98" i="14" a="1"/>
  <c r="FU98" i="14" s="1"/>
  <c r="FV98" i="14" a="1"/>
  <c r="FV98" i="14" s="1"/>
  <c r="CT99" i="14" a="1"/>
  <c r="CT99" i="14" s="1"/>
  <c r="CU99" i="14" a="1"/>
  <c r="CU99" i="14" s="1"/>
  <c r="CV99" i="14" a="1"/>
  <c r="CV99" i="14" s="1"/>
  <c r="CW99" i="14" a="1"/>
  <c r="CW99" i="14" s="1"/>
  <c r="CX99" i="14" a="1"/>
  <c r="CX99" i="14" s="1"/>
  <c r="CY99" i="14" a="1"/>
  <c r="CY99" i="14" s="1"/>
  <c r="CZ99" i="14" a="1"/>
  <c r="CZ99" i="14" s="1"/>
  <c r="DA99" i="14" a="1"/>
  <c r="DA99" i="14" s="1"/>
  <c r="DB99" i="14" a="1"/>
  <c r="DB99" i="14" s="1"/>
  <c r="DC99" i="14" a="1"/>
  <c r="DC99" i="14" s="1"/>
  <c r="DD99" i="14" a="1"/>
  <c r="DD99" i="14" s="1"/>
  <c r="DE99" i="14" a="1"/>
  <c r="DE99" i="14" s="1"/>
  <c r="DF99" i="14" a="1"/>
  <c r="DF99" i="14" s="1"/>
  <c r="DG99" i="14" a="1"/>
  <c r="DG99" i="14" s="1"/>
  <c r="DH99" i="14" a="1"/>
  <c r="DH99" i="14" s="1"/>
  <c r="DI99" i="14" a="1"/>
  <c r="DI99" i="14" s="1"/>
  <c r="DJ99" i="14" a="1"/>
  <c r="DJ99" i="14" s="1"/>
  <c r="DK99" i="14" a="1"/>
  <c r="DK99" i="14" s="1"/>
  <c r="DL99" i="14" a="1"/>
  <c r="DL99" i="14" s="1"/>
  <c r="DM99" i="14" a="1"/>
  <c r="DM99" i="14" s="1"/>
  <c r="DN99" i="14" a="1"/>
  <c r="DN99" i="14" s="1"/>
  <c r="DO99" i="14" a="1"/>
  <c r="DO99" i="14" s="1"/>
  <c r="DP99" i="14" a="1"/>
  <c r="DP99" i="14" s="1"/>
  <c r="DQ99" i="14" a="1"/>
  <c r="DQ99" i="14" s="1"/>
  <c r="DR99" i="14" a="1"/>
  <c r="DR99" i="14" s="1"/>
  <c r="DS99" i="14" a="1"/>
  <c r="DS99" i="14" s="1"/>
  <c r="DT99" i="14" a="1"/>
  <c r="DT99" i="14" s="1"/>
  <c r="DU99" i="14" a="1"/>
  <c r="DU99" i="14" s="1"/>
  <c r="DV99" i="14" a="1"/>
  <c r="DV99" i="14" s="1"/>
  <c r="DW99" i="14" a="1"/>
  <c r="DW99" i="14" s="1"/>
  <c r="DX99" i="14" a="1"/>
  <c r="DX99" i="14" s="1"/>
  <c r="DY99" i="14" a="1"/>
  <c r="DY99" i="14" s="1"/>
  <c r="DZ99" i="14" a="1"/>
  <c r="DZ99" i="14" s="1"/>
  <c r="EA99" i="14" a="1"/>
  <c r="EA99" i="14" s="1"/>
  <c r="EB99" i="14" a="1"/>
  <c r="EB99" i="14" s="1"/>
  <c r="EC99" i="14" a="1"/>
  <c r="EC99" i="14" s="1"/>
  <c r="ED99" i="14" a="1"/>
  <c r="ED99" i="14" s="1"/>
  <c r="EE99" i="14" a="1"/>
  <c r="EE99" i="14" s="1"/>
  <c r="EF99" i="14" a="1"/>
  <c r="EF99" i="14" s="1"/>
  <c r="EG99" i="14" a="1"/>
  <c r="EG99" i="14" s="1"/>
  <c r="EH99" i="14" a="1"/>
  <c r="EH99" i="14" s="1"/>
  <c r="EI99" i="14" a="1"/>
  <c r="EI99" i="14" s="1"/>
  <c r="EJ99" i="14" a="1"/>
  <c r="EJ99" i="14" s="1"/>
  <c r="EK99" i="14" a="1"/>
  <c r="EK99" i="14" s="1"/>
  <c r="EL99" i="14" a="1"/>
  <c r="EL99" i="14" s="1"/>
  <c r="EM99" i="14" a="1"/>
  <c r="EM99" i="14" s="1"/>
  <c r="EN99" i="14" a="1"/>
  <c r="EN99" i="14" s="1"/>
  <c r="EO99" i="14" a="1"/>
  <c r="EO99" i="14" s="1"/>
  <c r="EP99" i="14" a="1"/>
  <c r="EP99" i="14" s="1"/>
  <c r="EQ99" i="14" a="1"/>
  <c r="EQ99" i="14" s="1"/>
  <c r="ER99" i="14" a="1"/>
  <c r="ER99" i="14" s="1"/>
  <c r="ES99" i="14" a="1"/>
  <c r="ES99" i="14" s="1"/>
  <c r="ET99" i="14" a="1"/>
  <c r="ET99" i="14" s="1"/>
  <c r="EU99" i="14" a="1"/>
  <c r="EU99" i="14" s="1"/>
  <c r="EV99" i="14" a="1"/>
  <c r="EV99" i="14" s="1"/>
  <c r="EW99" i="14" a="1"/>
  <c r="EW99" i="14" s="1"/>
  <c r="EX99" i="14" a="1"/>
  <c r="EX99" i="14" s="1"/>
  <c r="EY99" i="14" a="1"/>
  <c r="EY99" i="14" s="1"/>
  <c r="EZ99" i="14" a="1"/>
  <c r="EZ99" i="14" s="1"/>
  <c r="FA99" i="14" a="1"/>
  <c r="FA99" i="14" s="1"/>
  <c r="FB99" i="14" a="1"/>
  <c r="FB99" i="14" s="1"/>
  <c r="FC99" i="14" a="1"/>
  <c r="FC99" i="14" s="1"/>
  <c r="FD99" i="14" a="1"/>
  <c r="FD99" i="14" s="1"/>
  <c r="FE99" i="14" a="1"/>
  <c r="FE99" i="14" s="1"/>
  <c r="FF99" i="14" a="1"/>
  <c r="FF99" i="14" s="1"/>
  <c r="FG99" i="14" a="1"/>
  <c r="FG99" i="14" s="1"/>
  <c r="FH99" i="14" a="1"/>
  <c r="FH99" i="14" s="1"/>
  <c r="FI99" i="14" a="1"/>
  <c r="FI99" i="14" s="1"/>
  <c r="FJ99" i="14" a="1"/>
  <c r="FJ99" i="14" s="1"/>
  <c r="FK99" i="14" a="1"/>
  <c r="FK99" i="14" s="1"/>
  <c r="FL99" i="14" a="1"/>
  <c r="FL99" i="14" s="1"/>
  <c r="FM99" i="14" a="1"/>
  <c r="FM99" i="14" s="1"/>
  <c r="FN99" i="14" a="1"/>
  <c r="FN99" i="14" s="1"/>
  <c r="FO99" i="14" a="1"/>
  <c r="FO99" i="14" s="1"/>
  <c r="FP99" i="14" a="1"/>
  <c r="FP99" i="14" s="1"/>
  <c r="FQ99" i="14" a="1"/>
  <c r="FQ99" i="14" s="1"/>
  <c r="FR99" i="14" a="1"/>
  <c r="FR99" i="14" s="1"/>
  <c r="FS99" i="14" a="1"/>
  <c r="FS99" i="14" s="1"/>
  <c r="FT99" i="14" a="1"/>
  <c r="FT99" i="14" s="1"/>
  <c r="FU99" i="14" a="1"/>
  <c r="FU99" i="14" s="1"/>
  <c r="FV99" i="14" a="1"/>
  <c r="FV99" i="14" s="1"/>
  <c r="CT100" i="14" a="1"/>
  <c r="CT100" i="14" s="1"/>
  <c r="CU100" i="14" a="1"/>
  <c r="CU100" i="14" s="1"/>
  <c r="CV100" i="14" a="1"/>
  <c r="CV100" i="14" s="1"/>
  <c r="CW100" i="14" a="1"/>
  <c r="CW100" i="14" s="1"/>
  <c r="CX100" i="14" a="1"/>
  <c r="CX100" i="14" s="1"/>
  <c r="CY100" i="14" a="1"/>
  <c r="CY100" i="14" s="1"/>
  <c r="CZ100" i="14" a="1"/>
  <c r="CZ100" i="14" s="1"/>
  <c r="DA100" i="14" a="1"/>
  <c r="DA100" i="14" s="1"/>
  <c r="DB100" i="14" a="1"/>
  <c r="DB100" i="14" s="1"/>
  <c r="DC100" i="14" a="1"/>
  <c r="DC100" i="14" s="1"/>
  <c r="DD100" i="14" a="1"/>
  <c r="DD100" i="14" s="1"/>
  <c r="DE100" i="14" a="1"/>
  <c r="DE100" i="14" s="1"/>
  <c r="DF100" i="14" a="1"/>
  <c r="DF100" i="14" s="1"/>
  <c r="DG100" i="14" a="1"/>
  <c r="DG100" i="14" s="1"/>
  <c r="DH100" i="14" a="1"/>
  <c r="DH100" i="14" s="1"/>
  <c r="DI100" i="14" a="1"/>
  <c r="DI100" i="14" s="1"/>
  <c r="DJ100" i="14" a="1"/>
  <c r="DJ100" i="14" s="1"/>
  <c r="DK100" i="14" a="1"/>
  <c r="DK100" i="14" s="1"/>
  <c r="DL100" i="14" a="1"/>
  <c r="DL100" i="14" s="1"/>
  <c r="DM100" i="14" a="1"/>
  <c r="DM100" i="14" s="1"/>
  <c r="DN100" i="14" a="1"/>
  <c r="DN100" i="14" s="1"/>
  <c r="DO100" i="14" a="1"/>
  <c r="DO100" i="14" s="1"/>
  <c r="DP100" i="14" a="1"/>
  <c r="DP100" i="14" s="1"/>
  <c r="DQ100" i="14" a="1"/>
  <c r="DQ100" i="14" s="1"/>
  <c r="DR100" i="14" a="1"/>
  <c r="DR100" i="14" s="1"/>
  <c r="DS100" i="14" a="1"/>
  <c r="DS100" i="14" s="1"/>
  <c r="DT100" i="14" a="1"/>
  <c r="DT100" i="14" s="1"/>
  <c r="DU100" i="14" a="1"/>
  <c r="DU100" i="14" s="1"/>
  <c r="DV100" i="14" a="1"/>
  <c r="DV100" i="14" s="1"/>
  <c r="DW100" i="14" a="1"/>
  <c r="DW100" i="14" s="1"/>
  <c r="DX100" i="14" a="1"/>
  <c r="DX100" i="14" s="1"/>
  <c r="DY100" i="14" a="1"/>
  <c r="DY100" i="14" s="1"/>
  <c r="DZ100" i="14" a="1"/>
  <c r="DZ100" i="14" s="1"/>
  <c r="EA100" i="14" a="1"/>
  <c r="EA100" i="14" s="1"/>
  <c r="EB100" i="14" a="1"/>
  <c r="EB100" i="14" s="1"/>
  <c r="EC100" i="14" a="1"/>
  <c r="EC100" i="14" s="1"/>
  <c r="ED100" i="14" a="1"/>
  <c r="ED100" i="14" s="1"/>
  <c r="EE100" i="14" a="1"/>
  <c r="EE100" i="14" s="1"/>
  <c r="EF100" i="14" a="1"/>
  <c r="EF100" i="14" s="1"/>
  <c r="EG100" i="14" a="1"/>
  <c r="EG100" i="14" s="1"/>
  <c r="EH100" i="14" a="1"/>
  <c r="EH100" i="14" s="1"/>
  <c r="EI100" i="14" a="1"/>
  <c r="EI100" i="14" s="1"/>
  <c r="EJ100" i="14" a="1"/>
  <c r="EJ100" i="14" s="1"/>
  <c r="EK100" i="14" a="1"/>
  <c r="EK100" i="14" s="1"/>
  <c r="EL100" i="14" a="1"/>
  <c r="EL100" i="14" s="1"/>
  <c r="EM100" i="14" a="1"/>
  <c r="EM100" i="14" s="1"/>
  <c r="EN100" i="14" a="1"/>
  <c r="EN100" i="14" s="1"/>
  <c r="EO100" i="14" a="1"/>
  <c r="EO100" i="14" s="1"/>
  <c r="EP100" i="14" a="1"/>
  <c r="EP100" i="14" s="1"/>
  <c r="EQ100" i="14" a="1"/>
  <c r="EQ100" i="14" s="1"/>
  <c r="ER100" i="14" a="1"/>
  <c r="ER100" i="14" s="1"/>
  <c r="ES100" i="14" a="1"/>
  <c r="ES100" i="14" s="1"/>
  <c r="ET100" i="14" a="1"/>
  <c r="ET100" i="14" s="1"/>
  <c r="EU100" i="14" a="1"/>
  <c r="EU100" i="14" s="1"/>
  <c r="EV100" i="14" a="1"/>
  <c r="EV100" i="14" s="1"/>
  <c r="EW100" i="14" a="1"/>
  <c r="EW100" i="14" s="1"/>
  <c r="EX100" i="14" a="1"/>
  <c r="EX100" i="14" s="1"/>
  <c r="EY100" i="14" a="1"/>
  <c r="EY100" i="14" s="1"/>
  <c r="EZ100" i="14" a="1"/>
  <c r="EZ100" i="14" s="1"/>
  <c r="FA100" i="14" a="1"/>
  <c r="FA100" i="14" s="1"/>
  <c r="FB100" i="14" a="1"/>
  <c r="FB100" i="14" s="1"/>
  <c r="FC100" i="14" a="1"/>
  <c r="FC100" i="14" s="1"/>
  <c r="FD100" i="14" a="1"/>
  <c r="FD100" i="14" s="1"/>
  <c r="FE100" i="14" a="1"/>
  <c r="FE100" i="14" s="1"/>
  <c r="FF100" i="14" a="1"/>
  <c r="FF100" i="14" s="1"/>
  <c r="FG100" i="14" a="1"/>
  <c r="FG100" i="14" s="1"/>
  <c r="FH100" i="14" a="1"/>
  <c r="FH100" i="14" s="1"/>
  <c r="FI100" i="14" a="1"/>
  <c r="FI100" i="14" s="1"/>
  <c r="FJ100" i="14" a="1"/>
  <c r="FJ100" i="14" s="1"/>
  <c r="FK100" i="14" a="1"/>
  <c r="FK100" i="14" s="1"/>
  <c r="FL100" i="14" a="1"/>
  <c r="FL100" i="14" s="1"/>
  <c r="FM100" i="14" a="1"/>
  <c r="FM100" i="14" s="1"/>
  <c r="FN100" i="14" a="1"/>
  <c r="FN100" i="14" s="1"/>
  <c r="FO100" i="14" a="1"/>
  <c r="FO100" i="14" s="1"/>
  <c r="FP100" i="14" a="1"/>
  <c r="FP100" i="14" s="1"/>
  <c r="FQ100" i="14" a="1"/>
  <c r="FQ100" i="14" s="1"/>
  <c r="FR100" i="14" a="1"/>
  <c r="FR100" i="14" s="1"/>
  <c r="FS100" i="14" a="1"/>
  <c r="FS100" i="14" s="1"/>
  <c r="FT100" i="14" a="1"/>
  <c r="FT100" i="14" s="1"/>
  <c r="FU100" i="14" a="1"/>
  <c r="FU100" i="14" s="1"/>
  <c r="FV100" i="14" a="1"/>
  <c r="FV100" i="14" s="1"/>
  <c r="CT101" i="14" a="1"/>
  <c r="CT101" i="14" s="1"/>
  <c r="CU101" i="14" a="1"/>
  <c r="CU101" i="14" s="1"/>
  <c r="CV101" i="14" a="1"/>
  <c r="CV101" i="14" s="1"/>
  <c r="CW101" i="14" a="1"/>
  <c r="CW101" i="14" s="1"/>
  <c r="CX101" i="14" a="1"/>
  <c r="CX101" i="14" s="1"/>
  <c r="CY101" i="14" a="1"/>
  <c r="CY101" i="14" s="1"/>
  <c r="CZ101" i="14" a="1"/>
  <c r="CZ101" i="14" s="1"/>
  <c r="DA101" i="14" a="1"/>
  <c r="DA101" i="14" s="1"/>
  <c r="DB101" i="14" a="1"/>
  <c r="DB101" i="14" s="1"/>
  <c r="DC101" i="14" a="1"/>
  <c r="DC101" i="14" s="1"/>
  <c r="DD101" i="14" a="1"/>
  <c r="DD101" i="14" s="1"/>
  <c r="DE101" i="14" a="1"/>
  <c r="DE101" i="14" s="1"/>
  <c r="DF101" i="14" a="1"/>
  <c r="DF101" i="14" s="1"/>
  <c r="DG101" i="14" a="1"/>
  <c r="DG101" i="14" s="1"/>
  <c r="DH101" i="14" a="1"/>
  <c r="DH101" i="14" s="1"/>
  <c r="DI101" i="14" a="1"/>
  <c r="DI101" i="14" s="1"/>
  <c r="DJ101" i="14" a="1"/>
  <c r="DJ101" i="14" s="1"/>
  <c r="DK101" i="14" a="1"/>
  <c r="DK101" i="14" s="1"/>
  <c r="DL101" i="14" a="1"/>
  <c r="DL101" i="14" s="1"/>
  <c r="DM101" i="14" a="1"/>
  <c r="DM101" i="14" s="1"/>
  <c r="DN101" i="14" a="1"/>
  <c r="DN101" i="14" s="1"/>
  <c r="DO101" i="14" a="1"/>
  <c r="DO101" i="14" s="1"/>
  <c r="DP101" i="14" a="1"/>
  <c r="DP101" i="14" s="1"/>
  <c r="DQ101" i="14" a="1"/>
  <c r="DQ101" i="14" s="1"/>
  <c r="DR101" i="14" a="1"/>
  <c r="DR101" i="14" s="1"/>
  <c r="DS101" i="14" a="1"/>
  <c r="DS101" i="14" s="1"/>
  <c r="DT101" i="14" a="1"/>
  <c r="DT101" i="14" s="1"/>
  <c r="DU101" i="14" a="1"/>
  <c r="DU101" i="14" s="1"/>
  <c r="DV101" i="14" a="1"/>
  <c r="DV101" i="14" s="1"/>
  <c r="DW101" i="14" a="1"/>
  <c r="DW101" i="14" s="1"/>
  <c r="DX101" i="14" a="1"/>
  <c r="DX101" i="14" s="1"/>
  <c r="DY101" i="14" a="1"/>
  <c r="DY101" i="14" s="1"/>
  <c r="DZ101" i="14" a="1"/>
  <c r="DZ101" i="14" s="1"/>
  <c r="EA101" i="14" a="1"/>
  <c r="EA101" i="14" s="1"/>
  <c r="EB101" i="14" a="1"/>
  <c r="EB101" i="14" s="1"/>
  <c r="EC101" i="14" a="1"/>
  <c r="EC101" i="14" s="1"/>
  <c r="ED101" i="14" a="1"/>
  <c r="ED101" i="14" s="1"/>
  <c r="EE101" i="14" a="1"/>
  <c r="EE101" i="14" s="1"/>
  <c r="EF101" i="14" a="1"/>
  <c r="EF101" i="14" s="1"/>
  <c r="EG101" i="14" a="1"/>
  <c r="EG101" i="14" s="1"/>
  <c r="EH101" i="14" a="1"/>
  <c r="EH101" i="14" s="1"/>
  <c r="EI101" i="14" a="1"/>
  <c r="EI101" i="14" s="1"/>
  <c r="EJ101" i="14" a="1"/>
  <c r="EJ101" i="14" s="1"/>
  <c r="EK101" i="14" a="1"/>
  <c r="EK101" i="14" s="1"/>
  <c r="EL101" i="14" a="1"/>
  <c r="EL101" i="14" s="1"/>
  <c r="EM101" i="14" a="1"/>
  <c r="EM101" i="14" s="1"/>
  <c r="EN101" i="14" a="1"/>
  <c r="EN101" i="14" s="1"/>
  <c r="EO101" i="14" a="1"/>
  <c r="EO101" i="14" s="1"/>
  <c r="EP101" i="14" a="1"/>
  <c r="EP101" i="14" s="1"/>
  <c r="EQ101" i="14" a="1"/>
  <c r="EQ101" i="14" s="1"/>
  <c r="ER101" i="14" a="1"/>
  <c r="ER101" i="14" s="1"/>
  <c r="ES101" i="14" a="1"/>
  <c r="ES101" i="14" s="1"/>
  <c r="ET101" i="14" a="1"/>
  <c r="ET101" i="14" s="1"/>
  <c r="EU101" i="14" a="1"/>
  <c r="EU101" i="14" s="1"/>
  <c r="EV101" i="14" a="1"/>
  <c r="EV101" i="14" s="1"/>
  <c r="EW101" i="14" a="1"/>
  <c r="EW101" i="14" s="1"/>
  <c r="EX101" i="14" a="1"/>
  <c r="EX101" i="14" s="1"/>
  <c r="EY101" i="14" a="1"/>
  <c r="EY101" i="14" s="1"/>
  <c r="EZ101" i="14" a="1"/>
  <c r="EZ101" i="14" s="1"/>
  <c r="FA101" i="14" a="1"/>
  <c r="FA101" i="14" s="1"/>
  <c r="FB101" i="14" a="1"/>
  <c r="FB101" i="14" s="1"/>
  <c r="FC101" i="14" a="1"/>
  <c r="FC101" i="14" s="1"/>
  <c r="FD101" i="14" a="1"/>
  <c r="FD101" i="14" s="1"/>
  <c r="FE101" i="14" a="1"/>
  <c r="FE101" i="14" s="1"/>
  <c r="FF101" i="14" a="1"/>
  <c r="FF101" i="14" s="1"/>
  <c r="FG101" i="14" a="1"/>
  <c r="FG101" i="14" s="1"/>
  <c r="FH101" i="14" a="1"/>
  <c r="FH101" i="14" s="1"/>
  <c r="FI101" i="14" a="1"/>
  <c r="FI101" i="14" s="1"/>
  <c r="FJ101" i="14" a="1"/>
  <c r="FJ101" i="14" s="1"/>
  <c r="FK101" i="14" a="1"/>
  <c r="FK101" i="14" s="1"/>
  <c r="FL101" i="14" a="1"/>
  <c r="FL101" i="14" s="1"/>
  <c r="FM101" i="14" a="1"/>
  <c r="FM101" i="14" s="1"/>
  <c r="FN101" i="14" a="1"/>
  <c r="FN101" i="14" s="1"/>
  <c r="FO101" i="14" a="1"/>
  <c r="FO101" i="14" s="1"/>
  <c r="FP101" i="14" a="1"/>
  <c r="FP101" i="14" s="1"/>
  <c r="FQ101" i="14" a="1"/>
  <c r="FQ101" i="14" s="1"/>
  <c r="FR101" i="14" a="1"/>
  <c r="FR101" i="14" s="1"/>
  <c r="FS101" i="14" a="1"/>
  <c r="FS101" i="14" s="1"/>
  <c r="FT101" i="14" a="1"/>
  <c r="FT101" i="14" s="1"/>
  <c r="FU101" i="14" a="1"/>
  <c r="FU101" i="14" s="1"/>
  <c r="FV101" i="14" a="1"/>
  <c r="FV101" i="14" s="1"/>
  <c r="CT102" i="14" a="1"/>
  <c r="CT102" i="14" s="1"/>
  <c r="CU102" i="14" a="1"/>
  <c r="CU102" i="14" s="1"/>
  <c r="CV102" i="14" a="1"/>
  <c r="CV102" i="14" s="1"/>
  <c r="CW102" i="14" a="1"/>
  <c r="CW102" i="14" s="1"/>
  <c r="CX102" i="14" a="1"/>
  <c r="CX102" i="14" s="1"/>
  <c r="CY102" i="14" a="1"/>
  <c r="CY102" i="14" s="1"/>
  <c r="CZ102" i="14" a="1"/>
  <c r="CZ102" i="14" s="1"/>
  <c r="DA102" i="14" a="1"/>
  <c r="DA102" i="14" s="1"/>
  <c r="DB102" i="14" a="1"/>
  <c r="DB102" i="14" s="1"/>
  <c r="DC102" i="14" a="1"/>
  <c r="DC102" i="14" s="1"/>
  <c r="DD102" i="14" a="1"/>
  <c r="DD102" i="14" s="1"/>
  <c r="DE102" i="14" a="1"/>
  <c r="DE102" i="14" s="1"/>
  <c r="DF102" i="14" a="1"/>
  <c r="DF102" i="14" s="1"/>
  <c r="DG102" i="14" a="1"/>
  <c r="DG102" i="14" s="1"/>
  <c r="DH102" i="14" a="1"/>
  <c r="DH102" i="14" s="1"/>
  <c r="DI102" i="14" a="1"/>
  <c r="DI102" i="14" s="1"/>
  <c r="DJ102" i="14" a="1"/>
  <c r="DJ102" i="14" s="1"/>
  <c r="DK102" i="14" a="1"/>
  <c r="DK102" i="14" s="1"/>
  <c r="DL102" i="14" a="1"/>
  <c r="DL102" i="14" s="1"/>
  <c r="DM102" i="14" a="1"/>
  <c r="DM102" i="14" s="1"/>
  <c r="DN102" i="14" a="1"/>
  <c r="DN102" i="14" s="1"/>
  <c r="DO102" i="14" a="1"/>
  <c r="DO102" i="14" s="1"/>
  <c r="DP102" i="14" a="1"/>
  <c r="DP102" i="14" s="1"/>
  <c r="DQ102" i="14" a="1"/>
  <c r="DQ102" i="14" s="1"/>
  <c r="DR102" i="14" a="1"/>
  <c r="DR102" i="14" s="1"/>
  <c r="DS102" i="14" a="1"/>
  <c r="DS102" i="14" s="1"/>
  <c r="DT102" i="14" a="1"/>
  <c r="DT102" i="14" s="1"/>
  <c r="DU102" i="14" a="1"/>
  <c r="DU102" i="14" s="1"/>
  <c r="DV102" i="14" a="1"/>
  <c r="DV102" i="14" s="1"/>
  <c r="DW102" i="14" a="1"/>
  <c r="DW102" i="14" s="1"/>
  <c r="DX102" i="14" a="1"/>
  <c r="DX102" i="14" s="1"/>
  <c r="DY102" i="14" a="1"/>
  <c r="DY102" i="14" s="1"/>
  <c r="DZ102" i="14" a="1"/>
  <c r="DZ102" i="14" s="1"/>
  <c r="EA102" i="14" a="1"/>
  <c r="EA102" i="14" s="1"/>
  <c r="EB102" i="14" a="1"/>
  <c r="EB102" i="14" s="1"/>
  <c r="EC102" i="14" a="1"/>
  <c r="EC102" i="14" s="1"/>
  <c r="ED102" i="14" a="1"/>
  <c r="ED102" i="14" s="1"/>
  <c r="EE102" i="14" a="1"/>
  <c r="EE102" i="14" s="1"/>
  <c r="EF102" i="14" a="1"/>
  <c r="EF102" i="14" s="1"/>
  <c r="EG102" i="14" a="1"/>
  <c r="EG102" i="14" s="1"/>
  <c r="EH102" i="14" a="1"/>
  <c r="EH102" i="14" s="1"/>
  <c r="EI102" i="14" a="1"/>
  <c r="EI102" i="14" s="1"/>
  <c r="EJ102" i="14" a="1"/>
  <c r="EJ102" i="14" s="1"/>
  <c r="EK102" i="14" a="1"/>
  <c r="EK102" i="14" s="1"/>
  <c r="EL102" i="14" a="1"/>
  <c r="EL102" i="14" s="1"/>
  <c r="EM102" i="14" a="1"/>
  <c r="EM102" i="14" s="1"/>
  <c r="EN102" i="14" a="1"/>
  <c r="EN102" i="14" s="1"/>
  <c r="EO102" i="14" a="1"/>
  <c r="EO102" i="14" s="1"/>
  <c r="EP102" i="14" a="1"/>
  <c r="EP102" i="14" s="1"/>
  <c r="EQ102" i="14" a="1"/>
  <c r="EQ102" i="14" s="1"/>
  <c r="ER102" i="14" a="1"/>
  <c r="ER102" i="14" s="1"/>
  <c r="ES102" i="14" a="1"/>
  <c r="ES102" i="14" s="1"/>
  <c r="ET102" i="14" a="1"/>
  <c r="ET102" i="14" s="1"/>
  <c r="EU102" i="14" a="1"/>
  <c r="EU102" i="14" s="1"/>
  <c r="EV102" i="14" a="1"/>
  <c r="EV102" i="14" s="1"/>
  <c r="EW102" i="14" a="1"/>
  <c r="EW102" i="14" s="1"/>
  <c r="EX102" i="14" a="1"/>
  <c r="EX102" i="14" s="1"/>
  <c r="EY102" i="14" a="1"/>
  <c r="EY102" i="14" s="1"/>
  <c r="EZ102" i="14" a="1"/>
  <c r="EZ102" i="14" s="1"/>
  <c r="FA102" i="14" a="1"/>
  <c r="FA102" i="14" s="1"/>
  <c r="FB102" i="14" a="1"/>
  <c r="FB102" i="14" s="1"/>
  <c r="FC102" i="14" a="1"/>
  <c r="FC102" i="14" s="1"/>
  <c r="FD102" i="14" a="1"/>
  <c r="FD102" i="14" s="1"/>
  <c r="FE102" i="14" a="1"/>
  <c r="FE102" i="14" s="1"/>
  <c r="FF102" i="14" a="1"/>
  <c r="FF102" i="14" s="1"/>
  <c r="FG102" i="14" a="1"/>
  <c r="FG102" i="14" s="1"/>
  <c r="FH102" i="14" a="1"/>
  <c r="FH102" i="14" s="1"/>
  <c r="FI102" i="14" a="1"/>
  <c r="FI102" i="14" s="1"/>
  <c r="FJ102" i="14" a="1"/>
  <c r="FJ102" i="14" s="1"/>
  <c r="FK102" i="14" a="1"/>
  <c r="FK102" i="14" s="1"/>
  <c r="FL102" i="14" a="1"/>
  <c r="FL102" i="14" s="1"/>
  <c r="FM102" i="14" a="1"/>
  <c r="FM102" i="14" s="1"/>
  <c r="FN102" i="14" a="1"/>
  <c r="FN102" i="14" s="1"/>
  <c r="FO102" i="14" a="1"/>
  <c r="FO102" i="14" s="1"/>
  <c r="FP102" i="14" a="1"/>
  <c r="FP102" i="14" s="1"/>
  <c r="FQ102" i="14" a="1"/>
  <c r="FQ102" i="14" s="1"/>
  <c r="FR102" i="14" a="1"/>
  <c r="FR102" i="14" s="1"/>
  <c r="FS102" i="14" a="1"/>
  <c r="FS102" i="14" s="1"/>
  <c r="FT102" i="14" a="1"/>
  <c r="FT102" i="14" s="1"/>
  <c r="FU102" i="14" a="1"/>
  <c r="FU102" i="14" s="1"/>
  <c r="FV102" i="14" a="1"/>
  <c r="FV102" i="14" s="1"/>
  <c r="CT103" i="14" a="1"/>
  <c r="CT103" i="14" s="1"/>
  <c r="CU103" i="14" a="1"/>
  <c r="CU103" i="14" s="1"/>
  <c r="CV103" i="14" a="1"/>
  <c r="CV103" i="14" s="1"/>
  <c r="CW103" i="14" a="1"/>
  <c r="CW103" i="14" s="1"/>
  <c r="CX103" i="14" a="1"/>
  <c r="CX103" i="14" s="1"/>
  <c r="CY103" i="14" a="1"/>
  <c r="CY103" i="14" s="1"/>
  <c r="CZ103" i="14" a="1"/>
  <c r="CZ103" i="14" s="1"/>
  <c r="DA103" i="14" a="1"/>
  <c r="DA103" i="14" s="1"/>
  <c r="DB103" i="14" a="1"/>
  <c r="DB103" i="14" s="1"/>
  <c r="DC103" i="14" a="1"/>
  <c r="DC103" i="14" s="1"/>
  <c r="DD103" i="14" a="1"/>
  <c r="DD103" i="14" s="1"/>
  <c r="DE103" i="14" a="1"/>
  <c r="DE103" i="14" s="1"/>
  <c r="DF103" i="14" a="1"/>
  <c r="DF103" i="14" s="1"/>
  <c r="DG103" i="14" a="1"/>
  <c r="DG103" i="14" s="1"/>
  <c r="DH103" i="14" a="1"/>
  <c r="DH103" i="14" s="1"/>
  <c r="DI103" i="14" a="1"/>
  <c r="DI103" i="14" s="1"/>
  <c r="DJ103" i="14" a="1"/>
  <c r="DJ103" i="14" s="1"/>
  <c r="DK103" i="14" a="1"/>
  <c r="DK103" i="14" s="1"/>
  <c r="DL103" i="14" a="1"/>
  <c r="DL103" i="14" s="1"/>
  <c r="DM103" i="14" a="1"/>
  <c r="DM103" i="14" s="1"/>
  <c r="DN103" i="14" a="1"/>
  <c r="DN103" i="14" s="1"/>
  <c r="DO103" i="14" a="1"/>
  <c r="DO103" i="14" s="1"/>
  <c r="DP103" i="14" a="1"/>
  <c r="DP103" i="14" s="1"/>
  <c r="DQ103" i="14" a="1"/>
  <c r="DQ103" i="14" s="1"/>
  <c r="DR103" i="14" a="1"/>
  <c r="DR103" i="14" s="1"/>
  <c r="DS103" i="14" a="1"/>
  <c r="DS103" i="14" s="1"/>
  <c r="DT103" i="14" a="1"/>
  <c r="DT103" i="14" s="1"/>
  <c r="DU103" i="14" a="1"/>
  <c r="DU103" i="14" s="1"/>
  <c r="DV103" i="14" a="1"/>
  <c r="DV103" i="14" s="1"/>
  <c r="DW103" i="14" a="1"/>
  <c r="DW103" i="14" s="1"/>
  <c r="DX103" i="14" a="1"/>
  <c r="DX103" i="14" s="1"/>
  <c r="DY103" i="14" a="1"/>
  <c r="DY103" i="14" s="1"/>
  <c r="DZ103" i="14" a="1"/>
  <c r="DZ103" i="14" s="1"/>
  <c r="EA103" i="14" a="1"/>
  <c r="EA103" i="14" s="1"/>
  <c r="EB103" i="14" a="1"/>
  <c r="EB103" i="14" s="1"/>
  <c r="EC103" i="14" a="1"/>
  <c r="EC103" i="14" s="1"/>
  <c r="ED103" i="14" a="1"/>
  <c r="ED103" i="14" s="1"/>
  <c r="EE103" i="14" a="1"/>
  <c r="EE103" i="14" s="1"/>
  <c r="EF103" i="14" a="1"/>
  <c r="EF103" i="14" s="1"/>
  <c r="EG103" i="14" a="1"/>
  <c r="EG103" i="14"/>
  <c r="EH103" i="14" a="1"/>
  <c r="EH103" i="14" s="1"/>
  <c r="EI103" i="14" a="1"/>
  <c r="EI103" i="14" s="1"/>
  <c r="EJ103" i="14" a="1"/>
  <c r="EJ103" i="14" s="1"/>
  <c r="EK103" i="14" a="1"/>
  <c r="EK103" i="14" s="1"/>
  <c r="EL103" i="14" a="1"/>
  <c r="EL103" i="14" s="1"/>
  <c r="EM103" i="14" a="1"/>
  <c r="EM103" i="14" s="1"/>
  <c r="EN103" i="14" a="1"/>
  <c r="EN103" i="14" s="1"/>
  <c r="EO103" i="14" a="1"/>
  <c r="EO103" i="14" s="1"/>
  <c r="EP103" i="14" a="1"/>
  <c r="EP103" i="14" s="1"/>
  <c r="EQ103" i="14" a="1"/>
  <c r="EQ103" i="14" s="1"/>
  <c r="ER103" i="14" a="1"/>
  <c r="ER103" i="14" s="1"/>
  <c r="ES103" i="14" a="1"/>
  <c r="ES103" i="14" s="1"/>
  <c r="ET103" i="14" a="1"/>
  <c r="ET103" i="14" s="1"/>
  <c r="EU103" i="14" a="1"/>
  <c r="EU103" i="14" s="1"/>
  <c r="EV103" i="14" a="1"/>
  <c r="EV103" i="14" s="1"/>
  <c r="EW103" i="14" a="1"/>
  <c r="EW103" i="14" s="1"/>
  <c r="EX103" i="14" a="1"/>
  <c r="EX103" i="14" s="1"/>
  <c r="EY103" i="14" a="1"/>
  <c r="EY103" i="14" s="1"/>
  <c r="EZ103" i="14" a="1"/>
  <c r="EZ103" i="14" s="1"/>
  <c r="FA103" i="14" a="1"/>
  <c r="FA103" i="14"/>
  <c r="FB103" i="14" a="1"/>
  <c r="FB103" i="14" s="1"/>
  <c r="FC103" i="14" a="1"/>
  <c r="FC103" i="14" s="1"/>
  <c r="FD103" i="14" a="1"/>
  <c r="FD103" i="14" s="1"/>
  <c r="FE103" i="14" a="1"/>
  <c r="FE103" i="14"/>
  <c r="FF103" i="14" a="1"/>
  <c r="FF103" i="14" s="1"/>
  <c r="FG103" i="14" a="1"/>
  <c r="FG103" i="14" s="1"/>
  <c r="FH103" i="14" a="1"/>
  <c r="FH103" i="14" s="1"/>
  <c r="FI103" i="14" a="1"/>
  <c r="FI103" i="14" s="1"/>
  <c r="FJ103" i="14" a="1"/>
  <c r="FJ103" i="14" s="1"/>
  <c r="FK103" i="14" a="1"/>
  <c r="FK103" i="14" s="1"/>
  <c r="FL103" i="14" a="1"/>
  <c r="FL103" i="14" s="1"/>
  <c r="FM103" i="14" a="1"/>
  <c r="FM103" i="14" s="1"/>
  <c r="FN103" i="14" a="1"/>
  <c r="FN103" i="14" s="1"/>
  <c r="FO103" i="14" a="1"/>
  <c r="FO103" i="14" s="1"/>
  <c r="FP103" i="14" a="1"/>
  <c r="FP103" i="14" s="1"/>
  <c r="FQ103" i="14" a="1"/>
  <c r="FQ103" i="14" s="1"/>
  <c r="FR103" i="14" a="1"/>
  <c r="FR103" i="14" s="1"/>
  <c r="FS103" i="14" a="1"/>
  <c r="FS103" i="14" s="1"/>
  <c r="FT103" i="14" a="1"/>
  <c r="FT103" i="14" s="1"/>
  <c r="FU103" i="14" a="1"/>
  <c r="FU103" i="14" s="1"/>
  <c r="FV103" i="14" a="1"/>
  <c r="FV103" i="14" s="1"/>
  <c r="CT104" i="14" a="1"/>
  <c r="CT104" i="14" s="1"/>
  <c r="CU104" i="14" a="1"/>
  <c r="CU104" i="14" s="1"/>
  <c r="CV104" i="14" a="1"/>
  <c r="CV104" i="14" s="1"/>
  <c r="CW104" i="14" a="1"/>
  <c r="CW104" i="14" s="1"/>
  <c r="CX104" i="14" a="1"/>
  <c r="CX104" i="14" s="1"/>
  <c r="CY104" i="14" a="1"/>
  <c r="CY104" i="14" s="1"/>
  <c r="CZ104" i="14" a="1"/>
  <c r="CZ104" i="14"/>
  <c r="DA104" i="14" a="1"/>
  <c r="DA104" i="14" s="1"/>
  <c r="DB104" i="14" a="1"/>
  <c r="DB104" i="14" s="1"/>
  <c r="DC104" i="14" a="1"/>
  <c r="DC104" i="14" s="1"/>
  <c r="DD104" i="14" a="1"/>
  <c r="DD104" i="14"/>
  <c r="DE104" i="14" a="1"/>
  <c r="DE104" i="14" s="1"/>
  <c r="DF104" i="14" a="1"/>
  <c r="DF104" i="14" s="1"/>
  <c r="DG104" i="14" a="1"/>
  <c r="DG104" i="14" s="1"/>
  <c r="DH104" i="14" a="1"/>
  <c r="DH104" i="14" s="1"/>
  <c r="DI104" i="14" a="1"/>
  <c r="DI104" i="14" s="1"/>
  <c r="DJ104" i="14" a="1"/>
  <c r="DJ104" i="14" s="1"/>
  <c r="DK104" i="14" a="1"/>
  <c r="DK104" i="14" s="1"/>
  <c r="DL104" i="14" a="1"/>
  <c r="DL104" i="14" s="1"/>
  <c r="DM104" i="14" a="1"/>
  <c r="DM104" i="14" s="1"/>
  <c r="DN104" i="14" a="1"/>
  <c r="DN104" i="14" s="1"/>
  <c r="DO104" i="14" a="1"/>
  <c r="DO104" i="14" s="1"/>
  <c r="DP104" i="14" a="1"/>
  <c r="DP104" i="14" s="1"/>
  <c r="DQ104" i="14" a="1"/>
  <c r="DQ104" i="14" s="1"/>
  <c r="DR104" i="14" a="1"/>
  <c r="DR104" i="14" s="1"/>
  <c r="DS104" i="14" a="1"/>
  <c r="DS104" i="14" s="1"/>
  <c r="DT104" i="14" a="1"/>
  <c r="DT104" i="14" s="1"/>
  <c r="DU104" i="14" a="1"/>
  <c r="DU104" i="14" s="1"/>
  <c r="DV104" i="14" a="1"/>
  <c r="DV104" i="14" s="1"/>
  <c r="DW104" i="14" a="1"/>
  <c r="DW104" i="14" s="1"/>
  <c r="DX104" i="14" a="1"/>
  <c r="DX104" i="14" s="1"/>
  <c r="DY104" i="14" a="1"/>
  <c r="DY104" i="14" s="1"/>
  <c r="DZ104" i="14" a="1"/>
  <c r="DZ104" i="14" s="1"/>
  <c r="EA104" i="14" a="1"/>
  <c r="EA104" i="14" s="1"/>
  <c r="EB104" i="14" a="1"/>
  <c r="EB104" i="14" s="1"/>
  <c r="EC104" i="14" a="1"/>
  <c r="EC104" i="14" s="1"/>
  <c r="ED104" i="14" a="1"/>
  <c r="ED104" i="14" s="1"/>
  <c r="EE104" i="14" a="1"/>
  <c r="EE104" i="14" s="1"/>
  <c r="EF104" i="14" a="1"/>
  <c r="EF104" i="14" s="1"/>
  <c r="EG104" i="14" a="1"/>
  <c r="EG104" i="14" s="1"/>
  <c r="EH104" i="14" a="1"/>
  <c r="EH104" i="14" s="1"/>
  <c r="EI104" i="14" a="1"/>
  <c r="EI104" i="14" s="1"/>
  <c r="EJ104" i="14" a="1"/>
  <c r="EJ104" i="14" s="1"/>
  <c r="EK104" i="14" a="1"/>
  <c r="EK104" i="14" s="1"/>
  <c r="EL104" i="14" a="1"/>
  <c r="EL104" i="14" s="1"/>
  <c r="EM104" i="14" a="1"/>
  <c r="EM104" i="14" s="1"/>
  <c r="EN104" i="14" a="1"/>
  <c r="EN104" i="14" s="1"/>
  <c r="EO104" i="14" a="1"/>
  <c r="EO104" i="14" s="1"/>
  <c r="EP104" i="14" a="1"/>
  <c r="EP104" i="14" s="1"/>
  <c r="EQ104" i="14" a="1"/>
  <c r="EQ104" i="14" s="1"/>
  <c r="ER104" i="14" a="1"/>
  <c r="ER104" i="14" s="1"/>
  <c r="ES104" i="14" a="1"/>
  <c r="ES104" i="14" s="1"/>
  <c r="ET104" i="14" a="1"/>
  <c r="ET104" i="14" s="1"/>
  <c r="EU104" i="14" a="1"/>
  <c r="EU104" i="14" s="1"/>
  <c r="EV104" i="14" a="1"/>
  <c r="EV104" i="14" s="1"/>
  <c r="EW104" i="14" a="1"/>
  <c r="EW104" i="14" s="1"/>
  <c r="EX104" i="14" a="1"/>
  <c r="EX104" i="14" s="1"/>
  <c r="EY104" i="14" a="1"/>
  <c r="EY104" i="14" s="1"/>
  <c r="EZ104" i="14" a="1"/>
  <c r="EZ104" i="14" s="1"/>
  <c r="FA104" i="14" a="1"/>
  <c r="FA104" i="14" s="1"/>
  <c r="FB104" i="14" a="1"/>
  <c r="FB104" i="14" s="1"/>
  <c r="FC104" i="14" a="1"/>
  <c r="FC104" i="14" s="1"/>
  <c r="FD104" i="14" a="1"/>
  <c r="FD104" i="14" s="1"/>
  <c r="FE104" i="14" a="1"/>
  <c r="FE104" i="14" s="1"/>
  <c r="FF104" i="14" a="1"/>
  <c r="FF104" i="14" s="1"/>
  <c r="FG104" i="14" a="1"/>
  <c r="FG104" i="14" s="1"/>
  <c r="FH104" i="14" a="1"/>
  <c r="FH104" i="14" s="1"/>
  <c r="FI104" i="14" a="1"/>
  <c r="FI104" i="14" s="1"/>
  <c r="FJ104" i="14" a="1"/>
  <c r="FJ104" i="14" s="1"/>
  <c r="FK104" i="14" a="1"/>
  <c r="FK104" i="14" s="1"/>
  <c r="FL104" i="14" a="1"/>
  <c r="FL104" i="14" s="1"/>
  <c r="FM104" i="14" a="1"/>
  <c r="FM104" i="14" s="1"/>
  <c r="FN104" i="14" a="1"/>
  <c r="FN104" i="14" s="1"/>
  <c r="FO104" i="14" a="1"/>
  <c r="FO104" i="14" s="1"/>
  <c r="FP104" i="14" a="1"/>
  <c r="FP104" i="14" s="1"/>
  <c r="FQ104" i="14" a="1"/>
  <c r="FQ104" i="14" s="1"/>
  <c r="FR104" i="14" a="1"/>
  <c r="FR104" i="14" s="1"/>
  <c r="FS104" i="14" a="1"/>
  <c r="FS104" i="14" s="1"/>
  <c r="FT104" i="14" a="1"/>
  <c r="FT104" i="14" s="1"/>
  <c r="FU104" i="14" a="1"/>
  <c r="FU104" i="14" s="1"/>
  <c r="FV104" i="14" a="1"/>
  <c r="FV104" i="14" s="1"/>
  <c r="CT105" i="14" a="1"/>
  <c r="CT105" i="14" s="1"/>
  <c r="CU105" i="14" a="1"/>
  <c r="CU105" i="14" s="1"/>
  <c r="CV105" i="14" a="1"/>
  <c r="CV105" i="14" s="1"/>
  <c r="CW105" i="14" a="1"/>
  <c r="CW105" i="14" s="1"/>
  <c r="CX105" i="14" a="1"/>
  <c r="CX105" i="14" s="1"/>
  <c r="CY105" i="14" a="1"/>
  <c r="CY105" i="14" s="1"/>
  <c r="CZ105" i="14" a="1"/>
  <c r="CZ105" i="14" s="1"/>
  <c r="DA105" i="14" a="1"/>
  <c r="DA105" i="14" s="1"/>
  <c r="DB105" i="14" a="1"/>
  <c r="DB105" i="14" s="1"/>
  <c r="DC105" i="14" a="1"/>
  <c r="DC105" i="14" s="1"/>
  <c r="DD105" i="14" a="1"/>
  <c r="DD105" i="14" s="1"/>
  <c r="DE105" i="14" a="1"/>
  <c r="DE105" i="14" s="1"/>
  <c r="DF105" i="14" a="1"/>
  <c r="DF105" i="14" s="1"/>
  <c r="DG105" i="14" a="1"/>
  <c r="DG105" i="14" s="1"/>
  <c r="DH105" i="14" a="1"/>
  <c r="DH105" i="14" s="1"/>
  <c r="DI105" i="14" a="1"/>
  <c r="DI105" i="14" s="1"/>
  <c r="DJ105" i="14" a="1"/>
  <c r="DJ105" i="14" s="1"/>
  <c r="DK105" i="14" a="1"/>
  <c r="DK105" i="14" s="1"/>
  <c r="DL105" i="14" a="1"/>
  <c r="DL105" i="14" s="1"/>
  <c r="DM105" i="14" a="1"/>
  <c r="DM105" i="14" s="1"/>
  <c r="DN105" i="14" a="1"/>
  <c r="DN105" i="14" s="1"/>
  <c r="DO105" i="14" a="1"/>
  <c r="DO105" i="14" s="1"/>
  <c r="DP105" i="14" a="1"/>
  <c r="DP105" i="14" s="1"/>
  <c r="DQ105" i="14" a="1"/>
  <c r="DQ105" i="14" s="1"/>
  <c r="DR105" i="14" a="1"/>
  <c r="DR105" i="14" s="1"/>
  <c r="DS105" i="14" a="1"/>
  <c r="DS105" i="14" s="1"/>
  <c r="DT105" i="14" a="1"/>
  <c r="DT105" i="14" s="1"/>
  <c r="DU105" i="14" a="1"/>
  <c r="DU105" i="14" s="1"/>
  <c r="DV105" i="14" a="1"/>
  <c r="DV105" i="14" s="1"/>
  <c r="DW105" i="14" a="1"/>
  <c r="DW105" i="14" s="1"/>
  <c r="DX105" i="14" a="1"/>
  <c r="DX105" i="14" s="1"/>
  <c r="DY105" i="14" a="1"/>
  <c r="DY105" i="14" s="1"/>
  <c r="DZ105" i="14" a="1"/>
  <c r="DZ105" i="14" s="1"/>
  <c r="EA105" i="14" a="1"/>
  <c r="EA105" i="14" s="1"/>
  <c r="EB105" i="14" a="1"/>
  <c r="EB105" i="14" s="1"/>
  <c r="EC105" i="14" a="1"/>
  <c r="EC105" i="14" s="1"/>
  <c r="ED105" i="14" a="1"/>
  <c r="ED105" i="14" s="1"/>
  <c r="EE105" i="14" a="1"/>
  <c r="EE105" i="14" s="1"/>
  <c r="EF105" i="14" a="1"/>
  <c r="EF105" i="14" s="1"/>
  <c r="EG105" i="14" a="1"/>
  <c r="EG105" i="14" s="1"/>
  <c r="EH105" i="14" a="1"/>
  <c r="EH105" i="14" s="1"/>
  <c r="EI105" i="14" a="1"/>
  <c r="EI105" i="14" s="1"/>
  <c r="EJ105" i="14" a="1"/>
  <c r="EJ105" i="14" s="1"/>
  <c r="EK105" i="14" a="1"/>
  <c r="EK105" i="14" s="1"/>
  <c r="EL105" i="14" a="1"/>
  <c r="EL105" i="14" s="1"/>
  <c r="EM105" i="14" a="1"/>
  <c r="EM105" i="14" s="1"/>
  <c r="EN105" i="14" a="1"/>
  <c r="EN105" i="14" s="1"/>
  <c r="EO105" i="14" a="1"/>
  <c r="EO105" i="14" s="1"/>
  <c r="EP105" i="14" a="1"/>
  <c r="EP105" i="14" s="1"/>
  <c r="EQ105" i="14" a="1"/>
  <c r="EQ105" i="14" s="1"/>
  <c r="ER105" i="14" a="1"/>
  <c r="ER105" i="14" s="1"/>
  <c r="ES105" i="14" a="1"/>
  <c r="ES105" i="14" s="1"/>
  <c r="ET105" i="14" a="1"/>
  <c r="ET105" i="14" s="1"/>
  <c r="EU105" i="14" a="1"/>
  <c r="EU105" i="14" s="1"/>
  <c r="EV105" i="14" a="1"/>
  <c r="EV105" i="14" s="1"/>
  <c r="EW105" i="14" a="1"/>
  <c r="EW105" i="14" s="1"/>
  <c r="EX105" i="14" a="1"/>
  <c r="EX105" i="14" s="1"/>
  <c r="EY105" i="14" a="1"/>
  <c r="EY105" i="14" s="1"/>
  <c r="EZ105" i="14" a="1"/>
  <c r="EZ105" i="14" s="1"/>
  <c r="FA105" i="14" a="1"/>
  <c r="FA105" i="14" s="1"/>
  <c r="FB105" i="14" a="1"/>
  <c r="FB105" i="14" s="1"/>
  <c r="FC105" i="14" a="1"/>
  <c r="FC105" i="14" s="1"/>
  <c r="FD105" i="14" a="1"/>
  <c r="FD105" i="14" s="1"/>
  <c r="FE105" i="14" a="1"/>
  <c r="FE105" i="14" s="1"/>
  <c r="FF105" i="14" a="1"/>
  <c r="FF105" i="14" s="1"/>
  <c r="FG105" i="14" a="1"/>
  <c r="FG105" i="14" s="1"/>
  <c r="FH105" i="14" a="1"/>
  <c r="FH105" i="14" s="1"/>
  <c r="FI105" i="14" a="1"/>
  <c r="FI105" i="14" s="1"/>
  <c r="FJ105" i="14" a="1"/>
  <c r="FJ105" i="14" s="1"/>
  <c r="FK105" i="14" a="1"/>
  <c r="FK105" i="14" s="1"/>
  <c r="FL105" i="14" a="1"/>
  <c r="FL105" i="14" s="1"/>
  <c r="FM105" i="14" a="1"/>
  <c r="FM105" i="14" s="1"/>
  <c r="FN105" i="14" a="1"/>
  <c r="FN105" i="14" s="1"/>
  <c r="FO105" i="14" a="1"/>
  <c r="FO105" i="14" s="1"/>
  <c r="FP105" i="14" a="1"/>
  <c r="FP105" i="14" s="1"/>
  <c r="FQ105" i="14" a="1"/>
  <c r="FQ105" i="14" s="1"/>
  <c r="FR105" i="14" a="1"/>
  <c r="FR105" i="14" s="1"/>
  <c r="FS105" i="14" a="1"/>
  <c r="FS105" i="14" s="1"/>
  <c r="FT105" i="14" a="1"/>
  <c r="FT105" i="14" s="1"/>
  <c r="FU105" i="14" a="1"/>
  <c r="FU105" i="14" s="1"/>
  <c r="FV105" i="14" a="1"/>
  <c r="FV105" i="14" s="1"/>
  <c r="CT106" i="14" a="1"/>
  <c r="CT106" i="14" s="1"/>
  <c r="CU106" i="14" a="1"/>
  <c r="CU106" i="14" s="1"/>
  <c r="CV106" i="14" a="1"/>
  <c r="CV106" i="14" s="1"/>
  <c r="CW106" i="14" a="1"/>
  <c r="CW106" i="14" s="1"/>
  <c r="CX106" i="14" a="1"/>
  <c r="CX106" i="14" s="1"/>
  <c r="CY106" i="14" a="1"/>
  <c r="CY106" i="14" s="1"/>
  <c r="CZ106" i="14" a="1"/>
  <c r="CZ106" i="14" s="1"/>
  <c r="DA106" i="14" a="1"/>
  <c r="DA106" i="14" s="1"/>
  <c r="DB106" i="14" a="1"/>
  <c r="DB106" i="14" s="1"/>
  <c r="DC106" i="14" a="1"/>
  <c r="DC106" i="14" s="1"/>
  <c r="DD106" i="14" a="1"/>
  <c r="DD106" i="14" s="1"/>
  <c r="DE106" i="14" a="1"/>
  <c r="DE106" i="14" s="1"/>
  <c r="DF106" i="14" a="1"/>
  <c r="DF106" i="14" s="1"/>
  <c r="DG106" i="14" a="1"/>
  <c r="DG106" i="14" s="1"/>
  <c r="DH106" i="14" a="1"/>
  <c r="DH106" i="14" s="1"/>
  <c r="DI106" i="14" a="1"/>
  <c r="DI106" i="14" s="1"/>
  <c r="DJ106" i="14" a="1"/>
  <c r="DJ106" i="14" s="1"/>
  <c r="DK106" i="14" a="1"/>
  <c r="DK106" i="14" s="1"/>
  <c r="DL106" i="14" a="1"/>
  <c r="DL106" i="14" s="1"/>
  <c r="DM106" i="14" a="1"/>
  <c r="DM106" i="14" s="1"/>
  <c r="DN106" i="14" a="1"/>
  <c r="DN106" i="14" s="1"/>
  <c r="DO106" i="14" a="1"/>
  <c r="DO106" i="14" s="1"/>
  <c r="DP106" i="14" a="1"/>
  <c r="DP106" i="14" s="1"/>
  <c r="DQ106" i="14" a="1"/>
  <c r="DQ106" i="14" s="1"/>
  <c r="DR106" i="14" a="1"/>
  <c r="DR106" i="14" s="1"/>
  <c r="DS106" i="14" a="1"/>
  <c r="DS106" i="14" s="1"/>
  <c r="DT106" i="14" a="1"/>
  <c r="DT106" i="14" s="1"/>
  <c r="DU106" i="14" a="1"/>
  <c r="DU106" i="14" s="1"/>
  <c r="DV106" i="14" a="1"/>
  <c r="DV106" i="14" s="1"/>
  <c r="DW106" i="14" a="1"/>
  <c r="DW106" i="14" s="1"/>
  <c r="DX106" i="14" a="1"/>
  <c r="DX106" i="14" s="1"/>
  <c r="DY106" i="14" a="1"/>
  <c r="DY106" i="14" s="1"/>
  <c r="DZ106" i="14" a="1"/>
  <c r="DZ106" i="14" s="1"/>
  <c r="EA106" i="14" a="1"/>
  <c r="EA106" i="14" s="1"/>
  <c r="EB106" i="14" a="1"/>
  <c r="EB106" i="14" s="1"/>
  <c r="EC106" i="14" a="1"/>
  <c r="EC106" i="14" s="1"/>
  <c r="ED106" i="14" a="1"/>
  <c r="ED106" i="14" s="1"/>
  <c r="EE106" i="14" a="1"/>
  <c r="EE106" i="14" s="1"/>
  <c r="EF106" i="14" a="1"/>
  <c r="EF106" i="14" s="1"/>
  <c r="EG106" i="14" a="1"/>
  <c r="EG106" i="14" s="1"/>
  <c r="EH106" i="14" a="1"/>
  <c r="EH106" i="14" s="1"/>
  <c r="EI106" i="14" a="1"/>
  <c r="EI106" i="14" s="1"/>
  <c r="EJ106" i="14" a="1"/>
  <c r="EJ106" i="14" s="1"/>
  <c r="EK106" i="14" a="1"/>
  <c r="EK106" i="14" s="1"/>
  <c r="EL106" i="14" a="1"/>
  <c r="EL106" i="14" s="1"/>
  <c r="EM106" i="14" a="1"/>
  <c r="EM106" i="14" s="1"/>
  <c r="EN106" i="14" a="1"/>
  <c r="EN106" i="14" s="1"/>
  <c r="EO106" i="14" a="1"/>
  <c r="EO106" i="14" s="1"/>
  <c r="EP106" i="14" a="1"/>
  <c r="EP106" i="14" s="1"/>
  <c r="EQ106" i="14" a="1"/>
  <c r="EQ106" i="14" s="1"/>
  <c r="ER106" i="14" a="1"/>
  <c r="ER106" i="14" s="1"/>
  <c r="ES106" i="14" a="1"/>
  <c r="ES106" i="14" s="1"/>
  <c r="ET106" i="14" a="1"/>
  <c r="ET106" i="14" s="1"/>
  <c r="EU106" i="14" a="1"/>
  <c r="EU106" i="14" s="1"/>
  <c r="EV106" i="14" a="1"/>
  <c r="EV106" i="14" s="1"/>
  <c r="EW106" i="14" a="1"/>
  <c r="EW106" i="14" s="1"/>
  <c r="EX106" i="14" a="1"/>
  <c r="EX106" i="14" s="1"/>
  <c r="EY106" i="14" a="1"/>
  <c r="EY106" i="14" s="1"/>
  <c r="EZ106" i="14" a="1"/>
  <c r="EZ106" i="14" s="1"/>
  <c r="FA106" i="14" a="1"/>
  <c r="FA106" i="14" s="1"/>
  <c r="FB106" i="14" a="1"/>
  <c r="FB106" i="14" s="1"/>
  <c r="FC106" i="14" a="1"/>
  <c r="FC106" i="14" s="1"/>
  <c r="FD106" i="14" a="1"/>
  <c r="FD106" i="14" s="1"/>
  <c r="FE106" i="14" a="1"/>
  <c r="FE106" i="14" s="1"/>
  <c r="FF106" i="14" a="1"/>
  <c r="FF106" i="14" s="1"/>
  <c r="FG106" i="14" a="1"/>
  <c r="FG106" i="14" s="1"/>
  <c r="FH106" i="14" a="1"/>
  <c r="FH106" i="14" s="1"/>
  <c r="FI106" i="14" a="1"/>
  <c r="FI106" i="14" s="1"/>
  <c r="FJ106" i="14" a="1"/>
  <c r="FJ106" i="14" s="1"/>
  <c r="FK106" i="14" a="1"/>
  <c r="FK106" i="14" s="1"/>
  <c r="FL106" i="14" a="1"/>
  <c r="FL106" i="14" s="1"/>
  <c r="FM106" i="14" a="1"/>
  <c r="FM106" i="14" s="1"/>
  <c r="FN106" i="14" a="1"/>
  <c r="FN106" i="14" s="1"/>
  <c r="FO106" i="14" a="1"/>
  <c r="FO106" i="14" s="1"/>
  <c r="FP106" i="14" a="1"/>
  <c r="FP106" i="14" s="1"/>
  <c r="FQ106" i="14" a="1"/>
  <c r="FQ106" i="14" s="1"/>
  <c r="FR106" i="14" a="1"/>
  <c r="FR106" i="14" s="1"/>
  <c r="FS106" i="14" a="1"/>
  <c r="FS106" i="14" s="1"/>
  <c r="FT106" i="14" a="1"/>
  <c r="FT106" i="14" s="1"/>
  <c r="FU106" i="14" a="1"/>
  <c r="FU106" i="14" s="1"/>
  <c r="FV106" i="14" a="1"/>
  <c r="FV106" i="14" s="1"/>
  <c r="CT107" i="14" a="1"/>
  <c r="CT107" i="14" s="1"/>
  <c r="CU107" i="14" a="1"/>
  <c r="CU107" i="14" s="1"/>
  <c r="CV107" i="14" a="1"/>
  <c r="CV107" i="14" s="1"/>
  <c r="CW107" i="14" a="1"/>
  <c r="CW107" i="14" s="1"/>
  <c r="CX107" i="14" a="1"/>
  <c r="CX107" i="14" s="1"/>
  <c r="CY107" i="14" a="1"/>
  <c r="CY107" i="14" s="1"/>
  <c r="CZ107" i="14" a="1"/>
  <c r="CZ107" i="14" s="1"/>
  <c r="DA107" i="14" a="1"/>
  <c r="DA107" i="14" s="1"/>
  <c r="DB107" i="14" a="1"/>
  <c r="DB107" i="14" s="1"/>
  <c r="DC107" i="14" a="1"/>
  <c r="DC107" i="14" s="1"/>
  <c r="DD107" i="14" a="1"/>
  <c r="DD107" i="14" s="1"/>
  <c r="DE107" i="14" a="1"/>
  <c r="DE107" i="14" s="1"/>
  <c r="DF107" i="14" a="1"/>
  <c r="DF107" i="14" s="1"/>
  <c r="DG107" i="14" a="1"/>
  <c r="DG107" i="14" s="1"/>
  <c r="DH107" i="14" a="1"/>
  <c r="DH107" i="14" s="1"/>
  <c r="DI107" i="14" a="1"/>
  <c r="DI107" i="14" s="1"/>
  <c r="DJ107" i="14" a="1"/>
  <c r="DJ107" i="14" s="1"/>
  <c r="DK107" i="14" a="1"/>
  <c r="DK107" i="14" s="1"/>
  <c r="DL107" i="14" a="1"/>
  <c r="DL107" i="14" s="1"/>
  <c r="DM107" i="14" a="1"/>
  <c r="DM107" i="14" s="1"/>
  <c r="DN107" i="14" a="1"/>
  <c r="DN107" i="14" s="1"/>
  <c r="DO107" i="14" a="1"/>
  <c r="DO107" i="14" s="1"/>
  <c r="DP107" i="14" a="1"/>
  <c r="DP107" i="14" s="1"/>
  <c r="DQ107" i="14" a="1"/>
  <c r="DQ107" i="14" s="1"/>
  <c r="DR107" i="14" a="1"/>
  <c r="DR107" i="14" s="1"/>
  <c r="DS107" i="14" a="1"/>
  <c r="DS107" i="14" s="1"/>
  <c r="DT107" i="14" a="1"/>
  <c r="DT107" i="14" s="1"/>
  <c r="DU107" i="14" a="1"/>
  <c r="DU107" i="14" s="1"/>
  <c r="DV107" i="14" a="1"/>
  <c r="DV107" i="14" s="1"/>
  <c r="DW107" i="14" a="1"/>
  <c r="DW107" i="14" s="1"/>
  <c r="DX107" i="14" a="1"/>
  <c r="DX107" i="14" s="1"/>
  <c r="DY107" i="14" a="1"/>
  <c r="DY107" i="14" s="1"/>
  <c r="DZ107" i="14" a="1"/>
  <c r="DZ107" i="14" s="1"/>
  <c r="EA107" i="14" a="1"/>
  <c r="EA107" i="14" s="1"/>
  <c r="EB107" i="14" a="1"/>
  <c r="EB107" i="14" s="1"/>
  <c r="EC107" i="14" a="1"/>
  <c r="EC107" i="14" s="1"/>
  <c r="ED107" i="14" a="1"/>
  <c r="ED107" i="14" s="1"/>
  <c r="EE107" i="14" a="1"/>
  <c r="EE107" i="14" s="1"/>
  <c r="EF107" i="14" a="1"/>
  <c r="EF107" i="14" s="1"/>
  <c r="EG107" i="14" a="1"/>
  <c r="EG107" i="14" s="1"/>
  <c r="EH107" i="14" a="1"/>
  <c r="EH107" i="14" s="1"/>
  <c r="EI107" i="14" a="1"/>
  <c r="EI107" i="14" s="1"/>
  <c r="EJ107" i="14" a="1"/>
  <c r="EJ107" i="14" s="1"/>
  <c r="EK107" i="14" a="1"/>
  <c r="EK107" i="14" s="1"/>
  <c r="EL107" i="14" a="1"/>
  <c r="EL107" i="14" s="1"/>
  <c r="EM107" i="14" a="1"/>
  <c r="EM107" i="14" s="1"/>
  <c r="EN107" i="14" a="1"/>
  <c r="EN107" i="14" s="1"/>
  <c r="EO107" i="14" a="1"/>
  <c r="EO107" i="14" s="1"/>
  <c r="EP107" i="14" a="1"/>
  <c r="EP107" i="14" s="1"/>
  <c r="EQ107" i="14" a="1"/>
  <c r="EQ107" i="14" s="1"/>
  <c r="ER107" i="14" a="1"/>
  <c r="ER107" i="14" s="1"/>
  <c r="ES107" i="14" a="1"/>
  <c r="ES107" i="14" s="1"/>
  <c r="ET107" i="14" a="1"/>
  <c r="ET107" i="14" s="1"/>
  <c r="EU107" i="14" a="1"/>
  <c r="EU107" i="14" s="1"/>
  <c r="EV107" i="14" a="1"/>
  <c r="EV107" i="14" s="1"/>
  <c r="EW107" i="14" a="1"/>
  <c r="EW107" i="14" s="1"/>
  <c r="EX107" i="14" a="1"/>
  <c r="EX107" i="14" s="1"/>
  <c r="EY107" i="14" a="1"/>
  <c r="EY107" i="14" s="1"/>
  <c r="EZ107" i="14" a="1"/>
  <c r="EZ107" i="14" s="1"/>
  <c r="FA107" i="14" a="1"/>
  <c r="FA107" i="14" s="1"/>
  <c r="FB107" i="14" a="1"/>
  <c r="FB107" i="14" s="1"/>
  <c r="FC107" i="14" a="1"/>
  <c r="FC107" i="14" s="1"/>
  <c r="FD107" i="14" a="1"/>
  <c r="FD107" i="14" s="1"/>
  <c r="FE107" i="14" a="1"/>
  <c r="FE107" i="14" s="1"/>
  <c r="FF107" i="14" a="1"/>
  <c r="FF107" i="14" s="1"/>
  <c r="FG107" i="14" a="1"/>
  <c r="FG107" i="14" s="1"/>
  <c r="FH107" i="14" a="1"/>
  <c r="FH107" i="14" s="1"/>
  <c r="FI107" i="14" a="1"/>
  <c r="FI107" i="14" s="1"/>
  <c r="FJ107" i="14" a="1"/>
  <c r="FJ107" i="14" s="1"/>
  <c r="FK107" i="14" a="1"/>
  <c r="FK107" i="14" s="1"/>
  <c r="FL107" i="14" a="1"/>
  <c r="FL107" i="14" s="1"/>
  <c r="FM107" i="14" a="1"/>
  <c r="FM107" i="14" s="1"/>
  <c r="FN107" i="14" a="1"/>
  <c r="FN107" i="14" s="1"/>
  <c r="FO107" i="14" a="1"/>
  <c r="FO107" i="14" s="1"/>
  <c r="FP107" i="14" a="1"/>
  <c r="FP107" i="14" s="1"/>
  <c r="FQ107" i="14" a="1"/>
  <c r="FQ107" i="14" s="1"/>
  <c r="FR107" i="14" a="1"/>
  <c r="FR107" i="14" s="1"/>
  <c r="FS107" i="14" a="1"/>
  <c r="FS107" i="14" s="1"/>
  <c r="FT107" i="14" a="1"/>
  <c r="FT107" i="14" s="1"/>
  <c r="FU107" i="14" a="1"/>
  <c r="FU107" i="14" s="1"/>
  <c r="FV107" i="14" a="1"/>
  <c r="FV107" i="14" s="1"/>
  <c r="CT108" i="14" a="1"/>
  <c r="CT108" i="14" s="1"/>
  <c r="CU108" i="14" a="1"/>
  <c r="CU108" i="14" s="1"/>
  <c r="CV108" i="14" a="1"/>
  <c r="CV108" i="14" s="1"/>
  <c r="CW108" i="14" a="1"/>
  <c r="CW108" i="14" s="1"/>
  <c r="CX108" i="14" a="1"/>
  <c r="CX108" i="14" s="1"/>
  <c r="CY108" i="14" a="1"/>
  <c r="CY108" i="14" s="1"/>
  <c r="CZ108" i="14" a="1"/>
  <c r="CZ108" i="14" s="1"/>
  <c r="DA108" i="14" a="1"/>
  <c r="DA108" i="14" s="1"/>
  <c r="DB108" i="14" a="1"/>
  <c r="DB108" i="14" s="1"/>
  <c r="DC108" i="14" a="1"/>
  <c r="DC108" i="14" s="1"/>
  <c r="DD108" i="14" a="1"/>
  <c r="DD108" i="14" s="1"/>
  <c r="DE108" i="14" a="1"/>
  <c r="DE108" i="14" s="1"/>
  <c r="DF108" i="14" a="1"/>
  <c r="DF108" i="14" s="1"/>
  <c r="DG108" i="14" a="1"/>
  <c r="DG108" i="14" s="1"/>
  <c r="DH108" i="14" a="1"/>
  <c r="DH108" i="14" s="1"/>
  <c r="DI108" i="14" a="1"/>
  <c r="DI108" i="14" s="1"/>
  <c r="DJ108" i="14" a="1"/>
  <c r="DJ108" i="14" s="1"/>
  <c r="DK108" i="14" a="1"/>
  <c r="DK108" i="14" s="1"/>
  <c r="DL108" i="14" a="1"/>
  <c r="DL108" i="14" s="1"/>
  <c r="DM108" i="14" a="1"/>
  <c r="DM108" i="14" s="1"/>
  <c r="DN108" i="14" a="1"/>
  <c r="DN108" i="14" s="1"/>
  <c r="DO108" i="14" a="1"/>
  <c r="DO108" i="14" s="1"/>
  <c r="DP108" i="14" a="1"/>
  <c r="DP108" i="14" s="1"/>
  <c r="DQ108" i="14" a="1"/>
  <c r="DQ108" i="14" s="1"/>
  <c r="DR108" i="14" a="1"/>
  <c r="DR108" i="14" s="1"/>
  <c r="DS108" i="14" a="1"/>
  <c r="DS108" i="14" s="1"/>
  <c r="DT108" i="14" a="1"/>
  <c r="DT108" i="14" s="1"/>
  <c r="DU108" i="14" a="1"/>
  <c r="DU108" i="14" s="1"/>
  <c r="DV108" i="14" a="1"/>
  <c r="DV108" i="14" s="1"/>
  <c r="DW108" i="14" a="1"/>
  <c r="DW108" i="14" s="1"/>
  <c r="DX108" i="14" a="1"/>
  <c r="DX108" i="14" s="1"/>
  <c r="DY108" i="14" a="1"/>
  <c r="DY108" i="14" s="1"/>
  <c r="DZ108" i="14" a="1"/>
  <c r="DZ108" i="14" s="1"/>
  <c r="EA108" i="14" a="1"/>
  <c r="EA108" i="14" s="1"/>
  <c r="EB108" i="14" a="1"/>
  <c r="EB108" i="14" s="1"/>
  <c r="EC108" i="14" a="1"/>
  <c r="EC108" i="14" s="1"/>
  <c r="ED108" i="14" a="1"/>
  <c r="ED108" i="14" s="1"/>
  <c r="EE108" i="14" a="1"/>
  <c r="EE108" i="14" s="1"/>
  <c r="EF108" i="14" a="1"/>
  <c r="EF108" i="14" s="1"/>
  <c r="EG108" i="14" a="1"/>
  <c r="EG108" i="14" s="1"/>
  <c r="EH108" i="14" a="1"/>
  <c r="EH108" i="14" s="1"/>
  <c r="EI108" i="14" a="1"/>
  <c r="EI108" i="14" s="1"/>
  <c r="EJ108" i="14" a="1"/>
  <c r="EJ108" i="14" s="1"/>
  <c r="EK108" i="14" a="1"/>
  <c r="EK108" i="14" s="1"/>
  <c r="EL108" i="14" a="1"/>
  <c r="EL108" i="14" s="1"/>
  <c r="EM108" i="14" a="1"/>
  <c r="EM108" i="14" s="1"/>
  <c r="EN108" i="14" a="1"/>
  <c r="EN108" i="14" s="1"/>
  <c r="EO108" i="14" a="1"/>
  <c r="EO108" i="14" s="1"/>
  <c r="EP108" i="14" a="1"/>
  <c r="EP108" i="14" s="1"/>
  <c r="EQ108" i="14" a="1"/>
  <c r="EQ108" i="14" s="1"/>
  <c r="ER108" i="14" a="1"/>
  <c r="ER108" i="14" s="1"/>
  <c r="ES108" i="14" a="1"/>
  <c r="ES108" i="14" s="1"/>
  <c r="ET108" i="14" a="1"/>
  <c r="ET108" i="14" s="1"/>
  <c r="EU108" i="14" a="1"/>
  <c r="EU108" i="14" s="1"/>
  <c r="EV108" i="14" a="1"/>
  <c r="EV108" i="14" s="1"/>
  <c r="EW108" i="14" a="1"/>
  <c r="EW108" i="14" s="1"/>
  <c r="EX108" i="14" a="1"/>
  <c r="EX108" i="14" s="1"/>
  <c r="EY108" i="14" a="1"/>
  <c r="EY108" i="14" s="1"/>
  <c r="EZ108" i="14" a="1"/>
  <c r="EZ108" i="14" s="1"/>
  <c r="FA108" i="14" a="1"/>
  <c r="FA108" i="14" s="1"/>
  <c r="FB108" i="14" a="1"/>
  <c r="FB108" i="14" s="1"/>
  <c r="FC108" i="14" a="1"/>
  <c r="FC108" i="14" s="1"/>
  <c r="FD108" i="14" a="1"/>
  <c r="FD108" i="14" s="1"/>
  <c r="FE108" i="14" a="1"/>
  <c r="FE108" i="14" s="1"/>
  <c r="FF108" i="14" a="1"/>
  <c r="FF108" i="14" s="1"/>
  <c r="FG108" i="14" a="1"/>
  <c r="FG108" i="14" s="1"/>
  <c r="FH108" i="14" a="1"/>
  <c r="FH108" i="14" s="1"/>
  <c r="FI108" i="14" a="1"/>
  <c r="FI108" i="14" s="1"/>
  <c r="FJ108" i="14" a="1"/>
  <c r="FJ108" i="14" s="1"/>
  <c r="FK108" i="14" a="1"/>
  <c r="FK108" i="14" s="1"/>
  <c r="FL108" i="14" a="1"/>
  <c r="FL108" i="14" s="1"/>
  <c r="FM108" i="14" a="1"/>
  <c r="FM108" i="14" s="1"/>
  <c r="FN108" i="14" a="1"/>
  <c r="FN108" i="14" s="1"/>
  <c r="FO108" i="14" a="1"/>
  <c r="FO108" i="14" s="1"/>
  <c r="FP108" i="14" a="1"/>
  <c r="FP108" i="14" s="1"/>
  <c r="FQ108" i="14" a="1"/>
  <c r="FQ108" i="14" s="1"/>
  <c r="FR108" i="14" a="1"/>
  <c r="FR108" i="14" s="1"/>
  <c r="FS108" i="14" a="1"/>
  <c r="FS108" i="14" s="1"/>
  <c r="FT108" i="14" a="1"/>
  <c r="FT108" i="14" s="1"/>
  <c r="FU108" i="14" a="1"/>
  <c r="FU108" i="14" s="1"/>
  <c r="FV108" i="14" a="1"/>
  <c r="FV108" i="14" s="1"/>
  <c r="CT109" i="14" a="1"/>
  <c r="CT109" i="14" s="1"/>
  <c r="CU109" i="14" a="1"/>
  <c r="CU109" i="14" s="1"/>
  <c r="CV109" i="14" a="1"/>
  <c r="CV109" i="14" s="1"/>
  <c r="CW109" i="14" a="1"/>
  <c r="CW109" i="14" s="1"/>
  <c r="CX109" i="14" a="1"/>
  <c r="CX109" i="14" s="1"/>
  <c r="CY109" i="14" a="1"/>
  <c r="CY109" i="14" s="1"/>
  <c r="CZ109" i="14" a="1"/>
  <c r="CZ109" i="14" s="1"/>
  <c r="DA109" i="14" a="1"/>
  <c r="DA109" i="14" s="1"/>
  <c r="DB109" i="14" a="1"/>
  <c r="DB109" i="14" s="1"/>
  <c r="DC109" i="14" a="1"/>
  <c r="DC109" i="14" s="1"/>
  <c r="DD109" i="14" a="1"/>
  <c r="DD109" i="14" s="1"/>
  <c r="DE109" i="14" a="1"/>
  <c r="DE109" i="14" s="1"/>
  <c r="DF109" i="14" a="1"/>
  <c r="DF109" i="14" s="1"/>
  <c r="DG109" i="14" a="1"/>
  <c r="DG109" i="14" s="1"/>
  <c r="DH109" i="14" a="1"/>
  <c r="DH109" i="14" s="1"/>
  <c r="DI109" i="14" a="1"/>
  <c r="DI109" i="14" s="1"/>
  <c r="DJ109" i="14" a="1"/>
  <c r="DJ109" i="14" s="1"/>
  <c r="DK109" i="14" a="1"/>
  <c r="DK109" i="14" s="1"/>
  <c r="DL109" i="14" a="1"/>
  <c r="DL109" i="14" s="1"/>
  <c r="DM109" i="14" a="1"/>
  <c r="DM109" i="14" s="1"/>
  <c r="DN109" i="14" a="1"/>
  <c r="DN109" i="14" s="1"/>
  <c r="DO109" i="14" a="1"/>
  <c r="DO109" i="14" s="1"/>
  <c r="DP109" i="14" a="1"/>
  <c r="DP109" i="14" s="1"/>
  <c r="DQ109" i="14" a="1"/>
  <c r="DQ109" i="14" s="1"/>
  <c r="DR109" i="14" a="1"/>
  <c r="DR109" i="14" s="1"/>
  <c r="DS109" i="14" a="1"/>
  <c r="DS109" i="14" s="1"/>
  <c r="DT109" i="14" a="1"/>
  <c r="DT109" i="14" s="1"/>
  <c r="DU109" i="14" a="1"/>
  <c r="DU109" i="14" s="1"/>
  <c r="DV109" i="14" a="1"/>
  <c r="DV109" i="14" s="1"/>
  <c r="DW109" i="14" a="1"/>
  <c r="DW109" i="14" s="1"/>
  <c r="DX109" i="14" a="1"/>
  <c r="DX109" i="14" s="1"/>
  <c r="DY109" i="14" a="1"/>
  <c r="DY109" i="14" s="1"/>
  <c r="DZ109" i="14" a="1"/>
  <c r="DZ109" i="14" s="1"/>
  <c r="EA109" i="14" a="1"/>
  <c r="EA109" i="14" s="1"/>
  <c r="EB109" i="14" a="1"/>
  <c r="EB109" i="14" s="1"/>
  <c r="EC109" i="14" a="1"/>
  <c r="EC109" i="14" s="1"/>
  <c r="ED109" i="14" a="1"/>
  <c r="ED109" i="14" s="1"/>
  <c r="EE109" i="14" a="1"/>
  <c r="EE109" i="14" s="1"/>
  <c r="EF109" i="14" a="1"/>
  <c r="EF109" i="14" s="1"/>
  <c r="EG109" i="14" a="1"/>
  <c r="EG109" i="14" s="1"/>
  <c r="EH109" i="14" a="1"/>
  <c r="EH109" i="14" s="1"/>
  <c r="EI109" i="14" a="1"/>
  <c r="EI109" i="14" s="1"/>
  <c r="EJ109" i="14" a="1"/>
  <c r="EJ109" i="14" s="1"/>
  <c r="EK109" i="14" a="1"/>
  <c r="EK109" i="14" s="1"/>
  <c r="EL109" i="14" a="1"/>
  <c r="EL109" i="14" s="1"/>
  <c r="EM109" i="14" a="1"/>
  <c r="EM109" i="14" s="1"/>
  <c r="EN109" i="14" a="1"/>
  <c r="EN109" i="14" s="1"/>
  <c r="EO109" i="14" a="1"/>
  <c r="EO109" i="14" s="1"/>
  <c r="EP109" i="14" a="1"/>
  <c r="EP109" i="14" s="1"/>
  <c r="EQ109" i="14" a="1"/>
  <c r="EQ109" i="14" s="1"/>
  <c r="ER109" i="14" a="1"/>
  <c r="ER109" i="14" s="1"/>
  <c r="ES109" i="14" a="1"/>
  <c r="ES109" i="14" s="1"/>
  <c r="ET109" i="14" a="1"/>
  <c r="ET109" i="14" s="1"/>
  <c r="EU109" i="14" a="1"/>
  <c r="EU109" i="14" s="1"/>
  <c r="EV109" i="14" a="1"/>
  <c r="EV109" i="14" s="1"/>
  <c r="EW109" i="14" a="1"/>
  <c r="EW109" i="14" s="1"/>
  <c r="EX109" i="14" a="1"/>
  <c r="EX109" i="14" s="1"/>
  <c r="EY109" i="14" a="1"/>
  <c r="EY109" i="14" s="1"/>
  <c r="EZ109" i="14" a="1"/>
  <c r="EZ109" i="14" s="1"/>
  <c r="FA109" i="14" a="1"/>
  <c r="FA109" i="14" s="1"/>
  <c r="FB109" i="14" a="1"/>
  <c r="FB109" i="14" s="1"/>
  <c r="FC109" i="14" a="1"/>
  <c r="FC109" i="14" s="1"/>
  <c r="FD109" i="14" a="1"/>
  <c r="FD109" i="14" s="1"/>
  <c r="FE109" i="14" a="1"/>
  <c r="FE109" i="14" s="1"/>
  <c r="FF109" i="14" a="1"/>
  <c r="FF109" i="14" s="1"/>
  <c r="FG109" i="14" a="1"/>
  <c r="FG109" i="14" s="1"/>
  <c r="FH109" i="14" a="1"/>
  <c r="FH109" i="14" s="1"/>
  <c r="FI109" i="14" a="1"/>
  <c r="FI109" i="14" s="1"/>
  <c r="FJ109" i="14" a="1"/>
  <c r="FJ109" i="14" s="1"/>
  <c r="FK109" i="14" a="1"/>
  <c r="FK109" i="14" s="1"/>
  <c r="FL109" i="14" a="1"/>
  <c r="FL109" i="14" s="1"/>
  <c r="FM109" i="14" a="1"/>
  <c r="FM109" i="14" s="1"/>
  <c r="FN109" i="14" a="1"/>
  <c r="FN109" i="14" s="1"/>
  <c r="FO109" i="14" a="1"/>
  <c r="FO109" i="14" s="1"/>
  <c r="FP109" i="14" a="1"/>
  <c r="FP109" i="14" s="1"/>
  <c r="FQ109" i="14" a="1"/>
  <c r="FQ109" i="14" s="1"/>
  <c r="FR109" i="14" a="1"/>
  <c r="FR109" i="14" s="1"/>
  <c r="FS109" i="14" a="1"/>
  <c r="FS109" i="14" s="1"/>
  <c r="FT109" i="14" a="1"/>
  <c r="FT109" i="14" s="1"/>
  <c r="FU109" i="14" a="1"/>
  <c r="FU109" i="14" s="1"/>
  <c r="FV109" i="14" a="1"/>
  <c r="FV109" i="14" s="1"/>
  <c r="CT110" i="14" a="1"/>
  <c r="CT110" i="14" s="1"/>
  <c r="CU110" i="14" a="1"/>
  <c r="CU110" i="14" s="1"/>
  <c r="CV110" i="14" a="1"/>
  <c r="CV110" i="14" s="1"/>
  <c r="CW110" i="14" a="1"/>
  <c r="CW110" i="14" s="1"/>
  <c r="CX110" i="14" a="1"/>
  <c r="CX110" i="14" s="1"/>
  <c r="CY110" i="14" a="1"/>
  <c r="CY110" i="14" s="1"/>
  <c r="CZ110" i="14" a="1"/>
  <c r="CZ110" i="14" s="1"/>
  <c r="DA110" i="14" a="1"/>
  <c r="DA110" i="14" s="1"/>
  <c r="DB110" i="14" a="1"/>
  <c r="DB110" i="14" s="1"/>
  <c r="DC110" i="14" a="1"/>
  <c r="DC110" i="14" s="1"/>
  <c r="DD110" i="14" a="1"/>
  <c r="DD110" i="14" s="1"/>
  <c r="DE110" i="14" a="1"/>
  <c r="DE110" i="14" s="1"/>
  <c r="DF110" i="14" a="1"/>
  <c r="DF110" i="14" s="1"/>
  <c r="DG110" i="14" a="1"/>
  <c r="DG110" i="14" s="1"/>
  <c r="DH110" i="14" a="1"/>
  <c r="DH110" i="14" s="1"/>
  <c r="DI110" i="14" a="1"/>
  <c r="DI110" i="14" s="1"/>
  <c r="DJ110" i="14" a="1"/>
  <c r="DJ110" i="14" s="1"/>
  <c r="DK110" i="14" a="1"/>
  <c r="DK110" i="14" s="1"/>
  <c r="DL110" i="14" a="1"/>
  <c r="DL110" i="14" s="1"/>
  <c r="DM110" i="14" a="1"/>
  <c r="DM110" i="14" s="1"/>
  <c r="DN110" i="14" a="1"/>
  <c r="DN110" i="14" s="1"/>
  <c r="DO110" i="14" a="1"/>
  <c r="DO110" i="14" s="1"/>
  <c r="DP110" i="14" a="1"/>
  <c r="DP110" i="14" s="1"/>
  <c r="DQ110" i="14" a="1"/>
  <c r="DQ110" i="14" s="1"/>
  <c r="DR110" i="14" a="1"/>
  <c r="DR110" i="14" s="1"/>
  <c r="DS110" i="14" a="1"/>
  <c r="DS110" i="14" s="1"/>
  <c r="DT110" i="14" a="1"/>
  <c r="DT110" i="14" s="1"/>
  <c r="DU110" i="14" a="1"/>
  <c r="DU110" i="14" s="1"/>
  <c r="DV110" i="14" a="1"/>
  <c r="DV110" i="14" s="1"/>
  <c r="DW110" i="14" a="1"/>
  <c r="DW110" i="14" s="1"/>
  <c r="DX110" i="14" a="1"/>
  <c r="DX110" i="14" s="1"/>
  <c r="DY110" i="14" a="1"/>
  <c r="DY110" i="14" s="1"/>
  <c r="DZ110" i="14" a="1"/>
  <c r="DZ110" i="14" s="1"/>
  <c r="EA110" i="14" a="1"/>
  <c r="EA110" i="14" s="1"/>
  <c r="EB110" i="14" a="1"/>
  <c r="EB110" i="14" s="1"/>
  <c r="EC110" i="14" a="1"/>
  <c r="EC110" i="14" s="1"/>
  <c r="ED110" i="14" a="1"/>
  <c r="ED110" i="14" s="1"/>
  <c r="EE110" i="14" a="1"/>
  <c r="EE110" i="14" s="1"/>
  <c r="EF110" i="14" a="1"/>
  <c r="EF110" i="14" s="1"/>
  <c r="EG110" i="14" a="1"/>
  <c r="EG110" i="14" s="1"/>
  <c r="EH110" i="14" a="1"/>
  <c r="EH110" i="14" s="1"/>
  <c r="EI110" i="14" a="1"/>
  <c r="EI110" i="14" s="1"/>
  <c r="EJ110" i="14" a="1"/>
  <c r="EJ110" i="14" s="1"/>
  <c r="EK110" i="14" a="1"/>
  <c r="EK110" i="14" s="1"/>
  <c r="EL110" i="14" a="1"/>
  <c r="EL110" i="14" s="1"/>
  <c r="EM110" i="14" a="1"/>
  <c r="EM110" i="14" s="1"/>
  <c r="EN110" i="14" a="1"/>
  <c r="EN110" i="14" s="1"/>
  <c r="EO110" i="14" a="1"/>
  <c r="EO110" i="14" s="1"/>
  <c r="EP110" i="14" a="1"/>
  <c r="EP110" i="14" s="1"/>
  <c r="EQ110" i="14" a="1"/>
  <c r="EQ110" i="14" s="1"/>
  <c r="ER110" i="14" a="1"/>
  <c r="ER110" i="14" s="1"/>
  <c r="ES110" i="14" a="1"/>
  <c r="ES110" i="14" s="1"/>
  <c r="ET110" i="14" a="1"/>
  <c r="ET110" i="14" s="1"/>
  <c r="EU110" i="14" a="1"/>
  <c r="EU110" i="14" s="1"/>
  <c r="EV110" i="14" a="1"/>
  <c r="EV110" i="14" s="1"/>
  <c r="EW110" i="14" a="1"/>
  <c r="EW110" i="14" s="1"/>
  <c r="EX110" i="14" a="1"/>
  <c r="EX110" i="14" s="1"/>
  <c r="EY110" i="14" a="1"/>
  <c r="EY110" i="14" s="1"/>
  <c r="EZ110" i="14" a="1"/>
  <c r="EZ110" i="14" s="1"/>
  <c r="FA110" i="14" a="1"/>
  <c r="FA110" i="14" s="1"/>
  <c r="FB110" i="14" a="1"/>
  <c r="FB110" i="14" s="1"/>
  <c r="FC110" i="14" a="1"/>
  <c r="FC110" i="14" s="1"/>
  <c r="FD110" i="14" a="1"/>
  <c r="FD110" i="14" s="1"/>
  <c r="FE110" i="14" a="1"/>
  <c r="FE110" i="14" s="1"/>
  <c r="FF110" i="14" a="1"/>
  <c r="FF110" i="14" s="1"/>
  <c r="FG110" i="14" a="1"/>
  <c r="FG110" i="14" s="1"/>
  <c r="FH110" i="14" a="1"/>
  <c r="FH110" i="14" s="1"/>
  <c r="FI110" i="14" a="1"/>
  <c r="FI110" i="14" s="1"/>
  <c r="FJ110" i="14" a="1"/>
  <c r="FJ110" i="14" s="1"/>
  <c r="FK110" i="14" a="1"/>
  <c r="FK110" i="14" s="1"/>
  <c r="FL110" i="14" a="1"/>
  <c r="FL110" i="14" s="1"/>
  <c r="FM110" i="14" a="1"/>
  <c r="FM110" i="14" s="1"/>
  <c r="FN110" i="14" a="1"/>
  <c r="FN110" i="14" s="1"/>
  <c r="FO110" i="14" a="1"/>
  <c r="FO110" i="14" s="1"/>
  <c r="FP110" i="14" a="1"/>
  <c r="FP110" i="14" s="1"/>
  <c r="FQ110" i="14" a="1"/>
  <c r="FQ110" i="14" s="1"/>
  <c r="FR110" i="14" a="1"/>
  <c r="FR110" i="14" s="1"/>
  <c r="FS110" i="14" a="1"/>
  <c r="FS110" i="14" s="1"/>
  <c r="FT110" i="14" a="1"/>
  <c r="FT110" i="14" s="1"/>
  <c r="FU110" i="14" a="1"/>
  <c r="FU110" i="14" s="1"/>
  <c r="FV110" i="14" a="1"/>
  <c r="FV110" i="14" s="1"/>
  <c r="CT111" i="14" a="1"/>
  <c r="CT111" i="14" s="1"/>
  <c r="CU111" i="14" a="1"/>
  <c r="CU111" i="14" s="1"/>
  <c r="CV111" i="14" a="1"/>
  <c r="CV111" i="14" s="1"/>
  <c r="CW111" i="14" a="1"/>
  <c r="CW111" i="14" s="1"/>
  <c r="CX111" i="14" a="1"/>
  <c r="CX111" i="14" s="1"/>
  <c r="CY111" i="14" a="1"/>
  <c r="CY111" i="14" s="1"/>
  <c r="CZ111" i="14" a="1"/>
  <c r="CZ111" i="14" s="1"/>
  <c r="DA111" i="14" a="1"/>
  <c r="DA111" i="14" s="1"/>
  <c r="DB111" i="14" a="1"/>
  <c r="DB111" i="14" s="1"/>
  <c r="DC111" i="14" a="1"/>
  <c r="DC111" i="14" s="1"/>
  <c r="DD111" i="14" a="1"/>
  <c r="DD111" i="14" s="1"/>
  <c r="DE111" i="14" a="1"/>
  <c r="DE111" i="14" s="1"/>
  <c r="DF111" i="14" a="1"/>
  <c r="DF111" i="14" s="1"/>
  <c r="DG111" i="14" a="1"/>
  <c r="DG111" i="14" s="1"/>
  <c r="DH111" i="14" a="1"/>
  <c r="DH111" i="14" s="1"/>
  <c r="DI111" i="14" a="1"/>
  <c r="DI111" i="14" s="1"/>
  <c r="DJ111" i="14" a="1"/>
  <c r="DJ111" i="14" s="1"/>
  <c r="DK111" i="14" a="1"/>
  <c r="DK111" i="14" s="1"/>
  <c r="DL111" i="14" a="1"/>
  <c r="DL111" i="14" s="1"/>
  <c r="DM111" i="14" a="1"/>
  <c r="DM111" i="14" s="1"/>
  <c r="DN111" i="14" a="1"/>
  <c r="DN111" i="14" s="1"/>
  <c r="DO111" i="14" a="1"/>
  <c r="DO111" i="14" s="1"/>
  <c r="DP111" i="14" a="1"/>
  <c r="DP111" i="14" s="1"/>
  <c r="DQ111" i="14" a="1"/>
  <c r="DQ111" i="14" s="1"/>
  <c r="DR111" i="14" a="1"/>
  <c r="DR111" i="14" s="1"/>
  <c r="DS111" i="14" a="1"/>
  <c r="DS111" i="14" s="1"/>
  <c r="DT111" i="14" a="1"/>
  <c r="DT111" i="14" s="1"/>
  <c r="DU111" i="14" a="1"/>
  <c r="DU111" i="14" s="1"/>
  <c r="DV111" i="14" a="1"/>
  <c r="DV111" i="14" s="1"/>
  <c r="DW111" i="14" a="1"/>
  <c r="DW111" i="14" s="1"/>
  <c r="DX111" i="14" a="1"/>
  <c r="DX111" i="14" s="1"/>
  <c r="DY111" i="14" a="1"/>
  <c r="DY111" i="14" s="1"/>
  <c r="DZ111" i="14" a="1"/>
  <c r="DZ111" i="14" s="1"/>
  <c r="EA111" i="14" a="1"/>
  <c r="EA111" i="14" s="1"/>
  <c r="EB111" i="14" a="1"/>
  <c r="EB111" i="14" s="1"/>
  <c r="EC111" i="14" a="1"/>
  <c r="EC111" i="14" s="1"/>
  <c r="ED111" i="14" a="1"/>
  <c r="ED111" i="14" s="1"/>
  <c r="EE111" i="14" a="1"/>
  <c r="EE111" i="14" s="1"/>
  <c r="EF111" i="14" a="1"/>
  <c r="EF111" i="14" s="1"/>
  <c r="EG111" i="14" a="1"/>
  <c r="EG111" i="14" s="1"/>
  <c r="EH111" i="14" a="1"/>
  <c r="EH111" i="14" s="1"/>
  <c r="EI111" i="14" a="1"/>
  <c r="EI111" i="14" s="1"/>
  <c r="EJ111" i="14" a="1"/>
  <c r="EJ111" i="14" s="1"/>
  <c r="EK111" i="14" a="1"/>
  <c r="EK111" i="14" s="1"/>
  <c r="EL111" i="14" a="1"/>
  <c r="EL111" i="14" s="1"/>
  <c r="EM111" i="14" a="1"/>
  <c r="EM111" i="14" s="1"/>
  <c r="EN111" i="14" a="1"/>
  <c r="EN111" i="14" s="1"/>
  <c r="EO111" i="14" a="1"/>
  <c r="EO111" i="14" s="1"/>
  <c r="EP111" i="14" a="1"/>
  <c r="EP111" i="14" s="1"/>
  <c r="EQ111" i="14" a="1"/>
  <c r="EQ111" i="14" s="1"/>
  <c r="ER111" i="14" a="1"/>
  <c r="ER111" i="14" s="1"/>
  <c r="ES111" i="14" a="1"/>
  <c r="ES111" i="14" s="1"/>
  <c r="ET111" i="14" a="1"/>
  <c r="ET111" i="14" s="1"/>
  <c r="EU111" i="14" a="1"/>
  <c r="EU111" i="14" s="1"/>
  <c r="EV111" i="14" a="1"/>
  <c r="EV111" i="14" s="1"/>
  <c r="EW111" i="14" a="1"/>
  <c r="EW111" i="14" s="1"/>
  <c r="EX111" i="14" a="1"/>
  <c r="EX111" i="14" s="1"/>
  <c r="EY111" i="14" a="1"/>
  <c r="EY111" i="14" s="1"/>
  <c r="EZ111" i="14" a="1"/>
  <c r="EZ111" i="14" s="1"/>
  <c r="FA111" i="14" a="1"/>
  <c r="FA111" i="14" s="1"/>
  <c r="FB111" i="14" a="1"/>
  <c r="FB111" i="14" s="1"/>
  <c r="FC111" i="14" a="1"/>
  <c r="FC111" i="14" s="1"/>
  <c r="FD111" i="14" a="1"/>
  <c r="FD111" i="14" s="1"/>
  <c r="FE111" i="14" a="1"/>
  <c r="FE111" i="14" s="1"/>
  <c r="FF111" i="14" a="1"/>
  <c r="FF111" i="14" s="1"/>
  <c r="FG111" i="14" a="1"/>
  <c r="FG111" i="14" s="1"/>
  <c r="FH111" i="14" a="1"/>
  <c r="FH111" i="14" s="1"/>
  <c r="FI111" i="14" a="1"/>
  <c r="FI111" i="14" s="1"/>
  <c r="FJ111" i="14" a="1"/>
  <c r="FJ111" i="14" s="1"/>
  <c r="FK111" i="14" a="1"/>
  <c r="FK111" i="14" s="1"/>
  <c r="FL111" i="14" a="1"/>
  <c r="FL111" i="14" s="1"/>
  <c r="FM111" i="14" a="1"/>
  <c r="FM111" i="14" s="1"/>
  <c r="FN111" i="14" a="1"/>
  <c r="FN111" i="14" s="1"/>
  <c r="FO111" i="14" a="1"/>
  <c r="FO111" i="14" s="1"/>
  <c r="FP111" i="14" a="1"/>
  <c r="FP111" i="14" s="1"/>
  <c r="FQ111" i="14" a="1"/>
  <c r="FQ111" i="14" s="1"/>
  <c r="FR111" i="14" a="1"/>
  <c r="FR111" i="14" s="1"/>
  <c r="FS111" i="14" a="1"/>
  <c r="FS111" i="14" s="1"/>
  <c r="FT111" i="14" a="1"/>
  <c r="FT111" i="14" s="1"/>
  <c r="FU111" i="14" a="1"/>
  <c r="FU111" i="14" s="1"/>
  <c r="FV111" i="14" a="1"/>
  <c r="FV111" i="14" s="1"/>
  <c r="CT112" i="14" a="1"/>
  <c r="CT112" i="14" s="1"/>
  <c r="CU112" i="14" a="1"/>
  <c r="CU112" i="14" s="1"/>
  <c r="CV112" i="14" a="1"/>
  <c r="CV112" i="14" s="1"/>
  <c r="CW112" i="14" a="1"/>
  <c r="CW112" i="14" s="1"/>
  <c r="CX112" i="14" a="1"/>
  <c r="CX112" i="14" s="1"/>
  <c r="CY112" i="14" a="1"/>
  <c r="CY112" i="14" s="1"/>
  <c r="CZ112" i="14" a="1"/>
  <c r="CZ112" i="14" s="1"/>
  <c r="DA112" i="14" a="1"/>
  <c r="DA112" i="14" s="1"/>
  <c r="DB112" i="14" a="1"/>
  <c r="DB112" i="14" s="1"/>
  <c r="DC112" i="14" a="1"/>
  <c r="DC112" i="14" s="1"/>
  <c r="DD112" i="14" a="1"/>
  <c r="DD112" i="14" s="1"/>
  <c r="DE112" i="14" a="1"/>
  <c r="DE112" i="14" s="1"/>
  <c r="DF112" i="14" a="1"/>
  <c r="DF112" i="14" s="1"/>
  <c r="DG112" i="14" a="1"/>
  <c r="DG112" i="14" s="1"/>
  <c r="DH112" i="14" a="1"/>
  <c r="DH112" i="14" s="1"/>
  <c r="DI112" i="14" a="1"/>
  <c r="DI112" i="14" s="1"/>
  <c r="DJ112" i="14" a="1"/>
  <c r="DJ112" i="14" s="1"/>
  <c r="DK112" i="14" a="1"/>
  <c r="DK112" i="14" s="1"/>
  <c r="DL112" i="14" a="1"/>
  <c r="DL112" i="14" s="1"/>
  <c r="DM112" i="14" a="1"/>
  <c r="DM112" i="14" s="1"/>
  <c r="DN112" i="14" a="1"/>
  <c r="DN112" i="14" s="1"/>
  <c r="DO112" i="14" a="1"/>
  <c r="DO112" i="14" s="1"/>
  <c r="DP112" i="14" a="1"/>
  <c r="DP112" i="14" s="1"/>
  <c r="DQ112" i="14" a="1"/>
  <c r="DQ112" i="14" s="1"/>
  <c r="DR112" i="14" a="1"/>
  <c r="DR112" i="14" s="1"/>
  <c r="DS112" i="14" a="1"/>
  <c r="DS112" i="14" s="1"/>
  <c r="DT112" i="14" a="1"/>
  <c r="DT112" i="14" s="1"/>
  <c r="DU112" i="14" a="1"/>
  <c r="DU112" i="14" s="1"/>
  <c r="DV112" i="14" a="1"/>
  <c r="DV112" i="14" s="1"/>
  <c r="DW112" i="14" a="1"/>
  <c r="DW112" i="14" s="1"/>
  <c r="DX112" i="14" a="1"/>
  <c r="DX112" i="14" s="1"/>
  <c r="DY112" i="14" a="1"/>
  <c r="DY112" i="14" s="1"/>
  <c r="DZ112" i="14" a="1"/>
  <c r="DZ112" i="14" s="1"/>
  <c r="EA112" i="14" a="1"/>
  <c r="EA112" i="14" s="1"/>
  <c r="EB112" i="14" a="1"/>
  <c r="EB112" i="14" s="1"/>
  <c r="EC112" i="14" a="1"/>
  <c r="EC112" i="14" s="1"/>
  <c r="ED112" i="14" a="1"/>
  <c r="ED112" i="14" s="1"/>
  <c r="EE112" i="14" a="1"/>
  <c r="EE112" i="14" s="1"/>
  <c r="EF112" i="14" a="1"/>
  <c r="EF112" i="14" s="1"/>
  <c r="EG112" i="14" a="1"/>
  <c r="EG112" i="14" s="1"/>
  <c r="EH112" i="14" a="1"/>
  <c r="EH112" i="14" s="1"/>
  <c r="EI112" i="14" a="1"/>
  <c r="EI112" i="14" s="1"/>
  <c r="EJ112" i="14" a="1"/>
  <c r="EJ112" i="14" s="1"/>
  <c r="EK112" i="14" a="1"/>
  <c r="EK112" i="14" s="1"/>
  <c r="EL112" i="14" a="1"/>
  <c r="EL112" i="14" s="1"/>
  <c r="EM112" i="14" a="1"/>
  <c r="EM112" i="14" s="1"/>
  <c r="EN112" i="14" a="1"/>
  <c r="EN112" i="14" s="1"/>
  <c r="EO112" i="14" a="1"/>
  <c r="EO112" i="14" s="1"/>
  <c r="EP112" i="14" a="1"/>
  <c r="EP112" i="14" s="1"/>
  <c r="EQ112" i="14" a="1"/>
  <c r="EQ112" i="14" s="1"/>
  <c r="ER112" i="14" a="1"/>
  <c r="ER112" i="14" s="1"/>
  <c r="ES112" i="14" a="1"/>
  <c r="ES112" i="14" s="1"/>
  <c r="ET112" i="14" a="1"/>
  <c r="ET112" i="14" s="1"/>
  <c r="EU112" i="14" a="1"/>
  <c r="EU112" i="14" s="1"/>
  <c r="EV112" i="14" a="1"/>
  <c r="EV112" i="14" s="1"/>
  <c r="EW112" i="14" a="1"/>
  <c r="EW112" i="14" s="1"/>
  <c r="EX112" i="14" a="1"/>
  <c r="EX112" i="14" s="1"/>
  <c r="EY112" i="14" a="1"/>
  <c r="EY112" i="14" s="1"/>
  <c r="EZ112" i="14" a="1"/>
  <c r="EZ112" i="14" s="1"/>
  <c r="FA112" i="14" a="1"/>
  <c r="FA112" i="14" s="1"/>
  <c r="FB112" i="14" a="1"/>
  <c r="FB112" i="14" s="1"/>
  <c r="FC112" i="14" a="1"/>
  <c r="FC112" i="14" s="1"/>
  <c r="FD112" i="14" a="1"/>
  <c r="FD112" i="14" s="1"/>
  <c r="FE112" i="14" a="1"/>
  <c r="FE112" i="14" s="1"/>
  <c r="FF112" i="14" a="1"/>
  <c r="FF112" i="14" s="1"/>
  <c r="FG112" i="14" a="1"/>
  <c r="FG112" i="14" s="1"/>
  <c r="FH112" i="14" a="1"/>
  <c r="FH112" i="14" s="1"/>
  <c r="FI112" i="14" a="1"/>
  <c r="FI112" i="14" s="1"/>
  <c r="FJ112" i="14" a="1"/>
  <c r="FJ112" i="14" s="1"/>
  <c r="FK112" i="14" a="1"/>
  <c r="FK112" i="14" s="1"/>
  <c r="FL112" i="14" a="1"/>
  <c r="FL112" i="14" s="1"/>
  <c r="FM112" i="14" a="1"/>
  <c r="FM112" i="14" s="1"/>
  <c r="FN112" i="14" a="1"/>
  <c r="FN112" i="14" s="1"/>
  <c r="FO112" i="14" a="1"/>
  <c r="FO112" i="14" s="1"/>
  <c r="FP112" i="14" a="1"/>
  <c r="FP112" i="14" s="1"/>
  <c r="FQ112" i="14" a="1"/>
  <c r="FQ112" i="14" s="1"/>
  <c r="FR112" i="14" a="1"/>
  <c r="FR112" i="14" s="1"/>
  <c r="FS112" i="14" a="1"/>
  <c r="FS112" i="14" s="1"/>
  <c r="FT112" i="14" a="1"/>
  <c r="FT112" i="14" s="1"/>
  <c r="FU112" i="14" a="1"/>
  <c r="FU112" i="14" s="1"/>
  <c r="FV112" i="14" a="1"/>
  <c r="FV112" i="14" s="1"/>
  <c r="CT113" i="14" a="1"/>
  <c r="CT113" i="14" s="1"/>
  <c r="CU113" i="14" a="1"/>
  <c r="CU113" i="14" s="1"/>
  <c r="CV113" i="14" a="1"/>
  <c r="CV113" i="14" s="1"/>
  <c r="CW113" i="14" a="1"/>
  <c r="CW113" i="14" s="1"/>
  <c r="CX113" i="14" a="1"/>
  <c r="CX113" i="14" s="1"/>
  <c r="CY113" i="14" a="1"/>
  <c r="CY113" i="14" s="1"/>
  <c r="CZ113" i="14" a="1"/>
  <c r="CZ113" i="14" s="1"/>
  <c r="DA113" i="14" a="1"/>
  <c r="DA113" i="14" s="1"/>
  <c r="DB113" i="14" a="1"/>
  <c r="DB113" i="14" s="1"/>
  <c r="DC113" i="14" a="1"/>
  <c r="DC113" i="14" s="1"/>
  <c r="DD113" i="14" a="1"/>
  <c r="DD113" i="14" s="1"/>
  <c r="DE113" i="14" a="1"/>
  <c r="DE113" i="14" s="1"/>
  <c r="DF113" i="14" a="1"/>
  <c r="DF113" i="14" s="1"/>
  <c r="DG113" i="14" a="1"/>
  <c r="DG113" i="14" s="1"/>
  <c r="DH113" i="14" a="1"/>
  <c r="DH113" i="14" s="1"/>
  <c r="DI113" i="14" a="1"/>
  <c r="DI113" i="14" s="1"/>
  <c r="DJ113" i="14" a="1"/>
  <c r="DJ113" i="14" s="1"/>
  <c r="DK113" i="14" a="1"/>
  <c r="DK113" i="14" s="1"/>
  <c r="DL113" i="14" a="1"/>
  <c r="DL113" i="14" s="1"/>
  <c r="DM113" i="14" a="1"/>
  <c r="DM113" i="14" s="1"/>
  <c r="DN113" i="14" a="1"/>
  <c r="DN113" i="14" s="1"/>
  <c r="DO113" i="14" a="1"/>
  <c r="DO113" i="14" s="1"/>
  <c r="DP113" i="14" a="1"/>
  <c r="DP113" i="14" s="1"/>
  <c r="DQ113" i="14" a="1"/>
  <c r="DQ113" i="14" s="1"/>
  <c r="DR113" i="14" a="1"/>
  <c r="DR113" i="14" s="1"/>
  <c r="DS113" i="14" a="1"/>
  <c r="DS113" i="14" s="1"/>
  <c r="DT113" i="14" a="1"/>
  <c r="DT113" i="14" s="1"/>
  <c r="DU113" i="14" a="1"/>
  <c r="DU113" i="14" s="1"/>
  <c r="DV113" i="14" a="1"/>
  <c r="DV113" i="14" s="1"/>
  <c r="DW113" i="14" a="1"/>
  <c r="DW113" i="14" s="1"/>
  <c r="DX113" i="14" a="1"/>
  <c r="DX113" i="14" s="1"/>
  <c r="DY113" i="14" a="1"/>
  <c r="DY113" i="14" s="1"/>
  <c r="DZ113" i="14" a="1"/>
  <c r="DZ113" i="14" s="1"/>
  <c r="EA113" i="14" a="1"/>
  <c r="EA113" i="14" s="1"/>
  <c r="EB113" i="14" a="1"/>
  <c r="EB113" i="14" s="1"/>
  <c r="EC113" i="14" a="1"/>
  <c r="EC113" i="14" s="1"/>
  <c r="ED113" i="14" a="1"/>
  <c r="ED113" i="14" s="1"/>
  <c r="EE113" i="14" a="1"/>
  <c r="EE113" i="14" s="1"/>
  <c r="EF113" i="14" a="1"/>
  <c r="EF113" i="14" s="1"/>
  <c r="EG113" i="14" a="1"/>
  <c r="EG113" i="14" s="1"/>
  <c r="EH113" i="14" a="1"/>
  <c r="EH113" i="14" s="1"/>
  <c r="EI113" i="14" a="1"/>
  <c r="EI113" i="14" s="1"/>
  <c r="EJ113" i="14" a="1"/>
  <c r="EJ113" i="14" s="1"/>
  <c r="EK113" i="14" a="1"/>
  <c r="EK113" i="14" s="1"/>
  <c r="EL113" i="14" a="1"/>
  <c r="EL113" i="14" s="1"/>
  <c r="EM113" i="14" a="1"/>
  <c r="EM113" i="14" s="1"/>
  <c r="EN113" i="14" a="1"/>
  <c r="EN113" i="14" s="1"/>
  <c r="EO113" i="14" a="1"/>
  <c r="EO113" i="14" s="1"/>
  <c r="EP113" i="14" a="1"/>
  <c r="EP113" i="14" s="1"/>
  <c r="EQ113" i="14" a="1"/>
  <c r="EQ113" i="14" s="1"/>
  <c r="ER113" i="14" a="1"/>
  <c r="ER113" i="14" s="1"/>
  <c r="ES113" i="14" a="1"/>
  <c r="ES113" i="14" s="1"/>
  <c r="ET113" i="14" a="1"/>
  <c r="ET113" i="14" s="1"/>
  <c r="EU113" i="14" a="1"/>
  <c r="EU113" i="14" s="1"/>
  <c r="EV113" i="14" a="1"/>
  <c r="EV113" i="14" s="1"/>
  <c r="EW113" i="14" a="1"/>
  <c r="EW113" i="14" s="1"/>
  <c r="EX113" i="14" a="1"/>
  <c r="EX113" i="14" s="1"/>
  <c r="EY113" i="14" a="1"/>
  <c r="EY113" i="14" s="1"/>
  <c r="EZ113" i="14" a="1"/>
  <c r="EZ113" i="14" s="1"/>
  <c r="FA113" i="14" a="1"/>
  <c r="FA113" i="14" s="1"/>
  <c r="FB113" i="14" a="1"/>
  <c r="FB113" i="14" s="1"/>
  <c r="FC113" i="14" a="1"/>
  <c r="FC113" i="14" s="1"/>
  <c r="FD113" i="14" a="1"/>
  <c r="FD113" i="14" s="1"/>
  <c r="FE113" i="14" a="1"/>
  <c r="FE113" i="14" s="1"/>
  <c r="FF113" i="14" a="1"/>
  <c r="FF113" i="14" s="1"/>
  <c r="FG113" i="14" a="1"/>
  <c r="FG113" i="14" s="1"/>
  <c r="FH113" i="14" a="1"/>
  <c r="FH113" i="14" s="1"/>
  <c r="FI113" i="14" a="1"/>
  <c r="FI113" i="14" s="1"/>
  <c r="FJ113" i="14" a="1"/>
  <c r="FJ113" i="14" s="1"/>
  <c r="FK113" i="14" a="1"/>
  <c r="FK113" i="14" s="1"/>
  <c r="FL113" i="14" a="1"/>
  <c r="FL113" i="14" s="1"/>
  <c r="FM113" i="14" a="1"/>
  <c r="FM113" i="14" s="1"/>
  <c r="FN113" i="14" a="1"/>
  <c r="FN113" i="14" s="1"/>
  <c r="FO113" i="14" a="1"/>
  <c r="FO113" i="14" s="1"/>
  <c r="FP113" i="14" a="1"/>
  <c r="FP113" i="14" s="1"/>
  <c r="FQ113" i="14" a="1"/>
  <c r="FQ113" i="14" s="1"/>
  <c r="FR113" i="14" a="1"/>
  <c r="FR113" i="14" s="1"/>
  <c r="FS113" i="14" a="1"/>
  <c r="FS113" i="14" s="1"/>
  <c r="FT113" i="14" a="1"/>
  <c r="FT113" i="14" s="1"/>
  <c r="FU113" i="14" a="1"/>
  <c r="FU113" i="14" s="1"/>
  <c r="FV113" i="14" a="1"/>
  <c r="FV113" i="14" s="1"/>
  <c r="CT114" i="14" a="1"/>
  <c r="CT114" i="14" s="1"/>
  <c r="CU114" i="14" a="1"/>
  <c r="CU114" i="14" s="1"/>
  <c r="CV114" i="14" a="1"/>
  <c r="CV114" i="14" s="1"/>
  <c r="CW114" i="14" a="1"/>
  <c r="CW114" i="14" s="1"/>
  <c r="CX114" i="14" a="1"/>
  <c r="CX114" i="14" s="1"/>
  <c r="CY114" i="14" a="1"/>
  <c r="CY114" i="14" s="1"/>
  <c r="CZ114" i="14" a="1"/>
  <c r="CZ114" i="14" s="1"/>
  <c r="DA114" i="14" a="1"/>
  <c r="DA114" i="14" s="1"/>
  <c r="DB114" i="14" a="1"/>
  <c r="DB114" i="14" s="1"/>
  <c r="DC114" i="14" a="1"/>
  <c r="DC114" i="14" s="1"/>
  <c r="DD114" i="14" a="1"/>
  <c r="DD114" i="14" s="1"/>
  <c r="DE114" i="14" a="1"/>
  <c r="DE114" i="14" s="1"/>
  <c r="DF114" i="14" a="1"/>
  <c r="DF114" i="14" s="1"/>
  <c r="DG114" i="14" a="1"/>
  <c r="DG114" i="14" s="1"/>
  <c r="DH114" i="14" a="1"/>
  <c r="DH114" i="14" s="1"/>
  <c r="DI114" i="14" a="1"/>
  <c r="DI114" i="14" s="1"/>
  <c r="DJ114" i="14" a="1"/>
  <c r="DJ114" i="14" s="1"/>
  <c r="DK114" i="14" a="1"/>
  <c r="DK114" i="14" s="1"/>
  <c r="DL114" i="14" a="1"/>
  <c r="DL114" i="14" s="1"/>
  <c r="DM114" i="14" a="1"/>
  <c r="DM114" i="14" s="1"/>
  <c r="DN114" i="14" a="1"/>
  <c r="DN114" i="14" s="1"/>
  <c r="DO114" i="14" a="1"/>
  <c r="DO114" i="14" s="1"/>
  <c r="DP114" i="14" a="1"/>
  <c r="DP114" i="14" s="1"/>
  <c r="DQ114" i="14" a="1"/>
  <c r="DQ114" i="14" s="1"/>
  <c r="DR114" i="14" a="1"/>
  <c r="DR114" i="14" s="1"/>
  <c r="DS114" i="14" a="1"/>
  <c r="DS114" i="14" s="1"/>
  <c r="DT114" i="14" a="1"/>
  <c r="DT114" i="14" s="1"/>
  <c r="DU114" i="14" a="1"/>
  <c r="DU114" i="14" s="1"/>
  <c r="DV114" i="14" a="1"/>
  <c r="DV114" i="14" s="1"/>
  <c r="DW114" i="14" a="1"/>
  <c r="DW114" i="14" s="1"/>
  <c r="DX114" i="14" a="1"/>
  <c r="DX114" i="14" s="1"/>
  <c r="DY114" i="14" a="1"/>
  <c r="DY114" i="14" s="1"/>
  <c r="DZ114" i="14" a="1"/>
  <c r="DZ114" i="14" s="1"/>
  <c r="EA114" i="14" a="1"/>
  <c r="EA114" i="14" s="1"/>
  <c r="EB114" i="14" a="1"/>
  <c r="EB114" i="14" s="1"/>
  <c r="EC114" i="14" a="1"/>
  <c r="EC114" i="14" s="1"/>
  <c r="ED114" i="14" a="1"/>
  <c r="ED114" i="14" s="1"/>
  <c r="EE114" i="14" a="1"/>
  <c r="EE114" i="14" s="1"/>
  <c r="EF114" i="14" a="1"/>
  <c r="EF114" i="14" s="1"/>
  <c r="EG114" i="14" a="1"/>
  <c r="EG114" i="14" s="1"/>
  <c r="EH114" i="14" a="1"/>
  <c r="EH114" i="14" s="1"/>
  <c r="EI114" i="14" a="1"/>
  <c r="EI114" i="14" s="1"/>
  <c r="EJ114" i="14" a="1"/>
  <c r="EJ114" i="14" s="1"/>
  <c r="EK114" i="14" a="1"/>
  <c r="EK114" i="14" s="1"/>
  <c r="EL114" i="14" a="1"/>
  <c r="EL114" i="14" s="1"/>
  <c r="EM114" i="14" a="1"/>
  <c r="EM114" i="14" s="1"/>
  <c r="EN114" i="14" a="1"/>
  <c r="EN114" i="14" s="1"/>
  <c r="EO114" i="14" a="1"/>
  <c r="EO114" i="14" s="1"/>
  <c r="EP114" i="14" a="1"/>
  <c r="EP114" i="14" s="1"/>
  <c r="EQ114" i="14" a="1"/>
  <c r="EQ114" i="14" s="1"/>
  <c r="ER114" i="14" a="1"/>
  <c r="ER114" i="14" s="1"/>
  <c r="ES114" i="14" a="1"/>
  <c r="ES114" i="14" s="1"/>
  <c r="ET114" i="14" a="1"/>
  <c r="ET114" i="14" s="1"/>
  <c r="EU114" i="14" a="1"/>
  <c r="EU114" i="14" s="1"/>
  <c r="EV114" i="14" a="1"/>
  <c r="EV114" i="14" s="1"/>
  <c r="EW114" i="14" a="1"/>
  <c r="EW114" i="14" s="1"/>
  <c r="EX114" i="14" a="1"/>
  <c r="EX114" i="14" s="1"/>
  <c r="EY114" i="14" a="1"/>
  <c r="EY114" i="14" s="1"/>
  <c r="EZ114" i="14" a="1"/>
  <c r="EZ114" i="14" s="1"/>
  <c r="FA114" i="14" a="1"/>
  <c r="FA114" i="14" s="1"/>
  <c r="FB114" i="14" a="1"/>
  <c r="FB114" i="14" s="1"/>
  <c r="FC114" i="14" a="1"/>
  <c r="FC114" i="14" s="1"/>
  <c r="FD114" i="14" a="1"/>
  <c r="FD114" i="14" s="1"/>
  <c r="FE114" i="14" a="1"/>
  <c r="FE114" i="14" s="1"/>
  <c r="FF114" i="14" a="1"/>
  <c r="FF114" i="14" s="1"/>
  <c r="FG114" i="14" a="1"/>
  <c r="FG114" i="14" s="1"/>
  <c r="FH114" i="14" a="1"/>
  <c r="FH114" i="14" s="1"/>
  <c r="FI114" i="14" a="1"/>
  <c r="FI114" i="14" s="1"/>
  <c r="FJ114" i="14" a="1"/>
  <c r="FJ114" i="14" s="1"/>
  <c r="FK114" i="14" a="1"/>
  <c r="FK114" i="14" s="1"/>
  <c r="FL114" i="14" a="1"/>
  <c r="FL114" i="14" s="1"/>
  <c r="FM114" i="14" a="1"/>
  <c r="FM114" i="14" s="1"/>
  <c r="FN114" i="14" a="1"/>
  <c r="FN114" i="14" s="1"/>
  <c r="FO114" i="14" a="1"/>
  <c r="FO114" i="14" s="1"/>
  <c r="FP114" i="14" a="1"/>
  <c r="FP114" i="14" s="1"/>
  <c r="FQ114" i="14" a="1"/>
  <c r="FQ114" i="14" s="1"/>
  <c r="FR114" i="14" a="1"/>
  <c r="FR114" i="14" s="1"/>
  <c r="FS114" i="14" a="1"/>
  <c r="FS114" i="14" s="1"/>
  <c r="FT114" i="14" a="1"/>
  <c r="FT114" i="14" s="1"/>
  <c r="FU114" i="14" a="1"/>
  <c r="FU114" i="14" s="1"/>
  <c r="FV114" i="14" a="1"/>
  <c r="FV114" i="14" s="1"/>
  <c r="CT115" i="14" a="1"/>
  <c r="CT115" i="14" s="1"/>
  <c r="CU115" i="14" a="1"/>
  <c r="CU115" i="14" s="1"/>
  <c r="CV115" i="14" a="1"/>
  <c r="CV115" i="14" s="1"/>
  <c r="CW115" i="14" a="1"/>
  <c r="CW115" i="14" s="1"/>
  <c r="CX115" i="14" a="1"/>
  <c r="CX115" i="14" s="1"/>
  <c r="CY115" i="14" a="1"/>
  <c r="CY115" i="14" s="1"/>
  <c r="CZ115" i="14" a="1"/>
  <c r="CZ115" i="14" s="1"/>
  <c r="DA115" i="14" a="1"/>
  <c r="DA115" i="14" s="1"/>
  <c r="DB115" i="14" a="1"/>
  <c r="DB115" i="14" s="1"/>
  <c r="DC115" i="14" a="1"/>
  <c r="DC115" i="14" s="1"/>
  <c r="DD115" i="14" a="1"/>
  <c r="DD115" i="14" s="1"/>
  <c r="DE115" i="14" a="1"/>
  <c r="DE115" i="14" s="1"/>
  <c r="DF115" i="14" a="1"/>
  <c r="DF115" i="14" s="1"/>
  <c r="DG115" i="14" a="1"/>
  <c r="DG115" i="14" s="1"/>
  <c r="DH115" i="14" a="1"/>
  <c r="DH115" i="14" s="1"/>
  <c r="DI115" i="14" a="1"/>
  <c r="DI115" i="14" s="1"/>
  <c r="DJ115" i="14" a="1"/>
  <c r="DJ115" i="14" s="1"/>
  <c r="DK115" i="14" a="1"/>
  <c r="DK115" i="14" s="1"/>
  <c r="DL115" i="14" a="1"/>
  <c r="DL115" i="14" s="1"/>
  <c r="DM115" i="14" a="1"/>
  <c r="DM115" i="14" s="1"/>
  <c r="DN115" i="14" a="1"/>
  <c r="DN115" i="14" s="1"/>
  <c r="DO115" i="14" a="1"/>
  <c r="DO115" i="14" s="1"/>
  <c r="DP115" i="14" a="1"/>
  <c r="DP115" i="14" s="1"/>
  <c r="DQ115" i="14" a="1"/>
  <c r="DQ115" i="14" s="1"/>
  <c r="DR115" i="14" a="1"/>
  <c r="DR115" i="14" s="1"/>
  <c r="DS115" i="14" a="1"/>
  <c r="DS115" i="14" s="1"/>
  <c r="DT115" i="14" a="1"/>
  <c r="DT115" i="14" s="1"/>
  <c r="DU115" i="14" a="1"/>
  <c r="DU115" i="14" s="1"/>
  <c r="DV115" i="14" a="1"/>
  <c r="DV115" i="14" s="1"/>
  <c r="DW115" i="14" a="1"/>
  <c r="DW115" i="14" s="1"/>
  <c r="DX115" i="14" a="1"/>
  <c r="DX115" i="14" s="1"/>
  <c r="DY115" i="14" a="1"/>
  <c r="DY115" i="14" s="1"/>
  <c r="DZ115" i="14" a="1"/>
  <c r="DZ115" i="14" s="1"/>
  <c r="EA115" i="14" a="1"/>
  <c r="EA115" i="14" s="1"/>
  <c r="EB115" i="14" a="1"/>
  <c r="EB115" i="14" s="1"/>
  <c r="EC115" i="14" a="1"/>
  <c r="EC115" i="14" s="1"/>
  <c r="ED115" i="14" a="1"/>
  <c r="ED115" i="14" s="1"/>
  <c r="EE115" i="14" a="1"/>
  <c r="EE115" i="14" s="1"/>
  <c r="EF115" i="14" a="1"/>
  <c r="EF115" i="14" s="1"/>
  <c r="EG115" i="14" a="1"/>
  <c r="EG115" i="14" s="1"/>
  <c r="EH115" i="14" a="1"/>
  <c r="EH115" i="14" s="1"/>
  <c r="EI115" i="14" a="1"/>
  <c r="EI115" i="14" s="1"/>
  <c r="EJ115" i="14" a="1"/>
  <c r="EJ115" i="14" s="1"/>
  <c r="EK115" i="14" a="1"/>
  <c r="EK115" i="14" s="1"/>
  <c r="EL115" i="14" a="1"/>
  <c r="EL115" i="14" s="1"/>
  <c r="EM115" i="14" a="1"/>
  <c r="EM115" i="14" s="1"/>
  <c r="EN115" i="14" a="1"/>
  <c r="EN115" i="14" s="1"/>
  <c r="EO115" i="14" a="1"/>
  <c r="EO115" i="14" s="1"/>
  <c r="EP115" i="14" a="1"/>
  <c r="EP115" i="14" s="1"/>
  <c r="EQ115" i="14" a="1"/>
  <c r="EQ115" i="14" s="1"/>
  <c r="ER115" i="14" a="1"/>
  <c r="ER115" i="14" s="1"/>
  <c r="ES115" i="14" a="1"/>
  <c r="ES115" i="14" s="1"/>
  <c r="ET115" i="14" a="1"/>
  <c r="ET115" i="14" s="1"/>
  <c r="EU115" i="14" a="1"/>
  <c r="EU115" i="14" s="1"/>
  <c r="EV115" i="14" a="1"/>
  <c r="EV115" i="14" s="1"/>
  <c r="EW115" i="14" a="1"/>
  <c r="EW115" i="14" s="1"/>
  <c r="EX115" i="14" a="1"/>
  <c r="EX115" i="14" s="1"/>
  <c r="EY115" i="14" a="1"/>
  <c r="EY115" i="14" s="1"/>
  <c r="EZ115" i="14" a="1"/>
  <c r="EZ115" i="14" s="1"/>
  <c r="FA115" i="14" a="1"/>
  <c r="FA115" i="14" s="1"/>
  <c r="FB115" i="14" a="1"/>
  <c r="FB115" i="14" s="1"/>
  <c r="FC115" i="14" a="1"/>
  <c r="FC115" i="14" s="1"/>
  <c r="FD115" i="14" a="1"/>
  <c r="FD115" i="14" s="1"/>
  <c r="FE115" i="14" a="1"/>
  <c r="FE115" i="14" s="1"/>
  <c r="FF115" i="14" a="1"/>
  <c r="FF115" i="14" s="1"/>
  <c r="FG115" i="14" a="1"/>
  <c r="FG115" i="14" s="1"/>
  <c r="FH115" i="14" a="1"/>
  <c r="FH115" i="14" s="1"/>
  <c r="FI115" i="14" a="1"/>
  <c r="FI115" i="14" s="1"/>
  <c r="FJ115" i="14" a="1"/>
  <c r="FJ115" i="14" s="1"/>
  <c r="FK115" i="14" a="1"/>
  <c r="FK115" i="14" s="1"/>
  <c r="FL115" i="14" a="1"/>
  <c r="FL115" i="14" s="1"/>
  <c r="FM115" i="14" a="1"/>
  <c r="FM115" i="14" s="1"/>
  <c r="FN115" i="14" a="1"/>
  <c r="FN115" i="14" s="1"/>
  <c r="FO115" i="14" a="1"/>
  <c r="FO115" i="14" s="1"/>
  <c r="FP115" i="14" a="1"/>
  <c r="FP115" i="14" s="1"/>
  <c r="FQ115" i="14" a="1"/>
  <c r="FQ115" i="14" s="1"/>
  <c r="FR115" i="14" a="1"/>
  <c r="FR115" i="14" s="1"/>
  <c r="FS115" i="14" a="1"/>
  <c r="FS115" i="14" s="1"/>
  <c r="FT115" i="14" a="1"/>
  <c r="FT115" i="14" s="1"/>
  <c r="FU115" i="14" a="1"/>
  <c r="FU115" i="14" s="1"/>
  <c r="FV115" i="14" a="1"/>
  <c r="FV115" i="14" s="1"/>
  <c r="CT116" i="14" a="1"/>
  <c r="CT116" i="14" s="1"/>
  <c r="CU116" i="14" a="1"/>
  <c r="CU116" i="14" s="1"/>
  <c r="CV116" i="14" a="1"/>
  <c r="CV116" i="14" s="1"/>
  <c r="CW116" i="14" a="1"/>
  <c r="CW116" i="14" s="1"/>
  <c r="CX116" i="14" a="1"/>
  <c r="CX116" i="14" s="1"/>
  <c r="CY116" i="14" a="1"/>
  <c r="CY116" i="14" s="1"/>
  <c r="CZ116" i="14" a="1"/>
  <c r="CZ116" i="14" s="1"/>
  <c r="DA116" i="14" a="1"/>
  <c r="DA116" i="14" s="1"/>
  <c r="DB116" i="14" a="1"/>
  <c r="DB116" i="14" s="1"/>
  <c r="DC116" i="14" a="1"/>
  <c r="DC116" i="14" s="1"/>
  <c r="DD116" i="14" a="1"/>
  <c r="DD116" i="14" s="1"/>
  <c r="DE116" i="14" a="1"/>
  <c r="DE116" i="14" s="1"/>
  <c r="DF116" i="14" a="1"/>
  <c r="DF116" i="14" s="1"/>
  <c r="DG116" i="14" a="1"/>
  <c r="DG116" i="14" s="1"/>
  <c r="DH116" i="14" a="1"/>
  <c r="DH116" i="14" s="1"/>
  <c r="DI116" i="14" a="1"/>
  <c r="DI116" i="14" s="1"/>
  <c r="DJ116" i="14" a="1"/>
  <c r="DJ116" i="14" s="1"/>
  <c r="DK116" i="14" a="1"/>
  <c r="DK116" i="14" s="1"/>
  <c r="DL116" i="14" a="1"/>
  <c r="DL116" i="14" s="1"/>
  <c r="DM116" i="14" a="1"/>
  <c r="DM116" i="14" s="1"/>
  <c r="DN116" i="14" a="1"/>
  <c r="DN116" i="14" s="1"/>
  <c r="DO116" i="14" a="1"/>
  <c r="DO116" i="14" s="1"/>
  <c r="DP116" i="14" a="1"/>
  <c r="DP116" i="14" s="1"/>
  <c r="DQ116" i="14" a="1"/>
  <c r="DQ116" i="14" s="1"/>
  <c r="DR116" i="14" a="1"/>
  <c r="DR116" i="14" s="1"/>
  <c r="DS116" i="14" a="1"/>
  <c r="DS116" i="14" s="1"/>
  <c r="DT116" i="14" a="1"/>
  <c r="DT116" i="14" s="1"/>
  <c r="DU116" i="14" a="1"/>
  <c r="DU116" i="14" s="1"/>
  <c r="DV116" i="14" a="1"/>
  <c r="DV116" i="14" s="1"/>
  <c r="DW116" i="14" a="1"/>
  <c r="DW116" i="14" s="1"/>
  <c r="DX116" i="14" a="1"/>
  <c r="DX116" i="14" s="1"/>
  <c r="DY116" i="14" a="1"/>
  <c r="DY116" i="14" s="1"/>
  <c r="DZ116" i="14" a="1"/>
  <c r="DZ116" i="14" s="1"/>
  <c r="EA116" i="14" a="1"/>
  <c r="EA116" i="14" s="1"/>
  <c r="EB116" i="14" a="1"/>
  <c r="EB116" i="14" s="1"/>
  <c r="EC116" i="14" a="1"/>
  <c r="EC116" i="14" s="1"/>
  <c r="ED116" i="14" a="1"/>
  <c r="ED116" i="14" s="1"/>
  <c r="EE116" i="14" a="1"/>
  <c r="EE116" i="14" s="1"/>
  <c r="EF116" i="14" a="1"/>
  <c r="EF116" i="14" s="1"/>
  <c r="EG116" i="14" a="1"/>
  <c r="EG116" i="14" s="1"/>
  <c r="EH116" i="14" a="1"/>
  <c r="EH116" i="14" s="1"/>
  <c r="EI116" i="14" a="1"/>
  <c r="EI116" i="14" s="1"/>
  <c r="EJ116" i="14" a="1"/>
  <c r="EJ116" i="14" s="1"/>
  <c r="EK116" i="14" a="1"/>
  <c r="EK116" i="14" s="1"/>
  <c r="EL116" i="14" a="1"/>
  <c r="EL116" i="14" s="1"/>
  <c r="EM116" i="14" a="1"/>
  <c r="EM116" i="14" s="1"/>
  <c r="EN116" i="14" a="1"/>
  <c r="EN116" i="14" s="1"/>
  <c r="EO116" i="14" a="1"/>
  <c r="EO116" i="14" s="1"/>
  <c r="EP116" i="14" a="1"/>
  <c r="EP116" i="14" s="1"/>
  <c r="EQ116" i="14" a="1"/>
  <c r="EQ116" i="14" s="1"/>
  <c r="ER116" i="14" a="1"/>
  <c r="ER116" i="14" s="1"/>
  <c r="ES116" i="14" a="1"/>
  <c r="ES116" i="14" s="1"/>
  <c r="ET116" i="14" a="1"/>
  <c r="ET116" i="14" s="1"/>
  <c r="EU116" i="14" a="1"/>
  <c r="EU116" i="14" s="1"/>
  <c r="EV116" i="14" a="1"/>
  <c r="EV116" i="14" s="1"/>
  <c r="EW116" i="14" a="1"/>
  <c r="EW116" i="14" s="1"/>
  <c r="EX116" i="14" a="1"/>
  <c r="EX116" i="14" s="1"/>
  <c r="EY116" i="14" a="1"/>
  <c r="EY116" i="14" s="1"/>
  <c r="EZ116" i="14" a="1"/>
  <c r="EZ116" i="14" s="1"/>
  <c r="FA116" i="14" a="1"/>
  <c r="FA116" i="14" s="1"/>
  <c r="FB116" i="14" a="1"/>
  <c r="FB116" i="14" s="1"/>
  <c r="FC116" i="14" a="1"/>
  <c r="FC116" i="14" s="1"/>
  <c r="FD116" i="14" a="1"/>
  <c r="FD116" i="14" s="1"/>
  <c r="FE116" i="14" a="1"/>
  <c r="FE116" i="14" s="1"/>
  <c r="FF116" i="14" a="1"/>
  <c r="FF116" i="14" s="1"/>
  <c r="FG116" i="14" a="1"/>
  <c r="FG116" i="14" s="1"/>
  <c r="FH116" i="14" a="1"/>
  <c r="FH116" i="14" s="1"/>
  <c r="FI116" i="14" a="1"/>
  <c r="FI116" i="14" s="1"/>
  <c r="FJ116" i="14" a="1"/>
  <c r="FJ116" i="14" s="1"/>
  <c r="FK116" i="14" a="1"/>
  <c r="FK116" i="14" s="1"/>
  <c r="FL116" i="14" a="1"/>
  <c r="FL116" i="14" s="1"/>
  <c r="FM116" i="14" a="1"/>
  <c r="FM116" i="14" s="1"/>
  <c r="FN116" i="14" a="1"/>
  <c r="FN116" i="14" s="1"/>
  <c r="FO116" i="14" a="1"/>
  <c r="FO116" i="14" s="1"/>
  <c r="FP116" i="14" a="1"/>
  <c r="FP116" i="14" s="1"/>
  <c r="FQ116" i="14" a="1"/>
  <c r="FQ116" i="14" s="1"/>
  <c r="FR116" i="14" a="1"/>
  <c r="FR116" i="14" s="1"/>
  <c r="FS116" i="14" a="1"/>
  <c r="FS116" i="14" s="1"/>
  <c r="FT116" i="14" a="1"/>
  <c r="FT116" i="14" s="1"/>
  <c r="FU116" i="14" a="1"/>
  <c r="FU116" i="14" s="1"/>
  <c r="FV116" i="14" a="1"/>
  <c r="FV116" i="14" s="1"/>
  <c r="CT117" i="14" a="1"/>
  <c r="CT117" i="14" s="1"/>
  <c r="CU117" i="14" a="1"/>
  <c r="CU117" i="14" s="1"/>
  <c r="CV117" i="14" a="1"/>
  <c r="CV117" i="14" s="1"/>
  <c r="CW117" i="14" a="1"/>
  <c r="CW117" i="14" s="1"/>
  <c r="CX117" i="14" a="1"/>
  <c r="CX117" i="14" s="1"/>
  <c r="CY117" i="14" a="1"/>
  <c r="CY117" i="14" s="1"/>
  <c r="CZ117" i="14" a="1"/>
  <c r="CZ117" i="14" s="1"/>
  <c r="DA117" i="14" a="1"/>
  <c r="DA117" i="14" s="1"/>
  <c r="DB117" i="14" a="1"/>
  <c r="DB117" i="14" s="1"/>
  <c r="DC117" i="14" a="1"/>
  <c r="DC117" i="14" s="1"/>
  <c r="DD117" i="14" a="1"/>
  <c r="DD117" i="14" s="1"/>
  <c r="DE117" i="14" a="1"/>
  <c r="DE117" i="14" s="1"/>
  <c r="DF117" i="14" a="1"/>
  <c r="DF117" i="14" s="1"/>
  <c r="DG117" i="14" a="1"/>
  <c r="DG117" i="14" s="1"/>
  <c r="DH117" i="14" a="1"/>
  <c r="DH117" i="14" s="1"/>
  <c r="DI117" i="14" a="1"/>
  <c r="DI117" i="14" s="1"/>
  <c r="DJ117" i="14" a="1"/>
  <c r="DJ117" i="14" s="1"/>
  <c r="DK117" i="14" a="1"/>
  <c r="DK117" i="14" s="1"/>
  <c r="DL117" i="14" a="1"/>
  <c r="DL117" i="14" s="1"/>
  <c r="DM117" i="14" a="1"/>
  <c r="DM117" i="14" s="1"/>
  <c r="DN117" i="14" a="1"/>
  <c r="DN117" i="14" s="1"/>
  <c r="DO117" i="14" a="1"/>
  <c r="DO117" i="14" s="1"/>
  <c r="DP117" i="14" a="1"/>
  <c r="DP117" i="14" s="1"/>
  <c r="DQ117" i="14" a="1"/>
  <c r="DQ117" i="14" s="1"/>
  <c r="DR117" i="14" a="1"/>
  <c r="DR117" i="14" s="1"/>
  <c r="DS117" i="14" a="1"/>
  <c r="DS117" i="14" s="1"/>
  <c r="DT117" i="14" a="1"/>
  <c r="DT117" i="14" s="1"/>
  <c r="DU117" i="14" a="1"/>
  <c r="DU117" i="14" s="1"/>
  <c r="DV117" i="14" a="1"/>
  <c r="DV117" i="14" s="1"/>
  <c r="DW117" i="14" a="1"/>
  <c r="DW117" i="14" s="1"/>
  <c r="DX117" i="14" a="1"/>
  <c r="DX117" i="14" s="1"/>
  <c r="DY117" i="14" a="1"/>
  <c r="DY117" i="14" s="1"/>
  <c r="DZ117" i="14" a="1"/>
  <c r="DZ117" i="14" s="1"/>
  <c r="EA117" i="14" a="1"/>
  <c r="EA117" i="14" s="1"/>
  <c r="EB117" i="14" a="1"/>
  <c r="EB117" i="14" s="1"/>
  <c r="EC117" i="14" a="1"/>
  <c r="EC117" i="14" s="1"/>
  <c r="ED117" i="14" a="1"/>
  <c r="ED117" i="14" s="1"/>
  <c r="EE117" i="14" a="1"/>
  <c r="EE117" i="14" s="1"/>
  <c r="EF117" i="14" a="1"/>
  <c r="EF117" i="14" s="1"/>
  <c r="EG117" i="14" a="1"/>
  <c r="EG117" i="14" s="1"/>
  <c r="EH117" i="14" a="1"/>
  <c r="EH117" i="14" s="1"/>
  <c r="EI117" i="14" a="1"/>
  <c r="EI117" i="14" s="1"/>
  <c r="EJ117" i="14" a="1"/>
  <c r="EJ117" i="14" s="1"/>
  <c r="EK117" i="14" a="1"/>
  <c r="EK117" i="14" s="1"/>
  <c r="EL117" i="14" a="1"/>
  <c r="EL117" i="14" s="1"/>
  <c r="EM117" i="14" a="1"/>
  <c r="EM117" i="14" s="1"/>
  <c r="EN117" i="14" a="1"/>
  <c r="EN117" i="14" s="1"/>
  <c r="EO117" i="14" a="1"/>
  <c r="EO117" i="14" s="1"/>
  <c r="EP117" i="14" a="1"/>
  <c r="EP117" i="14" s="1"/>
  <c r="EQ117" i="14" a="1"/>
  <c r="EQ117" i="14" s="1"/>
  <c r="ER117" i="14" a="1"/>
  <c r="ER117" i="14" s="1"/>
  <c r="ES117" i="14" a="1"/>
  <c r="ES117" i="14" s="1"/>
  <c r="ET117" i="14" a="1"/>
  <c r="ET117" i="14" s="1"/>
  <c r="EU117" i="14" a="1"/>
  <c r="EU117" i="14" s="1"/>
  <c r="EV117" i="14" a="1"/>
  <c r="EV117" i="14" s="1"/>
  <c r="EW117" i="14" a="1"/>
  <c r="EW117" i="14" s="1"/>
  <c r="EX117" i="14" a="1"/>
  <c r="EX117" i="14" s="1"/>
  <c r="EY117" i="14" a="1"/>
  <c r="EY117" i="14" s="1"/>
  <c r="EZ117" i="14" a="1"/>
  <c r="EZ117" i="14" s="1"/>
  <c r="FA117" i="14" a="1"/>
  <c r="FA117" i="14" s="1"/>
  <c r="FB117" i="14" a="1"/>
  <c r="FB117" i="14" s="1"/>
  <c r="FC117" i="14" a="1"/>
  <c r="FC117" i="14" s="1"/>
  <c r="FD117" i="14" a="1"/>
  <c r="FD117" i="14" s="1"/>
  <c r="FE117" i="14" a="1"/>
  <c r="FE117" i="14" s="1"/>
  <c r="FF117" i="14" a="1"/>
  <c r="FF117" i="14" s="1"/>
  <c r="FG117" i="14" a="1"/>
  <c r="FG117" i="14" s="1"/>
  <c r="FH117" i="14" a="1"/>
  <c r="FH117" i="14" s="1"/>
  <c r="FI117" i="14" a="1"/>
  <c r="FI117" i="14" s="1"/>
  <c r="FJ117" i="14" a="1"/>
  <c r="FJ117" i="14" s="1"/>
  <c r="FK117" i="14" a="1"/>
  <c r="FK117" i="14" s="1"/>
  <c r="FL117" i="14" a="1"/>
  <c r="FL117" i="14" s="1"/>
  <c r="FM117" i="14" a="1"/>
  <c r="FM117" i="14" s="1"/>
  <c r="FN117" i="14" a="1"/>
  <c r="FN117" i="14" s="1"/>
  <c r="FO117" i="14" a="1"/>
  <c r="FO117" i="14" s="1"/>
  <c r="FP117" i="14" a="1"/>
  <c r="FP117" i="14" s="1"/>
  <c r="FQ117" i="14" a="1"/>
  <c r="FQ117" i="14" s="1"/>
  <c r="FR117" i="14" a="1"/>
  <c r="FR117" i="14" s="1"/>
  <c r="FS117" i="14" a="1"/>
  <c r="FS117" i="14" s="1"/>
  <c r="FT117" i="14" a="1"/>
  <c r="FT117" i="14" s="1"/>
  <c r="FU117" i="14" a="1"/>
  <c r="FU117" i="14" s="1"/>
  <c r="FV117" i="14" a="1"/>
  <c r="FV117" i="14" s="1"/>
  <c r="CT118" i="14" a="1"/>
  <c r="CT118" i="14" s="1"/>
  <c r="CU118" i="14" a="1"/>
  <c r="CU118" i="14" s="1"/>
  <c r="CV118" i="14" a="1"/>
  <c r="CV118" i="14" s="1"/>
  <c r="CW118" i="14" a="1"/>
  <c r="CW118" i="14" s="1"/>
  <c r="CX118" i="14" a="1"/>
  <c r="CX118" i="14" s="1"/>
  <c r="CY118" i="14" a="1"/>
  <c r="CY118" i="14" s="1"/>
  <c r="CZ118" i="14" a="1"/>
  <c r="CZ118" i="14" s="1"/>
  <c r="DA118" i="14" a="1"/>
  <c r="DA118" i="14" s="1"/>
  <c r="DB118" i="14" a="1"/>
  <c r="DB118" i="14" s="1"/>
  <c r="DC118" i="14" a="1"/>
  <c r="DC118" i="14" s="1"/>
  <c r="DD118" i="14" a="1"/>
  <c r="DD118" i="14" s="1"/>
  <c r="DE118" i="14" a="1"/>
  <c r="DE118" i="14" s="1"/>
  <c r="DF118" i="14" a="1"/>
  <c r="DF118" i="14" s="1"/>
  <c r="DG118" i="14" a="1"/>
  <c r="DG118" i="14" s="1"/>
  <c r="DH118" i="14" a="1"/>
  <c r="DH118" i="14" s="1"/>
  <c r="DI118" i="14" a="1"/>
  <c r="DI118" i="14" s="1"/>
  <c r="DJ118" i="14" a="1"/>
  <c r="DJ118" i="14" s="1"/>
  <c r="DK118" i="14" a="1"/>
  <c r="DK118" i="14" s="1"/>
  <c r="DL118" i="14" a="1"/>
  <c r="DL118" i="14" s="1"/>
  <c r="DM118" i="14" a="1"/>
  <c r="DM118" i="14" s="1"/>
  <c r="DN118" i="14" a="1"/>
  <c r="DN118" i="14" s="1"/>
  <c r="DO118" i="14" a="1"/>
  <c r="DO118" i="14" s="1"/>
  <c r="DP118" i="14" a="1"/>
  <c r="DP118" i="14" s="1"/>
  <c r="DQ118" i="14" a="1"/>
  <c r="DQ118" i="14" s="1"/>
  <c r="DR118" i="14" a="1"/>
  <c r="DR118" i="14" s="1"/>
  <c r="DS118" i="14" a="1"/>
  <c r="DS118" i="14" s="1"/>
  <c r="DT118" i="14" a="1"/>
  <c r="DT118" i="14" s="1"/>
  <c r="DU118" i="14" a="1"/>
  <c r="DU118" i="14" s="1"/>
  <c r="DV118" i="14" a="1"/>
  <c r="DV118" i="14" s="1"/>
  <c r="DW118" i="14" a="1"/>
  <c r="DW118" i="14" s="1"/>
  <c r="DX118" i="14" a="1"/>
  <c r="DX118" i="14" s="1"/>
  <c r="DY118" i="14" a="1"/>
  <c r="DY118" i="14" s="1"/>
  <c r="DZ118" i="14" a="1"/>
  <c r="DZ118" i="14" s="1"/>
  <c r="EA118" i="14" a="1"/>
  <c r="EA118" i="14" s="1"/>
  <c r="EB118" i="14" a="1"/>
  <c r="EB118" i="14" s="1"/>
  <c r="EC118" i="14" a="1"/>
  <c r="EC118" i="14" s="1"/>
  <c r="ED118" i="14" a="1"/>
  <c r="ED118" i="14" s="1"/>
  <c r="EE118" i="14" a="1"/>
  <c r="EE118" i="14" s="1"/>
  <c r="EF118" i="14" a="1"/>
  <c r="EF118" i="14" s="1"/>
  <c r="EG118" i="14" a="1"/>
  <c r="EG118" i="14" s="1"/>
  <c r="EH118" i="14" a="1"/>
  <c r="EH118" i="14" s="1"/>
  <c r="EI118" i="14" a="1"/>
  <c r="EI118" i="14" s="1"/>
  <c r="EJ118" i="14" a="1"/>
  <c r="EJ118" i="14" s="1"/>
  <c r="EK118" i="14" a="1"/>
  <c r="EK118" i="14" s="1"/>
  <c r="EL118" i="14" a="1"/>
  <c r="EL118" i="14" s="1"/>
  <c r="EM118" i="14" a="1"/>
  <c r="EM118" i="14" s="1"/>
  <c r="EN118" i="14" a="1"/>
  <c r="EN118" i="14" s="1"/>
  <c r="EO118" i="14" a="1"/>
  <c r="EO118" i="14" s="1"/>
  <c r="EP118" i="14" a="1"/>
  <c r="EP118" i="14" s="1"/>
  <c r="EQ118" i="14" a="1"/>
  <c r="EQ118" i="14" s="1"/>
  <c r="ER118" i="14" a="1"/>
  <c r="ER118" i="14" s="1"/>
  <c r="ES118" i="14" a="1"/>
  <c r="ES118" i="14" s="1"/>
  <c r="ET118" i="14" a="1"/>
  <c r="ET118" i="14" s="1"/>
  <c r="EU118" i="14" a="1"/>
  <c r="EU118" i="14" s="1"/>
  <c r="EV118" i="14" a="1"/>
  <c r="EV118" i="14" s="1"/>
  <c r="EW118" i="14" a="1"/>
  <c r="EW118" i="14" s="1"/>
  <c r="EX118" i="14" a="1"/>
  <c r="EX118" i="14" s="1"/>
  <c r="EY118" i="14" a="1"/>
  <c r="EY118" i="14" s="1"/>
  <c r="EZ118" i="14" a="1"/>
  <c r="EZ118" i="14" s="1"/>
  <c r="FA118" i="14" a="1"/>
  <c r="FA118" i="14" s="1"/>
  <c r="FB118" i="14" a="1"/>
  <c r="FB118" i="14" s="1"/>
  <c r="FC118" i="14" a="1"/>
  <c r="FC118" i="14" s="1"/>
  <c r="FD118" i="14" a="1"/>
  <c r="FD118" i="14" s="1"/>
  <c r="FE118" i="14" a="1"/>
  <c r="FE118" i="14" s="1"/>
  <c r="FF118" i="14" a="1"/>
  <c r="FF118" i="14" s="1"/>
  <c r="FG118" i="14" a="1"/>
  <c r="FG118" i="14" s="1"/>
  <c r="FH118" i="14" a="1"/>
  <c r="FH118" i="14" s="1"/>
  <c r="FI118" i="14" a="1"/>
  <c r="FI118" i="14" s="1"/>
  <c r="FJ118" i="14" a="1"/>
  <c r="FJ118" i="14" s="1"/>
  <c r="FK118" i="14" a="1"/>
  <c r="FK118" i="14" s="1"/>
  <c r="FL118" i="14" a="1"/>
  <c r="FL118" i="14" s="1"/>
  <c r="FM118" i="14" a="1"/>
  <c r="FM118" i="14" s="1"/>
  <c r="FN118" i="14" a="1"/>
  <c r="FN118" i="14" s="1"/>
  <c r="FO118" i="14" a="1"/>
  <c r="FO118" i="14" s="1"/>
  <c r="FP118" i="14" a="1"/>
  <c r="FP118" i="14" s="1"/>
  <c r="FQ118" i="14" a="1"/>
  <c r="FQ118" i="14" s="1"/>
  <c r="FR118" i="14" a="1"/>
  <c r="FR118" i="14" s="1"/>
  <c r="FS118" i="14" a="1"/>
  <c r="FS118" i="14" s="1"/>
  <c r="FT118" i="14" a="1"/>
  <c r="FT118" i="14" s="1"/>
  <c r="FU118" i="14" a="1"/>
  <c r="FU118" i="14" s="1"/>
  <c r="FV118" i="14" a="1"/>
  <c r="FV118" i="14" s="1"/>
  <c r="CT119" i="14" a="1"/>
  <c r="CT119" i="14" s="1"/>
  <c r="CU119" i="14" a="1"/>
  <c r="CU119" i="14" s="1"/>
  <c r="CV119" i="14" a="1"/>
  <c r="CV119" i="14" s="1"/>
  <c r="CW119" i="14" a="1"/>
  <c r="CW119" i="14" s="1"/>
  <c r="CX119" i="14" a="1"/>
  <c r="CX119" i="14" s="1"/>
  <c r="CY119" i="14" a="1"/>
  <c r="CY119" i="14" s="1"/>
  <c r="CZ119" i="14" a="1"/>
  <c r="CZ119" i="14" s="1"/>
  <c r="DA119" i="14" a="1"/>
  <c r="DA119" i="14" s="1"/>
  <c r="DB119" i="14" a="1"/>
  <c r="DB119" i="14" s="1"/>
  <c r="DC119" i="14" a="1"/>
  <c r="DC119" i="14" s="1"/>
  <c r="DD119" i="14" a="1"/>
  <c r="DD119" i="14" s="1"/>
  <c r="DE119" i="14" a="1"/>
  <c r="DE119" i="14" s="1"/>
  <c r="DF119" i="14" a="1"/>
  <c r="DF119" i="14" s="1"/>
  <c r="DG119" i="14" a="1"/>
  <c r="DG119" i="14" s="1"/>
  <c r="DH119" i="14" a="1"/>
  <c r="DH119" i="14" s="1"/>
  <c r="DI119" i="14" a="1"/>
  <c r="DI119" i="14" s="1"/>
  <c r="DJ119" i="14" a="1"/>
  <c r="DJ119" i="14" s="1"/>
  <c r="DK119" i="14" a="1"/>
  <c r="DK119" i="14" s="1"/>
  <c r="DL119" i="14" a="1"/>
  <c r="DL119" i="14" s="1"/>
  <c r="DM119" i="14" a="1"/>
  <c r="DM119" i="14" s="1"/>
  <c r="DN119" i="14" a="1"/>
  <c r="DN119" i="14" s="1"/>
  <c r="DO119" i="14" a="1"/>
  <c r="DO119" i="14" s="1"/>
  <c r="DP119" i="14" a="1"/>
  <c r="DP119" i="14" s="1"/>
  <c r="DQ119" i="14" a="1"/>
  <c r="DQ119" i="14" s="1"/>
  <c r="DR119" i="14" a="1"/>
  <c r="DR119" i="14" s="1"/>
  <c r="DS119" i="14" a="1"/>
  <c r="DS119" i="14" s="1"/>
  <c r="DT119" i="14" a="1"/>
  <c r="DT119" i="14" s="1"/>
  <c r="DU119" i="14" a="1"/>
  <c r="DU119" i="14" s="1"/>
  <c r="DV119" i="14" a="1"/>
  <c r="DV119" i="14" s="1"/>
  <c r="DW119" i="14" a="1"/>
  <c r="DW119" i="14" s="1"/>
  <c r="DX119" i="14" a="1"/>
  <c r="DX119" i="14" s="1"/>
  <c r="DY119" i="14" a="1"/>
  <c r="DY119" i="14" s="1"/>
  <c r="DZ119" i="14" a="1"/>
  <c r="DZ119" i="14" s="1"/>
  <c r="EA119" i="14" a="1"/>
  <c r="EA119" i="14" s="1"/>
  <c r="EB119" i="14" a="1"/>
  <c r="EB119" i="14" s="1"/>
  <c r="EC119" i="14" a="1"/>
  <c r="EC119" i="14" s="1"/>
  <c r="ED119" i="14" a="1"/>
  <c r="ED119" i="14" s="1"/>
  <c r="EE119" i="14" a="1"/>
  <c r="EE119" i="14" s="1"/>
  <c r="EF119" i="14" a="1"/>
  <c r="EF119" i="14" s="1"/>
  <c r="EG119" i="14" a="1"/>
  <c r="EG119" i="14" s="1"/>
  <c r="EH119" i="14" a="1"/>
  <c r="EH119" i="14" s="1"/>
  <c r="EI119" i="14" a="1"/>
  <c r="EI119" i="14" s="1"/>
  <c r="EJ119" i="14" a="1"/>
  <c r="EJ119" i="14" s="1"/>
  <c r="EK119" i="14" a="1"/>
  <c r="EK119" i="14" s="1"/>
  <c r="EL119" i="14" a="1"/>
  <c r="EL119" i="14" s="1"/>
  <c r="EM119" i="14" a="1"/>
  <c r="EM119" i="14" s="1"/>
  <c r="EN119" i="14" a="1"/>
  <c r="EN119" i="14" s="1"/>
  <c r="EO119" i="14" a="1"/>
  <c r="EO119" i="14" s="1"/>
  <c r="EP119" i="14" a="1"/>
  <c r="EP119" i="14" s="1"/>
  <c r="EQ119" i="14" a="1"/>
  <c r="EQ119" i="14" s="1"/>
  <c r="ER119" i="14" a="1"/>
  <c r="ER119" i="14" s="1"/>
  <c r="ES119" i="14" a="1"/>
  <c r="ES119" i="14" s="1"/>
  <c r="ET119" i="14" a="1"/>
  <c r="ET119" i="14" s="1"/>
  <c r="EU119" i="14" a="1"/>
  <c r="EU119" i="14" s="1"/>
  <c r="EV119" i="14" a="1"/>
  <c r="EV119" i="14" s="1"/>
  <c r="EW119" i="14" a="1"/>
  <c r="EW119" i="14" s="1"/>
  <c r="EX119" i="14" a="1"/>
  <c r="EX119" i="14" s="1"/>
  <c r="EY119" i="14" a="1"/>
  <c r="EY119" i="14" s="1"/>
  <c r="EZ119" i="14" a="1"/>
  <c r="EZ119" i="14" s="1"/>
  <c r="FA119" i="14" a="1"/>
  <c r="FA119" i="14" s="1"/>
  <c r="FB119" i="14" a="1"/>
  <c r="FB119" i="14" s="1"/>
  <c r="FC119" i="14" a="1"/>
  <c r="FC119" i="14" s="1"/>
  <c r="FD119" i="14" a="1"/>
  <c r="FD119" i="14" s="1"/>
  <c r="FE119" i="14" a="1"/>
  <c r="FE119" i="14" s="1"/>
  <c r="FF119" i="14" a="1"/>
  <c r="FF119" i="14" s="1"/>
  <c r="FG119" i="14" a="1"/>
  <c r="FG119" i="14" s="1"/>
  <c r="FH119" i="14" a="1"/>
  <c r="FH119" i="14" s="1"/>
  <c r="FI119" i="14" a="1"/>
  <c r="FI119" i="14" s="1"/>
  <c r="FJ119" i="14" a="1"/>
  <c r="FJ119" i="14" s="1"/>
  <c r="FK119" i="14" a="1"/>
  <c r="FK119" i="14" s="1"/>
  <c r="FL119" i="14" a="1"/>
  <c r="FL119" i="14" s="1"/>
  <c r="FM119" i="14" a="1"/>
  <c r="FM119" i="14" s="1"/>
  <c r="FN119" i="14" a="1"/>
  <c r="FN119" i="14" s="1"/>
  <c r="FO119" i="14" a="1"/>
  <c r="FO119" i="14" s="1"/>
  <c r="FP119" i="14" a="1"/>
  <c r="FP119" i="14" s="1"/>
  <c r="FQ119" i="14" a="1"/>
  <c r="FQ119" i="14" s="1"/>
  <c r="FR119" i="14" a="1"/>
  <c r="FR119" i="14" s="1"/>
  <c r="FS119" i="14" a="1"/>
  <c r="FS119" i="14" s="1"/>
  <c r="FT119" i="14" a="1"/>
  <c r="FT119" i="14" s="1"/>
  <c r="FU119" i="14" a="1"/>
  <c r="FU119" i="14" s="1"/>
  <c r="FV119" i="14" a="1"/>
  <c r="FV119" i="14" s="1"/>
  <c r="CT120" i="14" a="1"/>
  <c r="CT120" i="14" s="1"/>
  <c r="CU120" i="14" a="1"/>
  <c r="CU120" i="14" s="1"/>
  <c r="CV120" i="14" a="1"/>
  <c r="CV120" i="14" s="1"/>
  <c r="CW120" i="14" a="1"/>
  <c r="CW120" i="14" s="1"/>
  <c r="CX120" i="14" a="1"/>
  <c r="CX120" i="14" s="1"/>
  <c r="CY120" i="14" a="1"/>
  <c r="CY120" i="14" s="1"/>
  <c r="CZ120" i="14" a="1"/>
  <c r="CZ120" i="14" s="1"/>
  <c r="DA120" i="14" a="1"/>
  <c r="DA120" i="14" s="1"/>
  <c r="DB120" i="14" a="1"/>
  <c r="DB120" i="14" s="1"/>
  <c r="DC120" i="14" a="1"/>
  <c r="DC120" i="14" s="1"/>
  <c r="DD120" i="14" a="1"/>
  <c r="DD120" i="14" s="1"/>
  <c r="DE120" i="14" a="1"/>
  <c r="DE120" i="14" s="1"/>
  <c r="DF120" i="14" a="1"/>
  <c r="DF120" i="14" s="1"/>
  <c r="DG120" i="14" a="1"/>
  <c r="DG120" i="14" s="1"/>
  <c r="DH120" i="14" a="1"/>
  <c r="DH120" i="14" s="1"/>
  <c r="DI120" i="14" a="1"/>
  <c r="DI120" i="14" s="1"/>
  <c r="DJ120" i="14" a="1"/>
  <c r="DJ120" i="14" s="1"/>
  <c r="DK120" i="14" a="1"/>
  <c r="DK120" i="14" s="1"/>
  <c r="DL120" i="14" a="1"/>
  <c r="DL120" i="14" s="1"/>
  <c r="DM120" i="14" a="1"/>
  <c r="DM120" i="14" s="1"/>
  <c r="DN120" i="14" a="1"/>
  <c r="DN120" i="14" s="1"/>
  <c r="DO120" i="14" a="1"/>
  <c r="DO120" i="14" s="1"/>
  <c r="DP120" i="14" a="1"/>
  <c r="DP120" i="14" s="1"/>
  <c r="DQ120" i="14" a="1"/>
  <c r="DQ120" i="14" s="1"/>
  <c r="DR120" i="14" a="1"/>
  <c r="DR120" i="14" s="1"/>
  <c r="DS120" i="14" a="1"/>
  <c r="DS120" i="14" s="1"/>
  <c r="DT120" i="14" a="1"/>
  <c r="DT120" i="14" s="1"/>
  <c r="DU120" i="14" a="1"/>
  <c r="DU120" i="14" s="1"/>
  <c r="DV120" i="14" a="1"/>
  <c r="DV120" i="14" s="1"/>
  <c r="DW120" i="14" a="1"/>
  <c r="DW120" i="14" s="1"/>
  <c r="DX120" i="14" a="1"/>
  <c r="DX120" i="14" s="1"/>
  <c r="DY120" i="14" a="1"/>
  <c r="DY120" i="14" s="1"/>
  <c r="DZ120" i="14" a="1"/>
  <c r="DZ120" i="14" s="1"/>
  <c r="EA120" i="14" a="1"/>
  <c r="EA120" i="14" s="1"/>
  <c r="EB120" i="14" a="1"/>
  <c r="EB120" i="14" s="1"/>
  <c r="EC120" i="14" a="1"/>
  <c r="EC120" i="14" s="1"/>
  <c r="ED120" i="14" a="1"/>
  <c r="ED120" i="14" s="1"/>
  <c r="EE120" i="14" a="1"/>
  <c r="EE120" i="14" s="1"/>
  <c r="EF120" i="14" a="1"/>
  <c r="EF120" i="14" s="1"/>
  <c r="EG120" i="14" a="1"/>
  <c r="EG120" i="14" s="1"/>
  <c r="EH120" i="14" a="1"/>
  <c r="EH120" i="14" s="1"/>
  <c r="EI120" i="14" a="1"/>
  <c r="EI120" i="14" s="1"/>
  <c r="EJ120" i="14" a="1"/>
  <c r="EJ120" i="14" s="1"/>
  <c r="EK120" i="14" a="1"/>
  <c r="EK120" i="14" s="1"/>
  <c r="EL120" i="14" a="1"/>
  <c r="EL120" i="14" s="1"/>
  <c r="EM120" i="14" a="1"/>
  <c r="EM120" i="14" s="1"/>
  <c r="EN120" i="14" a="1"/>
  <c r="EN120" i="14" s="1"/>
  <c r="EO120" i="14" a="1"/>
  <c r="EO120" i="14" s="1"/>
  <c r="EP120" i="14" a="1"/>
  <c r="EP120" i="14" s="1"/>
  <c r="EQ120" i="14" a="1"/>
  <c r="EQ120" i="14" s="1"/>
  <c r="ER120" i="14" a="1"/>
  <c r="ER120" i="14" s="1"/>
  <c r="ES120" i="14" a="1"/>
  <c r="ES120" i="14" s="1"/>
  <c r="ET120" i="14" a="1"/>
  <c r="ET120" i="14" s="1"/>
  <c r="EU120" i="14" a="1"/>
  <c r="EU120" i="14" s="1"/>
  <c r="EV120" i="14" a="1"/>
  <c r="EV120" i="14" s="1"/>
  <c r="EW120" i="14" a="1"/>
  <c r="EW120" i="14" s="1"/>
  <c r="EX120" i="14" a="1"/>
  <c r="EX120" i="14" s="1"/>
  <c r="EY120" i="14" a="1"/>
  <c r="EY120" i="14" s="1"/>
  <c r="EZ120" i="14" a="1"/>
  <c r="EZ120" i="14" s="1"/>
  <c r="FA120" i="14" a="1"/>
  <c r="FA120" i="14" s="1"/>
  <c r="FB120" i="14" a="1"/>
  <c r="FB120" i="14" s="1"/>
  <c r="FC120" i="14" a="1"/>
  <c r="FC120" i="14" s="1"/>
  <c r="FD120" i="14" a="1"/>
  <c r="FD120" i="14" s="1"/>
  <c r="FE120" i="14" a="1"/>
  <c r="FE120" i="14" s="1"/>
  <c r="FF120" i="14" a="1"/>
  <c r="FF120" i="14" s="1"/>
  <c r="FG120" i="14" a="1"/>
  <c r="FG120" i="14" s="1"/>
  <c r="FH120" i="14" a="1"/>
  <c r="FH120" i="14" s="1"/>
  <c r="FI120" i="14" a="1"/>
  <c r="FI120" i="14" s="1"/>
  <c r="FJ120" i="14" a="1"/>
  <c r="FJ120" i="14" s="1"/>
  <c r="FK120" i="14" a="1"/>
  <c r="FK120" i="14" s="1"/>
  <c r="FL120" i="14" a="1"/>
  <c r="FL120" i="14" s="1"/>
  <c r="FM120" i="14" a="1"/>
  <c r="FM120" i="14" s="1"/>
  <c r="FN120" i="14" a="1"/>
  <c r="FN120" i="14" s="1"/>
  <c r="FO120" i="14" a="1"/>
  <c r="FO120" i="14" s="1"/>
  <c r="FP120" i="14" a="1"/>
  <c r="FP120" i="14" s="1"/>
  <c r="FQ120" i="14" a="1"/>
  <c r="FQ120" i="14" s="1"/>
  <c r="FR120" i="14" a="1"/>
  <c r="FR120" i="14" s="1"/>
  <c r="FS120" i="14" a="1"/>
  <c r="FS120" i="14" s="1"/>
  <c r="FT120" i="14" a="1"/>
  <c r="FT120" i="14" s="1"/>
  <c r="FU120" i="14" a="1"/>
  <c r="FU120" i="14" s="1"/>
  <c r="FV120" i="14" a="1"/>
  <c r="FV120" i="14" s="1"/>
  <c r="CT121" i="14" a="1"/>
  <c r="CT121" i="14" s="1"/>
  <c r="CU121" i="14" a="1"/>
  <c r="CU121" i="14" s="1"/>
  <c r="CV121" i="14" a="1"/>
  <c r="CV121" i="14" s="1"/>
  <c r="CW121" i="14" a="1"/>
  <c r="CW121" i="14" s="1"/>
  <c r="CX121" i="14" a="1"/>
  <c r="CX121" i="14" s="1"/>
  <c r="CY121" i="14" a="1"/>
  <c r="CY121" i="14" s="1"/>
  <c r="CZ121" i="14" a="1"/>
  <c r="CZ121" i="14" s="1"/>
  <c r="DA121" i="14" a="1"/>
  <c r="DA121" i="14" s="1"/>
  <c r="DB121" i="14" a="1"/>
  <c r="DB121" i="14" s="1"/>
  <c r="DC121" i="14" a="1"/>
  <c r="DC121" i="14" s="1"/>
  <c r="DD121" i="14" a="1"/>
  <c r="DD121" i="14" s="1"/>
  <c r="DE121" i="14" a="1"/>
  <c r="DE121" i="14" s="1"/>
  <c r="DF121" i="14" a="1"/>
  <c r="DF121" i="14" s="1"/>
  <c r="DG121" i="14" a="1"/>
  <c r="DG121" i="14" s="1"/>
  <c r="DH121" i="14" a="1"/>
  <c r="DH121" i="14" s="1"/>
  <c r="DI121" i="14" a="1"/>
  <c r="DI121" i="14" s="1"/>
  <c r="DJ121" i="14" a="1"/>
  <c r="DJ121" i="14"/>
  <c r="DK121" i="14" a="1"/>
  <c r="DK121" i="14" s="1"/>
  <c r="DL121" i="14" a="1"/>
  <c r="DL121" i="14" s="1"/>
  <c r="DM121" i="14" a="1"/>
  <c r="DM121" i="14" s="1"/>
  <c r="DN121" i="14" a="1"/>
  <c r="DN121" i="14" s="1"/>
  <c r="DO121" i="14" a="1"/>
  <c r="DO121" i="14" s="1"/>
  <c r="DP121" i="14" a="1"/>
  <c r="DP121" i="14"/>
  <c r="DQ121" i="14" a="1"/>
  <c r="DQ121" i="14" s="1"/>
  <c r="DR121" i="14" a="1"/>
  <c r="DR121" i="14" s="1"/>
  <c r="DS121" i="14" a="1"/>
  <c r="DS121" i="14" s="1"/>
  <c r="DT121" i="14" a="1"/>
  <c r="DT121" i="14" s="1"/>
  <c r="DU121" i="14" a="1"/>
  <c r="DU121" i="14" s="1"/>
  <c r="DV121" i="14" a="1"/>
  <c r="DV121" i="14" s="1"/>
  <c r="DW121" i="14" a="1"/>
  <c r="DW121" i="14" s="1"/>
  <c r="DX121" i="14" a="1"/>
  <c r="DX121" i="14" s="1"/>
  <c r="DY121" i="14" a="1"/>
  <c r="DY121" i="14" s="1"/>
  <c r="DZ121" i="14" a="1"/>
  <c r="DZ121" i="14" s="1"/>
  <c r="EA121" i="14" a="1"/>
  <c r="EA121" i="14" s="1"/>
  <c r="EB121" i="14" a="1"/>
  <c r="EB121" i="14" s="1"/>
  <c r="EC121" i="14" a="1"/>
  <c r="EC121" i="14" s="1"/>
  <c r="ED121" i="14" a="1"/>
  <c r="ED121" i="14" s="1"/>
  <c r="EE121" i="14" a="1"/>
  <c r="EE121" i="14" s="1"/>
  <c r="EF121" i="14" a="1"/>
  <c r="EF121" i="14"/>
  <c r="EG121" i="14" a="1"/>
  <c r="EG121" i="14" s="1"/>
  <c r="EH121" i="14" a="1"/>
  <c r="EH121" i="14" s="1"/>
  <c r="EI121" i="14" a="1"/>
  <c r="EI121" i="14" s="1"/>
  <c r="EJ121" i="14" a="1"/>
  <c r="EJ121" i="14"/>
  <c r="EK121" i="14" a="1"/>
  <c r="EK121" i="14" s="1"/>
  <c r="EL121" i="14" a="1"/>
  <c r="EL121" i="14" s="1"/>
  <c r="EM121" i="14" a="1"/>
  <c r="EM121" i="14" s="1"/>
  <c r="EN121" i="14" a="1"/>
  <c r="EN121" i="14" s="1"/>
  <c r="EO121" i="14" a="1"/>
  <c r="EO121" i="14" s="1"/>
  <c r="EP121" i="14" a="1"/>
  <c r="EP121" i="14" s="1"/>
  <c r="EQ121" i="14" a="1"/>
  <c r="EQ121" i="14" s="1"/>
  <c r="ER121" i="14" a="1"/>
  <c r="ER121" i="14" s="1"/>
  <c r="ES121" i="14" a="1"/>
  <c r="ES121" i="14" s="1"/>
  <c r="ET121" i="14" a="1"/>
  <c r="ET121" i="14" s="1"/>
  <c r="EU121" i="14" a="1"/>
  <c r="EU121" i="14" s="1"/>
  <c r="EV121" i="14" a="1"/>
  <c r="EV121" i="14"/>
  <c r="EW121" i="14" a="1"/>
  <c r="EW121" i="14" s="1"/>
  <c r="EX121" i="14" a="1"/>
  <c r="EX121" i="14" s="1"/>
  <c r="EY121" i="14" a="1"/>
  <c r="EY121" i="14" s="1"/>
  <c r="EZ121" i="14" a="1"/>
  <c r="EZ121" i="14"/>
  <c r="FA121" i="14" a="1"/>
  <c r="FA121" i="14" s="1"/>
  <c r="FB121" i="14" a="1"/>
  <c r="FB121" i="14" s="1"/>
  <c r="FC121" i="14" a="1"/>
  <c r="FC121" i="14" s="1"/>
  <c r="FD121" i="14" a="1"/>
  <c r="FD121" i="14" s="1"/>
  <c r="FE121" i="14" a="1"/>
  <c r="FE121" i="14" s="1"/>
  <c r="FF121" i="14" a="1"/>
  <c r="FF121" i="14" s="1"/>
  <c r="FG121" i="14" a="1"/>
  <c r="FG121" i="14" s="1"/>
  <c r="FH121" i="14" a="1"/>
  <c r="FH121" i="14" s="1"/>
  <c r="FI121" i="14" a="1"/>
  <c r="FI121" i="14" s="1"/>
  <c r="FJ121" i="14" a="1"/>
  <c r="FJ121" i="14" s="1"/>
  <c r="FK121" i="14" a="1"/>
  <c r="FK121" i="14" s="1"/>
  <c r="FL121" i="14" a="1"/>
  <c r="FL121" i="14"/>
  <c r="FM121" i="14" a="1"/>
  <c r="FM121" i="14" s="1"/>
  <c r="FN121" i="14" a="1"/>
  <c r="FN121" i="14" s="1"/>
  <c r="FO121" i="14" a="1"/>
  <c r="FO121" i="14" s="1"/>
  <c r="FP121" i="14" a="1"/>
  <c r="FP121" i="14"/>
  <c r="FQ121" i="14" a="1"/>
  <c r="FQ121" i="14" s="1"/>
  <c r="FR121" i="14" a="1"/>
  <c r="FR121" i="14" s="1"/>
  <c r="FS121" i="14" a="1"/>
  <c r="FS121" i="14" s="1"/>
  <c r="FT121" i="14" a="1"/>
  <c r="FT121" i="14" s="1"/>
  <c r="FU121" i="14" a="1"/>
  <c r="FU121" i="14" s="1"/>
  <c r="FV121" i="14" a="1"/>
  <c r="FV121" i="14" s="1"/>
  <c r="CT122" i="14" a="1"/>
  <c r="CT122" i="14" s="1"/>
  <c r="CU122" i="14" a="1"/>
  <c r="CU122" i="14" s="1"/>
  <c r="CV122" i="14" a="1"/>
  <c r="CV122" i="14" s="1"/>
  <c r="CW122" i="14" a="1"/>
  <c r="CW122" i="14" s="1"/>
  <c r="CX122" i="14" a="1"/>
  <c r="CX122" i="14" s="1"/>
  <c r="CY122" i="14" a="1"/>
  <c r="CY122" i="14" s="1"/>
  <c r="CZ122" i="14" a="1"/>
  <c r="CZ122" i="14" s="1"/>
  <c r="DA122" i="14" a="1"/>
  <c r="DA122" i="14" s="1"/>
  <c r="DB122" i="14" a="1"/>
  <c r="DB122" i="14" s="1"/>
  <c r="DC122" i="14" a="1"/>
  <c r="DC122" i="14"/>
  <c r="DD122" i="14" a="1"/>
  <c r="DD122" i="14" s="1"/>
  <c r="DE122" i="14" a="1"/>
  <c r="DE122" i="14" s="1"/>
  <c r="DF122" i="14" a="1"/>
  <c r="DF122" i="14" s="1"/>
  <c r="DG122" i="14" a="1"/>
  <c r="DG122" i="14" s="1"/>
  <c r="DH122" i="14" a="1"/>
  <c r="DH122" i="14" s="1"/>
  <c r="DI122" i="14" a="1"/>
  <c r="DI122" i="14"/>
  <c r="DJ122" i="14" a="1"/>
  <c r="DJ122" i="14" s="1"/>
  <c r="DK122" i="14" a="1"/>
  <c r="DK122" i="14" s="1"/>
  <c r="DL122" i="14" a="1"/>
  <c r="DL122" i="14" s="1"/>
  <c r="DM122" i="14" a="1"/>
  <c r="DM122" i="14" s="1"/>
  <c r="DN122" i="14" a="1"/>
  <c r="DN122" i="14" s="1"/>
  <c r="DO122" i="14" a="1"/>
  <c r="DO122" i="14" s="1"/>
  <c r="DP122" i="14" a="1"/>
  <c r="DP122" i="14" s="1"/>
  <c r="DQ122" i="14" a="1"/>
  <c r="DQ122" i="14" s="1"/>
  <c r="DR122" i="14" a="1"/>
  <c r="DR122" i="14" s="1"/>
  <c r="DS122" i="14" a="1"/>
  <c r="DS122" i="14" s="1"/>
  <c r="DT122" i="14" a="1"/>
  <c r="DT122" i="14" s="1"/>
  <c r="DU122" i="14" a="1"/>
  <c r="DU122" i="14" s="1"/>
  <c r="DV122" i="14" a="1"/>
  <c r="DV122" i="14" s="1"/>
  <c r="DW122" i="14" a="1"/>
  <c r="DW122" i="14" s="1"/>
  <c r="DX122" i="14" a="1"/>
  <c r="DX122" i="14" s="1"/>
  <c r="DY122" i="14" a="1"/>
  <c r="DY122" i="14" s="1"/>
  <c r="DZ122" i="14" a="1"/>
  <c r="DZ122" i="14" s="1"/>
  <c r="EA122" i="14" a="1"/>
  <c r="EA122" i="14" s="1"/>
  <c r="EB122" i="14" a="1"/>
  <c r="EB122" i="14" s="1"/>
  <c r="EC122" i="14" a="1"/>
  <c r="EC122" i="14" s="1"/>
  <c r="ED122" i="14" a="1"/>
  <c r="ED122" i="14" s="1"/>
  <c r="EE122" i="14" a="1"/>
  <c r="EE122" i="14" s="1"/>
  <c r="EF122" i="14" a="1"/>
  <c r="EF122" i="14" s="1"/>
  <c r="EG122" i="14" a="1"/>
  <c r="EG122" i="14" s="1"/>
  <c r="EH122" i="14" a="1"/>
  <c r="EH122" i="14" s="1"/>
  <c r="EI122" i="14" a="1"/>
  <c r="EI122" i="14" s="1"/>
  <c r="EJ122" i="14" a="1"/>
  <c r="EJ122" i="14" s="1"/>
  <c r="EK122" i="14" a="1"/>
  <c r="EK122" i="14" s="1"/>
  <c r="EL122" i="14" a="1"/>
  <c r="EL122" i="14" s="1"/>
  <c r="EM122" i="14" a="1"/>
  <c r="EM122" i="14" s="1"/>
  <c r="EN122" i="14" a="1"/>
  <c r="EN122" i="14" s="1"/>
  <c r="EO122" i="14" a="1"/>
  <c r="EO122" i="14" s="1"/>
  <c r="EP122" i="14" a="1"/>
  <c r="EP122" i="14" s="1"/>
  <c r="EQ122" i="14" a="1"/>
  <c r="EQ122" i="14" s="1"/>
  <c r="ER122" i="14" a="1"/>
  <c r="ER122" i="14" s="1"/>
  <c r="ES122" i="14" a="1"/>
  <c r="ES122" i="14"/>
  <c r="ET122" i="14" a="1"/>
  <c r="ET122" i="14" s="1"/>
  <c r="EU122" i="14" a="1"/>
  <c r="EU122" i="14" s="1"/>
  <c r="EV122" i="14" a="1"/>
  <c r="EV122" i="14" s="1"/>
  <c r="EW122" i="14" a="1"/>
  <c r="EW122" i="14" s="1"/>
  <c r="EX122" i="14" a="1"/>
  <c r="EX122" i="14" s="1"/>
  <c r="EY122" i="14" a="1"/>
  <c r="EY122" i="14" s="1"/>
  <c r="EZ122" i="14" a="1"/>
  <c r="EZ122" i="14" s="1"/>
  <c r="FA122" i="14" a="1"/>
  <c r="FA122" i="14" s="1"/>
  <c r="FB122" i="14" a="1"/>
  <c r="FB122" i="14" s="1"/>
  <c r="FC122" i="14" a="1"/>
  <c r="FC122" i="14" s="1"/>
  <c r="FD122" i="14" a="1"/>
  <c r="FD122" i="14" s="1"/>
  <c r="FE122" i="14" a="1"/>
  <c r="FE122" i="14"/>
  <c r="FF122" i="14" a="1"/>
  <c r="FF122" i="14" s="1"/>
  <c r="FG122" i="14" a="1"/>
  <c r="FG122" i="14" s="1"/>
  <c r="FH122" i="14" a="1"/>
  <c r="FH122" i="14" s="1"/>
  <c r="FI122" i="14" a="1"/>
  <c r="FI122" i="14"/>
  <c r="FJ122" i="14" a="1"/>
  <c r="FJ122" i="14" s="1"/>
  <c r="FK122" i="14" a="1"/>
  <c r="FK122" i="14" s="1"/>
  <c r="FL122" i="14" a="1"/>
  <c r="FL122" i="14" s="1"/>
  <c r="FM122" i="14" a="1"/>
  <c r="FM122" i="14" s="1"/>
  <c r="FN122" i="14" a="1"/>
  <c r="FN122" i="14" s="1"/>
  <c r="FO122" i="14" a="1"/>
  <c r="FO122" i="14" s="1"/>
  <c r="FP122" i="14" a="1"/>
  <c r="FP122" i="14" s="1"/>
  <c r="FQ122" i="14" a="1"/>
  <c r="FQ122" i="14" s="1"/>
  <c r="FR122" i="14" a="1"/>
  <c r="FR122" i="14" s="1"/>
  <c r="FS122" i="14" a="1"/>
  <c r="FS122" i="14" s="1"/>
  <c r="FT122" i="14" a="1"/>
  <c r="FT122" i="14" s="1"/>
  <c r="FU122" i="14" a="1"/>
  <c r="FU122" i="14"/>
  <c r="FV122" i="14" a="1"/>
  <c r="FV122" i="14" s="1"/>
  <c r="CT123" i="14" a="1"/>
  <c r="CT123" i="14" s="1"/>
  <c r="CU123" i="14" a="1"/>
  <c r="CU123" i="14" s="1"/>
  <c r="CV123" i="14" a="1"/>
  <c r="CV123" i="14" s="1"/>
  <c r="CW123" i="14" a="1"/>
  <c r="CW123" i="14" s="1"/>
  <c r="CX123" i="14" a="1"/>
  <c r="CX123" i="14" s="1"/>
  <c r="CY123" i="14" a="1"/>
  <c r="CY123" i="14" s="1"/>
  <c r="CZ123" i="14" a="1"/>
  <c r="CZ123" i="14" s="1"/>
  <c r="DA123" i="14" a="1"/>
  <c r="DA123" i="14" s="1"/>
  <c r="DB123" i="14" a="1"/>
  <c r="DB123" i="14" s="1"/>
  <c r="DC123" i="14" a="1"/>
  <c r="DC123" i="14" s="1"/>
  <c r="DD123" i="14" a="1"/>
  <c r="DD123" i="14" s="1"/>
  <c r="DE123" i="14" a="1"/>
  <c r="DE123" i="14" s="1"/>
  <c r="DF123" i="14" a="1"/>
  <c r="DF123" i="14" s="1"/>
  <c r="DG123" i="14" a="1"/>
  <c r="DG123" i="14" s="1"/>
  <c r="DH123" i="14" a="1"/>
  <c r="DH123" i="14" s="1"/>
  <c r="DI123" i="14" a="1"/>
  <c r="DI123" i="14" s="1"/>
  <c r="DJ123" i="14" a="1"/>
  <c r="DJ123" i="14" s="1"/>
  <c r="DK123" i="14" a="1"/>
  <c r="DK123" i="14" s="1"/>
  <c r="DL123" i="14" a="1"/>
  <c r="DL123" i="14" s="1"/>
  <c r="DM123" i="14" a="1"/>
  <c r="DM123" i="14" s="1"/>
  <c r="DN123" i="14" a="1"/>
  <c r="DN123" i="14" s="1"/>
  <c r="DO123" i="14" a="1"/>
  <c r="DO123" i="14" s="1"/>
  <c r="DP123" i="14" a="1"/>
  <c r="DP123" i="14" s="1"/>
  <c r="DQ123" i="14" a="1"/>
  <c r="DQ123" i="14" s="1"/>
  <c r="DR123" i="14" a="1"/>
  <c r="DR123" i="14" s="1"/>
  <c r="DS123" i="14" a="1"/>
  <c r="DS123" i="14" s="1"/>
  <c r="DT123" i="14" a="1"/>
  <c r="DT123" i="14" s="1"/>
  <c r="DU123" i="14" a="1"/>
  <c r="DU123" i="14" s="1"/>
  <c r="DV123" i="14" a="1"/>
  <c r="DV123" i="14" s="1"/>
  <c r="DW123" i="14" a="1"/>
  <c r="DW123" i="14" s="1"/>
  <c r="DX123" i="14" a="1"/>
  <c r="DX123" i="14" s="1"/>
  <c r="DY123" i="14" a="1"/>
  <c r="DY123" i="14" s="1"/>
  <c r="DZ123" i="14" a="1"/>
  <c r="DZ123" i="14" s="1"/>
  <c r="EA123" i="14" a="1"/>
  <c r="EA123" i="14" s="1"/>
  <c r="EB123" i="14" a="1"/>
  <c r="EB123" i="14" s="1"/>
  <c r="EC123" i="14" a="1"/>
  <c r="EC123" i="14" s="1"/>
  <c r="ED123" i="14" a="1"/>
  <c r="ED123" i="14" s="1"/>
  <c r="EE123" i="14" a="1"/>
  <c r="EE123" i="14" s="1"/>
  <c r="EF123" i="14" a="1"/>
  <c r="EF123" i="14" s="1"/>
  <c r="EG123" i="14" a="1"/>
  <c r="EG123" i="14" s="1"/>
  <c r="EH123" i="14" a="1"/>
  <c r="EH123" i="14" s="1"/>
  <c r="EI123" i="14" a="1"/>
  <c r="EI123" i="14" s="1"/>
  <c r="EJ123" i="14" a="1"/>
  <c r="EJ123" i="14" s="1"/>
  <c r="EK123" i="14" a="1"/>
  <c r="EK123" i="14" s="1"/>
  <c r="EL123" i="14" a="1"/>
  <c r="EL123" i="14" s="1"/>
  <c r="EM123" i="14" a="1"/>
  <c r="EM123" i="14" s="1"/>
  <c r="EN123" i="14" a="1"/>
  <c r="EN123" i="14" s="1"/>
  <c r="EO123" i="14" a="1"/>
  <c r="EO123" i="14" s="1"/>
  <c r="EP123" i="14" a="1"/>
  <c r="EP123" i="14" s="1"/>
  <c r="EQ123" i="14" a="1"/>
  <c r="EQ123" i="14" s="1"/>
  <c r="ER123" i="14" a="1"/>
  <c r="ER123" i="14" s="1"/>
  <c r="ES123" i="14" a="1"/>
  <c r="ES123" i="14" s="1"/>
  <c r="ET123" i="14" a="1"/>
  <c r="ET123" i="14" s="1"/>
  <c r="EU123" i="14" a="1"/>
  <c r="EU123" i="14" s="1"/>
  <c r="EV123" i="14" a="1"/>
  <c r="EV123" i="14" s="1"/>
  <c r="EW123" i="14" a="1"/>
  <c r="EW123" i="14" s="1"/>
  <c r="EX123" i="14" a="1"/>
  <c r="EX123" i="14" s="1"/>
  <c r="EY123" i="14" a="1"/>
  <c r="EY123" i="14" s="1"/>
  <c r="EZ123" i="14" a="1"/>
  <c r="EZ123" i="14" s="1"/>
  <c r="FA123" i="14" a="1"/>
  <c r="FA123" i="14" s="1"/>
  <c r="FB123" i="14" a="1"/>
  <c r="FB123" i="14" s="1"/>
  <c r="FC123" i="14" a="1"/>
  <c r="FC123" i="14" s="1"/>
  <c r="FD123" i="14" a="1"/>
  <c r="FD123" i="14" s="1"/>
  <c r="FE123" i="14" a="1"/>
  <c r="FE123" i="14" s="1"/>
  <c r="FF123" i="14" a="1"/>
  <c r="FF123" i="14" s="1"/>
  <c r="FG123" i="14" a="1"/>
  <c r="FG123" i="14" s="1"/>
  <c r="FH123" i="14" a="1"/>
  <c r="FH123" i="14" s="1"/>
  <c r="FI123" i="14" a="1"/>
  <c r="FI123" i="14" s="1"/>
  <c r="FJ123" i="14" a="1"/>
  <c r="FJ123" i="14" s="1"/>
  <c r="FK123" i="14" a="1"/>
  <c r="FK123" i="14" s="1"/>
  <c r="FL123" i="14" a="1"/>
  <c r="FL123" i="14" s="1"/>
  <c r="FM123" i="14" a="1"/>
  <c r="FM123" i="14" s="1"/>
  <c r="FN123" i="14" a="1"/>
  <c r="FN123" i="14" s="1"/>
  <c r="FO123" i="14" a="1"/>
  <c r="FO123" i="14" s="1"/>
  <c r="FP123" i="14" a="1"/>
  <c r="FP123" i="14" s="1"/>
  <c r="FQ123" i="14" a="1"/>
  <c r="FQ123" i="14" s="1"/>
  <c r="FR123" i="14" a="1"/>
  <c r="FR123" i="14" s="1"/>
  <c r="FS123" i="14" a="1"/>
  <c r="FS123" i="14" s="1"/>
  <c r="FT123" i="14" a="1"/>
  <c r="FT123" i="14" s="1"/>
  <c r="FU123" i="14" a="1"/>
  <c r="FU123" i="14" s="1"/>
  <c r="FV123" i="14" a="1"/>
  <c r="FV123" i="14" s="1"/>
  <c r="CT124" i="14" a="1"/>
  <c r="CT124" i="14" s="1"/>
  <c r="CU124" i="14" a="1"/>
  <c r="CU124" i="14" s="1"/>
  <c r="CV124" i="14" a="1"/>
  <c r="CV124" i="14" s="1"/>
  <c r="CW124" i="14" a="1"/>
  <c r="CW124" i="14" s="1"/>
  <c r="CX124" i="14" a="1"/>
  <c r="CX124" i="14" s="1"/>
  <c r="CY124" i="14" a="1"/>
  <c r="CY124" i="14"/>
  <c r="CZ124" i="14" a="1"/>
  <c r="CZ124" i="14" s="1"/>
  <c r="DA124" i="14" a="1"/>
  <c r="DA124" i="14" s="1"/>
  <c r="DB124" i="14" a="1"/>
  <c r="DB124" i="14" s="1"/>
  <c r="DC124" i="14" a="1"/>
  <c r="DC124" i="14" s="1"/>
  <c r="DD124" i="14" a="1"/>
  <c r="DD124" i="14" s="1"/>
  <c r="DE124" i="14" a="1"/>
  <c r="DE124" i="14" s="1"/>
  <c r="DF124" i="14" a="1"/>
  <c r="DF124" i="14" s="1"/>
  <c r="DG124" i="14" a="1"/>
  <c r="DG124" i="14" s="1"/>
  <c r="DH124" i="14" a="1"/>
  <c r="DH124" i="14" s="1"/>
  <c r="DI124" i="14" a="1"/>
  <c r="DI124" i="14" s="1"/>
  <c r="DJ124" i="14" a="1"/>
  <c r="DJ124" i="14" s="1"/>
  <c r="DK124" i="14" a="1"/>
  <c r="DK124" i="14" s="1"/>
  <c r="DL124" i="14" a="1"/>
  <c r="DL124" i="14" s="1"/>
  <c r="DM124" i="14" a="1"/>
  <c r="DM124" i="14" s="1"/>
  <c r="DN124" i="14" a="1"/>
  <c r="DN124" i="14" s="1"/>
  <c r="DO124" i="14" a="1"/>
  <c r="DO124" i="14" s="1"/>
  <c r="DP124" i="14" a="1"/>
  <c r="DP124" i="14" s="1"/>
  <c r="DQ124" i="14" a="1"/>
  <c r="DQ124" i="14" s="1"/>
  <c r="DR124" i="14" a="1"/>
  <c r="DR124" i="14" s="1"/>
  <c r="DS124" i="14" a="1"/>
  <c r="DS124" i="14" s="1"/>
  <c r="DT124" i="14" a="1"/>
  <c r="DT124" i="14" s="1"/>
  <c r="DU124" i="14" a="1"/>
  <c r="DU124" i="14" s="1"/>
  <c r="DV124" i="14" a="1"/>
  <c r="DV124" i="14" s="1"/>
  <c r="DW124" i="14" a="1"/>
  <c r="DW124" i="14" s="1"/>
  <c r="DX124" i="14" a="1"/>
  <c r="DX124" i="14" s="1"/>
  <c r="DY124" i="14" a="1"/>
  <c r="DY124" i="14" s="1"/>
  <c r="DZ124" i="14" a="1"/>
  <c r="DZ124" i="14" s="1"/>
  <c r="EA124" i="14" a="1"/>
  <c r="EA124" i="14" s="1"/>
  <c r="EB124" i="14" a="1"/>
  <c r="EB124" i="14" s="1"/>
  <c r="EC124" i="14" a="1"/>
  <c r="EC124" i="14" s="1"/>
  <c r="ED124" i="14" a="1"/>
  <c r="ED124" i="14" s="1"/>
  <c r="EE124" i="14" a="1"/>
  <c r="EE124" i="14" s="1"/>
  <c r="EF124" i="14" a="1"/>
  <c r="EF124" i="14" s="1"/>
  <c r="EG124" i="14" a="1"/>
  <c r="EG124" i="14" s="1"/>
  <c r="EH124" i="14" a="1"/>
  <c r="EH124" i="14" s="1"/>
  <c r="EI124" i="14" a="1"/>
  <c r="EI124" i="14" s="1"/>
  <c r="EJ124" i="14" a="1"/>
  <c r="EJ124" i="14" s="1"/>
  <c r="EK124" i="14" a="1"/>
  <c r="EK124" i="14" s="1"/>
  <c r="EL124" i="14" a="1"/>
  <c r="EL124" i="14" s="1"/>
  <c r="EM124" i="14" a="1"/>
  <c r="EM124" i="14" s="1"/>
  <c r="EN124" i="14" a="1"/>
  <c r="EN124" i="14" s="1"/>
  <c r="EO124" i="14" a="1"/>
  <c r="EO124" i="14" s="1"/>
  <c r="EP124" i="14" a="1"/>
  <c r="EP124" i="14" s="1"/>
  <c r="EQ124" i="14" a="1"/>
  <c r="EQ124" i="14" s="1"/>
  <c r="ER124" i="14" a="1"/>
  <c r="ER124" i="14" s="1"/>
  <c r="ES124" i="14" a="1"/>
  <c r="ES124" i="14" s="1"/>
  <c r="ET124" i="14" a="1"/>
  <c r="ET124" i="14" s="1"/>
  <c r="EU124" i="14" a="1"/>
  <c r="EU124" i="14" s="1"/>
  <c r="EV124" i="14" a="1"/>
  <c r="EV124" i="14" s="1"/>
  <c r="EW124" i="14" a="1"/>
  <c r="EW124" i="14" s="1"/>
  <c r="EX124" i="14" a="1"/>
  <c r="EX124" i="14" s="1"/>
  <c r="EY124" i="14" a="1"/>
  <c r="EY124" i="14" s="1"/>
  <c r="EZ124" i="14" a="1"/>
  <c r="EZ124" i="14" s="1"/>
  <c r="FA124" i="14" a="1"/>
  <c r="FA124" i="14" s="1"/>
  <c r="FB124" i="14" a="1"/>
  <c r="FB124" i="14" s="1"/>
  <c r="FC124" i="14" a="1"/>
  <c r="FC124" i="14" s="1"/>
  <c r="FD124" i="14" a="1"/>
  <c r="FD124" i="14" s="1"/>
  <c r="FE124" i="14" a="1"/>
  <c r="FE124" i="14" s="1"/>
  <c r="FF124" i="14" a="1"/>
  <c r="FF124" i="14" s="1"/>
  <c r="FG124" i="14" a="1"/>
  <c r="FG124" i="14" s="1"/>
  <c r="FH124" i="14" a="1"/>
  <c r="FH124" i="14" s="1"/>
  <c r="FI124" i="14" a="1"/>
  <c r="FI124" i="14" s="1"/>
  <c r="FJ124" i="14" a="1"/>
  <c r="FJ124" i="14" s="1"/>
  <c r="FK124" i="14" a="1"/>
  <c r="FK124" i="14"/>
  <c r="FL124" i="14" a="1"/>
  <c r="FL124" i="14" s="1"/>
  <c r="FM124" i="14" a="1"/>
  <c r="FM124" i="14" s="1"/>
  <c r="FN124" i="14" a="1"/>
  <c r="FN124" i="14" s="1"/>
  <c r="FO124" i="14" a="1"/>
  <c r="FO124" i="14" s="1"/>
  <c r="FP124" i="14" a="1"/>
  <c r="FP124" i="14" s="1"/>
  <c r="FQ124" i="14" a="1"/>
  <c r="FQ124" i="14" s="1"/>
  <c r="FR124" i="14" a="1"/>
  <c r="FR124" i="14" s="1"/>
  <c r="FS124" i="14" a="1"/>
  <c r="FS124" i="14" s="1"/>
  <c r="FT124" i="14" a="1"/>
  <c r="FT124" i="14" s="1"/>
  <c r="FU124" i="14" a="1"/>
  <c r="FU124" i="14" s="1"/>
  <c r="FV124" i="14" a="1"/>
  <c r="FV124" i="14" s="1"/>
  <c r="CT125" i="14" a="1"/>
  <c r="CT125" i="14" s="1"/>
  <c r="CU125" i="14" a="1"/>
  <c r="CU125" i="14" s="1"/>
  <c r="CV125" i="14" a="1"/>
  <c r="CV125" i="14" s="1"/>
  <c r="CW125" i="14" a="1"/>
  <c r="CW125" i="14" s="1"/>
  <c r="CX125" i="14" a="1"/>
  <c r="CX125" i="14"/>
  <c r="CY125" i="14" a="1"/>
  <c r="CY125" i="14" s="1"/>
  <c r="CZ125" i="14" a="1"/>
  <c r="CZ125" i="14" s="1"/>
  <c r="DA125" i="14" a="1"/>
  <c r="DA125" i="14" s="1"/>
  <c r="DB125" i="14" a="1"/>
  <c r="DB125" i="14" s="1"/>
  <c r="DC125" i="14" a="1"/>
  <c r="DC125" i="14" s="1"/>
  <c r="DD125" i="14" a="1"/>
  <c r="DD125" i="14" s="1"/>
  <c r="DE125" i="14" a="1"/>
  <c r="DE125" i="14" s="1"/>
  <c r="DF125" i="14" a="1"/>
  <c r="DF125" i="14" s="1"/>
  <c r="DG125" i="14" a="1"/>
  <c r="DG125" i="14" s="1"/>
  <c r="DH125" i="14" a="1"/>
  <c r="DH125" i="14" s="1"/>
  <c r="DI125" i="14" a="1"/>
  <c r="DI125" i="14" s="1"/>
  <c r="DJ125" i="14" a="1"/>
  <c r="DJ125" i="14" s="1"/>
  <c r="DK125" i="14" a="1"/>
  <c r="DK125" i="14" s="1"/>
  <c r="DL125" i="14" a="1"/>
  <c r="DL125" i="14" s="1"/>
  <c r="DM125" i="14" a="1"/>
  <c r="DM125" i="14" s="1"/>
  <c r="DN125" i="14" a="1"/>
  <c r="DN125" i="14" s="1"/>
  <c r="DO125" i="14" a="1"/>
  <c r="DO125" i="14" s="1"/>
  <c r="DP125" i="14" a="1"/>
  <c r="DP125" i="14" s="1"/>
  <c r="DQ125" i="14" a="1"/>
  <c r="DQ125" i="14" s="1"/>
  <c r="DR125" i="14" a="1"/>
  <c r="DR125" i="14" s="1"/>
  <c r="DS125" i="14" a="1"/>
  <c r="DS125" i="14" s="1"/>
  <c r="DT125" i="14" a="1"/>
  <c r="DT125" i="14" s="1"/>
  <c r="DU125" i="14" a="1"/>
  <c r="DU125" i="14" s="1"/>
  <c r="DV125" i="14" a="1"/>
  <c r="DV125" i="14" s="1"/>
  <c r="DW125" i="14" a="1"/>
  <c r="DW125" i="14" s="1"/>
  <c r="DX125" i="14" a="1"/>
  <c r="DX125" i="14" s="1"/>
  <c r="DY125" i="14" a="1"/>
  <c r="DY125" i="14" s="1"/>
  <c r="DZ125" i="14" a="1"/>
  <c r="DZ125" i="14" s="1"/>
  <c r="EA125" i="14" a="1"/>
  <c r="EA125" i="14" s="1"/>
  <c r="EB125" i="14" a="1"/>
  <c r="EB125" i="14" s="1"/>
  <c r="EC125" i="14" a="1"/>
  <c r="EC125" i="14" s="1"/>
  <c r="ED125" i="14" a="1"/>
  <c r="ED125" i="14" s="1"/>
  <c r="EE125" i="14" a="1"/>
  <c r="EE125" i="14" s="1"/>
  <c r="EF125" i="14" a="1"/>
  <c r="EF125" i="14" s="1"/>
  <c r="EG125" i="14" a="1"/>
  <c r="EG125" i="14" s="1"/>
  <c r="EH125" i="14" a="1"/>
  <c r="EH125" i="14" s="1"/>
  <c r="EI125" i="14" a="1"/>
  <c r="EI125" i="14" s="1"/>
  <c r="EJ125" i="14" a="1"/>
  <c r="EJ125" i="14" s="1"/>
  <c r="EK125" i="14" a="1"/>
  <c r="EK125" i="14" s="1"/>
  <c r="EL125" i="14" a="1"/>
  <c r="EL125" i="14" s="1"/>
  <c r="EM125" i="14" a="1"/>
  <c r="EM125" i="14" s="1"/>
  <c r="EN125" i="14" a="1"/>
  <c r="EN125" i="14" s="1"/>
  <c r="EO125" i="14" a="1"/>
  <c r="EO125" i="14" s="1"/>
  <c r="EP125" i="14" a="1"/>
  <c r="EP125" i="14" s="1"/>
  <c r="EQ125" i="14" a="1"/>
  <c r="EQ125" i="14" s="1"/>
  <c r="ER125" i="14" a="1"/>
  <c r="ER125" i="14" s="1"/>
  <c r="ES125" i="14" a="1"/>
  <c r="ES125" i="14" s="1"/>
  <c r="ET125" i="14" a="1"/>
  <c r="ET125" i="14" s="1"/>
  <c r="EU125" i="14" a="1"/>
  <c r="EU125" i="14" s="1"/>
  <c r="EV125" i="14" a="1"/>
  <c r="EV125" i="14" s="1"/>
  <c r="EW125" i="14" a="1"/>
  <c r="EW125" i="14" s="1"/>
  <c r="EX125" i="14" a="1"/>
  <c r="EX125" i="14" s="1"/>
  <c r="EY125" i="14" a="1"/>
  <c r="EY125" i="14" s="1"/>
  <c r="EZ125" i="14" a="1"/>
  <c r="EZ125" i="14" s="1"/>
  <c r="FA125" i="14" a="1"/>
  <c r="FA125" i="14" s="1"/>
  <c r="FB125" i="14" a="1"/>
  <c r="FB125" i="14" s="1"/>
  <c r="FC125" i="14" a="1"/>
  <c r="FC125" i="14" s="1"/>
  <c r="FD125" i="14" a="1"/>
  <c r="FD125" i="14" s="1"/>
  <c r="FE125" i="14" a="1"/>
  <c r="FE125" i="14" s="1"/>
  <c r="FF125" i="14" a="1"/>
  <c r="FF125" i="14" s="1"/>
  <c r="FG125" i="14" a="1"/>
  <c r="FG125" i="14" s="1"/>
  <c r="FH125" i="14" a="1"/>
  <c r="FH125" i="14" s="1"/>
  <c r="FI125" i="14" a="1"/>
  <c r="FI125" i="14" s="1"/>
  <c r="FJ125" i="14" a="1"/>
  <c r="FJ125" i="14"/>
  <c r="FK125" i="14" a="1"/>
  <c r="FK125" i="14" s="1"/>
  <c r="FL125" i="14" a="1"/>
  <c r="FL125" i="14" s="1"/>
  <c r="FM125" i="14" a="1"/>
  <c r="FM125" i="14" s="1"/>
  <c r="FN125" i="14" a="1"/>
  <c r="FN125" i="14" s="1"/>
  <c r="FO125" i="14" a="1"/>
  <c r="FO125" i="14" s="1"/>
  <c r="FP125" i="14" a="1"/>
  <c r="FP125" i="14" s="1"/>
  <c r="FQ125" i="14" a="1"/>
  <c r="FQ125" i="14" s="1"/>
  <c r="FR125" i="14" a="1"/>
  <c r="FR125" i="14" s="1"/>
  <c r="FS125" i="14" a="1"/>
  <c r="FS125" i="14" s="1"/>
  <c r="FT125" i="14" a="1"/>
  <c r="FT125" i="14" s="1"/>
  <c r="FU125" i="14" a="1"/>
  <c r="FU125" i="14" s="1"/>
  <c r="FV125" i="14" a="1"/>
  <c r="FV125" i="14" s="1"/>
  <c r="CT126" i="14" a="1"/>
  <c r="CT126" i="14" s="1"/>
  <c r="CU126" i="14" a="1"/>
  <c r="CU126" i="14" s="1"/>
  <c r="CV126" i="14" a="1"/>
  <c r="CV126" i="14" s="1"/>
  <c r="CW126" i="14" a="1"/>
  <c r="CW126" i="14" s="1"/>
  <c r="CX126" i="14" a="1"/>
  <c r="CX126" i="14" s="1"/>
  <c r="CY126" i="14" a="1"/>
  <c r="CY126" i="14" s="1"/>
  <c r="CZ126" i="14" a="1"/>
  <c r="CZ126" i="14" s="1"/>
  <c r="DA126" i="14" a="1"/>
  <c r="DA126" i="14" s="1"/>
  <c r="DB126" i="14" a="1"/>
  <c r="DB126" i="14" s="1"/>
  <c r="DC126" i="14" a="1"/>
  <c r="DC126" i="14" s="1"/>
  <c r="DD126" i="14" a="1"/>
  <c r="DD126" i="14" s="1"/>
  <c r="DE126" i="14" a="1"/>
  <c r="DE126" i="14" s="1"/>
  <c r="DF126" i="14" a="1"/>
  <c r="DF126" i="14" s="1"/>
  <c r="DG126" i="14" a="1"/>
  <c r="DG126" i="14" s="1"/>
  <c r="DH126" i="14" a="1"/>
  <c r="DH126" i="14" s="1"/>
  <c r="DI126" i="14" a="1"/>
  <c r="DI126" i="14" s="1"/>
  <c r="DJ126" i="14" a="1"/>
  <c r="DJ126" i="14" s="1"/>
  <c r="DK126" i="14" a="1"/>
  <c r="DK126" i="14" s="1"/>
  <c r="DL126" i="14" a="1"/>
  <c r="DL126" i="14" s="1"/>
  <c r="DM126" i="14" a="1"/>
  <c r="DM126" i="14" s="1"/>
  <c r="DN126" i="14" a="1"/>
  <c r="DN126" i="14" s="1"/>
  <c r="DO126" i="14" a="1"/>
  <c r="DO126" i="14" s="1"/>
  <c r="DP126" i="14" a="1"/>
  <c r="DP126" i="14" s="1"/>
  <c r="DQ126" i="14" a="1"/>
  <c r="DQ126" i="14" s="1"/>
  <c r="DR126" i="14" a="1"/>
  <c r="DR126" i="14" s="1"/>
  <c r="DS126" i="14" a="1"/>
  <c r="DS126" i="14" s="1"/>
  <c r="DT126" i="14" a="1"/>
  <c r="DT126" i="14" s="1"/>
  <c r="DU126" i="14" a="1"/>
  <c r="DU126" i="14" s="1"/>
  <c r="DV126" i="14" a="1"/>
  <c r="DV126" i="14" s="1"/>
  <c r="DW126" i="14" a="1"/>
  <c r="DW126" i="14" s="1"/>
  <c r="DX126" i="14" a="1"/>
  <c r="DX126" i="14" s="1"/>
  <c r="DY126" i="14" a="1"/>
  <c r="DY126" i="14" s="1"/>
  <c r="DZ126" i="14" a="1"/>
  <c r="DZ126" i="14" s="1"/>
  <c r="EA126" i="14" a="1"/>
  <c r="EA126" i="14" s="1"/>
  <c r="EB126" i="14" a="1"/>
  <c r="EB126" i="14" s="1"/>
  <c r="EC126" i="14" a="1"/>
  <c r="EC126" i="14" s="1"/>
  <c r="ED126" i="14" a="1"/>
  <c r="ED126" i="14" s="1"/>
  <c r="EE126" i="14" a="1"/>
  <c r="EE126" i="14" s="1"/>
  <c r="EF126" i="14" a="1"/>
  <c r="EF126" i="14" s="1"/>
  <c r="EG126" i="14" a="1"/>
  <c r="EG126" i="14" s="1"/>
  <c r="EH126" i="14" a="1"/>
  <c r="EH126" i="14" s="1"/>
  <c r="EI126" i="14" a="1"/>
  <c r="EI126" i="14" s="1"/>
  <c r="EJ126" i="14" a="1"/>
  <c r="EJ126" i="14" s="1"/>
  <c r="EK126" i="14" a="1"/>
  <c r="EK126" i="14" s="1"/>
  <c r="EL126" i="14" a="1"/>
  <c r="EL126" i="14" s="1"/>
  <c r="EM126" i="14" a="1"/>
  <c r="EM126" i="14" s="1"/>
  <c r="EN126" i="14" a="1"/>
  <c r="EN126" i="14" s="1"/>
  <c r="EO126" i="14" a="1"/>
  <c r="EO126" i="14" s="1"/>
  <c r="EP126" i="14" a="1"/>
  <c r="EP126" i="14" s="1"/>
  <c r="EQ126" i="14" a="1"/>
  <c r="EQ126" i="14" s="1"/>
  <c r="ER126" i="14" a="1"/>
  <c r="ER126" i="14" s="1"/>
  <c r="ES126" i="14" a="1"/>
  <c r="ES126" i="14" s="1"/>
  <c r="ET126" i="14" a="1"/>
  <c r="ET126" i="14" s="1"/>
  <c r="EU126" i="14" a="1"/>
  <c r="EU126" i="14" s="1"/>
  <c r="EV126" i="14" a="1"/>
  <c r="EV126" i="14" s="1"/>
  <c r="EW126" i="14" a="1"/>
  <c r="EW126" i="14" s="1"/>
  <c r="EX126" i="14" a="1"/>
  <c r="EX126" i="14" s="1"/>
  <c r="EY126" i="14" a="1"/>
  <c r="EY126" i="14" s="1"/>
  <c r="EZ126" i="14" a="1"/>
  <c r="EZ126" i="14" s="1"/>
  <c r="FA126" i="14" a="1"/>
  <c r="FA126" i="14" s="1"/>
  <c r="FB126" i="14" a="1"/>
  <c r="FB126" i="14" s="1"/>
  <c r="FC126" i="14" a="1"/>
  <c r="FC126" i="14" s="1"/>
  <c r="FD126" i="14" a="1"/>
  <c r="FD126" i="14" s="1"/>
  <c r="FE126" i="14" a="1"/>
  <c r="FE126" i="14" s="1"/>
  <c r="FF126" i="14" a="1"/>
  <c r="FF126" i="14" s="1"/>
  <c r="FG126" i="14" a="1"/>
  <c r="FG126" i="14" s="1"/>
  <c r="FH126" i="14" a="1"/>
  <c r="FH126" i="14" s="1"/>
  <c r="FI126" i="14" a="1"/>
  <c r="FI126" i="14" s="1"/>
  <c r="FJ126" i="14" a="1"/>
  <c r="FJ126" i="14" s="1"/>
  <c r="FK126" i="14" a="1"/>
  <c r="FK126" i="14" s="1"/>
  <c r="FL126" i="14" a="1"/>
  <c r="FL126" i="14" s="1"/>
  <c r="FM126" i="14" a="1"/>
  <c r="FM126" i="14" s="1"/>
  <c r="FN126" i="14" a="1"/>
  <c r="FN126" i="14" s="1"/>
  <c r="FO126" i="14" a="1"/>
  <c r="FO126" i="14" s="1"/>
  <c r="FP126" i="14" a="1"/>
  <c r="FP126" i="14" s="1"/>
  <c r="FQ126" i="14" a="1"/>
  <c r="FQ126" i="14" s="1"/>
  <c r="FR126" i="14" a="1"/>
  <c r="FR126" i="14" s="1"/>
  <c r="FS126" i="14" a="1"/>
  <c r="FS126" i="14" s="1"/>
  <c r="FT126" i="14" a="1"/>
  <c r="FT126" i="14" s="1"/>
  <c r="FU126" i="14" a="1"/>
  <c r="FU126" i="14" s="1"/>
  <c r="FV126" i="14" a="1"/>
  <c r="FV126" i="14" s="1"/>
  <c r="CT127" i="14" a="1"/>
  <c r="CT127" i="14" s="1"/>
  <c r="CU127" i="14" a="1"/>
  <c r="CU127" i="14" s="1"/>
  <c r="CV127" i="14" a="1"/>
  <c r="CV127" i="14" s="1"/>
  <c r="CW127" i="14" a="1"/>
  <c r="CW127" i="14" s="1"/>
  <c r="CX127" i="14" a="1"/>
  <c r="CX127" i="14" s="1"/>
  <c r="CY127" i="14" a="1"/>
  <c r="CY127" i="14" s="1"/>
  <c r="CZ127" i="14" a="1"/>
  <c r="CZ127" i="14" s="1"/>
  <c r="DA127" i="14" a="1"/>
  <c r="DA127" i="14" s="1"/>
  <c r="DB127" i="14" a="1"/>
  <c r="DB127" i="14" s="1"/>
  <c r="DC127" i="14" a="1"/>
  <c r="DC127" i="14" s="1"/>
  <c r="DD127" i="14" a="1"/>
  <c r="DD127" i="14" s="1"/>
  <c r="DE127" i="14" a="1"/>
  <c r="DE127" i="14" s="1"/>
  <c r="DF127" i="14" a="1"/>
  <c r="DF127" i="14" s="1"/>
  <c r="DG127" i="14" a="1"/>
  <c r="DG127" i="14" s="1"/>
  <c r="DH127" i="14" a="1"/>
  <c r="DH127" i="14" s="1"/>
  <c r="DI127" i="14" a="1"/>
  <c r="DI127" i="14" s="1"/>
  <c r="DJ127" i="14" a="1"/>
  <c r="DJ127" i="14" s="1"/>
  <c r="DK127" i="14" a="1"/>
  <c r="DK127" i="14" s="1"/>
  <c r="DL127" i="14" a="1"/>
  <c r="DL127" i="14" s="1"/>
  <c r="DM127" i="14" a="1"/>
  <c r="DM127" i="14" s="1"/>
  <c r="DN127" i="14" a="1"/>
  <c r="DN127" i="14" s="1"/>
  <c r="DO127" i="14" a="1"/>
  <c r="DO127" i="14" s="1"/>
  <c r="DP127" i="14" a="1"/>
  <c r="DP127" i="14" s="1"/>
  <c r="DQ127" i="14" a="1"/>
  <c r="DQ127" i="14" s="1"/>
  <c r="DR127" i="14" a="1"/>
  <c r="DR127" i="14" s="1"/>
  <c r="DS127" i="14" a="1"/>
  <c r="DS127" i="14" s="1"/>
  <c r="DT127" i="14" a="1"/>
  <c r="DT127" i="14" s="1"/>
  <c r="DU127" i="14" a="1"/>
  <c r="DU127" i="14" s="1"/>
  <c r="DV127" i="14" a="1"/>
  <c r="DV127" i="14" s="1"/>
  <c r="DW127" i="14" a="1"/>
  <c r="DW127" i="14" s="1"/>
  <c r="DX127" i="14" a="1"/>
  <c r="DX127" i="14" s="1"/>
  <c r="DY127" i="14" a="1"/>
  <c r="DY127" i="14" s="1"/>
  <c r="DZ127" i="14" a="1"/>
  <c r="DZ127" i="14" s="1"/>
  <c r="EA127" i="14" a="1"/>
  <c r="EA127" i="14" s="1"/>
  <c r="EB127" i="14" a="1"/>
  <c r="EB127" i="14" s="1"/>
  <c r="EC127" i="14" a="1"/>
  <c r="EC127" i="14" s="1"/>
  <c r="ED127" i="14" a="1"/>
  <c r="ED127" i="14" s="1"/>
  <c r="EE127" i="14" a="1"/>
  <c r="EE127" i="14" s="1"/>
  <c r="EF127" i="14" a="1"/>
  <c r="EF127" i="14" s="1"/>
  <c r="EG127" i="14" a="1"/>
  <c r="EG127" i="14" s="1"/>
  <c r="EH127" i="14" a="1"/>
  <c r="EH127" i="14" s="1"/>
  <c r="EI127" i="14" a="1"/>
  <c r="EI127" i="14" s="1"/>
  <c r="EJ127" i="14" a="1"/>
  <c r="EJ127" i="14" s="1"/>
  <c r="EK127" i="14" a="1"/>
  <c r="EK127" i="14" s="1"/>
  <c r="EL127" i="14" a="1"/>
  <c r="EL127" i="14" s="1"/>
  <c r="EM127" i="14" a="1"/>
  <c r="EM127" i="14" s="1"/>
  <c r="EN127" i="14" a="1"/>
  <c r="EN127" i="14" s="1"/>
  <c r="EO127" i="14" a="1"/>
  <c r="EO127" i="14" s="1"/>
  <c r="EP127" i="14" a="1"/>
  <c r="EP127" i="14" s="1"/>
  <c r="EQ127" i="14" a="1"/>
  <c r="EQ127" i="14" s="1"/>
  <c r="ER127" i="14" a="1"/>
  <c r="ER127" i="14" s="1"/>
  <c r="ES127" i="14" a="1"/>
  <c r="ES127" i="14" s="1"/>
  <c r="ET127" i="14" a="1"/>
  <c r="ET127" i="14" s="1"/>
  <c r="EU127" i="14" a="1"/>
  <c r="EU127" i="14" s="1"/>
  <c r="EV127" i="14" a="1"/>
  <c r="EV127" i="14" s="1"/>
  <c r="EW127" i="14" a="1"/>
  <c r="EW127" i="14" s="1"/>
  <c r="EX127" i="14" a="1"/>
  <c r="EX127" i="14" s="1"/>
  <c r="EY127" i="14" a="1"/>
  <c r="EY127" i="14" s="1"/>
  <c r="EZ127" i="14" a="1"/>
  <c r="EZ127" i="14" s="1"/>
  <c r="FA127" i="14" a="1"/>
  <c r="FA127" i="14" s="1"/>
  <c r="FB127" i="14" a="1"/>
  <c r="FB127" i="14" s="1"/>
  <c r="FC127" i="14" a="1"/>
  <c r="FC127" i="14" s="1"/>
  <c r="FD127" i="14" a="1"/>
  <c r="FD127" i="14" s="1"/>
  <c r="FE127" i="14" a="1"/>
  <c r="FE127" i="14" s="1"/>
  <c r="FF127" i="14" a="1"/>
  <c r="FF127" i="14" s="1"/>
  <c r="FG127" i="14" a="1"/>
  <c r="FG127" i="14" s="1"/>
  <c r="FH127" i="14" a="1"/>
  <c r="FH127" i="14" s="1"/>
  <c r="FI127" i="14" a="1"/>
  <c r="FI127" i="14" s="1"/>
  <c r="FJ127" i="14" a="1"/>
  <c r="FJ127" i="14" s="1"/>
  <c r="FK127" i="14" a="1"/>
  <c r="FK127" i="14" s="1"/>
  <c r="FL127" i="14" a="1"/>
  <c r="FL127" i="14" s="1"/>
  <c r="FM127" i="14" a="1"/>
  <c r="FM127" i="14" s="1"/>
  <c r="FN127" i="14" a="1"/>
  <c r="FN127" i="14" s="1"/>
  <c r="FO127" i="14" a="1"/>
  <c r="FO127" i="14" s="1"/>
  <c r="FP127" i="14" a="1"/>
  <c r="FP127" i="14" s="1"/>
  <c r="FQ127" i="14" a="1"/>
  <c r="FQ127" i="14" s="1"/>
  <c r="FR127" i="14" a="1"/>
  <c r="FR127" i="14" s="1"/>
  <c r="FS127" i="14" a="1"/>
  <c r="FS127" i="14" s="1"/>
  <c r="FT127" i="14" a="1"/>
  <c r="FT127" i="14" s="1"/>
  <c r="FU127" i="14" a="1"/>
  <c r="FU127" i="14" s="1"/>
  <c r="FV127" i="14" a="1"/>
  <c r="FV127" i="14" s="1"/>
  <c r="CT128" i="14" a="1"/>
  <c r="CT128" i="14" s="1"/>
  <c r="CU128" i="14" a="1"/>
  <c r="CU128" i="14" s="1"/>
  <c r="CV128" i="14" a="1"/>
  <c r="CV128" i="14" s="1"/>
  <c r="CW128" i="14" a="1"/>
  <c r="CW128" i="14" s="1"/>
  <c r="CX128" i="14" a="1"/>
  <c r="CX128" i="14" s="1"/>
  <c r="CY128" i="14" a="1"/>
  <c r="CY128" i="14" s="1"/>
  <c r="CZ128" i="14" a="1"/>
  <c r="CZ128" i="14" s="1"/>
  <c r="DA128" i="14" a="1"/>
  <c r="DA128" i="14" s="1"/>
  <c r="DB128" i="14" a="1"/>
  <c r="DB128" i="14" s="1"/>
  <c r="DC128" i="14" a="1"/>
  <c r="DC128" i="14" s="1"/>
  <c r="DD128" i="14" a="1"/>
  <c r="DD128" i="14" s="1"/>
  <c r="DE128" i="14" a="1"/>
  <c r="DE128" i="14" s="1"/>
  <c r="DF128" i="14" a="1"/>
  <c r="DF128" i="14" s="1"/>
  <c r="DG128" i="14" a="1"/>
  <c r="DG128" i="14" s="1"/>
  <c r="DH128" i="14" a="1"/>
  <c r="DH128" i="14" s="1"/>
  <c r="DI128" i="14" a="1"/>
  <c r="DI128" i="14" s="1"/>
  <c r="DJ128" i="14" a="1"/>
  <c r="DJ128" i="14" s="1"/>
  <c r="DK128" i="14" a="1"/>
  <c r="DK128" i="14" s="1"/>
  <c r="DL128" i="14" a="1"/>
  <c r="DL128" i="14" s="1"/>
  <c r="DM128" i="14" a="1"/>
  <c r="DM128" i="14" s="1"/>
  <c r="DN128" i="14" a="1"/>
  <c r="DN128" i="14" s="1"/>
  <c r="DO128" i="14" a="1"/>
  <c r="DO128" i="14" s="1"/>
  <c r="DP128" i="14" a="1"/>
  <c r="DP128" i="14" s="1"/>
  <c r="DQ128" i="14" a="1"/>
  <c r="DQ128" i="14" s="1"/>
  <c r="DR128" i="14" a="1"/>
  <c r="DR128" i="14" s="1"/>
  <c r="DS128" i="14" a="1"/>
  <c r="DS128" i="14" s="1"/>
  <c r="DT128" i="14" a="1"/>
  <c r="DT128" i="14" s="1"/>
  <c r="DU128" i="14" a="1"/>
  <c r="DU128" i="14" s="1"/>
  <c r="DV128" i="14" a="1"/>
  <c r="DV128" i="14" s="1"/>
  <c r="DW128" i="14" a="1"/>
  <c r="DW128" i="14" s="1"/>
  <c r="DX128" i="14" a="1"/>
  <c r="DX128" i="14" s="1"/>
  <c r="DY128" i="14" a="1"/>
  <c r="DY128" i="14" s="1"/>
  <c r="DZ128" i="14" a="1"/>
  <c r="DZ128" i="14" s="1"/>
  <c r="EA128" i="14" a="1"/>
  <c r="EA128" i="14" s="1"/>
  <c r="EB128" i="14" a="1"/>
  <c r="EB128" i="14" s="1"/>
  <c r="EC128" i="14" a="1"/>
  <c r="EC128" i="14" s="1"/>
  <c r="ED128" i="14" a="1"/>
  <c r="ED128" i="14" s="1"/>
  <c r="EE128" i="14" a="1"/>
  <c r="EE128" i="14" s="1"/>
  <c r="EF128" i="14" a="1"/>
  <c r="EF128" i="14" s="1"/>
  <c r="EG128" i="14" a="1"/>
  <c r="EG128" i="14" s="1"/>
  <c r="EH128" i="14" a="1"/>
  <c r="EH128" i="14" s="1"/>
  <c r="EI128" i="14" a="1"/>
  <c r="EI128" i="14" s="1"/>
  <c r="EJ128" i="14" a="1"/>
  <c r="EJ128" i="14" s="1"/>
  <c r="EK128" i="14" a="1"/>
  <c r="EK128" i="14" s="1"/>
  <c r="EL128" i="14" a="1"/>
  <c r="EL128" i="14" s="1"/>
  <c r="EM128" i="14" a="1"/>
  <c r="EM128" i="14" s="1"/>
  <c r="EN128" i="14" a="1"/>
  <c r="EN128" i="14" s="1"/>
  <c r="EO128" i="14" a="1"/>
  <c r="EO128" i="14" s="1"/>
  <c r="EP128" i="14" a="1"/>
  <c r="EP128" i="14" s="1"/>
  <c r="EQ128" i="14" a="1"/>
  <c r="EQ128" i="14" s="1"/>
  <c r="ER128" i="14" a="1"/>
  <c r="ER128" i="14" s="1"/>
  <c r="ES128" i="14" a="1"/>
  <c r="ES128" i="14" s="1"/>
  <c r="ET128" i="14" a="1"/>
  <c r="ET128" i="14" s="1"/>
  <c r="EU128" i="14" a="1"/>
  <c r="EU128" i="14" s="1"/>
  <c r="EV128" i="14" a="1"/>
  <c r="EV128" i="14" s="1"/>
  <c r="EW128" i="14" a="1"/>
  <c r="EW128" i="14" s="1"/>
  <c r="EX128" i="14" a="1"/>
  <c r="EX128" i="14" s="1"/>
  <c r="EY128" i="14" a="1"/>
  <c r="EY128" i="14" s="1"/>
  <c r="EZ128" i="14" a="1"/>
  <c r="EZ128" i="14" s="1"/>
  <c r="FA128" i="14" a="1"/>
  <c r="FA128" i="14" s="1"/>
  <c r="FB128" i="14" a="1"/>
  <c r="FB128" i="14" s="1"/>
  <c r="FC128" i="14" a="1"/>
  <c r="FC128" i="14" s="1"/>
  <c r="FD128" i="14" a="1"/>
  <c r="FD128" i="14" s="1"/>
  <c r="FE128" i="14" a="1"/>
  <c r="FE128" i="14" s="1"/>
  <c r="FF128" i="14" a="1"/>
  <c r="FF128" i="14" s="1"/>
  <c r="FG128" i="14" a="1"/>
  <c r="FG128" i="14" s="1"/>
  <c r="FH128" i="14" a="1"/>
  <c r="FH128" i="14" s="1"/>
  <c r="FI128" i="14" a="1"/>
  <c r="FI128" i="14" s="1"/>
  <c r="FJ128" i="14" a="1"/>
  <c r="FJ128" i="14" s="1"/>
  <c r="FK128" i="14" a="1"/>
  <c r="FK128" i="14" s="1"/>
  <c r="FL128" i="14" a="1"/>
  <c r="FL128" i="14" s="1"/>
  <c r="FM128" i="14" a="1"/>
  <c r="FM128" i="14" s="1"/>
  <c r="FN128" i="14" a="1"/>
  <c r="FN128" i="14" s="1"/>
  <c r="FO128" i="14" a="1"/>
  <c r="FO128" i="14" s="1"/>
  <c r="FP128" i="14" a="1"/>
  <c r="FP128" i="14" s="1"/>
  <c r="FQ128" i="14" a="1"/>
  <c r="FQ128" i="14" s="1"/>
  <c r="FR128" i="14" a="1"/>
  <c r="FR128" i="14" s="1"/>
  <c r="FS128" i="14" a="1"/>
  <c r="FS128" i="14" s="1"/>
  <c r="FT128" i="14" a="1"/>
  <c r="FT128" i="14" s="1"/>
  <c r="FU128" i="14" a="1"/>
  <c r="FU128" i="14" s="1"/>
  <c r="FV128" i="14" a="1"/>
  <c r="FV128" i="14" s="1"/>
  <c r="CT129" i="14" a="1"/>
  <c r="CT129" i="14"/>
  <c r="CU129" i="14" a="1"/>
  <c r="CU129" i="14" s="1"/>
  <c r="CV129" i="14" a="1"/>
  <c r="CV129" i="14" s="1"/>
  <c r="CW129" i="14" a="1"/>
  <c r="CW129" i="14" s="1"/>
  <c r="CX129" i="14" a="1"/>
  <c r="CX129" i="14" s="1"/>
  <c r="CY129" i="14" a="1"/>
  <c r="CY129" i="14" s="1"/>
  <c r="CZ129" i="14" a="1"/>
  <c r="CZ129" i="14" s="1"/>
  <c r="DA129" i="14" a="1"/>
  <c r="DA129" i="14" s="1"/>
  <c r="DB129" i="14" a="1"/>
  <c r="DB129" i="14" s="1"/>
  <c r="DC129" i="14" a="1"/>
  <c r="DC129" i="14" s="1"/>
  <c r="DD129" i="14" a="1"/>
  <c r="DD129" i="14" s="1"/>
  <c r="DE129" i="14" a="1"/>
  <c r="DE129" i="14" s="1"/>
  <c r="DF129" i="14" a="1"/>
  <c r="DF129" i="14" s="1"/>
  <c r="DG129" i="14" a="1"/>
  <c r="DG129" i="14" s="1"/>
  <c r="DH129" i="14" a="1"/>
  <c r="DH129" i="14" s="1"/>
  <c r="DI129" i="14" a="1"/>
  <c r="DI129" i="14" s="1"/>
  <c r="DJ129" i="14" a="1"/>
  <c r="DJ129" i="14" s="1"/>
  <c r="DK129" i="14" a="1"/>
  <c r="DK129" i="14" s="1"/>
  <c r="DL129" i="14" a="1"/>
  <c r="DL129" i="14" s="1"/>
  <c r="DM129" i="14" a="1"/>
  <c r="DM129" i="14" s="1"/>
  <c r="DN129" i="14" a="1"/>
  <c r="DN129" i="14" s="1"/>
  <c r="DO129" i="14" a="1"/>
  <c r="DO129" i="14" s="1"/>
  <c r="DP129" i="14" a="1"/>
  <c r="DP129" i="14" s="1"/>
  <c r="DQ129" i="14" a="1"/>
  <c r="DQ129" i="14" s="1"/>
  <c r="DR129" i="14" a="1"/>
  <c r="DR129" i="14" s="1"/>
  <c r="DS129" i="14" a="1"/>
  <c r="DS129" i="14" s="1"/>
  <c r="DT129" i="14" a="1"/>
  <c r="DT129" i="14" s="1"/>
  <c r="DU129" i="14" a="1"/>
  <c r="DU129" i="14" s="1"/>
  <c r="DV129" i="14" a="1"/>
  <c r="DV129" i="14" s="1"/>
  <c r="DW129" i="14" a="1"/>
  <c r="DW129" i="14" s="1"/>
  <c r="DX129" i="14" a="1"/>
  <c r="DX129" i="14" s="1"/>
  <c r="DY129" i="14" a="1"/>
  <c r="DY129" i="14" s="1"/>
  <c r="DZ129" i="14" a="1"/>
  <c r="DZ129" i="14" s="1"/>
  <c r="EA129" i="14" a="1"/>
  <c r="EA129" i="14" s="1"/>
  <c r="EB129" i="14" a="1"/>
  <c r="EB129" i="14" s="1"/>
  <c r="EC129" i="14" a="1"/>
  <c r="EC129" i="14" s="1"/>
  <c r="ED129" i="14" a="1"/>
  <c r="ED129" i="14" s="1"/>
  <c r="EE129" i="14" a="1"/>
  <c r="EE129" i="14" s="1"/>
  <c r="EF129" i="14" a="1"/>
  <c r="EF129" i="14" s="1"/>
  <c r="EG129" i="14" a="1"/>
  <c r="EG129" i="14" s="1"/>
  <c r="EH129" i="14" a="1"/>
  <c r="EH129" i="14" s="1"/>
  <c r="EI129" i="14" a="1"/>
  <c r="EI129" i="14" s="1"/>
  <c r="EJ129" i="14" a="1"/>
  <c r="EJ129" i="14" s="1"/>
  <c r="EK129" i="14" a="1"/>
  <c r="EK129" i="14" s="1"/>
  <c r="EL129" i="14" a="1"/>
  <c r="EL129" i="14" s="1"/>
  <c r="EM129" i="14" a="1"/>
  <c r="EM129" i="14" s="1"/>
  <c r="EN129" i="14" a="1"/>
  <c r="EN129" i="14" s="1"/>
  <c r="EO129" i="14" a="1"/>
  <c r="EO129" i="14" s="1"/>
  <c r="EP129" i="14" a="1"/>
  <c r="EP129" i="14" s="1"/>
  <c r="EQ129" i="14" a="1"/>
  <c r="EQ129" i="14" s="1"/>
  <c r="ER129" i="14" a="1"/>
  <c r="ER129" i="14" s="1"/>
  <c r="ES129" i="14" a="1"/>
  <c r="ES129" i="14" s="1"/>
  <c r="ET129" i="14" a="1"/>
  <c r="ET129" i="14" s="1"/>
  <c r="EU129" i="14" a="1"/>
  <c r="EU129" i="14" s="1"/>
  <c r="EV129" i="14" a="1"/>
  <c r="EV129" i="14" s="1"/>
  <c r="EW129" i="14" a="1"/>
  <c r="EW129" i="14" s="1"/>
  <c r="EX129" i="14" a="1"/>
  <c r="EX129" i="14" s="1"/>
  <c r="EY129" i="14" a="1"/>
  <c r="EY129" i="14" s="1"/>
  <c r="EZ129" i="14" a="1"/>
  <c r="EZ129" i="14" s="1"/>
  <c r="FA129" i="14" a="1"/>
  <c r="FA129" i="14" s="1"/>
  <c r="FB129" i="14" a="1"/>
  <c r="FB129" i="14" s="1"/>
  <c r="FC129" i="14" a="1"/>
  <c r="FC129" i="14" s="1"/>
  <c r="FD129" i="14" a="1"/>
  <c r="FD129" i="14" s="1"/>
  <c r="FE129" i="14" a="1"/>
  <c r="FE129" i="14" s="1"/>
  <c r="FF129" i="14" a="1"/>
  <c r="FF129" i="14" s="1"/>
  <c r="FG129" i="14" a="1"/>
  <c r="FG129" i="14" s="1"/>
  <c r="FH129" i="14" a="1"/>
  <c r="FH129" i="14" s="1"/>
  <c r="FI129" i="14" a="1"/>
  <c r="FI129" i="14" s="1"/>
  <c r="FJ129" i="14" a="1"/>
  <c r="FJ129" i="14" s="1"/>
  <c r="FK129" i="14" a="1"/>
  <c r="FK129" i="14" s="1"/>
  <c r="FL129" i="14" a="1"/>
  <c r="FL129" i="14" s="1"/>
  <c r="FM129" i="14" a="1"/>
  <c r="FM129" i="14" s="1"/>
  <c r="FN129" i="14" a="1"/>
  <c r="FN129" i="14" s="1"/>
  <c r="FO129" i="14" a="1"/>
  <c r="FO129" i="14" s="1"/>
  <c r="FP129" i="14" a="1"/>
  <c r="FP129" i="14" s="1"/>
  <c r="FQ129" i="14" a="1"/>
  <c r="FQ129" i="14" s="1"/>
  <c r="FR129" i="14" a="1"/>
  <c r="FR129" i="14" s="1"/>
  <c r="FS129" i="14" a="1"/>
  <c r="FS129" i="14" s="1"/>
  <c r="FT129" i="14" a="1"/>
  <c r="FT129" i="14" s="1"/>
  <c r="FU129" i="14" a="1"/>
  <c r="FU129" i="14" s="1"/>
  <c r="FV129" i="14" a="1"/>
  <c r="FV129" i="14" s="1"/>
  <c r="CT130" i="14" a="1"/>
  <c r="CT130" i="14" s="1"/>
  <c r="CU130" i="14" a="1"/>
  <c r="CU130" i="14" s="1"/>
  <c r="CV130" i="14" a="1"/>
  <c r="CV130" i="14" s="1"/>
  <c r="CW130" i="14" a="1"/>
  <c r="CW130" i="14" s="1"/>
  <c r="CX130" i="14" a="1"/>
  <c r="CX130" i="14" s="1"/>
  <c r="CY130" i="14" a="1"/>
  <c r="CY130" i="14" s="1"/>
  <c r="CZ130" i="14" a="1"/>
  <c r="CZ130" i="14" s="1"/>
  <c r="DA130" i="14" a="1"/>
  <c r="DA130" i="14" s="1"/>
  <c r="DB130" i="14" a="1"/>
  <c r="DB130" i="14" s="1"/>
  <c r="DC130" i="14" a="1"/>
  <c r="DC130" i="14" s="1"/>
  <c r="DD130" i="14" a="1"/>
  <c r="DD130" i="14" s="1"/>
  <c r="DE130" i="14" a="1"/>
  <c r="DE130" i="14" s="1"/>
  <c r="DF130" i="14" a="1"/>
  <c r="DF130" i="14" s="1"/>
  <c r="DG130" i="14" a="1"/>
  <c r="DG130" i="14" s="1"/>
  <c r="DH130" i="14" a="1"/>
  <c r="DH130" i="14" s="1"/>
  <c r="DI130" i="14" a="1"/>
  <c r="DI130" i="14" s="1"/>
  <c r="DJ130" i="14" a="1"/>
  <c r="DJ130" i="14" s="1"/>
  <c r="DK130" i="14" a="1"/>
  <c r="DK130" i="14" s="1"/>
  <c r="DL130" i="14" a="1"/>
  <c r="DL130" i="14" s="1"/>
  <c r="DM130" i="14" a="1"/>
  <c r="DM130" i="14" s="1"/>
  <c r="DN130" i="14" a="1"/>
  <c r="DN130" i="14" s="1"/>
  <c r="DO130" i="14" a="1"/>
  <c r="DO130" i="14" s="1"/>
  <c r="DP130" i="14" a="1"/>
  <c r="DP130" i="14" s="1"/>
  <c r="DQ130" i="14" a="1"/>
  <c r="DQ130" i="14" s="1"/>
  <c r="DR130" i="14" a="1"/>
  <c r="DR130" i="14" s="1"/>
  <c r="DS130" i="14" a="1"/>
  <c r="DS130" i="14" s="1"/>
  <c r="DT130" i="14" a="1"/>
  <c r="DT130" i="14" s="1"/>
  <c r="DU130" i="14" a="1"/>
  <c r="DU130" i="14" s="1"/>
  <c r="DV130" i="14" a="1"/>
  <c r="DV130" i="14" s="1"/>
  <c r="DW130" i="14" a="1"/>
  <c r="DW130" i="14" s="1"/>
  <c r="DX130" i="14" a="1"/>
  <c r="DX130" i="14" s="1"/>
  <c r="DY130" i="14" a="1"/>
  <c r="DY130" i="14" s="1"/>
  <c r="DZ130" i="14" a="1"/>
  <c r="DZ130" i="14" s="1"/>
  <c r="EA130" i="14" a="1"/>
  <c r="EA130" i="14" s="1"/>
  <c r="EB130" i="14" a="1"/>
  <c r="EB130" i="14" s="1"/>
  <c r="EC130" i="14" a="1"/>
  <c r="EC130" i="14" s="1"/>
  <c r="ED130" i="14" a="1"/>
  <c r="ED130" i="14" s="1"/>
  <c r="EE130" i="14" a="1"/>
  <c r="EE130" i="14" s="1"/>
  <c r="EF130" i="14" a="1"/>
  <c r="EF130" i="14" s="1"/>
  <c r="EG130" i="14" a="1"/>
  <c r="EG130" i="14"/>
  <c r="EH130" i="14" a="1"/>
  <c r="EH130" i="14" s="1"/>
  <c r="EI130" i="14" a="1"/>
  <c r="EI130" i="14" s="1"/>
  <c r="EJ130" i="14" a="1"/>
  <c r="EJ130" i="14" s="1"/>
  <c r="EK130" i="14" a="1"/>
  <c r="EK130" i="14" s="1"/>
  <c r="EL130" i="14" a="1"/>
  <c r="EL130" i="14" s="1"/>
  <c r="EM130" i="14" a="1"/>
  <c r="EM130" i="14" s="1"/>
  <c r="EN130" i="14" a="1"/>
  <c r="EN130" i="14" s="1"/>
  <c r="EO130" i="14" a="1"/>
  <c r="EO130" i="14" s="1"/>
  <c r="EP130" i="14" a="1"/>
  <c r="EP130" i="14" s="1"/>
  <c r="EQ130" i="14" a="1"/>
  <c r="EQ130" i="14" s="1"/>
  <c r="ER130" i="14" a="1"/>
  <c r="ER130" i="14" s="1"/>
  <c r="ES130" i="14" a="1"/>
  <c r="ES130" i="14" s="1"/>
  <c r="ET130" i="14" a="1"/>
  <c r="ET130" i="14" s="1"/>
  <c r="EU130" i="14" a="1"/>
  <c r="EU130" i="14" s="1"/>
  <c r="EV130" i="14" a="1"/>
  <c r="EV130" i="14" s="1"/>
  <c r="EW130" i="14" a="1"/>
  <c r="EW130" i="14"/>
  <c r="EX130" i="14" a="1"/>
  <c r="EX130" i="14" s="1"/>
  <c r="EY130" i="14" a="1"/>
  <c r="EY130" i="14" s="1"/>
  <c r="EZ130" i="14" a="1"/>
  <c r="EZ130" i="14" s="1"/>
  <c r="FA130" i="14" a="1"/>
  <c r="FA130" i="14" s="1"/>
  <c r="FB130" i="14" a="1"/>
  <c r="FB130" i="14" s="1"/>
  <c r="FC130" i="14" a="1"/>
  <c r="FC130" i="14" s="1"/>
  <c r="FD130" i="14" a="1"/>
  <c r="FD130" i="14" s="1"/>
  <c r="FE130" i="14" a="1"/>
  <c r="FE130" i="14" s="1"/>
  <c r="FF130" i="14" a="1"/>
  <c r="FF130" i="14" s="1"/>
  <c r="FG130" i="14" a="1"/>
  <c r="FG130" i="14" s="1"/>
  <c r="FH130" i="14" a="1"/>
  <c r="FH130" i="14" s="1"/>
  <c r="FI130" i="14" a="1"/>
  <c r="FI130" i="14" s="1"/>
  <c r="FJ130" i="14" a="1"/>
  <c r="FJ130" i="14" s="1"/>
  <c r="FK130" i="14" a="1"/>
  <c r="FK130" i="14" s="1"/>
  <c r="FL130" i="14" a="1"/>
  <c r="FL130" i="14" s="1"/>
  <c r="FM130" i="14" a="1"/>
  <c r="FM130" i="14" s="1"/>
  <c r="FN130" i="14" a="1"/>
  <c r="FN130" i="14" s="1"/>
  <c r="FO130" i="14" a="1"/>
  <c r="FO130" i="14" s="1"/>
  <c r="FP130" i="14" a="1"/>
  <c r="FP130" i="14" s="1"/>
  <c r="FQ130" i="14" a="1"/>
  <c r="FQ130" i="14" s="1"/>
  <c r="FR130" i="14" a="1"/>
  <c r="FR130" i="14" s="1"/>
  <c r="FS130" i="14" a="1"/>
  <c r="FS130" i="14" s="1"/>
  <c r="FT130" i="14" a="1"/>
  <c r="FT130" i="14" s="1"/>
  <c r="FU130" i="14" a="1"/>
  <c r="FU130" i="14" s="1"/>
  <c r="FV130" i="14" a="1"/>
  <c r="FV130" i="14" s="1"/>
  <c r="CT131" i="14" a="1"/>
  <c r="CT131" i="14" s="1"/>
  <c r="CU131" i="14" a="1"/>
  <c r="CU131" i="14" s="1"/>
  <c r="CV131" i="14" a="1"/>
  <c r="CV131" i="14" s="1"/>
  <c r="CW131" i="14" a="1"/>
  <c r="CW131" i="14" s="1"/>
  <c r="CX131" i="14" a="1"/>
  <c r="CX131" i="14" s="1"/>
  <c r="CY131" i="14" a="1"/>
  <c r="CY131" i="14" s="1"/>
  <c r="CZ131" i="14" a="1"/>
  <c r="CZ131" i="14" s="1"/>
  <c r="DA131" i="14" a="1"/>
  <c r="DA131" i="14" s="1"/>
  <c r="DB131" i="14" a="1"/>
  <c r="DB131" i="14" s="1"/>
  <c r="DC131" i="14" a="1"/>
  <c r="DC131" i="14" s="1"/>
  <c r="DD131" i="14" a="1"/>
  <c r="DD131" i="14" s="1"/>
  <c r="DE131" i="14" a="1"/>
  <c r="DE131" i="14" s="1"/>
  <c r="DF131" i="14" a="1"/>
  <c r="DF131" i="14" s="1"/>
  <c r="DG131" i="14" a="1"/>
  <c r="DG131" i="14" s="1"/>
  <c r="DH131" i="14" a="1"/>
  <c r="DH131" i="14" s="1"/>
  <c r="DI131" i="14" a="1"/>
  <c r="DI131" i="14" s="1"/>
  <c r="DJ131" i="14" a="1"/>
  <c r="DJ131" i="14" s="1"/>
  <c r="DK131" i="14" a="1"/>
  <c r="DK131" i="14" s="1"/>
  <c r="DL131" i="14" a="1"/>
  <c r="DL131" i="14" s="1"/>
  <c r="DM131" i="14" a="1"/>
  <c r="DM131" i="14" s="1"/>
  <c r="DN131" i="14" a="1"/>
  <c r="DN131" i="14" s="1"/>
  <c r="DO131" i="14" a="1"/>
  <c r="DO131" i="14" s="1"/>
  <c r="DP131" i="14" a="1"/>
  <c r="DP131" i="14" s="1"/>
  <c r="DQ131" i="14" a="1"/>
  <c r="DQ131" i="14" s="1"/>
  <c r="DR131" i="14" a="1"/>
  <c r="DR131" i="14" s="1"/>
  <c r="DS131" i="14" a="1"/>
  <c r="DS131" i="14" s="1"/>
  <c r="DT131" i="14" a="1"/>
  <c r="DT131" i="14" s="1"/>
  <c r="DU131" i="14" a="1"/>
  <c r="DU131" i="14" s="1"/>
  <c r="DV131" i="14" a="1"/>
  <c r="DV131" i="14" s="1"/>
  <c r="DW131" i="14" a="1"/>
  <c r="DW131" i="14" s="1"/>
  <c r="DX131" i="14" a="1"/>
  <c r="DX131" i="14" s="1"/>
  <c r="DY131" i="14" a="1"/>
  <c r="DY131" i="14" s="1"/>
  <c r="DZ131" i="14" a="1"/>
  <c r="DZ131" i="14" s="1"/>
  <c r="EA131" i="14" a="1"/>
  <c r="EA131" i="14" s="1"/>
  <c r="EB131" i="14" a="1"/>
  <c r="EB131" i="14" s="1"/>
  <c r="EC131" i="14" a="1"/>
  <c r="EC131" i="14" s="1"/>
  <c r="ED131" i="14" a="1"/>
  <c r="ED131" i="14" s="1"/>
  <c r="EE131" i="14" a="1"/>
  <c r="EE131" i="14" s="1"/>
  <c r="EF131" i="14" a="1"/>
  <c r="EF131" i="14"/>
  <c r="EG131" i="14" a="1"/>
  <c r="EG131" i="14" s="1"/>
  <c r="EH131" i="14" a="1"/>
  <c r="EH131" i="14" s="1"/>
  <c r="EI131" i="14" a="1"/>
  <c r="EI131" i="14" s="1"/>
  <c r="EJ131" i="14" a="1"/>
  <c r="EJ131" i="14" s="1"/>
  <c r="EK131" i="14" a="1"/>
  <c r="EK131" i="14" s="1"/>
  <c r="EL131" i="14" a="1"/>
  <c r="EL131" i="14" s="1"/>
  <c r="EM131" i="14" a="1"/>
  <c r="EM131" i="14" s="1"/>
  <c r="EN131" i="14" a="1"/>
  <c r="EN131" i="14" s="1"/>
  <c r="EO131" i="14" a="1"/>
  <c r="EO131" i="14" s="1"/>
  <c r="EP131" i="14" a="1"/>
  <c r="EP131" i="14" s="1"/>
  <c r="EQ131" i="14" a="1"/>
  <c r="EQ131" i="14" s="1"/>
  <c r="ER131" i="14" a="1"/>
  <c r="ER131" i="14" s="1"/>
  <c r="ES131" i="14" a="1"/>
  <c r="ES131" i="14" s="1"/>
  <c r="ET131" i="14" a="1"/>
  <c r="ET131" i="14" s="1"/>
  <c r="EU131" i="14" a="1"/>
  <c r="EU131" i="14" s="1"/>
  <c r="EV131" i="14" a="1"/>
  <c r="EV131" i="14" s="1"/>
  <c r="EW131" i="14" a="1"/>
  <c r="EW131" i="14" s="1"/>
  <c r="EX131" i="14" a="1"/>
  <c r="EX131" i="14" s="1"/>
  <c r="EY131" i="14" a="1"/>
  <c r="EY131" i="14" s="1"/>
  <c r="EZ131" i="14" a="1"/>
  <c r="EZ131" i="14" s="1"/>
  <c r="FA131" i="14" a="1"/>
  <c r="FA131" i="14" s="1"/>
  <c r="FB131" i="14" a="1"/>
  <c r="FB131" i="14" s="1"/>
  <c r="FC131" i="14" a="1"/>
  <c r="FC131" i="14" s="1"/>
  <c r="FD131" i="14" a="1"/>
  <c r="FD131" i="14" s="1"/>
  <c r="FE131" i="14" a="1"/>
  <c r="FE131" i="14" s="1"/>
  <c r="FF131" i="14" a="1"/>
  <c r="FF131" i="14" s="1"/>
  <c r="FG131" i="14" a="1"/>
  <c r="FG131" i="14" s="1"/>
  <c r="FH131" i="14" a="1"/>
  <c r="FH131" i="14" s="1"/>
  <c r="FI131" i="14" a="1"/>
  <c r="FI131" i="14" s="1"/>
  <c r="FJ131" i="14" a="1"/>
  <c r="FJ131" i="14" s="1"/>
  <c r="FK131" i="14" a="1"/>
  <c r="FK131" i="14" s="1"/>
  <c r="FL131" i="14" a="1"/>
  <c r="FL131" i="14" s="1"/>
  <c r="FM131" i="14" a="1"/>
  <c r="FM131" i="14" s="1"/>
  <c r="FN131" i="14" a="1"/>
  <c r="FN131" i="14" s="1"/>
  <c r="FO131" i="14" a="1"/>
  <c r="FO131" i="14" s="1"/>
  <c r="FP131" i="14" a="1"/>
  <c r="FP131" i="14" s="1"/>
  <c r="FQ131" i="14" a="1"/>
  <c r="FQ131" i="14" s="1"/>
  <c r="FR131" i="14" a="1"/>
  <c r="FR131" i="14" s="1"/>
  <c r="FS131" i="14" a="1"/>
  <c r="FS131" i="14" s="1"/>
  <c r="FT131" i="14" a="1"/>
  <c r="FT131" i="14" s="1"/>
  <c r="FU131" i="14" a="1"/>
  <c r="FU131" i="14" s="1"/>
  <c r="FV131" i="14" a="1"/>
  <c r="FV131" i="14" s="1"/>
  <c r="CT132" i="14" a="1"/>
  <c r="CT132" i="14" s="1"/>
  <c r="CU132" i="14" a="1"/>
  <c r="CU132" i="14" s="1"/>
  <c r="CV132" i="14" a="1"/>
  <c r="CV132" i="14" s="1"/>
  <c r="CW132" i="14" a="1"/>
  <c r="CW132" i="14" s="1"/>
  <c r="CX132" i="14" a="1"/>
  <c r="CX132" i="14" s="1"/>
  <c r="CY132" i="14" a="1"/>
  <c r="CY132" i="14" s="1"/>
  <c r="CZ132" i="14" a="1"/>
  <c r="CZ132" i="14" s="1"/>
  <c r="DA132" i="14" a="1"/>
  <c r="DA132" i="14" s="1"/>
  <c r="DB132" i="14" a="1"/>
  <c r="DB132" i="14" s="1"/>
  <c r="DC132" i="14" a="1"/>
  <c r="DC132" i="14" s="1"/>
  <c r="DD132" i="14" a="1"/>
  <c r="DD132" i="14" s="1"/>
  <c r="DE132" i="14" a="1"/>
  <c r="DE132" i="14" s="1"/>
  <c r="DF132" i="14" a="1"/>
  <c r="DF132" i="14" s="1"/>
  <c r="DG132" i="14" a="1"/>
  <c r="DG132" i="14" s="1"/>
  <c r="DH132" i="14" a="1"/>
  <c r="DH132" i="14" s="1"/>
  <c r="DI132" i="14" a="1"/>
  <c r="DI132" i="14" s="1"/>
  <c r="DJ132" i="14" a="1"/>
  <c r="DJ132" i="14" s="1"/>
  <c r="DK132" i="14" a="1"/>
  <c r="DK132" i="14" s="1"/>
  <c r="DL132" i="14" a="1"/>
  <c r="DL132" i="14" s="1"/>
  <c r="DM132" i="14" a="1"/>
  <c r="DM132" i="14" s="1"/>
  <c r="DN132" i="14" a="1"/>
  <c r="DN132" i="14" s="1"/>
  <c r="DO132" i="14" a="1"/>
  <c r="DO132" i="14" s="1"/>
  <c r="DP132" i="14" a="1"/>
  <c r="DP132" i="14" s="1"/>
  <c r="DQ132" i="14" a="1"/>
  <c r="DQ132" i="14" s="1"/>
  <c r="DR132" i="14" a="1"/>
  <c r="DR132" i="14" s="1"/>
  <c r="DS132" i="14" a="1"/>
  <c r="DS132" i="14" s="1"/>
  <c r="DT132" i="14" a="1"/>
  <c r="DT132" i="14" s="1"/>
  <c r="DU132" i="14" a="1"/>
  <c r="DU132" i="14" s="1"/>
  <c r="DV132" i="14" a="1"/>
  <c r="DV132" i="14" s="1"/>
  <c r="DW132" i="14" a="1"/>
  <c r="DW132" i="14" s="1"/>
  <c r="DX132" i="14" a="1"/>
  <c r="DX132" i="14" s="1"/>
  <c r="DY132" i="14" a="1"/>
  <c r="DY132" i="14" s="1"/>
  <c r="DZ132" i="14" a="1"/>
  <c r="DZ132" i="14" s="1"/>
  <c r="EA132" i="14" a="1"/>
  <c r="EA132" i="14" s="1"/>
  <c r="EB132" i="14" a="1"/>
  <c r="EB132" i="14" s="1"/>
  <c r="EC132" i="14" a="1"/>
  <c r="EC132" i="14" s="1"/>
  <c r="ED132" i="14" a="1"/>
  <c r="ED132" i="14" s="1"/>
  <c r="EE132" i="14" a="1"/>
  <c r="EE132" i="14" s="1"/>
  <c r="EF132" i="14" a="1"/>
  <c r="EF132" i="14" s="1"/>
  <c r="EG132" i="14" a="1"/>
  <c r="EG132" i="14" s="1"/>
  <c r="EH132" i="14" a="1"/>
  <c r="EH132" i="14" s="1"/>
  <c r="EI132" i="14" a="1"/>
  <c r="EI132" i="14" s="1"/>
  <c r="EJ132" i="14" a="1"/>
  <c r="EJ132" i="14" s="1"/>
  <c r="EK132" i="14" a="1"/>
  <c r="EK132" i="14" s="1"/>
  <c r="EL132" i="14" a="1"/>
  <c r="EL132" i="14" s="1"/>
  <c r="EM132" i="14" a="1"/>
  <c r="EM132" i="14" s="1"/>
  <c r="EN132" i="14" a="1"/>
  <c r="EN132" i="14" s="1"/>
  <c r="EO132" i="14" a="1"/>
  <c r="EO132" i="14"/>
  <c r="EP132" i="14" a="1"/>
  <c r="EP132" i="14" s="1"/>
  <c r="EQ132" i="14" a="1"/>
  <c r="EQ132" i="14" s="1"/>
  <c r="ER132" i="14" a="1"/>
  <c r="ER132" i="14" s="1"/>
  <c r="ES132" i="14" a="1"/>
  <c r="ES132" i="14" s="1"/>
  <c r="ET132" i="14" a="1"/>
  <c r="ET132" i="14" s="1"/>
  <c r="EU132" i="14" a="1"/>
  <c r="EU132" i="14" s="1"/>
  <c r="EV132" i="14" a="1"/>
  <c r="EV132" i="14" s="1"/>
  <c r="EW132" i="14" a="1"/>
  <c r="EW132" i="14" s="1"/>
  <c r="EX132" i="14" a="1"/>
  <c r="EX132" i="14" s="1"/>
  <c r="EY132" i="14" a="1"/>
  <c r="EY132" i="14" s="1"/>
  <c r="EZ132" i="14" a="1"/>
  <c r="EZ132" i="14" s="1"/>
  <c r="FA132" i="14" a="1"/>
  <c r="FA132" i="14" s="1"/>
  <c r="FB132" i="14" a="1"/>
  <c r="FB132" i="14" s="1"/>
  <c r="FC132" i="14" a="1"/>
  <c r="FC132" i="14" s="1"/>
  <c r="FD132" i="14" a="1"/>
  <c r="FD132" i="14" s="1"/>
  <c r="FE132" i="14" a="1"/>
  <c r="FE132" i="14" s="1"/>
  <c r="FF132" i="14" a="1"/>
  <c r="FF132" i="14" s="1"/>
  <c r="FG132" i="14" a="1"/>
  <c r="FG132" i="14" s="1"/>
  <c r="FH132" i="14" a="1"/>
  <c r="FH132" i="14" s="1"/>
  <c r="FI132" i="14" a="1"/>
  <c r="FI132" i="14" s="1"/>
  <c r="FJ132" i="14" a="1"/>
  <c r="FJ132" i="14" s="1"/>
  <c r="FK132" i="14" a="1"/>
  <c r="FK132" i="14" s="1"/>
  <c r="FL132" i="14" a="1"/>
  <c r="FL132" i="14" s="1"/>
  <c r="FM132" i="14" a="1"/>
  <c r="FM132" i="14"/>
  <c r="FN132" i="14" a="1"/>
  <c r="FN132" i="14" s="1"/>
  <c r="FO132" i="14" a="1"/>
  <c r="FO132" i="14" s="1"/>
  <c r="FP132" i="14" a="1"/>
  <c r="FP132" i="14" s="1"/>
  <c r="FQ132" i="14" a="1"/>
  <c r="FQ132" i="14" s="1"/>
  <c r="FR132" i="14" a="1"/>
  <c r="FR132" i="14" s="1"/>
  <c r="FS132" i="14" a="1"/>
  <c r="FS132" i="14" s="1"/>
  <c r="FT132" i="14" a="1"/>
  <c r="FT132" i="14" s="1"/>
  <c r="FU132" i="14" a="1"/>
  <c r="FU132" i="14" s="1"/>
  <c r="FV132" i="14" a="1"/>
  <c r="FV132" i="14" s="1"/>
  <c r="CT133" i="14" a="1"/>
  <c r="CT133" i="14" s="1"/>
  <c r="CU133" i="14" a="1"/>
  <c r="CU133" i="14" s="1"/>
  <c r="CV133" i="14" a="1"/>
  <c r="CV133" i="14" s="1"/>
  <c r="CW133" i="14" a="1"/>
  <c r="CW133" i="14" s="1"/>
  <c r="CX133" i="14" a="1"/>
  <c r="CX133" i="14" s="1"/>
  <c r="CY133" i="14" a="1"/>
  <c r="CY133" i="14" s="1"/>
  <c r="CZ133" i="14" a="1"/>
  <c r="CZ133" i="14" s="1"/>
  <c r="DA133" i="14" a="1"/>
  <c r="DA133" i="14" s="1"/>
  <c r="DB133" i="14" a="1"/>
  <c r="DB133" i="14" s="1"/>
  <c r="DC133" i="14" a="1"/>
  <c r="DC133" i="14" s="1"/>
  <c r="DD133" i="14" a="1"/>
  <c r="DD133" i="14" s="1"/>
  <c r="DE133" i="14" a="1"/>
  <c r="DE133" i="14" s="1"/>
  <c r="DF133" i="14" a="1"/>
  <c r="DF133" i="14" s="1"/>
  <c r="DG133" i="14" a="1"/>
  <c r="DG133" i="14" s="1"/>
  <c r="DH133" i="14" a="1"/>
  <c r="DH133" i="14" s="1"/>
  <c r="DI133" i="14" a="1"/>
  <c r="DI133" i="14" s="1"/>
  <c r="DJ133" i="14" a="1"/>
  <c r="DJ133" i="14" s="1"/>
  <c r="DK133" i="14" a="1"/>
  <c r="DK133" i="14" s="1"/>
  <c r="DL133" i="14" a="1"/>
  <c r="DL133" i="14" s="1"/>
  <c r="DM133" i="14" a="1"/>
  <c r="DM133" i="14" s="1"/>
  <c r="DN133" i="14" a="1"/>
  <c r="DN133" i="14" s="1"/>
  <c r="DO133" i="14" a="1"/>
  <c r="DO133" i="14" s="1"/>
  <c r="DP133" i="14" a="1"/>
  <c r="DP133" i="14"/>
  <c r="DQ133" i="14" a="1"/>
  <c r="DQ133" i="14" s="1"/>
  <c r="DR133" i="14" a="1"/>
  <c r="DR133" i="14" s="1"/>
  <c r="DS133" i="14" a="1"/>
  <c r="DS133" i="14" s="1"/>
  <c r="DT133" i="14" a="1"/>
  <c r="DT133" i="14" s="1"/>
  <c r="DU133" i="14" a="1"/>
  <c r="DU133" i="14" s="1"/>
  <c r="DV133" i="14" a="1"/>
  <c r="DV133" i="14" s="1"/>
  <c r="DW133" i="14" a="1"/>
  <c r="DW133" i="14" s="1"/>
  <c r="DX133" i="14" a="1"/>
  <c r="DX133" i="14" s="1"/>
  <c r="DY133" i="14" a="1"/>
  <c r="DY133" i="14" s="1"/>
  <c r="DZ133" i="14" a="1"/>
  <c r="DZ133" i="14" s="1"/>
  <c r="EA133" i="14" a="1"/>
  <c r="EA133" i="14" s="1"/>
  <c r="EB133" i="14" a="1"/>
  <c r="EB133" i="14" s="1"/>
  <c r="EC133" i="14" a="1"/>
  <c r="EC133" i="14" s="1"/>
  <c r="ED133" i="14" a="1"/>
  <c r="ED133" i="14" s="1"/>
  <c r="EE133" i="14" a="1"/>
  <c r="EE133" i="14" s="1"/>
  <c r="EF133" i="14" a="1"/>
  <c r="EF133" i="14" s="1"/>
  <c r="EG133" i="14" a="1"/>
  <c r="EG133" i="14" s="1"/>
  <c r="EH133" i="14" a="1"/>
  <c r="EH133" i="14" s="1"/>
  <c r="EI133" i="14" a="1"/>
  <c r="EI133" i="14" s="1"/>
  <c r="EJ133" i="14" a="1"/>
  <c r="EJ133" i="14" s="1"/>
  <c r="EK133" i="14" a="1"/>
  <c r="EK133" i="14" s="1"/>
  <c r="EL133" i="14" a="1"/>
  <c r="EL133" i="14" s="1"/>
  <c r="EM133" i="14" a="1"/>
  <c r="EM133" i="14" s="1"/>
  <c r="EN133" i="14" a="1"/>
  <c r="EN133" i="14" s="1"/>
  <c r="EO133" i="14" a="1"/>
  <c r="EO133" i="14" s="1"/>
  <c r="EP133" i="14" a="1"/>
  <c r="EP133" i="14" s="1"/>
  <c r="EQ133" i="14" a="1"/>
  <c r="EQ133" i="14" s="1"/>
  <c r="ER133" i="14" a="1"/>
  <c r="ER133" i="14" s="1"/>
  <c r="ES133" i="14" a="1"/>
  <c r="ES133" i="14" s="1"/>
  <c r="ET133" i="14" a="1"/>
  <c r="ET133" i="14" s="1"/>
  <c r="EU133" i="14" a="1"/>
  <c r="EU133" i="14" s="1"/>
  <c r="EV133" i="14" a="1"/>
  <c r="EV133" i="14" s="1"/>
  <c r="EW133" i="14" a="1"/>
  <c r="EW133" i="14" s="1"/>
  <c r="EX133" i="14" a="1"/>
  <c r="EX133" i="14" s="1"/>
  <c r="EY133" i="14" a="1"/>
  <c r="EY133" i="14" s="1"/>
  <c r="EZ133" i="14" a="1"/>
  <c r="EZ133" i="14" s="1"/>
  <c r="FA133" i="14" a="1"/>
  <c r="FA133" i="14" s="1"/>
  <c r="FB133" i="14" a="1"/>
  <c r="FB133" i="14" s="1"/>
  <c r="FC133" i="14" a="1"/>
  <c r="FC133" i="14" s="1"/>
  <c r="FD133" i="14" a="1"/>
  <c r="FD133" i="14"/>
  <c r="FE133" i="14" a="1"/>
  <c r="FE133" i="14" s="1"/>
  <c r="FF133" i="14" a="1"/>
  <c r="FF133" i="14" s="1"/>
  <c r="FG133" i="14" a="1"/>
  <c r="FG133" i="14" s="1"/>
  <c r="FH133" i="14" a="1"/>
  <c r="FH133" i="14" s="1"/>
  <c r="FI133" i="14" a="1"/>
  <c r="FI133" i="14" s="1"/>
  <c r="FJ133" i="14" a="1"/>
  <c r="FJ133" i="14" s="1"/>
  <c r="FK133" i="14" a="1"/>
  <c r="FK133" i="14" s="1"/>
  <c r="FL133" i="14" a="1"/>
  <c r="FL133" i="14" s="1"/>
  <c r="FM133" i="14" a="1"/>
  <c r="FM133" i="14" s="1"/>
  <c r="FN133" i="14" a="1"/>
  <c r="FN133" i="14" s="1"/>
  <c r="FO133" i="14" a="1"/>
  <c r="FO133" i="14" s="1"/>
  <c r="FP133" i="14" a="1"/>
  <c r="FP133" i="14" s="1"/>
  <c r="FQ133" i="14" a="1"/>
  <c r="FQ133" i="14" s="1"/>
  <c r="FR133" i="14" a="1"/>
  <c r="FR133" i="14" s="1"/>
  <c r="FS133" i="14" a="1"/>
  <c r="FS133" i="14" s="1"/>
  <c r="FT133" i="14" a="1"/>
  <c r="FT133" i="14" s="1"/>
  <c r="FU133" i="14" a="1"/>
  <c r="FU133" i="14" s="1"/>
  <c r="FV133" i="14" a="1"/>
  <c r="FV133" i="14" s="1"/>
  <c r="CT134" i="14" a="1"/>
  <c r="CT134" i="14" s="1"/>
  <c r="CU134" i="14" a="1"/>
  <c r="CU134" i="14" s="1"/>
  <c r="CV134" i="14" a="1"/>
  <c r="CV134" i="14" s="1"/>
  <c r="CW134" i="14" a="1"/>
  <c r="CW134" i="14" s="1"/>
  <c r="CX134" i="14" a="1"/>
  <c r="CX134" i="14" s="1"/>
  <c r="CY134" i="14" a="1"/>
  <c r="CY134" i="14" s="1"/>
  <c r="CZ134" i="14" a="1"/>
  <c r="CZ134" i="14" s="1"/>
  <c r="DA134" i="14" a="1"/>
  <c r="DA134" i="14" s="1"/>
  <c r="DB134" i="14" a="1"/>
  <c r="DB134" i="14" s="1"/>
  <c r="DC134" i="14" a="1"/>
  <c r="DC134" i="14" s="1"/>
  <c r="DD134" i="14" a="1"/>
  <c r="DD134" i="14" s="1"/>
  <c r="DE134" i="14" a="1"/>
  <c r="DE134" i="14" s="1"/>
  <c r="DF134" i="14" a="1"/>
  <c r="DF134" i="14" s="1"/>
  <c r="DG134" i="14" a="1"/>
  <c r="DG134" i="14"/>
  <c r="DH134" i="14" a="1"/>
  <c r="DH134" i="14" s="1"/>
  <c r="DI134" i="14" a="1"/>
  <c r="DI134" i="14" s="1"/>
  <c r="DJ134" i="14" a="1"/>
  <c r="DJ134" i="14" s="1"/>
  <c r="DK134" i="14" a="1"/>
  <c r="DK134" i="14" s="1"/>
  <c r="DL134" i="14" a="1"/>
  <c r="DL134" i="14" s="1"/>
  <c r="DM134" i="14" a="1"/>
  <c r="DM134" i="14" s="1"/>
  <c r="DN134" i="14" a="1"/>
  <c r="DN134" i="14" s="1"/>
  <c r="DO134" i="14" a="1"/>
  <c r="DO134" i="14" s="1"/>
  <c r="DP134" i="14" a="1"/>
  <c r="DP134" i="14" s="1"/>
  <c r="DQ134" i="14" a="1"/>
  <c r="DQ134" i="14" s="1"/>
  <c r="DR134" i="14" a="1"/>
  <c r="DR134" i="14" s="1"/>
  <c r="DS134" i="14" a="1"/>
  <c r="DS134" i="14" s="1"/>
  <c r="DT134" i="14" a="1"/>
  <c r="DT134" i="14" s="1"/>
  <c r="DU134" i="14" a="1"/>
  <c r="DU134" i="14" s="1"/>
  <c r="DV134" i="14" a="1"/>
  <c r="DV134" i="14" s="1"/>
  <c r="DW134" i="14" a="1"/>
  <c r="DW134" i="14" s="1"/>
  <c r="DX134" i="14" a="1"/>
  <c r="DX134" i="14" s="1"/>
  <c r="DY134" i="14" a="1"/>
  <c r="DY134" i="14" s="1"/>
  <c r="DZ134" i="14" a="1"/>
  <c r="DZ134" i="14" s="1"/>
  <c r="EA134" i="14" a="1"/>
  <c r="EA134" i="14" s="1"/>
  <c r="EB134" i="14" a="1"/>
  <c r="EB134" i="14" s="1"/>
  <c r="EC134" i="14" a="1"/>
  <c r="EC134" i="14" s="1"/>
  <c r="ED134" i="14" a="1"/>
  <c r="ED134" i="14" s="1"/>
  <c r="EE134" i="14" a="1"/>
  <c r="EE134" i="14" s="1"/>
  <c r="EF134" i="14" a="1"/>
  <c r="EF134" i="14" s="1"/>
  <c r="EG134" i="14" a="1"/>
  <c r="EG134" i="14" s="1"/>
  <c r="EH134" i="14" a="1"/>
  <c r="EH134" i="14" s="1"/>
  <c r="EI134" i="14" a="1"/>
  <c r="EI134" i="14" s="1"/>
  <c r="EJ134" i="14" a="1"/>
  <c r="EJ134" i="14" s="1"/>
  <c r="EK134" i="14" a="1"/>
  <c r="EK134" i="14" s="1"/>
  <c r="EL134" i="14" a="1"/>
  <c r="EL134" i="14" s="1"/>
  <c r="EM134" i="14" a="1"/>
  <c r="EM134" i="14" s="1"/>
  <c r="EN134" i="14" a="1"/>
  <c r="EN134" i="14" s="1"/>
  <c r="EO134" i="14" a="1"/>
  <c r="EO134" i="14" s="1"/>
  <c r="EP134" i="14" a="1"/>
  <c r="EP134" i="14" s="1"/>
  <c r="EQ134" i="14" a="1"/>
  <c r="EQ134" i="14" s="1"/>
  <c r="ER134" i="14" a="1"/>
  <c r="ER134" i="14" s="1"/>
  <c r="ES134" i="14" a="1"/>
  <c r="ES134" i="14" s="1"/>
  <c r="ET134" i="14" a="1"/>
  <c r="ET134" i="14" s="1"/>
  <c r="EU134" i="14" a="1"/>
  <c r="EU134" i="14" s="1"/>
  <c r="EV134" i="14" a="1"/>
  <c r="EV134" i="14" s="1"/>
  <c r="EW134" i="14" a="1"/>
  <c r="EW134" i="14" s="1"/>
  <c r="EX134" i="14" a="1"/>
  <c r="EX134" i="14" s="1"/>
  <c r="EY134" i="14" a="1"/>
  <c r="EY134" i="14" s="1"/>
  <c r="EZ134" i="14" a="1"/>
  <c r="EZ134" i="14" s="1"/>
  <c r="FA134" i="14" a="1"/>
  <c r="FA134" i="14" s="1"/>
  <c r="FB134" i="14" a="1"/>
  <c r="FB134" i="14" s="1"/>
  <c r="FC134" i="14" a="1"/>
  <c r="FC134" i="14" s="1"/>
  <c r="FD134" i="14" a="1"/>
  <c r="FD134" i="14" s="1"/>
  <c r="FE134" i="14" a="1"/>
  <c r="FE134" i="14" s="1"/>
  <c r="FF134" i="14" a="1"/>
  <c r="FF134" i="14" s="1"/>
  <c r="FG134" i="14" a="1"/>
  <c r="FG134" i="14" s="1"/>
  <c r="FH134" i="14" a="1"/>
  <c r="FH134" i="14" s="1"/>
  <c r="FI134" i="14" a="1"/>
  <c r="FI134" i="14" s="1"/>
  <c r="FJ134" i="14" a="1"/>
  <c r="FJ134" i="14" s="1"/>
  <c r="FK134" i="14" a="1"/>
  <c r="FK134" i="14" s="1"/>
  <c r="FL134" i="14" a="1"/>
  <c r="FL134" i="14" s="1"/>
  <c r="FM134" i="14" a="1"/>
  <c r="FM134" i="14" s="1"/>
  <c r="FN134" i="14" a="1"/>
  <c r="FN134" i="14" s="1"/>
  <c r="FO134" i="14" a="1"/>
  <c r="FO134" i="14" s="1"/>
  <c r="FP134" i="14" a="1"/>
  <c r="FP134" i="14" s="1"/>
  <c r="FQ134" i="14" a="1"/>
  <c r="FQ134" i="14" s="1"/>
  <c r="FR134" i="14" a="1"/>
  <c r="FR134" i="14" s="1"/>
  <c r="FS134" i="14" a="1"/>
  <c r="FS134" i="14" s="1"/>
  <c r="FT134" i="14" a="1"/>
  <c r="FT134" i="14" s="1"/>
  <c r="FU134" i="14" a="1"/>
  <c r="FU134" i="14" s="1"/>
  <c r="FV134" i="14" a="1"/>
  <c r="FV134" i="14" s="1"/>
  <c r="CT135" i="14" a="1"/>
  <c r="CT135" i="14" s="1"/>
  <c r="CU135" i="14" a="1"/>
  <c r="CU135" i="14" s="1"/>
  <c r="CV135" i="14" a="1"/>
  <c r="CV135" i="14" s="1"/>
  <c r="CW135" i="14" a="1"/>
  <c r="CW135" i="14" s="1"/>
  <c r="CX135" i="14" a="1"/>
  <c r="CX135" i="14" s="1"/>
  <c r="CY135" i="14" a="1"/>
  <c r="CY135" i="14" s="1"/>
  <c r="CZ135" i="14" a="1"/>
  <c r="CZ135" i="14" s="1"/>
  <c r="DA135" i="14" a="1"/>
  <c r="DA135" i="14" s="1"/>
  <c r="DB135" i="14" a="1"/>
  <c r="DB135" i="14" s="1"/>
  <c r="DC135" i="14" a="1"/>
  <c r="DC135" i="14" s="1"/>
  <c r="DD135" i="14" a="1"/>
  <c r="DD135" i="14" s="1"/>
  <c r="DE135" i="14" a="1"/>
  <c r="DE135" i="14" s="1"/>
  <c r="DF135" i="14" a="1"/>
  <c r="DF135" i="14" s="1"/>
  <c r="DG135" i="14" a="1"/>
  <c r="DG135" i="14" s="1"/>
  <c r="DH135" i="14" a="1"/>
  <c r="DH135" i="14" s="1"/>
  <c r="DI135" i="14" a="1"/>
  <c r="DI135" i="14" s="1"/>
  <c r="DJ135" i="14" a="1"/>
  <c r="DJ135" i="14" s="1"/>
  <c r="DK135" i="14" a="1"/>
  <c r="DK135" i="14" s="1"/>
  <c r="DL135" i="14" a="1"/>
  <c r="DL135" i="14" s="1"/>
  <c r="DM135" i="14" a="1"/>
  <c r="DM135" i="14" s="1"/>
  <c r="DN135" i="14" a="1"/>
  <c r="DN135" i="14" s="1"/>
  <c r="DO135" i="14" a="1"/>
  <c r="DO135" i="14" s="1"/>
  <c r="DP135" i="14" a="1"/>
  <c r="DP135" i="14" s="1"/>
  <c r="DQ135" i="14" a="1"/>
  <c r="DQ135" i="14" s="1"/>
  <c r="DR135" i="14" a="1"/>
  <c r="DR135" i="14" s="1"/>
  <c r="DS135" i="14" a="1"/>
  <c r="DS135" i="14" s="1"/>
  <c r="DT135" i="14" a="1"/>
  <c r="DT135" i="14"/>
  <c r="DU135" i="14" a="1"/>
  <c r="DU135" i="14" s="1"/>
  <c r="DV135" i="14" a="1"/>
  <c r="DV135" i="14" s="1"/>
  <c r="DW135" i="14" a="1"/>
  <c r="DW135" i="14" s="1"/>
  <c r="DX135" i="14" a="1"/>
  <c r="DX135" i="14" s="1"/>
  <c r="DY135" i="14" a="1"/>
  <c r="DY135" i="14" s="1"/>
  <c r="DZ135" i="14" a="1"/>
  <c r="DZ135" i="14" s="1"/>
  <c r="EA135" i="14" a="1"/>
  <c r="EA135" i="14" s="1"/>
  <c r="EB135" i="14" a="1"/>
  <c r="EB135" i="14" s="1"/>
  <c r="EC135" i="14" a="1"/>
  <c r="EC135" i="14" s="1"/>
  <c r="ED135" i="14" a="1"/>
  <c r="ED135" i="14" s="1"/>
  <c r="EE135" i="14" a="1"/>
  <c r="EE135" i="14" s="1"/>
  <c r="EF135" i="14" a="1"/>
  <c r="EF135" i="14" s="1"/>
  <c r="EG135" i="14" a="1"/>
  <c r="EG135" i="14" s="1"/>
  <c r="EH135" i="14" a="1"/>
  <c r="EH135" i="14" s="1"/>
  <c r="EI135" i="14" a="1"/>
  <c r="EI135" i="14" s="1"/>
  <c r="EJ135" i="14" a="1"/>
  <c r="EJ135" i="14"/>
  <c r="EK135" i="14" a="1"/>
  <c r="EK135" i="14" s="1"/>
  <c r="EL135" i="14" a="1"/>
  <c r="EL135" i="14" s="1"/>
  <c r="EM135" i="14" a="1"/>
  <c r="EM135" i="14" s="1"/>
  <c r="EN135" i="14" a="1"/>
  <c r="EN135" i="14" s="1"/>
  <c r="EO135" i="14" a="1"/>
  <c r="EO135" i="14" s="1"/>
  <c r="EP135" i="14" a="1"/>
  <c r="EP135" i="14" s="1"/>
  <c r="EQ135" i="14" a="1"/>
  <c r="EQ135" i="14" s="1"/>
  <c r="ER135" i="14" a="1"/>
  <c r="ER135" i="14" s="1"/>
  <c r="ES135" i="14" a="1"/>
  <c r="ES135" i="14" s="1"/>
  <c r="ET135" i="14" a="1"/>
  <c r="ET135" i="14" s="1"/>
  <c r="EU135" i="14" a="1"/>
  <c r="EU135" i="14" s="1"/>
  <c r="EV135" i="14" a="1"/>
  <c r="EV135" i="14" s="1"/>
  <c r="EW135" i="14" a="1"/>
  <c r="EW135" i="14" s="1"/>
  <c r="EX135" i="14" a="1"/>
  <c r="EX135" i="14" s="1"/>
  <c r="EY135" i="14" a="1"/>
  <c r="EY135" i="14" s="1"/>
  <c r="EZ135" i="14" a="1"/>
  <c r="EZ135" i="14" s="1"/>
  <c r="FA135" i="14" a="1"/>
  <c r="FA135" i="14" s="1"/>
  <c r="FB135" i="14" a="1"/>
  <c r="FB135" i="14" s="1"/>
  <c r="FC135" i="14" a="1"/>
  <c r="FC135" i="14" s="1"/>
  <c r="FD135" i="14" a="1"/>
  <c r="FD135" i="14" s="1"/>
  <c r="FE135" i="14" a="1"/>
  <c r="FE135" i="14" s="1"/>
  <c r="FF135" i="14" a="1"/>
  <c r="FF135" i="14" s="1"/>
  <c r="FG135" i="14" a="1"/>
  <c r="FG135" i="14" s="1"/>
  <c r="FH135" i="14" a="1"/>
  <c r="FH135" i="14" s="1"/>
  <c r="FI135" i="14" a="1"/>
  <c r="FI135" i="14" s="1"/>
  <c r="FJ135" i="14" a="1"/>
  <c r="FJ135" i="14" s="1"/>
  <c r="FK135" i="14" a="1"/>
  <c r="FK135" i="14" s="1"/>
  <c r="FL135" i="14" a="1"/>
  <c r="FL135" i="14" s="1"/>
  <c r="FM135" i="14" a="1"/>
  <c r="FM135" i="14" s="1"/>
  <c r="FN135" i="14" a="1"/>
  <c r="FN135" i="14" s="1"/>
  <c r="FO135" i="14" a="1"/>
  <c r="FO135" i="14" s="1"/>
  <c r="FP135" i="14" a="1"/>
  <c r="FP135" i="14" s="1"/>
  <c r="FQ135" i="14" a="1"/>
  <c r="FQ135" i="14" s="1"/>
  <c r="FR135" i="14" a="1"/>
  <c r="FR135" i="14" s="1"/>
  <c r="FS135" i="14" a="1"/>
  <c r="FS135" i="14" s="1"/>
  <c r="FT135" i="14" a="1"/>
  <c r="FT135" i="14" s="1"/>
  <c r="FU135" i="14" a="1"/>
  <c r="FU135" i="14" s="1"/>
  <c r="FV135" i="14" a="1"/>
  <c r="FV135" i="14" s="1"/>
  <c r="CT136" i="14" a="1"/>
  <c r="CT136" i="14" s="1"/>
  <c r="CU136" i="14" a="1"/>
  <c r="CU136" i="14" s="1"/>
  <c r="CV136" i="14" a="1"/>
  <c r="CV136" i="14" s="1"/>
  <c r="CW136" i="14" a="1"/>
  <c r="CW136" i="14" s="1"/>
  <c r="CX136" i="14" a="1"/>
  <c r="CX136" i="14" s="1"/>
  <c r="CY136" i="14" a="1"/>
  <c r="CY136" i="14" s="1"/>
  <c r="CZ136" i="14" a="1"/>
  <c r="CZ136" i="14" s="1"/>
  <c r="DA136" i="14" a="1"/>
  <c r="DA136" i="14" s="1"/>
  <c r="DB136" i="14" a="1"/>
  <c r="DB136" i="14" s="1"/>
  <c r="DC136" i="14" a="1"/>
  <c r="DC136" i="14" s="1"/>
  <c r="DD136" i="14" a="1"/>
  <c r="DD136" i="14" s="1"/>
  <c r="DE136" i="14" a="1"/>
  <c r="DE136" i="14" s="1"/>
  <c r="DF136" i="14" a="1"/>
  <c r="DF136" i="14" s="1"/>
  <c r="DG136" i="14" a="1"/>
  <c r="DG136" i="14" s="1"/>
  <c r="DH136" i="14" a="1"/>
  <c r="DH136" i="14" s="1"/>
  <c r="DI136" i="14" a="1"/>
  <c r="DI136" i="14" s="1"/>
  <c r="DJ136" i="14" a="1"/>
  <c r="DJ136" i="14" s="1"/>
  <c r="DK136" i="14" a="1"/>
  <c r="DK136" i="14" s="1"/>
  <c r="DL136" i="14" a="1"/>
  <c r="DL136" i="14" s="1"/>
  <c r="DM136" i="14" a="1"/>
  <c r="DM136" i="14" s="1"/>
  <c r="DN136" i="14" a="1"/>
  <c r="DN136" i="14" s="1"/>
  <c r="DO136" i="14" a="1"/>
  <c r="DO136" i="14" s="1"/>
  <c r="DP136" i="14" a="1"/>
  <c r="DP136" i="14" s="1"/>
  <c r="DQ136" i="14" a="1"/>
  <c r="DQ136" i="14" s="1"/>
  <c r="DR136" i="14" a="1"/>
  <c r="DR136" i="14" s="1"/>
  <c r="DS136" i="14" a="1"/>
  <c r="DS136" i="14"/>
  <c r="DT136" i="14" a="1"/>
  <c r="DT136" i="14" s="1"/>
  <c r="DU136" i="14" a="1"/>
  <c r="DU136" i="14" s="1"/>
  <c r="DV136" i="14" a="1"/>
  <c r="DV136" i="14" s="1"/>
  <c r="DW136" i="14" a="1"/>
  <c r="DW136" i="14" s="1"/>
  <c r="DX136" i="14" a="1"/>
  <c r="DX136" i="14" s="1"/>
  <c r="DY136" i="14" a="1"/>
  <c r="DY136" i="14" s="1"/>
  <c r="DZ136" i="14" a="1"/>
  <c r="DZ136" i="14" s="1"/>
  <c r="EA136" i="14" a="1"/>
  <c r="EA136" i="14" s="1"/>
  <c r="EB136" i="14" a="1"/>
  <c r="EB136" i="14" s="1"/>
  <c r="EC136" i="14" a="1"/>
  <c r="EC136" i="14" s="1"/>
  <c r="ED136" i="14" a="1"/>
  <c r="ED136" i="14" s="1"/>
  <c r="EE136" i="14" a="1"/>
  <c r="EE136" i="14" s="1"/>
  <c r="EF136" i="14" a="1"/>
  <c r="EF136" i="14" s="1"/>
  <c r="EG136" i="14" a="1"/>
  <c r="EG136" i="14" s="1"/>
  <c r="EH136" i="14" a="1"/>
  <c r="EH136" i="14" s="1"/>
  <c r="EI136" i="14" a="1"/>
  <c r="EI136" i="14" s="1"/>
  <c r="EJ136" i="14" a="1"/>
  <c r="EJ136" i="14" s="1"/>
  <c r="EK136" i="14" a="1"/>
  <c r="EK136" i="14" s="1"/>
  <c r="EL136" i="14" a="1"/>
  <c r="EL136" i="14" s="1"/>
  <c r="EM136" i="14" a="1"/>
  <c r="EM136" i="14" s="1"/>
  <c r="EN136" i="14" a="1"/>
  <c r="EN136" i="14" s="1"/>
  <c r="EO136" i="14" a="1"/>
  <c r="EO136" i="14" s="1"/>
  <c r="EP136" i="14" a="1"/>
  <c r="EP136" i="14" s="1"/>
  <c r="EQ136" i="14" a="1"/>
  <c r="EQ136" i="14" s="1"/>
  <c r="ER136" i="14" a="1"/>
  <c r="ER136" i="14" s="1"/>
  <c r="ES136" i="14" a="1"/>
  <c r="ES136" i="14" s="1"/>
  <c r="ET136" i="14" a="1"/>
  <c r="ET136" i="14" s="1"/>
  <c r="EU136" i="14" a="1"/>
  <c r="EU136" i="14" s="1"/>
  <c r="EV136" i="14" a="1"/>
  <c r="EV136" i="14" s="1"/>
  <c r="EW136" i="14" a="1"/>
  <c r="EW136" i="14" s="1"/>
  <c r="EX136" i="14" a="1"/>
  <c r="EX136" i="14" s="1"/>
  <c r="EY136" i="14" a="1"/>
  <c r="EY136" i="14" s="1"/>
  <c r="EZ136" i="14" a="1"/>
  <c r="EZ136" i="14" s="1"/>
  <c r="FA136" i="14" a="1"/>
  <c r="FA136" i="14" s="1"/>
  <c r="FB136" i="14" a="1"/>
  <c r="FB136" i="14" s="1"/>
  <c r="FC136" i="14" a="1"/>
  <c r="FC136" i="14" s="1"/>
  <c r="FD136" i="14" a="1"/>
  <c r="FD136" i="14" s="1"/>
  <c r="FE136" i="14" a="1"/>
  <c r="FE136" i="14" s="1"/>
  <c r="FF136" i="14" a="1"/>
  <c r="FF136" i="14" s="1"/>
  <c r="FG136" i="14" a="1"/>
  <c r="FG136" i="14" s="1"/>
  <c r="FH136" i="14" a="1"/>
  <c r="FH136" i="14" s="1"/>
  <c r="FI136" i="14" a="1"/>
  <c r="FI136" i="14" s="1"/>
  <c r="FJ136" i="14" a="1"/>
  <c r="FJ136" i="14" s="1"/>
  <c r="FK136" i="14" a="1"/>
  <c r="FK136" i="14" s="1"/>
  <c r="FL136" i="14" a="1"/>
  <c r="FL136" i="14" s="1"/>
  <c r="FM136" i="14" a="1"/>
  <c r="FM136" i="14" s="1"/>
  <c r="FN136" i="14" a="1"/>
  <c r="FN136" i="14" s="1"/>
  <c r="FO136" i="14" a="1"/>
  <c r="FO136" i="14" s="1"/>
  <c r="FP136" i="14" a="1"/>
  <c r="FP136" i="14" s="1"/>
  <c r="FQ136" i="14" a="1"/>
  <c r="FQ136" i="14" s="1"/>
  <c r="FR136" i="14" a="1"/>
  <c r="FR136" i="14" s="1"/>
  <c r="FS136" i="14" a="1"/>
  <c r="FS136" i="14" s="1"/>
  <c r="FT136" i="14" a="1"/>
  <c r="FT136" i="14" s="1"/>
  <c r="FU136" i="14" a="1"/>
  <c r="FU136" i="14" s="1"/>
  <c r="FV136" i="14" a="1"/>
  <c r="FV136" i="14" s="1"/>
  <c r="CT137" i="14" a="1"/>
  <c r="CT137" i="14" s="1"/>
  <c r="CU137" i="14" a="1"/>
  <c r="CU137" i="14" s="1"/>
  <c r="CV137" i="14" a="1"/>
  <c r="CV137" i="14" s="1"/>
  <c r="CW137" i="14" a="1"/>
  <c r="CW137" i="14" s="1"/>
  <c r="CX137" i="14" a="1"/>
  <c r="CX137" i="14" s="1"/>
  <c r="CY137" i="14" a="1"/>
  <c r="CY137" i="14" s="1"/>
  <c r="CZ137" i="14" a="1"/>
  <c r="CZ137" i="14" s="1"/>
  <c r="DA137" i="14" a="1"/>
  <c r="DA137" i="14" s="1"/>
  <c r="DB137" i="14" a="1"/>
  <c r="DB137" i="14" s="1"/>
  <c r="DC137" i="14" a="1"/>
  <c r="DC137" i="14" s="1"/>
  <c r="DD137" i="14" a="1"/>
  <c r="DD137" i="14"/>
  <c r="DE137" i="14" a="1"/>
  <c r="DE137" i="14" s="1"/>
  <c r="DF137" i="14" a="1"/>
  <c r="DF137" i="14" s="1"/>
  <c r="DG137" i="14" a="1"/>
  <c r="DG137" i="14" s="1"/>
  <c r="DH137" i="14" a="1"/>
  <c r="DH137" i="14" s="1"/>
  <c r="DI137" i="14" a="1"/>
  <c r="DI137" i="14" s="1"/>
  <c r="DJ137" i="14" a="1"/>
  <c r="DJ137" i="14" s="1"/>
  <c r="DK137" i="14" a="1"/>
  <c r="DK137" i="14" s="1"/>
  <c r="DL137" i="14" a="1"/>
  <c r="DL137" i="14"/>
  <c r="DM137" i="14" a="1"/>
  <c r="DM137" i="14" s="1"/>
  <c r="DN137" i="14" a="1"/>
  <c r="DN137" i="14" s="1"/>
  <c r="DO137" i="14" a="1"/>
  <c r="DO137" i="14" s="1"/>
  <c r="DP137" i="14" a="1"/>
  <c r="DP137" i="14" s="1"/>
  <c r="DQ137" i="14" a="1"/>
  <c r="DQ137" i="14" s="1"/>
  <c r="DR137" i="14" a="1"/>
  <c r="DR137" i="14" s="1"/>
  <c r="DS137" i="14" a="1"/>
  <c r="DS137" i="14" s="1"/>
  <c r="DT137" i="14" a="1"/>
  <c r="DT137" i="14" s="1"/>
  <c r="DU137" i="14" a="1"/>
  <c r="DU137" i="14" s="1"/>
  <c r="DV137" i="14" a="1"/>
  <c r="DV137" i="14" s="1"/>
  <c r="DW137" i="14" a="1"/>
  <c r="DW137" i="14" s="1"/>
  <c r="DX137" i="14" a="1"/>
  <c r="DX137" i="14" s="1"/>
  <c r="DY137" i="14" a="1"/>
  <c r="DY137" i="14" s="1"/>
  <c r="DZ137" i="14" a="1"/>
  <c r="DZ137" i="14" s="1"/>
  <c r="EA137" i="14" a="1"/>
  <c r="EA137" i="14" s="1"/>
  <c r="EB137" i="14" a="1"/>
  <c r="EB137" i="14" s="1"/>
  <c r="EC137" i="14" a="1"/>
  <c r="EC137" i="14" s="1"/>
  <c r="ED137" i="14" a="1"/>
  <c r="ED137" i="14" s="1"/>
  <c r="EE137" i="14" a="1"/>
  <c r="EE137" i="14" s="1"/>
  <c r="EF137" i="14" a="1"/>
  <c r="EF137" i="14" s="1"/>
  <c r="EG137" i="14" a="1"/>
  <c r="EG137" i="14" s="1"/>
  <c r="EH137" i="14" a="1"/>
  <c r="EH137" i="14" s="1"/>
  <c r="EI137" i="14" a="1"/>
  <c r="EI137" i="14" s="1"/>
  <c r="EJ137" i="14" a="1"/>
  <c r="EJ137" i="14" s="1"/>
  <c r="EK137" i="14" a="1"/>
  <c r="EK137" i="14" s="1"/>
  <c r="EL137" i="14" a="1"/>
  <c r="EL137" i="14" s="1"/>
  <c r="EM137" i="14" a="1"/>
  <c r="EM137" i="14" s="1"/>
  <c r="EN137" i="14" a="1"/>
  <c r="EN137" i="14" s="1"/>
  <c r="EO137" i="14" a="1"/>
  <c r="EO137" i="14" s="1"/>
  <c r="EP137" i="14" a="1"/>
  <c r="EP137" i="14"/>
  <c r="EQ137" i="14" a="1"/>
  <c r="EQ137" i="14" s="1"/>
  <c r="ER137" i="14" a="1"/>
  <c r="ER137" i="14" s="1"/>
  <c r="ES137" i="14" a="1"/>
  <c r="ES137" i="14" s="1"/>
  <c r="ET137" i="14" a="1"/>
  <c r="ET137" i="14" s="1"/>
  <c r="EU137" i="14" a="1"/>
  <c r="EU137" i="14" s="1"/>
  <c r="EV137" i="14" a="1"/>
  <c r="EV137" i="14" s="1"/>
  <c r="EW137" i="14" a="1"/>
  <c r="EW137" i="14" s="1"/>
  <c r="EX137" i="14" a="1"/>
  <c r="EX137" i="14" s="1"/>
  <c r="EY137" i="14" a="1"/>
  <c r="EY137" i="14" s="1"/>
  <c r="EZ137" i="14" a="1"/>
  <c r="EZ137" i="14" s="1"/>
  <c r="FA137" i="14" a="1"/>
  <c r="FA137" i="14" s="1"/>
  <c r="FB137" i="14" a="1"/>
  <c r="FB137" i="14" s="1"/>
  <c r="FC137" i="14" a="1"/>
  <c r="FC137" i="14" s="1"/>
  <c r="FD137" i="14" a="1"/>
  <c r="FD137" i="14" s="1"/>
  <c r="FE137" i="14" a="1"/>
  <c r="FE137" i="14" s="1"/>
  <c r="FF137" i="14" a="1"/>
  <c r="FF137" i="14" s="1"/>
  <c r="FG137" i="14" a="1"/>
  <c r="FG137" i="14" s="1"/>
  <c r="FH137" i="14" a="1"/>
  <c r="FH137" i="14" s="1"/>
  <c r="FI137" i="14" a="1"/>
  <c r="FI137" i="14" s="1"/>
  <c r="FJ137" i="14" a="1"/>
  <c r="FJ137" i="14" s="1"/>
  <c r="FK137" i="14" a="1"/>
  <c r="FK137" i="14" s="1"/>
  <c r="FL137" i="14" a="1"/>
  <c r="FL137" i="14" s="1"/>
  <c r="FM137" i="14" a="1"/>
  <c r="FM137" i="14" s="1"/>
  <c r="FN137" i="14" a="1"/>
  <c r="FN137" i="14" s="1"/>
  <c r="FO137" i="14" a="1"/>
  <c r="FO137" i="14" s="1"/>
  <c r="FP137" i="14" a="1"/>
  <c r="FP137" i="14" s="1"/>
  <c r="FQ137" i="14" a="1"/>
  <c r="FQ137" i="14" s="1"/>
  <c r="FR137" i="14" a="1"/>
  <c r="FR137" i="14" s="1"/>
  <c r="FS137" i="14" a="1"/>
  <c r="FS137" i="14" s="1"/>
  <c r="FT137" i="14" a="1"/>
  <c r="FT137" i="14" s="1"/>
  <c r="FU137" i="14" a="1"/>
  <c r="FU137" i="14" s="1"/>
  <c r="FV137" i="14" a="1"/>
  <c r="FV137" i="14" s="1"/>
  <c r="CT138" i="14" a="1"/>
  <c r="CT138" i="14" s="1"/>
  <c r="CU138" i="14" a="1"/>
  <c r="CU138" i="14" s="1"/>
  <c r="CV138" i="14" a="1"/>
  <c r="CV138" i="14" s="1"/>
  <c r="CW138" i="14" a="1"/>
  <c r="CW138" i="14" s="1"/>
  <c r="CX138" i="14" a="1"/>
  <c r="CX138" i="14" s="1"/>
  <c r="CY138" i="14" a="1"/>
  <c r="CY138" i="14" s="1"/>
  <c r="CZ138" i="14" a="1"/>
  <c r="CZ138" i="14" s="1"/>
  <c r="DA138" i="14" a="1"/>
  <c r="DA138" i="14" s="1"/>
  <c r="DB138" i="14" a="1"/>
  <c r="DB138" i="14" s="1"/>
  <c r="DC138" i="14" a="1"/>
  <c r="DC138" i="14" s="1"/>
  <c r="DD138" i="14" a="1"/>
  <c r="DD138" i="14" s="1"/>
  <c r="DE138" i="14" a="1"/>
  <c r="DE138" i="14" s="1"/>
  <c r="DF138" i="14" a="1"/>
  <c r="DF138" i="14" s="1"/>
  <c r="DG138" i="14" a="1"/>
  <c r="DG138" i="14" s="1"/>
  <c r="DH138" i="14" a="1"/>
  <c r="DH138" i="14" s="1"/>
  <c r="DI138" i="14" a="1"/>
  <c r="DI138" i="14" s="1"/>
  <c r="DJ138" i="14" a="1"/>
  <c r="DJ138" i="14" s="1"/>
  <c r="DK138" i="14" a="1"/>
  <c r="DK138" i="14" s="1"/>
  <c r="DL138" i="14" a="1"/>
  <c r="DL138" i="14"/>
  <c r="DM138" i="14" a="1"/>
  <c r="DM138" i="14" s="1"/>
  <c r="DN138" i="14" a="1"/>
  <c r="DN138" i="14" s="1"/>
  <c r="DO138" i="14" a="1"/>
  <c r="DO138" i="14" s="1"/>
  <c r="DP138" i="14" a="1"/>
  <c r="DP138" i="14" s="1"/>
  <c r="DQ138" i="14" a="1"/>
  <c r="DQ138" i="14" s="1"/>
  <c r="DR138" i="14" a="1"/>
  <c r="DR138" i="14" s="1"/>
  <c r="DS138" i="14" a="1"/>
  <c r="DS138" i="14" s="1"/>
  <c r="DT138" i="14" a="1"/>
  <c r="DT138" i="14" s="1"/>
  <c r="DU138" i="14" a="1"/>
  <c r="DU138" i="14" s="1"/>
  <c r="DV138" i="14" a="1"/>
  <c r="DV138" i="14" s="1"/>
  <c r="DW138" i="14" a="1"/>
  <c r="DW138" i="14" s="1"/>
  <c r="DX138" i="14" a="1"/>
  <c r="DX138" i="14" s="1"/>
  <c r="DY138" i="14" a="1"/>
  <c r="DY138" i="14" s="1"/>
  <c r="DZ138" i="14" a="1"/>
  <c r="DZ138" i="14" s="1"/>
  <c r="EA138" i="14" a="1"/>
  <c r="EA138" i="14" s="1"/>
  <c r="EB138" i="14" a="1"/>
  <c r="EB138" i="14"/>
  <c r="EC138" i="14" a="1"/>
  <c r="EC138" i="14" s="1"/>
  <c r="ED138" i="14" a="1"/>
  <c r="ED138" i="14" s="1"/>
  <c r="EE138" i="14" a="1"/>
  <c r="EE138" i="14" s="1"/>
  <c r="EF138" i="14" a="1"/>
  <c r="EF138" i="14"/>
  <c r="EG138" i="14" a="1"/>
  <c r="EG138" i="14" s="1"/>
  <c r="EH138" i="14" a="1"/>
  <c r="EH138" i="14" s="1"/>
  <c r="EI138" i="14" a="1"/>
  <c r="EI138" i="14" s="1"/>
  <c r="EJ138" i="14" a="1"/>
  <c r="EJ138" i="14" s="1"/>
  <c r="EK138" i="14" a="1"/>
  <c r="EK138" i="14" s="1"/>
  <c r="EL138" i="14" a="1"/>
  <c r="EL138" i="14" s="1"/>
  <c r="EM138" i="14" a="1"/>
  <c r="EM138" i="14" s="1"/>
  <c r="EN138" i="14" a="1"/>
  <c r="EN138" i="14" s="1"/>
  <c r="EO138" i="14" a="1"/>
  <c r="EO138" i="14" s="1"/>
  <c r="EP138" i="14" a="1"/>
  <c r="EP138" i="14" s="1"/>
  <c r="EQ138" i="14" a="1"/>
  <c r="EQ138" i="14" s="1"/>
  <c r="ER138" i="14" a="1"/>
  <c r="ER138" i="14"/>
  <c r="ES138" i="14" a="1"/>
  <c r="ES138" i="14" s="1"/>
  <c r="ET138" i="14" a="1"/>
  <c r="ET138" i="14" s="1"/>
  <c r="EU138" i="14" a="1"/>
  <c r="EU138" i="14" s="1"/>
  <c r="EV138" i="14" a="1"/>
  <c r="EV138" i="14"/>
  <c r="EW138" i="14" a="1"/>
  <c r="EW138" i="14" s="1"/>
  <c r="EX138" i="14" a="1"/>
  <c r="EX138" i="14" s="1"/>
  <c r="EY138" i="14" a="1"/>
  <c r="EY138" i="14" s="1"/>
  <c r="EZ138" i="14" a="1"/>
  <c r="EZ138" i="14"/>
  <c r="FA138" i="14" a="1"/>
  <c r="FA138" i="14" s="1"/>
  <c r="FB138" i="14" a="1"/>
  <c r="FB138" i="14" s="1"/>
  <c r="FC138" i="14" a="1"/>
  <c r="FC138" i="14" s="1"/>
  <c r="FD138" i="14" a="1"/>
  <c r="FD138" i="14" s="1"/>
  <c r="FE138" i="14" a="1"/>
  <c r="FE138" i="14" s="1"/>
  <c r="FF138" i="14" a="1"/>
  <c r="FF138" i="14" s="1"/>
  <c r="FG138" i="14" a="1"/>
  <c r="FG138" i="14" s="1"/>
  <c r="FH138" i="14" a="1"/>
  <c r="FH138" i="14"/>
  <c r="FI138" i="14" a="1"/>
  <c r="FI138" i="14" s="1"/>
  <c r="FJ138" i="14" a="1"/>
  <c r="FJ138" i="14" s="1"/>
  <c r="FK138" i="14" a="1"/>
  <c r="FK138" i="14" s="1"/>
  <c r="FL138" i="14" a="1"/>
  <c r="FL138" i="14"/>
  <c r="FM138" i="14" a="1"/>
  <c r="FM138" i="14" s="1"/>
  <c r="FN138" i="14" a="1"/>
  <c r="FN138" i="14" s="1"/>
  <c r="FO138" i="14" a="1"/>
  <c r="FO138" i="14" s="1"/>
  <c r="FP138" i="14" a="1"/>
  <c r="FP138" i="14"/>
  <c r="FQ138" i="14" a="1"/>
  <c r="FQ138" i="14" s="1"/>
  <c r="FR138" i="14" a="1"/>
  <c r="FR138" i="14" s="1"/>
  <c r="FS138" i="14" a="1"/>
  <c r="FS138" i="14" s="1"/>
  <c r="FT138" i="14" a="1"/>
  <c r="FT138" i="14" s="1"/>
  <c r="FU138" i="14" a="1"/>
  <c r="FU138" i="14" s="1"/>
  <c r="FV138" i="14" a="1"/>
  <c r="FV138" i="14" s="1"/>
  <c r="CT139" i="14" a="1"/>
  <c r="CT139" i="14" s="1"/>
  <c r="CU139" i="14" a="1"/>
  <c r="CU139" i="14" s="1"/>
  <c r="CV139" i="14" a="1"/>
  <c r="CV139" i="14" s="1"/>
  <c r="CW139" i="14" a="1"/>
  <c r="CW139" i="14" s="1"/>
  <c r="CX139" i="14" a="1"/>
  <c r="CX139" i="14" s="1"/>
  <c r="CY139" i="14" a="1"/>
  <c r="CY139" i="14"/>
  <c r="CZ139" i="14" a="1"/>
  <c r="CZ139" i="14" s="1"/>
  <c r="DA139" i="14" a="1"/>
  <c r="DA139" i="14" s="1"/>
  <c r="DB139" i="14" a="1"/>
  <c r="DB139" i="14" s="1"/>
  <c r="DC139" i="14" a="1"/>
  <c r="DC139" i="14"/>
  <c r="DD139" i="14" a="1"/>
  <c r="DD139" i="14" s="1"/>
  <c r="DE139" i="14" a="1"/>
  <c r="DE139" i="14" s="1"/>
  <c r="DF139" i="14" a="1"/>
  <c r="DF139" i="14" s="1"/>
  <c r="DG139" i="14" a="1"/>
  <c r="DG139" i="14" s="1"/>
  <c r="DH139" i="14" a="1"/>
  <c r="DH139" i="14" s="1"/>
  <c r="DI139" i="14" a="1"/>
  <c r="DI139" i="14" s="1"/>
  <c r="DJ139" i="14" a="1"/>
  <c r="DJ139" i="14" s="1"/>
  <c r="DK139" i="14" a="1"/>
  <c r="DK139" i="14" s="1"/>
  <c r="DL139" i="14" a="1"/>
  <c r="DL139" i="14" s="1"/>
  <c r="DM139" i="14" a="1"/>
  <c r="DM139" i="14" s="1"/>
  <c r="DN139" i="14" a="1"/>
  <c r="DN139" i="14" s="1"/>
  <c r="DO139" i="14" a="1"/>
  <c r="DO139" i="14" s="1"/>
  <c r="DP139" i="14" a="1"/>
  <c r="DP139" i="14" s="1"/>
  <c r="DQ139" i="14" a="1"/>
  <c r="DQ139" i="14" s="1"/>
  <c r="DR139" i="14" a="1"/>
  <c r="DR139" i="14" s="1"/>
  <c r="DS139" i="14" a="1"/>
  <c r="DS139" i="14"/>
  <c r="DT139" i="14" a="1"/>
  <c r="DT139" i="14" s="1"/>
  <c r="DU139" i="14" a="1"/>
  <c r="DU139" i="14" s="1"/>
  <c r="DV139" i="14" a="1"/>
  <c r="DV139" i="14" s="1"/>
  <c r="DW139" i="14" a="1"/>
  <c r="DW139" i="14" s="1"/>
  <c r="DX139" i="14" a="1"/>
  <c r="DX139" i="14" s="1"/>
  <c r="DY139" i="14" a="1"/>
  <c r="DY139" i="14" s="1"/>
  <c r="DZ139" i="14" a="1"/>
  <c r="DZ139" i="14" s="1"/>
  <c r="EA139" i="14" a="1"/>
  <c r="EA139" i="14" s="1"/>
  <c r="EB139" i="14" a="1"/>
  <c r="EB139" i="14" s="1"/>
  <c r="EC139" i="14" a="1"/>
  <c r="EC139" i="14" s="1"/>
  <c r="ED139" i="14" a="1"/>
  <c r="ED139" i="14" s="1"/>
  <c r="EE139" i="14" a="1"/>
  <c r="EE139" i="14" s="1"/>
  <c r="EF139" i="14" a="1"/>
  <c r="EF139" i="14" s="1"/>
  <c r="EG139" i="14" a="1"/>
  <c r="EG139" i="14" s="1"/>
  <c r="EH139" i="14" a="1"/>
  <c r="EH139" i="14" s="1"/>
  <c r="EI139" i="14" a="1"/>
  <c r="EI139" i="14" s="1"/>
  <c r="EJ139" i="14" a="1"/>
  <c r="EJ139" i="14" s="1"/>
  <c r="EK139" i="14" a="1"/>
  <c r="EK139" i="14" s="1"/>
  <c r="EL139" i="14" a="1"/>
  <c r="EL139" i="14" s="1"/>
  <c r="EM139" i="14" a="1"/>
  <c r="EM139" i="14" s="1"/>
  <c r="EN139" i="14" a="1"/>
  <c r="EN139" i="14" s="1"/>
  <c r="EO139" i="14" a="1"/>
  <c r="EO139" i="14" s="1"/>
  <c r="EP139" i="14" a="1"/>
  <c r="EP139" i="14" s="1"/>
  <c r="EQ139" i="14" a="1"/>
  <c r="EQ139" i="14" s="1"/>
  <c r="ER139" i="14" a="1"/>
  <c r="ER139" i="14" s="1"/>
  <c r="ES139" i="14" a="1"/>
  <c r="ES139" i="14" s="1"/>
  <c r="ET139" i="14" a="1"/>
  <c r="ET139" i="14" s="1"/>
  <c r="EU139" i="14" a="1"/>
  <c r="EU139" i="14" s="1"/>
  <c r="EV139" i="14" a="1"/>
  <c r="EV139" i="14" s="1"/>
  <c r="EW139" i="14" a="1"/>
  <c r="EW139" i="14" s="1"/>
  <c r="EX139" i="14" a="1"/>
  <c r="EX139" i="14" s="1"/>
  <c r="EY139" i="14" a="1"/>
  <c r="EY139" i="14" s="1"/>
  <c r="EZ139" i="14" a="1"/>
  <c r="EZ139" i="14" s="1"/>
  <c r="FA139" i="14" a="1"/>
  <c r="FA139" i="14" s="1"/>
  <c r="FB139" i="14" a="1"/>
  <c r="FB139" i="14" s="1"/>
  <c r="FC139" i="14" a="1"/>
  <c r="FC139" i="14" s="1"/>
  <c r="FD139" i="14" a="1"/>
  <c r="FD139" i="14" s="1"/>
  <c r="FE139" i="14" a="1"/>
  <c r="FE139" i="14" s="1"/>
  <c r="FF139" i="14" a="1"/>
  <c r="FF139" i="14" s="1"/>
  <c r="FG139" i="14" a="1"/>
  <c r="FG139" i="14"/>
  <c r="FH139" i="14" a="1"/>
  <c r="FH139" i="14" s="1"/>
  <c r="FI139" i="14" a="1"/>
  <c r="FI139" i="14" s="1"/>
  <c r="FJ139" i="14" a="1"/>
  <c r="FJ139" i="14" s="1"/>
  <c r="FK139" i="14" a="1"/>
  <c r="FK139" i="14" s="1"/>
  <c r="FL139" i="14" a="1"/>
  <c r="FL139" i="14" s="1"/>
  <c r="FM139" i="14" a="1"/>
  <c r="FM139" i="14" s="1"/>
  <c r="FN139" i="14" a="1"/>
  <c r="FN139" i="14" s="1"/>
  <c r="FO139" i="14" a="1"/>
  <c r="FO139" i="14" s="1"/>
  <c r="FP139" i="14" a="1"/>
  <c r="FP139" i="14" s="1"/>
  <c r="FQ139" i="14" a="1"/>
  <c r="FQ139" i="14" s="1"/>
  <c r="FR139" i="14" a="1"/>
  <c r="FR139" i="14" s="1"/>
  <c r="FS139" i="14" a="1"/>
  <c r="FS139" i="14" s="1"/>
  <c r="FT139" i="14" a="1"/>
  <c r="FT139" i="14" s="1"/>
  <c r="FU139" i="14" a="1"/>
  <c r="FU139" i="14" s="1"/>
  <c r="FV139" i="14" a="1"/>
  <c r="FV139" i="14" s="1"/>
  <c r="CT140" i="14" a="1"/>
  <c r="CT140" i="14"/>
  <c r="CU140" i="14" a="1"/>
  <c r="CU140" i="14" s="1"/>
  <c r="CV140" i="14" a="1"/>
  <c r="CV140" i="14" s="1"/>
  <c r="CW140" i="14" a="1"/>
  <c r="CW140" i="14" s="1"/>
  <c r="CX140" i="14" a="1"/>
  <c r="CX140" i="14"/>
  <c r="CY140" i="14" a="1"/>
  <c r="CY140" i="14" s="1"/>
  <c r="CZ140" i="14" a="1"/>
  <c r="CZ140" i="14" s="1"/>
  <c r="DA140" i="14" a="1"/>
  <c r="DA140" i="14" s="1"/>
  <c r="DB140" i="14" a="1"/>
  <c r="DB140" i="14" s="1"/>
  <c r="DC140" i="14" a="1"/>
  <c r="DC140" i="14" s="1"/>
  <c r="DD140" i="14" a="1"/>
  <c r="DD140" i="14" s="1"/>
  <c r="DE140" i="14" a="1"/>
  <c r="DE140" i="14" s="1"/>
  <c r="DF140" i="14" a="1"/>
  <c r="DF140" i="14" s="1"/>
  <c r="DG140" i="14" a="1"/>
  <c r="DG140" i="14" s="1"/>
  <c r="DH140" i="14" a="1"/>
  <c r="DH140" i="14" s="1"/>
  <c r="DI140" i="14" a="1"/>
  <c r="DI140" i="14" s="1"/>
  <c r="DJ140" i="14" a="1"/>
  <c r="DJ140" i="14"/>
  <c r="DK140" i="14" a="1"/>
  <c r="DK140" i="14" s="1"/>
  <c r="DL140" i="14" a="1"/>
  <c r="DL140" i="14" s="1"/>
  <c r="DM140" i="14" a="1"/>
  <c r="DM140" i="14" s="1"/>
  <c r="DN140" i="14" a="1"/>
  <c r="DN140" i="14"/>
  <c r="DO140" i="14" a="1"/>
  <c r="DO140" i="14" s="1"/>
  <c r="DP140" i="14" a="1"/>
  <c r="DP140" i="14" s="1"/>
  <c r="DQ140" i="14" a="1"/>
  <c r="DQ140" i="14" s="1"/>
  <c r="DR140" i="14" a="1"/>
  <c r="DR140" i="14"/>
  <c r="DS140" i="14" a="1"/>
  <c r="DS140" i="14" s="1"/>
  <c r="DT140" i="14" a="1"/>
  <c r="DT140" i="14" s="1"/>
  <c r="DU140" i="14" a="1"/>
  <c r="DU140" i="14" s="1"/>
  <c r="DV140" i="14" a="1"/>
  <c r="DV140" i="14" s="1"/>
  <c r="DW140" i="14" a="1"/>
  <c r="DW140" i="14" s="1"/>
  <c r="DX140" i="14" a="1"/>
  <c r="DX140" i="14" s="1"/>
  <c r="DY140" i="14" a="1"/>
  <c r="DY140" i="14" s="1"/>
  <c r="DZ140" i="14" a="1"/>
  <c r="DZ140" i="14"/>
  <c r="EA140" i="14" a="1"/>
  <c r="EA140" i="14" s="1"/>
  <c r="EB140" i="14" a="1"/>
  <c r="EB140" i="14" s="1"/>
  <c r="EC140" i="14" a="1"/>
  <c r="EC140" i="14" s="1"/>
  <c r="ED140" i="14" a="1"/>
  <c r="ED140" i="14"/>
  <c r="EE140" i="14" a="1"/>
  <c r="EE140" i="14" s="1"/>
  <c r="EF140" i="14" a="1"/>
  <c r="EF140" i="14" s="1"/>
  <c r="EG140" i="14" a="1"/>
  <c r="EG140" i="14" s="1"/>
  <c r="EH140" i="14" a="1"/>
  <c r="EH140" i="14" s="1"/>
  <c r="EI140" i="14" a="1"/>
  <c r="EI140" i="14" s="1"/>
  <c r="EJ140" i="14" a="1"/>
  <c r="EJ140" i="14" s="1"/>
  <c r="EK140" i="14" a="1"/>
  <c r="EK140" i="14" s="1"/>
  <c r="EL140" i="14" a="1"/>
  <c r="EL140" i="14" s="1"/>
  <c r="EM140" i="14" a="1"/>
  <c r="EM140" i="14" s="1"/>
  <c r="EN140" i="14" a="1"/>
  <c r="EN140" i="14" s="1"/>
  <c r="EO140" i="14" a="1"/>
  <c r="EO140" i="14" s="1"/>
  <c r="EP140" i="14" a="1"/>
  <c r="EP140" i="14" s="1"/>
  <c r="EQ140" i="14" a="1"/>
  <c r="EQ140" i="14" s="1"/>
  <c r="ER140" i="14" a="1"/>
  <c r="ER140" i="14" s="1"/>
  <c r="ES140" i="14" a="1"/>
  <c r="ES140" i="14" s="1"/>
  <c r="ET140" i="14" a="1"/>
  <c r="ET140" i="14" s="1"/>
  <c r="EU140" i="14" a="1"/>
  <c r="EU140" i="14" s="1"/>
  <c r="EV140" i="14" a="1"/>
  <c r="EV140" i="14" s="1"/>
  <c r="EW140" i="14" a="1"/>
  <c r="EW140" i="14" s="1"/>
  <c r="EX140" i="14" a="1"/>
  <c r="EX140" i="14" s="1"/>
  <c r="EY140" i="14" a="1"/>
  <c r="EY140" i="14" s="1"/>
  <c r="EZ140" i="14" a="1"/>
  <c r="EZ140" i="14" s="1"/>
  <c r="FA140" i="14" a="1"/>
  <c r="FA140" i="14" s="1"/>
  <c r="FB140" i="14" a="1"/>
  <c r="FB140" i="14" s="1"/>
  <c r="FC140" i="14" a="1"/>
  <c r="FC140" i="14" s="1"/>
  <c r="FD140" i="14" a="1"/>
  <c r="FD140" i="14" s="1"/>
  <c r="FE140" i="14" a="1"/>
  <c r="FE140" i="14" s="1"/>
  <c r="FF140" i="14" a="1"/>
  <c r="FF140" i="14" s="1"/>
  <c r="FG140" i="14" a="1"/>
  <c r="FG140" i="14" s="1"/>
  <c r="FH140" i="14" a="1"/>
  <c r="FH140" i="14" s="1"/>
  <c r="FI140" i="14" a="1"/>
  <c r="FI140" i="14" s="1"/>
  <c r="FJ140" i="14" a="1"/>
  <c r="FJ140" i="14" s="1"/>
  <c r="FK140" i="14" a="1"/>
  <c r="FK140" i="14" s="1"/>
  <c r="FL140" i="14" a="1"/>
  <c r="FL140" i="14" s="1"/>
  <c r="FM140" i="14" a="1"/>
  <c r="FM140" i="14" s="1"/>
  <c r="FN140" i="14" a="1"/>
  <c r="FN140" i="14" s="1"/>
  <c r="FO140" i="14" a="1"/>
  <c r="FO140" i="14" s="1"/>
  <c r="FP140" i="14" a="1"/>
  <c r="FP140" i="14" s="1"/>
  <c r="FQ140" i="14" a="1"/>
  <c r="FQ140" i="14" s="1"/>
  <c r="FR140" i="14" a="1"/>
  <c r="FR140" i="14"/>
  <c r="FS140" i="14" a="1"/>
  <c r="FS140" i="14" s="1"/>
  <c r="FT140" i="14" a="1"/>
  <c r="FT140" i="14" s="1"/>
  <c r="FU140" i="14" a="1"/>
  <c r="FU140" i="14" s="1"/>
  <c r="FV140" i="14" a="1"/>
  <c r="FV140" i="14"/>
  <c r="CT141" i="14" a="1"/>
  <c r="CT141" i="14" s="1"/>
  <c r="CU141" i="14" a="1"/>
  <c r="CU141" i="14" s="1"/>
  <c r="CV141" i="14" a="1"/>
  <c r="CV141" i="14" s="1"/>
  <c r="CW141" i="14" a="1"/>
  <c r="CW141" i="14" s="1"/>
  <c r="CX141" i="14" a="1"/>
  <c r="CX141" i="14" s="1"/>
  <c r="CY141" i="14" a="1"/>
  <c r="CY141" i="14" s="1"/>
  <c r="CZ141" i="14" a="1"/>
  <c r="CZ141" i="14" s="1"/>
  <c r="DA141" i="14" a="1"/>
  <c r="DA141" i="14" s="1"/>
  <c r="DB141" i="14" a="1"/>
  <c r="DB141" i="14" s="1"/>
  <c r="DC141" i="14" a="1"/>
  <c r="DC141" i="14" s="1"/>
  <c r="DD141" i="14" a="1"/>
  <c r="DD141" i="14" s="1"/>
  <c r="DE141" i="14" a="1"/>
  <c r="DE141" i="14" s="1"/>
  <c r="DF141" i="14" a="1"/>
  <c r="DF141" i="14" s="1"/>
  <c r="DG141" i="14" a="1"/>
  <c r="DG141" i="14" s="1"/>
  <c r="DH141" i="14" a="1"/>
  <c r="DH141" i="14" s="1"/>
  <c r="DI141" i="14" a="1"/>
  <c r="DI141" i="14" s="1"/>
  <c r="DJ141" i="14" a="1"/>
  <c r="DJ141" i="14" s="1"/>
  <c r="DK141" i="14" a="1"/>
  <c r="DK141" i="14" s="1"/>
  <c r="DL141" i="14" a="1"/>
  <c r="DL141" i="14" s="1"/>
  <c r="DM141" i="14" a="1"/>
  <c r="DM141" i="14"/>
  <c r="DN141" i="14" a="1"/>
  <c r="DN141" i="14" s="1"/>
  <c r="DO141" i="14" a="1"/>
  <c r="DO141" i="14" s="1"/>
  <c r="DP141" i="14" a="1"/>
  <c r="DP141" i="14" s="1"/>
  <c r="DQ141" i="14" a="1"/>
  <c r="DQ141" i="14" s="1"/>
  <c r="DR141" i="14" a="1"/>
  <c r="DR141" i="14" s="1"/>
  <c r="DS141" i="14" a="1"/>
  <c r="DS141" i="14" s="1"/>
  <c r="DT141" i="14" a="1"/>
  <c r="DT141" i="14" s="1"/>
  <c r="DU141" i="14" a="1"/>
  <c r="DU141" i="14" s="1"/>
  <c r="DV141" i="14" a="1"/>
  <c r="DV141" i="14" s="1"/>
  <c r="DW141" i="14" a="1"/>
  <c r="DW141" i="14" s="1"/>
  <c r="DX141" i="14" a="1"/>
  <c r="DX141" i="14" s="1"/>
  <c r="DY141" i="14" a="1"/>
  <c r="DY141" i="14" s="1"/>
  <c r="DZ141" i="14" a="1"/>
  <c r="DZ141" i="14" s="1"/>
  <c r="EA141" i="14" a="1"/>
  <c r="EA141" i="14" s="1"/>
  <c r="EB141" i="14" a="1"/>
  <c r="EB141" i="14" s="1"/>
  <c r="EC141" i="14" a="1"/>
  <c r="EC141" i="14" s="1"/>
  <c r="ED141" i="14" a="1"/>
  <c r="ED141" i="14" s="1"/>
  <c r="EE141" i="14" a="1"/>
  <c r="EE141" i="14" s="1"/>
  <c r="EF141" i="14" a="1"/>
  <c r="EF141" i="14" s="1"/>
  <c r="EG141" i="14" a="1"/>
  <c r="EG141" i="14" s="1"/>
  <c r="EH141" i="14" a="1"/>
  <c r="EH141" i="14" s="1"/>
  <c r="EI141" i="14" a="1"/>
  <c r="EI141" i="14" s="1"/>
  <c r="EJ141" i="14" a="1"/>
  <c r="EJ141" i="14" s="1"/>
  <c r="EK141" i="14" a="1"/>
  <c r="EK141" i="14" s="1"/>
  <c r="EL141" i="14" a="1"/>
  <c r="EL141" i="14" s="1"/>
  <c r="EM141" i="14" a="1"/>
  <c r="EM141" i="14" s="1"/>
  <c r="EN141" i="14" a="1"/>
  <c r="EN141" i="14" s="1"/>
  <c r="EO141" i="14" a="1"/>
  <c r="EO141" i="14"/>
  <c r="EP141" i="14" a="1"/>
  <c r="EP141" i="14" s="1"/>
  <c r="EQ141" i="14" a="1"/>
  <c r="EQ141" i="14" s="1"/>
  <c r="ER141" i="14" a="1"/>
  <c r="ER141" i="14" s="1"/>
  <c r="ES141" i="14" a="1"/>
  <c r="ES141" i="14"/>
  <c r="ET141" i="14" a="1"/>
  <c r="ET141" i="14" s="1"/>
  <c r="EU141" i="14" a="1"/>
  <c r="EU141" i="14" s="1"/>
  <c r="EV141" i="14" a="1"/>
  <c r="EV141" i="14" s="1"/>
  <c r="EW141" i="14" a="1"/>
  <c r="EW141" i="14" s="1"/>
  <c r="EX141" i="14" a="1"/>
  <c r="EX141" i="14" s="1"/>
  <c r="EY141" i="14" a="1"/>
  <c r="EY141" i="14" s="1"/>
  <c r="EZ141" i="14" a="1"/>
  <c r="EZ141" i="14" s="1"/>
  <c r="FA141" i="14" a="1"/>
  <c r="FA141" i="14" s="1"/>
  <c r="FB141" i="14" a="1"/>
  <c r="FB141" i="14" s="1"/>
  <c r="FC141" i="14" a="1"/>
  <c r="FC141" i="14" s="1"/>
  <c r="FD141" i="14" a="1"/>
  <c r="FD141" i="14" s="1"/>
  <c r="FE141" i="14" a="1"/>
  <c r="FE141" i="14" s="1"/>
  <c r="FF141" i="14" a="1"/>
  <c r="FF141" i="14" s="1"/>
  <c r="FG141" i="14" a="1"/>
  <c r="FG141" i="14" s="1"/>
  <c r="FH141" i="14" a="1"/>
  <c r="FH141" i="14" s="1"/>
  <c r="FI141" i="14" a="1"/>
  <c r="FI141" i="14" s="1"/>
  <c r="FJ141" i="14" a="1"/>
  <c r="FJ141" i="14" s="1"/>
  <c r="FK141" i="14" a="1"/>
  <c r="FK141" i="14" s="1"/>
  <c r="FL141" i="14" a="1"/>
  <c r="FL141" i="14" s="1"/>
  <c r="FM141" i="14" a="1"/>
  <c r="FM141" i="14" s="1"/>
  <c r="FN141" i="14" a="1"/>
  <c r="FN141" i="14" s="1"/>
  <c r="FO141" i="14" a="1"/>
  <c r="FO141" i="14" s="1"/>
  <c r="FP141" i="14" a="1"/>
  <c r="FP141" i="14" s="1"/>
  <c r="FQ141" i="14" a="1"/>
  <c r="FQ141" i="14" s="1"/>
  <c r="FR141" i="14" a="1"/>
  <c r="FR141" i="14" s="1"/>
  <c r="FS141" i="14" a="1"/>
  <c r="FS141" i="14" s="1"/>
  <c r="FT141" i="14" a="1"/>
  <c r="FT141" i="14" s="1"/>
  <c r="FU141" i="14" a="1"/>
  <c r="FU141" i="14" s="1"/>
  <c r="FV141" i="14" a="1"/>
  <c r="FV141" i="14" s="1"/>
  <c r="CT142" i="14" a="1"/>
  <c r="CT142" i="14" s="1"/>
  <c r="CU142" i="14" a="1"/>
  <c r="CU142" i="14" s="1"/>
  <c r="CV142" i="14" a="1"/>
  <c r="CV142" i="14"/>
  <c r="CW142" i="14" a="1"/>
  <c r="CW142" i="14" s="1"/>
  <c r="CX142" i="14" a="1"/>
  <c r="CX142" i="14" s="1"/>
  <c r="CY142" i="14" a="1"/>
  <c r="CY142" i="14" s="1"/>
  <c r="CZ142" i="14" a="1"/>
  <c r="CZ142" i="14" s="1"/>
  <c r="DA142" i="14" a="1"/>
  <c r="DA142" i="14" s="1"/>
  <c r="DB142" i="14" a="1"/>
  <c r="DB142" i="14" s="1"/>
  <c r="DC142" i="14" a="1"/>
  <c r="DC142" i="14" s="1"/>
  <c r="DD142" i="14" a="1"/>
  <c r="DD142" i="14" s="1"/>
  <c r="DE142" i="14" a="1"/>
  <c r="DE142" i="14" s="1"/>
  <c r="DF142" i="14" a="1"/>
  <c r="DF142" i="14" s="1"/>
  <c r="DG142" i="14" a="1"/>
  <c r="DG142" i="14" s="1"/>
  <c r="DH142" i="14" a="1"/>
  <c r="DH142" i="14" s="1"/>
  <c r="DI142" i="14" a="1"/>
  <c r="DI142" i="14" s="1"/>
  <c r="DJ142" i="14" a="1"/>
  <c r="DJ142" i="14" s="1"/>
  <c r="DK142" i="14" a="1"/>
  <c r="DK142" i="14" s="1"/>
  <c r="DL142" i="14" a="1"/>
  <c r="DL142" i="14" s="1"/>
  <c r="DM142" i="14" a="1"/>
  <c r="DM142" i="14" s="1"/>
  <c r="DN142" i="14" a="1"/>
  <c r="DN142" i="14" s="1"/>
  <c r="DO142" i="14" a="1"/>
  <c r="DO142" i="14" s="1"/>
  <c r="DP142" i="14" a="1"/>
  <c r="DP142" i="14" s="1"/>
  <c r="DQ142" i="14" a="1"/>
  <c r="DQ142" i="14" s="1"/>
  <c r="DR142" i="14" a="1"/>
  <c r="DR142" i="14" s="1"/>
  <c r="DS142" i="14" a="1"/>
  <c r="DS142" i="14" s="1"/>
  <c r="DT142" i="14" a="1"/>
  <c r="DT142" i="14"/>
  <c r="DU142" i="14" a="1"/>
  <c r="DU142" i="14" s="1"/>
  <c r="DV142" i="14" a="1"/>
  <c r="DV142" i="14" s="1"/>
  <c r="DW142" i="14" a="1"/>
  <c r="DW142" i="14" s="1"/>
  <c r="DX142" i="14" a="1"/>
  <c r="DX142" i="14" s="1"/>
  <c r="DY142" i="14" a="1"/>
  <c r="DY142" i="14" s="1"/>
  <c r="DZ142" i="14" a="1"/>
  <c r="DZ142" i="14" s="1"/>
  <c r="EA142" i="14" a="1"/>
  <c r="EA142" i="14" s="1"/>
  <c r="EB142" i="14" a="1"/>
  <c r="EB142" i="14" s="1"/>
  <c r="EC142" i="14" a="1"/>
  <c r="EC142" i="14" s="1"/>
  <c r="ED142" i="14" a="1"/>
  <c r="ED142" i="14" s="1"/>
  <c r="EE142" i="14" a="1"/>
  <c r="EE142" i="14" s="1"/>
  <c r="EF142" i="14" a="1"/>
  <c r="EF142" i="14" s="1"/>
  <c r="EG142" i="14" a="1"/>
  <c r="EG142" i="14" s="1"/>
  <c r="EH142" i="14" a="1"/>
  <c r="EH142" i="14" s="1"/>
  <c r="EI142" i="14" a="1"/>
  <c r="EI142" i="14" s="1"/>
  <c r="EJ142" i="14" a="1"/>
  <c r="EJ142" i="14" s="1"/>
  <c r="EK142" i="14" a="1"/>
  <c r="EK142" i="14" s="1"/>
  <c r="EL142" i="14" a="1"/>
  <c r="EL142" i="14" s="1"/>
  <c r="EM142" i="14" a="1"/>
  <c r="EM142" i="14" s="1"/>
  <c r="EN142" i="14" a="1"/>
  <c r="EN142" i="14" s="1"/>
  <c r="EO142" i="14" a="1"/>
  <c r="EO142" i="14" s="1"/>
  <c r="EP142" i="14" a="1"/>
  <c r="EP142" i="14" s="1"/>
  <c r="EQ142" i="14" a="1"/>
  <c r="EQ142" i="14" s="1"/>
  <c r="ER142" i="14" a="1"/>
  <c r="ER142" i="14" s="1"/>
  <c r="ES142" i="14" a="1"/>
  <c r="ES142" i="14" s="1"/>
  <c r="ET142" i="14" a="1"/>
  <c r="ET142" i="14" s="1"/>
  <c r="EU142" i="14" a="1"/>
  <c r="EU142" i="14" s="1"/>
  <c r="EV142" i="14" a="1"/>
  <c r="EV142" i="14" s="1"/>
  <c r="EW142" i="14" a="1"/>
  <c r="EW142" i="14" s="1"/>
  <c r="EX142" i="14" a="1"/>
  <c r="EX142" i="14" s="1"/>
  <c r="EY142" i="14" a="1"/>
  <c r="EY142" i="14" s="1"/>
  <c r="EZ142" i="14" a="1"/>
  <c r="EZ142" i="14" s="1"/>
  <c r="FA142" i="14" a="1"/>
  <c r="FA142" i="14" s="1"/>
  <c r="FB142" i="14" a="1"/>
  <c r="FB142" i="14" s="1"/>
  <c r="FC142" i="14" a="1"/>
  <c r="FC142" i="14" s="1"/>
  <c r="FD142" i="14" a="1"/>
  <c r="FD142" i="14" s="1"/>
  <c r="FE142" i="14" a="1"/>
  <c r="FE142" i="14" s="1"/>
  <c r="FF142" i="14" a="1"/>
  <c r="FF142" i="14" s="1"/>
  <c r="FG142" i="14" a="1"/>
  <c r="FG142" i="14" s="1"/>
  <c r="FH142" i="14" a="1"/>
  <c r="FH142" i="14" s="1"/>
  <c r="FI142" i="14" a="1"/>
  <c r="FI142" i="14" s="1"/>
  <c r="FJ142" i="14" a="1"/>
  <c r="FJ142" i="14" s="1"/>
  <c r="FK142" i="14" a="1"/>
  <c r="FK142" i="14" s="1"/>
  <c r="FL142" i="14" a="1"/>
  <c r="FL142" i="14" s="1"/>
  <c r="FM142" i="14" a="1"/>
  <c r="FM142" i="14" s="1"/>
  <c r="FN142" i="14" a="1"/>
  <c r="FN142" i="14" s="1"/>
  <c r="FO142" i="14" a="1"/>
  <c r="FO142" i="14" s="1"/>
  <c r="FP142" i="14" a="1"/>
  <c r="FP142" i="14" s="1"/>
  <c r="FQ142" i="14" a="1"/>
  <c r="FQ142" i="14" s="1"/>
  <c r="FR142" i="14" a="1"/>
  <c r="FR142" i="14" s="1"/>
  <c r="FS142" i="14" a="1"/>
  <c r="FS142" i="14" s="1"/>
  <c r="FT142" i="14" a="1"/>
  <c r="FT142" i="14" s="1"/>
  <c r="FU142" i="14" a="1"/>
  <c r="FU142" i="14" s="1"/>
  <c r="FV142" i="14" a="1"/>
  <c r="FV142" i="14" s="1"/>
  <c r="CT143" i="14" a="1"/>
  <c r="CT143" i="14" s="1"/>
  <c r="CU143" i="14" a="1"/>
  <c r="CU143" i="14" s="1"/>
  <c r="CV143" i="14" a="1"/>
  <c r="CV143" i="14" s="1"/>
  <c r="CW143" i="14" a="1"/>
  <c r="CW143" i="14" s="1"/>
  <c r="CX143" i="14" a="1"/>
  <c r="CX143" i="14" s="1"/>
  <c r="CY143" i="14" a="1"/>
  <c r="CY143" i="14" s="1"/>
  <c r="CZ143" i="14" a="1"/>
  <c r="CZ143" i="14" s="1"/>
  <c r="DA143" i="14" a="1"/>
  <c r="DA143" i="14" s="1"/>
  <c r="DB143" i="14" a="1"/>
  <c r="DB143" i="14" s="1"/>
  <c r="DC143" i="14" a="1"/>
  <c r="DC143" i="14" s="1"/>
  <c r="DD143" i="14" a="1"/>
  <c r="DD143" i="14" s="1"/>
  <c r="DE143" i="14" a="1"/>
  <c r="DE143" i="14" s="1"/>
  <c r="DF143" i="14" a="1"/>
  <c r="DF143" i="14" s="1"/>
  <c r="DG143" i="14" a="1"/>
  <c r="DG143" i="14" s="1"/>
  <c r="DH143" i="14" a="1"/>
  <c r="DH143" i="14" s="1"/>
  <c r="DI143" i="14" a="1"/>
  <c r="DI143" i="14" s="1"/>
  <c r="DJ143" i="14" a="1"/>
  <c r="DJ143" i="14" s="1"/>
  <c r="DK143" i="14" a="1"/>
  <c r="DK143" i="14" s="1"/>
  <c r="DL143" i="14" a="1"/>
  <c r="DL143" i="14" s="1"/>
  <c r="DM143" i="14" a="1"/>
  <c r="DM143" i="14" s="1"/>
  <c r="DN143" i="14" a="1"/>
  <c r="DN143" i="14" s="1"/>
  <c r="DO143" i="14" a="1"/>
  <c r="DO143" i="14" s="1"/>
  <c r="DP143" i="14" a="1"/>
  <c r="DP143" i="14" s="1"/>
  <c r="DQ143" i="14" a="1"/>
  <c r="DQ143" i="14" s="1"/>
  <c r="DR143" i="14" a="1"/>
  <c r="DR143" i="14" s="1"/>
  <c r="DS143" i="14" a="1"/>
  <c r="DS143" i="14" s="1"/>
  <c r="DT143" i="14" a="1"/>
  <c r="DT143" i="14" s="1"/>
  <c r="DU143" i="14" a="1"/>
  <c r="DU143" i="14" s="1"/>
  <c r="DV143" i="14" a="1"/>
  <c r="DV143" i="14" s="1"/>
  <c r="DW143" i="14" a="1"/>
  <c r="DW143" i="14" s="1"/>
  <c r="DX143" i="14" a="1"/>
  <c r="DX143" i="14" s="1"/>
  <c r="DY143" i="14" a="1"/>
  <c r="DY143" i="14" s="1"/>
  <c r="DZ143" i="14" a="1"/>
  <c r="DZ143" i="14" s="1"/>
  <c r="EA143" i="14" a="1"/>
  <c r="EA143" i="14" s="1"/>
  <c r="EB143" i="14" a="1"/>
  <c r="EB143" i="14" s="1"/>
  <c r="EC143" i="14" a="1"/>
  <c r="EC143" i="14" s="1"/>
  <c r="ED143" i="14" a="1"/>
  <c r="ED143" i="14" s="1"/>
  <c r="EE143" i="14" a="1"/>
  <c r="EE143" i="14" s="1"/>
  <c r="EF143" i="14" a="1"/>
  <c r="EF143" i="14" s="1"/>
  <c r="EG143" i="14" a="1"/>
  <c r="EG143" i="14" s="1"/>
  <c r="EH143" i="14" a="1"/>
  <c r="EH143" i="14" s="1"/>
  <c r="EI143" i="14" a="1"/>
  <c r="EI143" i="14" s="1"/>
  <c r="EJ143" i="14" a="1"/>
  <c r="EJ143" i="14" s="1"/>
  <c r="EK143" i="14" a="1"/>
  <c r="EK143" i="14" s="1"/>
  <c r="EL143" i="14" a="1"/>
  <c r="EL143" i="14" s="1"/>
  <c r="EM143" i="14" a="1"/>
  <c r="EM143" i="14" s="1"/>
  <c r="EN143" i="14" a="1"/>
  <c r="EN143" i="14" s="1"/>
  <c r="EO143" i="14" a="1"/>
  <c r="EO143" i="14" s="1"/>
  <c r="EP143" i="14" a="1"/>
  <c r="EP143" i="14" s="1"/>
  <c r="EQ143" i="14" a="1"/>
  <c r="EQ143" i="14" s="1"/>
  <c r="ER143" i="14" a="1"/>
  <c r="ER143" i="14" s="1"/>
  <c r="ES143" i="14" a="1"/>
  <c r="ES143" i="14" s="1"/>
  <c r="ET143" i="14" a="1"/>
  <c r="ET143" i="14" s="1"/>
  <c r="EU143" i="14" a="1"/>
  <c r="EU143" i="14" s="1"/>
  <c r="EV143" i="14" a="1"/>
  <c r="EV143" i="14" s="1"/>
  <c r="EW143" i="14" a="1"/>
  <c r="EW143" i="14" s="1"/>
  <c r="EX143" i="14" a="1"/>
  <c r="EX143" i="14" s="1"/>
  <c r="EY143" i="14" a="1"/>
  <c r="EY143" i="14" s="1"/>
  <c r="EZ143" i="14" a="1"/>
  <c r="EZ143" i="14" s="1"/>
  <c r="FA143" i="14" a="1"/>
  <c r="FA143" i="14" s="1"/>
  <c r="FB143" i="14" a="1"/>
  <c r="FB143" i="14" s="1"/>
  <c r="FC143" i="14" a="1"/>
  <c r="FC143" i="14" s="1"/>
  <c r="FD143" i="14" a="1"/>
  <c r="FD143" i="14" s="1"/>
  <c r="FE143" i="14" a="1"/>
  <c r="FE143" i="14" s="1"/>
  <c r="FF143" i="14" a="1"/>
  <c r="FF143" i="14" s="1"/>
  <c r="FG143" i="14" a="1"/>
  <c r="FG143" i="14" s="1"/>
  <c r="FH143" i="14" a="1"/>
  <c r="FH143" i="14" s="1"/>
  <c r="FI143" i="14" a="1"/>
  <c r="FI143" i="14" s="1"/>
  <c r="FJ143" i="14" a="1"/>
  <c r="FJ143" i="14" s="1"/>
  <c r="FK143" i="14" a="1"/>
  <c r="FK143" i="14" s="1"/>
  <c r="FL143" i="14" a="1"/>
  <c r="FL143" i="14" s="1"/>
  <c r="FM143" i="14" a="1"/>
  <c r="FM143" i="14" s="1"/>
  <c r="FN143" i="14" a="1"/>
  <c r="FN143" i="14" s="1"/>
  <c r="FO143" i="14" a="1"/>
  <c r="FO143" i="14" s="1"/>
  <c r="FP143" i="14" a="1"/>
  <c r="FP143" i="14" s="1"/>
  <c r="FQ143" i="14" a="1"/>
  <c r="FQ143" i="14" s="1"/>
  <c r="FR143" i="14" a="1"/>
  <c r="FR143" i="14" s="1"/>
  <c r="FS143" i="14" a="1"/>
  <c r="FS143" i="14" s="1"/>
  <c r="FT143" i="14" a="1"/>
  <c r="FT143" i="14" s="1"/>
  <c r="FU143" i="14" a="1"/>
  <c r="FU143" i="14" s="1"/>
  <c r="FV143" i="14" a="1"/>
  <c r="FV143" i="14" s="1"/>
  <c r="CT144" i="14" a="1"/>
  <c r="CT144" i="14" s="1"/>
  <c r="CU144" i="14" a="1"/>
  <c r="CU144" i="14" s="1"/>
  <c r="CV144" i="14" a="1"/>
  <c r="CV144" i="14" s="1"/>
  <c r="CW144" i="14" a="1"/>
  <c r="CW144" i="14" s="1"/>
  <c r="CX144" i="14" a="1"/>
  <c r="CX144" i="14" s="1"/>
  <c r="CY144" i="14" a="1"/>
  <c r="CY144" i="14" s="1"/>
  <c r="CZ144" i="14" a="1"/>
  <c r="CZ144" i="14" s="1"/>
  <c r="DA144" i="14" a="1"/>
  <c r="DA144" i="14" s="1"/>
  <c r="DB144" i="14" a="1"/>
  <c r="DB144" i="14" s="1"/>
  <c r="DC144" i="14" a="1"/>
  <c r="DC144" i="14" s="1"/>
  <c r="DD144" i="14" a="1"/>
  <c r="DD144" i="14" s="1"/>
  <c r="DE144" i="14" a="1"/>
  <c r="DE144" i="14" s="1"/>
  <c r="DF144" i="14" a="1"/>
  <c r="DF144" i="14" s="1"/>
  <c r="DG144" i="14" a="1"/>
  <c r="DG144" i="14" s="1"/>
  <c r="DH144" i="14" a="1"/>
  <c r="DH144" i="14" s="1"/>
  <c r="DI144" i="14" a="1"/>
  <c r="DI144" i="14" s="1"/>
  <c r="DJ144" i="14" a="1"/>
  <c r="DJ144" i="14" s="1"/>
  <c r="DK144" i="14" a="1"/>
  <c r="DK144" i="14" s="1"/>
  <c r="DL144" i="14" a="1"/>
  <c r="DL144" i="14" s="1"/>
  <c r="DM144" i="14" a="1"/>
  <c r="DM144" i="14" s="1"/>
  <c r="DN144" i="14" a="1"/>
  <c r="DN144" i="14" s="1"/>
  <c r="DO144" i="14" a="1"/>
  <c r="DO144" i="14" s="1"/>
  <c r="DP144" i="14" a="1"/>
  <c r="DP144" i="14" s="1"/>
  <c r="DQ144" i="14" a="1"/>
  <c r="DQ144" i="14" s="1"/>
  <c r="DR144" i="14" a="1"/>
  <c r="DR144" i="14" s="1"/>
  <c r="DS144" i="14" a="1"/>
  <c r="DS144" i="14" s="1"/>
  <c r="DT144" i="14" a="1"/>
  <c r="DT144" i="14" s="1"/>
  <c r="DU144" i="14" a="1"/>
  <c r="DU144" i="14" s="1"/>
  <c r="DV144" i="14" a="1"/>
  <c r="DV144" i="14" s="1"/>
  <c r="DW144" i="14" a="1"/>
  <c r="DW144" i="14" s="1"/>
  <c r="DX144" i="14" a="1"/>
  <c r="DX144" i="14" s="1"/>
  <c r="DY144" i="14" a="1"/>
  <c r="DY144" i="14" s="1"/>
  <c r="DZ144" i="14" a="1"/>
  <c r="DZ144" i="14" s="1"/>
  <c r="EA144" i="14" a="1"/>
  <c r="EA144" i="14" s="1"/>
  <c r="EB144" i="14" a="1"/>
  <c r="EB144" i="14" s="1"/>
  <c r="EC144" i="14" a="1"/>
  <c r="EC144" i="14" s="1"/>
  <c r="ED144" i="14" a="1"/>
  <c r="ED144" i="14" s="1"/>
  <c r="EE144" i="14" a="1"/>
  <c r="EE144" i="14" s="1"/>
  <c r="EF144" i="14" a="1"/>
  <c r="EF144" i="14" s="1"/>
  <c r="EG144" i="14" a="1"/>
  <c r="EG144" i="14" s="1"/>
  <c r="EH144" i="14" a="1"/>
  <c r="EH144" i="14" s="1"/>
  <c r="EI144" i="14" a="1"/>
  <c r="EI144" i="14" s="1"/>
  <c r="EJ144" i="14" a="1"/>
  <c r="EJ144" i="14" s="1"/>
  <c r="EK144" i="14" a="1"/>
  <c r="EK144" i="14" s="1"/>
  <c r="EL144" i="14" a="1"/>
  <c r="EL144" i="14" s="1"/>
  <c r="EM144" i="14" a="1"/>
  <c r="EM144" i="14" s="1"/>
  <c r="EN144" i="14" a="1"/>
  <c r="EN144" i="14" s="1"/>
  <c r="EO144" i="14" a="1"/>
  <c r="EO144" i="14" s="1"/>
  <c r="EP144" i="14" a="1"/>
  <c r="EP144" i="14" s="1"/>
  <c r="EQ144" i="14" a="1"/>
  <c r="EQ144" i="14" s="1"/>
  <c r="ER144" i="14" a="1"/>
  <c r="ER144" i="14" s="1"/>
  <c r="ES144" i="14" a="1"/>
  <c r="ES144" i="14" s="1"/>
  <c r="ET144" i="14" a="1"/>
  <c r="ET144" i="14" s="1"/>
  <c r="EU144" i="14" a="1"/>
  <c r="EU144" i="14" s="1"/>
  <c r="EV144" i="14" a="1"/>
  <c r="EV144" i="14" s="1"/>
  <c r="EW144" i="14" a="1"/>
  <c r="EW144" i="14" s="1"/>
  <c r="EX144" i="14" a="1"/>
  <c r="EX144" i="14" s="1"/>
  <c r="EY144" i="14" a="1"/>
  <c r="EY144" i="14" s="1"/>
  <c r="EZ144" i="14" a="1"/>
  <c r="EZ144" i="14" s="1"/>
  <c r="FA144" i="14" a="1"/>
  <c r="FA144" i="14" s="1"/>
  <c r="FB144" i="14" a="1"/>
  <c r="FB144" i="14" s="1"/>
  <c r="FC144" i="14" a="1"/>
  <c r="FC144" i="14" s="1"/>
  <c r="FD144" i="14" a="1"/>
  <c r="FD144" i="14" s="1"/>
  <c r="FE144" i="14" a="1"/>
  <c r="FE144" i="14" s="1"/>
  <c r="FF144" i="14" a="1"/>
  <c r="FF144" i="14" s="1"/>
  <c r="FG144" i="14" a="1"/>
  <c r="FG144" i="14" s="1"/>
  <c r="FH144" i="14" a="1"/>
  <c r="FH144" i="14" s="1"/>
  <c r="FI144" i="14" a="1"/>
  <c r="FI144" i="14" s="1"/>
  <c r="FJ144" i="14" a="1"/>
  <c r="FJ144" i="14" s="1"/>
  <c r="FK144" i="14" a="1"/>
  <c r="FK144" i="14" s="1"/>
  <c r="FL144" i="14" a="1"/>
  <c r="FL144" i="14" s="1"/>
  <c r="FM144" i="14" a="1"/>
  <c r="FM144" i="14" s="1"/>
  <c r="FN144" i="14" a="1"/>
  <c r="FN144" i="14" s="1"/>
  <c r="FO144" i="14" a="1"/>
  <c r="FO144" i="14" s="1"/>
  <c r="FP144" i="14" a="1"/>
  <c r="FP144" i="14" s="1"/>
  <c r="FQ144" i="14" a="1"/>
  <c r="FQ144" i="14" s="1"/>
  <c r="FR144" i="14" a="1"/>
  <c r="FR144" i="14" s="1"/>
  <c r="FS144" i="14" a="1"/>
  <c r="FS144" i="14" s="1"/>
  <c r="FT144" i="14" a="1"/>
  <c r="FT144" i="14" s="1"/>
  <c r="FU144" i="14" a="1"/>
  <c r="FU144" i="14" s="1"/>
  <c r="FV144" i="14" a="1"/>
  <c r="FV144" i="14" s="1"/>
  <c r="CT145" i="14" a="1"/>
  <c r="CT145" i="14" s="1"/>
  <c r="CU145" i="14" a="1"/>
  <c r="CU145" i="14" s="1"/>
  <c r="CV145" i="14" a="1"/>
  <c r="CV145" i="14" s="1"/>
  <c r="CW145" i="14" a="1"/>
  <c r="CW145" i="14" s="1"/>
  <c r="CX145" i="14" a="1"/>
  <c r="CX145" i="14" s="1"/>
  <c r="CY145" i="14" a="1"/>
  <c r="CY145" i="14" s="1"/>
  <c r="CZ145" i="14" a="1"/>
  <c r="CZ145" i="14" s="1"/>
  <c r="DA145" i="14" a="1"/>
  <c r="DA145" i="14" s="1"/>
  <c r="DB145" i="14" a="1"/>
  <c r="DB145" i="14" s="1"/>
  <c r="DC145" i="14" a="1"/>
  <c r="DC145" i="14" s="1"/>
  <c r="DD145" i="14" a="1"/>
  <c r="DD145" i="14" s="1"/>
  <c r="DE145" i="14" a="1"/>
  <c r="DE145" i="14" s="1"/>
  <c r="DF145" i="14" a="1"/>
  <c r="DF145" i="14" s="1"/>
  <c r="DG145" i="14" a="1"/>
  <c r="DG145" i="14" s="1"/>
  <c r="DH145" i="14" a="1"/>
  <c r="DH145" i="14" s="1"/>
  <c r="DI145" i="14" a="1"/>
  <c r="DI145" i="14" s="1"/>
  <c r="DJ145" i="14" a="1"/>
  <c r="DJ145" i="14" s="1"/>
  <c r="DK145" i="14" a="1"/>
  <c r="DK145" i="14" s="1"/>
  <c r="DL145" i="14" a="1"/>
  <c r="DL145" i="14" s="1"/>
  <c r="DM145" i="14" a="1"/>
  <c r="DM145" i="14" s="1"/>
  <c r="DN145" i="14" a="1"/>
  <c r="DN145" i="14" s="1"/>
  <c r="DO145" i="14" a="1"/>
  <c r="DO145" i="14" s="1"/>
  <c r="DP145" i="14" a="1"/>
  <c r="DP145" i="14" s="1"/>
  <c r="DQ145" i="14" a="1"/>
  <c r="DQ145" i="14" s="1"/>
  <c r="DR145" i="14" a="1"/>
  <c r="DR145" i="14" s="1"/>
  <c r="DS145" i="14" a="1"/>
  <c r="DS145" i="14" s="1"/>
  <c r="DT145" i="14" a="1"/>
  <c r="DT145" i="14" s="1"/>
  <c r="DU145" i="14" a="1"/>
  <c r="DU145" i="14" s="1"/>
  <c r="DV145" i="14" a="1"/>
  <c r="DV145" i="14" s="1"/>
  <c r="DW145" i="14" a="1"/>
  <c r="DW145" i="14" s="1"/>
  <c r="DX145" i="14" a="1"/>
  <c r="DX145" i="14" s="1"/>
  <c r="DY145" i="14" a="1"/>
  <c r="DY145" i="14" s="1"/>
  <c r="DZ145" i="14" a="1"/>
  <c r="DZ145" i="14" s="1"/>
  <c r="EA145" i="14" a="1"/>
  <c r="EA145" i="14" s="1"/>
  <c r="EB145" i="14" a="1"/>
  <c r="EB145" i="14" s="1"/>
  <c r="EC145" i="14" a="1"/>
  <c r="EC145" i="14" s="1"/>
  <c r="ED145" i="14" a="1"/>
  <c r="ED145" i="14" s="1"/>
  <c r="EE145" i="14" a="1"/>
  <c r="EE145" i="14" s="1"/>
  <c r="EF145" i="14" a="1"/>
  <c r="EF145" i="14" s="1"/>
  <c r="EG145" i="14" a="1"/>
  <c r="EG145" i="14" s="1"/>
  <c r="EH145" i="14" a="1"/>
  <c r="EH145" i="14" s="1"/>
  <c r="EI145" i="14" a="1"/>
  <c r="EI145" i="14" s="1"/>
  <c r="EJ145" i="14" a="1"/>
  <c r="EJ145" i="14" s="1"/>
  <c r="EK145" i="14" a="1"/>
  <c r="EK145" i="14" s="1"/>
  <c r="EL145" i="14" a="1"/>
  <c r="EL145" i="14" s="1"/>
  <c r="EM145" i="14" a="1"/>
  <c r="EM145" i="14" s="1"/>
  <c r="EN145" i="14" a="1"/>
  <c r="EN145" i="14" s="1"/>
  <c r="EO145" i="14" a="1"/>
  <c r="EO145" i="14" s="1"/>
  <c r="EP145" i="14" a="1"/>
  <c r="EP145" i="14" s="1"/>
  <c r="EQ145" i="14" a="1"/>
  <c r="EQ145" i="14" s="1"/>
  <c r="ER145" i="14" a="1"/>
  <c r="ER145" i="14" s="1"/>
  <c r="ES145" i="14" a="1"/>
  <c r="ES145" i="14" s="1"/>
  <c r="ET145" i="14" a="1"/>
  <c r="ET145" i="14" s="1"/>
  <c r="EU145" i="14" a="1"/>
  <c r="EU145" i="14" s="1"/>
  <c r="EV145" i="14" a="1"/>
  <c r="EV145" i="14" s="1"/>
  <c r="EW145" i="14" a="1"/>
  <c r="EW145" i="14" s="1"/>
  <c r="EX145" i="14" a="1"/>
  <c r="EX145" i="14" s="1"/>
  <c r="EY145" i="14" a="1"/>
  <c r="EY145" i="14" s="1"/>
  <c r="EZ145" i="14" a="1"/>
  <c r="EZ145" i="14" s="1"/>
  <c r="FA145" i="14" a="1"/>
  <c r="FA145" i="14" s="1"/>
  <c r="FB145" i="14" a="1"/>
  <c r="FB145" i="14" s="1"/>
  <c r="FC145" i="14" a="1"/>
  <c r="FC145" i="14" s="1"/>
  <c r="FD145" i="14" a="1"/>
  <c r="FD145" i="14" s="1"/>
  <c r="FE145" i="14" a="1"/>
  <c r="FE145" i="14" s="1"/>
  <c r="FF145" i="14" a="1"/>
  <c r="FF145" i="14" s="1"/>
  <c r="FG145" i="14" a="1"/>
  <c r="FG145" i="14" s="1"/>
  <c r="FH145" i="14" a="1"/>
  <c r="FH145" i="14" s="1"/>
  <c r="FI145" i="14" a="1"/>
  <c r="FI145" i="14" s="1"/>
  <c r="FJ145" i="14" a="1"/>
  <c r="FJ145" i="14" s="1"/>
  <c r="FK145" i="14" a="1"/>
  <c r="FK145" i="14" s="1"/>
  <c r="FL145" i="14" a="1"/>
  <c r="FL145" i="14" s="1"/>
  <c r="FM145" i="14" a="1"/>
  <c r="FM145" i="14" s="1"/>
  <c r="FN145" i="14" a="1"/>
  <c r="FN145" i="14" s="1"/>
  <c r="FO145" i="14" a="1"/>
  <c r="FO145" i="14" s="1"/>
  <c r="FP145" i="14" a="1"/>
  <c r="FP145" i="14" s="1"/>
  <c r="FQ145" i="14" a="1"/>
  <c r="FQ145" i="14" s="1"/>
  <c r="FR145" i="14" a="1"/>
  <c r="FR145" i="14" s="1"/>
  <c r="FS145" i="14" a="1"/>
  <c r="FS145" i="14" s="1"/>
  <c r="FT145" i="14" a="1"/>
  <c r="FT145" i="14" s="1"/>
  <c r="FU145" i="14" a="1"/>
  <c r="FU145" i="14" s="1"/>
  <c r="FV145" i="14" a="1"/>
  <c r="FV145" i="14" s="1"/>
  <c r="CT146" i="14" a="1"/>
  <c r="CT146" i="14" s="1"/>
  <c r="CU146" i="14" a="1"/>
  <c r="CU146" i="14" s="1"/>
  <c r="CV146" i="14" a="1"/>
  <c r="CV146" i="14" s="1"/>
  <c r="CW146" i="14" a="1"/>
  <c r="CW146" i="14" s="1"/>
  <c r="CX146" i="14" a="1"/>
  <c r="CX146" i="14" s="1"/>
  <c r="CY146" i="14" a="1"/>
  <c r="CY146" i="14" s="1"/>
  <c r="CZ146" i="14" a="1"/>
  <c r="CZ146" i="14" s="1"/>
  <c r="DA146" i="14" a="1"/>
  <c r="DA146" i="14" s="1"/>
  <c r="DB146" i="14" a="1"/>
  <c r="DB146" i="14" s="1"/>
  <c r="DC146" i="14" a="1"/>
  <c r="DC146" i="14" s="1"/>
  <c r="DD146" i="14" a="1"/>
  <c r="DD146" i="14" s="1"/>
  <c r="DE146" i="14" a="1"/>
  <c r="DE146" i="14" s="1"/>
  <c r="DF146" i="14" a="1"/>
  <c r="DF146" i="14" s="1"/>
  <c r="DG146" i="14" a="1"/>
  <c r="DG146" i="14" s="1"/>
  <c r="DH146" i="14" a="1"/>
  <c r="DH146" i="14" s="1"/>
  <c r="DI146" i="14" a="1"/>
  <c r="DI146" i="14" s="1"/>
  <c r="DJ146" i="14" a="1"/>
  <c r="DJ146" i="14" s="1"/>
  <c r="DK146" i="14" a="1"/>
  <c r="DK146" i="14" s="1"/>
  <c r="DL146" i="14" a="1"/>
  <c r="DL146" i="14" s="1"/>
  <c r="DM146" i="14" a="1"/>
  <c r="DM146" i="14" s="1"/>
  <c r="DN146" i="14" a="1"/>
  <c r="DN146" i="14" s="1"/>
  <c r="DO146" i="14" a="1"/>
  <c r="DO146" i="14" s="1"/>
  <c r="DP146" i="14" a="1"/>
  <c r="DP146" i="14" s="1"/>
  <c r="DQ146" i="14" a="1"/>
  <c r="DQ146" i="14" s="1"/>
  <c r="DR146" i="14" a="1"/>
  <c r="DR146" i="14" s="1"/>
  <c r="DS146" i="14" a="1"/>
  <c r="DS146" i="14" s="1"/>
  <c r="DT146" i="14" a="1"/>
  <c r="DT146" i="14" s="1"/>
  <c r="DU146" i="14" a="1"/>
  <c r="DU146" i="14" s="1"/>
  <c r="DV146" i="14" a="1"/>
  <c r="DV146" i="14" s="1"/>
  <c r="DW146" i="14" a="1"/>
  <c r="DW146" i="14" s="1"/>
  <c r="DX146" i="14" a="1"/>
  <c r="DX146" i="14" s="1"/>
  <c r="DY146" i="14" a="1"/>
  <c r="DY146" i="14" s="1"/>
  <c r="DZ146" i="14" a="1"/>
  <c r="DZ146" i="14" s="1"/>
  <c r="EA146" i="14" a="1"/>
  <c r="EA146" i="14" s="1"/>
  <c r="EB146" i="14" a="1"/>
  <c r="EB146" i="14" s="1"/>
  <c r="EC146" i="14" a="1"/>
  <c r="EC146" i="14" s="1"/>
  <c r="ED146" i="14" a="1"/>
  <c r="ED146" i="14" s="1"/>
  <c r="EE146" i="14" a="1"/>
  <c r="EE146" i="14" s="1"/>
  <c r="EF146" i="14" a="1"/>
  <c r="EF146" i="14" s="1"/>
  <c r="EG146" i="14" a="1"/>
  <c r="EG146" i="14" s="1"/>
  <c r="EH146" i="14" a="1"/>
  <c r="EH146" i="14" s="1"/>
  <c r="EI146" i="14" a="1"/>
  <c r="EI146" i="14" s="1"/>
  <c r="EJ146" i="14" a="1"/>
  <c r="EJ146" i="14" s="1"/>
  <c r="EK146" i="14" a="1"/>
  <c r="EK146" i="14" s="1"/>
  <c r="EL146" i="14" a="1"/>
  <c r="EL146" i="14" s="1"/>
  <c r="EM146" i="14" a="1"/>
  <c r="EM146" i="14" s="1"/>
  <c r="EN146" i="14" a="1"/>
  <c r="EN146" i="14" s="1"/>
  <c r="EO146" i="14" a="1"/>
  <c r="EO146" i="14" s="1"/>
  <c r="EP146" i="14" a="1"/>
  <c r="EP146" i="14" s="1"/>
  <c r="EQ146" i="14" a="1"/>
  <c r="EQ146" i="14" s="1"/>
  <c r="ER146" i="14" a="1"/>
  <c r="ER146" i="14" s="1"/>
  <c r="ES146" i="14" a="1"/>
  <c r="ES146" i="14" s="1"/>
  <c r="ET146" i="14" a="1"/>
  <c r="ET146" i="14" s="1"/>
  <c r="EU146" i="14" a="1"/>
  <c r="EU146" i="14" s="1"/>
  <c r="EV146" i="14" a="1"/>
  <c r="EV146" i="14" s="1"/>
  <c r="EW146" i="14" a="1"/>
  <c r="EW146" i="14" s="1"/>
  <c r="EX146" i="14" a="1"/>
  <c r="EX146" i="14" s="1"/>
  <c r="EY146" i="14" a="1"/>
  <c r="EY146" i="14" s="1"/>
  <c r="EZ146" i="14" a="1"/>
  <c r="EZ146" i="14" s="1"/>
  <c r="FA146" i="14" a="1"/>
  <c r="FA146" i="14" s="1"/>
  <c r="FB146" i="14" a="1"/>
  <c r="FB146" i="14" s="1"/>
  <c r="FC146" i="14" a="1"/>
  <c r="FC146" i="14" s="1"/>
  <c r="FD146" i="14" a="1"/>
  <c r="FD146" i="14" s="1"/>
  <c r="FE146" i="14" a="1"/>
  <c r="FE146" i="14" s="1"/>
  <c r="FF146" i="14" a="1"/>
  <c r="FF146" i="14" s="1"/>
  <c r="FG146" i="14" a="1"/>
  <c r="FG146" i="14" s="1"/>
  <c r="FH146" i="14" a="1"/>
  <c r="FH146" i="14" s="1"/>
  <c r="FI146" i="14" a="1"/>
  <c r="FI146" i="14" s="1"/>
  <c r="FJ146" i="14" a="1"/>
  <c r="FJ146" i="14" s="1"/>
  <c r="FK146" i="14" a="1"/>
  <c r="FK146" i="14" s="1"/>
  <c r="FL146" i="14" a="1"/>
  <c r="FL146" i="14" s="1"/>
  <c r="FM146" i="14" a="1"/>
  <c r="FM146" i="14" s="1"/>
  <c r="FN146" i="14" a="1"/>
  <c r="FN146" i="14" s="1"/>
  <c r="FO146" i="14" a="1"/>
  <c r="FO146" i="14" s="1"/>
  <c r="FP146" i="14" a="1"/>
  <c r="FP146" i="14" s="1"/>
  <c r="FQ146" i="14" a="1"/>
  <c r="FQ146" i="14" s="1"/>
  <c r="FR146" i="14" a="1"/>
  <c r="FR146" i="14" s="1"/>
  <c r="FS146" i="14" a="1"/>
  <c r="FS146" i="14" s="1"/>
  <c r="FT146" i="14" a="1"/>
  <c r="FT146" i="14" s="1"/>
  <c r="FU146" i="14" a="1"/>
  <c r="FU146" i="14" s="1"/>
  <c r="FV146" i="14" a="1"/>
  <c r="FV146" i="14" s="1"/>
  <c r="CT147" i="14" a="1"/>
  <c r="CT147" i="14" s="1"/>
  <c r="CU147" i="14" a="1"/>
  <c r="CU147" i="14" s="1"/>
  <c r="CV147" i="14" a="1"/>
  <c r="CV147" i="14" s="1"/>
  <c r="CW147" i="14" a="1"/>
  <c r="CW147" i="14" s="1"/>
  <c r="CX147" i="14" a="1"/>
  <c r="CX147" i="14" s="1"/>
  <c r="CY147" i="14" a="1"/>
  <c r="CY147" i="14" s="1"/>
  <c r="CZ147" i="14" a="1"/>
  <c r="CZ147" i="14" s="1"/>
  <c r="DA147" i="14" a="1"/>
  <c r="DA147" i="14" s="1"/>
  <c r="DB147" i="14" a="1"/>
  <c r="DB147" i="14" s="1"/>
  <c r="DC147" i="14" a="1"/>
  <c r="DC147" i="14" s="1"/>
  <c r="DD147" i="14" a="1"/>
  <c r="DD147" i="14" s="1"/>
  <c r="DE147" i="14" a="1"/>
  <c r="DE147" i="14" s="1"/>
  <c r="DF147" i="14" a="1"/>
  <c r="DF147" i="14" s="1"/>
  <c r="DG147" i="14" a="1"/>
  <c r="DG147" i="14" s="1"/>
  <c r="DH147" i="14" a="1"/>
  <c r="DH147" i="14" s="1"/>
  <c r="DI147" i="14" a="1"/>
  <c r="DI147" i="14" s="1"/>
  <c r="DJ147" i="14" a="1"/>
  <c r="DJ147" i="14" s="1"/>
  <c r="DK147" i="14" a="1"/>
  <c r="DK147" i="14" s="1"/>
  <c r="DL147" i="14" a="1"/>
  <c r="DL147" i="14" s="1"/>
  <c r="DM147" i="14" a="1"/>
  <c r="DM147" i="14" s="1"/>
  <c r="DN147" i="14" a="1"/>
  <c r="DN147" i="14" s="1"/>
  <c r="DO147" i="14" a="1"/>
  <c r="DO147" i="14" s="1"/>
  <c r="DP147" i="14" a="1"/>
  <c r="DP147" i="14" s="1"/>
  <c r="DQ147" i="14" a="1"/>
  <c r="DQ147" i="14" s="1"/>
  <c r="DR147" i="14" a="1"/>
  <c r="DR147" i="14" s="1"/>
  <c r="DS147" i="14" a="1"/>
  <c r="DS147" i="14" s="1"/>
  <c r="DT147" i="14" a="1"/>
  <c r="DT147" i="14" s="1"/>
  <c r="DU147" i="14" a="1"/>
  <c r="DU147" i="14" s="1"/>
  <c r="DV147" i="14" a="1"/>
  <c r="DV147" i="14" s="1"/>
  <c r="DW147" i="14" a="1"/>
  <c r="DW147" i="14" s="1"/>
  <c r="DX147" i="14" a="1"/>
  <c r="DX147" i="14" s="1"/>
  <c r="DY147" i="14" a="1"/>
  <c r="DY147" i="14" s="1"/>
  <c r="DZ147" i="14" a="1"/>
  <c r="DZ147" i="14" s="1"/>
  <c r="EA147" i="14" a="1"/>
  <c r="EA147" i="14" s="1"/>
  <c r="EB147" i="14" a="1"/>
  <c r="EB147" i="14" s="1"/>
  <c r="EC147" i="14" a="1"/>
  <c r="EC147" i="14" s="1"/>
  <c r="ED147" i="14" a="1"/>
  <c r="ED147" i="14" s="1"/>
  <c r="EE147" i="14" a="1"/>
  <c r="EE147" i="14" s="1"/>
  <c r="EF147" i="14" a="1"/>
  <c r="EF147" i="14" s="1"/>
  <c r="EG147" i="14" a="1"/>
  <c r="EG147" i="14" s="1"/>
  <c r="EH147" i="14" a="1"/>
  <c r="EH147" i="14" s="1"/>
  <c r="EI147" i="14" a="1"/>
  <c r="EI147" i="14" s="1"/>
  <c r="EJ147" i="14" a="1"/>
  <c r="EJ147" i="14" s="1"/>
  <c r="EK147" i="14" a="1"/>
  <c r="EK147" i="14" s="1"/>
  <c r="EL147" i="14" a="1"/>
  <c r="EL147" i="14" s="1"/>
  <c r="EM147" i="14" a="1"/>
  <c r="EM147" i="14" s="1"/>
  <c r="EN147" i="14" a="1"/>
  <c r="EN147" i="14" s="1"/>
  <c r="EO147" i="14" a="1"/>
  <c r="EO147" i="14" s="1"/>
  <c r="EP147" i="14" a="1"/>
  <c r="EP147" i="14" s="1"/>
  <c r="EQ147" i="14" a="1"/>
  <c r="EQ147" i="14" s="1"/>
  <c r="ER147" i="14" a="1"/>
  <c r="ER147" i="14" s="1"/>
  <c r="ES147" i="14" a="1"/>
  <c r="ES147" i="14" s="1"/>
  <c r="ET147" i="14" a="1"/>
  <c r="ET147" i="14" s="1"/>
  <c r="EU147" i="14" a="1"/>
  <c r="EU147" i="14" s="1"/>
  <c r="EV147" i="14" a="1"/>
  <c r="EV147" i="14" s="1"/>
  <c r="EW147" i="14" a="1"/>
  <c r="EW147" i="14" s="1"/>
  <c r="EX147" i="14" a="1"/>
  <c r="EX147" i="14" s="1"/>
  <c r="EY147" i="14" a="1"/>
  <c r="EY147" i="14" s="1"/>
  <c r="EZ147" i="14" a="1"/>
  <c r="EZ147" i="14" s="1"/>
  <c r="FA147" i="14" a="1"/>
  <c r="FA147" i="14" s="1"/>
  <c r="FB147" i="14" a="1"/>
  <c r="FB147" i="14" s="1"/>
  <c r="FC147" i="14" a="1"/>
  <c r="FC147" i="14" s="1"/>
  <c r="FD147" i="14" a="1"/>
  <c r="FD147" i="14" s="1"/>
  <c r="FE147" i="14" a="1"/>
  <c r="FE147" i="14" s="1"/>
  <c r="FF147" i="14" a="1"/>
  <c r="FF147" i="14" s="1"/>
  <c r="FG147" i="14" a="1"/>
  <c r="FG147" i="14" s="1"/>
  <c r="FH147" i="14" a="1"/>
  <c r="FH147" i="14" s="1"/>
  <c r="FI147" i="14" a="1"/>
  <c r="FI147" i="14" s="1"/>
  <c r="FJ147" i="14" a="1"/>
  <c r="FJ147" i="14" s="1"/>
  <c r="FK147" i="14" a="1"/>
  <c r="FK147" i="14" s="1"/>
  <c r="FL147" i="14" a="1"/>
  <c r="FL147" i="14" s="1"/>
  <c r="FM147" i="14" a="1"/>
  <c r="FM147" i="14" s="1"/>
  <c r="FN147" i="14" a="1"/>
  <c r="FN147" i="14" s="1"/>
  <c r="FO147" i="14" a="1"/>
  <c r="FO147" i="14" s="1"/>
  <c r="FP147" i="14" a="1"/>
  <c r="FP147" i="14" s="1"/>
  <c r="FQ147" i="14" a="1"/>
  <c r="FQ147" i="14" s="1"/>
  <c r="FR147" i="14" a="1"/>
  <c r="FR147" i="14" s="1"/>
  <c r="FS147" i="14" a="1"/>
  <c r="FS147" i="14" s="1"/>
  <c r="FT147" i="14" a="1"/>
  <c r="FT147" i="14" s="1"/>
  <c r="FU147" i="14" a="1"/>
  <c r="FU147" i="14" s="1"/>
  <c r="FV147" i="14" a="1"/>
  <c r="FV147" i="14" s="1"/>
  <c r="CT148" i="14" a="1"/>
  <c r="CT148" i="14" s="1"/>
  <c r="CU148" i="14" a="1"/>
  <c r="CU148" i="14" s="1"/>
  <c r="CV148" i="14" a="1"/>
  <c r="CV148" i="14" s="1"/>
  <c r="CW148" i="14" a="1"/>
  <c r="CW148" i="14" s="1"/>
  <c r="CX148" i="14" a="1"/>
  <c r="CX148" i="14" s="1"/>
  <c r="CY148" i="14" a="1"/>
  <c r="CY148" i="14" s="1"/>
  <c r="CZ148" i="14" a="1"/>
  <c r="CZ148" i="14" s="1"/>
  <c r="DA148" i="14" a="1"/>
  <c r="DA148" i="14" s="1"/>
  <c r="DB148" i="14" a="1"/>
  <c r="DB148" i="14" s="1"/>
  <c r="DC148" i="14" a="1"/>
  <c r="DC148" i="14" s="1"/>
  <c r="DD148" i="14" a="1"/>
  <c r="DD148" i="14" s="1"/>
  <c r="DE148" i="14" a="1"/>
  <c r="DE148" i="14" s="1"/>
  <c r="DF148" i="14" a="1"/>
  <c r="DF148" i="14" s="1"/>
  <c r="DG148" i="14" a="1"/>
  <c r="DG148" i="14" s="1"/>
  <c r="DH148" i="14" a="1"/>
  <c r="DH148" i="14" s="1"/>
  <c r="DI148" i="14" a="1"/>
  <c r="DI148" i="14" s="1"/>
  <c r="DJ148" i="14" a="1"/>
  <c r="DJ148" i="14" s="1"/>
  <c r="DK148" i="14" a="1"/>
  <c r="DK148" i="14" s="1"/>
  <c r="DL148" i="14" a="1"/>
  <c r="DL148" i="14" s="1"/>
  <c r="DM148" i="14" a="1"/>
  <c r="DM148" i="14" s="1"/>
  <c r="DN148" i="14" a="1"/>
  <c r="DN148" i="14" s="1"/>
  <c r="DO148" i="14" a="1"/>
  <c r="DO148" i="14" s="1"/>
  <c r="DP148" i="14" a="1"/>
  <c r="DP148" i="14" s="1"/>
  <c r="DQ148" i="14" a="1"/>
  <c r="DQ148" i="14" s="1"/>
  <c r="DR148" i="14" a="1"/>
  <c r="DR148" i="14" s="1"/>
  <c r="DS148" i="14" a="1"/>
  <c r="DS148" i="14" s="1"/>
  <c r="DT148" i="14" a="1"/>
  <c r="DT148" i="14" s="1"/>
  <c r="DU148" i="14" a="1"/>
  <c r="DU148" i="14" s="1"/>
  <c r="DV148" i="14" a="1"/>
  <c r="DV148" i="14" s="1"/>
  <c r="DW148" i="14" a="1"/>
  <c r="DW148" i="14" s="1"/>
  <c r="DX148" i="14" a="1"/>
  <c r="DX148" i="14" s="1"/>
  <c r="DY148" i="14" a="1"/>
  <c r="DY148" i="14" s="1"/>
  <c r="DZ148" i="14" a="1"/>
  <c r="DZ148" i="14" s="1"/>
  <c r="EA148" i="14" a="1"/>
  <c r="EA148" i="14" s="1"/>
  <c r="EB148" i="14" a="1"/>
  <c r="EB148" i="14" s="1"/>
  <c r="EC148" i="14" a="1"/>
  <c r="EC148" i="14" s="1"/>
  <c r="ED148" i="14" a="1"/>
  <c r="ED148" i="14" s="1"/>
  <c r="EE148" i="14" a="1"/>
  <c r="EE148" i="14" s="1"/>
  <c r="EF148" i="14" a="1"/>
  <c r="EF148" i="14" s="1"/>
  <c r="EG148" i="14" a="1"/>
  <c r="EG148" i="14" s="1"/>
  <c r="EH148" i="14" a="1"/>
  <c r="EH148" i="14" s="1"/>
  <c r="EI148" i="14" a="1"/>
  <c r="EI148" i="14" s="1"/>
  <c r="EJ148" i="14" a="1"/>
  <c r="EJ148" i="14" s="1"/>
  <c r="EK148" i="14" a="1"/>
  <c r="EK148" i="14" s="1"/>
  <c r="EL148" i="14" a="1"/>
  <c r="EL148" i="14" s="1"/>
  <c r="EM148" i="14" a="1"/>
  <c r="EM148" i="14" s="1"/>
  <c r="EN148" i="14" a="1"/>
  <c r="EN148" i="14" s="1"/>
  <c r="EO148" i="14" a="1"/>
  <c r="EO148" i="14" s="1"/>
  <c r="EP148" i="14" a="1"/>
  <c r="EP148" i="14" s="1"/>
  <c r="EQ148" i="14" a="1"/>
  <c r="EQ148" i="14" s="1"/>
  <c r="ER148" i="14" a="1"/>
  <c r="ER148" i="14" s="1"/>
  <c r="ES148" i="14" a="1"/>
  <c r="ES148" i="14" s="1"/>
  <c r="ET148" i="14" a="1"/>
  <c r="ET148" i="14" s="1"/>
  <c r="EU148" i="14" a="1"/>
  <c r="EU148" i="14" s="1"/>
  <c r="EV148" i="14" a="1"/>
  <c r="EV148" i="14" s="1"/>
  <c r="EW148" i="14" a="1"/>
  <c r="EW148" i="14" s="1"/>
  <c r="EX148" i="14" a="1"/>
  <c r="EX148" i="14" s="1"/>
  <c r="EY148" i="14" a="1"/>
  <c r="EY148" i="14" s="1"/>
  <c r="EZ148" i="14" a="1"/>
  <c r="EZ148" i="14" s="1"/>
  <c r="FA148" i="14" a="1"/>
  <c r="FA148" i="14" s="1"/>
  <c r="FB148" i="14" a="1"/>
  <c r="FB148" i="14" s="1"/>
  <c r="FC148" i="14" a="1"/>
  <c r="FC148" i="14" s="1"/>
  <c r="FD148" i="14" a="1"/>
  <c r="FD148" i="14" s="1"/>
  <c r="FE148" i="14" a="1"/>
  <c r="FE148" i="14" s="1"/>
  <c r="FF148" i="14" a="1"/>
  <c r="FF148" i="14" s="1"/>
  <c r="FG148" i="14" a="1"/>
  <c r="FG148" i="14" s="1"/>
  <c r="FH148" i="14" a="1"/>
  <c r="FH148" i="14" s="1"/>
  <c r="FI148" i="14" a="1"/>
  <c r="FI148" i="14" s="1"/>
  <c r="FJ148" i="14" a="1"/>
  <c r="FJ148" i="14" s="1"/>
  <c r="FK148" i="14" a="1"/>
  <c r="FK148" i="14" s="1"/>
  <c r="FL148" i="14" a="1"/>
  <c r="FL148" i="14" s="1"/>
  <c r="FM148" i="14" a="1"/>
  <c r="FM148" i="14" s="1"/>
  <c r="FN148" i="14" a="1"/>
  <c r="FN148" i="14" s="1"/>
  <c r="FO148" i="14" a="1"/>
  <c r="FO148" i="14" s="1"/>
  <c r="FP148" i="14" a="1"/>
  <c r="FP148" i="14" s="1"/>
  <c r="FQ148" i="14" a="1"/>
  <c r="FQ148" i="14" s="1"/>
  <c r="FR148" i="14" a="1"/>
  <c r="FR148" i="14" s="1"/>
  <c r="FS148" i="14" a="1"/>
  <c r="FS148" i="14" s="1"/>
  <c r="FT148" i="14" a="1"/>
  <c r="FT148" i="14" s="1"/>
  <c r="FU148" i="14" a="1"/>
  <c r="FU148" i="14" s="1"/>
  <c r="FV148" i="14" a="1"/>
  <c r="FV148" i="14" s="1"/>
  <c r="CT149" i="14" a="1"/>
  <c r="CT149" i="14" s="1"/>
  <c r="CU149" i="14" a="1"/>
  <c r="CU149" i="14" s="1"/>
  <c r="CV149" i="14" a="1"/>
  <c r="CV149" i="14" s="1"/>
  <c r="CW149" i="14" a="1"/>
  <c r="CW149" i="14" s="1"/>
  <c r="CX149" i="14" a="1"/>
  <c r="CX149" i="14" s="1"/>
  <c r="CY149" i="14" a="1"/>
  <c r="CY149" i="14" s="1"/>
  <c r="CZ149" i="14" a="1"/>
  <c r="CZ149" i="14" s="1"/>
  <c r="DA149" i="14" a="1"/>
  <c r="DA149" i="14" s="1"/>
  <c r="DB149" i="14" a="1"/>
  <c r="DB149" i="14" s="1"/>
  <c r="DC149" i="14" a="1"/>
  <c r="DC149" i="14" s="1"/>
  <c r="DD149" i="14" a="1"/>
  <c r="DD149" i="14" s="1"/>
  <c r="DE149" i="14" a="1"/>
  <c r="DE149" i="14" s="1"/>
  <c r="DF149" i="14" a="1"/>
  <c r="DF149" i="14" s="1"/>
  <c r="DG149" i="14" a="1"/>
  <c r="DG149" i="14" s="1"/>
  <c r="DH149" i="14" a="1"/>
  <c r="DH149" i="14" s="1"/>
  <c r="DI149" i="14" a="1"/>
  <c r="DI149" i="14" s="1"/>
  <c r="DJ149" i="14" a="1"/>
  <c r="DJ149" i="14" s="1"/>
  <c r="DK149" i="14" a="1"/>
  <c r="DK149" i="14" s="1"/>
  <c r="DL149" i="14" a="1"/>
  <c r="DL149" i="14" s="1"/>
  <c r="DM149" i="14" a="1"/>
  <c r="DM149" i="14" s="1"/>
  <c r="DN149" i="14" a="1"/>
  <c r="DN149" i="14" s="1"/>
  <c r="DO149" i="14" a="1"/>
  <c r="DO149" i="14" s="1"/>
  <c r="DP149" i="14" a="1"/>
  <c r="DP149" i="14" s="1"/>
  <c r="DQ149" i="14" a="1"/>
  <c r="DQ149" i="14" s="1"/>
  <c r="DR149" i="14" a="1"/>
  <c r="DR149" i="14" s="1"/>
  <c r="DS149" i="14" a="1"/>
  <c r="DS149" i="14" s="1"/>
  <c r="DT149" i="14" a="1"/>
  <c r="DT149" i="14" s="1"/>
  <c r="DU149" i="14" a="1"/>
  <c r="DU149" i="14" s="1"/>
  <c r="DV149" i="14" a="1"/>
  <c r="DV149" i="14" s="1"/>
  <c r="DW149" i="14" a="1"/>
  <c r="DW149" i="14" s="1"/>
  <c r="DX149" i="14" a="1"/>
  <c r="DX149" i="14" s="1"/>
  <c r="DY149" i="14" a="1"/>
  <c r="DY149" i="14" s="1"/>
  <c r="DZ149" i="14" a="1"/>
  <c r="DZ149" i="14" s="1"/>
  <c r="EA149" i="14" a="1"/>
  <c r="EA149" i="14" s="1"/>
  <c r="EB149" i="14" a="1"/>
  <c r="EB149" i="14" s="1"/>
  <c r="EC149" i="14" a="1"/>
  <c r="EC149" i="14" s="1"/>
  <c r="ED149" i="14" a="1"/>
  <c r="ED149" i="14" s="1"/>
  <c r="EE149" i="14" a="1"/>
  <c r="EE149" i="14" s="1"/>
  <c r="EF149" i="14" a="1"/>
  <c r="EF149" i="14" s="1"/>
  <c r="EG149" i="14" a="1"/>
  <c r="EG149" i="14" s="1"/>
  <c r="EH149" i="14" a="1"/>
  <c r="EH149" i="14" s="1"/>
  <c r="EI149" i="14" a="1"/>
  <c r="EI149" i="14" s="1"/>
  <c r="EJ149" i="14" a="1"/>
  <c r="EJ149" i="14" s="1"/>
  <c r="EK149" i="14" a="1"/>
  <c r="EK149" i="14" s="1"/>
  <c r="EL149" i="14" a="1"/>
  <c r="EL149" i="14" s="1"/>
  <c r="EM149" i="14" a="1"/>
  <c r="EM149" i="14" s="1"/>
  <c r="EN149" i="14" a="1"/>
  <c r="EN149" i="14" s="1"/>
  <c r="EO149" i="14" a="1"/>
  <c r="EO149" i="14" s="1"/>
  <c r="EP149" i="14" a="1"/>
  <c r="EP149" i="14" s="1"/>
  <c r="EQ149" i="14" a="1"/>
  <c r="EQ149" i="14" s="1"/>
  <c r="ER149" i="14" a="1"/>
  <c r="ER149" i="14" s="1"/>
  <c r="ES149" i="14" a="1"/>
  <c r="ES149" i="14" s="1"/>
  <c r="ET149" i="14" a="1"/>
  <c r="ET149" i="14" s="1"/>
  <c r="EU149" i="14" a="1"/>
  <c r="EU149" i="14" s="1"/>
  <c r="EV149" i="14" a="1"/>
  <c r="EV149" i="14" s="1"/>
  <c r="EW149" i="14" a="1"/>
  <c r="EW149" i="14" s="1"/>
  <c r="EX149" i="14" a="1"/>
  <c r="EX149" i="14" s="1"/>
  <c r="EY149" i="14" a="1"/>
  <c r="EY149" i="14" s="1"/>
  <c r="EZ149" i="14" a="1"/>
  <c r="EZ149" i="14" s="1"/>
  <c r="FA149" i="14" a="1"/>
  <c r="FA149" i="14" s="1"/>
  <c r="FB149" i="14" a="1"/>
  <c r="FB149" i="14" s="1"/>
  <c r="FC149" i="14" a="1"/>
  <c r="FC149" i="14" s="1"/>
  <c r="FD149" i="14" a="1"/>
  <c r="FD149" i="14" s="1"/>
  <c r="FE149" i="14" a="1"/>
  <c r="FE149" i="14" s="1"/>
  <c r="FF149" i="14" a="1"/>
  <c r="FF149" i="14" s="1"/>
  <c r="FG149" i="14" a="1"/>
  <c r="FG149" i="14" s="1"/>
  <c r="FH149" i="14" a="1"/>
  <c r="FH149" i="14" s="1"/>
  <c r="FI149" i="14" a="1"/>
  <c r="FI149" i="14" s="1"/>
  <c r="FJ149" i="14" a="1"/>
  <c r="FJ149" i="14" s="1"/>
  <c r="FK149" i="14" a="1"/>
  <c r="FK149" i="14" s="1"/>
  <c r="FL149" i="14" a="1"/>
  <c r="FL149" i="14" s="1"/>
  <c r="FM149" i="14" a="1"/>
  <c r="FM149" i="14" s="1"/>
  <c r="FN149" i="14" a="1"/>
  <c r="FN149" i="14" s="1"/>
  <c r="FO149" i="14" a="1"/>
  <c r="FO149" i="14" s="1"/>
  <c r="FP149" i="14" a="1"/>
  <c r="FP149" i="14" s="1"/>
  <c r="FQ149" i="14" a="1"/>
  <c r="FQ149" i="14" s="1"/>
  <c r="FR149" i="14" a="1"/>
  <c r="FR149" i="14" s="1"/>
  <c r="FS149" i="14" a="1"/>
  <c r="FS149" i="14" s="1"/>
  <c r="FT149" i="14" a="1"/>
  <c r="FT149" i="14" s="1"/>
  <c r="FU149" i="14" a="1"/>
  <c r="FU149" i="14" s="1"/>
  <c r="FV149" i="14" a="1"/>
  <c r="FV149" i="14" s="1"/>
  <c r="CT150" i="14" a="1"/>
  <c r="CT150" i="14" s="1"/>
  <c r="CU150" i="14" a="1"/>
  <c r="CU150" i="14" s="1"/>
  <c r="CV150" i="14" a="1"/>
  <c r="CV150" i="14" s="1"/>
  <c r="CW150" i="14" a="1"/>
  <c r="CW150" i="14" s="1"/>
  <c r="CX150" i="14" a="1"/>
  <c r="CX150" i="14" s="1"/>
  <c r="CY150" i="14" a="1"/>
  <c r="CY150" i="14" s="1"/>
  <c r="CZ150" i="14" a="1"/>
  <c r="CZ150" i="14" s="1"/>
  <c r="DA150" i="14" a="1"/>
  <c r="DA150" i="14" s="1"/>
  <c r="DB150" i="14" a="1"/>
  <c r="DB150" i="14" s="1"/>
  <c r="DC150" i="14" a="1"/>
  <c r="DC150" i="14" s="1"/>
  <c r="DD150" i="14" a="1"/>
  <c r="DD150" i="14" s="1"/>
  <c r="DE150" i="14" a="1"/>
  <c r="DE150" i="14" s="1"/>
  <c r="DF150" i="14" a="1"/>
  <c r="DF150" i="14" s="1"/>
  <c r="DG150" i="14" a="1"/>
  <c r="DG150" i="14" s="1"/>
  <c r="DH150" i="14" a="1"/>
  <c r="DH150" i="14" s="1"/>
  <c r="DI150" i="14" a="1"/>
  <c r="DI150" i="14" s="1"/>
  <c r="DJ150" i="14" a="1"/>
  <c r="DJ150" i="14" s="1"/>
  <c r="DK150" i="14" a="1"/>
  <c r="DK150" i="14" s="1"/>
  <c r="DL150" i="14" a="1"/>
  <c r="DL150" i="14" s="1"/>
  <c r="DM150" i="14" a="1"/>
  <c r="DM150" i="14" s="1"/>
  <c r="DN150" i="14" a="1"/>
  <c r="DN150" i="14" s="1"/>
  <c r="DO150" i="14" a="1"/>
  <c r="DO150" i="14" s="1"/>
  <c r="DP150" i="14" a="1"/>
  <c r="DP150" i="14" s="1"/>
  <c r="DQ150" i="14" a="1"/>
  <c r="DQ150" i="14" s="1"/>
  <c r="DR150" i="14" a="1"/>
  <c r="DR150" i="14" s="1"/>
  <c r="DS150" i="14" a="1"/>
  <c r="DS150" i="14" s="1"/>
  <c r="DT150" i="14" a="1"/>
  <c r="DT150" i="14" s="1"/>
  <c r="DU150" i="14" a="1"/>
  <c r="DU150" i="14" s="1"/>
  <c r="DV150" i="14" a="1"/>
  <c r="DV150" i="14" s="1"/>
  <c r="DW150" i="14" a="1"/>
  <c r="DW150" i="14" s="1"/>
  <c r="DX150" i="14" a="1"/>
  <c r="DX150" i="14" s="1"/>
  <c r="DY150" i="14" a="1"/>
  <c r="DY150" i="14" s="1"/>
  <c r="DZ150" i="14" a="1"/>
  <c r="DZ150" i="14" s="1"/>
  <c r="EA150" i="14" a="1"/>
  <c r="EA150" i="14" s="1"/>
  <c r="EB150" i="14" a="1"/>
  <c r="EB150" i="14" s="1"/>
  <c r="EC150" i="14" a="1"/>
  <c r="EC150" i="14" s="1"/>
  <c r="ED150" i="14" a="1"/>
  <c r="ED150" i="14" s="1"/>
  <c r="EE150" i="14" a="1"/>
  <c r="EE150" i="14" s="1"/>
  <c r="EF150" i="14" a="1"/>
  <c r="EF150" i="14" s="1"/>
  <c r="EG150" i="14" a="1"/>
  <c r="EG150" i="14" s="1"/>
  <c r="EH150" i="14" a="1"/>
  <c r="EH150" i="14" s="1"/>
  <c r="EI150" i="14" a="1"/>
  <c r="EI150" i="14" s="1"/>
  <c r="EJ150" i="14" a="1"/>
  <c r="EJ150" i="14" s="1"/>
  <c r="EK150" i="14" a="1"/>
  <c r="EK150" i="14" s="1"/>
  <c r="EL150" i="14" a="1"/>
  <c r="EL150" i="14" s="1"/>
  <c r="EM150" i="14" a="1"/>
  <c r="EM150" i="14" s="1"/>
  <c r="EN150" i="14" a="1"/>
  <c r="EN150" i="14" s="1"/>
  <c r="EO150" i="14" a="1"/>
  <c r="EO150" i="14" s="1"/>
  <c r="EP150" i="14" a="1"/>
  <c r="EP150" i="14" s="1"/>
  <c r="EQ150" i="14" a="1"/>
  <c r="EQ150" i="14" s="1"/>
  <c r="ER150" i="14" a="1"/>
  <c r="ER150" i="14" s="1"/>
  <c r="ES150" i="14" a="1"/>
  <c r="ES150" i="14" s="1"/>
  <c r="ET150" i="14" a="1"/>
  <c r="ET150" i="14" s="1"/>
  <c r="EU150" i="14" a="1"/>
  <c r="EU150" i="14" s="1"/>
  <c r="EV150" i="14" a="1"/>
  <c r="EV150" i="14" s="1"/>
  <c r="EW150" i="14" a="1"/>
  <c r="EW150" i="14" s="1"/>
  <c r="EX150" i="14" a="1"/>
  <c r="EX150" i="14" s="1"/>
  <c r="EY150" i="14" a="1"/>
  <c r="EY150" i="14" s="1"/>
  <c r="EZ150" i="14" a="1"/>
  <c r="EZ150" i="14" s="1"/>
  <c r="FA150" i="14" a="1"/>
  <c r="FA150" i="14" s="1"/>
  <c r="FB150" i="14" a="1"/>
  <c r="FB150" i="14" s="1"/>
  <c r="FC150" i="14" a="1"/>
  <c r="FC150" i="14" s="1"/>
  <c r="FD150" i="14" a="1"/>
  <c r="FD150" i="14" s="1"/>
  <c r="FE150" i="14" a="1"/>
  <c r="FE150" i="14" s="1"/>
  <c r="FF150" i="14" a="1"/>
  <c r="FF150" i="14" s="1"/>
  <c r="FG150" i="14" a="1"/>
  <c r="FG150" i="14" s="1"/>
  <c r="FH150" i="14" a="1"/>
  <c r="FH150" i="14" s="1"/>
  <c r="FI150" i="14" a="1"/>
  <c r="FI150" i="14" s="1"/>
  <c r="FJ150" i="14" a="1"/>
  <c r="FJ150" i="14" s="1"/>
  <c r="FK150" i="14" a="1"/>
  <c r="FK150" i="14" s="1"/>
  <c r="FL150" i="14" a="1"/>
  <c r="FL150" i="14" s="1"/>
  <c r="FM150" i="14" a="1"/>
  <c r="FM150" i="14" s="1"/>
  <c r="FN150" i="14" a="1"/>
  <c r="FN150" i="14" s="1"/>
  <c r="FO150" i="14" a="1"/>
  <c r="FO150" i="14" s="1"/>
  <c r="FP150" i="14" a="1"/>
  <c r="FP150" i="14" s="1"/>
  <c r="FQ150" i="14" a="1"/>
  <c r="FQ150" i="14" s="1"/>
  <c r="FR150" i="14" a="1"/>
  <c r="FR150" i="14" s="1"/>
  <c r="FS150" i="14" a="1"/>
  <c r="FS150" i="14" s="1"/>
  <c r="FT150" i="14" a="1"/>
  <c r="FT150" i="14" s="1"/>
  <c r="FU150" i="14" a="1"/>
  <c r="FU150" i="14" s="1"/>
  <c r="FV150" i="14" a="1"/>
  <c r="FV150" i="14" s="1"/>
  <c r="CT151" i="14" a="1"/>
  <c r="CT151" i="14" s="1"/>
  <c r="CU151" i="14" a="1"/>
  <c r="CU151" i="14" s="1"/>
  <c r="CV151" i="14" a="1"/>
  <c r="CV151" i="14" s="1"/>
  <c r="CW151" i="14" a="1"/>
  <c r="CW151" i="14" s="1"/>
  <c r="CX151" i="14" a="1"/>
  <c r="CX151" i="14" s="1"/>
  <c r="CY151" i="14" a="1"/>
  <c r="CY151" i="14" s="1"/>
  <c r="CZ151" i="14" a="1"/>
  <c r="CZ151" i="14" s="1"/>
  <c r="DA151" i="14" a="1"/>
  <c r="DA151" i="14" s="1"/>
  <c r="DB151" i="14" a="1"/>
  <c r="DB151" i="14" s="1"/>
  <c r="DC151" i="14" a="1"/>
  <c r="DC151" i="14" s="1"/>
  <c r="DD151" i="14" a="1"/>
  <c r="DD151" i="14" s="1"/>
  <c r="DE151" i="14" a="1"/>
  <c r="DE151" i="14" s="1"/>
  <c r="DF151" i="14" a="1"/>
  <c r="DF151" i="14" s="1"/>
  <c r="DG151" i="14" a="1"/>
  <c r="DG151" i="14" s="1"/>
  <c r="DH151" i="14" a="1"/>
  <c r="DH151" i="14" s="1"/>
  <c r="DI151" i="14" a="1"/>
  <c r="DI151" i="14" s="1"/>
  <c r="DJ151" i="14" a="1"/>
  <c r="DJ151" i="14" s="1"/>
  <c r="DK151" i="14" a="1"/>
  <c r="DK151" i="14" s="1"/>
  <c r="DL151" i="14" a="1"/>
  <c r="DL151" i="14" s="1"/>
  <c r="DM151" i="14" a="1"/>
  <c r="DM151" i="14" s="1"/>
  <c r="DN151" i="14" a="1"/>
  <c r="DN151" i="14" s="1"/>
  <c r="DO151" i="14" a="1"/>
  <c r="DO151" i="14" s="1"/>
  <c r="DP151" i="14" a="1"/>
  <c r="DP151" i="14" s="1"/>
  <c r="DQ151" i="14" a="1"/>
  <c r="DQ151" i="14" s="1"/>
  <c r="DR151" i="14" a="1"/>
  <c r="DR151" i="14" s="1"/>
  <c r="DS151" i="14" a="1"/>
  <c r="DS151" i="14" s="1"/>
  <c r="DT151" i="14" a="1"/>
  <c r="DT151" i="14" s="1"/>
  <c r="DU151" i="14" a="1"/>
  <c r="DU151" i="14" s="1"/>
  <c r="DV151" i="14" a="1"/>
  <c r="DV151" i="14" s="1"/>
  <c r="DW151" i="14" a="1"/>
  <c r="DW151" i="14" s="1"/>
  <c r="DX151" i="14" a="1"/>
  <c r="DX151" i="14" s="1"/>
  <c r="DY151" i="14" a="1"/>
  <c r="DY151" i="14" s="1"/>
  <c r="DZ151" i="14" a="1"/>
  <c r="DZ151" i="14" s="1"/>
  <c r="EA151" i="14" a="1"/>
  <c r="EA151" i="14" s="1"/>
  <c r="EB151" i="14" a="1"/>
  <c r="EB151" i="14" s="1"/>
  <c r="EC151" i="14" a="1"/>
  <c r="EC151" i="14" s="1"/>
  <c r="ED151" i="14" a="1"/>
  <c r="ED151" i="14" s="1"/>
  <c r="EE151" i="14" a="1"/>
  <c r="EE151" i="14" s="1"/>
  <c r="EF151" i="14" a="1"/>
  <c r="EF151" i="14" s="1"/>
  <c r="EG151" i="14" a="1"/>
  <c r="EG151" i="14" s="1"/>
  <c r="EH151" i="14" a="1"/>
  <c r="EH151" i="14" s="1"/>
  <c r="EI151" i="14" a="1"/>
  <c r="EI151" i="14" s="1"/>
  <c r="EJ151" i="14" a="1"/>
  <c r="EJ151" i="14" s="1"/>
  <c r="EK151" i="14" a="1"/>
  <c r="EK151" i="14" s="1"/>
  <c r="EL151" i="14" a="1"/>
  <c r="EL151" i="14" s="1"/>
  <c r="EM151" i="14" a="1"/>
  <c r="EM151" i="14" s="1"/>
  <c r="EN151" i="14" a="1"/>
  <c r="EN151" i="14" s="1"/>
  <c r="EO151" i="14" a="1"/>
  <c r="EO151" i="14" s="1"/>
  <c r="EP151" i="14" a="1"/>
  <c r="EP151" i="14" s="1"/>
  <c r="EQ151" i="14" a="1"/>
  <c r="EQ151" i="14" s="1"/>
  <c r="ER151" i="14" a="1"/>
  <c r="ER151" i="14" s="1"/>
  <c r="ES151" i="14" a="1"/>
  <c r="ES151" i="14" s="1"/>
  <c r="ET151" i="14" a="1"/>
  <c r="ET151" i="14" s="1"/>
  <c r="EU151" i="14" a="1"/>
  <c r="EU151" i="14" s="1"/>
  <c r="EV151" i="14" a="1"/>
  <c r="EV151" i="14" s="1"/>
  <c r="EW151" i="14" a="1"/>
  <c r="EW151" i="14" s="1"/>
  <c r="EX151" i="14" a="1"/>
  <c r="EX151" i="14" s="1"/>
  <c r="EY151" i="14" a="1"/>
  <c r="EY151" i="14" s="1"/>
  <c r="EZ151" i="14" a="1"/>
  <c r="EZ151" i="14" s="1"/>
  <c r="FA151" i="14" a="1"/>
  <c r="FA151" i="14" s="1"/>
  <c r="FB151" i="14" a="1"/>
  <c r="FB151" i="14" s="1"/>
  <c r="FC151" i="14" a="1"/>
  <c r="FC151" i="14" s="1"/>
  <c r="FD151" i="14" a="1"/>
  <c r="FD151" i="14" s="1"/>
  <c r="FE151" i="14" a="1"/>
  <c r="FE151" i="14" s="1"/>
  <c r="FF151" i="14" a="1"/>
  <c r="FF151" i="14" s="1"/>
  <c r="FG151" i="14" a="1"/>
  <c r="FG151" i="14" s="1"/>
  <c r="FH151" i="14" a="1"/>
  <c r="FH151" i="14" s="1"/>
  <c r="FI151" i="14" a="1"/>
  <c r="FI151" i="14" s="1"/>
  <c r="FJ151" i="14" a="1"/>
  <c r="FJ151" i="14" s="1"/>
  <c r="FK151" i="14" a="1"/>
  <c r="FK151" i="14" s="1"/>
  <c r="FL151" i="14" a="1"/>
  <c r="FL151" i="14" s="1"/>
  <c r="FM151" i="14" a="1"/>
  <c r="FM151" i="14" s="1"/>
  <c r="FN151" i="14" a="1"/>
  <c r="FN151" i="14" s="1"/>
  <c r="FO151" i="14" a="1"/>
  <c r="FO151" i="14" s="1"/>
  <c r="FP151" i="14" a="1"/>
  <c r="FP151" i="14" s="1"/>
  <c r="FQ151" i="14" a="1"/>
  <c r="FQ151" i="14" s="1"/>
  <c r="FR151" i="14" a="1"/>
  <c r="FR151" i="14" s="1"/>
  <c r="FS151" i="14" a="1"/>
  <c r="FS151" i="14" s="1"/>
  <c r="FT151" i="14" a="1"/>
  <c r="FT151" i="14" s="1"/>
  <c r="FU151" i="14" a="1"/>
  <c r="FU151" i="14" s="1"/>
  <c r="FV151" i="14" a="1"/>
  <c r="FV151" i="14" s="1"/>
  <c r="CT152" i="14" a="1"/>
  <c r="CT152" i="14" s="1"/>
  <c r="CU152" i="14" a="1"/>
  <c r="CU152" i="14" s="1"/>
  <c r="CV152" i="14" a="1"/>
  <c r="CV152" i="14" s="1"/>
  <c r="CW152" i="14" a="1"/>
  <c r="CW152" i="14" s="1"/>
  <c r="CX152" i="14" a="1"/>
  <c r="CX152" i="14" s="1"/>
  <c r="CY152" i="14" a="1"/>
  <c r="CY152" i="14" s="1"/>
  <c r="CZ152" i="14" a="1"/>
  <c r="CZ152" i="14" s="1"/>
  <c r="DA152" i="14" a="1"/>
  <c r="DA152" i="14" s="1"/>
  <c r="DB152" i="14" a="1"/>
  <c r="DB152" i="14" s="1"/>
  <c r="DC152" i="14" a="1"/>
  <c r="DC152" i="14" s="1"/>
  <c r="DD152" i="14" a="1"/>
  <c r="DD152" i="14" s="1"/>
  <c r="DE152" i="14" a="1"/>
  <c r="DE152" i="14" s="1"/>
  <c r="DF152" i="14" a="1"/>
  <c r="DF152" i="14" s="1"/>
  <c r="DG152" i="14" a="1"/>
  <c r="DG152" i="14" s="1"/>
  <c r="DH152" i="14" a="1"/>
  <c r="DH152" i="14" s="1"/>
  <c r="DI152" i="14" a="1"/>
  <c r="DI152" i="14" s="1"/>
  <c r="DJ152" i="14" a="1"/>
  <c r="DJ152" i="14" s="1"/>
  <c r="DK152" i="14" a="1"/>
  <c r="DK152" i="14" s="1"/>
  <c r="DL152" i="14" a="1"/>
  <c r="DL152" i="14" s="1"/>
  <c r="DM152" i="14" a="1"/>
  <c r="DM152" i="14" s="1"/>
  <c r="DN152" i="14" a="1"/>
  <c r="DN152" i="14" s="1"/>
  <c r="DO152" i="14" a="1"/>
  <c r="DO152" i="14" s="1"/>
  <c r="DP152" i="14" a="1"/>
  <c r="DP152" i="14" s="1"/>
  <c r="DQ152" i="14" a="1"/>
  <c r="DQ152" i="14" s="1"/>
  <c r="DR152" i="14" a="1"/>
  <c r="DR152" i="14" s="1"/>
  <c r="DS152" i="14" a="1"/>
  <c r="DS152" i="14" s="1"/>
  <c r="DT152" i="14" a="1"/>
  <c r="DT152" i="14" s="1"/>
  <c r="DU152" i="14" a="1"/>
  <c r="DU152" i="14" s="1"/>
  <c r="DV152" i="14" a="1"/>
  <c r="DV152" i="14" s="1"/>
  <c r="DW152" i="14" a="1"/>
  <c r="DW152" i="14" s="1"/>
  <c r="DX152" i="14" a="1"/>
  <c r="DX152" i="14" s="1"/>
  <c r="DY152" i="14" a="1"/>
  <c r="DY152" i="14" s="1"/>
  <c r="DZ152" i="14" a="1"/>
  <c r="DZ152" i="14" s="1"/>
  <c r="EA152" i="14" a="1"/>
  <c r="EA152" i="14" s="1"/>
  <c r="EB152" i="14" a="1"/>
  <c r="EB152" i="14" s="1"/>
  <c r="EC152" i="14" a="1"/>
  <c r="EC152" i="14" s="1"/>
  <c r="ED152" i="14" a="1"/>
  <c r="ED152" i="14" s="1"/>
  <c r="EE152" i="14" a="1"/>
  <c r="EE152" i="14" s="1"/>
  <c r="EF152" i="14" a="1"/>
  <c r="EF152" i="14" s="1"/>
  <c r="EG152" i="14" a="1"/>
  <c r="EG152" i="14" s="1"/>
  <c r="EH152" i="14" a="1"/>
  <c r="EH152" i="14" s="1"/>
  <c r="EI152" i="14" a="1"/>
  <c r="EI152" i="14" s="1"/>
  <c r="EJ152" i="14" a="1"/>
  <c r="EJ152" i="14" s="1"/>
  <c r="EK152" i="14" a="1"/>
  <c r="EK152" i="14" s="1"/>
  <c r="EL152" i="14" a="1"/>
  <c r="EL152" i="14" s="1"/>
  <c r="EM152" i="14" a="1"/>
  <c r="EM152" i="14" s="1"/>
  <c r="EN152" i="14" a="1"/>
  <c r="EN152" i="14" s="1"/>
  <c r="EO152" i="14" a="1"/>
  <c r="EO152" i="14" s="1"/>
  <c r="EP152" i="14" a="1"/>
  <c r="EP152" i="14" s="1"/>
  <c r="EQ152" i="14" a="1"/>
  <c r="EQ152" i="14" s="1"/>
  <c r="ER152" i="14" a="1"/>
  <c r="ER152" i="14" s="1"/>
  <c r="ES152" i="14" a="1"/>
  <c r="ES152" i="14" s="1"/>
  <c r="ET152" i="14" a="1"/>
  <c r="ET152" i="14" s="1"/>
  <c r="EU152" i="14" a="1"/>
  <c r="EU152" i="14" s="1"/>
  <c r="EV152" i="14" a="1"/>
  <c r="EV152" i="14" s="1"/>
  <c r="EW152" i="14" a="1"/>
  <c r="EW152" i="14" s="1"/>
  <c r="EX152" i="14" a="1"/>
  <c r="EX152" i="14" s="1"/>
  <c r="EY152" i="14" a="1"/>
  <c r="EY152" i="14" s="1"/>
  <c r="EZ152" i="14" a="1"/>
  <c r="EZ152" i="14" s="1"/>
  <c r="FA152" i="14" a="1"/>
  <c r="FA152" i="14" s="1"/>
  <c r="FB152" i="14" a="1"/>
  <c r="FB152" i="14" s="1"/>
  <c r="FC152" i="14" a="1"/>
  <c r="FC152" i="14" s="1"/>
  <c r="FD152" i="14" a="1"/>
  <c r="FD152" i="14" s="1"/>
  <c r="FE152" i="14" a="1"/>
  <c r="FE152" i="14" s="1"/>
  <c r="FF152" i="14" a="1"/>
  <c r="FF152" i="14" s="1"/>
  <c r="FG152" i="14" a="1"/>
  <c r="FG152" i="14" s="1"/>
  <c r="FH152" i="14" a="1"/>
  <c r="FH152" i="14" s="1"/>
  <c r="FI152" i="14" a="1"/>
  <c r="FI152" i="14" s="1"/>
  <c r="FJ152" i="14" a="1"/>
  <c r="FJ152" i="14" s="1"/>
  <c r="FK152" i="14" a="1"/>
  <c r="FK152" i="14" s="1"/>
  <c r="FL152" i="14" a="1"/>
  <c r="FL152" i="14" s="1"/>
  <c r="FM152" i="14" a="1"/>
  <c r="FM152" i="14" s="1"/>
  <c r="FN152" i="14" a="1"/>
  <c r="FN152" i="14" s="1"/>
  <c r="FO152" i="14" a="1"/>
  <c r="FO152" i="14" s="1"/>
  <c r="FP152" i="14" a="1"/>
  <c r="FP152" i="14" s="1"/>
  <c r="FQ152" i="14" a="1"/>
  <c r="FQ152" i="14" s="1"/>
  <c r="FR152" i="14" a="1"/>
  <c r="FR152" i="14" s="1"/>
  <c r="FS152" i="14" a="1"/>
  <c r="FS152" i="14" s="1"/>
  <c r="FT152" i="14" a="1"/>
  <c r="FT152" i="14" s="1"/>
  <c r="FU152" i="14" a="1"/>
  <c r="FU152" i="14" s="1"/>
  <c r="FV152" i="14" a="1"/>
  <c r="FV152" i="14" s="1"/>
  <c r="CT153" i="14" a="1"/>
  <c r="CT153" i="14" s="1"/>
  <c r="CU153" i="14" a="1"/>
  <c r="CU153" i="14" s="1"/>
  <c r="CV153" i="14" a="1"/>
  <c r="CV153" i="14" s="1"/>
  <c r="CW153" i="14" a="1"/>
  <c r="CW153" i="14" s="1"/>
  <c r="CX153" i="14" a="1"/>
  <c r="CX153" i="14" s="1"/>
  <c r="CY153" i="14" a="1"/>
  <c r="CY153" i="14" s="1"/>
  <c r="CZ153" i="14" a="1"/>
  <c r="CZ153" i="14" s="1"/>
  <c r="DA153" i="14" a="1"/>
  <c r="DA153" i="14" s="1"/>
  <c r="DB153" i="14" a="1"/>
  <c r="DB153" i="14" s="1"/>
  <c r="DC153" i="14" a="1"/>
  <c r="DC153" i="14" s="1"/>
  <c r="DD153" i="14" a="1"/>
  <c r="DD153" i="14" s="1"/>
  <c r="DE153" i="14" a="1"/>
  <c r="DE153" i="14" s="1"/>
  <c r="DF153" i="14" a="1"/>
  <c r="DF153" i="14" s="1"/>
  <c r="DG153" i="14" a="1"/>
  <c r="DG153" i="14" s="1"/>
  <c r="DH153" i="14" a="1"/>
  <c r="DH153" i="14" s="1"/>
  <c r="DI153" i="14" a="1"/>
  <c r="DI153" i="14" s="1"/>
  <c r="DJ153" i="14" a="1"/>
  <c r="DJ153" i="14" s="1"/>
  <c r="DK153" i="14" a="1"/>
  <c r="DK153" i="14" s="1"/>
  <c r="DL153" i="14" a="1"/>
  <c r="DL153" i="14" s="1"/>
  <c r="DM153" i="14" a="1"/>
  <c r="DM153" i="14" s="1"/>
  <c r="DN153" i="14" a="1"/>
  <c r="DN153" i="14" s="1"/>
  <c r="DO153" i="14" a="1"/>
  <c r="DO153" i="14" s="1"/>
  <c r="DP153" i="14" a="1"/>
  <c r="DP153" i="14" s="1"/>
  <c r="DQ153" i="14" a="1"/>
  <c r="DQ153" i="14" s="1"/>
  <c r="DR153" i="14" a="1"/>
  <c r="DR153" i="14" s="1"/>
  <c r="DS153" i="14" a="1"/>
  <c r="DS153" i="14" s="1"/>
  <c r="DT153" i="14" a="1"/>
  <c r="DT153" i="14" s="1"/>
  <c r="DU153" i="14" a="1"/>
  <c r="DU153" i="14" s="1"/>
  <c r="DV153" i="14" a="1"/>
  <c r="DV153" i="14" s="1"/>
  <c r="DW153" i="14" a="1"/>
  <c r="DW153" i="14" s="1"/>
  <c r="DX153" i="14" a="1"/>
  <c r="DX153" i="14" s="1"/>
  <c r="DY153" i="14" a="1"/>
  <c r="DY153" i="14" s="1"/>
  <c r="DZ153" i="14" a="1"/>
  <c r="DZ153" i="14" s="1"/>
  <c r="EA153" i="14" a="1"/>
  <c r="EA153" i="14" s="1"/>
  <c r="EB153" i="14" a="1"/>
  <c r="EB153" i="14" s="1"/>
  <c r="EC153" i="14" a="1"/>
  <c r="EC153" i="14" s="1"/>
  <c r="ED153" i="14" a="1"/>
  <c r="ED153" i="14" s="1"/>
  <c r="EE153" i="14" a="1"/>
  <c r="EE153" i="14" s="1"/>
  <c r="EF153" i="14" a="1"/>
  <c r="EF153" i="14" s="1"/>
  <c r="EG153" i="14" a="1"/>
  <c r="EG153" i="14" s="1"/>
  <c r="EH153" i="14" a="1"/>
  <c r="EH153" i="14" s="1"/>
  <c r="EI153" i="14" a="1"/>
  <c r="EI153" i="14" s="1"/>
  <c r="EJ153" i="14" a="1"/>
  <c r="EJ153" i="14" s="1"/>
  <c r="EK153" i="14" a="1"/>
  <c r="EK153" i="14" s="1"/>
  <c r="EL153" i="14" a="1"/>
  <c r="EL153" i="14" s="1"/>
  <c r="EM153" i="14" a="1"/>
  <c r="EM153" i="14" s="1"/>
  <c r="EN153" i="14" a="1"/>
  <c r="EN153" i="14" s="1"/>
  <c r="EO153" i="14" a="1"/>
  <c r="EO153" i="14" s="1"/>
  <c r="EP153" i="14" a="1"/>
  <c r="EP153" i="14" s="1"/>
  <c r="EQ153" i="14" a="1"/>
  <c r="EQ153" i="14" s="1"/>
  <c r="ER153" i="14" a="1"/>
  <c r="ER153" i="14" s="1"/>
  <c r="ES153" i="14" a="1"/>
  <c r="ES153" i="14" s="1"/>
  <c r="ET153" i="14" a="1"/>
  <c r="ET153" i="14" s="1"/>
  <c r="EU153" i="14" a="1"/>
  <c r="EU153" i="14" s="1"/>
  <c r="EV153" i="14" a="1"/>
  <c r="EV153" i="14" s="1"/>
  <c r="EW153" i="14" a="1"/>
  <c r="EW153" i="14" s="1"/>
  <c r="EX153" i="14" a="1"/>
  <c r="EX153" i="14" s="1"/>
  <c r="EY153" i="14" a="1"/>
  <c r="EY153" i="14" s="1"/>
  <c r="EZ153" i="14" a="1"/>
  <c r="EZ153" i="14" s="1"/>
  <c r="FA153" i="14" a="1"/>
  <c r="FA153" i="14" s="1"/>
  <c r="FB153" i="14" a="1"/>
  <c r="FB153" i="14" s="1"/>
  <c r="FC153" i="14" a="1"/>
  <c r="FC153" i="14" s="1"/>
  <c r="FD153" i="14" a="1"/>
  <c r="FD153" i="14" s="1"/>
  <c r="FE153" i="14" a="1"/>
  <c r="FE153" i="14" s="1"/>
  <c r="FF153" i="14" a="1"/>
  <c r="FF153" i="14" s="1"/>
  <c r="FG153" i="14" a="1"/>
  <c r="FG153" i="14" s="1"/>
  <c r="FH153" i="14" a="1"/>
  <c r="FH153" i="14" s="1"/>
  <c r="FI153" i="14" a="1"/>
  <c r="FI153" i="14" s="1"/>
  <c r="FJ153" i="14" a="1"/>
  <c r="FJ153" i="14" s="1"/>
  <c r="FK153" i="14" a="1"/>
  <c r="FK153" i="14" s="1"/>
  <c r="FL153" i="14" a="1"/>
  <c r="FL153" i="14" s="1"/>
  <c r="FM153" i="14" a="1"/>
  <c r="FM153" i="14" s="1"/>
  <c r="FN153" i="14" a="1"/>
  <c r="FN153" i="14" s="1"/>
  <c r="FO153" i="14" a="1"/>
  <c r="FO153" i="14" s="1"/>
  <c r="FP153" i="14" a="1"/>
  <c r="FP153" i="14" s="1"/>
  <c r="FQ153" i="14" a="1"/>
  <c r="FQ153" i="14" s="1"/>
  <c r="FR153" i="14" a="1"/>
  <c r="FR153" i="14" s="1"/>
  <c r="FS153" i="14" a="1"/>
  <c r="FS153" i="14" s="1"/>
  <c r="FT153" i="14" a="1"/>
  <c r="FT153" i="14" s="1"/>
  <c r="FU153" i="14" a="1"/>
  <c r="FU153" i="14" s="1"/>
  <c r="FV153" i="14" a="1"/>
  <c r="FV153" i="14" s="1"/>
  <c r="FV2" i="14" a="1"/>
  <c r="FV2" i="14" s="1"/>
  <c r="FU2" i="14" a="1"/>
  <c r="FU2" i="14" s="1"/>
  <c r="FT2" i="14" a="1"/>
  <c r="FT2" i="14" s="1"/>
  <c r="FS2" i="14" a="1"/>
  <c r="FS2" i="14" s="1"/>
  <c r="FR2" i="14" a="1"/>
  <c r="FR2" i="14" s="1"/>
  <c r="FQ2" i="14" a="1"/>
  <c r="FQ2" i="14" s="1"/>
  <c r="FP2" i="14" a="1"/>
  <c r="FP2" i="14" s="1"/>
  <c r="FO2" i="14" a="1"/>
  <c r="FO2" i="14" s="1"/>
  <c r="FN2" i="14" a="1"/>
  <c r="FN2" i="14" s="1"/>
  <c r="FM2" i="14" a="1"/>
  <c r="FM2" i="14" s="1"/>
  <c r="FL2" i="14" a="1"/>
  <c r="FL2" i="14" s="1"/>
  <c r="FK2" i="14" a="1"/>
  <c r="FK2" i="14" s="1"/>
  <c r="FJ2" i="14" a="1"/>
  <c r="FJ2" i="14" s="1"/>
  <c r="FI2" i="14" a="1"/>
  <c r="FI2" i="14" s="1"/>
  <c r="FH2" i="14" a="1"/>
  <c r="FH2" i="14" s="1"/>
  <c r="FG2" i="14" a="1"/>
  <c r="FG2" i="14" s="1"/>
  <c r="FF2" i="14" a="1"/>
  <c r="FF2" i="14" s="1"/>
  <c r="FE2" i="14" a="1"/>
  <c r="FE2" i="14" s="1"/>
  <c r="FD2" i="14" a="1"/>
  <c r="FD2" i="14" s="1"/>
  <c r="FC2" i="14" a="1"/>
  <c r="FC2" i="14" s="1"/>
  <c r="FB2" i="14" a="1"/>
  <c r="FB2" i="14" s="1"/>
  <c r="FA2" i="14" a="1"/>
  <c r="FA2" i="14" s="1"/>
  <c r="EZ2" i="14" a="1"/>
  <c r="EZ2" i="14" s="1"/>
  <c r="EY2" i="14" a="1"/>
  <c r="EY2" i="14" s="1"/>
  <c r="EX2" i="14" a="1"/>
  <c r="EX2" i="14" s="1"/>
  <c r="EW2" i="14" a="1"/>
  <c r="EW2" i="14" s="1"/>
  <c r="EV2" i="14" a="1"/>
  <c r="EV2" i="14" s="1"/>
  <c r="EU2" i="14" a="1"/>
  <c r="EU2" i="14" s="1"/>
  <c r="ET2" i="14" a="1"/>
  <c r="ET2" i="14" s="1"/>
  <c r="ES2" i="14" a="1"/>
  <c r="ES2" i="14" s="1"/>
  <c r="ER2" i="14" a="1"/>
  <c r="ER2" i="14" s="1"/>
  <c r="EQ2" i="14" a="1"/>
  <c r="EQ2" i="14" s="1"/>
  <c r="EP2" i="14" a="1"/>
  <c r="EP2" i="14" s="1"/>
  <c r="EO2" i="14" a="1"/>
  <c r="EO2" i="14" s="1"/>
  <c r="EN2" i="14" a="1"/>
  <c r="EN2" i="14" s="1"/>
  <c r="EM2" i="14" a="1"/>
  <c r="EM2" i="14" s="1"/>
  <c r="EL2" i="14" a="1"/>
  <c r="EL2" i="14" s="1"/>
  <c r="EK2" i="14" a="1"/>
  <c r="EK2" i="14" s="1"/>
  <c r="EJ2" i="14" a="1"/>
  <c r="EJ2" i="14" s="1"/>
  <c r="EI2" i="14" a="1"/>
  <c r="EI2" i="14" s="1"/>
  <c r="EH2" i="14" a="1"/>
  <c r="EH2" i="14" s="1"/>
  <c r="EG2" i="14" a="1"/>
  <c r="EG2" i="14" s="1"/>
  <c r="EF2" i="14" a="1"/>
  <c r="EF2" i="14" s="1"/>
  <c r="EE2" i="14" a="1"/>
  <c r="EE2" i="14" s="1"/>
  <c r="ED2" i="14" a="1"/>
  <c r="ED2" i="14" s="1"/>
  <c r="EC2" i="14" a="1"/>
  <c r="EC2" i="14" s="1"/>
  <c r="EB2" i="14" a="1"/>
  <c r="EB2" i="14" s="1"/>
  <c r="EA2" i="14" a="1"/>
  <c r="EA2" i="14" s="1"/>
  <c r="DZ2" i="14" a="1"/>
  <c r="DZ2" i="14" s="1"/>
  <c r="DY2" i="14" a="1"/>
  <c r="DY2" i="14" s="1"/>
  <c r="DX2" i="14" a="1"/>
  <c r="DX2" i="14" s="1"/>
  <c r="DW2" i="14" a="1"/>
  <c r="DW2" i="14" s="1"/>
  <c r="DV2" i="14" a="1"/>
  <c r="DV2" i="14" s="1"/>
  <c r="DU2" i="14" a="1"/>
  <c r="DU2" i="14" s="1"/>
  <c r="DT2" i="14" a="1"/>
  <c r="DT2" i="14" s="1"/>
  <c r="DS2" i="14" a="1"/>
  <c r="DS2" i="14" s="1"/>
  <c r="DR2" i="14" a="1"/>
  <c r="DR2" i="14" s="1"/>
  <c r="DQ2" i="14" a="1"/>
  <c r="DQ2" i="14" s="1"/>
  <c r="DP2" i="14" a="1"/>
  <c r="DP2" i="14" s="1"/>
  <c r="DO2" i="14" a="1"/>
  <c r="DO2" i="14" s="1"/>
  <c r="DN2" i="14" a="1"/>
  <c r="DN2" i="14" s="1"/>
  <c r="DM2" i="14" a="1"/>
  <c r="DM2" i="14" s="1"/>
  <c r="DL2" i="14" a="1"/>
  <c r="DL2" i="14" s="1"/>
  <c r="DK2" i="14" a="1"/>
  <c r="DK2" i="14" s="1"/>
  <c r="DJ2" i="14" a="1"/>
  <c r="DJ2" i="14" s="1"/>
  <c r="DI2" i="14" a="1"/>
  <c r="DI2" i="14" s="1"/>
  <c r="DH2" i="14" a="1"/>
  <c r="DH2" i="14" s="1"/>
  <c r="DG2" i="14" a="1"/>
  <c r="DG2" i="14" s="1"/>
  <c r="DF2" i="14" a="1"/>
  <c r="DF2" i="14" s="1"/>
  <c r="DE2" i="14" a="1"/>
  <c r="DE2" i="14" s="1"/>
  <c r="DD2" i="14" a="1"/>
  <c r="DD2" i="14" s="1"/>
  <c r="DC2" i="14" a="1"/>
  <c r="DC2" i="14" s="1"/>
  <c r="DB2" i="14" a="1"/>
  <c r="DB2" i="14" s="1"/>
  <c r="DA2" i="14" a="1"/>
  <c r="DA2" i="14" s="1"/>
  <c r="CZ2" i="14" a="1"/>
  <c r="CZ2" i="14" s="1"/>
  <c r="CY2" i="14" a="1"/>
  <c r="CY2" i="14" s="1"/>
  <c r="CX2" i="14" a="1"/>
  <c r="CX2" i="14" s="1"/>
  <c r="CW2" i="14" a="1"/>
  <c r="CW2" i="14" s="1"/>
  <c r="CV2" i="14" a="1"/>
  <c r="CV2" i="14" s="1"/>
  <c r="CU2" i="14" a="1"/>
  <c r="CU2" i="14" s="1"/>
  <c r="CT2" i="14" a="1"/>
  <c r="CT2" i="14" s="1"/>
  <c r="CU3" i="13"/>
  <c r="CV3" i="13"/>
  <c r="CW3" i="13"/>
  <c r="CX3" i="13"/>
  <c r="CY3" i="13"/>
  <c r="CZ3" i="13"/>
  <c r="DA3" i="13"/>
  <c r="DB3" i="13"/>
  <c r="DC3" i="13"/>
  <c r="DD3" i="13"/>
  <c r="DE3" i="13"/>
  <c r="DF3" i="13"/>
  <c r="DG3" i="13"/>
  <c r="DH3" i="13"/>
  <c r="DI3" i="13"/>
  <c r="DJ3" i="13"/>
  <c r="DK3" i="13"/>
  <c r="DL3" i="13"/>
  <c r="DM3" i="13"/>
  <c r="DN3" i="13"/>
  <c r="DO3" i="13"/>
  <c r="DP3" i="13"/>
  <c r="DQ3" i="13"/>
  <c r="DR3" i="13"/>
  <c r="DS3" i="13"/>
  <c r="DT3" i="13"/>
  <c r="DU3" i="13"/>
  <c r="DV3" i="13"/>
  <c r="DW3" i="13"/>
  <c r="DX3" i="13"/>
  <c r="DY3" i="13"/>
  <c r="DZ3" i="13"/>
  <c r="EA3" i="13"/>
  <c r="EB3" i="13"/>
  <c r="EC3" i="13"/>
  <c r="ED3" i="13"/>
  <c r="EE3" i="13"/>
  <c r="EF3" i="13"/>
  <c r="EG3" i="13"/>
  <c r="EH3" i="13"/>
  <c r="EI3" i="13"/>
  <c r="EJ3" i="13"/>
  <c r="EK3" i="13"/>
  <c r="EL3" i="13"/>
  <c r="EM3" i="13"/>
  <c r="EN3" i="13"/>
  <c r="EO3" i="13"/>
  <c r="EP3" i="13"/>
  <c r="EQ3" i="13"/>
  <c r="ER3" i="13"/>
  <c r="ES3" i="13"/>
  <c r="ET3" i="13"/>
  <c r="EU3" i="13"/>
  <c r="EV3" i="13"/>
  <c r="EW3" i="13"/>
  <c r="EX3" i="13"/>
  <c r="EY3" i="13"/>
  <c r="EZ3" i="13"/>
  <c r="FA3" i="13"/>
  <c r="FB3" i="13"/>
  <c r="FC3" i="13"/>
  <c r="FD3" i="13"/>
  <c r="FE3" i="13"/>
  <c r="FF3" i="13"/>
  <c r="FG3" i="13"/>
  <c r="FH3" i="13"/>
  <c r="FI3" i="13"/>
  <c r="FJ3" i="13"/>
  <c r="FK3" i="13"/>
  <c r="FL3" i="13"/>
  <c r="FM3" i="13"/>
  <c r="FN3" i="13"/>
  <c r="FO3" i="13"/>
  <c r="FP3" i="13"/>
  <c r="FQ3" i="13"/>
  <c r="FR3" i="13"/>
  <c r="FS3" i="13"/>
  <c r="FT3" i="13"/>
  <c r="FU3" i="13"/>
  <c r="FV3" i="13"/>
  <c r="CU4" i="13"/>
  <c r="CV4" i="13"/>
  <c r="CW4" i="13"/>
  <c r="CX4" i="13"/>
  <c r="CY4" i="13"/>
  <c r="CZ4" i="13"/>
  <c r="DA4" i="13"/>
  <c r="DB4" i="13"/>
  <c r="DC4" i="13"/>
  <c r="DD4" i="13"/>
  <c r="DE4" i="13"/>
  <c r="DF4" i="13"/>
  <c r="DG4" i="13"/>
  <c r="DH4" i="13"/>
  <c r="DI4" i="13"/>
  <c r="DJ4" i="13"/>
  <c r="DK4" i="13"/>
  <c r="DL4" i="13"/>
  <c r="DM4" i="13"/>
  <c r="DN4" i="13"/>
  <c r="DO4" i="13"/>
  <c r="DP4" i="13"/>
  <c r="DQ4" i="13"/>
  <c r="DR4" i="13"/>
  <c r="DS4" i="13"/>
  <c r="DT4" i="13"/>
  <c r="DU4" i="13"/>
  <c r="DV4" i="13"/>
  <c r="DW4" i="13"/>
  <c r="DX4" i="13"/>
  <c r="DY4" i="13"/>
  <c r="DZ4" i="13"/>
  <c r="EA4" i="13"/>
  <c r="EB4" i="13"/>
  <c r="EC4" i="13"/>
  <c r="ED4" i="13"/>
  <c r="EE4" i="13"/>
  <c r="EF4" i="13"/>
  <c r="EG4" i="13"/>
  <c r="EH4" i="13"/>
  <c r="EI4" i="13"/>
  <c r="EJ4" i="13"/>
  <c r="EK4" i="13"/>
  <c r="EL4" i="13"/>
  <c r="EM4" i="13"/>
  <c r="EN4" i="13"/>
  <c r="EO4" i="13"/>
  <c r="EP4" i="13"/>
  <c r="EQ4" i="13"/>
  <c r="ER4" i="13"/>
  <c r="ES4" i="13"/>
  <c r="ET4" i="13"/>
  <c r="EU4" i="13"/>
  <c r="EV4" i="13"/>
  <c r="EW4" i="13"/>
  <c r="EX4" i="13"/>
  <c r="EY4" i="13"/>
  <c r="EZ4" i="13"/>
  <c r="FA4" i="13"/>
  <c r="FB4" i="13"/>
  <c r="FC4" i="13"/>
  <c r="FD4" i="13"/>
  <c r="FE4" i="13"/>
  <c r="FF4" i="13"/>
  <c r="FG4" i="13"/>
  <c r="FH4" i="13"/>
  <c r="FI4" i="13"/>
  <c r="FJ4" i="13"/>
  <c r="FK4" i="13"/>
  <c r="FL4" i="13"/>
  <c r="FM4" i="13"/>
  <c r="FN4" i="13"/>
  <c r="FO4" i="13"/>
  <c r="FP4" i="13"/>
  <c r="FQ4" i="13"/>
  <c r="FR4" i="13"/>
  <c r="FS4" i="13"/>
  <c r="FT4" i="13"/>
  <c r="FU4" i="13"/>
  <c r="FV4" i="13"/>
  <c r="CU5" i="13"/>
  <c r="CV5" i="13"/>
  <c r="CW5" i="13"/>
  <c r="CX5" i="13"/>
  <c r="CY5" i="13"/>
  <c r="CZ5" i="13"/>
  <c r="DA5" i="13"/>
  <c r="DB5" i="13"/>
  <c r="DC5" i="13"/>
  <c r="DD5" i="13"/>
  <c r="DE5" i="13"/>
  <c r="DF5" i="13"/>
  <c r="DG5" i="13"/>
  <c r="DH5" i="13"/>
  <c r="DI5" i="13"/>
  <c r="DJ5" i="13"/>
  <c r="DK5" i="13"/>
  <c r="DL5" i="13"/>
  <c r="DM5" i="13"/>
  <c r="DN5" i="13"/>
  <c r="DO5" i="13"/>
  <c r="DP5" i="13"/>
  <c r="DQ5" i="13"/>
  <c r="DR5" i="13"/>
  <c r="DS5" i="13"/>
  <c r="DT5" i="13"/>
  <c r="DU5" i="13"/>
  <c r="DV5" i="13"/>
  <c r="DW5" i="13"/>
  <c r="DX5" i="13"/>
  <c r="DY5" i="13"/>
  <c r="DZ5" i="13"/>
  <c r="EA5" i="13"/>
  <c r="EB5" i="13"/>
  <c r="EC5" i="13"/>
  <c r="ED5" i="13"/>
  <c r="EE5" i="13"/>
  <c r="EF5" i="13"/>
  <c r="EG5" i="13"/>
  <c r="EH5" i="13"/>
  <c r="EI5" i="13"/>
  <c r="EJ5" i="13"/>
  <c r="EK5" i="13"/>
  <c r="EL5" i="13"/>
  <c r="EM5" i="13"/>
  <c r="EN5" i="13"/>
  <c r="EO5" i="13"/>
  <c r="EP5" i="13"/>
  <c r="EQ5" i="13"/>
  <c r="ER5" i="13"/>
  <c r="ES5" i="13"/>
  <c r="ET5" i="13"/>
  <c r="EU5" i="13"/>
  <c r="EV5" i="13"/>
  <c r="EW5" i="13"/>
  <c r="EX5" i="13"/>
  <c r="EY5" i="13"/>
  <c r="EZ5" i="13"/>
  <c r="FA5" i="13"/>
  <c r="FB5" i="13"/>
  <c r="FC5" i="13"/>
  <c r="FD5" i="13"/>
  <c r="FE5" i="13"/>
  <c r="FF5" i="13"/>
  <c r="FG5" i="13"/>
  <c r="FH5" i="13"/>
  <c r="FI5" i="13"/>
  <c r="FJ5" i="13"/>
  <c r="FK5" i="13"/>
  <c r="FL5" i="13"/>
  <c r="FM5" i="13"/>
  <c r="FN5" i="13"/>
  <c r="FO5" i="13"/>
  <c r="FP5" i="13"/>
  <c r="FQ5" i="13"/>
  <c r="FR5" i="13"/>
  <c r="FS5" i="13"/>
  <c r="FT5" i="13"/>
  <c r="FU5" i="13"/>
  <c r="FV5" i="13"/>
  <c r="CU6" i="13"/>
  <c r="CV6" i="13"/>
  <c r="CW6" i="13"/>
  <c r="CX6" i="13"/>
  <c r="CY6" i="13"/>
  <c r="CZ6" i="13"/>
  <c r="DA6" i="13"/>
  <c r="DB6" i="13"/>
  <c r="DC6" i="13"/>
  <c r="DD6" i="13"/>
  <c r="DE6" i="13"/>
  <c r="DF6" i="13"/>
  <c r="DG6" i="13"/>
  <c r="DH6" i="13"/>
  <c r="DI6" i="13"/>
  <c r="DJ6" i="13"/>
  <c r="DK6" i="13"/>
  <c r="DL6" i="13"/>
  <c r="DM6" i="13"/>
  <c r="DN6" i="13"/>
  <c r="DO6" i="13"/>
  <c r="DP6" i="13"/>
  <c r="DQ6" i="13"/>
  <c r="DR6" i="13"/>
  <c r="DS6" i="13"/>
  <c r="DT6" i="13"/>
  <c r="DU6" i="13"/>
  <c r="DV6" i="13"/>
  <c r="DW6" i="13"/>
  <c r="DX6" i="13"/>
  <c r="DY6" i="13"/>
  <c r="DZ6" i="13"/>
  <c r="EA6" i="13"/>
  <c r="EB6" i="13"/>
  <c r="EC6" i="13"/>
  <c r="ED6" i="13"/>
  <c r="EE6" i="13"/>
  <c r="EF6" i="13"/>
  <c r="EG6" i="13"/>
  <c r="EH6" i="13"/>
  <c r="EI6" i="13"/>
  <c r="EJ6" i="13"/>
  <c r="EK6" i="13"/>
  <c r="EL6" i="13"/>
  <c r="EM6" i="13"/>
  <c r="EN6" i="13"/>
  <c r="EO6" i="13"/>
  <c r="EP6" i="13"/>
  <c r="EQ6" i="13"/>
  <c r="ER6" i="13"/>
  <c r="ES6" i="13"/>
  <c r="ET6" i="13"/>
  <c r="EU6" i="13"/>
  <c r="EV6" i="13"/>
  <c r="EW6" i="13"/>
  <c r="EX6" i="13"/>
  <c r="EY6" i="13"/>
  <c r="EZ6" i="13"/>
  <c r="FA6" i="13"/>
  <c r="FB6" i="13"/>
  <c r="FC6" i="13"/>
  <c r="FD6" i="13"/>
  <c r="FE6" i="13"/>
  <c r="FF6" i="13"/>
  <c r="FG6" i="13"/>
  <c r="FH6" i="13"/>
  <c r="FI6" i="13"/>
  <c r="FJ6" i="13"/>
  <c r="FK6" i="13"/>
  <c r="FL6" i="13"/>
  <c r="FM6" i="13"/>
  <c r="FN6" i="13"/>
  <c r="FO6" i="13"/>
  <c r="FP6" i="13"/>
  <c r="FQ6" i="13"/>
  <c r="FR6" i="13"/>
  <c r="FS6" i="13"/>
  <c r="FT6" i="13"/>
  <c r="FU6" i="13"/>
  <c r="FV6" i="13"/>
  <c r="CU7" i="13"/>
  <c r="CV7" i="13"/>
  <c r="CW7" i="13"/>
  <c r="CX7" i="13"/>
  <c r="CY7" i="13"/>
  <c r="CZ7" i="13"/>
  <c r="DA7" i="13"/>
  <c r="DB7" i="13"/>
  <c r="DC7" i="13"/>
  <c r="DD7" i="13"/>
  <c r="DE7" i="13"/>
  <c r="DF7" i="13"/>
  <c r="DG7" i="13"/>
  <c r="DH7" i="13"/>
  <c r="DI7" i="13"/>
  <c r="DJ7" i="13"/>
  <c r="DK7" i="13"/>
  <c r="DL7" i="13"/>
  <c r="DM7" i="13"/>
  <c r="DN7" i="13"/>
  <c r="DO7" i="13"/>
  <c r="DP7" i="13"/>
  <c r="DQ7" i="13"/>
  <c r="DR7" i="13"/>
  <c r="DS7" i="13"/>
  <c r="DT7" i="13"/>
  <c r="DU7" i="13"/>
  <c r="DV7" i="13"/>
  <c r="DW7" i="13"/>
  <c r="DX7" i="13"/>
  <c r="DY7" i="13"/>
  <c r="DZ7" i="13"/>
  <c r="EA7" i="13"/>
  <c r="EB7" i="13"/>
  <c r="EC7" i="13"/>
  <c r="ED7" i="13"/>
  <c r="EE7" i="13"/>
  <c r="EF7" i="13"/>
  <c r="EG7" i="13"/>
  <c r="EH7" i="13"/>
  <c r="EI7" i="13"/>
  <c r="EJ7" i="13"/>
  <c r="EK7" i="13"/>
  <c r="EL7" i="13"/>
  <c r="EM7" i="13"/>
  <c r="EN7" i="13"/>
  <c r="EO7" i="13"/>
  <c r="EP7" i="13"/>
  <c r="EQ7" i="13"/>
  <c r="ER7" i="13"/>
  <c r="ES7" i="13"/>
  <c r="ET7" i="13"/>
  <c r="EU7" i="13"/>
  <c r="EV7" i="13"/>
  <c r="EW7" i="13"/>
  <c r="EX7" i="13"/>
  <c r="EY7" i="13"/>
  <c r="EZ7" i="13"/>
  <c r="FA7" i="13"/>
  <c r="FB7" i="13"/>
  <c r="FC7" i="13"/>
  <c r="FD7" i="13"/>
  <c r="FE7" i="13"/>
  <c r="FF7" i="13"/>
  <c r="FG7" i="13"/>
  <c r="FH7" i="13"/>
  <c r="FI7" i="13"/>
  <c r="FJ7" i="13"/>
  <c r="FK7" i="13"/>
  <c r="FL7" i="13"/>
  <c r="FM7" i="13"/>
  <c r="FN7" i="13"/>
  <c r="FO7" i="13"/>
  <c r="FP7" i="13"/>
  <c r="FQ7" i="13"/>
  <c r="FR7" i="13"/>
  <c r="FS7" i="13"/>
  <c r="FT7" i="13"/>
  <c r="FU7" i="13"/>
  <c r="FV7" i="13"/>
  <c r="CU8" i="13"/>
  <c r="CV8" i="13"/>
  <c r="CW8" i="13"/>
  <c r="CX8" i="13"/>
  <c r="CY8" i="13"/>
  <c r="CZ8" i="13"/>
  <c r="DA8" i="13"/>
  <c r="DB8" i="13"/>
  <c r="DC8" i="13"/>
  <c r="DD8" i="13"/>
  <c r="DE8" i="13"/>
  <c r="DF8" i="13"/>
  <c r="DG8" i="13"/>
  <c r="DH8" i="13"/>
  <c r="DI8" i="13"/>
  <c r="DJ8" i="13"/>
  <c r="DK8" i="13"/>
  <c r="DL8" i="13"/>
  <c r="DM8" i="13"/>
  <c r="DN8" i="13"/>
  <c r="DO8" i="13"/>
  <c r="DP8" i="13"/>
  <c r="DQ8" i="13"/>
  <c r="DR8" i="13"/>
  <c r="DS8" i="13"/>
  <c r="DT8" i="13"/>
  <c r="DU8" i="13"/>
  <c r="DV8" i="13"/>
  <c r="DW8" i="13"/>
  <c r="DX8" i="13"/>
  <c r="DY8" i="13"/>
  <c r="DZ8" i="13"/>
  <c r="EA8" i="13"/>
  <c r="EB8" i="13"/>
  <c r="EC8" i="13"/>
  <c r="ED8" i="13"/>
  <c r="EE8" i="13"/>
  <c r="EF8" i="13"/>
  <c r="EG8" i="13"/>
  <c r="EH8" i="13"/>
  <c r="EI8" i="13"/>
  <c r="EJ8" i="13"/>
  <c r="EK8" i="13"/>
  <c r="EL8" i="13"/>
  <c r="EM8" i="13"/>
  <c r="EN8" i="13"/>
  <c r="EO8" i="13"/>
  <c r="EP8" i="13"/>
  <c r="EQ8" i="13"/>
  <c r="ER8" i="13"/>
  <c r="ES8" i="13"/>
  <c r="ET8" i="13"/>
  <c r="EU8" i="13"/>
  <c r="EV8" i="13"/>
  <c r="EW8" i="13"/>
  <c r="EX8" i="13"/>
  <c r="EY8" i="13"/>
  <c r="EZ8" i="13"/>
  <c r="FA8" i="13"/>
  <c r="FB8" i="13"/>
  <c r="FC8" i="13"/>
  <c r="FD8" i="13"/>
  <c r="FE8" i="13"/>
  <c r="FF8" i="13"/>
  <c r="FG8" i="13"/>
  <c r="FH8" i="13"/>
  <c r="FI8" i="13"/>
  <c r="FJ8" i="13"/>
  <c r="FK8" i="13"/>
  <c r="FL8" i="13"/>
  <c r="FM8" i="13"/>
  <c r="FN8" i="13"/>
  <c r="FO8" i="13"/>
  <c r="FP8" i="13"/>
  <c r="FQ8" i="13"/>
  <c r="FR8" i="13"/>
  <c r="FS8" i="13"/>
  <c r="FT8" i="13"/>
  <c r="FU8" i="13"/>
  <c r="FV8" i="13"/>
  <c r="CU9" i="13"/>
  <c r="CV9" i="13"/>
  <c r="CW9" i="13"/>
  <c r="CX9" i="13"/>
  <c r="CY9" i="13"/>
  <c r="CZ9" i="13"/>
  <c r="DA9" i="13"/>
  <c r="DB9" i="13"/>
  <c r="DC9" i="13"/>
  <c r="DD9" i="13"/>
  <c r="DE9" i="13"/>
  <c r="DF9" i="13"/>
  <c r="DG9" i="13"/>
  <c r="DH9" i="13"/>
  <c r="DI9" i="13"/>
  <c r="DJ9" i="13"/>
  <c r="DK9" i="13"/>
  <c r="DL9" i="13"/>
  <c r="DM9" i="13"/>
  <c r="DN9" i="13"/>
  <c r="DO9" i="13"/>
  <c r="DP9" i="13"/>
  <c r="DQ9" i="13"/>
  <c r="DR9" i="13"/>
  <c r="DS9" i="13"/>
  <c r="DT9" i="13"/>
  <c r="DU9" i="13"/>
  <c r="DV9" i="13"/>
  <c r="DW9" i="13"/>
  <c r="DX9" i="13"/>
  <c r="DY9" i="13"/>
  <c r="DZ9" i="13"/>
  <c r="EA9" i="13"/>
  <c r="EB9" i="13"/>
  <c r="EC9" i="13"/>
  <c r="ED9" i="13"/>
  <c r="EE9" i="13"/>
  <c r="EF9" i="13"/>
  <c r="EG9" i="13"/>
  <c r="EH9" i="13"/>
  <c r="EI9" i="13"/>
  <c r="EJ9" i="13"/>
  <c r="EK9" i="13"/>
  <c r="EL9" i="13"/>
  <c r="EM9" i="13"/>
  <c r="EN9" i="13"/>
  <c r="EO9" i="13"/>
  <c r="EP9" i="13"/>
  <c r="EQ9" i="13"/>
  <c r="ER9" i="13"/>
  <c r="ES9" i="13"/>
  <c r="ET9" i="13"/>
  <c r="EU9" i="13"/>
  <c r="EV9" i="13"/>
  <c r="EW9" i="13"/>
  <c r="EX9" i="13"/>
  <c r="EY9" i="13"/>
  <c r="EZ9" i="13"/>
  <c r="FA9" i="13"/>
  <c r="FB9" i="13"/>
  <c r="FC9" i="13"/>
  <c r="FD9" i="13"/>
  <c r="FE9" i="13"/>
  <c r="FF9" i="13"/>
  <c r="FG9" i="13"/>
  <c r="FH9" i="13"/>
  <c r="FI9" i="13"/>
  <c r="FJ9" i="13"/>
  <c r="FK9" i="13"/>
  <c r="FL9" i="13"/>
  <c r="FM9" i="13"/>
  <c r="FN9" i="13"/>
  <c r="FO9" i="13"/>
  <c r="FP9" i="13"/>
  <c r="FQ9" i="13"/>
  <c r="FR9" i="13"/>
  <c r="FS9" i="13"/>
  <c r="FT9" i="13"/>
  <c r="FU9" i="13"/>
  <c r="FV9" i="13"/>
  <c r="CU10" i="13"/>
  <c r="CV10" i="13"/>
  <c r="CW10" i="13"/>
  <c r="CX10" i="13"/>
  <c r="CY10" i="13"/>
  <c r="CZ10" i="13"/>
  <c r="DA10" i="13"/>
  <c r="DB10" i="13"/>
  <c r="DC10" i="13"/>
  <c r="DD10" i="13"/>
  <c r="DE10" i="13"/>
  <c r="DF10" i="13"/>
  <c r="DG10" i="13"/>
  <c r="DH10" i="13"/>
  <c r="DI10" i="13"/>
  <c r="DJ10" i="13"/>
  <c r="DK10" i="13"/>
  <c r="DL10" i="13"/>
  <c r="DM10" i="13"/>
  <c r="DN10" i="13"/>
  <c r="DO10" i="13"/>
  <c r="DP10" i="13"/>
  <c r="DQ10" i="13"/>
  <c r="DR10" i="13"/>
  <c r="DS10" i="13"/>
  <c r="DT10" i="13"/>
  <c r="DU10" i="13"/>
  <c r="DV10" i="13"/>
  <c r="DW10" i="13"/>
  <c r="DX10" i="13"/>
  <c r="DY10" i="13"/>
  <c r="DZ10" i="13"/>
  <c r="EA10" i="13"/>
  <c r="EB10" i="13"/>
  <c r="EC10" i="13"/>
  <c r="ED10" i="13"/>
  <c r="EE10" i="13"/>
  <c r="EF10" i="13"/>
  <c r="EG10" i="13"/>
  <c r="EH10" i="13"/>
  <c r="EI10" i="13"/>
  <c r="EJ10" i="13"/>
  <c r="EK10" i="13"/>
  <c r="EL10" i="13"/>
  <c r="EM10" i="13"/>
  <c r="EN10" i="13"/>
  <c r="EO10" i="13"/>
  <c r="EP10" i="13"/>
  <c r="EQ10" i="13"/>
  <c r="ER10" i="13"/>
  <c r="ES10" i="13"/>
  <c r="ET10" i="13"/>
  <c r="EU10" i="13"/>
  <c r="EV10" i="13"/>
  <c r="EW10" i="13"/>
  <c r="EX10" i="13"/>
  <c r="EY10" i="13"/>
  <c r="EZ10" i="13"/>
  <c r="FA10" i="13"/>
  <c r="FB10" i="13"/>
  <c r="FC10" i="13"/>
  <c r="FD10" i="13"/>
  <c r="FE10" i="13"/>
  <c r="FF10" i="13"/>
  <c r="FG10" i="13"/>
  <c r="FH10" i="13"/>
  <c r="FI10" i="13"/>
  <c r="FJ10" i="13"/>
  <c r="FK10" i="13"/>
  <c r="FL10" i="13"/>
  <c r="FM10" i="13"/>
  <c r="FN10" i="13"/>
  <c r="FO10" i="13"/>
  <c r="FP10" i="13"/>
  <c r="FQ10" i="13"/>
  <c r="FR10" i="13"/>
  <c r="FS10" i="13"/>
  <c r="FT10" i="13"/>
  <c r="FU10" i="13"/>
  <c r="FV10" i="13"/>
  <c r="CU11" i="13"/>
  <c r="CV11" i="13"/>
  <c r="CW11" i="13"/>
  <c r="CX11" i="13"/>
  <c r="CY11" i="13"/>
  <c r="CZ11" i="13"/>
  <c r="DA11" i="13"/>
  <c r="DB11" i="13"/>
  <c r="DC11" i="13"/>
  <c r="DD11" i="13"/>
  <c r="DE11" i="13"/>
  <c r="DF11" i="13"/>
  <c r="DG11" i="13"/>
  <c r="DH11" i="13"/>
  <c r="DI11" i="13"/>
  <c r="DJ11" i="13"/>
  <c r="DK11" i="13"/>
  <c r="DL11" i="13"/>
  <c r="DM11" i="13"/>
  <c r="DN11" i="13"/>
  <c r="DO11" i="13"/>
  <c r="DP11" i="13"/>
  <c r="DQ11" i="13"/>
  <c r="DR11" i="13"/>
  <c r="DS11" i="13"/>
  <c r="DT11" i="13"/>
  <c r="DU11" i="13"/>
  <c r="DV11" i="13"/>
  <c r="DW11" i="13"/>
  <c r="DX11" i="13"/>
  <c r="DY11" i="13"/>
  <c r="DZ11" i="13"/>
  <c r="EA11" i="13"/>
  <c r="EB11" i="13"/>
  <c r="EC11" i="13"/>
  <c r="ED11" i="13"/>
  <c r="EE11" i="13"/>
  <c r="EF11" i="13"/>
  <c r="EG11" i="13"/>
  <c r="EH11" i="13"/>
  <c r="EI11" i="13"/>
  <c r="EJ11" i="13"/>
  <c r="EK11" i="13"/>
  <c r="EL11" i="13"/>
  <c r="EM11" i="13"/>
  <c r="EN11" i="13"/>
  <c r="EO11" i="13"/>
  <c r="EP11" i="13"/>
  <c r="EQ11" i="13"/>
  <c r="ER11" i="13"/>
  <c r="ES11" i="13"/>
  <c r="ET11" i="13"/>
  <c r="EU11" i="13"/>
  <c r="EV11" i="13"/>
  <c r="EW11" i="13"/>
  <c r="EX11" i="13"/>
  <c r="EY11" i="13"/>
  <c r="EZ11" i="13"/>
  <c r="FA11" i="13"/>
  <c r="FB11" i="13"/>
  <c r="FC11" i="13"/>
  <c r="FD11" i="13"/>
  <c r="FE11" i="13"/>
  <c r="FF11" i="13"/>
  <c r="FG11" i="13"/>
  <c r="FH11" i="13"/>
  <c r="FI11" i="13"/>
  <c r="FJ11" i="13"/>
  <c r="FK11" i="13"/>
  <c r="FL11" i="13"/>
  <c r="FM11" i="13"/>
  <c r="FN11" i="13"/>
  <c r="FO11" i="13"/>
  <c r="FP11" i="13"/>
  <c r="FQ11" i="13"/>
  <c r="FR11" i="13"/>
  <c r="FS11" i="13"/>
  <c r="FT11" i="13"/>
  <c r="FU11" i="13"/>
  <c r="FV11" i="13"/>
  <c r="CU12" i="13"/>
  <c r="CV12" i="13"/>
  <c r="CW12" i="13"/>
  <c r="CX12" i="13"/>
  <c r="CY12" i="13"/>
  <c r="CZ12" i="13"/>
  <c r="DA12" i="13"/>
  <c r="DB12" i="13"/>
  <c r="DC12" i="13"/>
  <c r="DD12" i="13"/>
  <c r="DE12" i="13"/>
  <c r="DF12" i="13"/>
  <c r="DG12" i="13"/>
  <c r="DH12" i="13"/>
  <c r="DI12" i="13"/>
  <c r="DJ12" i="13"/>
  <c r="DK12" i="13"/>
  <c r="DL12" i="13"/>
  <c r="DM12" i="13"/>
  <c r="DN12" i="13"/>
  <c r="DO12" i="13"/>
  <c r="DP12" i="13"/>
  <c r="DQ12" i="13"/>
  <c r="DR12" i="13"/>
  <c r="DS12" i="13"/>
  <c r="DT12" i="13"/>
  <c r="DU12" i="13"/>
  <c r="DV12" i="13"/>
  <c r="DW12" i="13"/>
  <c r="DX12" i="13"/>
  <c r="DY12" i="13"/>
  <c r="DZ12" i="13"/>
  <c r="EA12" i="13"/>
  <c r="EB12" i="13"/>
  <c r="EC12" i="13"/>
  <c r="ED12" i="13"/>
  <c r="EE12" i="13"/>
  <c r="EF12" i="13"/>
  <c r="EG12" i="13"/>
  <c r="EH12" i="13"/>
  <c r="EI12" i="13"/>
  <c r="EJ12" i="13"/>
  <c r="EK12" i="13"/>
  <c r="EL12" i="13"/>
  <c r="EM12" i="13"/>
  <c r="EN12" i="13"/>
  <c r="EO12" i="13"/>
  <c r="EP12" i="13"/>
  <c r="EQ12" i="13"/>
  <c r="ER12" i="13"/>
  <c r="ES12" i="13"/>
  <c r="ET12" i="13"/>
  <c r="EU12" i="13"/>
  <c r="EV12" i="13"/>
  <c r="EW12" i="13"/>
  <c r="EX12" i="13"/>
  <c r="EY12" i="13"/>
  <c r="EZ12" i="13"/>
  <c r="FA12" i="13"/>
  <c r="FB12" i="13"/>
  <c r="FC12" i="13"/>
  <c r="FD12" i="13"/>
  <c r="FE12" i="13"/>
  <c r="FF12" i="13"/>
  <c r="FG12" i="13"/>
  <c r="FH12" i="13"/>
  <c r="FI12" i="13"/>
  <c r="FJ12" i="13"/>
  <c r="FK12" i="13"/>
  <c r="FL12" i="13"/>
  <c r="FM12" i="13"/>
  <c r="FN12" i="13"/>
  <c r="FO12" i="13"/>
  <c r="FP12" i="13"/>
  <c r="FQ12" i="13"/>
  <c r="FR12" i="13"/>
  <c r="FS12" i="13"/>
  <c r="FT12" i="13"/>
  <c r="FU12" i="13"/>
  <c r="FV12" i="13"/>
  <c r="CU13" i="13"/>
  <c r="CV13" i="13"/>
  <c r="CW13" i="13"/>
  <c r="CX13" i="13"/>
  <c r="CY13" i="13"/>
  <c r="CZ13" i="13"/>
  <c r="DA13" i="13"/>
  <c r="DB13" i="13"/>
  <c r="DC13" i="13"/>
  <c r="DD13" i="13"/>
  <c r="DE13" i="13"/>
  <c r="DF13" i="13"/>
  <c r="DG13" i="13"/>
  <c r="DH13" i="13"/>
  <c r="DI13" i="13"/>
  <c r="DJ13" i="13"/>
  <c r="DK13" i="13"/>
  <c r="DL13" i="13"/>
  <c r="DM13" i="13"/>
  <c r="DN13" i="13"/>
  <c r="DO13" i="13"/>
  <c r="DP13" i="13"/>
  <c r="DQ13" i="13"/>
  <c r="DR13" i="13"/>
  <c r="DS13" i="13"/>
  <c r="DT13" i="13"/>
  <c r="DU13" i="13"/>
  <c r="DV13" i="13"/>
  <c r="DW13" i="13"/>
  <c r="DX13" i="13"/>
  <c r="DY13" i="13"/>
  <c r="DZ13" i="13"/>
  <c r="EA13" i="13"/>
  <c r="EB13" i="13"/>
  <c r="EC13" i="13"/>
  <c r="ED13" i="13"/>
  <c r="EE13" i="13"/>
  <c r="EF13" i="13"/>
  <c r="EG13" i="13"/>
  <c r="EH13" i="13"/>
  <c r="EI13" i="13"/>
  <c r="EJ13" i="13"/>
  <c r="EK13" i="13"/>
  <c r="EL13" i="13"/>
  <c r="EM13" i="13"/>
  <c r="EN13" i="13"/>
  <c r="EO13" i="13"/>
  <c r="EP13" i="13"/>
  <c r="EQ13" i="13"/>
  <c r="ER13" i="13"/>
  <c r="ES13" i="13"/>
  <c r="ET13" i="13"/>
  <c r="EU13" i="13"/>
  <c r="EV13" i="13"/>
  <c r="EW13" i="13"/>
  <c r="EX13" i="13"/>
  <c r="EY13" i="13"/>
  <c r="EZ13" i="13"/>
  <c r="FA13" i="13"/>
  <c r="FB13" i="13"/>
  <c r="FC13" i="13"/>
  <c r="FD13" i="13"/>
  <c r="FE13" i="13"/>
  <c r="FF13" i="13"/>
  <c r="FG13" i="13"/>
  <c r="FH13" i="13"/>
  <c r="FI13" i="13"/>
  <c r="FJ13" i="13"/>
  <c r="FK13" i="13"/>
  <c r="FL13" i="13"/>
  <c r="FM13" i="13"/>
  <c r="FN13" i="13"/>
  <c r="FO13" i="13"/>
  <c r="FP13" i="13"/>
  <c r="FQ13" i="13"/>
  <c r="FR13" i="13"/>
  <c r="FS13" i="13"/>
  <c r="FT13" i="13"/>
  <c r="FU13" i="13"/>
  <c r="FV13" i="13"/>
  <c r="CU14" i="13"/>
  <c r="CV14" i="13"/>
  <c r="CW14" i="13"/>
  <c r="CX14" i="13"/>
  <c r="CY14" i="13"/>
  <c r="CZ14" i="13"/>
  <c r="DA14" i="13"/>
  <c r="DB14" i="13"/>
  <c r="DC14" i="13"/>
  <c r="DD14" i="13"/>
  <c r="DE14" i="13"/>
  <c r="DF14" i="13"/>
  <c r="DG14" i="13"/>
  <c r="DH14" i="13"/>
  <c r="DI14" i="13"/>
  <c r="DJ14" i="13"/>
  <c r="DK14" i="13"/>
  <c r="DL14" i="13"/>
  <c r="DM14" i="13"/>
  <c r="DN14" i="13"/>
  <c r="DO14" i="13"/>
  <c r="DP14" i="13"/>
  <c r="DQ14" i="13"/>
  <c r="DR14" i="13"/>
  <c r="DS14" i="13"/>
  <c r="DT14" i="13"/>
  <c r="DU14" i="13"/>
  <c r="DV14" i="13"/>
  <c r="DW14" i="13"/>
  <c r="DX14" i="13"/>
  <c r="DY14" i="13"/>
  <c r="DZ14" i="13"/>
  <c r="EA14" i="13"/>
  <c r="EB14" i="13"/>
  <c r="EC14" i="13"/>
  <c r="ED14" i="13"/>
  <c r="EE14" i="13"/>
  <c r="EF14" i="13"/>
  <c r="EG14" i="13"/>
  <c r="EH14" i="13"/>
  <c r="EI14" i="13"/>
  <c r="EJ14" i="13"/>
  <c r="EK14" i="13"/>
  <c r="EL14" i="13"/>
  <c r="EM14" i="13"/>
  <c r="EN14" i="13"/>
  <c r="EO14" i="13"/>
  <c r="EP14" i="13"/>
  <c r="EQ14" i="13"/>
  <c r="ER14" i="13"/>
  <c r="ES14" i="13"/>
  <c r="ET14" i="13"/>
  <c r="EU14" i="13"/>
  <c r="EV14" i="13"/>
  <c r="EW14" i="13"/>
  <c r="EX14" i="13"/>
  <c r="EY14" i="13"/>
  <c r="EZ14" i="13"/>
  <c r="FA14" i="13"/>
  <c r="FB14" i="13"/>
  <c r="FC14" i="13"/>
  <c r="FD14" i="13"/>
  <c r="FE14" i="13"/>
  <c r="FF14" i="13"/>
  <c r="FG14" i="13"/>
  <c r="FH14" i="13"/>
  <c r="FI14" i="13"/>
  <c r="FJ14" i="13"/>
  <c r="FK14" i="13"/>
  <c r="FL14" i="13"/>
  <c r="FM14" i="13"/>
  <c r="FN14" i="13"/>
  <c r="FO14" i="13"/>
  <c r="FP14" i="13"/>
  <c r="FQ14" i="13"/>
  <c r="FR14" i="13"/>
  <c r="FS14" i="13"/>
  <c r="FT14" i="13"/>
  <c r="FU14" i="13"/>
  <c r="FV14" i="13"/>
  <c r="CU15" i="13"/>
  <c r="CV15" i="13"/>
  <c r="CW15" i="13"/>
  <c r="CX15" i="13"/>
  <c r="CY15" i="13"/>
  <c r="CZ15" i="13"/>
  <c r="DA15" i="13"/>
  <c r="DB15" i="13"/>
  <c r="DC15" i="13"/>
  <c r="DD15" i="13"/>
  <c r="DE15" i="13"/>
  <c r="DF15" i="13"/>
  <c r="DG15" i="13"/>
  <c r="DH15" i="13"/>
  <c r="DI15" i="13"/>
  <c r="DJ15" i="13"/>
  <c r="DK15" i="13"/>
  <c r="DL15" i="13"/>
  <c r="DM15" i="13"/>
  <c r="DN15" i="13"/>
  <c r="DO15" i="13"/>
  <c r="DP15" i="13"/>
  <c r="DQ15" i="13"/>
  <c r="DR15" i="13"/>
  <c r="DS15" i="13"/>
  <c r="DT15" i="13"/>
  <c r="DU15" i="13"/>
  <c r="DV15" i="13"/>
  <c r="DW15" i="13"/>
  <c r="DX15" i="13"/>
  <c r="DY15" i="13"/>
  <c r="DZ15" i="13"/>
  <c r="EA15" i="13"/>
  <c r="EB15" i="13"/>
  <c r="EC15" i="13"/>
  <c r="ED15" i="13"/>
  <c r="EE15" i="13"/>
  <c r="EF15" i="13"/>
  <c r="EG15" i="13"/>
  <c r="EH15" i="13"/>
  <c r="EI15" i="13"/>
  <c r="EJ15" i="13"/>
  <c r="EK15" i="13"/>
  <c r="EL15" i="13"/>
  <c r="EM15" i="13"/>
  <c r="EN15" i="13"/>
  <c r="EO15" i="13"/>
  <c r="EP15" i="13"/>
  <c r="EQ15" i="13"/>
  <c r="ER15" i="13"/>
  <c r="ES15" i="13"/>
  <c r="ET15" i="13"/>
  <c r="EU15" i="13"/>
  <c r="EV15" i="13"/>
  <c r="EW15" i="13"/>
  <c r="EX15" i="13"/>
  <c r="EY15" i="13"/>
  <c r="EZ15" i="13"/>
  <c r="FA15" i="13"/>
  <c r="FB15" i="13"/>
  <c r="FC15" i="13"/>
  <c r="FD15" i="13"/>
  <c r="FE15" i="13"/>
  <c r="FF15" i="13"/>
  <c r="FG15" i="13"/>
  <c r="FH15" i="13"/>
  <c r="FI15" i="13"/>
  <c r="FJ15" i="13"/>
  <c r="FK15" i="13"/>
  <c r="FL15" i="13"/>
  <c r="FM15" i="13"/>
  <c r="FN15" i="13"/>
  <c r="FO15" i="13"/>
  <c r="FP15" i="13"/>
  <c r="FQ15" i="13"/>
  <c r="FR15" i="13"/>
  <c r="FS15" i="13"/>
  <c r="FT15" i="13"/>
  <c r="FU15" i="13"/>
  <c r="FV15" i="13"/>
  <c r="CU16" i="13"/>
  <c r="CV16" i="13"/>
  <c r="CW16" i="13"/>
  <c r="CX16" i="13"/>
  <c r="CY16" i="13"/>
  <c r="CZ16" i="13"/>
  <c r="DA16" i="13"/>
  <c r="DB16" i="13"/>
  <c r="DC16" i="13"/>
  <c r="DD16" i="13"/>
  <c r="DE16" i="13"/>
  <c r="DF16" i="13"/>
  <c r="DG16" i="13"/>
  <c r="DH16" i="13"/>
  <c r="DI16" i="13"/>
  <c r="DJ16" i="13"/>
  <c r="DK16" i="13"/>
  <c r="DL16" i="13"/>
  <c r="DM16" i="13"/>
  <c r="DN16" i="13"/>
  <c r="DO16" i="13"/>
  <c r="DP16" i="13"/>
  <c r="DQ16" i="13"/>
  <c r="DR16" i="13"/>
  <c r="DS16" i="13"/>
  <c r="DT16" i="13"/>
  <c r="DU16" i="13"/>
  <c r="DV16" i="13"/>
  <c r="DW16" i="13"/>
  <c r="DX16" i="13"/>
  <c r="DY16" i="13"/>
  <c r="DZ16" i="13"/>
  <c r="EA16" i="13"/>
  <c r="EB16" i="13"/>
  <c r="EC16" i="13"/>
  <c r="ED16" i="13"/>
  <c r="EE16" i="13"/>
  <c r="EF16" i="13"/>
  <c r="EG16" i="13"/>
  <c r="EH16" i="13"/>
  <c r="EI16" i="13"/>
  <c r="EJ16" i="13"/>
  <c r="EK16" i="13"/>
  <c r="EL16" i="13"/>
  <c r="EM16" i="13"/>
  <c r="EN16" i="13"/>
  <c r="EO16" i="13"/>
  <c r="EP16" i="13"/>
  <c r="EQ16" i="13"/>
  <c r="ER16" i="13"/>
  <c r="ES16" i="13"/>
  <c r="ET16" i="13"/>
  <c r="EU16" i="13"/>
  <c r="EV16" i="13"/>
  <c r="EW16" i="13"/>
  <c r="EX16" i="13"/>
  <c r="EY16" i="13"/>
  <c r="EZ16" i="13"/>
  <c r="FA16" i="13"/>
  <c r="FB16" i="13"/>
  <c r="FC16" i="13"/>
  <c r="FD16" i="13"/>
  <c r="FE16" i="13"/>
  <c r="FF16" i="13"/>
  <c r="FG16" i="13"/>
  <c r="FH16" i="13"/>
  <c r="FI16" i="13"/>
  <c r="FJ16" i="13"/>
  <c r="FK16" i="13"/>
  <c r="FL16" i="13"/>
  <c r="FM16" i="13"/>
  <c r="FN16" i="13"/>
  <c r="FO16" i="13"/>
  <c r="FP16" i="13"/>
  <c r="FQ16" i="13"/>
  <c r="FR16" i="13"/>
  <c r="FS16" i="13"/>
  <c r="FT16" i="13"/>
  <c r="FU16" i="13"/>
  <c r="FV16" i="13"/>
  <c r="CU17" i="13"/>
  <c r="CV17" i="13"/>
  <c r="CW17" i="13"/>
  <c r="CX17" i="13"/>
  <c r="CY17" i="13"/>
  <c r="CZ17" i="13"/>
  <c r="DA17" i="13"/>
  <c r="DB17" i="13"/>
  <c r="DC17" i="13"/>
  <c r="DD17" i="13"/>
  <c r="DE17" i="13"/>
  <c r="DF17" i="13"/>
  <c r="DG17" i="13"/>
  <c r="DH17" i="13"/>
  <c r="DI17" i="13"/>
  <c r="DJ17" i="13"/>
  <c r="DK17" i="13"/>
  <c r="DL17" i="13"/>
  <c r="DM17" i="13"/>
  <c r="DN17" i="13"/>
  <c r="DO17" i="13"/>
  <c r="DP17" i="13"/>
  <c r="DQ17" i="13"/>
  <c r="DR17" i="13"/>
  <c r="DS17" i="13"/>
  <c r="DT17" i="13"/>
  <c r="DU17" i="13"/>
  <c r="DV17" i="13"/>
  <c r="DW17" i="13"/>
  <c r="DX17" i="13"/>
  <c r="DY17" i="13"/>
  <c r="DZ17" i="13"/>
  <c r="EA17" i="13"/>
  <c r="EB17" i="13"/>
  <c r="EC17" i="13"/>
  <c r="ED17" i="13"/>
  <c r="EE17" i="13"/>
  <c r="EF17" i="13"/>
  <c r="EG17" i="13"/>
  <c r="EH17" i="13"/>
  <c r="EI17" i="13"/>
  <c r="EJ17" i="13"/>
  <c r="EK17" i="13"/>
  <c r="EL17" i="13"/>
  <c r="EM17" i="13"/>
  <c r="EN17" i="13"/>
  <c r="EO17" i="13"/>
  <c r="EP17" i="13"/>
  <c r="EQ17" i="13"/>
  <c r="ER17" i="13"/>
  <c r="ES17" i="13"/>
  <c r="ET17" i="13"/>
  <c r="EU17" i="13"/>
  <c r="EV17" i="13"/>
  <c r="EW17" i="13"/>
  <c r="EX17" i="13"/>
  <c r="EY17" i="13"/>
  <c r="EZ17" i="13"/>
  <c r="FA17" i="13"/>
  <c r="FB17" i="13"/>
  <c r="FC17" i="13"/>
  <c r="FD17" i="13"/>
  <c r="FE17" i="13"/>
  <c r="FF17" i="13"/>
  <c r="FG17" i="13"/>
  <c r="FH17" i="13"/>
  <c r="FI17" i="13"/>
  <c r="FJ17" i="13"/>
  <c r="FK17" i="13"/>
  <c r="FL17" i="13"/>
  <c r="FM17" i="13"/>
  <c r="FN17" i="13"/>
  <c r="FO17" i="13"/>
  <c r="FP17" i="13"/>
  <c r="FQ17" i="13"/>
  <c r="FR17" i="13"/>
  <c r="FS17" i="13"/>
  <c r="FT17" i="13"/>
  <c r="FU17" i="13"/>
  <c r="FV17" i="13"/>
  <c r="CU18" i="13"/>
  <c r="CV18" i="13"/>
  <c r="CW18" i="13"/>
  <c r="CX18" i="13"/>
  <c r="CY18" i="13"/>
  <c r="CZ18" i="13"/>
  <c r="DA18" i="13"/>
  <c r="DB18" i="13"/>
  <c r="DC18" i="13"/>
  <c r="DD18" i="13"/>
  <c r="DE18" i="13"/>
  <c r="DF18" i="13"/>
  <c r="DG18" i="13"/>
  <c r="DH18" i="13"/>
  <c r="DI18" i="13"/>
  <c r="DJ18" i="13"/>
  <c r="DK18" i="13"/>
  <c r="DL18" i="13"/>
  <c r="DM18" i="13"/>
  <c r="DN18" i="13"/>
  <c r="DO18" i="13"/>
  <c r="DP18" i="13"/>
  <c r="DQ18" i="13"/>
  <c r="DR18" i="13"/>
  <c r="DS18" i="13"/>
  <c r="DT18" i="13"/>
  <c r="DU18" i="13"/>
  <c r="DV18" i="13"/>
  <c r="DW18" i="13"/>
  <c r="DX18" i="13"/>
  <c r="DY18" i="13"/>
  <c r="DZ18" i="13"/>
  <c r="EA18" i="13"/>
  <c r="EB18" i="13"/>
  <c r="EC18" i="13"/>
  <c r="ED18" i="13"/>
  <c r="EE18" i="13"/>
  <c r="EF18" i="13"/>
  <c r="EG18" i="13"/>
  <c r="EH18" i="13"/>
  <c r="EI18" i="13"/>
  <c r="EJ18" i="13"/>
  <c r="EK18" i="13"/>
  <c r="EL18" i="13"/>
  <c r="EM18" i="13"/>
  <c r="EN18" i="13"/>
  <c r="EO18" i="13"/>
  <c r="EP18" i="13"/>
  <c r="EQ18" i="13"/>
  <c r="ER18" i="13"/>
  <c r="ES18" i="13"/>
  <c r="ET18" i="13"/>
  <c r="EU18" i="13"/>
  <c r="EV18" i="13"/>
  <c r="EW18" i="13"/>
  <c r="EX18" i="13"/>
  <c r="EY18" i="13"/>
  <c r="EZ18" i="13"/>
  <c r="FA18" i="13"/>
  <c r="FB18" i="13"/>
  <c r="FC18" i="13"/>
  <c r="FD18" i="13"/>
  <c r="FE18" i="13"/>
  <c r="FF18" i="13"/>
  <c r="FG18" i="13"/>
  <c r="FH18" i="13"/>
  <c r="FI18" i="13"/>
  <c r="FJ18" i="13"/>
  <c r="FK18" i="13"/>
  <c r="FL18" i="13"/>
  <c r="FM18" i="13"/>
  <c r="FN18" i="13"/>
  <c r="FO18" i="13"/>
  <c r="FP18" i="13"/>
  <c r="FQ18" i="13"/>
  <c r="FR18" i="13"/>
  <c r="FS18" i="13"/>
  <c r="FT18" i="13"/>
  <c r="FU18" i="13"/>
  <c r="FV18" i="13"/>
  <c r="CU19" i="13"/>
  <c r="CV19" i="13"/>
  <c r="CW19" i="13"/>
  <c r="CX19" i="13"/>
  <c r="CY19" i="13"/>
  <c r="CZ19" i="13"/>
  <c r="DA19" i="13"/>
  <c r="DB19" i="13"/>
  <c r="DC19" i="13"/>
  <c r="DD19" i="13"/>
  <c r="DE19" i="13"/>
  <c r="DF19" i="13"/>
  <c r="DG19" i="13"/>
  <c r="DH19" i="13"/>
  <c r="DI19" i="13"/>
  <c r="DJ19" i="13"/>
  <c r="DK19" i="13"/>
  <c r="DL19" i="13"/>
  <c r="DM19" i="13"/>
  <c r="DN19" i="13"/>
  <c r="DO19" i="13"/>
  <c r="DP19" i="13"/>
  <c r="DQ19" i="13"/>
  <c r="DR19" i="13"/>
  <c r="DS19" i="13"/>
  <c r="DT19" i="13"/>
  <c r="DU19" i="13"/>
  <c r="DV19" i="13"/>
  <c r="DW19" i="13"/>
  <c r="DX19" i="13"/>
  <c r="DY19" i="13"/>
  <c r="DZ19" i="13"/>
  <c r="EA19" i="13"/>
  <c r="EB19" i="13"/>
  <c r="EC19" i="13"/>
  <c r="ED19" i="13"/>
  <c r="EE19" i="13"/>
  <c r="EF19" i="13"/>
  <c r="EG19" i="13"/>
  <c r="EH19" i="13"/>
  <c r="EI19" i="13"/>
  <c r="EJ19" i="13"/>
  <c r="EK19" i="13"/>
  <c r="EL19" i="13"/>
  <c r="EM19" i="13"/>
  <c r="EN19" i="13"/>
  <c r="EO19" i="13"/>
  <c r="EP19" i="13"/>
  <c r="EQ19" i="13"/>
  <c r="ER19" i="13"/>
  <c r="ES19" i="13"/>
  <c r="ET19" i="13"/>
  <c r="EU19" i="13"/>
  <c r="EV19" i="13"/>
  <c r="EW19" i="13"/>
  <c r="EX19" i="13"/>
  <c r="EY19" i="13"/>
  <c r="EZ19" i="13"/>
  <c r="FA19" i="13"/>
  <c r="FB19" i="13"/>
  <c r="FC19" i="13"/>
  <c r="FD19" i="13"/>
  <c r="FE19" i="13"/>
  <c r="FF19" i="13"/>
  <c r="FG19" i="13"/>
  <c r="FH19" i="13"/>
  <c r="FI19" i="13"/>
  <c r="FJ19" i="13"/>
  <c r="FK19" i="13"/>
  <c r="FL19" i="13"/>
  <c r="FM19" i="13"/>
  <c r="FN19" i="13"/>
  <c r="FO19" i="13"/>
  <c r="FP19" i="13"/>
  <c r="FQ19" i="13"/>
  <c r="FR19" i="13"/>
  <c r="FS19" i="13"/>
  <c r="FT19" i="13"/>
  <c r="FU19" i="13"/>
  <c r="FV19" i="13"/>
  <c r="CU20" i="13"/>
  <c r="CV20" i="13"/>
  <c r="CW20" i="13"/>
  <c r="CX20" i="13"/>
  <c r="CY20" i="13"/>
  <c r="CZ20" i="13"/>
  <c r="DA20" i="13"/>
  <c r="DB20" i="13"/>
  <c r="DC20" i="13"/>
  <c r="DD20" i="13"/>
  <c r="DE20" i="13"/>
  <c r="DF20" i="13"/>
  <c r="DG20" i="13"/>
  <c r="DH20" i="13"/>
  <c r="DI20" i="13"/>
  <c r="DJ20" i="13"/>
  <c r="DK20" i="13"/>
  <c r="DL20" i="13"/>
  <c r="DM20" i="13"/>
  <c r="DN20" i="13"/>
  <c r="DO20" i="13"/>
  <c r="DP20" i="13"/>
  <c r="DQ20" i="13"/>
  <c r="DR20" i="13"/>
  <c r="DS20" i="13"/>
  <c r="DT20" i="13"/>
  <c r="DU20" i="13"/>
  <c r="DV20" i="13"/>
  <c r="DW20" i="13"/>
  <c r="DX20" i="13"/>
  <c r="DY20" i="13"/>
  <c r="DZ20" i="13"/>
  <c r="EA20" i="13"/>
  <c r="EB20" i="13"/>
  <c r="EC20" i="13"/>
  <c r="ED20" i="13"/>
  <c r="EE20" i="13"/>
  <c r="EF20" i="13"/>
  <c r="EG20" i="13"/>
  <c r="EH20" i="13"/>
  <c r="EI20" i="13"/>
  <c r="EJ20" i="13"/>
  <c r="EK20" i="13"/>
  <c r="EL20" i="13"/>
  <c r="EM20" i="13"/>
  <c r="EN20" i="13"/>
  <c r="EO20" i="13"/>
  <c r="EP20" i="13"/>
  <c r="EQ20" i="13"/>
  <c r="ER20" i="13"/>
  <c r="ES20" i="13"/>
  <c r="ET20" i="13"/>
  <c r="EU20" i="13"/>
  <c r="EV20" i="13"/>
  <c r="EW20" i="13"/>
  <c r="EX20" i="13"/>
  <c r="EY20" i="13"/>
  <c r="EZ20" i="13"/>
  <c r="FA20" i="13"/>
  <c r="FB20" i="13"/>
  <c r="FC20" i="13"/>
  <c r="FD20" i="13"/>
  <c r="FE20" i="13"/>
  <c r="FF20" i="13"/>
  <c r="FG20" i="13"/>
  <c r="FH20" i="13"/>
  <c r="FI20" i="13"/>
  <c r="FJ20" i="13"/>
  <c r="FK20" i="13"/>
  <c r="FL20" i="13"/>
  <c r="FM20" i="13"/>
  <c r="FN20" i="13"/>
  <c r="FO20" i="13"/>
  <c r="FP20" i="13"/>
  <c r="FQ20" i="13"/>
  <c r="FR20" i="13"/>
  <c r="FS20" i="13"/>
  <c r="FT20" i="13"/>
  <c r="FU20" i="13"/>
  <c r="FV20" i="13"/>
  <c r="CU21" i="13"/>
  <c r="CV21" i="13"/>
  <c r="CW21" i="13"/>
  <c r="CX21" i="13"/>
  <c r="CY21" i="13"/>
  <c r="CZ21" i="13"/>
  <c r="DA21" i="13"/>
  <c r="DB21" i="13"/>
  <c r="DC21" i="13"/>
  <c r="DD21" i="13"/>
  <c r="DE21" i="13"/>
  <c r="DF21" i="13"/>
  <c r="DG21" i="13"/>
  <c r="DH21" i="13"/>
  <c r="DI21" i="13"/>
  <c r="DJ21" i="13"/>
  <c r="DK21" i="13"/>
  <c r="DL21" i="13"/>
  <c r="DM21" i="13"/>
  <c r="DN21" i="13"/>
  <c r="DO21" i="13"/>
  <c r="DP21" i="13"/>
  <c r="DQ21" i="13"/>
  <c r="DR21" i="13"/>
  <c r="DS21" i="13"/>
  <c r="DT21" i="13"/>
  <c r="DU21" i="13"/>
  <c r="DV21" i="13"/>
  <c r="DW21" i="13"/>
  <c r="DX21" i="13"/>
  <c r="DY21" i="13"/>
  <c r="DZ21" i="13"/>
  <c r="EA21" i="13"/>
  <c r="EB21" i="13"/>
  <c r="EC21" i="13"/>
  <c r="ED21" i="13"/>
  <c r="EE21" i="13"/>
  <c r="EF21" i="13"/>
  <c r="EG21" i="13"/>
  <c r="EH21" i="13"/>
  <c r="EI21" i="13"/>
  <c r="EJ21" i="13"/>
  <c r="EK21" i="13"/>
  <c r="EL21" i="13"/>
  <c r="EM21" i="13"/>
  <c r="EN21" i="13"/>
  <c r="EO21" i="13"/>
  <c r="EP21" i="13"/>
  <c r="EQ21" i="13"/>
  <c r="ER21" i="13"/>
  <c r="ES21" i="13"/>
  <c r="ET21" i="13"/>
  <c r="EU21" i="13"/>
  <c r="EV21" i="13"/>
  <c r="EW21" i="13"/>
  <c r="EX21" i="13"/>
  <c r="EY21" i="13"/>
  <c r="EZ21" i="13"/>
  <c r="FA21" i="13"/>
  <c r="FB21" i="13"/>
  <c r="FC21" i="13"/>
  <c r="FD21" i="13"/>
  <c r="FE21" i="13"/>
  <c r="FF21" i="13"/>
  <c r="FG21" i="13"/>
  <c r="FH21" i="13"/>
  <c r="FI21" i="13"/>
  <c r="FJ21" i="13"/>
  <c r="FK21" i="13"/>
  <c r="FL21" i="13"/>
  <c r="FM21" i="13"/>
  <c r="FN21" i="13"/>
  <c r="FO21" i="13"/>
  <c r="FP21" i="13"/>
  <c r="FQ21" i="13"/>
  <c r="FR21" i="13"/>
  <c r="FS21" i="13"/>
  <c r="FT21" i="13"/>
  <c r="FU21" i="13"/>
  <c r="FV21" i="13"/>
  <c r="CU22" i="13"/>
  <c r="CV22" i="13"/>
  <c r="CW22" i="13"/>
  <c r="CX22" i="13"/>
  <c r="CY22" i="13"/>
  <c r="CZ22" i="13"/>
  <c r="DA22" i="13"/>
  <c r="DB22" i="13"/>
  <c r="DC22" i="13"/>
  <c r="DD22" i="13"/>
  <c r="DE22" i="13"/>
  <c r="DF22" i="13"/>
  <c r="DG22" i="13"/>
  <c r="DH22" i="13"/>
  <c r="DI22" i="13"/>
  <c r="DJ22" i="13"/>
  <c r="DK22" i="13"/>
  <c r="DL22" i="13"/>
  <c r="DM22" i="13"/>
  <c r="DN22" i="13"/>
  <c r="DO22" i="13"/>
  <c r="DP22" i="13"/>
  <c r="DQ22" i="13"/>
  <c r="DR22" i="13"/>
  <c r="DS22" i="13"/>
  <c r="DT22" i="13"/>
  <c r="DU22" i="13"/>
  <c r="DV22" i="13"/>
  <c r="DW22" i="13"/>
  <c r="DX22" i="13"/>
  <c r="DY22" i="13"/>
  <c r="DZ22" i="13"/>
  <c r="EA22" i="13"/>
  <c r="EB22" i="13"/>
  <c r="EC22" i="13"/>
  <c r="ED22" i="13"/>
  <c r="EE22" i="13"/>
  <c r="EF22" i="13"/>
  <c r="EG22" i="13"/>
  <c r="EH22" i="13"/>
  <c r="EI22" i="13"/>
  <c r="EJ22" i="13"/>
  <c r="EK22" i="13"/>
  <c r="EL22" i="13"/>
  <c r="EM22" i="13"/>
  <c r="EN22" i="13"/>
  <c r="EO22" i="13"/>
  <c r="EP22" i="13"/>
  <c r="EQ22" i="13"/>
  <c r="ER22" i="13"/>
  <c r="ES22" i="13"/>
  <c r="ET22" i="13"/>
  <c r="EU22" i="13"/>
  <c r="EV22" i="13"/>
  <c r="EW22" i="13"/>
  <c r="EX22" i="13"/>
  <c r="EY22" i="13"/>
  <c r="EZ22" i="13"/>
  <c r="FA22" i="13"/>
  <c r="FB22" i="13"/>
  <c r="FC22" i="13"/>
  <c r="FD22" i="13"/>
  <c r="FE22" i="13"/>
  <c r="FF22" i="13"/>
  <c r="FG22" i="13"/>
  <c r="FH22" i="13"/>
  <c r="FI22" i="13"/>
  <c r="FJ22" i="13"/>
  <c r="FK22" i="13"/>
  <c r="FL22" i="13"/>
  <c r="FM22" i="13"/>
  <c r="FN22" i="13"/>
  <c r="FO22" i="13"/>
  <c r="FP22" i="13"/>
  <c r="FQ22" i="13"/>
  <c r="FR22" i="13"/>
  <c r="FS22" i="13"/>
  <c r="FT22" i="13"/>
  <c r="FU22" i="13"/>
  <c r="FV22" i="13"/>
  <c r="CU23" i="13"/>
  <c r="CV23" i="13"/>
  <c r="CW23" i="13"/>
  <c r="CX23" i="13"/>
  <c r="CY23" i="13"/>
  <c r="CZ23" i="13"/>
  <c r="DA23" i="13"/>
  <c r="DB23" i="13"/>
  <c r="DC23" i="13"/>
  <c r="DD23" i="13"/>
  <c r="DE23" i="13"/>
  <c r="DF23" i="13"/>
  <c r="DG23" i="13"/>
  <c r="DH23" i="13"/>
  <c r="DI23" i="13"/>
  <c r="DJ23" i="13"/>
  <c r="DK23" i="13"/>
  <c r="DL23" i="13"/>
  <c r="DM23" i="13"/>
  <c r="DN23" i="13"/>
  <c r="DO23" i="13"/>
  <c r="DP23" i="13"/>
  <c r="DQ23" i="13"/>
  <c r="DR23" i="13"/>
  <c r="DS23" i="13"/>
  <c r="DT23" i="13"/>
  <c r="DU23" i="13"/>
  <c r="DV23" i="13"/>
  <c r="DW23" i="13"/>
  <c r="DX23" i="13"/>
  <c r="DY23" i="13"/>
  <c r="DZ23" i="13"/>
  <c r="EA23" i="13"/>
  <c r="EB23" i="13"/>
  <c r="EC23" i="13"/>
  <c r="ED23" i="13"/>
  <c r="EE23" i="13"/>
  <c r="EF23" i="13"/>
  <c r="EG23" i="13"/>
  <c r="EH23" i="13"/>
  <c r="EI23" i="13"/>
  <c r="EJ23" i="13"/>
  <c r="EK23" i="13"/>
  <c r="EL23" i="13"/>
  <c r="EM23" i="13"/>
  <c r="EN23" i="13"/>
  <c r="EO23" i="13"/>
  <c r="EP23" i="13"/>
  <c r="EQ23" i="13"/>
  <c r="ER23" i="13"/>
  <c r="ES23" i="13"/>
  <c r="ET23" i="13"/>
  <c r="EU23" i="13"/>
  <c r="EV23" i="13"/>
  <c r="EW23" i="13"/>
  <c r="EX23" i="13"/>
  <c r="EY23" i="13"/>
  <c r="EZ23" i="13"/>
  <c r="FA23" i="13"/>
  <c r="FB23" i="13"/>
  <c r="FC23" i="13"/>
  <c r="FD23" i="13"/>
  <c r="FE23" i="13"/>
  <c r="FF23" i="13"/>
  <c r="FG23" i="13"/>
  <c r="FH23" i="13"/>
  <c r="FI23" i="13"/>
  <c r="FJ23" i="13"/>
  <c r="FK23" i="13"/>
  <c r="FL23" i="13"/>
  <c r="FM23" i="13"/>
  <c r="FN23" i="13"/>
  <c r="FO23" i="13"/>
  <c r="FP23" i="13"/>
  <c r="FQ23" i="13"/>
  <c r="FR23" i="13"/>
  <c r="FS23" i="13"/>
  <c r="FT23" i="13"/>
  <c r="FU23" i="13"/>
  <c r="FV23" i="13"/>
  <c r="CU24" i="13"/>
  <c r="CV24" i="13"/>
  <c r="CW24" i="13"/>
  <c r="CX24" i="13"/>
  <c r="CY24" i="13"/>
  <c r="CZ24" i="13"/>
  <c r="DA24" i="13"/>
  <c r="DB24" i="13"/>
  <c r="DC24" i="13"/>
  <c r="DD24" i="13"/>
  <c r="DE24" i="13"/>
  <c r="DF24" i="13"/>
  <c r="DG24" i="13"/>
  <c r="DH24" i="13"/>
  <c r="DI24" i="13"/>
  <c r="DJ24" i="13"/>
  <c r="DK24" i="13"/>
  <c r="DL24" i="13"/>
  <c r="DM24" i="13"/>
  <c r="DN24" i="13"/>
  <c r="DO24" i="13"/>
  <c r="DP24" i="13"/>
  <c r="DQ24" i="13"/>
  <c r="DR24" i="13"/>
  <c r="DS24" i="13"/>
  <c r="DT24" i="13"/>
  <c r="DU24" i="13"/>
  <c r="DV24" i="13"/>
  <c r="DW24" i="13"/>
  <c r="DX24" i="13"/>
  <c r="DY24" i="13"/>
  <c r="DZ24" i="13"/>
  <c r="EA24" i="13"/>
  <c r="EB24" i="13"/>
  <c r="EC24" i="13"/>
  <c r="ED24" i="13"/>
  <c r="EE24" i="13"/>
  <c r="EF24" i="13"/>
  <c r="EG24" i="13"/>
  <c r="EH24" i="13"/>
  <c r="EI24" i="13"/>
  <c r="EJ24" i="13"/>
  <c r="EK24" i="13"/>
  <c r="EL24" i="13"/>
  <c r="EM24" i="13"/>
  <c r="EN24" i="13"/>
  <c r="EO24" i="13"/>
  <c r="EP24" i="13"/>
  <c r="EQ24" i="13"/>
  <c r="ER24" i="13"/>
  <c r="ES24" i="13"/>
  <c r="ET24" i="13"/>
  <c r="EU24" i="13"/>
  <c r="EV24" i="13"/>
  <c r="EW24" i="13"/>
  <c r="EX24" i="13"/>
  <c r="EY24" i="13"/>
  <c r="EZ24" i="13"/>
  <c r="FA24" i="13"/>
  <c r="FB24" i="13"/>
  <c r="FC24" i="13"/>
  <c r="FD24" i="13"/>
  <c r="FE24" i="13"/>
  <c r="FF24" i="13"/>
  <c r="FG24" i="13"/>
  <c r="FH24" i="13"/>
  <c r="FI24" i="13"/>
  <c r="FJ24" i="13"/>
  <c r="FK24" i="13"/>
  <c r="FL24" i="13"/>
  <c r="FM24" i="13"/>
  <c r="FN24" i="13"/>
  <c r="FO24" i="13"/>
  <c r="FP24" i="13"/>
  <c r="FQ24" i="13"/>
  <c r="FR24" i="13"/>
  <c r="FS24" i="13"/>
  <c r="FT24" i="13"/>
  <c r="FU24" i="13"/>
  <c r="FV24" i="13"/>
  <c r="CU25" i="13"/>
  <c r="CV25" i="13"/>
  <c r="CW25" i="13"/>
  <c r="CX25" i="13"/>
  <c r="CY25" i="13"/>
  <c r="CZ25" i="13"/>
  <c r="DA25" i="13"/>
  <c r="DB25" i="13"/>
  <c r="DC25" i="13"/>
  <c r="DD25" i="13"/>
  <c r="DE25" i="13"/>
  <c r="DF25" i="13"/>
  <c r="DG25" i="13"/>
  <c r="DH25" i="13"/>
  <c r="DI25" i="13"/>
  <c r="DJ25" i="13"/>
  <c r="DK25" i="13"/>
  <c r="DL25" i="13"/>
  <c r="DM25" i="13"/>
  <c r="DN25" i="13"/>
  <c r="DO25" i="13"/>
  <c r="DP25" i="13"/>
  <c r="DQ25" i="13"/>
  <c r="DR25" i="13"/>
  <c r="DS25" i="13"/>
  <c r="DT25" i="13"/>
  <c r="DU25" i="13"/>
  <c r="DV25" i="13"/>
  <c r="DW25" i="13"/>
  <c r="DX25" i="13"/>
  <c r="DY25" i="13"/>
  <c r="DZ25" i="13"/>
  <c r="EA25" i="13"/>
  <c r="EB25" i="13"/>
  <c r="EC25" i="13"/>
  <c r="ED25" i="13"/>
  <c r="EE25" i="13"/>
  <c r="EF25" i="13"/>
  <c r="EG25" i="13"/>
  <c r="EH25" i="13"/>
  <c r="EI25" i="13"/>
  <c r="EJ25" i="13"/>
  <c r="EK25" i="13"/>
  <c r="EL25" i="13"/>
  <c r="EM25" i="13"/>
  <c r="EN25" i="13"/>
  <c r="EO25" i="13"/>
  <c r="EP25" i="13"/>
  <c r="EQ25" i="13"/>
  <c r="ER25" i="13"/>
  <c r="ES25" i="13"/>
  <c r="ET25" i="13"/>
  <c r="EU25" i="13"/>
  <c r="EV25" i="13"/>
  <c r="EW25" i="13"/>
  <c r="EX25" i="13"/>
  <c r="EY25" i="13"/>
  <c r="EZ25" i="13"/>
  <c r="FA25" i="13"/>
  <c r="FB25" i="13"/>
  <c r="FC25" i="13"/>
  <c r="FD25" i="13"/>
  <c r="FE25" i="13"/>
  <c r="FF25" i="13"/>
  <c r="FG25" i="13"/>
  <c r="FH25" i="13"/>
  <c r="FI25" i="13"/>
  <c r="FJ25" i="13"/>
  <c r="FK25" i="13"/>
  <c r="FL25" i="13"/>
  <c r="FM25" i="13"/>
  <c r="FN25" i="13"/>
  <c r="FO25" i="13"/>
  <c r="FP25" i="13"/>
  <c r="FQ25" i="13"/>
  <c r="FR25" i="13"/>
  <c r="FS25" i="13"/>
  <c r="FT25" i="13"/>
  <c r="FU25" i="13"/>
  <c r="FV25" i="13"/>
  <c r="CU26" i="13"/>
  <c r="CV26" i="13"/>
  <c r="CW26" i="13"/>
  <c r="CX26" i="13"/>
  <c r="CY26" i="13"/>
  <c r="CZ26" i="13"/>
  <c r="DA26" i="13"/>
  <c r="DB26" i="13"/>
  <c r="DC26" i="13"/>
  <c r="DD26" i="13"/>
  <c r="DE26" i="13"/>
  <c r="DF26" i="13"/>
  <c r="DG26" i="13"/>
  <c r="DH26" i="13"/>
  <c r="DI26" i="13"/>
  <c r="DJ26" i="13"/>
  <c r="DK26" i="13"/>
  <c r="DL26" i="13"/>
  <c r="DM26" i="13"/>
  <c r="DN26" i="13"/>
  <c r="DO26" i="13"/>
  <c r="DP26" i="13"/>
  <c r="DQ26" i="13"/>
  <c r="DR26" i="13"/>
  <c r="DS26" i="13"/>
  <c r="DT26" i="13"/>
  <c r="DU26" i="13"/>
  <c r="DV26" i="13"/>
  <c r="DW26" i="13"/>
  <c r="DX26" i="13"/>
  <c r="DY26" i="13"/>
  <c r="DZ26" i="13"/>
  <c r="EA26" i="13"/>
  <c r="EB26" i="13"/>
  <c r="EC26" i="13"/>
  <c r="ED26" i="13"/>
  <c r="EE26" i="13"/>
  <c r="EF26" i="13"/>
  <c r="EG26" i="13"/>
  <c r="EH26" i="13"/>
  <c r="EI26" i="13"/>
  <c r="EJ26" i="13"/>
  <c r="EK26" i="13"/>
  <c r="EL26" i="13"/>
  <c r="EM26" i="13"/>
  <c r="EN26" i="13"/>
  <c r="EO26" i="13"/>
  <c r="EP26" i="13"/>
  <c r="EQ26" i="13"/>
  <c r="ER26" i="13"/>
  <c r="ES26" i="13"/>
  <c r="ET26" i="13"/>
  <c r="EU26" i="13"/>
  <c r="EV26" i="13"/>
  <c r="EW26" i="13"/>
  <c r="EX26" i="13"/>
  <c r="EY26" i="13"/>
  <c r="EZ26" i="13"/>
  <c r="FA26" i="13"/>
  <c r="FB26" i="13"/>
  <c r="FC26" i="13"/>
  <c r="FD26" i="13"/>
  <c r="FE26" i="13"/>
  <c r="FF26" i="13"/>
  <c r="FG26" i="13"/>
  <c r="FH26" i="13"/>
  <c r="FI26" i="13"/>
  <c r="FJ26" i="13"/>
  <c r="FK26" i="13"/>
  <c r="FL26" i="13"/>
  <c r="FM26" i="13"/>
  <c r="FN26" i="13"/>
  <c r="FO26" i="13"/>
  <c r="FP26" i="13"/>
  <c r="FQ26" i="13"/>
  <c r="FR26" i="13"/>
  <c r="FS26" i="13"/>
  <c r="FT26" i="13"/>
  <c r="FU26" i="13"/>
  <c r="FV26" i="13"/>
  <c r="CU27" i="13"/>
  <c r="CV27" i="13"/>
  <c r="CW27" i="13"/>
  <c r="CX27" i="13"/>
  <c r="CY27" i="13"/>
  <c r="CZ27" i="13"/>
  <c r="DA27" i="13"/>
  <c r="DB27" i="13"/>
  <c r="DC27" i="13"/>
  <c r="DD27" i="13"/>
  <c r="DE27" i="13"/>
  <c r="DF27" i="13"/>
  <c r="DG27" i="13"/>
  <c r="DH27" i="13"/>
  <c r="DI27" i="13"/>
  <c r="DJ27" i="13"/>
  <c r="DK27" i="13"/>
  <c r="DL27" i="13"/>
  <c r="DM27" i="13"/>
  <c r="DN27" i="13"/>
  <c r="DO27" i="13"/>
  <c r="DP27" i="13"/>
  <c r="DQ27" i="13"/>
  <c r="DR27" i="13"/>
  <c r="DS27" i="13"/>
  <c r="DT27" i="13"/>
  <c r="DU27" i="13"/>
  <c r="DV27" i="13"/>
  <c r="DW27" i="13"/>
  <c r="DX27" i="13"/>
  <c r="DY27" i="13"/>
  <c r="DZ27" i="13"/>
  <c r="EA27" i="13"/>
  <c r="EB27" i="13"/>
  <c r="EC27" i="13"/>
  <c r="ED27" i="13"/>
  <c r="EE27" i="13"/>
  <c r="EF27" i="13"/>
  <c r="EG27" i="13"/>
  <c r="EH27" i="13"/>
  <c r="EI27" i="13"/>
  <c r="EJ27" i="13"/>
  <c r="EK27" i="13"/>
  <c r="EL27" i="13"/>
  <c r="EM27" i="13"/>
  <c r="EN27" i="13"/>
  <c r="EO27" i="13"/>
  <c r="EP27" i="13"/>
  <c r="EQ27" i="13"/>
  <c r="ER27" i="13"/>
  <c r="ES27" i="13"/>
  <c r="ET27" i="13"/>
  <c r="EU27" i="13"/>
  <c r="EV27" i="13"/>
  <c r="EW27" i="13"/>
  <c r="EX27" i="13"/>
  <c r="EY27" i="13"/>
  <c r="EZ27" i="13"/>
  <c r="FA27" i="13"/>
  <c r="FB27" i="13"/>
  <c r="FC27" i="13"/>
  <c r="FD27" i="13"/>
  <c r="FE27" i="13"/>
  <c r="FF27" i="13"/>
  <c r="FG27" i="13"/>
  <c r="FH27" i="13"/>
  <c r="FI27" i="13"/>
  <c r="FJ27" i="13"/>
  <c r="FK27" i="13"/>
  <c r="FL27" i="13"/>
  <c r="FM27" i="13"/>
  <c r="FN27" i="13"/>
  <c r="FO27" i="13"/>
  <c r="FP27" i="13"/>
  <c r="FQ27" i="13"/>
  <c r="FR27" i="13"/>
  <c r="FS27" i="13"/>
  <c r="FT27" i="13"/>
  <c r="FU27" i="13"/>
  <c r="FV27" i="13"/>
  <c r="CU28" i="13"/>
  <c r="CV28" i="13"/>
  <c r="CW28" i="13"/>
  <c r="CX28" i="13"/>
  <c r="CY28" i="13"/>
  <c r="CZ28" i="13"/>
  <c r="DA28" i="13"/>
  <c r="DB28" i="13"/>
  <c r="DC28" i="13"/>
  <c r="DD28" i="13"/>
  <c r="DE28" i="13"/>
  <c r="DF28" i="13"/>
  <c r="DG28" i="13"/>
  <c r="DH28" i="13"/>
  <c r="DI28" i="13"/>
  <c r="DJ28" i="13"/>
  <c r="DK28" i="13"/>
  <c r="DL28" i="13"/>
  <c r="DM28" i="13"/>
  <c r="DN28" i="13"/>
  <c r="DO28" i="13"/>
  <c r="DP28" i="13"/>
  <c r="DQ28" i="13"/>
  <c r="DR28" i="13"/>
  <c r="DS28" i="13"/>
  <c r="DT28" i="13"/>
  <c r="DU28" i="13"/>
  <c r="DV28" i="13"/>
  <c r="DW28" i="13"/>
  <c r="DX28" i="13"/>
  <c r="DY28" i="13"/>
  <c r="DZ28" i="13"/>
  <c r="EA28" i="13"/>
  <c r="EB28" i="13"/>
  <c r="EC28" i="13"/>
  <c r="ED28" i="13"/>
  <c r="EE28" i="13"/>
  <c r="EF28" i="13"/>
  <c r="EG28" i="13"/>
  <c r="EH28" i="13"/>
  <c r="EI28" i="13"/>
  <c r="EJ28" i="13"/>
  <c r="EK28" i="13"/>
  <c r="EL28" i="13"/>
  <c r="EM28" i="13"/>
  <c r="EN28" i="13"/>
  <c r="EO28" i="13"/>
  <c r="EP28" i="13"/>
  <c r="EQ28" i="13"/>
  <c r="ER28" i="13"/>
  <c r="ES28" i="13"/>
  <c r="ET28" i="13"/>
  <c r="EU28" i="13"/>
  <c r="EV28" i="13"/>
  <c r="EW28" i="13"/>
  <c r="EX28" i="13"/>
  <c r="EY28" i="13"/>
  <c r="EZ28" i="13"/>
  <c r="FA28" i="13"/>
  <c r="FB28" i="13"/>
  <c r="FC28" i="13"/>
  <c r="FD28" i="13"/>
  <c r="FE28" i="13"/>
  <c r="FF28" i="13"/>
  <c r="FG28" i="13"/>
  <c r="FH28" i="13"/>
  <c r="FI28" i="13"/>
  <c r="FJ28" i="13"/>
  <c r="FK28" i="13"/>
  <c r="FL28" i="13"/>
  <c r="FM28" i="13"/>
  <c r="FN28" i="13"/>
  <c r="FO28" i="13"/>
  <c r="FP28" i="13"/>
  <c r="FQ28" i="13"/>
  <c r="FR28" i="13"/>
  <c r="FS28" i="13"/>
  <c r="FT28" i="13"/>
  <c r="FU28" i="13"/>
  <c r="FV28" i="13"/>
  <c r="CU29" i="13"/>
  <c r="CV29" i="13"/>
  <c r="CW29" i="13"/>
  <c r="CX29" i="13"/>
  <c r="CY29" i="13"/>
  <c r="CZ29" i="13"/>
  <c r="DA29" i="13"/>
  <c r="DB29" i="13"/>
  <c r="DC29" i="13"/>
  <c r="DD29" i="13"/>
  <c r="DE29" i="13"/>
  <c r="DF29" i="13"/>
  <c r="DG29" i="13"/>
  <c r="DH29" i="13"/>
  <c r="DI29" i="13"/>
  <c r="DJ29" i="13"/>
  <c r="DK29" i="13"/>
  <c r="DL29" i="13"/>
  <c r="DM29" i="13"/>
  <c r="DN29" i="13"/>
  <c r="DO29" i="13"/>
  <c r="DP29" i="13"/>
  <c r="DQ29" i="13"/>
  <c r="DR29" i="13"/>
  <c r="DS29" i="13"/>
  <c r="DT29" i="13"/>
  <c r="DU29" i="13"/>
  <c r="DV29" i="13"/>
  <c r="DW29" i="13"/>
  <c r="DX29" i="13"/>
  <c r="DY29" i="13"/>
  <c r="DZ29" i="13"/>
  <c r="EA29" i="13"/>
  <c r="EB29" i="13"/>
  <c r="EC29" i="13"/>
  <c r="ED29" i="13"/>
  <c r="EE29" i="13"/>
  <c r="EF29" i="13"/>
  <c r="EG29" i="13"/>
  <c r="EH29" i="13"/>
  <c r="EI29" i="13"/>
  <c r="EJ29" i="13"/>
  <c r="EK29" i="13"/>
  <c r="EL29" i="13"/>
  <c r="EM29" i="13"/>
  <c r="EN29" i="13"/>
  <c r="EO29" i="13"/>
  <c r="EP29" i="13"/>
  <c r="EQ29" i="13"/>
  <c r="ER29" i="13"/>
  <c r="ES29" i="13"/>
  <c r="ET29" i="13"/>
  <c r="EU29" i="13"/>
  <c r="EV29" i="13"/>
  <c r="EW29" i="13"/>
  <c r="EX29" i="13"/>
  <c r="EY29" i="13"/>
  <c r="EZ29" i="13"/>
  <c r="FA29" i="13"/>
  <c r="FB29" i="13"/>
  <c r="FC29" i="13"/>
  <c r="FD29" i="13"/>
  <c r="FE29" i="13"/>
  <c r="FF29" i="13"/>
  <c r="FG29" i="13"/>
  <c r="FH29" i="13"/>
  <c r="FI29" i="13"/>
  <c r="FJ29" i="13"/>
  <c r="FK29" i="13"/>
  <c r="FL29" i="13"/>
  <c r="FM29" i="13"/>
  <c r="FN29" i="13"/>
  <c r="FO29" i="13"/>
  <c r="FP29" i="13"/>
  <c r="FQ29" i="13"/>
  <c r="FR29" i="13"/>
  <c r="FS29" i="13"/>
  <c r="FT29" i="13"/>
  <c r="FU29" i="13"/>
  <c r="FV29" i="13"/>
  <c r="CU30" i="13"/>
  <c r="CV30" i="13"/>
  <c r="CW30" i="13"/>
  <c r="CX30" i="13"/>
  <c r="CY30" i="13"/>
  <c r="CZ30" i="13"/>
  <c r="DA30" i="13"/>
  <c r="DB30" i="13"/>
  <c r="DC30" i="13"/>
  <c r="DD30" i="13"/>
  <c r="DE30" i="13"/>
  <c r="DF30" i="13"/>
  <c r="DG30" i="13"/>
  <c r="DH30" i="13"/>
  <c r="DI30" i="13"/>
  <c r="DJ30" i="13"/>
  <c r="DK30" i="13"/>
  <c r="DL30" i="13"/>
  <c r="DM30" i="13"/>
  <c r="DN30" i="13"/>
  <c r="DO30" i="13"/>
  <c r="DP30" i="13"/>
  <c r="DQ30" i="13"/>
  <c r="DR30" i="13"/>
  <c r="DS30" i="13"/>
  <c r="DT30" i="13"/>
  <c r="DU30" i="13"/>
  <c r="DV30" i="13"/>
  <c r="DW30" i="13"/>
  <c r="DX30" i="13"/>
  <c r="DY30" i="13"/>
  <c r="DZ30" i="13"/>
  <c r="EA30" i="13"/>
  <c r="EB30" i="13"/>
  <c r="EC30" i="13"/>
  <c r="ED30" i="13"/>
  <c r="EE30" i="13"/>
  <c r="EF30" i="13"/>
  <c r="EG30" i="13"/>
  <c r="EH30" i="13"/>
  <c r="EI30" i="13"/>
  <c r="EJ30" i="13"/>
  <c r="EK30" i="13"/>
  <c r="EL30" i="13"/>
  <c r="EM30" i="13"/>
  <c r="EN30" i="13"/>
  <c r="EO30" i="13"/>
  <c r="EP30" i="13"/>
  <c r="EQ30" i="13"/>
  <c r="ER30" i="13"/>
  <c r="ES30" i="13"/>
  <c r="ET30" i="13"/>
  <c r="EU30" i="13"/>
  <c r="EV30" i="13"/>
  <c r="EW30" i="13"/>
  <c r="EX30" i="13"/>
  <c r="EY30" i="13"/>
  <c r="EZ30" i="13"/>
  <c r="FA30" i="13"/>
  <c r="FB30" i="13"/>
  <c r="FC30" i="13"/>
  <c r="FD30" i="13"/>
  <c r="FE30" i="13"/>
  <c r="FF30" i="13"/>
  <c r="FG30" i="13"/>
  <c r="FH30" i="13"/>
  <c r="FI30" i="13"/>
  <c r="FJ30" i="13"/>
  <c r="FK30" i="13"/>
  <c r="FL30" i="13"/>
  <c r="FM30" i="13"/>
  <c r="FN30" i="13"/>
  <c r="FO30" i="13"/>
  <c r="FP30" i="13"/>
  <c r="FQ30" i="13"/>
  <c r="FR30" i="13"/>
  <c r="FS30" i="13"/>
  <c r="FT30" i="13"/>
  <c r="FU30" i="13"/>
  <c r="FV30" i="13"/>
  <c r="CU31" i="13"/>
  <c r="CV31" i="13"/>
  <c r="CW31" i="13"/>
  <c r="CX31" i="13"/>
  <c r="CY31" i="13"/>
  <c r="CZ31" i="13"/>
  <c r="DA31" i="13"/>
  <c r="DB31" i="13"/>
  <c r="DC31" i="13"/>
  <c r="DD31" i="13"/>
  <c r="DE31" i="13"/>
  <c r="DF31" i="13"/>
  <c r="DG31" i="13"/>
  <c r="DH31" i="13"/>
  <c r="DI31" i="13"/>
  <c r="DJ31" i="13"/>
  <c r="DK31" i="13"/>
  <c r="DL31" i="13"/>
  <c r="DM31" i="13"/>
  <c r="DN31" i="13"/>
  <c r="DO31" i="13"/>
  <c r="DP31" i="13"/>
  <c r="DQ31" i="13"/>
  <c r="DR31" i="13"/>
  <c r="DS31" i="13"/>
  <c r="DT31" i="13"/>
  <c r="DU31" i="13"/>
  <c r="DV31" i="13"/>
  <c r="DW31" i="13"/>
  <c r="DX31" i="13"/>
  <c r="DY31" i="13"/>
  <c r="DZ31" i="13"/>
  <c r="EA31" i="13"/>
  <c r="EB31" i="13"/>
  <c r="EC31" i="13"/>
  <c r="ED31" i="13"/>
  <c r="EE31" i="13"/>
  <c r="EF31" i="13"/>
  <c r="EG31" i="13"/>
  <c r="EH31" i="13"/>
  <c r="EI31" i="13"/>
  <c r="EJ31" i="13"/>
  <c r="EK31" i="13"/>
  <c r="EL31" i="13"/>
  <c r="EM31" i="13"/>
  <c r="EN31" i="13"/>
  <c r="EO31" i="13"/>
  <c r="EP31" i="13"/>
  <c r="EQ31" i="13"/>
  <c r="ER31" i="13"/>
  <c r="ES31" i="13"/>
  <c r="ET31" i="13"/>
  <c r="EU31" i="13"/>
  <c r="EV31" i="13"/>
  <c r="EW31" i="13"/>
  <c r="EX31" i="13"/>
  <c r="EY31" i="13"/>
  <c r="EZ31" i="13"/>
  <c r="FA31" i="13"/>
  <c r="FB31" i="13"/>
  <c r="FC31" i="13"/>
  <c r="FD31" i="13"/>
  <c r="FE31" i="13"/>
  <c r="FF31" i="13"/>
  <c r="FG31" i="13"/>
  <c r="FH31" i="13"/>
  <c r="FI31" i="13"/>
  <c r="FJ31" i="13"/>
  <c r="FK31" i="13"/>
  <c r="FL31" i="13"/>
  <c r="FM31" i="13"/>
  <c r="FN31" i="13"/>
  <c r="FO31" i="13"/>
  <c r="FP31" i="13"/>
  <c r="FQ31" i="13"/>
  <c r="FR31" i="13"/>
  <c r="FS31" i="13"/>
  <c r="FT31" i="13"/>
  <c r="FU31" i="13"/>
  <c r="FV31" i="13"/>
  <c r="CU32" i="13"/>
  <c r="CV32" i="13"/>
  <c r="CW32" i="13"/>
  <c r="CX32" i="13"/>
  <c r="CY32" i="13"/>
  <c r="CZ32" i="13"/>
  <c r="DA32" i="13"/>
  <c r="DB32" i="13"/>
  <c r="DC32" i="13"/>
  <c r="DD32" i="13"/>
  <c r="DE32" i="13"/>
  <c r="DF32" i="13"/>
  <c r="DG32" i="13"/>
  <c r="DH32" i="13"/>
  <c r="DI32" i="13"/>
  <c r="DJ32" i="13"/>
  <c r="DK32" i="13"/>
  <c r="DL32" i="13"/>
  <c r="DM32" i="13"/>
  <c r="DN32" i="13"/>
  <c r="DO32" i="13"/>
  <c r="DP32" i="13"/>
  <c r="DQ32" i="13"/>
  <c r="DR32" i="13"/>
  <c r="DS32" i="13"/>
  <c r="DT32" i="13"/>
  <c r="DU32" i="13"/>
  <c r="DV32" i="13"/>
  <c r="DW32" i="13"/>
  <c r="DX32" i="13"/>
  <c r="DY32" i="13"/>
  <c r="DZ32" i="13"/>
  <c r="EA32" i="13"/>
  <c r="EB32" i="13"/>
  <c r="EC32" i="13"/>
  <c r="ED32" i="13"/>
  <c r="EE32" i="13"/>
  <c r="EF32" i="13"/>
  <c r="EG32" i="13"/>
  <c r="EH32" i="13"/>
  <c r="EI32" i="13"/>
  <c r="EJ32" i="13"/>
  <c r="EK32" i="13"/>
  <c r="EL32" i="13"/>
  <c r="EM32" i="13"/>
  <c r="EN32" i="13"/>
  <c r="EO32" i="13"/>
  <c r="EP32" i="13"/>
  <c r="EQ32" i="13"/>
  <c r="ER32" i="13"/>
  <c r="ES32" i="13"/>
  <c r="ET32" i="13"/>
  <c r="EU32" i="13"/>
  <c r="EV32" i="13"/>
  <c r="EW32" i="13"/>
  <c r="EX32" i="13"/>
  <c r="EY32" i="13"/>
  <c r="EZ32" i="13"/>
  <c r="FA32" i="13"/>
  <c r="FB32" i="13"/>
  <c r="FC32" i="13"/>
  <c r="FD32" i="13"/>
  <c r="FE32" i="13"/>
  <c r="FF32" i="13"/>
  <c r="FG32" i="13"/>
  <c r="FH32" i="13"/>
  <c r="FI32" i="13"/>
  <c r="FJ32" i="13"/>
  <c r="FK32" i="13"/>
  <c r="FL32" i="13"/>
  <c r="FM32" i="13"/>
  <c r="FN32" i="13"/>
  <c r="FO32" i="13"/>
  <c r="FP32" i="13"/>
  <c r="FQ32" i="13"/>
  <c r="FR32" i="13"/>
  <c r="FS32" i="13"/>
  <c r="FT32" i="13"/>
  <c r="FU32" i="13"/>
  <c r="FV32" i="13"/>
  <c r="CU33" i="13"/>
  <c r="CV33" i="13"/>
  <c r="CW33" i="13"/>
  <c r="CX33" i="13"/>
  <c r="CY33" i="13"/>
  <c r="CZ33" i="13"/>
  <c r="DA33" i="13"/>
  <c r="DB33" i="13"/>
  <c r="DC33" i="13"/>
  <c r="DD33" i="13"/>
  <c r="DE33" i="13"/>
  <c r="DF33" i="13"/>
  <c r="DG33" i="13"/>
  <c r="DH33" i="13"/>
  <c r="DI33" i="13"/>
  <c r="DJ33" i="13"/>
  <c r="DK33" i="13"/>
  <c r="DL33" i="13"/>
  <c r="DM33" i="13"/>
  <c r="DN33" i="13"/>
  <c r="DO33" i="13"/>
  <c r="DP33" i="13"/>
  <c r="DQ33" i="13"/>
  <c r="DR33" i="13"/>
  <c r="DS33" i="13"/>
  <c r="DT33" i="13"/>
  <c r="DU33" i="13"/>
  <c r="DV33" i="13"/>
  <c r="DW33" i="13"/>
  <c r="DX33" i="13"/>
  <c r="DY33" i="13"/>
  <c r="DZ33" i="13"/>
  <c r="EA33" i="13"/>
  <c r="EB33" i="13"/>
  <c r="EC33" i="13"/>
  <c r="ED33" i="13"/>
  <c r="EE33" i="13"/>
  <c r="EF33" i="13"/>
  <c r="EG33" i="13"/>
  <c r="EH33" i="13"/>
  <c r="EI33" i="13"/>
  <c r="EJ33" i="13"/>
  <c r="EK33" i="13"/>
  <c r="EL33" i="13"/>
  <c r="EM33" i="13"/>
  <c r="EN33" i="13"/>
  <c r="EO33" i="13"/>
  <c r="EP33" i="13"/>
  <c r="EQ33" i="13"/>
  <c r="ER33" i="13"/>
  <c r="ES33" i="13"/>
  <c r="ET33" i="13"/>
  <c r="EU33" i="13"/>
  <c r="EV33" i="13"/>
  <c r="EW33" i="13"/>
  <c r="EX33" i="13"/>
  <c r="EY33" i="13"/>
  <c r="EZ33" i="13"/>
  <c r="FA33" i="13"/>
  <c r="FB33" i="13"/>
  <c r="FC33" i="13"/>
  <c r="FD33" i="13"/>
  <c r="FE33" i="13"/>
  <c r="FF33" i="13"/>
  <c r="FG33" i="13"/>
  <c r="FH33" i="13"/>
  <c r="FI33" i="13"/>
  <c r="FJ33" i="13"/>
  <c r="FK33" i="13"/>
  <c r="FL33" i="13"/>
  <c r="FM33" i="13"/>
  <c r="FN33" i="13"/>
  <c r="FO33" i="13"/>
  <c r="FP33" i="13"/>
  <c r="FQ33" i="13"/>
  <c r="FR33" i="13"/>
  <c r="FS33" i="13"/>
  <c r="FT33" i="13"/>
  <c r="FU33" i="13"/>
  <c r="FV33" i="13"/>
  <c r="CU34" i="13"/>
  <c r="CV34" i="13"/>
  <c r="CW34" i="13"/>
  <c r="CX34" i="13"/>
  <c r="CY34" i="13"/>
  <c r="CZ34" i="13"/>
  <c r="DA34" i="13"/>
  <c r="DB34" i="13"/>
  <c r="DC34" i="13"/>
  <c r="DD34" i="13"/>
  <c r="DE34" i="13"/>
  <c r="DF34" i="13"/>
  <c r="DG34" i="13"/>
  <c r="DH34" i="13"/>
  <c r="DI34" i="13"/>
  <c r="DJ34" i="13"/>
  <c r="DK34" i="13"/>
  <c r="DL34" i="13"/>
  <c r="DM34" i="13"/>
  <c r="DN34" i="13"/>
  <c r="DO34" i="13"/>
  <c r="DP34" i="13"/>
  <c r="DQ34" i="13"/>
  <c r="DR34" i="13"/>
  <c r="DS34" i="13"/>
  <c r="DT34" i="13"/>
  <c r="DU34" i="13"/>
  <c r="DV34" i="13"/>
  <c r="DW34" i="13"/>
  <c r="DX34" i="13"/>
  <c r="DY34" i="13"/>
  <c r="DZ34" i="13"/>
  <c r="EA34" i="13"/>
  <c r="EB34" i="13"/>
  <c r="EC34" i="13"/>
  <c r="ED34" i="13"/>
  <c r="EE34" i="13"/>
  <c r="EF34" i="13"/>
  <c r="EG34" i="13"/>
  <c r="EH34" i="13"/>
  <c r="EI34" i="13"/>
  <c r="EJ34" i="13"/>
  <c r="EK34" i="13"/>
  <c r="EL34" i="13"/>
  <c r="EM34" i="13"/>
  <c r="EN34" i="13"/>
  <c r="EO34" i="13"/>
  <c r="EP34" i="13"/>
  <c r="EQ34" i="13"/>
  <c r="ER34" i="13"/>
  <c r="ES34" i="13"/>
  <c r="ET34" i="13"/>
  <c r="EU34" i="13"/>
  <c r="EV34" i="13"/>
  <c r="EW34" i="13"/>
  <c r="EX34" i="13"/>
  <c r="EY34" i="13"/>
  <c r="EZ34" i="13"/>
  <c r="FA34" i="13"/>
  <c r="FB34" i="13"/>
  <c r="FC34" i="13"/>
  <c r="FD34" i="13"/>
  <c r="FE34" i="13"/>
  <c r="FF34" i="13"/>
  <c r="FG34" i="13"/>
  <c r="FH34" i="13"/>
  <c r="FI34" i="13"/>
  <c r="FJ34" i="13"/>
  <c r="FK34" i="13"/>
  <c r="FL34" i="13"/>
  <c r="FM34" i="13"/>
  <c r="FN34" i="13"/>
  <c r="FO34" i="13"/>
  <c r="FP34" i="13"/>
  <c r="FQ34" i="13"/>
  <c r="FR34" i="13"/>
  <c r="FS34" i="13"/>
  <c r="FT34" i="13"/>
  <c r="FU34" i="13"/>
  <c r="FV34" i="13"/>
  <c r="CU35" i="13"/>
  <c r="CV35" i="13"/>
  <c r="CW35" i="13"/>
  <c r="CX35" i="13"/>
  <c r="CY35" i="13"/>
  <c r="CZ35" i="13"/>
  <c r="DA35" i="13"/>
  <c r="DB35" i="13"/>
  <c r="DC35" i="13"/>
  <c r="DD35" i="13"/>
  <c r="DE35" i="13"/>
  <c r="DF35" i="13"/>
  <c r="DG35" i="13"/>
  <c r="DH35" i="13"/>
  <c r="DI35" i="13"/>
  <c r="DJ35" i="13"/>
  <c r="DK35" i="13"/>
  <c r="DL35" i="13"/>
  <c r="DM35" i="13"/>
  <c r="DN35" i="13"/>
  <c r="DO35" i="13"/>
  <c r="DP35" i="13"/>
  <c r="DQ35" i="13"/>
  <c r="DR35" i="13"/>
  <c r="DS35" i="13"/>
  <c r="DT35" i="13"/>
  <c r="DU35" i="13"/>
  <c r="DV35" i="13"/>
  <c r="DW35" i="13"/>
  <c r="DX35" i="13"/>
  <c r="DY35" i="13"/>
  <c r="DZ35" i="13"/>
  <c r="EA35" i="13"/>
  <c r="EB35" i="13"/>
  <c r="EC35" i="13"/>
  <c r="ED35" i="13"/>
  <c r="EE35" i="13"/>
  <c r="EF35" i="13"/>
  <c r="EG35" i="13"/>
  <c r="EH35" i="13"/>
  <c r="EI35" i="13"/>
  <c r="EJ35" i="13"/>
  <c r="EK35" i="13"/>
  <c r="EL35" i="13"/>
  <c r="EM35" i="13"/>
  <c r="EN35" i="13"/>
  <c r="EO35" i="13"/>
  <c r="EP35" i="13"/>
  <c r="EQ35" i="13"/>
  <c r="ER35" i="13"/>
  <c r="ES35" i="13"/>
  <c r="ET35" i="13"/>
  <c r="EU35" i="13"/>
  <c r="EV35" i="13"/>
  <c r="EW35" i="13"/>
  <c r="EX35" i="13"/>
  <c r="EY35" i="13"/>
  <c r="EZ35" i="13"/>
  <c r="FA35" i="13"/>
  <c r="FB35" i="13"/>
  <c r="FC35" i="13"/>
  <c r="FD35" i="13"/>
  <c r="FE35" i="13"/>
  <c r="FF35" i="13"/>
  <c r="FG35" i="13"/>
  <c r="FH35" i="13"/>
  <c r="FI35" i="13"/>
  <c r="FJ35" i="13"/>
  <c r="FK35" i="13"/>
  <c r="FL35" i="13"/>
  <c r="FM35" i="13"/>
  <c r="FN35" i="13"/>
  <c r="FO35" i="13"/>
  <c r="FP35" i="13"/>
  <c r="FQ35" i="13"/>
  <c r="FR35" i="13"/>
  <c r="FS35" i="13"/>
  <c r="FT35" i="13"/>
  <c r="FU35" i="13"/>
  <c r="FV35" i="13"/>
  <c r="CU36" i="13"/>
  <c r="CV36" i="13"/>
  <c r="CW36" i="13"/>
  <c r="CX36" i="13"/>
  <c r="CY36" i="13"/>
  <c r="CZ36" i="13"/>
  <c r="DA36" i="13"/>
  <c r="DB36" i="13"/>
  <c r="DC36" i="13"/>
  <c r="DD36" i="13"/>
  <c r="DE36" i="13"/>
  <c r="DF36" i="13"/>
  <c r="DG36" i="13"/>
  <c r="DH36" i="13"/>
  <c r="DI36" i="13"/>
  <c r="DJ36" i="13"/>
  <c r="DK36" i="13"/>
  <c r="DL36" i="13"/>
  <c r="DM36" i="13"/>
  <c r="DN36" i="13"/>
  <c r="DO36" i="13"/>
  <c r="DP36" i="13"/>
  <c r="DQ36" i="13"/>
  <c r="DR36" i="13"/>
  <c r="DS36" i="13"/>
  <c r="DT36" i="13"/>
  <c r="DU36" i="13"/>
  <c r="DV36" i="13"/>
  <c r="DW36" i="13"/>
  <c r="DX36" i="13"/>
  <c r="DY36" i="13"/>
  <c r="DZ36" i="13"/>
  <c r="EA36" i="13"/>
  <c r="EB36" i="13"/>
  <c r="EC36" i="13"/>
  <c r="ED36" i="13"/>
  <c r="EE36" i="13"/>
  <c r="EF36" i="13"/>
  <c r="EG36" i="13"/>
  <c r="EH36" i="13"/>
  <c r="EI36" i="13"/>
  <c r="EJ36" i="13"/>
  <c r="EK36" i="13"/>
  <c r="EL36" i="13"/>
  <c r="EM36" i="13"/>
  <c r="EN36" i="13"/>
  <c r="EO36" i="13"/>
  <c r="EP36" i="13"/>
  <c r="EQ36" i="13"/>
  <c r="ER36" i="13"/>
  <c r="ES36" i="13"/>
  <c r="ET36" i="13"/>
  <c r="EU36" i="13"/>
  <c r="EV36" i="13"/>
  <c r="EW36" i="13"/>
  <c r="EX36" i="13"/>
  <c r="EY36" i="13"/>
  <c r="EZ36" i="13"/>
  <c r="FA36" i="13"/>
  <c r="FB36" i="13"/>
  <c r="FC36" i="13"/>
  <c r="FD36" i="13"/>
  <c r="FE36" i="13"/>
  <c r="FF36" i="13"/>
  <c r="FG36" i="13"/>
  <c r="FH36" i="13"/>
  <c r="FI36" i="13"/>
  <c r="FJ36" i="13"/>
  <c r="FK36" i="13"/>
  <c r="FL36" i="13"/>
  <c r="FM36" i="13"/>
  <c r="FN36" i="13"/>
  <c r="FO36" i="13"/>
  <c r="FP36" i="13"/>
  <c r="FQ36" i="13"/>
  <c r="FR36" i="13"/>
  <c r="FS36" i="13"/>
  <c r="FT36" i="13"/>
  <c r="FU36" i="13"/>
  <c r="FV36" i="13"/>
  <c r="CU37" i="13"/>
  <c r="CV37" i="13"/>
  <c r="CW37" i="13"/>
  <c r="CX37" i="13"/>
  <c r="CY37" i="13"/>
  <c r="CZ37" i="13"/>
  <c r="DA37" i="13"/>
  <c r="DB37" i="13"/>
  <c r="DC37" i="13"/>
  <c r="DD37" i="13"/>
  <c r="DE37" i="13"/>
  <c r="DF37" i="13"/>
  <c r="DG37" i="13"/>
  <c r="DH37" i="13"/>
  <c r="DI37" i="13"/>
  <c r="DJ37" i="13"/>
  <c r="DK37" i="13"/>
  <c r="DL37" i="13"/>
  <c r="DM37" i="13"/>
  <c r="DN37" i="13"/>
  <c r="DO37" i="13"/>
  <c r="DP37" i="13"/>
  <c r="DQ37" i="13"/>
  <c r="DR37" i="13"/>
  <c r="DS37" i="13"/>
  <c r="DT37" i="13"/>
  <c r="DU37" i="13"/>
  <c r="DV37" i="13"/>
  <c r="DW37" i="13"/>
  <c r="DX37" i="13"/>
  <c r="DY37" i="13"/>
  <c r="DZ37" i="13"/>
  <c r="EA37" i="13"/>
  <c r="EB37" i="13"/>
  <c r="EC37" i="13"/>
  <c r="ED37" i="13"/>
  <c r="EE37" i="13"/>
  <c r="EF37" i="13"/>
  <c r="EG37" i="13"/>
  <c r="EH37" i="13"/>
  <c r="EI37" i="13"/>
  <c r="EJ37" i="13"/>
  <c r="EK37" i="13"/>
  <c r="EL37" i="13"/>
  <c r="EM37" i="13"/>
  <c r="EN37" i="13"/>
  <c r="EO37" i="13"/>
  <c r="EP37" i="13"/>
  <c r="EQ37" i="13"/>
  <c r="ER37" i="13"/>
  <c r="ES37" i="13"/>
  <c r="ET37" i="13"/>
  <c r="EU37" i="13"/>
  <c r="EV37" i="13"/>
  <c r="EW37" i="13"/>
  <c r="EX37" i="13"/>
  <c r="EY37" i="13"/>
  <c r="EZ37" i="13"/>
  <c r="FA37" i="13"/>
  <c r="FB37" i="13"/>
  <c r="FC37" i="13"/>
  <c r="FD37" i="13"/>
  <c r="FE37" i="13"/>
  <c r="FF37" i="13"/>
  <c r="FG37" i="13"/>
  <c r="FH37" i="13"/>
  <c r="FI37" i="13"/>
  <c r="FJ37" i="13"/>
  <c r="FK37" i="13"/>
  <c r="FL37" i="13"/>
  <c r="FM37" i="13"/>
  <c r="FN37" i="13"/>
  <c r="FO37" i="13"/>
  <c r="FP37" i="13"/>
  <c r="FQ37" i="13"/>
  <c r="FR37" i="13"/>
  <c r="FS37" i="13"/>
  <c r="FT37" i="13"/>
  <c r="FU37" i="13"/>
  <c r="FV37" i="13"/>
  <c r="CU38" i="13"/>
  <c r="CV38" i="13"/>
  <c r="CW38" i="13"/>
  <c r="CX38" i="13"/>
  <c r="CY38" i="13"/>
  <c r="CZ38" i="13"/>
  <c r="DA38" i="13"/>
  <c r="DB38" i="13"/>
  <c r="DC38" i="13"/>
  <c r="DD38" i="13"/>
  <c r="DE38" i="13"/>
  <c r="DF38" i="13"/>
  <c r="DG38" i="13"/>
  <c r="DH38" i="13"/>
  <c r="DI38" i="13"/>
  <c r="DJ38" i="13"/>
  <c r="DK38" i="13"/>
  <c r="DL38" i="13"/>
  <c r="DM38" i="13"/>
  <c r="DN38" i="13"/>
  <c r="DO38" i="13"/>
  <c r="DP38" i="13"/>
  <c r="DQ38" i="13"/>
  <c r="DR38" i="13"/>
  <c r="DS38" i="13"/>
  <c r="DT38" i="13"/>
  <c r="DU38" i="13"/>
  <c r="DV38" i="13"/>
  <c r="DW38" i="13"/>
  <c r="DX38" i="13"/>
  <c r="DY38" i="13"/>
  <c r="DZ38" i="13"/>
  <c r="EA38" i="13"/>
  <c r="EB38" i="13"/>
  <c r="EC38" i="13"/>
  <c r="ED38" i="13"/>
  <c r="EE38" i="13"/>
  <c r="EF38" i="13"/>
  <c r="EG38" i="13"/>
  <c r="EH38" i="13"/>
  <c r="EI38" i="13"/>
  <c r="EJ38" i="13"/>
  <c r="EK38" i="13"/>
  <c r="EL38" i="13"/>
  <c r="EM38" i="13"/>
  <c r="EN38" i="13"/>
  <c r="EO38" i="13"/>
  <c r="EP38" i="13"/>
  <c r="EQ38" i="13"/>
  <c r="ER38" i="13"/>
  <c r="ES38" i="13"/>
  <c r="ET38" i="13"/>
  <c r="EU38" i="13"/>
  <c r="EV38" i="13"/>
  <c r="EW38" i="13"/>
  <c r="EX38" i="13"/>
  <c r="EY38" i="13"/>
  <c r="EZ38" i="13"/>
  <c r="FA38" i="13"/>
  <c r="FB38" i="13"/>
  <c r="FC38" i="13"/>
  <c r="FD38" i="13"/>
  <c r="FE38" i="13"/>
  <c r="FF38" i="13"/>
  <c r="FG38" i="13"/>
  <c r="FH38" i="13"/>
  <c r="FI38" i="13"/>
  <c r="FJ38" i="13"/>
  <c r="FK38" i="13"/>
  <c r="FL38" i="13"/>
  <c r="FM38" i="13"/>
  <c r="FN38" i="13"/>
  <c r="FO38" i="13"/>
  <c r="FP38" i="13"/>
  <c r="FQ38" i="13"/>
  <c r="FR38" i="13"/>
  <c r="FS38" i="13"/>
  <c r="FT38" i="13"/>
  <c r="FU38" i="13"/>
  <c r="FV38" i="13"/>
  <c r="CU39" i="13"/>
  <c r="CV39" i="13"/>
  <c r="CW39" i="13"/>
  <c r="CX39" i="13"/>
  <c r="CY39" i="13"/>
  <c r="CZ39" i="13"/>
  <c r="DA39" i="13"/>
  <c r="DB39" i="13"/>
  <c r="DC39" i="13"/>
  <c r="DD39" i="13"/>
  <c r="DE39" i="13"/>
  <c r="DF39" i="13"/>
  <c r="DG39" i="13"/>
  <c r="DH39" i="13"/>
  <c r="DI39" i="13"/>
  <c r="DJ39" i="13"/>
  <c r="DK39" i="13"/>
  <c r="DL39" i="13"/>
  <c r="DM39" i="13"/>
  <c r="DN39" i="13"/>
  <c r="DO39" i="13"/>
  <c r="DP39" i="13"/>
  <c r="DQ39" i="13"/>
  <c r="DR39" i="13"/>
  <c r="DS39" i="13"/>
  <c r="DT39" i="13"/>
  <c r="DU39" i="13"/>
  <c r="DV39" i="13"/>
  <c r="DW39" i="13"/>
  <c r="DX39" i="13"/>
  <c r="DY39" i="13"/>
  <c r="DZ39" i="13"/>
  <c r="EA39" i="13"/>
  <c r="EB39" i="13"/>
  <c r="EC39" i="13"/>
  <c r="ED39" i="13"/>
  <c r="EE39" i="13"/>
  <c r="EF39" i="13"/>
  <c r="EG39" i="13"/>
  <c r="EH39" i="13"/>
  <c r="EI39" i="13"/>
  <c r="EJ39" i="13"/>
  <c r="EK39" i="13"/>
  <c r="EL39" i="13"/>
  <c r="EM39" i="13"/>
  <c r="EN39" i="13"/>
  <c r="EO39" i="13"/>
  <c r="EP39" i="13"/>
  <c r="EQ39" i="13"/>
  <c r="ER39" i="13"/>
  <c r="ES39" i="13"/>
  <c r="ET39" i="13"/>
  <c r="EU39" i="13"/>
  <c r="EV39" i="13"/>
  <c r="EW39" i="13"/>
  <c r="EX39" i="13"/>
  <c r="EY39" i="13"/>
  <c r="EZ39" i="13"/>
  <c r="FA39" i="13"/>
  <c r="FB39" i="13"/>
  <c r="FC39" i="13"/>
  <c r="FD39" i="13"/>
  <c r="FE39" i="13"/>
  <c r="FF39" i="13"/>
  <c r="FG39" i="13"/>
  <c r="FH39" i="13"/>
  <c r="FI39" i="13"/>
  <c r="FJ39" i="13"/>
  <c r="FK39" i="13"/>
  <c r="FL39" i="13"/>
  <c r="FM39" i="13"/>
  <c r="FN39" i="13"/>
  <c r="FO39" i="13"/>
  <c r="FP39" i="13"/>
  <c r="FQ39" i="13"/>
  <c r="FR39" i="13"/>
  <c r="FS39" i="13"/>
  <c r="FT39" i="13"/>
  <c r="FU39" i="13"/>
  <c r="FV39" i="13"/>
  <c r="CU40" i="13"/>
  <c r="CV40" i="13"/>
  <c r="CW40" i="13"/>
  <c r="CX40" i="13"/>
  <c r="CY40" i="13"/>
  <c r="CZ40" i="13"/>
  <c r="DA40" i="13"/>
  <c r="DB40" i="13"/>
  <c r="DC40" i="13"/>
  <c r="DD40" i="13"/>
  <c r="DE40" i="13"/>
  <c r="DF40" i="13"/>
  <c r="DG40" i="13"/>
  <c r="DH40" i="13"/>
  <c r="DI40" i="13"/>
  <c r="DJ40" i="13"/>
  <c r="DK40" i="13"/>
  <c r="DL40" i="13"/>
  <c r="DM40" i="13"/>
  <c r="DN40" i="13"/>
  <c r="DO40" i="13"/>
  <c r="DP40" i="13"/>
  <c r="DQ40" i="13"/>
  <c r="DR40" i="13"/>
  <c r="DS40" i="13"/>
  <c r="DT40" i="13"/>
  <c r="DU40" i="13"/>
  <c r="DV40" i="13"/>
  <c r="DW40" i="13"/>
  <c r="DX40" i="13"/>
  <c r="DY40" i="13"/>
  <c r="DZ40" i="13"/>
  <c r="EA40" i="13"/>
  <c r="EB40" i="13"/>
  <c r="EC40" i="13"/>
  <c r="ED40" i="13"/>
  <c r="EE40" i="13"/>
  <c r="EF40" i="13"/>
  <c r="EG40" i="13"/>
  <c r="EH40" i="13"/>
  <c r="EI40" i="13"/>
  <c r="EJ40" i="13"/>
  <c r="EK40" i="13"/>
  <c r="EL40" i="13"/>
  <c r="EM40" i="13"/>
  <c r="EN40" i="13"/>
  <c r="EO40" i="13"/>
  <c r="EP40" i="13"/>
  <c r="EQ40" i="13"/>
  <c r="ER40" i="13"/>
  <c r="ES40" i="13"/>
  <c r="ET40" i="13"/>
  <c r="EU40" i="13"/>
  <c r="EV40" i="13"/>
  <c r="EW40" i="13"/>
  <c r="EX40" i="13"/>
  <c r="EY40" i="13"/>
  <c r="EZ40" i="13"/>
  <c r="FA40" i="13"/>
  <c r="FB40" i="13"/>
  <c r="FC40" i="13"/>
  <c r="FD40" i="13"/>
  <c r="FE40" i="13"/>
  <c r="FF40" i="13"/>
  <c r="FG40" i="13"/>
  <c r="FH40" i="13"/>
  <c r="FI40" i="13"/>
  <c r="FJ40" i="13"/>
  <c r="FK40" i="13"/>
  <c r="FL40" i="13"/>
  <c r="FM40" i="13"/>
  <c r="FN40" i="13"/>
  <c r="FO40" i="13"/>
  <c r="FP40" i="13"/>
  <c r="FQ40" i="13"/>
  <c r="FR40" i="13"/>
  <c r="FS40" i="13"/>
  <c r="FT40" i="13"/>
  <c r="FU40" i="13"/>
  <c r="FV40" i="13"/>
  <c r="CU41" i="13"/>
  <c r="CV41" i="13"/>
  <c r="CW41" i="13"/>
  <c r="CX41" i="13"/>
  <c r="CY41" i="13"/>
  <c r="CZ41" i="13"/>
  <c r="DA41" i="13"/>
  <c r="DB41" i="13"/>
  <c r="DC41" i="13"/>
  <c r="DD41" i="13"/>
  <c r="DE41" i="13"/>
  <c r="DF41" i="13"/>
  <c r="DG41" i="13"/>
  <c r="DH41" i="13"/>
  <c r="DI41" i="13"/>
  <c r="DJ41" i="13"/>
  <c r="DK41" i="13"/>
  <c r="DL41" i="13"/>
  <c r="DM41" i="13"/>
  <c r="DN41" i="13"/>
  <c r="DO41" i="13"/>
  <c r="DP41" i="13"/>
  <c r="DQ41" i="13"/>
  <c r="DR41" i="13"/>
  <c r="DS41" i="13"/>
  <c r="DT41" i="13"/>
  <c r="DU41" i="13"/>
  <c r="DV41" i="13"/>
  <c r="DW41" i="13"/>
  <c r="DX41" i="13"/>
  <c r="DY41" i="13"/>
  <c r="DZ41" i="13"/>
  <c r="EA41" i="13"/>
  <c r="EB41" i="13"/>
  <c r="EC41" i="13"/>
  <c r="ED41" i="13"/>
  <c r="EE41" i="13"/>
  <c r="EF41" i="13"/>
  <c r="EG41" i="13"/>
  <c r="EH41" i="13"/>
  <c r="EI41" i="13"/>
  <c r="EJ41" i="13"/>
  <c r="EK41" i="13"/>
  <c r="EL41" i="13"/>
  <c r="EM41" i="13"/>
  <c r="EN41" i="13"/>
  <c r="EO41" i="13"/>
  <c r="EP41" i="13"/>
  <c r="EQ41" i="13"/>
  <c r="ER41" i="13"/>
  <c r="ES41" i="13"/>
  <c r="ET41" i="13"/>
  <c r="EU41" i="13"/>
  <c r="EV41" i="13"/>
  <c r="EW41" i="13"/>
  <c r="EX41" i="13"/>
  <c r="EY41" i="13"/>
  <c r="EZ41" i="13"/>
  <c r="FA41" i="13"/>
  <c r="FB41" i="13"/>
  <c r="FC41" i="13"/>
  <c r="FD41" i="13"/>
  <c r="FE41" i="13"/>
  <c r="FF41" i="13"/>
  <c r="FG41" i="13"/>
  <c r="FH41" i="13"/>
  <c r="FI41" i="13"/>
  <c r="FJ41" i="13"/>
  <c r="FK41" i="13"/>
  <c r="FL41" i="13"/>
  <c r="FM41" i="13"/>
  <c r="FN41" i="13"/>
  <c r="FO41" i="13"/>
  <c r="FP41" i="13"/>
  <c r="FQ41" i="13"/>
  <c r="FR41" i="13"/>
  <c r="FS41" i="13"/>
  <c r="FT41" i="13"/>
  <c r="FU41" i="13"/>
  <c r="FV41" i="13"/>
  <c r="CU42" i="13"/>
  <c r="CV42" i="13"/>
  <c r="CW42" i="13"/>
  <c r="CX42" i="13"/>
  <c r="CY42" i="13"/>
  <c r="CZ42" i="13"/>
  <c r="DA42" i="13"/>
  <c r="DB42" i="13"/>
  <c r="DC42" i="13"/>
  <c r="DD42" i="13"/>
  <c r="DE42" i="13"/>
  <c r="DF42" i="13"/>
  <c r="DG42" i="13"/>
  <c r="DH42" i="13"/>
  <c r="DI42" i="13"/>
  <c r="DJ42" i="13"/>
  <c r="DK42" i="13"/>
  <c r="DL42" i="13"/>
  <c r="DM42" i="13"/>
  <c r="DN42" i="13"/>
  <c r="DO42" i="13"/>
  <c r="DP42" i="13"/>
  <c r="DQ42" i="13"/>
  <c r="DR42" i="13"/>
  <c r="DS42" i="13"/>
  <c r="DT42" i="13"/>
  <c r="DU42" i="13"/>
  <c r="DV42" i="13"/>
  <c r="DW42" i="13"/>
  <c r="DX42" i="13"/>
  <c r="DY42" i="13"/>
  <c r="DZ42" i="13"/>
  <c r="EA42" i="13"/>
  <c r="EB42" i="13"/>
  <c r="EC42" i="13"/>
  <c r="ED42" i="13"/>
  <c r="EE42" i="13"/>
  <c r="EF42" i="13"/>
  <c r="EG42" i="13"/>
  <c r="EH42" i="13"/>
  <c r="EI42" i="13"/>
  <c r="EJ42" i="13"/>
  <c r="EK42" i="13"/>
  <c r="EL42" i="13"/>
  <c r="EM42" i="13"/>
  <c r="EN42" i="13"/>
  <c r="EO42" i="13"/>
  <c r="EP42" i="13"/>
  <c r="EQ42" i="13"/>
  <c r="ER42" i="13"/>
  <c r="ES42" i="13"/>
  <c r="ET42" i="13"/>
  <c r="EU42" i="13"/>
  <c r="EV42" i="13"/>
  <c r="EW42" i="13"/>
  <c r="EX42" i="13"/>
  <c r="EY42" i="13"/>
  <c r="EZ42" i="13"/>
  <c r="FA42" i="13"/>
  <c r="FB42" i="13"/>
  <c r="FC42" i="13"/>
  <c r="FD42" i="13"/>
  <c r="FE42" i="13"/>
  <c r="FF42" i="13"/>
  <c r="FG42" i="13"/>
  <c r="FH42" i="13"/>
  <c r="FI42" i="13"/>
  <c r="FJ42" i="13"/>
  <c r="FK42" i="13"/>
  <c r="FL42" i="13"/>
  <c r="FM42" i="13"/>
  <c r="FN42" i="13"/>
  <c r="FO42" i="13"/>
  <c r="FP42" i="13"/>
  <c r="FQ42" i="13"/>
  <c r="FR42" i="13"/>
  <c r="FS42" i="13"/>
  <c r="FT42" i="13"/>
  <c r="FU42" i="13"/>
  <c r="FV42" i="13"/>
  <c r="CU43" i="13"/>
  <c r="CV43" i="13"/>
  <c r="CW43" i="13"/>
  <c r="CX43" i="13"/>
  <c r="CY43" i="13"/>
  <c r="CZ43" i="13"/>
  <c r="DA43" i="13"/>
  <c r="DB43" i="13"/>
  <c r="DC43" i="13"/>
  <c r="DD43" i="13"/>
  <c r="DE43" i="13"/>
  <c r="DF43" i="13"/>
  <c r="DG43" i="13"/>
  <c r="DH43" i="13"/>
  <c r="DI43" i="13"/>
  <c r="DJ43" i="13"/>
  <c r="DK43" i="13"/>
  <c r="DL43" i="13"/>
  <c r="DM43" i="13"/>
  <c r="DN43" i="13"/>
  <c r="DO43" i="13"/>
  <c r="DP43" i="13"/>
  <c r="DQ43" i="13"/>
  <c r="DR43" i="13"/>
  <c r="DS43" i="13"/>
  <c r="DT43" i="13"/>
  <c r="DU43" i="13"/>
  <c r="DV43" i="13"/>
  <c r="DW43" i="13"/>
  <c r="DX43" i="13"/>
  <c r="DY43" i="13"/>
  <c r="DZ43" i="13"/>
  <c r="EA43" i="13"/>
  <c r="EB43" i="13"/>
  <c r="EC43" i="13"/>
  <c r="ED43" i="13"/>
  <c r="EE43" i="13"/>
  <c r="EF43" i="13"/>
  <c r="EG43" i="13"/>
  <c r="EH43" i="13"/>
  <c r="EI43" i="13"/>
  <c r="EJ43" i="13"/>
  <c r="EK43" i="13"/>
  <c r="EL43" i="13"/>
  <c r="EM43" i="13"/>
  <c r="EN43" i="13"/>
  <c r="EO43" i="13"/>
  <c r="EP43" i="13"/>
  <c r="EQ43" i="13"/>
  <c r="ER43" i="13"/>
  <c r="ES43" i="13"/>
  <c r="ET43" i="13"/>
  <c r="EU43" i="13"/>
  <c r="EV43" i="13"/>
  <c r="EW43" i="13"/>
  <c r="EX43" i="13"/>
  <c r="EY43" i="13"/>
  <c r="EZ43" i="13"/>
  <c r="FA43" i="13"/>
  <c r="FB43" i="13"/>
  <c r="FC43" i="13"/>
  <c r="FD43" i="13"/>
  <c r="FE43" i="13"/>
  <c r="FF43" i="13"/>
  <c r="FG43" i="13"/>
  <c r="FH43" i="13"/>
  <c r="FI43" i="13"/>
  <c r="FJ43" i="13"/>
  <c r="FK43" i="13"/>
  <c r="FL43" i="13"/>
  <c r="FM43" i="13"/>
  <c r="FN43" i="13"/>
  <c r="FO43" i="13"/>
  <c r="FP43" i="13"/>
  <c r="FQ43" i="13"/>
  <c r="FR43" i="13"/>
  <c r="FS43" i="13"/>
  <c r="FT43" i="13"/>
  <c r="FU43" i="13"/>
  <c r="FV43" i="13"/>
  <c r="CU44" i="13"/>
  <c r="CV44" i="13"/>
  <c r="CW44" i="13"/>
  <c r="CX44" i="13"/>
  <c r="CY44" i="13"/>
  <c r="CZ44" i="13"/>
  <c r="DA44" i="13"/>
  <c r="DB44" i="13"/>
  <c r="DC44" i="13"/>
  <c r="DD44" i="13"/>
  <c r="DE44" i="13"/>
  <c r="DF44" i="13"/>
  <c r="DG44" i="13"/>
  <c r="DH44" i="13"/>
  <c r="DI44" i="13"/>
  <c r="DJ44" i="13"/>
  <c r="DK44" i="13"/>
  <c r="DL44" i="13"/>
  <c r="DM44" i="13"/>
  <c r="DN44" i="13"/>
  <c r="DO44" i="13"/>
  <c r="DP44" i="13"/>
  <c r="DQ44" i="13"/>
  <c r="DR44" i="13"/>
  <c r="DS44" i="13"/>
  <c r="DT44" i="13"/>
  <c r="DU44" i="13"/>
  <c r="DV44" i="13"/>
  <c r="DW44" i="13"/>
  <c r="DX44" i="13"/>
  <c r="DY44" i="13"/>
  <c r="DZ44" i="13"/>
  <c r="EA44" i="13"/>
  <c r="EB44" i="13"/>
  <c r="EC44" i="13"/>
  <c r="ED44" i="13"/>
  <c r="EE44" i="13"/>
  <c r="EF44" i="13"/>
  <c r="EG44" i="13"/>
  <c r="EH44" i="13"/>
  <c r="EI44" i="13"/>
  <c r="EJ44" i="13"/>
  <c r="EK44" i="13"/>
  <c r="EL44" i="13"/>
  <c r="EM44" i="13"/>
  <c r="EN44" i="13"/>
  <c r="EO44" i="13"/>
  <c r="EP44" i="13"/>
  <c r="EQ44" i="13"/>
  <c r="ER44" i="13"/>
  <c r="ES44" i="13"/>
  <c r="ET44" i="13"/>
  <c r="EU44" i="13"/>
  <c r="EV44" i="13"/>
  <c r="EW44" i="13"/>
  <c r="EX44" i="13"/>
  <c r="EY44" i="13"/>
  <c r="EZ44" i="13"/>
  <c r="FA44" i="13"/>
  <c r="FB44" i="13"/>
  <c r="FC44" i="13"/>
  <c r="FD44" i="13"/>
  <c r="FE44" i="13"/>
  <c r="FF44" i="13"/>
  <c r="FG44" i="13"/>
  <c r="FH44" i="13"/>
  <c r="FI44" i="13"/>
  <c r="FJ44" i="13"/>
  <c r="FK44" i="13"/>
  <c r="FL44" i="13"/>
  <c r="FM44" i="13"/>
  <c r="FN44" i="13"/>
  <c r="FO44" i="13"/>
  <c r="FP44" i="13"/>
  <c r="FQ44" i="13"/>
  <c r="FR44" i="13"/>
  <c r="FS44" i="13"/>
  <c r="FT44" i="13"/>
  <c r="FU44" i="13"/>
  <c r="FV44" i="13"/>
  <c r="CU45" i="13"/>
  <c r="CV45" i="13"/>
  <c r="CW45" i="13"/>
  <c r="CX45" i="13"/>
  <c r="CY45" i="13"/>
  <c r="CZ45" i="13"/>
  <c r="DA45" i="13"/>
  <c r="DB45" i="13"/>
  <c r="DC45" i="13"/>
  <c r="DD45" i="13"/>
  <c r="DE45" i="13"/>
  <c r="DF45" i="13"/>
  <c r="DG45" i="13"/>
  <c r="DH45" i="13"/>
  <c r="DI45" i="13"/>
  <c r="DJ45" i="13"/>
  <c r="DK45" i="13"/>
  <c r="DL45" i="13"/>
  <c r="DM45" i="13"/>
  <c r="DN45" i="13"/>
  <c r="DO45" i="13"/>
  <c r="DP45" i="13"/>
  <c r="DQ45" i="13"/>
  <c r="DR45" i="13"/>
  <c r="DS45" i="13"/>
  <c r="DT45" i="13"/>
  <c r="DU45" i="13"/>
  <c r="DV45" i="13"/>
  <c r="DW45" i="13"/>
  <c r="DX45" i="13"/>
  <c r="DY45" i="13"/>
  <c r="DZ45" i="13"/>
  <c r="EA45" i="13"/>
  <c r="EB45" i="13"/>
  <c r="EC45" i="13"/>
  <c r="ED45" i="13"/>
  <c r="EE45" i="13"/>
  <c r="EF45" i="13"/>
  <c r="EG45" i="13"/>
  <c r="EH45" i="13"/>
  <c r="EI45" i="13"/>
  <c r="EJ45" i="13"/>
  <c r="EK45" i="13"/>
  <c r="EL45" i="13"/>
  <c r="EM45" i="13"/>
  <c r="EN45" i="13"/>
  <c r="EO45" i="13"/>
  <c r="EP45" i="13"/>
  <c r="EQ45" i="13"/>
  <c r="ER45" i="13"/>
  <c r="ES45" i="13"/>
  <c r="ET45" i="13"/>
  <c r="EU45" i="13"/>
  <c r="EV45" i="13"/>
  <c r="EW45" i="13"/>
  <c r="EX45" i="13"/>
  <c r="EY45" i="13"/>
  <c r="EZ45" i="13"/>
  <c r="FA45" i="13"/>
  <c r="FB45" i="13"/>
  <c r="FC45" i="13"/>
  <c r="FD45" i="13"/>
  <c r="FE45" i="13"/>
  <c r="FF45" i="13"/>
  <c r="FG45" i="13"/>
  <c r="FH45" i="13"/>
  <c r="FI45" i="13"/>
  <c r="FJ45" i="13"/>
  <c r="FK45" i="13"/>
  <c r="FL45" i="13"/>
  <c r="FM45" i="13"/>
  <c r="FN45" i="13"/>
  <c r="FO45" i="13"/>
  <c r="FP45" i="13"/>
  <c r="FQ45" i="13"/>
  <c r="FR45" i="13"/>
  <c r="FS45" i="13"/>
  <c r="FT45" i="13"/>
  <c r="FU45" i="13"/>
  <c r="FV45" i="13"/>
  <c r="CU46" i="13"/>
  <c r="CV46" i="13"/>
  <c r="CW46" i="13"/>
  <c r="CX46" i="13"/>
  <c r="CY46" i="13"/>
  <c r="CZ46" i="13"/>
  <c r="DA46" i="13"/>
  <c r="DB46" i="13"/>
  <c r="DC46" i="13"/>
  <c r="DD46" i="13"/>
  <c r="DE46" i="13"/>
  <c r="DF46" i="13"/>
  <c r="DG46" i="13"/>
  <c r="DH46" i="13"/>
  <c r="DI46" i="13"/>
  <c r="DJ46" i="13"/>
  <c r="DK46" i="13"/>
  <c r="DL46" i="13"/>
  <c r="DM46" i="13"/>
  <c r="DN46" i="13"/>
  <c r="DO46" i="13"/>
  <c r="DP46" i="13"/>
  <c r="DQ46" i="13"/>
  <c r="DR46" i="13"/>
  <c r="DS46" i="13"/>
  <c r="DT46" i="13"/>
  <c r="DU46" i="13"/>
  <c r="DV46" i="13"/>
  <c r="DW46" i="13"/>
  <c r="DX46" i="13"/>
  <c r="DY46" i="13"/>
  <c r="DZ46" i="13"/>
  <c r="EA46" i="13"/>
  <c r="EB46" i="13"/>
  <c r="EC46" i="13"/>
  <c r="ED46" i="13"/>
  <c r="EE46" i="13"/>
  <c r="EF46" i="13"/>
  <c r="EG46" i="13"/>
  <c r="EH46" i="13"/>
  <c r="EI46" i="13"/>
  <c r="EJ46" i="13"/>
  <c r="EK46" i="13"/>
  <c r="EL46" i="13"/>
  <c r="EM46" i="13"/>
  <c r="EN46" i="13"/>
  <c r="EO46" i="13"/>
  <c r="EP46" i="13"/>
  <c r="EQ46" i="13"/>
  <c r="ER46" i="13"/>
  <c r="ES46" i="13"/>
  <c r="ET46" i="13"/>
  <c r="EU46" i="13"/>
  <c r="EV46" i="13"/>
  <c r="EW46" i="13"/>
  <c r="EX46" i="13"/>
  <c r="EY46" i="13"/>
  <c r="EZ46" i="13"/>
  <c r="FA46" i="13"/>
  <c r="FB46" i="13"/>
  <c r="FC46" i="13"/>
  <c r="FD46" i="13"/>
  <c r="FE46" i="13"/>
  <c r="FF46" i="13"/>
  <c r="FG46" i="13"/>
  <c r="FH46" i="13"/>
  <c r="FI46" i="13"/>
  <c r="FJ46" i="13"/>
  <c r="FK46" i="13"/>
  <c r="FL46" i="13"/>
  <c r="FM46" i="13"/>
  <c r="FN46" i="13"/>
  <c r="FO46" i="13"/>
  <c r="FP46" i="13"/>
  <c r="FQ46" i="13"/>
  <c r="FR46" i="13"/>
  <c r="FS46" i="13"/>
  <c r="FT46" i="13"/>
  <c r="FU46" i="13"/>
  <c r="FV46" i="13"/>
  <c r="CU47" i="13"/>
  <c r="CV47" i="13"/>
  <c r="CW47" i="13"/>
  <c r="CX47" i="13"/>
  <c r="CY47" i="13"/>
  <c r="CZ47" i="13"/>
  <c r="DA47" i="13"/>
  <c r="DB47" i="13"/>
  <c r="DC47" i="13"/>
  <c r="DD47" i="13"/>
  <c r="DE47" i="13"/>
  <c r="DF47" i="13"/>
  <c r="DG47" i="13"/>
  <c r="DH47" i="13"/>
  <c r="DI47" i="13"/>
  <c r="DJ47" i="13"/>
  <c r="DK47" i="13"/>
  <c r="DL47" i="13"/>
  <c r="DM47" i="13"/>
  <c r="DN47" i="13"/>
  <c r="DO47" i="13"/>
  <c r="DP47" i="13"/>
  <c r="DQ47" i="13"/>
  <c r="DR47" i="13"/>
  <c r="DS47" i="13"/>
  <c r="DT47" i="13"/>
  <c r="DU47" i="13"/>
  <c r="DV47" i="13"/>
  <c r="DW47" i="13"/>
  <c r="DX47" i="13"/>
  <c r="DY47" i="13"/>
  <c r="DZ47" i="13"/>
  <c r="EA47" i="13"/>
  <c r="EB47" i="13"/>
  <c r="EC47" i="13"/>
  <c r="ED47" i="13"/>
  <c r="EE47" i="13"/>
  <c r="EF47" i="13"/>
  <c r="EG47" i="13"/>
  <c r="EH47" i="13"/>
  <c r="EI47" i="13"/>
  <c r="EJ47" i="13"/>
  <c r="EK47" i="13"/>
  <c r="EL47" i="13"/>
  <c r="EM47" i="13"/>
  <c r="EN47" i="13"/>
  <c r="EO47" i="13"/>
  <c r="EP47" i="13"/>
  <c r="EQ47" i="13"/>
  <c r="ER47" i="13"/>
  <c r="ES47" i="13"/>
  <c r="ET47" i="13"/>
  <c r="EU47" i="13"/>
  <c r="EV47" i="13"/>
  <c r="EW47" i="13"/>
  <c r="EX47" i="13"/>
  <c r="EY47" i="13"/>
  <c r="EZ47" i="13"/>
  <c r="FA47" i="13"/>
  <c r="FB47" i="13"/>
  <c r="FC47" i="13"/>
  <c r="FD47" i="13"/>
  <c r="FE47" i="13"/>
  <c r="FF47" i="13"/>
  <c r="FG47" i="13"/>
  <c r="FH47" i="13"/>
  <c r="FI47" i="13"/>
  <c r="FJ47" i="13"/>
  <c r="FK47" i="13"/>
  <c r="FL47" i="13"/>
  <c r="FM47" i="13"/>
  <c r="FN47" i="13"/>
  <c r="FO47" i="13"/>
  <c r="FP47" i="13"/>
  <c r="FQ47" i="13"/>
  <c r="FR47" i="13"/>
  <c r="FS47" i="13"/>
  <c r="FT47" i="13"/>
  <c r="FU47" i="13"/>
  <c r="FV47" i="13"/>
  <c r="CU48" i="13"/>
  <c r="CV48" i="13"/>
  <c r="CW48" i="13"/>
  <c r="CX48" i="13"/>
  <c r="CY48" i="13"/>
  <c r="CZ48" i="13"/>
  <c r="DA48" i="13"/>
  <c r="DB48" i="13"/>
  <c r="DC48" i="13"/>
  <c r="DD48" i="13"/>
  <c r="DE48" i="13"/>
  <c r="DF48" i="13"/>
  <c r="DG48" i="13"/>
  <c r="DH48" i="13"/>
  <c r="DI48" i="13"/>
  <c r="DJ48" i="13"/>
  <c r="DK48" i="13"/>
  <c r="DL48" i="13"/>
  <c r="DM48" i="13"/>
  <c r="DN48" i="13"/>
  <c r="DO48" i="13"/>
  <c r="DP48" i="13"/>
  <c r="DQ48" i="13"/>
  <c r="DR48" i="13"/>
  <c r="DS48" i="13"/>
  <c r="DT48" i="13"/>
  <c r="DU48" i="13"/>
  <c r="DV48" i="13"/>
  <c r="DW48" i="13"/>
  <c r="DX48" i="13"/>
  <c r="DY48" i="13"/>
  <c r="DZ48" i="13"/>
  <c r="EA48" i="13"/>
  <c r="EB48" i="13"/>
  <c r="EC48" i="13"/>
  <c r="ED48" i="13"/>
  <c r="EE48" i="13"/>
  <c r="EF48" i="13"/>
  <c r="EG48" i="13"/>
  <c r="EH48" i="13"/>
  <c r="EI48" i="13"/>
  <c r="EJ48" i="13"/>
  <c r="EK48" i="13"/>
  <c r="EL48" i="13"/>
  <c r="EM48" i="13"/>
  <c r="EN48" i="13"/>
  <c r="EO48" i="13"/>
  <c r="EP48" i="13"/>
  <c r="EQ48" i="13"/>
  <c r="ER48" i="13"/>
  <c r="ES48" i="13"/>
  <c r="ET48" i="13"/>
  <c r="EU48" i="13"/>
  <c r="EV48" i="13"/>
  <c r="EW48" i="13"/>
  <c r="EX48" i="13"/>
  <c r="EY48" i="13"/>
  <c r="EZ48" i="13"/>
  <c r="FA48" i="13"/>
  <c r="FB48" i="13"/>
  <c r="FC48" i="13"/>
  <c r="FD48" i="13"/>
  <c r="FE48" i="13"/>
  <c r="FF48" i="13"/>
  <c r="FG48" i="13"/>
  <c r="FH48" i="13"/>
  <c r="FI48" i="13"/>
  <c r="FJ48" i="13"/>
  <c r="FK48" i="13"/>
  <c r="FL48" i="13"/>
  <c r="FM48" i="13"/>
  <c r="FN48" i="13"/>
  <c r="FO48" i="13"/>
  <c r="FP48" i="13"/>
  <c r="FQ48" i="13"/>
  <c r="FR48" i="13"/>
  <c r="FS48" i="13"/>
  <c r="FT48" i="13"/>
  <c r="FU48" i="13"/>
  <c r="FV48" i="13"/>
  <c r="CU49" i="13"/>
  <c r="CV49" i="13"/>
  <c r="CW49" i="13"/>
  <c r="CX49" i="13"/>
  <c r="CY49" i="13"/>
  <c r="CZ49" i="13"/>
  <c r="DA49" i="13"/>
  <c r="DB49" i="13"/>
  <c r="DC49" i="13"/>
  <c r="DD49" i="13"/>
  <c r="DE49" i="13"/>
  <c r="DF49" i="13"/>
  <c r="DG49" i="13"/>
  <c r="DH49" i="13"/>
  <c r="DI49" i="13"/>
  <c r="DJ49" i="13"/>
  <c r="DK49" i="13"/>
  <c r="DL49" i="13"/>
  <c r="DM49" i="13"/>
  <c r="DN49" i="13"/>
  <c r="DO49" i="13"/>
  <c r="DP49" i="13"/>
  <c r="DQ49" i="13"/>
  <c r="DR49" i="13"/>
  <c r="DS49" i="13"/>
  <c r="DT49" i="13"/>
  <c r="DU49" i="13"/>
  <c r="DV49" i="13"/>
  <c r="DW49" i="13"/>
  <c r="DX49" i="13"/>
  <c r="DY49" i="13"/>
  <c r="DZ49" i="13"/>
  <c r="EA49" i="13"/>
  <c r="EB49" i="13"/>
  <c r="EC49" i="13"/>
  <c r="ED49" i="13"/>
  <c r="EE49" i="13"/>
  <c r="EF49" i="13"/>
  <c r="EG49" i="13"/>
  <c r="EH49" i="13"/>
  <c r="EI49" i="13"/>
  <c r="EJ49" i="13"/>
  <c r="EK49" i="13"/>
  <c r="EL49" i="13"/>
  <c r="EM49" i="13"/>
  <c r="EN49" i="13"/>
  <c r="EO49" i="13"/>
  <c r="EP49" i="13"/>
  <c r="EQ49" i="13"/>
  <c r="ER49" i="13"/>
  <c r="ES49" i="13"/>
  <c r="ET49" i="13"/>
  <c r="EU49" i="13"/>
  <c r="EV49" i="13"/>
  <c r="EW49" i="13"/>
  <c r="EX49" i="13"/>
  <c r="EY49" i="13"/>
  <c r="EZ49" i="13"/>
  <c r="FA49" i="13"/>
  <c r="FB49" i="13"/>
  <c r="FC49" i="13"/>
  <c r="FD49" i="13"/>
  <c r="FE49" i="13"/>
  <c r="FF49" i="13"/>
  <c r="FG49" i="13"/>
  <c r="FH49" i="13"/>
  <c r="FI49" i="13"/>
  <c r="FJ49" i="13"/>
  <c r="FK49" i="13"/>
  <c r="FL49" i="13"/>
  <c r="FM49" i="13"/>
  <c r="FN49" i="13"/>
  <c r="FO49" i="13"/>
  <c r="FP49" i="13"/>
  <c r="FQ49" i="13"/>
  <c r="FR49" i="13"/>
  <c r="FS49" i="13"/>
  <c r="FT49" i="13"/>
  <c r="FU49" i="13"/>
  <c r="FV49" i="13"/>
  <c r="CU50" i="13"/>
  <c r="CV50" i="13"/>
  <c r="CW50" i="13"/>
  <c r="CX50" i="13"/>
  <c r="CY50" i="13"/>
  <c r="CZ50" i="13"/>
  <c r="DA50" i="13"/>
  <c r="DB50" i="13"/>
  <c r="DC50" i="13"/>
  <c r="DD50" i="13"/>
  <c r="DE50" i="13"/>
  <c r="DF50" i="13"/>
  <c r="DG50" i="13"/>
  <c r="DH50" i="13"/>
  <c r="DI50" i="13"/>
  <c r="DJ50" i="13"/>
  <c r="DK50" i="13"/>
  <c r="DL50" i="13"/>
  <c r="DM50" i="13"/>
  <c r="DN50" i="13"/>
  <c r="DO50" i="13"/>
  <c r="DP50" i="13"/>
  <c r="DQ50" i="13"/>
  <c r="DR50" i="13"/>
  <c r="DS50" i="13"/>
  <c r="DT50" i="13"/>
  <c r="DU50" i="13"/>
  <c r="DV50" i="13"/>
  <c r="DW50" i="13"/>
  <c r="DX50" i="13"/>
  <c r="DY50" i="13"/>
  <c r="DZ50" i="13"/>
  <c r="EA50" i="13"/>
  <c r="EB50" i="13"/>
  <c r="EC50" i="13"/>
  <c r="ED50" i="13"/>
  <c r="EE50" i="13"/>
  <c r="EF50" i="13"/>
  <c r="EG50" i="13"/>
  <c r="EH50" i="13"/>
  <c r="EI50" i="13"/>
  <c r="EJ50" i="13"/>
  <c r="EK50" i="13"/>
  <c r="EL50" i="13"/>
  <c r="EM50" i="13"/>
  <c r="EN50" i="13"/>
  <c r="EO50" i="13"/>
  <c r="EP50" i="13"/>
  <c r="EQ50" i="13"/>
  <c r="ER50" i="13"/>
  <c r="ES50" i="13"/>
  <c r="ET50" i="13"/>
  <c r="EU50" i="13"/>
  <c r="EV50" i="13"/>
  <c r="EW50" i="13"/>
  <c r="EX50" i="13"/>
  <c r="EY50" i="13"/>
  <c r="EZ50" i="13"/>
  <c r="FA50" i="13"/>
  <c r="FB50" i="13"/>
  <c r="FC50" i="13"/>
  <c r="FD50" i="13"/>
  <c r="FE50" i="13"/>
  <c r="FF50" i="13"/>
  <c r="FG50" i="13"/>
  <c r="FH50" i="13"/>
  <c r="FI50" i="13"/>
  <c r="FJ50" i="13"/>
  <c r="FK50" i="13"/>
  <c r="FL50" i="13"/>
  <c r="FM50" i="13"/>
  <c r="FN50" i="13"/>
  <c r="FO50" i="13"/>
  <c r="FP50" i="13"/>
  <c r="FQ50" i="13"/>
  <c r="FR50" i="13"/>
  <c r="FS50" i="13"/>
  <c r="FT50" i="13"/>
  <c r="FU50" i="13"/>
  <c r="FV50" i="13"/>
  <c r="CU51" i="13"/>
  <c r="CV51" i="13"/>
  <c r="CW51" i="13"/>
  <c r="CX51" i="13"/>
  <c r="CY51" i="13"/>
  <c r="CZ51" i="13"/>
  <c r="DA51" i="13"/>
  <c r="DB51" i="13"/>
  <c r="DC51" i="13"/>
  <c r="DD51" i="13"/>
  <c r="DE51" i="13"/>
  <c r="DF51" i="13"/>
  <c r="DG51" i="13"/>
  <c r="DH51" i="13"/>
  <c r="DI51" i="13"/>
  <c r="DJ51" i="13"/>
  <c r="DK51" i="13"/>
  <c r="DL51" i="13"/>
  <c r="DM51" i="13"/>
  <c r="DN51" i="13"/>
  <c r="DO51" i="13"/>
  <c r="DP51" i="13"/>
  <c r="DQ51" i="13"/>
  <c r="DR51" i="13"/>
  <c r="DS51" i="13"/>
  <c r="DT51" i="13"/>
  <c r="DU51" i="13"/>
  <c r="DV51" i="13"/>
  <c r="DW51" i="13"/>
  <c r="DX51" i="13"/>
  <c r="DY51" i="13"/>
  <c r="DZ51" i="13"/>
  <c r="EA51" i="13"/>
  <c r="EB51" i="13"/>
  <c r="EC51" i="13"/>
  <c r="ED51" i="13"/>
  <c r="EE51" i="13"/>
  <c r="EF51" i="13"/>
  <c r="EG51" i="13"/>
  <c r="EH51" i="13"/>
  <c r="EI51" i="13"/>
  <c r="EJ51" i="13"/>
  <c r="EK51" i="13"/>
  <c r="EL51" i="13"/>
  <c r="EM51" i="13"/>
  <c r="EN51" i="13"/>
  <c r="EO51" i="13"/>
  <c r="EP51" i="13"/>
  <c r="EQ51" i="13"/>
  <c r="ER51" i="13"/>
  <c r="ES51" i="13"/>
  <c r="ET51" i="13"/>
  <c r="EU51" i="13"/>
  <c r="EV51" i="13"/>
  <c r="EW51" i="13"/>
  <c r="EX51" i="13"/>
  <c r="EY51" i="13"/>
  <c r="EZ51" i="13"/>
  <c r="FA51" i="13"/>
  <c r="FB51" i="13"/>
  <c r="FC51" i="13"/>
  <c r="FD51" i="13"/>
  <c r="FE51" i="13"/>
  <c r="FF51" i="13"/>
  <c r="FG51" i="13"/>
  <c r="FH51" i="13"/>
  <c r="FI51" i="13"/>
  <c r="FJ51" i="13"/>
  <c r="FK51" i="13"/>
  <c r="FL51" i="13"/>
  <c r="FM51" i="13"/>
  <c r="FN51" i="13"/>
  <c r="FO51" i="13"/>
  <c r="FP51" i="13"/>
  <c r="FQ51" i="13"/>
  <c r="FR51" i="13"/>
  <c r="FS51" i="13"/>
  <c r="FT51" i="13"/>
  <c r="FU51" i="13"/>
  <c r="FV51" i="13"/>
  <c r="CU52" i="13"/>
  <c r="CV52" i="13"/>
  <c r="CW52" i="13"/>
  <c r="CX52" i="13"/>
  <c r="CY52" i="13"/>
  <c r="CZ52" i="13"/>
  <c r="DA52" i="13"/>
  <c r="DB52" i="13"/>
  <c r="DC52" i="13"/>
  <c r="DD52" i="13"/>
  <c r="DE52" i="13"/>
  <c r="DF52" i="13"/>
  <c r="DG52" i="13"/>
  <c r="DH52" i="13"/>
  <c r="DI52" i="13"/>
  <c r="DJ52" i="13"/>
  <c r="DK52" i="13"/>
  <c r="DL52" i="13"/>
  <c r="DM52" i="13"/>
  <c r="DN52" i="13"/>
  <c r="DO52" i="13"/>
  <c r="DP52" i="13"/>
  <c r="DQ52" i="13"/>
  <c r="DR52" i="13"/>
  <c r="DS52" i="13"/>
  <c r="DT52" i="13"/>
  <c r="DU52" i="13"/>
  <c r="DV52" i="13"/>
  <c r="DW52" i="13"/>
  <c r="DX52" i="13"/>
  <c r="DY52" i="13"/>
  <c r="DZ52" i="13"/>
  <c r="EA52" i="13"/>
  <c r="EB52" i="13"/>
  <c r="EC52" i="13"/>
  <c r="ED52" i="13"/>
  <c r="EE52" i="13"/>
  <c r="EF52" i="13"/>
  <c r="EG52" i="13"/>
  <c r="EH52" i="13"/>
  <c r="EI52" i="13"/>
  <c r="EJ52" i="13"/>
  <c r="EK52" i="13"/>
  <c r="EL52" i="13"/>
  <c r="EM52" i="13"/>
  <c r="EN52" i="13"/>
  <c r="EO52" i="13"/>
  <c r="EP52" i="13"/>
  <c r="EQ52" i="13"/>
  <c r="ER52" i="13"/>
  <c r="ES52" i="13"/>
  <c r="ET52" i="13"/>
  <c r="EU52" i="13"/>
  <c r="EV52" i="13"/>
  <c r="EW52" i="13"/>
  <c r="EX52" i="13"/>
  <c r="EY52" i="13"/>
  <c r="EZ52" i="13"/>
  <c r="FA52" i="13"/>
  <c r="FB52" i="13"/>
  <c r="FC52" i="13"/>
  <c r="FD52" i="13"/>
  <c r="FE52" i="13"/>
  <c r="FF52" i="13"/>
  <c r="FG52" i="13"/>
  <c r="FH52" i="13"/>
  <c r="FI52" i="13"/>
  <c r="FJ52" i="13"/>
  <c r="FK52" i="13"/>
  <c r="FL52" i="13"/>
  <c r="FM52" i="13"/>
  <c r="FN52" i="13"/>
  <c r="FO52" i="13"/>
  <c r="FP52" i="13"/>
  <c r="FQ52" i="13"/>
  <c r="FR52" i="13"/>
  <c r="FS52" i="13"/>
  <c r="FT52" i="13"/>
  <c r="FU52" i="13"/>
  <c r="FV52" i="13"/>
  <c r="CU53" i="13"/>
  <c r="CV53" i="13"/>
  <c r="CW53" i="13"/>
  <c r="CX53" i="13"/>
  <c r="CY53" i="13"/>
  <c r="CZ53" i="13"/>
  <c r="DA53" i="13"/>
  <c r="DB53" i="13"/>
  <c r="DC53" i="13"/>
  <c r="DD53" i="13"/>
  <c r="DE53" i="13"/>
  <c r="DF53" i="13"/>
  <c r="DG53" i="13"/>
  <c r="DH53" i="13"/>
  <c r="DI53" i="13"/>
  <c r="DJ53" i="13"/>
  <c r="DK53" i="13"/>
  <c r="DL53" i="13"/>
  <c r="DM53" i="13"/>
  <c r="DN53" i="13"/>
  <c r="DO53" i="13"/>
  <c r="DP53" i="13"/>
  <c r="DQ53" i="13"/>
  <c r="DR53" i="13"/>
  <c r="DS53" i="13"/>
  <c r="DT53" i="13"/>
  <c r="DU53" i="13"/>
  <c r="DV53" i="13"/>
  <c r="DW53" i="13"/>
  <c r="DX53" i="13"/>
  <c r="DY53" i="13"/>
  <c r="DZ53" i="13"/>
  <c r="EA53" i="13"/>
  <c r="EB53" i="13"/>
  <c r="EC53" i="13"/>
  <c r="ED53" i="13"/>
  <c r="EE53" i="13"/>
  <c r="EF53" i="13"/>
  <c r="EG53" i="13"/>
  <c r="EH53" i="13"/>
  <c r="EI53" i="13"/>
  <c r="EJ53" i="13"/>
  <c r="EK53" i="13"/>
  <c r="EL53" i="13"/>
  <c r="EM53" i="13"/>
  <c r="EN53" i="13"/>
  <c r="EO53" i="13"/>
  <c r="EP53" i="13"/>
  <c r="EQ53" i="13"/>
  <c r="ER53" i="13"/>
  <c r="ES53" i="13"/>
  <c r="ET53" i="13"/>
  <c r="EU53" i="13"/>
  <c r="EV53" i="13"/>
  <c r="EW53" i="13"/>
  <c r="EX53" i="13"/>
  <c r="EY53" i="13"/>
  <c r="EZ53" i="13"/>
  <c r="FA53" i="13"/>
  <c r="FB53" i="13"/>
  <c r="FC53" i="13"/>
  <c r="FD53" i="13"/>
  <c r="FE53" i="13"/>
  <c r="FF53" i="13"/>
  <c r="FG53" i="13"/>
  <c r="FH53" i="13"/>
  <c r="FI53" i="13"/>
  <c r="FJ53" i="13"/>
  <c r="FK53" i="13"/>
  <c r="FL53" i="13"/>
  <c r="FM53" i="13"/>
  <c r="FN53" i="13"/>
  <c r="FO53" i="13"/>
  <c r="FP53" i="13"/>
  <c r="FQ53" i="13"/>
  <c r="FR53" i="13"/>
  <c r="FS53" i="13"/>
  <c r="FT53" i="13"/>
  <c r="FU53" i="13"/>
  <c r="FV53" i="13"/>
  <c r="CU54" i="13"/>
  <c r="CV54" i="13"/>
  <c r="CW54" i="13"/>
  <c r="CX54" i="13"/>
  <c r="CY54" i="13"/>
  <c r="CZ54" i="13"/>
  <c r="DA54" i="13"/>
  <c r="DB54" i="13"/>
  <c r="DC54" i="13"/>
  <c r="DD54" i="13"/>
  <c r="DE54" i="13"/>
  <c r="DF54" i="13"/>
  <c r="DG54" i="13"/>
  <c r="DH54" i="13"/>
  <c r="DI54" i="13"/>
  <c r="DJ54" i="13"/>
  <c r="DK54" i="13"/>
  <c r="DL54" i="13"/>
  <c r="DM54" i="13"/>
  <c r="DN54" i="13"/>
  <c r="DO54" i="13"/>
  <c r="DP54" i="13"/>
  <c r="DQ54" i="13"/>
  <c r="DR54" i="13"/>
  <c r="DS54" i="13"/>
  <c r="DT54" i="13"/>
  <c r="DU54" i="13"/>
  <c r="DV54" i="13"/>
  <c r="DW54" i="13"/>
  <c r="DX54" i="13"/>
  <c r="DY54" i="13"/>
  <c r="DZ54" i="13"/>
  <c r="EA54" i="13"/>
  <c r="EB54" i="13"/>
  <c r="EC54" i="13"/>
  <c r="ED54" i="13"/>
  <c r="EE54" i="13"/>
  <c r="EF54" i="13"/>
  <c r="EG54" i="13"/>
  <c r="EH54" i="13"/>
  <c r="EI54" i="13"/>
  <c r="EJ54" i="13"/>
  <c r="EK54" i="13"/>
  <c r="EL54" i="13"/>
  <c r="EM54" i="13"/>
  <c r="EN54" i="13"/>
  <c r="EO54" i="13"/>
  <c r="EP54" i="13"/>
  <c r="EQ54" i="13"/>
  <c r="ER54" i="13"/>
  <c r="ES54" i="13"/>
  <c r="ET54" i="13"/>
  <c r="EU54" i="13"/>
  <c r="EV54" i="13"/>
  <c r="EW54" i="13"/>
  <c r="EX54" i="13"/>
  <c r="EY54" i="13"/>
  <c r="EZ54" i="13"/>
  <c r="FA54" i="13"/>
  <c r="FB54" i="13"/>
  <c r="FC54" i="13"/>
  <c r="FD54" i="13"/>
  <c r="FE54" i="13"/>
  <c r="FF54" i="13"/>
  <c r="FG54" i="13"/>
  <c r="FH54" i="13"/>
  <c r="FI54" i="13"/>
  <c r="FJ54" i="13"/>
  <c r="FK54" i="13"/>
  <c r="FL54" i="13"/>
  <c r="FM54" i="13"/>
  <c r="FN54" i="13"/>
  <c r="FO54" i="13"/>
  <c r="FP54" i="13"/>
  <c r="FQ54" i="13"/>
  <c r="FR54" i="13"/>
  <c r="FS54" i="13"/>
  <c r="FT54" i="13"/>
  <c r="FU54" i="13"/>
  <c r="FV54" i="13"/>
  <c r="CU55" i="13"/>
  <c r="CV55" i="13"/>
  <c r="CW55" i="13"/>
  <c r="CX55" i="13"/>
  <c r="CY55" i="13"/>
  <c r="CZ55" i="13"/>
  <c r="DA55" i="13"/>
  <c r="DB55" i="13"/>
  <c r="DC55" i="13"/>
  <c r="DD55" i="13"/>
  <c r="DE55" i="13"/>
  <c r="DF55" i="13"/>
  <c r="DG55" i="13"/>
  <c r="DH55" i="13"/>
  <c r="DI55" i="13"/>
  <c r="DJ55" i="13"/>
  <c r="DK55" i="13"/>
  <c r="DL55" i="13"/>
  <c r="DM55" i="13"/>
  <c r="DN55" i="13"/>
  <c r="DO55" i="13"/>
  <c r="DP55" i="13"/>
  <c r="DQ55" i="13"/>
  <c r="DR55" i="13"/>
  <c r="DS55" i="13"/>
  <c r="DT55" i="13"/>
  <c r="DU55" i="13"/>
  <c r="DV55" i="13"/>
  <c r="DW55" i="13"/>
  <c r="DX55" i="13"/>
  <c r="DY55" i="13"/>
  <c r="DZ55" i="13"/>
  <c r="EA55" i="13"/>
  <c r="EB55" i="13"/>
  <c r="EC55" i="13"/>
  <c r="ED55" i="13"/>
  <c r="EE55" i="13"/>
  <c r="EF55" i="13"/>
  <c r="EG55" i="13"/>
  <c r="EH55" i="13"/>
  <c r="EI55" i="13"/>
  <c r="EJ55" i="13"/>
  <c r="EK55" i="13"/>
  <c r="EL55" i="13"/>
  <c r="EM55" i="13"/>
  <c r="EN55" i="13"/>
  <c r="EO55" i="13"/>
  <c r="EP55" i="13"/>
  <c r="EQ55" i="13"/>
  <c r="ER55" i="13"/>
  <c r="ES55" i="13"/>
  <c r="ET55" i="13"/>
  <c r="EU55" i="13"/>
  <c r="EV55" i="13"/>
  <c r="EW55" i="13"/>
  <c r="EX55" i="13"/>
  <c r="EY55" i="13"/>
  <c r="EZ55" i="13"/>
  <c r="FA55" i="13"/>
  <c r="FB55" i="13"/>
  <c r="FC55" i="13"/>
  <c r="FD55" i="13"/>
  <c r="FE55" i="13"/>
  <c r="FF55" i="13"/>
  <c r="FG55" i="13"/>
  <c r="FH55" i="13"/>
  <c r="FI55" i="13"/>
  <c r="FJ55" i="13"/>
  <c r="FK55" i="13"/>
  <c r="FL55" i="13"/>
  <c r="FM55" i="13"/>
  <c r="FN55" i="13"/>
  <c r="FO55" i="13"/>
  <c r="FP55" i="13"/>
  <c r="FQ55" i="13"/>
  <c r="FR55" i="13"/>
  <c r="FS55" i="13"/>
  <c r="FT55" i="13"/>
  <c r="FU55" i="13"/>
  <c r="FV55" i="13"/>
  <c r="CU56" i="13"/>
  <c r="CV56" i="13"/>
  <c r="CW56" i="13"/>
  <c r="CX56" i="13"/>
  <c r="CY56" i="13"/>
  <c r="CZ56" i="13"/>
  <c r="DA56" i="13"/>
  <c r="DB56" i="13"/>
  <c r="DC56" i="13"/>
  <c r="DD56" i="13"/>
  <c r="DE56" i="13"/>
  <c r="DF56" i="13"/>
  <c r="DG56" i="13"/>
  <c r="DH56" i="13"/>
  <c r="DI56" i="13"/>
  <c r="DJ56" i="13"/>
  <c r="DK56" i="13"/>
  <c r="DL56" i="13"/>
  <c r="DM56" i="13"/>
  <c r="DN56" i="13"/>
  <c r="DO56" i="13"/>
  <c r="DP56" i="13"/>
  <c r="DQ56" i="13"/>
  <c r="DR56" i="13"/>
  <c r="DS56" i="13"/>
  <c r="DT56" i="13"/>
  <c r="DU56" i="13"/>
  <c r="DV56" i="13"/>
  <c r="DW56" i="13"/>
  <c r="DX56" i="13"/>
  <c r="DY56" i="13"/>
  <c r="DZ56" i="13"/>
  <c r="EA56" i="13"/>
  <c r="EB56" i="13"/>
  <c r="EC56" i="13"/>
  <c r="ED56" i="13"/>
  <c r="EE56" i="13"/>
  <c r="EF56" i="13"/>
  <c r="EG56" i="13"/>
  <c r="EH56" i="13"/>
  <c r="EI56" i="13"/>
  <c r="EJ56" i="13"/>
  <c r="EK56" i="13"/>
  <c r="EL56" i="13"/>
  <c r="EM56" i="13"/>
  <c r="EN56" i="13"/>
  <c r="EO56" i="13"/>
  <c r="EP56" i="13"/>
  <c r="EQ56" i="13"/>
  <c r="ER56" i="13"/>
  <c r="ES56" i="13"/>
  <c r="ET56" i="13"/>
  <c r="EU56" i="13"/>
  <c r="EV56" i="13"/>
  <c r="EW56" i="13"/>
  <c r="EX56" i="13"/>
  <c r="EY56" i="13"/>
  <c r="EZ56" i="13"/>
  <c r="FA56" i="13"/>
  <c r="FB56" i="13"/>
  <c r="FC56" i="13"/>
  <c r="FD56" i="13"/>
  <c r="FE56" i="13"/>
  <c r="FF56" i="13"/>
  <c r="FG56" i="13"/>
  <c r="FH56" i="13"/>
  <c r="FI56" i="13"/>
  <c r="FJ56" i="13"/>
  <c r="FK56" i="13"/>
  <c r="FL56" i="13"/>
  <c r="FM56" i="13"/>
  <c r="FN56" i="13"/>
  <c r="FO56" i="13"/>
  <c r="FP56" i="13"/>
  <c r="FQ56" i="13"/>
  <c r="FR56" i="13"/>
  <c r="FS56" i="13"/>
  <c r="FT56" i="13"/>
  <c r="FU56" i="13"/>
  <c r="FV56" i="13"/>
  <c r="CU57" i="13"/>
  <c r="CV57" i="13"/>
  <c r="CW57" i="13"/>
  <c r="CX57" i="13"/>
  <c r="CY57" i="13"/>
  <c r="CZ57" i="13"/>
  <c r="DA57" i="13"/>
  <c r="DB57" i="13"/>
  <c r="DC57" i="13"/>
  <c r="DD57" i="13"/>
  <c r="DE57" i="13"/>
  <c r="DF57" i="13"/>
  <c r="DG57" i="13"/>
  <c r="DH57" i="13"/>
  <c r="DI57" i="13"/>
  <c r="DJ57" i="13"/>
  <c r="DK57" i="13"/>
  <c r="DL57" i="13"/>
  <c r="DM57" i="13"/>
  <c r="DN57" i="13"/>
  <c r="DO57" i="13"/>
  <c r="DP57" i="13"/>
  <c r="DQ57" i="13"/>
  <c r="DR57" i="13"/>
  <c r="DS57" i="13"/>
  <c r="DT57" i="13"/>
  <c r="DU57" i="13"/>
  <c r="DV57" i="13"/>
  <c r="DW57" i="13"/>
  <c r="DX57" i="13"/>
  <c r="DY57" i="13"/>
  <c r="DZ57" i="13"/>
  <c r="EA57" i="13"/>
  <c r="EB57" i="13"/>
  <c r="EC57" i="13"/>
  <c r="ED57" i="13"/>
  <c r="EE57" i="13"/>
  <c r="EF57" i="13"/>
  <c r="EG57" i="13"/>
  <c r="EH57" i="13"/>
  <c r="EI57" i="13"/>
  <c r="EJ57" i="13"/>
  <c r="EK57" i="13"/>
  <c r="EL57" i="13"/>
  <c r="EM57" i="13"/>
  <c r="EN57" i="13"/>
  <c r="EO57" i="13"/>
  <c r="EP57" i="13"/>
  <c r="EQ57" i="13"/>
  <c r="ER57" i="13"/>
  <c r="ES57" i="13"/>
  <c r="ET57" i="13"/>
  <c r="EU57" i="13"/>
  <c r="EV57" i="13"/>
  <c r="EW57" i="13"/>
  <c r="EX57" i="13"/>
  <c r="EY57" i="13"/>
  <c r="EZ57" i="13"/>
  <c r="FA57" i="13"/>
  <c r="FB57" i="13"/>
  <c r="FC57" i="13"/>
  <c r="FD57" i="13"/>
  <c r="FE57" i="13"/>
  <c r="FF57" i="13"/>
  <c r="FG57" i="13"/>
  <c r="FH57" i="13"/>
  <c r="FI57" i="13"/>
  <c r="FJ57" i="13"/>
  <c r="FK57" i="13"/>
  <c r="FL57" i="13"/>
  <c r="FM57" i="13"/>
  <c r="FN57" i="13"/>
  <c r="FO57" i="13"/>
  <c r="FP57" i="13"/>
  <c r="FQ57" i="13"/>
  <c r="FR57" i="13"/>
  <c r="FS57" i="13"/>
  <c r="FT57" i="13"/>
  <c r="FU57" i="13"/>
  <c r="FV57" i="13"/>
  <c r="CU58" i="13"/>
  <c r="CV58" i="13"/>
  <c r="CW58" i="13"/>
  <c r="CX58" i="13"/>
  <c r="CY58" i="13"/>
  <c r="CZ58" i="13"/>
  <c r="DA58" i="13"/>
  <c r="DB58" i="13"/>
  <c r="DC58" i="13"/>
  <c r="DD58" i="13"/>
  <c r="DE58" i="13"/>
  <c r="DF58" i="13"/>
  <c r="DG58" i="13"/>
  <c r="DH58" i="13"/>
  <c r="DI58" i="13"/>
  <c r="DJ58" i="13"/>
  <c r="DK58" i="13"/>
  <c r="DL58" i="13"/>
  <c r="DM58" i="13"/>
  <c r="DN58" i="13"/>
  <c r="DO58" i="13"/>
  <c r="DP58" i="13"/>
  <c r="DQ58" i="13"/>
  <c r="DR58" i="13"/>
  <c r="DS58" i="13"/>
  <c r="DT58" i="13"/>
  <c r="DU58" i="13"/>
  <c r="DV58" i="13"/>
  <c r="DW58" i="13"/>
  <c r="DX58" i="13"/>
  <c r="DY58" i="13"/>
  <c r="DZ58" i="13"/>
  <c r="EA58" i="13"/>
  <c r="EB58" i="13"/>
  <c r="EC58" i="13"/>
  <c r="ED58" i="13"/>
  <c r="EE58" i="13"/>
  <c r="EF58" i="13"/>
  <c r="EG58" i="13"/>
  <c r="EH58" i="13"/>
  <c r="EI58" i="13"/>
  <c r="EJ58" i="13"/>
  <c r="EK58" i="13"/>
  <c r="EL58" i="13"/>
  <c r="EM58" i="13"/>
  <c r="EN58" i="13"/>
  <c r="EO58" i="13"/>
  <c r="EP58" i="13"/>
  <c r="EQ58" i="13"/>
  <c r="ER58" i="13"/>
  <c r="ES58" i="13"/>
  <c r="ET58" i="13"/>
  <c r="EU58" i="13"/>
  <c r="EV58" i="13"/>
  <c r="EW58" i="13"/>
  <c r="EX58" i="13"/>
  <c r="EY58" i="13"/>
  <c r="EZ58" i="13"/>
  <c r="FA58" i="13"/>
  <c r="FB58" i="13"/>
  <c r="FC58" i="13"/>
  <c r="FD58" i="13"/>
  <c r="FE58" i="13"/>
  <c r="FF58" i="13"/>
  <c r="FG58" i="13"/>
  <c r="FH58" i="13"/>
  <c r="FI58" i="13"/>
  <c r="FJ58" i="13"/>
  <c r="FK58" i="13"/>
  <c r="FL58" i="13"/>
  <c r="FM58" i="13"/>
  <c r="FN58" i="13"/>
  <c r="FO58" i="13"/>
  <c r="FP58" i="13"/>
  <c r="FQ58" i="13"/>
  <c r="FR58" i="13"/>
  <c r="FS58" i="13"/>
  <c r="FT58" i="13"/>
  <c r="FU58" i="13"/>
  <c r="FV58" i="13"/>
  <c r="CU59" i="13"/>
  <c r="CV59" i="13"/>
  <c r="CW59" i="13"/>
  <c r="CX59" i="13"/>
  <c r="CY59" i="13"/>
  <c r="CZ59" i="13"/>
  <c r="DA59" i="13"/>
  <c r="DB59" i="13"/>
  <c r="DC59" i="13"/>
  <c r="DD59" i="13"/>
  <c r="DE59" i="13"/>
  <c r="DF59" i="13"/>
  <c r="DG59" i="13"/>
  <c r="DH59" i="13"/>
  <c r="DI59" i="13"/>
  <c r="DJ59" i="13"/>
  <c r="DK59" i="13"/>
  <c r="DL59" i="13"/>
  <c r="DM59" i="13"/>
  <c r="DN59" i="13"/>
  <c r="DO59" i="13"/>
  <c r="DP59" i="13"/>
  <c r="DQ59" i="13"/>
  <c r="DR59" i="13"/>
  <c r="DS59" i="13"/>
  <c r="DT59" i="13"/>
  <c r="DU59" i="13"/>
  <c r="DV59" i="13"/>
  <c r="DW59" i="13"/>
  <c r="DX59" i="13"/>
  <c r="DY59" i="13"/>
  <c r="DZ59" i="13"/>
  <c r="EA59" i="13"/>
  <c r="EB59" i="13"/>
  <c r="EC59" i="13"/>
  <c r="ED59" i="13"/>
  <c r="EE59" i="13"/>
  <c r="EF59" i="13"/>
  <c r="EG59" i="13"/>
  <c r="EH59" i="13"/>
  <c r="EI59" i="13"/>
  <c r="EJ59" i="13"/>
  <c r="EK59" i="13"/>
  <c r="EL59" i="13"/>
  <c r="EM59" i="13"/>
  <c r="EN59" i="13"/>
  <c r="EO59" i="13"/>
  <c r="EP59" i="13"/>
  <c r="EQ59" i="13"/>
  <c r="ER59" i="13"/>
  <c r="ES59" i="13"/>
  <c r="ET59" i="13"/>
  <c r="EU59" i="13"/>
  <c r="EV59" i="13"/>
  <c r="EW59" i="13"/>
  <c r="EX59" i="13"/>
  <c r="EY59" i="13"/>
  <c r="EZ59" i="13"/>
  <c r="FA59" i="13"/>
  <c r="FB59" i="13"/>
  <c r="FC59" i="13"/>
  <c r="FD59" i="13"/>
  <c r="FE59" i="13"/>
  <c r="FF59" i="13"/>
  <c r="FG59" i="13"/>
  <c r="FH59" i="13"/>
  <c r="FI59" i="13"/>
  <c r="FJ59" i="13"/>
  <c r="FK59" i="13"/>
  <c r="FL59" i="13"/>
  <c r="FM59" i="13"/>
  <c r="FN59" i="13"/>
  <c r="FO59" i="13"/>
  <c r="FP59" i="13"/>
  <c r="FQ59" i="13"/>
  <c r="FR59" i="13"/>
  <c r="FS59" i="13"/>
  <c r="FT59" i="13"/>
  <c r="FU59" i="13"/>
  <c r="FV59" i="13"/>
  <c r="CU60" i="13"/>
  <c r="CV60" i="13"/>
  <c r="CW60" i="13"/>
  <c r="CX60" i="13"/>
  <c r="CY60" i="13"/>
  <c r="CZ60" i="13"/>
  <c r="DA60" i="13"/>
  <c r="DB60" i="13"/>
  <c r="DC60" i="13"/>
  <c r="DD60" i="13"/>
  <c r="DE60" i="13"/>
  <c r="DF60" i="13"/>
  <c r="DG60" i="13"/>
  <c r="DH60" i="13"/>
  <c r="DI60" i="13"/>
  <c r="DJ60" i="13"/>
  <c r="DK60" i="13"/>
  <c r="DL60" i="13"/>
  <c r="DM60" i="13"/>
  <c r="DN60" i="13"/>
  <c r="DO60" i="13"/>
  <c r="DP60" i="13"/>
  <c r="DQ60" i="13"/>
  <c r="DR60" i="13"/>
  <c r="DS60" i="13"/>
  <c r="DT60" i="13"/>
  <c r="DU60" i="13"/>
  <c r="DV60" i="13"/>
  <c r="DW60" i="13"/>
  <c r="DX60" i="13"/>
  <c r="DY60" i="13"/>
  <c r="DZ60" i="13"/>
  <c r="EA60" i="13"/>
  <c r="EB60" i="13"/>
  <c r="EC60" i="13"/>
  <c r="ED60" i="13"/>
  <c r="EE60" i="13"/>
  <c r="EF60" i="13"/>
  <c r="EG60" i="13"/>
  <c r="EH60" i="13"/>
  <c r="EI60" i="13"/>
  <c r="EJ60" i="13"/>
  <c r="EK60" i="13"/>
  <c r="EL60" i="13"/>
  <c r="EM60" i="13"/>
  <c r="EN60" i="13"/>
  <c r="EO60" i="13"/>
  <c r="EP60" i="13"/>
  <c r="EQ60" i="13"/>
  <c r="ER60" i="13"/>
  <c r="ES60" i="13"/>
  <c r="ET60" i="13"/>
  <c r="EU60" i="13"/>
  <c r="EV60" i="13"/>
  <c r="EW60" i="13"/>
  <c r="EX60" i="13"/>
  <c r="EY60" i="13"/>
  <c r="EZ60" i="13"/>
  <c r="FA60" i="13"/>
  <c r="FB60" i="13"/>
  <c r="FC60" i="13"/>
  <c r="FD60" i="13"/>
  <c r="FE60" i="13"/>
  <c r="FF60" i="13"/>
  <c r="FG60" i="13"/>
  <c r="FH60" i="13"/>
  <c r="FI60" i="13"/>
  <c r="FJ60" i="13"/>
  <c r="FK60" i="13"/>
  <c r="FL60" i="13"/>
  <c r="FM60" i="13"/>
  <c r="FN60" i="13"/>
  <c r="FO60" i="13"/>
  <c r="FP60" i="13"/>
  <c r="FQ60" i="13"/>
  <c r="FR60" i="13"/>
  <c r="FS60" i="13"/>
  <c r="FT60" i="13"/>
  <c r="FU60" i="13"/>
  <c r="FV60" i="13"/>
  <c r="CU61" i="13"/>
  <c r="CV61" i="13"/>
  <c r="CW61" i="13"/>
  <c r="CX61" i="13"/>
  <c r="CY61" i="13"/>
  <c r="CZ61" i="13"/>
  <c r="DA61" i="13"/>
  <c r="DB61" i="13"/>
  <c r="DC61" i="13"/>
  <c r="DD61" i="13"/>
  <c r="DE61" i="13"/>
  <c r="DF61" i="13"/>
  <c r="DG61" i="13"/>
  <c r="DH61" i="13"/>
  <c r="DI61" i="13"/>
  <c r="DJ61" i="13"/>
  <c r="DK61" i="13"/>
  <c r="DL61" i="13"/>
  <c r="DM61" i="13"/>
  <c r="DN61" i="13"/>
  <c r="DO61" i="13"/>
  <c r="DP61" i="13"/>
  <c r="DQ61" i="13"/>
  <c r="DR61" i="13"/>
  <c r="DS61" i="13"/>
  <c r="DT61" i="13"/>
  <c r="DU61" i="13"/>
  <c r="DV61" i="13"/>
  <c r="DW61" i="13"/>
  <c r="DX61" i="13"/>
  <c r="DY61" i="13"/>
  <c r="DZ61" i="13"/>
  <c r="EA61" i="13"/>
  <c r="EB61" i="13"/>
  <c r="EC61" i="13"/>
  <c r="ED61" i="13"/>
  <c r="EE61" i="13"/>
  <c r="EF61" i="13"/>
  <c r="EG61" i="13"/>
  <c r="EH61" i="13"/>
  <c r="EI61" i="13"/>
  <c r="EJ61" i="13"/>
  <c r="EK61" i="13"/>
  <c r="EL61" i="13"/>
  <c r="EM61" i="13"/>
  <c r="EN61" i="13"/>
  <c r="EO61" i="13"/>
  <c r="EP61" i="13"/>
  <c r="EQ61" i="13"/>
  <c r="ER61" i="13"/>
  <c r="ES61" i="13"/>
  <c r="ET61" i="13"/>
  <c r="EU61" i="13"/>
  <c r="EV61" i="13"/>
  <c r="EW61" i="13"/>
  <c r="EX61" i="13"/>
  <c r="EY61" i="13"/>
  <c r="EZ61" i="13"/>
  <c r="FA61" i="13"/>
  <c r="FB61" i="13"/>
  <c r="FC61" i="13"/>
  <c r="FD61" i="13"/>
  <c r="FE61" i="13"/>
  <c r="FF61" i="13"/>
  <c r="FG61" i="13"/>
  <c r="FH61" i="13"/>
  <c r="FI61" i="13"/>
  <c r="FJ61" i="13"/>
  <c r="FK61" i="13"/>
  <c r="FL61" i="13"/>
  <c r="FM61" i="13"/>
  <c r="FN61" i="13"/>
  <c r="FO61" i="13"/>
  <c r="FP61" i="13"/>
  <c r="FQ61" i="13"/>
  <c r="FR61" i="13"/>
  <c r="FS61" i="13"/>
  <c r="FT61" i="13"/>
  <c r="FU61" i="13"/>
  <c r="FV61" i="13"/>
  <c r="CU62" i="13"/>
  <c r="CV62" i="13"/>
  <c r="CW62" i="13"/>
  <c r="CX62" i="13"/>
  <c r="CY62" i="13"/>
  <c r="CZ62" i="13"/>
  <c r="DA62" i="13"/>
  <c r="DB62" i="13"/>
  <c r="DC62" i="13"/>
  <c r="DD62" i="13"/>
  <c r="DE62" i="13"/>
  <c r="DF62" i="13"/>
  <c r="DG62" i="13"/>
  <c r="DH62" i="13"/>
  <c r="DI62" i="13"/>
  <c r="DJ62" i="13"/>
  <c r="DK62" i="13"/>
  <c r="DL62" i="13"/>
  <c r="DM62" i="13"/>
  <c r="DN62" i="13"/>
  <c r="DO62" i="13"/>
  <c r="DP62" i="13"/>
  <c r="DQ62" i="13"/>
  <c r="DR62" i="13"/>
  <c r="DS62" i="13"/>
  <c r="DT62" i="13"/>
  <c r="DU62" i="13"/>
  <c r="DV62" i="13"/>
  <c r="DW62" i="13"/>
  <c r="DX62" i="13"/>
  <c r="DY62" i="13"/>
  <c r="DZ62" i="13"/>
  <c r="EA62" i="13"/>
  <c r="EB62" i="13"/>
  <c r="EC62" i="13"/>
  <c r="ED62" i="13"/>
  <c r="EE62" i="13"/>
  <c r="EF62" i="13"/>
  <c r="EG62" i="13"/>
  <c r="EH62" i="13"/>
  <c r="EI62" i="13"/>
  <c r="EJ62" i="13"/>
  <c r="EK62" i="13"/>
  <c r="EL62" i="13"/>
  <c r="EM62" i="13"/>
  <c r="EN62" i="13"/>
  <c r="EO62" i="13"/>
  <c r="EP62" i="13"/>
  <c r="EQ62" i="13"/>
  <c r="ER62" i="13"/>
  <c r="ES62" i="13"/>
  <c r="ET62" i="13"/>
  <c r="EU62" i="13"/>
  <c r="EV62" i="13"/>
  <c r="EW62" i="13"/>
  <c r="EX62" i="13"/>
  <c r="EY62" i="13"/>
  <c r="EZ62" i="13"/>
  <c r="FA62" i="13"/>
  <c r="FB62" i="13"/>
  <c r="FC62" i="13"/>
  <c r="FD62" i="13"/>
  <c r="FE62" i="13"/>
  <c r="FF62" i="13"/>
  <c r="FG62" i="13"/>
  <c r="FH62" i="13"/>
  <c r="FI62" i="13"/>
  <c r="FJ62" i="13"/>
  <c r="FK62" i="13"/>
  <c r="FL62" i="13"/>
  <c r="FM62" i="13"/>
  <c r="FN62" i="13"/>
  <c r="FO62" i="13"/>
  <c r="FP62" i="13"/>
  <c r="FQ62" i="13"/>
  <c r="FR62" i="13"/>
  <c r="FS62" i="13"/>
  <c r="FT62" i="13"/>
  <c r="FU62" i="13"/>
  <c r="FV62" i="13"/>
  <c r="CU63" i="13"/>
  <c r="CV63" i="13"/>
  <c r="CW63" i="13"/>
  <c r="CX63" i="13"/>
  <c r="CY63" i="13"/>
  <c r="CZ63" i="13"/>
  <c r="DA63" i="13"/>
  <c r="DB63" i="13"/>
  <c r="DC63" i="13"/>
  <c r="DD63" i="13"/>
  <c r="DE63" i="13"/>
  <c r="DF63" i="13"/>
  <c r="DG63" i="13"/>
  <c r="DH63" i="13"/>
  <c r="DI63" i="13"/>
  <c r="DJ63" i="13"/>
  <c r="DK63" i="13"/>
  <c r="DL63" i="13"/>
  <c r="DM63" i="13"/>
  <c r="DN63" i="13"/>
  <c r="DO63" i="13"/>
  <c r="DP63" i="13"/>
  <c r="DQ63" i="13"/>
  <c r="DR63" i="13"/>
  <c r="DS63" i="13"/>
  <c r="DT63" i="13"/>
  <c r="DU63" i="13"/>
  <c r="DV63" i="13"/>
  <c r="DW63" i="13"/>
  <c r="DX63" i="13"/>
  <c r="DY63" i="13"/>
  <c r="DZ63" i="13"/>
  <c r="EA63" i="13"/>
  <c r="EB63" i="13"/>
  <c r="EC63" i="13"/>
  <c r="ED63" i="13"/>
  <c r="EE63" i="13"/>
  <c r="EF63" i="13"/>
  <c r="EG63" i="13"/>
  <c r="EH63" i="13"/>
  <c r="EI63" i="13"/>
  <c r="EJ63" i="13"/>
  <c r="EK63" i="13"/>
  <c r="EL63" i="13"/>
  <c r="EM63" i="13"/>
  <c r="EN63" i="13"/>
  <c r="EO63" i="13"/>
  <c r="EP63" i="13"/>
  <c r="EQ63" i="13"/>
  <c r="ER63" i="13"/>
  <c r="ES63" i="13"/>
  <c r="ET63" i="13"/>
  <c r="EU63" i="13"/>
  <c r="EV63" i="13"/>
  <c r="EW63" i="13"/>
  <c r="EX63" i="13"/>
  <c r="EY63" i="13"/>
  <c r="EZ63" i="13"/>
  <c r="FA63" i="13"/>
  <c r="FB63" i="13"/>
  <c r="FC63" i="13"/>
  <c r="FD63" i="13"/>
  <c r="FE63" i="13"/>
  <c r="FF63" i="13"/>
  <c r="FG63" i="13"/>
  <c r="FH63" i="13"/>
  <c r="FI63" i="13"/>
  <c r="FJ63" i="13"/>
  <c r="FK63" i="13"/>
  <c r="FL63" i="13"/>
  <c r="FM63" i="13"/>
  <c r="FN63" i="13"/>
  <c r="FO63" i="13"/>
  <c r="FP63" i="13"/>
  <c r="FQ63" i="13"/>
  <c r="FR63" i="13"/>
  <c r="FS63" i="13"/>
  <c r="FT63" i="13"/>
  <c r="FU63" i="13"/>
  <c r="FV63" i="13"/>
  <c r="CU64" i="13"/>
  <c r="CV64" i="13"/>
  <c r="CW64" i="13"/>
  <c r="CX64" i="13"/>
  <c r="CY64" i="13"/>
  <c r="CZ64" i="13"/>
  <c r="DA64" i="13"/>
  <c r="DB64" i="13"/>
  <c r="DC64" i="13"/>
  <c r="DD64" i="13"/>
  <c r="DE64" i="13"/>
  <c r="DF64" i="13"/>
  <c r="DG64" i="13"/>
  <c r="DH64" i="13"/>
  <c r="DI64" i="13"/>
  <c r="DJ64" i="13"/>
  <c r="DK64" i="13"/>
  <c r="DL64" i="13"/>
  <c r="DM64" i="13"/>
  <c r="DN64" i="13"/>
  <c r="DO64" i="13"/>
  <c r="DP64" i="13"/>
  <c r="DQ64" i="13"/>
  <c r="DR64" i="13"/>
  <c r="DS64" i="13"/>
  <c r="DT64" i="13"/>
  <c r="DU64" i="13"/>
  <c r="DV64" i="13"/>
  <c r="DW64" i="13"/>
  <c r="DX64" i="13"/>
  <c r="DY64" i="13"/>
  <c r="DZ64" i="13"/>
  <c r="EA64" i="13"/>
  <c r="EB64" i="13"/>
  <c r="EC64" i="13"/>
  <c r="ED64" i="13"/>
  <c r="EE64" i="13"/>
  <c r="EF64" i="13"/>
  <c r="EG64" i="13"/>
  <c r="EH64" i="13"/>
  <c r="EI64" i="13"/>
  <c r="EJ64" i="13"/>
  <c r="EK64" i="13"/>
  <c r="EL64" i="13"/>
  <c r="EM64" i="13"/>
  <c r="EN64" i="13"/>
  <c r="EO64" i="13"/>
  <c r="EP64" i="13"/>
  <c r="EQ64" i="13"/>
  <c r="ER64" i="13"/>
  <c r="ES64" i="13"/>
  <c r="ET64" i="13"/>
  <c r="EU64" i="13"/>
  <c r="EV64" i="13"/>
  <c r="EW64" i="13"/>
  <c r="EX64" i="13"/>
  <c r="EY64" i="13"/>
  <c r="EZ64" i="13"/>
  <c r="FA64" i="13"/>
  <c r="FB64" i="13"/>
  <c r="FC64" i="13"/>
  <c r="FD64" i="13"/>
  <c r="FE64" i="13"/>
  <c r="FF64" i="13"/>
  <c r="FG64" i="13"/>
  <c r="FH64" i="13"/>
  <c r="FI64" i="13"/>
  <c r="FJ64" i="13"/>
  <c r="FK64" i="13"/>
  <c r="FL64" i="13"/>
  <c r="FM64" i="13"/>
  <c r="FN64" i="13"/>
  <c r="FO64" i="13"/>
  <c r="FP64" i="13"/>
  <c r="FQ64" i="13"/>
  <c r="FR64" i="13"/>
  <c r="FS64" i="13"/>
  <c r="FT64" i="13"/>
  <c r="FU64" i="13"/>
  <c r="FV64" i="13"/>
  <c r="CU65" i="13"/>
  <c r="CV65" i="13"/>
  <c r="CW65" i="13"/>
  <c r="CX65" i="13"/>
  <c r="CY65" i="13"/>
  <c r="CZ65" i="13"/>
  <c r="DA65" i="13"/>
  <c r="DB65" i="13"/>
  <c r="DC65" i="13"/>
  <c r="DD65" i="13"/>
  <c r="DE65" i="13"/>
  <c r="DF65" i="13"/>
  <c r="DG65" i="13"/>
  <c r="DH65" i="13"/>
  <c r="DI65" i="13"/>
  <c r="DJ65" i="13"/>
  <c r="DK65" i="13"/>
  <c r="DL65" i="13"/>
  <c r="DM65" i="13"/>
  <c r="DN65" i="13"/>
  <c r="DO65" i="13"/>
  <c r="DP65" i="13"/>
  <c r="DQ65" i="13"/>
  <c r="DR65" i="13"/>
  <c r="DS65" i="13"/>
  <c r="DT65" i="13"/>
  <c r="DU65" i="13"/>
  <c r="DV65" i="13"/>
  <c r="DW65" i="13"/>
  <c r="DX65" i="13"/>
  <c r="DY65" i="13"/>
  <c r="DZ65" i="13"/>
  <c r="EA65" i="13"/>
  <c r="EB65" i="13"/>
  <c r="EC65" i="13"/>
  <c r="ED65" i="13"/>
  <c r="EE65" i="13"/>
  <c r="EF65" i="13"/>
  <c r="EG65" i="13"/>
  <c r="EH65" i="13"/>
  <c r="EI65" i="13"/>
  <c r="EJ65" i="13"/>
  <c r="EK65" i="13"/>
  <c r="EL65" i="13"/>
  <c r="EM65" i="13"/>
  <c r="EN65" i="13"/>
  <c r="EO65" i="13"/>
  <c r="EP65" i="13"/>
  <c r="EQ65" i="13"/>
  <c r="ER65" i="13"/>
  <c r="ES65" i="13"/>
  <c r="ET65" i="13"/>
  <c r="EU65" i="13"/>
  <c r="EV65" i="13"/>
  <c r="EW65" i="13"/>
  <c r="EX65" i="13"/>
  <c r="EY65" i="13"/>
  <c r="EZ65" i="13"/>
  <c r="FA65" i="13"/>
  <c r="FB65" i="13"/>
  <c r="FC65" i="13"/>
  <c r="FD65" i="13"/>
  <c r="FE65" i="13"/>
  <c r="FF65" i="13"/>
  <c r="FG65" i="13"/>
  <c r="FH65" i="13"/>
  <c r="FI65" i="13"/>
  <c r="FJ65" i="13"/>
  <c r="FK65" i="13"/>
  <c r="FL65" i="13"/>
  <c r="FM65" i="13"/>
  <c r="FN65" i="13"/>
  <c r="FO65" i="13"/>
  <c r="FP65" i="13"/>
  <c r="FQ65" i="13"/>
  <c r="FR65" i="13"/>
  <c r="FS65" i="13"/>
  <c r="FT65" i="13"/>
  <c r="FU65" i="13"/>
  <c r="FV65" i="13"/>
  <c r="CU66" i="13"/>
  <c r="CV66" i="13"/>
  <c r="CW66" i="13"/>
  <c r="CX66" i="13"/>
  <c r="CY66" i="13"/>
  <c r="CZ66" i="13"/>
  <c r="DA66" i="13"/>
  <c r="DB66" i="13"/>
  <c r="DC66" i="13"/>
  <c r="DD66" i="13"/>
  <c r="DE66" i="13"/>
  <c r="DF66" i="13"/>
  <c r="DG66" i="13"/>
  <c r="DH66" i="13"/>
  <c r="DI66" i="13"/>
  <c r="DJ66" i="13"/>
  <c r="DK66" i="13"/>
  <c r="DL66" i="13"/>
  <c r="DM66" i="13"/>
  <c r="DN66" i="13"/>
  <c r="DO66" i="13"/>
  <c r="DP66" i="13"/>
  <c r="DQ66" i="13"/>
  <c r="DR66" i="13"/>
  <c r="DS66" i="13"/>
  <c r="DT66" i="13"/>
  <c r="DU66" i="13"/>
  <c r="DV66" i="13"/>
  <c r="DW66" i="13"/>
  <c r="DX66" i="13"/>
  <c r="DY66" i="13"/>
  <c r="DZ66" i="13"/>
  <c r="EA66" i="13"/>
  <c r="EB66" i="13"/>
  <c r="EC66" i="13"/>
  <c r="ED66" i="13"/>
  <c r="EE66" i="13"/>
  <c r="EF66" i="13"/>
  <c r="EG66" i="13"/>
  <c r="EH66" i="13"/>
  <c r="EI66" i="13"/>
  <c r="EJ66" i="13"/>
  <c r="EK66" i="13"/>
  <c r="EL66" i="13"/>
  <c r="EM66" i="13"/>
  <c r="EN66" i="13"/>
  <c r="EO66" i="13"/>
  <c r="EP66" i="13"/>
  <c r="EQ66" i="13"/>
  <c r="ER66" i="13"/>
  <c r="ES66" i="13"/>
  <c r="ET66" i="13"/>
  <c r="EU66" i="13"/>
  <c r="EV66" i="13"/>
  <c r="EW66" i="13"/>
  <c r="EX66" i="13"/>
  <c r="EY66" i="13"/>
  <c r="EZ66" i="13"/>
  <c r="FA66" i="13"/>
  <c r="FB66" i="13"/>
  <c r="FC66" i="13"/>
  <c r="FD66" i="13"/>
  <c r="FE66" i="13"/>
  <c r="FF66" i="13"/>
  <c r="FG66" i="13"/>
  <c r="FH66" i="13"/>
  <c r="FI66" i="13"/>
  <c r="FJ66" i="13"/>
  <c r="FK66" i="13"/>
  <c r="FL66" i="13"/>
  <c r="FM66" i="13"/>
  <c r="FN66" i="13"/>
  <c r="FO66" i="13"/>
  <c r="FP66" i="13"/>
  <c r="FQ66" i="13"/>
  <c r="FR66" i="13"/>
  <c r="FS66" i="13"/>
  <c r="FT66" i="13"/>
  <c r="FU66" i="13"/>
  <c r="FV66" i="13"/>
  <c r="CU67" i="13"/>
  <c r="CV67" i="13"/>
  <c r="CW67" i="13"/>
  <c r="CX67" i="13"/>
  <c r="CY67" i="13"/>
  <c r="CZ67" i="13"/>
  <c r="DA67" i="13"/>
  <c r="DB67" i="13"/>
  <c r="DC67" i="13"/>
  <c r="DD67" i="13"/>
  <c r="DE67" i="13"/>
  <c r="DF67" i="13"/>
  <c r="DG67" i="13"/>
  <c r="DH67" i="13"/>
  <c r="DI67" i="13"/>
  <c r="DJ67" i="13"/>
  <c r="DK67" i="13"/>
  <c r="DL67" i="13"/>
  <c r="DM67" i="13"/>
  <c r="DN67" i="13"/>
  <c r="DO67" i="13"/>
  <c r="DP67" i="13"/>
  <c r="DQ67" i="13"/>
  <c r="DR67" i="13"/>
  <c r="DS67" i="13"/>
  <c r="DT67" i="13"/>
  <c r="DU67" i="13"/>
  <c r="DV67" i="13"/>
  <c r="DW67" i="13"/>
  <c r="DX67" i="13"/>
  <c r="DY67" i="13"/>
  <c r="DZ67" i="13"/>
  <c r="EA67" i="13"/>
  <c r="EB67" i="13"/>
  <c r="EC67" i="13"/>
  <c r="ED67" i="13"/>
  <c r="EE67" i="13"/>
  <c r="EF67" i="13"/>
  <c r="EG67" i="13"/>
  <c r="EH67" i="13"/>
  <c r="EI67" i="13"/>
  <c r="EJ67" i="13"/>
  <c r="EK67" i="13"/>
  <c r="EL67" i="13"/>
  <c r="EM67" i="13"/>
  <c r="EN67" i="13"/>
  <c r="EO67" i="13"/>
  <c r="EP67" i="13"/>
  <c r="EQ67" i="13"/>
  <c r="ER67" i="13"/>
  <c r="ES67" i="13"/>
  <c r="ET67" i="13"/>
  <c r="EU67" i="13"/>
  <c r="EV67" i="13"/>
  <c r="EW67" i="13"/>
  <c r="EX67" i="13"/>
  <c r="EY67" i="13"/>
  <c r="EZ67" i="13"/>
  <c r="FA67" i="13"/>
  <c r="FB67" i="13"/>
  <c r="FC67" i="13"/>
  <c r="FD67" i="13"/>
  <c r="FE67" i="13"/>
  <c r="FF67" i="13"/>
  <c r="FG67" i="13"/>
  <c r="FH67" i="13"/>
  <c r="FI67" i="13"/>
  <c r="FJ67" i="13"/>
  <c r="FK67" i="13"/>
  <c r="FL67" i="13"/>
  <c r="FM67" i="13"/>
  <c r="FN67" i="13"/>
  <c r="FO67" i="13"/>
  <c r="FP67" i="13"/>
  <c r="FQ67" i="13"/>
  <c r="FR67" i="13"/>
  <c r="FS67" i="13"/>
  <c r="FT67" i="13"/>
  <c r="FU67" i="13"/>
  <c r="FV67" i="13"/>
  <c r="CU68" i="13"/>
  <c r="CV68" i="13"/>
  <c r="CW68" i="13"/>
  <c r="CX68" i="13"/>
  <c r="CY68" i="13"/>
  <c r="CZ68" i="13"/>
  <c r="DA68" i="13"/>
  <c r="DB68" i="13"/>
  <c r="DC68" i="13"/>
  <c r="DD68" i="13"/>
  <c r="DE68" i="13"/>
  <c r="DF68" i="13"/>
  <c r="DG68" i="13"/>
  <c r="DH68" i="13"/>
  <c r="DI68" i="13"/>
  <c r="DJ68" i="13"/>
  <c r="DK68" i="13"/>
  <c r="DL68" i="13"/>
  <c r="DM68" i="13"/>
  <c r="DN68" i="13"/>
  <c r="DO68" i="13"/>
  <c r="DP68" i="13"/>
  <c r="DQ68" i="13"/>
  <c r="DR68" i="13"/>
  <c r="DS68" i="13"/>
  <c r="DT68" i="13"/>
  <c r="DU68" i="13"/>
  <c r="DV68" i="13"/>
  <c r="DW68" i="13"/>
  <c r="DX68" i="13"/>
  <c r="DY68" i="13"/>
  <c r="DZ68" i="13"/>
  <c r="EA68" i="13"/>
  <c r="EB68" i="13"/>
  <c r="EC68" i="13"/>
  <c r="ED68" i="13"/>
  <c r="EE68" i="13"/>
  <c r="EF68" i="13"/>
  <c r="EG68" i="13"/>
  <c r="EH68" i="13"/>
  <c r="EI68" i="13"/>
  <c r="EJ68" i="13"/>
  <c r="EK68" i="13"/>
  <c r="EL68" i="13"/>
  <c r="EM68" i="13"/>
  <c r="EN68" i="13"/>
  <c r="EO68" i="13"/>
  <c r="EP68" i="13"/>
  <c r="EQ68" i="13"/>
  <c r="ER68" i="13"/>
  <c r="ES68" i="13"/>
  <c r="ET68" i="13"/>
  <c r="EU68" i="13"/>
  <c r="EV68" i="13"/>
  <c r="EW68" i="13"/>
  <c r="EX68" i="13"/>
  <c r="EY68" i="13"/>
  <c r="EZ68" i="13"/>
  <c r="FA68" i="13"/>
  <c r="FB68" i="13"/>
  <c r="FC68" i="13"/>
  <c r="FD68" i="13"/>
  <c r="FE68" i="13"/>
  <c r="FF68" i="13"/>
  <c r="FG68" i="13"/>
  <c r="FH68" i="13"/>
  <c r="FI68" i="13"/>
  <c r="FJ68" i="13"/>
  <c r="FK68" i="13"/>
  <c r="FL68" i="13"/>
  <c r="FM68" i="13"/>
  <c r="FN68" i="13"/>
  <c r="FO68" i="13"/>
  <c r="FP68" i="13"/>
  <c r="FQ68" i="13"/>
  <c r="FR68" i="13"/>
  <c r="FS68" i="13"/>
  <c r="FT68" i="13"/>
  <c r="FU68" i="13"/>
  <c r="FV68" i="13"/>
  <c r="CU69" i="13"/>
  <c r="CV69" i="13"/>
  <c r="CW69" i="13"/>
  <c r="CX69" i="13"/>
  <c r="CY69" i="13"/>
  <c r="CZ69" i="13"/>
  <c r="DA69" i="13"/>
  <c r="DB69" i="13"/>
  <c r="DC69" i="13"/>
  <c r="DD69" i="13"/>
  <c r="DE69" i="13"/>
  <c r="DF69" i="13"/>
  <c r="DG69" i="13"/>
  <c r="DH69" i="13"/>
  <c r="DI69" i="13"/>
  <c r="DJ69" i="13"/>
  <c r="DK69" i="13"/>
  <c r="DL69" i="13"/>
  <c r="DM69" i="13"/>
  <c r="DN69" i="13"/>
  <c r="DO69" i="13"/>
  <c r="DP69" i="13"/>
  <c r="DQ69" i="13"/>
  <c r="DR69" i="13"/>
  <c r="DS69" i="13"/>
  <c r="DT69" i="13"/>
  <c r="DU69" i="13"/>
  <c r="DV69" i="13"/>
  <c r="DW69" i="13"/>
  <c r="DX69" i="13"/>
  <c r="DY69" i="13"/>
  <c r="DZ69" i="13"/>
  <c r="EA69" i="13"/>
  <c r="EB69" i="13"/>
  <c r="EC69" i="13"/>
  <c r="ED69" i="13"/>
  <c r="EE69" i="13"/>
  <c r="EF69" i="13"/>
  <c r="EG69" i="13"/>
  <c r="EH69" i="13"/>
  <c r="EI69" i="13"/>
  <c r="EJ69" i="13"/>
  <c r="EK69" i="13"/>
  <c r="EL69" i="13"/>
  <c r="EM69" i="13"/>
  <c r="EN69" i="13"/>
  <c r="EO69" i="13"/>
  <c r="EP69" i="13"/>
  <c r="EQ69" i="13"/>
  <c r="ER69" i="13"/>
  <c r="ES69" i="13"/>
  <c r="ET69" i="13"/>
  <c r="EU69" i="13"/>
  <c r="EV69" i="13"/>
  <c r="EW69" i="13"/>
  <c r="EX69" i="13"/>
  <c r="EY69" i="13"/>
  <c r="EZ69" i="13"/>
  <c r="FA69" i="13"/>
  <c r="FB69" i="13"/>
  <c r="FC69" i="13"/>
  <c r="FD69" i="13"/>
  <c r="FE69" i="13"/>
  <c r="FF69" i="13"/>
  <c r="FG69" i="13"/>
  <c r="FH69" i="13"/>
  <c r="FI69" i="13"/>
  <c r="FJ69" i="13"/>
  <c r="FK69" i="13"/>
  <c r="FL69" i="13"/>
  <c r="FM69" i="13"/>
  <c r="FN69" i="13"/>
  <c r="FO69" i="13"/>
  <c r="FP69" i="13"/>
  <c r="FQ69" i="13"/>
  <c r="FR69" i="13"/>
  <c r="FS69" i="13"/>
  <c r="FT69" i="13"/>
  <c r="FU69" i="13"/>
  <c r="FV69" i="13"/>
  <c r="CU70" i="13"/>
  <c r="CV70" i="13"/>
  <c r="CW70" i="13"/>
  <c r="CX70" i="13"/>
  <c r="CY70" i="13"/>
  <c r="CZ70" i="13"/>
  <c r="DA70" i="13"/>
  <c r="DB70" i="13"/>
  <c r="DC70" i="13"/>
  <c r="DD70" i="13"/>
  <c r="DE70" i="13"/>
  <c r="DF70" i="13"/>
  <c r="DG70" i="13"/>
  <c r="DH70" i="13"/>
  <c r="DI70" i="13"/>
  <c r="DJ70" i="13"/>
  <c r="DK70" i="13"/>
  <c r="DL70" i="13"/>
  <c r="DM70" i="13"/>
  <c r="DN70" i="13"/>
  <c r="DO70" i="13"/>
  <c r="DP70" i="13"/>
  <c r="DQ70" i="13"/>
  <c r="DR70" i="13"/>
  <c r="DS70" i="13"/>
  <c r="DT70" i="13"/>
  <c r="DU70" i="13"/>
  <c r="DV70" i="13"/>
  <c r="DW70" i="13"/>
  <c r="DX70" i="13"/>
  <c r="DY70" i="13"/>
  <c r="DZ70" i="13"/>
  <c r="EA70" i="13"/>
  <c r="EB70" i="13"/>
  <c r="EC70" i="13"/>
  <c r="ED70" i="13"/>
  <c r="EE70" i="13"/>
  <c r="EF70" i="13"/>
  <c r="EG70" i="13"/>
  <c r="EH70" i="13"/>
  <c r="EI70" i="13"/>
  <c r="EJ70" i="13"/>
  <c r="EK70" i="13"/>
  <c r="EL70" i="13"/>
  <c r="EM70" i="13"/>
  <c r="EN70" i="13"/>
  <c r="EO70" i="13"/>
  <c r="EP70" i="13"/>
  <c r="EQ70" i="13"/>
  <c r="ER70" i="13"/>
  <c r="ES70" i="13"/>
  <c r="ET70" i="13"/>
  <c r="EU70" i="13"/>
  <c r="EV70" i="13"/>
  <c r="EW70" i="13"/>
  <c r="EX70" i="13"/>
  <c r="EY70" i="13"/>
  <c r="EZ70" i="13"/>
  <c r="FA70" i="13"/>
  <c r="FB70" i="13"/>
  <c r="FC70" i="13"/>
  <c r="FD70" i="13"/>
  <c r="FE70" i="13"/>
  <c r="FF70" i="13"/>
  <c r="FG70" i="13"/>
  <c r="FH70" i="13"/>
  <c r="FI70" i="13"/>
  <c r="FJ70" i="13"/>
  <c r="FK70" i="13"/>
  <c r="FL70" i="13"/>
  <c r="FM70" i="13"/>
  <c r="FN70" i="13"/>
  <c r="FO70" i="13"/>
  <c r="FP70" i="13"/>
  <c r="FQ70" i="13"/>
  <c r="FR70" i="13"/>
  <c r="FS70" i="13"/>
  <c r="FT70" i="13"/>
  <c r="FU70" i="13"/>
  <c r="FV70" i="13"/>
  <c r="CU71" i="13"/>
  <c r="CV71" i="13"/>
  <c r="CW71" i="13"/>
  <c r="CX71" i="13"/>
  <c r="CY71" i="13"/>
  <c r="CZ71" i="13"/>
  <c r="DA71" i="13"/>
  <c r="DB71" i="13"/>
  <c r="DC71" i="13"/>
  <c r="DD71" i="13"/>
  <c r="DE71" i="13"/>
  <c r="DF71" i="13"/>
  <c r="DG71" i="13"/>
  <c r="DH71" i="13"/>
  <c r="DI71" i="13"/>
  <c r="DJ71" i="13"/>
  <c r="DK71" i="13"/>
  <c r="DL71" i="13"/>
  <c r="DM71" i="13"/>
  <c r="DN71" i="13"/>
  <c r="DO71" i="13"/>
  <c r="DP71" i="13"/>
  <c r="DQ71" i="13"/>
  <c r="DR71" i="13"/>
  <c r="DS71" i="13"/>
  <c r="DT71" i="13"/>
  <c r="DU71" i="13"/>
  <c r="DV71" i="13"/>
  <c r="DW71" i="13"/>
  <c r="DX71" i="13"/>
  <c r="DY71" i="13"/>
  <c r="DZ71" i="13"/>
  <c r="EA71" i="13"/>
  <c r="EB71" i="13"/>
  <c r="EC71" i="13"/>
  <c r="ED71" i="13"/>
  <c r="EE71" i="13"/>
  <c r="EF71" i="13"/>
  <c r="EG71" i="13"/>
  <c r="EH71" i="13"/>
  <c r="EI71" i="13"/>
  <c r="EJ71" i="13"/>
  <c r="EK71" i="13"/>
  <c r="EL71" i="13"/>
  <c r="EM71" i="13"/>
  <c r="EN71" i="13"/>
  <c r="EO71" i="13"/>
  <c r="EP71" i="13"/>
  <c r="EQ71" i="13"/>
  <c r="ER71" i="13"/>
  <c r="ES71" i="13"/>
  <c r="ET71" i="13"/>
  <c r="EU71" i="13"/>
  <c r="EV71" i="13"/>
  <c r="EW71" i="13"/>
  <c r="EX71" i="13"/>
  <c r="EY71" i="13"/>
  <c r="EZ71" i="13"/>
  <c r="FA71" i="13"/>
  <c r="FB71" i="13"/>
  <c r="FC71" i="13"/>
  <c r="FD71" i="13"/>
  <c r="FE71" i="13"/>
  <c r="FF71" i="13"/>
  <c r="FG71" i="13"/>
  <c r="FH71" i="13"/>
  <c r="FI71" i="13"/>
  <c r="FJ71" i="13"/>
  <c r="FK71" i="13"/>
  <c r="FL71" i="13"/>
  <c r="FM71" i="13"/>
  <c r="FN71" i="13"/>
  <c r="FO71" i="13"/>
  <c r="FP71" i="13"/>
  <c r="FQ71" i="13"/>
  <c r="FR71" i="13"/>
  <c r="FS71" i="13"/>
  <c r="FT71" i="13"/>
  <c r="FU71" i="13"/>
  <c r="FV71" i="13"/>
  <c r="CU72" i="13"/>
  <c r="CV72" i="13"/>
  <c r="CW72" i="13"/>
  <c r="CX72" i="13"/>
  <c r="CY72" i="13"/>
  <c r="CZ72" i="13"/>
  <c r="DA72" i="13"/>
  <c r="DB72" i="13"/>
  <c r="DC72" i="13"/>
  <c r="DD72" i="13"/>
  <c r="DE72" i="13"/>
  <c r="DF72" i="13"/>
  <c r="DG72" i="13"/>
  <c r="DH72" i="13"/>
  <c r="DI72" i="13"/>
  <c r="DJ72" i="13"/>
  <c r="DK72" i="13"/>
  <c r="DL72" i="13"/>
  <c r="DM72" i="13"/>
  <c r="DN72" i="13"/>
  <c r="DO72" i="13"/>
  <c r="DP72" i="13"/>
  <c r="DQ72" i="13"/>
  <c r="DR72" i="13"/>
  <c r="DS72" i="13"/>
  <c r="DT72" i="13"/>
  <c r="DU72" i="13"/>
  <c r="DV72" i="13"/>
  <c r="DW72" i="13"/>
  <c r="DX72" i="13"/>
  <c r="DY72" i="13"/>
  <c r="DZ72" i="13"/>
  <c r="EA72" i="13"/>
  <c r="EB72" i="13"/>
  <c r="EC72" i="13"/>
  <c r="ED72" i="13"/>
  <c r="EE72" i="13"/>
  <c r="EF72" i="13"/>
  <c r="EG72" i="13"/>
  <c r="EH72" i="13"/>
  <c r="EI72" i="13"/>
  <c r="EJ72" i="13"/>
  <c r="EK72" i="13"/>
  <c r="EL72" i="13"/>
  <c r="EM72" i="13"/>
  <c r="EN72" i="13"/>
  <c r="EO72" i="13"/>
  <c r="EP72" i="13"/>
  <c r="EQ72" i="13"/>
  <c r="ER72" i="13"/>
  <c r="ES72" i="13"/>
  <c r="ET72" i="13"/>
  <c r="EU72" i="13"/>
  <c r="EV72" i="13"/>
  <c r="EW72" i="13"/>
  <c r="EX72" i="13"/>
  <c r="EY72" i="13"/>
  <c r="EZ72" i="13"/>
  <c r="FA72" i="13"/>
  <c r="FB72" i="13"/>
  <c r="FC72" i="13"/>
  <c r="FD72" i="13"/>
  <c r="FE72" i="13"/>
  <c r="FF72" i="13"/>
  <c r="FG72" i="13"/>
  <c r="FH72" i="13"/>
  <c r="FI72" i="13"/>
  <c r="FJ72" i="13"/>
  <c r="FK72" i="13"/>
  <c r="FL72" i="13"/>
  <c r="FM72" i="13"/>
  <c r="FN72" i="13"/>
  <c r="FO72" i="13"/>
  <c r="FP72" i="13"/>
  <c r="FQ72" i="13"/>
  <c r="FR72" i="13"/>
  <c r="FS72" i="13"/>
  <c r="FT72" i="13"/>
  <c r="FU72" i="13"/>
  <c r="FV72" i="13"/>
  <c r="CU73" i="13"/>
  <c r="CV73" i="13"/>
  <c r="CW73" i="13"/>
  <c r="CX73" i="13"/>
  <c r="CY73" i="13"/>
  <c r="CZ73" i="13"/>
  <c r="DA73" i="13"/>
  <c r="DB73" i="13"/>
  <c r="DC73" i="13"/>
  <c r="DD73" i="13"/>
  <c r="DE73" i="13"/>
  <c r="DF73" i="13"/>
  <c r="DG73" i="13"/>
  <c r="DH73" i="13"/>
  <c r="DI73" i="13"/>
  <c r="DJ73" i="13"/>
  <c r="DK73" i="13"/>
  <c r="DL73" i="13"/>
  <c r="DM73" i="13"/>
  <c r="DN73" i="13"/>
  <c r="DO73" i="13"/>
  <c r="DP73" i="13"/>
  <c r="DQ73" i="13"/>
  <c r="DR73" i="13"/>
  <c r="DS73" i="13"/>
  <c r="DT73" i="13"/>
  <c r="DU73" i="13"/>
  <c r="DV73" i="13"/>
  <c r="DW73" i="13"/>
  <c r="DX73" i="13"/>
  <c r="DY73" i="13"/>
  <c r="DZ73" i="13"/>
  <c r="EA73" i="13"/>
  <c r="EB73" i="13"/>
  <c r="EC73" i="13"/>
  <c r="ED73" i="13"/>
  <c r="EE73" i="13"/>
  <c r="EF73" i="13"/>
  <c r="EG73" i="13"/>
  <c r="EH73" i="13"/>
  <c r="EI73" i="13"/>
  <c r="EJ73" i="13"/>
  <c r="EK73" i="13"/>
  <c r="EL73" i="13"/>
  <c r="EM73" i="13"/>
  <c r="EN73" i="13"/>
  <c r="EO73" i="13"/>
  <c r="EP73" i="13"/>
  <c r="EQ73" i="13"/>
  <c r="ER73" i="13"/>
  <c r="ES73" i="13"/>
  <c r="ET73" i="13"/>
  <c r="EU73" i="13"/>
  <c r="EV73" i="13"/>
  <c r="EW73" i="13"/>
  <c r="EX73" i="13"/>
  <c r="EY73" i="13"/>
  <c r="EZ73" i="13"/>
  <c r="FA73" i="13"/>
  <c r="FB73" i="13"/>
  <c r="FC73" i="13"/>
  <c r="FD73" i="13"/>
  <c r="FE73" i="13"/>
  <c r="FF73" i="13"/>
  <c r="FG73" i="13"/>
  <c r="FH73" i="13"/>
  <c r="FI73" i="13"/>
  <c r="FJ73" i="13"/>
  <c r="FK73" i="13"/>
  <c r="FL73" i="13"/>
  <c r="FM73" i="13"/>
  <c r="FN73" i="13"/>
  <c r="FO73" i="13"/>
  <c r="FP73" i="13"/>
  <c r="FQ73" i="13"/>
  <c r="FR73" i="13"/>
  <c r="FS73" i="13"/>
  <c r="FT73" i="13"/>
  <c r="FU73" i="13"/>
  <c r="FV73" i="13"/>
  <c r="CU74" i="13"/>
  <c r="CV74" i="13"/>
  <c r="CW74" i="13"/>
  <c r="CX74" i="13"/>
  <c r="CY74" i="13"/>
  <c r="CZ74" i="13"/>
  <c r="DA74" i="13"/>
  <c r="DB74" i="13"/>
  <c r="DC74" i="13"/>
  <c r="DD74" i="13"/>
  <c r="DE74" i="13"/>
  <c r="DF74" i="13"/>
  <c r="DG74" i="13"/>
  <c r="DH74" i="13"/>
  <c r="DI74" i="13"/>
  <c r="DJ74" i="13"/>
  <c r="DK74" i="13"/>
  <c r="DL74" i="13"/>
  <c r="DM74" i="13"/>
  <c r="DN74" i="13"/>
  <c r="DO74" i="13"/>
  <c r="DP74" i="13"/>
  <c r="DQ74" i="13"/>
  <c r="DR74" i="13"/>
  <c r="DS74" i="13"/>
  <c r="DT74" i="13"/>
  <c r="DU74" i="13"/>
  <c r="DV74" i="13"/>
  <c r="DW74" i="13"/>
  <c r="DX74" i="13"/>
  <c r="DY74" i="13"/>
  <c r="DZ74" i="13"/>
  <c r="EA74" i="13"/>
  <c r="EB74" i="13"/>
  <c r="EC74" i="13"/>
  <c r="ED74" i="13"/>
  <c r="EE74" i="13"/>
  <c r="EF74" i="13"/>
  <c r="EG74" i="13"/>
  <c r="EH74" i="13"/>
  <c r="EI74" i="13"/>
  <c r="EJ74" i="13"/>
  <c r="EK74" i="13"/>
  <c r="EL74" i="13"/>
  <c r="EM74" i="13"/>
  <c r="EN74" i="13"/>
  <c r="EO74" i="13"/>
  <c r="EP74" i="13"/>
  <c r="EQ74" i="13"/>
  <c r="ER74" i="13"/>
  <c r="ES74" i="13"/>
  <c r="ET74" i="13"/>
  <c r="EU74" i="13"/>
  <c r="EV74" i="13"/>
  <c r="EW74" i="13"/>
  <c r="EX74" i="13"/>
  <c r="EY74" i="13"/>
  <c r="EZ74" i="13"/>
  <c r="FA74" i="13"/>
  <c r="FB74" i="13"/>
  <c r="FC74" i="13"/>
  <c r="FD74" i="13"/>
  <c r="FE74" i="13"/>
  <c r="FF74" i="13"/>
  <c r="FG74" i="13"/>
  <c r="FH74" i="13"/>
  <c r="FI74" i="13"/>
  <c r="FJ74" i="13"/>
  <c r="FK74" i="13"/>
  <c r="FL74" i="13"/>
  <c r="FM74" i="13"/>
  <c r="FN74" i="13"/>
  <c r="FO74" i="13"/>
  <c r="FP74" i="13"/>
  <c r="FQ74" i="13"/>
  <c r="FR74" i="13"/>
  <c r="FS74" i="13"/>
  <c r="FT74" i="13"/>
  <c r="FU74" i="13"/>
  <c r="FV74" i="13"/>
  <c r="CU75" i="13"/>
  <c r="CV75" i="13"/>
  <c r="CW75" i="13"/>
  <c r="CX75" i="13"/>
  <c r="CY75" i="13"/>
  <c r="CZ75" i="13"/>
  <c r="DA75" i="13"/>
  <c r="DB75" i="13"/>
  <c r="DC75" i="13"/>
  <c r="DD75" i="13"/>
  <c r="DE75" i="13"/>
  <c r="DF75" i="13"/>
  <c r="DG75" i="13"/>
  <c r="DH75" i="13"/>
  <c r="DI75" i="13"/>
  <c r="DJ75" i="13"/>
  <c r="DK75" i="13"/>
  <c r="DL75" i="13"/>
  <c r="DM75" i="13"/>
  <c r="DN75" i="13"/>
  <c r="DO75" i="13"/>
  <c r="DP75" i="13"/>
  <c r="DQ75" i="13"/>
  <c r="DR75" i="13"/>
  <c r="DS75" i="13"/>
  <c r="DT75" i="13"/>
  <c r="DU75" i="13"/>
  <c r="DV75" i="13"/>
  <c r="DW75" i="13"/>
  <c r="DX75" i="13"/>
  <c r="DY75" i="13"/>
  <c r="DZ75" i="13"/>
  <c r="EA75" i="13"/>
  <c r="EB75" i="13"/>
  <c r="EC75" i="13"/>
  <c r="ED75" i="13"/>
  <c r="EE75" i="13"/>
  <c r="EF75" i="13"/>
  <c r="EG75" i="13"/>
  <c r="EH75" i="13"/>
  <c r="EI75" i="13"/>
  <c r="EJ75" i="13"/>
  <c r="EK75" i="13"/>
  <c r="EL75" i="13"/>
  <c r="EM75" i="13"/>
  <c r="EN75" i="13"/>
  <c r="EO75" i="13"/>
  <c r="EP75" i="13"/>
  <c r="EQ75" i="13"/>
  <c r="ER75" i="13"/>
  <c r="ES75" i="13"/>
  <c r="ET75" i="13"/>
  <c r="EU75" i="13"/>
  <c r="EV75" i="13"/>
  <c r="EW75" i="13"/>
  <c r="EX75" i="13"/>
  <c r="EY75" i="13"/>
  <c r="EZ75" i="13"/>
  <c r="FA75" i="13"/>
  <c r="FB75" i="13"/>
  <c r="FC75" i="13"/>
  <c r="FD75" i="13"/>
  <c r="FE75" i="13"/>
  <c r="FF75" i="13"/>
  <c r="FG75" i="13"/>
  <c r="FH75" i="13"/>
  <c r="FI75" i="13"/>
  <c r="FJ75" i="13"/>
  <c r="FK75" i="13"/>
  <c r="FL75" i="13"/>
  <c r="FM75" i="13"/>
  <c r="FN75" i="13"/>
  <c r="FO75" i="13"/>
  <c r="FP75" i="13"/>
  <c r="FQ75" i="13"/>
  <c r="FR75" i="13"/>
  <c r="FS75" i="13"/>
  <c r="FT75" i="13"/>
  <c r="FU75" i="13"/>
  <c r="FV75" i="13"/>
  <c r="CU76" i="13"/>
  <c r="CV76" i="13"/>
  <c r="CW76" i="13"/>
  <c r="CX76" i="13"/>
  <c r="CY76" i="13"/>
  <c r="CZ76" i="13"/>
  <c r="DA76" i="13"/>
  <c r="DB76" i="13"/>
  <c r="DC76" i="13"/>
  <c r="DD76" i="13"/>
  <c r="DE76" i="13"/>
  <c r="DF76" i="13"/>
  <c r="DG76" i="13"/>
  <c r="DH76" i="13"/>
  <c r="DI76" i="13"/>
  <c r="DJ76" i="13"/>
  <c r="DK76" i="13"/>
  <c r="DL76" i="13"/>
  <c r="DM76" i="13"/>
  <c r="DN76" i="13"/>
  <c r="DO76" i="13"/>
  <c r="DP76" i="13"/>
  <c r="DQ76" i="13"/>
  <c r="DR76" i="13"/>
  <c r="DS76" i="13"/>
  <c r="DT76" i="13"/>
  <c r="DU76" i="13"/>
  <c r="DV76" i="13"/>
  <c r="DW76" i="13"/>
  <c r="DX76" i="13"/>
  <c r="DY76" i="13"/>
  <c r="DZ76" i="13"/>
  <c r="EA76" i="13"/>
  <c r="EB76" i="13"/>
  <c r="EC76" i="13"/>
  <c r="ED76" i="13"/>
  <c r="EE76" i="13"/>
  <c r="EF76" i="13"/>
  <c r="EG76" i="13"/>
  <c r="EH76" i="13"/>
  <c r="EI76" i="13"/>
  <c r="EJ76" i="13"/>
  <c r="EK76" i="13"/>
  <c r="EL76" i="13"/>
  <c r="EM76" i="13"/>
  <c r="EN76" i="13"/>
  <c r="EO76" i="13"/>
  <c r="EP76" i="13"/>
  <c r="EQ76" i="13"/>
  <c r="ER76" i="13"/>
  <c r="ES76" i="13"/>
  <c r="ET76" i="13"/>
  <c r="EU76" i="13"/>
  <c r="EV76" i="13"/>
  <c r="EW76" i="13"/>
  <c r="EX76" i="13"/>
  <c r="EY76" i="13"/>
  <c r="EZ76" i="13"/>
  <c r="FA76" i="13"/>
  <c r="FB76" i="13"/>
  <c r="FC76" i="13"/>
  <c r="FD76" i="13"/>
  <c r="FE76" i="13"/>
  <c r="FF76" i="13"/>
  <c r="FG76" i="13"/>
  <c r="FH76" i="13"/>
  <c r="FI76" i="13"/>
  <c r="FJ76" i="13"/>
  <c r="FK76" i="13"/>
  <c r="FL76" i="13"/>
  <c r="FM76" i="13"/>
  <c r="FN76" i="13"/>
  <c r="FO76" i="13"/>
  <c r="FP76" i="13"/>
  <c r="FQ76" i="13"/>
  <c r="FR76" i="13"/>
  <c r="FS76" i="13"/>
  <c r="FT76" i="13"/>
  <c r="FU76" i="13"/>
  <c r="FV76" i="13"/>
  <c r="CU77" i="13"/>
  <c r="CV77" i="13"/>
  <c r="CW77" i="13"/>
  <c r="CX77" i="13"/>
  <c r="CY77" i="13"/>
  <c r="CZ77" i="13"/>
  <c r="DA77" i="13"/>
  <c r="DB77" i="13"/>
  <c r="DC77" i="13"/>
  <c r="DD77" i="13"/>
  <c r="DE77" i="13"/>
  <c r="DF77" i="13"/>
  <c r="DG77" i="13"/>
  <c r="DH77" i="13"/>
  <c r="DI77" i="13"/>
  <c r="DJ77" i="13"/>
  <c r="DK77" i="13"/>
  <c r="DL77" i="13"/>
  <c r="DM77" i="13"/>
  <c r="DN77" i="13"/>
  <c r="DO77" i="13"/>
  <c r="DP77" i="13"/>
  <c r="DQ77" i="13"/>
  <c r="DR77" i="13"/>
  <c r="DS77" i="13"/>
  <c r="DT77" i="13"/>
  <c r="DU77" i="13"/>
  <c r="DV77" i="13"/>
  <c r="DW77" i="13"/>
  <c r="DX77" i="13"/>
  <c r="DY77" i="13"/>
  <c r="DZ77" i="13"/>
  <c r="EA77" i="13"/>
  <c r="EB77" i="13"/>
  <c r="EC77" i="13"/>
  <c r="ED77" i="13"/>
  <c r="EE77" i="13"/>
  <c r="EF77" i="13"/>
  <c r="EG77" i="13"/>
  <c r="EH77" i="13"/>
  <c r="EI77" i="13"/>
  <c r="EJ77" i="13"/>
  <c r="EK77" i="13"/>
  <c r="EL77" i="13"/>
  <c r="EM77" i="13"/>
  <c r="EN77" i="13"/>
  <c r="EO77" i="13"/>
  <c r="EP77" i="13"/>
  <c r="EQ77" i="13"/>
  <c r="ER77" i="13"/>
  <c r="ES77" i="13"/>
  <c r="ET77" i="13"/>
  <c r="EU77" i="13"/>
  <c r="EV77" i="13"/>
  <c r="EW77" i="13"/>
  <c r="EX77" i="13"/>
  <c r="EY77" i="13"/>
  <c r="EZ77" i="13"/>
  <c r="FA77" i="13"/>
  <c r="FB77" i="13"/>
  <c r="FC77" i="13"/>
  <c r="FD77" i="13"/>
  <c r="FE77" i="13"/>
  <c r="FF77" i="13"/>
  <c r="FG77" i="13"/>
  <c r="FH77" i="13"/>
  <c r="FI77" i="13"/>
  <c r="FJ77" i="13"/>
  <c r="FK77" i="13"/>
  <c r="FL77" i="13"/>
  <c r="FM77" i="13"/>
  <c r="FN77" i="13"/>
  <c r="FO77" i="13"/>
  <c r="FP77" i="13"/>
  <c r="FQ77" i="13"/>
  <c r="FR77" i="13"/>
  <c r="FS77" i="13"/>
  <c r="FT77" i="13"/>
  <c r="FU77" i="13"/>
  <c r="FV77" i="13"/>
  <c r="CU78" i="13"/>
  <c r="CV78" i="13"/>
  <c r="CW78" i="13"/>
  <c r="CX78" i="13"/>
  <c r="CY78" i="13"/>
  <c r="CZ78" i="13"/>
  <c r="DA78" i="13"/>
  <c r="DB78" i="13"/>
  <c r="DC78" i="13"/>
  <c r="DD78" i="13"/>
  <c r="DE78" i="13"/>
  <c r="DF78" i="13"/>
  <c r="DG78" i="13"/>
  <c r="DH78" i="13"/>
  <c r="DI78" i="13"/>
  <c r="DJ78" i="13"/>
  <c r="DK78" i="13"/>
  <c r="DL78" i="13"/>
  <c r="DM78" i="13"/>
  <c r="DN78" i="13"/>
  <c r="DO78" i="13"/>
  <c r="DP78" i="13"/>
  <c r="DQ78" i="13"/>
  <c r="DR78" i="13"/>
  <c r="DS78" i="13"/>
  <c r="DT78" i="13"/>
  <c r="DU78" i="13"/>
  <c r="DV78" i="13"/>
  <c r="DW78" i="13"/>
  <c r="DX78" i="13"/>
  <c r="DY78" i="13"/>
  <c r="DZ78" i="13"/>
  <c r="EA78" i="13"/>
  <c r="EB78" i="13"/>
  <c r="EC78" i="13"/>
  <c r="ED78" i="13"/>
  <c r="EE78" i="13"/>
  <c r="EF78" i="13"/>
  <c r="EG78" i="13"/>
  <c r="EH78" i="13"/>
  <c r="EI78" i="13"/>
  <c r="EJ78" i="13"/>
  <c r="EK78" i="13"/>
  <c r="EL78" i="13"/>
  <c r="EM78" i="13"/>
  <c r="EN78" i="13"/>
  <c r="EO78" i="13"/>
  <c r="EP78" i="13"/>
  <c r="EQ78" i="13"/>
  <c r="ER78" i="13"/>
  <c r="ES78" i="13"/>
  <c r="ET78" i="13"/>
  <c r="EU78" i="13"/>
  <c r="EV78" i="13"/>
  <c r="EW78" i="13"/>
  <c r="EX78" i="13"/>
  <c r="EY78" i="13"/>
  <c r="EZ78" i="13"/>
  <c r="FA78" i="13"/>
  <c r="FB78" i="13"/>
  <c r="FC78" i="13"/>
  <c r="FD78" i="13"/>
  <c r="FE78" i="13"/>
  <c r="FF78" i="13"/>
  <c r="FG78" i="13"/>
  <c r="FH78" i="13"/>
  <c r="FI78" i="13"/>
  <c r="FJ78" i="13"/>
  <c r="FK78" i="13"/>
  <c r="FL78" i="13"/>
  <c r="FM78" i="13"/>
  <c r="FN78" i="13"/>
  <c r="FO78" i="13"/>
  <c r="FP78" i="13"/>
  <c r="FQ78" i="13"/>
  <c r="FR78" i="13"/>
  <c r="FS78" i="13"/>
  <c r="FT78" i="13"/>
  <c r="FU78" i="13"/>
  <c r="FV78" i="13"/>
  <c r="CU79" i="13"/>
  <c r="CV79" i="13"/>
  <c r="CW79" i="13"/>
  <c r="CX79" i="13"/>
  <c r="CY79" i="13"/>
  <c r="CZ79" i="13"/>
  <c r="DA79" i="13"/>
  <c r="DB79" i="13"/>
  <c r="DC79" i="13"/>
  <c r="DD79" i="13"/>
  <c r="DE79" i="13"/>
  <c r="DF79" i="13"/>
  <c r="DG79" i="13"/>
  <c r="DH79" i="13"/>
  <c r="DI79" i="13"/>
  <c r="DJ79" i="13"/>
  <c r="DK79" i="13"/>
  <c r="DL79" i="13"/>
  <c r="DM79" i="13"/>
  <c r="DN79" i="13"/>
  <c r="DO79" i="13"/>
  <c r="DP79" i="13"/>
  <c r="DQ79" i="13"/>
  <c r="DR79" i="13"/>
  <c r="DS79" i="13"/>
  <c r="DT79" i="13"/>
  <c r="DU79" i="13"/>
  <c r="DV79" i="13"/>
  <c r="DW79" i="13"/>
  <c r="DX79" i="13"/>
  <c r="DY79" i="13"/>
  <c r="DZ79" i="13"/>
  <c r="EA79" i="13"/>
  <c r="EB79" i="13"/>
  <c r="EC79" i="13"/>
  <c r="ED79" i="13"/>
  <c r="EE79" i="13"/>
  <c r="EF79" i="13"/>
  <c r="EG79" i="13"/>
  <c r="EH79" i="13"/>
  <c r="EI79" i="13"/>
  <c r="EJ79" i="13"/>
  <c r="EK79" i="13"/>
  <c r="EL79" i="13"/>
  <c r="EM79" i="13"/>
  <c r="EN79" i="13"/>
  <c r="EO79" i="13"/>
  <c r="EP79" i="13"/>
  <c r="EQ79" i="13"/>
  <c r="ER79" i="13"/>
  <c r="ES79" i="13"/>
  <c r="ET79" i="13"/>
  <c r="EU79" i="13"/>
  <c r="EV79" i="13"/>
  <c r="EW79" i="13"/>
  <c r="EX79" i="13"/>
  <c r="EY79" i="13"/>
  <c r="EZ79" i="13"/>
  <c r="FA79" i="13"/>
  <c r="FB79" i="13"/>
  <c r="FC79" i="13"/>
  <c r="FD79" i="13"/>
  <c r="FE79" i="13"/>
  <c r="FF79" i="13"/>
  <c r="FG79" i="13"/>
  <c r="FH79" i="13"/>
  <c r="FI79" i="13"/>
  <c r="FJ79" i="13"/>
  <c r="FK79" i="13"/>
  <c r="FL79" i="13"/>
  <c r="FM79" i="13"/>
  <c r="FN79" i="13"/>
  <c r="FO79" i="13"/>
  <c r="FP79" i="13"/>
  <c r="FQ79" i="13"/>
  <c r="FR79" i="13"/>
  <c r="FS79" i="13"/>
  <c r="FT79" i="13"/>
  <c r="FU79" i="13"/>
  <c r="FV79" i="13"/>
  <c r="CU80" i="13"/>
  <c r="CV80" i="13"/>
  <c r="CW80" i="13"/>
  <c r="CX80" i="13"/>
  <c r="CY80" i="13"/>
  <c r="CZ80" i="13"/>
  <c r="DA80" i="13"/>
  <c r="DB80" i="13"/>
  <c r="DC80" i="13"/>
  <c r="DD80" i="13"/>
  <c r="DE80" i="13"/>
  <c r="DF80" i="13"/>
  <c r="DG80" i="13"/>
  <c r="DH80" i="13"/>
  <c r="DI80" i="13"/>
  <c r="DJ80" i="13"/>
  <c r="DK80" i="13"/>
  <c r="DL80" i="13"/>
  <c r="DM80" i="13"/>
  <c r="DN80" i="13"/>
  <c r="DO80" i="13"/>
  <c r="DP80" i="13"/>
  <c r="DQ80" i="13"/>
  <c r="DR80" i="13"/>
  <c r="DS80" i="13"/>
  <c r="DT80" i="13"/>
  <c r="DU80" i="13"/>
  <c r="DV80" i="13"/>
  <c r="DW80" i="13"/>
  <c r="DX80" i="13"/>
  <c r="DY80" i="13"/>
  <c r="DZ80" i="13"/>
  <c r="EA80" i="13"/>
  <c r="EB80" i="13"/>
  <c r="EC80" i="13"/>
  <c r="ED80" i="13"/>
  <c r="EE80" i="13"/>
  <c r="EF80" i="13"/>
  <c r="EG80" i="13"/>
  <c r="EH80" i="13"/>
  <c r="EI80" i="13"/>
  <c r="EJ80" i="13"/>
  <c r="EK80" i="13"/>
  <c r="EL80" i="13"/>
  <c r="EM80" i="13"/>
  <c r="EN80" i="13"/>
  <c r="EO80" i="13"/>
  <c r="EP80" i="13"/>
  <c r="EQ80" i="13"/>
  <c r="ER80" i="13"/>
  <c r="ES80" i="13"/>
  <c r="ET80" i="13"/>
  <c r="EU80" i="13"/>
  <c r="EV80" i="13"/>
  <c r="EW80" i="13"/>
  <c r="EX80" i="13"/>
  <c r="EY80" i="13"/>
  <c r="EZ80" i="13"/>
  <c r="FA80" i="13"/>
  <c r="FB80" i="13"/>
  <c r="FC80" i="13"/>
  <c r="FD80" i="13"/>
  <c r="FE80" i="13"/>
  <c r="FF80" i="13"/>
  <c r="FG80" i="13"/>
  <c r="FH80" i="13"/>
  <c r="FI80" i="13"/>
  <c r="FJ80" i="13"/>
  <c r="FK80" i="13"/>
  <c r="FL80" i="13"/>
  <c r="FM80" i="13"/>
  <c r="FN80" i="13"/>
  <c r="FO80" i="13"/>
  <c r="FP80" i="13"/>
  <c r="FQ80" i="13"/>
  <c r="FR80" i="13"/>
  <c r="FS80" i="13"/>
  <c r="FT80" i="13"/>
  <c r="FU80" i="13"/>
  <c r="FV80" i="13"/>
  <c r="CU81" i="13"/>
  <c r="CV81" i="13"/>
  <c r="CW81" i="13"/>
  <c r="CX81" i="13"/>
  <c r="CY81" i="13"/>
  <c r="CZ81" i="13"/>
  <c r="DA81" i="13"/>
  <c r="DB81" i="13"/>
  <c r="DC81" i="13"/>
  <c r="DD81" i="13"/>
  <c r="DE81" i="13"/>
  <c r="DF81" i="13"/>
  <c r="DG81" i="13"/>
  <c r="DH81" i="13"/>
  <c r="DI81" i="13"/>
  <c r="DJ81" i="13"/>
  <c r="DK81" i="13"/>
  <c r="DL81" i="13"/>
  <c r="DM81" i="13"/>
  <c r="DN81" i="13"/>
  <c r="DO81" i="13"/>
  <c r="DP81" i="13"/>
  <c r="DQ81" i="13"/>
  <c r="DR81" i="13"/>
  <c r="DS81" i="13"/>
  <c r="DT81" i="13"/>
  <c r="DU81" i="13"/>
  <c r="DV81" i="13"/>
  <c r="DW81" i="13"/>
  <c r="DX81" i="13"/>
  <c r="DY81" i="13"/>
  <c r="DZ81" i="13"/>
  <c r="EA81" i="13"/>
  <c r="EB81" i="13"/>
  <c r="EC81" i="13"/>
  <c r="ED81" i="13"/>
  <c r="EE81" i="13"/>
  <c r="EF81" i="13"/>
  <c r="EG81" i="13"/>
  <c r="EH81" i="13"/>
  <c r="EI81" i="13"/>
  <c r="EJ81" i="13"/>
  <c r="EK81" i="13"/>
  <c r="EL81" i="13"/>
  <c r="EM81" i="13"/>
  <c r="EN81" i="13"/>
  <c r="EO81" i="13"/>
  <c r="EP81" i="13"/>
  <c r="EQ81" i="13"/>
  <c r="ER81" i="13"/>
  <c r="ES81" i="13"/>
  <c r="ET81" i="13"/>
  <c r="EU81" i="13"/>
  <c r="EV81" i="13"/>
  <c r="EW81" i="13"/>
  <c r="EX81" i="13"/>
  <c r="EY81" i="13"/>
  <c r="EZ81" i="13"/>
  <c r="FA81" i="13"/>
  <c r="FB81" i="13"/>
  <c r="FC81" i="13"/>
  <c r="FD81" i="13"/>
  <c r="FE81" i="13"/>
  <c r="FF81" i="13"/>
  <c r="FG81" i="13"/>
  <c r="FH81" i="13"/>
  <c r="FI81" i="13"/>
  <c r="FJ81" i="13"/>
  <c r="FK81" i="13"/>
  <c r="FL81" i="13"/>
  <c r="FM81" i="13"/>
  <c r="FN81" i="13"/>
  <c r="FO81" i="13"/>
  <c r="FP81" i="13"/>
  <c r="FQ81" i="13"/>
  <c r="FR81" i="13"/>
  <c r="FS81" i="13"/>
  <c r="FT81" i="13"/>
  <c r="FU81" i="13"/>
  <c r="FV81" i="13"/>
  <c r="CU82" i="13"/>
  <c r="CV82" i="13"/>
  <c r="CW82" i="13"/>
  <c r="CX82" i="13"/>
  <c r="CY82" i="13"/>
  <c r="CZ82" i="13"/>
  <c r="DA82" i="13"/>
  <c r="DB82" i="13"/>
  <c r="DC82" i="13"/>
  <c r="DD82" i="13"/>
  <c r="DE82" i="13"/>
  <c r="DF82" i="13"/>
  <c r="DG82" i="13"/>
  <c r="DH82" i="13"/>
  <c r="DI82" i="13"/>
  <c r="DJ82" i="13"/>
  <c r="DK82" i="13"/>
  <c r="DL82" i="13"/>
  <c r="DM82" i="13"/>
  <c r="DN82" i="13"/>
  <c r="DO82" i="13"/>
  <c r="DP82" i="13"/>
  <c r="DQ82" i="13"/>
  <c r="DR82" i="13"/>
  <c r="DS82" i="13"/>
  <c r="DT82" i="13"/>
  <c r="DU82" i="13"/>
  <c r="DV82" i="13"/>
  <c r="DW82" i="13"/>
  <c r="DX82" i="13"/>
  <c r="DY82" i="13"/>
  <c r="DZ82" i="13"/>
  <c r="EA82" i="13"/>
  <c r="EB82" i="13"/>
  <c r="EC82" i="13"/>
  <c r="ED82" i="13"/>
  <c r="EE82" i="13"/>
  <c r="EF82" i="13"/>
  <c r="EG82" i="13"/>
  <c r="EH82" i="13"/>
  <c r="EI82" i="13"/>
  <c r="EJ82" i="13"/>
  <c r="EK82" i="13"/>
  <c r="EL82" i="13"/>
  <c r="EM82" i="13"/>
  <c r="EN82" i="13"/>
  <c r="EO82" i="13"/>
  <c r="EP82" i="13"/>
  <c r="EQ82" i="13"/>
  <c r="ER82" i="13"/>
  <c r="ES82" i="13"/>
  <c r="ET82" i="13"/>
  <c r="EU82" i="13"/>
  <c r="EV82" i="13"/>
  <c r="EW82" i="13"/>
  <c r="EX82" i="13"/>
  <c r="EY82" i="13"/>
  <c r="EZ82" i="13"/>
  <c r="FA82" i="13"/>
  <c r="FB82" i="13"/>
  <c r="FC82" i="13"/>
  <c r="FD82" i="13"/>
  <c r="FE82" i="13"/>
  <c r="FF82" i="13"/>
  <c r="FG82" i="13"/>
  <c r="FH82" i="13"/>
  <c r="FI82" i="13"/>
  <c r="FJ82" i="13"/>
  <c r="FK82" i="13"/>
  <c r="FL82" i="13"/>
  <c r="FM82" i="13"/>
  <c r="FN82" i="13"/>
  <c r="FO82" i="13"/>
  <c r="FP82" i="13"/>
  <c r="FQ82" i="13"/>
  <c r="FR82" i="13"/>
  <c r="FS82" i="13"/>
  <c r="FT82" i="13"/>
  <c r="FU82" i="13"/>
  <c r="FV82" i="13"/>
  <c r="CU83" i="13"/>
  <c r="CV83" i="13"/>
  <c r="CW83" i="13"/>
  <c r="CX83" i="13"/>
  <c r="CY83" i="13"/>
  <c r="CZ83" i="13"/>
  <c r="DA83" i="13"/>
  <c r="DB83" i="13"/>
  <c r="DC83" i="13"/>
  <c r="DD83" i="13"/>
  <c r="DE83" i="13"/>
  <c r="DF83" i="13"/>
  <c r="DG83" i="13"/>
  <c r="DH83" i="13"/>
  <c r="DI83" i="13"/>
  <c r="DJ83" i="13"/>
  <c r="DK83" i="13"/>
  <c r="DL83" i="13"/>
  <c r="DM83" i="13"/>
  <c r="DN83" i="13"/>
  <c r="DO83" i="13"/>
  <c r="DP83" i="13"/>
  <c r="DQ83" i="13"/>
  <c r="DR83" i="13"/>
  <c r="DS83" i="13"/>
  <c r="DT83" i="13"/>
  <c r="DU83" i="13"/>
  <c r="DV83" i="13"/>
  <c r="DW83" i="13"/>
  <c r="DX83" i="13"/>
  <c r="DY83" i="13"/>
  <c r="DZ83" i="13"/>
  <c r="EA83" i="13"/>
  <c r="EB83" i="13"/>
  <c r="EC83" i="13"/>
  <c r="ED83" i="13"/>
  <c r="EE83" i="13"/>
  <c r="EF83" i="13"/>
  <c r="EG83" i="13"/>
  <c r="EH83" i="13"/>
  <c r="EI83" i="13"/>
  <c r="EJ83" i="13"/>
  <c r="EK83" i="13"/>
  <c r="EL83" i="13"/>
  <c r="EM83" i="13"/>
  <c r="EN83" i="13"/>
  <c r="EO83" i="13"/>
  <c r="EP83" i="13"/>
  <c r="EQ83" i="13"/>
  <c r="ER83" i="13"/>
  <c r="ES83" i="13"/>
  <c r="ET83" i="13"/>
  <c r="EU83" i="13"/>
  <c r="EV83" i="13"/>
  <c r="EW83" i="13"/>
  <c r="EX83" i="13"/>
  <c r="EY83" i="13"/>
  <c r="EZ83" i="13"/>
  <c r="FA83" i="13"/>
  <c r="FB83" i="13"/>
  <c r="FC83" i="13"/>
  <c r="FD83" i="13"/>
  <c r="FE83" i="13"/>
  <c r="FF83" i="13"/>
  <c r="FG83" i="13"/>
  <c r="FH83" i="13"/>
  <c r="FI83" i="13"/>
  <c r="FJ83" i="13"/>
  <c r="FK83" i="13"/>
  <c r="FL83" i="13"/>
  <c r="FM83" i="13"/>
  <c r="FN83" i="13"/>
  <c r="FO83" i="13"/>
  <c r="FP83" i="13"/>
  <c r="FQ83" i="13"/>
  <c r="FR83" i="13"/>
  <c r="FS83" i="13"/>
  <c r="FT83" i="13"/>
  <c r="FU83" i="13"/>
  <c r="FV83" i="13"/>
  <c r="CU84" i="13"/>
  <c r="CV84" i="13"/>
  <c r="CW84" i="13"/>
  <c r="CX84" i="13"/>
  <c r="CY84" i="13"/>
  <c r="CZ84" i="13"/>
  <c r="DA84" i="13"/>
  <c r="DB84" i="13"/>
  <c r="DC84" i="13"/>
  <c r="DD84" i="13"/>
  <c r="DE84" i="13"/>
  <c r="DF84" i="13"/>
  <c r="DG84" i="13"/>
  <c r="DH84" i="13"/>
  <c r="DI84" i="13"/>
  <c r="DJ84" i="13"/>
  <c r="DK84" i="13"/>
  <c r="DL84" i="13"/>
  <c r="DM84" i="13"/>
  <c r="DN84" i="13"/>
  <c r="DO84" i="13"/>
  <c r="DP84" i="13"/>
  <c r="DQ84" i="13"/>
  <c r="DR84" i="13"/>
  <c r="DS84" i="13"/>
  <c r="DT84" i="13"/>
  <c r="DU84" i="13"/>
  <c r="DV84" i="13"/>
  <c r="DW84" i="13"/>
  <c r="DX84" i="13"/>
  <c r="DY84" i="13"/>
  <c r="DZ84" i="13"/>
  <c r="EA84" i="13"/>
  <c r="EB84" i="13"/>
  <c r="EC84" i="13"/>
  <c r="ED84" i="13"/>
  <c r="EE84" i="13"/>
  <c r="EF84" i="13"/>
  <c r="EG84" i="13"/>
  <c r="EH84" i="13"/>
  <c r="EI84" i="13"/>
  <c r="EJ84" i="13"/>
  <c r="EK84" i="13"/>
  <c r="EL84" i="13"/>
  <c r="EM84" i="13"/>
  <c r="EN84" i="13"/>
  <c r="EO84" i="13"/>
  <c r="EP84" i="13"/>
  <c r="EQ84" i="13"/>
  <c r="ER84" i="13"/>
  <c r="ES84" i="13"/>
  <c r="ET84" i="13"/>
  <c r="EU84" i="13"/>
  <c r="EV84" i="13"/>
  <c r="EW84" i="13"/>
  <c r="EX84" i="13"/>
  <c r="EY84" i="13"/>
  <c r="EZ84" i="13"/>
  <c r="FA84" i="13"/>
  <c r="FB84" i="13"/>
  <c r="FC84" i="13"/>
  <c r="FD84" i="13"/>
  <c r="FE84" i="13"/>
  <c r="FF84" i="13"/>
  <c r="FG84" i="13"/>
  <c r="FH84" i="13"/>
  <c r="FI84" i="13"/>
  <c r="FJ84" i="13"/>
  <c r="FK84" i="13"/>
  <c r="FL84" i="13"/>
  <c r="FM84" i="13"/>
  <c r="FN84" i="13"/>
  <c r="FO84" i="13"/>
  <c r="FP84" i="13"/>
  <c r="FQ84" i="13"/>
  <c r="FR84" i="13"/>
  <c r="FS84" i="13"/>
  <c r="FT84" i="13"/>
  <c r="FU84" i="13"/>
  <c r="FV84" i="13"/>
  <c r="CU85" i="13"/>
  <c r="CV85" i="13"/>
  <c r="CW85" i="13"/>
  <c r="CX85" i="13"/>
  <c r="CY85" i="13"/>
  <c r="CZ85" i="13"/>
  <c r="DA85" i="13"/>
  <c r="DB85" i="13"/>
  <c r="DC85" i="13"/>
  <c r="DD85" i="13"/>
  <c r="DE85" i="13"/>
  <c r="DF85" i="13"/>
  <c r="DG85" i="13"/>
  <c r="DH85" i="13"/>
  <c r="DI85" i="13"/>
  <c r="DJ85" i="13"/>
  <c r="DK85" i="13"/>
  <c r="DL85" i="13"/>
  <c r="DM85" i="13"/>
  <c r="DN85" i="13"/>
  <c r="DO85" i="13"/>
  <c r="DP85" i="13"/>
  <c r="DQ85" i="13"/>
  <c r="DR85" i="13"/>
  <c r="DS85" i="13"/>
  <c r="DT85" i="13"/>
  <c r="DU85" i="13"/>
  <c r="DV85" i="13"/>
  <c r="DW85" i="13"/>
  <c r="DX85" i="13"/>
  <c r="DY85" i="13"/>
  <c r="DZ85" i="13"/>
  <c r="EA85" i="13"/>
  <c r="EB85" i="13"/>
  <c r="EC85" i="13"/>
  <c r="ED85" i="13"/>
  <c r="EE85" i="13"/>
  <c r="EF85" i="13"/>
  <c r="EG85" i="13"/>
  <c r="EH85" i="13"/>
  <c r="EI85" i="13"/>
  <c r="EJ85" i="13"/>
  <c r="EK85" i="13"/>
  <c r="EL85" i="13"/>
  <c r="EM85" i="13"/>
  <c r="EN85" i="13"/>
  <c r="EO85" i="13"/>
  <c r="EP85" i="13"/>
  <c r="EQ85" i="13"/>
  <c r="ER85" i="13"/>
  <c r="ES85" i="13"/>
  <c r="ET85" i="13"/>
  <c r="EU85" i="13"/>
  <c r="EV85" i="13"/>
  <c r="EW85" i="13"/>
  <c r="EX85" i="13"/>
  <c r="EY85" i="13"/>
  <c r="EZ85" i="13"/>
  <c r="FA85" i="13"/>
  <c r="FB85" i="13"/>
  <c r="FC85" i="13"/>
  <c r="FD85" i="13"/>
  <c r="FE85" i="13"/>
  <c r="FF85" i="13"/>
  <c r="FG85" i="13"/>
  <c r="FH85" i="13"/>
  <c r="FI85" i="13"/>
  <c r="FJ85" i="13"/>
  <c r="FK85" i="13"/>
  <c r="FL85" i="13"/>
  <c r="FM85" i="13"/>
  <c r="FN85" i="13"/>
  <c r="FO85" i="13"/>
  <c r="FP85" i="13"/>
  <c r="FQ85" i="13"/>
  <c r="FR85" i="13"/>
  <c r="FS85" i="13"/>
  <c r="FT85" i="13"/>
  <c r="FU85" i="13"/>
  <c r="FV85" i="13"/>
  <c r="CU86" i="13"/>
  <c r="CV86" i="13"/>
  <c r="CW86" i="13"/>
  <c r="CX86" i="13"/>
  <c r="CY86" i="13"/>
  <c r="CZ86" i="13"/>
  <c r="DA86" i="13"/>
  <c r="DB86" i="13"/>
  <c r="DC86" i="13"/>
  <c r="DD86" i="13"/>
  <c r="DE86" i="13"/>
  <c r="DF86" i="13"/>
  <c r="DG86" i="13"/>
  <c r="DH86" i="13"/>
  <c r="DI86" i="13"/>
  <c r="DJ86" i="13"/>
  <c r="DK86" i="13"/>
  <c r="DL86" i="13"/>
  <c r="DM86" i="13"/>
  <c r="DN86" i="13"/>
  <c r="DO86" i="13"/>
  <c r="DP86" i="13"/>
  <c r="DQ86" i="13"/>
  <c r="DR86" i="13"/>
  <c r="DS86" i="13"/>
  <c r="DT86" i="13"/>
  <c r="DU86" i="13"/>
  <c r="DV86" i="13"/>
  <c r="DW86" i="13"/>
  <c r="DX86" i="13"/>
  <c r="DY86" i="13"/>
  <c r="DZ86" i="13"/>
  <c r="EA86" i="13"/>
  <c r="EB86" i="13"/>
  <c r="EC86" i="13"/>
  <c r="ED86" i="13"/>
  <c r="EE86" i="13"/>
  <c r="EF86" i="13"/>
  <c r="EG86" i="13"/>
  <c r="EH86" i="13"/>
  <c r="EI86" i="13"/>
  <c r="EJ86" i="13"/>
  <c r="EK86" i="13"/>
  <c r="EL86" i="13"/>
  <c r="EM86" i="13"/>
  <c r="EN86" i="13"/>
  <c r="EO86" i="13"/>
  <c r="EP86" i="13"/>
  <c r="EQ86" i="13"/>
  <c r="ER86" i="13"/>
  <c r="ES86" i="13"/>
  <c r="ET86" i="13"/>
  <c r="EU86" i="13"/>
  <c r="EV86" i="13"/>
  <c r="EW86" i="13"/>
  <c r="EX86" i="13"/>
  <c r="EY86" i="13"/>
  <c r="EZ86" i="13"/>
  <c r="FA86" i="13"/>
  <c r="FB86" i="13"/>
  <c r="FC86" i="13"/>
  <c r="FD86" i="13"/>
  <c r="FE86" i="13"/>
  <c r="FF86" i="13"/>
  <c r="FG86" i="13"/>
  <c r="FH86" i="13"/>
  <c r="FI86" i="13"/>
  <c r="FJ86" i="13"/>
  <c r="FK86" i="13"/>
  <c r="FL86" i="13"/>
  <c r="FM86" i="13"/>
  <c r="FN86" i="13"/>
  <c r="FO86" i="13"/>
  <c r="FP86" i="13"/>
  <c r="FQ86" i="13"/>
  <c r="FR86" i="13"/>
  <c r="FS86" i="13"/>
  <c r="FT86" i="13"/>
  <c r="FU86" i="13"/>
  <c r="FV86" i="13"/>
  <c r="CU87" i="13"/>
  <c r="CV87" i="13"/>
  <c r="CW87" i="13"/>
  <c r="CX87" i="13"/>
  <c r="CY87" i="13"/>
  <c r="CZ87" i="13"/>
  <c r="DA87" i="13"/>
  <c r="DB87" i="13"/>
  <c r="DC87" i="13"/>
  <c r="DD87" i="13"/>
  <c r="DE87" i="13"/>
  <c r="DF87" i="13"/>
  <c r="DG87" i="13"/>
  <c r="DH87" i="13"/>
  <c r="DI87" i="13"/>
  <c r="DJ87" i="13"/>
  <c r="DK87" i="13"/>
  <c r="DL87" i="13"/>
  <c r="DM87" i="13"/>
  <c r="DN87" i="13"/>
  <c r="DO87" i="13"/>
  <c r="DP87" i="13"/>
  <c r="DQ87" i="13"/>
  <c r="DR87" i="13"/>
  <c r="DS87" i="13"/>
  <c r="DT87" i="13"/>
  <c r="DU87" i="13"/>
  <c r="DV87" i="13"/>
  <c r="DW87" i="13"/>
  <c r="DX87" i="13"/>
  <c r="DY87" i="13"/>
  <c r="DZ87" i="13"/>
  <c r="EA87" i="13"/>
  <c r="EB87" i="13"/>
  <c r="EC87" i="13"/>
  <c r="ED87" i="13"/>
  <c r="EE87" i="13"/>
  <c r="EF87" i="13"/>
  <c r="EG87" i="13"/>
  <c r="EH87" i="13"/>
  <c r="EI87" i="13"/>
  <c r="EJ87" i="13"/>
  <c r="EK87" i="13"/>
  <c r="EL87" i="13"/>
  <c r="EM87" i="13"/>
  <c r="EN87" i="13"/>
  <c r="EO87" i="13"/>
  <c r="EP87" i="13"/>
  <c r="EQ87" i="13"/>
  <c r="ER87" i="13"/>
  <c r="ES87" i="13"/>
  <c r="ET87" i="13"/>
  <c r="EU87" i="13"/>
  <c r="EV87" i="13"/>
  <c r="EW87" i="13"/>
  <c r="EX87" i="13"/>
  <c r="EY87" i="13"/>
  <c r="EZ87" i="13"/>
  <c r="FA87" i="13"/>
  <c r="FB87" i="13"/>
  <c r="FC87" i="13"/>
  <c r="FD87" i="13"/>
  <c r="FE87" i="13"/>
  <c r="FF87" i="13"/>
  <c r="FG87" i="13"/>
  <c r="FH87" i="13"/>
  <c r="FI87" i="13"/>
  <c r="FJ87" i="13"/>
  <c r="FK87" i="13"/>
  <c r="FL87" i="13"/>
  <c r="FM87" i="13"/>
  <c r="FN87" i="13"/>
  <c r="FO87" i="13"/>
  <c r="FP87" i="13"/>
  <c r="FQ87" i="13"/>
  <c r="FR87" i="13"/>
  <c r="FS87" i="13"/>
  <c r="FT87" i="13"/>
  <c r="FU87" i="13"/>
  <c r="FV87" i="13"/>
  <c r="CU88" i="13"/>
  <c r="CV88" i="13"/>
  <c r="CW88" i="13"/>
  <c r="CX88" i="13"/>
  <c r="CY88" i="13"/>
  <c r="CZ88" i="13"/>
  <c r="DA88" i="13"/>
  <c r="DB88" i="13"/>
  <c r="DC88" i="13"/>
  <c r="DD88" i="13"/>
  <c r="DE88" i="13"/>
  <c r="DF88" i="13"/>
  <c r="DG88" i="13"/>
  <c r="DH88" i="13"/>
  <c r="DI88" i="13"/>
  <c r="DJ88" i="13"/>
  <c r="DK88" i="13"/>
  <c r="DL88" i="13"/>
  <c r="DM88" i="13"/>
  <c r="DN88" i="13"/>
  <c r="DO88" i="13"/>
  <c r="DP88" i="13"/>
  <c r="DQ88" i="13"/>
  <c r="DR88" i="13"/>
  <c r="DS88" i="13"/>
  <c r="DT88" i="13"/>
  <c r="DU88" i="13"/>
  <c r="DV88" i="13"/>
  <c r="DW88" i="13"/>
  <c r="DX88" i="13"/>
  <c r="DY88" i="13"/>
  <c r="DZ88" i="13"/>
  <c r="EA88" i="13"/>
  <c r="EB88" i="13"/>
  <c r="EC88" i="13"/>
  <c r="ED88" i="13"/>
  <c r="EE88" i="13"/>
  <c r="EF88" i="13"/>
  <c r="EG88" i="13"/>
  <c r="EH88" i="13"/>
  <c r="EI88" i="13"/>
  <c r="EJ88" i="13"/>
  <c r="EK88" i="13"/>
  <c r="EL88" i="13"/>
  <c r="EM88" i="13"/>
  <c r="EN88" i="13"/>
  <c r="EO88" i="13"/>
  <c r="EP88" i="13"/>
  <c r="EQ88" i="13"/>
  <c r="ER88" i="13"/>
  <c r="ES88" i="13"/>
  <c r="ET88" i="13"/>
  <c r="EU88" i="13"/>
  <c r="EV88" i="13"/>
  <c r="EW88" i="13"/>
  <c r="EX88" i="13"/>
  <c r="EY88" i="13"/>
  <c r="EZ88" i="13"/>
  <c r="FA88" i="13"/>
  <c r="FB88" i="13"/>
  <c r="FC88" i="13"/>
  <c r="FD88" i="13"/>
  <c r="FE88" i="13"/>
  <c r="FF88" i="13"/>
  <c r="FG88" i="13"/>
  <c r="FH88" i="13"/>
  <c r="FI88" i="13"/>
  <c r="FJ88" i="13"/>
  <c r="FK88" i="13"/>
  <c r="FL88" i="13"/>
  <c r="FM88" i="13"/>
  <c r="FN88" i="13"/>
  <c r="FO88" i="13"/>
  <c r="FP88" i="13"/>
  <c r="FQ88" i="13"/>
  <c r="FR88" i="13"/>
  <c r="FS88" i="13"/>
  <c r="FT88" i="13"/>
  <c r="FU88" i="13"/>
  <c r="FV88" i="13"/>
  <c r="CU89" i="13"/>
  <c r="CV89" i="13"/>
  <c r="CW89" i="13"/>
  <c r="CX89" i="13"/>
  <c r="CY89" i="13"/>
  <c r="CZ89" i="13"/>
  <c r="DA89" i="13"/>
  <c r="DB89" i="13"/>
  <c r="DC89" i="13"/>
  <c r="DD89" i="13"/>
  <c r="DE89" i="13"/>
  <c r="DF89" i="13"/>
  <c r="DG89" i="13"/>
  <c r="DH89" i="13"/>
  <c r="DI89" i="13"/>
  <c r="DJ89" i="13"/>
  <c r="DK89" i="13"/>
  <c r="DL89" i="13"/>
  <c r="DM89" i="13"/>
  <c r="DN89" i="13"/>
  <c r="DO89" i="13"/>
  <c r="DP89" i="13"/>
  <c r="DQ89" i="13"/>
  <c r="DR89" i="13"/>
  <c r="DS89" i="13"/>
  <c r="DT89" i="13"/>
  <c r="DU89" i="13"/>
  <c r="DV89" i="13"/>
  <c r="DW89" i="13"/>
  <c r="DX89" i="13"/>
  <c r="DY89" i="13"/>
  <c r="DZ89" i="13"/>
  <c r="EA89" i="13"/>
  <c r="EB89" i="13"/>
  <c r="EC89" i="13"/>
  <c r="ED89" i="13"/>
  <c r="EE89" i="13"/>
  <c r="EF89" i="13"/>
  <c r="EG89" i="13"/>
  <c r="EH89" i="13"/>
  <c r="EI89" i="13"/>
  <c r="EJ89" i="13"/>
  <c r="EK89" i="13"/>
  <c r="EL89" i="13"/>
  <c r="EM89" i="13"/>
  <c r="EN89" i="13"/>
  <c r="EO89" i="13"/>
  <c r="EP89" i="13"/>
  <c r="EQ89" i="13"/>
  <c r="ER89" i="13"/>
  <c r="ES89" i="13"/>
  <c r="ET89" i="13"/>
  <c r="EU89" i="13"/>
  <c r="EV89" i="13"/>
  <c r="EW89" i="13"/>
  <c r="EX89" i="13"/>
  <c r="EY89" i="13"/>
  <c r="EZ89" i="13"/>
  <c r="FA89" i="13"/>
  <c r="FB89" i="13"/>
  <c r="FC89" i="13"/>
  <c r="FD89" i="13"/>
  <c r="FE89" i="13"/>
  <c r="FF89" i="13"/>
  <c r="FG89" i="13"/>
  <c r="FH89" i="13"/>
  <c r="FI89" i="13"/>
  <c r="FJ89" i="13"/>
  <c r="FK89" i="13"/>
  <c r="FL89" i="13"/>
  <c r="FM89" i="13"/>
  <c r="FN89" i="13"/>
  <c r="FO89" i="13"/>
  <c r="FP89" i="13"/>
  <c r="FQ89" i="13"/>
  <c r="FR89" i="13"/>
  <c r="FS89" i="13"/>
  <c r="FT89" i="13"/>
  <c r="FU89" i="13"/>
  <c r="FV89" i="13"/>
  <c r="CU90" i="13"/>
  <c r="CV90" i="13"/>
  <c r="CW90" i="13"/>
  <c r="CX90" i="13"/>
  <c r="CY90" i="13"/>
  <c r="CZ90" i="13"/>
  <c r="DA90" i="13"/>
  <c r="DB90" i="13"/>
  <c r="DC90" i="13"/>
  <c r="DD90" i="13"/>
  <c r="DE90" i="13"/>
  <c r="DF90" i="13"/>
  <c r="DG90" i="13"/>
  <c r="DH90" i="13"/>
  <c r="DI90" i="13"/>
  <c r="DJ90" i="13"/>
  <c r="DK90" i="13"/>
  <c r="DL90" i="13"/>
  <c r="DM90" i="13"/>
  <c r="DN90" i="13"/>
  <c r="DO90" i="13"/>
  <c r="DP90" i="13"/>
  <c r="DQ90" i="13"/>
  <c r="DR90" i="13"/>
  <c r="DS90" i="13"/>
  <c r="DT90" i="13"/>
  <c r="DU90" i="13"/>
  <c r="DV90" i="13"/>
  <c r="DW90" i="13"/>
  <c r="DX90" i="13"/>
  <c r="DY90" i="13"/>
  <c r="DZ90" i="13"/>
  <c r="EA90" i="13"/>
  <c r="EB90" i="13"/>
  <c r="EC90" i="13"/>
  <c r="ED90" i="13"/>
  <c r="EE90" i="13"/>
  <c r="EF90" i="13"/>
  <c r="EG90" i="13"/>
  <c r="EH90" i="13"/>
  <c r="EI90" i="13"/>
  <c r="EJ90" i="13"/>
  <c r="EK90" i="13"/>
  <c r="EL90" i="13"/>
  <c r="EM90" i="13"/>
  <c r="EN90" i="13"/>
  <c r="EO90" i="13"/>
  <c r="EP90" i="13"/>
  <c r="EQ90" i="13"/>
  <c r="ER90" i="13"/>
  <c r="ES90" i="13"/>
  <c r="ET90" i="13"/>
  <c r="EU90" i="13"/>
  <c r="EV90" i="13"/>
  <c r="EW90" i="13"/>
  <c r="EX90" i="13"/>
  <c r="EY90" i="13"/>
  <c r="EZ90" i="13"/>
  <c r="FA90" i="13"/>
  <c r="FB90" i="13"/>
  <c r="FC90" i="13"/>
  <c r="FD90" i="13"/>
  <c r="FE90" i="13"/>
  <c r="FF90" i="13"/>
  <c r="FG90" i="13"/>
  <c r="FH90" i="13"/>
  <c r="FI90" i="13"/>
  <c r="FJ90" i="13"/>
  <c r="FK90" i="13"/>
  <c r="FL90" i="13"/>
  <c r="FM90" i="13"/>
  <c r="FN90" i="13"/>
  <c r="FO90" i="13"/>
  <c r="FP90" i="13"/>
  <c r="FQ90" i="13"/>
  <c r="FR90" i="13"/>
  <c r="FS90" i="13"/>
  <c r="FT90" i="13"/>
  <c r="FU90" i="13"/>
  <c r="FV90" i="13"/>
  <c r="CU91" i="13"/>
  <c r="CV91" i="13"/>
  <c r="CW91" i="13"/>
  <c r="CX91" i="13"/>
  <c r="CY91" i="13"/>
  <c r="CZ91" i="13"/>
  <c r="DA91" i="13"/>
  <c r="DB91" i="13"/>
  <c r="DC91" i="13"/>
  <c r="DD91" i="13"/>
  <c r="DE91" i="13"/>
  <c r="DF91" i="13"/>
  <c r="DG91" i="13"/>
  <c r="DH91" i="13"/>
  <c r="DI91" i="13"/>
  <c r="DJ91" i="13"/>
  <c r="DK91" i="13"/>
  <c r="DL91" i="13"/>
  <c r="DM91" i="13"/>
  <c r="DN91" i="13"/>
  <c r="DO91" i="13"/>
  <c r="DP91" i="13"/>
  <c r="DQ91" i="13"/>
  <c r="DR91" i="13"/>
  <c r="DS91" i="13"/>
  <c r="DT91" i="13"/>
  <c r="DU91" i="13"/>
  <c r="DV91" i="13"/>
  <c r="DW91" i="13"/>
  <c r="DX91" i="13"/>
  <c r="DY91" i="13"/>
  <c r="DZ91" i="13"/>
  <c r="EA91" i="13"/>
  <c r="EB91" i="13"/>
  <c r="EC91" i="13"/>
  <c r="ED91" i="13"/>
  <c r="EE91" i="13"/>
  <c r="EF91" i="13"/>
  <c r="EG91" i="13"/>
  <c r="EH91" i="13"/>
  <c r="EI91" i="13"/>
  <c r="EJ91" i="13"/>
  <c r="EK91" i="13"/>
  <c r="EL91" i="13"/>
  <c r="EM91" i="13"/>
  <c r="EN91" i="13"/>
  <c r="EO91" i="13"/>
  <c r="EP91" i="13"/>
  <c r="EQ91" i="13"/>
  <c r="ER91" i="13"/>
  <c r="ES91" i="13"/>
  <c r="ET91" i="13"/>
  <c r="EU91" i="13"/>
  <c r="EV91" i="13"/>
  <c r="EW91" i="13"/>
  <c r="EX91" i="13"/>
  <c r="EY91" i="13"/>
  <c r="EZ91" i="13"/>
  <c r="FA91" i="13"/>
  <c r="FB91" i="13"/>
  <c r="FC91" i="13"/>
  <c r="FD91" i="13"/>
  <c r="FE91" i="13"/>
  <c r="FF91" i="13"/>
  <c r="FG91" i="13"/>
  <c r="FH91" i="13"/>
  <c r="FI91" i="13"/>
  <c r="FJ91" i="13"/>
  <c r="FK91" i="13"/>
  <c r="FL91" i="13"/>
  <c r="FM91" i="13"/>
  <c r="FN91" i="13"/>
  <c r="FO91" i="13"/>
  <c r="FP91" i="13"/>
  <c r="FQ91" i="13"/>
  <c r="FR91" i="13"/>
  <c r="FS91" i="13"/>
  <c r="FT91" i="13"/>
  <c r="FU91" i="13"/>
  <c r="FV91" i="13"/>
  <c r="CU92" i="13"/>
  <c r="CV92" i="13"/>
  <c r="CW92" i="13"/>
  <c r="CX92" i="13"/>
  <c r="CY92" i="13"/>
  <c r="CZ92" i="13"/>
  <c r="DA92" i="13"/>
  <c r="DB92" i="13"/>
  <c r="DC92" i="13"/>
  <c r="DD92" i="13"/>
  <c r="DE92" i="13"/>
  <c r="DF92" i="13"/>
  <c r="DG92" i="13"/>
  <c r="DH92" i="13"/>
  <c r="DI92" i="13"/>
  <c r="DJ92" i="13"/>
  <c r="DK92" i="13"/>
  <c r="DL92" i="13"/>
  <c r="DM92" i="13"/>
  <c r="DN92" i="13"/>
  <c r="DO92" i="13"/>
  <c r="DP92" i="13"/>
  <c r="DQ92" i="13"/>
  <c r="DR92" i="13"/>
  <c r="DS92" i="13"/>
  <c r="DT92" i="13"/>
  <c r="DU92" i="13"/>
  <c r="DV92" i="13"/>
  <c r="DW92" i="13"/>
  <c r="DX92" i="13"/>
  <c r="DY92" i="13"/>
  <c r="DZ92" i="13"/>
  <c r="EA92" i="13"/>
  <c r="EB92" i="13"/>
  <c r="EC92" i="13"/>
  <c r="ED92" i="13"/>
  <c r="EE92" i="13"/>
  <c r="EF92" i="13"/>
  <c r="EG92" i="13"/>
  <c r="EH92" i="13"/>
  <c r="EI92" i="13"/>
  <c r="EJ92" i="13"/>
  <c r="EK92" i="13"/>
  <c r="EL92" i="13"/>
  <c r="EM92" i="13"/>
  <c r="EN92" i="13"/>
  <c r="EO92" i="13"/>
  <c r="EP92" i="13"/>
  <c r="EQ92" i="13"/>
  <c r="ER92" i="13"/>
  <c r="ES92" i="13"/>
  <c r="ET92" i="13"/>
  <c r="EU92" i="13"/>
  <c r="EV92" i="13"/>
  <c r="EW92" i="13"/>
  <c r="EX92" i="13"/>
  <c r="EY92" i="13"/>
  <c r="EZ92" i="13"/>
  <c r="FA92" i="13"/>
  <c r="FB92" i="13"/>
  <c r="FC92" i="13"/>
  <c r="FD92" i="13"/>
  <c r="FE92" i="13"/>
  <c r="FF92" i="13"/>
  <c r="FG92" i="13"/>
  <c r="FH92" i="13"/>
  <c r="FI92" i="13"/>
  <c r="FJ92" i="13"/>
  <c r="FK92" i="13"/>
  <c r="FL92" i="13"/>
  <c r="FM92" i="13"/>
  <c r="FN92" i="13"/>
  <c r="FO92" i="13"/>
  <c r="FP92" i="13"/>
  <c r="FQ92" i="13"/>
  <c r="FR92" i="13"/>
  <c r="FS92" i="13"/>
  <c r="FT92" i="13"/>
  <c r="FU92" i="13"/>
  <c r="FV92" i="13"/>
  <c r="CU93" i="13"/>
  <c r="CV93" i="13"/>
  <c r="CW93" i="13"/>
  <c r="CX93" i="13"/>
  <c r="CY93" i="13"/>
  <c r="CZ93" i="13"/>
  <c r="DA93" i="13"/>
  <c r="DB93" i="13"/>
  <c r="DC93" i="13"/>
  <c r="DD93" i="13"/>
  <c r="DE93" i="13"/>
  <c r="DF93" i="13"/>
  <c r="DG93" i="13"/>
  <c r="DH93" i="13"/>
  <c r="DI93" i="13"/>
  <c r="DJ93" i="13"/>
  <c r="DK93" i="13"/>
  <c r="DL93" i="13"/>
  <c r="DM93" i="13"/>
  <c r="DN93" i="13"/>
  <c r="DO93" i="13"/>
  <c r="DP93" i="13"/>
  <c r="DQ93" i="13"/>
  <c r="DR93" i="13"/>
  <c r="DS93" i="13"/>
  <c r="DT93" i="13"/>
  <c r="DU93" i="13"/>
  <c r="DV93" i="13"/>
  <c r="DW93" i="13"/>
  <c r="DX93" i="13"/>
  <c r="DY93" i="13"/>
  <c r="DZ93" i="13"/>
  <c r="EA93" i="13"/>
  <c r="EB93" i="13"/>
  <c r="EC93" i="13"/>
  <c r="ED93" i="13"/>
  <c r="EE93" i="13"/>
  <c r="EF93" i="13"/>
  <c r="EG93" i="13"/>
  <c r="EH93" i="13"/>
  <c r="EI93" i="13"/>
  <c r="EJ93" i="13"/>
  <c r="EK93" i="13"/>
  <c r="EL93" i="13"/>
  <c r="EM93" i="13"/>
  <c r="EN93" i="13"/>
  <c r="EO93" i="13"/>
  <c r="EP93" i="13"/>
  <c r="EQ93" i="13"/>
  <c r="ER93" i="13"/>
  <c r="ES93" i="13"/>
  <c r="ET93" i="13"/>
  <c r="EU93" i="13"/>
  <c r="EV93" i="13"/>
  <c r="EW93" i="13"/>
  <c r="EX93" i="13"/>
  <c r="EY93" i="13"/>
  <c r="EZ93" i="13"/>
  <c r="FA93" i="13"/>
  <c r="FB93" i="13"/>
  <c r="FC93" i="13"/>
  <c r="FD93" i="13"/>
  <c r="FE93" i="13"/>
  <c r="FF93" i="13"/>
  <c r="FG93" i="13"/>
  <c r="FH93" i="13"/>
  <c r="FI93" i="13"/>
  <c r="FJ93" i="13"/>
  <c r="FK93" i="13"/>
  <c r="FL93" i="13"/>
  <c r="FM93" i="13"/>
  <c r="FN93" i="13"/>
  <c r="FO93" i="13"/>
  <c r="FP93" i="13"/>
  <c r="FQ93" i="13"/>
  <c r="FR93" i="13"/>
  <c r="FS93" i="13"/>
  <c r="FT93" i="13"/>
  <c r="FU93" i="13"/>
  <c r="FV93" i="13"/>
  <c r="CU94" i="13"/>
  <c r="CV94" i="13"/>
  <c r="CW94" i="13"/>
  <c r="CX94" i="13"/>
  <c r="CY94" i="13"/>
  <c r="CZ94" i="13"/>
  <c r="DA94" i="13"/>
  <c r="DB94" i="13"/>
  <c r="DC94" i="13"/>
  <c r="DD94" i="13"/>
  <c r="DE94" i="13"/>
  <c r="DF94" i="13"/>
  <c r="DG94" i="13"/>
  <c r="DH94" i="13"/>
  <c r="DI94" i="13"/>
  <c r="DJ94" i="13"/>
  <c r="DK94" i="13"/>
  <c r="DL94" i="13"/>
  <c r="DM94" i="13"/>
  <c r="DN94" i="13"/>
  <c r="DO94" i="13"/>
  <c r="DP94" i="13"/>
  <c r="DQ94" i="13"/>
  <c r="DR94" i="13"/>
  <c r="DS94" i="13"/>
  <c r="DT94" i="13"/>
  <c r="DU94" i="13"/>
  <c r="DV94" i="13"/>
  <c r="DW94" i="13"/>
  <c r="DX94" i="13"/>
  <c r="DY94" i="13"/>
  <c r="DZ94" i="13"/>
  <c r="EA94" i="13"/>
  <c r="EB94" i="13"/>
  <c r="EC94" i="13"/>
  <c r="ED94" i="13"/>
  <c r="EE94" i="13"/>
  <c r="EF94" i="13"/>
  <c r="EG94" i="13"/>
  <c r="EH94" i="13"/>
  <c r="EI94" i="13"/>
  <c r="EJ94" i="13"/>
  <c r="EK94" i="13"/>
  <c r="EL94" i="13"/>
  <c r="EM94" i="13"/>
  <c r="EN94" i="13"/>
  <c r="EO94" i="13"/>
  <c r="EP94" i="13"/>
  <c r="EQ94" i="13"/>
  <c r="ER94" i="13"/>
  <c r="ES94" i="13"/>
  <c r="ET94" i="13"/>
  <c r="EU94" i="13"/>
  <c r="EV94" i="13"/>
  <c r="EW94" i="13"/>
  <c r="EX94" i="13"/>
  <c r="EY94" i="13"/>
  <c r="EZ94" i="13"/>
  <c r="FA94" i="13"/>
  <c r="FB94" i="13"/>
  <c r="FC94" i="13"/>
  <c r="FD94" i="13"/>
  <c r="FE94" i="13"/>
  <c r="FF94" i="13"/>
  <c r="FG94" i="13"/>
  <c r="FH94" i="13"/>
  <c r="FI94" i="13"/>
  <c r="FJ94" i="13"/>
  <c r="FK94" i="13"/>
  <c r="FL94" i="13"/>
  <c r="FM94" i="13"/>
  <c r="FN94" i="13"/>
  <c r="FO94" i="13"/>
  <c r="FP94" i="13"/>
  <c r="FQ94" i="13"/>
  <c r="FR94" i="13"/>
  <c r="FS94" i="13"/>
  <c r="FT94" i="13"/>
  <c r="FU94" i="13"/>
  <c r="FV94" i="13"/>
  <c r="CU95" i="13"/>
  <c r="CV95" i="13"/>
  <c r="CW95" i="13"/>
  <c r="CX95" i="13"/>
  <c r="CY95" i="13"/>
  <c r="CZ95" i="13"/>
  <c r="DA95" i="13"/>
  <c r="DB95" i="13"/>
  <c r="DC95" i="13"/>
  <c r="DD95" i="13"/>
  <c r="DE95" i="13"/>
  <c r="DF95" i="13"/>
  <c r="DG95" i="13"/>
  <c r="DH95" i="13"/>
  <c r="DI95" i="13"/>
  <c r="DJ95" i="13"/>
  <c r="DK95" i="13"/>
  <c r="DL95" i="13"/>
  <c r="DM95" i="13"/>
  <c r="DN95" i="13"/>
  <c r="DO95" i="13"/>
  <c r="DP95" i="13"/>
  <c r="DQ95" i="13"/>
  <c r="DR95" i="13"/>
  <c r="DS95" i="13"/>
  <c r="DT95" i="13"/>
  <c r="DU95" i="13"/>
  <c r="DV95" i="13"/>
  <c r="DW95" i="13"/>
  <c r="DX95" i="13"/>
  <c r="DY95" i="13"/>
  <c r="DZ95" i="13"/>
  <c r="EA95" i="13"/>
  <c r="EB95" i="13"/>
  <c r="EC95" i="13"/>
  <c r="ED95" i="13"/>
  <c r="EE95" i="13"/>
  <c r="EF95" i="13"/>
  <c r="EG95" i="13"/>
  <c r="EH95" i="13"/>
  <c r="EI95" i="13"/>
  <c r="EJ95" i="13"/>
  <c r="EK95" i="13"/>
  <c r="EL95" i="13"/>
  <c r="EM95" i="13"/>
  <c r="EN95" i="13"/>
  <c r="EO95" i="13"/>
  <c r="EP95" i="13"/>
  <c r="EQ95" i="13"/>
  <c r="ER95" i="13"/>
  <c r="ES95" i="13"/>
  <c r="ET95" i="13"/>
  <c r="EU95" i="13"/>
  <c r="EV95" i="13"/>
  <c r="EW95" i="13"/>
  <c r="EX95" i="13"/>
  <c r="EY95" i="13"/>
  <c r="EZ95" i="13"/>
  <c r="FA95" i="13"/>
  <c r="FB95" i="13"/>
  <c r="FC95" i="13"/>
  <c r="FD95" i="13"/>
  <c r="FE95" i="13"/>
  <c r="FF95" i="13"/>
  <c r="FG95" i="13"/>
  <c r="FH95" i="13"/>
  <c r="FI95" i="13"/>
  <c r="FJ95" i="13"/>
  <c r="FK95" i="13"/>
  <c r="FL95" i="13"/>
  <c r="FM95" i="13"/>
  <c r="FN95" i="13"/>
  <c r="FO95" i="13"/>
  <c r="FP95" i="13"/>
  <c r="FQ95" i="13"/>
  <c r="FR95" i="13"/>
  <c r="FS95" i="13"/>
  <c r="FT95" i="13"/>
  <c r="FU95" i="13"/>
  <c r="FV95" i="13"/>
  <c r="CU96" i="13"/>
  <c r="CV96" i="13"/>
  <c r="CW96" i="13"/>
  <c r="CX96" i="13"/>
  <c r="CY96" i="13"/>
  <c r="CZ96" i="13"/>
  <c r="DA96" i="13"/>
  <c r="DB96" i="13"/>
  <c r="DC96" i="13"/>
  <c r="DD96" i="13"/>
  <c r="DE96" i="13"/>
  <c r="DF96" i="13"/>
  <c r="DG96" i="13"/>
  <c r="DH96" i="13"/>
  <c r="DI96" i="13"/>
  <c r="DJ96" i="13"/>
  <c r="DK96" i="13"/>
  <c r="DL96" i="13"/>
  <c r="DM96" i="13"/>
  <c r="DN96" i="13"/>
  <c r="DO96" i="13"/>
  <c r="DP96" i="13"/>
  <c r="DQ96" i="13"/>
  <c r="DR96" i="13"/>
  <c r="DS96" i="13"/>
  <c r="DT96" i="13"/>
  <c r="DU96" i="13"/>
  <c r="DV96" i="13"/>
  <c r="DW96" i="13"/>
  <c r="DX96" i="13"/>
  <c r="DY96" i="13"/>
  <c r="DZ96" i="13"/>
  <c r="EA96" i="13"/>
  <c r="EB96" i="13"/>
  <c r="EC96" i="13"/>
  <c r="ED96" i="13"/>
  <c r="EE96" i="13"/>
  <c r="EF96" i="13"/>
  <c r="EG96" i="13"/>
  <c r="EH96" i="13"/>
  <c r="EI96" i="13"/>
  <c r="EJ96" i="13"/>
  <c r="EK96" i="13"/>
  <c r="EL96" i="13"/>
  <c r="EM96" i="13"/>
  <c r="EN96" i="13"/>
  <c r="EO96" i="13"/>
  <c r="EP96" i="13"/>
  <c r="EQ96" i="13"/>
  <c r="ER96" i="13"/>
  <c r="ES96" i="13"/>
  <c r="ET96" i="13"/>
  <c r="EU96" i="13"/>
  <c r="EV96" i="13"/>
  <c r="EW96" i="13"/>
  <c r="EX96" i="13"/>
  <c r="EY96" i="13"/>
  <c r="EZ96" i="13"/>
  <c r="FA96" i="13"/>
  <c r="FB96" i="13"/>
  <c r="FC96" i="13"/>
  <c r="FD96" i="13"/>
  <c r="FE96" i="13"/>
  <c r="FF96" i="13"/>
  <c r="FG96" i="13"/>
  <c r="FH96" i="13"/>
  <c r="FI96" i="13"/>
  <c r="FJ96" i="13"/>
  <c r="FK96" i="13"/>
  <c r="FL96" i="13"/>
  <c r="FM96" i="13"/>
  <c r="FN96" i="13"/>
  <c r="FO96" i="13"/>
  <c r="FP96" i="13"/>
  <c r="FQ96" i="13"/>
  <c r="FR96" i="13"/>
  <c r="FS96" i="13"/>
  <c r="FT96" i="13"/>
  <c r="FU96" i="13"/>
  <c r="FV96" i="13"/>
  <c r="CU97" i="13"/>
  <c r="CV97" i="13"/>
  <c r="CW97" i="13"/>
  <c r="CX97" i="13"/>
  <c r="CY97" i="13"/>
  <c r="CZ97" i="13"/>
  <c r="DA97" i="13"/>
  <c r="DB97" i="13"/>
  <c r="DC97" i="13"/>
  <c r="DD97" i="13"/>
  <c r="DE97" i="13"/>
  <c r="DF97" i="13"/>
  <c r="DG97" i="13"/>
  <c r="DH97" i="13"/>
  <c r="DI97" i="13"/>
  <c r="DJ97" i="13"/>
  <c r="DK97" i="13"/>
  <c r="DL97" i="13"/>
  <c r="DM97" i="13"/>
  <c r="DN97" i="13"/>
  <c r="DO97" i="13"/>
  <c r="DP97" i="13"/>
  <c r="DQ97" i="13"/>
  <c r="DR97" i="13"/>
  <c r="DS97" i="13"/>
  <c r="DT97" i="13"/>
  <c r="DU97" i="13"/>
  <c r="DV97" i="13"/>
  <c r="DW97" i="13"/>
  <c r="DX97" i="13"/>
  <c r="DY97" i="13"/>
  <c r="DZ97" i="13"/>
  <c r="EA97" i="13"/>
  <c r="EB97" i="13"/>
  <c r="EC97" i="13"/>
  <c r="ED97" i="13"/>
  <c r="EE97" i="13"/>
  <c r="EF97" i="13"/>
  <c r="EG97" i="13"/>
  <c r="EH97" i="13"/>
  <c r="EI97" i="13"/>
  <c r="EJ97" i="13"/>
  <c r="EK97" i="13"/>
  <c r="EL97" i="13"/>
  <c r="EM97" i="13"/>
  <c r="EN97" i="13"/>
  <c r="EO97" i="13"/>
  <c r="EP97" i="13"/>
  <c r="EQ97" i="13"/>
  <c r="ER97" i="13"/>
  <c r="ES97" i="13"/>
  <c r="ET97" i="13"/>
  <c r="EU97" i="13"/>
  <c r="EV97" i="13"/>
  <c r="EW97" i="13"/>
  <c r="EX97" i="13"/>
  <c r="EY97" i="13"/>
  <c r="EZ97" i="13"/>
  <c r="FA97" i="13"/>
  <c r="FB97" i="13"/>
  <c r="FC97" i="13"/>
  <c r="FD97" i="13"/>
  <c r="FE97" i="13"/>
  <c r="FF97" i="13"/>
  <c r="FG97" i="13"/>
  <c r="FH97" i="13"/>
  <c r="FI97" i="13"/>
  <c r="FJ97" i="13"/>
  <c r="FK97" i="13"/>
  <c r="FL97" i="13"/>
  <c r="FM97" i="13"/>
  <c r="FN97" i="13"/>
  <c r="FO97" i="13"/>
  <c r="FP97" i="13"/>
  <c r="FQ97" i="13"/>
  <c r="FR97" i="13"/>
  <c r="FS97" i="13"/>
  <c r="FT97" i="13"/>
  <c r="FU97" i="13"/>
  <c r="FV97" i="13"/>
  <c r="CU98" i="13"/>
  <c r="CV98" i="13"/>
  <c r="CW98" i="13"/>
  <c r="CX98" i="13"/>
  <c r="CY98" i="13"/>
  <c r="CZ98" i="13"/>
  <c r="DA98" i="13"/>
  <c r="DB98" i="13"/>
  <c r="DC98" i="13"/>
  <c r="DD98" i="13"/>
  <c r="DE98" i="13"/>
  <c r="DF98" i="13"/>
  <c r="DG98" i="13"/>
  <c r="DH98" i="13"/>
  <c r="DI98" i="13"/>
  <c r="DJ98" i="13"/>
  <c r="DK98" i="13"/>
  <c r="DL98" i="13"/>
  <c r="DM98" i="13"/>
  <c r="DN98" i="13"/>
  <c r="DO98" i="13"/>
  <c r="DP98" i="13"/>
  <c r="DQ98" i="13"/>
  <c r="DR98" i="13"/>
  <c r="DS98" i="13"/>
  <c r="DT98" i="13"/>
  <c r="DU98" i="13"/>
  <c r="DV98" i="13"/>
  <c r="DW98" i="13"/>
  <c r="DX98" i="13"/>
  <c r="DY98" i="13"/>
  <c r="DZ98" i="13"/>
  <c r="EA98" i="13"/>
  <c r="EB98" i="13"/>
  <c r="EC98" i="13"/>
  <c r="ED98" i="13"/>
  <c r="EE98" i="13"/>
  <c r="EF98" i="13"/>
  <c r="EG98" i="13"/>
  <c r="EH98" i="13"/>
  <c r="EI98" i="13"/>
  <c r="EJ98" i="13"/>
  <c r="EK98" i="13"/>
  <c r="EL98" i="13"/>
  <c r="EM98" i="13"/>
  <c r="EN98" i="13"/>
  <c r="EO98" i="13"/>
  <c r="EP98" i="13"/>
  <c r="EQ98" i="13"/>
  <c r="ER98" i="13"/>
  <c r="ES98" i="13"/>
  <c r="ET98" i="13"/>
  <c r="EU98" i="13"/>
  <c r="EV98" i="13"/>
  <c r="EW98" i="13"/>
  <c r="EX98" i="13"/>
  <c r="EY98" i="13"/>
  <c r="EZ98" i="13"/>
  <c r="FA98" i="13"/>
  <c r="FB98" i="13"/>
  <c r="FC98" i="13"/>
  <c r="FD98" i="13"/>
  <c r="FE98" i="13"/>
  <c r="FF98" i="13"/>
  <c r="FG98" i="13"/>
  <c r="FH98" i="13"/>
  <c r="FI98" i="13"/>
  <c r="FJ98" i="13"/>
  <c r="FK98" i="13"/>
  <c r="FL98" i="13"/>
  <c r="FM98" i="13"/>
  <c r="FN98" i="13"/>
  <c r="FO98" i="13"/>
  <c r="FP98" i="13"/>
  <c r="FQ98" i="13"/>
  <c r="FR98" i="13"/>
  <c r="FS98" i="13"/>
  <c r="FT98" i="13"/>
  <c r="FU98" i="13"/>
  <c r="FV98" i="13"/>
  <c r="CU99" i="13"/>
  <c r="CV99" i="13"/>
  <c r="CW99" i="13"/>
  <c r="CX99" i="13"/>
  <c r="CY99" i="13"/>
  <c r="CZ99" i="13"/>
  <c r="DA99" i="13"/>
  <c r="DB99" i="13"/>
  <c r="DC99" i="13"/>
  <c r="DD99" i="13"/>
  <c r="DE99" i="13"/>
  <c r="DF99" i="13"/>
  <c r="DG99" i="13"/>
  <c r="DH99" i="13"/>
  <c r="DI99" i="13"/>
  <c r="DJ99" i="13"/>
  <c r="DK99" i="13"/>
  <c r="DL99" i="13"/>
  <c r="DM99" i="13"/>
  <c r="DN99" i="13"/>
  <c r="DO99" i="13"/>
  <c r="DP99" i="13"/>
  <c r="DQ99" i="13"/>
  <c r="DR99" i="13"/>
  <c r="DS99" i="13"/>
  <c r="DT99" i="13"/>
  <c r="DU99" i="13"/>
  <c r="DV99" i="13"/>
  <c r="DW99" i="13"/>
  <c r="DX99" i="13"/>
  <c r="DY99" i="13"/>
  <c r="DZ99" i="13"/>
  <c r="EA99" i="13"/>
  <c r="EB99" i="13"/>
  <c r="EC99" i="13"/>
  <c r="ED99" i="13"/>
  <c r="EE99" i="13"/>
  <c r="EF99" i="13"/>
  <c r="EG99" i="13"/>
  <c r="EH99" i="13"/>
  <c r="EI99" i="13"/>
  <c r="EJ99" i="13"/>
  <c r="EK99" i="13"/>
  <c r="EL99" i="13"/>
  <c r="EM99" i="13"/>
  <c r="EN99" i="13"/>
  <c r="EO99" i="13"/>
  <c r="EP99" i="13"/>
  <c r="EQ99" i="13"/>
  <c r="ER99" i="13"/>
  <c r="ES99" i="13"/>
  <c r="ET99" i="13"/>
  <c r="EU99" i="13"/>
  <c r="EV99" i="13"/>
  <c r="EW99" i="13"/>
  <c r="EX99" i="13"/>
  <c r="EY99" i="13"/>
  <c r="EZ99" i="13"/>
  <c r="FA99" i="13"/>
  <c r="FB99" i="13"/>
  <c r="FC99" i="13"/>
  <c r="FD99" i="13"/>
  <c r="FE99" i="13"/>
  <c r="FF99" i="13"/>
  <c r="FG99" i="13"/>
  <c r="FH99" i="13"/>
  <c r="FI99" i="13"/>
  <c r="FJ99" i="13"/>
  <c r="FK99" i="13"/>
  <c r="FL99" i="13"/>
  <c r="FM99" i="13"/>
  <c r="FN99" i="13"/>
  <c r="FO99" i="13"/>
  <c r="FP99" i="13"/>
  <c r="FQ99" i="13"/>
  <c r="FR99" i="13"/>
  <c r="FS99" i="13"/>
  <c r="FT99" i="13"/>
  <c r="FU99" i="13"/>
  <c r="FV99" i="13"/>
  <c r="CU100" i="13"/>
  <c r="CV100" i="13"/>
  <c r="CW100" i="13"/>
  <c r="CX100" i="13"/>
  <c r="CY100" i="13"/>
  <c r="CZ100" i="13"/>
  <c r="DA100" i="13"/>
  <c r="DB100" i="13"/>
  <c r="DC100" i="13"/>
  <c r="DD100" i="13"/>
  <c r="DE100" i="13"/>
  <c r="DF100" i="13"/>
  <c r="DG100" i="13"/>
  <c r="DH100" i="13"/>
  <c r="DI100" i="13"/>
  <c r="DJ100" i="13"/>
  <c r="DK100" i="13"/>
  <c r="DL100" i="13"/>
  <c r="DM100" i="13"/>
  <c r="DN100" i="13"/>
  <c r="DO100" i="13"/>
  <c r="DP100" i="13"/>
  <c r="DQ100" i="13"/>
  <c r="DR100" i="13"/>
  <c r="DS100" i="13"/>
  <c r="DT100" i="13"/>
  <c r="DU100" i="13"/>
  <c r="DV100" i="13"/>
  <c r="DW100" i="13"/>
  <c r="DX100" i="13"/>
  <c r="DY100" i="13"/>
  <c r="DZ100" i="13"/>
  <c r="EA100" i="13"/>
  <c r="EB100" i="13"/>
  <c r="EC100" i="13"/>
  <c r="ED100" i="13"/>
  <c r="EE100" i="13"/>
  <c r="EF100" i="13"/>
  <c r="EG100" i="13"/>
  <c r="EH100" i="13"/>
  <c r="EI100" i="13"/>
  <c r="EJ100" i="13"/>
  <c r="EK100" i="13"/>
  <c r="EL100" i="13"/>
  <c r="EM100" i="13"/>
  <c r="EN100" i="13"/>
  <c r="EO100" i="13"/>
  <c r="EP100" i="13"/>
  <c r="EQ100" i="13"/>
  <c r="ER100" i="13"/>
  <c r="ES100" i="13"/>
  <c r="ET100" i="13"/>
  <c r="EU100" i="13"/>
  <c r="EV100" i="13"/>
  <c r="EW100" i="13"/>
  <c r="EX100" i="13"/>
  <c r="EY100" i="13"/>
  <c r="EZ100" i="13"/>
  <c r="FA100" i="13"/>
  <c r="FB100" i="13"/>
  <c r="FC100" i="13"/>
  <c r="FD100" i="13"/>
  <c r="FE100" i="13"/>
  <c r="FF100" i="13"/>
  <c r="FG100" i="13"/>
  <c r="FH100" i="13"/>
  <c r="FI100" i="13"/>
  <c r="FJ100" i="13"/>
  <c r="FK100" i="13"/>
  <c r="FL100" i="13"/>
  <c r="FM100" i="13"/>
  <c r="FN100" i="13"/>
  <c r="FO100" i="13"/>
  <c r="FP100" i="13"/>
  <c r="FQ100" i="13"/>
  <c r="FR100" i="13"/>
  <c r="FS100" i="13"/>
  <c r="FT100" i="13"/>
  <c r="FU100" i="13"/>
  <c r="FV100" i="13"/>
  <c r="CU101" i="13"/>
  <c r="CV101" i="13"/>
  <c r="CW101" i="13"/>
  <c r="CX101" i="13"/>
  <c r="CY101" i="13"/>
  <c r="CZ101" i="13"/>
  <c r="DA101" i="13"/>
  <c r="DB101" i="13"/>
  <c r="DC101" i="13"/>
  <c r="DD101" i="13"/>
  <c r="DE101" i="13"/>
  <c r="DF101" i="13"/>
  <c r="DG101" i="13"/>
  <c r="DH101" i="13"/>
  <c r="DI101" i="13"/>
  <c r="DJ101" i="13"/>
  <c r="DK101" i="13"/>
  <c r="DL101" i="13"/>
  <c r="DM101" i="13"/>
  <c r="DN101" i="13"/>
  <c r="DO101" i="13"/>
  <c r="DP101" i="13"/>
  <c r="DQ101" i="13"/>
  <c r="DR101" i="13"/>
  <c r="DS101" i="13"/>
  <c r="DT101" i="13"/>
  <c r="DU101" i="13"/>
  <c r="DV101" i="13"/>
  <c r="DW101" i="13"/>
  <c r="DX101" i="13"/>
  <c r="DY101" i="13"/>
  <c r="DZ101" i="13"/>
  <c r="EA101" i="13"/>
  <c r="EB101" i="13"/>
  <c r="EC101" i="13"/>
  <c r="ED101" i="13"/>
  <c r="EE101" i="13"/>
  <c r="EF101" i="13"/>
  <c r="EG101" i="13"/>
  <c r="EH101" i="13"/>
  <c r="EI101" i="13"/>
  <c r="EJ101" i="13"/>
  <c r="EK101" i="13"/>
  <c r="EL101" i="13"/>
  <c r="EM101" i="13"/>
  <c r="EN101" i="13"/>
  <c r="EO101" i="13"/>
  <c r="EP101" i="13"/>
  <c r="EQ101" i="13"/>
  <c r="ER101" i="13"/>
  <c r="ES101" i="13"/>
  <c r="ET101" i="13"/>
  <c r="EU101" i="13"/>
  <c r="EV101" i="13"/>
  <c r="EW101" i="13"/>
  <c r="EX101" i="13"/>
  <c r="EY101" i="13"/>
  <c r="EZ101" i="13"/>
  <c r="FA101" i="13"/>
  <c r="FB101" i="13"/>
  <c r="FC101" i="13"/>
  <c r="FD101" i="13"/>
  <c r="FE101" i="13"/>
  <c r="FF101" i="13"/>
  <c r="FG101" i="13"/>
  <c r="FH101" i="13"/>
  <c r="FI101" i="13"/>
  <c r="FJ101" i="13"/>
  <c r="FK101" i="13"/>
  <c r="FL101" i="13"/>
  <c r="FM101" i="13"/>
  <c r="FN101" i="13"/>
  <c r="FO101" i="13"/>
  <c r="FP101" i="13"/>
  <c r="FQ101" i="13"/>
  <c r="FR101" i="13"/>
  <c r="FS101" i="13"/>
  <c r="FT101" i="13"/>
  <c r="FU101" i="13"/>
  <c r="FV101" i="13"/>
  <c r="CU102" i="13"/>
  <c r="CV102" i="13"/>
  <c r="CW102" i="13"/>
  <c r="CX102" i="13"/>
  <c r="CY102" i="13"/>
  <c r="CZ102" i="13"/>
  <c r="DA102" i="13"/>
  <c r="DB102" i="13"/>
  <c r="DC102" i="13"/>
  <c r="DD102" i="13"/>
  <c r="DE102" i="13"/>
  <c r="DF102" i="13"/>
  <c r="DG102" i="13"/>
  <c r="DH102" i="13"/>
  <c r="DI102" i="13"/>
  <c r="DJ102" i="13"/>
  <c r="DK102" i="13"/>
  <c r="DL102" i="13"/>
  <c r="DM102" i="13"/>
  <c r="DN102" i="13"/>
  <c r="DO102" i="13"/>
  <c r="DP102" i="13"/>
  <c r="DQ102" i="13"/>
  <c r="DR102" i="13"/>
  <c r="DS102" i="13"/>
  <c r="DT102" i="13"/>
  <c r="DU102" i="13"/>
  <c r="DV102" i="13"/>
  <c r="DW102" i="13"/>
  <c r="DX102" i="13"/>
  <c r="DY102" i="13"/>
  <c r="DZ102" i="13"/>
  <c r="EA102" i="13"/>
  <c r="EB102" i="13"/>
  <c r="EC102" i="13"/>
  <c r="ED102" i="13"/>
  <c r="EE102" i="13"/>
  <c r="EF102" i="13"/>
  <c r="EG102" i="13"/>
  <c r="EH102" i="13"/>
  <c r="EI102" i="13"/>
  <c r="EJ102" i="13"/>
  <c r="EK102" i="13"/>
  <c r="EL102" i="13"/>
  <c r="EM102" i="13"/>
  <c r="EN102" i="13"/>
  <c r="EO102" i="13"/>
  <c r="EP102" i="13"/>
  <c r="EQ102" i="13"/>
  <c r="ER102" i="13"/>
  <c r="ES102" i="13"/>
  <c r="ET102" i="13"/>
  <c r="EU102" i="13"/>
  <c r="EV102" i="13"/>
  <c r="EW102" i="13"/>
  <c r="EX102" i="13"/>
  <c r="EY102" i="13"/>
  <c r="EZ102" i="13"/>
  <c r="FA102" i="13"/>
  <c r="FB102" i="13"/>
  <c r="FC102" i="13"/>
  <c r="FD102" i="13"/>
  <c r="FE102" i="13"/>
  <c r="FF102" i="13"/>
  <c r="FG102" i="13"/>
  <c r="FH102" i="13"/>
  <c r="FI102" i="13"/>
  <c r="FJ102" i="13"/>
  <c r="FK102" i="13"/>
  <c r="FL102" i="13"/>
  <c r="FM102" i="13"/>
  <c r="FN102" i="13"/>
  <c r="FO102" i="13"/>
  <c r="FP102" i="13"/>
  <c r="FQ102" i="13"/>
  <c r="FR102" i="13"/>
  <c r="FS102" i="13"/>
  <c r="FT102" i="13"/>
  <c r="FU102" i="13"/>
  <c r="FV102" i="13"/>
  <c r="CU103" i="13"/>
  <c r="CV103" i="13"/>
  <c r="CW103" i="13"/>
  <c r="CX103" i="13"/>
  <c r="CY103" i="13"/>
  <c r="CZ103" i="13"/>
  <c r="DA103" i="13"/>
  <c r="DB103" i="13"/>
  <c r="DC103" i="13"/>
  <c r="DD103" i="13"/>
  <c r="DE103" i="13"/>
  <c r="DF103" i="13"/>
  <c r="DG103" i="13"/>
  <c r="DH103" i="13"/>
  <c r="DI103" i="13"/>
  <c r="DJ103" i="13"/>
  <c r="DK103" i="13"/>
  <c r="DL103" i="13"/>
  <c r="DM103" i="13"/>
  <c r="DN103" i="13"/>
  <c r="DO103" i="13"/>
  <c r="DP103" i="13"/>
  <c r="DQ103" i="13"/>
  <c r="DR103" i="13"/>
  <c r="DS103" i="13"/>
  <c r="DT103" i="13"/>
  <c r="DU103" i="13"/>
  <c r="DV103" i="13"/>
  <c r="DW103" i="13"/>
  <c r="DX103" i="13"/>
  <c r="DY103" i="13"/>
  <c r="DZ103" i="13"/>
  <c r="EA103" i="13"/>
  <c r="EB103" i="13"/>
  <c r="EC103" i="13"/>
  <c r="ED103" i="13"/>
  <c r="EE103" i="13"/>
  <c r="EF103" i="13"/>
  <c r="EG103" i="13"/>
  <c r="EH103" i="13"/>
  <c r="EI103" i="13"/>
  <c r="EJ103" i="13"/>
  <c r="EK103" i="13"/>
  <c r="EL103" i="13"/>
  <c r="EM103" i="13"/>
  <c r="EN103" i="13"/>
  <c r="EO103" i="13"/>
  <c r="EP103" i="13"/>
  <c r="EQ103" i="13"/>
  <c r="ER103" i="13"/>
  <c r="ES103" i="13"/>
  <c r="ET103" i="13"/>
  <c r="EU103" i="13"/>
  <c r="EV103" i="13"/>
  <c r="EW103" i="13"/>
  <c r="EX103" i="13"/>
  <c r="EY103" i="13"/>
  <c r="EZ103" i="13"/>
  <c r="FA103" i="13"/>
  <c r="FB103" i="13"/>
  <c r="FC103" i="13"/>
  <c r="FD103" i="13"/>
  <c r="FE103" i="13"/>
  <c r="FF103" i="13"/>
  <c r="FG103" i="13"/>
  <c r="FH103" i="13"/>
  <c r="FI103" i="13"/>
  <c r="FJ103" i="13"/>
  <c r="FK103" i="13"/>
  <c r="FL103" i="13"/>
  <c r="FM103" i="13"/>
  <c r="FN103" i="13"/>
  <c r="FO103" i="13"/>
  <c r="FP103" i="13"/>
  <c r="FQ103" i="13"/>
  <c r="FR103" i="13"/>
  <c r="FS103" i="13"/>
  <c r="FT103" i="13"/>
  <c r="FU103" i="13"/>
  <c r="FV103" i="13"/>
  <c r="CU104" i="13"/>
  <c r="CV104" i="13"/>
  <c r="CW104" i="13"/>
  <c r="CX104" i="13"/>
  <c r="CY104" i="13"/>
  <c r="CZ104" i="13"/>
  <c r="DA104" i="13"/>
  <c r="DB104" i="13"/>
  <c r="DC104" i="13"/>
  <c r="DD104" i="13"/>
  <c r="DE104" i="13"/>
  <c r="DF104" i="13"/>
  <c r="DG104" i="13"/>
  <c r="DH104" i="13"/>
  <c r="DI104" i="13"/>
  <c r="DJ104" i="13"/>
  <c r="DK104" i="13"/>
  <c r="DL104" i="13"/>
  <c r="DM104" i="13"/>
  <c r="DN104" i="13"/>
  <c r="DO104" i="13"/>
  <c r="DP104" i="13"/>
  <c r="DQ104" i="13"/>
  <c r="DR104" i="13"/>
  <c r="DS104" i="13"/>
  <c r="DT104" i="13"/>
  <c r="DU104" i="13"/>
  <c r="DV104" i="13"/>
  <c r="DW104" i="13"/>
  <c r="DX104" i="13"/>
  <c r="DY104" i="13"/>
  <c r="DZ104" i="13"/>
  <c r="EA104" i="13"/>
  <c r="EB104" i="13"/>
  <c r="EC104" i="13"/>
  <c r="ED104" i="13"/>
  <c r="EE104" i="13"/>
  <c r="EF104" i="13"/>
  <c r="EG104" i="13"/>
  <c r="EH104" i="13"/>
  <c r="EI104" i="13"/>
  <c r="EJ104" i="13"/>
  <c r="EK104" i="13"/>
  <c r="EL104" i="13"/>
  <c r="EM104" i="13"/>
  <c r="EN104" i="13"/>
  <c r="EO104" i="13"/>
  <c r="EP104" i="13"/>
  <c r="EQ104" i="13"/>
  <c r="ER104" i="13"/>
  <c r="ES104" i="13"/>
  <c r="ET104" i="13"/>
  <c r="EU104" i="13"/>
  <c r="EV104" i="13"/>
  <c r="EW104" i="13"/>
  <c r="EX104" i="13"/>
  <c r="EY104" i="13"/>
  <c r="EZ104" i="13"/>
  <c r="FA104" i="13"/>
  <c r="FB104" i="13"/>
  <c r="FC104" i="13"/>
  <c r="FD104" i="13"/>
  <c r="FE104" i="13"/>
  <c r="FF104" i="13"/>
  <c r="FG104" i="13"/>
  <c r="FH104" i="13"/>
  <c r="FI104" i="13"/>
  <c r="FJ104" i="13"/>
  <c r="FK104" i="13"/>
  <c r="FL104" i="13"/>
  <c r="FM104" i="13"/>
  <c r="FN104" i="13"/>
  <c r="FO104" i="13"/>
  <c r="FP104" i="13"/>
  <c r="FQ104" i="13"/>
  <c r="FR104" i="13"/>
  <c r="FS104" i="13"/>
  <c r="FT104" i="13"/>
  <c r="FU104" i="13"/>
  <c r="FV104" i="13"/>
  <c r="CU105" i="13"/>
  <c r="CV105" i="13"/>
  <c r="CW105" i="13"/>
  <c r="CX105" i="13"/>
  <c r="CY105" i="13"/>
  <c r="CZ105" i="13"/>
  <c r="DA105" i="13"/>
  <c r="DB105" i="13"/>
  <c r="DC105" i="13"/>
  <c r="DD105" i="13"/>
  <c r="DE105" i="13"/>
  <c r="DF105" i="13"/>
  <c r="DG105" i="13"/>
  <c r="DH105" i="13"/>
  <c r="DI105" i="13"/>
  <c r="DJ105" i="13"/>
  <c r="DK105" i="13"/>
  <c r="DL105" i="13"/>
  <c r="DM105" i="13"/>
  <c r="DN105" i="13"/>
  <c r="DO105" i="13"/>
  <c r="DP105" i="13"/>
  <c r="DQ105" i="13"/>
  <c r="DR105" i="13"/>
  <c r="DS105" i="13"/>
  <c r="DT105" i="13"/>
  <c r="DU105" i="13"/>
  <c r="DV105" i="13"/>
  <c r="DW105" i="13"/>
  <c r="DX105" i="13"/>
  <c r="DY105" i="13"/>
  <c r="DZ105" i="13"/>
  <c r="EA105" i="13"/>
  <c r="EB105" i="13"/>
  <c r="EC105" i="13"/>
  <c r="ED105" i="13"/>
  <c r="EE105" i="13"/>
  <c r="EF105" i="13"/>
  <c r="EG105" i="13"/>
  <c r="EH105" i="13"/>
  <c r="EI105" i="13"/>
  <c r="EJ105" i="13"/>
  <c r="EK105" i="13"/>
  <c r="EL105" i="13"/>
  <c r="EM105" i="13"/>
  <c r="EN105" i="13"/>
  <c r="EO105" i="13"/>
  <c r="EP105" i="13"/>
  <c r="EQ105" i="13"/>
  <c r="ER105" i="13"/>
  <c r="ES105" i="13"/>
  <c r="ET105" i="13"/>
  <c r="EU105" i="13"/>
  <c r="EV105" i="13"/>
  <c r="EW105" i="13"/>
  <c r="EX105" i="13"/>
  <c r="EY105" i="13"/>
  <c r="EZ105" i="13"/>
  <c r="FA105" i="13"/>
  <c r="FB105" i="13"/>
  <c r="FC105" i="13"/>
  <c r="FD105" i="13"/>
  <c r="FE105" i="13"/>
  <c r="FF105" i="13"/>
  <c r="FG105" i="13"/>
  <c r="FH105" i="13"/>
  <c r="FI105" i="13"/>
  <c r="FJ105" i="13"/>
  <c r="FK105" i="13"/>
  <c r="FL105" i="13"/>
  <c r="FM105" i="13"/>
  <c r="FN105" i="13"/>
  <c r="FO105" i="13"/>
  <c r="FP105" i="13"/>
  <c r="FQ105" i="13"/>
  <c r="FR105" i="13"/>
  <c r="FS105" i="13"/>
  <c r="FT105" i="13"/>
  <c r="FU105" i="13"/>
  <c r="FV105" i="13"/>
  <c r="CU106" i="13"/>
  <c r="CV106" i="13"/>
  <c r="CW106" i="13"/>
  <c r="CX106" i="13"/>
  <c r="CY106" i="13"/>
  <c r="CZ106" i="13"/>
  <c r="DA106" i="13"/>
  <c r="DB106" i="13"/>
  <c r="DC106" i="13"/>
  <c r="DD106" i="13"/>
  <c r="DE106" i="13"/>
  <c r="DF106" i="13"/>
  <c r="DG106" i="13"/>
  <c r="DH106" i="13"/>
  <c r="DI106" i="13"/>
  <c r="DJ106" i="13"/>
  <c r="DK106" i="13"/>
  <c r="DL106" i="13"/>
  <c r="DM106" i="13"/>
  <c r="DN106" i="13"/>
  <c r="DO106" i="13"/>
  <c r="DP106" i="13"/>
  <c r="DQ106" i="13"/>
  <c r="DR106" i="13"/>
  <c r="DS106" i="13"/>
  <c r="DT106" i="13"/>
  <c r="DU106" i="13"/>
  <c r="DV106" i="13"/>
  <c r="DW106" i="13"/>
  <c r="DX106" i="13"/>
  <c r="DY106" i="13"/>
  <c r="DZ106" i="13"/>
  <c r="EA106" i="13"/>
  <c r="EB106" i="13"/>
  <c r="EC106" i="13"/>
  <c r="ED106" i="13"/>
  <c r="EE106" i="13"/>
  <c r="EF106" i="13"/>
  <c r="EG106" i="13"/>
  <c r="EH106" i="13"/>
  <c r="EI106" i="13"/>
  <c r="EJ106" i="13"/>
  <c r="EK106" i="13"/>
  <c r="EL106" i="13"/>
  <c r="EM106" i="13"/>
  <c r="EN106" i="13"/>
  <c r="EO106" i="13"/>
  <c r="EP106" i="13"/>
  <c r="EQ106" i="13"/>
  <c r="ER106" i="13"/>
  <c r="ES106" i="13"/>
  <c r="ET106" i="13"/>
  <c r="EU106" i="13"/>
  <c r="EV106" i="13"/>
  <c r="EW106" i="13"/>
  <c r="EX106" i="13"/>
  <c r="EY106" i="13"/>
  <c r="EZ106" i="13"/>
  <c r="FA106" i="13"/>
  <c r="FB106" i="13"/>
  <c r="FC106" i="13"/>
  <c r="FD106" i="13"/>
  <c r="FE106" i="13"/>
  <c r="FF106" i="13"/>
  <c r="FG106" i="13"/>
  <c r="FH106" i="13"/>
  <c r="FI106" i="13"/>
  <c r="FJ106" i="13"/>
  <c r="FK106" i="13"/>
  <c r="FL106" i="13"/>
  <c r="FM106" i="13"/>
  <c r="FN106" i="13"/>
  <c r="FO106" i="13"/>
  <c r="FP106" i="13"/>
  <c r="FQ106" i="13"/>
  <c r="FR106" i="13"/>
  <c r="FS106" i="13"/>
  <c r="FT106" i="13"/>
  <c r="FU106" i="13"/>
  <c r="FV106" i="13"/>
  <c r="CU107" i="13"/>
  <c r="CV107" i="13"/>
  <c r="CW107" i="13"/>
  <c r="CX107" i="13"/>
  <c r="CY107" i="13"/>
  <c r="CZ107" i="13"/>
  <c r="DA107" i="13"/>
  <c r="DB107" i="13"/>
  <c r="DC107" i="13"/>
  <c r="DD107" i="13"/>
  <c r="DE107" i="13"/>
  <c r="DF107" i="13"/>
  <c r="DG107" i="13"/>
  <c r="DH107" i="13"/>
  <c r="DI107" i="13"/>
  <c r="DJ107" i="13"/>
  <c r="DK107" i="13"/>
  <c r="DL107" i="13"/>
  <c r="DM107" i="13"/>
  <c r="DN107" i="13"/>
  <c r="DO107" i="13"/>
  <c r="DP107" i="13"/>
  <c r="DQ107" i="13"/>
  <c r="DR107" i="13"/>
  <c r="DS107" i="13"/>
  <c r="DT107" i="13"/>
  <c r="DU107" i="13"/>
  <c r="DV107" i="13"/>
  <c r="DW107" i="13"/>
  <c r="DX107" i="13"/>
  <c r="DY107" i="13"/>
  <c r="DZ107" i="13"/>
  <c r="EA107" i="13"/>
  <c r="EB107" i="13"/>
  <c r="EC107" i="13"/>
  <c r="ED107" i="13"/>
  <c r="EE107" i="13"/>
  <c r="EF107" i="13"/>
  <c r="EG107" i="13"/>
  <c r="EH107" i="13"/>
  <c r="EI107" i="13"/>
  <c r="EJ107" i="13"/>
  <c r="EK107" i="13"/>
  <c r="EL107" i="13"/>
  <c r="EM107" i="13"/>
  <c r="EN107" i="13"/>
  <c r="EO107" i="13"/>
  <c r="EP107" i="13"/>
  <c r="EQ107" i="13"/>
  <c r="ER107" i="13"/>
  <c r="ES107" i="13"/>
  <c r="ET107" i="13"/>
  <c r="EU107" i="13"/>
  <c r="EV107" i="13"/>
  <c r="EW107" i="13"/>
  <c r="EX107" i="13"/>
  <c r="EY107" i="13"/>
  <c r="EZ107" i="13"/>
  <c r="FA107" i="13"/>
  <c r="FB107" i="13"/>
  <c r="FC107" i="13"/>
  <c r="FD107" i="13"/>
  <c r="FE107" i="13"/>
  <c r="FF107" i="13"/>
  <c r="FG107" i="13"/>
  <c r="FH107" i="13"/>
  <c r="FI107" i="13"/>
  <c r="FJ107" i="13"/>
  <c r="FK107" i="13"/>
  <c r="FL107" i="13"/>
  <c r="FM107" i="13"/>
  <c r="FN107" i="13"/>
  <c r="FO107" i="13"/>
  <c r="FP107" i="13"/>
  <c r="FQ107" i="13"/>
  <c r="FR107" i="13"/>
  <c r="FS107" i="13"/>
  <c r="FT107" i="13"/>
  <c r="FU107" i="13"/>
  <c r="FV107" i="13"/>
  <c r="CU108" i="13"/>
  <c r="CV108" i="13"/>
  <c r="CW108" i="13"/>
  <c r="CX108" i="13"/>
  <c r="CY108" i="13"/>
  <c r="CZ108" i="13"/>
  <c r="DA108" i="13"/>
  <c r="DB108" i="13"/>
  <c r="DC108" i="13"/>
  <c r="DD108" i="13"/>
  <c r="DE108" i="13"/>
  <c r="DF108" i="13"/>
  <c r="DG108" i="13"/>
  <c r="DH108" i="13"/>
  <c r="DI108" i="13"/>
  <c r="DJ108" i="13"/>
  <c r="DK108" i="13"/>
  <c r="DL108" i="13"/>
  <c r="DM108" i="13"/>
  <c r="DN108" i="13"/>
  <c r="DO108" i="13"/>
  <c r="DP108" i="13"/>
  <c r="DQ108" i="13"/>
  <c r="DR108" i="13"/>
  <c r="DS108" i="13"/>
  <c r="DT108" i="13"/>
  <c r="DU108" i="13"/>
  <c r="DV108" i="13"/>
  <c r="DW108" i="13"/>
  <c r="DX108" i="13"/>
  <c r="DY108" i="13"/>
  <c r="DZ108" i="13"/>
  <c r="EA108" i="13"/>
  <c r="EB108" i="13"/>
  <c r="EC108" i="13"/>
  <c r="ED108" i="13"/>
  <c r="EE108" i="13"/>
  <c r="EF108" i="13"/>
  <c r="EG108" i="13"/>
  <c r="EH108" i="13"/>
  <c r="EI108" i="13"/>
  <c r="EJ108" i="13"/>
  <c r="EK108" i="13"/>
  <c r="EL108" i="13"/>
  <c r="EM108" i="13"/>
  <c r="EN108" i="13"/>
  <c r="EO108" i="13"/>
  <c r="EP108" i="13"/>
  <c r="EQ108" i="13"/>
  <c r="ER108" i="13"/>
  <c r="ES108" i="13"/>
  <c r="ET108" i="13"/>
  <c r="EU108" i="13"/>
  <c r="EV108" i="13"/>
  <c r="EW108" i="13"/>
  <c r="EX108" i="13"/>
  <c r="EY108" i="13"/>
  <c r="EZ108" i="13"/>
  <c r="FA108" i="13"/>
  <c r="FB108" i="13"/>
  <c r="FC108" i="13"/>
  <c r="FD108" i="13"/>
  <c r="FE108" i="13"/>
  <c r="FF108" i="13"/>
  <c r="FG108" i="13"/>
  <c r="FH108" i="13"/>
  <c r="FI108" i="13"/>
  <c r="FJ108" i="13"/>
  <c r="FK108" i="13"/>
  <c r="FL108" i="13"/>
  <c r="FM108" i="13"/>
  <c r="FN108" i="13"/>
  <c r="FO108" i="13"/>
  <c r="FP108" i="13"/>
  <c r="FQ108" i="13"/>
  <c r="FR108" i="13"/>
  <c r="FS108" i="13"/>
  <c r="FT108" i="13"/>
  <c r="FU108" i="13"/>
  <c r="FV108" i="13"/>
  <c r="CU109" i="13"/>
  <c r="CV109" i="13"/>
  <c r="CW109" i="13"/>
  <c r="CX109" i="13"/>
  <c r="CY109" i="13"/>
  <c r="CZ109" i="13"/>
  <c r="DA109" i="13"/>
  <c r="DB109" i="13"/>
  <c r="DC109" i="13"/>
  <c r="DD109" i="13"/>
  <c r="DE109" i="13"/>
  <c r="DF109" i="13"/>
  <c r="DG109" i="13"/>
  <c r="DH109" i="13"/>
  <c r="DI109" i="13"/>
  <c r="DJ109" i="13"/>
  <c r="DK109" i="13"/>
  <c r="DL109" i="13"/>
  <c r="DM109" i="13"/>
  <c r="DN109" i="13"/>
  <c r="DO109" i="13"/>
  <c r="DP109" i="13"/>
  <c r="DQ109" i="13"/>
  <c r="DR109" i="13"/>
  <c r="DS109" i="13"/>
  <c r="DT109" i="13"/>
  <c r="DU109" i="13"/>
  <c r="DV109" i="13"/>
  <c r="DW109" i="13"/>
  <c r="DX109" i="13"/>
  <c r="DY109" i="13"/>
  <c r="DZ109" i="13"/>
  <c r="EA109" i="13"/>
  <c r="EB109" i="13"/>
  <c r="EC109" i="13"/>
  <c r="ED109" i="13"/>
  <c r="EE109" i="13"/>
  <c r="EF109" i="13"/>
  <c r="EG109" i="13"/>
  <c r="EH109" i="13"/>
  <c r="EI109" i="13"/>
  <c r="EJ109" i="13"/>
  <c r="EK109" i="13"/>
  <c r="EL109" i="13"/>
  <c r="EM109" i="13"/>
  <c r="EN109" i="13"/>
  <c r="EO109" i="13"/>
  <c r="EP109" i="13"/>
  <c r="EQ109" i="13"/>
  <c r="ER109" i="13"/>
  <c r="ES109" i="13"/>
  <c r="ET109" i="13"/>
  <c r="EU109" i="13"/>
  <c r="EV109" i="13"/>
  <c r="EW109" i="13"/>
  <c r="EX109" i="13"/>
  <c r="EY109" i="13"/>
  <c r="EZ109" i="13"/>
  <c r="FA109" i="13"/>
  <c r="FB109" i="13"/>
  <c r="FC109" i="13"/>
  <c r="FD109" i="13"/>
  <c r="FE109" i="13"/>
  <c r="FF109" i="13"/>
  <c r="FG109" i="13"/>
  <c r="FH109" i="13"/>
  <c r="FI109" i="13"/>
  <c r="FJ109" i="13"/>
  <c r="FK109" i="13"/>
  <c r="FL109" i="13"/>
  <c r="FM109" i="13"/>
  <c r="FN109" i="13"/>
  <c r="FO109" i="13"/>
  <c r="FP109" i="13"/>
  <c r="FQ109" i="13"/>
  <c r="FR109" i="13"/>
  <c r="FS109" i="13"/>
  <c r="FT109" i="13"/>
  <c r="FU109" i="13"/>
  <c r="FV109" i="13"/>
  <c r="CU110" i="13"/>
  <c r="CV110" i="13"/>
  <c r="CW110" i="13"/>
  <c r="CX110" i="13"/>
  <c r="CY110" i="13"/>
  <c r="CZ110" i="13"/>
  <c r="DA110" i="13"/>
  <c r="DB110" i="13"/>
  <c r="DC110" i="13"/>
  <c r="DD110" i="13"/>
  <c r="DE110" i="13"/>
  <c r="DF110" i="13"/>
  <c r="DG110" i="13"/>
  <c r="DH110" i="13"/>
  <c r="DI110" i="13"/>
  <c r="DJ110" i="13"/>
  <c r="DK110" i="13"/>
  <c r="DL110" i="13"/>
  <c r="DM110" i="13"/>
  <c r="DN110" i="13"/>
  <c r="DO110" i="13"/>
  <c r="DP110" i="13"/>
  <c r="DQ110" i="13"/>
  <c r="DR110" i="13"/>
  <c r="DS110" i="13"/>
  <c r="DT110" i="13"/>
  <c r="DU110" i="13"/>
  <c r="DV110" i="13"/>
  <c r="DW110" i="13"/>
  <c r="DX110" i="13"/>
  <c r="DY110" i="13"/>
  <c r="DZ110" i="13"/>
  <c r="EA110" i="13"/>
  <c r="EB110" i="13"/>
  <c r="EC110" i="13"/>
  <c r="ED110" i="13"/>
  <c r="EE110" i="13"/>
  <c r="EF110" i="13"/>
  <c r="EG110" i="13"/>
  <c r="EH110" i="13"/>
  <c r="EI110" i="13"/>
  <c r="EJ110" i="13"/>
  <c r="EK110" i="13"/>
  <c r="EL110" i="13"/>
  <c r="EM110" i="13"/>
  <c r="EN110" i="13"/>
  <c r="EO110" i="13"/>
  <c r="EP110" i="13"/>
  <c r="EQ110" i="13"/>
  <c r="ER110" i="13"/>
  <c r="ES110" i="13"/>
  <c r="ET110" i="13"/>
  <c r="EU110" i="13"/>
  <c r="EV110" i="13"/>
  <c r="EW110" i="13"/>
  <c r="EX110" i="13"/>
  <c r="EY110" i="13"/>
  <c r="EZ110" i="13"/>
  <c r="FA110" i="13"/>
  <c r="FB110" i="13"/>
  <c r="FC110" i="13"/>
  <c r="FD110" i="13"/>
  <c r="FE110" i="13"/>
  <c r="FF110" i="13"/>
  <c r="FG110" i="13"/>
  <c r="FH110" i="13"/>
  <c r="FI110" i="13"/>
  <c r="FJ110" i="13"/>
  <c r="FK110" i="13"/>
  <c r="FL110" i="13"/>
  <c r="FM110" i="13"/>
  <c r="FN110" i="13"/>
  <c r="FO110" i="13"/>
  <c r="FP110" i="13"/>
  <c r="FQ110" i="13"/>
  <c r="FR110" i="13"/>
  <c r="FS110" i="13"/>
  <c r="FT110" i="13"/>
  <c r="FU110" i="13"/>
  <c r="FV110" i="13"/>
  <c r="CU111" i="13"/>
  <c r="CV111" i="13"/>
  <c r="CW111" i="13"/>
  <c r="CX111" i="13"/>
  <c r="CY111" i="13"/>
  <c r="CZ111" i="13"/>
  <c r="DA111" i="13"/>
  <c r="DB111" i="13"/>
  <c r="DC111" i="13"/>
  <c r="DD111" i="13"/>
  <c r="DE111" i="13"/>
  <c r="DF111" i="13"/>
  <c r="DG111" i="13"/>
  <c r="DH111" i="13"/>
  <c r="DI111" i="13"/>
  <c r="DJ111" i="13"/>
  <c r="DK111" i="13"/>
  <c r="DL111" i="13"/>
  <c r="DM111" i="13"/>
  <c r="DN111" i="13"/>
  <c r="DO111" i="13"/>
  <c r="DP111" i="13"/>
  <c r="DQ111" i="13"/>
  <c r="DR111" i="13"/>
  <c r="DS111" i="13"/>
  <c r="DT111" i="13"/>
  <c r="DU111" i="13"/>
  <c r="DV111" i="13"/>
  <c r="DW111" i="13"/>
  <c r="DX111" i="13"/>
  <c r="DY111" i="13"/>
  <c r="DZ111" i="13"/>
  <c r="EA111" i="13"/>
  <c r="EB111" i="13"/>
  <c r="EC111" i="13"/>
  <c r="ED111" i="13"/>
  <c r="EE111" i="13"/>
  <c r="EF111" i="13"/>
  <c r="EG111" i="13"/>
  <c r="EH111" i="13"/>
  <c r="EI111" i="13"/>
  <c r="EJ111" i="13"/>
  <c r="EK111" i="13"/>
  <c r="EL111" i="13"/>
  <c r="EM111" i="13"/>
  <c r="EN111" i="13"/>
  <c r="EO111" i="13"/>
  <c r="EP111" i="13"/>
  <c r="EQ111" i="13"/>
  <c r="ER111" i="13"/>
  <c r="ES111" i="13"/>
  <c r="ET111" i="13"/>
  <c r="EU111" i="13"/>
  <c r="EV111" i="13"/>
  <c r="EW111" i="13"/>
  <c r="EX111" i="13"/>
  <c r="EY111" i="13"/>
  <c r="EZ111" i="13"/>
  <c r="FA111" i="13"/>
  <c r="FB111" i="13"/>
  <c r="FC111" i="13"/>
  <c r="FD111" i="13"/>
  <c r="FE111" i="13"/>
  <c r="FF111" i="13"/>
  <c r="FG111" i="13"/>
  <c r="FH111" i="13"/>
  <c r="FI111" i="13"/>
  <c r="FJ111" i="13"/>
  <c r="FK111" i="13"/>
  <c r="FL111" i="13"/>
  <c r="FM111" i="13"/>
  <c r="FN111" i="13"/>
  <c r="FO111" i="13"/>
  <c r="FP111" i="13"/>
  <c r="FQ111" i="13"/>
  <c r="FR111" i="13"/>
  <c r="FS111" i="13"/>
  <c r="FT111" i="13"/>
  <c r="FU111" i="13"/>
  <c r="FV111" i="13"/>
  <c r="CU112" i="13"/>
  <c r="CV112" i="13"/>
  <c r="CW112" i="13"/>
  <c r="CX112" i="13"/>
  <c r="CY112" i="13"/>
  <c r="CZ112" i="13"/>
  <c r="DA112" i="13"/>
  <c r="DB112" i="13"/>
  <c r="DC112" i="13"/>
  <c r="DD112" i="13"/>
  <c r="DE112" i="13"/>
  <c r="DF112" i="13"/>
  <c r="DG112" i="13"/>
  <c r="DH112" i="13"/>
  <c r="DI112" i="13"/>
  <c r="DJ112" i="13"/>
  <c r="DK112" i="13"/>
  <c r="DL112" i="13"/>
  <c r="DM112" i="13"/>
  <c r="DN112" i="13"/>
  <c r="DO112" i="13"/>
  <c r="DP112" i="13"/>
  <c r="DQ112" i="13"/>
  <c r="DR112" i="13"/>
  <c r="DS112" i="13"/>
  <c r="DT112" i="13"/>
  <c r="DU112" i="13"/>
  <c r="DV112" i="13"/>
  <c r="DW112" i="13"/>
  <c r="DX112" i="13"/>
  <c r="DY112" i="13"/>
  <c r="DZ112" i="13"/>
  <c r="EA112" i="13"/>
  <c r="EB112" i="13"/>
  <c r="EC112" i="13"/>
  <c r="ED112" i="13"/>
  <c r="EE112" i="13"/>
  <c r="EF112" i="13"/>
  <c r="EG112" i="13"/>
  <c r="EH112" i="13"/>
  <c r="EI112" i="13"/>
  <c r="EJ112" i="13"/>
  <c r="EK112" i="13"/>
  <c r="EL112" i="13"/>
  <c r="EM112" i="13"/>
  <c r="EN112" i="13"/>
  <c r="EO112" i="13"/>
  <c r="EP112" i="13"/>
  <c r="EQ112" i="13"/>
  <c r="ER112" i="13"/>
  <c r="ES112" i="13"/>
  <c r="ET112" i="13"/>
  <c r="EU112" i="13"/>
  <c r="EV112" i="13"/>
  <c r="EW112" i="13"/>
  <c r="EX112" i="13"/>
  <c r="EY112" i="13"/>
  <c r="EZ112" i="13"/>
  <c r="FA112" i="13"/>
  <c r="FB112" i="13"/>
  <c r="FC112" i="13"/>
  <c r="FD112" i="13"/>
  <c r="FE112" i="13"/>
  <c r="FF112" i="13"/>
  <c r="FG112" i="13"/>
  <c r="FH112" i="13"/>
  <c r="FI112" i="13"/>
  <c r="FJ112" i="13"/>
  <c r="FK112" i="13"/>
  <c r="FL112" i="13"/>
  <c r="FM112" i="13"/>
  <c r="FN112" i="13"/>
  <c r="FO112" i="13"/>
  <c r="FP112" i="13"/>
  <c r="FQ112" i="13"/>
  <c r="FR112" i="13"/>
  <c r="FS112" i="13"/>
  <c r="FT112" i="13"/>
  <c r="FU112" i="13"/>
  <c r="FV112" i="13"/>
  <c r="CU113" i="13"/>
  <c r="CV113" i="13"/>
  <c r="CW113" i="13"/>
  <c r="CX113" i="13"/>
  <c r="CY113" i="13"/>
  <c r="CZ113" i="13"/>
  <c r="DA113" i="13"/>
  <c r="DB113" i="13"/>
  <c r="DC113" i="13"/>
  <c r="DD113" i="13"/>
  <c r="DE113" i="13"/>
  <c r="DF113" i="13"/>
  <c r="DG113" i="13"/>
  <c r="DH113" i="13"/>
  <c r="DI113" i="13"/>
  <c r="DJ113" i="13"/>
  <c r="DK113" i="13"/>
  <c r="DL113" i="13"/>
  <c r="DM113" i="13"/>
  <c r="DN113" i="13"/>
  <c r="DO113" i="13"/>
  <c r="DP113" i="13"/>
  <c r="DQ113" i="13"/>
  <c r="DR113" i="13"/>
  <c r="DS113" i="13"/>
  <c r="DT113" i="13"/>
  <c r="DU113" i="13"/>
  <c r="DV113" i="13"/>
  <c r="DW113" i="13"/>
  <c r="DX113" i="13"/>
  <c r="DY113" i="13"/>
  <c r="DZ113" i="13"/>
  <c r="EA113" i="13"/>
  <c r="EB113" i="13"/>
  <c r="EC113" i="13"/>
  <c r="ED113" i="13"/>
  <c r="EE113" i="13"/>
  <c r="EF113" i="13"/>
  <c r="EG113" i="13"/>
  <c r="EH113" i="13"/>
  <c r="EI113" i="13"/>
  <c r="EJ113" i="13"/>
  <c r="EK113" i="13"/>
  <c r="EL113" i="13"/>
  <c r="EM113" i="13"/>
  <c r="EN113" i="13"/>
  <c r="EO113" i="13"/>
  <c r="EP113" i="13"/>
  <c r="EQ113" i="13"/>
  <c r="ER113" i="13"/>
  <c r="ES113" i="13"/>
  <c r="ET113" i="13"/>
  <c r="EU113" i="13"/>
  <c r="EV113" i="13"/>
  <c r="EW113" i="13"/>
  <c r="EX113" i="13"/>
  <c r="EY113" i="13"/>
  <c r="EZ113" i="13"/>
  <c r="FA113" i="13"/>
  <c r="FB113" i="13"/>
  <c r="FC113" i="13"/>
  <c r="FD113" i="13"/>
  <c r="FE113" i="13"/>
  <c r="FF113" i="13"/>
  <c r="FG113" i="13"/>
  <c r="FH113" i="13"/>
  <c r="FI113" i="13"/>
  <c r="FJ113" i="13"/>
  <c r="FK113" i="13"/>
  <c r="FL113" i="13"/>
  <c r="FM113" i="13"/>
  <c r="FN113" i="13"/>
  <c r="FO113" i="13"/>
  <c r="FP113" i="13"/>
  <c r="FQ113" i="13"/>
  <c r="FR113" i="13"/>
  <c r="FS113" i="13"/>
  <c r="FT113" i="13"/>
  <c r="FU113" i="13"/>
  <c r="FV113" i="13"/>
  <c r="CU114" i="13"/>
  <c r="CV114" i="13"/>
  <c r="CW114" i="13"/>
  <c r="CX114" i="13"/>
  <c r="CY114" i="13"/>
  <c r="CZ114" i="13"/>
  <c r="DA114" i="13"/>
  <c r="DB114" i="13"/>
  <c r="DC114" i="13"/>
  <c r="DD114" i="13"/>
  <c r="DE114" i="13"/>
  <c r="DF114" i="13"/>
  <c r="DG114" i="13"/>
  <c r="DH114" i="13"/>
  <c r="DI114" i="13"/>
  <c r="DJ114" i="13"/>
  <c r="DK114" i="13"/>
  <c r="DL114" i="13"/>
  <c r="DM114" i="13"/>
  <c r="DN114" i="13"/>
  <c r="DO114" i="13"/>
  <c r="DP114" i="13"/>
  <c r="DQ114" i="13"/>
  <c r="DR114" i="13"/>
  <c r="DS114" i="13"/>
  <c r="DT114" i="13"/>
  <c r="DU114" i="13"/>
  <c r="DV114" i="13"/>
  <c r="DW114" i="13"/>
  <c r="DX114" i="13"/>
  <c r="DY114" i="13"/>
  <c r="DZ114" i="13"/>
  <c r="EA114" i="13"/>
  <c r="EB114" i="13"/>
  <c r="EC114" i="13"/>
  <c r="ED114" i="13"/>
  <c r="EE114" i="13"/>
  <c r="EF114" i="13"/>
  <c r="EG114" i="13"/>
  <c r="EH114" i="13"/>
  <c r="EI114" i="13"/>
  <c r="EJ114" i="13"/>
  <c r="EK114" i="13"/>
  <c r="EL114" i="13"/>
  <c r="EM114" i="13"/>
  <c r="EN114" i="13"/>
  <c r="EO114" i="13"/>
  <c r="EP114" i="13"/>
  <c r="EQ114" i="13"/>
  <c r="ER114" i="13"/>
  <c r="ES114" i="13"/>
  <c r="ET114" i="13"/>
  <c r="EU114" i="13"/>
  <c r="EV114" i="13"/>
  <c r="EW114" i="13"/>
  <c r="EX114" i="13"/>
  <c r="EY114" i="13"/>
  <c r="EZ114" i="13"/>
  <c r="FA114" i="13"/>
  <c r="FB114" i="13"/>
  <c r="FC114" i="13"/>
  <c r="FD114" i="13"/>
  <c r="FE114" i="13"/>
  <c r="FF114" i="13"/>
  <c r="FG114" i="13"/>
  <c r="FH114" i="13"/>
  <c r="FI114" i="13"/>
  <c r="FJ114" i="13"/>
  <c r="FK114" i="13"/>
  <c r="FL114" i="13"/>
  <c r="FM114" i="13"/>
  <c r="FN114" i="13"/>
  <c r="FO114" i="13"/>
  <c r="FP114" i="13"/>
  <c r="FQ114" i="13"/>
  <c r="FR114" i="13"/>
  <c r="FS114" i="13"/>
  <c r="FT114" i="13"/>
  <c r="FU114" i="13"/>
  <c r="FV114" i="13"/>
  <c r="CU115" i="13"/>
  <c r="CV115" i="13"/>
  <c r="CW115" i="13"/>
  <c r="CX115" i="13"/>
  <c r="CY115" i="13"/>
  <c r="CZ115" i="13"/>
  <c r="DA115" i="13"/>
  <c r="DB115" i="13"/>
  <c r="DC115" i="13"/>
  <c r="DD115" i="13"/>
  <c r="DE115" i="13"/>
  <c r="DF115" i="13"/>
  <c r="DG115" i="13"/>
  <c r="DH115" i="13"/>
  <c r="DI115" i="13"/>
  <c r="DJ115" i="13"/>
  <c r="DK115" i="13"/>
  <c r="DL115" i="13"/>
  <c r="DM115" i="13"/>
  <c r="DN115" i="13"/>
  <c r="DO115" i="13"/>
  <c r="DP115" i="13"/>
  <c r="DQ115" i="13"/>
  <c r="DR115" i="13"/>
  <c r="DS115" i="13"/>
  <c r="DT115" i="13"/>
  <c r="DU115" i="13"/>
  <c r="DV115" i="13"/>
  <c r="DW115" i="13"/>
  <c r="DX115" i="13"/>
  <c r="DY115" i="13"/>
  <c r="DZ115" i="13"/>
  <c r="EA115" i="13"/>
  <c r="EB115" i="13"/>
  <c r="EC115" i="13"/>
  <c r="ED115" i="13"/>
  <c r="EE115" i="13"/>
  <c r="EF115" i="13"/>
  <c r="EG115" i="13"/>
  <c r="EH115" i="13"/>
  <c r="EI115" i="13"/>
  <c r="EJ115" i="13"/>
  <c r="EK115" i="13"/>
  <c r="EL115" i="13"/>
  <c r="EM115" i="13"/>
  <c r="EN115" i="13"/>
  <c r="EO115" i="13"/>
  <c r="EP115" i="13"/>
  <c r="EQ115" i="13"/>
  <c r="ER115" i="13"/>
  <c r="ES115" i="13"/>
  <c r="ET115" i="13"/>
  <c r="EU115" i="13"/>
  <c r="EV115" i="13"/>
  <c r="EW115" i="13"/>
  <c r="EX115" i="13"/>
  <c r="EY115" i="13"/>
  <c r="EZ115" i="13"/>
  <c r="FA115" i="13"/>
  <c r="FB115" i="13"/>
  <c r="FC115" i="13"/>
  <c r="FD115" i="13"/>
  <c r="FE115" i="13"/>
  <c r="FF115" i="13"/>
  <c r="FG115" i="13"/>
  <c r="FH115" i="13"/>
  <c r="FI115" i="13"/>
  <c r="FJ115" i="13"/>
  <c r="FK115" i="13"/>
  <c r="FL115" i="13"/>
  <c r="FM115" i="13"/>
  <c r="FN115" i="13"/>
  <c r="FO115" i="13"/>
  <c r="FP115" i="13"/>
  <c r="FQ115" i="13"/>
  <c r="FR115" i="13"/>
  <c r="FS115" i="13"/>
  <c r="FT115" i="13"/>
  <c r="FU115" i="13"/>
  <c r="FV115" i="13"/>
  <c r="CU116" i="13"/>
  <c r="CV116" i="13"/>
  <c r="CW116" i="13"/>
  <c r="CX116" i="13"/>
  <c r="CY116" i="13"/>
  <c r="CZ116" i="13"/>
  <c r="DA116" i="13"/>
  <c r="DB116" i="13"/>
  <c r="DC116" i="13"/>
  <c r="DD116" i="13"/>
  <c r="DE116" i="13"/>
  <c r="DF116" i="13"/>
  <c r="DG116" i="13"/>
  <c r="DH116" i="13"/>
  <c r="DI116" i="13"/>
  <c r="DJ116" i="13"/>
  <c r="DK116" i="13"/>
  <c r="DL116" i="13"/>
  <c r="DM116" i="13"/>
  <c r="DN116" i="13"/>
  <c r="DO116" i="13"/>
  <c r="DP116" i="13"/>
  <c r="DQ116" i="13"/>
  <c r="DR116" i="13"/>
  <c r="DS116" i="13"/>
  <c r="DT116" i="13"/>
  <c r="DU116" i="13"/>
  <c r="DV116" i="13"/>
  <c r="DW116" i="13"/>
  <c r="DX116" i="13"/>
  <c r="DY116" i="13"/>
  <c r="DZ116" i="13"/>
  <c r="EA116" i="13"/>
  <c r="EB116" i="13"/>
  <c r="EC116" i="13"/>
  <c r="ED116" i="13"/>
  <c r="EE116" i="13"/>
  <c r="EF116" i="13"/>
  <c r="EG116" i="13"/>
  <c r="EH116" i="13"/>
  <c r="EI116" i="13"/>
  <c r="EJ116" i="13"/>
  <c r="EK116" i="13"/>
  <c r="EL116" i="13"/>
  <c r="EM116" i="13"/>
  <c r="EN116" i="13"/>
  <c r="EO116" i="13"/>
  <c r="EP116" i="13"/>
  <c r="EQ116" i="13"/>
  <c r="ER116" i="13"/>
  <c r="ES116" i="13"/>
  <c r="ET116" i="13"/>
  <c r="EU116" i="13"/>
  <c r="EV116" i="13"/>
  <c r="EW116" i="13"/>
  <c r="EX116" i="13"/>
  <c r="EY116" i="13"/>
  <c r="EZ116" i="13"/>
  <c r="FA116" i="13"/>
  <c r="FB116" i="13"/>
  <c r="FC116" i="13"/>
  <c r="FD116" i="13"/>
  <c r="FE116" i="13"/>
  <c r="FF116" i="13"/>
  <c r="FG116" i="13"/>
  <c r="FH116" i="13"/>
  <c r="FI116" i="13"/>
  <c r="FJ116" i="13"/>
  <c r="FK116" i="13"/>
  <c r="FL116" i="13"/>
  <c r="FM116" i="13"/>
  <c r="FN116" i="13"/>
  <c r="FO116" i="13"/>
  <c r="FP116" i="13"/>
  <c r="FQ116" i="13"/>
  <c r="FR116" i="13"/>
  <c r="FS116" i="13"/>
  <c r="FT116" i="13"/>
  <c r="FU116" i="13"/>
  <c r="FV116" i="13"/>
  <c r="CU117" i="13"/>
  <c r="CV117" i="13"/>
  <c r="CW117" i="13"/>
  <c r="CX117" i="13"/>
  <c r="CY117" i="13"/>
  <c r="CZ117" i="13"/>
  <c r="DA117" i="13"/>
  <c r="DB117" i="13"/>
  <c r="DC117" i="13"/>
  <c r="DD117" i="13"/>
  <c r="DE117" i="13"/>
  <c r="DF117" i="13"/>
  <c r="DG117" i="13"/>
  <c r="DH117" i="13"/>
  <c r="DI117" i="13"/>
  <c r="DJ117" i="13"/>
  <c r="DK117" i="13"/>
  <c r="DL117" i="13"/>
  <c r="DM117" i="13"/>
  <c r="DN117" i="13"/>
  <c r="DO117" i="13"/>
  <c r="DP117" i="13"/>
  <c r="DQ117" i="13"/>
  <c r="DR117" i="13"/>
  <c r="DS117" i="13"/>
  <c r="DT117" i="13"/>
  <c r="DU117" i="13"/>
  <c r="DV117" i="13"/>
  <c r="DW117" i="13"/>
  <c r="DX117" i="13"/>
  <c r="DY117" i="13"/>
  <c r="DZ117" i="13"/>
  <c r="EA117" i="13"/>
  <c r="EB117" i="13"/>
  <c r="EC117" i="13"/>
  <c r="ED117" i="13"/>
  <c r="EE117" i="13"/>
  <c r="EF117" i="13"/>
  <c r="EG117" i="13"/>
  <c r="EH117" i="13"/>
  <c r="EI117" i="13"/>
  <c r="EJ117" i="13"/>
  <c r="EK117" i="13"/>
  <c r="EL117" i="13"/>
  <c r="EM117" i="13"/>
  <c r="EN117" i="13"/>
  <c r="EO117" i="13"/>
  <c r="EP117" i="13"/>
  <c r="EQ117" i="13"/>
  <c r="ER117" i="13"/>
  <c r="ES117" i="13"/>
  <c r="ET117" i="13"/>
  <c r="EU117" i="13"/>
  <c r="EV117" i="13"/>
  <c r="EW117" i="13"/>
  <c r="EX117" i="13"/>
  <c r="EY117" i="13"/>
  <c r="EZ117" i="13"/>
  <c r="FA117" i="13"/>
  <c r="FB117" i="13"/>
  <c r="FC117" i="13"/>
  <c r="FD117" i="13"/>
  <c r="FE117" i="13"/>
  <c r="FF117" i="13"/>
  <c r="FG117" i="13"/>
  <c r="FH117" i="13"/>
  <c r="FI117" i="13"/>
  <c r="FJ117" i="13"/>
  <c r="FK117" i="13"/>
  <c r="FL117" i="13"/>
  <c r="FM117" i="13"/>
  <c r="FN117" i="13"/>
  <c r="FO117" i="13"/>
  <c r="FP117" i="13"/>
  <c r="FQ117" i="13"/>
  <c r="FR117" i="13"/>
  <c r="FS117" i="13"/>
  <c r="FT117" i="13"/>
  <c r="FU117" i="13"/>
  <c r="FV117" i="13"/>
  <c r="CU118" i="13"/>
  <c r="CV118" i="13"/>
  <c r="CW118" i="13"/>
  <c r="CX118" i="13"/>
  <c r="CY118" i="13"/>
  <c r="CZ118" i="13"/>
  <c r="DA118" i="13"/>
  <c r="DB118" i="13"/>
  <c r="DC118" i="13"/>
  <c r="DD118" i="13"/>
  <c r="DE118" i="13"/>
  <c r="DF118" i="13"/>
  <c r="DG118" i="13"/>
  <c r="DH118" i="13"/>
  <c r="DI118" i="13"/>
  <c r="DJ118" i="13"/>
  <c r="DK118" i="13"/>
  <c r="DL118" i="13"/>
  <c r="DM118" i="13"/>
  <c r="DN118" i="13"/>
  <c r="DO118" i="13"/>
  <c r="DP118" i="13"/>
  <c r="DQ118" i="13"/>
  <c r="DR118" i="13"/>
  <c r="DS118" i="13"/>
  <c r="DT118" i="13"/>
  <c r="DU118" i="13"/>
  <c r="DV118" i="13"/>
  <c r="DW118" i="13"/>
  <c r="DX118" i="13"/>
  <c r="DY118" i="13"/>
  <c r="DZ118" i="13"/>
  <c r="EA118" i="13"/>
  <c r="EB118" i="13"/>
  <c r="EC118" i="13"/>
  <c r="ED118" i="13"/>
  <c r="EE118" i="13"/>
  <c r="EF118" i="13"/>
  <c r="EG118" i="13"/>
  <c r="EH118" i="13"/>
  <c r="EI118" i="13"/>
  <c r="EJ118" i="13"/>
  <c r="EK118" i="13"/>
  <c r="EL118" i="13"/>
  <c r="EM118" i="13"/>
  <c r="EN118" i="13"/>
  <c r="EO118" i="13"/>
  <c r="EP118" i="13"/>
  <c r="EQ118" i="13"/>
  <c r="ER118" i="13"/>
  <c r="ES118" i="13"/>
  <c r="ET118" i="13"/>
  <c r="EU118" i="13"/>
  <c r="EV118" i="13"/>
  <c r="EW118" i="13"/>
  <c r="EX118" i="13"/>
  <c r="EY118" i="13"/>
  <c r="EZ118" i="13"/>
  <c r="FA118" i="13"/>
  <c r="FB118" i="13"/>
  <c r="FC118" i="13"/>
  <c r="FD118" i="13"/>
  <c r="FE118" i="13"/>
  <c r="FF118" i="13"/>
  <c r="FG118" i="13"/>
  <c r="FH118" i="13"/>
  <c r="FI118" i="13"/>
  <c r="FJ118" i="13"/>
  <c r="FK118" i="13"/>
  <c r="FL118" i="13"/>
  <c r="FM118" i="13"/>
  <c r="FN118" i="13"/>
  <c r="FO118" i="13"/>
  <c r="FP118" i="13"/>
  <c r="FQ118" i="13"/>
  <c r="FR118" i="13"/>
  <c r="FS118" i="13"/>
  <c r="FT118" i="13"/>
  <c r="FU118" i="13"/>
  <c r="FV118" i="13"/>
  <c r="CU119" i="13"/>
  <c r="CV119" i="13"/>
  <c r="CW119" i="13"/>
  <c r="CX119" i="13"/>
  <c r="CY119" i="13"/>
  <c r="CZ119" i="13"/>
  <c r="DA119" i="13"/>
  <c r="DB119" i="13"/>
  <c r="DC119" i="13"/>
  <c r="DD119" i="13"/>
  <c r="DE119" i="13"/>
  <c r="DF119" i="13"/>
  <c r="DG119" i="13"/>
  <c r="DH119" i="13"/>
  <c r="DI119" i="13"/>
  <c r="DJ119" i="13"/>
  <c r="DK119" i="13"/>
  <c r="DL119" i="13"/>
  <c r="DM119" i="13"/>
  <c r="DN119" i="13"/>
  <c r="DO119" i="13"/>
  <c r="DP119" i="13"/>
  <c r="DQ119" i="13"/>
  <c r="DR119" i="13"/>
  <c r="DS119" i="13"/>
  <c r="DT119" i="13"/>
  <c r="DU119" i="13"/>
  <c r="DV119" i="13"/>
  <c r="DW119" i="13"/>
  <c r="DX119" i="13"/>
  <c r="DY119" i="13"/>
  <c r="DZ119" i="13"/>
  <c r="EA119" i="13"/>
  <c r="EB119" i="13"/>
  <c r="EC119" i="13"/>
  <c r="ED119" i="13"/>
  <c r="EE119" i="13"/>
  <c r="EF119" i="13"/>
  <c r="EG119" i="13"/>
  <c r="EH119" i="13"/>
  <c r="EI119" i="13"/>
  <c r="EJ119" i="13"/>
  <c r="EK119" i="13"/>
  <c r="EL119" i="13"/>
  <c r="EM119" i="13"/>
  <c r="EN119" i="13"/>
  <c r="EO119" i="13"/>
  <c r="EP119" i="13"/>
  <c r="EQ119" i="13"/>
  <c r="ER119" i="13"/>
  <c r="ES119" i="13"/>
  <c r="ET119" i="13"/>
  <c r="EU119" i="13"/>
  <c r="EV119" i="13"/>
  <c r="EW119" i="13"/>
  <c r="EX119" i="13"/>
  <c r="EY119" i="13"/>
  <c r="EZ119" i="13"/>
  <c r="FA119" i="13"/>
  <c r="FB119" i="13"/>
  <c r="FC119" i="13"/>
  <c r="FD119" i="13"/>
  <c r="FE119" i="13"/>
  <c r="FF119" i="13"/>
  <c r="FG119" i="13"/>
  <c r="FH119" i="13"/>
  <c r="FI119" i="13"/>
  <c r="FJ119" i="13"/>
  <c r="FK119" i="13"/>
  <c r="FL119" i="13"/>
  <c r="FM119" i="13"/>
  <c r="FN119" i="13"/>
  <c r="FO119" i="13"/>
  <c r="FP119" i="13"/>
  <c r="FQ119" i="13"/>
  <c r="FR119" i="13"/>
  <c r="FS119" i="13"/>
  <c r="FT119" i="13"/>
  <c r="FU119" i="13"/>
  <c r="FV119" i="13"/>
  <c r="CU120" i="13"/>
  <c r="CV120" i="13"/>
  <c r="CW120" i="13"/>
  <c r="CX120" i="13"/>
  <c r="CY120" i="13"/>
  <c r="CZ120" i="13"/>
  <c r="DA120" i="13"/>
  <c r="DB120" i="13"/>
  <c r="DC120" i="13"/>
  <c r="DD120" i="13"/>
  <c r="DE120" i="13"/>
  <c r="DF120" i="13"/>
  <c r="DG120" i="13"/>
  <c r="DH120" i="13"/>
  <c r="DI120" i="13"/>
  <c r="DJ120" i="13"/>
  <c r="DK120" i="13"/>
  <c r="DL120" i="13"/>
  <c r="DM120" i="13"/>
  <c r="DN120" i="13"/>
  <c r="DO120" i="13"/>
  <c r="DP120" i="13"/>
  <c r="DQ120" i="13"/>
  <c r="DR120" i="13"/>
  <c r="DS120" i="13"/>
  <c r="DT120" i="13"/>
  <c r="DU120" i="13"/>
  <c r="DV120" i="13"/>
  <c r="DW120" i="13"/>
  <c r="DX120" i="13"/>
  <c r="DY120" i="13"/>
  <c r="DZ120" i="13"/>
  <c r="EA120" i="13"/>
  <c r="EB120" i="13"/>
  <c r="EC120" i="13"/>
  <c r="ED120" i="13"/>
  <c r="EE120" i="13"/>
  <c r="EF120" i="13"/>
  <c r="EG120" i="13"/>
  <c r="EH120" i="13"/>
  <c r="EI120" i="13"/>
  <c r="EJ120" i="13"/>
  <c r="EK120" i="13"/>
  <c r="EL120" i="13"/>
  <c r="EM120" i="13"/>
  <c r="EN120" i="13"/>
  <c r="EO120" i="13"/>
  <c r="EP120" i="13"/>
  <c r="EQ120" i="13"/>
  <c r="ER120" i="13"/>
  <c r="ES120" i="13"/>
  <c r="ET120" i="13"/>
  <c r="EU120" i="13"/>
  <c r="EV120" i="13"/>
  <c r="EW120" i="13"/>
  <c r="EX120" i="13"/>
  <c r="EY120" i="13"/>
  <c r="EZ120" i="13"/>
  <c r="FA120" i="13"/>
  <c r="FB120" i="13"/>
  <c r="FC120" i="13"/>
  <c r="FD120" i="13"/>
  <c r="FE120" i="13"/>
  <c r="FF120" i="13"/>
  <c r="FG120" i="13"/>
  <c r="FH120" i="13"/>
  <c r="FI120" i="13"/>
  <c r="FJ120" i="13"/>
  <c r="FK120" i="13"/>
  <c r="FL120" i="13"/>
  <c r="FM120" i="13"/>
  <c r="FN120" i="13"/>
  <c r="FO120" i="13"/>
  <c r="FP120" i="13"/>
  <c r="FQ120" i="13"/>
  <c r="FR120" i="13"/>
  <c r="FS120" i="13"/>
  <c r="FT120" i="13"/>
  <c r="FU120" i="13"/>
  <c r="FV120" i="13"/>
  <c r="CU121" i="13"/>
  <c r="CV121" i="13"/>
  <c r="CW121" i="13"/>
  <c r="CX121" i="13"/>
  <c r="CY121" i="13"/>
  <c r="CZ121" i="13"/>
  <c r="DA121" i="13"/>
  <c r="DB121" i="13"/>
  <c r="DC121" i="13"/>
  <c r="DD121" i="13"/>
  <c r="DE121" i="13"/>
  <c r="DF121" i="13"/>
  <c r="DG121" i="13"/>
  <c r="DH121" i="13"/>
  <c r="DI121" i="13"/>
  <c r="DJ121" i="13"/>
  <c r="DK121" i="13"/>
  <c r="DL121" i="13"/>
  <c r="DM121" i="13"/>
  <c r="DN121" i="13"/>
  <c r="DO121" i="13"/>
  <c r="DP121" i="13"/>
  <c r="DQ121" i="13"/>
  <c r="DR121" i="13"/>
  <c r="DS121" i="13"/>
  <c r="DT121" i="13"/>
  <c r="DU121" i="13"/>
  <c r="DV121" i="13"/>
  <c r="DW121" i="13"/>
  <c r="DX121" i="13"/>
  <c r="DY121" i="13"/>
  <c r="DZ121" i="13"/>
  <c r="EA121" i="13"/>
  <c r="EB121" i="13"/>
  <c r="EC121" i="13"/>
  <c r="ED121" i="13"/>
  <c r="EE121" i="13"/>
  <c r="EF121" i="13"/>
  <c r="EG121" i="13"/>
  <c r="EH121" i="13"/>
  <c r="EI121" i="13"/>
  <c r="EJ121" i="13"/>
  <c r="EK121" i="13"/>
  <c r="EL121" i="13"/>
  <c r="EM121" i="13"/>
  <c r="EN121" i="13"/>
  <c r="EO121" i="13"/>
  <c r="EP121" i="13"/>
  <c r="EQ121" i="13"/>
  <c r="ER121" i="13"/>
  <c r="ES121" i="13"/>
  <c r="ET121" i="13"/>
  <c r="EU121" i="13"/>
  <c r="EV121" i="13"/>
  <c r="EW121" i="13"/>
  <c r="EX121" i="13"/>
  <c r="EY121" i="13"/>
  <c r="EZ121" i="13"/>
  <c r="FA121" i="13"/>
  <c r="FB121" i="13"/>
  <c r="FC121" i="13"/>
  <c r="FD121" i="13"/>
  <c r="FE121" i="13"/>
  <c r="FF121" i="13"/>
  <c r="FG121" i="13"/>
  <c r="FH121" i="13"/>
  <c r="FI121" i="13"/>
  <c r="FJ121" i="13"/>
  <c r="FK121" i="13"/>
  <c r="FL121" i="13"/>
  <c r="FM121" i="13"/>
  <c r="FN121" i="13"/>
  <c r="FO121" i="13"/>
  <c r="FP121" i="13"/>
  <c r="FQ121" i="13"/>
  <c r="FR121" i="13"/>
  <c r="FS121" i="13"/>
  <c r="FT121" i="13"/>
  <c r="FU121" i="13"/>
  <c r="FV121" i="13"/>
  <c r="CU122" i="13"/>
  <c r="CV122" i="13"/>
  <c r="CW122" i="13"/>
  <c r="CX122" i="13"/>
  <c r="CY122" i="13"/>
  <c r="CZ122" i="13"/>
  <c r="DA122" i="13"/>
  <c r="DB122" i="13"/>
  <c r="DC122" i="13"/>
  <c r="DD122" i="13"/>
  <c r="DE122" i="13"/>
  <c r="DF122" i="13"/>
  <c r="DG122" i="13"/>
  <c r="DH122" i="13"/>
  <c r="DI122" i="13"/>
  <c r="DJ122" i="13"/>
  <c r="DK122" i="13"/>
  <c r="DL122" i="13"/>
  <c r="DM122" i="13"/>
  <c r="DN122" i="13"/>
  <c r="DO122" i="13"/>
  <c r="DP122" i="13"/>
  <c r="DQ122" i="13"/>
  <c r="DR122" i="13"/>
  <c r="DS122" i="13"/>
  <c r="DT122" i="13"/>
  <c r="DU122" i="13"/>
  <c r="DV122" i="13"/>
  <c r="DW122" i="13"/>
  <c r="DX122" i="13"/>
  <c r="DY122" i="13"/>
  <c r="DZ122" i="13"/>
  <c r="EA122" i="13"/>
  <c r="EB122" i="13"/>
  <c r="EC122" i="13"/>
  <c r="ED122" i="13"/>
  <c r="EE122" i="13"/>
  <c r="EF122" i="13"/>
  <c r="EG122" i="13"/>
  <c r="EH122" i="13"/>
  <c r="EI122" i="13"/>
  <c r="EJ122" i="13"/>
  <c r="EK122" i="13"/>
  <c r="EL122" i="13"/>
  <c r="EM122" i="13"/>
  <c r="EN122" i="13"/>
  <c r="EO122" i="13"/>
  <c r="EP122" i="13"/>
  <c r="EQ122" i="13"/>
  <c r="ER122" i="13"/>
  <c r="ES122" i="13"/>
  <c r="ET122" i="13"/>
  <c r="EU122" i="13"/>
  <c r="EV122" i="13"/>
  <c r="EW122" i="13"/>
  <c r="EX122" i="13"/>
  <c r="EY122" i="13"/>
  <c r="EZ122" i="13"/>
  <c r="FA122" i="13"/>
  <c r="FB122" i="13"/>
  <c r="FC122" i="13"/>
  <c r="FD122" i="13"/>
  <c r="FE122" i="13"/>
  <c r="FF122" i="13"/>
  <c r="FG122" i="13"/>
  <c r="FH122" i="13"/>
  <c r="FI122" i="13"/>
  <c r="FJ122" i="13"/>
  <c r="FK122" i="13"/>
  <c r="FL122" i="13"/>
  <c r="FM122" i="13"/>
  <c r="FN122" i="13"/>
  <c r="FO122" i="13"/>
  <c r="FP122" i="13"/>
  <c r="FQ122" i="13"/>
  <c r="FR122" i="13"/>
  <c r="FS122" i="13"/>
  <c r="FT122" i="13"/>
  <c r="FU122" i="13"/>
  <c r="FV122" i="13"/>
  <c r="CU123" i="13"/>
  <c r="CV123" i="13"/>
  <c r="CW123" i="13"/>
  <c r="CX123" i="13"/>
  <c r="CY123" i="13"/>
  <c r="CZ123" i="13"/>
  <c r="DA123" i="13"/>
  <c r="DB123" i="13"/>
  <c r="DC123" i="13"/>
  <c r="DD123" i="13"/>
  <c r="DE123" i="13"/>
  <c r="DF123" i="13"/>
  <c r="DG123" i="13"/>
  <c r="DH123" i="13"/>
  <c r="DI123" i="13"/>
  <c r="DJ123" i="13"/>
  <c r="DK123" i="13"/>
  <c r="DL123" i="13"/>
  <c r="DM123" i="13"/>
  <c r="DN123" i="13"/>
  <c r="DO123" i="13"/>
  <c r="DP123" i="13"/>
  <c r="DQ123" i="13"/>
  <c r="DR123" i="13"/>
  <c r="DS123" i="13"/>
  <c r="DT123" i="13"/>
  <c r="DU123" i="13"/>
  <c r="DV123" i="13"/>
  <c r="DW123" i="13"/>
  <c r="DX123" i="13"/>
  <c r="DY123" i="13"/>
  <c r="DZ123" i="13"/>
  <c r="EA123" i="13"/>
  <c r="EB123" i="13"/>
  <c r="EC123" i="13"/>
  <c r="ED123" i="13"/>
  <c r="EE123" i="13"/>
  <c r="EF123" i="13"/>
  <c r="EG123" i="13"/>
  <c r="EH123" i="13"/>
  <c r="EI123" i="13"/>
  <c r="EJ123" i="13"/>
  <c r="EK123" i="13"/>
  <c r="EL123" i="13"/>
  <c r="EM123" i="13"/>
  <c r="EN123" i="13"/>
  <c r="EO123" i="13"/>
  <c r="EP123" i="13"/>
  <c r="EQ123" i="13"/>
  <c r="ER123" i="13"/>
  <c r="ES123" i="13"/>
  <c r="ET123" i="13"/>
  <c r="EU123" i="13"/>
  <c r="EV123" i="13"/>
  <c r="EW123" i="13"/>
  <c r="EX123" i="13"/>
  <c r="EY123" i="13"/>
  <c r="EZ123" i="13"/>
  <c r="FA123" i="13"/>
  <c r="FB123" i="13"/>
  <c r="FC123" i="13"/>
  <c r="FD123" i="13"/>
  <c r="FE123" i="13"/>
  <c r="FF123" i="13"/>
  <c r="FG123" i="13"/>
  <c r="FH123" i="13"/>
  <c r="FI123" i="13"/>
  <c r="FJ123" i="13"/>
  <c r="FK123" i="13"/>
  <c r="FL123" i="13"/>
  <c r="FM123" i="13"/>
  <c r="FN123" i="13"/>
  <c r="FO123" i="13"/>
  <c r="FP123" i="13"/>
  <c r="FQ123" i="13"/>
  <c r="FR123" i="13"/>
  <c r="FS123" i="13"/>
  <c r="FT123" i="13"/>
  <c r="FU123" i="13"/>
  <c r="FV123" i="13"/>
  <c r="CU124" i="13"/>
  <c r="CV124" i="13"/>
  <c r="CW124" i="13"/>
  <c r="CX124" i="13"/>
  <c r="CY124" i="13"/>
  <c r="CZ124" i="13"/>
  <c r="DA124" i="13"/>
  <c r="DB124" i="13"/>
  <c r="DC124" i="13"/>
  <c r="DD124" i="13"/>
  <c r="DE124" i="13"/>
  <c r="DF124" i="13"/>
  <c r="DG124" i="13"/>
  <c r="DH124" i="13"/>
  <c r="DI124" i="13"/>
  <c r="DJ124" i="13"/>
  <c r="DK124" i="13"/>
  <c r="DL124" i="13"/>
  <c r="DM124" i="13"/>
  <c r="DN124" i="13"/>
  <c r="DO124" i="13"/>
  <c r="DP124" i="13"/>
  <c r="DQ124" i="13"/>
  <c r="DR124" i="13"/>
  <c r="DS124" i="13"/>
  <c r="DT124" i="13"/>
  <c r="DU124" i="13"/>
  <c r="DV124" i="13"/>
  <c r="DW124" i="13"/>
  <c r="DX124" i="13"/>
  <c r="DY124" i="13"/>
  <c r="DZ124" i="13"/>
  <c r="EA124" i="13"/>
  <c r="EB124" i="13"/>
  <c r="EC124" i="13"/>
  <c r="ED124" i="13"/>
  <c r="EE124" i="13"/>
  <c r="EF124" i="13"/>
  <c r="EG124" i="13"/>
  <c r="EH124" i="13"/>
  <c r="EI124" i="13"/>
  <c r="EJ124" i="13"/>
  <c r="EK124" i="13"/>
  <c r="EL124" i="13"/>
  <c r="EM124" i="13"/>
  <c r="EN124" i="13"/>
  <c r="EO124" i="13"/>
  <c r="EP124" i="13"/>
  <c r="EQ124" i="13"/>
  <c r="ER124" i="13"/>
  <c r="ES124" i="13"/>
  <c r="ET124" i="13"/>
  <c r="EU124" i="13"/>
  <c r="EV124" i="13"/>
  <c r="EW124" i="13"/>
  <c r="EX124" i="13"/>
  <c r="EY124" i="13"/>
  <c r="EZ124" i="13"/>
  <c r="FA124" i="13"/>
  <c r="FB124" i="13"/>
  <c r="FC124" i="13"/>
  <c r="FD124" i="13"/>
  <c r="FE124" i="13"/>
  <c r="FF124" i="13"/>
  <c r="FG124" i="13"/>
  <c r="FH124" i="13"/>
  <c r="FI124" i="13"/>
  <c r="FJ124" i="13"/>
  <c r="FK124" i="13"/>
  <c r="FL124" i="13"/>
  <c r="FM124" i="13"/>
  <c r="FN124" i="13"/>
  <c r="FO124" i="13"/>
  <c r="FP124" i="13"/>
  <c r="FQ124" i="13"/>
  <c r="FR124" i="13"/>
  <c r="FS124" i="13"/>
  <c r="FT124" i="13"/>
  <c r="FU124" i="13"/>
  <c r="FV124" i="13"/>
  <c r="CU125" i="13"/>
  <c r="CV125" i="13"/>
  <c r="CW125" i="13"/>
  <c r="CX125" i="13"/>
  <c r="CY125" i="13"/>
  <c r="CZ125" i="13"/>
  <c r="DA125" i="13"/>
  <c r="DB125" i="13"/>
  <c r="DC125" i="13"/>
  <c r="DD125" i="13"/>
  <c r="DE125" i="13"/>
  <c r="DF125" i="13"/>
  <c r="DG125" i="13"/>
  <c r="DH125" i="13"/>
  <c r="DI125" i="13"/>
  <c r="DJ125" i="13"/>
  <c r="DK125" i="13"/>
  <c r="DL125" i="13"/>
  <c r="DM125" i="13"/>
  <c r="DN125" i="13"/>
  <c r="DO125" i="13"/>
  <c r="DP125" i="13"/>
  <c r="DQ125" i="13"/>
  <c r="DR125" i="13"/>
  <c r="DS125" i="13"/>
  <c r="DT125" i="13"/>
  <c r="DU125" i="13"/>
  <c r="DV125" i="13"/>
  <c r="DW125" i="13"/>
  <c r="DX125" i="13"/>
  <c r="DY125" i="13"/>
  <c r="DZ125" i="13"/>
  <c r="EA125" i="13"/>
  <c r="EB125" i="13"/>
  <c r="EC125" i="13"/>
  <c r="ED125" i="13"/>
  <c r="EE125" i="13"/>
  <c r="EF125" i="13"/>
  <c r="EG125" i="13"/>
  <c r="EH125" i="13"/>
  <c r="EI125" i="13"/>
  <c r="EJ125" i="13"/>
  <c r="EK125" i="13"/>
  <c r="EL125" i="13"/>
  <c r="EM125" i="13"/>
  <c r="EN125" i="13"/>
  <c r="EO125" i="13"/>
  <c r="EP125" i="13"/>
  <c r="EQ125" i="13"/>
  <c r="ER125" i="13"/>
  <c r="ES125" i="13"/>
  <c r="ET125" i="13"/>
  <c r="EU125" i="13"/>
  <c r="EV125" i="13"/>
  <c r="EW125" i="13"/>
  <c r="EX125" i="13"/>
  <c r="EY125" i="13"/>
  <c r="EZ125" i="13"/>
  <c r="FA125" i="13"/>
  <c r="FB125" i="13"/>
  <c r="FC125" i="13"/>
  <c r="FD125" i="13"/>
  <c r="FE125" i="13"/>
  <c r="FF125" i="13"/>
  <c r="FG125" i="13"/>
  <c r="FH125" i="13"/>
  <c r="FI125" i="13"/>
  <c r="FJ125" i="13"/>
  <c r="FK125" i="13"/>
  <c r="FL125" i="13"/>
  <c r="FM125" i="13"/>
  <c r="FN125" i="13"/>
  <c r="FO125" i="13"/>
  <c r="FP125" i="13"/>
  <c r="FQ125" i="13"/>
  <c r="FR125" i="13"/>
  <c r="FS125" i="13"/>
  <c r="FT125" i="13"/>
  <c r="FU125" i="13"/>
  <c r="FV125" i="13"/>
  <c r="CU126" i="13"/>
  <c r="CV126" i="13"/>
  <c r="CW126" i="13"/>
  <c r="CX126" i="13"/>
  <c r="CY126" i="13"/>
  <c r="CZ126" i="13"/>
  <c r="DA126" i="13"/>
  <c r="DB126" i="13"/>
  <c r="DC126" i="13"/>
  <c r="DD126" i="13"/>
  <c r="DE126" i="13"/>
  <c r="DF126" i="13"/>
  <c r="DG126" i="13"/>
  <c r="DH126" i="13"/>
  <c r="DI126" i="13"/>
  <c r="DJ126" i="13"/>
  <c r="DK126" i="13"/>
  <c r="DL126" i="13"/>
  <c r="DM126" i="13"/>
  <c r="DN126" i="13"/>
  <c r="DO126" i="13"/>
  <c r="DP126" i="13"/>
  <c r="DQ126" i="13"/>
  <c r="DR126" i="13"/>
  <c r="DS126" i="13"/>
  <c r="DT126" i="13"/>
  <c r="DU126" i="13"/>
  <c r="DV126" i="13"/>
  <c r="DW126" i="13"/>
  <c r="DX126" i="13"/>
  <c r="DY126" i="13"/>
  <c r="DZ126" i="13"/>
  <c r="EA126" i="13"/>
  <c r="EB126" i="13"/>
  <c r="EC126" i="13"/>
  <c r="ED126" i="13"/>
  <c r="EE126" i="13"/>
  <c r="EF126" i="13"/>
  <c r="EG126" i="13"/>
  <c r="EH126" i="13"/>
  <c r="EI126" i="13"/>
  <c r="EJ126" i="13"/>
  <c r="EK126" i="13"/>
  <c r="EL126" i="13"/>
  <c r="EM126" i="13"/>
  <c r="EN126" i="13"/>
  <c r="EO126" i="13"/>
  <c r="EP126" i="13"/>
  <c r="EQ126" i="13"/>
  <c r="ER126" i="13"/>
  <c r="ES126" i="13"/>
  <c r="ET126" i="13"/>
  <c r="EU126" i="13"/>
  <c r="EV126" i="13"/>
  <c r="EW126" i="13"/>
  <c r="EX126" i="13"/>
  <c r="EY126" i="13"/>
  <c r="EZ126" i="13"/>
  <c r="FA126" i="13"/>
  <c r="FB126" i="13"/>
  <c r="FC126" i="13"/>
  <c r="FD126" i="13"/>
  <c r="FE126" i="13"/>
  <c r="FF126" i="13"/>
  <c r="FG126" i="13"/>
  <c r="FH126" i="13"/>
  <c r="FI126" i="13"/>
  <c r="FJ126" i="13"/>
  <c r="FK126" i="13"/>
  <c r="FL126" i="13"/>
  <c r="FM126" i="13"/>
  <c r="FN126" i="13"/>
  <c r="FO126" i="13"/>
  <c r="FP126" i="13"/>
  <c r="FQ126" i="13"/>
  <c r="FR126" i="13"/>
  <c r="FS126" i="13"/>
  <c r="FT126" i="13"/>
  <c r="FU126" i="13"/>
  <c r="FV126" i="13"/>
  <c r="CU127" i="13"/>
  <c r="CV127" i="13"/>
  <c r="CW127" i="13"/>
  <c r="CX127" i="13"/>
  <c r="CY127" i="13"/>
  <c r="CZ127" i="13"/>
  <c r="DA127" i="13"/>
  <c r="DB127" i="13"/>
  <c r="DC127" i="13"/>
  <c r="DD127" i="13"/>
  <c r="DE127" i="13"/>
  <c r="DF127" i="13"/>
  <c r="DG127" i="13"/>
  <c r="DH127" i="13"/>
  <c r="DI127" i="13"/>
  <c r="DJ127" i="13"/>
  <c r="DK127" i="13"/>
  <c r="DL127" i="13"/>
  <c r="DM127" i="13"/>
  <c r="DN127" i="13"/>
  <c r="DO127" i="13"/>
  <c r="DP127" i="13"/>
  <c r="DQ127" i="13"/>
  <c r="DR127" i="13"/>
  <c r="DS127" i="13"/>
  <c r="DT127" i="13"/>
  <c r="DU127" i="13"/>
  <c r="DV127" i="13"/>
  <c r="DW127" i="13"/>
  <c r="DX127" i="13"/>
  <c r="DY127" i="13"/>
  <c r="DZ127" i="13"/>
  <c r="EA127" i="13"/>
  <c r="EB127" i="13"/>
  <c r="EC127" i="13"/>
  <c r="ED127" i="13"/>
  <c r="EE127" i="13"/>
  <c r="EF127" i="13"/>
  <c r="EG127" i="13"/>
  <c r="EH127" i="13"/>
  <c r="EI127" i="13"/>
  <c r="EJ127" i="13"/>
  <c r="EK127" i="13"/>
  <c r="EL127" i="13"/>
  <c r="EM127" i="13"/>
  <c r="EN127" i="13"/>
  <c r="EO127" i="13"/>
  <c r="EP127" i="13"/>
  <c r="EQ127" i="13"/>
  <c r="ER127" i="13"/>
  <c r="ES127" i="13"/>
  <c r="ET127" i="13"/>
  <c r="EU127" i="13"/>
  <c r="EV127" i="13"/>
  <c r="EW127" i="13"/>
  <c r="EX127" i="13"/>
  <c r="EY127" i="13"/>
  <c r="EZ127" i="13"/>
  <c r="FA127" i="13"/>
  <c r="FB127" i="13"/>
  <c r="FC127" i="13"/>
  <c r="FD127" i="13"/>
  <c r="FE127" i="13"/>
  <c r="FF127" i="13"/>
  <c r="FG127" i="13"/>
  <c r="FH127" i="13"/>
  <c r="FI127" i="13"/>
  <c r="FJ127" i="13"/>
  <c r="FK127" i="13"/>
  <c r="FL127" i="13"/>
  <c r="FM127" i="13"/>
  <c r="FN127" i="13"/>
  <c r="FO127" i="13"/>
  <c r="FP127" i="13"/>
  <c r="FQ127" i="13"/>
  <c r="FR127" i="13"/>
  <c r="FS127" i="13"/>
  <c r="FT127" i="13"/>
  <c r="FU127" i="13"/>
  <c r="FV127" i="13"/>
  <c r="CU128" i="13"/>
  <c r="CV128" i="13"/>
  <c r="CW128" i="13"/>
  <c r="CX128" i="13"/>
  <c r="CY128" i="13"/>
  <c r="CZ128" i="13"/>
  <c r="DA128" i="13"/>
  <c r="DB128" i="13"/>
  <c r="DC128" i="13"/>
  <c r="DD128" i="13"/>
  <c r="DE128" i="13"/>
  <c r="DF128" i="13"/>
  <c r="DG128" i="13"/>
  <c r="DH128" i="13"/>
  <c r="DI128" i="13"/>
  <c r="DJ128" i="13"/>
  <c r="DK128" i="13"/>
  <c r="DL128" i="13"/>
  <c r="DM128" i="13"/>
  <c r="DN128" i="13"/>
  <c r="DO128" i="13"/>
  <c r="DP128" i="13"/>
  <c r="DQ128" i="13"/>
  <c r="DR128" i="13"/>
  <c r="DS128" i="13"/>
  <c r="DT128" i="13"/>
  <c r="DU128" i="13"/>
  <c r="DV128" i="13"/>
  <c r="DW128" i="13"/>
  <c r="DX128" i="13"/>
  <c r="DY128" i="13"/>
  <c r="DZ128" i="13"/>
  <c r="EA128" i="13"/>
  <c r="EB128" i="13"/>
  <c r="EC128" i="13"/>
  <c r="ED128" i="13"/>
  <c r="EE128" i="13"/>
  <c r="EF128" i="13"/>
  <c r="EG128" i="13"/>
  <c r="EH128" i="13"/>
  <c r="EI128" i="13"/>
  <c r="EJ128" i="13"/>
  <c r="EK128" i="13"/>
  <c r="EL128" i="13"/>
  <c r="EM128" i="13"/>
  <c r="EN128" i="13"/>
  <c r="EO128" i="13"/>
  <c r="EP128" i="13"/>
  <c r="EQ128" i="13"/>
  <c r="ER128" i="13"/>
  <c r="ES128" i="13"/>
  <c r="ET128" i="13"/>
  <c r="EU128" i="13"/>
  <c r="EV128" i="13"/>
  <c r="EW128" i="13"/>
  <c r="EX128" i="13"/>
  <c r="EY128" i="13"/>
  <c r="EZ128" i="13"/>
  <c r="FA128" i="13"/>
  <c r="FB128" i="13"/>
  <c r="FC128" i="13"/>
  <c r="FD128" i="13"/>
  <c r="FE128" i="13"/>
  <c r="FF128" i="13"/>
  <c r="FG128" i="13"/>
  <c r="FH128" i="13"/>
  <c r="FI128" i="13"/>
  <c r="FJ128" i="13"/>
  <c r="FK128" i="13"/>
  <c r="FL128" i="13"/>
  <c r="FM128" i="13"/>
  <c r="FN128" i="13"/>
  <c r="FO128" i="13"/>
  <c r="FP128" i="13"/>
  <c r="FQ128" i="13"/>
  <c r="FR128" i="13"/>
  <c r="FS128" i="13"/>
  <c r="FT128" i="13"/>
  <c r="FU128" i="13"/>
  <c r="FV128" i="13"/>
  <c r="CU129" i="13"/>
  <c r="CV129" i="13"/>
  <c r="CW129" i="13"/>
  <c r="CX129" i="13"/>
  <c r="CY129" i="13"/>
  <c r="CZ129" i="13"/>
  <c r="DA129" i="13"/>
  <c r="DB129" i="13"/>
  <c r="DC129" i="13"/>
  <c r="DD129" i="13"/>
  <c r="DE129" i="13"/>
  <c r="DF129" i="13"/>
  <c r="DG129" i="13"/>
  <c r="DH129" i="13"/>
  <c r="DI129" i="13"/>
  <c r="DJ129" i="13"/>
  <c r="DK129" i="13"/>
  <c r="DL129" i="13"/>
  <c r="DM129" i="13"/>
  <c r="DN129" i="13"/>
  <c r="DO129" i="13"/>
  <c r="DP129" i="13"/>
  <c r="DQ129" i="13"/>
  <c r="DR129" i="13"/>
  <c r="DS129" i="13"/>
  <c r="DT129" i="13"/>
  <c r="DU129" i="13"/>
  <c r="DV129" i="13"/>
  <c r="DW129" i="13"/>
  <c r="DX129" i="13"/>
  <c r="DY129" i="13"/>
  <c r="DZ129" i="13"/>
  <c r="EA129" i="13"/>
  <c r="EB129" i="13"/>
  <c r="EC129" i="13"/>
  <c r="ED129" i="13"/>
  <c r="EE129" i="13"/>
  <c r="EF129" i="13"/>
  <c r="EG129" i="13"/>
  <c r="EH129" i="13"/>
  <c r="EI129" i="13"/>
  <c r="EJ129" i="13"/>
  <c r="EK129" i="13"/>
  <c r="EL129" i="13"/>
  <c r="EM129" i="13"/>
  <c r="EN129" i="13"/>
  <c r="EO129" i="13"/>
  <c r="EP129" i="13"/>
  <c r="EQ129" i="13"/>
  <c r="ER129" i="13"/>
  <c r="ES129" i="13"/>
  <c r="ET129" i="13"/>
  <c r="EU129" i="13"/>
  <c r="EV129" i="13"/>
  <c r="EW129" i="13"/>
  <c r="EX129" i="13"/>
  <c r="EY129" i="13"/>
  <c r="EZ129" i="13"/>
  <c r="FA129" i="13"/>
  <c r="FB129" i="13"/>
  <c r="FC129" i="13"/>
  <c r="FD129" i="13"/>
  <c r="FE129" i="13"/>
  <c r="FF129" i="13"/>
  <c r="FG129" i="13"/>
  <c r="FH129" i="13"/>
  <c r="FI129" i="13"/>
  <c r="FJ129" i="13"/>
  <c r="FK129" i="13"/>
  <c r="FL129" i="13"/>
  <c r="FM129" i="13"/>
  <c r="FN129" i="13"/>
  <c r="FO129" i="13"/>
  <c r="FP129" i="13"/>
  <c r="FQ129" i="13"/>
  <c r="FR129" i="13"/>
  <c r="FS129" i="13"/>
  <c r="FT129" i="13"/>
  <c r="FU129" i="13"/>
  <c r="FV129" i="13"/>
  <c r="CU130" i="13"/>
  <c r="CV130" i="13"/>
  <c r="CW130" i="13"/>
  <c r="CX130" i="13"/>
  <c r="CY130" i="13"/>
  <c r="CZ130" i="13"/>
  <c r="DA130" i="13"/>
  <c r="DB130" i="13"/>
  <c r="DC130" i="13"/>
  <c r="DD130" i="13"/>
  <c r="DE130" i="13"/>
  <c r="DF130" i="13"/>
  <c r="DG130" i="13"/>
  <c r="DH130" i="13"/>
  <c r="DI130" i="13"/>
  <c r="DJ130" i="13"/>
  <c r="DK130" i="13"/>
  <c r="DL130" i="13"/>
  <c r="DM130" i="13"/>
  <c r="DN130" i="13"/>
  <c r="DO130" i="13"/>
  <c r="DP130" i="13"/>
  <c r="DQ130" i="13"/>
  <c r="DR130" i="13"/>
  <c r="DS130" i="13"/>
  <c r="DT130" i="13"/>
  <c r="DU130" i="13"/>
  <c r="DV130" i="13"/>
  <c r="DW130" i="13"/>
  <c r="DX130" i="13"/>
  <c r="DY130" i="13"/>
  <c r="DZ130" i="13"/>
  <c r="EA130" i="13"/>
  <c r="EB130" i="13"/>
  <c r="EC130" i="13"/>
  <c r="ED130" i="13"/>
  <c r="EE130" i="13"/>
  <c r="EF130" i="13"/>
  <c r="EG130" i="13"/>
  <c r="EH130" i="13"/>
  <c r="EI130" i="13"/>
  <c r="EJ130" i="13"/>
  <c r="EK130" i="13"/>
  <c r="EL130" i="13"/>
  <c r="EM130" i="13"/>
  <c r="EN130" i="13"/>
  <c r="EO130" i="13"/>
  <c r="EP130" i="13"/>
  <c r="EQ130" i="13"/>
  <c r="ER130" i="13"/>
  <c r="ES130" i="13"/>
  <c r="ET130" i="13"/>
  <c r="EU130" i="13"/>
  <c r="EV130" i="13"/>
  <c r="EW130" i="13"/>
  <c r="EX130" i="13"/>
  <c r="EY130" i="13"/>
  <c r="EZ130" i="13"/>
  <c r="FA130" i="13"/>
  <c r="FB130" i="13"/>
  <c r="FC130" i="13"/>
  <c r="FD130" i="13"/>
  <c r="FE130" i="13"/>
  <c r="FF130" i="13"/>
  <c r="FG130" i="13"/>
  <c r="FH130" i="13"/>
  <c r="FI130" i="13"/>
  <c r="FJ130" i="13"/>
  <c r="FK130" i="13"/>
  <c r="FL130" i="13"/>
  <c r="FM130" i="13"/>
  <c r="FN130" i="13"/>
  <c r="FO130" i="13"/>
  <c r="FP130" i="13"/>
  <c r="FQ130" i="13"/>
  <c r="FR130" i="13"/>
  <c r="FS130" i="13"/>
  <c r="FT130" i="13"/>
  <c r="FU130" i="13"/>
  <c r="FV130" i="13"/>
  <c r="CU131" i="13"/>
  <c r="CV131" i="13"/>
  <c r="CW131" i="13"/>
  <c r="CX131" i="13"/>
  <c r="CY131" i="13"/>
  <c r="CZ131" i="13"/>
  <c r="DA131" i="13"/>
  <c r="DB131" i="13"/>
  <c r="DC131" i="13"/>
  <c r="DD131" i="13"/>
  <c r="DE131" i="13"/>
  <c r="DF131" i="13"/>
  <c r="DG131" i="13"/>
  <c r="DH131" i="13"/>
  <c r="DI131" i="13"/>
  <c r="DJ131" i="13"/>
  <c r="DK131" i="13"/>
  <c r="DL131" i="13"/>
  <c r="DM131" i="13"/>
  <c r="DN131" i="13"/>
  <c r="DO131" i="13"/>
  <c r="DP131" i="13"/>
  <c r="DQ131" i="13"/>
  <c r="DR131" i="13"/>
  <c r="DS131" i="13"/>
  <c r="DT131" i="13"/>
  <c r="DU131" i="13"/>
  <c r="DV131" i="13"/>
  <c r="DW131" i="13"/>
  <c r="DX131" i="13"/>
  <c r="DY131" i="13"/>
  <c r="DZ131" i="13"/>
  <c r="EA131" i="13"/>
  <c r="EB131" i="13"/>
  <c r="EC131" i="13"/>
  <c r="ED131" i="13"/>
  <c r="EE131" i="13"/>
  <c r="EF131" i="13"/>
  <c r="EG131" i="13"/>
  <c r="EH131" i="13"/>
  <c r="EI131" i="13"/>
  <c r="EJ131" i="13"/>
  <c r="EK131" i="13"/>
  <c r="EL131" i="13"/>
  <c r="EM131" i="13"/>
  <c r="EN131" i="13"/>
  <c r="EO131" i="13"/>
  <c r="EP131" i="13"/>
  <c r="EQ131" i="13"/>
  <c r="ER131" i="13"/>
  <c r="ES131" i="13"/>
  <c r="ET131" i="13"/>
  <c r="EU131" i="13"/>
  <c r="EV131" i="13"/>
  <c r="EW131" i="13"/>
  <c r="EX131" i="13"/>
  <c r="EY131" i="13"/>
  <c r="EZ131" i="13"/>
  <c r="FA131" i="13"/>
  <c r="FB131" i="13"/>
  <c r="FC131" i="13"/>
  <c r="FD131" i="13"/>
  <c r="FE131" i="13"/>
  <c r="FF131" i="13"/>
  <c r="FG131" i="13"/>
  <c r="FH131" i="13"/>
  <c r="FI131" i="13"/>
  <c r="FJ131" i="13"/>
  <c r="FK131" i="13"/>
  <c r="FL131" i="13"/>
  <c r="FM131" i="13"/>
  <c r="FN131" i="13"/>
  <c r="FO131" i="13"/>
  <c r="FP131" i="13"/>
  <c r="FQ131" i="13"/>
  <c r="FR131" i="13"/>
  <c r="FS131" i="13"/>
  <c r="FT131" i="13"/>
  <c r="FU131" i="13"/>
  <c r="FV131" i="13"/>
  <c r="CU132" i="13"/>
  <c r="CV132" i="13"/>
  <c r="CW132" i="13"/>
  <c r="CX132" i="13"/>
  <c r="CY132" i="13"/>
  <c r="CZ132" i="13"/>
  <c r="DA132" i="13"/>
  <c r="DB132" i="13"/>
  <c r="DC132" i="13"/>
  <c r="DD132" i="13"/>
  <c r="DE132" i="13"/>
  <c r="DF132" i="13"/>
  <c r="DG132" i="13"/>
  <c r="DH132" i="13"/>
  <c r="DI132" i="13"/>
  <c r="DJ132" i="13"/>
  <c r="DK132" i="13"/>
  <c r="DL132" i="13"/>
  <c r="DM132" i="13"/>
  <c r="DN132" i="13"/>
  <c r="DO132" i="13"/>
  <c r="DP132" i="13"/>
  <c r="DQ132" i="13"/>
  <c r="DR132" i="13"/>
  <c r="DS132" i="13"/>
  <c r="DT132" i="13"/>
  <c r="DU132" i="13"/>
  <c r="DV132" i="13"/>
  <c r="DW132" i="13"/>
  <c r="DX132" i="13"/>
  <c r="DY132" i="13"/>
  <c r="DZ132" i="13"/>
  <c r="EA132" i="13"/>
  <c r="EB132" i="13"/>
  <c r="EC132" i="13"/>
  <c r="ED132" i="13"/>
  <c r="EE132" i="13"/>
  <c r="EF132" i="13"/>
  <c r="EG132" i="13"/>
  <c r="EH132" i="13"/>
  <c r="EI132" i="13"/>
  <c r="EJ132" i="13"/>
  <c r="EK132" i="13"/>
  <c r="EL132" i="13"/>
  <c r="EM132" i="13"/>
  <c r="EN132" i="13"/>
  <c r="EO132" i="13"/>
  <c r="EP132" i="13"/>
  <c r="EQ132" i="13"/>
  <c r="ER132" i="13"/>
  <c r="ES132" i="13"/>
  <c r="ET132" i="13"/>
  <c r="EU132" i="13"/>
  <c r="EV132" i="13"/>
  <c r="EW132" i="13"/>
  <c r="EX132" i="13"/>
  <c r="EY132" i="13"/>
  <c r="EZ132" i="13"/>
  <c r="FA132" i="13"/>
  <c r="FB132" i="13"/>
  <c r="FC132" i="13"/>
  <c r="FD132" i="13"/>
  <c r="FE132" i="13"/>
  <c r="FF132" i="13"/>
  <c r="FG132" i="13"/>
  <c r="FH132" i="13"/>
  <c r="FI132" i="13"/>
  <c r="FJ132" i="13"/>
  <c r="FK132" i="13"/>
  <c r="FL132" i="13"/>
  <c r="FM132" i="13"/>
  <c r="FN132" i="13"/>
  <c r="FO132" i="13"/>
  <c r="FP132" i="13"/>
  <c r="FQ132" i="13"/>
  <c r="FR132" i="13"/>
  <c r="FS132" i="13"/>
  <c r="FT132" i="13"/>
  <c r="FU132" i="13"/>
  <c r="FV132" i="13"/>
  <c r="CU133" i="13"/>
  <c r="CV133" i="13"/>
  <c r="CW133" i="13"/>
  <c r="CX133" i="13"/>
  <c r="CY133" i="13"/>
  <c r="CZ133" i="13"/>
  <c r="DA133" i="13"/>
  <c r="DB133" i="13"/>
  <c r="DC133" i="13"/>
  <c r="DD133" i="13"/>
  <c r="DE133" i="13"/>
  <c r="DF133" i="13"/>
  <c r="DG133" i="13"/>
  <c r="DH133" i="13"/>
  <c r="DI133" i="13"/>
  <c r="DJ133" i="13"/>
  <c r="DK133" i="13"/>
  <c r="DL133" i="13"/>
  <c r="DM133" i="13"/>
  <c r="DN133" i="13"/>
  <c r="DO133" i="13"/>
  <c r="DP133" i="13"/>
  <c r="DQ133" i="13"/>
  <c r="DR133" i="13"/>
  <c r="DS133" i="13"/>
  <c r="DT133" i="13"/>
  <c r="DU133" i="13"/>
  <c r="DV133" i="13"/>
  <c r="DW133" i="13"/>
  <c r="DX133" i="13"/>
  <c r="DY133" i="13"/>
  <c r="DZ133" i="13"/>
  <c r="EA133" i="13"/>
  <c r="EB133" i="13"/>
  <c r="EC133" i="13"/>
  <c r="ED133" i="13"/>
  <c r="EE133" i="13"/>
  <c r="EF133" i="13"/>
  <c r="EG133" i="13"/>
  <c r="EH133" i="13"/>
  <c r="EI133" i="13"/>
  <c r="EJ133" i="13"/>
  <c r="EK133" i="13"/>
  <c r="EL133" i="13"/>
  <c r="EM133" i="13"/>
  <c r="EN133" i="13"/>
  <c r="EO133" i="13"/>
  <c r="EP133" i="13"/>
  <c r="EQ133" i="13"/>
  <c r="ER133" i="13"/>
  <c r="ES133" i="13"/>
  <c r="ET133" i="13"/>
  <c r="EU133" i="13"/>
  <c r="EV133" i="13"/>
  <c r="EW133" i="13"/>
  <c r="EX133" i="13"/>
  <c r="EY133" i="13"/>
  <c r="EZ133" i="13"/>
  <c r="FA133" i="13"/>
  <c r="FB133" i="13"/>
  <c r="FC133" i="13"/>
  <c r="FD133" i="13"/>
  <c r="FE133" i="13"/>
  <c r="FF133" i="13"/>
  <c r="FG133" i="13"/>
  <c r="FH133" i="13"/>
  <c r="FI133" i="13"/>
  <c r="FJ133" i="13"/>
  <c r="FK133" i="13"/>
  <c r="FL133" i="13"/>
  <c r="FM133" i="13"/>
  <c r="FN133" i="13"/>
  <c r="FO133" i="13"/>
  <c r="FP133" i="13"/>
  <c r="FQ133" i="13"/>
  <c r="FR133" i="13"/>
  <c r="FS133" i="13"/>
  <c r="FT133" i="13"/>
  <c r="FU133" i="13"/>
  <c r="FV133" i="13"/>
  <c r="CU134" i="13"/>
  <c r="CV134" i="13"/>
  <c r="CW134" i="13"/>
  <c r="CX134" i="13"/>
  <c r="CY134" i="13"/>
  <c r="CZ134" i="13"/>
  <c r="DA134" i="13"/>
  <c r="DB134" i="13"/>
  <c r="DC134" i="13"/>
  <c r="DD134" i="13"/>
  <c r="DE134" i="13"/>
  <c r="DF134" i="13"/>
  <c r="DG134" i="13"/>
  <c r="DH134" i="13"/>
  <c r="DI134" i="13"/>
  <c r="DJ134" i="13"/>
  <c r="DK134" i="13"/>
  <c r="DL134" i="13"/>
  <c r="DM134" i="13"/>
  <c r="DN134" i="13"/>
  <c r="DO134" i="13"/>
  <c r="DP134" i="13"/>
  <c r="DQ134" i="13"/>
  <c r="DR134" i="13"/>
  <c r="DS134" i="13"/>
  <c r="DT134" i="13"/>
  <c r="DU134" i="13"/>
  <c r="DV134" i="13"/>
  <c r="DW134" i="13"/>
  <c r="DX134" i="13"/>
  <c r="DY134" i="13"/>
  <c r="DZ134" i="13"/>
  <c r="EA134" i="13"/>
  <c r="EB134" i="13"/>
  <c r="EC134" i="13"/>
  <c r="ED134" i="13"/>
  <c r="EE134" i="13"/>
  <c r="EF134" i="13"/>
  <c r="EG134" i="13"/>
  <c r="EH134" i="13"/>
  <c r="EI134" i="13"/>
  <c r="EJ134" i="13"/>
  <c r="EK134" i="13"/>
  <c r="EL134" i="13"/>
  <c r="EM134" i="13"/>
  <c r="EN134" i="13"/>
  <c r="EO134" i="13"/>
  <c r="EP134" i="13"/>
  <c r="EQ134" i="13"/>
  <c r="ER134" i="13"/>
  <c r="ES134" i="13"/>
  <c r="ET134" i="13"/>
  <c r="EU134" i="13"/>
  <c r="EV134" i="13"/>
  <c r="EW134" i="13"/>
  <c r="EX134" i="13"/>
  <c r="EY134" i="13"/>
  <c r="EZ134" i="13"/>
  <c r="FA134" i="13"/>
  <c r="FB134" i="13"/>
  <c r="FC134" i="13"/>
  <c r="FD134" i="13"/>
  <c r="FE134" i="13"/>
  <c r="FF134" i="13"/>
  <c r="FG134" i="13"/>
  <c r="FH134" i="13"/>
  <c r="FI134" i="13"/>
  <c r="FJ134" i="13"/>
  <c r="FK134" i="13"/>
  <c r="FL134" i="13"/>
  <c r="FM134" i="13"/>
  <c r="FN134" i="13"/>
  <c r="FO134" i="13"/>
  <c r="FP134" i="13"/>
  <c r="FQ134" i="13"/>
  <c r="FR134" i="13"/>
  <c r="FS134" i="13"/>
  <c r="FT134" i="13"/>
  <c r="FU134" i="13"/>
  <c r="FV134" i="13"/>
  <c r="CU135" i="13"/>
  <c r="CV135" i="13"/>
  <c r="CW135" i="13"/>
  <c r="CX135" i="13"/>
  <c r="CY135" i="13"/>
  <c r="CZ135" i="13"/>
  <c r="DA135" i="13"/>
  <c r="DB135" i="13"/>
  <c r="DC135" i="13"/>
  <c r="DD135" i="13"/>
  <c r="DE135" i="13"/>
  <c r="DF135" i="13"/>
  <c r="DG135" i="13"/>
  <c r="DH135" i="13"/>
  <c r="DI135" i="13"/>
  <c r="DJ135" i="13"/>
  <c r="DK135" i="13"/>
  <c r="DL135" i="13"/>
  <c r="DM135" i="13"/>
  <c r="DN135" i="13"/>
  <c r="DO135" i="13"/>
  <c r="DP135" i="13"/>
  <c r="DQ135" i="13"/>
  <c r="DR135" i="13"/>
  <c r="DS135" i="13"/>
  <c r="DT135" i="13"/>
  <c r="DU135" i="13"/>
  <c r="DV135" i="13"/>
  <c r="DW135" i="13"/>
  <c r="DX135" i="13"/>
  <c r="DY135" i="13"/>
  <c r="DZ135" i="13"/>
  <c r="EA135" i="13"/>
  <c r="EB135" i="13"/>
  <c r="EC135" i="13"/>
  <c r="ED135" i="13"/>
  <c r="EE135" i="13"/>
  <c r="EF135" i="13"/>
  <c r="EG135" i="13"/>
  <c r="EH135" i="13"/>
  <c r="EI135" i="13"/>
  <c r="EJ135" i="13"/>
  <c r="EK135" i="13"/>
  <c r="EL135" i="13"/>
  <c r="EM135" i="13"/>
  <c r="EN135" i="13"/>
  <c r="EO135" i="13"/>
  <c r="EP135" i="13"/>
  <c r="EQ135" i="13"/>
  <c r="ER135" i="13"/>
  <c r="ES135" i="13"/>
  <c r="ET135" i="13"/>
  <c r="EU135" i="13"/>
  <c r="EV135" i="13"/>
  <c r="EW135" i="13"/>
  <c r="EX135" i="13"/>
  <c r="EY135" i="13"/>
  <c r="EZ135" i="13"/>
  <c r="FA135" i="13"/>
  <c r="FB135" i="13"/>
  <c r="FC135" i="13"/>
  <c r="FD135" i="13"/>
  <c r="FE135" i="13"/>
  <c r="FF135" i="13"/>
  <c r="FG135" i="13"/>
  <c r="FH135" i="13"/>
  <c r="FI135" i="13"/>
  <c r="FJ135" i="13"/>
  <c r="FK135" i="13"/>
  <c r="FL135" i="13"/>
  <c r="FM135" i="13"/>
  <c r="FN135" i="13"/>
  <c r="FO135" i="13"/>
  <c r="FP135" i="13"/>
  <c r="FQ135" i="13"/>
  <c r="FR135" i="13"/>
  <c r="FS135" i="13"/>
  <c r="FT135" i="13"/>
  <c r="FU135" i="13"/>
  <c r="FV135" i="13"/>
  <c r="CU136" i="13"/>
  <c r="CV136" i="13"/>
  <c r="CW136" i="13"/>
  <c r="CX136" i="13"/>
  <c r="CY136" i="13"/>
  <c r="CZ136" i="13"/>
  <c r="DA136" i="13"/>
  <c r="DB136" i="13"/>
  <c r="DC136" i="13"/>
  <c r="DD136" i="13"/>
  <c r="DE136" i="13"/>
  <c r="DF136" i="13"/>
  <c r="DG136" i="13"/>
  <c r="DH136" i="13"/>
  <c r="DI136" i="13"/>
  <c r="DJ136" i="13"/>
  <c r="DK136" i="13"/>
  <c r="DL136" i="13"/>
  <c r="DM136" i="13"/>
  <c r="DN136" i="13"/>
  <c r="DO136" i="13"/>
  <c r="DP136" i="13"/>
  <c r="DQ136" i="13"/>
  <c r="DR136" i="13"/>
  <c r="DS136" i="13"/>
  <c r="DT136" i="13"/>
  <c r="DU136" i="13"/>
  <c r="DV136" i="13"/>
  <c r="DW136" i="13"/>
  <c r="DX136" i="13"/>
  <c r="DY136" i="13"/>
  <c r="DZ136" i="13"/>
  <c r="EA136" i="13"/>
  <c r="EB136" i="13"/>
  <c r="EC136" i="13"/>
  <c r="ED136" i="13"/>
  <c r="EE136" i="13"/>
  <c r="EF136" i="13"/>
  <c r="EG136" i="13"/>
  <c r="EH136" i="13"/>
  <c r="EI136" i="13"/>
  <c r="EJ136" i="13"/>
  <c r="EK136" i="13"/>
  <c r="EL136" i="13"/>
  <c r="EM136" i="13"/>
  <c r="EN136" i="13"/>
  <c r="EO136" i="13"/>
  <c r="EP136" i="13"/>
  <c r="EQ136" i="13"/>
  <c r="ER136" i="13"/>
  <c r="ES136" i="13"/>
  <c r="ET136" i="13"/>
  <c r="EU136" i="13"/>
  <c r="EV136" i="13"/>
  <c r="EW136" i="13"/>
  <c r="EX136" i="13"/>
  <c r="EY136" i="13"/>
  <c r="EZ136" i="13"/>
  <c r="FA136" i="13"/>
  <c r="FB136" i="13"/>
  <c r="FC136" i="13"/>
  <c r="FD136" i="13"/>
  <c r="FE136" i="13"/>
  <c r="FF136" i="13"/>
  <c r="FG136" i="13"/>
  <c r="FH136" i="13"/>
  <c r="FI136" i="13"/>
  <c r="FJ136" i="13"/>
  <c r="FK136" i="13"/>
  <c r="FL136" i="13"/>
  <c r="FM136" i="13"/>
  <c r="FN136" i="13"/>
  <c r="FO136" i="13"/>
  <c r="FP136" i="13"/>
  <c r="FQ136" i="13"/>
  <c r="FR136" i="13"/>
  <c r="FS136" i="13"/>
  <c r="FT136" i="13"/>
  <c r="FU136" i="13"/>
  <c r="FV136" i="13"/>
  <c r="CU137" i="13"/>
  <c r="CV137" i="13"/>
  <c r="CW137" i="13"/>
  <c r="CX137" i="13"/>
  <c r="CY137" i="13"/>
  <c r="CZ137" i="13"/>
  <c r="DA137" i="13"/>
  <c r="DB137" i="13"/>
  <c r="DC137" i="13"/>
  <c r="DD137" i="13"/>
  <c r="DE137" i="13"/>
  <c r="DF137" i="13"/>
  <c r="DG137" i="13"/>
  <c r="DH137" i="13"/>
  <c r="DI137" i="13"/>
  <c r="DJ137" i="13"/>
  <c r="DK137" i="13"/>
  <c r="DL137" i="13"/>
  <c r="DM137" i="13"/>
  <c r="DN137" i="13"/>
  <c r="DO137" i="13"/>
  <c r="DP137" i="13"/>
  <c r="DQ137" i="13"/>
  <c r="DR137" i="13"/>
  <c r="DS137" i="13"/>
  <c r="DT137" i="13"/>
  <c r="DU137" i="13"/>
  <c r="DV137" i="13"/>
  <c r="DW137" i="13"/>
  <c r="DX137" i="13"/>
  <c r="DY137" i="13"/>
  <c r="DZ137" i="13"/>
  <c r="EA137" i="13"/>
  <c r="EB137" i="13"/>
  <c r="EC137" i="13"/>
  <c r="ED137" i="13"/>
  <c r="EE137" i="13"/>
  <c r="EF137" i="13"/>
  <c r="EG137" i="13"/>
  <c r="EH137" i="13"/>
  <c r="EI137" i="13"/>
  <c r="EJ137" i="13"/>
  <c r="EK137" i="13"/>
  <c r="EL137" i="13"/>
  <c r="EM137" i="13"/>
  <c r="EN137" i="13"/>
  <c r="EO137" i="13"/>
  <c r="EP137" i="13"/>
  <c r="EQ137" i="13"/>
  <c r="ER137" i="13"/>
  <c r="ES137" i="13"/>
  <c r="ET137" i="13"/>
  <c r="EU137" i="13"/>
  <c r="EV137" i="13"/>
  <c r="EW137" i="13"/>
  <c r="EX137" i="13"/>
  <c r="EY137" i="13"/>
  <c r="EZ137" i="13"/>
  <c r="FA137" i="13"/>
  <c r="FB137" i="13"/>
  <c r="FC137" i="13"/>
  <c r="FD137" i="13"/>
  <c r="FE137" i="13"/>
  <c r="FF137" i="13"/>
  <c r="FG137" i="13"/>
  <c r="FH137" i="13"/>
  <c r="FI137" i="13"/>
  <c r="FJ137" i="13"/>
  <c r="FK137" i="13"/>
  <c r="FL137" i="13"/>
  <c r="FM137" i="13"/>
  <c r="FN137" i="13"/>
  <c r="FO137" i="13"/>
  <c r="FP137" i="13"/>
  <c r="FQ137" i="13"/>
  <c r="FR137" i="13"/>
  <c r="FS137" i="13"/>
  <c r="FT137" i="13"/>
  <c r="FU137" i="13"/>
  <c r="FV137" i="13"/>
  <c r="CU138" i="13"/>
  <c r="CV138" i="13"/>
  <c r="CW138" i="13"/>
  <c r="CX138" i="13"/>
  <c r="CY138" i="13"/>
  <c r="CZ138" i="13"/>
  <c r="DA138" i="13"/>
  <c r="DB138" i="13"/>
  <c r="DC138" i="13"/>
  <c r="DD138" i="13"/>
  <c r="DE138" i="13"/>
  <c r="DF138" i="13"/>
  <c r="DG138" i="13"/>
  <c r="DH138" i="13"/>
  <c r="DI138" i="13"/>
  <c r="DJ138" i="13"/>
  <c r="DK138" i="13"/>
  <c r="DL138" i="13"/>
  <c r="DM138" i="13"/>
  <c r="DN138" i="13"/>
  <c r="DO138" i="13"/>
  <c r="DP138" i="13"/>
  <c r="DQ138" i="13"/>
  <c r="DR138" i="13"/>
  <c r="DS138" i="13"/>
  <c r="DT138" i="13"/>
  <c r="DU138" i="13"/>
  <c r="DV138" i="13"/>
  <c r="DW138" i="13"/>
  <c r="DX138" i="13"/>
  <c r="DY138" i="13"/>
  <c r="DZ138" i="13"/>
  <c r="EA138" i="13"/>
  <c r="EB138" i="13"/>
  <c r="EC138" i="13"/>
  <c r="ED138" i="13"/>
  <c r="EE138" i="13"/>
  <c r="EF138" i="13"/>
  <c r="EG138" i="13"/>
  <c r="EH138" i="13"/>
  <c r="EI138" i="13"/>
  <c r="EJ138" i="13"/>
  <c r="EK138" i="13"/>
  <c r="EL138" i="13"/>
  <c r="EM138" i="13"/>
  <c r="EN138" i="13"/>
  <c r="EO138" i="13"/>
  <c r="EP138" i="13"/>
  <c r="EQ138" i="13"/>
  <c r="ER138" i="13"/>
  <c r="ES138" i="13"/>
  <c r="ET138" i="13"/>
  <c r="EU138" i="13"/>
  <c r="EV138" i="13"/>
  <c r="EW138" i="13"/>
  <c r="EX138" i="13"/>
  <c r="EY138" i="13"/>
  <c r="EZ138" i="13"/>
  <c r="FA138" i="13"/>
  <c r="FB138" i="13"/>
  <c r="FC138" i="13"/>
  <c r="FD138" i="13"/>
  <c r="FE138" i="13"/>
  <c r="FF138" i="13"/>
  <c r="FG138" i="13"/>
  <c r="FH138" i="13"/>
  <c r="FI138" i="13"/>
  <c r="FJ138" i="13"/>
  <c r="FK138" i="13"/>
  <c r="FL138" i="13"/>
  <c r="FM138" i="13"/>
  <c r="FN138" i="13"/>
  <c r="FO138" i="13"/>
  <c r="FP138" i="13"/>
  <c r="FQ138" i="13"/>
  <c r="FR138" i="13"/>
  <c r="FS138" i="13"/>
  <c r="FT138" i="13"/>
  <c r="FU138" i="13"/>
  <c r="FV138" i="13"/>
  <c r="CU139" i="13"/>
  <c r="CV139" i="13"/>
  <c r="CW139" i="13"/>
  <c r="CX139" i="13"/>
  <c r="CY139" i="13"/>
  <c r="CZ139" i="13"/>
  <c r="DA139" i="13"/>
  <c r="DB139" i="13"/>
  <c r="DC139" i="13"/>
  <c r="DD139" i="13"/>
  <c r="DE139" i="13"/>
  <c r="DF139" i="13"/>
  <c r="DG139" i="13"/>
  <c r="DH139" i="13"/>
  <c r="DI139" i="13"/>
  <c r="DJ139" i="13"/>
  <c r="DK139" i="13"/>
  <c r="DL139" i="13"/>
  <c r="DM139" i="13"/>
  <c r="DN139" i="13"/>
  <c r="DO139" i="13"/>
  <c r="DP139" i="13"/>
  <c r="DQ139" i="13"/>
  <c r="DR139" i="13"/>
  <c r="DS139" i="13"/>
  <c r="DT139" i="13"/>
  <c r="DU139" i="13"/>
  <c r="DV139" i="13"/>
  <c r="DW139" i="13"/>
  <c r="DX139" i="13"/>
  <c r="DY139" i="13"/>
  <c r="DZ139" i="13"/>
  <c r="EA139" i="13"/>
  <c r="EB139" i="13"/>
  <c r="EC139" i="13"/>
  <c r="ED139" i="13"/>
  <c r="EE139" i="13"/>
  <c r="EF139" i="13"/>
  <c r="EG139" i="13"/>
  <c r="EH139" i="13"/>
  <c r="EI139" i="13"/>
  <c r="EJ139" i="13"/>
  <c r="EK139" i="13"/>
  <c r="EL139" i="13"/>
  <c r="EM139" i="13"/>
  <c r="EN139" i="13"/>
  <c r="EO139" i="13"/>
  <c r="EP139" i="13"/>
  <c r="EQ139" i="13"/>
  <c r="ER139" i="13"/>
  <c r="ES139" i="13"/>
  <c r="ET139" i="13"/>
  <c r="EU139" i="13"/>
  <c r="EV139" i="13"/>
  <c r="EW139" i="13"/>
  <c r="EX139" i="13"/>
  <c r="EY139" i="13"/>
  <c r="EZ139" i="13"/>
  <c r="FA139" i="13"/>
  <c r="FB139" i="13"/>
  <c r="FC139" i="13"/>
  <c r="FD139" i="13"/>
  <c r="FE139" i="13"/>
  <c r="FF139" i="13"/>
  <c r="FG139" i="13"/>
  <c r="FH139" i="13"/>
  <c r="FI139" i="13"/>
  <c r="FJ139" i="13"/>
  <c r="FK139" i="13"/>
  <c r="FL139" i="13"/>
  <c r="FM139" i="13"/>
  <c r="FN139" i="13"/>
  <c r="FO139" i="13"/>
  <c r="FP139" i="13"/>
  <c r="FQ139" i="13"/>
  <c r="FR139" i="13"/>
  <c r="FS139" i="13"/>
  <c r="FT139" i="13"/>
  <c r="FU139" i="13"/>
  <c r="FV139" i="13"/>
  <c r="CU140" i="13"/>
  <c r="CV140" i="13"/>
  <c r="CW140" i="13"/>
  <c r="CX140" i="13"/>
  <c r="CY140" i="13"/>
  <c r="CZ140" i="13"/>
  <c r="DA140" i="13"/>
  <c r="DB140" i="13"/>
  <c r="DC140" i="13"/>
  <c r="DD140" i="13"/>
  <c r="DE140" i="13"/>
  <c r="DF140" i="13"/>
  <c r="DG140" i="13"/>
  <c r="DH140" i="13"/>
  <c r="DI140" i="13"/>
  <c r="DJ140" i="13"/>
  <c r="DK140" i="13"/>
  <c r="DL140" i="13"/>
  <c r="DM140" i="13"/>
  <c r="DN140" i="13"/>
  <c r="DO140" i="13"/>
  <c r="DP140" i="13"/>
  <c r="DQ140" i="13"/>
  <c r="DR140" i="13"/>
  <c r="DS140" i="13"/>
  <c r="DT140" i="13"/>
  <c r="DU140" i="13"/>
  <c r="DV140" i="13"/>
  <c r="DW140" i="13"/>
  <c r="DX140" i="13"/>
  <c r="DY140" i="13"/>
  <c r="DZ140" i="13"/>
  <c r="EA140" i="13"/>
  <c r="EB140" i="13"/>
  <c r="EC140" i="13"/>
  <c r="ED140" i="13"/>
  <c r="EE140" i="13"/>
  <c r="EF140" i="13"/>
  <c r="EG140" i="13"/>
  <c r="EH140" i="13"/>
  <c r="EI140" i="13"/>
  <c r="EJ140" i="13"/>
  <c r="EK140" i="13"/>
  <c r="EL140" i="13"/>
  <c r="EM140" i="13"/>
  <c r="EN140" i="13"/>
  <c r="EO140" i="13"/>
  <c r="EP140" i="13"/>
  <c r="EQ140" i="13"/>
  <c r="ER140" i="13"/>
  <c r="ES140" i="13"/>
  <c r="ET140" i="13"/>
  <c r="EU140" i="13"/>
  <c r="EV140" i="13"/>
  <c r="EW140" i="13"/>
  <c r="EX140" i="13"/>
  <c r="EY140" i="13"/>
  <c r="EZ140" i="13"/>
  <c r="FA140" i="13"/>
  <c r="FB140" i="13"/>
  <c r="FC140" i="13"/>
  <c r="FD140" i="13"/>
  <c r="FE140" i="13"/>
  <c r="FF140" i="13"/>
  <c r="FG140" i="13"/>
  <c r="FH140" i="13"/>
  <c r="FI140" i="13"/>
  <c r="FJ140" i="13"/>
  <c r="FK140" i="13"/>
  <c r="FL140" i="13"/>
  <c r="FM140" i="13"/>
  <c r="FN140" i="13"/>
  <c r="FO140" i="13"/>
  <c r="FP140" i="13"/>
  <c r="FQ140" i="13"/>
  <c r="FR140" i="13"/>
  <c r="FS140" i="13"/>
  <c r="FT140" i="13"/>
  <c r="FU140" i="13"/>
  <c r="FV140" i="13"/>
  <c r="CU141" i="13"/>
  <c r="CV141" i="13"/>
  <c r="CW141" i="13"/>
  <c r="CX141" i="13"/>
  <c r="CY141" i="13"/>
  <c r="CZ141" i="13"/>
  <c r="DA141" i="13"/>
  <c r="DB141" i="13"/>
  <c r="DC141" i="13"/>
  <c r="DD141" i="13"/>
  <c r="DE141" i="13"/>
  <c r="DF141" i="13"/>
  <c r="DG141" i="13"/>
  <c r="DH141" i="13"/>
  <c r="DI141" i="13"/>
  <c r="DJ141" i="13"/>
  <c r="DK141" i="13"/>
  <c r="DL141" i="13"/>
  <c r="DM141" i="13"/>
  <c r="DN141" i="13"/>
  <c r="DO141" i="13"/>
  <c r="DP141" i="13"/>
  <c r="DQ141" i="13"/>
  <c r="DR141" i="13"/>
  <c r="DS141" i="13"/>
  <c r="DT141" i="13"/>
  <c r="DU141" i="13"/>
  <c r="DV141" i="13"/>
  <c r="DW141" i="13"/>
  <c r="DX141" i="13"/>
  <c r="DY141" i="13"/>
  <c r="DZ141" i="13"/>
  <c r="EA141" i="13"/>
  <c r="EB141" i="13"/>
  <c r="EC141" i="13"/>
  <c r="ED141" i="13"/>
  <c r="EE141" i="13"/>
  <c r="EF141" i="13"/>
  <c r="EG141" i="13"/>
  <c r="EH141" i="13"/>
  <c r="EI141" i="13"/>
  <c r="EJ141" i="13"/>
  <c r="EK141" i="13"/>
  <c r="EL141" i="13"/>
  <c r="EM141" i="13"/>
  <c r="EN141" i="13"/>
  <c r="EO141" i="13"/>
  <c r="EP141" i="13"/>
  <c r="EQ141" i="13"/>
  <c r="ER141" i="13"/>
  <c r="ES141" i="13"/>
  <c r="ET141" i="13"/>
  <c r="EU141" i="13"/>
  <c r="EV141" i="13"/>
  <c r="EW141" i="13"/>
  <c r="EX141" i="13"/>
  <c r="EY141" i="13"/>
  <c r="EZ141" i="13"/>
  <c r="FA141" i="13"/>
  <c r="FB141" i="13"/>
  <c r="FC141" i="13"/>
  <c r="FD141" i="13"/>
  <c r="FE141" i="13"/>
  <c r="FF141" i="13"/>
  <c r="FG141" i="13"/>
  <c r="FH141" i="13"/>
  <c r="FI141" i="13"/>
  <c r="FJ141" i="13"/>
  <c r="FK141" i="13"/>
  <c r="FL141" i="13"/>
  <c r="FM141" i="13"/>
  <c r="FN141" i="13"/>
  <c r="FO141" i="13"/>
  <c r="FP141" i="13"/>
  <c r="FQ141" i="13"/>
  <c r="FR141" i="13"/>
  <c r="FS141" i="13"/>
  <c r="FT141" i="13"/>
  <c r="FU141" i="13"/>
  <c r="FV141" i="13"/>
  <c r="CU142" i="13"/>
  <c r="CV142" i="13"/>
  <c r="CW142" i="13"/>
  <c r="CX142" i="13"/>
  <c r="CY142" i="13"/>
  <c r="CZ142" i="13"/>
  <c r="DA142" i="13"/>
  <c r="DB142" i="13"/>
  <c r="DC142" i="13"/>
  <c r="DD142" i="13"/>
  <c r="DE142" i="13"/>
  <c r="DF142" i="13"/>
  <c r="DG142" i="13"/>
  <c r="DH142" i="13"/>
  <c r="DI142" i="13"/>
  <c r="DJ142" i="13"/>
  <c r="DK142" i="13"/>
  <c r="DL142" i="13"/>
  <c r="DM142" i="13"/>
  <c r="DN142" i="13"/>
  <c r="DO142" i="13"/>
  <c r="DP142" i="13"/>
  <c r="DQ142" i="13"/>
  <c r="DR142" i="13"/>
  <c r="DS142" i="13"/>
  <c r="DT142" i="13"/>
  <c r="DU142" i="13"/>
  <c r="DV142" i="13"/>
  <c r="DW142" i="13"/>
  <c r="DX142" i="13"/>
  <c r="DY142" i="13"/>
  <c r="DZ142" i="13"/>
  <c r="EA142" i="13"/>
  <c r="EB142" i="13"/>
  <c r="EC142" i="13"/>
  <c r="ED142" i="13"/>
  <c r="EE142" i="13"/>
  <c r="EF142" i="13"/>
  <c r="EG142" i="13"/>
  <c r="EH142" i="13"/>
  <c r="EI142" i="13"/>
  <c r="EJ142" i="13"/>
  <c r="EK142" i="13"/>
  <c r="EL142" i="13"/>
  <c r="EM142" i="13"/>
  <c r="EN142" i="13"/>
  <c r="EO142" i="13"/>
  <c r="EP142" i="13"/>
  <c r="EQ142" i="13"/>
  <c r="ER142" i="13"/>
  <c r="ES142" i="13"/>
  <c r="ET142" i="13"/>
  <c r="EU142" i="13"/>
  <c r="EV142" i="13"/>
  <c r="EW142" i="13"/>
  <c r="EX142" i="13"/>
  <c r="EY142" i="13"/>
  <c r="EZ142" i="13"/>
  <c r="FA142" i="13"/>
  <c r="FB142" i="13"/>
  <c r="FC142" i="13"/>
  <c r="FD142" i="13"/>
  <c r="FE142" i="13"/>
  <c r="FF142" i="13"/>
  <c r="FG142" i="13"/>
  <c r="FH142" i="13"/>
  <c r="FI142" i="13"/>
  <c r="FJ142" i="13"/>
  <c r="FK142" i="13"/>
  <c r="FL142" i="13"/>
  <c r="FM142" i="13"/>
  <c r="FN142" i="13"/>
  <c r="FO142" i="13"/>
  <c r="FP142" i="13"/>
  <c r="FQ142" i="13"/>
  <c r="FR142" i="13"/>
  <c r="FS142" i="13"/>
  <c r="FT142" i="13"/>
  <c r="FU142" i="13"/>
  <c r="FV142" i="13"/>
  <c r="CU143" i="13"/>
  <c r="CV143" i="13"/>
  <c r="CW143" i="13"/>
  <c r="CX143" i="13"/>
  <c r="CY143" i="13"/>
  <c r="CZ143" i="13"/>
  <c r="DA143" i="13"/>
  <c r="DB143" i="13"/>
  <c r="DC143" i="13"/>
  <c r="DD143" i="13"/>
  <c r="DE143" i="13"/>
  <c r="DF143" i="13"/>
  <c r="DG143" i="13"/>
  <c r="DH143" i="13"/>
  <c r="DI143" i="13"/>
  <c r="DJ143" i="13"/>
  <c r="DK143" i="13"/>
  <c r="DL143" i="13"/>
  <c r="DM143" i="13"/>
  <c r="DN143" i="13"/>
  <c r="DO143" i="13"/>
  <c r="DP143" i="13"/>
  <c r="DQ143" i="13"/>
  <c r="DR143" i="13"/>
  <c r="DS143" i="13"/>
  <c r="DT143" i="13"/>
  <c r="DU143" i="13"/>
  <c r="DV143" i="13"/>
  <c r="DW143" i="13"/>
  <c r="DX143" i="13"/>
  <c r="DY143" i="13"/>
  <c r="DZ143" i="13"/>
  <c r="EA143" i="13"/>
  <c r="EB143" i="13"/>
  <c r="EC143" i="13"/>
  <c r="ED143" i="13"/>
  <c r="EE143" i="13"/>
  <c r="EF143" i="13"/>
  <c r="EG143" i="13"/>
  <c r="EH143" i="13"/>
  <c r="EI143" i="13"/>
  <c r="EJ143" i="13"/>
  <c r="EK143" i="13"/>
  <c r="EL143" i="13"/>
  <c r="EM143" i="13"/>
  <c r="EN143" i="13"/>
  <c r="EO143" i="13"/>
  <c r="EP143" i="13"/>
  <c r="EQ143" i="13"/>
  <c r="ER143" i="13"/>
  <c r="ES143" i="13"/>
  <c r="ET143" i="13"/>
  <c r="EU143" i="13"/>
  <c r="EV143" i="13"/>
  <c r="EW143" i="13"/>
  <c r="EX143" i="13"/>
  <c r="EY143" i="13"/>
  <c r="EZ143" i="13"/>
  <c r="FA143" i="13"/>
  <c r="FB143" i="13"/>
  <c r="FC143" i="13"/>
  <c r="FD143" i="13"/>
  <c r="FE143" i="13"/>
  <c r="FF143" i="13"/>
  <c r="FG143" i="13"/>
  <c r="FH143" i="13"/>
  <c r="FI143" i="13"/>
  <c r="FJ143" i="13"/>
  <c r="FK143" i="13"/>
  <c r="FL143" i="13"/>
  <c r="FM143" i="13"/>
  <c r="FN143" i="13"/>
  <c r="FO143" i="13"/>
  <c r="FP143" i="13"/>
  <c r="FQ143" i="13"/>
  <c r="FR143" i="13"/>
  <c r="FS143" i="13"/>
  <c r="FT143" i="13"/>
  <c r="FU143" i="13"/>
  <c r="FV143" i="13"/>
  <c r="CU144" i="13"/>
  <c r="CV144" i="13"/>
  <c r="CW144" i="13"/>
  <c r="CX144" i="13"/>
  <c r="CY144" i="13"/>
  <c r="CZ144" i="13"/>
  <c r="DA144" i="13"/>
  <c r="DB144" i="13"/>
  <c r="DC144" i="13"/>
  <c r="DD144" i="13"/>
  <c r="DE144" i="13"/>
  <c r="DF144" i="13"/>
  <c r="DG144" i="13"/>
  <c r="DH144" i="13"/>
  <c r="DI144" i="13"/>
  <c r="DJ144" i="13"/>
  <c r="DK144" i="13"/>
  <c r="DL144" i="13"/>
  <c r="DM144" i="13"/>
  <c r="DN144" i="13"/>
  <c r="DO144" i="13"/>
  <c r="DP144" i="13"/>
  <c r="DQ144" i="13"/>
  <c r="DR144" i="13"/>
  <c r="DS144" i="13"/>
  <c r="DT144" i="13"/>
  <c r="DU144" i="13"/>
  <c r="DV144" i="13"/>
  <c r="DW144" i="13"/>
  <c r="DX144" i="13"/>
  <c r="DY144" i="13"/>
  <c r="DZ144" i="13"/>
  <c r="EA144" i="13"/>
  <c r="EB144" i="13"/>
  <c r="EC144" i="13"/>
  <c r="ED144" i="13"/>
  <c r="EE144" i="13"/>
  <c r="EF144" i="13"/>
  <c r="EG144" i="13"/>
  <c r="EH144" i="13"/>
  <c r="EI144" i="13"/>
  <c r="EJ144" i="13"/>
  <c r="EK144" i="13"/>
  <c r="EL144" i="13"/>
  <c r="EM144" i="13"/>
  <c r="EN144" i="13"/>
  <c r="EO144" i="13"/>
  <c r="EP144" i="13"/>
  <c r="EQ144" i="13"/>
  <c r="ER144" i="13"/>
  <c r="ES144" i="13"/>
  <c r="ET144" i="13"/>
  <c r="EU144" i="13"/>
  <c r="EV144" i="13"/>
  <c r="EW144" i="13"/>
  <c r="EX144" i="13"/>
  <c r="EY144" i="13"/>
  <c r="EZ144" i="13"/>
  <c r="FA144" i="13"/>
  <c r="FB144" i="13"/>
  <c r="FC144" i="13"/>
  <c r="FD144" i="13"/>
  <c r="FE144" i="13"/>
  <c r="FF144" i="13"/>
  <c r="FG144" i="13"/>
  <c r="FH144" i="13"/>
  <c r="FI144" i="13"/>
  <c r="FJ144" i="13"/>
  <c r="FK144" i="13"/>
  <c r="FL144" i="13"/>
  <c r="FM144" i="13"/>
  <c r="FN144" i="13"/>
  <c r="FO144" i="13"/>
  <c r="FP144" i="13"/>
  <c r="FQ144" i="13"/>
  <c r="FR144" i="13"/>
  <c r="FS144" i="13"/>
  <c r="FT144" i="13"/>
  <c r="FU144" i="13"/>
  <c r="FV144" i="13"/>
  <c r="CU145" i="13"/>
  <c r="CV145" i="13"/>
  <c r="CW145" i="13"/>
  <c r="CX145" i="13"/>
  <c r="CY145" i="13"/>
  <c r="CZ145" i="13"/>
  <c r="DA145" i="13"/>
  <c r="DB145" i="13"/>
  <c r="DC145" i="13"/>
  <c r="DD145" i="13"/>
  <c r="DE145" i="13"/>
  <c r="DF145" i="13"/>
  <c r="DG145" i="13"/>
  <c r="DH145" i="13"/>
  <c r="DI145" i="13"/>
  <c r="DJ145" i="13"/>
  <c r="DK145" i="13"/>
  <c r="DL145" i="13"/>
  <c r="DM145" i="13"/>
  <c r="DN145" i="13"/>
  <c r="DO145" i="13"/>
  <c r="DP145" i="13"/>
  <c r="DQ145" i="13"/>
  <c r="DR145" i="13"/>
  <c r="DS145" i="13"/>
  <c r="DT145" i="13"/>
  <c r="DU145" i="13"/>
  <c r="DV145" i="13"/>
  <c r="DW145" i="13"/>
  <c r="DX145" i="13"/>
  <c r="DY145" i="13"/>
  <c r="DZ145" i="13"/>
  <c r="EA145" i="13"/>
  <c r="EB145" i="13"/>
  <c r="EC145" i="13"/>
  <c r="ED145" i="13"/>
  <c r="EE145" i="13"/>
  <c r="EF145" i="13"/>
  <c r="EG145" i="13"/>
  <c r="EH145" i="13"/>
  <c r="EI145" i="13"/>
  <c r="EJ145" i="13"/>
  <c r="EK145" i="13"/>
  <c r="EL145" i="13"/>
  <c r="EM145" i="13"/>
  <c r="EN145" i="13"/>
  <c r="EO145" i="13"/>
  <c r="EP145" i="13"/>
  <c r="EQ145" i="13"/>
  <c r="ER145" i="13"/>
  <c r="ES145" i="13"/>
  <c r="ET145" i="13"/>
  <c r="EU145" i="13"/>
  <c r="EV145" i="13"/>
  <c r="EW145" i="13"/>
  <c r="EX145" i="13"/>
  <c r="EY145" i="13"/>
  <c r="EZ145" i="13"/>
  <c r="FA145" i="13"/>
  <c r="FB145" i="13"/>
  <c r="FC145" i="13"/>
  <c r="FD145" i="13"/>
  <c r="FE145" i="13"/>
  <c r="FF145" i="13"/>
  <c r="FG145" i="13"/>
  <c r="FH145" i="13"/>
  <c r="FI145" i="13"/>
  <c r="FJ145" i="13"/>
  <c r="FK145" i="13"/>
  <c r="FL145" i="13"/>
  <c r="FM145" i="13"/>
  <c r="FN145" i="13"/>
  <c r="FO145" i="13"/>
  <c r="FP145" i="13"/>
  <c r="FQ145" i="13"/>
  <c r="FR145" i="13"/>
  <c r="FS145" i="13"/>
  <c r="FT145" i="13"/>
  <c r="FU145" i="13"/>
  <c r="FV145" i="13"/>
  <c r="CU146" i="13"/>
  <c r="CV146" i="13"/>
  <c r="CW146" i="13"/>
  <c r="CX146" i="13"/>
  <c r="CY146" i="13"/>
  <c r="CZ146" i="13"/>
  <c r="DA146" i="13"/>
  <c r="DB146" i="13"/>
  <c r="DC146" i="13"/>
  <c r="DD146" i="13"/>
  <c r="DE146" i="13"/>
  <c r="DF146" i="13"/>
  <c r="DG146" i="13"/>
  <c r="DH146" i="13"/>
  <c r="DI146" i="13"/>
  <c r="DJ146" i="13"/>
  <c r="DK146" i="13"/>
  <c r="DL146" i="13"/>
  <c r="DM146" i="13"/>
  <c r="DN146" i="13"/>
  <c r="DO146" i="13"/>
  <c r="DP146" i="13"/>
  <c r="DQ146" i="13"/>
  <c r="DR146" i="13"/>
  <c r="DS146" i="13"/>
  <c r="DT146" i="13"/>
  <c r="DU146" i="13"/>
  <c r="DV146" i="13"/>
  <c r="DW146" i="13"/>
  <c r="DX146" i="13"/>
  <c r="DY146" i="13"/>
  <c r="DZ146" i="13"/>
  <c r="EA146" i="13"/>
  <c r="EB146" i="13"/>
  <c r="EC146" i="13"/>
  <c r="ED146" i="13"/>
  <c r="EE146" i="13"/>
  <c r="EF146" i="13"/>
  <c r="EG146" i="13"/>
  <c r="EH146" i="13"/>
  <c r="EI146" i="13"/>
  <c r="EJ146" i="13"/>
  <c r="EK146" i="13"/>
  <c r="EL146" i="13"/>
  <c r="EM146" i="13"/>
  <c r="EN146" i="13"/>
  <c r="EO146" i="13"/>
  <c r="EP146" i="13"/>
  <c r="EQ146" i="13"/>
  <c r="ER146" i="13"/>
  <c r="ES146" i="13"/>
  <c r="ET146" i="13"/>
  <c r="EU146" i="13"/>
  <c r="EV146" i="13"/>
  <c r="EW146" i="13"/>
  <c r="EX146" i="13"/>
  <c r="EY146" i="13"/>
  <c r="EZ146" i="13"/>
  <c r="FA146" i="13"/>
  <c r="FB146" i="13"/>
  <c r="FC146" i="13"/>
  <c r="FD146" i="13"/>
  <c r="FE146" i="13"/>
  <c r="FF146" i="13"/>
  <c r="FG146" i="13"/>
  <c r="FH146" i="13"/>
  <c r="FI146" i="13"/>
  <c r="FJ146" i="13"/>
  <c r="FK146" i="13"/>
  <c r="FL146" i="13"/>
  <c r="FM146" i="13"/>
  <c r="FN146" i="13"/>
  <c r="FO146" i="13"/>
  <c r="FP146" i="13"/>
  <c r="FQ146" i="13"/>
  <c r="FR146" i="13"/>
  <c r="FS146" i="13"/>
  <c r="FT146" i="13"/>
  <c r="FU146" i="13"/>
  <c r="FV146" i="13"/>
  <c r="CU147" i="13"/>
  <c r="CV147" i="13"/>
  <c r="CW147" i="13"/>
  <c r="CX147" i="13"/>
  <c r="CY147" i="13"/>
  <c r="CZ147" i="13"/>
  <c r="DA147" i="13"/>
  <c r="DB147" i="13"/>
  <c r="DC147" i="13"/>
  <c r="DD147" i="13"/>
  <c r="DE147" i="13"/>
  <c r="DF147" i="13"/>
  <c r="DG147" i="13"/>
  <c r="DH147" i="13"/>
  <c r="DI147" i="13"/>
  <c r="DJ147" i="13"/>
  <c r="DK147" i="13"/>
  <c r="DL147" i="13"/>
  <c r="DM147" i="13"/>
  <c r="DN147" i="13"/>
  <c r="DO147" i="13"/>
  <c r="DP147" i="13"/>
  <c r="DQ147" i="13"/>
  <c r="DR147" i="13"/>
  <c r="DS147" i="13"/>
  <c r="DT147" i="13"/>
  <c r="DU147" i="13"/>
  <c r="DV147" i="13"/>
  <c r="DW147" i="13"/>
  <c r="DX147" i="13"/>
  <c r="DY147" i="13"/>
  <c r="DZ147" i="13"/>
  <c r="EA147" i="13"/>
  <c r="EB147" i="13"/>
  <c r="EC147" i="13"/>
  <c r="ED147" i="13"/>
  <c r="EE147" i="13"/>
  <c r="EF147" i="13"/>
  <c r="EG147" i="13"/>
  <c r="EH147" i="13"/>
  <c r="EI147" i="13"/>
  <c r="EJ147" i="13"/>
  <c r="EK147" i="13"/>
  <c r="EL147" i="13"/>
  <c r="EM147" i="13"/>
  <c r="EN147" i="13"/>
  <c r="EO147" i="13"/>
  <c r="EP147" i="13"/>
  <c r="EQ147" i="13"/>
  <c r="ER147" i="13"/>
  <c r="ES147" i="13"/>
  <c r="ET147" i="13"/>
  <c r="EU147" i="13"/>
  <c r="EV147" i="13"/>
  <c r="EW147" i="13"/>
  <c r="EX147" i="13"/>
  <c r="EY147" i="13"/>
  <c r="EZ147" i="13"/>
  <c r="FA147" i="13"/>
  <c r="FB147" i="13"/>
  <c r="FC147" i="13"/>
  <c r="FD147" i="13"/>
  <c r="FE147" i="13"/>
  <c r="FF147" i="13"/>
  <c r="FG147" i="13"/>
  <c r="FH147" i="13"/>
  <c r="FI147" i="13"/>
  <c r="FJ147" i="13"/>
  <c r="FK147" i="13"/>
  <c r="FL147" i="13"/>
  <c r="FM147" i="13"/>
  <c r="FN147" i="13"/>
  <c r="FO147" i="13"/>
  <c r="FP147" i="13"/>
  <c r="FQ147" i="13"/>
  <c r="FR147" i="13"/>
  <c r="FS147" i="13"/>
  <c r="FT147" i="13"/>
  <c r="FU147" i="13"/>
  <c r="FV147" i="13"/>
  <c r="CU148" i="13"/>
  <c r="CV148" i="13"/>
  <c r="CW148" i="13"/>
  <c r="CX148" i="13"/>
  <c r="CY148" i="13"/>
  <c r="CZ148" i="13"/>
  <c r="DA148" i="13"/>
  <c r="DB148" i="13"/>
  <c r="DC148" i="13"/>
  <c r="DD148" i="13"/>
  <c r="DE148" i="13"/>
  <c r="DF148" i="13"/>
  <c r="DG148" i="13"/>
  <c r="DH148" i="13"/>
  <c r="DI148" i="13"/>
  <c r="DJ148" i="13"/>
  <c r="DK148" i="13"/>
  <c r="DL148" i="13"/>
  <c r="DM148" i="13"/>
  <c r="DN148" i="13"/>
  <c r="DO148" i="13"/>
  <c r="DP148" i="13"/>
  <c r="DQ148" i="13"/>
  <c r="DR148" i="13"/>
  <c r="DS148" i="13"/>
  <c r="DT148" i="13"/>
  <c r="DU148" i="13"/>
  <c r="DV148" i="13"/>
  <c r="DW148" i="13"/>
  <c r="DX148" i="13"/>
  <c r="DY148" i="13"/>
  <c r="DZ148" i="13"/>
  <c r="EA148" i="13"/>
  <c r="EB148" i="13"/>
  <c r="EC148" i="13"/>
  <c r="ED148" i="13"/>
  <c r="EE148" i="13"/>
  <c r="EF148" i="13"/>
  <c r="EG148" i="13"/>
  <c r="EH148" i="13"/>
  <c r="EI148" i="13"/>
  <c r="EJ148" i="13"/>
  <c r="EK148" i="13"/>
  <c r="EL148" i="13"/>
  <c r="EM148" i="13"/>
  <c r="EN148" i="13"/>
  <c r="EO148" i="13"/>
  <c r="EP148" i="13"/>
  <c r="EQ148" i="13"/>
  <c r="ER148" i="13"/>
  <c r="ES148" i="13"/>
  <c r="ET148" i="13"/>
  <c r="EU148" i="13"/>
  <c r="EV148" i="13"/>
  <c r="EW148" i="13"/>
  <c r="EX148" i="13"/>
  <c r="EY148" i="13"/>
  <c r="EZ148" i="13"/>
  <c r="FA148" i="13"/>
  <c r="FB148" i="13"/>
  <c r="FC148" i="13"/>
  <c r="FD148" i="13"/>
  <c r="FE148" i="13"/>
  <c r="FF148" i="13"/>
  <c r="FG148" i="13"/>
  <c r="FH148" i="13"/>
  <c r="FI148" i="13"/>
  <c r="FJ148" i="13"/>
  <c r="FK148" i="13"/>
  <c r="FL148" i="13"/>
  <c r="FM148" i="13"/>
  <c r="FN148" i="13"/>
  <c r="FO148" i="13"/>
  <c r="FP148" i="13"/>
  <c r="FQ148" i="13"/>
  <c r="FR148" i="13"/>
  <c r="FS148" i="13"/>
  <c r="FT148" i="13"/>
  <c r="FU148" i="13"/>
  <c r="FV148" i="13"/>
  <c r="CU149" i="13"/>
  <c r="CV149" i="13"/>
  <c r="CW149" i="13"/>
  <c r="CX149" i="13"/>
  <c r="CY149" i="13"/>
  <c r="CZ149" i="13"/>
  <c r="DA149" i="13"/>
  <c r="DB149" i="13"/>
  <c r="DC149" i="13"/>
  <c r="DD149" i="13"/>
  <c r="DE149" i="13"/>
  <c r="DF149" i="13"/>
  <c r="DG149" i="13"/>
  <c r="DH149" i="13"/>
  <c r="DI149" i="13"/>
  <c r="DJ149" i="13"/>
  <c r="DK149" i="13"/>
  <c r="DL149" i="13"/>
  <c r="DM149" i="13"/>
  <c r="DN149" i="13"/>
  <c r="DO149" i="13"/>
  <c r="DP149" i="13"/>
  <c r="DQ149" i="13"/>
  <c r="DR149" i="13"/>
  <c r="DS149" i="13"/>
  <c r="DT149" i="13"/>
  <c r="DU149" i="13"/>
  <c r="DV149" i="13"/>
  <c r="DW149" i="13"/>
  <c r="DX149" i="13"/>
  <c r="DY149" i="13"/>
  <c r="DZ149" i="13"/>
  <c r="EA149" i="13"/>
  <c r="EB149" i="13"/>
  <c r="EC149" i="13"/>
  <c r="ED149" i="13"/>
  <c r="EE149" i="13"/>
  <c r="EF149" i="13"/>
  <c r="EG149" i="13"/>
  <c r="EH149" i="13"/>
  <c r="EI149" i="13"/>
  <c r="EJ149" i="13"/>
  <c r="EK149" i="13"/>
  <c r="EL149" i="13"/>
  <c r="EM149" i="13"/>
  <c r="EN149" i="13"/>
  <c r="EO149" i="13"/>
  <c r="EP149" i="13"/>
  <c r="EQ149" i="13"/>
  <c r="ER149" i="13"/>
  <c r="ES149" i="13"/>
  <c r="ET149" i="13"/>
  <c r="EU149" i="13"/>
  <c r="EV149" i="13"/>
  <c r="EW149" i="13"/>
  <c r="EX149" i="13"/>
  <c r="EY149" i="13"/>
  <c r="EZ149" i="13"/>
  <c r="FA149" i="13"/>
  <c r="FB149" i="13"/>
  <c r="FC149" i="13"/>
  <c r="FD149" i="13"/>
  <c r="FE149" i="13"/>
  <c r="FF149" i="13"/>
  <c r="FG149" i="13"/>
  <c r="FH149" i="13"/>
  <c r="FI149" i="13"/>
  <c r="FJ149" i="13"/>
  <c r="FK149" i="13"/>
  <c r="FL149" i="13"/>
  <c r="FM149" i="13"/>
  <c r="FN149" i="13"/>
  <c r="FO149" i="13"/>
  <c r="FP149" i="13"/>
  <c r="FQ149" i="13"/>
  <c r="FR149" i="13"/>
  <c r="FS149" i="13"/>
  <c r="FT149" i="13"/>
  <c r="FU149" i="13"/>
  <c r="FV149" i="13"/>
  <c r="CU150" i="13"/>
  <c r="CV150" i="13"/>
  <c r="CW150" i="13"/>
  <c r="CX150" i="13"/>
  <c r="CY150" i="13"/>
  <c r="CZ150" i="13"/>
  <c r="DA150" i="13"/>
  <c r="DB150" i="13"/>
  <c r="DC150" i="13"/>
  <c r="DD150" i="13"/>
  <c r="DE150" i="13"/>
  <c r="DF150" i="13"/>
  <c r="DG150" i="13"/>
  <c r="DH150" i="13"/>
  <c r="DI150" i="13"/>
  <c r="DJ150" i="13"/>
  <c r="DK150" i="13"/>
  <c r="DL150" i="13"/>
  <c r="DM150" i="13"/>
  <c r="DN150" i="13"/>
  <c r="DO150" i="13"/>
  <c r="DP150" i="13"/>
  <c r="DQ150" i="13"/>
  <c r="DR150" i="13"/>
  <c r="DS150" i="13"/>
  <c r="DT150" i="13"/>
  <c r="DU150" i="13"/>
  <c r="DV150" i="13"/>
  <c r="DW150" i="13"/>
  <c r="DX150" i="13"/>
  <c r="DY150" i="13"/>
  <c r="DZ150" i="13"/>
  <c r="EA150" i="13"/>
  <c r="EB150" i="13"/>
  <c r="EC150" i="13"/>
  <c r="ED150" i="13"/>
  <c r="EE150" i="13"/>
  <c r="EF150" i="13"/>
  <c r="EG150" i="13"/>
  <c r="EH150" i="13"/>
  <c r="EI150" i="13"/>
  <c r="EJ150" i="13"/>
  <c r="EK150" i="13"/>
  <c r="EL150" i="13"/>
  <c r="EM150" i="13"/>
  <c r="EN150" i="13"/>
  <c r="EO150" i="13"/>
  <c r="EP150" i="13"/>
  <c r="EQ150" i="13"/>
  <c r="ER150" i="13"/>
  <c r="ES150" i="13"/>
  <c r="ET150" i="13"/>
  <c r="EU150" i="13"/>
  <c r="EV150" i="13"/>
  <c r="EW150" i="13"/>
  <c r="EX150" i="13"/>
  <c r="EY150" i="13"/>
  <c r="EZ150" i="13"/>
  <c r="FA150" i="13"/>
  <c r="FB150" i="13"/>
  <c r="FC150" i="13"/>
  <c r="FD150" i="13"/>
  <c r="FE150" i="13"/>
  <c r="FF150" i="13"/>
  <c r="FG150" i="13"/>
  <c r="FH150" i="13"/>
  <c r="FI150" i="13"/>
  <c r="FJ150" i="13"/>
  <c r="FK150" i="13"/>
  <c r="FL150" i="13"/>
  <c r="FM150" i="13"/>
  <c r="FN150" i="13"/>
  <c r="FO150" i="13"/>
  <c r="FP150" i="13"/>
  <c r="FQ150" i="13"/>
  <c r="FR150" i="13"/>
  <c r="FS150" i="13"/>
  <c r="FT150" i="13"/>
  <c r="FU150" i="13"/>
  <c r="FV150" i="13"/>
  <c r="CU151" i="13"/>
  <c r="CV151" i="13"/>
  <c r="CW151" i="13"/>
  <c r="CX151" i="13"/>
  <c r="CY151" i="13"/>
  <c r="CZ151" i="13"/>
  <c r="DA151" i="13"/>
  <c r="DB151" i="13"/>
  <c r="DC151" i="13"/>
  <c r="DD151" i="13"/>
  <c r="DE151" i="13"/>
  <c r="DF151" i="13"/>
  <c r="DG151" i="13"/>
  <c r="DH151" i="13"/>
  <c r="DI151" i="13"/>
  <c r="DJ151" i="13"/>
  <c r="DK151" i="13"/>
  <c r="DL151" i="13"/>
  <c r="DM151" i="13"/>
  <c r="DN151" i="13"/>
  <c r="DO151" i="13"/>
  <c r="DP151" i="13"/>
  <c r="DQ151" i="13"/>
  <c r="DR151" i="13"/>
  <c r="DS151" i="13"/>
  <c r="DT151" i="13"/>
  <c r="DU151" i="13"/>
  <c r="DV151" i="13"/>
  <c r="DW151" i="13"/>
  <c r="DX151" i="13"/>
  <c r="DY151" i="13"/>
  <c r="DZ151" i="13"/>
  <c r="EA151" i="13"/>
  <c r="EB151" i="13"/>
  <c r="EC151" i="13"/>
  <c r="ED151" i="13"/>
  <c r="EE151" i="13"/>
  <c r="EF151" i="13"/>
  <c r="EG151" i="13"/>
  <c r="EH151" i="13"/>
  <c r="EI151" i="13"/>
  <c r="EJ151" i="13"/>
  <c r="EK151" i="13"/>
  <c r="EL151" i="13"/>
  <c r="EM151" i="13"/>
  <c r="EN151" i="13"/>
  <c r="EO151" i="13"/>
  <c r="EP151" i="13"/>
  <c r="EQ151" i="13"/>
  <c r="ER151" i="13"/>
  <c r="ES151" i="13"/>
  <c r="ET151" i="13"/>
  <c r="EU151" i="13"/>
  <c r="EV151" i="13"/>
  <c r="EW151" i="13"/>
  <c r="EX151" i="13"/>
  <c r="EY151" i="13"/>
  <c r="EZ151" i="13"/>
  <c r="FA151" i="13"/>
  <c r="FB151" i="13"/>
  <c r="FC151" i="13"/>
  <c r="FD151" i="13"/>
  <c r="FE151" i="13"/>
  <c r="FF151" i="13"/>
  <c r="FG151" i="13"/>
  <c r="FH151" i="13"/>
  <c r="FI151" i="13"/>
  <c r="FJ151" i="13"/>
  <c r="FK151" i="13"/>
  <c r="FL151" i="13"/>
  <c r="FM151" i="13"/>
  <c r="FN151" i="13"/>
  <c r="FO151" i="13"/>
  <c r="FP151" i="13"/>
  <c r="FQ151" i="13"/>
  <c r="FR151" i="13"/>
  <c r="FS151" i="13"/>
  <c r="FT151" i="13"/>
  <c r="FU151" i="13"/>
  <c r="FV151" i="13"/>
  <c r="CU152" i="13"/>
  <c r="CV152" i="13"/>
  <c r="CW152" i="13"/>
  <c r="CX152" i="13"/>
  <c r="CY152" i="13"/>
  <c r="CZ152" i="13"/>
  <c r="DA152" i="13"/>
  <c r="DB152" i="13"/>
  <c r="DC152" i="13"/>
  <c r="DD152" i="13"/>
  <c r="DE152" i="13"/>
  <c r="DF152" i="13"/>
  <c r="DG152" i="13"/>
  <c r="DH152" i="13"/>
  <c r="DI152" i="13"/>
  <c r="DJ152" i="13"/>
  <c r="DK152" i="13"/>
  <c r="DL152" i="13"/>
  <c r="DM152" i="13"/>
  <c r="DN152" i="13"/>
  <c r="DO152" i="13"/>
  <c r="DP152" i="13"/>
  <c r="DQ152" i="13"/>
  <c r="DR152" i="13"/>
  <c r="DS152" i="13"/>
  <c r="DT152" i="13"/>
  <c r="DU152" i="13"/>
  <c r="DV152" i="13"/>
  <c r="DW152" i="13"/>
  <c r="DX152" i="13"/>
  <c r="DY152" i="13"/>
  <c r="DZ152" i="13"/>
  <c r="EA152" i="13"/>
  <c r="EB152" i="13"/>
  <c r="EC152" i="13"/>
  <c r="ED152" i="13"/>
  <c r="EE152" i="13"/>
  <c r="EF152" i="13"/>
  <c r="EG152" i="13"/>
  <c r="EH152" i="13"/>
  <c r="EI152" i="13"/>
  <c r="EJ152" i="13"/>
  <c r="EK152" i="13"/>
  <c r="EL152" i="13"/>
  <c r="EM152" i="13"/>
  <c r="EN152" i="13"/>
  <c r="EO152" i="13"/>
  <c r="EP152" i="13"/>
  <c r="EQ152" i="13"/>
  <c r="ER152" i="13"/>
  <c r="ES152" i="13"/>
  <c r="ET152" i="13"/>
  <c r="EU152" i="13"/>
  <c r="EV152" i="13"/>
  <c r="EW152" i="13"/>
  <c r="EX152" i="13"/>
  <c r="EY152" i="13"/>
  <c r="EZ152" i="13"/>
  <c r="FA152" i="13"/>
  <c r="FB152" i="13"/>
  <c r="FC152" i="13"/>
  <c r="FD152" i="13"/>
  <c r="FE152" i="13"/>
  <c r="FF152" i="13"/>
  <c r="FG152" i="13"/>
  <c r="FH152" i="13"/>
  <c r="FI152" i="13"/>
  <c r="FJ152" i="13"/>
  <c r="FK152" i="13"/>
  <c r="FL152" i="13"/>
  <c r="FM152" i="13"/>
  <c r="FN152" i="13"/>
  <c r="FO152" i="13"/>
  <c r="FP152" i="13"/>
  <c r="FQ152" i="13"/>
  <c r="FR152" i="13"/>
  <c r="FS152" i="13"/>
  <c r="FT152" i="13"/>
  <c r="FU152" i="13"/>
  <c r="FV152" i="13"/>
  <c r="CU153" i="13"/>
  <c r="CV153" i="13"/>
  <c r="CW153" i="13"/>
  <c r="CX153" i="13"/>
  <c r="CY153" i="13"/>
  <c r="CZ153" i="13"/>
  <c r="DA153" i="13"/>
  <c r="DB153" i="13"/>
  <c r="DC153" i="13"/>
  <c r="DD153" i="13"/>
  <c r="DE153" i="13"/>
  <c r="DF153" i="13"/>
  <c r="DG153" i="13"/>
  <c r="DH153" i="13"/>
  <c r="DI153" i="13"/>
  <c r="DJ153" i="13"/>
  <c r="DK153" i="13"/>
  <c r="DL153" i="13"/>
  <c r="DM153" i="13"/>
  <c r="DN153" i="13"/>
  <c r="DO153" i="13"/>
  <c r="DP153" i="13"/>
  <c r="DQ153" i="13"/>
  <c r="DR153" i="13"/>
  <c r="DS153" i="13"/>
  <c r="DT153" i="13"/>
  <c r="DU153" i="13"/>
  <c r="DV153" i="13"/>
  <c r="DW153" i="13"/>
  <c r="DX153" i="13"/>
  <c r="DY153" i="13"/>
  <c r="DZ153" i="13"/>
  <c r="EA153" i="13"/>
  <c r="EB153" i="13"/>
  <c r="EC153" i="13"/>
  <c r="ED153" i="13"/>
  <c r="EE153" i="13"/>
  <c r="EF153" i="13"/>
  <c r="EG153" i="13"/>
  <c r="EH153" i="13"/>
  <c r="EI153" i="13"/>
  <c r="EJ153" i="13"/>
  <c r="EK153" i="13"/>
  <c r="EL153" i="13"/>
  <c r="EM153" i="13"/>
  <c r="EN153" i="13"/>
  <c r="EO153" i="13"/>
  <c r="EP153" i="13"/>
  <c r="EQ153" i="13"/>
  <c r="ER153" i="13"/>
  <c r="ES153" i="13"/>
  <c r="ET153" i="13"/>
  <c r="EU153" i="13"/>
  <c r="EV153" i="13"/>
  <c r="EW153" i="13"/>
  <c r="EX153" i="13"/>
  <c r="EY153" i="13"/>
  <c r="EZ153" i="13"/>
  <c r="FA153" i="13"/>
  <c r="FB153" i="13"/>
  <c r="FC153" i="13"/>
  <c r="FD153" i="13"/>
  <c r="FE153" i="13"/>
  <c r="FF153" i="13"/>
  <c r="FG153" i="13"/>
  <c r="FH153" i="13"/>
  <c r="FI153" i="13"/>
  <c r="FJ153" i="13"/>
  <c r="FK153" i="13"/>
  <c r="FL153" i="13"/>
  <c r="FM153" i="13"/>
  <c r="FN153" i="13"/>
  <c r="FO153" i="13"/>
  <c r="FP153" i="13"/>
  <c r="FQ153" i="13"/>
  <c r="FR153" i="13"/>
  <c r="FS153" i="13"/>
  <c r="FT153" i="13"/>
  <c r="FU153" i="13"/>
  <c r="FV153" i="13"/>
  <c r="FV2" i="13"/>
  <c r="FU2" i="13"/>
  <c r="FT2" i="13"/>
  <c r="FS2" i="13"/>
  <c r="FR2" i="13"/>
  <c r="FQ2" i="13"/>
  <c r="FP2" i="13"/>
  <c r="FO2" i="13"/>
  <c r="FN2" i="13"/>
  <c r="FM2" i="13"/>
  <c r="FL2" i="13"/>
  <c r="FK2" i="13"/>
  <c r="FJ2" i="13"/>
  <c r="FI2" i="13"/>
  <c r="FH2" i="13"/>
  <c r="FG2" i="13"/>
  <c r="FF2" i="13"/>
  <c r="FE2" i="13"/>
  <c r="FD2" i="13"/>
  <c r="FC2" i="13"/>
  <c r="FB2" i="13"/>
  <c r="FA2" i="13"/>
  <c r="EZ2" i="13"/>
  <c r="EY2" i="13"/>
  <c r="EX2" i="13"/>
  <c r="EW2" i="13"/>
  <c r="EV2" i="13"/>
  <c r="EU2" i="13"/>
  <c r="ET2" i="13"/>
  <c r="ES2" i="13"/>
  <c r="ER2" i="13"/>
  <c r="EQ2" i="13"/>
  <c r="EP2" i="13"/>
  <c r="EO2" i="13"/>
  <c r="EN2" i="13"/>
  <c r="EM2" i="13"/>
  <c r="EL2" i="13"/>
  <c r="EK2" i="13"/>
  <c r="EJ2" i="13"/>
  <c r="EI2" i="13"/>
  <c r="EH2" i="13"/>
  <c r="EG2" i="13"/>
  <c r="EF2" i="13"/>
  <c r="EE2" i="13"/>
  <c r="ED2" i="13"/>
  <c r="EC2" i="13"/>
  <c r="EB2" i="13"/>
  <c r="EA2" i="13"/>
  <c r="DZ2" i="13"/>
  <c r="DY2" i="13"/>
  <c r="DX2" i="13"/>
  <c r="DW2" i="13"/>
  <c r="DV2" i="13"/>
  <c r="DU2" i="13"/>
  <c r="DT2" i="13"/>
  <c r="DS2" i="13"/>
  <c r="DR2" i="13"/>
  <c r="DQ2" i="13"/>
  <c r="DP2" i="13"/>
  <c r="DO2" i="13"/>
  <c r="DN2" i="13"/>
  <c r="DM2" i="13"/>
  <c r="DL2" i="13"/>
  <c r="DK2" i="13"/>
  <c r="DJ2" i="13"/>
  <c r="DI2" i="13"/>
  <c r="DH2" i="13"/>
  <c r="DG2" i="13"/>
  <c r="DF2" i="13"/>
  <c r="DE2" i="13"/>
  <c r="DD2" i="13"/>
  <c r="DC2" i="13"/>
  <c r="DB2" i="13"/>
  <c r="DA2" i="13"/>
  <c r="CZ2" i="13"/>
  <c r="CY2" i="13"/>
  <c r="CX2" i="13"/>
  <c r="CW2" i="13"/>
  <c r="CV2" i="13"/>
  <c r="CU2" i="13"/>
  <c r="CT3" i="13"/>
  <c r="CT4" i="13"/>
  <c r="CT5" i="13"/>
  <c r="CT6" i="13"/>
  <c r="CT7" i="13"/>
  <c r="CT8" i="13"/>
  <c r="CT9" i="13"/>
  <c r="CT10" i="13"/>
  <c r="CT11" i="13"/>
  <c r="CT12" i="13"/>
  <c r="CT13" i="13"/>
  <c r="CT14" i="13"/>
  <c r="CT15" i="13"/>
  <c r="CT16" i="13"/>
  <c r="CT17" i="13"/>
  <c r="CT18" i="13"/>
  <c r="CT19" i="13"/>
  <c r="CT20" i="13"/>
  <c r="CT21" i="13"/>
  <c r="CT22" i="13"/>
  <c r="CT23" i="13"/>
  <c r="CT24" i="13"/>
  <c r="CT25" i="13"/>
  <c r="CT26" i="13"/>
  <c r="CT27" i="13"/>
  <c r="CT28" i="13"/>
  <c r="CT29" i="13"/>
  <c r="CT30" i="13"/>
  <c r="CT31" i="13"/>
  <c r="CT32" i="13"/>
  <c r="CT33" i="13"/>
  <c r="CT34" i="13"/>
  <c r="CT35" i="13"/>
  <c r="CT36" i="13"/>
  <c r="CT37" i="13"/>
  <c r="CT38" i="13"/>
  <c r="CT39" i="13"/>
  <c r="CT40" i="13"/>
  <c r="CT41" i="13"/>
  <c r="CT42" i="13"/>
  <c r="CT43" i="13"/>
  <c r="CT44" i="13"/>
  <c r="CT45" i="13"/>
  <c r="CT46" i="13"/>
  <c r="CT47" i="13"/>
  <c r="CT48" i="13"/>
  <c r="CT49" i="13"/>
  <c r="CT50" i="13"/>
  <c r="CT51" i="13"/>
  <c r="CT52" i="13"/>
  <c r="CT53" i="13"/>
  <c r="CT54" i="13"/>
  <c r="CT55" i="13"/>
  <c r="CT56" i="13"/>
  <c r="CT57" i="13"/>
  <c r="CT58" i="13"/>
  <c r="CT59" i="13"/>
  <c r="CT60" i="13"/>
  <c r="CT61" i="13"/>
  <c r="CT62" i="13"/>
  <c r="CT63" i="13"/>
  <c r="CT64" i="13"/>
  <c r="CT65" i="13"/>
  <c r="CT66" i="13"/>
  <c r="CT67" i="13"/>
  <c r="CT68" i="13"/>
  <c r="CT69" i="13"/>
  <c r="CT70" i="13"/>
  <c r="CT71" i="13"/>
  <c r="CT72" i="13"/>
  <c r="CT73" i="13"/>
  <c r="CT74" i="13"/>
  <c r="CT75" i="13"/>
  <c r="CT76" i="13"/>
  <c r="CT77" i="13"/>
  <c r="CT78" i="13"/>
  <c r="CT79" i="13"/>
  <c r="CT80" i="13"/>
  <c r="CT81" i="13"/>
  <c r="CT82" i="13"/>
  <c r="CT83" i="13"/>
  <c r="CT84" i="13"/>
  <c r="CT85" i="13"/>
  <c r="CT86" i="13"/>
  <c r="CT87" i="13"/>
  <c r="CT88" i="13"/>
  <c r="CT89" i="13"/>
  <c r="CT90" i="13"/>
  <c r="CT91" i="13"/>
  <c r="CT92" i="13"/>
  <c r="CT93" i="13"/>
  <c r="CT94" i="13"/>
  <c r="CT95" i="13"/>
  <c r="CT96" i="13"/>
  <c r="CT97" i="13"/>
  <c r="CT98" i="13"/>
  <c r="CT99" i="13"/>
  <c r="CT100" i="13"/>
  <c r="CT101" i="13"/>
  <c r="CT102" i="13"/>
  <c r="CT103" i="13"/>
  <c r="CT104" i="13"/>
  <c r="CT105" i="13"/>
  <c r="CT106" i="13"/>
  <c r="CT107" i="13"/>
  <c r="CT108" i="13"/>
  <c r="CT109" i="13"/>
  <c r="CT110" i="13"/>
  <c r="CT111" i="13"/>
  <c r="CT112" i="13"/>
  <c r="CT113" i="13"/>
  <c r="CT114" i="13"/>
  <c r="CT115" i="13"/>
  <c r="CT116" i="13"/>
  <c r="CT117" i="13"/>
  <c r="CT118" i="13"/>
  <c r="CT119" i="13"/>
  <c r="CT120" i="13"/>
  <c r="CT121" i="13"/>
  <c r="CT122" i="13"/>
  <c r="CT123" i="13"/>
  <c r="CT124" i="13"/>
  <c r="CT125" i="13"/>
  <c r="CT126" i="13"/>
  <c r="CT127" i="13"/>
  <c r="CT128" i="13"/>
  <c r="CT129" i="13"/>
  <c r="CT130" i="13"/>
  <c r="CT131" i="13"/>
  <c r="CT132" i="13"/>
  <c r="CT133" i="13"/>
  <c r="CT134" i="13"/>
  <c r="CT135" i="13"/>
  <c r="CT136" i="13"/>
  <c r="CT137" i="13"/>
  <c r="CT138" i="13"/>
  <c r="CT139" i="13"/>
  <c r="CT140" i="13"/>
  <c r="CT141" i="13"/>
  <c r="CT142" i="13"/>
  <c r="CT143" i="13"/>
  <c r="CT144" i="13"/>
  <c r="CT145" i="13"/>
  <c r="CT146" i="13"/>
  <c r="CT147" i="13"/>
  <c r="CT148" i="13"/>
  <c r="CT149" i="13"/>
  <c r="CT150" i="13"/>
  <c r="CT151" i="13"/>
  <c r="CT152" i="13"/>
  <c r="CT153" i="13"/>
  <c r="CT2" i="13"/>
  <c r="IC39" i="12" a="1"/>
  <c r="IC39" i="12" s="1"/>
  <c r="IB39" i="12" a="1"/>
  <c r="IB39" i="12" s="1"/>
  <c r="IA39" i="12" a="1"/>
  <c r="IA39" i="12" s="1"/>
  <c r="HZ39" i="12" a="1"/>
  <c r="HZ39" i="12" s="1"/>
  <c r="HY39" i="12"/>
  <c r="HY39" i="12" a="1"/>
  <c r="HX39" i="12" a="1"/>
  <c r="HX39" i="12" s="1"/>
  <c r="HW39" i="12"/>
  <c r="HW39" i="12" a="1"/>
  <c r="HV39" i="12" a="1"/>
  <c r="HV39" i="12" s="1"/>
  <c r="HU39" i="12"/>
  <c r="HU39" i="12" a="1"/>
  <c r="HT39" i="12" a="1"/>
  <c r="HT39" i="12" s="1"/>
  <c r="HS39" i="12" a="1"/>
  <c r="HS39" i="12" s="1"/>
  <c r="HR39" i="12" a="1"/>
  <c r="HR39" i="12" s="1"/>
  <c r="HQ39" i="12" a="1"/>
  <c r="HQ39" i="12" s="1"/>
  <c r="HP39" i="12" a="1"/>
  <c r="HP39" i="12" s="1"/>
  <c r="HO39" i="12" a="1"/>
  <c r="HO39" i="12" s="1"/>
  <c r="HN39" i="12" a="1"/>
  <c r="HN39" i="12" s="1"/>
  <c r="HM39" i="12" a="1"/>
  <c r="HM39" i="12" s="1"/>
  <c r="HL39" i="12" a="1"/>
  <c r="HL39" i="12" s="1"/>
  <c r="HK39" i="12" a="1"/>
  <c r="HK39" i="12" s="1"/>
  <c r="HJ39" i="12" a="1"/>
  <c r="HJ39" i="12" s="1"/>
  <c r="HI39" i="12"/>
  <c r="HI39" i="12" a="1"/>
  <c r="HH39" i="12" a="1"/>
  <c r="HH39" i="12" s="1"/>
  <c r="HG39" i="12"/>
  <c r="HG39" i="12" a="1"/>
  <c r="HF39" i="12" a="1"/>
  <c r="HF39" i="12" s="1"/>
  <c r="HE39" i="12"/>
  <c r="HE39" i="12" a="1"/>
  <c r="HD39" i="12" a="1"/>
  <c r="HD39" i="12" s="1"/>
  <c r="HC39" i="12" a="1"/>
  <c r="HC39" i="12" s="1"/>
  <c r="HB39" i="12" a="1"/>
  <c r="HB39" i="12" s="1"/>
  <c r="HA39" i="12" a="1"/>
  <c r="HA39" i="12" s="1"/>
  <c r="GZ39" i="12" a="1"/>
  <c r="GZ39" i="12" s="1"/>
  <c r="GY39" i="12" a="1"/>
  <c r="GY39" i="12" s="1"/>
  <c r="GX39" i="12" a="1"/>
  <c r="GX39" i="12" s="1"/>
  <c r="GW39" i="12" a="1"/>
  <c r="GW39" i="12" s="1"/>
  <c r="GV39" i="12" a="1"/>
  <c r="GV39" i="12" s="1"/>
  <c r="GU39" i="12" a="1"/>
  <c r="GU39" i="12" s="1"/>
  <c r="GT39" i="12" a="1"/>
  <c r="GT39" i="12" s="1"/>
  <c r="GS39" i="12" a="1"/>
  <c r="GS39" i="12" s="1"/>
  <c r="GR39" i="12" a="1"/>
  <c r="GR39" i="12" s="1"/>
  <c r="GQ39" i="12" a="1"/>
  <c r="GQ39" i="12" s="1"/>
  <c r="GP39" i="12" a="1"/>
  <c r="GP39" i="12" s="1"/>
  <c r="GO39" i="12" a="1"/>
  <c r="GO39" i="12" s="1"/>
  <c r="GN39" i="12" a="1"/>
  <c r="GN39" i="12" s="1"/>
  <c r="GM39" i="12" a="1"/>
  <c r="GM39" i="12" s="1"/>
  <c r="GL39" i="12"/>
  <c r="GL39" i="12" a="1"/>
  <c r="GK39" i="12" a="1"/>
  <c r="GK39" i="12" s="1"/>
  <c r="GJ39" i="12" a="1"/>
  <c r="GJ39" i="12" s="1"/>
  <c r="GI39" i="12" a="1"/>
  <c r="GI39" i="12" s="1"/>
  <c r="GH39" i="12" a="1"/>
  <c r="GH39" i="12" s="1"/>
  <c r="GG39" i="12" a="1"/>
  <c r="GG39" i="12" s="1"/>
  <c r="GF39" i="12" a="1"/>
  <c r="GF39" i="12" s="1"/>
  <c r="GE39" i="12" a="1"/>
  <c r="GE39" i="12" s="1"/>
  <c r="GD39" i="12"/>
  <c r="GD39" i="12" a="1"/>
  <c r="GC39" i="12" a="1"/>
  <c r="GC39" i="12" s="1"/>
  <c r="GB39" i="12" a="1"/>
  <c r="GB39" i="12" s="1"/>
  <c r="GA39" i="12" a="1"/>
  <c r="GA39" i="12" s="1"/>
  <c r="FZ39" i="12" a="1"/>
  <c r="FZ39" i="12" s="1"/>
  <c r="FY39" i="12" a="1"/>
  <c r="FY39" i="12" s="1"/>
  <c r="FX39" i="12" a="1"/>
  <c r="FX39" i="12" s="1"/>
  <c r="FW39" i="12" a="1"/>
  <c r="FW39" i="12" s="1"/>
  <c r="FV39" i="12" a="1"/>
  <c r="FV39" i="12" s="1"/>
  <c r="FU39" i="12" a="1"/>
  <c r="FU39" i="12" s="1"/>
  <c r="FT39" i="12" a="1"/>
  <c r="FT39" i="12" s="1"/>
  <c r="FS39" i="12" a="1"/>
  <c r="FS39" i="12" s="1"/>
  <c r="FR39" i="12" a="1"/>
  <c r="FR39" i="12" s="1"/>
  <c r="FQ39" i="12" a="1"/>
  <c r="FQ39" i="12" s="1"/>
  <c r="FP39" i="12" a="1"/>
  <c r="FP39" i="12" s="1"/>
  <c r="FO39" i="12" a="1"/>
  <c r="FO39" i="12" s="1"/>
  <c r="FN39" i="12"/>
  <c r="FN39" i="12" a="1"/>
  <c r="FM39" i="12" a="1"/>
  <c r="FM39" i="12" s="1"/>
  <c r="FL39" i="12" a="1"/>
  <c r="FL39" i="12" s="1"/>
  <c r="FK39" i="12" a="1"/>
  <c r="FK39" i="12" s="1"/>
  <c r="FJ39" i="12" a="1"/>
  <c r="FJ39" i="12" s="1"/>
  <c r="FI39" i="12" a="1"/>
  <c r="FI39" i="12" s="1"/>
  <c r="FH39" i="12" a="1"/>
  <c r="FH39" i="12" s="1"/>
  <c r="FG39" i="12" a="1"/>
  <c r="FG39" i="12" s="1"/>
  <c r="FF39" i="12" a="1"/>
  <c r="FF39" i="12" s="1"/>
  <c r="IC153" i="12" a="1"/>
  <c r="IC153" i="12" s="1"/>
  <c r="IB153" i="12" a="1"/>
  <c r="IB153" i="12" s="1"/>
  <c r="IA153" i="12" a="1"/>
  <c r="IA153" i="12" s="1"/>
  <c r="HZ153" i="12" a="1"/>
  <c r="HZ153" i="12" s="1"/>
  <c r="HY153" i="12" a="1"/>
  <c r="HY153" i="12" s="1"/>
  <c r="HX153" i="12" a="1"/>
  <c r="HX153" i="12" s="1"/>
  <c r="HW153" i="12" a="1"/>
  <c r="HW153" i="12" s="1"/>
  <c r="HV153" i="12"/>
  <c r="HV153" i="12" a="1"/>
  <c r="HU153" i="12" a="1"/>
  <c r="HU153" i="12" s="1"/>
  <c r="HT153" i="12" a="1"/>
  <c r="HT153" i="12" s="1"/>
  <c r="HS153" i="12" a="1"/>
  <c r="HS153" i="12" s="1"/>
  <c r="HR153" i="12" a="1"/>
  <c r="HR153" i="12" s="1"/>
  <c r="HQ153" i="12" a="1"/>
  <c r="HQ153" i="12" s="1"/>
  <c r="HP153" i="12" a="1"/>
  <c r="HP153" i="12" s="1"/>
  <c r="HO153" i="12" a="1"/>
  <c r="HO153" i="12" s="1"/>
  <c r="HN153" i="12" a="1"/>
  <c r="HN153" i="12" s="1"/>
  <c r="HM153" i="12" a="1"/>
  <c r="HM153" i="12" s="1"/>
  <c r="HL153" i="12" a="1"/>
  <c r="HL153" i="12" s="1"/>
  <c r="HK153" i="12" a="1"/>
  <c r="HK153" i="12" s="1"/>
  <c r="HJ153" i="12" a="1"/>
  <c r="HJ153" i="12" s="1"/>
  <c r="HI153" i="12" a="1"/>
  <c r="HI153" i="12" s="1"/>
  <c r="HH153" i="12" a="1"/>
  <c r="HH153" i="12" s="1"/>
  <c r="HG153" i="12" a="1"/>
  <c r="HG153" i="12" s="1"/>
  <c r="HF153" i="12" a="1"/>
  <c r="HF153" i="12" s="1"/>
  <c r="HE153" i="12" a="1"/>
  <c r="HE153" i="12" s="1"/>
  <c r="HD153" i="12" a="1"/>
  <c r="HD153" i="12" s="1"/>
  <c r="HC153" i="12" a="1"/>
  <c r="HC153" i="12" s="1"/>
  <c r="HB153" i="12" a="1"/>
  <c r="HB153" i="12" s="1"/>
  <c r="HA153" i="12" a="1"/>
  <c r="HA153" i="12" s="1"/>
  <c r="GZ153" i="12" a="1"/>
  <c r="GZ153" i="12" s="1"/>
  <c r="GY153" i="12" a="1"/>
  <c r="GY153" i="12" s="1"/>
  <c r="GX153" i="12" a="1"/>
  <c r="GX153" i="12" s="1"/>
  <c r="GW153" i="12" a="1"/>
  <c r="GW153" i="12" s="1"/>
  <c r="GV153" i="12" a="1"/>
  <c r="GV153" i="12" s="1"/>
  <c r="GU153" i="12" a="1"/>
  <c r="GU153" i="12" s="1"/>
  <c r="GT153" i="12" a="1"/>
  <c r="GT153" i="12" s="1"/>
  <c r="GS153" i="12" a="1"/>
  <c r="GS153" i="12" s="1"/>
  <c r="GR153" i="12" a="1"/>
  <c r="GR153" i="12" s="1"/>
  <c r="GQ153" i="12" a="1"/>
  <c r="GQ153" i="12" s="1"/>
  <c r="GP153" i="12" a="1"/>
  <c r="GP153" i="12" s="1"/>
  <c r="GO153" i="12" a="1"/>
  <c r="GO153" i="12" s="1"/>
  <c r="GN153" i="12" a="1"/>
  <c r="GN153" i="12" s="1"/>
  <c r="GM153" i="12" a="1"/>
  <c r="GM153" i="12" s="1"/>
  <c r="GL153" i="12" a="1"/>
  <c r="GL153" i="12" s="1"/>
  <c r="GK153" i="12" a="1"/>
  <c r="GK153" i="12" s="1"/>
  <c r="GJ153" i="12" a="1"/>
  <c r="GJ153" i="12" s="1"/>
  <c r="GI153" i="12" a="1"/>
  <c r="GI153" i="12" s="1"/>
  <c r="GH153" i="12" a="1"/>
  <c r="GH153" i="12" s="1"/>
  <c r="GG153" i="12" a="1"/>
  <c r="GG153" i="12" s="1"/>
  <c r="GF153" i="12"/>
  <c r="GF153" i="12" a="1"/>
  <c r="GE153" i="12" a="1"/>
  <c r="GE153" i="12" s="1"/>
  <c r="GD153" i="12" a="1"/>
  <c r="GD153" i="12" s="1"/>
  <c r="GC153" i="12" a="1"/>
  <c r="GC153" i="12" s="1"/>
  <c r="GB153" i="12" a="1"/>
  <c r="GB153" i="12" s="1"/>
  <c r="GA153" i="12" a="1"/>
  <c r="GA153" i="12" s="1"/>
  <c r="FZ153" i="12" a="1"/>
  <c r="FZ153" i="12" s="1"/>
  <c r="FY153" i="12" a="1"/>
  <c r="FY153" i="12" s="1"/>
  <c r="FX153" i="12" a="1"/>
  <c r="FX153" i="12" s="1"/>
  <c r="FW153" i="12" a="1"/>
  <c r="FW153" i="12" s="1"/>
  <c r="FV153" i="12" a="1"/>
  <c r="FV153" i="12" s="1"/>
  <c r="FU153" i="12" a="1"/>
  <c r="FU153" i="12" s="1"/>
  <c r="FT153" i="12" a="1"/>
  <c r="FT153" i="12" s="1"/>
  <c r="FS153" i="12" a="1"/>
  <c r="FS153" i="12" s="1"/>
  <c r="FR153" i="12"/>
  <c r="FR153" i="12" a="1"/>
  <c r="FQ153" i="12" a="1"/>
  <c r="FQ153" i="12" s="1"/>
  <c r="FP153" i="12"/>
  <c r="FP153" i="12" a="1"/>
  <c r="FO153" i="12" a="1"/>
  <c r="FO153" i="12" s="1"/>
  <c r="FN153" i="12" a="1"/>
  <c r="FN153" i="12" s="1"/>
  <c r="FM153" i="12" a="1"/>
  <c r="FM153" i="12" s="1"/>
  <c r="FL153" i="12" a="1"/>
  <c r="FL153" i="12" s="1"/>
  <c r="FK153" i="12" a="1"/>
  <c r="FK153" i="12" s="1"/>
  <c r="FJ153" i="12" a="1"/>
  <c r="FJ153" i="12" s="1"/>
  <c r="FI153" i="12" a="1"/>
  <c r="FI153" i="12" s="1"/>
  <c r="FH153" i="12" a="1"/>
  <c r="FH153" i="12" s="1"/>
  <c r="FG153" i="12" a="1"/>
  <c r="FG153" i="12" s="1"/>
  <c r="FF153" i="12" a="1"/>
  <c r="FF153" i="12" s="1"/>
  <c r="IC152" i="12" a="1"/>
  <c r="IC152" i="12" s="1"/>
  <c r="IB152" i="12" a="1"/>
  <c r="IB152" i="12" s="1"/>
  <c r="IA152" i="12" a="1"/>
  <c r="IA152" i="12" s="1"/>
  <c r="HZ152" i="12"/>
  <c r="HZ152" i="12" a="1"/>
  <c r="HY152" i="12" a="1"/>
  <c r="HY152" i="12" s="1"/>
  <c r="HX152" i="12"/>
  <c r="HX152" i="12" a="1"/>
  <c r="HW152" i="12" a="1"/>
  <c r="HW152" i="12" s="1"/>
  <c r="HV152" i="12" a="1"/>
  <c r="HV152" i="12" s="1"/>
  <c r="HU152" i="12" a="1"/>
  <c r="HU152" i="12" s="1"/>
  <c r="HT152" i="12" a="1"/>
  <c r="HT152" i="12" s="1"/>
  <c r="HS152" i="12" a="1"/>
  <c r="HS152" i="12" s="1"/>
  <c r="HR152" i="12" a="1"/>
  <c r="HR152" i="12" s="1"/>
  <c r="HQ152" i="12" a="1"/>
  <c r="HQ152" i="12" s="1"/>
  <c r="HP152" i="12" a="1"/>
  <c r="HP152" i="12" s="1"/>
  <c r="HO152" i="12" a="1"/>
  <c r="HO152" i="12" s="1"/>
  <c r="HN152" i="12" a="1"/>
  <c r="HN152" i="12" s="1"/>
  <c r="HM152" i="12" a="1"/>
  <c r="HM152" i="12" s="1"/>
  <c r="HL152" i="12" a="1"/>
  <c r="HL152" i="12" s="1"/>
  <c r="HK152" i="12" a="1"/>
  <c r="HK152" i="12" s="1"/>
  <c r="HJ152" i="12"/>
  <c r="HJ152" i="12" a="1"/>
  <c r="HI152" i="12" a="1"/>
  <c r="HI152" i="12" s="1"/>
  <c r="HH152" i="12" a="1"/>
  <c r="HH152" i="12" s="1"/>
  <c r="HG152" i="12" a="1"/>
  <c r="HG152" i="12" s="1"/>
  <c r="HF152" i="12" a="1"/>
  <c r="HF152" i="12" s="1"/>
  <c r="HE152" i="12" a="1"/>
  <c r="HE152" i="12" s="1"/>
  <c r="HD152" i="12" a="1"/>
  <c r="HD152" i="12" s="1"/>
  <c r="HC152" i="12" a="1"/>
  <c r="HC152" i="12" s="1"/>
  <c r="HB152" i="12"/>
  <c r="HB152" i="12" a="1"/>
  <c r="HA152" i="12" a="1"/>
  <c r="HA152" i="12" s="1"/>
  <c r="GZ152" i="12" a="1"/>
  <c r="GZ152" i="12" s="1"/>
  <c r="GY152" i="12" a="1"/>
  <c r="GY152" i="12" s="1"/>
  <c r="GX152" i="12" a="1"/>
  <c r="GX152" i="12" s="1"/>
  <c r="GW152" i="12" a="1"/>
  <c r="GW152" i="12" s="1"/>
  <c r="GV152" i="12" a="1"/>
  <c r="GV152" i="12" s="1"/>
  <c r="GU152" i="12" a="1"/>
  <c r="GU152" i="12" s="1"/>
  <c r="GT152" i="12" a="1"/>
  <c r="GT152" i="12" s="1"/>
  <c r="GS152" i="12" a="1"/>
  <c r="GS152" i="12" s="1"/>
  <c r="GR152" i="12" a="1"/>
  <c r="GR152" i="12" s="1"/>
  <c r="GQ152" i="12" a="1"/>
  <c r="GQ152" i="12" s="1"/>
  <c r="GP152" i="12" a="1"/>
  <c r="GP152" i="12" s="1"/>
  <c r="GO152" i="12" a="1"/>
  <c r="GO152" i="12" s="1"/>
  <c r="GN152" i="12" a="1"/>
  <c r="GN152" i="12" s="1"/>
  <c r="GM152" i="12" a="1"/>
  <c r="GM152" i="12" s="1"/>
  <c r="GL152" i="12"/>
  <c r="GL152" i="12" a="1"/>
  <c r="GK152" i="12" a="1"/>
  <c r="GK152" i="12" s="1"/>
  <c r="GJ152" i="12" a="1"/>
  <c r="GJ152" i="12" s="1"/>
  <c r="GI152" i="12" a="1"/>
  <c r="GI152" i="12" s="1"/>
  <c r="GH152" i="12" a="1"/>
  <c r="GH152" i="12" s="1"/>
  <c r="GG152" i="12" a="1"/>
  <c r="GG152" i="12" s="1"/>
  <c r="GF152" i="12" a="1"/>
  <c r="GF152" i="12" s="1"/>
  <c r="GE152" i="12" a="1"/>
  <c r="GE152" i="12" s="1"/>
  <c r="GD152" i="12" a="1"/>
  <c r="GD152" i="12" s="1"/>
  <c r="GC152" i="12" a="1"/>
  <c r="GC152" i="12" s="1"/>
  <c r="GB152" i="12" a="1"/>
  <c r="GB152" i="12" s="1"/>
  <c r="GA152" i="12" a="1"/>
  <c r="GA152" i="12" s="1"/>
  <c r="FZ152" i="12" a="1"/>
  <c r="FZ152" i="12" s="1"/>
  <c r="FY152" i="12" a="1"/>
  <c r="FY152" i="12" s="1"/>
  <c r="FX152" i="12" a="1"/>
  <c r="FX152" i="12" s="1"/>
  <c r="FW152" i="12" a="1"/>
  <c r="FW152" i="12" s="1"/>
  <c r="FV152" i="12"/>
  <c r="FV152" i="12" a="1"/>
  <c r="FU152" i="12" a="1"/>
  <c r="FU152" i="12" s="1"/>
  <c r="FT152" i="12" a="1"/>
  <c r="FT152" i="12" s="1"/>
  <c r="FS152" i="12" a="1"/>
  <c r="FS152" i="12" s="1"/>
  <c r="FR152" i="12" a="1"/>
  <c r="FR152" i="12" s="1"/>
  <c r="FQ152" i="12" a="1"/>
  <c r="FQ152" i="12" s="1"/>
  <c r="FP152" i="12" a="1"/>
  <c r="FP152" i="12" s="1"/>
  <c r="FO152" i="12" a="1"/>
  <c r="FO152" i="12" s="1"/>
  <c r="FN152" i="12" a="1"/>
  <c r="FN152" i="12" s="1"/>
  <c r="FM152" i="12" a="1"/>
  <c r="FM152" i="12" s="1"/>
  <c r="FL152" i="12" a="1"/>
  <c r="FL152" i="12" s="1"/>
  <c r="FK152" i="12" a="1"/>
  <c r="FK152" i="12" s="1"/>
  <c r="FJ152" i="12" a="1"/>
  <c r="FJ152" i="12" s="1"/>
  <c r="FI152" i="12" a="1"/>
  <c r="FI152" i="12" s="1"/>
  <c r="FH152" i="12" a="1"/>
  <c r="FH152" i="12" s="1"/>
  <c r="FG152" i="12" a="1"/>
  <c r="FG152" i="12" s="1"/>
  <c r="FF152" i="12" a="1"/>
  <c r="FF152" i="12" s="1"/>
  <c r="IC36" i="12" a="1"/>
  <c r="IC36" i="12" s="1"/>
  <c r="IB36" i="12" a="1"/>
  <c r="IB36" i="12" s="1"/>
  <c r="IA36" i="12" a="1"/>
  <c r="IA36" i="12" s="1"/>
  <c r="HZ36" i="12" a="1"/>
  <c r="HZ36" i="12" s="1"/>
  <c r="HY36" i="12" a="1"/>
  <c r="HY36" i="12" s="1"/>
  <c r="HX36" i="12" a="1"/>
  <c r="HX36" i="12" s="1"/>
  <c r="HW36" i="12" a="1"/>
  <c r="HW36" i="12" s="1"/>
  <c r="HV36" i="12" a="1"/>
  <c r="HV36" i="12" s="1"/>
  <c r="HU36" i="12" a="1"/>
  <c r="HU36" i="12" s="1"/>
  <c r="HT36" i="12" a="1"/>
  <c r="HT36" i="12" s="1"/>
  <c r="HS36" i="12" a="1"/>
  <c r="HS36" i="12" s="1"/>
  <c r="HR36" i="12" a="1"/>
  <c r="HR36" i="12" s="1"/>
  <c r="HQ36" i="12" a="1"/>
  <c r="HQ36" i="12" s="1"/>
  <c r="HP36" i="12" a="1"/>
  <c r="HP36" i="12" s="1"/>
  <c r="HO36" i="12" a="1"/>
  <c r="HO36" i="12" s="1"/>
  <c r="HN36" i="12"/>
  <c r="HN36" i="12" a="1"/>
  <c r="HM36" i="12" a="1"/>
  <c r="HM36" i="12" s="1"/>
  <c r="HL36" i="12" a="1"/>
  <c r="HL36" i="12" s="1"/>
  <c r="HK36" i="12" a="1"/>
  <c r="HK36" i="12" s="1"/>
  <c r="HJ36" i="12" a="1"/>
  <c r="HJ36" i="12" s="1"/>
  <c r="HI36" i="12" a="1"/>
  <c r="HI36" i="12" s="1"/>
  <c r="HH36" i="12" a="1"/>
  <c r="HH36" i="12" s="1"/>
  <c r="HG36" i="12" a="1"/>
  <c r="HG36" i="12" s="1"/>
  <c r="HF36" i="12" a="1"/>
  <c r="HF36" i="12" s="1"/>
  <c r="HE36" i="12" a="1"/>
  <c r="HE36" i="12" s="1"/>
  <c r="HD36" i="12" a="1"/>
  <c r="HD36" i="12" s="1"/>
  <c r="HC36" i="12" a="1"/>
  <c r="HC36" i="12" s="1"/>
  <c r="HB36" i="12" a="1"/>
  <c r="HB36" i="12" s="1"/>
  <c r="HA36" i="12" a="1"/>
  <c r="HA36" i="12" s="1"/>
  <c r="GZ36" i="12"/>
  <c r="GZ36" i="12" a="1"/>
  <c r="GY36" i="12" a="1"/>
  <c r="GY36" i="12" s="1"/>
  <c r="GX36" i="12" a="1"/>
  <c r="GX36" i="12" s="1"/>
  <c r="GW36" i="12" a="1"/>
  <c r="GW36" i="12" s="1"/>
  <c r="GV36" i="12" a="1"/>
  <c r="GV36" i="12" s="1"/>
  <c r="GU36" i="12" a="1"/>
  <c r="GU36" i="12" s="1"/>
  <c r="GT36" i="12" a="1"/>
  <c r="GT36" i="12" s="1"/>
  <c r="GS36" i="12" a="1"/>
  <c r="GS36" i="12" s="1"/>
  <c r="GR36" i="12"/>
  <c r="GR36" i="12" a="1"/>
  <c r="GQ36" i="12" a="1"/>
  <c r="GQ36" i="12" s="1"/>
  <c r="GP36" i="12" a="1"/>
  <c r="GP36" i="12" s="1"/>
  <c r="GO36" i="12" a="1"/>
  <c r="GO36" i="12" s="1"/>
  <c r="GN36" i="12" a="1"/>
  <c r="GN36" i="12" s="1"/>
  <c r="GM36" i="12" a="1"/>
  <c r="GM36" i="12" s="1"/>
  <c r="GL36" i="12" a="1"/>
  <c r="GL36" i="12" s="1"/>
  <c r="GK36" i="12" a="1"/>
  <c r="GK36" i="12" s="1"/>
  <c r="GJ36" i="12" a="1"/>
  <c r="GJ36" i="12" s="1"/>
  <c r="GI36" i="12" a="1"/>
  <c r="GI36" i="12" s="1"/>
  <c r="GH36" i="12" a="1"/>
  <c r="GH36" i="12" s="1"/>
  <c r="GG36" i="12" a="1"/>
  <c r="GG36" i="12" s="1"/>
  <c r="GF36" i="12" a="1"/>
  <c r="GF36" i="12" s="1"/>
  <c r="GE36" i="12" a="1"/>
  <c r="GE36" i="12" s="1"/>
  <c r="GD36" i="12" a="1"/>
  <c r="GD36" i="12" s="1"/>
  <c r="GC36" i="12" a="1"/>
  <c r="GC36" i="12" s="1"/>
  <c r="GB36" i="12"/>
  <c r="GB36" i="12" a="1"/>
  <c r="GA36" i="12" a="1"/>
  <c r="GA36" i="12" s="1"/>
  <c r="FZ36" i="12" a="1"/>
  <c r="FZ36" i="12" s="1"/>
  <c r="FY36" i="12" a="1"/>
  <c r="FY36" i="12" s="1"/>
  <c r="FX36" i="12" a="1"/>
  <c r="FX36" i="12" s="1"/>
  <c r="FW36" i="12" a="1"/>
  <c r="FW36" i="12" s="1"/>
  <c r="FV36" i="12" a="1"/>
  <c r="FV36" i="12" s="1"/>
  <c r="FU36" i="12" a="1"/>
  <c r="FU36" i="12" s="1"/>
  <c r="FT36" i="12" a="1"/>
  <c r="FT36" i="12" s="1"/>
  <c r="FS36" i="12" a="1"/>
  <c r="FS36" i="12" s="1"/>
  <c r="FR36" i="12" a="1"/>
  <c r="FR36" i="12" s="1"/>
  <c r="FQ36" i="12" a="1"/>
  <c r="FQ36" i="12" s="1"/>
  <c r="FP36" i="12" a="1"/>
  <c r="FP36" i="12" s="1"/>
  <c r="FO36" i="12" a="1"/>
  <c r="FO36" i="12" s="1"/>
  <c r="FN36" i="12" a="1"/>
  <c r="FN36" i="12" s="1"/>
  <c r="FM36" i="12" a="1"/>
  <c r="FM36" i="12" s="1"/>
  <c r="FL36" i="12"/>
  <c r="FL36" i="12" a="1"/>
  <c r="FK36" i="12" a="1"/>
  <c r="FK36" i="12" s="1"/>
  <c r="FJ36" i="12" a="1"/>
  <c r="FJ36" i="12" s="1"/>
  <c r="FI36" i="12" a="1"/>
  <c r="FI36" i="12" s="1"/>
  <c r="FH36" i="12" a="1"/>
  <c r="FH36" i="12" s="1"/>
  <c r="FG36" i="12" a="1"/>
  <c r="FG36" i="12" s="1"/>
  <c r="FF36" i="12" a="1"/>
  <c r="FF36" i="12" s="1"/>
  <c r="IC151" i="12" a="1"/>
  <c r="IC151" i="12" s="1"/>
  <c r="IB151" i="12" a="1"/>
  <c r="IB151" i="12" s="1"/>
  <c r="IA151" i="12" a="1"/>
  <c r="IA151" i="12" s="1"/>
  <c r="HZ151" i="12" a="1"/>
  <c r="HZ151" i="12" s="1"/>
  <c r="HY151" i="12" a="1"/>
  <c r="HY151" i="12" s="1"/>
  <c r="HX151" i="12" a="1"/>
  <c r="HX151" i="12" s="1"/>
  <c r="HW151" i="12" a="1"/>
  <c r="HW151" i="12" s="1"/>
  <c r="HV151" i="12" a="1"/>
  <c r="HV151" i="12" s="1"/>
  <c r="HU151" i="12" a="1"/>
  <c r="HU151" i="12" s="1"/>
  <c r="HT151" i="12" a="1"/>
  <c r="HT151" i="12" s="1"/>
  <c r="HS151" i="12" a="1"/>
  <c r="HS151" i="12" s="1"/>
  <c r="HR151" i="12" a="1"/>
  <c r="HR151" i="12" s="1"/>
  <c r="HQ151" i="12" a="1"/>
  <c r="HQ151" i="12" s="1"/>
  <c r="HP151" i="12" a="1"/>
  <c r="HP151" i="12" s="1"/>
  <c r="HO151" i="12" a="1"/>
  <c r="HO151" i="12" s="1"/>
  <c r="HN151" i="12" a="1"/>
  <c r="HN151" i="12" s="1"/>
  <c r="HM151" i="12" a="1"/>
  <c r="HM151" i="12" s="1"/>
  <c r="HL151" i="12" a="1"/>
  <c r="HL151" i="12" s="1"/>
  <c r="HK151" i="12" a="1"/>
  <c r="HK151" i="12" s="1"/>
  <c r="HJ151" i="12" a="1"/>
  <c r="HJ151" i="12" s="1"/>
  <c r="HI151" i="12" a="1"/>
  <c r="HI151" i="12" s="1"/>
  <c r="HH151" i="12" a="1"/>
  <c r="HH151" i="12" s="1"/>
  <c r="HG151" i="12" a="1"/>
  <c r="HG151" i="12" s="1"/>
  <c r="HF151" i="12" a="1"/>
  <c r="HF151" i="12" s="1"/>
  <c r="HE151" i="12" a="1"/>
  <c r="HE151" i="12" s="1"/>
  <c r="HD151" i="12" a="1"/>
  <c r="HD151" i="12" s="1"/>
  <c r="HC151" i="12" a="1"/>
  <c r="HC151" i="12" s="1"/>
  <c r="HB151" i="12" a="1"/>
  <c r="HB151" i="12" s="1"/>
  <c r="HA151" i="12" a="1"/>
  <c r="HA151" i="12" s="1"/>
  <c r="GZ151" i="12" a="1"/>
  <c r="GZ151" i="12" s="1"/>
  <c r="GY151" i="12" a="1"/>
  <c r="GY151" i="12" s="1"/>
  <c r="GX151" i="12" a="1"/>
  <c r="GX151" i="12" s="1"/>
  <c r="GW151" i="12" a="1"/>
  <c r="GW151" i="12" s="1"/>
  <c r="GV151" i="12" a="1"/>
  <c r="GV151" i="12" s="1"/>
  <c r="GU151" i="12" a="1"/>
  <c r="GU151" i="12" s="1"/>
  <c r="GT151" i="12"/>
  <c r="GT151" i="12" a="1"/>
  <c r="GS151" i="12" a="1"/>
  <c r="GS151" i="12" s="1"/>
  <c r="GR151" i="12" a="1"/>
  <c r="GR151" i="12" s="1"/>
  <c r="GQ151" i="12" a="1"/>
  <c r="GQ151" i="12" s="1"/>
  <c r="GP151" i="12" a="1"/>
  <c r="GP151" i="12" s="1"/>
  <c r="GO151" i="12" a="1"/>
  <c r="GO151" i="12" s="1"/>
  <c r="GN151" i="12" a="1"/>
  <c r="GN151" i="12" s="1"/>
  <c r="GM151" i="12" a="1"/>
  <c r="GM151" i="12" s="1"/>
  <c r="GL151" i="12" a="1"/>
  <c r="GL151" i="12" s="1"/>
  <c r="GK151" i="12" a="1"/>
  <c r="GK151" i="12" s="1"/>
  <c r="GJ151" i="12" a="1"/>
  <c r="GJ151" i="12" s="1"/>
  <c r="GI151" i="12" a="1"/>
  <c r="GI151" i="12" s="1"/>
  <c r="GH151" i="12" a="1"/>
  <c r="GH151" i="12" s="1"/>
  <c r="GG151" i="12" a="1"/>
  <c r="GG151" i="12" s="1"/>
  <c r="GF151" i="12"/>
  <c r="GF151" i="12" a="1"/>
  <c r="GE151" i="12" a="1"/>
  <c r="GE151" i="12" s="1"/>
  <c r="GD151" i="12"/>
  <c r="GD151" i="12" a="1"/>
  <c r="GC151" i="12" a="1"/>
  <c r="GC151" i="12" s="1"/>
  <c r="GB151" i="12" a="1"/>
  <c r="GB151" i="12" s="1"/>
  <c r="GA151" i="12" a="1"/>
  <c r="GA151" i="12" s="1"/>
  <c r="FZ151" i="12" a="1"/>
  <c r="FZ151" i="12" s="1"/>
  <c r="FY151" i="12" a="1"/>
  <c r="FY151" i="12" s="1"/>
  <c r="FX151" i="12" a="1"/>
  <c r="FX151" i="12" s="1"/>
  <c r="FW151" i="12" a="1"/>
  <c r="FW151" i="12" s="1"/>
  <c r="FV151" i="12" a="1"/>
  <c r="FV151" i="12" s="1"/>
  <c r="FU151" i="12" a="1"/>
  <c r="FU151" i="12" s="1"/>
  <c r="FT151" i="12" a="1"/>
  <c r="FT151" i="12" s="1"/>
  <c r="FS151" i="12" a="1"/>
  <c r="FS151" i="12" s="1"/>
  <c r="FR151" i="12" a="1"/>
  <c r="FR151" i="12" s="1"/>
  <c r="FQ151" i="12" a="1"/>
  <c r="FQ151" i="12" s="1"/>
  <c r="FP151" i="12"/>
  <c r="FP151" i="12" a="1"/>
  <c r="FO151" i="12" a="1"/>
  <c r="FO151" i="12" s="1"/>
  <c r="FN151" i="12"/>
  <c r="FN151" i="12" a="1"/>
  <c r="FM151" i="12" a="1"/>
  <c r="FM151" i="12" s="1"/>
  <c r="FL151" i="12" a="1"/>
  <c r="FL151" i="12" s="1"/>
  <c r="FK151" i="12" a="1"/>
  <c r="FK151" i="12" s="1"/>
  <c r="FJ151" i="12" a="1"/>
  <c r="FJ151" i="12" s="1"/>
  <c r="FI151" i="12" a="1"/>
  <c r="FI151" i="12" s="1"/>
  <c r="FH151" i="12" a="1"/>
  <c r="FH151" i="12" s="1"/>
  <c r="FG151" i="12" a="1"/>
  <c r="FG151" i="12" s="1"/>
  <c r="FF151" i="12" a="1"/>
  <c r="FF151" i="12" s="1"/>
  <c r="IC150" i="12" a="1"/>
  <c r="IC150" i="12" s="1"/>
  <c r="IB150" i="12" a="1"/>
  <c r="IB150" i="12" s="1"/>
  <c r="IA150" i="12" a="1"/>
  <c r="IA150" i="12" s="1"/>
  <c r="HZ150" i="12" a="1"/>
  <c r="HZ150" i="12" s="1"/>
  <c r="HY150" i="12" a="1"/>
  <c r="HY150" i="12" s="1"/>
  <c r="HX150" i="12"/>
  <c r="HX150" i="12" a="1"/>
  <c r="HW150" i="12" a="1"/>
  <c r="HW150" i="12" s="1"/>
  <c r="HV150" i="12" a="1"/>
  <c r="HV150" i="12" s="1"/>
  <c r="HU150" i="12" a="1"/>
  <c r="HU150" i="12" s="1"/>
  <c r="HT150" i="12" a="1"/>
  <c r="HT150" i="12" s="1"/>
  <c r="HS150" i="12" a="1"/>
  <c r="HS150" i="12" s="1"/>
  <c r="HR150" i="12" a="1"/>
  <c r="HR150" i="12" s="1"/>
  <c r="HQ150" i="12" a="1"/>
  <c r="HQ150" i="12" s="1"/>
  <c r="HP150" i="12"/>
  <c r="HP150" i="12" a="1"/>
  <c r="HO150" i="12" a="1"/>
  <c r="HO150" i="12" s="1"/>
  <c r="HN150" i="12" a="1"/>
  <c r="HN150" i="12" s="1"/>
  <c r="HM150" i="12" a="1"/>
  <c r="HM150" i="12" s="1"/>
  <c r="HL150" i="12" a="1"/>
  <c r="HL150" i="12" s="1"/>
  <c r="HK150" i="12" a="1"/>
  <c r="HK150" i="12" s="1"/>
  <c r="HJ150" i="12" a="1"/>
  <c r="HJ150" i="12" s="1"/>
  <c r="HI150" i="12" a="1"/>
  <c r="HI150" i="12" s="1"/>
  <c r="HH150" i="12" a="1"/>
  <c r="HH150" i="12" s="1"/>
  <c r="HG150" i="12" a="1"/>
  <c r="HG150" i="12" s="1"/>
  <c r="HF150" i="12" a="1"/>
  <c r="HF150" i="12" s="1"/>
  <c r="HE150" i="12" a="1"/>
  <c r="HE150" i="12" s="1"/>
  <c r="HD150" i="12" a="1"/>
  <c r="HD150" i="12" s="1"/>
  <c r="HC150" i="12" a="1"/>
  <c r="HC150" i="12" s="1"/>
  <c r="HB150" i="12" a="1"/>
  <c r="HB150" i="12" s="1"/>
  <c r="HA150" i="12" a="1"/>
  <c r="HA150" i="12" s="1"/>
  <c r="GZ150" i="12"/>
  <c r="GZ150" i="12" a="1"/>
  <c r="GY150" i="12" a="1"/>
  <c r="GY150" i="12" s="1"/>
  <c r="GX150" i="12" a="1"/>
  <c r="GX150" i="12" s="1"/>
  <c r="GW150" i="12" a="1"/>
  <c r="GW150" i="12" s="1"/>
  <c r="GV150" i="12" a="1"/>
  <c r="GV150" i="12" s="1"/>
  <c r="GU150" i="12" a="1"/>
  <c r="GU150" i="12" s="1"/>
  <c r="GT150" i="12" a="1"/>
  <c r="GT150" i="12" s="1"/>
  <c r="GS150" i="12" a="1"/>
  <c r="GS150" i="12" s="1"/>
  <c r="GR150" i="12" a="1"/>
  <c r="GR150" i="12" s="1"/>
  <c r="GQ150" i="12" a="1"/>
  <c r="GQ150" i="12" s="1"/>
  <c r="GP150" i="12" a="1"/>
  <c r="GP150" i="12" s="1"/>
  <c r="GO150" i="12" a="1"/>
  <c r="GO150" i="12" s="1"/>
  <c r="GN150" i="12" a="1"/>
  <c r="GN150" i="12" s="1"/>
  <c r="GM150" i="12" a="1"/>
  <c r="GM150" i="12" s="1"/>
  <c r="GL150" i="12" a="1"/>
  <c r="GL150" i="12" s="1"/>
  <c r="GK150" i="12" a="1"/>
  <c r="GK150" i="12" s="1"/>
  <c r="GJ150" i="12"/>
  <c r="GJ150" i="12" a="1"/>
  <c r="GI150" i="12" a="1"/>
  <c r="GI150" i="12" s="1"/>
  <c r="GH150" i="12" a="1"/>
  <c r="GH150" i="12" s="1"/>
  <c r="GG150" i="12" a="1"/>
  <c r="GG150" i="12" s="1"/>
  <c r="GF150" i="12" a="1"/>
  <c r="GF150" i="12" s="1"/>
  <c r="GE150" i="12" a="1"/>
  <c r="GE150" i="12" s="1"/>
  <c r="GD150" i="12" a="1"/>
  <c r="GD150" i="12" s="1"/>
  <c r="GC150" i="12" a="1"/>
  <c r="GC150" i="12" s="1"/>
  <c r="GB150" i="12" a="1"/>
  <c r="GB150" i="12" s="1"/>
  <c r="GA150" i="12" a="1"/>
  <c r="GA150" i="12" s="1"/>
  <c r="FZ150" i="12" a="1"/>
  <c r="FZ150" i="12" s="1"/>
  <c r="FY150" i="12" a="1"/>
  <c r="FY150" i="12" s="1"/>
  <c r="FX150" i="12" a="1"/>
  <c r="FX150" i="12" s="1"/>
  <c r="FW150" i="12" a="1"/>
  <c r="FW150" i="12" s="1"/>
  <c r="FV150" i="12" a="1"/>
  <c r="FV150" i="12" s="1"/>
  <c r="FU150" i="12" a="1"/>
  <c r="FU150" i="12" s="1"/>
  <c r="FT150" i="12" a="1"/>
  <c r="FT150" i="12" s="1"/>
  <c r="FS150" i="12" a="1"/>
  <c r="FS150" i="12" s="1"/>
  <c r="FR150" i="12" a="1"/>
  <c r="FR150" i="12" s="1"/>
  <c r="FQ150" i="12" a="1"/>
  <c r="FQ150" i="12" s="1"/>
  <c r="FP150" i="12" a="1"/>
  <c r="FP150" i="12" s="1"/>
  <c r="FO150" i="12" a="1"/>
  <c r="FO150" i="12" s="1"/>
  <c r="FN150" i="12" a="1"/>
  <c r="FN150" i="12" s="1"/>
  <c r="FM150" i="12" a="1"/>
  <c r="FM150" i="12" s="1"/>
  <c r="FL150" i="12" a="1"/>
  <c r="FL150" i="12" s="1"/>
  <c r="FK150" i="12" a="1"/>
  <c r="FK150" i="12" s="1"/>
  <c r="FJ150" i="12" a="1"/>
  <c r="FJ150" i="12" s="1"/>
  <c r="FI150" i="12" a="1"/>
  <c r="FI150" i="12" s="1"/>
  <c r="FH150" i="12" a="1"/>
  <c r="FH150" i="12" s="1"/>
  <c r="FG150" i="12" a="1"/>
  <c r="FG150" i="12" s="1"/>
  <c r="FF150" i="12" a="1"/>
  <c r="FF150" i="12" s="1"/>
  <c r="IC149" i="12" a="1"/>
  <c r="IC149" i="12" s="1"/>
  <c r="IB149" i="12" a="1"/>
  <c r="IB149" i="12" s="1"/>
  <c r="IA149" i="12" a="1"/>
  <c r="IA149" i="12" s="1"/>
  <c r="HZ149" i="12" a="1"/>
  <c r="HZ149" i="12" s="1"/>
  <c r="HY149" i="12" a="1"/>
  <c r="HY149" i="12" s="1"/>
  <c r="HX149" i="12" a="1"/>
  <c r="HX149" i="12" s="1"/>
  <c r="HW149" i="12" a="1"/>
  <c r="HW149" i="12" s="1"/>
  <c r="HV149" i="12" a="1"/>
  <c r="HV149" i="12" s="1"/>
  <c r="HU149" i="12" a="1"/>
  <c r="HU149" i="12" s="1"/>
  <c r="HT149" i="12" a="1"/>
  <c r="HT149" i="12" s="1"/>
  <c r="HS149" i="12" a="1"/>
  <c r="HS149" i="12" s="1"/>
  <c r="HR149" i="12"/>
  <c r="HR149" i="12" a="1"/>
  <c r="HQ149" i="12" a="1"/>
  <c r="HQ149" i="12" s="1"/>
  <c r="HP149" i="12" a="1"/>
  <c r="HP149" i="12" s="1"/>
  <c r="HO149" i="12" a="1"/>
  <c r="HO149" i="12" s="1"/>
  <c r="HN149" i="12" a="1"/>
  <c r="HN149" i="12" s="1"/>
  <c r="HM149" i="12" a="1"/>
  <c r="HM149" i="12" s="1"/>
  <c r="HL149" i="12" a="1"/>
  <c r="HL149" i="12" s="1"/>
  <c r="HK149" i="12" a="1"/>
  <c r="HK149" i="12" s="1"/>
  <c r="HJ149" i="12" a="1"/>
  <c r="HJ149" i="12" s="1"/>
  <c r="HI149" i="12" a="1"/>
  <c r="HI149" i="12" s="1"/>
  <c r="HH149" i="12" a="1"/>
  <c r="HH149" i="12" s="1"/>
  <c r="HG149" i="12" a="1"/>
  <c r="HG149" i="12" s="1"/>
  <c r="HF149" i="12" a="1"/>
  <c r="HF149" i="12" s="1"/>
  <c r="HE149" i="12" a="1"/>
  <c r="HE149" i="12" s="1"/>
  <c r="HD149" i="12"/>
  <c r="HD149" i="12" a="1"/>
  <c r="HC149" i="12" a="1"/>
  <c r="HC149" i="12" s="1"/>
  <c r="HB149" i="12"/>
  <c r="HB149" i="12" a="1"/>
  <c r="HA149" i="12" a="1"/>
  <c r="HA149" i="12" s="1"/>
  <c r="GZ149" i="12" a="1"/>
  <c r="GZ149" i="12" s="1"/>
  <c r="GY149" i="12" a="1"/>
  <c r="GY149" i="12" s="1"/>
  <c r="GX149" i="12" a="1"/>
  <c r="GX149" i="12" s="1"/>
  <c r="GW149" i="12" a="1"/>
  <c r="GW149" i="12" s="1"/>
  <c r="GV149" i="12" a="1"/>
  <c r="GV149" i="12" s="1"/>
  <c r="GU149" i="12" a="1"/>
  <c r="GU149" i="12" s="1"/>
  <c r="GT149" i="12" a="1"/>
  <c r="GT149" i="12" s="1"/>
  <c r="GS149" i="12" a="1"/>
  <c r="GS149" i="12" s="1"/>
  <c r="GR149" i="12" a="1"/>
  <c r="GR149" i="12" s="1"/>
  <c r="GQ149" i="12" a="1"/>
  <c r="GQ149" i="12" s="1"/>
  <c r="GP149" i="12" a="1"/>
  <c r="GP149" i="12" s="1"/>
  <c r="GO149" i="12" a="1"/>
  <c r="GO149" i="12" s="1"/>
  <c r="GN149" i="12"/>
  <c r="GN149" i="12" a="1"/>
  <c r="GM149" i="12" a="1"/>
  <c r="GM149" i="12" s="1"/>
  <c r="GL149" i="12"/>
  <c r="GL149" i="12" a="1"/>
  <c r="GK149" i="12" a="1"/>
  <c r="GK149" i="12" s="1"/>
  <c r="GJ149" i="12" a="1"/>
  <c r="GJ149" i="12" s="1"/>
  <c r="GI149" i="12" a="1"/>
  <c r="GI149" i="12" s="1"/>
  <c r="GH149" i="12" a="1"/>
  <c r="GH149" i="12" s="1"/>
  <c r="GG149" i="12" a="1"/>
  <c r="GG149" i="12" s="1"/>
  <c r="GF149" i="12" a="1"/>
  <c r="GF149" i="12" s="1"/>
  <c r="GE149" i="12" a="1"/>
  <c r="GE149" i="12" s="1"/>
  <c r="GD149" i="12" a="1"/>
  <c r="GD149" i="12" s="1"/>
  <c r="GC149" i="12" a="1"/>
  <c r="GC149" i="12" s="1"/>
  <c r="GB149" i="12" a="1"/>
  <c r="GB149" i="12" s="1"/>
  <c r="GA149" i="12" a="1"/>
  <c r="GA149" i="12" s="1"/>
  <c r="FZ149" i="12" a="1"/>
  <c r="FZ149" i="12" s="1"/>
  <c r="FY149" i="12" a="1"/>
  <c r="FY149" i="12" s="1"/>
  <c r="FX149" i="12"/>
  <c r="FX149" i="12" a="1"/>
  <c r="FW149" i="12" a="1"/>
  <c r="FW149" i="12" s="1"/>
  <c r="FV149" i="12" a="1"/>
  <c r="FV149" i="12" s="1"/>
  <c r="FU149" i="12" a="1"/>
  <c r="FU149" i="12" s="1"/>
  <c r="FT149" i="12" a="1"/>
  <c r="FT149" i="12" s="1"/>
  <c r="FS149" i="12" a="1"/>
  <c r="FS149" i="12" s="1"/>
  <c r="FR149" i="12" a="1"/>
  <c r="FR149" i="12" s="1"/>
  <c r="FQ149" i="12" a="1"/>
  <c r="FQ149" i="12" s="1"/>
  <c r="FP149" i="12"/>
  <c r="FP149" i="12" a="1"/>
  <c r="FO149" i="12" a="1"/>
  <c r="FO149" i="12" s="1"/>
  <c r="FN149" i="12" a="1"/>
  <c r="FN149" i="12" s="1"/>
  <c r="FM149" i="12" a="1"/>
  <c r="FM149" i="12" s="1"/>
  <c r="FL149" i="12" a="1"/>
  <c r="FL149" i="12" s="1"/>
  <c r="FK149" i="12" a="1"/>
  <c r="FK149" i="12" s="1"/>
  <c r="FJ149" i="12" a="1"/>
  <c r="FJ149" i="12" s="1"/>
  <c r="FI149" i="12" a="1"/>
  <c r="FI149" i="12" s="1"/>
  <c r="FH149" i="12" a="1"/>
  <c r="FH149" i="12" s="1"/>
  <c r="FG149" i="12" a="1"/>
  <c r="FG149" i="12" s="1"/>
  <c r="FF149" i="12" a="1"/>
  <c r="FF149" i="12" s="1"/>
  <c r="IC148" i="12" a="1"/>
  <c r="IC148" i="12" s="1"/>
  <c r="IB148" i="12" a="1"/>
  <c r="IB148" i="12" s="1"/>
  <c r="IA148" i="12" a="1"/>
  <c r="IA148" i="12" s="1"/>
  <c r="HZ148" i="12" a="1"/>
  <c r="HZ148" i="12" s="1"/>
  <c r="HY148" i="12" a="1"/>
  <c r="HY148" i="12" s="1"/>
  <c r="HX148" i="12"/>
  <c r="HX148" i="12" a="1"/>
  <c r="HW148" i="12" a="1"/>
  <c r="HW148" i="12" s="1"/>
  <c r="HV148" i="12" a="1"/>
  <c r="HV148" i="12" s="1"/>
  <c r="HU148" i="12" a="1"/>
  <c r="HU148" i="12" s="1"/>
  <c r="HT148" i="12" a="1"/>
  <c r="HT148" i="12" s="1"/>
  <c r="HS148" i="12" a="1"/>
  <c r="HS148" i="12" s="1"/>
  <c r="HR148" i="12" a="1"/>
  <c r="HR148" i="12" s="1"/>
  <c r="HQ148" i="12" a="1"/>
  <c r="HQ148" i="12" s="1"/>
  <c r="HP148" i="12" a="1"/>
  <c r="HP148" i="12" s="1"/>
  <c r="HO148" i="12" a="1"/>
  <c r="HO148" i="12" s="1"/>
  <c r="HN148" i="12" a="1"/>
  <c r="HN148" i="12" s="1"/>
  <c r="HM148" i="12" a="1"/>
  <c r="HM148" i="12" s="1"/>
  <c r="HL148" i="12" a="1"/>
  <c r="HL148" i="12" s="1"/>
  <c r="HK148" i="12" a="1"/>
  <c r="HK148" i="12" s="1"/>
  <c r="HJ148" i="12" a="1"/>
  <c r="HJ148" i="12" s="1"/>
  <c r="HI148" i="12" a="1"/>
  <c r="HI148" i="12" s="1"/>
  <c r="HH148" i="12"/>
  <c r="HH148" i="12" a="1"/>
  <c r="HG148" i="12" a="1"/>
  <c r="HG148" i="12" s="1"/>
  <c r="HF148" i="12" a="1"/>
  <c r="HF148" i="12" s="1"/>
  <c r="HE148" i="12" a="1"/>
  <c r="HE148" i="12" s="1"/>
  <c r="HD148" i="12" a="1"/>
  <c r="HD148" i="12" s="1"/>
  <c r="HC148" i="12" a="1"/>
  <c r="HC148" i="12" s="1"/>
  <c r="HB148" i="12" a="1"/>
  <c r="HB148" i="12" s="1"/>
  <c r="HA148" i="12" a="1"/>
  <c r="HA148" i="12" s="1"/>
  <c r="GZ148" i="12" a="1"/>
  <c r="GZ148" i="12" s="1"/>
  <c r="GY148" i="12" a="1"/>
  <c r="GY148" i="12" s="1"/>
  <c r="GX148" i="12" a="1"/>
  <c r="GX148" i="12" s="1"/>
  <c r="GW148" i="12" a="1"/>
  <c r="GW148" i="12" s="1"/>
  <c r="GV148" i="12" a="1"/>
  <c r="GV148" i="12" s="1"/>
  <c r="GU148" i="12" a="1"/>
  <c r="GU148" i="12" s="1"/>
  <c r="GT148" i="12" a="1"/>
  <c r="GT148" i="12" s="1"/>
  <c r="GS148" i="12" a="1"/>
  <c r="GS148" i="12" s="1"/>
  <c r="GR148" i="12" a="1"/>
  <c r="GR148" i="12" s="1"/>
  <c r="GQ148" i="12" a="1"/>
  <c r="GQ148" i="12" s="1"/>
  <c r="GP148" i="12" a="1"/>
  <c r="GP148" i="12" s="1"/>
  <c r="GO148" i="12" a="1"/>
  <c r="GO148" i="12" s="1"/>
  <c r="GN148" i="12" a="1"/>
  <c r="GN148" i="12" s="1"/>
  <c r="GM148" i="12" a="1"/>
  <c r="GM148" i="12" s="1"/>
  <c r="GL148" i="12" a="1"/>
  <c r="GL148" i="12" s="1"/>
  <c r="GK148" i="12" a="1"/>
  <c r="GK148" i="12" s="1"/>
  <c r="GJ148" i="12" a="1"/>
  <c r="GJ148" i="12" s="1"/>
  <c r="GI148" i="12" a="1"/>
  <c r="GI148" i="12" s="1"/>
  <c r="GH148" i="12" a="1"/>
  <c r="GH148" i="12" s="1"/>
  <c r="GG148" i="12" a="1"/>
  <c r="GG148" i="12" s="1"/>
  <c r="GF148" i="12" a="1"/>
  <c r="GF148" i="12" s="1"/>
  <c r="GE148" i="12" a="1"/>
  <c r="GE148" i="12" s="1"/>
  <c r="GD148" i="12" a="1"/>
  <c r="GD148" i="12" s="1"/>
  <c r="GC148" i="12" a="1"/>
  <c r="GC148" i="12" s="1"/>
  <c r="GB148" i="12" a="1"/>
  <c r="GB148" i="12" s="1"/>
  <c r="GA148" i="12" a="1"/>
  <c r="GA148" i="12" s="1"/>
  <c r="FZ148" i="12" a="1"/>
  <c r="FZ148" i="12" s="1"/>
  <c r="FY148" i="12" a="1"/>
  <c r="FY148" i="12" s="1"/>
  <c r="FX148" i="12" a="1"/>
  <c r="FX148" i="12" s="1"/>
  <c r="FW148" i="12" a="1"/>
  <c r="FW148" i="12" s="1"/>
  <c r="FV148" i="12" a="1"/>
  <c r="FV148" i="12" s="1"/>
  <c r="FU148" i="12" a="1"/>
  <c r="FU148" i="12" s="1"/>
  <c r="FT148" i="12" a="1"/>
  <c r="FT148" i="12" s="1"/>
  <c r="FS148" i="12" a="1"/>
  <c r="FS148" i="12" s="1"/>
  <c r="FR148" i="12"/>
  <c r="FR148" i="12" a="1"/>
  <c r="FQ148" i="12" a="1"/>
  <c r="FQ148" i="12" s="1"/>
  <c r="FP148" i="12" a="1"/>
  <c r="FP148" i="12" s="1"/>
  <c r="FO148" i="12" a="1"/>
  <c r="FO148" i="12" s="1"/>
  <c r="FN148" i="12" a="1"/>
  <c r="FN148" i="12" s="1"/>
  <c r="FM148" i="12" a="1"/>
  <c r="FM148" i="12" s="1"/>
  <c r="FL148" i="12" a="1"/>
  <c r="FL148" i="12" s="1"/>
  <c r="FK148" i="12" a="1"/>
  <c r="FK148" i="12" s="1"/>
  <c r="FJ148" i="12" a="1"/>
  <c r="FJ148" i="12" s="1"/>
  <c r="FI148" i="12" a="1"/>
  <c r="FI148" i="12" s="1"/>
  <c r="FH148" i="12" a="1"/>
  <c r="FH148" i="12" s="1"/>
  <c r="FG148" i="12" a="1"/>
  <c r="FG148" i="12" s="1"/>
  <c r="FF148" i="12" a="1"/>
  <c r="FF148" i="12" s="1"/>
  <c r="IC147" i="12" a="1"/>
  <c r="IC147" i="12" s="1"/>
  <c r="IB147" i="12"/>
  <c r="IB147" i="12" a="1"/>
  <c r="IA147" i="12" a="1"/>
  <c r="IA147" i="12" s="1"/>
  <c r="HZ147" i="12"/>
  <c r="HZ147" i="12" a="1"/>
  <c r="HY147" i="12" a="1"/>
  <c r="HY147" i="12" s="1"/>
  <c r="HX147" i="12" a="1"/>
  <c r="HX147" i="12" s="1"/>
  <c r="HW147" i="12" a="1"/>
  <c r="HW147" i="12" s="1"/>
  <c r="HV147" i="12" a="1"/>
  <c r="HV147" i="12" s="1"/>
  <c r="HU147" i="12" a="1"/>
  <c r="HU147" i="12" s="1"/>
  <c r="HT147" i="12" a="1"/>
  <c r="HT147" i="12" s="1"/>
  <c r="HS147" i="12" a="1"/>
  <c r="HS147" i="12" s="1"/>
  <c r="HR147" i="12" a="1"/>
  <c r="HR147" i="12" s="1"/>
  <c r="HQ147" i="12" a="1"/>
  <c r="HQ147" i="12" s="1"/>
  <c r="HP147" i="12" a="1"/>
  <c r="HP147" i="12" s="1"/>
  <c r="HO147" i="12" a="1"/>
  <c r="HO147" i="12" s="1"/>
  <c r="HN147" i="12" a="1"/>
  <c r="HN147" i="12" s="1"/>
  <c r="HM147" i="12" a="1"/>
  <c r="HM147" i="12" s="1"/>
  <c r="HL147" i="12"/>
  <c r="HL147" i="12" a="1"/>
  <c r="HK147" i="12" a="1"/>
  <c r="HK147" i="12" s="1"/>
  <c r="HJ147" i="12"/>
  <c r="HJ147" i="12" a="1"/>
  <c r="HI147" i="12" a="1"/>
  <c r="HI147" i="12" s="1"/>
  <c r="HH147" i="12" a="1"/>
  <c r="HH147" i="12" s="1"/>
  <c r="HG147" i="12" a="1"/>
  <c r="HG147" i="12" s="1"/>
  <c r="HF147" i="12" a="1"/>
  <c r="HF147" i="12" s="1"/>
  <c r="HE147" i="12" a="1"/>
  <c r="HE147" i="12" s="1"/>
  <c r="HD147" i="12" a="1"/>
  <c r="HD147" i="12" s="1"/>
  <c r="HC147" i="12" a="1"/>
  <c r="HC147" i="12" s="1"/>
  <c r="HB147" i="12" a="1"/>
  <c r="HB147" i="12" s="1"/>
  <c r="HA147" i="12" a="1"/>
  <c r="HA147" i="12" s="1"/>
  <c r="GZ147" i="12" a="1"/>
  <c r="GZ147" i="12" s="1"/>
  <c r="GY147" i="12" a="1"/>
  <c r="GY147" i="12" s="1"/>
  <c r="GX147" i="12" a="1"/>
  <c r="GX147" i="12" s="1"/>
  <c r="GW147" i="12" a="1"/>
  <c r="GW147" i="12" s="1"/>
  <c r="GV147" i="12"/>
  <c r="GV147" i="12" a="1"/>
  <c r="GU147" i="12" a="1"/>
  <c r="GU147" i="12" s="1"/>
  <c r="GT147" i="12" a="1"/>
  <c r="GT147" i="12" s="1"/>
  <c r="GS147" i="12" a="1"/>
  <c r="GS147" i="12" s="1"/>
  <c r="GR147" i="12" a="1"/>
  <c r="GR147" i="12" s="1"/>
  <c r="GQ147" i="12" a="1"/>
  <c r="GQ147" i="12" s="1"/>
  <c r="GP147" i="12" a="1"/>
  <c r="GP147" i="12" s="1"/>
  <c r="GO147" i="12" a="1"/>
  <c r="GO147" i="12" s="1"/>
  <c r="GN147" i="12"/>
  <c r="GN147" i="12" a="1"/>
  <c r="GM147" i="12" a="1"/>
  <c r="GM147" i="12" s="1"/>
  <c r="GL147" i="12" a="1"/>
  <c r="GL147" i="12" s="1"/>
  <c r="GK147" i="12" a="1"/>
  <c r="GK147" i="12" s="1"/>
  <c r="GJ147" i="12" a="1"/>
  <c r="GJ147" i="12" s="1"/>
  <c r="GI147" i="12" a="1"/>
  <c r="GI147" i="12" s="1"/>
  <c r="GH147" i="12" a="1"/>
  <c r="GH147" i="12" s="1"/>
  <c r="GG147" i="12" a="1"/>
  <c r="GG147" i="12" s="1"/>
  <c r="GF147" i="12" a="1"/>
  <c r="GF147" i="12" s="1"/>
  <c r="GE147" i="12" a="1"/>
  <c r="GE147" i="12" s="1"/>
  <c r="GD147" i="12" a="1"/>
  <c r="GD147" i="12" s="1"/>
  <c r="GC147" i="12" a="1"/>
  <c r="GC147" i="12" s="1"/>
  <c r="GB147" i="12" a="1"/>
  <c r="GB147" i="12" s="1"/>
  <c r="GA147" i="12" a="1"/>
  <c r="GA147" i="12" s="1"/>
  <c r="FZ147" i="12" a="1"/>
  <c r="FZ147" i="12" s="1"/>
  <c r="FY147" i="12" a="1"/>
  <c r="FY147" i="12" s="1"/>
  <c r="FX147" i="12"/>
  <c r="FX147" i="12" a="1"/>
  <c r="FW147" i="12" a="1"/>
  <c r="FW147" i="12" s="1"/>
  <c r="FV147" i="12" a="1"/>
  <c r="FV147" i="12" s="1"/>
  <c r="FU147" i="12" a="1"/>
  <c r="FU147" i="12" s="1"/>
  <c r="FT147" i="12" a="1"/>
  <c r="FT147" i="12" s="1"/>
  <c r="FS147" i="12" a="1"/>
  <c r="FS147" i="12" s="1"/>
  <c r="FR147" i="12" a="1"/>
  <c r="FR147" i="12" s="1"/>
  <c r="FQ147" i="12" a="1"/>
  <c r="FQ147" i="12" s="1"/>
  <c r="FP147" i="12" a="1"/>
  <c r="FP147" i="12" s="1"/>
  <c r="FO147" i="12" a="1"/>
  <c r="FO147" i="12" s="1"/>
  <c r="FN147" i="12" a="1"/>
  <c r="FN147" i="12" s="1"/>
  <c r="FM147" i="12" a="1"/>
  <c r="FM147" i="12" s="1"/>
  <c r="FL147" i="12" a="1"/>
  <c r="FL147" i="12" s="1"/>
  <c r="FK147" i="12" a="1"/>
  <c r="FK147" i="12" s="1"/>
  <c r="FJ147" i="12" a="1"/>
  <c r="FJ147" i="12" s="1"/>
  <c r="FI147" i="12" a="1"/>
  <c r="FI147" i="12" s="1"/>
  <c r="FH147" i="12"/>
  <c r="FH147" i="12" a="1"/>
  <c r="FG147" i="12" a="1"/>
  <c r="FG147" i="12" s="1"/>
  <c r="FF147" i="12" a="1"/>
  <c r="FF147" i="12" s="1"/>
  <c r="IC146" i="12" a="1"/>
  <c r="IC146" i="12" s="1"/>
  <c r="IB146" i="12" a="1"/>
  <c r="IB146" i="12" s="1"/>
  <c r="IA146" i="12" a="1"/>
  <c r="IA146" i="12" s="1"/>
  <c r="HZ146" i="12" a="1"/>
  <c r="HZ146" i="12" s="1"/>
  <c r="HY146" i="12" a="1"/>
  <c r="HY146" i="12" s="1"/>
  <c r="HX146" i="12" a="1"/>
  <c r="HX146" i="12" s="1"/>
  <c r="HW146" i="12" a="1"/>
  <c r="HW146" i="12" s="1"/>
  <c r="HV146" i="12" a="1"/>
  <c r="HV146" i="12" s="1"/>
  <c r="HU146" i="12" a="1"/>
  <c r="HU146" i="12" s="1"/>
  <c r="HT146" i="12" a="1"/>
  <c r="HT146" i="12" s="1"/>
  <c r="HS146" i="12" a="1"/>
  <c r="HS146" i="12" s="1"/>
  <c r="HR146" i="12" a="1"/>
  <c r="HR146" i="12" s="1"/>
  <c r="HQ146" i="12" a="1"/>
  <c r="HQ146" i="12" s="1"/>
  <c r="HP146" i="12" a="1"/>
  <c r="HP146" i="12" s="1"/>
  <c r="HO146" i="12" a="1"/>
  <c r="HO146" i="12" s="1"/>
  <c r="HN146" i="12" a="1"/>
  <c r="HN146" i="12" s="1"/>
  <c r="HM146" i="12" a="1"/>
  <c r="HM146" i="12" s="1"/>
  <c r="HL146" i="12"/>
  <c r="HL146" i="12" a="1"/>
  <c r="HK146" i="12" a="1"/>
  <c r="HK146" i="12" s="1"/>
  <c r="HJ146" i="12" a="1"/>
  <c r="HJ146" i="12" s="1"/>
  <c r="HI146" i="12" a="1"/>
  <c r="HI146" i="12" s="1"/>
  <c r="HH146" i="12"/>
  <c r="HH146" i="12" a="1"/>
  <c r="HG146" i="12" a="1"/>
  <c r="HG146" i="12" s="1"/>
  <c r="HF146" i="12"/>
  <c r="HF146" i="12" a="1"/>
  <c r="HE146" i="12" a="1"/>
  <c r="HE146" i="12" s="1"/>
  <c r="HD146" i="12" a="1"/>
  <c r="HD146" i="12" s="1"/>
  <c r="HC146" i="12" a="1"/>
  <c r="HC146" i="12" s="1"/>
  <c r="HB146" i="12" a="1"/>
  <c r="HB146" i="12" s="1"/>
  <c r="HA146" i="12" a="1"/>
  <c r="HA146" i="12" s="1"/>
  <c r="GZ146" i="12"/>
  <c r="GZ146" i="12" a="1"/>
  <c r="GY146" i="12" a="1"/>
  <c r="GY146" i="12" s="1"/>
  <c r="GX146" i="12" a="1"/>
  <c r="GX146" i="12" s="1"/>
  <c r="GW146" i="12" a="1"/>
  <c r="GW146" i="12" s="1"/>
  <c r="GV146" i="12" a="1"/>
  <c r="GV146" i="12" s="1"/>
  <c r="GU146" i="12" a="1"/>
  <c r="GU146" i="12" s="1"/>
  <c r="GT146" i="12" a="1"/>
  <c r="GT146" i="12" s="1"/>
  <c r="GS146" i="12" a="1"/>
  <c r="GS146" i="12" s="1"/>
  <c r="GR146" i="12" a="1"/>
  <c r="GR146" i="12" s="1"/>
  <c r="GQ146" i="12" a="1"/>
  <c r="GQ146" i="12" s="1"/>
  <c r="GP146" i="12" a="1"/>
  <c r="GP146" i="12" s="1"/>
  <c r="GO146" i="12" a="1"/>
  <c r="GO146" i="12" s="1"/>
  <c r="GN146" i="12" a="1"/>
  <c r="GN146" i="12" s="1"/>
  <c r="GM146" i="12" a="1"/>
  <c r="GM146" i="12" s="1"/>
  <c r="GL146" i="12" a="1"/>
  <c r="GL146" i="12" s="1"/>
  <c r="GK146" i="12" a="1"/>
  <c r="GK146" i="12" s="1"/>
  <c r="GJ146" i="12"/>
  <c r="GJ146" i="12" a="1"/>
  <c r="GI146" i="12" a="1"/>
  <c r="GI146" i="12" s="1"/>
  <c r="GH146" i="12" a="1"/>
  <c r="GH146" i="12" s="1"/>
  <c r="GG146" i="12" a="1"/>
  <c r="GG146" i="12" s="1"/>
  <c r="GF146" i="12"/>
  <c r="GF146" i="12" a="1"/>
  <c r="GE146" i="12" a="1"/>
  <c r="GE146" i="12" s="1"/>
  <c r="GD146" i="12" a="1"/>
  <c r="GD146" i="12" s="1"/>
  <c r="GC146" i="12" a="1"/>
  <c r="GC146" i="12" s="1"/>
  <c r="GB146" i="12" a="1"/>
  <c r="GB146" i="12" s="1"/>
  <c r="GA146" i="12" a="1"/>
  <c r="GA146" i="12" s="1"/>
  <c r="FZ146" i="12"/>
  <c r="FZ146" i="12" a="1"/>
  <c r="FY146" i="12" a="1"/>
  <c r="FY146" i="12" s="1"/>
  <c r="FX146" i="12"/>
  <c r="FX146" i="12" a="1"/>
  <c r="FW146" i="12" a="1"/>
  <c r="FW146" i="12" s="1"/>
  <c r="FV146" i="12" a="1"/>
  <c r="FV146" i="12" s="1"/>
  <c r="FU146" i="12" a="1"/>
  <c r="FU146" i="12" s="1"/>
  <c r="FT146" i="12"/>
  <c r="FT146" i="12" a="1"/>
  <c r="FS146" i="12" a="1"/>
  <c r="FS146" i="12" s="1"/>
  <c r="FR146" i="12"/>
  <c r="FR146" i="12" a="1"/>
  <c r="FQ146" i="12" a="1"/>
  <c r="FQ146" i="12" s="1"/>
  <c r="FP146" i="12"/>
  <c r="FP146" i="12" a="1"/>
  <c r="FO146" i="12" a="1"/>
  <c r="FO146" i="12" s="1"/>
  <c r="FN146" i="12" a="1"/>
  <c r="FN146" i="12" s="1"/>
  <c r="FM146" i="12" a="1"/>
  <c r="FM146" i="12" s="1"/>
  <c r="FL146" i="12"/>
  <c r="FL146" i="12" a="1"/>
  <c r="FK146" i="12" a="1"/>
  <c r="FK146" i="12" s="1"/>
  <c r="FJ146" i="12"/>
  <c r="FJ146" i="12" a="1"/>
  <c r="FI146" i="12" a="1"/>
  <c r="FI146" i="12" s="1"/>
  <c r="FH146" i="12" a="1"/>
  <c r="FH146" i="12" s="1"/>
  <c r="FG146" i="12" a="1"/>
  <c r="FG146" i="12" s="1"/>
  <c r="FF146" i="12" a="1"/>
  <c r="FF146" i="12" s="1"/>
  <c r="IC145" i="12" a="1"/>
  <c r="IC145" i="12" s="1"/>
  <c r="IB145" i="12" a="1"/>
  <c r="IB145" i="12" s="1"/>
  <c r="IA145" i="12" a="1"/>
  <c r="IA145" i="12" s="1"/>
  <c r="HZ145" i="12" a="1"/>
  <c r="HZ145" i="12" s="1"/>
  <c r="HY145" i="12" a="1"/>
  <c r="HY145" i="12" s="1"/>
  <c r="HX145" i="12" a="1"/>
  <c r="HX145" i="12" s="1"/>
  <c r="HW145" i="12" a="1"/>
  <c r="HW145" i="12" s="1"/>
  <c r="HV145" i="12" a="1"/>
  <c r="HV145" i="12" s="1"/>
  <c r="HU145" i="12" a="1"/>
  <c r="HU145" i="12" s="1"/>
  <c r="HT145" i="12" a="1"/>
  <c r="HT145" i="12" s="1"/>
  <c r="HS145" i="12" a="1"/>
  <c r="HS145" i="12" s="1"/>
  <c r="HR145" i="12" a="1"/>
  <c r="HR145" i="12" s="1"/>
  <c r="HQ145" i="12" a="1"/>
  <c r="HQ145" i="12" s="1"/>
  <c r="HP145" i="12" a="1"/>
  <c r="HP145" i="12" s="1"/>
  <c r="HO145" i="12" a="1"/>
  <c r="HO145" i="12" s="1"/>
  <c r="HN145" i="12" a="1"/>
  <c r="HN145" i="12" s="1"/>
  <c r="HM145" i="12" a="1"/>
  <c r="HM145" i="12" s="1"/>
  <c r="HL145" i="12" a="1"/>
  <c r="HL145" i="12" s="1"/>
  <c r="HK145" i="12" a="1"/>
  <c r="HK145" i="12" s="1"/>
  <c r="HJ145" i="12" a="1"/>
  <c r="HJ145" i="12" s="1"/>
  <c r="HI145" i="12" a="1"/>
  <c r="HI145" i="12" s="1"/>
  <c r="HH145" i="12"/>
  <c r="HH145" i="12" a="1"/>
  <c r="HG145" i="12" a="1"/>
  <c r="HG145" i="12" s="1"/>
  <c r="HF145" i="12" a="1"/>
  <c r="HF145" i="12" s="1"/>
  <c r="HE145" i="12" a="1"/>
  <c r="HE145" i="12" s="1"/>
  <c r="HD145" i="12" a="1"/>
  <c r="HD145" i="12" s="1"/>
  <c r="HC145" i="12" a="1"/>
  <c r="HC145" i="12" s="1"/>
  <c r="HB145" i="12"/>
  <c r="HB145" i="12" a="1"/>
  <c r="HA145" i="12" a="1"/>
  <c r="HA145" i="12" s="1"/>
  <c r="GZ145" i="12" a="1"/>
  <c r="GZ145" i="12" s="1"/>
  <c r="GY145" i="12" a="1"/>
  <c r="GY145" i="12" s="1"/>
  <c r="GX145" i="12" a="1"/>
  <c r="GX145" i="12" s="1"/>
  <c r="GW145" i="12" a="1"/>
  <c r="GW145" i="12" s="1"/>
  <c r="GV145" i="12" a="1"/>
  <c r="GV145" i="12" s="1"/>
  <c r="GU145" i="12" a="1"/>
  <c r="GU145" i="12" s="1"/>
  <c r="GT145" i="12" a="1"/>
  <c r="GT145" i="12" s="1"/>
  <c r="GS145" i="12" a="1"/>
  <c r="GS145" i="12" s="1"/>
  <c r="GR145" i="12" a="1"/>
  <c r="GR145" i="12" s="1"/>
  <c r="GQ145" i="12" a="1"/>
  <c r="GQ145" i="12" s="1"/>
  <c r="GP145" i="12" a="1"/>
  <c r="GP145" i="12" s="1"/>
  <c r="GO145" i="12" a="1"/>
  <c r="GO145" i="12" s="1"/>
  <c r="GN145" i="12" a="1"/>
  <c r="GN145" i="12" s="1"/>
  <c r="GM145" i="12" a="1"/>
  <c r="GM145" i="12" s="1"/>
  <c r="GL145" i="12" a="1"/>
  <c r="GL145" i="12" s="1"/>
  <c r="GK145" i="12" a="1"/>
  <c r="GK145" i="12" s="1"/>
  <c r="GJ145" i="12" a="1"/>
  <c r="GJ145" i="12" s="1"/>
  <c r="GI145" i="12" a="1"/>
  <c r="GI145" i="12" s="1"/>
  <c r="GH145" i="12" a="1"/>
  <c r="GH145" i="12" s="1"/>
  <c r="GG145" i="12" a="1"/>
  <c r="GG145" i="12" s="1"/>
  <c r="GF145" i="12" a="1"/>
  <c r="GF145" i="12" s="1"/>
  <c r="GE145" i="12" a="1"/>
  <c r="GE145" i="12" s="1"/>
  <c r="GD145" i="12" a="1"/>
  <c r="GD145" i="12" s="1"/>
  <c r="GC145" i="12" a="1"/>
  <c r="GC145" i="12" s="1"/>
  <c r="GB145" i="12" a="1"/>
  <c r="GB145" i="12" s="1"/>
  <c r="GA145" i="12" a="1"/>
  <c r="GA145" i="12" s="1"/>
  <c r="FZ145" i="12"/>
  <c r="FZ145" i="12" a="1"/>
  <c r="FY145" i="12"/>
  <c r="FY145" i="12" a="1"/>
  <c r="FX145" i="12" a="1"/>
  <c r="FX145" i="12" s="1"/>
  <c r="FW145" i="12" a="1"/>
  <c r="FW145" i="12" s="1"/>
  <c r="FV145" i="12"/>
  <c r="FV145" i="12" a="1"/>
  <c r="FU145" i="12" a="1"/>
  <c r="FU145" i="12" s="1"/>
  <c r="FT145" i="12"/>
  <c r="FT145" i="12" a="1"/>
  <c r="FS145" i="12" a="1"/>
  <c r="FS145" i="12" s="1"/>
  <c r="FR145" i="12" a="1"/>
  <c r="FR145" i="12" s="1"/>
  <c r="FQ145" i="12" a="1"/>
  <c r="FQ145" i="12" s="1"/>
  <c r="FP145" i="12" a="1"/>
  <c r="FP145" i="12" s="1"/>
  <c r="FO145" i="12" a="1"/>
  <c r="FO145" i="12" s="1"/>
  <c r="FN145" i="12" a="1"/>
  <c r="FN145" i="12" s="1"/>
  <c r="FM145" i="12" a="1"/>
  <c r="FM145" i="12" s="1"/>
  <c r="FL145" i="12" a="1"/>
  <c r="FL145" i="12" s="1"/>
  <c r="FK145" i="12" a="1"/>
  <c r="FK145" i="12" s="1"/>
  <c r="FJ145" i="12"/>
  <c r="FJ145" i="12" a="1"/>
  <c r="FI145" i="12" a="1"/>
  <c r="FI145" i="12" s="1"/>
  <c r="FH145" i="12"/>
  <c r="FH145" i="12" a="1"/>
  <c r="FG145" i="12" a="1"/>
  <c r="FG145" i="12" s="1"/>
  <c r="FF145" i="12"/>
  <c r="FF145" i="12" a="1"/>
  <c r="IC144" i="12" a="1"/>
  <c r="IC144" i="12" s="1"/>
  <c r="IB144" i="12"/>
  <c r="IB144" i="12" a="1"/>
  <c r="IA144" i="12" a="1"/>
  <c r="IA144" i="12" s="1"/>
  <c r="HZ144" i="12" a="1"/>
  <c r="HZ144" i="12" s="1"/>
  <c r="HY144" i="12" a="1"/>
  <c r="HY144" i="12" s="1"/>
  <c r="HX144" i="12" a="1"/>
  <c r="HX144" i="12" s="1"/>
  <c r="HW144" i="12" a="1"/>
  <c r="HW144" i="12" s="1"/>
  <c r="HV144" i="12" a="1"/>
  <c r="HV144" i="12" s="1"/>
  <c r="HU144" i="12" a="1"/>
  <c r="HU144" i="12" s="1"/>
  <c r="HT144" i="12" a="1"/>
  <c r="HT144" i="12" s="1"/>
  <c r="HS144" i="12" a="1"/>
  <c r="HS144" i="12" s="1"/>
  <c r="HR144" i="12" a="1"/>
  <c r="HR144" i="12" s="1"/>
  <c r="HQ144" i="12" a="1"/>
  <c r="HQ144" i="12" s="1"/>
  <c r="HP144" i="12" a="1"/>
  <c r="HP144" i="12" s="1"/>
  <c r="HO144" i="12"/>
  <c r="HO144" i="12" a="1"/>
  <c r="HN144" i="12" a="1"/>
  <c r="HN144" i="12" s="1"/>
  <c r="HM144" i="12"/>
  <c r="HM144" i="12" a="1"/>
  <c r="HL144" i="12" a="1"/>
  <c r="HL144" i="12" s="1"/>
  <c r="HK144" i="12" a="1"/>
  <c r="HK144" i="12" s="1"/>
  <c r="HJ144" i="12" a="1"/>
  <c r="HJ144" i="12" s="1"/>
  <c r="HI144" i="12" a="1"/>
  <c r="HI144" i="12" s="1"/>
  <c r="HH144" i="12" a="1"/>
  <c r="HH144" i="12" s="1"/>
  <c r="HG144" i="12" a="1"/>
  <c r="HG144" i="12" s="1"/>
  <c r="HF144" i="12" a="1"/>
  <c r="HF144" i="12" s="1"/>
  <c r="HE144" i="12"/>
  <c r="HE144" i="12" a="1"/>
  <c r="HD144" i="12" a="1"/>
  <c r="HD144" i="12" s="1"/>
  <c r="HC144" i="12" a="1"/>
  <c r="HC144" i="12" s="1"/>
  <c r="HB144" i="12" a="1"/>
  <c r="HB144" i="12" s="1"/>
  <c r="HA144" i="12" a="1"/>
  <c r="HA144" i="12" s="1"/>
  <c r="GZ144" i="12" a="1"/>
  <c r="GZ144" i="12" s="1"/>
  <c r="GY144" i="12" a="1"/>
  <c r="GY144" i="12" s="1"/>
  <c r="GX144" i="12" a="1"/>
  <c r="GX144" i="12" s="1"/>
  <c r="GW144" i="12" a="1"/>
  <c r="GW144" i="12" s="1"/>
  <c r="GV144" i="12" a="1"/>
  <c r="GV144" i="12" s="1"/>
  <c r="GU144" i="12" a="1"/>
  <c r="GU144" i="12" s="1"/>
  <c r="GT144" i="12" a="1"/>
  <c r="GT144" i="12" s="1"/>
  <c r="GS144" i="12" a="1"/>
  <c r="GS144" i="12" s="1"/>
  <c r="GR144" i="12" a="1"/>
  <c r="GR144" i="12" s="1"/>
  <c r="GQ144" i="12"/>
  <c r="GQ144" i="12" a="1"/>
  <c r="GP144" i="12" a="1"/>
  <c r="GP144" i="12" s="1"/>
  <c r="GO144" i="12" a="1"/>
  <c r="GO144" i="12" s="1"/>
  <c r="GN144" i="12" a="1"/>
  <c r="GN144" i="12" s="1"/>
  <c r="GM144" i="12" a="1"/>
  <c r="GM144" i="12" s="1"/>
  <c r="GL144" i="12" a="1"/>
  <c r="GL144" i="12" s="1"/>
  <c r="GK144" i="12" a="1"/>
  <c r="GK144" i="12" s="1"/>
  <c r="GJ144" i="12" a="1"/>
  <c r="GJ144" i="12" s="1"/>
  <c r="GI144" i="12"/>
  <c r="GI144" i="12" a="1"/>
  <c r="GH144" i="12" a="1"/>
  <c r="GH144" i="12" s="1"/>
  <c r="GG144" i="12"/>
  <c r="GG144" i="12" a="1"/>
  <c r="GF144" i="12" a="1"/>
  <c r="GF144" i="12" s="1"/>
  <c r="GE144" i="12" a="1"/>
  <c r="GE144" i="12" s="1"/>
  <c r="GD144" i="12" a="1"/>
  <c r="GD144" i="12" s="1"/>
  <c r="GC144" i="12" a="1"/>
  <c r="GC144" i="12" s="1"/>
  <c r="GB144" i="12" a="1"/>
  <c r="GB144" i="12" s="1"/>
  <c r="GA144" i="12" a="1"/>
  <c r="GA144" i="12" s="1"/>
  <c r="FZ144" i="12" a="1"/>
  <c r="FZ144" i="12" s="1"/>
  <c r="FY144" i="12"/>
  <c r="FY144" i="12" a="1"/>
  <c r="FX144" i="12" a="1"/>
  <c r="FX144" i="12" s="1"/>
  <c r="FW144" i="12" a="1"/>
  <c r="FW144" i="12" s="1"/>
  <c r="FV144" i="12" a="1"/>
  <c r="FV144" i="12" s="1"/>
  <c r="FU144" i="12" a="1"/>
  <c r="FU144" i="12" s="1"/>
  <c r="FT144" i="12" a="1"/>
  <c r="FT144" i="12" s="1"/>
  <c r="FS144" i="12" a="1"/>
  <c r="FS144" i="12" s="1"/>
  <c r="FR144" i="12" a="1"/>
  <c r="FR144" i="12" s="1"/>
  <c r="FQ144" i="12" a="1"/>
  <c r="FQ144" i="12" s="1"/>
  <c r="FP144" i="12" a="1"/>
  <c r="FP144" i="12" s="1"/>
  <c r="FO144" i="12" a="1"/>
  <c r="FO144" i="12" s="1"/>
  <c r="FN144" i="12" a="1"/>
  <c r="FN144" i="12" s="1"/>
  <c r="FM144" i="12" a="1"/>
  <c r="FM144" i="12" s="1"/>
  <c r="FL144" i="12" a="1"/>
  <c r="FL144" i="12" s="1"/>
  <c r="FK144" i="12" a="1"/>
  <c r="FK144" i="12" s="1"/>
  <c r="FJ144" i="12" a="1"/>
  <c r="FJ144" i="12" s="1"/>
  <c r="FI144" i="12" a="1"/>
  <c r="FI144" i="12" s="1"/>
  <c r="FH144" i="12" a="1"/>
  <c r="FH144" i="12" s="1"/>
  <c r="FG144" i="12" a="1"/>
  <c r="FG144" i="12" s="1"/>
  <c r="FF144" i="12" a="1"/>
  <c r="FF144" i="12" s="1"/>
  <c r="IC143" i="12" a="1"/>
  <c r="IC143" i="12" s="1"/>
  <c r="IB143" i="12" a="1"/>
  <c r="IB143" i="12" s="1"/>
  <c r="IA143" i="12"/>
  <c r="IA143" i="12" a="1"/>
  <c r="HZ143" i="12" a="1"/>
  <c r="HZ143" i="12" s="1"/>
  <c r="HY143" i="12"/>
  <c r="HY143" i="12" a="1"/>
  <c r="HX143" i="12" a="1"/>
  <c r="HX143" i="12" s="1"/>
  <c r="HW143" i="12" a="1"/>
  <c r="HW143" i="12" s="1"/>
  <c r="HV143" i="12" a="1"/>
  <c r="HV143" i="12" s="1"/>
  <c r="HU143" i="12" a="1"/>
  <c r="HU143" i="12" s="1"/>
  <c r="HT143" i="12" a="1"/>
  <c r="HT143" i="12" s="1"/>
  <c r="HS143" i="12" a="1"/>
  <c r="HS143" i="12" s="1"/>
  <c r="HR143" i="12" a="1"/>
  <c r="HR143" i="12" s="1"/>
  <c r="HQ143" i="12"/>
  <c r="HQ143" i="12" a="1"/>
  <c r="HP143" i="12" a="1"/>
  <c r="HP143" i="12" s="1"/>
  <c r="HO143" i="12" a="1"/>
  <c r="HO143" i="12" s="1"/>
  <c r="HN143" i="12" a="1"/>
  <c r="HN143" i="12" s="1"/>
  <c r="HM143" i="12" a="1"/>
  <c r="HM143" i="12" s="1"/>
  <c r="HL143" i="12" a="1"/>
  <c r="HL143" i="12" s="1"/>
  <c r="HK143" i="12" a="1"/>
  <c r="HK143" i="12" s="1"/>
  <c r="HJ143" i="12" a="1"/>
  <c r="HJ143" i="12" s="1"/>
  <c r="HI143" i="12" a="1"/>
  <c r="HI143" i="12" s="1"/>
  <c r="HH143" i="12" a="1"/>
  <c r="HH143" i="12" s="1"/>
  <c r="HG143" i="12" a="1"/>
  <c r="HG143" i="12" s="1"/>
  <c r="HF143" i="12" a="1"/>
  <c r="HF143" i="12" s="1"/>
  <c r="HE143" i="12" a="1"/>
  <c r="HE143" i="12" s="1"/>
  <c r="HD143" i="12" a="1"/>
  <c r="HD143" i="12" s="1"/>
  <c r="HC143" i="12" a="1"/>
  <c r="HC143" i="12" s="1"/>
  <c r="HB143" i="12" a="1"/>
  <c r="HB143" i="12" s="1"/>
  <c r="HA143" i="12" a="1"/>
  <c r="HA143" i="12" s="1"/>
  <c r="GZ143" i="12" a="1"/>
  <c r="GZ143" i="12" s="1"/>
  <c r="GY143" i="12" a="1"/>
  <c r="GY143" i="12" s="1"/>
  <c r="GX143" i="12" a="1"/>
  <c r="GX143" i="12" s="1"/>
  <c r="GW143" i="12" a="1"/>
  <c r="GW143" i="12" s="1"/>
  <c r="GV143" i="12" a="1"/>
  <c r="GV143" i="12" s="1"/>
  <c r="GU143" i="12"/>
  <c r="GU143" i="12" a="1"/>
  <c r="GT143" i="12" a="1"/>
  <c r="GT143" i="12" s="1"/>
  <c r="GS143" i="12"/>
  <c r="GS143" i="12" a="1"/>
  <c r="GR143" i="12" a="1"/>
  <c r="GR143" i="12" s="1"/>
  <c r="GQ143" i="12" a="1"/>
  <c r="GQ143" i="12" s="1"/>
  <c r="GP143" i="12" a="1"/>
  <c r="GP143" i="12" s="1"/>
  <c r="GO143" i="12" a="1"/>
  <c r="GO143" i="12" s="1"/>
  <c r="GN143" i="12" a="1"/>
  <c r="GN143" i="12" s="1"/>
  <c r="GM143" i="12" a="1"/>
  <c r="GM143" i="12" s="1"/>
  <c r="GL143" i="12" a="1"/>
  <c r="GL143" i="12" s="1"/>
  <c r="GK143" i="12"/>
  <c r="GK143" i="12" a="1"/>
  <c r="GJ143" i="12" a="1"/>
  <c r="GJ143" i="12" s="1"/>
  <c r="GI143" i="12" a="1"/>
  <c r="GI143" i="12" s="1"/>
  <c r="GH143" i="12" a="1"/>
  <c r="GH143" i="12" s="1"/>
  <c r="GG143" i="12" a="1"/>
  <c r="GG143" i="12" s="1"/>
  <c r="GF143" i="12" a="1"/>
  <c r="GF143" i="12" s="1"/>
  <c r="GE143" i="12" a="1"/>
  <c r="GE143" i="12" s="1"/>
  <c r="GD143" i="12" a="1"/>
  <c r="GD143" i="12" s="1"/>
  <c r="GC143" i="12" a="1"/>
  <c r="GC143" i="12" s="1"/>
  <c r="GB143" i="12" a="1"/>
  <c r="GB143" i="12" s="1"/>
  <c r="GA143" i="12" a="1"/>
  <c r="GA143" i="12" s="1"/>
  <c r="FZ143" i="12" a="1"/>
  <c r="FZ143" i="12" s="1"/>
  <c r="FY143" i="12" a="1"/>
  <c r="FY143" i="12" s="1"/>
  <c r="FX143" i="12" a="1"/>
  <c r="FX143" i="12" s="1"/>
  <c r="FW143" i="12" a="1"/>
  <c r="FW143" i="12" s="1"/>
  <c r="FV143" i="12" a="1"/>
  <c r="FV143" i="12" s="1"/>
  <c r="FU143" i="12" a="1"/>
  <c r="FU143" i="12" s="1"/>
  <c r="FT143" i="12" a="1"/>
  <c r="FT143" i="12" s="1"/>
  <c r="FS143" i="12" a="1"/>
  <c r="FS143" i="12" s="1"/>
  <c r="FR143" i="12" a="1"/>
  <c r="FR143" i="12" s="1"/>
  <c r="FQ143" i="12" a="1"/>
  <c r="FQ143" i="12" s="1"/>
  <c r="FP143" i="12" a="1"/>
  <c r="FP143" i="12" s="1"/>
  <c r="FO143" i="12"/>
  <c r="FO143" i="12" a="1"/>
  <c r="FN143" i="12" a="1"/>
  <c r="FN143" i="12" s="1"/>
  <c r="FM143" i="12"/>
  <c r="FM143" i="12" a="1"/>
  <c r="FL143" i="12" a="1"/>
  <c r="FL143" i="12" s="1"/>
  <c r="FK143" i="12" a="1"/>
  <c r="FK143" i="12" s="1"/>
  <c r="FJ143" i="12" a="1"/>
  <c r="FJ143" i="12" s="1"/>
  <c r="FI143" i="12" a="1"/>
  <c r="FI143" i="12" s="1"/>
  <c r="FH143" i="12" a="1"/>
  <c r="FH143" i="12" s="1"/>
  <c r="FG143" i="12" a="1"/>
  <c r="FG143" i="12" s="1"/>
  <c r="FF143" i="12" a="1"/>
  <c r="FF143" i="12" s="1"/>
  <c r="IC142" i="12"/>
  <c r="IC142" i="12" a="1"/>
  <c r="IB142" i="12" a="1"/>
  <c r="IB142" i="12" s="1"/>
  <c r="IA142" i="12" a="1"/>
  <c r="IA142" i="12" s="1"/>
  <c r="HZ142" i="12" a="1"/>
  <c r="HZ142" i="12" s="1"/>
  <c r="HY142" i="12" a="1"/>
  <c r="HY142" i="12" s="1"/>
  <c r="HX142" i="12" a="1"/>
  <c r="HX142" i="12" s="1"/>
  <c r="HW142" i="12" a="1"/>
  <c r="HW142" i="12" s="1"/>
  <c r="HV142" i="12" a="1"/>
  <c r="HV142" i="12" s="1"/>
  <c r="HU142" i="12" a="1"/>
  <c r="HU142" i="12" s="1"/>
  <c r="HT142" i="12" a="1"/>
  <c r="HT142" i="12" s="1"/>
  <c r="HS142" i="12" a="1"/>
  <c r="HS142" i="12" s="1"/>
  <c r="HR142" i="12" a="1"/>
  <c r="HR142" i="12" s="1"/>
  <c r="HQ142" i="12" a="1"/>
  <c r="HQ142" i="12" s="1"/>
  <c r="HP142" i="12" a="1"/>
  <c r="HP142" i="12" s="1"/>
  <c r="HO142" i="12"/>
  <c r="HO142" i="12" a="1"/>
  <c r="HN142" i="12" a="1"/>
  <c r="HN142" i="12" s="1"/>
  <c r="HM142" i="12" a="1"/>
  <c r="HM142" i="12" s="1"/>
  <c r="HL142" i="12" a="1"/>
  <c r="HL142" i="12" s="1"/>
  <c r="HK142" i="12" a="1"/>
  <c r="HK142" i="12" s="1"/>
  <c r="HJ142" i="12" a="1"/>
  <c r="HJ142" i="12" s="1"/>
  <c r="HI142" i="12" a="1"/>
  <c r="HI142" i="12" s="1"/>
  <c r="HH142" i="12" a="1"/>
  <c r="HH142" i="12" s="1"/>
  <c r="HG142" i="12"/>
  <c r="HG142" i="12" a="1"/>
  <c r="HF142" i="12" a="1"/>
  <c r="HF142" i="12" s="1"/>
  <c r="HE142" i="12"/>
  <c r="HE142" i="12" a="1"/>
  <c r="HD142" i="12" a="1"/>
  <c r="HD142" i="12" s="1"/>
  <c r="HC142" i="12" a="1"/>
  <c r="HC142" i="12" s="1"/>
  <c r="HB142" i="12" a="1"/>
  <c r="HB142" i="12" s="1"/>
  <c r="HA142" i="12" a="1"/>
  <c r="HA142" i="12" s="1"/>
  <c r="GZ142" i="12" a="1"/>
  <c r="GZ142" i="12" s="1"/>
  <c r="GY142" i="12" a="1"/>
  <c r="GY142" i="12" s="1"/>
  <c r="GX142" i="12" a="1"/>
  <c r="GX142" i="12" s="1"/>
  <c r="GW142" i="12"/>
  <c r="GW142" i="12" a="1"/>
  <c r="GV142" i="12" a="1"/>
  <c r="GV142" i="12" s="1"/>
  <c r="GU142" i="12" a="1"/>
  <c r="GU142" i="12" s="1"/>
  <c r="GT142" i="12" a="1"/>
  <c r="GT142" i="12" s="1"/>
  <c r="GS142" i="12" a="1"/>
  <c r="GS142" i="12" s="1"/>
  <c r="GR142" i="12" a="1"/>
  <c r="GR142" i="12" s="1"/>
  <c r="GQ142" i="12" a="1"/>
  <c r="GQ142" i="12" s="1"/>
  <c r="GP142" i="12" a="1"/>
  <c r="GP142" i="12" s="1"/>
  <c r="GO142" i="12" a="1"/>
  <c r="GO142" i="12" s="1"/>
  <c r="GN142" i="12" a="1"/>
  <c r="GN142" i="12" s="1"/>
  <c r="GM142" i="12" a="1"/>
  <c r="GM142" i="12" s="1"/>
  <c r="GL142" i="12" a="1"/>
  <c r="GL142" i="12" s="1"/>
  <c r="GK142" i="12" a="1"/>
  <c r="GK142" i="12" s="1"/>
  <c r="GJ142" i="12" a="1"/>
  <c r="GJ142" i="12" s="1"/>
  <c r="GI142" i="12"/>
  <c r="GI142" i="12" a="1"/>
  <c r="GH142" i="12" a="1"/>
  <c r="GH142" i="12" s="1"/>
  <c r="GG142" i="12" a="1"/>
  <c r="GG142" i="12" s="1"/>
  <c r="GF142" i="12" a="1"/>
  <c r="GF142" i="12" s="1"/>
  <c r="GE142" i="12" a="1"/>
  <c r="GE142" i="12" s="1"/>
  <c r="GD142" i="12" a="1"/>
  <c r="GD142" i="12" s="1"/>
  <c r="GC142" i="12" a="1"/>
  <c r="GC142" i="12" s="1"/>
  <c r="GB142" i="12" a="1"/>
  <c r="GB142" i="12" s="1"/>
  <c r="GA142" i="12"/>
  <c r="GA142" i="12" a="1"/>
  <c r="FZ142" i="12" a="1"/>
  <c r="FZ142" i="12" s="1"/>
  <c r="FY142" i="12"/>
  <c r="FY142" i="12" a="1"/>
  <c r="FX142" i="12" a="1"/>
  <c r="FX142" i="12" s="1"/>
  <c r="FW142" i="12" a="1"/>
  <c r="FW142" i="12" s="1"/>
  <c r="FV142" i="12" a="1"/>
  <c r="FV142" i="12" s="1"/>
  <c r="FU142" i="12" a="1"/>
  <c r="FU142" i="12" s="1"/>
  <c r="FT142" i="12" a="1"/>
  <c r="FT142" i="12" s="1"/>
  <c r="FS142" i="12" a="1"/>
  <c r="FS142" i="12" s="1"/>
  <c r="FR142" i="12" a="1"/>
  <c r="FR142" i="12" s="1"/>
  <c r="FQ142" i="12"/>
  <c r="FQ142" i="12" a="1"/>
  <c r="FP142" i="12" a="1"/>
  <c r="FP142" i="12" s="1"/>
  <c r="FO142" i="12" a="1"/>
  <c r="FO142" i="12" s="1"/>
  <c r="FN142" i="12" a="1"/>
  <c r="FN142" i="12" s="1"/>
  <c r="FM142" i="12" a="1"/>
  <c r="FM142" i="12" s="1"/>
  <c r="FL142" i="12" a="1"/>
  <c r="FL142" i="12" s="1"/>
  <c r="FK142" i="12" a="1"/>
  <c r="FK142" i="12" s="1"/>
  <c r="FJ142" i="12" a="1"/>
  <c r="FJ142" i="12" s="1"/>
  <c r="FI142" i="12" a="1"/>
  <c r="FI142" i="12" s="1"/>
  <c r="FH142" i="12" a="1"/>
  <c r="FH142" i="12" s="1"/>
  <c r="FG142" i="12" a="1"/>
  <c r="FG142" i="12" s="1"/>
  <c r="FF142" i="12" a="1"/>
  <c r="FF142" i="12" s="1"/>
  <c r="IC141" i="12" a="1"/>
  <c r="IC141" i="12" s="1"/>
  <c r="IB141" i="12" a="1"/>
  <c r="IB141" i="12" s="1"/>
  <c r="IA141" i="12" a="1"/>
  <c r="IA141" i="12" s="1"/>
  <c r="HZ141" i="12" a="1"/>
  <c r="HZ141" i="12" s="1"/>
  <c r="HY141" i="12" a="1"/>
  <c r="HY141" i="12" s="1"/>
  <c r="HX141" i="12" a="1"/>
  <c r="HX141" i="12" s="1"/>
  <c r="HW141" i="12" a="1"/>
  <c r="HW141" i="12" s="1"/>
  <c r="HV141" i="12" a="1"/>
  <c r="HV141" i="12" s="1"/>
  <c r="HU141" i="12" a="1"/>
  <c r="HU141" i="12" s="1"/>
  <c r="HT141" i="12" a="1"/>
  <c r="HT141" i="12" s="1"/>
  <c r="HS141" i="12"/>
  <c r="HS141" i="12" a="1"/>
  <c r="HR141" i="12" a="1"/>
  <c r="HR141" i="12" s="1"/>
  <c r="HQ141" i="12"/>
  <c r="HQ141" i="12" a="1"/>
  <c r="HP141" i="12" a="1"/>
  <c r="HP141" i="12" s="1"/>
  <c r="HO141" i="12" a="1"/>
  <c r="HO141" i="12" s="1"/>
  <c r="HN141" i="12" a="1"/>
  <c r="HN141" i="12" s="1"/>
  <c r="HM141" i="12" a="1"/>
  <c r="HM141" i="12" s="1"/>
  <c r="HL141" i="12" a="1"/>
  <c r="HL141" i="12" s="1"/>
  <c r="HK141" i="12" a="1"/>
  <c r="HK141" i="12" s="1"/>
  <c r="HJ141" i="12" a="1"/>
  <c r="HJ141" i="12" s="1"/>
  <c r="HI141" i="12"/>
  <c r="HI141" i="12" a="1"/>
  <c r="HH141" i="12" a="1"/>
  <c r="HH141" i="12" s="1"/>
  <c r="HG141" i="12" a="1"/>
  <c r="HG141" i="12" s="1"/>
  <c r="HF141" i="12" a="1"/>
  <c r="HF141" i="12" s="1"/>
  <c r="HE141" i="12" a="1"/>
  <c r="HE141" i="12" s="1"/>
  <c r="HD141" i="12" a="1"/>
  <c r="HD141" i="12" s="1"/>
  <c r="HC141" i="12" a="1"/>
  <c r="HC141" i="12" s="1"/>
  <c r="HB141" i="12" a="1"/>
  <c r="HB141" i="12" s="1"/>
  <c r="HA141" i="12" a="1"/>
  <c r="HA141" i="12" s="1"/>
  <c r="GZ141" i="12" a="1"/>
  <c r="GZ141" i="12" s="1"/>
  <c r="GY141" i="12" a="1"/>
  <c r="GY141" i="12" s="1"/>
  <c r="GX141" i="12" a="1"/>
  <c r="GX141" i="12" s="1"/>
  <c r="GW141" i="12" a="1"/>
  <c r="GW141" i="12" s="1"/>
  <c r="GV141" i="12" a="1"/>
  <c r="GV141" i="12" s="1"/>
  <c r="GU141" i="12"/>
  <c r="GU141" i="12" a="1"/>
  <c r="GT141" i="12" a="1"/>
  <c r="GT141" i="12" s="1"/>
  <c r="GS141" i="12" a="1"/>
  <c r="GS141" i="12" s="1"/>
  <c r="GR141" i="12" a="1"/>
  <c r="GR141" i="12" s="1"/>
  <c r="GQ141" i="12" a="1"/>
  <c r="GQ141" i="12" s="1"/>
  <c r="GP141" i="12" a="1"/>
  <c r="GP141" i="12" s="1"/>
  <c r="GO141" i="12" a="1"/>
  <c r="GO141" i="12" s="1"/>
  <c r="GN141" i="12" a="1"/>
  <c r="GN141" i="12" s="1"/>
  <c r="GM141" i="12"/>
  <c r="GM141" i="12" a="1"/>
  <c r="GL141" i="12" a="1"/>
  <c r="GL141" i="12" s="1"/>
  <c r="GK141" i="12"/>
  <c r="GK141" i="12" a="1"/>
  <c r="GJ141" i="12" a="1"/>
  <c r="GJ141" i="12" s="1"/>
  <c r="GI141" i="12" a="1"/>
  <c r="GI141" i="12" s="1"/>
  <c r="GH141" i="12" a="1"/>
  <c r="GH141" i="12" s="1"/>
  <c r="GG141" i="12" a="1"/>
  <c r="GG141" i="12" s="1"/>
  <c r="GF141" i="12" a="1"/>
  <c r="GF141" i="12" s="1"/>
  <c r="GE141" i="12" a="1"/>
  <c r="GE141" i="12" s="1"/>
  <c r="GD141" i="12" a="1"/>
  <c r="GD141" i="12" s="1"/>
  <c r="GC141" i="12"/>
  <c r="GC141" i="12" a="1"/>
  <c r="GB141" i="12" a="1"/>
  <c r="GB141" i="12" s="1"/>
  <c r="GA141" i="12" a="1"/>
  <c r="GA141" i="12" s="1"/>
  <c r="FZ141" i="12" a="1"/>
  <c r="FZ141" i="12" s="1"/>
  <c r="FY141" i="12" a="1"/>
  <c r="FY141" i="12" s="1"/>
  <c r="FX141" i="12" a="1"/>
  <c r="FX141" i="12" s="1"/>
  <c r="FW141" i="12" a="1"/>
  <c r="FW141" i="12" s="1"/>
  <c r="FV141" i="12" a="1"/>
  <c r="FV141" i="12" s="1"/>
  <c r="FU141" i="12" a="1"/>
  <c r="FU141" i="12" s="1"/>
  <c r="FT141" i="12" a="1"/>
  <c r="FT141" i="12" s="1"/>
  <c r="FS141" i="12" a="1"/>
  <c r="FS141" i="12" s="1"/>
  <c r="FR141" i="12" a="1"/>
  <c r="FR141" i="12" s="1"/>
  <c r="FQ141" i="12" a="1"/>
  <c r="FQ141" i="12" s="1"/>
  <c r="FP141" i="12" a="1"/>
  <c r="FP141" i="12" s="1"/>
  <c r="FO141" i="12" a="1"/>
  <c r="FO141" i="12" s="1"/>
  <c r="FN141" i="12" a="1"/>
  <c r="FN141" i="12" s="1"/>
  <c r="FM141" i="12" a="1"/>
  <c r="FM141" i="12" s="1"/>
  <c r="FL141" i="12" a="1"/>
  <c r="FL141" i="12" s="1"/>
  <c r="FK141" i="12" a="1"/>
  <c r="FK141" i="12" s="1"/>
  <c r="FJ141" i="12" a="1"/>
  <c r="FJ141" i="12" s="1"/>
  <c r="FI141" i="12" a="1"/>
  <c r="FI141" i="12" s="1"/>
  <c r="FH141" i="12" a="1"/>
  <c r="FH141" i="12" s="1"/>
  <c r="FG141" i="12" a="1"/>
  <c r="FG141" i="12" s="1"/>
  <c r="FF141" i="12" a="1"/>
  <c r="FF141" i="12" s="1"/>
  <c r="IC140" i="12" a="1"/>
  <c r="IC140" i="12" s="1"/>
  <c r="IB140" i="12" a="1"/>
  <c r="IB140" i="12" s="1"/>
  <c r="IA140" i="12" a="1"/>
  <c r="IA140" i="12" s="1"/>
  <c r="HZ140" i="12" a="1"/>
  <c r="HZ140" i="12" s="1"/>
  <c r="HY140" i="12" a="1"/>
  <c r="HY140" i="12" s="1"/>
  <c r="HX140" i="12" a="1"/>
  <c r="HX140" i="12" s="1"/>
  <c r="HW140" i="12" a="1"/>
  <c r="HW140" i="12" s="1"/>
  <c r="HV140" i="12" a="1"/>
  <c r="HV140" i="12" s="1"/>
  <c r="HU140" i="12" a="1"/>
  <c r="HU140" i="12" s="1"/>
  <c r="HT140" i="12" a="1"/>
  <c r="HT140" i="12" s="1"/>
  <c r="HS140" i="12" a="1"/>
  <c r="HS140" i="12" s="1"/>
  <c r="HR140" i="12" a="1"/>
  <c r="HR140" i="12" s="1"/>
  <c r="HQ140" i="12" a="1"/>
  <c r="HQ140" i="12" s="1"/>
  <c r="HP140" i="12" a="1"/>
  <c r="HP140" i="12" s="1"/>
  <c r="HO140" i="12" a="1"/>
  <c r="HO140" i="12" s="1"/>
  <c r="HN140" i="12" a="1"/>
  <c r="HN140" i="12" s="1"/>
  <c r="HM140" i="12"/>
  <c r="HM140" i="12" a="1"/>
  <c r="HL140" i="12" a="1"/>
  <c r="HL140" i="12" s="1"/>
  <c r="HK140" i="12"/>
  <c r="HK140" i="12" a="1"/>
  <c r="HJ140" i="12" a="1"/>
  <c r="HJ140" i="12" s="1"/>
  <c r="HI140" i="12" a="1"/>
  <c r="HI140" i="12" s="1"/>
  <c r="HH140" i="12" a="1"/>
  <c r="HH140" i="12" s="1"/>
  <c r="HG140" i="12"/>
  <c r="HG140" i="12" a="1"/>
  <c r="HF140" i="12" a="1"/>
  <c r="HF140" i="12" s="1"/>
  <c r="HE140" i="12"/>
  <c r="HE140" i="12" a="1"/>
  <c r="HD140" i="12" a="1"/>
  <c r="HD140" i="12" s="1"/>
  <c r="HC140" i="12" a="1"/>
  <c r="HC140" i="12" s="1"/>
  <c r="HB140" i="12" a="1"/>
  <c r="HB140" i="12" s="1"/>
  <c r="HA140" i="12" a="1"/>
  <c r="HA140" i="12" s="1"/>
  <c r="GZ140" i="12" a="1"/>
  <c r="GZ140" i="12" s="1"/>
  <c r="GY140" i="12" a="1"/>
  <c r="GY140" i="12" s="1"/>
  <c r="GX140" i="12" a="1"/>
  <c r="GX140" i="12" s="1"/>
  <c r="GW140" i="12" a="1"/>
  <c r="GW140" i="12" s="1"/>
  <c r="GV140" i="12" a="1"/>
  <c r="GV140" i="12" s="1"/>
  <c r="GU140" i="12" a="1"/>
  <c r="GU140" i="12" s="1"/>
  <c r="GT140" i="12" a="1"/>
  <c r="GT140" i="12" s="1"/>
  <c r="GS140" i="12" a="1"/>
  <c r="GS140" i="12" s="1"/>
  <c r="GR140" i="12" a="1"/>
  <c r="GR140" i="12" s="1"/>
  <c r="GQ140" i="12"/>
  <c r="GQ140" i="12" a="1"/>
  <c r="GP140" i="12" a="1"/>
  <c r="GP140" i="12" s="1"/>
  <c r="GO140" i="12" a="1"/>
  <c r="GO140" i="12" s="1"/>
  <c r="GN140" i="12" a="1"/>
  <c r="GN140" i="12" s="1"/>
  <c r="GM140" i="12" a="1"/>
  <c r="GM140" i="12" s="1"/>
  <c r="GL140" i="12" a="1"/>
  <c r="GL140" i="12" s="1"/>
  <c r="GK140" i="12" a="1"/>
  <c r="GK140" i="12" s="1"/>
  <c r="GJ140" i="12" a="1"/>
  <c r="GJ140" i="12" s="1"/>
  <c r="GI140" i="12" a="1"/>
  <c r="GI140" i="12" s="1"/>
  <c r="GH140" i="12" a="1"/>
  <c r="GH140" i="12" s="1"/>
  <c r="GG140" i="12" a="1"/>
  <c r="GG140" i="12" s="1"/>
  <c r="GF140" i="12" a="1"/>
  <c r="GF140" i="12" s="1"/>
  <c r="GE140" i="12" a="1"/>
  <c r="GE140" i="12" s="1"/>
  <c r="GD140" i="12" a="1"/>
  <c r="GD140" i="12" s="1"/>
  <c r="GC140" i="12" a="1"/>
  <c r="GC140" i="12" s="1"/>
  <c r="GB140" i="12" a="1"/>
  <c r="GB140" i="12" s="1"/>
  <c r="GA140" i="12" a="1"/>
  <c r="GA140" i="12" s="1"/>
  <c r="FZ140" i="12" a="1"/>
  <c r="FZ140" i="12" s="1"/>
  <c r="FY140" i="12" a="1"/>
  <c r="FY140" i="12" s="1"/>
  <c r="FX140" i="12" a="1"/>
  <c r="FX140" i="12" s="1"/>
  <c r="FW140" i="12" a="1"/>
  <c r="FW140" i="12" s="1"/>
  <c r="FV140" i="12" a="1"/>
  <c r="FV140" i="12" s="1"/>
  <c r="FU140" i="12" a="1"/>
  <c r="FU140" i="12" s="1"/>
  <c r="FT140" i="12" a="1"/>
  <c r="FT140" i="12" s="1"/>
  <c r="FS140" i="12" a="1"/>
  <c r="FS140" i="12" s="1"/>
  <c r="FR140" i="12" a="1"/>
  <c r="FR140" i="12" s="1"/>
  <c r="FQ140" i="12" a="1"/>
  <c r="FQ140" i="12" s="1"/>
  <c r="FP140" i="12" a="1"/>
  <c r="FP140" i="12" s="1"/>
  <c r="FO140" i="12" a="1"/>
  <c r="FO140" i="12" s="1"/>
  <c r="FN140" i="12" a="1"/>
  <c r="FN140" i="12" s="1"/>
  <c r="FM140" i="12"/>
  <c r="FM140" i="12" a="1"/>
  <c r="FL140" i="12" a="1"/>
  <c r="FL140" i="12" s="1"/>
  <c r="FK140" i="12" a="1"/>
  <c r="FK140" i="12" s="1"/>
  <c r="FJ140" i="12" a="1"/>
  <c r="FJ140" i="12" s="1"/>
  <c r="FI140" i="12" a="1"/>
  <c r="FI140" i="12" s="1"/>
  <c r="FH140" i="12" a="1"/>
  <c r="FH140" i="12" s="1"/>
  <c r="FG140" i="12" a="1"/>
  <c r="FG140" i="12" s="1"/>
  <c r="FF140" i="12" a="1"/>
  <c r="FF140" i="12" s="1"/>
  <c r="IC139" i="12"/>
  <c r="IC139" i="12" a="1"/>
  <c r="IB139" i="12" a="1"/>
  <c r="IB139" i="12" s="1"/>
  <c r="IA139" i="12"/>
  <c r="IA139" i="12" a="1"/>
  <c r="HZ139" i="12" a="1"/>
  <c r="HZ139" i="12" s="1"/>
  <c r="HY139" i="12" a="1"/>
  <c r="HY139" i="12" s="1"/>
  <c r="HX139" i="12" a="1"/>
  <c r="HX139" i="12" s="1"/>
  <c r="HW139" i="12" a="1"/>
  <c r="HW139" i="12" s="1"/>
  <c r="HV139" i="12" a="1"/>
  <c r="HV139" i="12" s="1"/>
  <c r="HU139" i="12" a="1"/>
  <c r="HU139" i="12" s="1"/>
  <c r="HT139" i="12" a="1"/>
  <c r="HT139" i="12" s="1"/>
  <c r="HS139" i="12" a="1"/>
  <c r="HS139" i="12" s="1"/>
  <c r="HR139" i="12" a="1"/>
  <c r="HR139" i="12" s="1"/>
  <c r="HQ139" i="12" a="1"/>
  <c r="HQ139" i="12" s="1"/>
  <c r="HP139" i="12" a="1"/>
  <c r="HP139" i="12" s="1"/>
  <c r="HO139" i="12" a="1"/>
  <c r="HO139" i="12" s="1"/>
  <c r="HN139" i="12" a="1"/>
  <c r="HN139" i="12" s="1"/>
  <c r="HM139" i="12" a="1"/>
  <c r="HM139" i="12" s="1"/>
  <c r="HL139" i="12" a="1"/>
  <c r="HL139" i="12" s="1"/>
  <c r="HK139" i="12" a="1"/>
  <c r="HK139" i="12" s="1"/>
  <c r="HJ139" i="12" a="1"/>
  <c r="HJ139" i="12" s="1"/>
  <c r="HI139" i="12" a="1"/>
  <c r="HI139" i="12" s="1"/>
  <c r="HH139" i="12" a="1"/>
  <c r="HH139" i="12" s="1"/>
  <c r="HG139" i="12" a="1"/>
  <c r="HG139" i="12" s="1"/>
  <c r="HF139" i="12" a="1"/>
  <c r="HF139" i="12" s="1"/>
  <c r="HE139" i="12" a="1"/>
  <c r="HE139" i="12" s="1"/>
  <c r="HD139" i="12" a="1"/>
  <c r="HD139" i="12" s="1"/>
  <c r="HC139" i="12"/>
  <c r="HC139" i="12" a="1"/>
  <c r="HB139" i="12" a="1"/>
  <c r="HB139" i="12" s="1"/>
  <c r="HA139" i="12" a="1"/>
  <c r="HA139" i="12" s="1"/>
  <c r="GZ139" i="12" a="1"/>
  <c r="GZ139" i="12" s="1"/>
  <c r="GY139" i="12" a="1"/>
  <c r="GY139" i="12" s="1"/>
  <c r="GX139" i="12" a="1"/>
  <c r="GX139" i="12" s="1"/>
  <c r="GW139" i="12" a="1"/>
  <c r="GW139" i="12" s="1"/>
  <c r="GV139" i="12" a="1"/>
  <c r="GV139" i="12" s="1"/>
  <c r="GU139" i="12" a="1"/>
  <c r="GU139" i="12" s="1"/>
  <c r="GT139" i="12" a="1"/>
  <c r="GT139" i="12" s="1"/>
  <c r="GS139" i="12" a="1"/>
  <c r="GS139" i="12" s="1"/>
  <c r="GR139" i="12" a="1"/>
  <c r="GR139" i="12" s="1"/>
  <c r="GQ139" i="12" a="1"/>
  <c r="GQ139" i="12" s="1"/>
  <c r="GP139" i="12" a="1"/>
  <c r="GP139" i="12" s="1"/>
  <c r="GO139" i="12" a="1"/>
  <c r="GO139" i="12" s="1"/>
  <c r="GN139" i="12" a="1"/>
  <c r="GN139" i="12" s="1"/>
  <c r="GM139" i="12"/>
  <c r="GM139" i="12" a="1"/>
  <c r="GL139" i="12" a="1"/>
  <c r="GL139" i="12" s="1"/>
  <c r="GK139" i="12"/>
  <c r="GK139" i="12" a="1"/>
  <c r="GJ139" i="12" a="1"/>
  <c r="GJ139" i="12" s="1"/>
  <c r="GI139" i="12"/>
  <c r="GI139" i="12" a="1"/>
  <c r="GH139" i="12" a="1"/>
  <c r="GH139" i="12" s="1"/>
  <c r="GG139" i="12" a="1"/>
  <c r="GG139" i="12" s="1"/>
  <c r="GF139" i="12" a="1"/>
  <c r="GF139" i="12" s="1"/>
  <c r="GE139" i="12" a="1"/>
  <c r="GE139" i="12" s="1"/>
  <c r="GD139" i="12" a="1"/>
  <c r="GD139" i="12" s="1"/>
  <c r="GC139" i="12" a="1"/>
  <c r="GC139" i="12" s="1"/>
  <c r="GB139" i="12" a="1"/>
  <c r="GB139" i="12" s="1"/>
  <c r="GA139" i="12" a="1"/>
  <c r="GA139" i="12" s="1"/>
  <c r="FZ139" i="12" a="1"/>
  <c r="FZ139" i="12" s="1"/>
  <c r="FY139" i="12" a="1"/>
  <c r="FY139" i="12" s="1"/>
  <c r="FX139" i="12" a="1"/>
  <c r="FX139" i="12" s="1"/>
  <c r="FW139" i="12"/>
  <c r="FW139" i="12" a="1"/>
  <c r="FV139" i="12" a="1"/>
  <c r="FV139" i="12" s="1"/>
  <c r="FU139" i="12"/>
  <c r="FU139" i="12" a="1"/>
  <c r="FT139" i="12" a="1"/>
  <c r="FT139" i="12" s="1"/>
  <c r="FS139" i="12"/>
  <c r="FS139" i="12" a="1"/>
  <c r="FR139" i="12" a="1"/>
  <c r="FR139" i="12" s="1"/>
  <c r="FQ139" i="12" a="1"/>
  <c r="FQ139" i="12" s="1"/>
  <c r="FP139" i="12" a="1"/>
  <c r="FP139" i="12" s="1"/>
  <c r="FO139" i="12" a="1"/>
  <c r="FO139" i="12" s="1"/>
  <c r="FN139" i="12" a="1"/>
  <c r="FN139" i="12" s="1"/>
  <c r="FM139" i="12" a="1"/>
  <c r="FM139" i="12" s="1"/>
  <c r="FL139" i="12" a="1"/>
  <c r="FL139" i="12" s="1"/>
  <c r="FK139" i="12" a="1"/>
  <c r="FK139" i="12" s="1"/>
  <c r="FJ139" i="12" a="1"/>
  <c r="FJ139" i="12" s="1"/>
  <c r="FI139" i="12" a="1"/>
  <c r="FI139" i="12" s="1"/>
  <c r="FH139" i="12" a="1"/>
  <c r="FH139" i="12" s="1"/>
  <c r="FG139" i="12"/>
  <c r="FG139" i="12" a="1"/>
  <c r="FF139" i="12" a="1"/>
  <c r="FF139" i="12" s="1"/>
  <c r="IC138" i="12"/>
  <c r="IC138" i="12" a="1"/>
  <c r="IB138" i="12" a="1"/>
  <c r="IB138" i="12" s="1"/>
  <c r="IA138" i="12"/>
  <c r="IA138" i="12" a="1"/>
  <c r="HZ138" i="12" a="1"/>
  <c r="HZ138" i="12" s="1"/>
  <c r="HY138" i="12" a="1"/>
  <c r="HY138" i="12" s="1"/>
  <c r="HX138" i="12" a="1"/>
  <c r="HX138" i="12" s="1"/>
  <c r="HW138" i="12" a="1"/>
  <c r="HW138" i="12" s="1"/>
  <c r="HV138" i="12" a="1"/>
  <c r="HV138" i="12" s="1"/>
  <c r="HU138" i="12" a="1"/>
  <c r="HU138" i="12" s="1"/>
  <c r="HT138" i="12" a="1"/>
  <c r="HT138" i="12" s="1"/>
  <c r="HS138" i="12" a="1"/>
  <c r="HS138" i="12" s="1"/>
  <c r="HR138" i="12" a="1"/>
  <c r="HR138" i="12" s="1"/>
  <c r="HQ138" i="12" a="1"/>
  <c r="HQ138" i="12" s="1"/>
  <c r="HP138" i="12" a="1"/>
  <c r="HP138" i="12" s="1"/>
  <c r="HO138" i="12"/>
  <c r="HO138" i="12" a="1"/>
  <c r="HN138" i="12" a="1"/>
  <c r="HN138" i="12" s="1"/>
  <c r="HM138" i="12"/>
  <c r="HM138" i="12" a="1"/>
  <c r="HL138" i="12" a="1"/>
  <c r="HL138" i="12" s="1"/>
  <c r="HK138" i="12"/>
  <c r="HK138" i="12" a="1"/>
  <c r="HJ138" i="12" a="1"/>
  <c r="HJ138" i="12" s="1"/>
  <c r="HI138" i="12" a="1"/>
  <c r="HI138" i="12" s="1"/>
  <c r="HH138" i="12" a="1"/>
  <c r="HH138" i="12" s="1"/>
  <c r="HG138" i="12" a="1"/>
  <c r="HG138" i="12" s="1"/>
  <c r="HF138" i="12" a="1"/>
  <c r="HF138" i="12" s="1"/>
  <c r="HE138" i="12" a="1"/>
  <c r="HE138" i="12" s="1"/>
  <c r="HD138" i="12" a="1"/>
  <c r="HD138" i="12" s="1"/>
  <c r="HC138" i="12" a="1"/>
  <c r="HC138" i="12" s="1"/>
  <c r="HB138" i="12" a="1"/>
  <c r="HB138" i="12" s="1"/>
  <c r="HA138" i="12" a="1"/>
  <c r="HA138" i="12" s="1"/>
  <c r="GZ138" i="12" a="1"/>
  <c r="GZ138" i="12" s="1"/>
  <c r="GY138" i="12"/>
  <c r="GY138" i="12" a="1"/>
  <c r="GX138" i="12" a="1"/>
  <c r="GX138" i="12" s="1"/>
  <c r="GW138" i="12"/>
  <c r="GW138" i="12" a="1"/>
  <c r="GV138" i="12" a="1"/>
  <c r="GV138" i="12" s="1"/>
  <c r="GU138" i="12"/>
  <c r="GU138" i="12" a="1"/>
  <c r="GT138" i="12" a="1"/>
  <c r="GT138" i="12" s="1"/>
  <c r="GS138" i="12" a="1"/>
  <c r="GS138" i="12" s="1"/>
  <c r="GR138" i="12" a="1"/>
  <c r="GR138" i="12" s="1"/>
  <c r="GQ138" i="12" a="1"/>
  <c r="GQ138" i="12" s="1"/>
  <c r="GP138" i="12" a="1"/>
  <c r="GP138" i="12" s="1"/>
  <c r="GO138" i="12"/>
  <c r="GO138" i="12" a="1"/>
  <c r="GN138" i="12" a="1"/>
  <c r="GN138" i="12" s="1"/>
  <c r="GM138" i="12" a="1"/>
  <c r="GM138" i="12" s="1"/>
  <c r="GL138" i="12" a="1"/>
  <c r="GL138" i="12" s="1"/>
  <c r="GK138" i="12"/>
  <c r="GK138" i="12" a="1"/>
  <c r="GJ138" i="12" a="1"/>
  <c r="GJ138" i="12" s="1"/>
  <c r="GI138" i="12" a="1"/>
  <c r="GI138" i="12" s="1"/>
  <c r="GH138" i="12" a="1"/>
  <c r="GH138" i="12" s="1"/>
  <c r="GG138" i="12"/>
  <c r="GG138" i="12" a="1"/>
  <c r="GF138" i="12" a="1"/>
  <c r="GF138" i="12" s="1"/>
  <c r="GE138" i="12" a="1"/>
  <c r="GE138" i="12" s="1"/>
  <c r="GD138" i="12" a="1"/>
  <c r="GD138" i="12" s="1"/>
  <c r="GC138" i="12" a="1"/>
  <c r="GC138" i="12" s="1"/>
  <c r="GB138" i="12" a="1"/>
  <c r="GB138" i="12" s="1"/>
  <c r="GA138" i="12" a="1"/>
  <c r="GA138" i="12" s="1"/>
  <c r="FZ138" i="12" a="1"/>
  <c r="FZ138" i="12" s="1"/>
  <c r="FY138" i="12" a="1"/>
  <c r="FY138" i="12" s="1"/>
  <c r="FX138" i="12" a="1"/>
  <c r="FX138" i="12" s="1"/>
  <c r="FW138" i="12" a="1"/>
  <c r="FW138" i="12" s="1"/>
  <c r="FV138" i="12" a="1"/>
  <c r="FV138" i="12" s="1"/>
  <c r="FU138" i="12" a="1"/>
  <c r="FU138" i="12" s="1"/>
  <c r="FT138" i="12" a="1"/>
  <c r="FT138" i="12" s="1"/>
  <c r="FS138" i="12" a="1"/>
  <c r="FS138" i="12" s="1"/>
  <c r="FR138" i="12" a="1"/>
  <c r="FR138" i="12" s="1"/>
  <c r="FQ138" i="12" a="1"/>
  <c r="FQ138" i="12" s="1"/>
  <c r="FP138" i="12" a="1"/>
  <c r="FP138" i="12" s="1"/>
  <c r="FO138" i="12" a="1"/>
  <c r="FO138" i="12" s="1"/>
  <c r="FN138" i="12" a="1"/>
  <c r="FN138" i="12" s="1"/>
  <c r="FM138" i="12" a="1"/>
  <c r="FM138" i="12" s="1"/>
  <c r="FL138" i="12" a="1"/>
  <c r="FL138" i="12" s="1"/>
  <c r="FK138" i="12" a="1"/>
  <c r="FK138" i="12" s="1"/>
  <c r="FJ138" i="12" a="1"/>
  <c r="FJ138" i="12" s="1"/>
  <c r="FI138" i="12"/>
  <c r="FI138" i="12" a="1"/>
  <c r="FH138" i="12" a="1"/>
  <c r="FH138" i="12" s="1"/>
  <c r="FG138" i="12" a="1"/>
  <c r="FG138" i="12" s="1"/>
  <c r="FF138" i="12" a="1"/>
  <c r="FF138" i="12" s="1"/>
  <c r="IC137" i="12"/>
  <c r="IC137" i="12" a="1"/>
  <c r="IB137" i="12" a="1"/>
  <c r="IB137" i="12" s="1"/>
  <c r="IA137" i="12" a="1"/>
  <c r="IA137" i="12" s="1"/>
  <c r="HZ137" i="12" a="1"/>
  <c r="HZ137" i="12" s="1"/>
  <c r="HY137" i="12"/>
  <c r="HY137" i="12" a="1"/>
  <c r="HX137" i="12" a="1"/>
  <c r="HX137" i="12" s="1"/>
  <c r="HW137" i="12" a="1"/>
  <c r="HW137" i="12" s="1"/>
  <c r="HV137" i="12" a="1"/>
  <c r="HV137" i="12" s="1"/>
  <c r="HU137" i="12" a="1"/>
  <c r="HU137" i="12" s="1"/>
  <c r="HT137" i="12" a="1"/>
  <c r="HT137" i="12" s="1"/>
  <c r="HS137" i="12" a="1"/>
  <c r="HS137" i="12" s="1"/>
  <c r="HR137" i="12" a="1"/>
  <c r="HR137" i="12" s="1"/>
  <c r="HQ137" i="12" a="1"/>
  <c r="HQ137" i="12" s="1"/>
  <c r="HP137" i="12" a="1"/>
  <c r="HP137" i="12" s="1"/>
  <c r="HO137" i="12" a="1"/>
  <c r="HO137" i="12" s="1"/>
  <c r="HN137" i="12" a="1"/>
  <c r="HN137" i="12" s="1"/>
  <c r="HM137" i="12" a="1"/>
  <c r="HM137" i="12" s="1"/>
  <c r="HL137" i="12" a="1"/>
  <c r="HL137" i="12" s="1"/>
  <c r="HK137" i="12" a="1"/>
  <c r="HK137" i="12" s="1"/>
  <c r="HJ137" i="12" a="1"/>
  <c r="HJ137" i="12" s="1"/>
  <c r="HI137" i="12" a="1"/>
  <c r="HI137" i="12" s="1"/>
  <c r="HH137" i="12" a="1"/>
  <c r="HH137" i="12" s="1"/>
  <c r="HG137" i="12" a="1"/>
  <c r="HG137" i="12" s="1"/>
  <c r="HF137" i="12" a="1"/>
  <c r="HF137" i="12" s="1"/>
  <c r="HE137" i="12" a="1"/>
  <c r="HE137" i="12" s="1"/>
  <c r="HD137" i="12" a="1"/>
  <c r="HD137" i="12" s="1"/>
  <c r="HC137" i="12" a="1"/>
  <c r="HC137" i="12" s="1"/>
  <c r="HB137" i="12" a="1"/>
  <c r="HB137" i="12" s="1"/>
  <c r="HA137" i="12"/>
  <c r="HA137" i="12" a="1"/>
  <c r="GZ137" i="12" a="1"/>
  <c r="GZ137" i="12" s="1"/>
  <c r="GY137" i="12" a="1"/>
  <c r="GY137" i="12" s="1"/>
  <c r="GX137" i="12" a="1"/>
  <c r="GX137" i="12" s="1"/>
  <c r="GW137" i="12"/>
  <c r="GW137" i="12" a="1"/>
  <c r="GV137" i="12" a="1"/>
  <c r="GV137" i="12" s="1"/>
  <c r="GU137" i="12" a="1"/>
  <c r="GU137" i="12" s="1"/>
  <c r="GT137" i="12" a="1"/>
  <c r="GT137" i="12" s="1"/>
  <c r="GS137" i="12"/>
  <c r="GS137" i="12" a="1"/>
  <c r="GR137" i="12" a="1"/>
  <c r="GR137" i="12" s="1"/>
  <c r="GQ137" i="12" a="1"/>
  <c r="GQ137" i="12" s="1"/>
  <c r="GP137" i="12" a="1"/>
  <c r="GP137" i="12" s="1"/>
  <c r="GO137" i="12" a="1"/>
  <c r="GO137" i="12" s="1"/>
  <c r="GN137" i="12" a="1"/>
  <c r="GN137" i="12" s="1"/>
  <c r="GM137" i="12" a="1"/>
  <c r="GM137" i="12" s="1"/>
  <c r="GL137" i="12" a="1"/>
  <c r="GL137" i="12" s="1"/>
  <c r="GK137" i="12" a="1"/>
  <c r="GK137" i="12" s="1"/>
  <c r="GJ137" i="12" a="1"/>
  <c r="GJ137" i="12" s="1"/>
  <c r="GI137" i="12" a="1"/>
  <c r="GI137" i="12" s="1"/>
  <c r="GH137" i="12" a="1"/>
  <c r="GH137" i="12" s="1"/>
  <c r="GG137" i="12" a="1"/>
  <c r="GG137" i="12" s="1"/>
  <c r="GF137" i="12" a="1"/>
  <c r="GF137" i="12" s="1"/>
  <c r="GE137" i="12" a="1"/>
  <c r="GE137" i="12" s="1"/>
  <c r="GD137" i="12" a="1"/>
  <c r="GD137" i="12" s="1"/>
  <c r="GC137" i="12" a="1"/>
  <c r="GC137" i="12" s="1"/>
  <c r="GB137" i="12" a="1"/>
  <c r="GB137" i="12" s="1"/>
  <c r="GA137" i="12" a="1"/>
  <c r="GA137" i="12" s="1"/>
  <c r="FZ137" i="12" a="1"/>
  <c r="FZ137" i="12" s="1"/>
  <c r="FY137" i="12" a="1"/>
  <c r="FY137" i="12" s="1"/>
  <c r="FX137" i="12" a="1"/>
  <c r="FX137" i="12" s="1"/>
  <c r="FW137" i="12" a="1"/>
  <c r="FW137" i="12" s="1"/>
  <c r="FV137" i="12" a="1"/>
  <c r="FV137" i="12" s="1"/>
  <c r="FU137" i="12"/>
  <c r="FU137" i="12" a="1"/>
  <c r="FT137" i="12" a="1"/>
  <c r="FT137" i="12" s="1"/>
  <c r="FS137" i="12" a="1"/>
  <c r="FS137" i="12" s="1"/>
  <c r="FR137" i="12" a="1"/>
  <c r="FR137" i="12" s="1"/>
  <c r="FQ137" i="12"/>
  <c r="FQ137" i="12" a="1"/>
  <c r="FP137" i="12" a="1"/>
  <c r="FP137" i="12" s="1"/>
  <c r="FO137" i="12" a="1"/>
  <c r="FO137" i="12" s="1"/>
  <c r="FN137" i="12" a="1"/>
  <c r="FN137" i="12" s="1"/>
  <c r="FM137" i="12"/>
  <c r="FM137" i="12" a="1"/>
  <c r="FL137" i="12" a="1"/>
  <c r="FL137" i="12" s="1"/>
  <c r="FK137" i="12" a="1"/>
  <c r="FK137" i="12" s="1"/>
  <c r="FJ137" i="12" a="1"/>
  <c r="FJ137" i="12" s="1"/>
  <c r="FI137" i="12" a="1"/>
  <c r="FI137" i="12" s="1"/>
  <c r="FH137" i="12" a="1"/>
  <c r="FH137" i="12" s="1"/>
  <c r="FG137" i="12" a="1"/>
  <c r="FG137" i="12" s="1"/>
  <c r="FF137" i="12" a="1"/>
  <c r="FF137" i="12" s="1"/>
  <c r="IC136" i="12" a="1"/>
  <c r="IC136" i="12" s="1"/>
  <c r="IB136" i="12" a="1"/>
  <c r="IB136" i="12" s="1"/>
  <c r="IA136" i="12" a="1"/>
  <c r="IA136" i="12" s="1"/>
  <c r="HZ136" i="12" a="1"/>
  <c r="HZ136" i="12" s="1"/>
  <c r="HY136" i="12" a="1"/>
  <c r="HY136" i="12" s="1"/>
  <c r="HX136" i="12" a="1"/>
  <c r="HX136" i="12" s="1"/>
  <c r="HW136" i="12" a="1"/>
  <c r="HW136" i="12" s="1"/>
  <c r="HV136" i="12" a="1"/>
  <c r="HV136" i="12" s="1"/>
  <c r="HU136" i="12" a="1"/>
  <c r="HU136" i="12" s="1"/>
  <c r="HT136" i="12" a="1"/>
  <c r="HT136" i="12" s="1"/>
  <c r="HS136" i="12" a="1"/>
  <c r="HS136" i="12" s="1"/>
  <c r="HR136" i="12" a="1"/>
  <c r="HR136" i="12" s="1"/>
  <c r="HQ136" i="12" a="1"/>
  <c r="HQ136" i="12" s="1"/>
  <c r="HP136" i="12" a="1"/>
  <c r="HP136" i="12" s="1"/>
  <c r="HO136" i="12" a="1"/>
  <c r="HO136" i="12" s="1"/>
  <c r="HN136" i="12" a="1"/>
  <c r="HN136" i="12" s="1"/>
  <c r="HM136" i="12"/>
  <c r="HM136" i="12" a="1"/>
  <c r="HL136" i="12" a="1"/>
  <c r="HL136" i="12" s="1"/>
  <c r="HK136" i="12" a="1"/>
  <c r="HK136" i="12" s="1"/>
  <c r="HJ136" i="12" a="1"/>
  <c r="HJ136" i="12" s="1"/>
  <c r="HI136" i="12"/>
  <c r="HI136" i="12" a="1"/>
  <c r="HH136" i="12" a="1"/>
  <c r="HH136" i="12" s="1"/>
  <c r="HG136" i="12" a="1"/>
  <c r="HG136" i="12" s="1"/>
  <c r="HF136" i="12" a="1"/>
  <c r="HF136" i="12" s="1"/>
  <c r="HE136" i="12"/>
  <c r="HE136" i="12" a="1"/>
  <c r="HD136" i="12" a="1"/>
  <c r="HD136" i="12" s="1"/>
  <c r="HC136" i="12" a="1"/>
  <c r="HC136" i="12" s="1"/>
  <c r="HB136" i="12" a="1"/>
  <c r="HB136" i="12" s="1"/>
  <c r="HA136" i="12" a="1"/>
  <c r="HA136" i="12" s="1"/>
  <c r="GZ136" i="12" a="1"/>
  <c r="GZ136" i="12" s="1"/>
  <c r="GY136" i="12" a="1"/>
  <c r="GY136" i="12" s="1"/>
  <c r="GX136" i="12" a="1"/>
  <c r="GX136" i="12" s="1"/>
  <c r="GW136" i="12" a="1"/>
  <c r="GW136" i="12" s="1"/>
  <c r="GV136" i="12" a="1"/>
  <c r="GV136" i="12" s="1"/>
  <c r="GU136" i="12" a="1"/>
  <c r="GU136" i="12" s="1"/>
  <c r="GT136" i="12" a="1"/>
  <c r="GT136" i="12" s="1"/>
  <c r="GS136" i="12" a="1"/>
  <c r="GS136" i="12" s="1"/>
  <c r="GR136" i="12" a="1"/>
  <c r="GR136" i="12" s="1"/>
  <c r="GQ136" i="12" a="1"/>
  <c r="GQ136" i="12" s="1"/>
  <c r="GP136" i="12" a="1"/>
  <c r="GP136" i="12" s="1"/>
  <c r="GO136" i="12" a="1"/>
  <c r="GO136" i="12" s="1"/>
  <c r="GN136" i="12" a="1"/>
  <c r="GN136" i="12" s="1"/>
  <c r="GM136" i="12" a="1"/>
  <c r="GM136" i="12" s="1"/>
  <c r="GL136" i="12" a="1"/>
  <c r="GL136" i="12" s="1"/>
  <c r="GK136" i="12"/>
  <c r="GK136" i="12" a="1"/>
  <c r="GJ136" i="12" a="1"/>
  <c r="GJ136" i="12" s="1"/>
  <c r="GI136" i="12" a="1"/>
  <c r="GI136" i="12" s="1"/>
  <c r="GH136" i="12" a="1"/>
  <c r="GH136" i="12" s="1"/>
  <c r="GG136" i="12" a="1"/>
  <c r="GG136" i="12" s="1"/>
  <c r="GF136" i="12" a="1"/>
  <c r="GF136" i="12" s="1"/>
  <c r="GE136" i="12" a="1"/>
  <c r="GE136" i="12" s="1"/>
  <c r="GD136" i="12" a="1"/>
  <c r="GD136" i="12" s="1"/>
  <c r="GC136" i="12" a="1"/>
  <c r="GC136" i="12" s="1"/>
  <c r="GB136" i="12" a="1"/>
  <c r="GB136" i="12" s="1"/>
  <c r="GA136" i="12" a="1"/>
  <c r="GA136" i="12" s="1"/>
  <c r="FZ136" i="12" a="1"/>
  <c r="FZ136" i="12" s="1"/>
  <c r="FY136" i="12" a="1"/>
  <c r="FY136" i="12" s="1"/>
  <c r="FX136" i="12" a="1"/>
  <c r="FX136" i="12" s="1"/>
  <c r="FW136" i="12" a="1"/>
  <c r="FW136" i="12" s="1"/>
  <c r="FV136" i="12" a="1"/>
  <c r="FV136" i="12" s="1"/>
  <c r="FU136" i="12" a="1"/>
  <c r="FU136" i="12" s="1"/>
  <c r="FT136" i="12" a="1"/>
  <c r="FT136" i="12" s="1"/>
  <c r="FS136" i="12" a="1"/>
  <c r="FS136" i="12" s="1"/>
  <c r="FR136" i="12" a="1"/>
  <c r="FR136" i="12" s="1"/>
  <c r="FQ136" i="12"/>
  <c r="FQ136" i="12" a="1"/>
  <c r="FP136" i="12" a="1"/>
  <c r="FP136" i="12" s="1"/>
  <c r="FO136" i="12" a="1"/>
  <c r="FO136" i="12" s="1"/>
  <c r="FN136" i="12" a="1"/>
  <c r="FN136" i="12" s="1"/>
  <c r="FM136" i="12"/>
  <c r="FM136" i="12" a="1"/>
  <c r="FL136" i="12" a="1"/>
  <c r="FL136" i="12" s="1"/>
  <c r="FK136" i="12" a="1"/>
  <c r="FK136" i="12" s="1"/>
  <c r="FJ136" i="12" a="1"/>
  <c r="FJ136" i="12" s="1"/>
  <c r="FI136" i="12" a="1"/>
  <c r="FI136" i="12" s="1"/>
  <c r="FH136" i="12" a="1"/>
  <c r="FH136" i="12" s="1"/>
  <c r="FG136" i="12" a="1"/>
  <c r="FG136" i="12" s="1"/>
  <c r="FF136" i="12" a="1"/>
  <c r="FF136" i="12" s="1"/>
  <c r="IC135" i="12"/>
  <c r="IC135" i="12" a="1"/>
  <c r="IB135" i="12" a="1"/>
  <c r="IB135" i="12" s="1"/>
  <c r="IA135" i="12" a="1"/>
  <c r="IA135" i="12" s="1"/>
  <c r="HZ135" i="12" a="1"/>
  <c r="HZ135" i="12" s="1"/>
  <c r="HY135" i="12" a="1"/>
  <c r="HY135" i="12" s="1"/>
  <c r="HX135" i="12" a="1"/>
  <c r="HX135" i="12" s="1"/>
  <c r="HW135" i="12" a="1"/>
  <c r="HW135" i="12" s="1"/>
  <c r="HV135" i="12" a="1"/>
  <c r="HV135" i="12" s="1"/>
  <c r="HU135" i="12" a="1"/>
  <c r="HU135" i="12" s="1"/>
  <c r="HT135" i="12" a="1"/>
  <c r="HT135" i="12" s="1"/>
  <c r="HS135" i="12" a="1"/>
  <c r="HS135" i="12" s="1"/>
  <c r="HR135" i="12" a="1"/>
  <c r="HR135" i="12" s="1"/>
  <c r="HQ135" i="12" a="1"/>
  <c r="HQ135" i="12" s="1"/>
  <c r="HP135" i="12" a="1"/>
  <c r="HP135" i="12" s="1"/>
  <c r="HO135" i="12" a="1"/>
  <c r="HO135" i="12" s="1"/>
  <c r="HN135" i="12" a="1"/>
  <c r="HN135" i="12" s="1"/>
  <c r="HM135" i="12" a="1"/>
  <c r="HM135" i="12" s="1"/>
  <c r="HL135" i="12" a="1"/>
  <c r="HL135" i="12" s="1"/>
  <c r="HK135" i="12" a="1"/>
  <c r="HK135" i="12" s="1"/>
  <c r="HJ135" i="12" a="1"/>
  <c r="HJ135" i="12" s="1"/>
  <c r="HI135" i="12"/>
  <c r="HI135" i="12" a="1"/>
  <c r="HH135" i="12" a="1"/>
  <c r="HH135" i="12" s="1"/>
  <c r="HG135" i="12" a="1"/>
  <c r="HG135" i="12" s="1"/>
  <c r="HF135" i="12" a="1"/>
  <c r="HF135" i="12" s="1"/>
  <c r="HE135" i="12"/>
  <c r="HE135" i="12" a="1"/>
  <c r="HD135" i="12" a="1"/>
  <c r="HD135" i="12" s="1"/>
  <c r="HC135" i="12" a="1"/>
  <c r="HC135" i="12" s="1"/>
  <c r="HB135" i="12" a="1"/>
  <c r="HB135" i="12" s="1"/>
  <c r="HA135" i="12" a="1"/>
  <c r="HA135" i="12" s="1"/>
  <c r="GZ135" i="12" a="1"/>
  <c r="GZ135" i="12" s="1"/>
  <c r="GY135" i="12" a="1"/>
  <c r="GY135" i="12" s="1"/>
  <c r="GX135" i="12" a="1"/>
  <c r="GX135" i="12" s="1"/>
  <c r="GW135" i="12" a="1"/>
  <c r="GW135" i="12" s="1"/>
  <c r="GV135" i="12" a="1"/>
  <c r="GV135" i="12" s="1"/>
  <c r="GU135" i="12" a="1"/>
  <c r="GU135" i="12" s="1"/>
  <c r="GT135" i="12" a="1"/>
  <c r="GT135" i="12" s="1"/>
  <c r="GS135" i="12" a="1"/>
  <c r="GS135" i="12" s="1"/>
  <c r="GR135" i="12" a="1"/>
  <c r="GR135" i="12" s="1"/>
  <c r="GQ135" i="12" a="1"/>
  <c r="GQ135" i="12" s="1"/>
  <c r="GP135" i="12" a="1"/>
  <c r="GP135" i="12" s="1"/>
  <c r="GO135" i="12" a="1"/>
  <c r="GO135" i="12" s="1"/>
  <c r="GN135" i="12" a="1"/>
  <c r="GN135" i="12" s="1"/>
  <c r="GM135" i="12" a="1"/>
  <c r="GM135" i="12" s="1"/>
  <c r="GL135" i="12" a="1"/>
  <c r="GL135" i="12" s="1"/>
  <c r="GK135" i="12" a="1"/>
  <c r="GK135" i="12" s="1"/>
  <c r="GJ135" i="12" a="1"/>
  <c r="GJ135" i="12" s="1"/>
  <c r="GI135" i="12" a="1"/>
  <c r="GI135" i="12" s="1"/>
  <c r="GH135" i="12" a="1"/>
  <c r="GH135" i="12" s="1"/>
  <c r="GG135" i="12" a="1"/>
  <c r="GG135" i="12" s="1"/>
  <c r="GF135" i="12" a="1"/>
  <c r="GF135" i="12" s="1"/>
  <c r="GE135" i="12" a="1"/>
  <c r="GE135" i="12" s="1"/>
  <c r="GD135" i="12" a="1"/>
  <c r="GD135" i="12" s="1"/>
  <c r="GC135" i="12"/>
  <c r="GC135" i="12" a="1"/>
  <c r="GB135" i="12" a="1"/>
  <c r="GB135" i="12" s="1"/>
  <c r="GA135" i="12" a="1"/>
  <c r="GA135" i="12" s="1"/>
  <c r="FZ135" i="12" a="1"/>
  <c r="FZ135" i="12" s="1"/>
  <c r="FY135" i="12"/>
  <c r="FY135" i="12" a="1"/>
  <c r="FX135" i="12" a="1"/>
  <c r="FX135" i="12" s="1"/>
  <c r="FW135" i="12" a="1"/>
  <c r="FW135" i="12" s="1"/>
  <c r="FV135" i="12" a="1"/>
  <c r="FV135" i="12" s="1"/>
  <c r="FU135" i="12" a="1"/>
  <c r="FU135" i="12" s="1"/>
  <c r="FT135" i="12" a="1"/>
  <c r="FT135" i="12" s="1"/>
  <c r="FS135" i="12" a="1"/>
  <c r="FS135" i="12" s="1"/>
  <c r="FR135" i="12" a="1"/>
  <c r="FR135" i="12" s="1"/>
  <c r="FQ135" i="12" a="1"/>
  <c r="FQ135" i="12" s="1"/>
  <c r="FP135" i="12" a="1"/>
  <c r="FP135" i="12" s="1"/>
  <c r="FO135" i="12" a="1"/>
  <c r="FO135" i="12" s="1"/>
  <c r="FN135" i="12" a="1"/>
  <c r="FN135" i="12" s="1"/>
  <c r="FM135" i="12" a="1"/>
  <c r="FM135" i="12" s="1"/>
  <c r="FL135" i="12" a="1"/>
  <c r="FL135" i="12" s="1"/>
  <c r="FK135" i="12" a="1"/>
  <c r="FK135" i="12" s="1"/>
  <c r="FJ135" i="12" a="1"/>
  <c r="FJ135" i="12" s="1"/>
  <c r="FI135" i="12" a="1"/>
  <c r="FI135" i="12" s="1"/>
  <c r="FH135" i="12" a="1"/>
  <c r="FH135" i="12" s="1"/>
  <c r="FG135" i="12" a="1"/>
  <c r="FG135" i="12" s="1"/>
  <c r="FF135" i="12" a="1"/>
  <c r="FF135" i="12" s="1"/>
  <c r="IC134" i="12" a="1"/>
  <c r="IC134" i="12" s="1"/>
  <c r="IB134" i="12" a="1"/>
  <c r="IB134" i="12" s="1"/>
  <c r="IA134" i="12" a="1"/>
  <c r="IA134" i="12" s="1"/>
  <c r="HZ134" i="12" a="1"/>
  <c r="HZ134" i="12" s="1"/>
  <c r="HY134" i="12" a="1"/>
  <c r="HY134" i="12" s="1"/>
  <c r="HX134" i="12" a="1"/>
  <c r="HX134" i="12" s="1"/>
  <c r="HW134" i="12" a="1"/>
  <c r="HW134" i="12" s="1"/>
  <c r="HV134" i="12" a="1"/>
  <c r="HV134" i="12" s="1"/>
  <c r="HU134" i="12"/>
  <c r="HU134" i="12" a="1"/>
  <c r="HT134" i="12" a="1"/>
  <c r="HT134" i="12" s="1"/>
  <c r="HS134" i="12" a="1"/>
  <c r="HS134" i="12" s="1"/>
  <c r="HR134" i="12" a="1"/>
  <c r="HR134" i="12" s="1"/>
  <c r="HQ134" i="12"/>
  <c r="HQ134" i="12" a="1"/>
  <c r="HP134" i="12" a="1"/>
  <c r="HP134" i="12" s="1"/>
  <c r="HO134" i="12" a="1"/>
  <c r="HO134" i="12" s="1"/>
  <c r="HN134" i="12" a="1"/>
  <c r="HN134" i="12" s="1"/>
  <c r="HM134" i="12" a="1"/>
  <c r="HM134" i="12" s="1"/>
  <c r="HL134" i="12" a="1"/>
  <c r="HL134" i="12" s="1"/>
  <c r="HK134" i="12" a="1"/>
  <c r="HK134" i="12" s="1"/>
  <c r="HJ134" i="12" a="1"/>
  <c r="HJ134" i="12" s="1"/>
  <c r="HI134" i="12"/>
  <c r="HI134" i="12" a="1"/>
  <c r="HH134" i="12" a="1"/>
  <c r="HH134" i="12" s="1"/>
  <c r="HG134" i="12" a="1"/>
  <c r="HG134" i="12" s="1"/>
  <c r="HF134" i="12" a="1"/>
  <c r="HF134" i="12" s="1"/>
  <c r="HE134" i="12" a="1"/>
  <c r="HE134" i="12" s="1"/>
  <c r="HD134" i="12" a="1"/>
  <c r="HD134" i="12" s="1"/>
  <c r="HC134" i="12" a="1"/>
  <c r="HC134" i="12" s="1"/>
  <c r="HB134" i="12" a="1"/>
  <c r="HB134" i="12" s="1"/>
  <c r="HA134" i="12" a="1"/>
  <c r="HA134" i="12" s="1"/>
  <c r="GZ134" i="12" a="1"/>
  <c r="GZ134" i="12" s="1"/>
  <c r="GY134" i="12" a="1"/>
  <c r="GY134" i="12" s="1"/>
  <c r="GX134" i="12" a="1"/>
  <c r="GX134" i="12" s="1"/>
  <c r="GW134" i="12" a="1"/>
  <c r="GW134" i="12" s="1"/>
  <c r="GV134" i="12" a="1"/>
  <c r="GV134" i="12" s="1"/>
  <c r="GU134" i="12" a="1"/>
  <c r="GU134" i="12" s="1"/>
  <c r="GT134" i="12" a="1"/>
  <c r="GT134" i="12" s="1"/>
  <c r="GS134" i="12" a="1"/>
  <c r="GS134" i="12" s="1"/>
  <c r="GR134" i="12" a="1"/>
  <c r="GR134" i="12" s="1"/>
  <c r="GQ134" i="12" a="1"/>
  <c r="GQ134" i="12" s="1"/>
  <c r="GP134" i="12" a="1"/>
  <c r="GP134" i="12" s="1"/>
  <c r="GO134" i="12"/>
  <c r="GO134" i="12" a="1"/>
  <c r="GN134" i="12" a="1"/>
  <c r="GN134" i="12" s="1"/>
  <c r="GM134" i="12" a="1"/>
  <c r="GM134" i="12" s="1"/>
  <c r="GL134" i="12" a="1"/>
  <c r="GL134" i="12" s="1"/>
  <c r="GK134" i="12"/>
  <c r="GK134" i="12" a="1"/>
  <c r="GJ134" i="12" a="1"/>
  <c r="GJ134" i="12" s="1"/>
  <c r="GI134" i="12" a="1"/>
  <c r="GI134" i="12" s="1"/>
  <c r="GH134" i="12" a="1"/>
  <c r="GH134" i="12" s="1"/>
  <c r="GG134" i="12" a="1"/>
  <c r="GG134" i="12" s="1"/>
  <c r="GF134" i="12" a="1"/>
  <c r="GF134" i="12" s="1"/>
  <c r="GE134" i="12" a="1"/>
  <c r="GE134" i="12" s="1"/>
  <c r="GD134" i="12" a="1"/>
  <c r="GD134" i="12" s="1"/>
  <c r="GC134" i="12" a="1"/>
  <c r="GC134" i="12" s="1"/>
  <c r="GB134" i="12" a="1"/>
  <c r="GB134" i="12" s="1"/>
  <c r="GA134" i="12" a="1"/>
  <c r="GA134" i="12" s="1"/>
  <c r="FZ134" i="12" a="1"/>
  <c r="FZ134" i="12" s="1"/>
  <c r="FY134" i="12" a="1"/>
  <c r="FY134" i="12" s="1"/>
  <c r="FX134" i="12" a="1"/>
  <c r="FX134" i="12" s="1"/>
  <c r="FW134" i="12" a="1"/>
  <c r="FW134" i="12" s="1"/>
  <c r="FV134" i="12" a="1"/>
  <c r="FV134" i="12" s="1"/>
  <c r="FU134" i="12" a="1"/>
  <c r="FU134" i="12" s="1"/>
  <c r="FT134" i="12" a="1"/>
  <c r="FT134" i="12" s="1"/>
  <c r="FS134" i="12" a="1"/>
  <c r="FS134" i="12" s="1"/>
  <c r="FR134" i="12" a="1"/>
  <c r="FR134" i="12" s="1"/>
  <c r="FQ134" i="12" a="1"/>
  <c r="FQ134" i="12" s="1"/>
  <c r="FP134" i="12" a="1"/>
  <c r="FP134" i="12" s="1"/>
  <c r="FO134" i="12" a="1"/>
  <c r="FO134" i="12" s="1"/>
  <c r="FN134" i="12" a="1"/>
  <c r="FN134" i="12" s="1"/>
  <c r="FM134" i="12" a="1"/>
  <c r="FM134" i="12" s="1"/>
  <c r="FL134" i="12" a="1"/>
  <c r="FL134" i="12" s="1"/>
  <c r="FK134" i="12" a="1"/>
  <c r="FK134" i="12" s="1"/>
  <c r="FJ134" i="12" a="1"/>
  <c r="FJ134" i="12" s="1"/>
  <c r="FI134" i="12"/>
  <c r="FI134" i="12" a="1"/>
  <c r="FH134" i="12" a="1"/>
  <c r="FH134" i="12" s="1"/>
  <c r="FG134" i="12" a="1"/>
  <c r="FG134" i="12" s="1"/>
  <c r="FF134" i="12" a="1"/>
  <c r="FF134" i="12" s="1"/>
  <c r="IC133" i="12"/>
  <c r="IC133" i="12" a="1"/>
  <c r="IB133" i="12" a="1"/>
  <c r="IB133" i="12" s="1"/>
  <c r="IA133" i="12" a="1"/>
  <c r="IA133" i="12" s="1"/>
  <c r="HZ133" i="12" a="1"/>
  <c r="HZ133" i="12" s="1"/>
  <c r="HY133" i="12" a="1"/>
  <c r="HY133" i="12" s="1"/>
  <c r="HX133" i="12" a="1"/>
  <c r="HX133" i="12" s="1"/>
  <c r="HW133" i="12" a="1"/>
  <c r="HW133" i="12" s="1"/>
  <c r="HV133" i="12" a="1"/>
  <c r="HV133" i="12" s="1"/>
  <c r="HU133" i="12" a="1"/>
  <c r="HU133" i="12" s="1"/>
  <c r="HT133" i="12" a="1"/>
  <c r="HT133" i="12" s="1"/>
  <c r="HS133" i="12" a="1"/>
  <c r="HS133" i="12" s="1"/>
  <c r="HR133" i="12" a="1"/>
  <c r="HR133" i="12" s="1"/>
  <c r="HQ133" i="12" a="1"/>
  <c r="HQ133" i="12" s="1"/>
  <c r="HP133" i="12" a="1"/>
  <c r="HP133" i="12" s="1"/>
  <c r="HO133" i="12" a="1"/>
  <c r="HO133" i="12" s="1"/>
  <c r="HN133" i="12" a="1"/>
  <c r="HN133" i="12" s="1"/>
  <c r="HM133" i="12" a="1"/>
  <c r="HM133" i="12" s="1"/>
  <c r="HL133" i="12" a="1"/>
  <c r="HL133" i="12" s="1"/>
  <c r="HK133" i="12" a="1"/>
  <c r="HK133" i="12" s="1"/>
  <c r="HJ133" i="12" a="1"/>
  <c r="HJ133" i="12" s="1"/>
  <c r="HI133" i="12" a="1"/>
  <c r="HI133" i="12" s="1"/>
  <c r="HH133" i="12" a="1"/>
  <c r="HH133" i="12" s="1"/>
  <c r="HG133" i="12" a="1"/>
  <c r="HG133" i="12" s="1"/>
  <c r="HF133" i="12" a="1"/>
  <c r="HF133" i="12" s="1"/>
  <c r="HE133" i="12" a="1"/>
  <c r="HE133" i="12" s="1"/>
  <c r="HD133" i="12" a="1"/>
  <c r="HD133" i="12" s="1"/>
  <c r="HC133" i="12" a="1"/>
  <c r="HC133" i="12" s="1"/>
  <c r="HB133" i="12" a="1"/>
  <c r="HB133" i="12" s="1"/>
  <c r="HA133" i="12"/>
  <c r="HA133" i="12" a="1"/>
  <c r="GZ133" i="12" a="1"/>
  <c r="GZ133" i="12" s="1"/>
  <c r="GY133" i="12" a="1"/>
  <c r="GY133" i="12" s="1"/>
  <c r="GX133" i="12" a="1"/>
  <c r="GX133" i="12" s="1"/>
  <c r="GW133" i="12"/>
  <c r="GW133" i="12" a="1"/>
  <c r="GV133" i="12" a="1"/>
  <c r="GV133" i="12" s="1"/>
  <c r="GU133" i="12" a="1"/>
  <c r="GU133" i="12" s="1"/>
  <c r="GT133" i="12" a="1"/>
  <c r="GT133" i="12" s="1"/>
  <c r="GS133" i="12" a="1"/>
  <c r="GS133" i="12" s="1"/>
  <c r="GR133" i="12" a="1"/>
  <c r="GR133" i="12" s="1"/>
  <c r="GQ133" i="12" a="1"/>
  <c r="GQ133" i="12" s="1"/>
  <c r="GP133" i="12" a="1"/>
  <c r="GP133" i="12" s="1"/>
  <c r="GO133" i="12" a="1"/>
  <c r="GO133" i="12" s="1"/>
  <c r="GN133" i="12" a="1"/>
  <c r="GN133" i="12" s="1"/>
  <c r="GM133" i="12" a="1"/>
  <c r="GM133" i="12" s="1"/>
  <c r="GL133" i="12" a="1"/>
  <c r="GL133" i="12" s="1"/>
  <c r="GK133" i="12" a="1"/>
  <c r="GK133" i="12" s="1"/>
  <c r="GJ133" i="12" a="1"/>
  <c r="GJ133" i="12" s="1"/>
  <c r="GI133" i="12" a="1"/>
  <c r="GI133" i="12" s="1"/>
  <c r="GH133" i="12" a="1"/>
  <c r="GH133" i="12" s="1"/>
  <c r="GG133" i="12" a="1"/>
  <c r="GG133" i="12" s="1"/>
  <c r="GF133" i="12" a="1"/>
  <c r="GF133" i="12" s="1"/>
  <c r="GE133" i="12" a="1"/>
  <c r="GE133" i="12" s="1"/>
  <c r="GD133" i="12" a="1"/>
  <c r="GD133" i="12" s="1"/>
  <c r="GC133" i="12" a="1"/>
  <c r="GC133" i="12" s="1"/>
  <c r="GB133" i="12" a="1"/>
  <c r="GB133" i="12" s="1"/>
  <c r="GA133" i="12" a="1"/>
  <c r="GA133" i="12" s="1"/>
  <c r="FZ133" i="12" a="1"/>
  <c r="FZ133" i="12" s="1"/>
  <c r="FY133" i="12" a="1"/>
  <c r="FY133" i="12" s="1"/>
  <c r="FX133" i="12" a="1"/>
  <c r="FX133" i="12" s="1"/>
  <c r="FW133" i="12" a="1"/>
  <c r="FW133" i="12" s="1"/>
  <c r="FV133" i="12" a="1"/>
  <c r="FV133" i="12" s="1"/>
  <c r="FU133" i="12"/>
  <c r="FU133" i="12" a="1"/>
  <c r="FT133" i="12" a="1"/>
  <c r="FT133" i="12" s="1"/>
  <c r="FS133" i="12" a="1"/>
  <c r="FS133" i="12" s="1"/>
  <c r="FR133" i="12" a="1"/>
  <c r="FR133" i="12" s="1"/>
  <c r="FQ133" i="12"/>
  <c r="FQ133" i="12" a="1"/>
  <c r="FP133" i="12" a="1"/>
  <c r="FP133" i="12" s="1"/>
  <c r="FO133" i="12" a="1"/>
  <c r="FO133" i="12" s="1"/>
  <c r="FN133" i="12" a="1"/>
  <c r="FN133" i="12" s="1"/>
  <c r="FM133" i="12" a="1"/>
  <c r="FM133" i="12" s="1"/>
  <c r="FL133" i="12" a="1"/>
  <c r="FL133" i="12" s="1"/>
  <c r="FK133" i="12" a="1"/>
  <c r="FK133" i="12" s="1"/>
  <c r="FJ133" i="12" a="1"/>
  <c r="FJ133" i="12" s="1"/>
  <c r="FI133" i="12"/>
  <c r="FI133" i="12" a="1"/>
  <c r="FH133" i="12" a="1"/>
  <c r="FH133" i="12" s="1"/>
  <c r="FG133" i="12" a="1"/>
  <c r="FG133" i="12" s="1"/>
  <c r="FF133" i="12" a="1"/>
  <c r="FF133" i="12" s="1"/>
  <c r="IC132" i="12" a="1"/>
  <c r="IC132" i="12" s="1"/>
  <c r="IB132" i="12" a="1"/>
  <c r="IB132" i="12" s="1"/>
  <c r="IA132" i="12" a="1"/>
  <c r="IA132" i="12" s="1"/>
  <c r="HZ132" i="12" a="1"/>
  <c r="HZ132" i="12" s="1"/>
  <c r="HY132" i="12" a="1"/>
  <c r="HY132" i="12" s="1"/>
  <c r="HX132" i="12" a="1"/>
  <c r="HX132" i="12" s="1"/>
  <c r="HW132" i="12" a="1"/>
  <c r="HW132" i="12" s="1"/>
  <c r="HV132" i="12" a="1"/>
  <c r="HV132" i="12" s="1"/>
  <c r="HU132" i="12" a="1"/>
  <c r="HU132" i="12" s="1"/>
  <c r="HT132" i="12" a="1"/>
  <c r="HT132" i="12" s="1"/>
  <c r="HS132" i="12" a="1"/>
  <c r="HS132" i="12" s="1"/>
  <c r="HR132" i="12" a="1"/>
  <c r="HR132" i="12" s="1"/>
  <c r="HQ132" i="12" a="1"/>
  <c r="HQ132" i="12" s="1"/>
  <c r="HP132" i="12" a="1"/>
  <c r="HP132" i="12" s="1"/>
  <c r="HO132" i="12" a="1"/>
  <c r="HO132" i="12" s="1"/>
  <c r="HN132" i="12" a="1"/>
  <c r="HN132" i="12" s="1"/>
  <c r="HM132" i="12"/>
  <c r="HM132" i="12" a="1"/>
  <c r="HL132" i="12" a="1"/>
  <c r="HL132" i="12" s="1"/>
  <c r="HK132" i="12" a="1"/>
  <c r="HK132" i="12" s="1"/>
  <c r="HJ132" i="12" a="1"/>
  <c r="HJ132" i="12" s="1"/>
  <c r="HI132" i="12"/>
  <c r="HI132" i="12" a="1"/>
  <c r="HH132" i="12" a="1"/>
  <c r="HH132" i="12" s="1"/>
  <c r="HG132" i="12" a="1"/>
  <c r="HG132" i="12" s="1"/>
  <c r="HF132" i="12" a="1"/>
  <c r="HF132" i="12" s="1"/>
  <c r="HE132" i="12" a="1"/>
  <c r="HE132" i="12" s="1"/>
  <c r="HD132" i="12" a="1"/>
  <c r="HD132" i="12" s="1"/>
  <c r="HC132" i="12" a="1"/>
  <c r="HC132" i="12" s="1"/>
  <c r="HB132" i="12" a="1"/>
  <c r="HB132" i="12" s="1"/>
  <c r="HA132" i="12"/>
  <c r="HA132" i="12" a="1"/>
  <c r="GZ132" i="12" a="1"/>
  <c r="GZ132" i="12" s="1"/>
  <c r="GY132" i="12" a="1"/>
  <c r="GY132" i="12" s="1"/>
  <c r="GX132" i="12" a="1"/>
  <c r="GX132" i="12" s="1"/>
  <c r="GW132" i="12" a="1"/>
  <c r="GW132" i="12" s="1"/>
  <c r="GV132" i="12" a="1"/>
  <c r="GV132" i="12" s="1"/>
  <c r="GU132" i="12" a="1"/>
  <c r="GU132" i="12" s="1"/>
  <c r="GT132" i="12" a="1"/>
  <c r="GT132" i="12" s="1"/>
  <c r="GS132" i="12" a="1"/>
  <c r="GS132" i="12" s="1"/>
  <c r="GR132" i="12" a="1"/>
  <c r="GR132" i="12" s="1"/>
  <c r="GQ132" i="12" a="1"/>
  <c r="GQ132" i="12" s="1"/>
  <c r="GP132" i="12" a="1"/>
  <c r="GP132" i="12" s="1"/>
  <c r="GO132" i="12" a="1"/>
  <c r="GO132" i="12" s="1"/>
  <c r="GN132" i="12" a="1"/>
  <c r="GN132" i="12" s="1"/>
  <c r="GM132" i="12" a="1"/>
  <c r="GM132" i="12" s="1"/>
  <c r="GL132" i="12" a="1"/>
  <c r="GL132" i="12" s="1"/>
  <c r="GK132" i="12" a="1"/>
  <c r="GK132" i="12" s="1"/>
  <c r="GJ132" i="12" a="1"/>
  <c r="GJ132" i="12" s="1"/>
  <c r="GI132" i="12" a="1"/>
  <c r="GI132" i="12" s="1"/>
  <c r="GH132" i="12" a="1"/>
  <c r="GH132" i="12" s="1"/>
  <c r="GG132" i="12"/>
  <c r="GG132" i="12" a="1"/>
  <c r="GF132" i="12" a="1"/>
  <c r="GF132" i="12" s="1"/>
  <c r="GE132" i="12" a="1"/>
  <c r="GE132" i="12" s="1"/>
  <c r="GD132" i="12" a="1"/>
  <c r="GD132" i="12" s="1"/>
  <c r="GC132" i="12"/>
  <c r="GC132" i="12" a="1"/>
  <c r="GB132" i="12" a="1"/>
  <c r="GB132" i="12" s="1"/>
  <c r="GA132" i="12" a="1"/>
  <c r="GA132" i="12" s="1"/>
  <c r="FZ132" i="12" a="1"/>
  <c r="FZ132" i="12" s="1"/>
  <c r="FY132" i="12" a="1"/>
  <c r="FY132" i="12" s="1"/>
  <c r="FX132" i="12" a="1"/>
  <c r="FX132" i="12" s="1"/>
  <c r="FW132" i="12" a="1"/>
  <c r="FW132" i="12" s="1"/>
  <c r="FV132" i="12" a="1"/>
  <c r="FV132" i="12" s="1"/>
  <c r="FU132" i="12" a="1"/>
  <c r="FU132" i="12" s="1"/>
  <c r="FT132" i="12" a="1"/>
  <c r="FT132" i="12" s="1"/>
  <c r="FS132" i="12" a="1"/>
  <c r="FS132" i="12" s="1"/>
  <c r="FR132" i="12" a="1"/>
  <c r="FR132" i="12" s="1"/>
  <c r="FQ132" i="12" a="1"/>
  <c r="FQ132" i="12" s="1"/>
  <c r="FP132" i="12" a="1"/>
  <c r="FP132" i="12" s="1"/>
  <c r="FO132" i="12" a="1"/>
  <c r="FO132" i="12" s="1"/>
  <c r="FN132" i="12" a="1"/>
  <c r="FN132" i="12" s="1"/>
  <c r="FM132" i="12" a="1"/>
  <c r="FM132" i="12" s="1"/>
  <c r="FL132" i="12" a="1"/>
  <c r="FL132" i="12" s="1"/>
  <c r="FK132" i="12" a="1"/>
  <c r="FK132" i="12" s="1"/>
  <c r="FJ132" i="12" a="1"/>
  <c r="FJ132" i="12" s="1"/>
  <c r="FI132" i="12" a="1"/>
  <c r="FI132" i="12" s="1"/>
  <c r="FH132" i="12" a="1"/>
  <c r="FH132" i="12" s="1"/>
  <c r="FG132" i="12" a="1"/>
  <c r="FG132" i="12" s="1"/>
  <c r="FF132" i="12" a="1"/>
  <c r="FF132" i="12" s="1"/>
  <c r="IC131" i="12" a="1"/>
  <c r="IC131" i="12" s="1"/>
  <c r="IB131" i="12" a="1"/>
  <c r="IB131" i="12" s="1"/>
  <c r="IA131" i="12" a="1"/>
  <c r="IA131" i="12" s="1"/>
  <c r="HZ131" i="12" a="1"/>
  <c r="HZ131" i="12" s="1"/>
  <c r="HY131" i="12"/>
  <c r="HY131" i="12" a="1"/>
  <c r="HX131" i="12" a="1"/>
  <c r="HX131" i="12" s="1"/>
  <c r="HW131" i="12" a="1"/>
  <c r="HW131" i="12" s="1"/>
  <c r="HV131" i="12" a="1"/>
  <c r="HV131" i="12" s="1"/>
  <c r="HU131" i="12"/>
  <c r="HU131" i="12" a="1"/>
  <c r="HT131" i="12" a="1"/>
  <c r="HT131" i="12" s="1"/>
  <c r="HS131" i="12" a="1"/>
  <c r="HS131" i="12" s="1"/>
  <c r="HR131" i="12" a="1"/>
  <c r="HR131" i="12" s="1"/>
  <c r="HQ131" i="12" a="1"/>
  <c r="HQ131" i="12" s="1"/>
  <c r="HP131" i="12" a="1"/>
  <c r="HP131" i="12" s="1"/>
  <c r="HO131" i="12" a="1"/>
  <c r="HO131" i="12" s="1"/>
  <c r="HN131" i="12" a="1"/>
  <c r="HN131" i="12" s="1"/>
  <c r="HM131" i="12" a="1"/>
  <c r="HM131" i="12" s="1"/>
  <c r="HL131" i="12" a="1"/>
  <c r="HL131" i="12" s="1"/>
  <c r="HK131" i="12" a="1"/>
  <c r="HK131" i="12" s="1"/>
  <c r="HJ131" i="12" a="1"/>
  <c r="HJ131" i="12" s="1"/>
  <c r="HI131" i="12" a="1"/>
  <c r="HI131" i="12" s="1"/>
  <c r="HH131" i="12" a="1"/>
  <c r="HH131" i="12" s="1"/>
  <c r="HG131" i="12" a="1"/>
  <c r="HG131" i="12" s="1"/>
  <c r="HF131" i="12" a="1"/>
  <c r="HF131" i="12" s="1"/>
  <c r="HE131" i="12" a="1"/>
  <c r="HE131" i="12" s="1"/>
  <c r="HD131" i="12" a="1"/>
  <c r="HD131" i="12" s="1"/>
  <c r="HC131" i="12" a="1"/>
  <c r="HC131" i="12" s="1"/>
  <c r="HB131" i="12" a="1"/>
  <c r="HB131" i="12" s="1"/>
  <c r="HA131" i="12" a="1"/>
  <c r="HA131" i="12" s="1"/>
  <c r="GZ131" i="12" a="1"/>
  <c r="GZ131" i="12" s="1"/>
  <c r="GY131" i="12" a="1"/>
  <c r="GY131" i="12" s="1"/>
  <c r="GX131" i="12" a="1"/>
  <c r="GX131" i="12" s="1"/>
  <c r="GW131" i="12" a="1"/>
  <c r="GW131" i="12" s="1"/>
  <c r="GV131" i="12" a="1"/>
  <c r="GV131" i="12" s="1"/>
  <c r="GU131" i="12" a="1"/>
  <c r="GU131" i="12" s="1"/>
  <c r="GT131" i="12" a="1"/>
  <c r="GT131" i="12" s="1"/>
  <c r="GS131" i="12"/>
  <c r="GS131" i="12" a="1"/>
  <c r="GR131" i="12" a="1"/>
  <c r="GR131" i="12" s="1"/>
  <c r="GQ131" i="12" a="1"/>
  <c r="GQ131" i="12" s="1"/>
  <c r="GP131" i="12" a="1"/>
  <c r="GP131" i="12" s="1"/>
  <c r="GO131" i="12"/>
  <c r="GO131" i="12" a="1"/>
  <c r="GN131" i="12" a="1"/>
  <c r="GN131" i="12" s="1"/>
  <c r="GM131" i="12" a="1"/>
  <c r="GM131" i="12" s="1"/>
  <c r="GL131" i="12" a="1"/>
  <c r="GL131" i="12" s="1"/>
  <c r="GK131" i="12" a="1"/>
  <c r="GK131" i="12" s="1"/>
  <c r="GJ131" i="12" a="1"/>
  <c r="GJ131" i="12" s="1"/>
  <c r="GI131" i="12" a="1"/>
  <c r="GI131" i="12" s="1"/>
  <c r="GH131" i="12" a="1"/>
  <c r="GH131" i="12" s="1"/>
  <c r="GG131" i="12"/>
  <c r="GG131" i="12" a="1"/>
  <c r="GF131" i="12" a="1"/>
  <c r="GF131" i="12" s="1"/>
  <c r="GE131" i="12" a="1"/>
  <c r="GE131" i="12" s="1"/>
  <c r="GD131" i="12" a="1"/>
  <c r="GD131" i="12" s="1"/>
  <c r="GC131" i="12" a="1"/>
  <c r="GC131" i="12" s="1"/>
  <c r="GB131" i="12" a="1"/>
  <c r="GB131" i="12" s="1"/>
  <c r="GA131" i="12" a="1"/>
  <c r="GA131" i="12" s="1"/>
  <c r="FZ131" i="12" a="1"/>
  <c r="FZ131" i="12" s="1"/>
  <c r="FY131" i="12" a="1"/>
  <c r="FY131" i="12" s="1"/>
  <c r="FX131" i="12" a="1"/>
  <c r="FX131" i="12" s="1"/>
  <c r="FW131" i="12" a="1"/>
  <c r="FW131" i="12" s="1"/>
  <c r="FV131" i="12" a="1"/>
  <c r="FV131" i="12" s="1"/>
  <c r="FU131" i="12" a="1"/>
  <c r="FU131" i="12" s="1"/>
  <c r="FT131" i="12" a="1"/>
  <c r="FT131" i="12" s="1"/>
  <c r="FS131" i="12" a="1"/>
  <c r="FS131" i="12" s="1"/>
  <c r="FR131" i="12" a="1"/>
  <c r="FR131" i="12" s="1"/>
  <c r="FQ131" i="12" a="1"/>
  <c r="FQ131" i="12" s="1"/>
  <c r="FP131" i="12" a="1"/>
  <c r="FP131" i="12" s="1"/>
  <c r="FO131" i="12" a="1"/>
  <c r="FO131" i="12" s="1"/>
  <c r="FN131" i="12" a="1"/>
  <c r="FN131" i="12" s="1"/>
  <c r="FM131" i="12"/>
  <c r="FM131" i="12" a="1"/>
  <c r="FL131" i="12" a="1"/>
  <c r="FL131" i="12" s="1"/>
  <c r="FK131" i="12" a="1"/>
  <c r="FK131" i="12" s="1"/>
  <c r="FJ131" i="12" a="1"/>
  <c r="FJ131" i="12" s="1"/>
  <c r="FI131" i="12"/>
  <c r="FI131" i="12" a="1"/>
  <c r="FH131" i="12" a="1"/>
  <c r="FH131" i="12" s="1"/>
  <c r="FG131" i="12" a="1"/>
  <c r="FG131" i="12" s="1"/>
  <c r="FF131" i="12" a="1"/>
  <c r="FF131" i="12" s="1"/>
  <c r="IC130" i="12" a="1"/>
  <c r="IC130" i="12" s="1"/>
  <c r="IB130" i="12" a="1"/>
  <c r="IB130" i="12" s="1"/>
  <c r="IA130" i="12" a="1"/>
  <c r="IA130" i="12" s="1"/>
  <c r="HZ130" i="12" a="1"/>
  <c r="HZ130" i="12" s="1"/>
  <c r="HY130" i="12" a="1"/>
  <c r="HY130" i="12" s="1"/>
  <c r="HX130" i="12" a="1"/>
  <c r="HX130" i="12" s="1"/>
  <c r="HW130" i="12" a="1"/>
  <c r="HW130" i="12" s="1"/>
  <c r="HV130" i="12" a="1"/>
  <c r="HV130" i="12" s="1"/>
  <c r="HU130" i="12" a="1"/>
  <c r="HU130" i="12" s="1"/>
  <c r="HT130" i="12" a="1"/>
  <c r="HT130" i="12" s="1"/>
  <c r="HS130" i="12" a="1"/>
  <c r="HS130" i="12" s="1"/>
  <c r="HR130" i="12" a="1"/>
  <c r="HR130" i="12" s="1"/>
  <c r="HQ130" i="12" a="1"/>
  <c r="HQ130" i="12" s="1"/>
  <c r="HP130" i="12" a="1"/>
  <c r="HP130" i="12" s="1"/>
  <c r="HO130" i="12" a="1"/>
  <c r="HO130" i="12" s="1"/>
  <c r="HN130" i="12" a="1"/>
  <c r="HN130" i="12" s="1"/>
  <c r="HM130" i="12" a="1"/>
  <c r="HM130" i="12" s="1"/>
  <c r="HL130" i="12" a="1"/>
  <c r="HL130" i="12" s="1"/>
  <c r="HK130" i="12" a="1"/>
  <c r="HK130" i="12" s="1"/>
  <c r="HJ130" i="12" a="1"/>
  <c r="HJ130" i="12" s="1"/>
  <c r="HI130" i="12" a="1"/>
  <c r="HI130" i="12" s="1"/>
  <c r="HH130" i="12" a="1"/>
  <c r="HH130" i="12" s="1"/>
  <c r="HG130" i="12" a="1"/>
  <c r="HG130" i="12" s="1"/>
  <c r="HF130" i="12" a="1"/>
  <c r="HF130" i="12" s="1"/>
  <c r="HE130" i="12" a="1"/>
  <c r="HE130" i="12" s="1"/>
  <c r="HD130" i="12" a="1"/>
  <c r="HD130" i="12" s="1"/>
  <c r="HC130" i="12" a="1"/>
  <c r="HC130" i="12" s="1"/>
  <c r="HB130" i="12" a="1"/>
  <c r="HB130" i="12" s="1"/>
  <c r="HA130" i="12" a="1"/>
  <c r="HA130" i="12" s="1"/>
  <c r="GZ130" i="12" a="1"/>
  <c r="GZ130" i="12" s="1"/>
  <c r="GY130" i="12" a="1"/>
  <c r="GY130" i="12" s="1"/>
  <c r="GX130" i="12" a="1"/>
  <c r="GX130" i="12" s="1"/>
  <c r="GW130" i="12" a="1"/>
  <c r="GW130" i="12" s="1"/>
  <c r="GV130" i="12" a="1"/>
  <c r="GV130" i="12" s="1"/>
  <c r="GU130" i="12" a="1"/>
  <c r="GU130" i="12" s="1"/>
  <c r="GT130" i="12" a="1"/>
  <c r="GT130" i="12" s="1"/>
  <c r="GS130" i="12" a="1"/>
  <c r="GS130" i="12" s="1"/>
  <c r="GR130" i="12" a="1"/>
  <c r="GR130" i="12" s="1"/>
  <c r="GQ130" i="12" a="1"/>
  <c r="GQ130" i="12" s="1"/>
  <c r="GP130" i="12" a="1"/>
  <c r="GP130" i="12" s="1"/>
  <c r="GO130" i="12" a="1"/>
  <c r="GO130" i="12" s="1"/>
  <c r="GN130" i="12"/>
  <c r="GN130" i="12" a="1"/>
  <c r="GM130" i="12" a="1"/>
  <c r="GM130" i="12" s="1"/>
  <c r="GL130" i="12" a="1"/>
  <c r="GL130" i="12" s="1"/>
  <c r="GK130" i="12" a="1"/>
  <c r="GK130" i="12" s="1"/>
  <c r="GJ130" i="12" a="1"/>
  <c r="GJ130" i="12" s="1"/>
  <c r="GI130" i="12" a="1"/>
  <c r="GI130" i="12" s="1"/>
  <c r="GH130" i="12" a="1"/>
  <c r="GH130" i="12" s="1"/>
  <c r="GG130" i="12" a="1"/>
  <c r="GG130" i="12" s="1"/>
  <c r="GF130" i="12" a="1"/>
  <c r="GF130" i="12" s="1"/>
  <c r="GE130" i="12" a="1"/>
  <c r="GE130" i="12" s="1"/>
  <c r="GD130" i="12"/>
  <c r="GD130" i="12" a="1"/>
  <c r="GC130" i="12" a="1"/>
  <c r="GC130" i="12" s="1"/>
  <c r="GB130" i="12" a="1"/>
  <c r="GB130" i="12" s="1"/>
  <c r="GA130" i="12" a="1"/>
  <c r="GA130" i="12" s="1"/>
  <c r="FZ130" i="12" a="1"/>
  <c r="FZ130" i="12" s="1"/>
  <c r="FY130" i="12" a="1"/>
  <c r="FY130" i="12" s="1"/>
  <c r="FX130" i="12" a="1"/>
  <c r="FX130" i="12" s="1"/>
  <c r="FW130" i="12" a="1"/>
  <c r="FW130" i="12" s="1"/>
  <c r="FV130" i="12" a="1"/>
  <c r="FV130" i="12" s="1"/>
  <c r="FU130" i="12" a="1"/>
  <c r="FU130" i="12" s="1"/>
  <c r="FT130" i="12" a="1"/>
  <c r="FT130" i="12" s="1"/>
  <c r="FS130" i="12" a="1"/>
  <c r="FS130" i="12" s="1"/>
  <c r="FR130" i="12" a="1"/>
  <c r="FR130" i="12" s="1"/>
  <c r="FQ130" i="12" a="1"/>
  <c r="FQ130" i="12" s="1"/>
  <c r="FP130" i="12" a="1"/>
  <c r="FP130" i="12" s="1"/>
  <c r="FO130" i="12" a="1"/>
  <c r="FO130" i="12" s="1"/>
  <c r="FN130" i="12" a="1"/>
  <c r="FN130" i="12" s="1"/>
  <c r="FM130" i="12" a="1"/>
  <c r="FM130" i="12" s="1"/>
  <c r="FL130" i="12" a="1"/>
  <c r="FL130" i="12" s="1"/>
  <c r="FK130" i="12" a="1"/>
  <c r="FK130" i="12" s="1"/>
  <c r="FJ130" i="12" a="1"/>
  <c r="FJ130" i="12" s="1"/>
  <c r="FI130" i="12" a="1"/>
  <c r="FI130" i="12" s="1"/>
  <c r="FH130" i="12"/>
  <c r="FH130" i="12" a="1"/>
  <c r="FG130" i="12" a="1"/>
  <c r="FG130" i="12" s="1"/>
  <c r="FF130" i="12" a="1"/>
  <c r="FF130" i="12" s="1"/>
  <c r="IC129" i="12" a="1"/>
  <c r="IC129" i="12" s="1"/>
  <c r="IB129" i="12" a="1"/>
  <c r="IB129" i="12" s="1"/>
  <c r="IA129" i="12" a="1"/>
  <c r="IA129" i="12" s="1"/>
  <c r="HZ129" i="12" a="1"/>
  <c r="HZ129" i="12" s="1"/>
  <c r="HY129" i="12" a="1"/>
  <c r="HY129" i="12" s="1"/>
  <c r="HX129" i="12" a="1"/>
  <c r="HX129" i="12" s="1"/>
  <c r="HW129" i="12" a="1"/>
  <c r="HW129" i="12" s="1"/>
  <c r="HV129" i="12"/>
  <c r="HV129" i="12" a="1"/>
  <c r="HU129" i="12" a="1"/>
  <c r="HU129" i="12" s="1"/>
  <c r="HT129" i="12" a="1"/>
  <c r="HT129" i="12" s="1"/>
  <c r="HS129" i="12" a="1"/>
  <c r="HS129" i="12" s="1"/>
  <c r="HR129" i="12" a="1"/>
  <c r="HR129" i="12" s="1"/>
  <c r="HQ129" i="12" a="1"/>
  <c r="HQ129" i="12" s="1"/>
  <c r="HP129" i="12" a="1"/>
  <c r="HP129" i="12" s="1"/>
  <c r="HO129" i="12" a="1"/>
  <c r="HO129" i="12" s="1"/>
  <c r="HN129" i="12"/>
  <c r="HN129" i="12" a="1"/>
  <c r="HM129" i="12" a="1"/>
  <c r="HM129" i="12" s="1"/>
  <c r="HL129" i="12" a="1"/>
  <c r="HL129" i="12" s="1"/>
  <c r="HK129" i="12" a="1"/>
  <c r="HK129" i="12" s="1"/>
  <c r="HJ129" i="12" a="1"/>
  <c r="HJ129" i="12" s="1"/>
  <c r="HI129" i="12" a="1"/>
  <c r="HI129" i="12" s="1"/>
  <c r="HH129" i="12" a="1"/>
  <c r="HH129" i="12" s="1"/>
  <c r="HG129" i="12" a="1"/>
  <c r="HG129" i="12" s="1"/>
  <c r="HF129" i="12" a="1"/>
  <c r="HF129" i="12" s="1"/>
  <c r="HE129" i="12" a="1"/>
  <c r="HE129" i="12" s="1"/>
  <c r="HD129" i="12" a="1"/>
  <c r="HD129" i="12" s="1"/>
  <c r="HC129" i="12" a="1"/>
  <c r="HC129" i="12" s="1"/>
  <c r="HB129" i="12" a="1"/>
  <c r="HB129" i="12" s="1"/>
  <c r="HA129" i="12" a="1"/>
  <c r="HA129" i="12" s="1"/>
  <c r="GZ129" i="12"/>
  <c r="GZ129" i="12" a="1"/>
  <c r="GY129" i="12" a="1"/>
  <c r="GY129" i="12" s="1"/>
  <c r="GX129" i="12" a="1"/>
  <c r="GX129" i="12" s="1"/>
  <c r="GW129" i="12" a="1"/>
  <c r="GW129" i="12" s="1"/>
  <c r="GV129" i="12" a="1"/>
  <c r="GV129" i="12" s="1"/>
  <c r="GU129" i="12" a="1"/>
  <c r="GU129" i="12" s="1"/>
  <c r="GT129" i="12" a="1"/>
  <c r="GT129" i="12" s="1"/>
  <c r="GS129" i="12" a="1"/>
  <c r="GS129" i="12" s="1"/>
  <c r="GR129" i="12" a="1"/>
  <c r="GR129" i="12" s="1"/>
  <c r="GQ129" i="12" a="1"/>
  <c r="GQ129" i="12" s="1"/>
  <c r="GP129" i="12"/>
  <c r="GP129" i="12" a="1"/>
  <c r="GO129" i="12" a="1"/>
  <c r="GO129" i="12" s="1"/>
  <c r="GN129" i="12" a="1"/>
  <c r="GN129" i="12" s="1"/>
  <c r="GM129" i="12" a="1"/>
  <c r="GM129" i="12" s="1"/>
  <c r="GL129" i="12" a="1"/>
  <c r="GL129" i="12" s="1"/>
  <c r="GK129" i="12" a="1"/>
  <c r="GK129" i="12" s="1"/>
  <c r="GJ129" i="12" a="1"/>
  <c r="GJ129" i="12" s="1"/>
  <c r="GI129" i="12" a="1"/>
  <c r="GI129" i="12" s="1"/>
  <c r="GH129" i="12" a="1"/>
  <c r="GH129" i="12" s="1"/>
  <c r="GG129" i="12" a="1"/>
  <c r="GG129" i="12" s="1"/>
  <c r="GF129" i="12" a="1"/>
  <c r="GF129" i="12" s="1"/>
  <c r="GE129" i="12" a="1"/>
  <c r="GE129" i="12" s="1"/>
  <c r="GD129" i="12" a="1"/>
  <c r="GD129" i="12" s="1"/>
  <c r="GC129" i="12" a="1"/>
  <c r="GC129" i="12" s="1"/>
  <c r="GB129" i="12" a="1"/>
  <c r="GB129" i="12" s="1"/>
  <c r="GA129" i="12" a="1"/>
  <c r="GA129" i="12" s="1"/>
  <c r="FZ129" i="12" a="1"/>
  <c r="FZ129" i="12" s="1"/>
  <c r="FY129" i="12" a="1"/>
  <c r="FY129" i="12" s="1"/>
  <c r="FX129" i="12" a="1"/>
  <c r="FX129" i="12" s="1"/>
  <c r="FW129" i="12" a="1"/>
  <c r="FW129" i="12" s="1"/>
  <c r="FV129" i="12" a="1"/>
  <c r="FV129" i="12" s="1"/>
  <c r="FU129" i="12" a="1"/>
  <c r="FU129" i="12" s="1"/>
  <c r="FT129" i="12"/>
  <c r="FT129" i="12" a="1"/>
  <c r="FS129" i="12" a="1"/>
  <c r="FS129" i="12" s="1"/>
  <c r="FR129" i="12" a="1"/>
  <c r="FR129" i="12" s="1"/>
  <c r="FQ129" i="12" a="1"/>
  <c r="FQ129" i="12" s="1"/>
  <c r="FP129" i="12" a="1"/>
  <c r="FP129" i="12" s="1"/>
  <c r="FO129" i="12" a="1"/>
  <c r="FO129" i="12" s="1"/>
  <c r="FN129" i="12" a="1"/>
  <c r="FN129" i="12" s="1"/>
  <c r="FM129" i="12" a="1"/>
  <c r="FM129" i="12" s="1"/>
  <c r="FL129" i="12" a="1"/>
  <c r="FL129" i="12" s="1"/>
  <c r="FK129" i="12" a="1"/>
  <c r="FK129" i="12" s="1"/>
  <c r="FJ129" i="12"/>
  <c r="FJ129" i="12" a="1"/>
  <c r="FI129" i="12" a="1"/>
  <c r="FI129" i="12" s="1"/>
  <c r="FH129" i="12"/>
  <c r="FH129" i="12" a="1"/>
  <c r="FG129" i="12" a="1"/>
  <c r="FG129" i="12" s="1"/>
  <c r="FF129" i="12" a="1"/>
  <c r="FF129" i="12" s="1"/>
  <c r="IC128" i="12" a="1"/>
  <c r="IC128" i="12" s="1"/>
  <c r="IB128" i="12" a="1"/>
  <c r="IB128" i="12" s="1"/>
  <c r="IA128" i="12" a="1"/>
  <c r="IA128" i="12" s="1"/>
  <c r="HZ128" i="12" a="1"/>
  <c r="HZ128" i="12" s="1"/>
  <c r="HY128" i="12" a="1"/>
  <c r="HY128" i="12" s="1"/>
  <c r="HX128" i="12" a="1"/>
  <c r="HX128" i="12" s="1"/>
  <c r="HW128" i="12" a="1"/>
  <c r="HW128" i="12" s="1"/>
  <c r="HV128" i="12" a="1"/>
  <c r="HV128" i="12" s="1"/>
  <c r="HU128" i="12" a="1"/>
  <c r="HU128" i="12" s="1"/>
  <c r="HT128" i="12" a="1"/>
  <c r="HT128" i="12" s="1"/>
  <c r="HS128" i="12" a="1"/>
  <c r="HS128" i="12" s="1"/>
  <c r="HR128" i="12"/>
  <c r="HR128" i="12" a="1"/>
  <c r="HQ128" i="12" a="1"/>
  <c r="HQ128" i="12" s="1"/>
  <c r="HP128" i="12"/>
  <c r="HP128" i="12" a="1"/>
  <c r="HO128" i="12" a="1"/>
  <c r="HO128" i="12" s="1"/>
  <c r="HN128" i="12" a="1"/>
  <c r="HN128" i="12" s="1"/>
  <c r="HM128" i="12" a="1"/>
  <c r="HM128" i="12" s="1"/>
  <c r="HL128" i="12" a="1"/>
  <c r="HL128" i="12" s="1"/>
  <c r="HK128" i="12" a="1"/>
  <c r="HK128" i="12" s="1"/>
  <c r="HJ128" i="12" a="1"/>
  <c r="HJ128" i="12" s="1"/>
  <c r="HI128" i="12" a="1"/>
  <c r="HI128" i="12" s="1"/>
  <c r="HH128" i="12" a="1"/>
  <c r="HH128" i="12" s="1"/>
  <c r="HG128" i="12" a="1"/>
  <c r="HG128" i="12" s="1"/>
  <c r="HF128" i="12" a="1"/>
  <c r="HF128" i="12" s="1"/>
  <c r="HE128" i="12" a="1"/>
  <c r="HE128" i="12" s="1"/>
  <c r="HD128" i="12" a="1"/>
  <c r="HD128" i="12" s="1"/>
  <c r="HC128" i="12" a="1"/>
  <c r="HC128" i="12" s="1"/>
  <c r="HB128" i="12"/>
  <c r="HB128" i="12" a="1"/>
  <c r="HA128" i="12" a="1"/>
  <c r="HA128" i="12" s="1"/>
  <c r="GZ128" i="12"/>
  <c r="GZ128" i="12" a="1"/>
  <c r="GY128" i="12" a="1"/>
  <c r="GY128" i="12" s="1"/>
  <c r="GX128" i="12" a="1"/>
  <c r="GX128" i="12" s="1"/>
  <c r="GW128" i="12" a="1"/>
  <c r="GW128" i="12" s="1"/>
  <c r="GV128" i="12" a="1"/>
  <c r="GV128" i="12" s="1"/>
  <c r="GU128" i="12" a="1"/>
  <c r="GU128" i="12" s="1"/>
  <c r="GT128" i="12" a="1"/>
  <c r="GT128" i="12" s="1"/>
  <c r="GS128" i="12" a="1"/>
  <c r="GS128" i="12" s="1"/>
  <c r="GR128" i="12" a="1"/>
  <c r="GR128" i="12" s="1"/>
  <c r="GQ128" i="12" a="1"/>
  <c r="GQ128" i="12" s="1"/>
  <c r="GP128" i="12"/>
  <c r="GP128" i="12" a="1"/>
  <c r="GO128" i="12" a="1"/>
  <c r="GO128" i="12" s="1"/>
  <c r="GN128" i="12" a="1"/>
  <c r="GN128" i="12" s="1"/>
  <c r="GM128" i="12" a="1"/>
  <c r="GM128" i="12" s="1"/>
  <c r="GL128" i="12"/>
  <c r="GL128" i="12" a="1"/>
  <c r="GK128" i="12" a="1"/>
  <c r="GK128" i="12" s="1"/>
  <c r="GJ128" i="12"/>
  <c r="GJ128" i="12" a="1"/>
  <c r="GI128" i="12" a="1"/>
  <c r="GI128" i="12" s="1"/>
  <c r="GH128" i="12" a="1"/>
  <c r="GH128" i="12" s="1"/>
  <c r="GG128" i="12" a="1"/>
  <c r="GG128" i="12" s="1"/>
  <c r="GF128" i="12" a="1"/>
  <c r="GF128" i="12" s="1"/>
  <c r="GE128" i="12" a="1"/>
  <c r="GE128" i="12" s="1"/>
  <c r="GD128" i="12" a="1"/>
  <c r="GD128" i="12" s="1"/>
  <c r="GC128" i="12" a="1"/>
  <c r="GC128" i="12" s="1"/>
  <c r="GB128" i="12" a="1"/>
  <c r="GB128" i="12" s="1"/>
  <c r="GA128" i="12" a="1"/>
  <c r="GA128" i="12" s="1"/>
  <c r="FZ128" i="12"/>
  <c r="FZ128" i="12" a="1"/>
  <c r="FY128" i="12" a="1"/>
  <c r="FY128" i="12" s="1"/>
  <c r="FX128" i="12" a="1"/>
  <c r="FX128" i="12" s="1"/>
  <c r="FW128" i="12" a="1"/>
  <c r="FW128" i="12" s="1"/>
  <c r="FV128" i="12"/>
  <c r="FV128" i="12" a="1"/>
  <c r="FU128" i="12" a="1"/>
  <c r="FU128" i="12" s="1"/>
  <c r="FT128" i="12"/>
  <c r="FT128" i="12" a="1"/>
  <c r="FS128" i="12" a="1"/>
  <c r="FS128" i="12" s="1"/>
  <c r="FR128" i="12" a="1"/>
  <c r="FR128" i="12" s="1"/>
  <c r="FQ128" i="12" a="1"/>
  <c r="FQ128" i="12" s="1"/>
  <c r="FP128" i="12" a="1"/>
  <c r="FP128" i="12" s="1"/>
  <c r="FO128" i="12" a="1"/>
  <c r="FO128" i="12" s="1"/>
  <c r="FN128" i="12" a="1"/>
  <c r="FN128" i="12" s="1"/>
  <c r="FM128" i="12" a="1"/>
  <c r="FM128" i="12" s="1"/>
  <c r="FL128" i="12" a="1"/>
  <c r="FL128" i="12" s="1"/>
  <c r="FK128" i="12" a="1"/>
  <c r="FK128" i="12" s="1"/>
  <c r="FJ128" i="12"/>
  <c r="FJ128" i="12" a="1"/>
  <c r="FI128" i="12" a="1"/>
  <c r="FI128" i="12" s="1"/>
  <c r="FH128" i="12" a="1"/>
  <c r="FH128" i="12" s="1"/>
  <c r="FG128" i="12" a="1"/>
  <c r="FG128" i="12" s="1"/>
  <c r="FF128" i="12"/>
  <c r="FF128" i="12" a="1"/>
  <c r="IC127" i="12" a="1"/>
  <c r="IC127" i="12" s="1"/>
  <c r="IB127" i="12"/>
  <c r="IB127" i="12" a="1"/>
  <c r="IA127" i="12" a="1"/>
  <c r="IA127" i="12" s="1"/>
  <c r="HZ127" i="12" a="1"/>
  <c r="HZ127" i="12" s="1"/>
  <c r="HY127" i="12" a="1"/>
  <c r="HY127" i="12" s="1"/>
  <c r="HX127" i="12" a="1"/>
  <c r="HX127" i="12" s="1"/>
  <c r="HW127" i="12" a="1"/>
  <c r="HW127" i="12" s="1"/>
  <c r="HV127" i="12" a="1"/>
  <c r="HV127" i="12" s="1"/>
  <c r="HU127" i="12" a="1"/>
  <c r="HU127" i="12" s="1"/>
  <c r="HT127" i="12" a="1"/>
  <c r="HT127" i="12" s="1"/>
  <c r="HS127" i="12" a="1"/>
  <c r="HS127" i="12" s="1"/>
  <c r="HR127" i="12" a="1"/>
  <c r="HR127" i="12" s="1"/>
  <c r="HQ127" i="12" a="1"/>
  <c r="HQ127" i="12" s="1"/>
  <c r="HP127" i="12" a="1"/>
  <c r="HP127" i="12" s="1"/>
  <c r="HO127" i="12" a="1"/>
  <c r="HO127" i="12" s="1"/>
  <c r="HN127" i="12"/>
  <c r="HN127" i="12" a="1"/>
  <c r="HM127" i="12" a="1"/>
  <c r="HM127" i="12" s="1"/>
  <c r="HL127" i="12"/>
  <c r="HL127" i="12" a="1"/>
  <c r="HK127" i="12" a="1"/>
  <c r="HK127" i="12" s="1"/>
  <c r="HJ127" i="12" a="1"/>
  <c r="HJ127" i="12" s="1"/>
  <c r="HI127" i="12" a="1"/>
  <c r="HI127" i="12" s="1"/>
  <c r="HH127" i="12" a="1"/>
  <c r="HH127" i="12" s="1"/>
  <c r="HG127" i="12" a="1"/>
  <c r="HG127" i="12" s="1"/>
  <c r="HF127" i="12" a="1"/>
  <c r="HF127" i="12" s="1"/>
  <c r="HE127" i="12" a="1"/>
  <c r="HE127" i="12" s="1"/>
  <c r="HD127" i="12" a="1"/>
  <c r="HD127" i="12" s="1"/>
  <c r="HC127" i="12" a="1"/>
  <c r="HC127" i="12" s="1"/>
  <c r="HB127" i="12" a="1"/>
  <c r="HB127" i="12" s="1"/>
  <c r="HA127" i="12" a="1"/>
  <c r="HA127" i="12" s="1"/>
  <c r="GZ127" i="12" a="1"/>
  <c r="GZ127" i="12" s="1"/>
  <c r="GY127" i="12" a="1"/>
  <c r="GY127" i="12" s="1"/>
  <c r="GX127" i="12"/>
  <c r="GX127" i="12" a="1"/>
  <c r="GW127" i="12" a="1"/>
  <c r="GW127" i="12" s="1"/>
  <c r="GV127" i="12"/>
  <c r="GV127" i="12" a="1"/>
  <c r="GU127" i="12" a="1"/>
  <c r="GU127" i="12" s="1"/>
  <c r="GT127" i="12" a="1"/>
  <c r="GT127" i="12" s="1"/>
  <c r="GS127" i="12" a="1"/>
  <c r="GS127" i="12" s="1"/>
  <c r="GR127" i="12" a="1"/>
  <c r="GR127" i="12" s="1"/>
  <c r="GQ127" i="12" a="1"/>
  <c r="GQ127" i="12" s="1"/>
  <c r="GP127" i="12" a="1"/>
  <c r="GP127" i="12" s="1"/>
  <c r="GO127" i="12" a="1"/>
  <c r="GO127" i="12" s="1"/>
  <c r="GN127" i="12" a="1"/>
  <c r="GN127" i="12" s="1"/>
  <c r="GM127" i="12" a="1"/>
  <c r="GM127" i="12" s="1"/>
  <c r="GL127" i="12" a="1"/>
  <c r="GL127" i="12" s="1"/>
  <c r="GK127" i="12" a="1"/>
  <c r="GK127" i="12" s="1"/>
  <c r="GJ127" i="12" a="1"/>
  <c r="GJ127" i="12" s="1"/>
  <c r="GI127" i="12" a="1"/>
  <c r="GI127" i="12" s="1"/>
  <c r="GH127" i="12" a="1"/>
  <c r="GH127" i="12" s="1"/>
  <c r="GG127" i="12" a="1"/>
  <c r="GG127" i="12" s="1"/>
  <c r="GF127" i="12" a="1"/>
  <c r="GF127" i="12" s="1"/>
  <c r="GE127" i="12" a="1"/>
  <c r="GE127" i="12" s="1"/>
  <c r="GD127" i="12" a="1"/>
  <c r="GD127" i="12" s="1"/>
  <c r="GC127" i="12" a="1"/>
  <c r="GC127" i="12" s="1"/>
  <c r="GB127" i="12" a="1"/>
  <c r="GB127" i="12" s="1"/>
  <c r="GA127" i="12" a="1"/>
  <c r="GA127" i="12" s="1"/>
  <c r="FZ127" i="12" a="1"/>
  <c r="FZ127" i="12" s="1"/>
  <c r="FY127" i="12" a="1"/>
  <c r="FY127" i="12" s="1"/>
  <c r="FX127" i="12" a="1"/>
  <c r="FX127" i="12" s="1"/>
  <c r="FW127" i="12" a="1"/>
  <c r="FW127" i="12" s="1"/>
  <c r="FV127" i="12" a="1"/>
  <c r="FV127" i="12" s="1"/>
  <c r="FU127" i="12" a="1"/>
  <c r="FU127" i="12" s="1"/>
  <c r="FT127" i="12" a="1"/>
  <c r="FT127" i="12" s="1"/>
  <c r="FS127" i="12" a="1"/>
  <c r="FS127" i="12" s="1"/>
  <c r="FR127" i="12" a="1"/>
  <c r="FR127" i="12" s="1"/>
  <c r="FQ127" i="12" a="1"/>
  <c r="FQ127" i="12" s="1"/>
  <c r="FP127" i="12" a="1"/>
  <c r="FP127" i="12" s="1"/>
  <c r="FO127" i="12" a="1"/>
  <c r="FO127" i="12" s="1"/>
  <c r="FN127" i="12" a="1"/>
  <c r="FN127" i="12" s="1"/>
  <c r="FM127" i="12" a="1"/>
  <c r="FM127" i="12" s="1"/>
  <c r="FL127" i="12" a="1"/>
  <c r="FL127" i="12" s="1"/>
  <c r="FK127" i="12" a="1"/>
  <c r="FK127" i="12" s="1"/>
  <c r="FJ127" i="12" a="1"/>
  <c r="FJ127" i="12" s="1"/>
  <c r="FI127" i="12" a="1"/>
  <c r="FI127" i="12" s="1"/>
  <c r="FH127" i="12" a="1"/>
  <c r="FH127" i="12" s="1"/>
  <c r="FG127" i="12" a="1"/>
  <c r="FG127" i="12" s="1"/>
  <c r="FF127" i="12" a="1"/>
  <c r="FF127" i="12" s="1"/>
  <c r="IC126" i="12" a="1"/>
  <c r="IC126" i="12" s="1"/>
  <c r="IB126" i="12" a="1"/>
  <c r="IB126" i="12" s="1"/>
  <c r="IA126" i="12" a="1"/>
  <c r="IA126" i="12" s="1"/>
  <c r="HZ126" i="12" a="1"/>
  <c r="HZ126" i="12" s="1"/>
  <c r="HY126" i="12" a="1"/>
  <c r="HY126" i="12" s="1"/>
  <c r="HX126" i="12" a="1"/>
  <c r="HX126" i="12" s="1"/>
  <c r="HW126" i="12" a="1"/>
  <c r="HW126" i="12" s="1"/>
  <c r="HV126" i="12" a="1"/>
  <c r="HV126" i="12" s="1"/>
  <c r="HU126" i="12" a="1"/>
  <c r="HU126" i="12" s="1"/>
  <c r="HT126" i="12" a="1"/>
  <c r="HT126" i="12" s="1"/>
  <c r="HS126" i="12" a="1"/>
  <c r="HS126" i="12" s="1"/>
  <c r="HR126" i="12" a="1"/>
  <c r="HR126" i="12" s="1"/>
  <c r="HQ126" i="12" a="1"/>
  <c r="HQ126" i="12" s="1"/>
  <c r="HP126" i="12" a="1"/>
  <c r="HP126" i="12" s="1"/>
  <c r="HO126" i="12" a="1"/>
  <c r="HO126" i="12" s="1"/>
  <c r="HN126" i="12" a="1"/>
  <c r="HN126" i="12" s="1"/>
  <c r="HM126" i="12" a="1"/>
  <c r="HM126" i="12" s="1"/>
  <c r="HL126" i="12" a="1"/>
  <c r="HL126" i="12" s="1"/>
  <c r="HK126" i="12" a="1"/>
  <c r="HK126" i="12" s="1"/>
  <c r="HJ126" i="12" a="1"/>
  <c r="HJ126" i="12" s="1"/>
  <c r="HI126" i="12" a="1"/>
  <c r="HI126" i="12" s="1"/>
  <c r="HH126" i="12" a="1"/>
  <c r="HH126" i="12" s="1"/>
  <c r="HG126" i="12" a="1"/>
  <c r="HG126" i="12" s="1"/>
  <c r="HF126" i="12" a="1"/>
  <c r="HF126" i="12" s="1"/>
  <c r="HE126" i="12" a="1"/>
  <c r="HE126" i="12" s="1"/>
  <c r="HD126" i="12" a="1"/>
  <c r="HD126" i="12" s="1"/>
  <c r="HC126" i="12" a="1"/>
  <c r="HC126" i="12" s="1"/>
  <c r="HB126" i="12" a="1"/>
  <c r="HB126" i="12" s="1"/>
  <c r="HA126" i="12" a="1"/>
  <c r="HA126" i="12" s="1"/>
  <c r="GZ126" i="12" a="1"/>
  <c r="GZ126" i="12" s="1"/>
  <c r="GY126" i="12" a="1"/>
  <c r="GY126" i="12" s="1"/>
  <c r="GX126" i="12" a="1"/>
  <c r="GX126" i="12" s="1"/>
  <c r="GW126" i="12" a="1"/>
  <c r="GW126" i="12" s="1"/>
  <c r="GV126" i="12" a="1"/>
  <c r="GV126" i="12" s="1"/>
  <c r="GU126" i="12" a="1"/>
  <c r="GU126" i="12" s="1"/>
  <c r="GT126" i="12" a="1"/>
  <c r="GT126" i="12" s="1"/>
  <c r="GS126" i="12" a="1"/>
  <c r="GS126" i="12" s="1"/>
  <c r="GR126" i="12" a="1"/>
  <c r="GR126" i="12" s="1"/>
  <c r="GQ126" i="12" a="1"/>
  <c r="GQ126" i="12" s="1"/>
  <c r="GP126" i="12" a="1"/>
  <c r="GP126" i="12" s="1"/>
  <c r="GO126" i="12" a="1"/>
  <c r="GO126" i="12" s="1"/>
  <c r="GN126" i="12" a="1"/>
  <c r="GN126" i="12" s="1"/>
  <c r="GM126" i="12" a="1"/>
  <c r="GM126" i="12" s="1"/>
  <c r="GL126" i="12" a="1"/>
  <c r="GL126" i="12" s="1"/>
  <c r="GK126" i="12" a="1"/>
  <c r="GK126" i="12" s="1"/>
  <c r="GJ126" i="12" a="1"/>
  <c r="GJ126" i="12" s="1"/>
  <c r="GI126" i="12" a="1"/>
  <c r="GI126" i="12" s="1"/>
  <c r="GH126" i="12" a="1"/>
  <c r="GH126" i="12" s="1"/>
  <c r="GG126" i="12" a="1"/>
  <c r="GG126" i="12" s="1"/>
  <c r="GF126" i="12" a="1"/>
  <c r="GF126" i="12" s="1"/>
  <c r="GE126" i="12" a="1"/>
  <c r="GE126" i="12" s="1"/>
  <c r="GD126" i="12" a="1"/>
  <c r="GD126" i="12" s="1"/>
  <c r="GC126" i="12" a="1"/>
  <c r="GC126" i="12" s="1"/>
  <c r="GB126" i="12" a="1"/>
  <c r="GB126" i="12" s="1"/>
  <c r="GA126" i="12" a="1"/>
  <c r="GA126" i="12" s="1"/>
  <c r="FZ126" i="12" a="1"/>
  <c r="FZ126" i="12" s="1"/>
  <c r="FY126" i="12" a="1"/>
  <c r="FY126" i="12" s="1"/>
  <c r="FX126" i="12" a="1"/>
  <c r="FX126" i="12" s="1"/>
  <c r="FW126" i="12" a="1"/>
  <c r="FW126" i="12" s="1"/>
  <c r="FV126" i="12" a="1"/>
  <c r="FV126" i="12" s="1"/>
  <c r="FU126" i="12" a="1"/>
  <c r="FU126" i="12" s="1"/>
  <c r="FT126" i="12" a="1"/>
  <c r="FT126" i="12" s="1"/>
  <c r="FS126" i="12" a="1"/>
  <c r="FS126" i="12" s="1"/>
  <c r="FR126" i="12" a="1"/>
  <c r="FR126" i="12" s="1"/>
  <c r="FQ126" i="12" a="1"/>
  <c r="FQ126" i="12" s="1"/>
  <c r="FP126" i="12" a="1"/>
  <c r="FP126" i="12" s="1"/>
  <c r="FO126" i="12" a="1"/>
  <c r="FO126" i="12" s="1"/>
  <c r="FN126" i="12" a="1"/>
  <c r="FN126" i="12" s="1"/>
  <c r="FM126" i="12" a="1"/>
  <c r="FM126" i="12" s="1"/>
  <c r="FL126" i="12" a="1"/>
  <c r="FL126" i="12" s="1"/>
  <c r="FK126" i="12" a="1"/>
  <c r="FK126" i="12" s="1"/>
  <c r="FJ126" i="12" a="1"/>
  <c r="FJ126" i="12" s="1"/>
  <c r="FI126" i="12" a="1"/>
  <c r="FI126" i="12" s="1"/>
  <c r="FH126" i="12" a="1"/>
  <c r="FH126" i="12" s="1"/>
  <c r="FG126" i="12" a="1"/>
  <c r="FG126" i="12" s="1"/>
  <c r="FF126" i="12" a="1"/>
  <c r="FF126" i="12" s="1"/>
  <c r="IC125" i="12" a="1"/>
  <c r="IC125" i="12" s="1"/>
  <c r="IB125" i="12" a="1"/>
  <c r="IB125" i="12" s="1"/>
  <c r="IA125" i="12" a="1"/>
  <c r="IA125" i="12" s="1"/>
  <c r="HZ125" i="12" a="1"/>
  <c r="HZ125" i="12" s="1"/>
  <c r="HY125" i="12" a="1"/>
  <c r="HY125" i="12" s="1"/>
  <c r="HX125" i="12" a="1"/>
  <c r="HX125" i="12" s="1"/>
  <c r="HW125" i="12" a="1"/>
  <c r="HW125" i="12" s="1"/>
  <c r="HV125" i="12" a="1"/>
  <c r="HV125" i="12" s="1"/>
  <c r="HU125" i="12" a="1"/>
  <c r="HU125" i="12" s="1"/>
  <c r="HT125" i="12" a="1"/>
  <c r="HT125" i="12" s="1"/>
  <c r="HS125" i="12" a="1"/>
  <c r="HS125" i="12" s="1"/>
  <c r="HR125" i="12" a="1"/>
  <c r="HR125" i="12" s="1"/>
  <c r="HQ125" i="12" a="1"/>
  <c r="HQ125" i="12" s="1"/>
  <c r="HP125" i="12" a="1"/>
  <c r="HP125" i="12" s="1"/>
  <c r="HO125" i="12" a="1"/>
  <c r="HO125" i="12" s="1"/>
  <c r="HN125" i="12" a="1"/>
  <c r="HN125" i="12" s="1"/>
  <c r="HM125" i="12" a="1"/>
  <c r="HM125" i="12" s="1"/>
  <c r="HL125" i="12" a="1"/>
  <c r="HL125" i="12" s="1"/>
  <c r="HK125" i="12" a="1"/>
  <c r="HK125" i="12" s="1"/>
  <c r="HJ125" i="12" a="1"/>
  <c r="HJ125" i="12" s="1"/>
  <c r="HI125" i="12" a="1"/>
  <c r="HI125" i="12" s="1"/>
  <c r="HH125" i="12" a="1"/>
  <c r="HH125" i="12" s="1"/>
  <c r="HG125" i="12" a="1"/>
  <c r="HG125" i="12" s="1"/>
  <c r="HF125" i="12" a="1"/>
  <c r="HF125" i="12" s="1"/>
  <c r="HE125" i="12" a="1"/>
  <c r="HE125" i="12" s="1"/>
  <c r="HD125" i="12" a="1"/>
  <c r="HD125" i="12" s="1"/>
  <c r="HC125" i="12" a="1"/>
  <c r="HC125" i="12" s="1"/>
  <c r="HB125" i="12" a="1"/>
  <c r="HB125" i="12" s="1"/>
  <c r="HA125" i="12" a="1"/>
  <c r="HA125" i="12" s="1"/>
  <c r="GZ125" i="12" a="1"/>
  <c r="GZ125" i="12" s="1"/>
  <c r="GY125" i="12" a="1"/>
  <c r="GY125" i="12" s="1"/>
  <c r="GX125" i="12" a="1"/>
  <c r="GX125" i="12" s="1"/>
  <c r="GW125" i="12" a="1"/>
  <c r="GW125" i="12" s="1"/>
  <c r="GV125" i="12" a="1"/>
  <c r="GV125" i="12" s="1"/>
  <c r="GU125" i="12" a="1"/>
  <c r="GU125" i="12" s="1"/>
  <c r="GT125" i="12" a="1"/>
  <c r="GT125" i="12" s="1"/>
  <c r="GS125" i="12" a="1"/>
  <c r="GS125" i="12" s="1"/>
  <c r="GR125" i="12" a="1"/>
  <c r="GR125" i="12" s="1"/>
  <c r="GQ125" i="12" a="1"/>
  <c r="GQ125" i="12" s="1"/>
  <c r="GP125" i="12" a="1"/>
  <c r="GP125" i="12" s="1"/>
  <c r="GO125" i="12" a="1"/>
  <c r="GO125" i="12" s="1"/>
  <c r="GN125" i="12" a="1"/>
  <c r="GN125" i="12" s="1"/>
  <c r="GM125" i="12" a="1"/>
  <c r="GM125" i="12" s="1"/>
  <c r="GL125" i="12" a="1"/>
  <c r="GL125" i="12" s="1"/>
  <c r="GK125" i="12" a="1"/>
  <c r="GK125" i="12" s="1"/>
  <c r="GJ125" i="12" a="1"/>
  <c r="GJ125" i="12" s="1"/>
  <c r="GI125" i="12" a="1"/>
  <c r="GI125" i="12" s="1"/>
  <c r="GH125" i="12" a="1"/>
  <c r="GH125" i="12" s="1"/>
  <c r="GG125" i="12" a="1"/>
  <c r="GG125" i="12" s="1"/>
  <c r="GF125" i="12" a="1"/>
  <c r="GF125" i="12" s="1"/>
  <c r="GE125" i="12" a="1"/>
  <c r="GE125" i="12" s="1"/>
  <c r="GD125" i="12" a="1"/>
  <c r="GD125" i="12" s="1"/>
  <c r="GC125" i="12" a="1"/>
  <c r="GC125" i="12" s="1"/>
  <c r="GB125" i="12" a="1"/>
  <c r="GB125" i="12" s="1"/>
  <c r="GA125" i="12" a="1"/>
  <c r="GA125" i="12" s="1"/>
  <c r="FZ125" i="12" a="1"/>
  <c r="FZ125" i="12" s="1"/>
  <c r="FY125" i="12" a="1"/>
  <c r="FY125" i="12" s="1"/>
  <c r="FX125" i="12" a="1"/>
  <c r="FX125" i="12" s="1"/>
  <c r="FW125" i="12" a="1"/>
  <c r="FW125" i="12" s="1"/>
  <c r="FV125" i="12" a="1"/>
  <c r="FV125" i="12" s="1"/>
  <c r="FU125" i="12" a="1"/>
  <c r="FU125" i="12" s="1"/>
  <c r="FT125" i="12" a="1"/>
  <c r="FT125" i="12" s="1"/>
  <c r="FS125" i="12" a="1"/>
  <c r="FS125" i="12" s="1"/>
  <c r="FR125" i="12" a="1"/>
  <c r="FR125" i="12" s="1"/>
  <c r="FQ125" i="12" a="1"/>
  <c r="FQ125" i="12" s="1"/>
  <c r="FP125" i="12" a="1"/>
  <c r="FP125" i="12" s="1"/>
  <c r="FO125" i="12" a="1"/>
  <c r="FO125" i="12" s="1"/>
  <c r="FN125" i="12" a="1"/>
  <c r="FN125" i="12" s="1"/>
  <c r="FM125" i="12" a="1"/>
  <c r="FM125" i="12" s="1"/>
  <c r="FL125" i="12" a="1"/>
  <c r="FL125" i="12" s="1"/>
  <c r="FK125" i="12" a="1"/>
  <c r="FK125" i="12" s="1"/>
  <c r="FJ125" i="12" a="1"/>
  <c r="FJ125" i="12" s="1"/>
  <c r="FI125" i="12" a="1"/>
  <c r="FI125" i="12" s="1"/>
  <c r="FH125" i="12" a="1"/>
  <c r="FH125" i="12" s="1"/>
  <c r="FG125" i="12" a="1"/>
  <c r="FG125" i="12" s="1"/>
  <c r="FF125" i="12" a="1"/>
  <c r="FF125" i="12" s="1"/>
  <c r="IC124" i="12" a="1"/>
  <c r="IC124" i="12" s="1"/>
  <c r="IB124" i="12" a="1"/>
  <c r="IB124" i="12" s="1"/>
  <c r="IA124" i="12" a="1"/>
  <c r="IA124" i="12" s="1"/>
  <c r="HZ124" i="12" a="1"/>
  <c r="HZ124" i="12" s="1"/>
  <c r="HY124" i="12"/>
  <c r="HY124" i="12" a="1"/>
  <c r="HX124" i="12" a="1"/>
  <c r="HX124" i="12" s="1"/>
  <c r="HW124" i="12" a="1"/>
  <c r="HW124" i="12" s="1"/>
  <c r="HV124" i="12" a="1"/>
  <c r="HV124" i="12" s="1"/>
  <c r="HU124" i="12" a="1"/>
  <c r="HU124" i="12" s="1"/>
  <c r="HT124" i="12" a="1"/>
  <c r="HT124" i="12" s="1"/>
  <c r="HS124" i="12" a="1"/>
  <c r="HS124" i="12" s="1"/>
  <c r="HR124" i="12" a="1"/>
  <c r="HR124" i="12" s="1"/>
  <c r="HQ124" i="12"/>
  <c r="HQ124" i="12" a="1"/>
  <c r="HP124" i="12" a="1"/>
  <c r="HP124" i="12" s="1"/>
  <c r="HO124" i="12"/>
  <c r="HO124" i="12" a="1"/>
  <c r="HN124" i="12" a="1"/>
  <c r="HN124" i="12" s="1"/>
  <c r="HM124" i="12" a="1"/>
  <c r="HM124" i="12" s="1"/>
  <c r="HL124" i="12" a="1"/>
  <c r="HL124" i="12" s="1"/>
  <c r="HK124" i="12" a="1"/>
  <c r="HK124" i="12" s="1"/>
  <c r="HJ124" i="12" a="1"/>
  <c r="HJ124" i="12" s="1"/>
  <c r="HI124" i="12" a="1"/>
  <c r="HI124" i="12" s="1"/>
  <c r="HH124" i="12" a="1"/>
  <c r="HH124" i="12" s="1"/>
  <c r="HG124" i="12" a="1"/>
  <c r="HG124" i="12" s="1"/>
  <c r="HF124" i="12" a="1"/>
  <c r="HF124" i="12" s="1"/>
  <c r="HE124" i="12" a="1"/>
  <c r="HE124" i="12" s="1"/>
  <c r="HD124" i="12" a="1"/>
  <c r="HD124" i="12" s="1"/>
  <c r="HC124" i="12" a="1"/>
  <c r="HC124" i="12" s="1"/>
  <c r="HB124" i="12" a="1"/>
  <c r="HB124" i="12" s="1"/>
  <c r="HA124" i="12" a="1"/>
  <c r="HA124" i="12" s="1"/>
  <c r="GZ124" i="12" a="1"/>
  <c r="GZ124" i="12" s="1"/>
  <c r="GY124" i="12" a="1"/>
  <c r="GY124" i="12" s="1"/>
  <c r="GX124" i="12" a="1"/>
  <c r="GX124" i="12" s="1"/>
  <c r="GW124" i="12" a="1"/>
  <c r="GW124" i="12" s="1"/>
  <c r="GV124" i="12" a="1"/>
  <c r="GV124" i="12" s="1"/>
  <c r="GU124" i="12" a="1"/>
  <c r="GU124" i="12" s="1"/>
  <c r="GT124" i="12" a="1"/>
  <c r="GT124" i="12" s="1"/>
  <c r="GS124" i="12"/>
  <c r="GS124" i="12" a="1"/>
  <c r="GR124" i="12" a="1"/>
  <c r="GR124" i="12" s="1"/>
  <c r="GQ124" i="12" a="1"/>
  <c r="GQ124" i="12" s="1"/>
  <c r="GP124" i="12" a="1"/>
  <c r="GP124" i="12" s="1"/>
  <c r="GO124" i="12" a="1"/>
  <c r="GO124" i="12" s="1"/>
  <c r="GN124" i="12" a="1"/>
  <c r="GN124" i="12" s="1"/>
  <c r="GM124" i="12" a="1"/>
  <c r="GM124" i="12" s="1"/>
  <c r="GL124" i="12" a="1"/>
  <c r="GL124" i="12" s="1"/>
  <c r="GK124" i="12"/>
  <c r="GK124" i="12" a="1"/>
  <c r="GJ124" i="12" a="1"/>
  <c r="GJ124" i="12" s="1"/>
  <c r="GI124" i="12"/>
  <c r="GI124" i="12" a="1"/>
  <c r="GH124" i="12" a="1"/>
  <c r="GH124" i="12" s="1"/>
  <c r="GG124" i="12" a="1"/>
  <c r="GG124" i="12" s="1"/>
  <c r="GF124" i="12" a="1"/>
  <c r="GF124" i="12" s="1"/>
  <c r="GE124" i="12" a="1"/>
  <c r="GE124" i="12" s="1"/>
  <c r="GD124" i="12" a="1"/>
  <c r="GD124" i="12" s="1"/>
  <c r="GC124" i="12" a="1"/>
  <c r="GC124" i="12" s="1"/>
  <c r="GB124" i="12" a="1"/>
  <c r="GB124" i="12" s="1"/>
  <c r="GA124" i="12" a="1"/>
  <c r="GA124" i="12" s="1"/>
  <c r="FZ124" i="12" a="1"/>
  <c r="FZ124" i="12" s="1"/>
  <c r="FY124" i="12" a="1"/>
  <c r="FY124" i="12" s="1"/>
  <c r="FX124" i="12" a="1"/>
  <c r="FX124" i="12" s="1"/>
  <c r="FW124" i="12" a="1"/>
  <c r="FW124" i="12" s="1"/>
  <c r="FV124" i="12" a="1"/>
  <c r="FV124" i="12" s="1"/>
  <c r="FU124" i="12" a="1"/>
  <c r="FU124" i="12" s="1"/>
  <c r="FT124" i="12" a="1"/>
  <c r="FT124" i="12" s="1"/>
  <c r="FS124" i="12" a="1"/>
  <c r="FS124" i="12" s="1"/>
  <c r="FR124" i="12" a="1"/>
  <c r="FR124" i="12" s="1"/>
  <c r="FQ124" i="12" a="1"/>
  <c r="FQ124" i="12" s="1"/>
  <c r="FP124" i="12" a="1"/>
  <c r="FP124" i="12" s="1"/>
  <c r="FO124" i="12" a="1"/>
  <c r="FO124" i="12" s="1"/>
  <c r="FN124" i="12" a="1"/>
  <c r="FN124" i="12" s="1"/>
  <c r="FM124" i="12"/>
  <c r="FM124" i="12" a="1"/>
  <c r="FL124" i="12" a="1"/>
  <c r="FL124" i="12" s="1"/>
  <c r="FK124" i="12" a="1"/>
  <c r="FK124" i="12" s="1"/>
  <c r="FJ124" i="12" a="1"/>
  <c r="FJ124" i="12" s="1"/>
  <c r="FI124" i="12" a="1"/>
  <c r="FI124" i="12" s="1"/>
  <c r="FH124" i="12" a="1"/>
  <c r="FH124" i="12" s="1"/>
  <c r="FG124" i="12" a="1"/>
  <c r="FG124" i="12" s="1"/>
  <c r="FF124" i="12" a="1"/>
  <c r="FF124" i="12" s="1"/>
  <c r="IC123" i="12" a="1"/>
  <c r="IC123" i="12" s="1"/>
  <c r="IB123" i="12" a="1"/>
  <c r="IB123" i="12" s="1"/>
  <c r="IA123" i="12"/>
  <c r="IA123" i="12" a="1"/>
  <c r="HZ123" i="12" a="1"/>
  <c r="HZ123" i="12" s="1"/>
  <c r="HY123" i="12" a="1"/>
  <c r="HY123" i="12" s="1"/>
  <c r="HX123" i="12" a="1"/>
  <c r="HX123" i="12" s="1"/>
  <c r="HW123" i="12" a="1"/>
  <c r="HW123" i="12" s="1"/>
  <c r="HV123" i="12" a="1"/>
  <c r="HV123" i="12" s="1"/>
  <c r="HU123" i="12" a="1"/>
  <c r="HU123" i="12" s="1"/>
  <c r="HT123" i="12" a="1"/>
  <c r="HT123" i="12" s="1"/>
  <c r="HS123" i="12" a="1"/>
  <c r="HS123" i="12" s="1"/>
  <c r="HR123" i="12" a="1"/>
  <c r="HR123" i="12" s="1"/>
  <c r="HQ123" i="12" a="1"/>
  <c r="HQ123" i="12" s="1"/>
  <c r="HP123" i="12" a="1"/>
  <c r="HP123" i="12" s="1"/>
  <c r="HO123" i="12" a="1"/>
  <c r="HO123" i="12" s="1"/>
  <c r="HN123" i="12" a="1"/>
  <c r="HN123" i="12" s="1"/>
  <c r="HM123" i="12" a="1"/>
  <c r="HM123" i="12" s="1"/>
  <c r="HL123" i="12" a="1"/>
  <c r="HL123" i="12" s="1"/>
  <c r="HK123" i="12" a="1"/>
  <c r="HK123" i="12" s="1"/>
  <c r="HJ123" i="12" a="1"/>
  <c r="HJ123" i="12" s="1"/>
  <c r="HI123" i="12" a="1"/>
  <c r="HI123" i="12" s="1"/>
  <c r="HH123" i="12" a="1"/>
  <c r="HH123" i="12" s="1"/>
  <c r="HG123" i="12" a="1"/>
  <c r="HG123" i="12" s="1"/>
  <c r="HF123" i="12" a="1"/>
  <c r="HF123" i="12" s="1"/>
  <c r="HE123" i="12"/>
  <c r="HE123" i="12" a="1"/>
  <c r="HD123" i="12" a="1"/>
  <c r="HD123" i="12" s="1"/>
  <c r="HC123" i="12" a="1"/>
  <c r="HC123" i="12" s="1"/>
  <c r="HB123" i="12" a="1"/>
  <c r="HB123" i="12" s="1"/>
  <c r="HA123" i="12" a="1"/>
  <c r="HA123" i="12" s="1"/>
  <c r="GZ123" i="12" a="1"/>
  <c r="GZ123" i="12" s="1"/>
  <c r="GY123" i="12" a="1"/>
  <c r="GY123" i="12" s="1"/>
  <c r="GX123" i="12" a="1"/>
  <c r="GX123" i="12" s="1"/>
  <c r="GW123" i="12" a="1"/>
  <c r="GW123" i="12" s="1"/>
  <c r="GV123" i="12" a="1"/>
  <c r="GV123" i="12" s="1"/>
  <c r="GU123" i="12"/>
  <c r="GU123" i="12" a="1"/>
  <c r="GT123" i="12" a="1"/>
  <c r="GT123" i="12" s="1"/>
  <c r="GS123" i="12" a="1"/>
  <c r="GS123" i="12" s="1"/>
  <c r="GR123" i="12" a="1"/>
  <c r="GR123" i="12" s="1"/>
  <c r="GQ123" i="12" a="1"/>
  <c r="GQ123" i="12" s="1"/>
  <c r="GP123" i="12" a="1"/>
  <c r="GP123" i="12" s="1"/>
  <c r="GO123" i="12" a="1"/>
  <c r="GO123" i="12" s="1"/>
  <c r="GN123" i="12" a="1"/>
  <c r="GN123" i="12" s="1"/>
  <c r="GM123" i="12"/>
  <c r="GM123" i="12" a="1"/>
  <c r="GL123" i="12" a="1"/>
  <c r="GL123" i="12" s="1"/>
  <c r="GK123" i="12" a="1"/>
  <c r="GK123" i="12" s="1"/>
  <c r="GJ123" i="12" a="1"/>
  <c r="GJ123" i="12" s="1"/>
  <c r="GI123" i="12" a="1"/>
  <c r="GI123" i="12" s="1"/>
  <c r="GH123" i="12" a="1"/>
  <c r="GH123" i="12" s="1"/>
  <c r="GG123" i="12" a="1"/>
  <c r="GG123" i="12" s="1"/>
  <c r="GF123" i="12" a="1"/>
  <c r="GF123" i="12" s="1"/>
  <c r="GE123" i="12" a="1"/>
  <c r="GE123" i="12" s="1"/>
  <c r="GD123" i="12" a="1"/>
  <c r="GD123" i="12" s="1"/>
  <c r="GC123" i="12" a="1"/>
  <c r="GC123" i="12" s="1"/>
  <c r="GB123" i="12" a="1"/>
  <c r="GB123" i="12" s="1"/>
  <c r="GA123" i="12" a="1"/>
  <c r="GA123" i="12" s="1"/>
  <c r="FZ123" i="12" a="1"/>
  <c r="FZ123" i="12" s="1"/>
  <c r="FY123" i="12"/>
  <c r="FY123" i="12" a="1"/>
  <c r="FX123" i="12" a="1"/>
  <c r="FX123" i="12" s="1"/>
  <c r="FW123" i="12" a="1"/>
  <c r="FW123" i="12" s="1"/>
  <c r="FV123" i="12" a="1"/>
  <c r="FV123" i="12" s="1"/>
  <c r="FU123" i="12" a="1"/>
  <c r="FU123" i="12" s="1"/>
  <c r="FT123" i="12" a="1"/>
  <c r="FT123" i="12" s="1"/>
  <c r="FS123" i="12" a="1"/>
  <c r="FS123" i="12" s="1"/>
  <c r="FR123" i="12" a="1"/>
  <c r="FR123" i="12" s="1"/>
  <c r="FQ123" i="12" a="1"/>
  <c r="FQ123" i="12" s="1"/>
  <c r="FP123" i="12" a="1"/>
  <c r="FP123" i="12" s="1"/>
  <c r="FO123" i="12"/>
  <c r="FO123" i="12" a="1"/>
  <c r="FN123" i="12" a="1"/>
  <c r="FN123" i="12" s="1"/>
  <c r="FM123" i="12" a="1"/>
  <c r="FM123" i="12" s="1"/>
  <c r="FL123" i="12" a="1"/>
  <c r="FL123" i="12" s="1"/>
  <c r="FK123" i="12" a="1"/>
  <c r="FK123" i="12" s="1"/>
  <c r="FJ123" i="12" a="1"/>
  <c r="FJ123" i="12" s="1"/>
  <c r="FI123" i="12" a="1"/>
  <c r="FI123" i="12" s="1"/>
  <c r="FH123" i="12" a="1"/>
  <c r="FH123" i="12" s="1"/>
  <c r="FG123" i="12"/>
  <c r="FG123" i="12" a="1"/>
  <c r="FF123" i="12" a="1"/>
  <c r="FF123" i="12" s="1"/>
  <c r="IC122" i="12" a="1"/>
  <c r="IC122" i="12" s="1"/>
  <c r="IB122" i="12" a="1"/>
  <c r="IB122" i="12" s="1"/>
  <c r="IA122" i="12" a="1"/>
  <c r="IA122" i="12" s="1"/>
  <c r="HZ122" i="12" a="1"/>
  <c r="HZ122" i="12" s="1"/>
  <c r="HY122" i="12" a="1"/>
  <c r="HY122" i="12" s="1"/>
  <c r="HX122" i="12" a="1"/>
  <c r="HX122" i="12" s="1"/>
  <c r="HW122" i="12" a="1"/>
  <c r="HW122" i="12" s="1"/>
  <c r="HV122" i="12" a="1"/>
  <c r="HV122" i="12" s="1"/>
  <c r="HU122" i="12" a="1"/>
  <c r="HU122" i="12" s="1"/>
  <c r="HT122" i="12" a="1"/>
  <c r="HT122" i="12" s="1"/>
  <c r="HS122" i="12" a="1"/>
  <c r="HS122" i="12" s="1"/>
  <c r="HR122" i="12" a="1"/>
  <c r="HR122" i="12" s="1"/>
  <c r="HQ122" i="12"/>
  <c r="HQ122" i="12" a="1"/>
  <c r="HP122" i="12" a="1"/>
  <c r="HP122" i="12" s="1"/>
  <c r="HO122" i="12" a="1"/>
  <c r="HO122" i="12" s="1"/>
  <c r="HN122" i="12" a="1"/>
  <c r="HN122" i="12" s="1"/>
  <c r="HM122" i="12" a="1"/>
  <c r="HM122" i="12" s="1"/>
  <c r="HL122" i="12" a="1"/>
  <c r="HL122" i="12" s="1"/>
  <c r="HK122" i="12" a="1"/>
  <c r="HK122" i="12" s="1"/>
  <c r="HJ122" i="12" a="1"/>
  <c r="HJ122" i="12" s="1"/>
  <c r="HI122" i="12" a="1"/>
  <c r="HI122" i="12" s="1"/>
  <c r="HH122" i="12" a="1"/>
  <c r="HH122" i="12" s="1"/>
  <c r="HG122" i="12"/>
  <c r="HG122" i="12" a="1"/>
  <c r="HF122" i="12" a="1"/>
  <c r="HF122" i="12" s="1"/>
  <c r="HE122" i="12" a="1"/>
  <c r="HE122" i="12" s="1"/>
  <c r="HD122" i="12" a="1"/>
  <c r="HD122" i="12" s="1"/>
  <c r="HC122" i="12" a="1"/>
  <c r="HC122" i="12" s="1"/>
  <c r="HB122" i="12" a="1"/>
  <c r="HB122" i="12" s="1"/>
  <c r="HA122" i="12" a="1"/>
  <c r="HA122" i="12" s="1"/>
  <c r="GZ122" i="12" a="1"/>
  <c r="GZ122" i="12" s="1"/>
  <c r="GY122" i="12" a="1"/>
  <c r="GY122" i="12" s="1"/>
  <c r="GX122" i="12" a="1"/>
  <c r="GX122" i="12" s="1"/>
  <c r="GW122" i="12" a="1"/>
  <c r="GW122" i="12" s="1"/>
  <c r="GV122" i="12" a="1"/>
  <c r="GV122" i="12" s="1"/>
  <c r="GU122" i="12" a="1"/>
  <c r="GU122" i="12" s="1"/>
  <c r="GT122" i="12" a="1"/>
  <c r="GT122" i="12" s="1"/>
  <c r="GS122" i="12" a="1"/>
  <c r="GS122" i="12" s="1"/>
  <c r="GR122" i="12" a="1"/>
  <c r="GR122" i="12" s="1"/>
  <c r="GQ122" i="12" a="1"/>
  <c r="GQ122" i="12" s="1"/>
  <c r="GP122" i="12" a="1"/>
  <c r="GP122" i="12" s="1"/>
  <c r="GO122" i="12" a="1"/>
  <c r="GO122" i="12" s="1"/>
  <c r="GN122" i="12" a="1"/>
  <c r="GN122" i="12" s="1"/>
  <c r="GM122" i="12" a="1"/>
  <c r="GM122" i="12" s="1"/>
  <c r="GL122" i="12" a="1"/>
  <c r="GL122" i="12" s="1"/>
  <c r="GK122" i="12"/>
  <c r="GK122" i="12" a="1"/>
  <c r="GJ122" i="12" a="1"/>
  <c r="GJ122" i="12" s="1"/>
  <c r="GI122" i="12" a="1"/>
  <c r="GI122" i="12" s="1"/>
  <c r="GH122" i="12" a="1"/>
  <c r="GH122" i="12" s="1"/>
  <c r="GG122" i="12" a="1"/>
  <c r="GG122" i="12" s="1"/>
  <c r="GF122" i="12" a="1"/>
  <c r="GF122" i="12" s="1"/>
  <c r="GE122" i="12" a="1"/>
  <c r="GE122" i="12" s="1"/>
  <c r="GD122" i="12" a="1"/>
  <c r="GD122" i="12" s="1"/>
  <c r="GC122" i="12" a="1"/>
  <c r="GC122" i="12" s="1"/>
  <c r="GB122" i="12" a="1"/>
  <c r="GB122" i="12" s="1"/>
  <c r="GA122" i="12"/>
  <c r="GA122" i="12" a="1"/>
  <c r="FZ122" i="12" a="1"/>
  <c r="FZ122" i="12" s="1"/>
  <c r="FY122" i="12" a="1"/>
  <c r="FY122" i="12" s="1"/>
  <c r="FX122" i="12" a="1"/>
  <c r="FX122" i="12" s="1"/>
  <c r="FW122" i="12" a="1"/>
  <c r="FW122" i="12" s="1"/>
  <c r="FV122" i="12" a="1"/>
  <c r="FV122" i="12" s="1"/>
  <c r="FU122" i="12" a="1"/>
  <c r="FU122" i="12" s="1"/>
  <c r="FT122" i="12" a="1"/>
  <c r="FT122" i="12" s="1"/>
  <c r="FS122" i="12"/>
  <c r="FS122" i="12" a="1"/>
  <c r="FR122" i="12" a="1"/>
  <c r="FR122" i="12" s="1"/>
  <c r="FQ122" i="12" a="1"/>
  <c r="FQ122" i="12" s="1"/>
  <c r="FP122" i="12" a="1"/>
  <c r="FP122" i="12" s="1"/>
  <c r="FO122" i="12" a="1"/>
  <c r="FO122" i="12" s="1"/>
  <c r="FN122" i="12" a="1"/>
  <c r="FN122" i="12" s="1"/>
  <c r="FM122" i="12" a="1"/>
  <c r="FM122" i="12" s="1"/>
  <c r="FL122" i="12" a="1"/>
  <c r="FL122" i="12" s="1"/>
  <c r="FK122" i="12" a="1"/>
  <c r="FK122" i="12" s="1"/>
  <c r="FJ122" i="12" a="1"/>
  <c r="FJ122" i="12" s="1"/>
  <c r="FI122" i="12" a="1"/>
  <c r="FI122" i="12" s="1"/>
  <c r="FH122" i="12" a="1"/>
  <c r="FH122" i="12" s="1"/>
  <c r="FG122" i="12" a="1"/>
  <c r="FG122" i="12" s="1"/>
  <c r="FF122" i="12" a="1"/>
  <c r="FF122" i="12" s="1"/>
  <c r="IC121" i="12"/>
  <c r="IC121" i="12" a="1"/>
  <c r="IB121" i="12" a="1"/>
  <c r="IB121" i="12" s="1"/>
  <c r="IA121" i="12" a="1"/>
  <c r="IA121" i="12" s="1"/>
  <c r="HZ121" i="12" a="1"/>
  <c r="HZ121" i="12" s="1"/>
  <c r="HY121" i="12" a="1"/>
  <c r="HY121" i="12" s="1"/>
  <c r="HX121" i="12" a="1"/>
  <c r="HX121" i="12" s="1"/>
  <c r="HW121" i="12" a="1"/>
  <c r="HW121" i="12" s="1"/>
  <c r="HV121" i="12" a="1"/>
  <c r="HV121" i="12" s="1"/>
  <c r="HU121" i="12" a="1"/>
  <c r="HU121" i="12" s="1"/>
  <c r="HT121" i="12" a="1"/>
  <c r="HT121" i="12" s="1"/>
  <c r="HS121" i="12"/>
  <c r="HS121" i="12" a="1"/>
  <c r="HR121" i="12" a="1"/>
  <c r="HR121" i="12" s="1"/>
  <c r="HQ121" i="12" a="1"/>
  <c r="HQ121" i="12" s="1"/>
  <c r="HP121" i="12" a="1"/>
  <c r="HP121" i="12" s="1"/>
  <c r="HO121" i="12" a="1"/>
  <c r="HO121" i="12" s="1"/>
  <c r="HN121" i="12" a="1"/>
  <c r="HN121" i="12" s="1"/>
  <c r="HM121" i="12" a="1"/>
  <c r="HM121" i="12" s="1"/>
  <c r="HL121" i="12" a="1"/>
  <c r="HL121" i="12" s="1"/>
  <c r="HK121" i="12"/>
  <c r="HK121" i="12" a="1"/>
  <c r="HJ121" i="12" a="1"/>
  <c r="HJ121" i="12" s="1"/>
  <c r="HI121" i="12" a="1"/>
  <c r="HI121" i="12" s="1"/>
  <c r="HH121" i="12" a="1"/>
  <c r="HH121" i="12" s="1"/>
  <c r="HG121" i="12" a="1"/>
  <c r="HG121" i="12" s="1"/>
  <c r="HF121" i="12" a="1"/>
  <c r="HF121" i="12" s="1"/>
  <c r="HE121" i="12" a="1"/>
  <c r="HE121" i="12" s="1"/>
  <c r="HD121" i="12" a="1"/>
  <c r="HD121" i="12" s="1"/>
  <c r="HC121" i="12" a="1"/>
  <c r="HC121" i="12" s="1"/>
  <c r="HB121" i="12" a="1"/>
  <c r="HB121" i="12" s="1"/>
  <c r="HA121" i="12" a="1"/>
  <c r="HA121" i="12" s="1"/>
  <c r="GZ121" i="12" a="1"/>
  <c r="GZ121" i="12" s="1"/>
  <c r="GY121" i="12" a="1"/>
  <c r="GY121" i="12" s="1"/>
  <c r="GX121" i="12" a="1"/>
  <c r="GX121" i="12" s="1"/>
  <c r="GW121" i="12"/>
  <c r="GW121" i="12" a="1"/>
  <c r="GV121" i="12" a="1"/>
  <c r="GV121" i="12" s="1"/>
  <c r="GU121" i="12" a="1"/>
  <c r="GU121" i="12" s="1"/>
  <c r="GT121" i="12" a="1"/>
  <c r="GT121" i="12" s="1"/>
  <c r="GS121" i="12" a="1"/>
  <c r="GS121" i="12" s="1"/>
  <c r="GR121" i="12" a="1"/>
  <c r="GR121" i="12" s="1"/>
  <c r="GQ121" i="12" a="1"/>
  <c r="GQ121" i="12" s="1"/>
  <c r="GP121" i="12" a="1"/>
  <c r="GP121" i="12" s="1"/>
  <c r="GO121" i="12" a="1"/>
  <c r="GO121" i="12" s="1"/>
  <c r="GN121" i="12" a="1"/>
  <c r="GN121" i="12" s="1"/>
  <c r="GM121" i="12"/>
  <c r="GM121" i="12" a="1"/>
  <c r="GL121" i="12" a="1"/>
  <c r="GL121" i="12" s="1"/>
  <c r="GK121" i="12" a="1"/>
  <c r="GK121" i="12" s="1"/>
  <c r="GJ121" i="12" a="1"/>
  <c r="GJ121" i="12" s="1"/>
  <c r="GI121" i="12" a="1"/>
  <c r="GI121" i="12" s="1"/>
  <c r="GH121" i="12" a="1"/>
  <c r="GH121" i="12" s="1"/>
  <c r="GG121" i="12" a="1"/>
  <c r="GG121" i="12" s="1"/>
  <c r="GF121" i="12" a="1"/>
  <c r="GF121" i="12" s="1"/>
  <c r="GE121" i="12" a="1"/>
  <c r="GE121" i="12" s="1"/>
  <c r="GD121" i="12" a="1"/>
  <c r="GD121" i="12" s="1"/>
  <c r="GC121" i="12" a="1"/>
  <c r="GC121" i="12" s="1"/>
  <c r="GB121" i="12" a="1"/>
  <c r="GB121" i="12" s="1"/>
  <c r="GA121" i="12" a="1"/>
  <c r="GA121" i="12" s="1"/>
  <c r="FZ121" i="12" a="1"/>
  <c r="FZ121" i="12" s="1"/>
  <c r="FY121" i="12" a="1"/>
  <c r="FY121" i="12" s="1"/>
  <c r="FX121" i="12" a="1"/>
  <c r="FX121" i="12" s="1"/>
  <c r="FW121" i="12" a="1"/>
  <c r="FW121" i="12" s="1"/>
  <c r="FV121" i="12" a="1"/>
  <c r="FV121" i="12" s="1"/>
  <c r="FU121" i="12" a="1"/>
  <c r="FU121" i="12" s="1"/>
  <c r="FT121" i="12" a="1"/>
  <c r="FT121" i="12" s="1"/>
  <c r="FS121" i="12" a="1"/>
  <c r="FS121" i="12" s="1"/>
  <c r="FR121" i="12" a="1"/>
  <c r="FR121" i="12" s="1"/>
  <c r="FQ121" i="12"/>
  <c r="FQ121" i="12" a="1"/>
  <c r="FP121" i="12" a="1"/>
  <c r="FP121" i="12" s="1"/>
  <c r="FO121" i="12" a="1"/>
  <c r="FO121" i="12" s="1"/>
  <c r="FN121" i="12" a="1"/>
  <c r="FN121" i="12" s="1"/>
  <c r="FM121" i="12" a="1"/>
  <c r="FM121" i="12" s="1"/>
  <c r="FL121" i="12" a="1"/>
  <c r="FL121" i="12" s="1"/>
  <c r="FK121" i="12" a="1"/>
  <c r="FK121" i="12" s="1"/>
  <c r="FJ121" i="12" a="1"/>
  <c r="FJ121" i="12" s="1"/>
  <c r="FI121" i="12" a="1"/>
  <c r="FI121" i="12" s="1"/>
  <c r="FH121" i="12" a="1"/>
  <c r="FH121" i="12" s="1"/>
  <c r="FG121" i="12"/>
  <c r="FG121" i="12" a="1"/>
  <c r="FF121" i="12" a="1"/>
  <c r="FF121" i="12" s="1"/>
  <c r="IC120" i="12" a="1"/>
  <c r="IC120" i="12" s="1"/>
  <c r="IB120" i="12" a="1"/>
  <c r="IB120" i="12" s="1"/>
  <c r="IA120" i="12" a="1"/>
  <c r="IA120" i="12" s="1"/>
  <c r="HZ120" i="12" a="1"/>
  <c r="HZ120" i="12" s="1"/>
  <c r="HY120" i="12" a="1"/>
  <c r="HY120" i="12" s="1"/>
  <c r="HX120" i="12" a="1"/>
  <c r="HX120" i="12" s="1"/>
  <c r="HW120" i="12" a="1"/>
  <c r="HW120" i="12" s="1"/>
  <c r="HV120" i="12" a="1"/>
  <c r="HV120" i="12" s="1"/>
  <c r="HU120" i="12" a="1"/>
  <c r="HU120" i="12" s="1"/>
  <c r="HT120" i="12" a="1"/>
  <c r="HT120" i="12" s="1"/>
  <c r="HS120" i="12" a="1"/>
  <c r="HS120" i="12" s="1"/>
  <c r="HR120" i="12" a="1"/>
  <c r="HR120" i="12" s="1"/>
  <c r="HQ120" i="12" a="1"/>
  <c r="HQ120" i="12" s="1"/>
  <c r="HP120" i="12" a="1"/>
  <c r="HP120" i="12" s="1"/>
  <c r="HO120" i="12" a="1"/>
  <c r="HO120" i="12" s="1"/>
  <c r="HN120" i="12" a="1"/>
  <c r="HN120" i="12" s="1"/>
  <c r="HM120" i="12" a="1"/>
  <c r="HM120" i="12" s="1"/>
  <c r="HL120" i="12" a="1"/>
  <c r="HL120" i="12" s="1"/>
  <c r="HK120" i="12" a="1"/>
  <c r="HK120" i="12" s="1"/>
  <c r="HJ120" i="12" a="1"/>
  <c r="HJ120" i="12" s="1"/>
  <c r="HI120" i="12"/>
  <c r="HI120" i="12" a="1"/>
  <c r="HH120" i="12" a="1"/>
  <c r="HH120" i="12" s="1"/>
  <c r="HG120" i="12" a="1"/>
  <c r="HG120" i="12" s="1"/>
  <c r="HF120" i="12" a="1"/>
  <c r="HF120" i="12" s="1"/>
  <c r="HE120" i="12" a="1"/>
  <c r="HE120" i="12" s="1"/>
  <c r="HD120" i="12" a="1"/>
  <c r="HD120" i="12" s="1"/>
  <c r="HC120" i="12" a="1"/>
  <c r="HC120" i="12" s="1"/>
  <c r="HB120" i="12" a="1"/>
  <c r="HB120" i="12" s="1"/>
  <c r="HA120" i="12"/>
  <c r="HA120" i="12" a="1"/>
  <c r="GZ120" i="12" a="1"/>
  <c r="GZ120" i="12" s="1"/>
  <c r="GY120" i="12"/>
  <c r="GY120" i="12" a="1"/>
  <c r="GX120" i="12" a="1"/>
  <c r="GX120" i="12" s="1"/>
  <c r="GW120" i="12" a="1"/>
  <c r="GW120" i="12" s="1"/>
  <c r="GV120" i="12" a="1"/>
  <c r="GV120" i="12" s="1"/>
  <c r="GU120" i="12" a="1"/>
  <c r="GU120" i="12" s="1"/>
  <c r="GT120" i="12" a="1"/>
  <c r="GT120" i="12" s="1"/>
  <c r="GS120" i="12" a="1"/>
  <c r="GS120" i="12" s="1"/>
  <c r="GR120" i="12" a="1"/>
  <c r="GR120" i="12" s="1"/>
  <c r="GQ120" i="12" a="1"/>
  <c r="GQ120" i="12" s="1"/>
  <c r="GP120" i="12" a="1"/>
  <c r="GP120" i="12" s="1"/>
  <c r="GO120" i="12" a="1"/>
  <c r="GO120" i="12" s="1"/>
  <c r="GN120" i="12" a="1"/>
  <c r="GN120" i="12" s="1"/>
  <c r="GM120" i="12" a="1"/>
  <c r="GM120" i="12" s="1"/>
  <c r="GL120" i="12" a="1"/>
  <c r="GL120" i="12" s="1"/>
  <c r="GK120" i="12" a="1"/>
  <c r="GK120" i="12" s="1"/>
  <c r="GJ120" i="12" a="1"/>
  <c r="GJ120" i="12" s="1"/>
  <c r="GI120" i="12" a="1"/>
  <c r="GI120" i="12" s="1"/>
  <c r="GH120" i="12" a="1"/>
  <c r="GH120" i="12" s="1"/>
  <c r="GG120" i="12" a="1"/>
  <c r="GG120" i="12" s="1"/>
  <c r="GF120" i="12" a="1"/>
  <c r="GF120" i="12" s="1"/>
  <c r="GE120" i="12" a="1"/>
  <c r="GE120" i="12" s="1"/>
  <c r="GD120" i="12" a="1"/>
  <c r="GD120" i="12" s="1"/>
  <c r="GC120" i="12"/>
  <c r="GC120" i="12" a="1"/>
  <c r="GB120" i="12" a="1"/>
  <c r="GB120" i="12" s="1"/>
  <c r="GA120" i="12" a="1"/>
  <c r="GA120" i="12" s="1"/>
  <c r="FZ120" i="12" a="1"/>
  <c r="FZ120" i="12" s="1"/>
  <c r="FY120" i="12" a="1"/>
  <c r="FY120" i="12" s="1"/>
  <c r="FX120" i="12" a="1"/>
  <c r="FX120" i="12" s="1"/>
  <c r="FW120" i="12" a="1"/>
  <c r="FW120" i="12" s="1"/>
  <c r="FV120" i="12" a="1"/>
  <c r="FV120" i="12" s="1"/>
  <c r="FU120" i="12" a="1"/>
  <c r="FU120" i="12" s="1"/>
  <c r="FT120" i="12" a="1"/>
  <c r="FT120" i="12" s="1"/>
  <c r="FS120" i="12"/>
  <c r="FS120" i="12" a="1"/>
  <c r="FR120" i="12" a="1"/>
  <c r="FR120" i="12" s="1"/>
  <c r="FQ120" i="12" a="1"/>
  <c r="FQ120" i="12" s="1"/>
  <c r="FP120" i="12" a="1"/>
  <c r="FP120" i="12" s="1"/>
  <c r="FO120" i="12" a="1"/>
  <c r="FO120" i="12" s="1"/>
  <c r="FN120" i="12" a="1"/>
  <c r="FN120" i="12" s="1"/>
  <c r="FM120" i="12" a="1"/>
  <c r="FM120" i="12" s="1"/>
  <c r="FL120" i="12" a="1"/>
  <c r="FL120" i="12" s="1"/>
  <c r="FK120" i="12"/>
  <c r="FK120" i="12" a="1"/>
  <c r="FJ120" i="12" a="1"/>
  <c r="FJ120" i="12" s="1"/>
  <c r="FI120" i="12" a="1"/>
  <c r="FI120" i="12" s="1"/>
  <c r="FH120" i="12" a="1"/>
  <c r="FH120" i="12" s="1"/>
  <c r="FG120" i="12" a="1"/>
  <c r="FG120" i="12" s="1"/>
  <c r="FF120" i="12" a="1"/>
  <c r="FF120" i="12" s="1"/>
  <c r="IC119" i="12" a="1"/>
  <c r="IC119" i="12" s="1"/>
  <c r="IB119" i="12" a="1"/>
  <c r="IB119" i="12" s="1"/>
  <c r="IA119" i="12" a="1"/>
  <c r="IA119" i="12" s="1"/>
  <c r="HZ119" i="12" a="1"/>
  <c r="HZ119" i="12" s="1"/>
  <c r="HY119" i="12" a="1"/>
  <c r="HY119" i="12" s="1"/>
  <c r="HX119" i="12" a="1"/>
  <c r="HX119" i="12" s="1"/>
  <c r="HW119" i="12" a="1"/>
  <c r="HW119" i="12" s="1"/>
  <c r="HV119" i="12" a="1"/>
  <c r="HV119" i="12" s="1"/>
  <c r="HU119" i="12"/>
  <c r="HU119" i="12" a="1"/>
  <c r="HT119" i="12" a="1"/>
  <c r="HT119" i="12" s="1"/>
  <c r="HS119" i="12" a="1"/>
  <c r="HS119" i="12" s="1"/>
  <c r="HR119" i="12" a="1"/>
  <c r="HR119" i="12" s="1"/>
  <c r="HQ119" i="12" a="1"/>
  <c r="HQ119" i="12" s="1"/>
  <c r="HP119" i="12" a="1"/>
  <c r="HP119" i="12" s="1"/>
  <c r="HO119" i="12" a="1"/>
  <c r="HO119" i="12" s="1"/>
  <c r="HN119" i="12" a="1"/>
  <c r="HN119" i="12" s="1"/>
  <c r="HM119" i="12" a="1"/>
  <c r="HM119" i="12" s="1"/>
  <c r="HL119" i="12" a="1"/>
  <c r="HL119" i="12" s="1"/>
  <c r="HK119" i="12"/>
  <c r="HK119" i="12" a="1"/>
  <c r="HJ119" i="12" a="1"/>
  <c r="HJ119" i="12" s="1"/>
  <c r="HI119" i="12" a="1"/>
  <c r="HI119" i="12" s="1"/>
  <c r="HH119" i="12" a="1"/>
  <c r="HH119" i="12" s="1"/>
  <c r="HG119" i="12" a="1"/>
  <c r="HG119" i="12" s="1"/>
  <c r="HF119" i="12" a="1"/>
  <c r="HF119" i="12" s="1"/>
  <c r="HE119" i="12" a="1"/>
  <c r="HE119" i="12" s="1"/>
  <c r="HD119" i="12" a="1"/>
  <c r="HD119" i="12" s="1"/>
  <c r="HC119" i="12"/>
  <c r="HC119" i="12" a="1"/>
  <c r="HB119" i="12" a="1"/>
  <c r="HB119" i="12" s="1"/>
  <c r="HA119" i="12" a="1"/>
  <c r="HA119" i="12" s="1"/>
  <c r="GZ119" i="12" a="1"/>
  <c r="GZ119" i="12" s="1"/>
  <c r="GY119" i="12" a="1"/>
  <c r="GY119" i="12" s="1"/>
  <c r="GX119" i="12" a="1"/>
  <c r="GX119" i="12" s="1"/>
  <c r="GW119" i="12" a="1"/>
  <c r="GW119" i="12" s="1"/>
  <c r="GV119" i="12" a="1"/>
  <c r="GV119" i="12" s="1"/>
  <c r="GU119" i="12" a="1"/>
  <c r="GU119" i="12" s="1"/>
  <c r="GT119" i="12" a="1"/>
  <c r="GT119" i="12" s="1"/>
  <c r="GS119" i="12" a="1"/>
  <c r="GS119" i="12" s="1"/>
  <c r="GR119" i="12" a="1"/>
  <c r="GR119" i="12" s="1"/>
  <c r="GQ119" i="12" a="1"/>
  <c r="GQ119" i="12" s="1"/>
  <c r="GP119" i="12" a="1"/>
  <c r="GP119" i="12" s="1"/>
  <c r="GO119" i="12"/>
  <c r="GO119" i="12" a="1"/>
  <c r="GN119" i="12" a="1"/>
  <c r="GN119" i="12" s="1"/>
  <c r="GM119" i="12" a="1"/>
  <c r="GM119" i="12" s="1"/>
  <c r="GL119" i="12" a="1"/>
  <c r="GL119" i="12" s="1"/>
  <c r="GK119" i="12" a="1"/>
  <c r="GK119" i="12" s="1"/>
  <c r="GJ119" i="12" a="1"/>
  <c r="GJ119" i="12" s="1"/>
  <c r="GI119" i="12" a="1"/>
  <c r="GI119" i="12" s="1"/>
  <c r="GH119" i="12" a="1"/>
  <c r="GH119" i="12" s="1"/>
  <c r="GG119" i="12"/>
  <c r="GG119" i="12" a="1"/>
  <c r="GF119" i="12" a="1"/>
  <c r="GF119" i="12" s="1"/>
  <c r="GE119" i="12"/>
  <c r="GE119" i="12" a="1"/>
  <c r="GD119" i="12" a="1"/>
  <c r="GD119" i="12" s="1"/>
  <c r="GC119" i="12" a="1"/>
  <c r="GC119" i="12" s="1"/>
  <c r="GB119" i="12" a="1"/>
  <c r="GB119" i="12" s="1"/>
  <c r="GA119" i="12" a="1"/>
  <c r="GA119" i="12" s="1"/>
  <c r="FZ119" i="12" a="1"/>
  <c r="FZ119" i="12" s="1"/>
  <c r="FY119" i="12" a="1"/>
  <c r="FY119" i="12" s="1"/>
  <c r="FX119" i="12" a="1"/>
  <c r="FX119" i="12" s="1"/>
  <c r="FW119" i="12"/>
  <c r="FW119" i="12" a="1"/>
  <c r="FV119" i="12" a="1"/>
  <c r="FV119" i="12" s="1"/>
  <c r="FU119" i="12" a="1"/>
  <c r="FU119" i="12" s="1"/>
  <c r="FT119" i="12" a="1"/>
  <c r="FT119" i="12" s="1"/>
  <c r="FS119" i="12" a="1"/>
  <c r="FS119" i="12" s="1"/>
  <c r="FR119" i="12" a="1"/>
  <c r="FR119" i="12" s="1"/>
  <c r="FQ119" i="12" a="1"/>
  <c r="FQ119" i="12" s="1"/>
  <c r="FP119" i="12" a="1"/>
  <c r="FP119" i="12" s="1"/>
  <c r="FO119" i="12" a="1"/>
  <c r="FO119" i="12" s="1"/>
  <c r="FN119" i="12" a="1"/>
  <c r="FN119" i="12" s="1"/>
  <c r="FM119" i="12" a="1"/>
  <c r="FM119" i="12" s="1"/>
  <c r="FL119" i="12" a="1"/>
  <c r="FL119" i="12" s="1"/>
  <c r="FK119" i="12" a="1"/>
  <c r="FK119" i="12" s="1"/>
  <c r="FJ119" i="12" a="1"/>
  <c r="FJ119" i="12" s="1"/>
  <c r="FI119" i="12"/>
  <c r="FI119" i="12" a="1"/>
  <c r="FH119" i="12" a="1"/>
  <c r="FH119" i="12" s="1"/>
  <c r="FG119" i="12" a="1"/>
  <c r="FG119" i="12" s="1"/>
  <c r="FF119" i="12" a="1"/>
  <c r="FF119" i="12" s="1"/>
  <c r="IC118" i="12" a="1"/>
  <c r="IC118" i="12" s="1"/>
  <c r="IB118" i="12" a="1"/>
  <c r="IB118" i="12" s="1"/>
  <c r="IA118" i="12" a="1"/>
  <c r="IA118" i="12" s="1"/>
  <c r="HZ118" i="12" a="1"/>
  <c r="HZ118" i="12" s="1"/>
  <c r="HY118" i="12" a="1"/>
  <c r="HY118" i="12" s="1"/>
  <c r="HX118" i="12" a="1"/>
  <c r="HX118" i="12" s="1"/>
  <c r="HW118" i="12"/>
  <c r="HW118" i="12" a="1"/>
  <c r="HV118" i="12" a="1"/>
  <c r="HV118" i="12" s="1"/>
  <c r="HU118" i="12" a="1"/>
  <c r="HU118" i="12" s="1"/>
  <c r="HT118" i="12" a="1"/>
  <c r="HT118" i="12" s="1"/>
  <c r="HS118" i="12" a="1"/>
  <c r="HS118" i="12" s="1"/>
  <c r="HR118" i="12" a="1"/>
  <c r="HR118" i="12" s="1"/>
  <c r="HQ118" i="12" a="1"/>
  <c r="HQ118" i="12" s="1"/>
  <c r="HP118" i="12" a="1"/>
  <c r="HP118" i="12" s="1"/>
  <c r="HO118" i="12"/>
  <c r="HO118" i="12" a="1"/>
  <c r="HN118" i="12" a="1"/>
  <c r="HN118" i="12" s="1"/>
  <c r="HM118" i="12" a="1"/>
  <c r="HM118" i="12" s="1"/>
  <c r="HL118" i="12" a="1"/>
  <c r="HL118" i="12" s="1"/>
  <c r="HK118" i="12" a="1"/>
  <c r="HK118" i="12" s="1"/>
  <c r="HJ118" i="12" a="1"/>
  <c r="HJ118" i="12" s="1"/>
  <c r="HI118" i="12" a="1"/>
  <c r="HI118" i="12" s="1"/>
  <c r="HH118" i="12" a="1"/>
  <c r="HH118" i="12" s="1"/>
  <c r="HG118" i="12" a="1"/>
  <c r="HG118" i="12" s="1"/>
  <c r="HF118" i="12" a="1"/>
  <c r="HF118" i="12" s="1"/>
  <c r="HE118" i="12" a="1"/>
  <c r="HE118" i="12" s="1"/>
  <c r="HD118" i="12" a="1"/>
  <c r="HD118" i="12" s="1"/>
  <c r="HC118" i="12" a="1"/>
  <c r="HC118" i="12" s="1"/>
  <c r="HB118" i="12" a="1"/>
  <c r="HB118" i="12" s="1"/>
  <c r="HA118" i="12"/>
  <c r="HA118" i="12" a="1"/>
  <c r="GZ118" i="12" a="1"/>
  <c r="GZ118" i="12" s="1"/>
  <c r="GY118" i="12" a="1"/>
  <c r="GY118" i="12" s="1"/>
  <c r="GX118" i="12" a="1"/>
  <c r="GX118" i="12" s="1"/>
  <c r="GW118" i="12" a="1"/>
  <c r="GW118" i="12" s="1"/>
  <c r="GV118" i="12" a="1"/>
  <c r="GV118" i="12" s="1"/>
  <c r="GU118" i="12" a="1"/>
  <c r="GU118" i="12" s="1"/>
  <c r="GT118" i="12" a="1"/>
  <c r="GT118" i="12" s="1"/>
  <c r="GS118" i="12" a="1"/>
  <c r="GS118" i="12" s="1"/>
  <c r="GR118" i="12" a="1"/>
  <c r="GR118" i="12" s="1"/>
  <c r="GQ118" i="12"/>
  <c r="GQ118" i="12" a="1"/>
  <c r="GP118" i="12" a="1"/>
  <c r="GP118" i="12" s="1"/>
  <c r="GO118" i="12" a="1"/>
  <c r="GO118" i="12" s="1"/>
  <c r="GN118" i="12" a="1"/>
  <c r="GN118" i="12" s="1"/>
  <c r="GM118" i="12" a="1"/>
  <c r="GM118" i="12" s="1"/>
  <c r="GL118" i="12" a="1"/>
  <c r="GL118" i="12" s="1"/>
  <c r="GK118" i="12" a="1"/>
  <c r="GK118" i="12" s="1"/>
  <c r="GJ118" i="12" a="1"/>
  <c r="GJ118" i="12" s="1"/>
  <c r="GI118" i="12" a="1"/>
  <c r="GI118" i="12" s="1"/>
  <c r="GH118" i="12" a="1"/>
  <c r="GH118" i="12" s="1"/>
  <c r="GG118" i="12" a="1"/>
  <c r="GG118" i="12" s="1"/>
  <c r="GF118" i="12" a="1"/>
  <c r="GF118" i="12" s="1"/>
  <c r="GE118" i="12" a="1"/>
  <c r="GE118" i="12" s="1"/>
  <c r="GD118" i="12" a="1"/>
  <c r="GD118" i="12" s="1"/>
  <c r="GC118" i="12" a="1"/>
  <c r="GC118" i="12" s="1"/>
  <c r="GB118" i="12" a="1"/>
  <c r="GB118" i="12" s="1"/>
  <c r="GA118" i="12" a="1"/>
  <c r="GA118" i="12" s="1"/>
  <c r="FZ118" i="12" a="1"/>
  <c r="FZ118" i="12" s="1"/>
  <c r="FY118" i="12" a="1"/>
  <c r="FY118" i="12" s="1"/>
  <c r="FX118" i="12" a="1"/>
  <c r="FX118" i="12" s="1"/>
  <c r="FW118" i="12" a="1"/>
  <c r="FW118" i="12" s="1"/>
  <c r="FV118" i="12" a="1"/>
  <c r="FV118" i="12" s="1"/>
  <c r="FU118" i="12"/>
  <c r="FU118" i="12" a="1"/>
  <c r="FT118" i="12" a="1"/>
  <c r="FT118" i="12" s="1"/>
  <c r="FS118" i="12" a="1"/>
  <c r="FS118" i="12" s="1"/>
  <c r="FR118" i="12" a="1"/>
  <c r="FR118" i="12" s="1"/>
  <c r="FQ118" i="12" a="1"/>
  <c r="FQ118" i="12" s="1"/>
  <c r="FP118" i="12" a="1"/>
  <c r="FP118" i="12" s="1"/>
  <c r="FO118" i="12" a="1"/>
  <c r="FO118" i="12" s="1"/>
  <c r="FN118" i="12" a="1"/>
  <c r="FN118" i="12" s="1"/>
  <c r="FM118" i="12" a="1"/>
  <c r="FM118" i="12" s="1"/>
  <c r="FL118" i="12" a="1"/>
  <c r="FL118" i="12" s="1"/>
  <c r="FK118" i="12"/>
  <c r="FK118" i="12" a="1"/>
  <c r="FJ118" i="12" a="1"/>
  <c r="FJ118" i="12" s="1"/>
  <c r="FI118" i="12" a="1"/>
  <c r="FI118" i="12" s="1"/>
  <c r="FH118" i="12" a="1"/>
  <c r="FH118" i="12" s="1"/>
  <c r="FG118" i="12" a="1"/>
  <c r="FG118" i="12" s="1"/>
  <c r="FF118" i="12" a="1"/>
  <c r="FF118" i="12" s="1"/>
  <c r="IC117" i="12" a="1"/>
  <c r="IC117" i="12" s="1"/>
  <c r="IB117" i="12" a="1"/>
  <c r="IB117" i="12" s="1"/>
  <c r="IA117" i="12"/>
  <c r="IA117" i="12" a="1"/>
  <c r="HZ117" i="12" a="1"/>
  <c r="HZ117" i="12" s="1"/>
  <c r="HY117" i="12" a="1"/>
  <c r="HY117" i="12" s="1"/>
  <c r="HX117" i="12" a="1"/>
  <c r="HX117" i="12" s="1"/>
  <c r="HW117" i="12" a="1"/>
  <c r="HW117" i="12" s="1"/>
  <c r="HV117" i="12" a="1"/>
  <c r="HV117" i="12" s="1"/>
  <c r="HU117" i="12" a="1"/>
  <c r="HU117" i="12" s="1"/>
  <c r="HT117" i="12" a="1"/>
  <c r="HT117" i="12" s="1"/>
  <c r="HS117" i="12" a="1"/>
  <c r="HS117" i="12" s="1"/>
  <c r="HR117" i="12" a="1"/>
  <c r="HR117" i="12" s="1"/>
  <c r="HQ117" i="12" a="1"/>
  <c r="HQ117" i="12" s="1"/>
  <c r="HP117" i="12" a="1"/>
  <c r="HP117" i="12" s="1"/>
  <c r="HO117" i="12" a="1"/>
  <c r="HO117" i="12" s="1"/>
  <c r="HN117" i="12" a="1"/>
  <c r="HN117" i="12" s="1"/>
  <c r="HM117" i="12"/>
  <c r="HM117" i="12" a="1"/>
  <c r="HL117" i="12" a="1"/>
  <c r="HL117" i="12" s="1"/>
  <c r="HK117" i="12" a="1"/>
  <c r="HK117" i="12" s="1"/>
  <c r="HJ117" i="12" a="1"/>
  <c r="HJ117" i="12" s="1"/>
  <c r="HI117" i="12" a="1"/>
  <c r="HI117" i="12" s="1"/>
  <c r="HH117" i="12" a="1"/>
  <c r="HH117" i="12" s="1"/>
  <c r="HG117" i="12" a="1"/>
  <c r="HG117" i="12" s="1"/>
  <c r="HF117" i="12" a="1"/>
  <c r="HF117" i="12" s="1"/>
  <c r="HE117" i="12" a="1"/>
  <c r="HE117" i="12" s="1"/>
  <c r="HD117" i="12" a="1"/>
  <c r="HD117" i="12" s="1"/>
  <c r="HC117" i="12"/>
  <c r="HC117" i="12" a="1"/>
  <c r="HB117" i="12" a="1"/>
  <c r="HB117" i="12" s="1"/>
  <c r="HA117" i="12" a="1"/>
  <c r="HA117" i="12" s="1"/>
  <c r="GZ117" i="12" a="1"/>
  <c r="GZ117" i="12" s="1"/>
  <c r="GY117" i="12" a="1"/>
  <c r="GY117" i="12" s="1"/>
  <c r="GX117" i="12" a="1"/>
  <c r="GX117" i="12" s="1"/>
  <c r="GW117" i="12" a="1"/>
  <c r="GW117" i="12" s="1"/>
  <c r="GV117" i="12" a="1"/>
  <c r="GV117" i="12" s="1"/>
  <c r="GU117" i="12"/>
  <c r="GU117" i="12" a="1"/>
  <c r="GT117" i="12" a="1"/>
  <c r="GT117" i="12" s="1"/>
  <c r="GS117" i="12" a="1"/>
  <c r="GS117" i="12" s="1"/>
  <c r="GR117" i="12" a="1"/>
  <c r="GR117" i="12" s="1"/>
  <c r="GQ117" i="12" a="1"/>
  <c r="GQ117" i="12" s="1"/>
  <c r="GP117" i="12" a="1"/>
  <c r="GP117" i="12" s="1"/>
  <c r="GO117" i="12" a="1"/>
  <c r="GO117" i="12" s="1"/>
  <c r="GN117" i="12" a="1"/>
  <c r="GN117" i="12" s="1"/>
  <c r="GM117" i="12" a="1"/>
  <c r="GM117" i="12" s="1"/>
  <c r="GL117" i="12" a="1"/>
  <c r="GL117" i="12" s="1"/>
  <c r="GK117" i="12" a="1"/>
  <c r="GK117" i="12" s="1"/>
  <c r="GJ117" i="12" a="1"/>
  <c r="GJ117" i="12" s="1"/>
  <c r="GI117" i="12" a="1"/>
  <c r="GI117" i="12" s="1"/>
  <c r="GH117" i="12" a="1"/>
  <c r="GH117" i="12" s="1"/>
  <c r="GG117" i="12"/>
  <c r="GG117" i="12" a="1"/>
  <c r="GF117" i="12" a="1"/>
  <c r="GF117" i="12" s="1"/>
  <c r="GE117" i="12" a="1"/>
  <c r="GE117" i="12" s="1"/>
  <c r="GD117" i="12" a="1"/>
  <c r="GD117" i="12" s="1"/>
  <c r="GC117" i="12" a="1"/>
  <c r="GC117" i="12" s="1"/>
  <c r="GB117" i="12" a="1"/>
  <c r="GB117" i="12" s="1"/>
  <c r="GA117" i="12" a="1"/>
  <c r="GA117" i="12" s="1"/>
  <c r="FZ117" i="12" a="1"/>
  <c r="FZ117" i="12" s="1"/>
  <c r="FY117" i="12" a="1"/>
  <c r="FY117" i="12" s="1"/>
  <c r="FX117" i="12" a="1"/>
  <c r="FX117" i="12" s="1"/>
  <c r="FW117" i="12"/>
  <c r="FW117" i="12" a="1"/>
  <c r="FV117" i="12" a="1"/>
  <c r="FV117" i="12" s="1"/>
  <c r="FU117" i="12" a="1"/>
  <c r="FU117" i="12" s="1"/>
  <c r="FT117" i="12" a="1"/>
  <c r="FT117" i="12" s="1"/>
  <c r="FS117" i="12" a="1"/>
  <c r="FS117" i="12" s="1"/>
  <c r="FR117" i="12" a="1"/>
  <c r="FR117" i="12" s="1"/>
  <c r="FQ117" i="12" a="1"/>
  <c r="FQ117" i="12" s="1"/>
  <c r="FP117" i="12" a="1"/>
  <c r="FP117" i="12" s="1"/>
  <c r="FO117" i="12" a="1"/>
  <c r="FO117" i="12" s="1"/>
  <c r="FN117" i="12" a="1"/>
  <c r="FN117" i="12" s="1"/>
  <c r="FM117" i="12" a="1"/>
  <c r="FM117" i="12" s="1"/>
  <c r="FL117" i="12" a="1"/>
  <c r="FL117" i="12" s="1"/>
  <c r="FK117" i="12" a="1"/>
  <c r="FK117" i="12" s="1"/>
  <c r="FJ117" i="12" a="1"/>
  <c r="FJ117" i="12" s="1"/>
  <c r="FI117" i="12" a="1"/>
  <c r="FI117" i="12" s="1"/>
  <c r="FH117" i="12" a="1"/>
  <c r="FH117" i="12" s="1"/>
  <c r="FG117" i="12" a="1"/>
  <c r="FG117" i="12" s="1"/>
  <c r="FF117" i="12" a="1"/>
  <c r="FF117" i="12" s="1"/>
  <c r="IC116" i="12" a="1"/>
  <c r="IC116" i="12" s="1"/>
  <c r="IB116" i="12" a="1"/>
  <c r="IB116" i="12" s="1"/>
  <c r="IA116" i="12" a="1"/>
  <c r="IA116" i="12" s="1"/>
  <c r="HZ116" i="12" a="1"/>
  <c r="HZ116" i="12" s="1"/>
  <c r="HY116" i="12"/>
  <c r="HY116" i="12" a="1"/>
  <c r="HX116" i="12" a="1"/>
  <c r="HX116" i="12" s="1"/>
  <c r="HW116" i="12" a="1"/>
  <c r="HW116" i="12" s="1"/>
  <c r="HV116" i="12" a="1"/>
  <c r="HV116" i="12" s="1"/>
  <c r="HU116" i="12" a="1"/>
  <c r="HU116" i="12" s="1"/>
  <c r="HT116" i="12" a="1"/>
  <c r="HT116" i="12" s="1"/>
  <c r="HS116" i="12" a="1"/>
  <c r="HS116" i="12" s="1"/>
  <c r="HR116" i="12" a="1"/>
  <c r="HR116" i="12" s="1"/>
  <c r="HQ116" i="12" a="1"/>
  <c r="HQ116" i="12" s="1"/>
  <c r="HP116" i="12" a="1"/>
  <c r="HP116" i="12" s="1"/>
  <c r="HO116" i="12"/>
  <c r="HO116" i="12" a="1"/>
  <c r="HN116" i="12" a="1"/>
  <c r="HN116" i="12" s="1"/>
  <c r="HM116" i="12" a="1"/>
  <c r="HM116" i="12" s="1"/>
  <c r="HL116" i="12" a="1"/>
  <c r="HL116" i="12" s="1"/>
  <c r="HK116" i="12" a="1"/>
  <c r="HK116" i="12" s="1"/>
  <c r="HJ116" i="12" a="1"/>
  <c r="HJ116" i="12" s="1"/>
  <c r="HI116" i="12" a="1"/>
  <c r="HI116" i="12" s="1"/>
  <c r="HH116" i="12" a="1"/>
  <c r="HH116" i="12" s="1"/>
  <c r="HG116" i="12" a="1"/>
  <c r="HG116" i="12" s="1"/>
  <c r="HF116" i="12" a="1"/>
  <c r="HF116" i="12" s="1"/>
  <c r="HE116" i="12" a="1"/>
  <c r="HE116" i="12" s="1"/>
  <c r="HD116" i="12" a="1"/>
  <c r="HD116" i="12" s="1"/>
  <c r="HC116" i="12" a="1"/>
  <c r="HC116" i="12" s="1"/>
  <c r="HB116" i="12" a="1"/>
  <c r="HB116" i="12" s="1"/>
  <c r="HA116" i="12" a="1"/>
  <c r="HA116" i="12" s="1"/>
  <c r="GZ116" i="12" a="1"/>
  <c r="GZ116" i="12" s="1"/>
  <c r="GY116" i="12" a="1"/>
  <c r="GY116" i="12" s="1"/>
  <c r="GX116" i="12" a="1"/>
  <c r="GX116" i="12" s="1"/>
  <c r="GW116" i="12" a="1"/>
  <c r="GW116" i="12" s="1"/>
  <c r="GV116" i="12" a="1"/>
  <c r="GV116" i="12" s="1"/>
  <c r="GU116" i="12" a="1"/>
  <c r="GU116" i="12" s="1"/>
  <c r="GT116" i="12" a="1"/>
  <c r="GT116" i="12" s="1"/>
  <c r="GS116" i="12"/>
  <c r="GS116" i="12" a="1"/>
  <c r="GR116" i="12" a="1"/>
  <c r="GR116" i="12" s="1"/>
  <c r="GQ116" i="12" a="1"/>
  <c r="GQ116" i="12" s="1"/>
  <c r="GP116" i="12" a="1"/>
  <c r="GP116" i="12" s="1"/>
  <c r="GO116" i="12" a="1"/>
  <c r="GO116" i="12" s="1"/>
  <c r="GN116" i="12" a="1"/>
  <c r="GN116" i="12" s="1"/>
  <c r="GM116" i="12" a="1"/>
  <c r="GM116" i="12" s="1"/>
  <c r="GL116" i="12" a="1"/>
  <c r="GL116" i="12" s="1"/>
  <c r="GK116" i="12" a="1"/>
  <c r="GK116" i="12" s="1"/>
  <c r="GJ116" i="12" a="1"/>
  <c r="GJ116" i="12" s="1"/>
  <c r="GI116" i="12"/>
  <c r="GI116" i="12" a="1"/>
  <c r="GH116" i="12" a="1"/>
  <c r="GH116" i="12" s="1"/>
  <c r="GG116" i="12" a="1"/>
  <c r="GG116" i="12" s="1"/>
  <c r="GF116" i="12" a="1"/>
  <c r="GF116" i="12" s="1"/>
  <c r="GE116" i="12" a="1"/>
  <c r="GE116" i="12" s="1"/>
  <c r="GD116" i="12" a="1"/>
  <c r="GD116" i="12" s="1"/>
  <c r="GC116" i="12" a="1"/>
  <c r="GC116" i="12" s="1"/>
  <c r="GB116" i="12" a="1"/>
  <c r="GB116" i="12" s="1"/>
  <c r="GA116" i="12" a="1"/>
  <c r="GA116" i="12" s="1"/>
  <c r="FZ116" i="12" a="1"/>
  <c r="FZ116" i="12" s="1"/>
  <c r="FY116" i="12" a="1"/>
  <c r="FY116" i="12" s="1"/>
  <c r="FX116" i="12" a="1"/>
  <c r="FX116" i="12" s="1"/>
  <c r="FW116" i="12" a="1"/>
  <c r="FW116" i="12" s="1"/>
  <c r="FV116" i="12" a="1"/>
  <c r="FV116" i="12" s="1"/>
  <c r="FU116" i="12" a="1"/>
  <c r="FU116" i="12" s="1"/>
  <c r="FT116" i="12" a="1"/>
  <c r="FT116" i="12" s="1"/>
  <c r="FS116" i="12" a="1"/>
  <c r="FS116" i="12" s="1"/>
  <c r="FR116" i="12" a="1"/>
  <c r="FR116" i="12" s="1"/>
  <c r="FQ116" i="12" a="1"/>
  <c r="FQ116" i="12" s="1"/>
  <c r="FP116" i="12" a="1"/>
  <c r="FP116" i="12" s="1"/>
  <c r="FO116" i="12" a="1"/>
  <c r="FO116" i="12" s="1"/>
  <c r="FN116" i="12" a="1"/>
  <c r="FN116" i="12" s="1"/>
  <c r="FM116" i="12"/>
  <c r="FM116" i="12" a="1"/>
  <c r="FL116" i="12" a="1"/>
  <c r="FL116" i="12" s="1"/>
  <c r="FK116" i="12" a="1"/>
  <c r="FK116" i="12" s="1"/>
  <c r="FJ116" i="12" a="1"/>
  <c r="FJ116" i="12" s="1"/>
  <c r="FI116" i="12" a="1"/>
  <c r="FI116" i="12" s="1"/>
  <c r="FH116" i="12" a="1"/>
  <c r="FH116" i="12" s="1"/>
  <c r="FG116" i="12" a="1"/>
  <c r="FG116" i="12" s="1"/>
  <c r="FF116" i="12" a="1"/>
  <c r="FF116" i="12" s="1"/>
  <c r="IC115" i="12" a="1"/>
  <c r="IC115" i="12" s="1"/>
  <c r="IB115" i="12" a="1"/>
  <c r="IB115" i="12" s="1"/>
  <c r="IA115" i="12"/>
  <c r="IA115" i="12" a="1"/>
  <c r="HZ115" i="12" a="1"/>
  <c r="HZ115" i="12" s="1"/>
  <c r="HY115" i="12" a="1"/>
  <c r="HY115" i="12" s="1"/>
  <c r="HX115" i="12" a="1"/>
  <c r="HX115" i="12" s="1"/>
  <c r="HW115" i="12" a="1"/>
  <c r="HW115" i="12" s="1"/>
  <c r="HV115" i="12" a="1"/>
  <c r="HV115" i="12" s="1"/>
  <c r="HU115" i="12" a="1"/>
  <c r="HU115" i="12" s="1"/>
  <c r="HT115" i="12" a="1"/>
  <c r="HT115" i="12" s="1"/>
  <c r="HS115" i="12"/>
  <c r="HS115" i="12" a="1"/>
  <c r="HR115" i="12" a="1"/>
  <c r="HR115" i="12" s="1"/>
  <c r="HQ115" i="12" a="1"/>
  <c r="HQ115" i="12" s="1"/>
  <c r="HP115" i="12" a="1"/>
  <c r="HP115" i="12" s="1"/>
  <c r="HO115" i="12" a="1"/>
  <c r="HO115" i="12" s="1"/>
  <c r="HN115" i="12" a="1"/>
  <c r="HN115" i="12" s="1"/>
  <c r="HM115" i="12" a="1"/>
  <c r="HM115" i="12" s="1"/>
  <c r="HL115" i="12" a="1"/>
  <c r="HL115" i="12" s="1"/>
  <c r="HK115" i="12" a="1"/>
  <c r="HK115" i="12" s="1"/>
  <c r="HJ115" i="12" a="1"/>
  <c r="HJ115" i="12" s="1"/>
  <c r="HI115" i="12" a="1"/>
  <c r="HI115" i="12" s="1"/>
  <c r="HH115" i="12" a="1"/>
  <c r="HH115" i="12" s="1"/>
  <c r="HG115" i="12" a="1"/>
  <c r="HG115" i="12" s="1"/>
  <c r="HF115" i="12" a="1"/>
  <c r="HF115" i="12" s="1"/>
  <c r="HE115" i="12"/>
  <c r="HE115" i="12" a="1"/>
  <c r="HD115" i="12" a="1"/>
  <c r="HD115" i="12" s="1"/>
  <c r="HC115" i="12" a="1"/>
  <c r="HC115" i="12" s="1"/>
  <c r="HB115" i="12" a="1"/>
  <c r="HB115" i="12" s="1"/>
  <c r="HA115" i="12" a="1"/>
  <c r="HA115" i="12" s="1"/>
  <c r="GZ115" i="12" a="1"/>
  <c r="GZ115" i="12" s="1"/>
  <c r="GY115" i="12" a="1"/>
  <c r="GY115" i="12" s="1"/>
  <c r="GX115" i="12" a="1"/>
  <c r="GX115" i="12" s="1"/>
  <c r="GW115" i="12" a="1"/>
  <c r="GW115" i="12" s="1"/>
  <c r="GV115" i="12" a="1"/>
  <c r="GV115" i="12" s="1"/>
  <c r="GU115" i="12"/>
  <c r="GU115" i="12" a="1"/>
  <c r="GT115" i="12" a="1"/>
  <c r="GT115" i="12" s="1"/>
  <c r="GS115" i="12" a="1"/>
  <c r="GS115" i="12" s="1"/>
  <c r="GR115" i="12" a="1"/>
  <c r="GR115" i="12" s="1"/>
  <c r="GQ115" i="12" a="1"/>
  <c r="GQ115" i="12" s="1"/>
  <c r="GP115" i="12" a="1"/>
  <c r="GP115" i="12" s="1"/>
  <c r="GO115" i="12" a="1"/>
  <c r="GO115" i="12" s="1"/>
  <c r="GN115" i="12" a="1"/>
  <c r="GN115" i="12" s="1"/>
  <c r="GM115" i="12"/>
  <c r="GM115" i="12" a="1"/>
  <c r="GL115" i="12" a="1"/>
  <c r="GL115" i="12" s="1"/>
  <c r="GK115" i="12" a="1"/>
  <c r="GK115" i="12" s="1"/>
  <c r="GJ115" i="12" a="1"/>
  <c r="GJ115" i="12" s="1"/>
  <c r="GI115" i="12" a="1"/>
  <c r="GI115" i="12" s="1"/>
  <c r="GH115" i="12" a="1"/>
  <c r="GH115" i="12" s="1"/>
  <c r="GG115" i="12" a="1"/>
  <c r="GG115" i="12" s="1"/>
  <c r="GF115" i="12" a="1"/>
  <c r="GF115" i="12" s="1"/>
  <c r="GE115" i="12" a="1"/>
  <c r="GE115" i="12" s="1"/>
  <c r="GD115" i="12" a="1"/>
  <c r="GD115" i="12" s="1"/>
  <c r="GC115" i="12" a="1"/>
  <c r="GC115" i="12" s="1"/>
  <c r="GB115" i="12" a="1"/>
  <c r="GB115" i="12" s="1"/>
  <c r="GA115" i="12" a="1"/>
  <c r="GA115" i="12" s="1"/>
  <c r="FZ115" i="12" a="1"/>
  <c r="FZ115" i="12" s="1"/>
  <c r="FY115" i="12"/>
  <c r="FY115" i="12" a="1"/>
  <c r="FX115" i="12" a="1"/>
  <c r="FX115" i="12" s="1"/>
  <c r="FW115" i="12" a="1"/>
  <c r="FW115" i="12" s="1"/>
  <c r="FV115" i="12" a="1"/>
  <c r="FV115" i="12" s="1"/>
  <c r="FU115" i="12" a="1"/>
  <c r="FU115" i="12" s="1"/>
  <c r="FT115" i="12" a="1"/>
  <c r="FT115" i="12" s="1"/>
  <c r="FS115" i="12" a="1"/>
  <c r="FS115" i="12" s="1"/>
  <c r="FR115" i="12" a="1"/>
  <c r="FR115" i="12" s="1"/>
  <c r="FQ115" i="12"/>
  <c r="FQ115" i="12" a="1"/>
  <c r="FP115" i="12" a="1"/>
  <c r="FP115" i="12" s="1"/>
  <c r="FO115" i="12"/>
  <c r="FO115" i="12" a="1"/>
  <c r="FN115" i="12" a="1"/>
  <c r="FN115" i="12" s="1"/>
  <c r="FM115" i="12" a="1"/>
  <c r="FM115" i="12" s="1"/>
  <c r="FL115" i="12" a="1"/>
  <c r="FL115" i="12" s="1"/>
  <c r="FK115" i="12" a="1"/>
  <c r="FK115" i="12" s="1"/>
  <c r="FJ115" i="12" a="1"/>
  <c r="FJ115" i="12" s="1"/>
  <c r="FI115" i="12" a="1"/>
  <c r="FI115" i="12" s="1"/>
  <c r="FH115" i="12" a="1"/>
  <c r="FH115" i="12" s="1"/>
  <c r="FG115" i="12" a="1"/>
  <c r="FG115" i="12" s="1"/>
  <c r="FF115" i="12" a="1"/>
  <c r="FF115" i="12" s="1"/>
  <c r="IC114" i="12" a="1"/>
  <c r="IC114" i="12" s="1"/>
  <c r="IB114" i="12" a="1"/>
  <c r="IB114" i="12" s="1"/>
  <c r="IA114" i="12" a="1"/>
  <c r="IA114" i="12" s="1"/>
  <c r="HZ114" i="12" a="1"/>
  <c r="HZ114" i="12" s="1"/>
  <c r="HY114" i="12" a="1"/>
  <c r="HY114" i="12" s="1"/>
  <c r="HX114" i="12" a="1"/>
  <c r="HX114" i="12" s="1"/>
  <c r="HW114" i="12" a="1"/>
  <c r="HW114" i="12" s="1"/>
  <c r="HV114" i="12" a="1"/>
  <c r="HV114" i="12" s="1"/>
  <c r="HU114" i="12" a="1"/>
  <c r="HU114" i="12" s="1"/>
  <c r="HT114" i="12" a="1"/>
  <c r="HT114" i="12" s="1"/>
  <c r="HS114" i="12" a="1"/>
  <c r="HS114" i="12" s="1"/>
  <c r="HR114" i="12" a="1"/>
  <c r="HR114" i="12" s="1"/>
  <c r="HQ114" i="12"/>
  <c r="HQ114" i="12" a="1"/>
  <c r="HP114" i="12" a="1"/>
  <c r="HP114" i="12" s="1"/>
  <c r="HO114" i="12" a="1"/>
  <c r="HO114" i="12" s="1"/>
  <c r="HN114" i="12" a="1"/>
  <c r="HN114" i="12" s="1"/>
  <c r="HM114" i="12" a="1"/>
  <c r="HM114" i="12" s="1"/>
  <c r="HL114" i="12" a="1"/>
  <c r="HL114" i="12" s="1"/>
  <c r="HK114" i="12" a="1"/>
  <c r="HK114" i="12" s="1"/>
  <c r="HJ114" i="12" a="1"/>
  <c r="HJ114" i="12" s="1"/>
  <c r="HI114" i="12"/>
  <c r="HI114" i="12" a="1"/>
  <c r="HH114" i="12" a="1"/>
  <c r="HH114" i="12" s="1"/>
  <c r="HG114" i="12"/>
  <c r="HG114" i="12" a="1"/>
  <c r="HF114" i="12" a="1"/>
  <c r="HF114" i="12" s="1"/>
  <c r="HE114" i="12" a="1"/>
  <c r="HE114" i="12" s="1"/>
  <c r="HD114" i="12" a="1"/>
  <c r="HD114" i="12" s="1"/>
  <c r="HC114" i="12" a="1"/>
  <c r="HC114" i="12" s="1"/>
  <c r="HB114" i="12" a="1"/>
  <c r="HB114" i="12" s="1"/>
  <c r="HA114" i="12" a="1"/>
  <c r="HA114" i="12" s="1"/>
  <c r="GZ114" i="12" a="1"/>
  <c r="GZ114" i="12" s="1"/>
  <c r="GY114" i="12"/>
  <c r="GY114" i="12" a="1"/>
  <c r="GX114" i="12" a="1"/>
  <c r="GX114" i="12" s="1"/>
  <c r="GW114" i="12" a="1"/>
  <c r="GW114" i="12" s="1"/>
  <c r="GV114" i="12" a="1"/>
  <c r="GV114" i="12" s="1"/>
  <c r="GU114" i="12" a="1"/>
  <c r="GU114" i="12" s="1"/>
  <c r="GT114" i="12" a="1"/>
  <c r="GT114" i="12" s="1"/>
  <c r="GS114" i="12" a="1"/>
  <c r="GS114" i="12" s="1"/>
  <c r="GR114" i="12" a="1"/>
  <c r="GR114" i="12" s="1"/>
  <c r="GQ114" i="12" a="1"/>
  <c r="GQ114" i="12" s="1"/>
  <c r="GP114" i="12" a="1"/>
  <c r="GP114" i="12" s="1"/>
  <c r="GO114" i="12" a="1"/>
  <c r="GO114" i="12" s="1"/>
  <c r="GN114" i="12" a="1"/>
  <c r="GN114" i="12" s="1"/>
  <c r="GM114" i="12" a="1"/>
  <c r="GM114" i="12" s="1"/>
  <c r="GL114" i="12" a="1"/>
  <c r="GL114" i="12" s="1"/>
  <c r="GK114" i="12"/>
  <c r="GK114" i="12" a="1"/>
  <c r="GJ114" i="12" a="1"/>
  <c r="GJ114" i="12" s="1"/>
  <c r="GI114" i="12" a="1"/>
  <c r="GI114" i="12" s="1"/>
  <c r="GH114" i="12" a="1"/>
  <c r="GH114" i="12" s="1"/>
  <c r="GG114" i="12" a="1"/>
  <c r="GG114" i="12" s="1"/>
  <c r="GF114" i="12" a="1"/>
  <c r="GF114" i="12" s="1"/>
  <c r="GE114" i="12" a="1"/>
  <c r="GE114" i="12" s="1"/>
  <c r="GD114" i="12" a="1"/>
  <c r="GD114" i="12" s="1"/>
  <c r="GC114" i="12" a="1"/>
  <c r="GC114" i="12" s="1"/>
  <c r="GB114" i="12" a="1"/>
  <c r="GB114" i="12" s="1"/>
  <c r="GA114" i="12"/>
  <c r="GA114" i="12" a="1"/>
  <c r="FZ114" i="12" a="1"/>
  <c r="FZ114" i="12" s="1"/>
  <c r="FY114" i="12" a="1"/>
  <c r="FY114" i="12" s="1"/>
  <c r="FX114" i="12" a="1"/>
  <c r="FX114" i="12" s="1"/>
  <c r="FW114" i="12" a="1"/>
  <c r="FW114" i="12" s="1"/>
  <c r="FV114" i="12" a="1"/>
  <c r="FV114" i="12" s="1"/>
  <c r="FU114" i="12" a="1"/>
  <c r="FU114" i="12" s="1"/>
  <c r="FT114" i="12" a="1"/>
  <c r="FT114" i="12" s="1"/>
  <c r="FS114" i="12" a="1"/>
  <c r="FS114" i="12" s="1"/>
  <c r="FR114" i="12" a="1"/>
  <c r="FR114" i="12" s="1"/>
  <c r="FQ114" i="12" a="1"/>
  <c r="FQ114" i="12" s="1"/>
  <c r="FP114" i="12" a="1"/>
  <c r="FP114" i="12" s="1"/>
  <c r="FO114" i="12" a="1"/>
  <c r="FO114" i="12" s="1"/>
  <c r="FN114" i="12" a="1"/>
  <c r="FN114" i="12" s="1"/>
  <c r="FM114" i="12" a="1"/>
  <c r="FM114" i="12" s="1"/>
  <c r="FL114" i="12" a="1"/>
  <c r="FL114" i="12" s="1"/>
  <c r="FK114" i="12" a="1"/>
  <c r="FK114" i="12" s="1"/>
  <c r="FJ114" i="12" a="1"/>
  <c r="FJ114" i="12" s="1"/>
  <c r="FI114" i="12" a="1"/>
  <c r="FI114" i="12" s="1"/>
  <c r="FH114" i="12" a="1"/>
  <c r="FH114" i="12" s="1"/>
  <c r="FG114" i="12" a="1"/>
  <c r="FG114" i="12" s="1"/>
  <c r="FF114" i="12" a="1"/>
  <c r="FF114" i="12" s="1"/>
  <c r="IC113" i="12"/>
  <c r="IC113" i="12" a="1"/>
  <c r="IB113" i="12" a="1"/>
  <c r="IB113" i="12" s="1"/>
  <c r="IA113" i="12" a="1"/>
  <c r="IA113" i="12" s="1"/>
  <c r="HZ113" i="12" a="1"/>
  <c r="HZ113" i="12" s="1"/>
  <c r="HY113" i="12" a="1"/>
  <c r="HY113" i="12" s="1"/>
  <c r="HX113" i="12" a="1"/>
  <c r="HX113" i="12" s="1"/>
  <c r="HW113" i="12" a="1"/>
  <c r="HW113" i="12" s="1"/>
  <c r="HV113" i="12" a="1"/>
  <c r="HV113" i="12" s="1"/>
  <c r="HU113" i="12"/>
  <c r="HU113" i="12" a="1"/>
  <c r="HT113" i="12" a="1"/>
  <c r="HT113" i="12" s="1"/>
  <c r="HS113" i="12"/>
  <c r="HS113" i="12" a="1"/>
  <c r="HR113" i="12" a="1"/>
  <c r="HR113" i="12" s="1"/>
  <c r="HQ113" i="12" a="1"/>
  <c r="HQ113" i="12" s="1"/>
  <c r="HP113" i="12" a="1"/>
  <c r="HP113" i="12" s="1"/>
  <c r="HO113" i="12" a="1"/>
  <c r="HO113" i="12" s="1"/>
  <c r="HN113" i="12" a="1"/>
  <c r="HN113" i="12" s="1"/>
  <c r="HM113" i="12" a="1"/>
  <c r="HM113" i="12" s="1"/>
  <c r="HL113" i="12" a="1"/>
  <c r="HL113" i="12" s="1"/>
  <c r="HK113" i="12" a="1"/>
  <c r="HK113" i="12" s="1"/>
  <c r="HJ113" i="12" a="1"/>
  <c r="HJ113" i="12" s="1"/>
  <c r="HI113" i="12" a="1"/>
  <c r="HI113" i="12" s="1"/>
  <c r="HH113" i="12" a="1"/>
  <c r="HH113" i="12" s="1"/>
  <c r="HG113" i="12" a="1"/>
  <c r="HG113" i="12" s="1"/>
  <c r="HF113" i="12" a="1"/>
  <c r="HF113" i="12" s="1"/>
  <c r="HE113" i="12" a="1"/>
  <c r="HE113" i="12" s="1"/>
  <c r="HD113" i="12" a="1"/>
  <c r="HD113" i="12" s="1"/>
  <c r="HC113" i="12" a="1"/>
  <c r="HC113" i="12" s="1"/>
  <c r="HB113" i="12" a="1"/>
  <c r="HB113" i="12" s="1"/>
  <c r="HA113" i="12" a="1"/>
  <c r="HA113" i="12" s="1"/>
  <c r="GZ113" i="12" a="1"/>
  <c r="GZ113" i="12" s="1"/>
  <c r="GY113" i="12" a="1"/>
  <c r="GY113" i="12" s="1"/>
  <c r="GX113" i="12" a="1"/>
  <c r="GX113" i="12" s="1"/>
  <c r="GW113" i="12"/>
  <c r="GW113" i="12" a="1"/>
  <c r="GV113" i="12" a="1"/>
  <c r="GV113" i="12" s="1"/>
  <c r="GU113" i="12" a="1"/>
  <c r="GU113" i="12" s="1"/>
  <c r="GT113" i="12" a="1"/>
  <c r="GT113" i="12" s="1"/>
  <c r="GS113" i="12" a="1"/>
  <c r="GS113" i="12" s="1"/>
  <c r="GR113" i="12" a="1"/>
  <c r="GR113" i="12" s="1"/>
  <c r="GQ113" i="12" a="1"/>
  <c r="GQ113" i="12" s="1"/>
  <c r="GP113" i="12" a="1"/>
  <c r="GP113" i="12" s="1"/>
  <c r="GO113" i="12" a="1"/>
  <c r="GO113" i="12" s="1"/>
  <c r="GN113" i="12" a="1"/>
  <c r="GN113" i="12" s="1"/>
  <c r="GM113" i="12"/>
  <c r="GM113" i="12" a="1"/>
  <c r="GL113" i="12" a="1"/>
  <c r="GL113" i="12" s="1"/>
  <c r="GK113" i="12" a="1"/>
  <c r="GK113" i="12" s="1"/>
  <c r="GJ113" i="12" a="1"/>
  <c r="GJ113" i="12" s="1"/>
  <c r="GI113" i="12" a="1"/>
  <c r="GI113" i="12" s="1"/>
  <c r="GH113" i="12" a="1"/>
  <c r="GH113" i="12" s="1"/>
  <c r="GG113" i="12" a="1"/>
  <c r="GG113" i="12" s="1"/>
  <c r="GF113" i="12" a="1"/>
  <c r="GF113" i="12" s="1"/>
  <c r="GE113" i="12" a="1"/>
  <c r="GE113" i="12" s="1"/>
  <c r="GD113" i="12" a="1"/>
  <c r="GD113" i="12" s="1"/>
  <c r="GC113" i="12" a="1"/>
  <c r="GC113" i="12" s="1"/>
  <c r="GB113" i="12" a="1"/>
  <c r="GB113" i="12" s="1"/>
  <c r="GA113" i="12" a="1"/>
  <c r="GA113" i="12" s="1"/>
  <c r="FZ113" i="12" a="1"/>
  <c r="FZ113" i="12" s="1"/>
  <c r="FY113" i="12" a="1"/>
  <c r="FY113" i="12" s="1"/>
  <c r="FX113" i="12" a="1"/>
  <c r="FX113" i="12" s="1"/>
  <c r="FW113" i="12" a="1"/>
  <c r="FW113" i="12" s="1"/>
  <c r="FV113" i="12" a="1"/>
  <c r="FV113" i="12" s="1"/>
  <c r="FU113" i="12" a="1"/>
  <c r="FU113" i="12" s="1"/>
  <c r="FT113" i="12" a="1"/>
  <c r="FT113" i="12" s="1"/>
  <c r="FS113" i="12" a="1"/>
  <c r="FS113" i="12" s="1"/>
  <c r="FR113" i="12" a="1"/>
  <c r="FR113" i="12" s="1"/>
  <c r="FQ113" i="12"/>
  <c r="FQ113" i="12" a="1"/>
  <c r="FP113" i="12" a="1"/>
  <c r="FP113" i="12" s="1"/>
  <c r="FO113" i="12" a="1"/>
  <c r="FO113" i="12" s="1"/>
  <c r="FN113" i="12" a="1"/>
  <c r="FN113" i="12" s="1"/>
  <c r="FM113" i="12" a="1"/>
  <c r="FM113" i="12" s="1"/>
  <c r="FL113" i="12" a="1"/>
  <c r="FL113" i="12" s="1"/>
  <c r="FK113" i="12" a="1"/>
  <c r="FK113" i="12" s="1"/>
  <c r="FJ113" i="12" a="1"/>
  <c r="FJ113" i="12" s="1"/>
  <c r="FI113" i="12" a="1"/>
  <c r="FI113" i="12" s="1"/>
  <c r="FH113" i="12" a="1"/>
  <c r="FH113" i="12" s="1"/>
  <c r="FG113" i="12"/>
  <c r="FG113" i="12" a="1"/>
  <c r="FF113" i="12" a="1"/>
  <c r="FF113" i="12" s="1"/>
  <c r="IC112" i="12" a="1"/>
  <c r="IC112" i="12" s="1"/>
  <c r="IB112" i="12" a="1"/>
  <c r="IB112" i="12" s="1"/>
  <c r="IA112" i="12" a="1"/>
  <c r="IA112" i="12" s="1"/>
  <c r="HZ112" i="12" a="1"/>
  <c r="HZ112" i="12" s="1"/>
  <c r="HY112" i="12" a="1"/>
  <c r="HY112" i="12" s="1"/>
  <c r="HX112" i="12" a="1"/>
  <c r="HX112" i="12" s="1"/>
  <c r="HW112" i="12"/>
  <c r="HW112" i="12" a="1"/>
  <c r="HV112" i="12" a="1"/>
  <c r="HV112" i="12" s="1"/>
  <c r="HU112" i="12" a="1"/>
  <c r="HU112" i="12" s="1"/>
  <c r="HT112" i="12" a="1"/>
  <c r="HT112" i="12" s="1"/>
  <c r="HS112" i="12" a="1"/>
  <c r="HS112" i="12" s="1"/>
  <c r="HR112" i="12" a="1"/>
  <c r="HR112" i="12" s="1"/>
  <c r="HQ112" i="12" a="1"/>
  <c r="HQ112" i="12" s="1"/>
  <c r="HP112" i="12" a="1"/>
  <c r="HP112" i="12" s="1"/>
  <c r="HO112" i="12" a="1"/>
  <c r="HO112" i="12" s="1"/>
  <c r="HN112" i="12" a="1"/>
  <c r="HN112" i="12" s="1"/>
  <c r="HM112" i="12" a="1"/>
  <c r="HM112" i="12" s="1"/>
  <c r="HL112" i="12" a="1"/>
  <c r="HL112" i="12" s="1"/>
  <c r="HK112" i="12" a="1"/>
  <c r="HK112" i="12" s="1"/>
  <c r="HJ112" i="12" a="1"/>
  <c r="HJ112" i="12" s="1"/>
  <c r="HI112" i="12"/>
  <c r="HI112" i="12" a="1"/>
  <c r="HH112" i="12" a="1"/>
  <c r="HH112" i="12" s="1"/>
  <c r="HG112" i="12" a="1"/>
  <c r="HG112" i="12" s="1"/>
  <c r="HF112" i="12" a="1"/>
  <c r="HF112" i="12" s="1"/>
  <c r="HE112" i="12" a="1"/>
  <c r="HE112" i="12" s="1"/>
  <c r="HD112" i="12" a="1"/>
  <c r="HD112" i="12" s="1"/>
  <c r="HC112" i="12" a="1"/>
  <c r="HC112" i="12" s="1"/>
  <c r="HB112" i="12" a="1"/>
  <c r="HB112" i="12" s="1"/>
  <c r="HA112" i="12" a="1"/>
  <c r="HA112" i="12" s="1"/>
  <c r="GZ112" i="12" a="1"/>
  <c r="GZ112" i="12" s="1"/>
  <c r="GY112" i="12"/>
  <c r="GY112" i="12" a="1"/>
  <c r="GX112" i="12" a="1"/>
  <c r="GX112" i="12" s="1"/>
  <c r="GW112" i="12" a="1"/>
  <c r="GW112" i="12" s="1"/>
  <c r="GV112" i="12" a="1"/>
  <c r="GV112" i="12" s="1"/>
  <c r="GU112" i="12" a="1"/>
  <c r="GU112" i="12" s="1"/>
  <c r="GT112" i="12" a="1"/>
  <c r="GT112" i="12" s="1"/>
  <c r="GS112" i="12" a="1"/>
  <c r="GS112" i="12" s="1"/>
  <c r="GR112" i="12" a="1"/>
  <c r="GR112" i="12" s="1"/>
  <c r="GQ112" i="12"/>
  <c r="GQ112" i="12" a="1"/>
  <c r="GP112" i="12" a="1"/>
  <c r="GP112" i="12" s="1"/>
  <c r="GO112" i="12" a="1"/>
  <c r="GO112" i="12" s="1"/>
  <c r="GN112" i="12" a="1"/>
  <c r="GN112" i="12" s="1"/>
  <c r="GM112" i="12" a="1"/>
  <c r="GM112" i="12" s="1"/>
  <c r="GL112" i="12" a="1"/>
  <c r="GL112" i="12" s="1"/>
  <c r="GK112" i="12" a="1"/>
  <c r="GK112" i="12" s="1"/>
  <c r="GJ112" i="12" a="1"/>
  <c r="GJ112" i="12" s="1"/>
  <c r="GI112" i="12" a="1"/>
  <c r="GI112" i="12" s="1"/>
  <c r="GH112" i="12" a="1"/>
  <c r="GH112" i="12" s="1"/>
  <c r="GG112" i="12" a="1"/>
  <c r="GG112" i="12" s="1"/>
  <c r="GF112" i="12" a="1"/>
  <c r="GF112" i="12" s="1"/>
  <c r="GE112" i="12" a="1"/>
  <c r="GE112" i="12" s="1"/>
  <c r="GD112" i="12" a="1"/>
  <c r="GD112" i="12" s="1"/>
  <c r="GC112" i="12"/>
  <c r="GC112" i="12" a="1"/>
  <c r="GB112" i="12" a="1"/>
  <c r="GB112" i="12" s="1"/>
  <c r="GA112" i="12" a="1"/>
  <c r="GA112" i="12" s="1"/>
  <c r="FZ112" i="12" a="1"/>
  <c r="FZ112" i="12" s="1"/>
  <c r="FY112" i="12" a="1"/>
  <c r="FY112" i="12" s="1"/>
  <c r="FX112" i="12" a="1"/>
  <c r="FX112" i="12" s="1"/>
  <c r="FW112" i="12" a="1"/>
  <c r="FW112" i="12" s="1"/>
  <c r="FV112" i="12" a="1"/>
  <c r="FV112" i="12" s="1"/>
  <c r="FU112" i="12" a="1"/>
  <c r="FU112" i="12" s="1"/>
  <c r="FT112" i="12" a="1"/>
  <c r="FT112" i="12" s="1"/>
  <c r="FS112" i="12"/>
  <c r="FS112" i="12" a="1"/>
  <c r="FR112" i="12" a="1"/>
  <c r="FR112" i="12" s="1"/>
  <c r="FQ112" i="12" a="1"/>
  <c r="FQ112" i="12" s="1"/>
  <c r="FP112" i="12" a="1"/>
  <c r="FP112" i="12" s="1"/>
  <c r="FO112" i="12" a="1"/>
  <c r="FO112" i="12" s="1"/>
  <c r="FN112" i="12" a="1"/>
  <c r="FN112" i="12" s="1"/>
  <c r="FM112" i="12" a="1"/>
  <c r="FM112" i="12" s="1"/>
  <c r="FL112" i="12" a="1"/>
  <c r="FL112" i="12" s="1"/>
  <c r="FK112" i="12" a="1"/>
  <c r="FK112" i="12" s="1"/>
  <c r="FJ112" i="12" a="1"/>
  <c r="FJ112" i="12" s="1"/>
  <c r="FI112" i="12" a="1"/>
  <c r="FI112" i="12" s="1"/>
  <c r="FH112" i="12" a="1"/>
  <c r="FH112" i="12" s="1"/>
  <c r="FG112" i="12" a="1"/>
  <c r="FG112" i="12" s="1"/>
  <c r="FF112" i="12" a="1"/>
  <c r="FF112" i="12" s="1"/>
  <c r="IC111" i="12" a="1"/>
  <c r="IC111" i="12" s="1"/>
  <c r="IB111" i="12" a="1"/>
  <c r="IB111" i="12" s="1"/>
  <c r="IA111" i="12" a="1"/>
  <c r="IA111" i="12" s="1"/>
  <c r="HZ111" i="12" a="1"/>
  <c r="HZ111" i="12" s="1"/>
  <c r="HY111" i="12" a="1"/>
  <c r="HY111" i="12" s="1"/>
  <c r="HX111" i="12" a="1"/>
  <c r="HX111" i="12" s="1"/>
  <c r="HW111" i="12" a="1"/>
  <c r="HW111" i="12" s="1"/>
  <c r="HV111" i="12" a="1"/>
  <c r="HV111" i="12" s="1"/>
  <c r="HU111" i="12"/>
  <c r="HU111" i="12" a="1"/>
  <c r="HT111" i="12" a="1"/>
  <c r="HT111" i="12" s="1"/>
  <c r="HS111" i="12" a="1"/>
  <c r="HS111" i="12" s="1"/>
  <c r="HR111" i="12" a="1"/>
  <c r="HR111" i="12" s="1"/>
  <c r="HQ111" i="12" a="1"/>
  <c r="HQ111" i="12" s="1"/>
  <c r="HP111" i="12" a="1"/>
  <c r="HP111" i="12" s="1"/>
  <c r="HO111" i="12" a="1"/>
  <c r="HO111" i="12" s="1"/>
  <c r="HN111" i="12" a="1"/>
  <c r="HN111" i="12" s="1"/>
  <c r="HM111" i="12" a="1"/>
  <c r="HM111" i="12" s="1"/>
  <c r="HL111" i="12" a="1"/>
  <c r="HL111" i="12" s="1"/>
  <c r="HK111" i="12"/>
  <c r="HK111" i="12" a="1"/>
  <c r="HJ111" i="12" a="1"/>
  <c r="HJ111" i="12" s="1"/>
  <c r="HI111" i="12" a="1"/>
  <c r="HI111" i="12" s="1"/>
  <c r="HH111" i="12" a="1"/>
  <c r="HH111" i="12" s="1"/>
  <c r="HG111" i="12" a="1"/>
  <c r="HG111" i="12" s="1"/>
  <c r="HF111" i="12" a="1"/>
  <c r="HF111" i="12" s="1"/>
  <c r="HE111" i="12" a="1"/>
  <c r="HE111" i="12" s="1"/>
  <c r="HD111" i="12" a="1"/>
  <c r="HD111" i="12" s="1"/>
  <c r="HC111" i="12"/>
  <c r="HC111" i="12" a="1"/>
  <c r="HB111" i="12" a="1"/>
  <c r="HB111" i="12" s="1"/>
  <c r="HA111" i="12" a="1"/>
  <c r="HA111" i="12" s="1"/>
  <c r="GZ111" i="12" a="1"/>
  <c r="GZ111" i="12" s="1"/>
  <c r="GY111" i="12" a="1"/>
  <c r="GY111" i="12" s="1"/>
  <c r="GX111" i="12" a="1"/>
  <c r="GX111" i="12" s="1"/>
  <c r="GW111" i="12" a="1"/>
  <c r="GW111" i="12" s="1"/>
  <c r="GV111" i="12" a="1"/>
  <c r="GV111" i="12" s="1"/>
  <c r="GU111" i="12" a="1"/>
  <c r="GU111" i="12" s="1"/>
  <c r="GT111" i="12" a="1"/>
  <c r="GT111" i="12" s="1"/>
  <c r="GS111" i="12" a="1"/>
  <c r="GS111" i="12" s="1"/>
  <c r="GR111" i="12" a="1"/>
  <c r="GR111" i="12" s="1"/>
  <c r="GQ111" i="12" a="1"/>
  <c r="GQ111" i="12" s="1"/>
  <c r="GP111" i="12" a="1"/>
  <c r="GP111" i="12" s="1"/>
  <c r="GO111" i="12"/>
  <c r="GO111" i="12" a="1"/>
  <c r="GN111" i="12" a="1"/>
  <c r="GN111" i="12" s="1"/>
  <c r="GM111" i="12" a="1"/>
  <c r="GM111" i="12" s="1"/>
  <c r="GL111" i="12" a="1"/>
  <c r="GL111" i="12" s="1"/>
  <c r="GK111" i="12" a="1"/>
  <c r="GK111" i="12" s="1"/>
  <c r="GJ111" i="12" a="1"/>
  <c r="GJ111" i="12" s="1"/>
  <c r="GI111" i="12" a="1"/>
  <c r="GI111" i="12" s="1"/>
  <c r="GH111" i="12" a="1"/>
  <c r="GH111" i="12" s="1"/>
  <c r="GG111" i="12"/>
  <c r="GG111" i="12" a="1"/>
  <c r="GF111" i="12" a="1"/>
  <c r="GF111" i="12" s="1"/>
  <c r="GE111" i="12"/>
  <c r="GE111" i="12" a="1"/>
  <c r="GD111" i="12" a="1"/>
  <c r="GD111" i="12" s="1"/>
  <c r="GC111" i="12" a="1"/>
  <c r="GC111" i="12" s="1"/>
  <c r="GB111" i="12" a="1"/>
  <c r="GB111" i="12" s="1"/>
  <c r="GA111" i="12" a="1"/>
  <c r="GA111" i="12" s="1"/>
  <c r="FZ111" i="12" a="1"/>
  <c r="FZ111" i="12" s="1"/>
  <c r="FY111" i="12"/>
  <c r="FY111" i="12" a="1"/>
  <c r="FX111" i="12" a="1"/>
  <c r="FX111" i="12" s="1"/>
  <c r="FW111" i="12" a="1"/>
  <c r="FW111" i="12" s="1"/>
  <c r="FV111" i="12" a="1"/>
  <c r="FV111" i="12" s="1"/>
  <c r="FU111" i="12" a="1"/>
  <c r="FU111" i="12" s="1"/>
  <c r="FT111" i="12" a="1"/>
  <c r="FT111" i="12" s="1"/>
  <c r="FS111" i="12" a="1"/>
  <c r="FS111" i="12" s="1"/>
  <c r="FR111" i="12" a="1"/>
  <c r="FR111" i="12" s="1"/>
  <c r="FQ111" i="12" a="1"/>
  <c r="FQ111" i="12" s="1"/>
  <c r="FP111" i="12" a="1"/>
  <c r="FP111" i="12" s="1"/>
  <c r="FO111" i="12" a="1"/>
  <c r="FO111" i="12" s="1"/>
  <c r="FN111" i="12" a="1"/>
  <c r="FN111" i="12" s="1"/>
  <c r="FM111" i="12" a="1"/>
  <c r="FM111" i="12" s="1"/>
  <c r="FL111" i="12" a="1"/>
  <c r="FL111" i="12" s="1"/>
  <c r="FK111" i="12" a="1"/>
  <c r="FK111" i="12" s="1"/>
  <c r="FJ111" i="12" a="1"/>
  <c r="FJ111" i="12" s="1"/>
  <c r="FI111" i="12"/>
  <c r="FI111" i="12" a="1"/>
  <c r="FH111" i="12" a="1"/>
  <c r="FH111" i="12" s="1"/>
  <c r="FG111" i="12" a="1"/>
  <c r="FG111" i="12" s="1"/>
  <c r="FF111" i="12" a="1"/>
  <c r="FF111" i="12" s="1"/>
  <c r="IC110" i="12" a="1"/>
  <c r="IC110" i="12" s="1"/>
  <c r="IB110" i="12" a="1"/>
  <c r="IB110" i="12" s="1"/>
  <c r="IA110" i="12" a="1"/>
  <c r="IA110" i="12" s="1"/>
  <c r="HZ110" i="12" a="1"/>
  <c r="HZ110" i="12" s="1"/>
  <c r="HY110" i="12" a="1"/>
  <c r="HY110" i="12" s="1"/>
  <c r="HX110" i="12" a="1"/>
  <c r="HX110" i="12" s="1"/>
  <c r="HW110" i="12" a="1"/>
  <c r="HW110" i="12" s="1"/>
  <c r="HV110" i="12" a="1"/>
  <c r="HV110" i="12" s="1"/>
  <c r="HU110" i="12" a="1"/>
  <c r="HU110" i="12" s="1"/>
  <c r="HT110" i="12" a="1"/>
  <c r="HT110" i="12" s="1"/>
  <c r="HS110" i="12" a="1"/>
  <c r="HS110" i="12" s="1"/>
  <c r="HR110" i="12" a="1"/>
  <c r="HR110" i="12" s="1"/>
  <c r="HQ110" i="12" a="1"/>
  <c r="HQ110" i="12" s="1"/>
  <c r="HP110" i="12" a="1"/>
  <c r="HP110" i="12" s="1"/>
  <c r="HO110" i="12" a="1"/>
  <c r="HO110" i="12" s="1"/>
  <c r="HN110" i="12" a="1"/>
  <c r="HN110" i="12" s="1"/>
  <c r="HM110" i="12" a="1"/>
  <c r="HM110" i="12" s="1"/>
  <c r="HL110" i="12" a="1"/>
  <c r="HL110" i="12" s="1"/>
  <c r="HK110" i="12" a="1"/>
  <c r="HK110" i="12" s="1"/>
  <c r="HJ110" i="12" a="1"/>
  <c r="HJ110" i="12" s="1"/>
  <c r="HI110" i="12"/>
  <c r="HI110" i="12" a="1"/>
  <c r="HH110" i="12" a="1"/>
  <c r="HH110" i="12" s="1"/>
  <c r="HG110" i="12" a="1"/>
  <c r="HG110" i="12" s="1"/>
  <c r="HF110" i="12" a="1"/>
  <c r="HF110" i="12" s="1"/>
  <c r="HE110" i="12" a="1"/>
  <c r="HE110" i="12" s="1"/>
  <c r="HD110" i="12" a="1"/>
  <c r="HD110" i="12" s="1"/>
  <c r="HC110" i="12" a="1"/>
  <c r="HC110" i="12" s="1"/>
  <c r="HB110" i="12" a="1"/>
  <c r="HB110" i="12" s="1"/>
  <c r="HA110" i="12"/>
  <c r="HA110" i="12" a="1"/>
  <c r="GZ110" i="12" a="1"/>
  <c r="GZ110" i="12" s="1"/>
  <c r="GY110" i="12"/>
  <c r="GY110" i="12" a="1"/>
  <c r="GX110" i="12" a="1"/>
  <c r="GX110" i="12" s="1"/>
  <c r="GW110" i="12"/>
  <c r="GW110" i="12" a="1"/>
  <c r="GV110" i="12" a="1"/>
  <c r="GV110" i="12" s="1"/>
  <c r="GU110" i="12" a="1"/>
  <c r="GU110" i="12" s="1"/>
  <c r="GT110" i="12" a="1"/>
  <c r="GT110" i="12" s="1"/>
  <c r="GS110" i="12"/>
  <c r="GS110" i="12" a="1"/>
  <c r="GR110" i="12" a="1"/>
  <c r="GR110" i="12" s="1"/>
  <c r="GQ110" i="12"/>
  <c r="GQ110" i="12" a="1"/>
  <c r="GP110" i="12" a="1"/>
  <c r="GP110" i="12" s="1"/>
  <c r="GO110" i="12" a="1"/>
  <c r="GO110" i="12" s="1"/>
  <c r="GN110" i="12" a="1"/>
  <c r="GN110" i="12" s="1"/>
  <c r="GM110" i="12" a="1"/>
  <c r="GM110" i="12" s="1"/>
  <c r="GL110" i="12" a="1"/>
  <c r="GL110" i="12" s="1"/>
  <c r="GK110" i="12"/>
  <c r="GK110" i="12" a="1"/>
  <c r="GJ110" i="12" a="1"/>
  <c r="GJ110" i="12" s="1"/>
  <c r="GI110" i="12" a="1"/>
  <c r="GI110" i="12" s="1"/>
  <c r="GH110" i="12" a="1"/>
  <c r="GH110" i="12" s="1"/>
  <c r="GG110" i="12" a="1"/>
  <c r="GG110" i="12" s="1"/>
  <c r="GF110" i="12" a="1"/>
  <c r="GF110" i="12" s="1"/>
  <c r="GE110" i="12" a="1"/>
  <c r="GE110" i="12" s="1"/>
  <c r="GD110" i="12" a="1"/>
  <c r="GD110" i="12" s="1"/>
  <c r="GC110" i="12"/>
  <c r="GC110" i="12" a="1"/>
  <c r="GB110" i="12" a="1"/>
  <c r="GB110" i="12" s="1"/>
  <c r="GA110" i="12"/>
  <c r="GA110" i="12" a="1"/>
  <c r="FZ110" i="12" a="1"/>
  <c r="FZ110" i="12" s="1"/>
  <c r="FY110" i="12" a="1"/>
  <c r="FY110" i="12" s="1"/>
  <c r="FX110" i="12" a="1"/>
  <c r="FX110" i="12" s="1"/>
  <c r="FW110" i="12" a="1"/>
  <c r="FW110" i="12" s="1"/>
  <c r="FV110" i="12" a="1"/>
  <c r="FV110" i="12" s="1"/>
  <c r="FU110" i="12"/>
  <c r="FU110" i="12" a="1"/>
  <c r="FT110" i="12" a="1"/>
  <c r="FT110" i="12" s="1"/>
  <c r="FS110" i="12" a="1"/>
  <c r="FS110" i="12" s="1"/>
  <c r="FR110" i="12" a="1"/>
  <c r="FR110" i="12" s="1"/>
  <c r="FQ110" i="12"/>
  <c r="FQ110" i="12" a="1"/>
  <c r="FP110" i="12" a="1"/>
  <c r="FP110" i="12" s="1"/>
  <c r="FO110" i="12" a="1"/>
  <c r="FO110" i="12" s="1"/>
  <c r="FN110" i="12" a="1"/>
  <c r="FN110" i="12" s="1"/>
  <c r="FM110" i="12" a="1"/>
  <c r="FM110" i="12" s="1"/>
  <c r="FL110" i="12" a="1"/>
  <c r="FL110" i="12" s="1"/>
  <c r="FK110" i="12" a="1"/>
  <c r="FK110" i="12" s="1"/>
  <c r="FJ110" i="12" a="1"/>
  <c r="FJ110" i="12" s="1"/>
  <c r="FI110" i="12"/>
  <c r="FI110" i="12" a="1"/>
  <c r="FH110" i="12" a="1"/>
  <c r="FH110" i="12" s="1"/>
  <c r="FG110" i="12" a="1"/>
  <c r="FG110" i="12" s="1"/>
  <c r="FF110" i="12" a="1"/>
  <c r="FF110" i="12" s="1"/>
  <c r="IC109" i="12" a="1"/>
  <c r="IC109" i="12" s="1"/>
  <c r="IB109" i="12" a="1"/>
  <c r="IB109" i="12" s="1"/>
  <c r="IA109" i="12"/>
  <c r="IA109" i="12" a="1"/>
  <c r="HZ109" i="12" a="1"/>
  <c r="HZ109" i="12" s="1"/>
  <c r="HY109" i="12" a="1"/>
  <c r="HY109" i="12" s="1"/>
  <c r="HX109" i="12"/>
  <c r="HX109" i="12" a="1"/>
  <c r="HW109" i="12" a="1"/>
  <c r="HW109" i="12" s="1"/>
  <c r="HV109" i="12"/>
  <c r="HV109" i="12" a="1"/>
  <c r="HU109" i="12" a="1"/>
  <c r="HU109" i="12" s="1"/>
  <c r="HT109" i="12"/>
  <c r="HT109" i="12" a="1"/>
  <c r="HS109" i="12" a="1"/>
  <c r="HS109" i="12" s="1"/>
  <c r="HR109" i="12" a="1"/>
  <c r="HR109" i="12" s="1"/>
  <c r="HQ109" i="12" a="1"/>
  <c r="HQ109" i="12" s="1"/>
  <c r="HP109" i="12" a="1"/>
  <c r="HP109" i="12" s="1"/>
  <c r="HO109" i="12"/>
  <c r="HO109" i="12" a="1"/>
  <c r="HN109" i="12" a="1"/>
  <c r="HN109" i="12" s="1"/>
  <c r="HM109" i="12"/>
  <c r="HM109" i="12" a="1"/>
  <c r="HL109" i="12" a="1"/>
  <c r="HL109" i="12" s="1"/>
  <c r="HK109" i="12" a="1"/>
  <c r="HK109" i="12" s="1"/>
  <c r="HJ109" i="12" a="1"/>
  <c r="HJ109" i="12" s="1"/>
  <c r="HI109" i="12" a="1"/>
  <c r="HI109" i="12" s="1"/>
  <c r="HH109" i="12" a="1"/>
  <c r="HH109" i="12" s="1"/>
  <c r="HG109" i="12"/>
  <c r="HG109" i="12" a="1"/>
  <c r="HF109" i="12" a="1"/>
  <c r="HF109" i="12" s="1"/>
  <c r="HE109" i="12" a="1"/>
  <c r="HE109" i="12" s="1"/>
  <c r="HD109" i="12" a="1"/>
  <c r="HD109" i="12" s="1"/>
  <c r="HC109" i="12" a="1"/>
  <c r="HC109" i="12" s="1"/>
  <c r="HB109" i="12" a="1"/>
  <c r="HB109" i="12" s="1"/>
  <c r="HA109" i="12" a="1"/>
  <c r="HA109" i="12" s="1"/>
  <c r="GZ109" i="12" a="1"/>
  <c r="GZ109" i="12" s="1"/>
  <c r="GY109" i="12"/>
  <c r="GY109" i="12" a="1"/>
  <c r="GX109" i="12" a="1"/>
  <c r="GX109" i="12" s="1"/>
  <c r="GW109" i="12"/>
  <c r="GW109" i="12" a="1"/>
  <c r="GV109" i="12" a="1"/>
  <c r="GV109" i="12" s="1"/>
  <c r="GU109" i="12" a="1"/>
  <c r="GU109" i="12" s="1"/>
  <c r="GT109" i="12" a="1"/>
  <c r="GT109" i="12" s="1"/>
  <c r="GS109" i="12" a="1"/>
  <c r="GS109" i="12" s="1"/>
  <c r="GR109" i="12" a="1"/>
  <c r="GR109" i="12" s="1"/>
  <c r="GQ109" i="12" a="1"/>
  <c r="GQ109" i="12" s="1"/>
  <c r="GP109" i="12" a="1"/>
  <c r="GP109" i="12" s="1"/>
  <c r="GO109" i="12" a="1"/>
  <c r="GO109" i="12" s="1"/>
  <c r="GN109" i="12" a="1"/>
  <c r="GN109" i="12" s="1"/>
  <c r="GM109" i="12" a="1"/>
  <c r="GM109" i="12" s="1"/>
  <c r="GL109" i="12" a="1"/>
  <c r="GL109" i="12" s="1"/>
  <c r="GK109" i="12" a="1"/>
  <c r="GK109" i="12" s="1"/>
  <c r="GJ109" i="12" a="1"/>
  <c r="GJ109" i="12" s="1"/>
  <c r="GI109" i="12"/>
  <c r="GI109" i="12" a="1"/>
  <c r="GH109" i="12" a="1"/>
  <c r="GH109" i="12" s="1"/>
  <c r="GG109" i="12"/>
  <c r="GG109" i="12" a="1"/>
  <c r="GF109" i="12" a="1"/>
  <c r="GF109" i="12" s="1"/>
  <c r="GE109" i="12" a="1"/>
  <c r="GE109" i="12" s="1"/>
  <c r="GD109" i="12" a="1"/>
  <c r="GD109" i="12" s="1"/>
  <c r="GC109" i="12" a="1"/>
  <c r="GC109" i="12" s="1"/>
  <c r="GB109" i="12" a="1"/>
  <c r="GB109" i="12" s="1"/>
  <c r="GA109" i="12" a="1"/>
  <c r="GA109" i="12" s="1"/>
  <c r="FZ109" i="12" a="1"/>
  <c r="FZ109" i="12" s="1"/>
  <c r="FY109" i="12" a="1"/>
  <c r="FY109" i="12" s="1"/>
  <c r="FX109" i="12" a="1"/>
  <c r="FX109" i="12" s="1"/>
  <c r="FW109" i="12" a="1"/>
  <c r="FW109" i="12" s="1"/>
  <c r="FV109" i="12" a="1"/>
  <c r="FV109" i="12" s="1"/>
  <c r="FU109" i="12" a="1"/>
  <c r="FU109" i="12" s="1"/>
  <c r="FT109" i="12" a="1"/>
  <c r="FT109" i="12" s="1"/>
  <c r="FS109" i="12" a="1"/>
  <c r="FS109" i="12" s="1"/>
  <c r="FR109" i="12" a="1"/>
  <c r="FR109" i="12" s="1"/>
  <c r="FQ109" i="12"/>
  <c r="FQ109" i="12" a="1"/>
  <c r="FP109" i="12" a="1"/>
  <c r="FP109" i="12" s="1"/>
  <c r="FO109" i="12" a="1"/>
  <c r="FO109" i="12" s="1"/>
  <c r="FN109" i="12" a="1"/>
  <c r="FN109" i="12" s="1"/>
  <c r="FM109" i="12" a="1"/>
  <c r="FM109" i="12" s="1"/>
  <c r="FL109" i="12" a="1"/>
  <c r="FL109" i="12" s="1"/>
  <c r="FK109" i="12" a="1"/>
  <c r="FK109" i="12" s="1"/>
  <c r="FJ109" i="12" a="1"/>
  <c r="FJ109" i="12" s="1"/>
  <c r="FI109" i="12" a="1"/>
  <c r="FI109" i="12" s="1"/>
  <c r="FH109" i="12" a="1"/>
  <c r="FH109" i="12" s="1"/>
  <c r="FG109" i="12" a="1"/>
  <c r="FG109" i="12" s="1"/>
  <c r="FF109" i="12" a="1"/>
  <c r="FF109" i="12" s="1"/>
  <c r="IC108" i="12" a="1"/>
  <c r="IC108" i="12" s="1"/>
  <c r="IB108" i="12" a="1"/>
  <c r="IB108" i="12" s="1"/>
  <c r="IA108" i="12"/>
  <c r="IA108" i="12" a="1"/>
  <c r="HZ108" i="12" a="1"/>
  <c r="HZ108" i="12" s="1"/>
  <c r="HY108" i="12"/>
  <c r="HY108" i="12" a="1"/>
  <c r="HX108" i="12" a="1"/>
  <c r="HX108" i="12" s="1"/>
  <c r="HW108" i="12" a="1"/>
  <c r="HW108" i="12" s="1"/>
  <c r="HV108" i="12" a="1"/>
  <c r="HV108" i="12" s="1"/>
  <c r="HU108" i="12" a="1"/>
  <c r="HU108" i="12" s="1"/>
  <c r="HT108" i="12" a="1"/>
  <c r="HT108" i="12" s="1"/>
  <c r="HS108" i="12"/>
  <c r="HS108" i="12" a="1"/>
  <c r="HR108" i="12" a="1"/>
  <c r="HR108" i="12" s="1"/>
  <c r="HQ108" i="12" a="1"/>
  <c r="HQ108" i="12" s="1"/>
  <c r="HP108" i="12" a="1"/>
  <c r="HP108" i="12" s="1"/>
  <c r="HO108" i="12" a="1"/>
  <c r="HO108" i="12" s="1"/>
  <c r="HN108" i="12" a="1"/>
  <c r="HN108" i="12" s="1"/>
  <c r="HM108" i="12" a="1"/>
  <c r="HM108" i="12" s="1"/>
  <c r="HL108" i="12" a="1"/>
  <c r="HL108" i="12" s="1"/>
  <c r="HK108" i="12" a="1"/>
  <c r="HK108" i="12" s="1"/>
  <c r="HJ108" i="12" a="1"/>
  <c r="HJ108" i="12" s="1"/>
  <c r="HI108" i="12"/>
  <c r="HI108" i="12" a="1"/>
  <c r="HH108" i="12" a="1"/>
  <c r="HH108" i="12" s="1"/>
  <c r="HG108" i="12" a="1"/>
  <c r="HG108" i="12" s="1"/>
  <c r="HF108" i="12" a="1"/>
  <c r="HF108" i="12" s="1"/>
  <c r="HE108" i="12" a="1"/>
  <c r="HE108" i="12" s="1"/>
  <c r="HD108" i="12" a="1"/>
  <c r="HD108" i="12" s="1"/>
  <c r="HC108" i="12" a="1"/>
  <c r="HC108" i="12" s="1"/>
  <c r="HB108" i="12" a="1"/>
  <c r="HB108" i="12" s="1"/>
  <c r="HA108" i="12" a="1"/>
  <c r="HA108" i="12" s="1"/>
  <c r="GZ108" i="12" a="1"/>
  <c r="GZ108" i="12" s="1"/>
  <c r="GY108" i="12" a="1"/>
  <c r="GY108" i="12" s="1"/>
  <c r="GX108" i="12" a="1"/>
  <c r="GX108" i="12" s="1"/>
  <c r="GW108" i="12" a="1"/>
  <c r="GW108" i="12" s="1"/>
  <c r="GV108" i="12" a="1"/>
  <c r="GV108" i="12" s="1"/>
  <c r="GU108" i="12"/>
  <c r="GU108" i="12" a="1"/>
  <c r="GT108" i="12" a="1"/>
  <c r="GT108" i="12" s="1"/>
  <c r="GS108" i="12"/>
  <c r="GS108" i="12" a="1"/>
  <c r="GR108" i="12" a="1"/>
  <c r="GR108" i="12" s="1"/>
  <c r="GQ108" i="12" a="1"/>
  <c r="GQ108" i="12" s="1"/>
  <c r="GP108" i="12" a="1"/>
  <c r="GP108" i="12" s="1"/>
  <c r="GO108" i="12" a="1"/>
  <c r="GO108" i="12" s="1"/>
  <c r="GN108" i="12" a="1"/>
  <c r="GN108" i="12" s="1"/>
  <c r="GM108" i="12" a="1"/>
  <c r="GM108" i="12" s="1"/>
  <c r="GL108" i="12" a="1"/>
  <c r="GL108" i="12" s="1"/>
  <c r="GK108" i="12" a="1"/>
  <c r="GK108" i="12" s="1"/>
  <c r="GJ108" i="12" a="1"/>
  <c r="GJ108" i="12" s="1"/>
  <c r="GI108" i="12" a="1"/>
  <c r="GI108" i="12" s="1"/>
  <c r="GH108" i="12" a="1"/>
  <c r="GH108" i="12" s="1"/>
  <c r="GG108" i="12" a="1"/>
  <c r="GG108" i="12" s="1"/>
  <c r="GF108" i="12" a="1"/>
  <c r="GF108" i="12" s="1"/>
  <c r="GE108" i="12" a="1"/>
  <c r="GE108" i="12" s="1"/>
  <c r="GD108" i="12" a="1"/>
  <c r="GD108" i="12" s="1"/>
  <c r="GC108" i="12"/>
  <c r="GC108" i="12" a="1"/>
  <c r="GB108" i="12" a="1"/>
  <c r="GB108" i="12" s="1"/>
  <c r="GA108" i="12" a="1"/>
  <c r="GA108" i="12" s="1"/>
  <c r="FZ108" i="12" a="1"/>
  <c r="FZ108" i="12" s="1"/>
  <c r="FY108" i="12" a="1"/>
  <c r="FY108" i="12" s="1"/>
  <c r="FX108" i="12" a="1"/>
  <c r="FX108" i="12" s="1"/>
  <c r="FW108" i="12" a="1"/>
  <c r="FW108" i="12" s="1"/>
  <c r="FV108" i="12" a="1"/>
  <c r="FV108" i="12" s="1"/>
  <c r="FU108" i="12" a="1"/>
  <c r="FU108" i="12" s="1"/>
  <c r="FT108" i="12" a="1"/>
  <c r="FT108" i="12" s="1"/>
  <c r="FS108" i="12" a="1"/>
  <c r="FS108" i="12" s="1"/>
  <c r="FR108" i="12" a="1"/>
  <c r="FR108" i="12" s="1"/>
  <c r="FQ108" i="12" a="1"/>
  <c r="FQ108" i="12" s="1"/>
  <c r="FP108" i="12" a="1"/>
  <c r="FP108" i="12" s="1"/>
  <c r="FO108" i="12"/>
  <c r="FO108" i="12" a="1"/>
  <c r="FN108" i="12" a="1"/>
  <c r="FN108" i="12" s="1"/>
  <c r="FM108" i="12"/>
  <c r="FM108" i="12" a="1"/>
  <c r="FL108" i="12" a="1"/>
  <c r="FL108" i="12" s="1"/>
  <c r="FK108" i="12" a="1"/>
  <c r="FK108" i="12" s="1"/>
  <c r="FJ108" i="12" a="1"/>
  <c r="FJ108" i="12" s="1"/>
  <c r="FI108" i="12" a="1"/>
  <c r="FI108" i="12" s="1"/>
  <c r="FH108" i="12" a="1"/>
  <c r="FH108" i="12" s="1"/>
  <c r="FG108" i="12"/>
  <c r="FG108" i="12" a="1"/>
  <c r="FF108" i="12" a="1"/>
  <c r="FF108" i="12" s="1"/>
  <c r="IC107" i="12" a="1"/>
  <c r="IC107" i="12" s="1"/>
  <c r="IB107" i="12" a="1"/>
  <c r="IB107" i="12" s="1"/>
  <c r="IA107" i="12" a="1"/>
  <c r="IA107" i="12" s="1"/>
  <c r="HZ107" i="12" a="1"/>
  <c r="HZ107" i="12" s="1"/>
  <c r="HY107" i="12" a="1"/>
  <c r="HY107" i="12" s="1"/>
  <c r="HX107" i="12" a="1"/>
  <c r="HX107" i="12" s="1"/>
  <c r="HW107" i="12" a="1"/>
  <c r="HW107" i="12" s="1"/>
  <c r="HV107" i="12" a="1"/>
  <c r="HV107" i="12" s="1"/>
  <c r="HU107" i="12"/>
  <c r="HU107" i="12" a="1"/>
  <c r="HT107" i="12" a="1"/>
  <c r="HT107" i="12" s="1"/>
  <c r="HS107" i="12" a="1"/>
  <c r="HS107" i="12" s="1"/>
  <c r="HR107" i="12" a="1"/>
  <c r="HR107" i="12" s="1"/>
  <c r="HQ107" i="12" a="1"/>
  <c r="HQ107" i="12" s="1"/>
  <c r="HP107" i="12" a="1"/>
  <c r="HP107" i="12" s="1"/>
  <c r="HO107" i="12" a="1"/>
  <c r="HO107" i="12" s="1"/>
  <c r="HN107" i="12" a="1"/>
  <c r="HN107" i="12" s="1"/>
  <c r="HM107" i="12" a="1"/>
  <c r="HM107" i="12" s="1"/>
  <c r="HL107" i="12" a="1"/>
  <c r="HL107" i="12" s="1"/>
  <c r="HK107" i="12" a="1"/>
  <c r="HK107" i="12" s="1"/>
  <c r="HJ107" i="12" a="1"/>
  <c r="HJ107" i="12" s="1"/>
  <c r="HI107" i="12" a="1"/>
  <c r="HI107" i="12" s="1"/>
  <c r="HH107" i="12" a="1"/>
  <c r="HH107" i="12" s="1"/>
  <c r="HG107" i="12"/>
  <c r="HG107" i="12" a="1"/>
  <c r="HF107" i="12" a="1"/>
  <c r="HF107" i="12" s="1"/>
  <c r="HE107" i="12"/>
  <c r="HE107" i="12" a="1"/>
  <c r="HD107" i="12" a="1"/>
  <c r="HD107" i="12" s="1"/>
  <c r="HC107" i="12" a="1"/>
  <c r="HC107" i="12" s="1"/>
  <c r="HB107" i="12" a="1"/>
  <c r="HB107" i="12" s="1"/>
  <c r="HA107" i="12" a="1"/>
  <c r="HA107" i="12" s="1"/>
  <c r="GZ107" i="12" a="1"/>
  <c r="GZ107" i="12" s="1"/>
  <c r="GY107" i="12"/>
  <c r="GY107" i="12" a="1"/>
  <c r="GX107" i="12" a="1"/>
  <c r="GX107" i="12" s="1"/>
  <c r="GW107" i="12" a="1"/>
  <c r="GW107" i="12" s="1"/>
  <c r="GV107" i="12" a="1"/>
  <c r="GV107" i="12" s="1"/>
  <c r="GU107" i="12" a="1"/>
  <c r="GU107" i="12" s="1"/>
  <c r="GT107" i="12" a="1"/>
  <c r="GT107" i="12" s="1"/>
  <c r="GS107" i="12" a="1"/>
  <c r="GS107" i="12" s="1"/>
  <c r="GR107" i="12" a="1"/>
  <c r="GR107" i="12" s="1"/>
  <c r="GQ107" i="12" a="1"/>
  <c r="GQ107" i="12" s="1"/>
  <c r="GP107" i="12" a="1"/>
  <c r="GP107" i="12" s="1"/>
  <c r="GO107" i="12"/>
  <c r="GO107" i="12" a="1"/>
  <c r="GN107" i="12" a="1"/>
  <c r="GN107" i="12" s="1"/>
  <c r="GM107" i="12" a="1"/>
  <c r="GM107" i="12" s="1"/>
  <c r="GL107" i="12" a="1"/>
  <c r="GL107" i="12" s="1"/>
  <c r="GK107" i="12" a="1"/>
  <c r="GK107" i="12" s="1"/>
  <c r="GJ107" i="12" a="1"/>
  <c r="GJ107" i="12" s="1"/>
  <c r="GI107" i="12" a="1"/>
  <c r="GI107" i="12" s="1"/>
  <c r="GH107" i="12" a="1"/>
  <c r="GH107" i="12" s="1"/>
  <c r="GG107" i="12" a="1"/>
  <c r="GG107" i="12" s="1"/>
  <c r="GF107" i="12" a="1"/>
  <c r="GF107" i="12" s="1"/>
  <c r="GE107" i="12" a="1"/>
  <c r="GE107" i="12" s="1"/>
  <c r="GD107" i="12" a="1"/>
  <c r="GD107" i="12" s="1"/>
  <c r="GC107" i="12" a="1"/>
  <c r="GC107" i="12" s="1"/>
  <c r="GB107" i="12" a="1"/>
  <c r="GB107" i="12" s="1"/>
  <c r="GA107" i="12"/>
  <c r="GA107" i="12" a="1"/>
  <c r="FZ107" i="12" a="1"/>
  <c r="FZ107" i="12" s="1"/>
  <c r="FY107" i="12"/>
  <c r="FY107" i="12" a="1"/>
  <c r="FX107" i="12" a="1"/>
  <c r="FX107" i="12" s="1"/>
  <c r="FW107" i="12" a="1"/>
  <c r="FW107" i="12" s="1"/>
  <c r="FV107" i="12" a="1"/>
  <c r="FV107" i="12" s="1"/>
  <c r="FU107" i="12" a="1"/>
  <c r="FU107" i="12" s="1"/>
  <c r="FT107" i="12" a="1"/>
  <c r="FT107" i="12" s="1"/>
  <c r="FS107" i="12"/>
  <c r="FS107" i="12" a="1"/>
  <c r="FR107" i="12" a="1"/>
  <c r="FR107" i="12" s="1"/>
  <c r="FQ107" i="12" a="1"/>
  <c r="FQ107" i="12" s="1"/>
  <c r="FP107" i="12" a="1"/>
  <c r="FP107" i="12" s="1"/>
  <c r="FO107" i="12" a="1"/>
  <c r="FO107" i="12" s="1"/>
  <c r="FN107" i="12" a="1"/>
  <c r="FN107" i="12" s="1"/>
  <c r="FM107" i="12" a="1"/>
  <c r="FM107" i="12" s="1"/>
  <c r="FL107" i="12" a="1"/>
  <c r="FL107" i="12" s="1"/>
  <c r="FK107" i="12" a="1"/>
  <c r="FK107" i="12" s="1"/>
  <c r="FJ107" i="12" a="1"/>
  <c r="FJ107" i="12" s="1"/>
  <c r="FI107" i="12"/>
  <c r="FI107" i="12" a="1"/>
  <c r="FH107" i="12" a="1"/>
  <c r="FH107" i="12" s="1"/>
  <c r="FG107" i="12" a="1"/>
  <c r="FG107" i="12" s="1"/>
  <c r="FF107" i="12" a="1"/>
  <c r="FF107" i="12" s="1"/>
  <c r="IC106" i="12" a="1"/>
  <c r="IC106" i="12" s="1"/>
  <c r="IB106" i="12" a="1"/>
  <c r="IB106" i="12" s="1"/>
  <c r="IA106" i="12" a="1"/>
  <c r="IA106" i="12" s="1"/>
  <c r="HZ106" i="12" a="1"/>
  <c r="HZ106" i="12" s="1"/>
  <c r="HY106" i="12" a="1"/>
  <c r="HY106" i="12" s="1"/>
  <c r="HX106" i="12" a="1"/>
  <c r="HX106" i="12" s="1"/>
  <c r="HW106" i="12" a="1"/>
  <c r="HW106" i="12" s="1"/>
  <c r="HV106" i="12" a="1"/>
  <c r="HV106" i="12" s="1"/>
  <c r="HU106" i="12" a="1"/>
  <c r="HU106" i="12" s="1"/>
  <c r="HT106" i="12" a="1"/>
  <c r="HT106" i="12" s="1"/>
  <c r="HS106" i="12"/>
  <c r="HS106" i="12" a="1"/>
  <c r="HR106" i="12" a="1"/>
  <c r="HR106" i="12" s="1"/>
  <c r="HQ106" i="12"/>
  <c r="HQ106" i="12" a="1"/>
  <c r="HP106" i="12" a="1"/>
  <c r="HP106" i="12" s="1"/>
  <c r="HO106" i="12" a="1"/>
  <c r="HO106" i="12" s="1"/>
  <c r="HN106" i="12" a="1"/>
  <c r="HN106" i="12" s="1"/>
  <c r="HM106" i="12" a="1"/>
  <c r="HM106" i="12" s="1"/>
  <c r="HL106" i="12" a="1"/>
  <c r="HL106" i="12" s="1"/>
  <c r="HK106" i="12" a="1"/>
  <c r="HK106" i="12" s="1"/>
  <c r="HJ106" i="12" a="1"/>
  <c r="HJ106" i="12" s="1"/>
  <c r="HI106" i="12" a="1"/>
  <c r="HI106" i="12" s="1"/>
  <c r="HH106" i="12" a="1"/>
  <c r="HH106" i="12" s="1"/>
  <c r="HG106" i="12" a="1"/>
  <c r="HG106" i="12" s="1"/>
  <c r="HF106" i="12" a="1"/>
  <c r="HF106" i="12" s="1"/>
  <c r="HE106" i="12" a="1"/>
  <c r="HE106" i="12" s="1"/>
  <c r="HD106" i="12" a="1"/>
  <c r="HD106" i="12" s="1"/>
  <c r="HC106" i="12" a="1"/>
  <c r="HC106" i="12" s="1"/>
  <c r="HB106" i="12" a="1"/>
  <c r="HB106" i="12" s="1"/>
  <c r="HA106" i="12"/>
  <c r="HA106" i="12" a="1"/>
  <c r="GZ106" i="12" a="1"/>
  <c r="GZ106" i="12" s="1"/>
  <c r="GY106" i="12" a="1"/>
  <c r="GY106" i="12" s="1"/>
  <c r="GX106" i="12" a="1"/>
  <c r="GX106" i="12" s="1"/>
  <c r="GW106" i="12" a="1"/>
  <c r="GW106" i="12" s="1"/>
  <c r="GV106" i="12" a="1"/>
  <c r="GV106" i="12" s="1"/>
  <c r="GU106" i="12" a="1"/>
  <c r="GU106" i="12" s="1"/>
  <c r="GT106" i="12" a="1"/>
  <c r="GT106" i="12" s="1"/>
  <c r="GS106" i="12" a="1"/>
  <c r="GS106" i="12" s="1"/>
  <c r="GR106" i="12" a="1"/>
  <c r="GR106" i="12" s="1"/>
  <c r="GQ106" i="12" a="1"/>
  <c r="GQ106" i="12" s="1"/>
  <c r="GP106" i="12" a="1"/>
  <c r="GP106" i="12" s="1"/>
  <c r="GO106" i="12" a="1"/>
  <c r="GO106" i="12" s="1"/>
  <c r="GN106" i="12" a="1"/>
  <c r="GN106" i="12" s="1"/>
  <c r="GM106" i="12"/>
  <c r="GM106" i="12" a="1"/>
  <c r="GL106" i="12" a="1"/>
  <c r="GL106" i="12" s="1"/>
  <c r="GK106" i="12"/>
  <c r="GK106" i="12" a="1"/>
  <c r="GJ106" i="12" a="1"/>
  <c r="GJ106" i="12" s="1"/>
  <c r="GI106" i="12" a="1"/>
  <c r="GI106" i="12" s="1"/>
  <c r="GH106" i="12" a="1"/>
  <c r="GH106" i="12" s="1"/>
  <c r="GG106" i="12" a="1"/>
  <c r="GG106" i="12" s="1"/>
  <c r="GF106" i="12" a="1"/>
  <c r="GF106" i="12" s="1"/>
  <c r="GE106" i="12"/>
  <c r="GE106" i="12" a="1"/>
  <c r="GD106" i="12" a="1"/>
  <c r="GD106" i="12" s="1"/>
  <c r="GC106" i="12" a="1"/>
  <c r="GC106" i="12" s="1"/>
  <c r="GB106" i="12" a="1"/>
  <c r="GB106" i="12" s="1"/>
  <c r="GA106" i="12" a="1"/>
  <c r="GA106" i="12" s="1"/>
  <c r="FZ106" i="12" a="1"/>
  <c r="FZ106" i="12" s="1"/>
  <c r="FY106" i="12" a="1"/>
  <c r="FY106" i="12" s="1"/>
  <c r="FX106" i="12" a="1"/>
  <c r="FX106" i="12" s="1"/>
  <c r="FW106" i="12" a="1"/>
  <c r="FW106" i="12" s="1"/>
  <c r="FV106" i="12" a="1"/>
  <c r="FV106" i="12" s="1"/>
  <c r="FU106" i="12"/>
  <c r="FU106" i="12" a="1"/>
  <c r="FT106" i="12" a="1"/>
  <c r="FT106" i="12" s="1"/>
  <c r="FS106" i="12" a="1"/>
  <c r="FS106" i="12" s="1"/>
  <c r="FR106" i="12" a="1"/>
  <c r="FR106" i="12" s="1"/>
  <c r="FQ106" i="12" a="1"/>
  <c r="FQ106" i="12" s="1"/>
  <c r="FP106" i="12" a="1"/>
  <c r="FP106" i="12" s="1"/>
  <c r="FO106" i="12" a="1"/>
  <c r="FO106" i="12" s="1"/>
  <c r="FN106" i="12" a="1"/>
  <c r="FN106" i="12" s="1"/>
  <c r="FM106" i="12" a="1"/>
  <c r="FM106" i="12" s="1"/>
  <c r="FL106" i="12" a="1"/>
  <c r="FL106" i="12" s="1"/>
  <c r="FK106" i="12" a="1"/>
  <c r="FK106" i="12" s="1"/>
  <c r="FJ106" i="12" a="1"/>
  <c r="FJ106" i="12" s="1"/>
  <c r="FI106" i="12" a="1"/>
  <c r="FI106" i="12" s="1"/>
  <c r="FH106" i="12" a="1"/>
  <c r="FH106" i="12" s="1"/>
  <c r="FG106" i="12"/>
  <c r="FG106" i="12" a="1"/>
  <c r="FF106" i="12" a="1"/>
  <c r="FF106" i="12" s="1"/>
  <c r="IC105" i="12"/>
  <c r="IC105" i="12" a="1"/>
  <c r="IB105" i="12" a="1"/>
  <c r="IB105" i="12" s="1"/>
  <c r="IA105" i="12" a="1"/>
  <c r="IA105" i="12" s="1"/>
  <c r="HZ105" i="12" a="1"/>
  <c r="HZ105" i="12" s="1"/>
  <c r="HY105" i="12" a="1"/>
  <c r="HY105" i="12" s="1"/>
  <c r="HX105" i="12" a="1"/>
  <c r="HX105" i="12" s="1"/>
  <c r="HW105" i="12" a="1"/>
  <c r="HW105" i="12" s="1"/>
  <c r="HV105" i="12" a="1"/>
  <c r="HV105" i="12" s="1"/>
  <c r="HU105" i="12" a="1"/>
  <c r="HU105" i="12" s="1"/>
  <c r="HT105" i="12" a="1"/>
  <c r="HT105" i="12" s="1"/>
  <c r="HS105" i="12" a="1"/>
  <c r="HS105" i="12" s="1"/>
  <c r="HR105" i="12" a="1"/>
  <c r="HR105" i="12" s="1"/>
  <c r="HQ105" i="12" a="1"/>
  <c r="HQ105" i="12" s="1"/>
  <c r="HP105" i="12" a="1"/>
  <c r="HP105" i="12" s="1"/>
  <c r="HO105" i="12" a="1"/>
  <c r="HO105" i="12" s="1"/>
  <c r="HN105" i="12" a="1"/>
  <c r="HN105" i="12" s="1"/>
  <c r="HM105" i="12"/>
  <c r="HM105" i="12" a="1"/>
  <c r="HL105" i="12" a="1"/>
  <c r="HL105" i="12" s="1"/>
  <c r="HK105" i="12" a="1"/>
  <c r="HK105" i="12" s="1"/>
  <c r="HJ105" i="12" a="1"/>
  <c r="HJ105" i="12" s="1"/>
  <c r="HI105" i="12" a="1"/>
  <c r="HI105" i="12" s="1"/>
  <c r="HH105" i="12" a="1"/>
  <c r="HH105" i="12" s="1"/>
  <c r="HG105" i="12" a="1"/>
  <c r="HG105" i="12" s="1"/>
  <c r="HF105" i="12" a="1"/>
  <c r="HF105" i="12" s="1"/>
  <c r="HE105" i="12" a="1"/>
  <c r="HE105" i="12" s="1"/>
  <c r="HD105" i="12" a="1"/>
  <c r="HD105" i="12" s="1"/>
  <c r="HC105" i="12" a="1"/>
  <c r="HC105" i="12" s="1"/>
  <c r="HB105" i="12" a="1"/>
  <c r="HB105" i="12" s="1"/>
  <c r="HA105" i="12" a="1"/>
  <c r="HA105" i="12" s="1"/>
  <c r="GZ105" i="12" a="1"/>
  <c r="GZ105" i="12" s="1"/>
  <c r="GY105" i="12"/>
  <c r="GY105" i="12" a="1"/>
  <c r="GX105" i="12" a="1"/>
  <c r="GX105" i="12" s="1"/>
  <c r="GW105" i="12"/>
  <c r="GW105" i="12" a="1"/>
  <c r="GV105" i="12" a="1"/>
  <c r="GV105" i="12" s="1"/>
  <c r="GU105" i="12" a="1"/>
  <c r="GU105" i="12" s="1"/>
  <c r="GT105" i="12" a="1"/>
  <c r="GT105" i="12" s="1"/>
  <c r="GS105" i="12" a="1"/>
  <c r="GS105" i="12" s="1"/>
  <c r="GR105" i="12" a="1"/>
  <c r="GR105" i="12" s="1"/>
  <c r="GQ105" i="12"/>
  <c r="GQ105" i="12" a="1"/>
  <c r="GP105" i="12" a="1"/>
  <c r="GP105" i="12" s="1"/>
  <c r="GO105" i="12" a="1"/>
  <c r="GO105" i="12" s="1"/>
  <c r="GN105" i="12" a="1"/>
  <c r="GN105" i="12" s="1"/>
  <c r="GM105" i="12" a="1"/>
  <c r="GM105" i="12" s="1"/>
  <c r="GL105" i="12" a="1"/>
  <c r="GL105" i="12" s="1"/>
  <c r="GK105" i="12" a="1"/>
  <c r="GK105" i="12" s="1"/>
  <c r="GJ105" i="12" a="1"/>
  <c r="GJ105" i="12" s="1"/>
  <c r="GI105" i="12" a="1"/>
  <c r="GI105" i="12" s="1"/>
  <c r="GH105" i="12" a="1"/>
  <c r="GH105" i="12" s="1"/>
  <c r="GG105" i="12"/>
  <c r="GG105" i="12" a="1"/>
  <c r="GF105" i="12" a="1"/>
  <c r="GF105" i="12" s="1"/>
  <c r="GE105" i="12" a="1"/>
  <c r="GE105" i="12" s="1"/>
  <c r="GD105" i="12" a="1"/>
  <c r="GD105" i="12" s="1"/>
  <c r="GC105" i="12" a="1"/>
  <c r="GC105" i="12" s="1"/>
  <c r="GB105" i="12" a="1"/>
  <c r="GB105" i="12" s="1"/>
  <c r="GA105" i="12" a="1"/>
  <c r="GA105" i="12" s="1"/>
  <c r="FZ105" i="12" a="1"/>
  <c r="FZ105" i="12" s="1"/>
  <c r="FY105" i="12" a="1"/>
  <c r="FY105" i="12" s="1"/>
  <c r="FX105" i="12" a="1"/>
  <c r="FX105" i="12" s="1"/>
  <c r="FW105" i="12" a="1"/>
  <c r="FW105" i="12" s="1"/>
  <c r="FV105" i="12" a="1"/>
  <c r="FV105" i="12" s="1"/>
  <c r="FU105" i="12" a="1"/>
  <c r="FU105" i="12" s="1"/>
  <c r="FT105" i="12" a="1"/>
  <c r="FT105" i="12" s="1"/>
  <c r="FS105" i="12"/>
  <c r="FS105" i="12" a="1"/>
  <c r="FR105" i="12" a="1"/>
  <c r="FR105" i="12" s="1"/>
  <c r="FQ105" i="12"/>
  <c r="FQ105" i="12" a="1"/>
  <c r="FP105" i="12" a="1"/>
  <c r="FP105" i="12" s="1"/>
  <c r="FO105" i="12" a="1"/>
  <c r="FO105" i="12" s="1"/>
  <c r="FN105" i="12" a="1"/>
  <c r="FN105" i="12" s="1"/>
  <c r="FM105" i="12" a="1"/>
  <c r="FM105" i="12" s="1"/>
  <c r="FL105" i="12" a="1"/>
  <c r="FL105" i="12" s="1"/>
  <c r="FK105" i="12" a="1"/>
  <c r="FK105" i="12" s="1"/>
  <c r="FJ105" i="12" a="1"/>
  <c r="FJ105" i="12" s="1"/>
  <c r="FI105" i="12" a="1"/>
  <c r="FI105" i="12" s="1"/>
  <c r="FH105" i="12" a="1"/>
  <c r="FH105" i="12" s="1"/>
  <c r="FG105" i="12" a="1"/>
  <c r="FG105" i="12" s="1"/>
  <c r="FF105" i="12" a="1"/>
  <c r="FF105" i="12" s="1"/>
  <c r="IC104" i="12" a="1"/>
  <c r="IC104" i="12" s="1"/>
  <c r="IB104" i="12" a="1"/>
  <c r="IB104" i="12" s="1"/>
  <c r="IA104" i="12" a="1"/>
  <c r="IA104" i="12" s="1"/>
  <c r="HZ104" i="12" a="1"/>
  <c r="HZ104" i="12" s="1"/>
  <c r="HY104" i="12"/>
  <c r="HY104" i="12" a="1"/>
  <c r="HX104" i="12" a="1"/>
  <c r="HX104" i="12" s="1"/>
  <c r="HW104" i="12" a="1"/>
  <c r="HW104" i="12" s="1"/>
  <c r="HV104" i="12" a="1"/>
  <c r="HV104" i="12" s="1"/>
  <c r="HU104" i="12" a="1"/>
  <c r="HU104" i="12" s="1"/>
  <c r="HT104" i="12" a="1"/>
  <c r="HT104" i="12" s="1"/>
  <c r="HS104" i="12" a="1"/>
  <c r="HS104" i="12" s="1"/>
  <c r="HR104" i="12" a="1"/>
  <c r="HR104" i="12" s="1"/>
  <c r="HQ104" i="12" a="1"/>
  <c r="HQ104" i="12" s="1"/>
  <c r="HP104" i="12" a="1"/>
  <c r="HP104" i="12" s="1"/>
  <c r="HO104" i="12" a="1"/>
  <c r="HO104" i="12" s="1"/>
  <c r="HN104" i="12" a="1"/>
  <c r="HN104" i="12" s="1"/>
  <c r="HM104" i="12" a="1"/>
  <c r="HM104" i="12" s="1"/>
  <c r="HL104" i="12" a="1"/>
  <c r="HL104" i="12" s="1"/>
  <c r="HK104" i="12"/>
  <c r="HK104" i="12" a="1"/>
  <c r="HJ104" i="12" a="1"/>
  <c r="HJ104" i="12" s="1"/>
  <c r="HI104" i="12"/>
  <c r="HI104" i="12" a="1"/>
  <c r="HH104" i="12" a="1"/>
  <c r="HH104" i="12" s="1"/>
  <c r="HG104" i="12" a="1"/>
  <c r="HG104" i="12" s="1"/>
  <c r="HF104" i="12" a="1"/>
  <c r="HF104" i="12" s="1"/>
  <c r="HE104" i="12" a="1"/>
  <c r="HE104" i="12" s="1"/>
  <c r="HD104" i="12" a="1"/>
  <c r="HD104" i="12" s="1"/>
  <c r="HC104" i="12"/>
  <c r="HC104" i="12" a="1"/>
  <c r="HB104" i="12" a="1"/>
  <c r="HB104" i="12" s="1"/>
  <c r="HA104" i="12" a="1"/>
  <c r="HA104" i="12" s="1"/>
  <c r="GZ104" i="12" a="1"/>
  <c r="GZ104" i="12" s="1"/>
  <c r="GY104" i="12" a="1"/>
  <c r="GY104" i="12" s="1"/>
  <c r="GX104" i="12" a="1"/>
  <c r="GX104" i="12" s="1"/>
  <c r="GW104" i="12" a="1"/>
  <c r="GW104" i="12" s="1"/>
  <c r="GV104" i="12" a="1"/>
  <c r="GV104" i="12" s="1"/>
  <c r="GU104" i="12" a="1"/>
  <c r="GU104" i="12" s="1"/>
  <c r="GT104" i="12" a="1"/>
  <c r="GT104" i="12" s="1"/>
  <c r="GS104" i="12"/>
  <c r="GS104" i="12" a="1"/>
  <c r="GR104" i="12" a="1"/>
  <c r="GR104" i="12" s="1"/>
  <c r="GQ104" i="12" a="1"/>
  <c r="GQ104" i="12" s="1"/>
  <c r="GP104" i="12" a="1"/>
  <c r="GP104" i="12" s="1"/>
  <c r="GO104" i="12" a="1"/>
  <c r="GO104" i="12" s="1"/>
  <c r="GN104" i="12" a="1"/>
  <c r="GN104" i="12" s="1"/>
  <c r="GM104" i="12" a="1"/>
  <c r="GM104" i="12" s="1"/>
  <c r="GL104" i="12" a="1"/>
  <c r="GL104" i="12" s="1"/>
  <c r="GK104" i="12" a="1"/>
  <c r="GK104" i="12" s="1"/>
  <c r="GJ104" i="12" a="1"/>
  <c r="GJ104" i="12" s="1"/>
  <c r="GI104" i="12" a="1"/>
  <c r="GI104" i="12" s="1"/>
  <c r="GH104" i="12" a="1"/>
  <c r="GH104" i="12" s="1"/>
  <c r="GG104" i="12" a="1"/>
  <c r="GG104" i="12" s="1"/>
  <c r="GF104" i="12" a="1"/>
  <c r="GF104" i="12" s="1"/>
  <c r="GE104" i="12"/>
  <c r="GE104" i="12" a="1"/>
  <c r="GD104" i="12" a="1"/>
  <c r="GD104" i="12" s="1"/>
  <c r="GC104" i="12"/>
  <c r="GC104" i="12" a="1"/>
  <c r="GB104" i="12" a="1"/>
  <c r="GB104" i="12" s="1"/>
  <c r="GA104" i="12" a="1"/>
  <c r="GA104" i="12" s="1"/>
  <c r="FZ104" i="12" a="1"/>
  <c r="FZ104" i="12" s="1"/>
  <c r="FY104" i="12" a="1"/>
  <c r="FY104" i="12" s="1"/>
  <c r="FX104" i="12" a="1"/>
  <c r="FX104" i="12" s="1"/>
  <c r="FW104" i="12" a="1"/>
  <c r="FW104" i="12" s="1"/>
  <c r="FV104" i="12" a="1"/>
  <c r="FV104" i="12" s="1"/>
  <c r="FU104" i="12" a="1"/>
  <c r="FU104" i="12" s="1"/>
  <c r="FT104" i="12" a="1"/>
  <c r="FT104" i="12" s="1"/>
  <c r="FS104" i="12" a="1"/>
  <c r="FS104" i="12" s="1"/>
  <c r="FR104" i="12" a="1"/>
  <c r="FR104" i="12" s="1"/>
  <c r="FQ104" i="12" a="1"/>
  <c r="FQ104" i="12" s="1"/>
  <c r="FP104" i="12" a="1"/>
  <c r="FP104" i="12" s="1"/>
  <c r="FO104" i="12" a="1"/>
  <c r="FO104" i="12" s="1"/>
  <c r="FN104" i="12" a="1"/>
  <c r="FN104" i="12" s="1"/>
  <c r="FM104" i="12"/>
  <c r="FM104" i="12" a="1"/>
  <c r="FL104" i="12" a="1"/>
  <c r="FL104" i="12" s="1"/>
  <c r="FK104" i="12" a="1"/>
  <c r="FK104" i="12" s="1"/>
  <c r="FJ104" i="12" a="1"/>
  <c r="FJ104" i="12" s="1"/>
  <c r="FI104" i="12" a="1"/>
  <c r="FI104" i="12" s="1"/>
  <c r="FH104" i="12" a="1"/>
  <c r="FH104" i="12" s="1"/>
  <c r="FG104" i="12" a="1"/>
  <c r="FG104" i="12" s="1"/>
  <c r="FF104" i="12" a="1"/>
  <c r="FF104" i="12" s="1"/>
  <c r="IC103" i="12" a="1"/>
  <c r="IC103" i="12" s="1"/>
  <c r="IB103" i="12" a="1"/>
  <c r="IB103" i="12" s="1"/>
  <c r="IA103" i="12" a="1"/>
  <c r="IA103" i="12" s="1"/>
  <c r="HZ103" i="12" a="1"/>
  <c r="HZ103" i="12" s="1"/>
  <c r="HY103" i="12" a="1"/>
  <c r="HY103" i="12" s="1"/>
  <c r="HX103" i="12" a="1"/>
  <c r="HX103" i="12" s="1"/>
  <c r="HW103" i="12"/>
  <c r="HW103" i="12" a="1"/>
  <c r="HV103" i="12" a="1"/>
  <c r="HV103" i="12" s="1"/>
  <c r="HU103" i="12"/>
  <c r="HU103" i="12" a="1"/>
  <c r="HT103" i="12" a="1"/>
  <c r="HT103" i="12" s="1"/>
  <c r="HS103" i="12" a="1"/>
  <c r="HS103" i="12" s="1"/>
  <c r="HR103" i="12" a="1"/>
  <c r="HR103" i="12" s="1"/>
  <c r="HQ103" i="12" a="1"/>
  <c r="HQ103" i="12" s="1"/>
  <c r="HP103" i="12" a="1"/>
  <c r="HP103" i="12" s="1"/>
  <c r="HO103" i="12"/>
  <c r="HO103" i="12" a="1"/>
  <c r="HN103" i="12" a="1"/>
  <c r="HN103" i="12" s="1"/>
  <c r="HM103" i="12" a="1"/>
  <c r="HM103" i="12" s="1"/>
  <c r="HL103" i="12" a="1"/>
  <c r="HL103" i="12" s="1"/>
  <c r="HK103" i="12" a="1"/>
  <c r="HK103" i="12" s="1"/>
  <c r="HJ103" i="12" a="1"/>
  <c r="HJ103" i="12" s="1"/>
  <c r="HI103" i="12" a="1"/>
  <c r="HI103" i="12" s="1"/>
  <c r="HH103" i="12" a="1"/>
  <c r="HH103" i="12" s="1"/>
  <c r="HG103" i="12" a="1"/>
  <c r="HG103" i="12" s="1"/>
  <c r="HF103" i="12" a="1"/>
  <c r="HF103" i="12" s="1"/>
  <c r="HE103" i="12"/>
  <c r="HE103" i="12" a="1"/>
  <c r="HD103" i="12" a="1"/>
  <c r="HD103" i="12" s="1"/>
  <c r="HC103" i="12" a="1"/>
  <c r="HC103" i="12" s="1"/>
  <c r="HB103" i="12" a="1"/>
  <c r="HB103" i="12" s="1"/>
  <c r="HA103" i="12" a="1"/>
  <c r="HA103" i="12" s="1"/>
  <c r="GZ103" i="12" a="1"/>
  <c r="GZ103" i="12" s="1"/>
  <c r="GY103" i="12" a="1"/>
  <c r="GY103" i="12" s="1"/>
  <c r="GX103" i="12" a="1"/>
  <c r="GX103" i="12" s="1"/>
  <c r="GW103" i="12" a="1"/>
  <c r="GW103" i="12" s="1"/>
  <c r="GV103" i="12" a="1"/>
  <c r="GV103" i="12" s="1"/>
  <c r="GU103" i="12" a="1"/>
  <c r="GU103" i="12" s="1"/>
  <c r="GT103" i="12" a="1"/>
  <c r="GT103" i="12" s="1"/>
  <c r="GS103" i="12" a="1"/>
  <c r="GS103" i="12" s="1"/>
  <c r="GR103" i="12" a="1"/>
  <c r="GR103" i="12" s="1"/>
  <c r="GQ103" i="12"/>
  <c r="GQ103" i="12" a="1"/>
  <c r="GP103" i="12" a="1"/>
  <c r="GP103" i="12" s="1"/>
  <c r="GO103" i="12"/>
  <c r="GO103" i="12" a="1"/>
  <c r="GN103" i="12" a="1"/>
  <c r="GN103" i="12" s="1"/>
  <c r="GM103" i="12" a="1"/>
  <c r="GM103" i="12" s="1"/>
  <c r="GL103" i="12" a="1"/>
  <c r="GL103" i="12" s="1"/>
  <c r="GK103" i="12" a="1"/>
  <c r="GK103" i="12" s="1"/>
  <c r="GJ103" i="12" a="1"/>
  <c r="GJ103" i="12" s="1"/>
  <c r="GI103" i="12" a="1"/>
  <c r="GI103" i="12" s="1"/>
  <c r="GH103" i="12" a="1"/>
  <c r="GH103" i="12" s="1"/>
  <c r="GG103" i="12" a="1"/>
  <c r="GG103" i="12" s="1"/>
  <c r="GF103" i="12" a="1"/>
  <c r="GF103" i="12" s="1"/>
  <c r="GE103" i="12" a="1"/>
  <c r="GE103" i="12" s="1"/>
  <c r="GD103" i="12" a="1"/>
  <c r="GD103" i="12" s="1"/>
  <c r="GC103" i="12" a="1"/>
  <c r="GC103" i="12" s="1"/>
  <c r="GB103" i="12" a="1"/>
  <c r="GB103" i="12" s="1"/>
  <c r="GA103" i="12" a="1"/>
  <c r="GA103" i="12" s="1"/>
  <c r="FZ103" i="12" a="1"/>
  <c r="FZ103" i="12" s="1"/>
  <c r="FY103" i="12"/>
  <c r="FY103" i="12" a="1"/>
  <c r="FX103" i="12" a="1"/>
  <c r="FX103" i="12" s="1"/>
  <c r="FW103" i="12" a="1"/>
  <c r="FW103" i="12" s="1"/>
  <c r="FV103" i="12" a="1"/>
  <c r="FV103" i="12" s="1"/>
  <c r="FU103" i="12" a="1"/>
  <c r="FU103" i="12" s="1"/>
  <c r="FT103" i="12" a="1"/>
  <c r="FT103" i="12" s="1"/>
  <c r="FS103" i="12" a="1"/>
  <c r="FS103" i="12" s="1"/>
  <c r="FR103" i="12" a="1"/>
  <c r="FR103" i="12" s="1"/>
  <c r="FQ103" i="12" a="1"/>
  <c r="FQ103" i="12" s="1"/>
  <c r="FP103" i="12" a="1"/>
  <c r="FP103" i="12" s="1"/>
  <c r="FO103" i="12" a="1"/>
  <c r="FO103" i="12" s="1"/>
  <c r="FN103" i="12" a="1"/>
  <c r="FN103" i="12" s="1"/>
  <c r="FM103" i="12" a="1"/>
  <c r="FM103" i="12" s="1"/>
  <c r="FL103" i="12" a="1"/>
  <c r="FL103" i="12" s="1"/>
  <c r="FK103" i="12"/>
  <c r="FK103" i="12" a="1"/>
  <c r="FJ103" i="12" a="1"/>
  <c r="FJ103" i="12" s="1"/>
  <c r="FI103" i="12"/>
  <c r="FI103" i="12" a="1"/>
  <c r="FH103" i="12" a="1"/>
  <c r="FH103" i="12" s="1"/>
  <c r="FG103" i="12" a="1"/>
  <c r="FG103" i="12" s="1"/>
  <c r="FF103" i="12" a="1"/>
  <c r="FF103" i="12" s="1"/>
  <c r="IC102" i="12" a="1"/>
  <c r="IC102" i="12" s="1"/>
  <c r="IB102" i="12" a="1"/>
  <c r="IB102" i="12" s="1"/>
  <c r="IA102" i="12"/>
  <c r="IA102" i="12" a="1"/>
  <c r="HZ102" i="12" a="1"/>
  <c r="HZ102" i="12" s="1"/>
  <c r="HY102" i="12" a="1"/>
  <c r="HY102" i="12" s="1"/>
  <c r="HX102" i="12" a="1"/>
  <c r="HX102" i="12" s="1"/>
  <c r="HW102" i="12" a="1"/>
  <c r="HW102" i="12" s="1"/>
  <c r="HV102" i="12" a="1"/>
  <c r="HV102" i="12" s="1"/>
  <c r="HU102" i="12" a="1"/>
  <c r="HU102" i="12" s="1"/>
  <c r="HT102" i="12" a="1"/>
  <c r="HT102" i="12" s="1"/>
  <c r="HS102" i="12" a="1"/>
  <c r="HS102" i="12" s="1"/>
  <c r="HR102" i="12" a="1"/>
  <c r="HR102" i="12" s="1"/>
  <c r="HQ102" i="12"/>
  <c r="HQ102" i="12" a="1"/>
  <c r="HP102" i="12" a="1"/>
  <c r="HP102" i="12" s="1"/>
  <c r="HO102" i="12" a="1"/>
  <c r="HO102" i="12" s="1"/>
  <c r="HN102" i="12" a="1"/>
  <c r="HN102" i="12" s="1"/>
  <c r="HM102" i="12" a="1"/>
  <c r="HM102" i="12" s="1"/>
  <c r="HL102" i="12" a="1"/>
  <c r="HL102" i="12" s="1"/>
  <c r="HK102" i="12" a="1"/>
  <c r="HK102" i="12" s="1"/>
  <c r="HJ102" i="12" a="1"/>
  <c r="HJ102" i="12" s="1"/>
  <c r="HI102" i="12" a="1"/>
  <c r="HI102" i="12" s="1"/>
  <c r="HH102" i="12" a="1"/>
  <c r="HH102" i="12" s="1"/>
  <c r="HG102" i="12" a="1"/>
  <c r="HG102" i="12" s="1"/>
  <c r="HF102" i="12" a="1"/>
  <c r="HF102" i="12" s="1"/>
  <c r="HE102" i="12" a="1"/>
  <c r="HE102" i="12" s="1"/>
  <c r="HD102" i="12" a="1"/>
  <c r="HD102" i="12" s="1"/>
  <c r="HC102" i="12"/>
  <c r="HC102" i="12" a="1"/>
  <c r="HB102" i="12" a="1"/>
  <c r="HB102" i="12" s="1"/>
  <c r="HA102" i="12"/>
  <c r="HA102" i="12" a="1"/>
  <c r="GZ102" i="12" a="1"/>
  <c r="GZ102" i="12" s="1"/>
  <c r="GY102" i="12" a="1"/>
  <c r="GY102" i="12" s="1"/>
  <c r="GX102" i="12" a="1"/>
  <c r="GX102" i="12" s="1"/>
  <c r="GW102" i="12" a="1"/>
  <c r="GW102" i="12" s="1"/>
  <c r="GV102" i="12" a="1"/>
  <c r="GV102" i="12" s="1"/>
  <c r="GU102" i="12" a="1"/>
  <c r="GU102" i="12" s="1"/>
  <c r="GT102" i="12" a="1"/>
  <c r="GT102" i="12" s="1"/>
  <c r="GS102" i="12" a="1"/>
  <c r="GS102" i="12" s="1"/>
  <c r="GR102" i="12" a="1"/>
  <c r="GR102" i="12" s="1"/>
  <c r="GQ102" i="12" a="1"/>
  <c r="GQ102" i="12" s="1"/>
  <c r="GP102" i="12" a="1"/>
  <c r="GP102" i="12" s="1"/>
  <c r="GO102" i="12" a="1"/>
  <c r="GO102" i="12" s="1"/>
  <c r="GN102" i="12" a="1"/>
  <c r="GN102" i="12" s="1"/>
  <c r="GM102" i="12" a="1"/>
  <c r="GM102" i="12" s="1"/>
  <c r="GL102" i="12" a="1"/>
  <c r="GL102" i="12" s="1"/>
  <c r="GK102" i="12"/>
  <c r="GK102" i="12" a="1"/>
  <c r="GJ102" i="12" a="1"/>
  <c r="GJ102" i="12" s="1"/>
  <c r="GI102" i="12" a="1"/>
  <c r="GI102" i="12" s="1"/>
  <c r="GH102" i="12" a="1"/>
  <c r="GH102" i="12" s="1"/>
  <c r="GG102" i="12" a="1"/>
  <c r="GG102" i="12" s="1"/>
  <c r="GF102" i="12" a="1"/>
  <c r="GF102" i="12" s="1"/>
  <c r="GE102" i="12" a="1"/>
  <c r="GE102" i="12" s="1"/>
  <c r="GD102" i="12" a="1"/>
  <c r="GD102" i="12" s="1"/>
  <c r="GC102" i="12" a="1"/>
  <c r="GC102" i="12" s="1"/>
  <c r="GB102" i="12" a="1"/>
  <c r="GB102" i="12" s="1"/>
  <c r="GA102" i="12" a="1"/>
  <c r="GA102" i="12" s="1"/>
  <c r="FZ102" i="12" a="1"/>
  <c r="FZ102" i="12" s="1"/>
  <c r="FY102" i="12" a="1"/>
  <c r="FY102" i="12" s="1"/>
  <c r="FX102" i="12" a="1"/>
  <c r="FX102" i="12" s="1"/>
  <c r="FW102" i="12"/>
  <c r="FW102" i="12" a="1"/>
  <c r="FV102" i="12" a="1"/>
  <c r="FV102" i="12" s="1"/>
  <c r="FU102" i="12"/>
  <c r="FU102" i="12" a="1"/>
  <c r="FT102" i="12" a="1"/>
  <c r="FT102" i="12" s="1"/>
  <c r="FS102" i="12" a="1"/>
  <c r="FS102" i="12" s="1"/>
  <c r="FR102" i="12" a="1"/>
  <c r="FR102" i="12" s="1"/>
  <c r="FQ102" i="12" a="1"/>
  <c r="FQ102" i="12" s="1"/>
  <c r="FP102" i="12" a="1"/>
  <c r="FP102" i="12" s="1"/>
  <c r="FO102" i="12"/>
  <c r="FO102" i="12" a="1"/>
  <c r="FN102" i="12" a="1"/>
  <c r="FN102" i="12" s="1"/>
  <c r="FM102" i="12" a="1"/>
  <c r="FM102" i="12" s="1"/>
  <c r="FL102" i="12" a="1"/>
  <c r="FL102" i="12" s="1"/>
  <c r="FK102" i="12" a="1"/>
  <c r="FK102" i="12" s="1"/>
  <c r="FJ102" i="12" a="1"/>
  <c r="FJ102" i="12" s="1"/>
  <c r="FI102" i="12" a="1"/>
  <c r="FI102" i="12" s="1"/>
  <c r="FH102" i="12" a="1"/>
  <c r="FH102" i="12" s="1"/>
  <c r="FG102" i="12" a="1"/>
  <c r="FG102" i="12" s="1"/>
  <c r="FF102" i="12" a="1"/>
  <c r="FF102" i="12" s="1"/>
  <c r="IC101" i="12"/>
  <c r="IC101" i="12" a="1"/>
  <c r="IB101" i="12" a="1"/>
  <c r="IB101" i="12" s="1"/>
  <c r="IA101" i="12" a="1"/>
  <c r="IA101" i="12" s="1"/>
  <c r="HZ101" i="12" a="1"/>
  <c r="HZ101" i="12" s="1"/>
  <c r="HY101" i="12" a="1"/>
  <c r="HY101" i="12" s="1"/>
  <c r="HX101" i="12" a="1"/>
  <c r="HX101" i="12" s="1"/>
  <c r="HW101" i="12" a="1"/>
  <c r="HW101" i="12" s="1"/>
  <c r="HV101" i="12" a="1"/>
  <c r="HV101" i="12" s="1"/>
  <c r="HU101" i="12" a="1"/>
  <c r="HU101" i="12" s="1"/>
  <c r="HT101" i="12" a="1"/>
  <c r="HT101" i="12" s="1"/>
  <c r="HS101" i="12" a="1"/>
  <c r="HS101" i="12" s="1"/>
  <c r="HR101" i="12" a="1"/>
  <c r="HR101" i="12" s="1"/>
  <c r="HQ101" i="12" a="1"/>
  <c r="HQ101" i="12" s="1"/>
  <c r="HP101" i="12" a="1"/>
  <c r="HP101" i="12" s="1"/>
  <c r="HO101" i="12"/>
  <c r="HO101" i="12" a="1"/>
  <c r="HN101" i="12" a="1"/>
  <c r="HN101" i="12" s="1"/>
  <c r="HM101" i="12"/>
  <c r="HM101" i="12" a="1"/>
  <c r="HL101" i="12" a="1"/>
  <c r="HL101" i="12" s="1"/>
  <c r="HK101" i="12" a="1"/>
  <c r="HK101" i="12" s="1"/>
  <c r="HJ101" i="12" a="1"/>
  <c r="HJ101" i="12" s="1"/>
  <c r="HI101" i="12" a="1"/>
  <c r="HI101" i="12" s="1"/>
  <c r="HH101" i="12" a="1"/>
  <c r="HH101" i="12" s="1"/>
  <c r="HG101" i="12" a="1"/>
  <c r="HG101" i="12" s="1"/>
  <c r="HF101" i="12" a="1"/>
  <c r="HF101" i="12" s="1"/>
  <c r="HE101" i="12" a="1"/>
  <c r="HE101" i="12" s="1"/>
  <c r="HD101" i="12" a="1"/>
  <c r="HD101" i="12" s="1"/>
  <c r="HC101" i="12" a="1"/>
  <c r="HC101" i="12" s="1"/>
  <c r="HB101" i="12" a="1"/>
  <c r="HB101" i="12" s="1"/>
  <c r="HA101" i="12" a="1"/>
  <c r="HA101" i="12" s="1"/>
  <c r="GZ101" i="12" a="1"/>
  <c r="GZ101" i="12" s="1"/>
  <c r="GY101" i="12" a="1"/>
  <c r="GY101" i="12" s="1"/>
  <c r="GX101" i="12" a="1"/>
  <c r="GX101" i="12" s="1"/>
  <c r="GW101" i="12"/>
  <c r="GW101" i="12" a="1"/>
  <c r="GV101" i="12" a="1"/>
  <c r="GV101" i="12" s="1"/>
  <c r="GU101" i="12" a="1"/>
  <c r="GU101" i="12" s="1"/>
  <c r="GT101" i="12" a="1"/>
  <c r="GT101" i="12" s="1"/>
  <c r="GS101" i="12" a="1"/>
  <c r="GS101" i="12" s="1"/>
  <c r="GR101" i="12" a="1"/>
  <c r="GR101" i="12" s="1"/>
  <c r="GQ101" i="12" a="1"/>
  <c r="GQ101" i="12" s="1"/>
  <c r="GP101" i="12" a="1"/>
  <c r="GP101" i="12" s="1"/>
  <c r="GO101" i="12" a="1"/>
  <c r="GO101" i="12" s="1"/>
  <c r="GN101" i="12" a="1"/>
  <c r="GN101" i="12" s="1"/>
  <c r="GM101" i="12" a="1"/>
  <c r="GM101" i="12" s="1"/>
  <c r="GL101" i="12" a="1"/>
  <c r="GL101" i="12" s="1"/>
  <c r="GK101" i="12" a="1"/>
  <c r="GK101" i="12" s="1"/>
  <c r="GJ101" i="12" a="1"/>
  <c r="GJ101" i="12" s="1"/>
  <c r="GI101" i="12"/>
  <c r="GI101" i="12" a="1"/>
  <c r="GH101" i="12" a="1"/>
  <c r="GH101" i="12" s="1"/>
  <c r="GG101" i="12"/>
  <c r="GG101" i="12" a="1"/>
  <c r="GF101" i="12" a="1"/>
  <c r="GF101" i="12" s="1"/>
  <c r="GE101" i="12" a="1"/>
  <c r="GE101" i="12" s="1"/>
  <c r="GD101" i="12" a="1"/>
  <c r="GD101" i="12" s="1"/>
  <c r="GC101" i="12" a="1"/>
  <c r="GC101" i="12" s="1"/>
  <c r="GB101" i="12" a="1"/>
  <c r="GB101" i="12" s="1"/>
  <c r="GA101" i="12"/>
  <c r="GA101" i="12" a="1"/>
  <c r="FZ101" i="12" a="1"/>
  <c r="FZ101" i="12" s="1"/>
  <c r="FY101" i="12" a="1"/>
  <c r="FY101" i="12" s="1"/>
  <c r="FX101" i="12" a="1"/>
  <c r="FX101" i="12" s="1"/>
  <c r="FW101" i="12" a="1"/>
  <c r="FW101" i="12" s="1"/>
  <c r="FV101" i="12" a="1"/>
  <c r="FV101" i="12" s="1"/>
  <c r="FU101" i="12" a="1"/>
  <c r="FU101" i="12" s="1"/>
  <c r="FT101" i="12" a="1"/>
  <c r="FT101" i="12" s="1"/>
  <c r="FS101" i="12" a="1"/>
  <c r="FS101" i="12" s="1"/>
  <c r="FR101" i="12" a="1"/>
  <c r="FR101" i="12" s="1"/>
  <c r="FQ101" i="12"/>
  <c r="FQ101" i="12" a="1"/>
  <c r="FP101" i="12" a="1"/>
  <c r="FP101" i="12" s="1"/>
  <c r="FO101" i="12" a="1"/>
  <c r="FO101" i="12" s="1"/>
  <c r="FN101" i="12" a="1"/>
  <c r="FN101" i="12" s="1"/>
  <c r="FM101" i="12" a="1"/>
  <c r="FM101" i="12" s="1"/>
  <c r="FL101" i="12" a="1"/>
  <c r="FL101" i="12" s="1"/>
  <c r="FK101" i="12" a="1"/>
  <c r="FK101" i="12" s="1"/>
  <c r="FJ101" i="12" a="1"/>
  <c r="FJ101" i="12" s="1"/>
  <c r="FI101" i="12" a="1"/>
  <c r="FI101" i="12" s="1"/>
  <c r="FH101" i="12" a="1"/>
  <c r="FH101" i="12" s="1"/>
  <c r="FG101" i="12" a="1"/>
  <c r="FG101" i="12" s="1"/>
  <c r="FF101" i="12" a="1"/>
  <c r="FF101" i="12" s="1"/>
  <c r="IC100" i="12" a="1"/>
  <c r="IC100" i="12" s="1"/>
  <c r="IB100" i="12" a="1"/>
  <c r="IB100" i="12" s="1"/>
  <c r="IA100" i="12"/>
  <c r="IA100" i="12" a="1"/>
  <c r="HZ100" i="12" a="1"/>
  <c r="HZ100" i="12" s="1"/>
  <c r="HY100" i="12"/>
  <c r="HY100" i="12" a="1"/>
  <c r="HX100" i="12" a="1"/>
  <c r="HX100" i="12" s="1"/>
  <c r="HW100" i="12" a="1"/>
  <c r="HW100" i="12" s="1"/>
  <c r="HV100" i="12" a="1"/>
  <c r="HV100" i="12" s="1"/>
  <c r="HU100" i="12" a="1"/>
  <c r="HU100" i="12" s="1"/>
  <c r="HT100" i="12" a="1"/>
  <c r="HT100" i="12" s="1"/>
  <c r="HS100" i="12" a="1"/>
  <c r="HS100" i="12" s="1"/>
  <c r="HR100" i="12" a="1"/>
  <c r="HR100" i="12" s="1"/>
  <c r="HQ100" i="12" a="1"/>
  <c r="HQ100" i="12" s="1"/>
  <c r="HP100" i="12" a="1"/>
  <c r="HP100" i="12" s="1"/>
  <c r="HO100" i="12" a="1"/>
  <c r="HO100" i="12" s="1"/>
  <c r="HN100" i="12" a="1"/>
  <c r="HN100" i="12" s="1"/>
  <c r="HM100" i="12" a="1"/>
  <c r="HM100" i="12" s="1"/>
  <c r="HL100" i="12" a="1"/>
  <c r="HL100" i="12" s="1"/>
  <c r="HK100" i="12" a="1"/>
  <c r="HK100" i="12" s="1"/>
  <c r="HJ100" i="12" a="1"/>
  <c r="HJ100" i="12" s="1"/>
  <c r="HI100" i="12"/>
  <c r="HI100" i="12" a="1"/>
  <c r="HH100" i="12" a="1"/>
  <c r="HH100" i="12" s="1"/>
  <c r="HG100" i="12" a="1"/>
  <c r="HG100" i="12" s="1"/>
  <c r="HF100" i="12" a="1"/>
  <c r="HF100" i="12" s="1"/>
  <c r="HE100" i="12" a="1"/>
  <c r="HE100" i="12" s="1"/>
  <c r="HD100" i="12" a="1"/>
  <c r="HD100" i="12" s="1"/>
  <c r="HC100" i="12" a="1"/>
  <c r="HC100" i="12" s="1"/>
  <c r="HB100" i="12" a="1"/>
  <c r="HB100" i="12" s="1"/>
  <c r="HA100" i="12" a="1"/>
  <c r="HA100" i="12" s="1"/>
  <c r="GZ100" i="12" a="1"/>
  <c r="GZ100" i="12" s="1"/>
  <c r="GY100" i="12" a="1"/>
  <c r="GY100" i="12" s="1"/>
  <c r="GX100" i="12" a="1"/>
  <c r="GX100" i="12" s="1"/>
  <c r="GW100" i="12" a="1"/>
  <c r="GW100" i="12" s="1"/>
  <c r="GV100" i="12" a="1"/>
  <c r="GV100" i="12" s="1"/>
  <c r="GU100" i="12"/>
  <c r="GU100" i="12" a="1"/>
  <c r="GT100" i="12" a="1"/>
  <c r="GT100" i="12" s="1"/>
  <c r="GS100" i="12"/>
  <c r="GS100" i="12" a="1"/>
  <c r="GR100" i="12" a="1"/>
  <c r="GR100" i="12" s="1"/>
  <c r="GQ100" i="12" a="1"/>
  <c r="GQ100" i="12" s="1"/>
  <c r="GP100" i="12" a="1"/>
  <c r="GP100" i="12" s="1"/>
  <c r="GO100" i="12" a="1"/>
  <c r="GO100" i="12" s="1"/>
  <c r="GN100" i="12" a="1"/>
  <c r="GN100" i="12" s="1"/>
  <c r="GM100" i="12"/>
  <c r="GM100" i="12" a="1"/>
  <c r="GL100" i="12" a="1"/>
  <c r="GL100" i="12" s="1"/>
  <c r="GK100" i="12" a="1"/>
  <c r="GK100" i="12" s="1"/>
  <c r="GJ100" i="12" a="1"/>
  <c r="GJ100" i="12" s="1"/>
  <c r="GI100" i="12" a="1"/>
  <c r="GI100" i="12" s="1"/>
  <c r="GH100" i="12" a="1"/>
  <c r="GH100" i="12" s="1"/>
  <c r="GG100" i="12" a="1"/>
  <c r="GG100" i="12" s="1"/>
  <c r="GF100" i="12" a="1"/>
  <c r="GF100" i="12" s="1"/>
  <c r="GE100" i="12" a="1"/>
  <c r="GE100" i="12" s="1"/>
  <c r="GD100" i="12" a="1"/>
  <c r="GD100" i="12" s="1"/>
  <c r="GC100" i="12" a="1"/>
  <c r="GC100" i="12" s="1"/>
  <c r="GB100" i="12" a="1"/>
  <c r="GB100" i="12" s="1"/>
  <c r="GA100" i="12" a="1"/>
  <c r="GA100" i="12" s="1"/>
  <c r="FZ100" i="12" a="1"/>
  <c r="FZ100" i="12" s="1"/>
  <c r="FY100" i="12" a="1"/>
  <c r="FY100" i="12" s="1"/>
  <c r="FX100" i="12" a="1"/>
  <c r="FX100" i="12" s="1"/>
  <c r="FW100" i="12" a="1"/>
  <c r="FW100" i="12" s="1"/>
  <c r="FV100" i="12" a="1"/>
  <c r="FV100" i="12" s="1"/>
  <c r="FU100" i="12" a="1"/>
  <c r="FU100" i="12" s="1"/>
  <c r="FT100" i="12" a="1"/>
  <c r="FT100" i="12" s="1"/>
  <c r="FS100" i="12" a="1"/>
  <c r="FS100" i="12" s="1"/>
  <c r="FR100" i="12" a="1"/>
  <c r="FR100" i="12" s="1"/>
  <c r="FQ100" i="12" a="1"/>
  <c r="FQ100" i="12" s="1"/>
  <c r="FP100" i="12" a="1"/>
  <c r="FP100" i="12" s="1"/>
  <c r="FO100" i="12" a="1"/>
  <c r="FO100" i="12" s="1"/>
  <c r="FN100" i="12" a="1"/>
  <c r="FN100" i="12" s="1"/>
  <c r="FM100" i="12"/>
  <c r="FM100" i="12" a="1"/>
  <c r="FL100" i="12" a="1"/>
  <c r="FL100" i="12" s="1"/>
  <c r="FK100" i="12" a="1"/>
  <c r="FK100" i="12" s="1"/>
  <c r="FJ100" i="12" a="1"/>
  <c r="FJ100" i="12" s="1"/>
  <c r="FI100" i="12" a="1"/>
  <c r="FI100" i="12" s="1"/>
  <c r="FH100" i="12" a="1"/>
  <c r="FH100" i="12" s="1"/>
  <c r="FG100" i="12"/>
  <c r="FG100" i="12" a="1"/>
  <c r="FF100" i="12" a="1"/>
  <c r="FF100" i="12" s="1"/>
  <c r="IC99" i="12" a="1"/>
  <c r="IC99" i="12" s="1"/>
  <c r="IB99" i="12" a="1"/>
  <c r="IB99" i="12" s="1"/>
  <c r="IA99" i="12" a="1"/>
  <c r="IA99" i="12" s="1"/>
  <c r="HZ99" i="12" a="1"/>
  <c r="HZ99" i="12" s="1"/>
  <c r="HY99" i="12" a="1"/>
  <c r="HY99" i="12" s="1"/>
  <c r="HX99" i="12" a="1"/>
  <c r="HX99" i="12" s="1"/>
  <c r="HW99" i="12" a="1"/>
  <c r="HW99" i="12" s="1"/>
  <c r="HV99" i="12" a="1"/>
  <c r="HV99" i="12" s="1"/>
  <c r="HU99" i="12"/>
  <c r="HU99" i="12" a="1"/>
  <c r="HT99" i="12" a="1"/>
  <c r="HT99" i="12" s="1"/>
  <c r="HS99" i="12" a="1"/>
  <c r="HS99" i="12" s="1"/>
  <c r="HR99" i="12" a="1"/>
  <c r="HR99" i="12" s="1"/>
  <c r="HQ99" i="12" a="1"/>
  <c r="HQ99" i="12" s="1"/>
  <c r="HP99" i="12" a="1"/>
  <c r="HP99" i="12" s="1"/>
  <c r="HO99" i="12" a="1"/>
  <c r="HO99" i="12" s="1"/>
  <c r="HN99" i="12" a="1"/>
  <c r="HN99" i="12" s="1"/>
  <c r="HM99" i="12"/>
  <c r="HM99" i="12" a="1"/>
  <c r="HL99" i="12" a="1"/>
  <c r="HL99" i="12" s="1"/>
  <c r="HK99" i="12" a="1"/>
  <c r="HK99" i="12" s="1"/>
  <c r="HJ99" i="12" a="1"/>
  <c r="HJ99" i="12" s="1"/>
  <c r="HI99" i="12" a="1"/>
  <c r="HI99" i="12" s="1"/>
  <c r="HH99" i="12" a="1"/>
  <c r="HH99" i="12" s="1"/>
  <c r="HG99" i="12"/>
  <c r="HG99" i="12" a="1"/>
  <c r="HF99" i="12" a="1"/>
  <c r="HF99" i="12" s="1"/>
  <c r="HE99" i="12"/>
  <c r="HE99" i="12" a="1"/>
  <c r="HD99" i="12" a="1"/>
  <c r="HD99" i="12" s="1"/>
  <c r="HC99" i="12" a="1"/>
  <c r="HC99" i="12" s="1"/>
  <c r="HB99" i="12" a="1"/>
  <c r="HB99" i="12" s="1"/>
  <c r="HA99" i="12" a="1"/>
  <c r="HA99" i="12" s="1"/>
  <c r="GZ99" i="12" a="1"/>
  <c r="GZ99" i="12" s="1"/>
  <c r="GY99" i="12" a="1"/>
  <c r="GY99" i="12" s="1"/>
  <c r="GX99" i="12" a="1"/>
  <c r="GX99" i="12" s="1"/>
  <c r="GW99" i="12" a="1"/>
  <c r="GW99" i="12" s="1"/>
  <c r="GV99" i="12" a="1"/>
  <c r="GV99" i="12" s="1"/>
  <c r="GU99" i="12" a="1"/>
  <c r="GU99" i="12" s="1"/>
  <c r="GT99" i="12" a="1"/>
  <c r="GT99" i="12" s="1"/>
  <c r="GS99" i="12" a="1"/>
  <c r="GS99" i="12" s="1"/>
  <c r="GR99" i="12" a="1"/>
  <c r="GR99" i="12" s="1"/>
  <c r="GQ99" i="12" a="1"/>
  <c r="GQ99" i="12" s="1"/>
  <c r="GP99" i="12" a="1"/>
  <c r="GP99" i="12" s="1"/>
  <c r="GO99" i="12"/>
  <c r="GO99" i="12" a="1"/>
  <c r="GN99" i="12" a="1"/>
  <c r="GN99" i="12" s="1"/>
  <c r="GM99" i="12" a="1"/>
  <c r="GM99" i="12" s="1"/>
  <c r="GL99" i="12" a="1"/>
  <c r="GL99" i="12" s="1"/>
  <c r="GK99" i="12" a="1"/>
  <c r="GK99" i="12" s="1"/>
  <c r="GJ99" i="12" a="1"/>
  <c r="GJ99" i="12" s="1"/>
  <c r="GI99" i="12" a="1"/>
  <c r="GI99" i="12" s="1"/>
  <c r="GH99" i="12" a="1"/>
  <c r="GH99" i="12" s="1"/>
  <c r="GG99" i="12"/>
  <c r="GG99" i="12" a="1"/>
  <c r="GF99" i="12" a="1"/>
  <c r="GF99" i="12" s="1"/>
  <c r="GE99" i="12" a="1"/>
  <c r="GE99" i="12" s="1"/>
  <c r="GD99" i="12" a="1"/>
  <c r="GD99" i="12" s="1"/>
  <c r="GC99" i="12" a="1"/>
  <c r="GC99" i="12" s="1"/>
  <c r="GB99" i="12" a="1"/>
  <c r="GB99" i="12" s="1"/>
  <c r="GA99" i="12"/>
  <c r="GA99" i="12" a="1"/>
  <c r="FZ99" i="12" a="1"/>
  <c r="FZ99" i="12" s="1"/>
  <c r="FY99" i="12"/>
  <c r="FY99" i="12" a="1"/>
  <c r="FX99" i="12" a="1"/>
  <c r="FX99" i="12" s="1"/>
  <c r="FW99" i="12" a="1"/>
  <c r="FW99" i="12" s="1"/>
  <c r="FV99" i="12" a="1"/>
  <c r="FV99" i="12" s="1"/>
  <c r="FU99" i="12" a="1"/>
  <c r="FU99" i="12" s="1"/>
  <c r="FT99" i="12" a="1"/>
  <c r="FT99" i="12" s="1"/>
  <c r="FS99" i="12" a="1"/>
  <c r="FS99" i="12" s="1"/>
  <c r="FR99" i="12" a="1"/>
  <c r="FR99" i="12" s="1"/>
  <c r="FQ99" i="12" a="1"/>
  <c r="FQ99" i="12" s="1"/>
  <c r="FP99" i="12" a="1"/>
  <c r="FP99" i="12" s="1"/>
  <c r="FO99" i="12" a="1"/>
  <c r="FO99" i="12" s="1"/>
  <c r="FN99" i="12" a="1"/>
  <c r="FN99" i="12" s="1"/>
  <c r="FM99" i="12" a="1"/>
  <c r="FM99" i="12" s="1"/>
  <c r="FL99" i="12" a="1"/>
  <c r="FL99" i="12" s="1"/>
  <c r="FK99" i="12" a="1"/>
  <c r="FK99" i="12" s="1"/>
  <c r="FJ99" i="12" a="1"/>
  <c r="FJ99" i="12" s="1"/>
  <c r="FI99" i="12" a="1"/>
  <c r="FI99" i="12" s="1"/>
  <c r="FH99" i="12" a="1"/>
  <c r="FH99" i="12" s="1"/>
  <c r="FG99" i="12" a="1"/>
  <c r="FG99" i="12" s="1"/>
  <c r="FF99" i="12" a="1"/>
  <c r="FF99" i="12" s="1"/>
  <c r="IC10" i="12" a="1"/>
  <c r="IC10" i="12" s="1"/>
  <c r="IB10" i="12" a="1"/>
  <c r="IB10" i="12" s="1"/>
  <c r="IA10" i="12" a="1"/>
  <c r="IA10" i="12" s="1"/>
  <c r="HZ10" i="12" a="1"/>
  <c r="HZ10" i="12" s="1"/>
  <c r="HY10" i="12" a="1"/>
  <c r="HY10" i="12" s="1"/>
  <c r="HX10" i="12" a="1"/>
  <c r="HX10" i="12" s="1"/>
  <c r="HW10" i="12" a="1"/>
  <c r="HW10" i="12" s="1"/>
  <c r="HV10" i="12" a="1"/>
  <c r="HV10" i="12" s="1"/>
  <c r="HU10" i="12" a="1"/>
  <c r="HU10" i="12" s="1"/>
  <c r="HT10" i="12" a="1"/>
  <c r="HT10" i="12" s="1"/>
  <c r="HS10" i="12" a="1"/>
  <c r="HS10" i="12" s="1"/>
  <c r="HR10" i="12" a="1"/>
  <c r="HR10" i="12" s="1"/>
  <c r="HQ10" i="12"/>
  <c r="HQ10" i="12" a="1"/>
  <c r="HP10" i="12" a="1"/>
  <c r="HP10" i="12" s="1"/>
  <c r="HO10" i="12" a="1"/>
  <c r="HO10" i="12" s="1"/>
  <c r="HN10" i="12" a="1"/>
  <c r="HN10" i="12" s="1"/>
  <c r="HM10" i="12" a="1"/>
  <c r="HM10" i="12" s="1"/>
  <c r="HL10" i="12" a="1"/>
  <c r="HL10" i="12" s="1"/>
  <c r="HK10" i="12" a="1"/>
  <c r="HK10" i="12" s="1"/>
  <c r="HJ10" i="12" a="1"/>
  <c r="HJ10" i="12" s="1"/>
  <c r="HI10" i="12" a="1"/>
  <c r="HI10" i="12" s="1"/>
  <c r="HH10" i="12" a="1"/>
  <c r="HH10" i="12" s="1"/>
  <c r="HG10" i="12" a="1"/>
  <c r="HG10" i="12" s="1"/>
  <c r="HF10" i="12" a="1"/>
  <c r="HF10" i="12" s="1"/>
  <c r="HE10" i="12" a="1"/>
  <c r="HE10" i="12" s="1"/>
  <c r="HD10" i="12" a="1"/>
  <c r="HD10" i="12" s="1"/>
  <c r="HC10" i="12" a="1"/>
  <c r="HC10" i="12" s="1"/>
  <c r="HB10" i="12" a="1"/>
  <c r="HB10" i="12" s="1"/>
  <c r="HA10" i="12" a="1"/>
  <c r="HA10" i="12" s="1"/>
  <c r="GZ10" i="12" a="1"/>
  <c r="GZ10" i="12" s="1"/>
  <c r="GY10" i="12" a="1"/>
  <c r="GY10" i="12" s="1"/>
  <c r="GX10" i="12" a="1"/>
  <c r="GX10" i="12" s="1"/>
  <c r="GW10" i="12" a="1"/>
  <c r="GW10" i="12" s="1"/>
  <c r="GV10" i="12" a="1"/>
  <c r="GV10" i="12" s="1"/>
  <c r="GU10" i="12"/>
  <c r="GU10" i="12" a="1"/>
  <c r="GT10" i="12" a="1"/>
  <c r="GT10" i="12" s="1"/>
  <c r="GS10" i="12"/>
  <c r="GS10" i="12" a="1"/>
  <c r="GR10" i="12" a="1"/>
  <c r="GR10" i="12" s="1"/>
  <c r="GQ10" i="12" a="1"/>
  <c r="GQ10" i="12" s="1"/>
  <c r="GP10" i="12" a="1"/>
  <c r="GP10" i="12" s="1"/>
  <c r="GO10" i="12" a="1"/>
  <c r="GO10" i="12" s="1"/>
  <c r="GN10" i="12" a="1"/>
  <c r="GN10" i="12" s="1"/>
  <c r="GM10" i="12"/>
  <c r="GM10" i="12" a="1"/>
  <c r="GL10" i="12" a="1"/>
  <c r="GL10" i="12" s="1"/>
  <c r="GK10" i="12" a="1"/>
  <c r="GK10" i="12" s="1"/>
  <c r="GJ10" i="12" a="1"/>
  <c r="GJ10" i="12" s="1"/>
  <c r="GI10" i="12" a="1"/>
  <c r="GI10" i="12" s="1"/>
  <c r="GH10" i="12" a="1"/>
  <c r="GH10" i="12" s="1"/>
  <c r="GG10" i="12" a="1"/>
  <c r="GG10" i="12" s="1"/>
  <c r="GF10" i="12" a="1"/>
  <c r="GF10" i="12" s="1"/>
  <c r="GE10" i="12" a="1"/>
  <c r="GE10" i="12" s="1"/>
  <c r="GD10" i="12" a="1"/>
  <c r="GD10" i="12" s="1"/>
  <c r="GC10" i="12"/>
  <c r="GC10" i="12" a="1"/>
  <c r="GB10" i="12" a="1"/>
  <c r="GB10" i="12" s="1"/>
  <c r="GA10" i="12" a="1"/>
  <c r="GA10" i="12" s="1"/>
  <c r="FZ10" i="12" a="1"/>
  <c r="FZ10" i="12" s="1"/>
  <c r="FY10" i="12" a="1"/>
  <c r="FY10" i="12" s="1"/>
  <c r="FX10" i="12" a="1"/>
  <c r="FX10" i="12" s="1"/>
  <c r="FW10" i="12" a="1"/>
  <c r="FW10" i="12" s="1"/>
  <c r="FV10" i="12" a="1"/>
  <c r="FV10" i="12" s="1"/>
  <c r="FU10" i="12" a="1"/>
  <c r="FU10" i="12" s="1"/>
  <c r="FT10" i="12" a="1"/>
  <c r="FT10" i="12" s="1"/>
  <c r="FS10" i="12" a="1"/>
  <c r="FS10" i="12" s="1"/>
  <c r="FR10" i="12" a="1"/>
  <c r="FR10" i="12" s="1"/>
  <c r="FQ10" i="12" a="1"/>
  <c r="FQ10" i="12" s="1"/>
  <c r="FP10" i="12" a="1"/>
  <c r="FP10" i="12" s="1"/>
  <c r="FO10" i="12"/>
  <c r="FO10" i="12" a="1"/>
  <c r="FN10" i="12" a="1"/>
  <c r="FN10" i="12" s="1"/>
  <c r="FM10" i="12"/>
  <c r="FM10" i="12" a="1"/>
  <c r="FL10" i="12" a="1"/>
  <c r="FL10" i="12" s="1"/>
  <c r="FK10" i="12" a="1"/>
  <c r="FK10" i="12" s="1"/>
  <c r="FJ10" i="12" a="1"/>
  <c r="FJ10" i="12" s="1"/>
  <c r="FI10" i="12" a="1"/>
  <c r="FI10" i="12" s="1"/>
  <c r="FH10" i="12" a="1"/>
  <c r="FH10" i="12" s="1"/>
  <c r="FG10" i="12"/>
  <c r="FG10" i="12" a="1"/>
  <c r="FF10" i="12" a="1"/>
  <c r="FF10" i="12" s="1"/>
  <c r="IC98" i="12" a="1"/>
  <c r="IC98" i="12" s="1"/>
  <c r="IB98" i="12" a="1"/>
  <c r="IB98" i="12" s="1"/>
  <c r="IA98" i="12" a="1"/>
  <c r="IA98" i="12" s="1"/>
  <c r="HZ98" i="12" a="1"/>
  <c r="HZ98" i="12" s="1"/>
  <c r="HY98" i="12" a="1"/>
  <c r="HY98" i="12" s="1"/>
  <c r="HX98" i="12" a="1"/>
  <c r="HX98" i="12" s="1"/>
  <c r="HW98" i="12" a="1"/>
  <c r="HW98" i="12" s="1"/>
  <c r="HV98" i="12" a="1"/>
  <c r="HV98" i="12" s="1"/>
  <c r="HU98" i="12"/>
  <c r="HU98" i="12" a="1"/>
  <c r="HT98" i="12" a="1"/>
  <c r="HT98" i="12" s="1"/>
  <c r="HS98" i="12" a="1"/>
  <c r="HS98" i="12" s="1"/>
  <c r="HR98" i="12" a="1"/>
  <c r="HR98" i="12" s="1"/>
  <c r="HQ98" i="12" a="1"/>
  <c r="HQ98" i="12" s="1"/>
  <c r="HP98" i="12" a="1"/>
  <c r="HP98" i="12" s="1"/>
  <c r="HO98" i="12" a="1"/>
  <c r="HO98" i="12" s="1"/>
  <c r="HN98" i="12" a="1"/>
  <c r="HN98" i="12" s="1"/>
  <c r="HM98" i="12" a="1"/>
  <c r="HM98" i="12" s="1"/>
  <c r="HL98" i="12" a="1"/>
  <c r="HL98" i="12" s="1"/>
  <c r="HK98" i="12" a="1"/>
  <c r="HK98" i="12" s="1"/>
  <c r="HJ98" i="12" a="1"/>
  <c r="HJ98" i="12" s="1"/>
  <c r="HI98" i="12" a="1"/>
  <c r="HI98" i="12" s="1"/>
  <c r="HH98" i="12" a="1"/>
  <c r="HH98" i="12" s="1"/>
  <c r="HG98" i="12"/>
  <c r="HG98" i="12" a="1"/>
  <c r="HF98" i="12" a="1"/>
  <c r="HF98" i="12" s="1"/>
  <c r="HE98" i="12"/>
  <c r="HE98" i="12" a="1"/>
  <c r="HD98" i="12" a="1"/>
  <c r="HD98" i="12" s="1"/>
  <c r="HC98" i="12" a="1"/>
  <c r="HC98" i="12" s="1"/>
  <c r="HB98" i="12" a="1"/>
  <c r="HB98" i="12" s="1"/>
  <c r="HA98" i="12" a="1"/>
  <c r="HA98" i="12" s="1"/>
  <c r="GZ98" i="12" a="1"/>
  <c r="GZ98" i="12" s="1"/>
  <c r="GY98" i="12"/>
  <c r="GY98" i="12" a="1"/>
  <c r="GX98" i="12" a="1"/>
  <c r="GX98" i="12" s="1"/>
  <c r="GW98" i="12" a="1"/>
  <c r="GW98" i="12" s="1"/>
  <c r="GV98" i="12" a="1"/>
  <c r="GV98" i="12" s="1"/>
  <c r="GU98" i="12" a="1"/>
  <c r="GU98" i="12" s="1"/>
  <c r="GT98" i="12" a="1"/>
  <c r="GT98" i="12" s="1"/>
  <c r="GS98" i="12" a="1"/>
  <c r="GS98" i="12" s="1"/>
  <c r="GR98" i="12" a="1"/>
  <c r="GR98" i="12" s="1"/>
  <c r="GQ98" i="12" a="1"/>
  <c r="GQ98" i="12" s="1"/>
  <c r="GP98" i="12" a="1"/>
  <c r="GP98" i="12" s="1"/>
  <c r="GO98" i="12"/>
  <c r="GO98" i="12" a="1"/>
  <c r="GN98" i="12" a="1"/>
  <c r="GN98" i="12" s="1"/>
  <c r="GM98" i="12" a="1"/>
  <c r="GM98" i="12" s="1"/>
  <c r="GL98" i="12" a="1"/>
  <c r="GL98" i="12" s="1"/>
  <c r="GK98" i="12" a="1"/>
  <c r="GK98" i="12" s="1"/>
  <c r="GJ98" i="12" a="1"/>
  <c r="GJ98" i="12" s="1"/>
  <c r="GI98" i="12" a="1"/>
  <c r="GI98" i="12" s="1"/>
  <c r="GH98" i="12" a="1"/>
  <c r="GH98" i="12" s="1"/>
  <c r="GG98" i="12" a="1"/>
  <c r="GG98" i="12" s="1"/>
  <c r="GF98" i="12" a="1"/>
  <c r="GF98" i="12" s="1"/>
  <c r="GE98" i="12" a="1"/>
  <c r="GE98" i="12" s="1"/>
  <c r="GD98" i="12" a="1"/>
  <c r="GD98" i="12" s="1"/>
  <c r="GC98" i="12" a="1"/>
  <c r="GC98" i="12" s="1"/>
  <c r="GB98" i="12" a="1"/>
  <c r="GB98" i="12" s="1"/>
  <c r="GA98" i="12"/>
  <c r="GA98" i="12" a="1"/>
  <c r="FZ98" i="12" a="1"/>
  <c r="FZ98" i="12" s="1"/>
  <c r="FY98" i="12"/>
  <c r="FY98" i="12" a="1"/>
  <c r="FX98" i="12" a="1"/>
  <c r="FX98" i="12" s="1"/>
  <c r="FW98" i="12" a="1"/>
  <c r="FW98" i="12" s="1"/>
  <c r="FV98" i="12" a="1"/>
  <c r="FV98" i="12" s="1"/>
  <c r="FU98" i="12" a="1"/>
  <c r="FU98" i="12" s="1"/>
  <c r="FT98" i="12" a="1"/>
  <c r="FT98" i="12" s="1"/>
  <c r="FS98" i="12"/>
  <c r="FS98" i="12" a="1"/>
  <c r="FR98" i="12" a="1"/>
  <c r="FR98" i="12" s="1"/>
  <c r="FQ98" i="12" a="1"/>
  <c r="FQ98" i="12" s="1"/>
  <c r="FP98" i="12" a="1"/>
  <c r="FP98" i="12" s="1"/>
  <c r="FO98" i="12" a="1"/>
  <c r="FO98" i="12" s="1"/>
  <c r="FN98" i="12" a="1"/>
  <c r="FN98" i="12" s="1"/>
  <c r="FM98" i="12" a="1"/>
  <c r="FM98" i="12" s="1"/>
  <c r="FL98" i="12" a="1"/>
  <c r="FL98" i="12" s="1"/>
  <c r="FK98" i="12" a="1"/>
  <c r="FK98" i="12" s="1"/>
  <c r="FJ98" i="12" a="1"/>
  <c r="FJ98" i="12" s="1"/>
  <c r="FI98" i="12"/>
  <c r="FI98" i="12" a="1"/>
  <c r="FH98" i="12" a="1"/>
  <c r="FH98" i="12" s="1"/>
  <c r="FG98" i="12" a="1"/>
  <c r="FG98" i="12" s="1"/>
  <c r="FF98" i="12" a="1"/>
  <c r="FF98" i="12" s="1"/>
  <c r="IC97" i="12" a="1"/>
  <c r="IC97" i="12" s="1"/>
  <c r="IB97" i="12" a="1"/>
  <c r="IB97" i="12" s="1"/>
  <c r="IA97" i="12" a="1"/>
  <c r="IA97" i="12" s="1"/>
  <c r="HZ97" i="12" a="1"/>
  <c r="HZ97" i="12" s="1"/>
  <c r="HY97" i="12" a="1"/>
  <c r="HY97" i="12" s="1"/>
  <c r="HX97" i="12" a="1"/>
  <c r="HX97" i="12" s="1"/>
  <c r="HW97" i="12" a="1"/>
  <c r="HW97" i="12" s="1"/>
  <c r="HV97" i="12" a="1"/>
  <c r="HV97" i="12" s="1"/>
  <c r="HU97" i="12" a="1"/>
  <c r="HU97" i="12" s="1"/>
  <c r="HT97" i="12" a="1"/>
  <c r="HT97" i="12" s="1"/>
  <c r="HS97" i="12"/>
  <c r="HS97" i="12" a="1"/>
  <c r="HR97" i="12" a="1"/>
  <c r="HR97" i="12" s="1"/>
  <c r="HQ97" i="12"/>
  <c r="HQ97" i="12" a="1"/>
  <c r="HP97" i="12" a="1"/>
  <c r="HP97" i="12" s="1"/>
  <c r="HO97" i="12" a="1"/>
  <c r="HO97" i="12" s="1"/>
  <c r="HN97" i="12" a="1"/>
  <c r="HN97" i="12" s="1"/>
  <c r="HM97" i="12" a="1"/>
  <c r="HM97" i="12" s="1"/>
  <c r="HL97" i="12" a="1"/>
  <c r="HL97" i="12" s="1"/>
  <c r="HK97" i="12"/>
  <c r="HK97" i="12" a="1"/>
  <c r="HJ97" i="12" a="1"/>
  <c r="HJ97" i="12" s="1"/>
  <c r="HI97" i="12" a="1"/>
  <c r="HI97" i="12" s="1"/>
  <c r="HH97" i="12" a="1"/>
  <c r="HH97" i="12" s="1"/>
  <c r="HG97" i="12" a="1"/>
  <c r="HG97" i="12" s="1"/>
  <c r="HF97" i="12" a="1"/>
  <c r="HF97" i="12" s="1"/>
  <c r="HE97" i="12" a="1"/>
  <c r="HE97" i="12" s="1"/>
  <c r="HD97" i="12" a="1"/>
  <c r="HD97" i="12" s="1"/>
  <c r="HC97" i="12" a="1"/>
  <c r="HC97" i="12" s="1"/>
  <c r="HB97" i="12" a="1"/>
  <c r="HB97" i="12" s="1"/>
  <c r="HA97" i="12"/>
  <c r="HA97" i="12" a="1"/>
  <c r="GZ97" i="12" a="1"/>
  <c r="GZ97" i="12" s="1"/>
  <c r="GY97" i="12" a="1"/>
  <c r="GY97" i="12" s="1"/>
  <c r="GX97" i="12" a="1"/>
  <c r="GX97" i="12" s="1"/>
  <c r="GW97" i="12" a="1"/>
  <c r="GW97" i="12" s="1"/>
  <c r="GV97" i="12" a="1"/>
  <c r="GV97" i="12" s="1"/>
  <c r="GU97" i="12" a="1"/>
  <c r="GU97" i="12" s="1"/>
  <c r="GT97" i="12" a="1"/>
  <c r="GT97" i="12" s="1"/>
  <c r="GS97" i="12" a="1"/>
  <c r="GS97" i="12" s="1"/>
  <c r="GR97" i="12" a="1"/>
  <c r="GR97" i="12" s="1"/>
  <c r="GQ97" i="12" a="1"/>
  <c r="GQ97" i="12" s="1"/>
  <c r="GP97" i="12" a="1"/>
  <c r="GP97" i="12" s="1"/>
  <c r="GO97" i="12" a="1"/>
  <c r="GO97" i="12" s="1"/>
  <c r="GN97" i="12" a="1"/>
  <c r="GN97" i="12" s="1"/>
  <c r="GM97" i="12"/>
  <c r="GM97" i="12" a="1"/>
  <c r="GL97" i="12" a="1"/>
  <c r="GL97" i="12" s="1"/>
  <c r="GK97" i="12"/>
  <c r="GK97" i="12" a="1"/>
  <c r="GJ97" i="12" a="1"/>
  <c r="GJ97" i="12" s="1"/>
  <c r="GI97" i="12" a="1"/>
  <c r="GI97" i="12" s="1"/>
  <c r="GH97" i="12" a="1"/>
  <c r="GH97" i="12" s="1"/>
  <c r="GG97" i="12" a="1"/>
  <c r="GG97" i="12" s="1"/>
  <c r="GF97" i="12" a="1"/>
  <c r="GF97" i="12" s="1"/>
  <c r="GE97" i="12"/>
  <c r="GE97" i="12" a="1"/>
  <c r="GD97" i="12" a="1"/>
  <c r="GD97" i="12" s="1"/>
  <c r="GC97" i="12" a="1"/>
  <c r="GC97" i="12" s="1"/>
  <c r="GB97" i="12" a="1"/>
  <c r="GB97" i="12" s="1"/>
  <c r="GA97" i="12" a="1"/>
  <c r="GA97" i="12" s="1"/>
  <c r="FZ97" i="12" a="1"/>
  <c r="FZ97" i="12" s="1"/>
  <c r="FY97" i="12" a="1"/>
  <c r="FY97" i="12" s="1"/>
  <c r="FX97" i="12" a="1"/>
  <c r="FX97" i="12" s="1"/>
  <c r="FW97" i="12" a="1"/>
  <c r="FW97" i="12" s="1"/>
  <c r="FV97" i="12" a="1"/>
  <c r="FV97" i="12" s="1"/>
  <c r="FU97" i="12"/>
  <c r="FU97" i="12" a="1"/>
  <c r="FT97" i="12" a="1"/>
  <c r="FT97" i="12" s="1"/>
  <c r="FS97" i="12" a="1"/>
  <c r="FS97" i="12" s="1"/>
  <c r="FR97" i="12" a="1"/>
  <c r="FR97" i="12" s="1"/>
  <c r="FQ97" i="12" a="1"/>
  <c r="FQ97" i="12" s="1"/>
  <c r="FP97" i="12" a="1"/>
  <c r="FP97" i="12" s="1"/>
  <c r="FO97" i="12" a="1"/>
  <c r="FO97" i="12" s="1"/>
  <c r="FN97" i="12" a="1"/>
  <c r="FN97" i="12" s="1"/>
  <c r="FM97" i="12" a="1"/>
  <c r="FM97" i="12" s="1"/>
  <c r="FL97" i="12" a="1"/>
  <c r="FL97" i="12" s="1"/>
  <c r="FK97" i="12" a="1"/>
  <c r="FK97" i="12" s="1"/>
  <c r="FJ97" i="12" a="1"/>
  <c r="FJ97" i="12" s="1"/>
  <c r="FI97" i="12" a="1"/>
  <c r="FI97" i="12" s="1"/>
  <c r="FH97" i="12" a="1"/>
  <c r="FH97" i="12" s="1"/>
  <c r="FG97" i="12"/>
  <c r="FG97" i="12" a="1"/>
  <c r="FF97" i="12" a="1"/>
  <c r="FF97" i="12" s="1"/>
  <c r="IC96" i="12"/>
  <c r="IC96" i="12" a="1"/>
  <c r="IB96" i="12" a="1"/>
  <c r="IB96" i="12" s="1"/>
  <c r="IA96" i="12" a="1"/>
  <c r="IA96" i="12" s="1"/>
  <c r="HZ96" i="12" a="1"/>
  <c r="HZ96" i="12" s="1"/>
  <c r="HY96" i="12" a="1"/>
  <c r="HY96" i="12" s="1"/>
  <c r="HX96" i="12" a="1"/>
  <c r="HX96" i="12" s="1"/>
  <c r="HW96" i="12"/>
  <c r="HW96" i="12" a="1"/>
  <c r="HV96" i="12" a="1"/>
  <c r="HV96" i="12" s="1"/>
  <c r="HU96" i="12" a="1"/>
  <c r="HU96" i="12" s="1"/>
  <c r="HT96" i="12" a="1"/>
  <c r="HT96" i="12" s="1"/>
  <c r="HS96" i="12" a="1"/>
  <c r="HS96" i="12" s="1"/>
  <c r="HR96" i="12" a="1"/>
  <c r="HR96" i="12" s="1"/>
  <c r="HQ96" i="12" a="1"/>
  <c r="HQ96" i="12" s="1"/>
  <c r="HP96" i="12" a="1"/>
  <c r="HP96" i="12" s="1"/>
  <c r="HO96" i="12" a="1"/>
  <c r="HO96" i="12" s="1"/>
  <c r="HN96" i="12" a="1"/>
  <c r="HN96" i="12" s="1"/>
  <c r="HM96" i="12"/>
  <c r="HM96" i="12" a="1"/>
  <c r="HL96" i="12" a="1"/>
  <c r="HL96" i="12" s="1"/>
  <c r="HK96" i="12" a="1"/>
  <c r="HK96" i="12" s="1"/>
  <c r="HJ96" i="12" a="1"/>
  <c r="HJ96" i="12" s="1"/>
  <c r="HI96" i="12" a="1"/>
  <c r="HI96" i="12" s="1"/>
  <c r="HH96" i="12" a="1"/>
  <c r="HH96" i="12" s="1"/>
  <c r="HG96" i="12" a="1"/>
  <c r="HG96" i="12" s="1"/>
  <c r="HF96" i="12" a="1"/>
  <c r="HF96" i="12" s="1"/>
  <c r="HE96" i="12" a="1"/>
  <c r="HE96" i="12" s="1"/>
  <c r="HD96" i="12" a="1"/>
  <c r="HD96" i="12" s="1"/>
  <c r="HC96" i="12" a="1"/>
  <c r="HC96" i="12" s="1"/>
  <c r="HB96" i="12" a="1"/>
  <c r="HB96" i="12" s="1"/>
  <c r="HA96" i="12" a="1"/>
  <c r="HA96" i="12" s="1"/>
  <c r="GZ96" i="12" a="1"/>
  <c r="GZ96" i="12" s="1"/>
  <c r="GY96" i="12"/>
  <c r="GY96" i="12" a="1"/>
  <c r="GX96" i="12" a="1"/>
  <c r="GX96" i="12" s="1"/>
  <c r="GW96" i="12"/>
  <c r="GW96" i="12" a="1"/>
  <c r="GV96" i="12" a="1"/>
  <c r="GV96" i="12" s="1"/>
  <c r="GU96" i="12" a="1"/>
  <c r="GU96" i="12" s="1"/>
  <c r="GT96" i="12" a="1"/>
  <c r="GT96" i="12" s="1"/>
  <c r="GS96" i="12" a="1"/>
  <c r="GS96" i="12" s="1"/>
  <c r="GR96" i="12" a="1"/>
  <c r="GR96" i="12" s="1"/>
  <c r="GQ96" i="12"/>
  <c r="GQ96" i="12" a="1"/>
  <c r="GP96" i="12" a="1"/>
  <c r="GP96" i="12" s="1"/>
  <c r="GO96" i="12" a="1"/>
  <c r="GO96" i="12" s="1"/>
  <c r="GN96" i="12" a="1"/>
  <c r="GN96" i="12" s="1"/>
  <c r="GM96" i="12" a="1"/>
  <c r="GM96" i="12" s="1"/>
  <c r="GL96" i="12" a="1"/>
  <c r="GL96" i="12" s="1"/>
  <c r="GK96" i="12" a="1"/>
  <c r="GK96" i="12" s="1"/>
  <c r="GJ96" i="12" a="1"/>
  <c r="GJ96" i="12" s="1"/>
  <c r="GI96" i="12" a="1"/>
  <c r="GI96" i="12" s="1"/>
  <c r="GH96" i="12" a="1"/>
  <c r="GH96" i="12" s="1"/>
  <c r="GG96" i="12"/>
  <c r="GG96" i="12" a="1"/>
  <c r="GF96" i="12" a="1"/>
  <c r="GF96" i="12" s="1"/>
  <c r="GE96" i="12" a="1"/>
  <c r="GE96" i="12" s="1"/>
  <c r="GD96" i="12" a="1"/>
  <c r="GD96" i="12" s="1"/>
  <c r="GC96" i="12" a="1"/>
  <c r="GC96" i="12" s="1"/>
  <c r="GB96" i="12" a="1"/>
  <c r="GB96" i="12" s="1"/>
  <c r="GA96" i="12" a="1"/>
  <c r="GA96" i="12" s="1"/>
  <c r="FZ96" i="12" a="1"/>
  <c r="FZ96" i="12" s="1"/>
  <c r="FY96" i="12" a="1"/>
  <c r="FY96" i="12" s="1"/>
  <c r="FX96" i="12" a="1"/>
  <c r="FX96" i="12" s="1"/>
  <c r="FW96" i="12" a="1"/>
  <c r="FW96" i="12" s="1"/>
  <c r="FV96" i="12" a="1"/>
  <c r="FV96" i="12" s="1"/>
  <c r="FU96" i="12" a="1"/>
  <c r="FU96" i="12" s="1"/>
  <c r="FT96" i="12" a="1"/>
  <c r="FT96" i="12" s="1"/>
  <c r="FS96" i="12"/>
  <c r="FS96" i="12" a="1"/>
  <c r="FR96" i="12" a="1"/>
  <c r="FR96" i="12" s="1"/>
  <c r="FQ96" i="12"/>
  <c r="FQ96" i="12" a="1"/>
  <c r="FP96" i="12" a="1"/>
  <c r="FP96" i="12" s="1"/>
  <c r="FO96" i="12" a="1"/>
  <c r="FO96" i="12" s="1"/>
  <c r="FN96" i="12" a="1"/>
  <c r="FN96" i="12" s="1"/>
  <c r="FM96" i="12" a="1"/>
  <c r="FM96" i="12" s="1"/>
  <c r="FL96" i="12" a="1"/>
  <c r="FL96" i="12" s="1"/>
  <c r="FK96" i="12"/>
  <c r="FK96" i="12" a="1"/>
  <c r="FJ96" i="12" a="1"/>
  <c r="FJ96" i="12" s="1"/>
  <c r="FI96" i="12" a="1"/>
  <c r="FI96" i="12" s="1"/>
  <c r="FH96" i="12" a="1"/>
  <c r="FH96" i="12" s="1"/>
  <c r="FG96" i="12" a="1"/>
  <c r="FG96" i="12" s="1"/>
  <c r="FF96" i="12" a="1"/>
  <c r="FF96" i="12" s="1"/>
  <c r="IC95" i="12" a="1"/>
  <c r="IC95" i="12" s="1"/>
  <c r="IB95" i="12" a="1"/>
  <c r="IB95" i="12" s="1"/>
  <c r="IA95" i="12" a="1"/>
  <c r="IA95" i="12" s="1"/>
  <c r="HZ95" i="12" a="1"/>
  <c r="HZ95" i="12" s="1"/>
  <c r="HY95" i="12"/>
  <c r="HY95" i="12" a="1"/>
  <c r="HX95" i="12" a="1"/>
  <c r="HX95" i="12" s="1"/>
  <c r="HW95" i="12" a="1"/>
  <c r="HW95" i="12" s="1"/>
  <c r="HV95" i="12" a="1"/>
  <c r="HV95" i="12" s="1"/>
  <c r="HU95" i="12" a="1"/>
  <c r="HU95" i="12" s="1"/>
  <c r="HT95" i="12" a="1"/>
  <c r="HT95" i="12" s="1"/>
  <c r="HS95" i="12" a="1"/>
  <c r="HS95" i="12" s="1"/>
  <c r="HR95" i="12" a="1"/>
  <c r="HR95" i="12" s="1"/>
  <c r="HQ95" i="12" a="1"/>
  <c r="HQ95" i="12" s="1"/>
  <c r="HP95" i="12" a="1"/>
  <c r="HP95" i="12" s="1"/>
  <c r="HO95" i="12" a="1"/>
  <c r="HO95" i="12" s="1"/>
  <c r="HN95" i="12" a="1"/>
  <c r="HN95" i="12" s="1"/>
  <c r="HM95" i="12" a="1"/>
  <c r="HM95" i="12" s="1"/>
  <c r="HL95" i="12" a="1"/>
  <c r="HL95" i="12" s="1"/>
  <c r="HK95" i="12" a="1"/>
  <c r="HK95" i="12" s="1"/>
  <c r="HJ95" i="12" a="1"/>
  <c r="HJ95" i="12" s="1"/>
  <c r="HI95" i="12"/>
  <c r="HI95" i="12" a="1"/>
  <c r="HH95" i="12" a="1"/>
  <c r="HH95" i="12" s="1"/>
  <c r="HG95" i="12" a="1"/>
  <c r="HG95" i="12" s="1"/>
  <c r="HF95" i="12" a="1"/>
  <c r="HF95" i="12" s="1"/>
  <c r="HE95" i="12" a="1"/>
  <c r="HE95" i="12" s="1"/>
  <c r="HD95" i="12" a="1"/>
  <c r="HD95" i="12" s="1"/>
  <c r="HC95" i="12"/>
  <c r="HC95" i="12" a="1"/>
  <c r="HB95" i="12" a="1"/>
  <c r="HB95" i="12" s="1"/>
  <c r="HA95" i="12" a="1"/>
  <c r="HA95" i="12" s="1"/>
  <c r="GZ95" i="12" a="1"/>
  <c r="GZ95" i="12" s="1"/>
  <c r="GY95" i="12" a="1"/>
  <c r="GY95" i="12" s="1"/>
  <c r="GX95" i="12" a="1"/>
  <c r="GX95" i="12" s="1"/>
  <c r="GW95" i="12" a="1"/>
  <c r="GW95" i="12" s="1"/>
  <c r="GV95" i="12" a="1"/>
  <c r="GV95" i="12" s="1"/>
  <c r="GU95" i="12" a="1"/>
  <c r="GU95" i="12" s="1"/>
  <c r="GT95" i="12" a="1"/>
  <c r="GT95" i="12" s="1"/>
  <c r="GS95" i="12"/>
  <c r="GS95" i="12" a="1"/>
  <c r="GR95" i="12" a="1"/>
  <c r="GR95" i="12" s="1"/>
  <c r="GQ95" i="12" a="1"/>
  <c r="GQ95" i="12" s="1"/>
  <c r="GP95" i="12" a="1"/>
  <c r="GP95" i="12" s="1"/>
  <c r="GO95" i="12" a="1"/>
  <c r="GO95" i="12" s="1"/>
  <c r="GN95" i="12" a="1"/>
  <c r="GN95" i="12" s="1"/>
  <c r="GM95" i="12" a="1"/>
  <c r="GM95" i="12" s="1"/>
  <c r="GL95" i="12" a="1"/>
  <c r="GL95" i="12" s="1"/>
  <c r="GK95" i="12" a="1"/>
  <c r="GK95" i="12" s="1"/>
  <c r="GJ95" i="12" a="1"/>
  <c r="GJ95" i="12" s="1"/>
  <c r="GI95" i="12" a="1"/>
  <c r="GI95" i="12" s="1"/>
  <c r="GH95" i="12" a="1"/>
  <c r="GH95" i="12" s="1"/>
  <c r="GG95" i="12" a="1"/>
  <c r="GG95" i="12" s="1"/>
  <c r="GF95" i="12" a="1"/>
  <c r="GF95" i="12" s="1"/>
  <c r="GE95" i="12" a="1"/>
  <c r="GE95" i="12" s="1"/>
  <c r="GD95" i="12" a="1"/>
  <c r="GD95" i="12" s="1"/>
  <c r="GC95" i="12"/>
  <c r="GC95" i="12" a="1"/>
  <c r="GB95" i="12" a="1"/>
  <c r="GB95" i="12" s="1"/>
  <c r="GA95" i="12" a="1"/>
  <c r="GA95" i="12" s="1"/>
  <c r="FZ95" i="12" a="1"/>
  <c r="FZ95" i="12" s="1"/>
  <c r="FY95" i="12" a="1"/>
  <c r="FY95" i="12" s="1"/>
  <c r="FX95" i="12" a="1"/>
  <c r="FX95" i="12" s="1"/>
  <c r="FW95" i="12"/>
  <c r="FW95" i="12" a="1"/>
  <c r="FV95" i="12" a="1"/>
  <c r="FV95" i="12" s="1"/>
  <c r="FU95" i="12" a="1"/>
  <c r="FU95" i="12" s="1"/>
  <c r="FT95" i="12" a="1"/>
  <c r="FT95" i="12" s="1"/>
  <c r="FS95" i="12" a="1"/>
  <c r="FS95" i="12" s="1"/>
  <c r="FR95" i="12" a="1"/>
  <c r="FR95" i="12" s="1"/>
  <c r="FQ95" i="12" a="1"/>
  <c r="FQ95" i="12" s="1"/>
  <c r="FP95" i="12" a="1"/>
  <c r="FP95" i="12" s="1"/>
  <c r="FO95" i="12" a="1"/>
  <c r="FO95" i="12" s="1"/>
  <c r="FN95" i="12" a="1"/>
  <c r="FN95" i="12" s="1"/>
  <c r="FM95" i="12"/>
  <c r="FM95" i="12" a="1"/>
  <c r="FL95" i="12" a="1"/>
  <c r="FL95" i="12" s="1"/>
  <c r="FK95" i="12" a="1"/>
  <c r="FK95" i="12" s="1"/>
  <c r="FJ95" i="12" a="1"/>
  <c r="FJ95" i="12" s="1"/>
  <c r="FI95" i="12" a="1"/>
  <c r="FI95" i="12" s="1"/>
  <c r="FH95" i="12" a="1"/>
  <c r="FH95" i="12" s="1"/>
  <c r="FG95" i="12" a="1"/>
  <c r="FG95" i="12" s="1"/>
  <c r="FF95" i="12" a="1"/>
  <c r="FF95" i="12" s="1"/>
  <c r="IC94" i="12" a="1"/>
  <c r="IC94" i="12" s="1"/>
  <c r="IB94" i="12" a="1"/>
  <c r="IB94" i="12" s="1"/>
  <c r="IA94" i="12" a="1"/>
  <c r="IA94" i="12" s="1"/>
  <c r="HZ94" i="12" a="1"/>
  <c r="HZ94" i="12" s="1"/>
  <c r="HY94" i="12" a="1"/>
  <c r="HY94" i="12" s="1"/>
  <c r="HX94" i="12" a="1"/>
  <c r="HX94" i="12" s="1"/>
  <c r="HW94" i="12" a="1"/>
  <c r="HW94" i="12" s="1"/>
  <c r="HV94" i="12" a="1"/>
  <c r="HV94" i="12" s="1"/>
  <c r="HU94" i="12"/>
  <c r="HU94" i="12" a="1"/>
  <c r="HT94" i="12" a="1"/>
  <c r="HT94" i="12" s="1"/>
  <c r="HS94" i="12" a="1"/>
  <c r="HS94" i="12" s="1"/>
  <c r="HR94" i="12" a="1"/>
  <c r="HR94" i="12" s="1"/>
  <c r="HQ94" i="12" a="1"/>
  <c r="HQ94" i="12" s="1"/>
  <c r="HP94" i="12" a="1"/>
  <c r="HP94" i="12" s="1"/>
  <c r="HO94" i="12" a="1"/>
  <c r="HO94" i="12" s="1"/>
  <c r="HN94" i="12" a="1"/>
  <c r="HN94" i="12" s="1"/>
  <c r="HM94" i="12" a="1"/>
  <c r="HM94" i="12" s="1"/>
  <c r="HL94" i="12" a="1"/>
  <c r="HL94" i="12" s="1"/>
  <c r="HK94" i="12" a="1"/>
  <c r="HK94" i="12" s="1"/>
  <c r="HJ94" i="12" a="1"/>
  <c r="HJ94" i="12" s="1"/>
  <c r="HI94" i="12"/>
  <c r="HI94" i="12" a="1"/>
  <c r="HH94" i="12" a="1"/>
  <c r="HH94" i="12" s="1"/>
  <c r="HG94" i="12" a="1"/>
  <c r="HG94" i="12" s="1"/>
  <c r="HF94" i="12" a="1"/>
  <c r="HF94" i="12" s="1"/>
  <c r="HE94" i="12"/>
  <c r="HE94" i="12" a="1"/>
  <c r="HD94" i="12" a="1"/>
  <c r="HD94" i="12" s="1"/>
  <c r="HC94" i="12" a="1"/>
  <c r="HC94" i="12" s="1"/>
  <c r="HB94" i="12" a="1"/>
  <c r="HB94" i="12" s="1"/>
  <c r="HA94" i="12" a="1"/>
  <c r="HA94" i="12" s="1"/>
  <c r="GZ94" i="12" a="1"/>
  <c r="GZ94" i="12" s="1"/>
  <c r="GY94" i="12" a="1"/>
  <c r="GY94" i="12" s="1"/>
  <c r="GX94" i="12" a="1"/>
  <c r="GX94" i="12" s="1"/>
  <c r="GW94" i="12" a="1"/>
  <c r="GW94" i="12" s="1"/>
  <c r="GV94" i="12" a="1"/>
  <c r="GV94" i="12" s="1"/>
  <c r="GU94" i="12" a="1"/>
  <c r="GU94" i="12" s="1"/>
  <c r="GT94" i="12" a="1"/>
  <c r="GT94" i="12" s="1"/>
  <c r="GS94" i="12" a="1"/>
  <c r="GS94" i="12" s="1"/>
  <c r="GR94" i="12" a="1"/>
  <c r="GR94" i="12" s="1"/>
  <c r="GQ94" i="12" a="1"/>
  <c r="GQ94" i="12" s="1"/>
  <c r="GP94" i="12" a="1"/>
  <c r="GP94" i="12" s="1"/>
  <c r="GO94" i="12"/>
  <c r="GO94" i="12" a="1"/>
  <c r="GN94" i="12" a="1"/>
  <c r="GN94" i="12" s="1"/>
  <c r="GM94" i="12" a="1"/>
  <c r="GM94" i="12" s="1"/>
  <c r="GL94" i="12" a="1"/>
  <c r="GL94" i="12" s="1"/>
  <c r="GK94" i="12" a="1"/>
  <c r="GK94" i="12" s="1"/>
  <c r="GJ94" i="12" a="1"/>
  <c r="GJ94" i="12" s="1"/>
  <c r="GI94" i="12" a="1"/>
  <c r="GI94" i="12" s="1"/>
  <c r="GH94" i="12" a="1"/>
  <c r="GH94" i="12" s="1"/>
  <c r="GG94" i="12" a="1"/>
  <c r="GG94" i="12" s="1"/>
  <c r="GF94" i="12" a="1"/>
  <c r="GF94" i="12" s="1"/>
  <c r="GE94" i="12" a="1"/>
  <c r="GE94" i="12" s="1"/>
  <c r="GD94" i="12" a="1"/>
  <c r="GD94" i="12" s="1"/>
  <c r="GC94" i="12"/>
  <c r="GC94" i="12" a="1"/>
  <c r="GB94" i="12" a="1"/>
  <c r="GB94" i="12" s="1"/>
  <c r="GA94" i="12" a="1"/>
  <c r="GA94" i="12" s="1"/>
  <c r="FZ94" i="12" a="1"/>
  <c r="FZ94" i="12" s="1"/>
  <c r="FY94" i="12"/>
  <c r="FY94" i="12" a="1"/>
  <c r="FX94" i="12" a="1"/>
  <c r="FX94" i="12" s="1"/>
  <c r="FW94" i="12" a="1"/>
  <c r="FW94" i="12" s="1"/>
  <c r="FV94" i="12" a="1"/>
  <c r="FV94" i="12" s="1"/>
  <c r="FU94" i="12" a="1"/>
  <c r="FU94" i="12" s="1"/>
  <c r="FT94" i="12" a="1"/>
  <c r="FT94" i="12" s="1"/>
  <c r="FS94" i="12" a="1"/>
  <c r="FS94" i="12" s="1"/>
  <c r="FR94" i="12" a="1"/>
  <c r="FR94" i="12" s="1"/>
  <c r="FQ94" i="12" a="1"/>
  <c r="FQ94" i="12" s="1"/>
  <c r="FP94" i="12" a="1"/>
  <c r="FP94" i="12" s="1"/>
  <c r="FO94" i="12" a="1"/>
  <c r="FO94" i="12" s="1"/>
  <c r="FN94" i="12" a="1"/>
  <c r="FN94" i="12" s="1"/>
  <c r="FM94" i="12" a="1"/>
  <c r="FM94" i="12" s="1"/>
  <c r="FL94" i="12" a="1"/>
  <c r="FL94" i="12" s="1"/>
  <c r="FK94" i="12" a="1"/>
  <c r="FK94" i="12" s="1"/>
  <c r="FJ94" i="12" a="1"/>
  <c r="FJ94" i="12" s="1"/>
  <c r="FI94" i="12"/>
  <c r="FI94" i="12" a="1"/>
  <c r="FH94" i="12" a="1"/>
  <c r="FH94" i="12" s="1"/>
  <c r="FG94" i="12" a="1"/>
  <c r="FG94" i="12" s="1"/>
  <c r="FF94" i="12" a="1"/>
  <c r="FF94" i="12" s="1"/>
  <c r="IC93" i="12" a="1"/>
  <c r="IC93" i="12" s="1"/>
  <c r="IB93" i="12" a="1"/>
  <c r="IB93" i="12" s="1"/>
  <c r="IA93" i="12" a="1"/>
  <c r="IA93" i="12" s="1"/>
  <c r="HZ93" i="12" a="1"/>
  <c r="HZ93" i="12" s="1"/>
  <c r="HY93" i="12" a="1"/>
  <c r="HY93" i="12" s="1"/>
  <c r="HX93" i="12" a="1"/>
  <c r="HX93" i="12" s="1"/>
  <c r="HW93" i="12" a="1"/>
  <c r="HW93" i="12" s="1"/>
  <c r="HV93" i="12" a="1"/>
  <c r="HV93" i="12" s="1"/>
  <c r="HU93" i="12"/>
  <c r="HU93" i="12" a="1"/>
  <c r="HT93" i="12" a="1"/>
  <c r="HT93" i="12" s="1"/>
  <c r="HS93" i="12" a="1"/>
  <c r="HS93" i="12" s="1"/>
  <c r="HR93" i="12" a="1"/>
  <c r="HR93" i="12" s="1"/>
  <c r="HQ93" i="12"/>
  <c r="HQ93" i="12" a="1"/>
  <c r="HP93" i="12" a="1"/>
  <c r="HP93" i="12" s="1"/>
  <c r="HO93" i="12" a="1"/>
  <c r="HO93" i="12" s="1"/>
  <c r="HN93" i="12" a="1"/>
  <c r="HN93" i="12" s="1"/>
  <c r="HM93" i="12" a="1"/>
  <c r="HM93" i="12" s="1"/>
  <c r="HL93" i="12" a="1"/>
  <c r="HL93" i="12" s="1"/>
  <c r="HK93" i="12" a="1"/>
  <c r="HK93" i="12" s="1"/>
  <c r="HJ93" i="12" a="1"/>
  <c r="HJ93" i="12" s="1"/>
  <c r="HI93" i="12" a="1"/>
  <c r="HI93" i="12" s="1"/>
  <c r="HH93" i="12" a="1"/>
  <c r="HH93" i="12" s="1"/>
  <c r="HG93" i="12" a="1"/>
  <c r="HG93" i="12" s="1"/>
  <c r="HF93" i="12" a="1"/>
  <c r="HF93" i="12" s="1"/>
  <c r="HE93" i="12" a="1"/>
  <c r="HE93" i="12" s="1"/>
  <c r="HD93" i="12" a="1"/>
  <c r="HD93" i="12" s="1"/>
  <c r="HC93" i="12" a="1"/>
  <c r="HC93" i="12" s="1"/>
  <c r="HB93" i="12" a="1"/>
  <c r="HB93" i="12" s="1"/>
  <c r="HA93" i="12"/>
  <c r="HA93" i="12" a="1"/>
  <c r="GZ93" i="12" a="1"/>
  <c r="GZ93" i="12" s="1"/>
  <c r="GY93" i="12" a="1"/>
  <c r="GY93" i="12" s="1"/>
  <c r="GX93" i="12" a="1"/>
  <c r="GX93" i="12" s="1"/>
  <c r="GW93" i="12" a="1"/>
  <c r="GW93" i="12" s="1"/>
  <c r="GV93" i="12" a="1"/>
  <c r="GV93" i="12" s="1"/>
  <c r="GU93" i="12" a="1"/>
  <c r="GU93" i="12" s="1"/>
  <c r="GT93" i="12" a="1"/>
  <c r="GT93" i="12" s="1"/>
  <c r="GS93" i="12" a="1"/>
  <c r="GS93" i="12" s="1"/>
  <c r="GR93" i="12" a="1"/>
  <c r="GR93" i="12" s="1"/>
  <c r="GQ93" i="12" a="1"/>
  <c r="GQ93" i="12" s="1"/>
  <c r="GP93" i="12" a="1"/>
  <c r="GP93" i="12" s="1"/>
  <c r="GO93" i="12"/>
  <c r="GO93" i="12" a="1"/>
  <c r="GN93" i="12" a="1"/>
  <c r="GN93" i="12" s="1"/>
  <c r="GM93" i="12" a="1"/>
  <c r="GM93" i="12" s="1"/>
  <c r="GL93" i="12" a="1"/>
  <c r="GL93" i="12" s="1"/>
  <c r="GK93" i="12"/>
  <c r="GK93" i="12" a="1"/>
  <c r="GJ93" i="12" a="1"/>
  <c r="GJ93" i="12" s="1"/>
  <c r="GI93" i="12" a="1"/>
  <c r="GI93" i="12" s="1"/>
  <c r="GH93" i="12" a="1"/>
  <c r="GH93" i="12" s="1"/>
  <c r="GG93" i="12" a="1"/>
  <c r="GG93" i="12" s="1"/>
  <c r="GF93" i="12" a="1"/>
  <c r="GF93" i="12" s="1"/>
  <c r="GE93" i="12" a="1"/>
  <c r="GE93" i="12" s="1"/>
  <c r="GD93" i="12" a="1"/>
  <c r="GD93" i="12" s="1"/>
  <c r="GC93" i="12" a="1"/>
  <c r="GC93" i="12" s="1"/>
  <c r="GB93" i="12" a="1"/>
  <c r="GB93" i="12" s="1"/>
  <c r="GA93" i="12" a="1"/>
  <c r="GA93" i="12" s="1"/>
  <c r="FZ93" i="12" a="1"/>
  <c r="FZ93" i="12" s="1"/>
  <c r="FY93" i="12" a="1"/>
  <c r="FY93" i="12" s="1"/>
  <c r="FX93" i="12" a="1"/>
  <c r="FX93" i="12" s="1"/>
  <c r="FW93" i="12" a="1"/>
  <c r="FW93" i="12" s="1"/>
  <c r="FV93" i="12" a="1"/>
  <c r="FV93" i="12" s="1"/>
  <c r="FU93" i="12"/>
  <c r="FU93" i="12" a="1"/>
  <c r="FT93" i="12" a="1"/>
  <c r="FT93" i="12" s="1"/>
  <c r="FS93" i="12" a="1"/>
  <c r="FS93" i="12" s="1"/>
  <c r="FR93" i="12" a="1"/>
  <c r="FR93" i="12" s="1"/>
  <c r="FQ93" i="12"/>
  <c r="FQ93" i="12" a="1"/>
  <c r="FP93" i="12" a="1"/>
  <c r="FP93" i="12" s="1"/>
  <c r="FO93" i="12" a="1"/>
  <c r="FO93" i="12" s="1"/>
  <c r="FN93" i="12" a="1"/>
  <c r="FN93" i="12" s="1"/>
  <c r="FM93" i="12" a="1"/>
  <c r="FM93" i="12" s="1"/>
  <c r="FL93" i="12" a="1"/>
  <c r="FL93" i="12" s="1"/>
  <c r="FK93" i="12" a="1"/>
  <c r="FK93" i="12" s="1"/>
  <c r="FJ93" i="12" a="1"/>
  <c r="FJ93" i="12" s="1"/>
  <c r="FI93" i="12" a="1"/>
  <c r="FI93" i="12" s="1"/>
  <c r="FH93" i="12" a="1"/>
  <c r="FH93" i="12" s="1"/>
  <c r="FG93" i="12" a="1"/>
  <c r="FG93" i="12" s="1"/>
  <c r="FF93" i="12" a="1"/>
  <c r="FF93" i="12" s="1"/>
  <c r="IC92" i="12" a="1"/>
  <c r="IC92" i="12" s="1"/>
  <c r="IB92" i="12" a="1"/>
  <c r="IB92" i="12" s="1"/>
  <c r="IA92" i="12" a="1"/>
  <c r="IA92" i="12" s="1"/>
  <c r="HZ92" i="12" a="1"/>
  <c r="HZ92" i="12" s="1"/>
  <c r="HY92" i="12"/>
  <c r="HY92" i="12" a="1"/>
  <c r="HX92" i="12" a="1"/>
  <c r="HX92" i="12" s="1"/>
  <c r="HW92" i="12" a="1"/>
  <c r="HW92" i="12" s="1"/>
  <c r="HV92" i="12" a="1"/>
  <c r="HV92" i="12" s="1"/>
  <c r="HU92" i="12" a="1"/>
  <c r="HU92" i="12" s="1"/>
  <c r="HT92" i="12" a="1"/>
  <c r="HT92" i="12" s="1"/>
  <c r="HS92" i="12" a="1"/>
  <c r="HS92" i="12" s="1"/>
  <c r="HR92" i="12" a="1"/>
  <c r="HR92" i="12" s="1"/>
  <c r="HQ92" i="12" a="1"/>
  <c r="HQ92" i="12" s="1"/>
  <c r="HP92" i="12" a="1"/>
  <c r="HP92" i="12" s="1"/>
  <c r="HO92" i="12" a="1"/>
  <c r="HO92" i="12" s="1"/>
  <c r="HN92" i="12" a="1"/>
  <c r="HN92" i="12" s="1"/>
  <c r="HM92" i="12" a="1"/>
  <c r="HM92" i="12" s="1"/>
  <c r="HL92" i="12" a="1"/>
  <c r="HL92" i="12" s="1"/>
  <c r="HK92" i="12" a="1"/>
  <c r="HK92" i="12" s="1"/>
  <c r="HJ92" i="12" a="1"/>
  <c r="HJ92" i="12" s="1"/>
  <c r="HI92" i="12" a="1"/>
  <c r="HI92" i="12" s="1"/>
  <c r="HH92" i="12" a="1"/>
  <c r="HH92" i="12" s="1"/>
  <c r="HG92" i="12" a="1"/>
  <c r="HG92" i="12" s="1"/>
  <c r="HF92" i="12" a="1"/>
  <c r="HF92" i="12" s="1"/>
  <c r="HE92" i="12" a="1"/>
  <c r="HE92" i="12" s="1"/>
  <c r="HD92" i="12" a="1"/>
  <c r="HD92" i="12" s="1"/>
  <c r="HC92" i="12" a="1"/>
  <c r="HC92" i="12" s="1"/>
  <c r="HB92" i="12" a="1"/>
  <c r="HB92" i="12" s="1"/>
  <c r="HA92" i="12" a="1"/>
  <c r="HA92" i="12" s="1"/>
  <c r="GZ92" i="12" a="1"/>
  <c r="GZ92" i="12" s="1"/>
  <c r="GY92" i="12" a="1"/>
  <c r="GY92" i="12" s="1"/>
  <c r="GX92" i="12" a="1"/>
  <c r="GX92" i="12" s="1"/>
  <c r="GW92" i="12" a="1"/>
  <c r="GW92" i="12" s="1"/>
  <c r="GV92" i="12" a="1"/>
  <c r="GV92" i="12" s="1"/>
  <c r="GU92" i="12" a="1"/>
  <c r="GU92" i="12" s="1"/>
  <c r="GT92" i="12" a="1"/>
  <c r="GT92" i="12" s="1"/>
  <c r="GS92" i="12" a="1"/>
  <c r="GS92" i="12" s="1"/>
  <c r="GR92" i="12" a="1"/>
  <c r="GR92" i="12" s="1"/>
  <c r="GQ92" i="12" a="1"/>
  <c r="GQ92" i="12" s="1"/>
  <c r="GP92" i="12" a="1"/>
  <c r="GP92" i="12" s="1"/>
  <c r="GO92" i="12" a="1"/>
  <c r="GO92" i="12" s="1"/>
  <c r="GN92" i="12" a="1"/>
  <c r="GN92" i="12" s="1"/>
  <c r="GM92" i="12" a="1"/>
  <c r="GM92" i="12" s="1"/>
  <c r="GL92" i="12" a="1"/>
  <c r="GL92" i="12" s="1"/>
  <c r="GK92" i="12" a="1"/>
  <c r="GK92" i="12" s="1"/>
  <c r="GJ92" i="12" a="1"/>
  <c r="GJ92" i="12" s="1"/>
  <c r="GI92" i="12" a="1"/>
  <c r="GI92" i="12" s="1"/>
  <c r="GH92" i="12" a="1"/>
  <c r="GH92" i="12" s="1"/>
  <c r="GG92" i="12" a="1"/>
  <c r="GG92" i="12" s="1"/>
  <c r="GF92" i="12" a="1"/>
  <c r="GF92" i="12" s="1"/>
  <c r="GE92" i="12" a="1"/>
  <c r="GE92" i="12" s="1"/>
  <c r="GD92" i="12" a="1"/>
  <c r="GD92" i="12" s="1"/>
  <c r="GC92" i="12" a="1"/>
  <c r="GC92" i="12" s="1"/>
  <c r="GB92" i="12" a="1"/>
  <c r="GB92" i="12" s="1"/>
  <c r="GA92" i="12" a="1"/>
  <c r="GA92" i="12" s="1"/>
  <c r="FZ92" i="12" a="1"/>
  <c r="FZ92" i="12" s="1"/>
  <c r="FY92" i="12" a="1"/>
  <c r="FY92" i="12" s="1"/>
  <c r="FX92" i="12" a="1"/>
  <c r="FX92" i="12" s="1"/>
  <c r="FW92" i="12" a="1"/>
  <c r="FW92" i="12" s="1"/>
  <c r="FV92" i="12" a="1"/>
  <c r="FV92" i="12" s="1"/>
  <c r="FU92" i="12" a="1"/>
  <c r="FU92" i="12" s="1"/>
  <c r="FT92" i="12" a="1"/>
  <c r="FT92" i="12" s="1"/>
  <c r="FS92" i="12" a="1"/>
  <c r="FS92" i="12" s="1"/>
  <c r="FR92" i="12" a="1"/>
  <c r="FR92" i="12" s="1"/>
  <c r="FQ92" i="12" a="1"/>
  <c r="FQ92" i="12" s="1"/>
  <c r="FP92" i="12" a="1"/>
  <c r="FP92" i="12" s="1"/>
  <c r="FO92" i="12" a="1"/>
  <c r="FO92" i="12" s="1"/>
  <c r="FN92" i="12" a="1"/>
  <c r="FN92" i="12" s="1"/>
  <c r="FM92" i="12" a="1"/>
  <c r="FM92" i="12" s="1"/>
  <c r="FL92" i="12" a="1"/>
  <c r="FL92" i="12" s="1"/>
  <c r="FK92" i="12" a="1"/>
  <c r="FK92" i="12" s="1"/>
  <c r="FJ92" i="12" a="1"/>
  <c r="FJ92" i="12" s="1"/>
  <c r="FI92" i="12" a="1"/>
  <c r="FI92" i="12" s="1"/>
  <c r="FH92" i="12" a="1"/>
  <c r="FH92" i="12" s="1"/>
  <c r="FG92" i="12" a="1"/>
  <c r="FG92" i="12" s="1"/>
  <c r="FF92" i="12" a="1"/>
  <c r="FF92" i="12" s="1"/>
  <c r="IC91" i="12" a="1"/>
  <c r="IC91" i="12" s="1"/>
  <c r="IB91" i="12" a="1"/>
  <c r="IB91" i="12" s="1"/>
  <c r="IA91" i="12" a="1"/>
  <c r="IA91" i="12" s="1"/>
  <c r="HZ91" i="12" a="1"/>
  <c r="HZ91" i="12" s="1"/>
  <c r="HY91" i="12" a="1"/>
  <c r="HY91" i="12" s="1"/>
  <c r="HX91" i="12" a="1"/>
  <c r="HX91" i="12" s="1"/>
  <c r="HW91" i="12" a="1"/>
  <c r="HW91" i="12" s="1"/>
  <c r="HV91" i="12" a="1"/>
  <c r="HV91" i="12" s="1"/>
  <c r="HU91" i="12" a="1"/>
  <c r="HU91" i="12" s="1"/>
  <c r="HT91" i="12" a="1"/>
  <c r="HT91" i="12" s="1"/>
  <c r="HS91" i="12" a="1"/>
  <c r="HS91" i="12" s="1"/>
  <c r="HR91" i="12" a="1"/>
  <c r="HR91" i="12" s="1"/>
  <c r="HQ91" i="12" a="1"/>
  <c r="HQ91" i="12" s="1"/>
  <c r="HP91" i="12" a="1"/>
  <c r="HP91" i="12" s="1"/>
  <c r="HO91" i="12" a="1"/>
  <c r="HO91" i="12" s="1"/>
  <c r="HN91" i="12" a="1"/>
  <c r="HN91" i="12" s="1"/>
  <c r="HM91" i="12" a="1"/>
  <c r="HM91" i="12" s="1"/>
  <c r="HL91" i="12" a="1"/>
  <c r="HL91" i="12" s="1"/>
  <c r="HK91" i="12" a="1"/>
  <c r="HK91" i="12" s="1"/>
  <c r="HJ91" i="12" a="1"/>
  <c r="HJ91" i="12" s="1"/>
  <c r="HI91" i="12" a="1"/>
  <c r="HI91" i="12" s="1"/>
  <c r="HH91" i="12" a="1"/>
  <c r="HH91" i="12" s="1"/>
  <c r="HG91" i="12" a="1"/>
  <c r="HG91" i="12" s="1"/>
  <c r="HF91" i="12" a="1"/>
  <c r="HF91" i="12" s="1"/>
  <c r="HE91" i="12" a="1"/>
  <c r="HE91" i="12" s="1"/>
  <c r="HD91" i="12" a="1"/>
  <c r="HD91" i="12" s="1"/>
  <c r="HC91" i="12" a="1"/>
  <c r="HC91" i="12" s="1"/>
  <c r="HB91" i="12" a="1"/>
  <c r="HB91" i="12" s="1"/>
  <c r="HA91" i="12" a="1"/>
  <c r="HA91" i="12" s="1"/>
  <c r="GZ91" i="12" a="1"/>
  <c r="GZ91" i="12" s="1"/>
  <c r="GY91" i="12" a="1"/>
  <c r="GY91" i="12" s="1"/>
  <c r="GX91" i="12" a="1"/>
  <c r="GX91" i="12" s="1"/>
  <c r="GW91" i="12" a="1"/>
  <c r="GW91" i="12" s="1"/>
  <c r="GV91" i="12" a="1"/>
  <c r="GV91" i="12" s="1"/>
  <c r="GU91" i="12" a="1"/>
  <c r="GU91" i="12" s="1"/>
  <c r="GT91" i="12" a="1"/>
  <c r="GT91" i="12" s="1"/>
  <c r="GS91" i="12" a="1"/>
  <c r="GS91" i="12" s="1"/>
  <c r="GR91" i="12" a="1"/>
  <c r="GR91" i="12" s="1"/>
  <c r="GQ91" i="12" a="1"/>
  <c r="GQ91" i="12" s="1"/>
  <c r="GP91" i="12" a="1"/>
  <c r="GP91" i="12" s="1"/>
  <c r="GO91" i="12" a="1"/>
  <c r="GO91" i="12" s="1"/>
  <c r="GN91" i="12" a="1"/>
  <c r="GN91" i="12" s="1"/>
  <c r="GM91" i="12" a="1"/>
  <c r="GM91" i="12" s="1"/>
  <c r="GL91" i="12" a="1"/>
  <c r="GL91" i="12" s="1"/>
  <c r="GK91" i="12" a="1"/>
  <c r="GK91" i="12" s="1"/>
  <c r="GJ91" i="12" a="1"/>
  <c r="GJ91" i="12" s="1"/>
  <c r="GI91" i="12" a="1"/>
  <c r="GI91" i="12" s="1"/>
  <c r="GH91" i="12" a="1"/>
  <c r="GH91" i="12" s="1"/>
  <c r="GG91" i="12" a="1"/>
  <c r="GG91" i="12" s="1"/>
  <c r="GF91" i="12" a="1"/>
  <c r="GF91" i="12" s="1"/>
  <c r="GE91" i="12" a="1"/>
  <c r="GE91" i="12" s="1"/>
  <c r="GD91" i="12" a="1"/>
  <c r="GD91" i="12" s="1"/>
  <c r="GC91" i="12" a="1"/>
  <c r="GC91" i="12" s="1"/>
  <c r="GB91" i="12" a="1"/>
  <c r="GB91" i="12" s="1"/>
  <c r="GA91" i="12" a="1"/>
  <c r="GA91" i="12" s="1"/>
  <c r="FZ91" i="12" a="1"/>
  <c r="FZ91" i="12" s="1"/>
  <c r="FY91" i="12" a="1"/>
  <c r="FY91" i="12" s="1"/>
  <c r="FX91" i="12" a="1"/>
  <c r="FX91" i="12" s="1"/>
  <c r="FW91" i="12" a="1"/>
  <c r="FW91" i="12" s="1"/>
  <c r="FV91" i="12" a="1"/>
  <c r="FV91" i="12" s="1"/>
  <c r="FU91" i="12" a="1"/>
  <c r="FU91" i="12" s="1"/>
  <c r="FT91" i="12" a="1"/>
  <c r="FT91" i="12" s="1"/>
  <c r="FS91" i="12" a="1"/>
  <c r="FS91" i="12" s="1"/>
  <c r="FR91" i="12" a="1"/>
  <c r="FR91" i="12" s="1"/>
  <c r="FQ91" i="12" a="1"/>
  <c r="FQ91" i="12" s="1"/>
  <c r="FP91" i="12" a="1"/>
  <c r="FP91" i="12" s="1"/>
  <c r="FO91" i="12" a="1"/>
  <c r="FO91" i="12" s="1"/>
  <c r="FN91" i="12" a="1"/>
  <c r="FN91" i="12" s="1"/>
  <c r="FM91" i="12" a="1"/>
  <c r="FM91" i="12" s="1"/>
  <c r="FL91" i="12" a="1"/>
  <c r="FL91" i="12" s="1"/>
  <c r="FK91" i="12" a="1"/>
  <c r="FK91" i="12" s="1"/>
  <c r="FJ91" i="12" a="1"/>
  <c r="FJ91" i="12" s="1"/>
  <c r="FI91" i="12" a="1"/>
  <c r="FI91" i="12" s="1"/>
  <c r="FH91" i="12" a="1"/>
  <c r="FH91" i="12" s="1"/>
  <c r="FG91" i="12" a="1"/>
  <c r="FG91" i="12" s="1"/>
  <c r="FF91" i="12" a="1"/>
  <c r="FF91" i="12" s="1"/>
  <c r="IC90" i="12" a="1"/>
  <c r="IC90" i="12" s="1"/>
  <c r="IB90" i="12" a="1"/>
  <c r="IB90" i="12" s="1"/>
  <c r="IA90" i="12" a="1"/>
  <c r="IA90" i="12" s="1"/>
  <c r="HZ90" i="12" a="1"/>
  <c r="HZ90" i="12" s="1"/>
  <c r="HY90" i="12" a="1"/>
  <c r="HY90" i="12" s="1"/>
  <c r="HX90" i="12" a="1"/>
  <c r="HX90" i="12" s="1"/>
  <c r="HW90" i="12" a="1"/>
  <c r="HW90" i="12" s="1"/>
  <c r="HV90" i="12" a="1"/>
  <c r="HV90" i="12" s="1"/>
  <c r="HU90" i="12" a="1"/>
  <c r="HU90" i="12" s="1"/>
  <c r="HT90" i="12" a="1"/>
  <c r="HT90" i="12" s="1"/>
  <c r="HS90" i="12" a="1"/>
  <c r="HS90" i="12" s="1"/>
  <c r="HR90" i="12" a="1"/>
  <c r="HR90" i="12" s="1"/>
  <c r="HQ90" i="12" a="1"/>
  <c r="HQ90" i="12" s="1"/>
  <c r="HP90" i="12" a="1"/>
  <c r="HP90" i="12" s="1"/>
  <c r="HO90" i="12" a="1"/>
  <c r="HO90" i="12" s="1"/>
  <c r="HN90" i="12" a="1"/>
  <c r="HN90" i="12" s="1"/>
  <c r="HM90" i="12" a="1"/>
  <c r="HM90" i="12" s="1"/>
  <c r="HL90" i="12" a="1"/>
  <c r="HL90" i="12" s="1"/>
  <c r="HK90" i="12" a="1"/>
  <c r="HK90" i="12" s="1"/>
  <c r="HJ90" i="12" a="1"/>
  <c r="HJ90" i="12" s="1"/>
  <c r="HI90" i="12" a="1"/>
  <c r="HI90" i="12" s="1"/>
  <c r="HH90" i="12" a="1"/>
  <c r="HH90" i="12" s="1"/>
  <c r="HG90" i="12" a="1"/>
  <c r="HG90" i="12" s="1"/>
  <c r="HF90" i="12" a="1"/>
  <c r="HF90" i="12" s="1"/>
  <c r="HE90" i="12" a="1"/>
  <c r="HE90" i="12" s="1"/>
  <c r="HD90" i="12" a="1"/>
  <c r="HD90" i="12" s="1"/>
  <c r="HC90" i="12" a="1"/>
  <c r="HC90" i="12" s="1"/>
  <c r="HB90" i="12" a="1"/>
  <c r="HB90" i="12" s="1"/>
  <c r="HA90" i="12" a="1"/>
  <c r="HA90" i="12" s="1"/>
  <c r="GZ90" i="12" a="1"/>
  <c r="GZ90" i="12" s="1"/>
  <c r="GY90" i="12" a="1"/>
  <c r="GY90" i="12" s="1"/>
  <c r="GX90" i="12" a="1"/>
  <c r="GX90" i="12" s="1"/>
  <c r="GW90" i="12" a="1"/>
  <c r="GW90" i="12" s="1"/>
  <c r="GV90" i="12" a="1"/>
  <c r="GV90" i="12" s="1"/>
  <c r="GU90" i="12" a="1"/>
  <c r="GU90" i="12" s="1"/>
  <c r="GT90" i="12" a="1"/>
  <c r="GT90" i="12" s="1"/>
  <c r="GS90" i="12" a="1"/>
  <c r="GS90" i="12" s="1"/>
  <c r="GR90" i="12" a="1"/>
  <c r="GR90" i="12" s="1"/>
  <c r="GQ90" i="12" a="1"/>
  <c r="GQ90" i="12" s="1"/>
  <c r="GP90" i="12" a="1"/>
  <c r="GP90" i="12" s="1"/>
  <c r="GO90" i="12" a="1"/>
  <c r="GO90" i="12" s="1"/>
  <c r="GN90" i="12" a="1"/>
  <c r="GN90" i="12" s="1"/>
  <c r="GM90" i="12" a="1"/>
  <c r="GM90" i="12" s="1"/>
  <c r="GL90" i="12" a="1"/>
  <c r="GL90" i="12" s="1"/>
  <c r="GK90" i="12" a="1"/>
  <c r="GK90" i="12" s="1"/>
  <c r="GJ90" i="12" a="1"/>
  <c r="GJ90" i="12" s="1"/>
  <c r="GI90" i="12" a="1"/>
  <c r="GI90" i="12" s="1"/>
  <c r="GH90" i="12" a="1"/>
  <c r="GH90" i="12" s="1"/>
  <c r="GG90" i="12" a="1"/>
  <c r="GG90" i="12" s="1"/>
  <c r="GF90" i="12" a="1"/>
  <c r="GF90" i="12" s="1"/>
  <c r="GE90" i="12" a="1"/>
  <c r="GE90" i="12" s="1"/>
  <c r="GD90" i="12" a="1"/>
  <c r="GD90" i="12" s="1"/>
  <c r="GC90" i="12" a="1"/>
  <c r="GC90" i="12" s="1"/>
  <c r="GB90" i="12" a="1"/>
  <c r="GB90" i="12" s="1"/>
  <c r="GA90" i="12" a="1"/>
  <c r="GA90" i="12" s="1"/>
  <c r="FZ90" i="12" a="1"/>
  <c r="FZ90" i="12" s="1"/>
  <c r="FY90" i="12" a="1"/>
  <c r="FY90" i="12" s="1"/>
  <c r="FX90" i="12" a="1"/>
  <c r="FX90" i="12" s="1"/>
  <c r="FW90" i="12" a="1"/>
  <c r="FW90" i="12" s="1"/>
  <c r="FV90" i="12" a="1"/>
  <c r="FV90" i="12" s="1"/>
  <c r="FU90" i="12" a="1"/>
  <c r="FU90" i="12" s="1"/>
  <c r="FT90" i="12" a="1"/>
  <c r="FT90" i="12" s="1"/>
  <c r="FS90" i="12" a="1"/>
  <c r="FS90" i="12" s="1"/>
  <c r="FR90" i="12" a="1"/>
  <c r="FR90" i="12" s="1"/>
  <c r="FQ90" i="12" a="1"/>
  <c r="FQ90" i="12" s="1"/>
  <c r="FP90" i="12" a="1"/>
  <c r="FP90" i="12" s="1"/>
  <c r="FO90" i="12" a="1"/>
  <c r="FO90" i="12" s="1"/>
  <c r="FN90" i="12" a="1"/>
  <c r="FN90" i="12" s="1"/>
  <c r="FM90" i="12" a="1"/>
  <c r="FM90" i="12" s="1"/>
  <c r="FL90" i="12" a="1"/>
  <c r="FL90" i="12" s="1"/>
  <c r="FK90" i="12" a="1"/>
  <c r="FK90" i="12" s="1"/>
  <c r="FJ90" i="12" a="1"/>
  <c r="FJ90" i="12" s="1"/>
  <c r="FI90" i="12" a="1"/>
  <c r="FI90" i="12" s="1"/>
  <c r="FH90" i="12" a="1"/>
  <c r="FH90" i="12" s="1"/>
  <c r="FG90" i="12" a="1"/>
  <c r="FG90" i="12" s="1"/>
  <c r="FF90" i="12" a="1"/>
  <c r="FF90" i="12" s="1"/>
  <c r="IC89" i="12" a="1"/>
  <c r="IC89" i="12" s="1"/>
  <c r="IB89" i="12" a="1"/>
  <c r="IB89" i="12" s="1"/>
  <c r="IA89" i="12" a="1"/>
  <c r="IA89" i="12" s="1"/>
  <c r="HZ89" i="12" a="1"/>
  <c r="HZ89" i="12" s="1"/>
  <c r="HY89" i="12" a="1"/>
  <c r="HY89" i="12" s="1"/>
  <c r="HX89" i="12" a="1"/>
  <c r="HX89" i="12" s="1"/>
  <c r="HW89" i="12" a="1"/>
  <c r="HW89" i="12" s="1"/>
  <c r="HV89" i="12" a="1"/>
  <c r="HV89" i="12" s="1"/>
  <c r="HU89" i="12" a="1"/>
  <c r="HU89" i="12" s="1"/>
  <c r="HT89" i="12" a="1"/>
  <c r="HT89" i="12" s="1"/>
  <c r="HS89" i="12" a="1"/>
  <c r="HS89" i="12" s="1"/>
  <c r="HR89" i="12" a="1"/>
  <c r="HR89" i="12" s="1"/>
  <c r="HQ89" i="12" a="1"/>
  <c r="HQ89" i="12" s="1"/>
  <c r="HP89" i="12" a="1"/>
  <c r="HP89" i="12" s="1"/>
  <c r="HO89" i="12" a="1"/>
  <c r="HO89" i="12" s="1"/>
  <c r="HN89" i="12" a="1"/>
  <c r="HN89" i="12" s="1"/>
  <c r="HM89" i="12" a="1"/>
  <c r="HM89" i="12" s="1"/>
  <c r="HL89" i="12" a="1"/>
  <c r="HL89" i="12" s="1"/>
  <c r="HK89" i="12" a="1"/>
  <c r="HK89" i="12" s="1"/>
  <c r="HJ89" i="12" a="1"/>
  <c r="HJ89" i="12" s="1"/>
  <c r="HI89" i="12" a="1"/>
  <c r="HI89" i="12" s="1"/>
  <c r="HH89" i="12" a="1"/>
  <c r="HH89" i="12" s="1"/>
  <c r="HG89" i="12" a="1"/>
  <c r="HG89" i="12" s="1"/>
  <c r="HF89" i="12" a="1"/>
  <c r="HF89" i="12" s="1"/>
  <c r="HE89" i="12" a="1"/>
  <c r="HE89" i="12" s="1"/>
  <c r="HD89" i="12" a="1"/>
  <c r="HD89" i="12" s="1"/>
  <c r="HC89" i="12" a="1"/>
  <c r="HC89" i="12" s="1"/>
  <c r="HB89" i="12" a="1"/>
  <c r="HB89" i="12" s="1"/>
  <c r="HA89" i="12" a="1"/>
  <c r="HA89" i="12" s="1"/>
  <c r="GZ89" i="12" a="1"/>
  <c r="GZ89" i="12" s="1"/>
  <c r="GY89" i="12" a="1"/>
  <c r="GY89" i="12" s="1"/>
  <c r="GX89" i="12" a="1"/>
  <c r="GX89" i="12" s="1"/>
  <c r="GW89" i="12" a="1"/>
  <c r="GW89" i="12" s="1"/>
  <c r="GV89" i="12" a="1"/>
  <c r="GV89" i="12" s="1"/>
  <c r="GU89" i="12" a="1"/>
  <c r="GU89" i="12" s="1"/>
  <c r="GT89" i="12" a="1"/>
  <c r="GT89" i="12" s="1"/>
  <c r="GS89" i="12" a="1"/>
  <c r="GS89" i="12" s="1"/>
  <c r="GR89" i="12" a="1"/>
  <c r="GR89" i="12" s="1"/>
  <c r="GQ89" i="12" a="1"/>
  <c r="GQ89" i="12" s="1"/>
  <c r="GP89" i="12" a="1"/>
  <c r="GP89" i="12" s="1"/>
  <c r="GO89" i="12" a="1"/>
  <c r="GO89" i="12" s="1"/>
  <c r="GN89" i="12" a="1"/>
  <c r="GN89" i="12" s="1"/>
  <c r="GM89" i="12" a="1"/>
  <c r="GM89" i="12" s="1"/>
  <c r="GL89" i="12" a="1"/>
  <c r="GL89" i="12" s="1"/>
  <c r="GK89" i="12" a="1"/>
  <c r="GK89" i="12" s="1"/>
  <c r="GJ89" i="12" a="1"/>
  <c r="GJ89" i="12" s="1"/>
  <c r="GI89" i="12" a="1"/>
  <c r="GI89" i="12" s="1"/>
  <c r="GH89" i="12" a="1"/>
  <c r="GH89" i="12" s="1"/>
  <c r="GG89" i="12" a="1"/>
  <c r="GG89" i="12" s="1"/>
  <c r="GF89" i="12" a="1"/>
  <c r="GF89" i="12" s="1"/>
  <c r="GE89" i="12" a="1"/>
  <c r="GE89" i="12" s="1"/>
  <c r="GD89" i="12" a="1"/>
  <c r="GD89" i="12" s="1"/>
  <c r="GC89" i="12" a="1"/>
  <c r="GC89" i="12" s="1"/>
  <c r="GB89" i="12" a="1"/>
  <c r="GB89" i="12" s="1"/>
  <c r="GA89" i="12" a="1"/>
  <c r="GA89" i="12" s="1"/>
  <c r="FZ89" i="12" a="1"/>
  <c r="FZ89" i="12" s="1"/>
  <c r="FY89" i="12" a="1"/>
  <c r="FY89" i="12" s="1"/>
  <c r="FX89" i="12" a="1"/>
  <c r="FX89" i="12" s="1"/>
  <c r="FW89" i="12" a="1"/>
  <c r="FW89" i="12" s="1"/>
  <c r="FV89" i="12" a="1"/>
  <c r="FV89" i="12" s="1"/>
  <c r="FU89" i="12" a="1"/>
  <c r="FU89" i="12" s="1"/>
  <c r="FT89" i="12" a="1"/>
  <c r="FT89" i="12" s="1"/>
  <c r="FS89" i="12" a="1"/>
  <c r="FS89" i="12" s="1"/>
  <c r="FR89" i="12" a="1"/>
  <c r="FR89" i="12" s="1"/>
  <c r="FQ89" i="12" a="1"/>
  <c r="FQ89" i="12" s="1"/>
  <c r="FP89" i="12" a="1"/>
  <c r="FP89" i="12" s="1"/>
  <c r="FO89" i="12" a="1"/>
  <c r="FO89" i="12" s="1"/>
  <c r="FN89" i="12" a="1"/>
  <c r="FN89" i="12" s="1"/>
  <c r="FM89" i="12" a="1"/>
  <c r="FM89" i="12" s="1"/>
  <c r="FL89" i="12" a="1"/>
  <c r="FL89" i="12" s="1"/>
  <c r="FK89" i="12" a="1"/>
  <c r="FK89" i="12" s="1"/>
  <c r="FJ89" i="12" a="1"/>
  <c r="FJ89" i="12" s="1"/>
  <c r="FI89" i="12" a="1"/>
  <c r="FI89" i="12" s="1"/>
  <c r="FH89" i="12" a="1"/>
  <c r="FH89" i="12" s="1"/>
  <c r="FG89" i="12" a="1"/>
  <c r="FG89" i="12" s="1"/>
  <c r="FF89" i="12" a="1"/>
  <c r="FF89" i="12" s="1"/>
  <c r="IC88" i="12" a="1"/>
  <c r="IC88" i="12" s="1"/>
  <c r="IB88" i="12" a="1"/>
  <c r="IB88" i="12" s="1"/>
  <c r="IA88" i="12" a="1"/>
  <c r="IA88" i="12" s="1"/>
  <c r="HZ88" i="12" a="1"/>
  <c r="HZ88" i="12" s="1"/>
  <c r="HY88" i="12" a="1"/>
  <c r="HY88" i="12" s="1"/>
  <c r="HX88" i="12" a="1"/>
  <c r="HX88" i="12" s="1"/>
  <c r="HW88" i="12" a="1"/>
  <c r="HW88" i="12" s="1"/>
  <c r="HV88" i="12" a="1"/>
  <c r="HV88" i="12" s="1"/>
  <c r="HU88" i="12" a="1"/>
  <c r="HU88" i="12" s="1"/>
  <c r="HT88" i="12" a="1"/>
  <c r="HT88" i="12" s="1"/>
  <c r="HS88" i="12" a="1"/>
  <c r="HS88" i="12" s="1"/>
  <c r="HR88" i="12" a="1"/>
  <c r="HR88" i="12" s="1"/>
  <c r="HQ88" i="12" a="1"/>
  <c r="HQ88" i="12" s="1"/>
  <c r="HP88" i="12" a="1"/>
  <c r="HP88" i="12" s="1"/>
  <c r="HO88" i="12" a="1"/>
  <c r="HO88" i="12" s="1"/>
  <c r="HN88" i="12" a="1"/>
  <c r="HN88" i="12" s="1"/>
  <c r="HM88" i="12" a="1"/>
  <c r="HM88" i="12" s="1"/>
  <c r="HL88" i="12" a="1"/>
  <c r="HL88" i="12" s="1"/>
  <c r="HK88" i="12" a="1"/>
  <c r="HK88" i="12" s="1"/>
  <c r="HJ88" i="12" a="1"/>
  <c r="HJ88" i="12" s="1"/>
  <c r="HI88" i="12" a="1"/>
  <c r="HI88" i="12" s="1"/>
  <c r="HH88" i="12" a="1"/>
  <c r="HH88" i="12" s="1"/>
  <c r="HG88" i="12" a="1"/>
  <c r="HG88" i="12" s="1"/>
  <c r="HF88" i="12" a="1"/>
  <c r="HF88" i="12" s="1"/>
  <c r="HE88" i="12" a="1"/>
  <c r="HE88" i="12" s="1"/>
  <c r="HD88" i="12" a="1"/>
  <c r="HD88" i="12" s="1"/>
  <c r="HC88" i="12" a="1"/>
  <c r="HC88" i="12" s="1"/>
  <c r="HB88" i="12" a="1"/>
  <c r="HB88" i="12" s="1"/>
  <c r="HA88" i="12" a="1"/>
  <c r="HA88" i="12" s="1"/>
  <c r="GZ88" i="12" a="1"/>
  <c r="GZ88" i="12" s="1"/>
  <c r="GY88" i="12" a="1"/>
  <c r="GY88" i="12" s="1"/>
  <c r="GX88" i="12" a="1"/>
  <c r="GX88" i="12" s="1"/>
  <c r="GW88" i="12" a="1"/>
  <c r="GW88" i="12" s="1"/>
  <c r="GV88" i="12" a="1"/>
  <c r="GV88" i="12" s="1"/>
  <c r="GU88" i="12" a="1"/>
  <c r="GU88" i="12" s="1"/>
  <c r="GT88" i="12"/>
  <c r="GT88" i="12" a="1"/>
  <c r="GS88" i="12" a="1"/>
  <c r="GS88" i="12" s="1"/>
  <c r="GR88" i="12" a="1"/>
  <c r="GR88" i="12" s="1"/>
  <c r="GQ88" i="12" a="1"/>
  <c r="GQ88" i="12" s="1"/>
  <c r="GP88" i="12" a="1"/>
  <c r="GP88" i="12" s="1"/>
  <c r="GO88" i="12" a="1"/>
  <c r="GO88" i="12" s="1"/>
  <c r="GN88" i="12" a="1"/>
  <c r="GN88" i="12" s="1"/>
  <c r="GM88" i="12" a="1"/>
  <c r="GM88" i="12" s="1"/>
  <c r="GL88" i="12" a="1"/>
  <c r="GL88" i="12" s="1"/>
  <c r="GK88" i="12" a="1"/>
  <c r="GK88" i="12" s="1"/>
  <c r="GJ88" i="12" a="1"/>
  <c r="GJ88" i="12" s="1"/>
  <c r="GI88" i="12" a="1"/>
  <c r="GI88" i="12" s="1"/>
  <c r="GH88" i="12"/>
  <c r="GH88" i="12" a="1"/>
  <c r="GG88" i="12" a="1"/>
  <c r="GG88" i="12" s="1"/>
  <c r="GF88" i="12" a="1"/>
  <c r="GF88" i="12" s="1"/>
  <c r="GE88" i="12" a="1"/>
  <c r="GE88" i="12" s="1"/>
  <c r="GD88" i="12" a="1"/>
  <c r="GD88" i="12" s="1"/>
  <c r="GC88" i="12" a="1"/>
  <c r="GC88" i="12" s="1"/>
  <c r="GB88" i="12" a="1"/>
  <c r="GB88" i="12" s="1"/>
  <c r="GA88" i="12" a="1"/>
  <c r="GA88" i="12" s="1"/>
  <c r="FZ88" i="12" a="1"/>
  <c r="FZ88" i="12" s="1"/>
  <c r="FY88" i="12" a="1"/>
  <c r="FY88" i="12" s="1"/>
  <c r="FX88" i="12" a="1"/>
  <c r="FX88" i="12" s="1"/>
  <c r="FW88" i="12" a="1"/>
  <c r="FW88" i="12" s="1"/>
  <c r="FV88" i="12" a="1"/>
  <c r="FV88" i="12" s="1"/>
  <c r="FU88" i="12" a="1"/>
  <c r="FU88" i="12" s="1"/>
  <c r="FT88" i="12" a="1"/>
  <c r="FT88" i="12" s="1"/>
  <c r="FS88" i="12" a="1"/>
  <c r="FS88" i="12" s="1"/>
  <c r="FR88" i="12" a="1"/>
  <c r="FR88" i="12" s="1"/>
  <c r="FQ88" i="12" a="1"/>
  <c r="FQ88" i="12" s="1"/>
  <c r="FP88" i="12" a="1"/>
  <c r="FP88" i="12" s="1"/>
  <c r="FO88" i="12" a="1"/>
  <c r="FO88" i="12" s="1"/>
  <c r="FN88" i="12" a="1"/>
  <c r="FN88" i="12" s="1"/>
  <c r="FM88" i="12" a="1"/>
  <c r="FM88" i="12" s="1"/>
  <c r="FL88" i="12" a="1"/>
  <c r="FL88" i="12" s="1"/>
  <c r="FK88" i="12" a="1"/>
  <c r="FK88" i="12" s="1"/>
  <c r="FJ88" i="12" a="1"/>
  <c r="FJ88" i="12" s="1"/>
  <c r="FI88" i="12" a="1"/>
  <c r="FI88" i="12" s="1"/>
  <c r="FH88" i="12" a="1"/>
  <c r="FH88" i="12" s="1"/>
  <c r="FG88" i="12" a="1"/>
  <c r="FG88" i="12" s="1"/>
  <c r="FF88" i="12" a="1"/>
  <c r="FF88" i="12" s="1"/>
  <c r="IC87" i="12" a="1"/>
  <c r="IC87" i="12" s="1"/>
  <c r="IB87" i="12" a="1"/>
  <c r="IB87" i="12" s="1"/>
  <c r="IA87" i="12" a="1"/>
  <c r="IA87" i="12" s="1"/>
  <c r="HZ87" i="12" a="1"/>
  <c r="HZ87" i="12" s="1"/>
  <c r="HY87" i="12" a="1"/>
  <c r="HY87" i="12" s="1"/>
  <c r="HX87" i="12" a="1"/>
  <c r="HX87" i="12" s="1"/>
  <c r="HW87" i="12" a="1"/>
  <c r="HW87" i="12" s="1"/>
  <c r="HV87" i="12" a="1"/>
  <c r="HV87" i="12" s="1"/>
  <c r="HU87" i="12" a="1"/>
  <c r="HU87" i="12" s="1"/>
  <c r="HT87" i="12" a="1"/>
  <c r="HT87" i="12" s="1"/>
  <c r="HS87" i="12" a="1"/>
  <c r="HS87" i="12" s="1"/>
  <c r="HR87" i="12" a="1"/>
  <c r="HR87" i="12" s="1"/>
  <c r="HQ87" i="12" a="1"/>
  <c r="HQ87" i="12" s="1"/>
  <c r="HP87" i="12" a="1"/>
  <c r="HP87" i="12" s="1"/>
  <c r="HO87" i="12" a="1"/>
  <c r="HO87" i="12" s="1"/>
  <c r="HN87" i="12" a="1"/>
  <c r="HN87" i="12" s="1"/>
  <c r="HM87" i="12" a="1"/>
  <c r="HM87" i="12" s="1"/>
  <c r="HL87" i="12" a="1"/>
  <c r="HL87" i="12" s="1"/>
  <c r="HK87" i="12" a="1"/>
  <c r="HK87" i="12" s="1"/>
  <c r="HJ87" i="12" a="1"/>
  <c r="HJ87" i="12" s="1"/>
  <c r="HI87" i="12" a="1"/>
  <c r="HI87" i="12" s="1"/>
  <c r="HH87" i="12" a="1"/>
  <c r="HH87" i="12" s="1"/>
  <c r="HG87" i="12" a="1"/>
  <c r="HG87" i="12" s="1"/>
  <c r="HF87" i="12" a="1"/>
  <c r="HF87" i="12" s="1"/>
  <c r="HE87" i="12" a="1"/>
  <c r="HE87" i="12" s="1"/>
  <c r="HD87" i="12" a="1"/>
  <c r="HD87" i="12" s="1"/>
  <c r="HC87" i="12" a="1"/>
  <c r="HC87" i="12" s="1"/>
  <c r="HB87" i="12" a="1"/>
  <c r="HB87" i="12" s="1"/>
  <c r="HA87" i="12" a="1"/>
  <c r="HA87" i="12" s="1"/>
  <c r="GZ87" i="12" a="1"/>
  <c r="GZ87" i="12" s="1"/>
  <c r="GY87" i="12" a="1"/>
  <c r="GY87" i="12" s="1"/>
  <c r="GX87" i="12" a="1"/>
  <c r="GX87" i="12" s="1"/>
  <c r="GW87" i="12" a="1"/>
  <c r="GW87" i="12" s="1"/>
  <c r="GV87" i="12" a="1"/>
  <c r="GV87" i="12" s="1"/>
  <c r="GU87" i="12" a="1"/>
  <c r="GU87" i="12" s="1"/>
  <c r="GT87" i="12" a="1"/>
  <c r="GT87" i="12" s="1"/>
  <c r="GS87" i="12" a="1"/>
  <c r="GS87" i="12" s="1"/>
  <c r="GR87" i="12" a="1"/>
  <c r="GR87" i="12" s="1"/>
  <c r="GQ87" i="12" a="1"/>
  <c r="GQ87" i="12" s="1"/>
  <c r="GP87" i="12" a="1"/>
  <c r="GP87" i="12" s="1"/>
  <c r="GO87" i="12" a="1"/>
  <c r="GO87" i="12" s="1"/>
  <c r="GN87" i="12" a="1"/>
  <c r="GN87" i="12" s="1"/>
  <c r="GM87" i="12" a="1"/>
  <c r="GM87" i="12" s="1"/>
  <c r="GL87" i="12" a="1"/>
  <c r="GL87" i="12" s="1"/>
  <c r="GK87" i="12" a="1"/>
  <c r="GK87" i="12" s="1"/>
  <c r="GJ87" i="12" a="1"/>
  <c r="GJ87" i="12" s="1"/>
  <c r="GI87" i="12" a="1"/>
  <c r="GI87" i="12" s="1"/>
  <c r="GH87" i="12" a="1"/>
  <c r="GH87" i="12" s="1"/>
  <c r="GG87" i="12" a="1"/>
  <c r="GG87" i="12" s="1"/>
  <c r="GF87" i="12" a="1"/>
  <c r="GF87" i="12" s="1"/>
  <c r="GE87" i="12" a="1"/>
  <c r="GE87" i="12" s="1"/>
  <c r="GD87" i="12" a="1"/>
  <c r="GD87" i="12" s="1"/>
  <c r="GC87" i="12" a="1"/>
  <c r="GC87" i="12" s="1"/>
  <c r="GB87" i="12" a="1"/>
  <c r="GB87" i="12" s="1"/>
  <c r="GA87" i="12" a="1"/>
  <c r="GA87" i="12" s="1"/>
  <c r="FZ87" i="12" a="1"/>
  <c r="FZ87" i="12" s="1"/>
  <c r="FY87" i="12" a="1"/>
  <c r="FY87" i="12" s="1"/>
  <c r="FX87" i="12" a="1"/>
  <c r="FX87" i="12" s="1"/>
  <c r="FW87" i="12" a="1"/>
  <c r="FW87" i="12" s="1"/>
  <c r="FV87" i="12" a="1"/>
  <c r="FV87" i="12" s="1"/>
  <c r="FU87" i="12" a="1"/>
  <c r="FU87" i="12" s="1"/>
  <c r="FT87" i="12" a="1"/>
  <c r="FT87" i="12" s="1"/>
  <c r="FS87" i="12" a="1"/>
  <c r="FS87" i="12" s="1"/>
  <c r="FR87" i="12" a="1"/>
  <c r="FR87" i="12" s="1"/>
  <c r="FQ87" i="12" a="1"/>
  <c r="FQ87" i="12" s="1"/>
  <c r="FP87" i="12" a="1"/>
  <c r="FP87" i="12" s="1"/>
  <c r="FO87" i="12" a="1"/>
  <c r="FO87" i="12" s="1"/>
  <c r="FN87" i="12" a="1"/>
  <c r="FN87" i="12" s="1"/>
  <c r="FM87" i="12" a="1"/>
  <c r="FM87" i="12" s="1"/>
  <c r="FL87" i="12" a="1"/>
  <c r="FL87" i="12" s="1"/>
  <c r="FK87" i="12" a="1"/>
  <c r="FK87" i="12" s="1"/>
  <c r="FJ87" i="12" a="1"/>
  <c r="FJ87" i="12" s="1"/>
  <c r="FI87" i="12" a="1"/>
  <c r="FI87" i="12" s="1"/>
  <c r="FH87" i="12" a="1"/>
  <c r="FH87" i="12" s="1"/>
  <c r="FG87" i="12" a="1"/>
  <c r="FG87" i="12" s="1"/>
  <c r="FF87" i="12" a="1"/>
  <c r="FF87" i="12" s="1"/>
  <c r="IC86" i="12" a="1"/>
  <c r="IC86" i="12" s="1"/>
  <c r="IB86" i="12" a="1"/>
  <c r="IB86" i="12" s="1"/>
  <c r="IA86" i="12" a="1"/>
  <c r="IA86" i="12" s="1"/>
  <c r="HZ86" i="12" a="1"/>
  <c r="HZ86" i="12" s="1"/>
  <c r="HY86" i="12" a="1"/>
  <c r="HY86" i="12" s="1"/>
  <c r="HX86" i="12" a="1"/>
  <c r="HX86" i="12" s="1"/>
  <c r="HW86" i="12" a="1"/>
  <c r="HW86" i="12" s="1"/>
  <c r="HV86" i="12" a="1"/>
  <c r="HV86" i="12" s="1"/>
  <c r="HU86" i="12" a="1"/>
  <c r="HU86" i="12" s="1"/>
  <c r="HT86" i="12" a="1"/>
  <c r="HT86" i="12" s="1"/>
  <c r="HS86" i="12" a="1"/>
  <c r="HS86" i="12" s="1"/>
  <c r="HR86" i="12" a="1"/>
  <c r="HR86" i="12" s="1"/>
  <c r="HQ86" i="12" a="1"/>
  <c r="HQ86" i="12" s="1"/>
  <c r="HP86" i="12" a="1"/>
  <c r="HP86" i="12" s="1"/>
  <c r="HO86" i="12" a="1"/>
  <c r="HO86" i="12" s="1"/>
  <c r="HN86" i="12" a="1"/>
  <c r="HN86" i="12" s="1"/>
  <c r="HM86" i="12" a="1"/>
  <c r="HM86" i="12" s="1"/>
  <c r="HL86" i="12" a="1"/>
  <c r="HL86" i="12" s="1"/>
  <c r="HK86" i="12" a="1"/>
  <c r="HK86" i="12" s="1"/>
  <c r="HJ86" i="12" a="1"/>
  <c r="HJ86" i="12" s="1"/>
  <c r="HI86" i="12" a="1"/>
  <c r="HI86" i="12" s="1"/>
  <c r="HH86" i="12" a="1"/>
  <c r="HH86" i="12" s="1"/>
  <c r="HG86" i="12" a="1"/>
  <c r="HG86" i="12" s="1"/>
  <c r="HF86" i="12" a="1"/>
  <c r="HF86" i="12" s="1"/>
  <c r="HE86" i="12" a="1"/>
  <c r="HE86" i="12" s="1"/>
  <c r="HD86" i="12" a="1"/>
  <c r="HD86" i="12" s="1"/>
  <c r="HC86" i="12" a="1"/>
  <c r="HC86" i="12" s="1"/>
  <c r="HB86" i="12" a="1"/>
  <c r="HB86" i="12" s="1"/>
  <c r="HA86" i="12" a="1"/>
  <c r="HA86" i="12" s="1"/>
  <c r="GZ86" i="12" a="1"/>
  <c r="GZ86" i="12" s="1"/>
  <c r="GY86" i="12" a="1"/>
  <c r="GY86" i="12" s="1"/>
  <c r="GX86" i="12" a="1"/>
  <c r="GX86" i="12" s="1"/>
  <c r="GW86" i="12" a="1"/>
  <c r="GW86" i="12" s="1"/>
  <c r="GV86" i="12" a="1"/>
  <c r="GV86" i="12" s="1"/>
  <c r="GU86" i="12" a="1"/>
  <c r="GU86" i="12" s="1"/>
  <c r="GT86" i="12" a="1"/>
  <c r="GT86" i="12" s="1"/>
  <c r="GS86" i="12" a="1"/>
  <c r="GS86" i="12" s="1"/>
  <c r="GR86" i="12" a="1"/>
  <c r="GR86" i="12" s="1"/>
  <c r="GQ86" i="12" a="1"/>
  <c r="GQ86" i="12" s="1"/>
  <c r="GP86" i="12" a="1"/>
  <c r="GP86" i="12" s="1"/>
  <c r="GO86" i="12" a="1"/>
  <c r="GO86" i="12" s="1"/>
  <c r="GN86" i="12" a="1"/>
  <c r="GN86" i="12" s="1"/>
  <c r="GM86" i="12" a="1"/>
  <c r="GM86" i="12" s="1"/>
  <c r="GL86" i="12" a="1"/>
  <c r="GL86" i="12" s="1"/>
  <c r="GK86" i="12" a="1"/>
  <c r="GK86" i="12" s="1"/>
  <c r="GJ86" i="12" a="1"/>
  <c r="GJ86" i="12" s="1"/>
  <c r="GI86" i="12" a="1"/>
  <c r="GI86" i="12" s="1"/>
  <c r="GH86" i="12" a="1"/>
  <c r="GH86" i="12" s="1"/>
  <c r="GG86" i="12" a="1"/>
  <c r="GG86" i="12" s="1"/>
  <c r="GF86" i="12" a="1"/>
  <c r="GF86" i="12" s="1"/>
  <c r="GE86" i="12" a="1"/>
  <c r="GE86" i="12" s="1"/>
  <c r="GD86" i="12" a="1"/>
  <c r="GD86" i="12" s="1"/>
  <c r="GC86" i="12" a="1"/>
  <c r="GC86" i="12" s="1"/>
  <c r="GB86" i="12" a="1"/>
  <c r="GB86" i="12" s="1"/>
  <c r="GA86" i="12" a="1"/>
  <c r="GA86" i="12" s="1"/>
  <c r="FZ86" i="12" a="1"/>
  <c r="FZ86" i="12" s="1"/>
  <c r="FY86" i="12" a="1"/>
  <c r="FY86" i="12" s="1"/>
  <c r="FX86" i="12" a="1"/>
  <c r="FX86" i="12" s="1"/>
  <c r="FW86" i="12" a="1"/>
  <c r="FW86" i="12" s="1"/>
  <c r="FV86" i="12" a="1"/>
  <c r="FV86" i="12" s="1"/>
  <c r="FU86" i="12" a="1"/>
  <c r="FU86" i="12" s="1"/>
  <c r="FT86" i="12" a="1"/>
  <c r="FT86" i="12" s="1"/>
  <c r="FS86" i="12" a="1"/>
  <c r="FS86" i="12" s="1"/>
  <c r="FR86" i="12" a="1"/>
  <c r="FR86" i="12" s="1"/>
  <c r="FQ86" i="12" a="1"/>
  <c r="FQ86" i="12" s="1"/>
  <c r="FP86" i="12" a="1"/>
  <c r="FP86" i="12" s="1"/>
  <c r="FO86" i="12" a="1"/>
  <c r="FO86" i="12" s="1"/>
  <c r="FN86" i="12" a="1"/>
  <c r="FN86" i="12" s="1"/>
  <c r="FM86" i="12" a="1"/>
  <c r="FM86" i="12" s="1"/>
  <c r="FL86" i="12" a="1"/>
  <c r="FL86" i="12" s="1"/>
  <c r="FK86" i="12" a="1"/>
  <c r="FK86" i="12" s="1"/>
  <c r="FJ86" i="12" a="1"/>
  <c r="FJ86" i="12" s="1"/>
  <c r="FI86" i="12" a="1"/>
  <c r="FI86" i="12" s="1"/>
  <c r="FH86" i="12" a="1"/>
  <c r="FH86" i="12" s="1"/>
  <c r="FG86" i="12" a="1"/>
  <c r="FG86" i="12" s="1"/>
  <c r="FF86" i="12" a="1"/>
  <c r="FF86" i="12" s="1"/>
  <c r="IC85" i="12" a="1"/>
  <c r="IC85" i="12" s="1"/>
  <c r="IB85" i="12" a="1"/>
  <c r="IB85" i="12" s="1"/>
  <c r="IA85" i="12" a="1"/>
  <c r="IA85" i="12" s="1"/>
  <c r="HZ85" i="12" a="1"/>
  <c r="HZ85" i="12" s="1"/>
  <c r="HY85" i="12" a="1"/>
  <c r="HY85" i="12" s="1"/>
  <c r="HX85" i="12" a="1"/>
  <c r="HX85" i="12" s="1"/>
  <c r="HW85" i="12" a="1"/>
  <c r="HW85" i="12" s="1"/>
  <c r="HV85" i="12" a="1"/>
  <c r="HV85" i="12" s="1"/>
  <c r="HU85" i="12" a="1"/>
  <c r="HU85" i="12" s="1"/>
  <c r="HT85" i="12" a="1"/>
  <c r="HT85" i="12" s="1"/>
  <c r="HS85" i="12" a="1"/>
  <c r="HS85" i="12" s="1"/>
  <c r="HR85" i="12" a="1"/>
  <c r="HR85" i="12" s="1"/>
  <c r="HQ85" i="12" a="1"/>
  <c r="HQ85" i="12" s="1"/>
  <c r="HP85" i="12" a="1"/>
  <c r="HP85" i="12" s="1"/>
  <c r="HO85" i="12" a="1"/>
  <c r="HO85" i="12" s="1"/>
  <c r="HN85" i="12" a="1"/>
  <c r="HN85" i="12" s="1"/>
  <c r="HM85" i="12" a="1"/>
  <c r="HM85" i="12" s="1"/>
  <c r="HL85" i="12" a="1"/>
  <c r="HL85" i="12" s="1"/>
  <c r="HK85" i="12" a="1"/>
  <c r="HK85" i="12" s="1"/>
  <c r="HJ85" i="12" a="1"/>
  <c r="HJ85" i="12" s="1"/>
  <c r="HI85" i="12" a="1"/>
  <c r="HI85" i="12" s="1"/>
  <c r="HH85" i="12" a="1"/>
  <c r="HH85" i="12" s="1"/>
  <c r="HG85" i="12" a="1"/>
  <c r="HG85" i="12" s="1"/>
  <c r="HF85" i="12" a="1"/>
  <c r="HF85" i="12" s="1"/>
  <c r="HE85" i="12" a="1"/>
  <c r="HE85" i="12" s="1"/>
  <c r="HD85" i="12" a="1"/>
  <c r="HD85" i="12" s="1"/>
  <c r="HC85" i="12" a="1"/>
  <c r="HC85" i="12" s="1"/>
  <c r="HB85" i="12" a="1"/>
  <c r="HB85" i="12" s="1"/>
  <c r="HA85" i="12" a="1"/>
  <c r="HA85" i="12" s="1"/>
  <c r="GZ85" i="12" a="1"/>
  <c r="GZ85" i="12" s="1"/>
  <c r="GY85" i="12" a="1"/>
  <c r="GY85" i="12" s="1"/>
  <c r="GX85" i="12" a="1"/>
  <c r="GX85" i="12" s="1"/>
  <c r="GW85" i="12" a="1"/>
  <c r="GW85" i="12" s="1"/>
  <c r="GV85" i="12" a="1"/>
  <c r="GV85" i="12" s="1"/>
  <c r="GU85" i="12" a="1"/>
  <c r="GU85" i="12" s="1"/>
  <c r="GT85" i="12" a="1"/>
  <c r="GT85" i="12" s="1"/>
  <c r="GS85" i="12" a="1"/>
  <c r="GS85" i="12" s="1"/>
  <c r="GR85" i="12" a="1"/>
  <c r="GR85" i="12" s="1"/>
  <c r="GQ85" i="12" a="1"/>
  <c r="GQ85" i="12" s="1"/>
  <c r="GP85" i="12" a="1"/>
  <c r="GP85" i="12" s="1"/>
  <c r="GO85" i="12" a="1"/>
  <c r="GO85" i="12" s="1"/>
  <c r="GN85" i="12" a="1"/>
  <c r="GN85" i="12" s="1"/>
  <c r="GM85" i="12" a="1"/>
  <c r="GM85" i="12" s="1"/>
  <c r="GL85" i="12" a="1"/>
  <c r="GL85" i="12" s="1"/>
  <c r="GK85" i="12" a="1"/>
  <c r="GK85" i="12" s="1"/>
  <c r="GJ85" i="12" a="1"/>
  <c r="GJ85" i="12" s="1"/>
  <c r="GI85" i="12" a="1"/>
  <c r="GI85" i="12" s="1"/>
  <c r="GH85" i="12" a="1"/>
  <c r="GH85" i="12" s="1"/>
  <c r="GG85" i="12" a="1"/>
  <c r="GG85" i="12" s="1"/>
  <c r="GF85" i="12" a="1"/>
  <c r="GF85" i="12" s="1"/>
  <c r="GE85" i="12" a="1"/>
  <c r="GE85" i="12" s="1"/>
  <c r="GD85" i="12" a="1"/>
  <c r="GD85" i="12" s="1"/>
  <c r="GC85" i="12" a="1"/>
  <c r="GC85" i="12" s="1"/>
  <c r="GB85" i="12" a="1"/>
  <c r="GB85" i="12" s="1"/>
  <c r="GA85" i="12" a="1"/>
  <c r="GA85" i="12" s="1"/>
  <c r="FZ85" i="12" a="1"/>
  <c r="FZ85" i="12" s="1"/>
  <c r="FY85" i="12" a="1"/>
  <c r="FY85" i="12" s="1"/>
  <c r="FX85" i="12" a="1"/>
  <c r="FX85" i="12" s="1"/>
  <c r="FW85" i="12" a="1"/>
  <c r="FW85" i="12" s="1"/>
  <c r="FV85" i="12" a="1"/>
  <c r="FV85" i="12" s="1"/>
  <c r="FU85" i="12" a="1"/>
  <c r="FU85" i="12" s="1"/>
  <c r="FT85" i="12" a="1"/>
  <c r="FT85" i="12" s="1"/>
  <c r="FS85" i="12" a="1"/>
  <c r="FS85" i="12" s="1"/>
  <c r="FR85" i="12" a="1"/>
  <c r="FR85" i="12" s="1"/>
  <c r="FQ85" i="12" a="1"/>
  <c r="FQ85" i="12" s="1"/>
  <c r="FP85" i="12" a="1"/>
  <c r="FP85" i="12" s="1"/>
  <c r="FO85" i="12" a="1"/>
  <c r="FO85" i="12" s="1"/>
  <c r="FN85" i="12" a="1"/>
  <c r="FN85" i="12" s="1"/>
  <c r="FM85" i="12" a="1"/>
  <c r="FM85" i="12" s="1"/>
  <c r="FL85" i="12" a="1"/>
  <c r="FL85" i="12" s="1"/>
  <c r="FK85" i="12" a="1"/>
  <c r="FK85" i="12" s="1"/>
  <c r="FJ85" i="12" a="1"/>
  <c r="FJ85" i="12" s="1"/>
  <c r="FI85" i="12" a="1"/>
  <c r="FI85" i="12" s="1"/>
  <c r="FH85" i="12" a="1"/>
  <c r="FH85" i="12" s="1"/>
  <c r="FG85" i="12" a="1"/>
  <c r="FG85" i="12" s="1"/>
  <c r="FF85" i="12" a="1"/>
  <c r="FF85" i="12" s="1"/>
  <c r="IC84" i="12" a="1"/>
  <c r="IC84" i="12" s="1"/>
  <c r="IB84" i="12" a="1"/>
  <c r="IB84" i="12" s="1"/>
  <c r="IA84" i="12" a="1"/>
  <c r="IA84" i="12" s="1"/>
  <c r="HZ84" i="12" a="1"/>
  <c r="HZ84" i="12" s="1"/>
  <c r="HY84" i="12" a="1"/>
  <c r="HY84" i="12" s="1"/>
  <c r="HX84" i="12" a="1"/>
  <c r="HX84" i="12" s="1"/>
  <c r="HW84" i="12" a="1"/>
  <c r="HW84" i="12" s="1"/>
  <c r="HV84" i="12" a="1"/>
  <c r="HV84" i="12" s="1"/>
  <c r="HU84" i="12" a="1"/>
  <c r="HU84" i="12" s="1"/>
  <c r="HT84" i="12" a="1"/>
  <c r="HT84" i="12" s="1"/>
  <c r="HS84" i="12" a="1"/>
  <c r="HS84" i="12" s="1"/>
  <c r="HR84" i="12" a="1"/>
  <c r="HR84" i="12" s="1"/>
  <c r="HQ84" i="12" a="1"/>
  <c r="HQ84" i="12" s="1"/>
  <c r="HP84" i="12" a="1"/>
  <c r="HP84" i="12" s="1"/>
  <c r="HO84" i="12" a="1"/>
  <c r="HO84" i="12" s="1"/>
  <c r="HN84" i="12" a="1"/>
  <c r="HN84" i="12" s="1"/>
  <c r="HM84" i="12" a="1"/>
  <c r="HM84" i="12" s="1"/>
  <c r="HL84" i="12" a="1"/>
  <c r="HL84" i="12" s="1"/>
  <c r="HK84" i="12" a="1"/>
  <c r="HK84" i="12" s="1"/>
  <c r="HJ84" i="12" a="1"/>
  <c r="HJ84" i="12" s="1"/>
  <c r="HI84" i="12" a="1"/>
  <c r="HI84" i="12" s="1"/>
  <c r="HH84" i="12" a="1"/>
  <c r="HH84" i="12" s="1"/>
  <c r="HG84" i="12" a="1"/>
  <c r="HG84" i="12" s="1"/>
  <c r="HF84" i="12" a="1"/>
  <c r="HF84" i="12" s="1"/>
  <c r="HE84" i="12" a="1"/>
  <c r="HE84" i="12" s="1"/>
  <c r="HD84" i="12" a="1"/>
  <c r="HD84" i="12" s="1"/>
  <c r="HC84" i="12" a="1"/>
  <c r="HC84" i="12" s="1"/>
  <c r="HB84" i="12" a="1"/>
  <c r="HB84" i="12" s="1"/>
  <c r="HA84" i="12" a="1"/>
  <c r="HA84" i="12" s="1"/>
  <c r="GZ84" i="12" a="1"/>
  <c r="GZ84" i="12" s="1"/>
  <c r="GY84" i="12" a="1"/>
  <c r="GY84" i="12" s="1"/>
  <c r="GX84" i="12" a="1"/>
  <c r="GX84" i="12" s="1"/>
  <c r="GW84" i="12" a="1"/>
  <c r="GW84" i="12" s="1"/>
  <c r="GV84" i="12" a="1"/>
  <c r="GV84" i="12" s="1"/>
  <c r="GU84" i="12" a="1"/>
  <c r="GU84" i="12" s="1"/>
  <c r="GT84" i="12" a="1"/>
  <c r="GT84" i="12" s="1"/>
  <c r="GS84" i="12" a="1"/>
  <c r="GS84" i="12" s="1"/>
  <c r="GR84" i="12" a="1"/>
  <c r="GR84" i="12" s="1"/>
  <c r="GQ84" i="12" a="1"/>
  <c r="GQ84" i="12" s="1"/>
  <c r="GP84" i="12" a="1"/>
  <c r="GP84" i="12" s="1"/>
  <c r="GO84" i="12" a="1"/>
  <c r="GO84" i="12" s="1"/>
  <c r="GN84" i="12" a="1"/>
  <c r="GN84" i="12" s="1"/>
  <c r="GM84" i="12" a="1"/>
  <c r="GM84" i="12" s="1"/>
  <c r="GL84" i="12" a="1"/>
  <c r="GL84" i="12" s="1"/>
  <c r="GK84" i="12" a="1"/>
  <c r="GK84" i="12" s="1"/>
  <c r="GJ84" i="12" a="1"/>
  <c r="GJ84" i="12" s="1"/>
  <c r="GI84" i="12" a="1"/>
  <c r="GI84" i="12" s="1"/>
  <c r="GH84" i="12" a="1"/>
  <c r="GH84" i="12" s="1"/>
  <c r="GG84" i="12" a="1"/>
  <c r="GG84" i="12" s="1"/>
  <c r="GF84" i="12" a="1"/>
  <c r="GF84" i="12" s="1"/>
  <c r="GE84" i="12" a="1"/>
  <c r="GE84" i="12" s="1"/>
  <c r="GD84" i="12" a="1"/>
  <c r="GD84" i="12" s="1"/>
  <c r="GC84" i="12" a="1"/>
  <c r="GC84" i="12" s="1"/>
  <c r="GB84" i="12" a="1"/>
  <c r="GB84" i="12" s="1"/>
  <c r="GA84" i="12" a="1"/>
  <c r="GA84" i="12" s="1"/>
  <c r="FZ84" i="12" a="1"/>
  <c r="FZ84" i="12" s="1"/>
  <c r="FY84" i="12" a="1"/>
  <c r="FY84" i="12" s="1"/>
  <c r="FX84" i="12" a="1"/>
  <c r="FX84" i="12" s="1"/>
  <c r="FW84" i="12" a="1"/>
  <c r="FW84" i="12" s="1"/>
  <c r="FV84" i="12" a="1"/>
  <c r="FV84" i="12" s="1"/>
  <c r="FU84" i="12" a="1"/>
  <c r="FU84" i="12" s="1"/>
  <c r="FT84" i="12" a="1"/>
  <c r="FT84" i="12" s="1"/>
  <c r="FS84" i="12" a="1"/>
  <c r="FS84" i="12" s="1"/>
  <c r="FR84" i="12" a="1"/>
  <c r="FR84" i="12" s="1"/>
  <c r="FQ84" i="12" a="1"/>
  <c r="FQ84" i="12" s="1"/>
  <c r="FP84" i="12" a="1"/>
  <c r="FP84" i="12" s="1"/>
  <c r="FO84" i="12" a="1"/>
  <c r="FO84" i="12" s="1"/>
  <c r="FN84" i="12" a="1"/>
  <c r="FN84" i="12" s="1"/>
  <c r="FM84" i="12" a="1"/>
  <c r="FM84" i="12" s="1"/>
  <c r="FL84" i="12" a="1"/>
  <c r="FL84" i="12" s="1"/>
  <c r="FK84" i="12" a="1"/>
  <c r="FK84" i="12" s="1"/>
  <c r="FJ84" i="12" a="1"/>
  <c r="FJ84" i="12" s="1"/>
  <c r="FI84" i="12" a="1"/>
  <c r="FI84" i="12" s="1"/>
  <c r="FH84" i="12" a="1"/>
  <c r="FH84" i="12" s="1"/>
  <c r="FG84" i="12" a="1"/>
  <c r="FG84" i="12" s="1"/>
  <c r="FF84" i="12" a="1"/>
  <c r="FF84" i="12" s="1"/>
  <c r="IC83" i="12" a="1"/>
  <c r="IC83" i="12" s="1"/>
  <c r="IB83" i="12" a="1"/>
  <c r="IB83" i="12" s="1"/>
  <c r="IA83" i="12" a="1"/>
  <c r="IA83" i="12" s="1"/>
  <c r="HZ83" i="12" a="1"/>
  <c r="HZ83" i="12" s="1"/>
  <c r="HY83" i="12" a="1"/>
  <c r="HY83" i="12" s="1"/>
  <c r="HX83" i="12" a="1"/>
  <c r="HX83" i="12" s="1"/>
  <c r="HW83" i="12" a="1"/>
  <c r="HW83" i="12" s="1"/>
  <c r="HV83" i="12" a="1"/>
  <c r="HV83" i="12" s="1"/>
  <c r="HU83" i="12" a="1"/>
  <c r="HU83" i="12" s="1"/>
  <c r="HT83" i="12" a="1"/>
  <c r="HT83" i="12" s="1"/>
  <c r="HS83" i="12" a="1"/>
  <c r="HS83" i="12" s="1"/>
  <c r="HR83" i="12" a="1"/>
  <c r="HR83" i="12" s="1"/>
  <c r="HQ83" i="12" a="1"/>
  <c r="HQ83" i="12" s="1"/>
  <c r="HP83" i="12" a="1"/>
  <c r="HP83" i="12" s="1"/>
  <c r="HO83" i="12" a="1"/>
  <c r="HO83" i="12" s="1"/>
  <c r="HN83" i="12" a="1"/>
  <c r="HN83" i="12" s="1"/>
  <c r="HM83" i="12" a="1"/>
  <c r="HM83" i="12" s="1"/>
  <c r="HL83" i="12" a="1"/>
  <c r="HL83" i="12" s="1"/>
  <c r="HK83" i="12" a="1"/>
  <c r="HK83" i="12" s="1"/>
  <c r="HJ83" i="12" a="1"/>
  <c r="HJ83" i="12" s="1"/>
  <c r="HI83" i="12" a="1"/>
  <c r="HI83" i="12" s="1"/>
  <c r="HH83" i="12" a="1"/>
  <c r="HH83" i="12" s="1"/>
  <c r="HG83" i="12" a="1"/>
  <c r="HG83" i="12" s="1"/>
  <c r="HF83" i="12" a="1"/>
  <c r="HF83" i="12" s="1"/>
  <c r="HE83" i="12" a="1"/>
  <c r="HE83" i="12" s="1"/>
  <c r="HD83" i="12" a="1"/>
  <c r="HD83" i="12" s="1"/>
  <c r="HC83" i="12" a="1"/>
  <c r="HC83" i="12" s="1"/>
  <c r="HB83" i="12" a="1"/>
  <c r="HB83" i="12" s="1"/>
  <c r="HA83" i="12" a="1"/>
  <c r="HA83" i="12" s="1"/>
  <c r="GZ83" i="12" a="1"/>
  <c r="GZ83" i="12" s="1"/>
  <c r="GY83" i="12" a="1"/>
  <c r="GY83" i="12" s="1"/>
  <c r="GX83" i="12" a="1"/>
  <c r="GX83" i="12" s="1"/>
  <c r="GW83" i="12" a="1"/>
  <c r="GW83" i="12" s="1"/>
  <c r="GV83" i="12" a="1"/>
  <c r="GV83" i="12" s="1"/>
  <c r="GU83" i="12" a="1"/>
  <c r="GU83" i="12" s="1"/>
  <c r="GT83" i="12" a="1"/>
  <c r="GT83" i="12" s="1"/>
  <c r="GS83" i="12" a="1"/>
  <c r="GS83" i="12" s="1"/>
  <c r="GR83" i="12" a="1"/>
  <c r="GR83" i="12" s="1"/>
  <c r="GQ83" i="12" a="1"/>
  <c r="GQ83" i="12" s="1"/>
  <c r="GP83" i="12" a="1"/>
  <c r="GP83" i="12" s="1"/>
  <c r="GO83" i="12" a="1"/>
  <c r="GO83" i="12" s="1"/>
  <c r="GN83" i="12" a="1"/>
  <c r="GN83" i="12" s="1"/>
  <c r="GM83" i="12" a="1"/>
  <c r="GM83" i="12" s="1"/>
  <c r="GL83" i="12" a="1"/>
  <c r="GL83" i="12" s="1"/>
  <c r="GK83" i="12" a="1"/>
  <c r="GK83" i="12" s="1"/>
  <c r="GJ83" i="12" a="1"/>
  <c r="GJ83" i="12" s="1"/>
  <c r="GI83" i="12" a="1"/>
  <c r="GI83" i="12" s="1"/>
  <c r="GH83" i="12" a="1"/>
  <c r="GH83" i="12" s="1"/>
  <c r="GG83" i="12" a="1"/>
  <c r="GG83" i="12" s="1"/>
  <c r="GF83" i="12" a="1"/>
  <c r="GF83" i="12" s="1"/>
  <c r="GE83" i="12" a="1"/>
  <c r="GE83" i="12" s="1"/>
  <c r="GD83" i="12" a="1"/>
  <c r="GD83" i="12" s="1"/>
  <c r="GC83" i="12" a="1"/>
  <c r="GC83" i="12" s="1"/>
  <c r="GB83" i="12" a="1"/>
  <c r="GB83" i="12" s="1"/>
  <c r="GA83" i="12" a="1"/>
  <c r="GA83" i="12" s="1"/>
  <c r="FZ83" i="12" a="1"/>
  <c r="FZ83" i="12" s="1"/>
  <c r="FY83" i="12" a="1"/>
  <c r="FY83" i="12" s="1"/>
  <c r="FX83" i="12" a="1"/>
  <c r="FX83" i="12" s="1"/>
  <c r="FW83" i="12" a="1"/>
  <c r="FW83" i="12" s="1"/>
  <c r="FV83" i="12" a="1"/>
  <c r="FV83" i="12" s="1"/>
  <c r="FU83" i="12" a="1"/>
  <c r="FU83" i="12" s="1"/>
  <c r="FT83" i="12" a="1"/>
  <c r="FT83" i="12" s="1"/>
  <c r="FS83" i="12" a="1"/>
  <c r="FS83" i="12" s="1"/>
  <c r="FR83" i="12" a="1"/>
  <c r="FR83" i="12" s="1"/>
  <c r="FQ83" i="12" a="1"/>
  <c r="FQ83" i="12" s="1"/>
  <c r="FP83" i="12" a="1"/>
  <c r="FP83" i="12" s="1"/>
  <c r="FO83" i="12" a="1"/>
  <c r="FO83" i="12" s="1"/>
  <c r="FN83" i="12" a="1"/>
  <c r="FN83" i="12" s="1"/>
  <c r="FM83" i="12" a="1"/>
  <c r="FM83" i="12" s="1"/>
  <c r="FL83" i="12" a="1"/>
  <c r="FL83" i="12" s="1"/>
  <c r="FK83" i="12" a="1"/>
  <c r="FK83" i="12" s="1"/>
  <c r="FJ83" i="12" a="1"/>
  <c r="FJ83" i="12" s="1"/>
  <c r="FI83" i="12" a="1"/>
  <c r="FI83" i="12" s="1"/>
  <c r="FH83" i="12" a="1"/>
  <c r="FH83" i="12" s="1"/>
  <c r="FG83" i="12" a="1"/>
  <c r="FG83" i="12" s="1"/>
  <c r="FF83" i="12" a="1"/>
  <c r="FF83" i="12" s="1"/>
  <c r="IC82" i="12" a="1"/>
  <c r="IC82" i="12" s="1"/>
  <c r="IB82" i="12" a="1"/>
  <c r="IB82" i="12" s="1"/>
  <c r="IA82" i="12" a="1"/>
  <c r="IA82" i="12" s="1"/>
  <c r="HZ82" i="12" a="1"/>
  <c r="HZ82" i="12" s="1"/>
  <c r="HY82" i="12" a="1"/>
  <c r="HY82" i="12" s="1"/>
  <c r="HX82" i="12" a="1"/>
  <c r="HX82" i="12" s="1"/>
  <c r="HW82" i="12" a="1"/>
  <c r="HW82" i="12" s="1"/>
  <c r="HV82" i="12" a="1"/>
  <c r="HV82" i="12" s="1"/>
  <c r="HU82" i="12" a="1"/>
  <c r="HU82" i="12" s="1"/>
  <c r="HT82" i="12" a="1"/>
  <c r="HT82" i="12" s="1"/>
  <c r="HS82" i="12" a="1"/>
  <c r="HS82" i="12" s="1"/>
  <c r="HR82" i="12" a="1"/>
  <c r="HR82" i="12" s="1"/>
  <c r="HQ82" i="12" a="1"/>
  <c r="HQ82" i="12" s="1"/>
  <c r="HP82" i="12" a="1"/>
  <c r="HP82" i="12" s="1"/>
  <c r="HO82" i="12" a="1"/>
  <c r="HO82" i="12" s="1"/>
  <c r="HN82" i="12" a="1"/>
  <c r="HN82" i="12" s="1"/>
  <c r="HM82" i="12" a="1"/>
  <c r="HM82" i="12" s="1"/>
  <c r="HL82" i="12" a="1"/>
  <c r="HL82" i="12" s="1"/>
  <c r="HK82" i="12" a="1"/>
  <c r="HK82" i="12" s="1"/>
  <c r="HJ82" i="12" a="1"/>
  <c r="HJ82" i="12" s="1"/>
  <c r="HI82" i="12" a="1"/>
  <c r="HI82" i="12" s="1"/>
  <c r="HH82" i="12" a="1"/>
  <c r="HH82" i="12" s="1"/>
  <c r="HG82" i="12" a="1"/>
  <c r="HG82" i="12" s="1"/>
  <c r="HF82" i="12" a="1"/>
  <c r="HF82" i="12" s="1"/>
  <c r="HE82" i="12" a="1"/>
  <c r="HE82" i="12" s="1"/>
  <c r="HD82" i="12" a="1"/>
  <c r="HD82" i="12" s="1"/>
  <c r="HC82" i="12" a="1"/>
  <c r="HC82" i="12" s="1"/>
  <c r="HB82" i="12" a="1"/>
  <c r="HB82" i="12" s="1"/>
  <c r="HA82" i="12" a="1"/>
  <c r="HA82" i="12" s="1"/>
  <c r="GZ82" i="12" a="1"/>
  <c r="GZ82" i="12" s="1"/>
  <c r="GY82" i="12" a="1"/>
  <c r="GY82" i="12" s="1"/>
  <c r="GX82" i="12" a="1"/>
  <c r="GX82" i="12" s="1"/>
  <c r="GW82" i="12" a="1"/>
  <c r="GW82" i="12" s="1"/>
  <c r="GV82" i="12" a="1"/>
  <c r="GV82" i="12" s="1"/>
  <c r="GU82" i="12" a="1"/>
  <c r="GU82" i="12" s="1"/>
  <c r="GT82" i="12" a="1"/>
  <c r="GT82" i="12" s="1"/>
  <c r="GS82" i="12" a="1"/>
  <c r="GS82" i="12" s="1"/>
  <c r="GR82" i="12" a="1"/>
  <c r="GR82" i="12" s="1"/>
  <c r="GQ82" i="12" a="1"/>
  <c r="GQ82" i="12" s="1"/>
  <c r="GP82" i="12" a="1"/>
  <c r="GP82" i="12" s="1"/>
  <c r="GO82" i="12" a="1"/>
  <c r="GO82" i="12" s="1"/>
  <c r="GN82" i="12" a="1"/>
  <c r="GN82" i="12" s="1"/>
  <c r="GM82" i="12" a="1"/>
  <c r="GM82" i="12" s="1"/>
  <c r="GL82" i="12" a="1"/>
  <c r="GL82" i="12" s="1"/>
  <c r="GK82" i="12" a="1"/>
  <c r="GK82" i="12" s="1"/>
  <c r="GJ82" i="12" a="1"/>
  <c r="GJ82" i="12" s="1"/>
  <c r="GI82" i="12" a="1"/>
  <c r="GI82" i="12" s="1"/>
  <c r="GH82" i="12" a="1"/>
  <c r="GH82" i="12" s="1"/>
  <c r="GG82" i="12" a="1"/>
  <c r="GG82" i="12" s="1"/>
  <c r="GF82" i="12" a="1"/>
  <c r="GF82" i="12" s="1"/>
  <c r="GE82" i="12" a="1"/>
  <c r="GE82" i="12" s="1"/>
  <c r="GD82" i="12" a="1"/>
  <c r="GD82" i="12" s="1"/>
  <c r="GC82" i="12" a="1"/>
  <c r="GC82" i="12" s="1"/>
  <c r="GB82" i="12" a="1"/>
  <c r="GB82" i="12" s="1"/>
  <c r="GA82" i="12" a="1"/>
  <c r="GA82" i="12" s="1"/>
  <c r="FZ82" i="12" a="1"/>
  <c r="FZ82" i="12" s="1"/>
  <c r="FY82" i="12" a="1"/>
  <c r="FY82" i="12" s="1"/>
  <c r="FX82" i="12" a="1"/>
  <c r="FX82" i="12" s="1"/>
  <c r="FW82" i="12" a="1"/>
  <c r="FW82" i="12" s="1"/>
  <c r="FV82" i="12" a="1"/>
  <c r="FV82" i="12" s="1"/>
  <c r="FU82" i="12" a="1"/>
  <c r="FU82" i="12" s="1"/>
  <c r="FT82" i="12" a="1"/>
  <c r="FT82" i="12" s="1"/>
  <c r="FS82" i="12" a="1"/>
  <c r="FS82" i="12" s="1"/>
  <c r="FR82" i="12" a="1"/>
  <c r="FR82" i="12" s="1"/>
  <c r="FQ82" i="12" a="1"/>
  <c r="FQ82" i="12" s="1"/>
  <c r="FP82" i="12" a="1"/>
  <c r="FP82" i="12" s="1"/>
  <c r="FO82" i="12" a="1"/>
  <c r="FO82" i="12" s="1"/>
  <c r="FN82" i="12" a="1"/>
  <c r="FN82" i="12" s="1"/>
  <c r="FM82" i="12" a="1"/>
  <c r="FM82" i="12" s="1"/>
  <c r="FL82" i="12" a="1"/>
  <c r="FL82" i="12" s="1"/>
  <c r="FK82" i="12" a="1"/>
  <c r="FK82" i="12" s="1"/>
  <c r="FJ82" i="12" a="1"/>
  <c r="FJ82" i="12" s="1"/>
  <c r="FI82" i="12" a="1"/>
  <c r="FI82" i="12" s="1"/>
  <c r="FH82" i="12" a="1"/>
  <c r="FH82" i="12" s="1"/>
  <c r="FG82" i="12" a="1"/>
  <c r="FG82" i="12" s="1"/>
  <c r="FF82" i="12" a="1"/>
  <c r="FF82" i="12" s="1"/>
  <c r="IC81" i="12" a="1"/>
  <c r="IC81" i="12" s="1"/>
  <c r="IB81" i="12" a="1"/>
  <c r="IB81" i="12" s="1"/>
  <c r="IA81" i="12" a="1"/>
  <c r="IA81" i="12" s="1"/>
  <c r="HZ81" i="12" a="1"/>
  <c r="HZ81" i="12" s="1"/>
  <c r="HY81" i="12" a="1"/>
  <c r="HY81" i="12" s="1"/>
  <c r="HX81" i="12" a="1"/>
  <c r="HX81" i="12" s="1"/>
  <c r="HW81" i="12" a="1"/>
  <c r="HW81" i="12" s="1"/>
  <c r="HV81" i="12" a="1"/>
  <c r="HV81" i="12" s="1"/>
  <c r="HU81" i="12" a="1"/>
  <c r="HU81" i="12" s="1"/>
  <c r="HT81" i="12" a="1"/>
  <c r="HT81" i="12" s="1"/>
  <c r="HS81" i="12" a="1"/>
  <c r="HS81" i="12" s="1"/>
  <c r="HR81" i="12" a="1"/>
  <c r="HR81" i="12" s="1"/>
  <c r="HQ81" i="12" a="1"/>
  <c r="HQ81" i="12" s="1"/>
  <c r="HP81" i="12" a="1"/>
  <c r="HP81" i="12" s="1"/>
  <c r="HO81" i="12" a="1"/>
  <c r="HO81" i="12" s="1"/>
  <c r="HN81" i="12" a="1"/>
  <c r="HN81" i="12" s="1"/>
  <c r="HM81" i="12" a="1"/>
  <c r="HM81" i="12" s="1"/>
  <c r="HL81" i="12" a="1"/>
  <c r="HL81" i="12" s="1"/>
  <c r="HK81" i="12" a="1"/>
  <c r="HK81" i="12" s="1"/>
  <c r="HJ81" i="12" a="1"/>
  <c r="HJ81" i="12" s="1"/>
  <c r="HI81" i="12" a="1"/>
  <c r="HI81" i="12" s="1"/>
  <c r="HH81" i="12" a="1"/>
  <c r="HH81" i="12" s="1"/>
  <c r="HG81" i="12" a="1"/>
  <c r="HG81" i="12" s="1"/>
  <c r="HF81" i="12" a="1"/>
  <c r="HF81" i="12" s="1"/>
  <c r="HE81" i="12" a="1"/>
  <c r="HE81" i="12" s="1"/>
  <c r="HD81" i="12" a="1"/>
  <c r="HD81" i="12" s="1"/>
  <c r="HC81" i="12" a="1"/>
  <c r="HC81" i="12" s="1"/>
  <c r="HB81" i="12" a="1"/>
  <c r="HB81" i="12" s="1"/>
  <c r="HA81" i="12" a="1"/>
  <c r="HA81" i="12" s="1"/>
  <c r="GZ81" i="12" a="1"/>
  <c r="GZ81" i="12" s="1"/>
  <c r="GY81" i="12" a="1"/>
  <c r="GY81" i="12" s="1"/>
  <c r="GX81" i="12" a="1"/>
  <c r="GX81" i="12" s="1"/>
  <c r="GW81" i="12" a="1"/>
  <c r="GW81" i="12" s="1"/>
  <c r="GV81" i="12" a="1"/>
  <c r="GV81" i="12" s="1"/>
  <c r="GU81" i="12" a="1"/>
  <c r="GU81" i="12" s="1"/>
  <c r="GT81" i="12" a="1"/>
  <c r="GT81" i="12" s="1"/>
  <c r="GS81" i="12" a="1"/>
  <c r="GS81" i="12" s="1"/>
  <c r="GR81" i="12" a="1"/>
  <c r="GR81" i="12" s="1"/>
  <c r="GQ81" i="12" a="1"/>
  <c r="GQ81" i="12" s="1"/>
  <c r="GP81" i="12" a="1"/>
  <c r="GP81" i="12" s="1"/>
  <c r="GO81" i="12" a="1"/>
  <c r="GO81" i="12" s="1"/>
  <c r="GN81" i="12" a="1"/>
  <c r="GN81" i="12" s="1"/>
  <c r="GM81" i="12" a="1"/>
  <c r="GM81" i="12" s="1"/>
  <c r="GL81" i="12" a="1"/>
  <c r="GL81" i="12" s="1"/>
  <c r="GK81" i="12" a="1"/>
  <c r="GK81" i="12" s="1"/>
  <c r="GJ81" i="12" a="1"/>
  <c r="GJ81" i="12" s="1"/>
  <c r="GI81" i="12" a="1"/>
  <c r="GI81" i="12" s="1"/>
  <c r="GH81" i="12" a="1"/>
  <c r="GH81" i="12" s="1"/>
  <c r="GG81" i="12" a="1"/>
  <c r="GG81" i="12" s="1"/>
  <c r="GF81" i="12" a="1"/>
  <c r="GF81" i="12" s="1"/>
  <c r="GE81" i="12" a="1"/>
  <c r="GE81" i="12" s="1"/>
  <c r="GD81" i="12" a="1"/>
  <c r="GD81" i="12" s="1"/>
  <c r="GC81" i="12" a="1"/>
  <c r="GC81" i="12" s="1"/>
  <c r="GB81" i="12" a="1"/>
  <c r="GB81" i="12" s="1"/>
  <c r="GA81" i="12" a="1"/>
  <c r="GA81" i="12" s="1"/>
  <c r="FZ81" i="12" a="1"/>
  <c r="FZ81" i="12" s="1"/>
  <c r="FY81" i="12" a="1"/>
  <c r="FY81" i="12" s="1"/>
  <c r="FX81" i="12" a="1"/>
  <c r="FX81" i="12" s="1"/>
  <c r="FW81" i="12" a="1"/>
  <c r="FW81" i="12" s="1"/>
  <c r="FV81" i="12" a="1"/>
  <c r="FV81" i="12" s="1"/>
  <c r="FU81" i="12" a="1"/>
  <c r="FU81" i="12" s="1"/>
  <c r="FT81" i="12" a="1"/>
  <c r="FT81" i="12" s="1"/>
  <c r="FS81" i="12" a="1"/>
  <c r="FS81" i="12" s="1"/>
  <c r="FR81" i="12" a="1"/>
  <c r="FR81" i="12" s="1"/>
  <c r="FQ81" i="12" a="1"/>
  <c r="FQ81" i="12" s="1"/>
  <c r="FP81" i="12" a="1"/>
  <c r="FP81" i="12" s="1"/>
  <c r="FO81" i="12" a="1"/>
  <c r="FO81" i="12" s="1"/>
  <c r="FN81" i="12" a="1"/>
  <c r="FN81" i="12" s="1"/>
  <c r="FM81" i="12" a="1"/>
  <c r="FM81" i="12" s="1"/>
  <c r="FL81" i="12" a="1"/>
  <c r="FL81" i="12" s="1"/>
  <c r="FK81" i="12" a="1"/>
  <c r="FK81" i="12" s="1"/>
  <c r="FJ81" i="12" a="1"/>
  <c r="FJ81" i="12" s="1"/>
  <c r="FI81" i="12" a="1"/>
  <c r="FI81" i="12" s="1"/>
  <c r="FH81" i="12" a="1"/>
  <c r="FH81" i="12" s="1"/>
  <c r="FG81" i="12" a="1"/>
  <c r="FG81" i="12" s="1"/>
  <c r="FF81" i="12" a="1"/>
  <c r="FF81" i="12" s="1"/>
  <c r="IC80" i="12" a="1"/>
  <c r="IC80" i="12" s="1"/>
  <c r="IB80" i="12" a="1"/>
  <c r="IB80" i="12" s="1"/>
  <c r="IA80" i="12" a="1"/>
  <c r="IA80" i="12" s="1"/>
  <c r="HZ80" i="12" a="1"/>
  <c r="HZ80" i="12" s="1"/>
  <c r="HY80" i="12" a="1"/>
  <c r="HY80" i="12" s="1"/>
  <c r="HX80" i="12" a="1"/>
  <c r="HX80" i="12" s="1"/>
  <c r="HW80" i="12" a="1"/>
  <c r="HW80" i="12" s="1"/>
  <c r="HV80" i="12" a="1"/>
  <c r="HV80" i="12" s="1"/>
  <c r="HU80" i="12" a="1"/>
  <c r="HU80" i="12" s="1"/>
  <c r="HT80" i="12" a="1"/>
  <c r="HT80" i="12" s="1"/>
  <c r="HS80" i="12" a="1"/>
  <c r="HS80" i="12" s="1"/>
  <c r="HR80" i="12" a="1"/>
  <c r="HR80" i="12" s="1"/>
  <c r="HQ80" i="12" a="1"/>
  <c r="HQ80" i="12" s="1"/>
  <c r="HP80" i="12" a="1"/>
  <c r="HP80" i="12" s="1"/>
  <c r="HO80" i="12" a="1"/>
  <c r="HO80" i="12" s="1"/>
  <c r="HN80" i="12" a="1"/>
  <c r="HN80" i="12" s="1"/>
  <c r="HM80" i="12" a="1"/>
  <c r="HM80" i="12" s="1"/>
  <c r="HL80" i="12" a="1"/>
  <c r="HL80" i="12" s="1"/>
  <c r="HK80" i="12" a="1"/>
  <c r="HK80" i="12" s="1"/>
  <c r="HJ80" i="12" a="1"/>
  <c r="HJ80" i="12" s="1"/>
  <c r="HI80" i="12" a="1"/>
  <c r="HI80" i="12" s="1"/>
  <c r="HH80" i="12" a="1"/>
  <c r="HH80" i="12" s="1"/>
  <c r="HG80" i="12" a="1"/>
  <c r="HG80" i="12" s="1"/>
  <c r="HF80" i="12" a="1"/>
  <c r="HF80" i="12" s="1"/>
  <c r="HE80" i="12" a="1"/>
  <c r="HE80" i="12" s="1"/>
  <c r="HD80" i="12" a="1"/>
  <c r="HD80" i="12" s="1"/>
  <c r="HC80" i="12" a="1"/>
  <c r="HC80" i="12" s="1"/>
  <c r="HB80" i="12" a="1"/>
  <c r="HB80" i="12" s="1"/>
  <c r="HA80" i="12" a="1"/>
  <c r="HA80" i="12" s="1"/>
  <c r="GZ80" i="12" a="1"/>
  <c r="GZ80" i="12" s="1"/>
  <c r="GY80" i="12" a="1"/>
  <c r="GY80" i="12" s="1"/>
  <c r="GX80" i="12" a="1"/>
  <c r="GX80" i="12" s="1"/>
  <c r="GW80" i="12" a="1"/>
  <c r="GW80" i="12" s="1"/>
  <c r="GV80" i="12" a="1"/>
  <c r="GV80" i="12" s="1"/>
  <c r="GU80" i="12" a="1"/>
  <c r="GU80" i="12" s="1"/>
  <c r="GT80" i="12" a="1"/>
  <c r="GT80" i="12" s="1"/>
  <c r="GS80" i="12" a="1"/>
  <c r="GS80" i="12" s="1"/>
  <c r="GR80" i="12" a="1"/>
  <c r="GR80" i="12" s="1"/>
  <c r="GQ80" i="12" a="1"/>
  <c r="GQ80" i="12" s="1"/>
  <c r="GP80" i="12" a="1"/>
  <c r="GP80" i="12" s="1"/>
  <c r="GO80" i="12" a="1"/>
  <c r="GO80" i="12" s="1"/>
  <c r="GN80" i="12" a="1"/>
  <c r="GN80" i="12" s="1"/>
  <c r="GM80" i="12" a="1"/>
  <c r="GM80" i="12" s="1"/>
  <c r="GL80" i="12" a="1"/>
  <c r="GL80" i="12" s="1"/>
  <c r="GK80" i="12" a="1"/>
  <c r="GK80" i="12" s="1"/>
  <c r="GJ80" i="12" a="1"/>
  <c r="GJ80" i="12" s="1"/>
  <c r="GI80" i="12" a="1"/>
  <c r="GI80" i="12" s="1"/>
  <c r="GH80" i="12" a="1"/>
  <c r="GH80" i="12" s="1"/>
  <c r="GG80" i="12" a="1"/>
  <c r="GG80" i="12" s="1"/>
  <c r="GF80" i="12" a="1"/>
  <c r="GF80" i="12" s="1"/>
  <c r="GE80" i="12" a="1"/>
  <c r="GE80" i="12" s="1"/>
  <c r="GD80" i="12" a="1"/>
  <c r="GD80" i="12" s="1"/>
  <c r="GC80" i="12" a="1"/>
  <c r="GC80" i="12" s="1"/>
  <c r="GB80" i="12" a="1"/>
  <c r="GB80" i="12" s="1"/>
  <c r="GA80" i="12" a="1"/>
  <c r="GA80" i="12" s="1"/>
  <c r="FZ80" i="12" a="1"/>
  <c r="FZ80" i="12" s="1"/>
  <c r="FY80" i="12" a="1"/>
  <c r="FY80" i="12" s="1"/>
  <c r="FX80" i="12" a="1"/>
  <c r="FX80" i="12" s="1"/>
  <c r="FW80" i="12" a="1"/>
  <c r="FW80" i="12" s="1"/>
  <c r="FV80" i="12" a="1"/>
  <c r="FV80" i="12" s="1"/>
  <c r="FU80" i="12" a="1"/>
  <c r="FU80" i="12" s="1"/>
  <c r="FT80" i="12" a="1"/>
  <c r="FT80" i="12" s="1"/>
  <c r="FS80" i="12" a="1"/>
  <c r="FS80" i="12" s="1"/>
  <c r="FR80" i="12" a="1"/>
  <c r="FR80" i="12" s="1"/>
  <c r="FQ80" i="12" a="1"/>
  <c r="FQ80" i="12" s="1"/>
  <c r="FP80" i="12" a="1"/>
  <c r="FP80" i="12" s="1"/>
  <c r="FO80" i="12" a="1"/>
  <c r="FO80" i="12" s="1"/>
  <c r="FN80" i="12" a="1"/>
  <c r="FN80" i="12" s="1"/>
  <c r="FM80" i="12" a="1"/>
  <c r="FM80" i="12" s="1"/>
  <c r="FL80" i="12" a="1"/>
  <c r="FL80" i="12" s="1"/>
  <c r="FK80" i="12" a="1"/>
  <c r="FK80" i="12" s="1"/>
  <c r="FJ80" i="12" a="1"/>
  <c r="FJ80" i="12" s="1"/>
  <c r="FI80" i="12" a="1"/>
  <c r="FI80" i="12" s="1"/>
  <c r="FH80" i="12" a="1"/>
  <c r="FH80" i="12" s="1"/>
  <c r="FG80" i="12" a="1"/>
  <c r="FG80" i="12" s="1"/>
  <c r="FF80" i="12" a="1"/>
  <c r="FF80" i="12" s="1"/>
  <c r="IC79" i="12" a="1"/>
  <c r="IC79" i="12" s="1"/>
  <c r="IB79" i="12" a="1"/>
  <c r="IB79" i="12" s="1"/>
  <c r="IA79" i="12" a="1"/>
  <c r="IA79" i="12" s="1"/>
  <c r="HZ79" i="12" a="1"/>
  <c r="HZ79" i="12" s="1"/>
  <c r="HY79" i="12" a="1"/>
  <c r="HY79" i="12" s="1"/>
  <c r="HX79" i="12" a="1"/>
  <c r="HX79" i="12" s="1"/>
  <c r="HW79" i="12" a="1"/>
  <c r="HW79" i="12" s="1"/>
  <c r="HV79" i="12" a="1"/>
  <c r="HV79" i="12" s="1"/>
  <c r="HU79" i="12" a="1"/>
  <c r="HU79" i="12" s="1"/>
  <c r="HT79" i="12" a="1"/>
  <c r="HT79" i="12" s="1"/>
  <c r="HS79" i="12" a="1"/>
  <c r="HS79" i="12" s="1"/>
  <c r="HR79" i="12" a="1"/>
  <c r="HR79" i="12" s="1"/>
  <c r="HQ79" i="12" a="1"/>
  <c r="HQ79" i="12" s="1"/>
  <c r="HP79" i="12" a="1"/>
  <c r="HP79" i="12" s="1"/>
  <c r="HO79" i="12" a="1"/>
  <c r="HO79" i="12" s="1"/>
  <c r="HN79" i="12" a="1"/>
  <c r="HN79" i="12" s="1"/>
  <c r="HM79" i="12" a="1"/>
  <c r="HM79" i="12" s="1"/>
  <c r="HL79" i="12" a="1"/>
  <c r="HL79" i="12" s="1"/>
  <c r="HK79" i="12" a="1"/>
  <c r="HK79" i="12" s="1"/>
  <c r="HJ79" i="12" a="1"/>
  <c r="HJ79" i="12" s="1"/>
  <c r="HI79" i="12" a="1"/>
  <c r="HI79" i="12" s="1"/>
  <c r="HH79" i="12" a="1"/>
  <c r="HH79" i="12" s="1"/>
  <c r="HG79" i="12" a="1"/>
  <c r="HG79" i="12" s="1"/>
  <c r="HF79" i="12" a="1"/>
  <c r="HF79" i="12" s="1"/>
  <c r="HE79" i="12" a="1"/>
  <c r="HE79" i="12" s="1"/>
  <c r="HD79" i="12" a="1"/>
  <c r="HD79" i="12" s="1"/>
  <c r="HC79" i="12" a="1"/>
  <c r="HC79" i="12" s="1"/>
  <c r="HB79" i="12" a="1"/>
  <c r="HB79" i="12" s="1"/>
  <c r="HA79" i="12" a="1"/>
  <c r="HA79" i="12" s="1"/>
  <c r="GZ79" i="12" a="1"/>
  <c r="GZ79" i="12" s="1"/>
  <c r="GY79" i="12" a="1"/>
  <c r="GY79" i="12" s="1"/>
  <c r="GX79" i="12" a="1"/>
  <c r="GX79" i="12" s="1"/>
  <c r="GW79" i="12" a="1"/>
  <c r="GW79" i="12" s="1"/>
  <c r="GV79" i="12" a="1"/>
  <c r="GV79" i="12" s="1"/>
  <c r="GU79" i="12" a="1"/>
  <c r="GU79" i="12" s="1"/>
  <c r="GT79" i="12" a="1"/>
  <c r="GT79" i="12" s="1"/>
  <c r="GS79" i="12" a="1"/>
  <c r="GS79" i="12" s="1"/>
  <c r="GR79" i="12" a="1"/>
  <c r="GR79" i="12" s="1"/>
  <c r="GQ79" i="12" a="1"/>
  <c r="GQ79" i="12" s="1"/>
  <c r="GP79" i="12" a="1"/>
  <c r="GP79" i="12" s="1"/>
  <c r="GO79" i="12" a="1"/>
  <c r="GO79" i="12" s="1"/>
  <c r="GN79" i="12" a="1"/>
  <c r="GN79" i="12" s="1"/>
  <c r="GM79" i="12" a="1"/>
  <c r="GM79" i="12" s="1"/>
  <c r="GL79" i="12" a="1"/>
  <c r="GL79" i="12" s="1"/>
  <c r="GK79" i="12" a="1"/>
  <c r="GK79" i="12" s="1"/>
  <c r="GJ79" i="12" a="1"/>
  <c r="GJ79" i="12" s="1"/>
  <c r="GI79" i="12" a="1"/>
  <c r="GI79" i="12" s="1"/>
  <c r="GH79" i="12" a="1"/>
  <c r="GH79" i="12" s="1"/>
  <c r="GG79" i="12" a="1"/>
  <c r="GG79" i="12" s="1"/>
  <c r="GF79" i="12" a="1"/>
  <c r="GF79" i="12" s="1"/>
  <c r="GE79" i="12" a="1"/>
  <c r="GE79" i="12" s="1"/>
  <c r="GD79" i="12" a="1"/>
  <c r="GD79" i="12" s="1"/>
  <c r="GC79" i="12" a="1"/>
  <c r="GC79" i="12" s="1"/>
  <c r="GB79" i="12" a="1"/>
  <c r="GB79" i="12" s="1"/>
  <c r="GA79" i="12" a="1"/>
  <c r="GA79" i="12" s="1"/>
  <c r="FZ79" i="12" a="1"/>
  <c r="FZ79" i="12" s="1"/>
  <c r="FY79" i="12" a="1"/>
  <c r="FY79" i="12" s="1"/>
  <c r="FX79" i="12" a="1"/>
  <c r="FX79" i="12" s="1"/>
  <c r="FW79" i="12" a="1"/>
  <c r="FW79" i="12" s="1"/>
  <c r="FV79" i="12" a="1"/>
  <c r="FV79" i="12" s="1"/>
  <c r="FU79" i="12" a="1"/>
  <c r="FU79" i="12" s="1"/>
  <c r="FT79" i="12" a="1"/>
  <c r="FT79" i="12" s="1"/>
  <c r="FS79" i="12" a="1"/>
  <c r="FS79" i="12" s="1"/>
  <c r="FR79" i="12" a="1"/>
  <c r="FR79" i="12" s="1"/>
  <c r="FQ79" i="12" a="1"/>
  <c r="FQ79" i="12" s="1"/>
  <c r="FP79" i="12" a="1"/>
  <c r="FP79" i="12" s="1"/>
  <c r="FO79" i="12" a="1"/>
  <c r="FO79" i="12" s="1"/>
  <c r="FN79" i="12" a="1"/>
  <c r="FN79" i="12" s="1"/>
  <c r="FM79" i="12" a="1"/>
  <c r="FM79" i="12" s="1"/>
  <c r="FL79" i="12" a="1"/>
  <c r="FL79" i="12" s="1"/>
  <c r="FK79" i="12" a="1"/>
  <c r="FK79" i="12" s="1"/>
  <c r="FJ79" i="12" a="1"/>
  <c r="FJ79" i="12" s="1"/>
  <c r="FI79" i="12" a="1"/>
  <c r="FI79" i="12" s="1"/>
  <c r="FH79" i="12" a="1"/>
  <c r="FH79" i="12" s="1"/>
  <c r="FG79" i="12" a="1"/>
  <c r="FG79" i="12" s="1"/>
  <c r="FF79" i="12" a="1"/>
  <c r="FF79" i="12" s="1"/>
  <c r="IC78" i="12" a="1"/>
  <c r="IC78" i="12" s="1"/>
  <c r="IB78" i="12" a="1"/>
  <c r="IB78" i="12" s="1"/>
  <c r="IA78" i="12" a="1"/>
  <c r="IA78" i="12" s="1"/>
  <c r="HZ78" i="12" a="1"/>
  <c r="HZ78" i="12" s="1"/>
  <c r="HY78" i="12" a="1"/>
  <c r="HY78" i="12" s="1"/>
  <c r="HX78" i="12" a="1"/>
  <c r="HX78" i="12" s="1"/>
  <c r="HW78" i="12" a="1"/>
  <c r="HW78" i="12" s="1"/>
  <c r="HV78" i="12" a="1"/>
  <c r="HV78" i="12" s="1"/>
  <c r="HU78" i="12" a="1"/>
  <c r="HU78" i="12" s="1"/>
  <c r="HT78" i="12" a="1"/>
  <c r="HT78" i="12" s="1"/>
  <c r="HS78" i="12" a="1"/>
  <c r="HS78" i="12" s="1"/>
  <c r="HR78" i="12" a="1"/>
  <c r="HR78" i="12" s="1"/>
  <c r="HQ78" i="12" a="1"/>
  <c r="HQ78" i="12" s="1"/>
  <c r="HP78" i="12" a="1"/>
  <c r="HP78" i="12" s="1"/>
  <c r="HO78" i="12" a="1"/>
  <c r="HO78" i="12" s="1"/>
  <c r="HN78" i="12" a="1"/>
  <c r="HN78" i="12" s="1"/>
  <c r="HM78" i="12" a="1"/>
  <c r="HM78" i="12" s="1"/>
  <c r="HL78" i="12" a="1"/>
  <c r="HL78" i="12" s="1"/>
  <c r="HK78" i="12" a="1"/>
  <c r="HK78" i="12" s="1"/>
  <c r="HJ78" i="12" a="1"/>
  <c r="HJ78" i="12" s="1"/>
  <c r="HI78" i="12" a="1"/>
  <c r="HI78" i="12" s="1"/>
  <c r="HH78" i="12" a="1"/>
  <c r="HH78" i="12" s="1"/>
  <c r="HG78" i="12" a="1"/>
  <c r="HG78" i="12" s="1"/>
  <c r="HF78" i="12" a="1"/>
  <c r="HF78" i="12" s="1"/>
  <c r="HE78" i="12" a="1"/>
  <c r="HE78" i="12" s="1"/>
  <c r="HD78" i="12" a="1"/>
  <c r="HD78" i="12" s="1"/>
  <c r="HC78" i="12" a="1"/>
  <c r="HC78" i="12" s="1"/>
  <c r="HB78" i="12" a="1"/>
  <c r="HB78" i="12" s="1"/>
  <c r="HA78" i="12" a="1"/>
  <c r="HA78" i="12" s="1"/>
  <c r="GZ78" i="12" a="1"/>
  <c r="GZ78" i="12" s="1"/>
  <c r="GY78" i="12" a="1"/>
  <c r="GY78" i="12" s="1"/>
  <c r="GX78" i="12" a="1"/>
  <c r="GX78" i="12" s="1"/>
  <c r="GW78" i="12" a="1"/>
  <c r="GW78" i="12" s="1"/>
  <c r="GV78" i="12" a="1"/>
  <c r="GV78" i="12" s="1"/>
  <c r="GU78" i="12" a="1"/>
  <c r="GU78" i="12" s="1"/>
  <c r="GT78" i="12" a="1"/>
  <c r="GT78" i="12" s="1"/>
  <c r="GS78" i="12" a="1"/>
  <c r="GS78" i="12" s="1"/>
  <c r="GR78" i="12" a="1"/>
  <c r="GR78" i="12" s="1"/>
  <c r="GQ78" i="12" a="1"/>
  <c r="GQ78" i="12" s="1"/>
  <c r="GP78" i="12" a="1"/>
  <c r="GP78" i="12" s="1"/>
  <c r="GO78" i="12" a="1"/>
  <c r="GO78" i="12" s="1"/>
  <c r="GN78" i="12" a="1"/>
  <c r="GN78" i="12" s="1"/>
  <c r="GM78" i="12" a="1"/>
  <c r="GM78" i="12" s="1"/>
  <c r="GL78" i="12" a="1"/>
  <c r="GL78" i="12" s="1"/>
  <c r="GK78" i="12" a="1"/>
  <c r="GK78" i="12" s="1"/>
  <c r="GJ78" i="12" a="1"/>
  <c r="GJ78" i="12" s="1"/>
  <c r="GI78" i="12" a="1"/>
  <c r="GI78" i="12" s="1"/>
  <c r="GH78" i="12" a="1"/>
  <c r="GH78" i="12" s="1"/>
  <c r="GG78" i="12" a="1"/>
  <c r="GG78" i="12" s="1"/>
  <c r="GF78" i="12" a="1"/>
  <c r="GF78" i="12" s="1"/>
  <c r="GE78" i="12" a="1"/>
  <c r="GE78" i="12" s="1"/>
  <c r="GD78" i="12" a="1"/>
  <c r="GD78" i="12" s="1"/>
  <c r="GC78" i="12" a="1"/>
  <c r="GC78" i="12" s="1"/>
  <c r="GB78" i="12" a="1"/>
  <c r="GB78" i="12" s="1"/>
  <c r="GA78" i="12" a="1"/>
  <c r="GA78" i="12" s="1"/>
  <c r="FZ78" i="12" a="1"/>
  <c r="FZ78" i="12" s="1"/>
  <c r="FY78" i="12" a="1"/>
  <c r="FY78" i="12" s="1"/>
  <c r="FX78" i="12" a="1"/>
  <c r="FX78" i="12" s="1"/>
  <c r="FW78" i="12" a="1"/>
  <c r="FW78" i="12" s="1"/>
  <c r="FV78" i="12" a="1"/>
  <c r="FV78" i="12" s="1"/>
  <c r="FU78" i="12" a="1"/>
  <c r="FU78" i="12" s="1"/>
  <c r="FT78" i="12" a="1"/>
  <c r="FT78" i="12" s="1"/>
  <c r="FS78" i="12" a="1"/>
  <c r="FS78" i="12" s="1"/>
  <c r="FR78" i="12" a="1"/>
  <c r="FR78" i="12" s="1"/>
  <c r="FQ78" i="12" a="1"/>
  <c r="FQ78" i="12" s="1"/>
  <c r="FP78" i="12" a="1"/>
  <c r="FP78" i="12" s="1"/>
  <c r="FO78" i="12" a="1"/>
  <c r="FO78" i="12" s="1"/>
  <c r="FN78" i="12" a="1"/>
  <c r="FN78" i="12" s="1"/>
  <c r="FM78" i="12" a="1"/>
  <c r="FM78" i="12" s="1"/>
  <c r="FL78" i="12" a="1"/>
  <c r="FL78" i="12" s="1"/>
  <c r="FK78" i="12" a="1"/>
  <c r="FK78" i="12" s="1"/>
  <c r="FJ78" i="12" a="1"/>
  <c r="FJ78" i="12" s="1"/>
  <c r="FI78" i="12" a="1"/>
  <c r="FI78" i="12" s="1"/>
  <c r="FH78" i="12" a="1"/>
  <c r="FH78" i="12" s="1"/>
  <c r="FG78" i="12" a="1"/>
  <c r="FG78" i="12" s="1"/>
  <c r="FF78" i="12" a="1"/>
  <c r="FF78" i="12" s="1"/>
  <c r="IC77" i="12" a="1"/>
  <c r="IC77" i="12" s="1"/>
  <c r="IB77" i="12" a="1"/>
  <c r="IB77" i="12" s="1"/>
  <c r="IA77" i="12" a="1"/>
  <c r="IA77" i="12" s="1"/>
  <c r="HZ77" i="12" a="1"/>
  <c r="HZ77" i="12" s="1"/>
  <c r="HY77" i="12" a="1"/>
  <c r="HY77" i="12" s="1"/>
  <c r="HX77" i="12" a="1"/>
  <c r="HX77" i="12" s="1"/>
  <c r="HW77" i="12" a="1"/>
  <c r="HW77" i="12" s="1"/>
  <c r="HV77" i="12" a="1"/>
  <c r="HV77" i="12" s="1"/>
  <c r="HU77" i="12" a="1"/>
  <c r="HU77" i="12" s="1"/>
  <c r="HT77" i="12" a="1"/>
  <c r="HT77" i="12" s="1"/>
  <c r="HS77" i="12" a="1"/>
  <c r="HS77" i="12" s="1"/>
  <c r="HR77" i="12" a="1"/>
  <c r="HR77" i="12" s="1"/>
  <c r="HQ77" i="12" a="1"/>
  <c r="HQ77" i="12" s="1"/>
  <c r="HP77" i="12" a="1"/>
  <c r="HP77" i="12" s="1"/>
  <c r="HO77" i="12" a="1"/>
  <c r="HO77" i="12" s="1"/>
  <c r="HN77" i="12" a="1"/>
  <c r="HN77" i="12" s="1"/>
  <c r="HM77" i="12" a="1"/>
  <c r="HM77" i="12" s="1"/>
  <c r="HL77" i="12" a="1"/>
  <c r="HL77" i="12" s="1"/>
  <c r="HK77" i="12" a="1"/>
  <c r="HK77" i="12" s="1"/>
  <c r="HJ77" i="12" a="1"/>
  <c r="HJ77" i="12" s="1"/>
  <c r="HI77" i="12" a="1"/>
  <c r="HI77" i="12" s="1"/>
  <c r="HH77" i="12" a="1"/>
  <c r="HH77" i="12" s="1"/>
  <c r="HG77" i="12" a="1"/>
  <c r="HG77" i="12" s="1"/>
  <c r="HF77" i="12" a="1"/>
  <c r="HF77" i="12" s="1"/>
  <c r="HE77" i="12" a="1"/>
  <c r="HE77" i="12" s="1"/>
  <c r="HD77" i="12" a="1"/>
  <c r="HD77" i="12" s="1"/>
  <c r="HC77" i="12" a="1"/>
  <c r="HC77" i="12" s="1"/>
  <c r="HB77" i="12" a="1"/>
  <c r="HB77" i="12" s="1"/>
  <c r="HA77" i="12" a="1"/>
  <c r="HA77" i="12" s="1"/>
  <c r="GZ77" i="12" a="1"/>
  <c r="GZ77" i="12" s="1"/>
  <c r="GY77" i="12" a="1"/>
  <c r="GY77" i="12" s="1"/>
  <c r="GX77" i="12" a="1"/>
  <c r="GX77" i="12" s="1"/>
  <c r="GW77" i="12" a="1"/>
  <c r="GW77" i="12" s="1"/>
  <c r="GV77" i="12" a="1"/>
  <c r="GV77" i="12" s="1"/>
  <c r="GU77" i="12" a="1"/>
  <c r="GU77" i="12" s="1"/>
  <c r="GT77" i="12" a="1"/>
  <c r="GT77" i="12" s="1"/>
  <c r="GS77" i="12" a="1"/>
  <c r="GS77" i="12" s="1"/>
  <c r="GR77" i="12" a="1"/>
  <c r="GR77" i="12" s="1"/>
  <c r="GQ77" i="12" a="1"/>
  <c r="GQ77" i="12" s="1"/>
  <c r="GP77" i="12" a="1"/>
  <c r="GP77" i="12" s="1"/>
  <c r="GO77" i="12" a="1"/>
  <c r="GO77" i="12" s="1"/>
  <c r="GN77" i="12" a="1"/>
  <c r="GN77" i="12" s="1"/>
  <c r="GM77" i="12" a="1"/>
  <c r="GM77" i="12" s="1"/>
  <c r="GL77" i="12" a="1"/>
  <c r="GL77" i="12" s="1"/>
  <c r="GK77" i="12" a="1"/>
  <c r="GK77" i="12" s="1"/>
  <c r="GJ77" i="12" a="1"/>
  <c r="GJ77" i="12" s="1"/>
  <c r="GI77" i="12" a="1"/>
  <c r="GI77" i="12" s="1"/>
  <c r="GH77" i="12" a="1"/>
  <c r="GH77" i="12" s="1"/>
  <c r="GG77" i="12" a="1"/>
  <c r="GG77" i="12" s="1"/>
  <c r="GF77" i="12" a="1"/>
  <c r="GF77" i="12" s="1"/>
  <c r="GE77" i="12" a="1"/>
  <c r="GE77" i="12" s="1"/>
  <c r="GD77" i="12" a="1"/>
  <c r="GD77" i="12" s="1"/>
  <c r="GC77" i="12" a="1"/>
  <c r="GC77" i="12" s="1"/>
  <c r="GB77" i="12" a="1"/>
  <c r="GB77" i="12" s="1"/>
  <c r="GA77" i="12" a="1"/>
  <c r="GA77" i="12" s="1"/>
  <c r="FZ77" i="12" a="1"/>
  <c r="FZ77" i="12" s="1"/>
  <c r="FY77" i="12" a="1"/>
  <c r="FY77" i="12" s="1"/>
  <c r="FX77" i="12" a="1"/>
  <c r="FX77" i="12" s="1"/>
  <c r="FW77" i="12" a="1"/>
  <c r="FW77" i="12" s="1"/>
  <c r="FV77" i="12" a="1"/>
  <c r="FV77" i="12" s="1"/>
  <c r="FU77" i="12" a="1"/>
  <c r="FU77" i="12" s="1"/>
  <c r="FT77" i="12" a="1"/>
  <c r="FT77" i="12" s="1"/>
  <c r="FS77" i="12" a="1"/>
  <c r="FS77" i="12" s="1"/>
  <c r="FR77" i="12" a="1"/>
  <c r="FR77" i="12" s="1"/>
  <c r="FQ77" i="12" a="1"/>
  <c r="FQ77" i="12" s="1"/>
  <c r="FP77" i="12" a="1"/>
  <c r="FP77" i="12" s="1"/>
  <c r="FO77" i="12" a="1"/>
  <c r="FO77" i="12" s="1"/>
  <c r="FN77" i="12" a="1"/>
  <c r="FN77" i="12" s="1"/>
  <c r="FM77" i="12" a="1"/>
  <c r="FM77" i="12" s="1"/>
  <c r="FL77" i="12" a="1"/>
  <c r="FL77" i="12" s="1"/>
  <c r="FK77" i="12" a="1"/>
  <c r="FK77" i="12" s="1"/>
  <c r="FJ77" i="12" a="1"/>
  <c r="FJ77" i="12" s="1"/>
  <c r="FI77" i="12" a="1"/>
  <c r="FI77" i="12" s="1"/>
  <c r="FH77" i="12" a="1"/>
  <c r="FH77" i="12" s="1"/>
  <c r="FG77" i="12" a="1"/>
  <c r="FG77" i="12" s="1"/>
  <c r="FF77" i="12" a="1"/>
  <c r="FF77" i="12" s="1"/>
  <c r="IC76" i="12" a="1"/>
  <c r="IC76" i="12" s="1"/>
  <c r="IB76" i="12" a="1"/>
  <c r="IB76" i="12" s="1"/>
  <c r="IA76" i="12" a="1"/>
  <c r="IA76" i="12" s="1"/>
  <c r="HZ76" i="12" a="1"/>
  <c r="HZ76" i="12" s="1"/>
  <c r="HY76" i="12" a="1"/>
  <c r="HY76" i="12" s="1"/>
  <c r="HX76" i="12" a="1"/>
  <c r="HX76" i="12" s="1"/>
  <c r="HW76" i="12" a="1"/>
  <c r="HW76" i="12" s="1"/>
  <c r="HV76" i="12" a="1"/>
  <c r="HV76" i="12" s="1"/>
  <c r="HU76" i="12" a="1"/>
  <c r="HU76" i="12" s="1"/>
  <c r="HT76" i="12" a="1"/>
  <c r="HT76" i="12" s="1"/>
  <c r="HS76" i="12" a="1"/>
  <c r="HS76" i="12" s="1"/>
  <c r="HR76" i="12" a="1"/>
  <c r="HR76" i="12" s="1"/>
  <c r="HQ76" i="12" a="1"/>
  <c r="HQ76" i="12" s="1"/>
  <c r="HP76" i="12" a="1"/>
  <c r="HP76" i="12" s="1"/>
  <c r="HO76" i="12" a="1"/>
  <c r="HO76" i="12" s="1"/>
  <c r="HN76" i="12" a="1"/>
  <c r="HN76" i="12" s="1"/>
  <c r="HM76" i="12" a="1"/>
  <c r="HM76" i="12" s="1"/>
  <c r="HL76" i="12" a="1"/>
  <c r="HL76" i="12" s="1"/>
  <c r="HK76" i="12" a="1"/>
  <c r="HK76" i="12" s="1"/>
  <c r="HJ76" i="12" a="1"/>
  <c r="HJ76" i="12" s="1"/>
  <c r="HI76" i="12" a="1"/>
  <c r="HI76" i="12" s="1"/>
  <c r="HH76" i="12" a="1"/>
  <c r="HH76" i="12" s="1"/>
  <c r="HG76" i="12" a="1"/>
  <c r="HG76" i="12" s="1"/>
  <c r="HF76" i="12" a="1"/>
  <c r="HF76" i="12" s="1"/>
  <c r="HE76" i="12" a="1"/>
  <c r="HE76" i="12" s="1"/>
  <c r="HD76" i="12" a="1"/>
  <c r="HD76" i="12" s="1"/>
  <c r="HC76" i="12" a="1"/>
  <c r="HC76" i="12" s="1"/>
  <c r="HB76" i="12" a="1"/>
  <c r="HB76" i="12" s="1"/>
  <c r="HA76" i="12" a="1"/>
  <c r="HA76" i="12" s="1"/>
  <c r="GZ76" i="12" a="1"/>
  <c r="GZ76" i="12" s="1"/>
  <c r="GY76" i="12" a="1"/>
  <c r="GY76" i="12" s="1"/>
  <c r="GX76" i="12" a="1"/>
  <c r="GX76" i="12" s="1"/>
  <c r="GW76" i="12" a="1"/>
  <c r="GW76" i="12" s="1"/>
  <c r="GV76" i="12" a="1"/>
  <c r="GV76" i="12" s="1"/>
  <c r="GU76" i="12" a="1"/>
  <c r="GU76" i="12" s="1"/>
  <c r="GT76" i="12" a="1"/>
  <c r="GT76" i="12" s="1"/>
  <c r="GS76" i="12" a="1"/>
  <c r="GS76" i="12" s="1"/>
  <c r="GR76" i="12" a="1"/>
  <c r="GR76" i="12" s="1"/>
  <c r="GQ76" i="12" a="1"/>
  <c r="GQ76" i="12" s="1"/>
  <c r="GP76" i="12" a="1"/>
  <c r="GP76" i="12" s="1"/>
  <c r="GO76" i="12" a="1"/>
  <c r="GO76" i="12" s="1"/>
  <c r="GN76" i="12" a="1"/>
  <c r="GN76" i="12" s="1"/>
  <c r="GM76" i="12" a="1"/>
  <c r="GM76" i="12" s="1"/>
  <c r="GL76" i="12" a="1"/>
  <c r="GL76" i="12" s="1"/>
  <c r="GK76" i="12" a="1"/>
  <c r="GK76" i="12" s="1"/>
  <c r="GJ76" i="12" a="1"/>
  <c r="GJ76" i="12" s="1"/>
  <c r="GI76" i="12" a="1"/>
  <c r="GI76" i="12" s="1"/>
  <c r="GH76" i="12" a="1"/>
  <c r="GH76" i="12" s="1"/>
  <c r="GG76" i="12" a="1"/>
  <c r="GG76" i="12" s="1"/>
  <c r="GF76" i="12" a="1"/>
  <c r="GF76" i="12" s="1"/>
  <c r="GE76" i="12" a="1"/>
  <c r="GE76" i="12" s="1"/>
  <c r="GD76" i="12" a="1"/>
  <c r="GD76" i="12" s="1"/>
  <c r="GC76" i="12" a="1"/>
  <c r="GC76" i="12" s="1"/>
  <c r="GB76" i="12" a="1"/>
  <c r="GB76" i="12" s="1"/>
  <c r="GA76" i="12" a="1"/>
  <c r="GA76" i="12" s="1"/>
  <c r="FZ76" i="12" a="1"/>
  <c r="FZ76" i="12" s="1"/>
  <c r="FY76" i="12" a="1"/>
  <c r="FY76" i="12" s="1"/>
  <c r="FX76" i="12" a="1"/>
  <c r="FX76" i="12" s="1"/>
  <c r="FW76" i="12" a="1"/>
  <c r="FW76" i="12" s="1"/>
  <c r="FV76" i="12" a="1"/>
  <c r="FV76" i="12" s="1"/>
  <c r="FU76" i="12" a="1"/>
  <c r="FU76" i="12" s="1"/>
  <c r="FT76" i="12" a="1"/>
  <c r="FT76" i="12" s="1"/>
  <c r="FS76" i="12" a="1"/>
  <c r="FS76" i="12" s="1"/>
  <c r="FR76" i="12" a="1"/>
  <c r="FR76" i="12" s="1"/>
  <c r="FQ76" i="12" a="1"/>
  <c r="FQ76" i="12" s="1"/>
  <c r="FP76" i="12" a="1"/>
  <c r="FP76" i="12" s="1"/>
  <c r="FO76" i="12" a="1"/>
  <c r="FO76" i="12" s="1"/>
  <c r="FN76" i="12" a="1"/>
  <c r="FN76" i="12" s="1"/>
  <c r="FM76" i="12" a="1"/>
  <c r="FM76" i="12" s="1"/>
  <c r="FL76" i="12" a="1"/>
  <c r="FL76" i="12" s="1"/>
  <c r="FK76" i="12" a="1"/>
  <c r="FK76" i="12" s="1"/>
  <c r="FJ76" i="12" a="1"/>
  <c r="FJ76" i="12" s="1"/>
  <c r="FI76" i="12" a="1"/>
  <c r="FI76" i="12" s="1"/>
  <c r="FH76" i="12" a="1"/>
  <c r="FH76" i="12" s="1"/>
  <c r="FG76" i="12" a="1"/>
  <c r="FG76" i="12" s="1"/>
  <c r="FF76" i="12" a="1"/>
  <c r="FF76" i="12" s="1"/>
  <c r="IC75" i="12" a="1"/>
  <c r="IC75" i="12" s="1"/>
  <c r="IB75" i="12" a="1"/>
  <c r="IB75" i="12" s="1"/>
  <c r="IA75" i="12" a="1"/>
  <c r="IA75" i="12" s="1"/>
  <c r="HZ75" i="12" a="1"/>
  <c r="HZ75" i="12" s="1"/>
  <c r="HY75" i="12" a="1"/>
  <c r="HY75" i="12" s="1"/>
  <c r="HX75" i="12" a="1"/>
  <c r="HX75" i="12" s="1"/>
  <c r="HW75" i="12" a="1"/>
  <c r="HW75" i="12" s="1"/>
  <c r="HV75" i="12" a="1"/>
  <c r="HV75" i="12" s="1"/>
  <c r="HU75" i="12" a="1"/>
  <c r="HU75" i="12" s="1"/>
  <c r="HT75" i="12" a="1"/>
  <c r="HT75" i="12" s="1"/>
  <c r="HS75" i="12" a="1"/>
  <c r="HS75" i="12" s="1"/>
  <c r="HR75" i="12" a="1"/>
  <c r="HR75" i="12" s="1"/>
  <c r="HQ75" i="12" a="1"/>
  <c r="HQ75" i="12" s="1"/>
  <c r="HP75" i="12" a="1"/>
  <c r="HP75" i="12" s="1"/>
  <c r="HO75" i="12" a="1"/>
  <c r="HO75" i="12" s="1"/>
  <c r="HN75" i="12" a="1"/>
  <c r="HN75" i="12" s="1"/>
  <c r="HM75" i="12" a="1"/>
  <c r="HM75" i="12" s="1"/>
  <c r="HL75" i="12" a="1"/>
  <c r="HL75" i="12" s="1"/>
  <c r="HK75" i="12" a="1"/>
  <c r="HK75" i="12" s="1"/>
  <c r="HJ75" i="12" a="1"/>
  <c r="HJ75" i="12" s="1"/>
  <c r="HI75" i="12" a="1"/>
  <c r="HI75" i="12" s="1"/>
  <c r="HH75" i="12" a="1"/>
  <c r="HH75" i="12" s="1"/>
  <c r="HG75" i="12" a="1"/>
  <c r="HG75" i="12" s="1"/>
  <c r="HF75" i="12" a="1"/>
  <c r="HF75" i="12" s="1"/>
  <c r="HE75" i="12" a="1"/>
  <c r="HE75" i="12" s="1"/>
  <c r="HD75" i="12" a="1"/>
  <c r="HD75" i="12" s="1"/>
  <c r="HC75" i="12" a="1"/>
  <c r="HC75" i="12" s="1"/>
  <c r="HB75" i="12" a="1"/>
  <c r="HB75" i="12" s="1"/>
  <c r="HA75" i="12" a="1"/>
  <c r="HA75" i="12" s="1"/>
  <c r="GZ75" i="12" a="1"/>
  <c r="GZ75" i="12" s="1"/>
  <c r="GY75" i="12" a="1"/>
  <c r="GY75" i="12" s="1"/>
  <c r="GX75" i="12" a="1"/>
  <c r="GX75" i="12" s="1"/>
  <c r="GW75" i="12" a="1"/>
  <c r="GW75" i="12" s="1"/>
  <c r="GV75" i="12" a="1"/>
  <c r="GV75" i="12" s="1"/>
  <c r="GU75" i="12" a="1"/>
  <c r="GU75" i="12" s="1"/>
  <c r="GT75" i="12" a="1"/>
  <c r="GT75" i="12" s="1"/>
  <c r="GS75" i="12" a="1"/>
  <c r="GS75" i="12" s="1"/>
  <c r="GR75" i="12" a="1"/>
  <c r="GR75" i="12" s="1"/>
  <c r="GQ75" i="12" a="1"/>
  <c r="GQ75" i="12" s="1"/>
  <c r="GP75" i="12" a="1"/>
  <c r="GP75" i="12" s="1"/>
  <c r="GO75" i="12" a="1"/>
  <c r="GO75" i="12" s="1"/>
  <c r="GN75" i="12" a="1"/>
  <c r="GN75" i="12" s="1"/>
  <c r="GM75" i="12" a="1"/>
  <c r="GM75" i="12" s="1"/>
  <c r="GL75" i="12" a="1"/>
  <c r="GL75" i="12" s="1"/>
  <c r="GK75" i="12" a="1"/>
  <c r="GK75" i="12" s="1"/>
  <c r="GJ75" i="12" a="1"/>
  <c r="GJ75" i="12" s="1"/>
  <c r="GI75" i="12" a="1"/>
  <c r="GI75" i="12" s="1"/>
  <c r="GH75" i="12" a="1"/>
  <c r="GH75" i="12" s="1"/>
  <c r="GG75" i="12" a="1"/>
  <c r="GG75" i="12" s="1"/>
  <c r="GF75" i="12" a="1"/>
  <c r="GF75" i="12" s="1"/>
  <c r="GE75" i="12" a="1"/>
  <c r="GE75" i="12" s="1"/>
  <c r="GD75" i="12" a="1"/>
  <c r="GD75" i="12" s="1"/>
  <c r="GC75" i="12" a="1"/>
  <c r="GC75" i="12" s="1"/>
  <c r="GB75" i="12" a="1"/>
  <c r="GB75" i="12" s="1"/>
  <c r="GA75" i="12" a="1"/>
  <c r="GA75" i="12" s="1"/>
  <c r="FZ75" i="12" a="1"/>
  <c r="FZ75" i="12" s="1"/>
  <c r="FY75" i="12" a="1"/>
  <c r="FY75" i="12" s="1"/>
  <c r="FX75" i="12" a="1"/>
  <c r="FX75" i="12" s="1"/>
  <c r="FW75" i="12" a="1"/>
  <c r="FW75" i="12" s="1"/>
  <c r="FV75" i="12" a="1"/>
  <c r="FV75" i="12" s="1"/>
  <c r="FU75" i="12" a="1"/>
  <c r="FU75" i="12" s="1"/>
  <c r="FT75" i="12" a="1"/>
  <c r="FT75" i="12" s="1"/>
  <c r="FS75" i="12" a="1"/>
  <c r="FS75" i="12" s="1"/>
  <c r="FR75" i="12" a="1"/>
  <c r="FR75" i="12" s="1"/>
  <c r="FQ75" i="12" a="1"/>
  <c r="FQ75" i="12" s="1"/>
  <c r="FP75" i="12" a="1"/>
  <c r="FP75" i="12" s="1"/>
  <c r="FO75" i="12" a="1"/>
  <c r="FO75" i="12" s="1"/>
  <c r="FN75" i="12" a="1"/>
  <c r="FN75" i="12" s="1"/>
  <c r="FM75" i="12" a="1"/>
  <c r="FM75" i="12" s="1"/>
  <c r="FL75" i="12" a="1"/>
  <c r="FL75" i="12" s="1"/>
  <c r="FK75" i="12" a="1"/>
  <c r="FK75" i="12" s="1"/>
  <c r="FJ75" i="12" a="1"/>
  <c r="FJ75" i="12" s="1"/>
  <c r="FI75" i="12" a="1"/>
  <c r="FI75" i="12" s="1"/>
  <c r="FH75" i="12" a="1"/>
  <c r="FH75" i="12" s="1"/>
  <c r="FG75" i="12" a="1"/>
  <c r="FG75" i="12" s="1"/>
  <c r="FF75" i="12" a="1"/>
  <c r="FF75" i="12" s="1"/>
  <c r="IC73" i="12" a="1"/>
  <c r="IC73" i="12" s="1"/>
  <c r="IB73" i="12" a="1"/>
  <c r="IB73" i="12" s="1"/>
  <c r="IA73" i="12" a="1"/>
  <c r="IA73" i="12" s="1"/>
  <c r="HZ73" i="12" a="1"/>
  <c r="HZ73" i="12" s="1"/>
  <c r="HY73" i="12" a="1"/>
  <c r="HY73" i="12" s="1"/>
  <c r="HX73" i="12" a="1"/>
  <c r="HX73" i="12" s="1"/>
  <c r="HW73" i="12" a="1"/>
  <c r="HW73" i="12" s="1"/>
  <c r="HV73" i="12" a="1"/>
  <c r="HV73" i="12" s="1"/>
  <c r="HU73" i="12" a="1"/>
  <c r="HU73" i="12" s="1"/>
  <c r="HT73" i="12" a="1"/>
  <c r="HT73" i="12" s="1"/>
  <c r="HS73" i="12" a="1"/>
  <c r="HS73" i="12" s="1"/>
  <c r="HR73" i="12" a="1"/>
  <c r="HR73" i="12" s="1"/>
  <c r="HQ73" i="12" a="1"/>
  <c r="HQ73" i="12" s="1"/>
  <c r="HP73" i="12" a="1"/>
  <c r="HP73" i="12" s="1"/>
  <c r="HO73" i="12" a="1"/>
  <c r="HO73" i="12" s="1"/>
  <c r="HN73" i="12" a="1"/>
  <c r="HN73" i="12" s="1"/>
  <c r="HM73" i="12" a="1"/>
  <c r="HM73" i="12" s="1"/>
  <c r="HL73" i="12" a="1"/>
  <c r="HL73" i="12" s="1"/>
  <c r="HK73" i="12" a="1"/>
  <c r="HK73" i="12" s="1"/>
  <c r="HJ73" i="12" a="1"/>
  <c r="HJ73" i="12" s="1"/>
  <c r="HI73" i="12" a="1"/>
  <c r="HI73" i="12" s="1"/>
  <c r="HH73" i="12" a="1"/>
  <c r="HH73" i="12" s="1"/>
  <c r="HG73" i="12" a="1"/>
  <c r="HG73" i="12" s="1"/>
  <c r="HF73" i="12" a="1"/>
  <c r="HF73" i="12" s="1"/>
  <c r="HE73" i="12" a="1"/>
  <c r="HE73" i="12" s="1"/>
  <c r="HD73" i="12" a="1"/>
  <c r="HD73" i="12" s="1"/>
  <c r="HC73" i="12" a="1"/>
  <c r="HC73" i="12" s="1"/>
  <c r="HB73" i="12" a="1"/>
  <c r="HB73" i="12" s="1"/>
  <c r="HA73" i="12" a="1"/>
  <c r="HA73" i="12" s="1"/>
  <c r="GZ73" i="12" a="1"/>
  <c r="GZ73" i="12" s="1"/>
  <c r="GY73" i="12" a="1"/>
  <c r="GY73" i="12" s="1"/>
  <c r="GX73" i="12" a="1"/>
  <c r="GX73" i="12" s="1"/>
  <c r="GW73" i="12" a="1"/>
  <c r="GW73" i="12" s="1"/>
  <c r="GV73" i="12" a="1"/>
  <c r="GV73" i="12" s="1"/>
  <c r="GU73" i="12" a="1"/>
  <c r="GU73" i="12" s="1"/>
  <c r="GT73" i="12" a="1"/>
  <c r="GT73" i="12" s="1"/>
  <c r="GS73" i="12" a="1"/>
  <c r="GS73" i="12" s="1"/>
  <c r="GR73" i="12" a="1"/>
  <c r="GR73" i="12" s="1"/>
  <c r="GQ73" i="12" a="1"/>
  <c r="GQ73" i="12" s="1"/>
  <c r="GP73" i="12" a="1"/>
  <c r="GP73" i="12" s="1"/>
  <c r="GO73" i="12" a="1"/>
  <c r="GO73" i="12" s="1"/>
  <c r="GN73" i="12" a="1"/>
  <c r="GN73" i="12" s="1"/>
  <c r="GM73" i="12" a="1"/>
  <c r="GM73" i="12" s="1"/>
  <c r="GL73" i="12" a="1"/>
  <c r="GL73" i="12" s="1"/>
  <c r="GK73" i="12" a="1"/>
  <c r="GK73" i="12" s="1"/>
  <c r="GJ73" i="12" a="1"/>
  <c r="GJ73" i="12" s="1"/>
  <c r="GI73" i="12" a="1"/>
  <c r="GI73" i="12" s="1"/>
  <c r="GH73" i="12" a="1"/>
  <c r="GH73" i="12" s="1"/>
  <c r="GG73" i="12" a="1"/>
  <c r="GG73" i="12" s="1"/>
  <c r="GF73" i="12" a="1"/>
  <c r="GF73" i="12" s="1"/>
  <c r="GE73" i="12" a="1"/>
  <c r="GE73" i="12" s="1"/>
  <c r="GD73" i="12" a="1"/>
  <c r="GD73" i="12" s="1"/>
  <c r="GC73" i="12" a="1"/>
  <c r="GC73" i="12" s="1"/>
  <c r="GB73" i="12" a="1"/>
  <c r="GB73" i="12" s="1"/>
  <c r="GA73" i="12" a="1"/>
  <c r="GA73" i="12" s="1"/>
  <c r="FZ73" i="12" a="1"/>
  <c r="FZ73" i="12" s="1"/>
  <c r="FY73" i="12" a="1"/>
  <c r="FY73" i="12" s="1"/>
  <c r="FX73" i="12" a="1"/>
  <c r="FX73" i="12" s="1"/>
  <c r="FW73" i="12" a="1"/>
  <c r="FW73" i="12" s="1"/>
  <c r="FV73" i="12" a="1"/>
  <c r="FV73" i="12" s="1"/>
  <c r="FU73" i="12" a="1"/>
  <c r="FU73" i="12" s="1"/>
  <c r="FT73" i="12" a="1"/>
  <c r="FT73" i="12" s="1"/>
  <c r="FS73" i="12" a="1"/>
  <c r="FS73" i="12" s="1"/>
  <c r="FR73" i="12" a="1"/>
  <c r="FR73" i="12" s="1"/>
  <c r="FQ73" i="12" a="1"/>
  <c r="FQ73" i="12" s="1"/>
  <c r="FP73" i="12" a="1"/>
  <c r="FP73" i="12" s="1"/>
  <c r="FO73" i="12" a="1"/>
  <c r="FO73" i="12" s="1"/>
  <c r="FN73" i="12" a="1"/>
  <c r="FN73" i="12" s="1"/>
  <c r="FM73" i="12" a="1"/>
  <c r="FM73" i="12" s="1"/>
  <c r="FL73" i="12" a="1"/>
  <c r="FL73" i="12" s="1"/>
  <c r="FK73" i="12" a="1"/>
  <c r="FK73" i="12" s="1"/>
  <c r="FJ73" i="12" a="1"/>
  <c r="FJ73" i="12" s="1"/>
  <c r="FI73" i="12" a="1"/>
  <c r="FI73" i="12" s="1"/>
  <c r="FH73" i="12" a="1"/>
  <c r="FH73" i="12" s="1"/>
  <c r="FG73" i="12" a="1"/>
  <c r="FG73" i="12" s="1"/>
  <c r="FF73" i="12" a="1"/>
  <c r="FF73" i="12" s="1"/>
  <c r="IC72" i="12" a="1"/>
  <c r="IC72" i="12" s="1"/>
  <c r="IB72" i="12" a="1"/>
  <c r="IB72" i="12" s="1"/>
  <c r="IA72" i="12" a="1"/>
  <c r="IA72" i="12" s="1"/>
  <c r="HZ72" i="12" a="1"/>
  <c r="HZ72" i="12" s="1"/>
  <c r="HY72" i="12" a="1"/>
  <c r="HY72" i="12" s="1"/>
  <c r="HX72" i="12" a="1"/>
  <c r="HX72" i="12" s="1"/>
  <c r="HW72" i="12" a="1"/>
  <c r="HW72" i="12" s="1"/>
  <c r="HV72" i="12" a="1"/>
  <c r="HV72" i="12" s="1"/>
  <c r="HU72" i="12" a="1"/>
  <c r="HU72" i="12" s="1"/>
  <c r="HT72" i="12" a="1"/>
  <c r="HT72" i="12" s="1"/>
  <c r="HS72" i="12" a="1"/>
  <c r="HS72" i="12" s="1"/>
  <c r="HR72" i="12" a="1"/>
  <c r="HR72" i="12" s="1"/>
  <c r="HQ72" i="12" a="1"/>
  <c r="HQ72" i="12" s="1"/>
  <c r="HP72" i="12" a="1"/>
  <c r="HP72" i="12" s="1"/>
  <c r="HO72" i="12" a="1"/>
  <c r="HO72" i="12" s="1"/>
  <c r="HN72" i="12" a="1"/>
  <c r="HN72" i="12" s="1"/>
  <c r="HM72" i="12" a="1"/>
  <c r="HM72" i="12" s="1"/>
  <c r="HL72" i="12" a="1"/>
  <c r="HL72" i="12" s="1"/>
  <c r="HK72" i="12" a="1"/>
  <c r="HK72" i="12" s="1"/>
  <c r="HJ72" i="12" a="1"/>
  <c r="HJ72" i="12" s="1"/>
  <c r="HI72" i="12" a="1"/>
  <c r="HI72" i="12" s="1"/>
  <c r="HH72" i="12" a="1"/>
  <c r="HH72" i="12" s="1"/>
  <c r="HG72" i="12" a="1"/>
  <c r="HG72" i="12" s="1"/>
  <c r="HF72" i="12" a="1"/>
  <c r="HF72" i="12" s="1"/>
  <c r="HE72" i="12" a="1"/>
  <c r="HE72" i="12" s="1"/>
  <c r="HD72" i="12" a="1"/>
  <c r="HD72" i="12" s="1"/>
  <c r="HC72" i="12" a="1"/>
  <c r="HC72" i="12" s="1"/>
  <c r="HB72" i="12" a="1"/>
  <c r="HB72" i="12" s="1"/>
  <c r="HA72" i="12" a="1"/>
  <c r="HA72" i="12" s="1"/>
  <c r="GZ72" i="12" a="1"/>
  <c r="GZ72" i="12" s="1"/>
  <c r="GY72" i="12" a="1"/>
  <c r="GY72" i="12" s="1"/>
  <c r="GX72" i="12" a="1"/>
  <c r="GX72" i="12" s="1"/>
  <c r="GW72" i="12" a="1"/>
  <c r="GW72" i="12" s="1"/>
  <c r="GV72" i="12" a="1"/>
  <c r="GV72" i="12" s="1"/>
  <c r="GU72" i="12" a="1"/>
  <c r="GU72" i="12" s="1"/>
  <c r="GT72" i="12" a="1"/>
  <c r="GT72" i="12" s="1"/>
  <c r="GS72" i="12" a="1"/>
  <c r="GS72" i="12" s="1"/>
  <c r="GR72" i="12" a="1"/>
  <c r="GR72" i="12" s="1"/>
  <c r="GQ72" i="12" a="1"/>
  <c r="GQ72" i="12" s="1"/>
  <c r="GP72" i="12" a="1"/>
  <c r="GP72" i="12" s="1"/>
  <c r="GO72" i="12" a="1"/>
  <c r="GO72" i="12" s="1"/>
  <c r="GN72" i="12" a="1"/>
  <c r="GN72" i="12" s="1"/>
  <c r="GM72" i="12" a="1"/>
  <c r="GM72" i="12" s="1"/>
  <c r="GL72" i="12" a="1"/>
  <c r="GL72" i="12" s="1"/>
  <c r="GK72" i="12" a="1"/>
  <c r="GK72" i="12" s="1"/>
  <c r="GJ72" i="12" a="1"/>
  <c r="GJ72" i="12" s="1"/>
  <c r="GI72" i="12" a="1"/>
  <c r="GI72" i="12" s="1"/>
  <c r="GH72" i="12" a="1"/>
  <c r="GH72" i="12" s="1"/>
  <c r="GG72" i="12" a="1"/>
  <c r="GG72" i="12" s="1"/>
  <c r="GF72" i="12" a="1"/>
  <c r="GF72" i="12" s="1"/>
  <c r="GE72" i="12" a="1"/>
  <c r="GE72" i="12" s="1"/>
  <c r="GD72" i="12" a="1"/>
  <c r="GD72" i="12" s="1"/>
  <c r="GC72" i="12" a="1"/>
  <c r="GC72" i="12" s="1"/>
  <c r="GB72" i="12" a="1"/>
  <c r="GB72" i="12" s="1"/>
  <c r="GA72" i="12" a="1"/>
  <c r="GA72" i="12" s="1"/>
  <c r="FZ72" i="12" a="1"/>
  <c r="FZ72" i="12" s="1"/>
  <c r="FY72" i="12" a="1"/>
  <c r="FY72" i="12" s="1"/>
  <c r="FX72" i="12" a="1"/>
  <c r="FX72" i="12" s="1"/>
  <c r="FW72" i="12" a="1"/>
  <c r="FW72" i="12" s="1"/>
  <c r="FV72" i="12" a="1"/>
  <c r="FV72" i="12" s="1"/>
  <c r="FU72" i="12" a="1"/>
  <c r="FU72" i="12" s="1"/>
  <c r="FT72" i="12" a="1"/>
  <c r="FT72" i="12" s="1"/>
  <c r="FS72" i="12" a="1"/>
  <c r="FS72" i="12" s="1"/>
  <c r="FR72" i="12" a="1"/>
  <c r="FR72" i="12" s="1"/>
  <c r="FQ72" i="12" a="1"/>
  <c r="FQ72" i="12" s="1"/>
  <c r="FP72" i="12" a="1"/>
  <c r="FP72" i="12" s="1"/>
  <c r="FO72" i="12" a="1"/>
  <c r="FO72" i="12" s="1"/>
  <c r="FN72" i="12" a="1"/>
  <c r="FN72" i="12" s="1"/>
  <c r="FM72" i="12" a="1"/>
  <c r="FM72" i="12" s="1"/>
  <c r="FL72" i="12" a="1"/>
  <c r="FL72" i="12" s="1"/>
  <c r="FK72" i="12" a="1"/>
  <c r="FK72" i="12" s="1"/>
  <c r="FJ72" i="12" a="1"/>
  <c r="FJ72" i="12" s="1"/>
  <c r="FI72" i="12" a="1"/>
  <c r="FI72" i="12" s="1"/>
  <c r="FH72" i="12" a="1"/>
  <c r="FH72" i="12" s="1"/>
  <c r="FG72" i="12" a="1"/>
  <c r="FG72" i="12" s="1"/>
  <c r="FF72" i="12" a="1"/>
  <c r="FF72" i="12" s="1"/>
  <c r="IC71" i="12" a="1"/>
  <c r="IC71" i="12" s="1"/>
  <c r="IB71" i="12" a="1"/>
  <c r="IB71" i="12" s="1"/>
  <c r="IA71" i="12" a="1"/>
  <c r="IA71" i="12" s="1"/>
  <c r="HZ71" i="12" a="1"/>
  <c r="HZ71" i="12" s="1"/>
  <c r="HY71" i="12" a="1"/>
  <c r="HY71" i="12" s="1"/>
  <c r="HX71" i="12" a="1"/>
  <c r="HX71" i="12" s="1"/>
  <c r="HW71" i="12" a="1"/>
  <c r="HW71" i="12" s="1"/>
  <c r="HV71" i="12" a="1"/>
  <c r="HV71" i="12" s="1"/>
  <c r="HU71" i="12" a="1"/>
  <c r="HU71" i="12" s="1"/>
  <c r="HT71" i="12" a="1"/>
  <c r="HT71" i="12" s="1"/>
  <c r="HS71" i="12" a="1"/>
  <c r="HS71" i="12" s="1"/>
  <c r="HR71" i="12" a="1"/>
  <c r="HR71" i="12" s="1"/>
  <c r="HQ71" i="12" a="1"/>
  <c r="HQ71" i="12" s="1"/>
  <c r="HP71" i="12" a="1"/>
  <c r="HP71" i="12" s="1"/>
  <c r="HO71" i="12" a="1"/>
  <c r="HO71" i="12" s="1"/>
  <c r="HN71" i="12" a="1"/>
  <c r="HN71" i="12" s="1"/>
  <c r="HM71" i="12" a="1"/>
  <c r="HM71" i="12" s="1"/>
  <c r="HL71" i="12" a="1"/>
  <c r="HL71" i="12" s="1"/>
  <c r="HK71" i="12" a="1"/>
  <c r="HK71" i="12" s="1"/>
  <c r="HJ71" i="12" a="1"/>
  <c r="HJ71" i="12" s="1"/>
  <c r="HI71" i="12" a="1"/>
  <c r="HI71" i="12" s="1"/>
  <c r="HH71" i="12" a="1"/>
  <c r="HH71" i="12" s="1"/>
  <c r="HG71" i="12" a="1"/>
  <c r="HG71" i="12" s="1"/>
  <c r="HF71" i="12" a="1"/>
  <c r="HF71" i="12" s="1"/>
  <c r="HE71" i="12" a="1"/>
  <c r="HE71" i="12" s="1"/>
  <c r="HD71" i="12" a="1"/>
  <c r="HD71" i="12" s="1"/>
  <c r="HC71" i="12" a="1"/>
  <c r="HC71" i="12" s="1"/>
  <c r="HB71" i="12" a="1"/>
  <c r="HB71" i="12" s="1"/>
  <c r="HA71" i="12" a="1"/>
  <c r="HA71" i="12" s="1"/>
  <c r="GZ71" i="12" a="1"/>
  <c r="GZ71" i="12" s="1"/>
  <c r="GY71" i="12" a="1"/>
  <c r="GY71" i="12" s="1"/>
  <c r="GX71" i="12" a="1"/>
  <c r="GX71" i="12" s="1"/>
  <c r="GW71" i="12" a="1"/>
  <c r="GW71" i="12" s="1"/>
  <c r="GV71" i="12" a="1"/>
  <c r="GV71" i="12" s="1"/>
  <c r="GU71" i="12" a="1"/>
  <c r="GU71" i="12" s="1"/>
  <c r="GT71" i="12" a="1"/>
  <c r="GT71" i="12" s="1"/>
  <c r="GS71" i="12" a="1"/>
  <c r="GS71" i="12" s="1"/>
  <c r="GR71" i="12" a="1"/>
  <c r="GR71" i="12" s="1"/>
  <c r="GQ71" i="12" a="1"/>
  <c r="GQ71" i="12" s="1"/>
  <c r="GP71" i="12" a="1"/>
  <c r="GP71" i="12" s="1"/>
  <c r="GO71" i="12" a="1"/>
  <c r="GO71" i="12" s="1"/>
  <c r="GN71" i="12" a="1"/>
  <c r="GN71" i="12" s="1"/>
  <c r="GM71" i="12" a="1"/>
  <c r="GM71" i="12" s="1"/>
  <c r="GL71" i="12" a="1"/>
  <c r="GL71" i="12" s="1"/>
  <c r="GK71" i="12" a="1"/>
  <c r="GK71" i="12" s="1"/>
  <c r="GJ71" i="12" a="1"/>
  <c r="GJ71" i="12" s="1"/>
  <c r="GI71" i="12" a="1"/>
  <c r="GI71" i="12" s="1"/>
  <c r="GH71" i="12" a="1"/>
  <c r="GH71" i="12" s="1"/>
  <c r="GG71" i="12" a="1"/>
  <c r="GG71" i="12" s="1"/>
  <c r="GF71" i="12" a="1"/>
  <c r="GF71" i="12" s="1"/>
  <c r="GE71" i="12" a="1"/>
  <c r="GE71" i="12" s="1"/>
  <c r="GD71" i="12" a="1"/>
  <c r="GD71" i="12" s="1"/>
  <c r="GC71" i="12" a="1"/>
  <c r="GC71" i="12" s="1"/>
  <c r="GB71" i="12" a="1"/>
  <c r="GB71" i="12" s="1"/>
  <c r="GA71" i="12" a="1"/>
  <c r="GA71" i="12" s="1"/>
  <c r="FZ71" i="12" a="1"/>
  <c r="FZ71" i="12" s="1"/>
  <c r="FY71" i="12" a="1"/>
  <c r="FY71" i="12" s="1"/>
  <c r="FX71" i="12" a="1"/>
  <c r="FX71" i="12" s="1"/>
  <c r="FW71" i="12" a="1"/>
  <c r="FW71" i="12" s="1"/>
  <c r="FV71" i="12" a="1"/>
  <c r="FV71" i="12" s="1"/>
  <c r="FU71" i="12" a="1"/>
  <c r="FU71" i="12" s="1"/>
  <c r="FT71" i="12" a="1"/>
  <c r="FT71" i="12" s="1"/>
  <c r="FS71" i="12" a="1"/>
  <c r="FS71" i="12" s="1"/>
  <c r="FR71" i="12" a="1"/>
  <c r="FR71" i="12" s="1"/>
  <c r="FQ71" i="12" a="1"/>
  <c r="FQ71" i="12" s="1"/>
  <c r="FP71" i="12" a="1"/>
  <c r="FP71" i="12" s="1"/>
  <c r="FO71" i="12" a="1"/>
  <c r="FO71" i="12" s="1"/>
  <c r="FN71" i="12" a="1"/>
  <c r="FN71" i="12" s="1"/>
  <c r="FM71" i="12" a="1"/>
  <c r="FM71" i="12" s="1"/>
  <c r="FL71" i="12" a="1"/>
  <c r="FL71" i="12" s="1"/>
  <c r="FK71" i="12" a="1"/>
  <c r="FK71" i="12" s="1"/>
  <c r="FJ71" i="12" a="1"/>
  <c r="FJ71" i="12" s="1"/>
  <c r="FI71" i="12" a="1"/>
  <c r="FI71" i="12" s="1"/>
  <c r="FH71" i="12" a="1"/>
  <c r="FH71" i="12" s="1"/>
  <c r="FG71" i="12" a="1"/>
  <c r="FG71" i="12" s="1"/>
  <c r="FF71" i="12" a="1"/>
  <c r="FF71" i="12" s="1"/>
  <c r="IC70" i="12" a="1"/>
  <c r="IC70" i="12" s="1"/>
  <c r="IB70" i="12" a="1"/>
  <c r="IB70" i="12" s="1"/>
  <c r="IA70" i="12" a="1"/>
  <c r="IA70" i="12" s="1"/>
  <c r="HZ70" i="12" a="1"/>
  <c r="HZ70" i="12" s="1"/>
  <c r="HY70" i="12" a="1"/>
  <c r="HY70" i="12" s="1"/>
  <c r="HX70" i="12" a="1"/>
  <c r="HX70" i="12" s="1"/>
  <c r="HW70" i="12" a="1"/>
  <c r="HW70" i="12" s="1"/>
  <c r="HV70" i="12" a="1"/>
  <c r="HV70" i="12" s="1"/>
  <c r="HU70" i="12" a="1"/>
  <c r="HU70" i="12" s="1"/>
  <c r="HT70" i="12" a="1"/>
  <c r="HT70" i="12" s="1"/>
  <c r="HS70" i="12" a="1"/>
  <c r="HS70" i="12" s="1"/>
  <c r="HR70" i="12" a="1"/>
  <c r="HR70" i="12" s="1"/>
  <c r="HQ70" i="12" a="1"/>
  <c r="HQ70" i="12" s="1"/>
  <c r="HP70" i="12" a="1"/>
  <c r="HP70" i="12" s="1"/>
  <c r="HO70" i="12" a="1"/>
  <c r="HO70" i="12" s="1"/>
  <c r="HN70" i="12" a="1"/>
  <c r="HN70" i="12" s="1"/>
  <c r="HM70" i="12" a="1"/>
  <c r="HM70" i="12" s="1"/>
  <c r="HL70" i="12" a="1"/>
  <c r="HL70" i="12" s="1"/>
  <c r="HK70" i="12" a="1"/>
  <c r="HK70" i="12" s="1"/>
  <c r="HJ70" i="12" a="1"/>
  <c r="HJ70" i="12" s="1"/>
  <c r="HI70" i="12" a="1"/>
  <c r="HI70" i="12" s="1"/>
  <c r="HH70" i="12" a="1"/>
  <c r="HH70" i="12" s="1"/>
  <c r="HG70" i="12" a="1"/>
  <c r="HG70" i="12" s="1"/>
  <c r="HF70" i="12" a="1"/>
  <c r="HF70" i="12" s="1"/>
  <c r="HE70" i="12" a="1"/>
  <c r="HE70" i="12" s="1"/>
  <c r="HD70" i="12" a="1"/>
  <c r="HD70" i="12" s="1"/>
  <c r="HC70" i="12" a="1"/>
  <c r="HC70" i="12" s="1"/>
  <c r="HB70" i="12" a="1"/>
  <c r="HB70" i="12" s="1"/>
  <c r="HA70" i="12" a="1"/>
  <c r="HA70" i="12" s="1"/>
  <c r="GZ70" i="12" a="1"/>
  <c r="GZ70" i="12" s="1"/>
  <c r="GY70" i="12" a="1"/>
  <c r="GY70" i="12" s="1"/>
  <c r="GX70" i="12" a="1"/>
  <c r="GX70" i="12" s="1"/>
  <c r="GW70" i="12" a="1"/>
  <c r="GW70" i="12" s="1"/>
  <c r="GV70" i="12" a="1"/>
  <c r="GV70" i="12" s="1"/>
  <c r="GU70" i="12" a="1"/>
  <c r="GU70" i="12" s="1"/>
  <c r="GT70" i="12" a="1"/>
  <c r="GT70" i="12" s="1"/>
  <c r="GS70" i="12" a="1"/>
  <c r="GS70" i="12" s="1"/>
  <c r="GR70" i="12" a="1"/>
  <c r="GR70" i="12" s="1"/>
  <c r="GQ70" i="12" a="1"/>
  <c r="GQ70" i="12" s="1"/>
  <c r="GP70" i="12" a="1"/>
  <c r="GP70" i="12" s="1"/>
  <c r="GO70" i="12" a="1"/>
  <c r="GO70" i="12" s="1"/>
  <c r="GN70" i="12" a="1"/>
  <c r="GN70" i="12" s="1"/>
  <c r="GM70" i="12" a="1"/>
  <c r="GM70" i="12" s="1"/>
  <c r="GL70" i="12" a="1"/>
  <c r="GL70" i="12" s="1"/>
  <c r="GK70" i="12" a="1"/>
  <c r="GK70" i="12" s="1"/>
  <c r="GJ70" i="12" a="1"/>
  <c r="GJ70" i="12" s="1"/>
  <c r="GI70" i="12" a="1"/>
  <c r="GI70" i="12" s="1"/>
  <c r="GH70" i="12" a="1"/>
  <c r="GH70" i="12" s="1"/>
  <c r="GG70" i="12" a="1"/>
  <c r="GG70" i="12" s="1"/>
  <c r="GF70" i="12" a="1"/>
  <c r="GF70" i="12" s="1"/>
  <c r="GE70" i="12" a="1"/>
  <c r="GE70" i="12" s="1"/>
  <c r="GD70" i="12" a="1"/>
  <c r="GD70" i="12" s="1"/>
  <c r="GC70" i="12" a="1"/>
  <c r="GC70" i="12" s="1"/>
  <c r="GB70" i="12" a="1"/>
  <c r="GB70" i="12" s="1"/>
  <c r="GA70" i="12" a="1"/>
  <c r="GA70" i="12" s="1"/>
  <c r="FZ70" i="12" a="1"/>
  <c r="FZ70" i="12" s="1"/>
  <c r="FY70" i="12" a="1"/>
  <c r="FY70" i="12" s="1"/>
  <c r="FX70" i="12" a="1"/>
  <c r="FX70" i="12" s="1"/>
  <c r="FW70" i="12" a="1"/>
  <c r="FW70" i="12" s="1"/>
  <c r="FV70" i="12" a="1"/>
  <c r="FV70" i="12" s="1"/>
  <c r="FU70" i="12" a="1"/>
  <c r="FU70" i="12" s="1"/>
  <c r="FT70" i="12" a="1"/>
  <c r="FT70" i="12" s="1"/>
  <c r="FS70" i="12" a="1"/>
  <c r="FS70" i="12" s="1"/>
  <c r="FR70" i="12" a="1"/>
  <c r="FR70" i="12" s="1"/>
  <c r="FQ70" i="12" a="1"/>
  <c r="FQ70" i="12" s="1"/>
  <c r="FP70" i="12" a="1"/>
  <c r="FP70" i="12" s="1"/>
  <c r="FO70" i="12" a="1"/>
  <c r="FO70" i="12" s="1"/>
  <c r="FN70" i="12" a="1"/>
  <c r="FN70" i="12" s="1"/>
  <c r="FM70" i="12" a="1"/>
  <c r="FM70" i="12" s="1"/>
  <c r="FL70" i="12" a="1"/>
  <c r="FL70" i="12" s="1"/>
  <c r="FK70" i="12" a="1"/>
  <c r="FK70" i="12" s="1"/>
  <c r="FJ70" i="12" a="1"/>
  <c r="FJ70" i="12" s="1"/>
  <c r="FI70" i="12" a="1"/>
  <c r="FI70" i="12" s="1"/>
  <c r="FH70" i="12" a="1"/>
  <c r="FH70" i="12" s="1"/>
  <c r="FG70" i="12" a="1"/>
  <c r="FG70" i="12" s="1"/>
  <c r="FF70" i="12" a="1"/>
  <c r="FF70" i="12" s="1"/>
  <c r="IC69" i="12" a="1"/>
  <c r="IC69" i="12" s="1"/>
  <c r="IB69" i="12" a="1"/>
  <c r="IB69" i="12" s="1"/>
  <c r="IA69" i="12" a="1"/>
  <c r="IA69" i="12" s="1"/>
  <c r="HZ69" i="12" a="1"/>
  <c r="HZ69" i="12" s="1"/>
  <c r="HY69" i="12" a="1"/>
  <c r="HY69" i="12" s="1"/>
  <c r="HX69" i="12" a="1"/>
  <c r="HX69" i="12" s="1"/>
  <c r="HW69" i="12" a="1"/>
  <c r="HW69" i="12" s="1"/>
  <c r="HV69" i="12" a="1"/>
  <c r="HV69" i="12" s="1"/>
  <c r="HU69" i="12" a="1"/>
  <c r="HU69" i="12" s="1"/>
  <c r="HT69" i="12" a="1"/>
  <c r="HT69" i="12" s="1"/>
  <c r="HS69" i="12" a="1"/>
  <c r="HS69" i="12" s="1"/>
  <c r="HR69" i="12" a="1"/>
  <c r="HR69" i="12" s="1"/>
  <c r="HQ69" i="12" a="1"/>
  <c r="HQ69" i="12" s="1"/>
  <c r="HP69" i="12" a="1"/>
  <c r="HP69" i="12" s="1"/>
  <c r="HO69" i="12" a="1"/>
  <c r="HO69" i="12" s="1"/>
  <c r="HN69" i="12" a="1"/>
  <c r="HN69" i="12" s="1"/>
  <c r="HM69" i="12" a="1"/>
  <c r="HM69" i="12" s="1"/>
  <c r="HL69" i="12" a="1"/>
  <c r="HL69" i="12" s="1"/>
  <c r="HK69" i="12" a="1"/>
  <c r="HK69" i="12" s="1"/>
  <c r="HJ69" i="12" a="1"/>
  <c r="HJ69" i="12" s="1"/>
  <c r="HI69" i="12" a="1"/>
  <c r="HI69" i="12" s="1"/>
  <c r="HH69" i="12" a="1"/>
  <c r="HH69" i="12" s="1"/>
  <c r="HG69" i="12" a="1"/>
  <c r="HG69" i="12" s="1"/>
  <c r="HF69" i="12" a="1"/>
  <c r="HF69" i="12" s="1"/>
  <c r="HE69" i="12" a="1"/>
  <c r="HE69" i="12" s="1"/>
  <c r="HD69" i="12" a="1"/>
  <c r="HD69" i="12" s="1"/>
  <c r="HC69" i="12" a="1"/>
  <c r="HC69" i="12" s="1"/>
  <c r="HB69" i="12" a="1"/>
  <c r="HB69" i="12" s="1"/>
  <c r="HA69" i="12" a="1"/>
  <c r="HA69" i="12" s="1"/>
  <c r="GZ69" i="12" a="1"/>
  <c r="GZ69" i="12" s="1"/>
  <c r="GY69" i="12" a="1"/>
  <c r="GY69" i="12" s="1"/>
  <c r="GX69" i="12" a="1"/>
  <c r="GX69" i="12" s="1"/>
  <c r="GW69" i="12" a="1"/>
  <c r="GW69" i="12" s="1"/>
  <c r="GV69" i="12" a="1"/>
  <c r="GV69" i="12" s="1"/>
  <c r="GU69" i="12" a="1"/>
  <c r="GU69" i="12" s="1"/>
  <c r="GT69" i="12" a="1"/>
  <c r="GT69" i="12" s="1"/>
  <c r="GS69" i="12" a="1"/>
  <c r="GS69" i="12" s="1"/>
  <c r="GR69" i="12" a="1"/>
  <c r="GR69" i="12" s="1"/>
  <c r="GQ69" i="12" a="1"/>
  <c r="GQ69" i="12" s="1"/>
  <c r="GP69" i="12" a="1"/>
  <c r="GP69" i="12" s="1"/>
  <c r="GO69" i="12" a="1"/>
  <c r="GO69" i="12" s="1"/>
  <c r="GN69" i="12" a="1"/>
  <c r="GN69" i="12" s="1"/>
  <c r="GM69" i="12" a="1"/>
  <c r="GM69" i="12" s="1"/>
  <c r="GL69" i="12"/>
  <c r="GL69" i="12" a="1"/>
  <c r="GK69" i="12" a="1"/>
  <c r="GK69" i="12" s="1"/>
  <c r="GJ69" i="12"/>
  <c r="GJ69" i="12" a="1"/>
  <c r="GI69" i="12" a="1"/>
  <c r="GI69" i="12" s="1"/>
  <c r="GH69" i="12" a="1"/>
  <c r="GH69" i="12" s="1"/>
  <c r="GG69" i="12" a="1"/>
  <c r="GG69" i="12" s="1"/>
  <c r="GF69" i="12" a="1"/>
  <c r="GF69" i="12" s="1"/>
  <c r="GE69" i="12" a="1"/>
  <c r="GE69" i="12" s="1"/>
  <c r="GD69" i="12" a="1"/>
  <c r="GD69" i="12" s="1"/>
  <c r="GC69" i="12" a="1"/>
  <c r="GC69" i="12" s="1"/>
  <c r="GB69" i="12" a="1"/>
  <c r="GB69" i="12" s="1"/>
  <c r="GA69" i="12" a="1"/>
  <c r="GA69" i="12" s="1"/>
  <c r="FZ69" i="12" a="1"/>
  <c r="FZ69" i="12" s="1"/>
  <c r="FY69" i="12" a="1"/>
  <c r="FY69" i="12" s="1"/>
  <c r="FX69" i="12" a="1"/>
  <c r="FX69" i="12" s="1"/>
  <c r="FW69" i="12" a="1"/>
  <c r="FW69" i="12" s="1"/>
  <c r="FV69" i="12"/>
  <c r="FV69" i="12" a="1"/>
  <c r="FU69" i="12" a="1"/>
  <c r="FU69" i="12" s="1"/>
  <c r="FT69" i="12"/>
  <c r="FT69" i="12" a="1"/>
  <c r="FS69" i="12" a="1"/>
  <c r="FS69" i="12" s="1"/>
  <c r="FR69" i="12" a="1"/>
  <c r="FR69" i="12" s="1"/>
  <c r="FQ69" i="12" a="1"/>
  <c r="FQ69" i="12" s="1"/>
  <c r="FP69" i="12" a="1"/>
  <c r="FP69" i="12" s="1"/>
  <c r="FO69" i="12" a="1"/>
  <c r="FO69" i="12" s="1"/>
  <c r="FN69" i="12" a="1"/>
  <c r="FN69" i="12" s="1"/>
  <c r="FM69" i="12" a="1"/>
  <c r="FM69" i="12" s="1"/>
  <c r="FL69" i="12" a="1"/>
  <c r="FL69" i="12" s="1"/>
  <c r="FK69" i="12" a="1"/>
  <c r="FK69" i="12" s="1"/>
  <c r="FJ69" i="12" a="1"/>
  <c r="FJ69" i="12" s="1"/>
  <c r="FI69" i="12" a="1"/>
  <c r="FI69" i="12" s="1"/>
  <c r="FH69" i="12" a="1"/>
  <c r="FH69" i="12" s="1"/>
  <c r="FG69" i="12" a="1"/>
  <c r="FG69" i="12" s="1"/>
  <c r="FF69" i="12"/>
  <c r="FF69" i="12" a="1"/>
  <c r="IC68" i="12" a="1"/>
  <c r="IC68" i="12" s="1"/>
  <c r="IB68" i="12"/>
  <c r="IB68" i="12" a="1"/>
  <c r="IA68" i="12" a="1"/>
  <c r="IA68" i="12" s="1"/>
  <c r="HZ68" i="12" a="1"/>
  <c r="HZ68" i="12" s="1"/>
  <c r="HY68" i="12" a="1"/>
  <c r="HY68" i="12" s="1"/>
  <c r="HX68" i="12" a="1"/>
  <c r="HX68" i="12" s="1"/>
  <c r="HW68" i="12" a="1"/>
  <c r="HW68" i="12" s="1"/>
  <c r="HV68" i="12" a="1"/>
  <c r="HV68" i="12" s="1"/>
  <c r="HU68" i="12" a="1"/>
  <c r="HU68" i="12" s="1"/>
  <c r="HT68" i="12" a="1"/>
  <c r="HT68" i="12" s="1"/>
  <c r="HS68" i="12" a="1"/>
  <c r="HS68" i="12" s="1"/>
  <c r="HR68" i="12" a="1"/>
  <c r="HR68" i="12" s="1"/>
  <c r="HQ68" i="12" a="1"/>
  <c r="HQ68" i="12" s="1"/>
  <c r="HP68" i="12" a="1"/>
  <c r="HP68" i="12" s="1"/>
  <c r="HO68" i="12" a="1"/>
  <c r="HO68" i="12" s="1"/>
  <c r="HN68" i="12"/>
  <c r="HN68" i="12" a="1"/>
  <c r="HM68" i="12" a="1"/>
  <c r="HM68" i="12" s="1"/>
  <c r="HL68" i="12"/>
  <c r="HL68" i="12" a="1"/>
  <c r="HK68" i="12" a="1"/>
  <c r="HK68" i="12" s="1"/>
  <c r="HJ68" i="12" a="1"/>
  <c r="HJ68" i="12" s="1"/>
  <c r="HI68" i="12" a="1"/>
  <c r="HI68" i="12" s="1"/>
  <c r="HH68" i="12" a="1"/>
  <c r="HH68" i="12" s="1"/>
  <c r="HG68" i="12" a="1"/>
  <c r="HG68" i="12" s="1"/>
  <c r="HF68" i="12" a="1"/>
  <c r="HF68" i="12" s="1"/>
  <c r="HE68" i="12" a="1"/>
  <c r="HE68" i="12" s="1"/>
  <c r="HD68" i="12" a="1"/>
  <c r="HD68" i="12" s="1"/>
  <c r="HC68" i="12" a="1"/>
  <c r="HC68" i="12" s="1"/>
  <c r="HB68" i="12" a="1"/>
  <c r="HB68" i="12" s="1"/>
  <c r="HA68" i="12" a="1"/>
  <c r="HA68" i="12" s="1"/>
  <c r="GZ68" i="12" a="1"/>
  <c r="GZ68" i="12" s="1"/>
  <c r="GY68" i="12" a="1"/>
  <c r="GY68" i="12" s="1"/>
  <c r="GX68" i="12" a="1"/>
  <c r="GX68" i="12" s="1"/>
  <c r="GW68" i="12" a="1"/>
  <c r="GW68" i="12" s="1"/>
  <c r="GV68" i="12" a="1"/>
  <c r="GV68" i="12" s="1"/>
  <c r="GU68" i="12" a="1"/>
  <c r="GU68" i="12" s="1"/>
  <c r="GT68" i="12" a="1"/>
  <c r="GT68" i="12" s="1"/>
  <c r="GS68" i="12" a="1"/>
  <c r="GS68" i="12" s="1"/>
  <c r="GR68" i="12" a="1"/>
  <c r="GR68" i="12" s="1"/>
  <c r="GQ68" i="12" a="1"/>
  <c r="GQ68" i="12" s="1"/>
  <c r="GP68" i="12" a="1"/>
  <c r="GP68" i="12" s="1"/>
  <c r="GO68" i="12" a="1"/>
  <c r="GO68" i="12" s="1"/>
  <c r="GN68" i="12" a="1"/>
  <c r="GN68" i="12" s="1"/>
  <c r="GM68" i="12" a="1"/>
  <c r="GM68" i="12" s="1"/>
  <c r="GL68" i="12" a="1"/>
  <c r="GL68" i="12" s="1"/>
  <c r="GK68" i="12" a="1"/>
  <c r="GK68" i="12" s="1"/>
  <c r="GJ68" i="12" a="1"/>
  <c r="GJ68" i="12" s="1"/>
  <c r="GI68" i="12" a="1"/>
  <c r="GI68" i="12" s="1"/>
  <c r="GH68" i="12" a="1"/>
  <c r="GH68" i="12" s="1"/>
  <c r="GG68" i="12" a="1"/>
  <c r="GG68" i="12" s="1"/>
  <c r="GF68" i="12" a="1"/>
  <c r="GF68" i="12" s="1"/>
  <c r="GE68" i="12" a="1"/>
  <c r="GE68" i="12" s="1"/>
  <c r="GD68" i="12" a="1"/>
  <c r="GD68" i="12" s="1"/>
  <c r="GC68" i="12" a="1"/>
  <c r="GC68" i="12" s="1"/>
  <c r="GB68" i="12" a="1"/>
  <c r="GB68" i="12" s="1"/>
  <c r="GA68" i="12" a="1"/>
  <c r="GA68" i="12" s="1"/>
  <c r="FZ68" i="12" a="1"/>
  <c r="FZ68" i="12" s="1"/>
  <c r="FY68" i="12" a="1"/>
  <c r="FY68" i="12" s="1"/>
  <c r="FX68" i="12" a="1"/>
  <c r="FX68" i="12" s="1"/>
  <c r="FW68" i="12" a="1"/>
  <c r="FW68" i="12" s="1"/>
  <c r="FV68" i="12" a="1"/>
  <c r="FV68" i="12" s="1"/>
  <c r="FU68" i="12" a="1"/>
  <c r="FU68" i="12" s="1"/>
  <c r="FT68" i="12" a="1"/>
  <c r="FT68" i="12" s="1"/>
  <c r="FS68" i="12" a="1"/>
  <c r="FS68" i="12" s="1"/>
  <c r="FR68" i="12" a="1"/>
  <c r="FR68" i="12" s="1"/>
  <c r="FQ68" i="12" a="1"/>
  <c r="FQ68" i="12" s="1"/>
  <c r="FP68" i="12" a="1"/>
  <c r="FP68" i="12" s="1"/>
  <c r="FO68" i="12" a="1"/>
  <c r="FO68" i="12" s="1"/>
  <c r="FN68" i="12" a="1"/>
  <c r="FN68" i="12" s="1"/>
  <c r="FM68" i="12" a="1"/>
  <c r="FM68" i="12" s="1"/>
  <c r="FL68" i="12" a="1"/>
  <c r="FL68" i="12" s="1"/>
  <c r="FK68" i="12" a="1"/>
  <c r="FK68" i="12" s="1"/>
  <c r="FJ68" i="12" a="1"/>
  <c r="FJ68" i="12" s="1"/>
  <c r="FI68" i="12" a="1"/>
  <c r="FI68" i="12" s="1"/>
  <c r="FH68" i="12" a="1"/>
  <c r="FH68" i="12" s="1"/>
  <c r="FG68" i="12" a="1"/>
  <c r="FG68" i="12" s="1"/>
  <c r="FF68" i="12" a="1"/>
  <c r="FF68" i="12" s="1"/>
  <c r="IC67" i="12" a="1"/>
  <c r="IC67" i="12" s="1"/>
  <c r="IB67" i="12" a="1"/>
  <c r="IB67" i="12" s="1"/>
  <c r="IA67" i="12" a="1"/>
  <c r="IA67" i="12" s="1"/>
  <c r="HZ67" i="12" a="1"/>
  <c r="HZ67" i="12" s="1"/>
  <c r="HY67" i="12" a="1"/>
  <c r="HY67" i="12" s="1"/>
  <c r="HX67" i="12" a="1"/>
  <c r="HX67" i="12" s="1"/>
  <c r="HW67" i="12" a="1"/>
  <c r="HW67" i="12" s="1"/>
  <c r="HV67" i="12" a="1"/>
  <c r="HV67" i="12" s="1"/>
  <c r="HU67" i="12" a="1"/>
  <c r="HU67" i="12" s="1"/>
  <c r="HT67" i="12" a="1"/>
  <c r="HT67" i="12" s="1"/>
  <c r="HS67" i="12" a="1"/>
  <c r="HS67" i="12" s="1"/>
  <c r="HR67" i="12" a="1"/>
  <c r="HR67" i="12" s="1"/>
  <c r="HQ67" i="12" a="1"/>
  <c r="HQ67" i="12" s="1"/>
  <c r="HP67" i="12" a="1"/>
  <c r="HP67" i="12" s="1"/>
  <c r="HO67" i="12" a="1"/>
  <c r="HO67" i="12" s="1"/>
  <c r="HN67" i="12" a="1"/>
  <c r="HN67" i="12" s="1"/>
  <c r="HM67" i="12" a="1"/>
  <c r="HM67" i="12" s="1"/>
  <c r="HL67" i="12" a="1"/>
  <c r="HL67" i="12" s="1"/>
  <c r="HK67" i="12" a="1"/>
  <c r="HK67" i="12" s="1"/>
  <c r="HJ67" i="12" a="1"/>
  <c r="HJ67" i="12" s="1"/>
  <c r="HI67" i="12" a="1"/>
  <c r="HI67" i="12" s="1"/>
  <c r="HH67" i="12" a="1"/>
  <c r="HH67" i="12" s="1"/>
  <c r="HG67" i="12" a="1"/>
  <c r="HG67" i="12" s="1"/>
  <c r="HF67" i="12" a="1"/>
  <c r="HF67" i="12" s="1"/>
  <c r="HE67" i="12" a="1"/>
  <c r="HE67" i="12" s="1"/>
  <c r="HD67" i="12" a="1"/>
  <c r="HD67" i="12" s="1"/>
  <c r="HC67" i="12" a="1"/>
  <c r="HC67" i="12" s="1"/>
  <c r="HB67" i="12" a="1"/>
  <c r="HB67" i="12" s="1"/>
  <c r="HA67" i="12" a="1"/>
  <c r="HA67" i="12" s="1"/>
  <c r="GZ67" i="12" a="1"/>
  <c r="GZ67" i="12" s="1"/>
  <c r="GY67" i="12" a="1"/>
  <c r="GY67" i="12" s="1"/>
  <c r="GX67" i="12" a="1"/>
  <c r="GX67" i="12" s="1"/>
  <c r="GW67" i="12" a="1"/>
  <c r="GW67" i="12" s="1"/>
  <c r="GV67" i="12" a="1"/>
  <c r="GV67" i="12" s="1"/>
  <c r="GU67" i="12" a="1"/>
  <c r="GU67" i="12" s="1"/>
  <c r="GT67" i="12" a="1"/>
  <c r="GT67" i="12" s="1"/>
  <c r="GS67" i="12" a="1"/>
  <c r="GS67" i="12" s="1"/>
  <c r="GR67" i="12" a="1"/>
  <c r="GR67" i="12" s="1"/>
  <c r="GQ67" i="12" a="1"/>
  <c r="GQ67" i="12" s="1"/>
  <c r="GP67" i="12" a="1"/>
  <c r="GP67" i="12" s="1"/>
  <c r="GO67" i="12" a="1"/>
  <c r="GO67" i="12" s="1"/>
  <c r="GN67" i="12" a="1"/>
  <c r="GN67" i="12" s="1"/>
  <c r="GM67" i="12" a="1"/>
  <c r="GM67" i="12" s="1"/>
  <c r="GL67" i="12" a="1"/>
  <c r="GL67" i="12" s="1"/>
  <c r="GK67" i="12" a="1"/>
  <c r="GK67" i="12" s="1"/>
  <c r="GJ67" i="12" a="1"/>
  <c r="GJ67" i="12" s="1"/>
  <c r="GI67" i="12" a="1"/>
  <c r="GI67" i="12" s="1"/>
  <c r="GH67" i="12" a="1"/>
  <c r="GH67" i="12" s="1"/>
  <c r="GG67" i="12" a="1"/>
  <c r="GG67" i="12" s="1"/>
  <c r="GF67" i="12" a="1"/>
  <c r="GF67" i="12" s="1"/>
  <c r="GE67" i="12" a="1"/>
  <c r="GE67" i="12" s="1"/>
  <c r="GD67" i="12" a="1"/>
  <c r="GD67" i="12" s="1"/>
  <c r="GC67" i="12" a="1"/>
  <c r="GC67" i="12" s="1"/>
  <c r="GB67" i="12" a="1"/>
  <c r="GB67" i="12" s="1"/>
  <c r="GA67" i="12" a="1"/>
  <c r="GA67" i="12" s="1"/>
  <c r="FZ67" i="12" a="1"/>
  <c r="FZ67" i="12" s="1"/>
  <c r="FY67" i="12" a="1"/>
  <c r="FY67" i="12" s="1"/>
  <c r="FX67" i="12" a="1"/>
  <c r="FX67" i="12" s="1"/>
  <c r="FW67" i="12" a="1"/>
  <c r="FW67" i="12" s="1"/>
  <c r="FV67" i="12" a="1"/>
  <c r="FV67" i="12" s="1"/>
  <c r="FU67" i="12" a="1"/>
  <c r="FU67" i="12" s="1"/>
  <c r="FT67" i="12" a="1"/>
  <c r="FT67" i="12" s="1"/>
  <c r="FS67" i="12" a="1"/>
  <c r="FS67" i="12" s="1"/>
  <c r="FR67" i="12" a="1"/>
  <c r="FR67" i="12" s="1"/>
  <c r="FQ67" i="12" a="1"/>
  <c r="FQ67" i="12" s="1"/>
  <c r="FP67" i="12" a="1"/>
  <c r="FP67" i="12" s="1"/>
  <c r="FO67" i="12" a="1"/>
  <c r="FO67" i="12" s="1"/>
  <c r="FN67" i="12" a="1"/>
  <c r="FN67" i="12" s="1"/>
  <c r="FM67" i="12" a="1"/>
  <c r="FM67" i="12" s="1"/>
  <c r="FL67" i="12" a="1"/>
  <c r="FL67" i="12" s="1"/>
  <c r="FK67" i="12" a="1"/>
  <c r="FK67" i="12" s="1"/>
  <c r="FJ67" i="12" a="1"/>
  <c r="FJ67" i="12" s="1"/>
  <c r="FI67" i="12" a="1"/>
  <c r="FI67" i="12" s="1"/>
  <c r="FH67" i="12" a="1"/>
  <c r="FH67" i="12" s="1"/>
  <c r="FG67" i="12" a="1"/>
  <c r="FG67" i="12" s="1"/>
  <c r="FF67" i="12" a="1"/>
  <c r="FF67" i="12" s="1"/>
  <c r="IC66" i="12" a="1"/>
  <c r="IC66" i="12" s="1"/>
  <c r="IB66" i="12" a="1"/>
  <c r="IB66" i="12" s="1"/>
  <c r="IA66" i="12" a="1"/>
  <c r="IA66" i="12" s="1"/>
  <c r="HZ66" i="12" a="1"/>
  <c r="HZ66" i="12" s="1"/>
  <c r="HY66" i="12" a="1"/>
  <c r="HY66" i="12" s="1"/>
  <c r="HX66" i="12" a="1"/>
  <c r="HX66" i="12" s="1"/>
  <c r="HW66" i="12" a="1"/>
  <c r="HW66" i="12" s="1"/>
  <c r="HV66" i="12" a="1"/>
  <c r="HV66" i="12" s="1"/>
  <c r="HU66" i="12" a="1"/>
  <c r="HU66" i="12" s="1"/>
  <c r="HT66" i="12" a="1"/>
  <c r="HT66" i="12" s="1"/>
  <c r="HS66" i="12" a="1"/>
  <c r="HS66" i="12" s="1"/>
  <c r="HR66" i="12" a="1"/>
  <c r="HR66" i="12" s="1"/>
  <c r="HQ66" i="12" a="1"/>
  <c r="HQ66" i="12" s="1"/>
  <c r="HP66" i="12" a="1"/>
  <c r="HP66" i="12" s="1"/>
  <c r="HO66" i="12" a="1"/>
  <c r="HO66" i="12" s="1"/>
  <c r="HN66" i="12" a="1"/>
  <c r="HN66" i="12" s="1"/>
  <c r="HM66" i="12" a="1"/>
  <c r="HM66" i="12" s="1"/>
  <c r="HL66" i="12" a="1"/>
  <c r="HL66" i="12" s="1"/>
  <c r="HK66" i="12" a="1"/>
  <c r="HK66" i="12" s="1"/>
  <c r="HJ66" i="12" a="1"/>
  <c r="HJ66" i="12" s="1"/>
  <c r="HI66" i="12" a="1"/>
  <c r="HI66" i="12" s="1"/>
  <c r="HH66" i="12" a="1"/>
  <c r="HH66" i="12" s="1"/>
  <c r="HG66" i="12" a="1"/>
  <c r="HG66" i="12" s="1"/>
  <c r="HF66" i="12" a="1"/>
  <c r="HF66" i="12" s="1"/>
  <c r="HE66" i="12" a="1"/>
  <c r="HE66" i="12" s="1"/>
  <c r="HD66" i="12" a="1"/>
  <c r="HD66" i="12" s="1"/>
  <c r="HC66" i="12" a="1"/>
  <c r="HC66" i="12" s="1"/>
  <c r="HB66" i="12" a="1"/>
  <c r="HB66" i="12" s="1"/>
  <c r="HA66" i="12" a="1"/>
  <c r="HA66" i="12" s="1"/>
  <c r="GZ66" i="12" a="1"/>
  <c r="GZ66" i="12" s="1"/>
  <c r="GY66" i="12" a="1"/>
  <c r="GY66" i="12" s="1"/>
  <c r="GX66" i="12" a="1"/>
  <c r="GX66" i="12" s="1"/>
  <c r="GW66" i="12" a="1"/>
  <c r="GW66" i="12" s="1"/>
  <c r="GV66" i="12" a="1"/>
  <c r="GV66" i="12" s="1"/>
  <c r="GU66" i="12" a="1"/>
  <c r="GU66" i="12" s="1"/>
  <c r="GT66" i="12" a="1"/>
  <c r="GT66" i="12" s="1"/>
  <c r="GS66" i="12" a="1"/>
  <c r="GS66" i="12" s="1"/>
  <c r="GR66" i="12" a="1"/>
  <c r="GR66" i="12" s="1"/>
  <c r="GQ66" i="12" a="1"/>
  <c r="GQ66" i="12" s="1"/>
  <c r="GP66" i="12" a="1"/>
  <c r="GP66" i="12" s="1"/>
  <c r="GO66" i="12" a="1"/>
  <c r="GO66" i="12" s="1"/>
  <c r="GN66" i="12" a="1"/>
  <c r="GN66" i="12" s="1"/>
  <c r="GM66" i="12" a="1"/>
  <c r="GM66" i="12" s="1"/>
  <c r="GL66" i="12" a="1"/>
  <c r="GL66" i="12" s="1"/>
  <c r="GK66" i="12" a="1"/>
  <c r="GK66" i="12" s="1"/>
  <c r="GJ66" i="12" a="1"/>
  <c r="GJ66" i="12" s="1"/>
  <c r="GI66" i="12" a="1"/>
  <c r="GI66" i="12" s="1"/>
  <c r="GH66" i="12" a="1"/>
  <c r="GH66" i="12" s="1"/>
  <c r="GG66" i="12" a="1"/>
  <c r="GG66" i="12" s="1"/>
  <c r="GF66" i="12" a="1"/>
  <c r="GF66" i="12" s="1"/>
  <c r="GE66" i="12" a="1"/>
  <c r="GE66" i="12" s="1"/>
  <c r="GD66" i="12" a="1"/>
  <c r="GD66" i="12" s="1"/>
  <c r="GC66" i="12" a="1"/>
  <c r="GC66" i="12" s="1"/>
  <c r="GB66" i="12" a="1"/>
  <c r="GB66" i="12" s="1"/>
  <c r="GA66" i="12" a="1"/>
  <c r="GA66" i="12" s="1"/>
  <c r="FZ66" i="12" a="1"/>
  <c r="FZ66" i="12" s="1"/>
  <c r="FY66" i="12" a="1"/>
  <c r="FY66" i="12" s="1"/>
  <c r="FX66" i="12" a="1"/>
  <c r="FX66" i="12" s="1"/>
  <c r="FW66" i="12" a="1"/>
  <c r="FW66" i="12" s="1"/>
  <c r="FV66" i="12" a="1"/>
  <c r="FV66" i="12" s="1"/>
  <c r="FU66" i="12" a="1"/>
  <c r="FU66" i="12" s="1"/>
  <c r="FT66" i="12" a="1"/>
  <c r="FT66" i="12" s="1"/>
  <c r="FS66" i="12" a="1"/>
  <c r="FS66" i="12" s="1"/>
  <c r="FR66" i="12" a="1"/>
  <c r="FR66" i="12" s="1"/>
  <c r="FQ66" i="12" a="1"/>
  <c r="FQ66" i="12" s="1"/>
  <c r="FP66" i="12" a="1"/>
  <c r="FP66" i="12" s="1"/>
  <c r="FO66" i="12" a="1"/>
  <c r="FO66" i="12" s="1"/>
  <c r="FN66" i="12" a="1"/>
  <c r="FN66" i="12" s="1"/>
  <c r="FM66" i="12" a="1"/>
  <c r="FM66" i="12" s="1"/>
  <c r="FL66" i="12" a="1"/>
  <c r="FL66" i="12" s="1"/>
  <c r="FK66" i="12" a="1"/>
  <c r="FK66" i="12" s="1"/>
  <c r="FJ66" i="12" a="1"/>
  <c r="FJ66" i="12" s="1"/>
  <c r="FI66" i="12" a="1"/>
  <c r="FI66" i="12" s="1"/>
  <c r="FH66" i="12" a="1"/>
  <c r="FH66" i="12" s="1"/>
  <c r="FG66" i="12" a="1"/>
  <c r="FG66" i="12" s="1"/>
  <c r="FF66" i="12" a="1"/>
  <c r="FF66" i="12" s="1"/>
  <c r="IC65" i="12" a="1"/>
  <c r="IC65" i="12" s="1"/>
  <c r="IB65" i="12" a="1"/>
  <c r="IB65" i="12" s="1"/>
  <c r="IA65" i="12" a="1"/>
  <c r="IA65" i="12" s="1"/>
  <c r="HZ65" i="12" a="1"/>
  <c r="HZ65" i="12" s="1"/>
  <c r="HY65" i="12" a="1"/>
  <c r="HY65" i="12" s="1"/>
  <c r="HX65" i="12" a="1"/>
  <c r="HX65" i="12" s="1"/>
  <c r="HW65" i="12" a="1"/>
  <c r="HW65" i="12" s="1"/>
  <c r="HV65" i="12" a="1"/>
  <c r="HV65" i="12" s="1"/>
  <c r="HU65" i="12" a="1"/>
  <c r="HU65" i="12" s="1"/>
  <c r="HT65" i="12" a="1"/>
  <c r="HT65" i="12" s="1"/>
  <c r="HS65" i="12" a="1"/>
  <c r="HS65" i="12" s="1"/>
  <c r="HR65" i="12" a="1"/>
  <c r="HR65" i="12" s="1"/>
  <c r="HQ65" i="12" a="1"/>
  <c r="HQ65" i="12" s="1"/>
  <c r="HP65" i="12" a="1"/>
  <c r="HP65" i="12" s="1"/>
  <c r="HO65" i="12" a="1"/>
  <c r="HO65" i="12" s="1"/>
  <c r="HN65" i="12" a="1"/>
  <c r="HN65" i="12" s="1"/>
  <c r="HM65" i="12" a="1"/>
  <c r="HM65" i="12" s="1"/>
  <c r="HL65" i="12" a="1"/>
  <c r="HL65" i="12" s="1"/>
  <c r="HK65" i="12" a="1"/>
  <c r="HK65" i="12" s="1"/>
  <c r="HJ65" i="12" a="1"/>
  <c r="HJ65" i="12" s="1"/>
  <c r="HI65" i="12" a="1"/>
  <c r="HI65" i="12" s="1"/>
  <c r="HH65" i="12" a="1"/>
  <c r="HH65" i="12" s="1"/>
  <c r="HG65" i="12" a="1"/>
  <c r="HG65" i="12" s="1"/>
  <c r="HF65" i="12" a="1"/>
  <c r="HF65" i="12" s="1"/>
  <c r="HE65" i="12" a="1"/>
  <c r="HE65" i="12" s="1"/>
  <c r="HD65" i="12" a="1"/>
  <c r="HD65" i="12" s="1"/>
  <c r="HC65" i="12" a="1"/>
  <c r="HC65" i="12" s="1"/>
  <c r="HB65" i="12" a="1"/>
  <c r="HB65" i="12" s="1"/>
  <c r="HA65" i="12" a="1"/>
  <c r="HA65" i="12" s="1"/>
  <c r="GZ65" i="12" a="1"/>
  <c r="GZ65" i="12" s="1"/>
  <c r="GY65" i="12" a="1"/>
  <c r="GY65" i="12" s="1"/>
  <c r="GX65" i="12" a="1"/>
  <c r="GX65" i="12" s="1"/>
  <c r="GW65" i="12" a="1"/>
  <c r="GW65" i="12" s="1"/>
  <c r="GV65" i="12" a="1"/>
  <c r="GV65" i="12" s="1"/>
  <c r="GU65" i="12" a="1"/>
  <c r="GU65" i="12" s="1"/>
  <c r="GT65" i="12" a="1"/>
  <c r="GT65" i="12" s="1"/>
  <c r="GS65" i="12" a="1"/>
  <c r="GS65" i="12" s="1"/>
  <c r="GR65" i="12" a="1"/>
  <c r="GR65" i="12" s="1"/>
  <c r="GQ65" i="12" a="1"/>
  <c r="GQ65" i="12" s="1"/>
  <c r="GP65" i="12" a="1"/>
  <c r="GP65" i="12" s="1"/>
  <c r="GO65" i="12" a="1"/>
  <c r="GO65" i="12" s="1"/>
  <c r="GN65" i="12" a="1"/>
  <c r="GN65" i="12" s="1"/>
  <c r="GM65" i="12" a="1"/>
  <c r="GM65" i="12" s="1"/>
  <c r="GL65" i="12" a="1"/>
  <c r="GL65" i="12" s="1"/>
  <c r="GK65" i="12" a="1"/>
  <c r="GK65" i="12" s="1"/>
  <c r="GJ65" i="12" a="1"/>
  <c r="GJ65" i="12" s="1"/>
  <c r="GI65" i="12" a="1"/>
  <c r="GI65" i="12" s="1"/>
  <c r="GH65" i="12" a="1"/>
  <c r="GH65" i="12" s="1"/>
  <c r="GG65" i="12" a="1"/>
  <c r="GG65" i="12" s="1"/>
  <c r="GF65" i="12" a="1"/>
  <c r="GF65" i="12" s="1"/>
  <c r="GE65" i="12" a="1"/>
  <c r="GE65" i="12" s="1"/>
  <c r="GD65" i="12" a="1"/>
  <c r="GD65" i="12" s="1"/>
  <c r="GC65" i="12" a="1"/>
  <c r="GC65" i="12" s="1"/>
  <c r="GB65" i="12" a="1"/>
  <c r="GB65" i="12" s="1"/>
  <c r="GA65" i="12" a="1"/>
  <c r="GA65" i="12" s="1"/>
  <c r="FZ65" i="12" a="1"/>
  <c r="FZ65" i="12" s="1"/>
  <c r="FY65" i="12" a="1"/>
  <c r="FY65" i="12" s="1"/>
  <c r="FX65" i="12" a="1"/>
  <c r="FX65" i="12" s="1"/>
  <c r="FW65" i="12" a="1"/>
  <c r="FW65" i="12" s="1"/>
  <c r="FV65" i="12" a="1"/>
  <c r="FV65" i="12" s="1"/>
  <c r="FU65" i="12" a="1"/>
  <c r="FU65" i="12" s="1"/>
  <c r="FT65" i="12" a="1"/>
  <c r="FT65" i="12" s="1"/>
  <c r="FS65" i="12" a="1"/>
  <c r="FS65" i="12" s="1"/>
  <c r="FR65" i="12" a="1"/>
  <c r="FR65" i="12" s="1"/>
  <c r="FQ65" i="12" a="1"/>
  <c r="FQ65" i="12" s="1"/>
  <c r="FP65" i="12" a="1"/>
  <c r="FP65" i="12" s="1"/>
  <c r="FO65" i="12" a="1"/>
  <c r="FO65" i="12" s="1"/>
  <c r="FN65" i="12" a="1"/>
  <c r="FN65" i="12" s="1"/>
  <c r="FM65" i="12" a="1"/>
  <c r="FM65" i="12" s="1"/>
  <c r="FL65" i="12" a="1"/>
  <c r="FL65" i="12" s="1"/>
  <c r="FK65" i="12" a="1"/>
  <c r="FK65" i="12" s="1"/>
  <c r="FJ65" i="12" a="1"/>
  <c r="FJ65" i="12" s="1"/>
  <c r="FI65" i="12" a="1"/>
  <c r="FI65" i="12" s="1"/>
  <c r="FH65" i="12" a="1"/>
  <c r="FH65" i="12" s="1"/>
  <c r="FG65" i="12" a="1"/>
  <c r="FG65" i="12" s="1"/>
  <c r="FF65" i="12" a="1"/>
  <c r="FF65" i="12" s="1"/>
  <c r="IC64" i="12" a="1"/>
  <c r="IC64" i="12" s="1"/>
  <c r="IB64" i="12" a="1"/>
  <c r="IB64" i="12" s="1"/>
  <c r="IA64" i="12" a="1"/>
  <c r="IA64" i="12" s="1"/>
  <c r="HZ64" i="12" a="1"/>
  <c r="HZ64" i="12" s="1"/>
  <c r="HY64" i="12" a="1"/>
  <c r="HY64" i="12" s="1"/>
  <c r="HX64" i="12" a="1"/>
  <c r="HX64" i="12" s="1"/>
  <c r="HW64" i="12" a="1"/>
  <c r="HW64" i="12" s="1"/>
  <c r="HV64" i="12" a="1"/>
  <c r="HV64" i="12" s="1"/>
  <c r="HU64" i="12" a="1"/>
  <c r="HU64" i="12" s="1"/>
  <c r="HT64" i="12" a="1"/>
  <c r="HT64" i="12" s="1"/>
  <c r="HS64" i="12" a="1"/>
  <c r="HS64" i="12" s="1"/>
  <c r="HR64" i="12" a="1"/>
  <c r="HR64" i="12" s="1"/>
  <c r="HQ64" i="12" a="1"/>
  <c r="HQ64" i="12" s="1"/>
  <c r="HP64" i="12" a="1"/>
  <c r="HP64" i="12" s="1"/>
  <c r="HO64" i="12" a="1"/>
  <c r="HO64" i="12" s="1"/>
  <c r="HN64" i="12" a="1"/>
  <c r="HN64" i="12" s="1"/>
  <c r="HM64" i="12" a="1"/>
  <c r="HM64" i="12" s="1"/>
  <c r="HL64" i="12" a="1"/>
  <c r="HL64" i="12" s="1"/>
  <c r="HK64" i="12" a="1"/>
  <c r="HK64" i="12" s="1"/>
  <c r="HJ64" i="12" a="1"/>
  <c r="HJ64" i="12" s="1"/>
  <c r="HI64" i="12" a="1"/>
  <c r="HI64" i="12" s="1"/>
  <c r="HH64" i="12" a="1"/>
  <c r="HH64" i="12" s="1"/>
  <c r="HG64" i="12" a="1"/>
  <c r="HG64" i="12" s="1"/>
  <c r="HF64" i="12" a="1"/>
  <c r="HF64" i="12" s="1"/>
  <c r="HE64" i="12" a="1"/>
  <c r="HE64" i="12" s="1"/>
  <c r="HD64" i="12" a="1"/>
  <c r="HD64" i="12" s="1"/>
  <c r="HC64" i="12" a="1"/>
  <c r="HC64" i="12" s="1"/>
  <c r="HB64" i="12" a="1"/>
  <c r="HB64" i="12" s="1"/>
  <c r="HA64" i="12" a="1"/>
  <c r="HA64" i="12" s="1"/>
  <c r="GZ64" i="12" a="1"/>
  <c r="GZ64" i="12" s="1"/>
  <c r="GY64" i="12" a="1"/>
  <c r="GY64" i="12" s="1"/>
  <c r="GX64" i="12" a="1"/>
  <c r="GX64" i="12" s="1"/>
  <c r="GW64" i="12" a="1"/>
  <c r="GW64" i="12" s="1"/>
  <c r="GV64" i="12" a="1"/>
  <c r="GV64" i="12" s="1"/>
  <c r="GU64" i="12" a="1"/>
  <c r="GU64" i="12" s="1"/>
  <c r="GT64" i="12" a="1"/>
  <c r="GT64" i="12" s="1"/>
  <c r="GS64" i="12" a="1"/>
  <c r="GS64" i="12" s="1"/>
  <c r="GR64" i="12" a="1"/>
  <c r="GR64" i="12" s="1"/>
  <c r="GQ64" i="12" a="1"/>
  <c r="GQ64" i="12" s="1"/>
  <c r="GP64" i="12" a="1"/>
  <c r="GP64" i="12" s="1"/>
  <c r="GO64" i="12" a="1"/>
  <c r="GO64" i="12" s="1"/>
  <c r="GN64" i="12" a="1"/>
  <c r="GN64" i="12" s="1"/>
  <c r="GM64" i="12" a="1"/>
  <c r="GM64" i="12" s="1"/>
  <c r="GL64" i="12" a="1"/>
  <c r="GL64" i="12" s="1"/>
  <c r="GK64" i="12" a="1"/>
  <c r="GK64" i="12" s="1"/>
  <c r="GJ64" i="12" a="1"/>
  <c r="GJ64" i="12" s="1"/>
  <c r="GI64" i="12" a="1"/>
  <c r="GI64" i="12" s="1"/>
  <c r="GH64" i="12" a="1"/>
  <c r="GH64" i="12" s="1"/>
  <c r="GG64" i="12" a="1"/>
  <c r="GG64" i="12" s="1"/>
  <c r="GF64" i="12" a="1"/>
  <c r="GF64" i="12" s="1"/>
  <c r="GE64" i="12" a="1"/>
  <c r="GE64" i="12" s="1"/>
  <c r="GD64" i="12" a="1"/>
  <c r="GD64" i="12" s="1"/>
  <c r="GC64" i="12" a="1"/>
  <c r="GC64" i="12" s="1"/>
  <c r="GB64" i="12" a="1"/>
  <c r="GB64" i="12" s="1"/>
  <c r="GA64" i="12" a="1"/>
  <c r="GA64" i="12" s="1"/>
  <c r="FZ64" i="12" a="1"/>
  <c r="FZ64" i="12" s="1"/>
  <c r="FY64" i="12" a="1"/>
  <c r="FY64" i="12" s="1"/>
  <c r="FX64" i="12" a="1"/>
  <c r="FX64" i="12" s="1"/>
  <c r="FW64" i="12" a="1"/>
  <c r="FW64" i="12" s="1"/>
  <c r="FV64" i="12" a="1"/>
  <c r="FV64" i="12" s="1"/>
  <c r="FU64" i="12" a="1"/>
  <c r="FU64" i="12" s="1"/>
  <c r="FT64" i="12" a="1"/>
  <c r="FT64" i="12" s="1"/>
  <c r="FS64" i="12" a="1"/>
  <c r="FS64" i="12" s="1"/>
  <c r="FR64" i="12" a="1"/>
  <c r="FR64" i="12" s="1"/>
  <c r="FQ64" i="12" a="1"/>
  <c r="FQ64" i="12" s="1"/>
  <c r="FP64" i="12"/>
  <c r="FP64" i="12" a="1"/>
  <c r="FO64" i="12" a="1"/>
  <c r="FO64" i="12" s="1"/>
  <c r="FN64" i="12" a="1"/>
  <c r="FN64" i="12" s="1"/>
  <c r="FM64" i="12" a="1"/>
  <c r="FM64" i="12" s="1"/>
  <c r="FL64" i="12" a="1"/>
  <c r="FL64" i="12" s="1"/>
  <c r="FK64" i="12" a="1"/>
  <c r="FK64" i="12" s="1"/>
  <c r="FJ64" i="12"/>
  <c r="FJ64" i="12" a="1"/>
  <c r="FI64" i="12" a="1"/>
  <c r="FI64" i="12" s="1"/>
  <c r="FH64" i="12"/>
  <c r="FH64" i="12" a="1"/>
  <c r="FG64" i="12" a="1"/>
  <c r="FG64" i="12" s="1"/>
  <c r="FF64" i="12" a="1"/>
  <c r="FF64" i="12" s="1"/>
  <c r="IC63" i="12" a="1"/>
  <c r="IC63" i="12" s="1"/>
  <c r="IB63" i="12"/>
  <c r="IB63" i="12" a="1"/>
  <c r="IA63" i="12" a="1"/>
  <c r="IA63" i="12" s="1"/>
  <c r="HZ63" i="12"/>
  <c r="HZ63" i="12" a="1"/>
  <c r="HY63" i="12" a="1"/>
  <c r="HY63" i="12" s="1"/>
  <c r="HX63" i="12"/>
  <c r="HX63" i="12" a="1"/>
  <c r="HW63" i="12" a="1"/>
  <c r="HW63" i="12" s="1"/>
  <c r="HV63" i="12" a="1"/>
  <c r="HV63" i="12" s="1"/>
  <c r="HU63" i="12" a="1"/>
  <c r="HU63" i="12" s="1"/>
  <c r="HT63" i="12"/>
  <c r="HT63" i="12" a="1"/>
  <c r="HS63" i="12" a="1"/>
  <c r="HS63" i="12" s="1"/>
  <c r="HR63" i="12" a="1"/>
  <c r="HR63" i="12" s="1"/>
  <c r="HQ63" i="12" a="1"/>
  <c r="HQ63" i="12" s="1"/>
  <c r="HP63" i="12"/>
  <c r="HP63" i="12" a="1"/>
  <c r="HO63" i="12" a="1"/>
  <c r="HO63" i="12" s="1"/>
  <c r="HN63" i="12" a="1"/>
  <c r="HN63" i="12" s="1"/>
  <c r="HM63" i="12" a="1"/>
  <c r="HM63" i="12" s="1"/>
  <c r="HL63" i="12" a="1"/>
  <c r="HL63" i="12" s="1"/>
  <c r="HK63" i="12" a="1"/>
  <c r="HK63" i="12" s="1"/>
  <c r="HJ63" i="12" a="1"/>
  <c r="HJ63" i="12" s="1"/>
  <c r="HI63" i="12" a="1"/>
  <c r="HI63" i="12" s="1"/>
  <c r="HH63" i="12"/>
  <c r="HH63" i="12" a="1"/>
  <c r="HG63" i="12" a="1"/>
  <c r="HG63" i="12" s="1"/>
  <c r="HF63" i="12" a="1"/>
  <c r="HF63" i="12" s="1"/>
  <c r="HE63" i="12" a="1"/>
  <c r="HE63" i="12" s="1"/>
  <c r="HD63" i="12" a="1"/>
  <c r="HD63" i="12" s="1"/>
  <c r="HC63" i="12" a="1"/>
  <c r="HC63" i="12" s="1"/>
  <c r="HB63" i="12" a="1"/>
  <c r="HB63" i="12" s="1"/>
  <c r="HA63" i="12" a="1"/>
  <c r="HA63" i="12" s="1"/>
  <c r="GZ63" i="12" a="1"/>
  <c r="GZ63" i="12" s="1"/>
  <c r="GY63" i="12" a="1"/>
  <c r="GY63" i="12" s="1"/>
  <c r="GX63" i="12" a="1"/>
  <c r="GX63" i="12" s="1"/>
  <c r="GW63" i="12" a="1"/>
  <c r="GW63" i="12" s="1"/>
  <c r="GV63" i="12" a="1"/>
  <c r="GV63" i="12" s="1"/>
  <c r="GU63" i="12" a="1"/>
  <c r="GU63" i="12" s="1"/>
  <c r="GT63" i="12" a="1"/>
  <c r="GT63" i="12" s="1"/>
  <c r="GS63" i="12" a="1"/>
  <c r="GS63" i="12" s="1"/>
  <c r="GR63" i="12" a="1"/>
  <c r="GR63" i="12" s="1"/>
  <c r="GQ63" i="12" a="1"/>
  <c r="GQ63" i="12" s="1"/>
  <c r="GP63" i="12" a="1"/>
  <c r="GP63" i="12" s="1"/>
  <c r="GO63" i="12" a="1"/>
  <c r="GO63" i="12" s="1"/>
  <c r="GN63" i="12" a="1"/>
  <c r="GN63" i="12" s="1"/>
  <c r="GM63" i="12" a="1"/>
  <c r="GM63" i="12" s="1"/>
  <c r="GL63" i="12" a="1"/>
  <c r="GL63" i="12" s="1"/>
  <c r="GK63" i="12" a="1"/>
  <c r="GK63" i="12" s="1"/>
  <c r="GJ63" i="12" a="1"/>
  <c r="GJ63" i="12" s="1"/>
  <c r="GI63" i="12" a="1"/>
  <c r="GI63" i="12" s="1"/>
  <c r="GH63" i="12" a="1"/>
  <c r="GH63" i="12" s="1"/>
  <c r="GG63" i="12" a="1"/>
  <c r="GG63" i="12" s="1"/>
  <c r="GF63" i="12" a="1"/>
  <c r="GF63" i="12" s="1"/>
  <c r="GE63" i="12" a="1"/>
  <c r="GE63" i="12" s="1"/>
  <c r="GD63" i="12" a="1"/>
  <c r="GD63" i="12" s="1"/>
  <c r="GC63" i="12" a="1"/>
  <c r="GC63" i="12" s="1"/>
  <c r="GB63" i="12"/>
  <c r="GB63" i="12" a="1"/>
  <c r="GA63" i="12" a="1"/>
  <c r="GA63" i="12" s="1"/>
  <c r="FZ63" i="12" a="1"/>
  <c r="FZ63" i="12" s="1"/>
  <c r="FY63" i="12" a="1"/>
  <c r="FY63" i="12" s="1"/>
  <c r="FX63" i="12" a="1"/>
  <c r="FX63" i="12" s="1"/>
  <c r="FW63" i="12" a="1"/>
  <c r="FW63" i="12" s="1"/>
  <c r="FV63" i="12"/>
  <c r="FV63" i="12" a="1"/>
  <c r="FU63" i="12" a="1"/>
  <c r="FU63" i="12" s="1"/>
  <c r="FT63" i="12"/>
  <c r="FT63" i="12" a="1"/>
  <c r="FS63" i="12" a="1"/>
  <c r="FS63" i="12" s="1"/>
  <c r="FR63" i="12" a="1"/>
  <c r="FR63" i="12" s="1"/>
  <c r="FQ63" i="12" a="1"/>
  <c r="FQ63" i="12" s="1"/>
  <c r="FP63" i="12"/>
  <c r="FP63" i="12" a="1"/>
  <c r="FO63" i="12" a="1"/>
  <c r="FO63" i="12" s="1"/>
  <c r="FN63" i="12"/>
  <c r="FN63" i="12" a="1"/>
  <c r="FM63" i="12" a="1"/>
  <c r="FM63" i="12" s="1"/>
  <c r="FL63" i="12"/>
  <c r="FL63" i="12" a="1"/>
  <c r="FK63" i="12" a="1"/>
  <c r="FK63" i="12" s="1"/>
  <c r="FJ63" i="12" a="1"/>
  <c r="FJ63" i="12" s="1"/>
  <c r="FI63" i="12" a="1"/>
  <c r="FI63" i="12" s="1"/>
  <c r="FH63" i="12"/>
  <c r="FH63" i="12" a="1"/>
  <c r="FG63" i="12" a="1"/>
  <c r="FG63" i="12" s="1"/>
  <c r="FF63" i="12"/>
  <c r="FF63" i="12" a="1"/>
  <c r="IC62" i="12" a="1"/>
  <c r="IC62" i="12" s="1"/>
  <c r="IB62" i="12"/>
  <c r="IB62" i="12" a="1"/>
  <c r="IA62" i="12" a="1"/>
  <c r="IA62" i="12" s="1"/>
  <c r="HZ62" i="12" a="1"/>
  <c r="HZ62" i="12" s="1"/>
  <c r="HY62" i="12" a="1"/>
  <c r="HY62" i="12" s="1"/>
  <c r="HX62" i="12" a="1"/>
  <c r="HX62" i="12" s="1"/>
  <c r="HW62" i="12" a="1"/>
  <c r="HW62" i="12" s="1"/>
  <c r="HV62" i="12" a="1"/>
  <c r="HV62" i="12" s="1"/>
  <c r="HU62" i="12" a="1"/>
  <c r="HU62" i="12" s="1"/>
  <c r="HT62" i="12" a="1"/>
  <c r="HT62" i="12" s="1"/>
  <c r="HS62" i="12" a="1"/>
  <c r="HS62" i="12" s="1"/>
  <c r="HR62" i="12" a="1"/>
  <c r="HR62" i="12" s="1"/>
  <c r="HQ62" i="12" a="1"/>
  <c r="HQ62" i="12" s="1"/>
  <c r="HP62" i="12" a="1"/>
  <c r="HP62" i="12" s="1"/>
  <c r="HO62" i="12" a="1"/>
  <c r="HO62" i="12" s="1"/>
  <c r="HN62" i="12" a="1"/>
  <c r="HN62" i="12" s="1"/>
  <c r="HM62" i="12" a="1"/>
  <c r="HM62" i="12" s="1"/>
  <c r="HL62" i="12" a="1"/>
  <c r="HL62" i="12" s="1"/>
  <c r="HK62" i="12" a="1"/>
  <c r="HK62" i="12" s="1"/>
  <c r="HJ62" i="12" a="1"/>
  <c r="HJ62" i="12" s="1"/>
  <c r="HI62" i="12" a="1"/>
  <c r="HI62" i="12" s="1"/>
  <c r="HH62" i="12" a="1"/>
  <c r="HH62" i="12" s="1"/>
  <c r="HG62" i="12" a="1"/>
  <c r="HG62" i="12" s="1"/>
  <c r="HF62" i="12" a="1"/>
  <c r="HF62" i="12" s="1"/>
  <c r="HE62" i="12" a="1"/>
  <c r="HE62" i="12" s="1"/>
  <c r="HD62" i="12" a="1"/>
  <c r="HD62" i="12" s="1"/>
  <c r="HC62" i="12" a="1"/>
  <c r="HC62" i="12" s="1"/>
  <c r="HB62" i="12" a="1"/>
  <c r="HB62" i="12" s="1"/>
  <c r="HA62" i="12" a="1"/>
  <c r="HA62" i="12" s="1"/>
  <c r="GZ62" i="12" a="1"/>
  <c r="GZ62" i="12" s="1"/>
  <c r="GY62" i="12" a="1"/>
  <c r="GY62" i="12" s="1"/>
  <c r="GX62" i="12" a="1"/>
  <c r="GX62" i="12" s="1"/>
  <c r="GW62" i="12" a="1"/>
  <c r="GW62" i="12" s="1"/>
  <c r="GV62" i="12" a="1"/>
  <c r="GV62" i="12" s="1"/>
  <c r="GU62" i="12" a="1"/>
  <c r="GU62" i="12" s="1"/>
  <c r="GT62" i="12" a="1"/>
  <c r="GT62" i="12" s="1"/>
  <c r="GS62" i="12" a="1"/>
  <c r="GS62" i="12" s="1"/>
  <c r="GR62" i="12" a="1"/>
  <c r="GR62" i="12" s="1"/>
  <c r="GQ62" i="12" a="1"/>
  <c r="GQ62" i="12" s="1"/>
  <c r="GP62" i="12" a="1"/>
  <c r="GP62" i="12" s="1"/>
  <c r="GO62" i="12" a="1"/>
  <c r="GO62" i="12" s="1"/>
  <c r="GN62" i="12"/>
  <c r="GN62" i="12" a="1"/>
  <c r="GM62" i="12" a="1"/>
  <c r="GM62" i="12" s="1"/>
  <c r="GL62" i="12" a="1"/>
  <c r="GL62" i="12" s="1"/>
  <c r="GK62" i="12" a="1"/>
  <c r="GK62" i="12" s="1"/>
  <c r="GJ62" i="12" a="1"/>
  <c r="GJ62" i="12" s="1"/>
  <c r="GI62" i="12" a="1"/>
  <c r="GI62" i="12" s="1"/>
  <c r="GH62" i="12"/>
  <c r="GH62" i="12" a="1"/>
  <c r="GG62" i="12" a="1"/>
  <c r="GG62" i="12" s="1"/>
  <c r="GF62" i="12"/>
  <c r="GF62" i="12" a="1"/>
  <c r="GE62" i="12" a="1"/>
  <c r="GE62" i="12" s="1"/>
  <c r="GD62" i="12" a="1"/>
  <c r="GD62" i="12" s="1"/>
  <c r="GC62" i="12" a="1"/>
  <c r="GC62" i="12" s="1"/>
  <c r="GB62" i="12"/>
  <c r="GB62" i="12" a="1"/>
  <c r="GA62" i="12" a="1"/>
  <c r="GA62" i="12" s="1"/>
  <c r="FZ62" i="12"/>
  <c r="FZ62" i="12" a="1"/>
  <c r="FY62" i="12" a="1"/>
  <c r="FY62" i="12" s="1"/>
  <c r="FX62" i="12"/>
  <c r="FX62" i="12" a="1"/>
  <c r="FW62" i="12" a="1"/>
  <c r="FW62" i="12" s="1"/>
  <c r="FV62" i="12" a="1"/>
  <c r="FV62" i="12" s="1"/>
  <c r="FU62" i="12" a="1"/>
  <c r="FU62" i="12" s="1"/>
  <c r="FT62" i="12"/>
  <c r="FT62" i="12" a="1"/>
  <c r="FS62" i="12" a="1"/>
  <c r="FS62" i="12" s="1"/>
  <c r="FR62" i="12" a="1"/>
  <c r="FR62" i="12" s="1"/>
  <c r="FQ62" i="12" a="1"/>
  <c r="FQ62" i="12" s="1"/>
  <c r="FP62" i="12" a="1"/>
  <c r="FP62" i="12" s="1"/>
  <c r="FO62" i="12" a="1"/>
  <c r="FO62" i="12" s="1"/>
  <c r="FN62" i="12" a="1"/>
  <c r="FN62" i="12" s="1"/>
  <c r="FM62" i="12" a="1"/>
  <c r="FM62" i="12" s="1"/>
  <c r="FL62" i="12" a="1"/>
  <c r="FL62" i="12" s="1"/>
  <c r="FK62" i="12" a="1"/>
  <c r="FK62" i="12" s="1"/>
  <c r="FJ62" i="12" a="1"/>
  <c r="FJ62" i="12" s="1"/>
  <c r="FI62" i="12" a="1"/>
  <c r="FI62" i="12" s="1"/>
  <c r="FH62" i="12" a="1"/>
  <c r="FH62" i="12" s="1"/>
  <c r="FG62" i="12" a="1"/>
  <c r="FG62" i="12" s="1"/>
  <c r="FF62" i="12" a="1"/>
  <c r="FF62" i="12" s="1"/>
  <c r="IC61" i="12" a="1"/>
  <c r="IC61" i="12" s="1"/>
  <c r="IB61" i="12" a="1"/>
  <c r="IB61" i="12" s="1"/>
  <c r="IA61" i="12" a="1"/>
  <c r="IA61" i="12" s="1"/>
  <c r="HZ61" i="12" a="1"/>
  <c r="HZ61" i="12" s="1"/>
  <c r="HY61" i="12" a="1"/>
  <c r="HY61" i="12" s="1"/>
  <c r="HX61" i="12" a="1"/>
  <c r="HX61" i="12" s="1"/>
  <c r="HW61" i="12" a="1"/>
  <c r="HW61" i="12" s="1"/>
  <c r="HV61" i="12" a="1"/>
  <c r="HV61" i="12" s="1"/>
  <c r="HU61" i="12" a="1"/>
  <c r="HU61" i="12" s="1"/>
  <c r="HT61" i="12" a="1"/>
  <c r="HT61" i="12" s="1"/>
  <c r="HS61" i="12" a="1"/>
  <c r="HS61" i="12" s="1"/>
  <c r="HR61" i="12" a="1"/>
  <c r="HR61" i="12" s="1"/>
  <c r="HQ61" i="12" a="1"/>
  <c r="HQ61" i="12" s="1"/>
  <c r="HP61" i="12" a="1"/>
  <c r="HP61" i="12" s="1"/>
  <c r="HO61" i="12" a="1"/>
  <c r="HO61" i="12" s="1"/>
  <c r="HN61" i="12" a="1"/>
  <c r="HN61" i="12" s="1"/>
  <c r="HM61" i="12" a="1"/>
  <c r="HM61" i="12" s="1"/>
  <c r="HL61" i="12" a="1"/>
  <c r="HL61" i="12" s="1"/>
  <c r="HK61" i="12" a="1"/>
  <c r="HK61" i="12" s="1"/>
  <c r="HJ61" i="12" a="1"/>
  <c r="HJ61" i="12" s="1"/>
  <c r="HI61" i="12" a="1"/>
  <c r="HI61" i="12" s="1"/>
  <c r="HH61" i="12" a="1"/>
  <c r="HH61" i="12" s="1"/>
  <c r="HG61" i="12" a="1"/>
  <c r="HG61" i="12" s="1"/>
  <c r="HF61" i="12" a="1"/>
  <c r="HF61" i="12" s="1"/>
  <c r="HE61" i="12" a="1"/>
  <c r="HE61" i="12" s="1"/>
  <c r="HD61" i="12" a="1"/>
  <c r="HD61" i="12" s="1"/>
  <c r="HC61" i="12" a="1"/>
  <c r="HC61" i="12" s="1"/>
  <c r="HB61" i="12" a="1"/>
  <c r="HB61" i="12" s="1"/>
  <c r="HA61" i="12" a="1"/>
  <c r="HA61" i="12" s="1"/>
  <c r="GZ61" i="12"/>
  <c r="GZ61" i="12" a="1"/>
  <c r="GY61" i="12" a="1"/>
  <c r="GY61" i="12" s="1"/>
  <c r="GX61" i="12" a="1"/>
  <c r="GX61" i="12" s="1"/>
  <c r="GW61" i="12" a="1"/>
  <c r="GW61" i="12" s="1"/>
  <c r="GV61" i="12" a="1"/>
  <c r="GV61" i="12" s="1"/>
  <c r="GU61" i="12" a="1"/>
  <c r="GU61" i="12" s="1"/>
  <c r="GT61" i="12"/>
  <c r="GT61" i="12" a="1"/>
  <c r="GS61" i="12" a="1"/>
  <c r="GS61" i="12" s="1"/>
  <c r="GR61" i="12"/>
  <c r="GR61" i="12" a="1"/>
  <c r="GQ61" i="12" a="1"/>
  <c r="GQ61" i="12" s="1"/>
  <c r="GP61" i="12" a="1"/>
  <c r="GP61" i="12" s="1"/>
  <c r="GO61" i="12" a="1"/>
  <c r="GO61" i="12" s="1"/>
  <c r="GN61" i="12"/>
  <c r="GN61" i="12" a="1"/>
  <c r="GM61" i="12" a="1"/>
  <c r="GM61" i="12" s="1"/>
  <c r="GL61" i="12"/>
  <c r="GL61" i="12" a="1"/>
  <c r="GK61" i="12" a="1"/>
  <c r="GK61" i="12" s="1"/>
  <c r="GJ61" i="12"/>
  <c r="GJ61" i="12" a="1"/>
  <c r="GI61" i="12" a="1"/>
  <c r="GI61" i="12" s="1"/>
  <c r="GH61" i="12" a="1"/>
  <c r="GH61" i="12" s="1"/>
  <c r="GG61" i="12" a="1"/>
  <c r="GG61" i="12" s="1"/>
  <c r="GF61" i="12"/>
  <c r="GF61" i="12" a="1"/>
  <c r="GE61" i="12" a="1"/>
  <c r="GE61" i="12" s="1"/>
  <c r="GD61" i="12"/>
  <c r="GD61" i="12" a="1"/>
  <c r="GC61" i="12" a="1"/>
  <c r="GC61" i="12" s="1"/>
  <c r="GB61" i="12"/>
  <c r="GB61" i="12" a="1"/>
  <c r="GA61" i="12" a="1"/>
  <c r="GA61" i="12" s="1"/>
  <c r="FZ61" i="12" a="1"/>
  <c r="FZ61" i="12" s="1"/>
  <c r="FY61" i="12" a="1"/>
  <c r="FY61" i="12" s="1"/>
  <c r="FX61" i="12" a="1"/>
  <c r="FX61" i="12" s="1"/>
  <c r="FW61" i="12" a="1"/>
  <c r="FW61" i="12" s="1"/>
  <c r="FV61" i="12" a="1"/>
  <c r="FV61" i="12" s="1"/>
  <c r="FU61" i="12" a="1"/>
  <c r="FU61" i="12" s="1"/>
  <c r="FT61" i="12" a="1"/>
  <c r="FT61" i="12" s="1"/>
  <c r="FS61" i="12" a="1"/>
  <c r="FS61" i="12" s="1"/>
  <c r="FR61" i="12" a="1"/>
  <c r="FR61" i="12" s="1"/>
  <c r="FQ61" i="12" a="1"/>
  <c r="FQ61" i="12" s="1"/>
  <c r="FP61" i="12" a="1"/>
  <c r="FP61" i="12" s="1"/>
  <c r="FO61" i="12" a="1"/>
  <c r="FO61" i="12" s="1"/>
  <c r="FN61" i="12" a="1"/>
  <c r="FN61" i="12" s="1"/>
  <c r="FM61" i="12" a="1"/>
  <c r="FM61" i="12" s="1"/>
  <c r="FL61" i="12" a="1"/>
  <c r="FL61" i="12" s="1"/>
  <c r="FK61" i="12" a="1"/>
  <c r="FK61" i="12" s="1"/>
  <c r="FJ61" i="12" a="1"/>
  <c r="FJ61" i="12" s="1"/>
  <c r="FI61" i="12" a="1"/>
  <c r="FI61" i="12" s="1"/>
  <c r="FH61" i="12" a="1"/>
  <c r="FH61" i="12" s="1"/>
  <c r="FG61" i="12" a="1"/>
  <c r="FG61" i="12" s="1"/>
  <c r="FF61" i="12" a="1"/>
  <c r="FF61" i="12" s="1"/>
  <c r="IC60" i="12" a="1"/>
  <c r="IC60" i="12" s="1"/>
  <c r="IB60" i="12" a="1"/>
  <c r="IB60" i="12" s="1"/>
  <c r="IA60" i="12" a="1"/>
  <c r="IA60" i="12" s="1"/>
  <c r="HZ60" i="12" a="1"/>
  <c r="HZ60" i="12" s="1"/>
  <c r="HY60" i="12" a="1"/>
  <c r="HY60" i="12" s="1"/>
  <c r="HX60" i="12" a="1"/>
  <c r="HX60" i="12" s="1"/>
  <c r="HW60" i="12" a="1"/>
  <c r="HW60" i="12" s="1"/>
  <c r="HV60" i="12" a="1"/>
  <c r="HV60" i="12" s="1"/>
  <c r="HU60" i="12" a="1"/>
  <c r="HU60" i="12" s="1"/>
  <c r="HT60" i="12" a="1"/>
  <c r="HT60" i="12" s="1"/>
  <c r="HS60" i="12" a="1"/>
  <c r="HS60" i="12" s="1"/>
  <c r="HR60" i="12" a="1"/>
  <c r="HR60" i="12" s="1"/>
  <c r="HQ60" i="12" a="1"/>
  <c r="HQ60" i="12" s="1"/>
  <c r="HP60" i="12" a="1"/>
  <c r="HP60" i="12" s="1"/>
  <c r="HO60" i="12" a="1"/>
  <c r="HO60" i="12" s="1"/>
  <c r="HN60" i="12" a="1"/>
  <c r="HN60" i="12" s="1"/>
  <c r="HM60" i="12" a="1"/>
  <c r="HM60" i="12" s="1"/>
  <c r="HL60" i="12"/>
  <c r="HL60" i="12" a="1"/>
  <c r="HK60" i="12" a="1"/>
  <c r="HK60" i="12" s="1"/>
  <c r="HJ60" i="12" a="1"/>
  <c r="HJ60" i="12" s="1"/>
  <c r="HI60" i="12" a="1"/>
  <c r="HI60" i="12" s="1"/>
  <c r="HH60" i="12" a="1"/>
  <c r="HH60" i="12" s="1"/>
  <c r="HG60" i="12" a="1"/>
  <c r="HG60" i="12" s="1"/>
  <c r="HF60" i="12"/>
  <c r="HF60" i="12" a="1"/>
  <c r="HE60" i="12" a="1"/>
  <c r="HE60" i="12" s="1"/>
  <c r="HD60" i="12"/>
  <c r="HD60" i="12" a="1"/>
  <c r="HC60" i="12" a="1"/>
  <c r="HC60" i="12" s="1"/>
  <c r="HB60" i="12" a="1"/>
  <c r="HB60" i="12" s="1"/>
  <c r="HA60" i="12" a="1"/>
  <c r="HA60" i="12" s="1"/>
  <c r="GZ60" i="12"/>
  <c r="GZ60" i="12" a="1"/>
  <c r="GY60" i="12" a="1"/>
  <c r="GY60" i="12" s="1"/>
  <c r="GX60" i="12"/>
  <c r="GX60" i="12" a="1"/>
  <c r="GW60" i="12" a="1"/>
  <c r="GW60" i="12" s="1"/>
  <c r="GV60" i="12"/>
  <c r="GV60" i="12" a="1"/>
  <c r="GU60" i="12" a="1"/>
  <c r="GU60" i="12" s="1"/>
  <c r="GT60" i="12" a="1"/>
  <c r="GT60" i="12" s="1"/>
  <c r="GS60" i="12" a="1"/>
  <c r="GS60" i="12" s="1"/>
  <c r="GR60" i="12"/>
  <c r="GR60" i="12" a="1"/>
  <c r="GQ60" i="12" a="1"/>
  <c r="GQ60" i="12" s="1"/>
  <c r="GP60" i="12"/>
  <c r="GP60" i="12" a="1"/>
  <c r="GO60" i="12" a="1"/>
  <c r="GO60" i="12" s="1"/>
  <c r="GN60" i="12"/>
  <c r="GN60" i="12" a="1"/>
  <c r="GM60" i="12" a="1"/>
  <c r="GM60" i="12" s="1"/>
  <c r="GL60" i="12" a="1"/>
  <c r="GL60" i="12" s="1"/>
  <c r="GK60" i="12" a="1"/>
  <c r="GK60" i="12" s="1"/>
  <c r="GJ60" i="12" a="1"/>
  <c r="GJ60" i="12" s="1"/>
  <c r="GI60" i="12" a="1"/>
  <c r="GI60" i="12" s="1"/>
  <c r="GH60" i="12" a="1"/>
  <c r="GH60" i="12" s="1"/>
  <c r="GG60" i="12" a="1"/>
  <c r="GG60" i="12" s="1"/>
  <c r="GF60" i="12" a="1"/>
  <c r="GF60" i="12" s="1"/>
  <c r="GE60" i="12" a="1"/>
  <c r="GE60" i="12" s="1"/>
  <c r="GD60" i="12" a="1"/>
  <c r="GD60" i="12" s="1"/>
  <c r="GC60" i="12" a="1"/>
  <c r="GC60" i="12" s="1"/>
  <c r="GB60" i="12" a="1"/>
  <c r="GB60" i="12" s="1"/>
  <c r="GA60" i="12" a="1"/>
  <c r="GA60" i="12" s="1"/>
  <c r="FZ60" i="12" a="1"/>
  <c r="FZ60" i="12" s="1"/>
  <c r="FY60" i="12" a="1"/>
  <c r="FY60" i="12" s="1"/>
  <c r="FX60" i="12" a="1"/>
  <c r="FX60" i="12" s="1"/>
  <c r="FW60" i="12" a="1"/>
  <c r="FW60" i="12" s="1"/>
  <c r="FV60" i="12" a="1"/>
  <c r="FV60" i="12" s="1"/>
  <c r="FU60" i="12" a="1"/>
  <c r="FU60" i="12" s="1"/>
  <c r="FT60" i="12" a="1"/>
  <c r="FT60" i="12" s="1"/>
  <c r="FS60" i="12" a="1"/>
  <c r="FS60" i="12" s="1"/>
  <c r="FR60" i="12" a="1"/>
  <c r="FR60" i="12" s="1"/>
  <c r="FQ60" i="12" a="1"/>
  <c r="FQ60" i="12" s="1"/>
  <c r="FP60" i="12" a="1"/>
  <c r="FP60" i="12" s="1"/>
  <c r="FO60" i="12" a="1"/>
  <c r="FO60" i="12" s="1"/>
  <c r="FN60" i="12" a="1"/>
  <c r="FN60" i="12" s="1"/>
  <c r="FM60" i="12" a="1"/>
  <c r="FM60" i="12" s="1"/>
  <c r="FL60" i="12" a="1"/>
  <c r="FL60" i="12" s="1"/>
  <c r="FK60" i="12" a="1"/>
  <c r="FK60" i="12" s="1"/>
  <c r="FJ60" i="12" a="1"/>
  <c r="FJ60" i="12" s="1"/>
  <c r="FI60" i="12" a="1"/>
  <c r="FI60" i="12" s="1"/>
  <c r="FH60" i="12" a="1"/>
  <c r="FH60" i="12" s="1"/>
  <c r="FG60" i="12" a="1"/>
  <c r="FG60" i="12" s="1"/>
  <c r="FF60" i="12" a="1"/>
  <c r="FF60" i="12" s="1"/>
  <c r="IC59" i="12" a="1"/>
  <c r="IC59" i="12" s="1"/>
  <c r="IB59" i="12" a="1"/>
  <c r="IB59" i="12" s="1"/>
  <c r="IA59" i="12" a="1"/>
  <c r="IA59" i="12" s="1"/>
  <c r="HZ59" i="12" a="1"/>
  <c r="HZ59" i="12" s="1"/>
  <c r="HY59" i="12" a="1"/>
  <c r="HY59" i="12" s="1"/>
  <c r="HX59" i="12"/>
  <c r="HX59" i="12" a="1"/>
  <c r="HW59" i="12" a="1"/>
  <c r="HW59" i="12" s="1"/>
  <c r="HV59" i="12" a="1"/>
  <c r="HV59" i="12" s="1"/>
  <c r="HU59" i="12" a="1"/>
  <c r="HU59" i="12" s="1"/>
  <c r="HT59" i="12" a="1"/>
  <c r="HT59" i="12" s="1"/>
  <c r="HS59" i="12" a="1"/>
  <c r="HS59" i="12" s="1"/>
  <c r="HR59" i="12"/>
  <c r="HR59" i="12" a="1"/>
  <c r="HQ59" i="12" a="1"/>
  <c r="HQ59" i="12" s="1"/>
  <c r="HP59" i="12"/>
  <c r="HP59" i="12" a="1"/>
  <c r="HO59" i="12" a="1"/>
  <c r="HO59" i="12" s="1"/>
  <c r="HN59" i="12" a="1"/>
  <c r="HN59" i="12" s="1"/>
  <c r="HM59" i="12" a="1"/>
  <c r="HM59" i="12" s="1"/>
  <c r="HL59" i="12"/>
  <c r="HL59" i="12" a="1"/>
  <c r="HK59" i="12" a="1"/>
  <c r="HK59" i="12" s="1"/>
  <c r="HJ59" i="12"/>
  <c r="HJ59" i="12" a="1"/>
  <c r="HI59" i="12" a="1"/>
  <c r="HI59" i="12" s="1"/>
  <c r="HH59" i="12"/>
  <c r="HH59" i="12" a="1"/>
  <c r="HG59" i="12" a="1"/>
  <c r="HG59" i="12" s="1"/>
  <c r="HF59" i="12" a="1"/>
  <c r="HF59" i="12" s="1"/>
  <c r="HE59" i="12" a="1"/>
  <c r="HE59" i="12" s="1"/>
  <c r="HD59" i="12"/>
  <c r="HD59" i="12" a="1"/>
  <c r="HC59" i="12" a="1"/>
  <c r="HC59" i="12" s="1"/>
  <c r="HB59" i="12"/>
  <c r="HB59" i="12" a="1"/>
  <c r="HA59" i="12" a="1"/>
  <c r="HA59" i="12" s="1"/>
  <c r="GZ59" i="12"/>
  <c r="GZ59" i="12" a="1"/>
  <c r="GY59" i="12" a="1"/>
  <c r="GY59" i="12" s="1"/>
  <c r="GX59" i="12" a="1"/>
  <c r="GX59" i="12" s="1"/>
  <c r="GW59" i="12" a="1"/>
  <c r="GW59" i="12" s="1"/>
  <c r="GV59" i="12" a="1"/>
  <c r="GV59" i="12" s="1"/>
  <c r="GU59" i="12" a="1"/>
  <c r="GU59" i="12" s="1"/>
  <c r="GT59" i="12" a="1"/>
  <c r="GT59" i="12" s="1"/>
  <c r="GS59" i="12" a="1"/>
  <c r="GS59" i="12" s="1"/>
  <c r="GR59" i="12" a="1"/>
  <c r="GR59" i="12" s="1"/>
  <c r="GQ59" i="12" a="1"/>
  <c r="GQ59" i="12" s="1"/>
  <c r="GP59" i="12" a="1"/>
  <c r="GP59" i="12" s="1"/>
  <c r="GO59" i="12" a="1"/>
  <c r="GO59" i="12" s="1"/>
  <c r="GN59" i="12" a="1"/>
  <c r="GN59" i="12" s="1"/>
  <c r="GM59" i="12" a="1"/>
  <c r="GM59" i="12" s="1"/>
  <c r="GL59" i="12" a="1"/>
  <c r="GL59" i="12" s="1"/>
  <c r="GK59" i="12" a="1"/>
  <c r="GK59" i="12" s="1"/>
  <c r="GJ59" i="12" a="1"/>
  <c r="GJ59" i="12" s="1"/>
  <c r="GI59" i="12" a="1"/>
  <c r="GI59" i="12" s="1"/>
  <c r="GH59" i="12" a="1"/>
  <c r="GH59" i="12" s="1"/>
  <c r="GG59" i="12" a="1"/>
  <c r="GG59" i="12" s="1"/>
  <c r="GF59" i="12" a="1"/>
  <c r="GF59" i="12" s="1"/>
  <c r="GE59" i="12" a="1"/>
  <c r="GE59" i="12" s="1"/>
  <c r="GD59" i="12" a="1"/>
  <c r="GD59" i="12" s="1"/>
  <c r="GC59" i="12" a="1"/>
  <c r="GC59" i="12" s="1"/>
  <c r="GB59" i="12" a="1"/>
  <c r="GB59" i="12" s="1"/>
  <c r="GA59" i="12" a="1"/>
  <c r="GA59" i="12" s="1"/>
  <c r="FZ59" i="12" a="1"/>
  <c r="FZ59" i="12" s="1"/>
  <c r="FY59" i="12" a="1"/>
  <c r="FY59" i="12" s="1"/>
  <c r="FX59" i="12" a="1"/>
  <c r="FX59" i="12" s="1"/>
  <c r="FW59" i="12" a="1"/>
  <c r="FW59" i="12" s="1"/>
  <c r="FV59" i="12" a="1"/>
  <c r="FV59" i="12" s="1"/>
  <c r="FU59" i="12" a="1"/>
  <c r="FU59" i="12" s="1"/>
  <c r="FT59" i="12" a="1"/>
  <c r="FT59" i="12" s="1"/>
  <c r="FS59" i="12" a="1"/>
  <c r="FS59" i="12" s="1"/>
  <c r="FR59" i="12" a="1"/>
  <c r="FR59" i="12" s="1"/>
  <c r="FQ59" i="12" a="1"/>
  <c r="FQ59" i="12" s="1"/>
  <c r="FP59" i="12" a="1"/>
  <c r="FP59" i="12" s="1"/>
  <c r="FO59" i="12" a="1"/>
  <c r="FO59" i="12" s="1"/>
  <c r="FN59" i="12" a="1"/>
  <c r="FN59" i="12" s="1"/>
  <c r="FM59" i="12" a="1"/>
  <c r="FM59" i="12" s="1"/>
  <c r="FL59" i="12"/>
  <c r="FL59" i="12" a="1"/>
  <c r="FK59" i="12" a="1"/>
  <c r="FK59" i="12" s="1"/>
  <c r="FJ59" i="12" a="1"/>
  <c r="FJ59" i="12" s="1"/>
  <c r="FI59" i="12" a="1"/>
  <c r="FI59" i="12" s="1"/>
  <c r="FH59" i="12" a="1"/>
  <c r="FH59" i="12" s="1"/>
  <c r="FG59" i="12" a="1"/>
  <c r="FG59" i="12" s="1"/>
  <c r="FF59" i="12"/>
  <c r="FF59" i="12" a="1"/>
  <c r="IC58" i="12" a="1"/>
  <c r="IC58" i="12" s="1"/>
  <c r="IB58" i="12"/>
  <c r="IB58" i="12" a="1"/>
  <c r="IA58" i="12" a="1"/>
  <c r="IA58" i="12" s="1"/>
  <c r="HZ58" i="12" a="1"/>
  <c r="HZ58" i="12" s="1"/>
  <c r="HY58" i="12" a="1"/>
  <c r="HY58" i="12" s="1"/>
  <c r="HX58" i="12"/>
  <c r="HX58" i="12" a="1"/>
  <c r="HW58" i="12" a="1"/>
  <c r="HW58" i="12" s="1"/>
  <c r="HV58" i="12"/>
  <c r="HV58" i="12" a="1"/>
  <c r="HU58" i="12" a="1"/>
  <c r="HU58" i="12" s="1"/>
  <c r="HT58" i="12"/>
  <c r="HT58" i="12" a="1"/>
  <c r="HS58" i="12" a="1"/>
  <c r="HS58" i="12" s="1"/>
  <c r="HR58" i="12" a="1"/>
  <c r="HR58" i="12" s="1"/>
  <c r="HQ58" i="12" a="1"/>
  <c r="HQ58" i="12" s="1"/>
  <c r="HP58" i="12"/>
  <c r="HP58" i="12" a="1"/>
  <c r="HO58" i="12" a="1"/>
  <c r="HO58" i="12" s="1"/>
  <c r="HN58" i="12" a="1"/>
  <c r="HN58" i="12" s="1"/>
  <c r="HM58" i="12" a="1"/>
  <c r="HM58" i="12" s="1"/>
  <c r="HL58" i="12" a="1"/>
  <c r="HL58" i="12" s="1"/>
  <c r="HK58" i="12" a="1"/>
  <c r="HK58" i="12" s="1"/>
  <c r="HJ58" i="12" a="1"/>
  <c r="HJ58" i="12" s="1"/>
  <c r="HI58" i="12" a="1"/>
  <c r="HI58" i="12" s="1"/>
  <c r="HH58" i="12" a="1"/>
  <c r="HH58" i="12" s="1"/>
  <c r="HG58" i="12" a="1"/>
  <c r="HG58" i="12" s="1"/>
  <c r="HF58" i="12" a="1"/>
  <c r="HF58" i="12" s="1"/>
  <c r="HE58" i="12" a="1"/>
  <c r="HE58" i="12" s="1"/>
  <c r="HD58" i="12" a="1"/>
  <c r="HD58" i="12" s="1"/>
  <c r="HC58" i="12" a="1"/>
  <c r="HC58" i="12" s="1"/>
  <c r="HB58" i="12" a="1"/>
  <c r="HB58" i="12" s="1"/>
  <c r="HA58" i="12" a="1"/>
  <c r="HA58" i="12" s="1"/>
  <c r="GZ58" i="12" a="1"/>
  <c r="GZ58" i="12" s="1"/>
  <c r="GY58" i="12" a="1"/>
  <c r="GY58" i="12" s="1"/>
  <c r="GX58" i="12" a="1"/>
  <c r="GX58" i="12" s="1"/>
  <c r="GW58" i="12" a="1"/>
  <c r="GW58" i="12" s="1"/>
  <c r="GV58" i="12" a="1"/>
  <c r="GV58" i="12" s="1"/>
  <c r="GU58" i="12" a="1"/>
  <c r="GU58" i="12" s="1"/>
  <c r="GT58" i="12" a="1"/>
  <c r="GT58" i="12" s="1"/>
  <c r="GS58" i="12" a="1"/>
  <c r="GS58" i="12" s="1"/>
  <c r="GR58" i="12" a="1"/>
  <c r="GR58" i="12" s="1"/>
  <c r="GQ58" i="12" a="1"/>
  <c r="GQ58" i="12" s="1"/>
  <c r="GP58" i="12" a="1"/>
  <c r="GP58" i="12" s="1"/>
  <c r="GO58" i="12" a="1"/>
  <c r="GO58" i="12" s="1"/>
  <c r="GN58" i="12" a="1"/>
  <c r="GN58" i="12" s="1"/>
  <c r="GM58" i="12" a="1"/>
  <c r="GM58" i="12" s="1"/>
  <c r="GL58" i="12" a="1"/>
  <c r="GL58" i="12" s="1"/>
  <c r="GK58" i="12" a="1"/>
  <c r="GK58" i="12" s="1"/>
  <c r="GJ58" i="12" a="1"/>
  <c r="GJ58" i="12" s="1"/>
  <c r="GI58" i="12" a="1"/>
  <c r="GI58" i="12" s="1"/>
  <c r="GH58" i="12" a="1"/>
  <c r="GH58" i="12" s="1"/>
  <c r="GG58" i="12" a="1"/>
  <c r="GG58" i="12" s="1"/>
  <c r="GF58" i="12" a="1"/>
  <c r="GF58" i="12" s="1"/>
  <c r="GE58" i="12" a="1"/>
  <c r="GE58" i="12" s="1"/>
  <c r="GD58" i="12" a="1"/>
  <c r="GD58" i="12" s="1"/>
  <c r="GC58" i="12" a="1"/>
  <c r="GC58" i="12" s="1"/>
  <c r="GB58" i="12" a="1"/>
  <c r="GB58" i="12" s="1"/>
  <c r="GA58" i="12" a="1"/>
  <c r="GA58" i="12" s="1"/>
  <c r="FZ58" i="12" a="1"/>
  <c r="FZ58" i="12" s="1"/>
  <c r="FY58" i="12" a="1"/>
  <c r="FY58" i="12" s="1"/>
  <c r="FX58" i="12"/>
  <c r="FX58" i="12" a="1"/>
  <c r="FW58" i="12" a="1"/>
  <c r="FW58" i="12" s="1"/>
  <c r="FV58" i="12" a="1"/>
  <c r="FV58" i="12" s="1"/>
  <c r="FU58" i="12" a="1"/>
  <c r="FU58" i="12" s="1"/>
  <c r="FT58" i="12" a="1"/>
  <c r="FT58" i="12" s="1"/>
  <c r="FS58" i="12" a="1"/>
  <c r="FS58" i="12" s="1"/>
  <c r="FR58" i="12"/>
  <c r="FR58" i="12" a="1"/>
  <c r="FQ58" i="12" a="1"/>
  <c r="FQ58" i="12" s="1"/>
  <c r="FP58" i="12"/>
  <c r="FP58" i="12" a="1"/>
  <c r="FO58" i="12" a="1"/>
  <c r="FO58" i="12" s="1"/>
  <c r="FN58" i="12" a="1"/>
  <c r="FN58" i="12" s="1"/>
  <c r="FM58" i="12" a="1"/>
  <c r="FM58" i="12" s="1"/>
  <c r="FL58" i="12"/>
  <c r="FL58" i="12" a="1"/>
  <c r="FK58" i="12" a="1"/>
  <c r="FK58" i="12" s="1"/>
  <c r="FJ58" i="12"/>
  <c r="FJ58" i="12" a="1"/>
  <c r="FI58" i="12" a="1"/>
  <c r="FI58" i="12" s="1"/>
  <c r="FH58" i="12"/>
  <c r="FH58" i="12" a="1"/>
  <c r="FG58" i="12" a="1"/>
  <c r="FG58" i="12" s="1"/>
  <c r="FF58" i="12" a="1"/>
  <c r="FF58" i="12" s="1"/>
  <c r="IC57" i="12" a="1"/>
  <c r="IC57" i="12" s="1"/>
  <c r="IB57" i="12"/>
  <c r="IB57" i="12" a="1"/>
  <c r="IA57" i="12" a="1"/>
  <c r="IA57" i="12" s="1"/>
  <c r="HZ57" i="12" a="1"/>
  <c r="HZ57" i="12" s="1"/>
  <c r="HY57" i="12" a="1"/>
  <c r="HY57" i="12" s="1"/>
  <c r="HX57" i="12" a="1"/>
  <c r="HX57" i="12" s="1"/>
  <c r="HW57" i="12" a="1"/>
  <c r="HW57" i="12" s="1"/>
  <c r="HV57" i="12" a="1"/>
  <c r="HV57" i="12" s="1"/>
  <c r="HU57" i="12" a="1"/>
  <c r="HU57" i="12" s="1"/>
  <c r="HT57" i="12" a="1"/>
  <c r="HT57" i="12" s="1"/>
  <c r="HS57" i="12" a="1"/>
  <c r="HS57" i="12" s="1"/>
  <c r="HR57" i="12" a="1"/>
  <c r="HR57" i="12" s="1"/>
  <c r="HQ57" i="12" a="1"/>
  <c r="HQ57" i="12" s="1"/>
  <c r="HP57" i="12" a="1"/>
  <c r="HP57" i="12" s="1"/>
  <c r="HO57" i="12" a="1"/>
  <c r="HO57" i="12" s="1"/>
  <c r="HN57" i="12" a="1"/>
  <c r="HN57" i="12" s="1"/>
  <c r="HM57" i="12" a="1"/>
  <c r="HM57" i="12" s="1"/>
  <c r="HL57" i="12" a="1"/>
  <c r="HL57" i="12" s="1"/>
  <c r="HK57" i="12" a="1"/>
  <c r="HK57" i="12" s="1"/>
  <c r="HJ57" i="12" a="1"/>
  <c r="HJ57" i="12" s="1"/>
  <c r="HI57" i="12" a="1"/>
  <c r="HI57" i="12" s="1"/>
  <c r="HH57" i="12" a="1"/>
  <c r="HH57" i="12" s="1"/>
  <c r="HG57" i="12" a="1"/>
  <c r="HG57" i="12" s="1"/>
  <c r="HF57" i="12" a="1"/>
  <c r="HF57" i="12" s="1"/>
  <c r="HE57" i="12" a="1"/>
  <c r="HE57" i="12" s="1"/>
  <c r="HD57" i="12" a="1"/>
  <c r="HD57" i="12" s="1"/>
  <c r="HC57" i="12" a="1"/>
  <c r="HC57" i="12" s="1"/>
  <c r="HB57" i="12" a="1"/>
  <c r="HB57" i="12" s="1"/>
  <c r="HA57" i="12" a="1"/>
  <c r="HA57" i="12" s="1"/>
  <c r="GZ57" i="12" a="1"/>
  <c r="GZ57" i="12" s="1"/>
  <c r="GY57" i="12" a="1"/>
  <c r="GY57" i="12" s="1"/>
  <c r="GX57" i="12" a="1"/>
  <c r="GX57" i="12" s="1"/>
  <c r="GW57" i="12" a="1"/>
  <c r="GW57" i="12" s="1"/>
  <c r="GV57" i="12" a="1"/>
  <c r="GV57" i="12" s="1"/>
  <c r="GU57" i="12" a="1"/>
  <c r="GU57" i="12" s="1"/>
  <c r="GT57" i="12" a="1"/>
  <c r="GT57" i="12" s="1"/>
  <c r="GS57" i="12" a="1"/>
  <c r="GS57" i="12" s="1"/>
  <c r="GR57" i="12" a="1"/>
  <c r="GR57" i="12" s="1"/>
  <c r="GQ57" i="12" a="1"/>
  <c r="GQ57" i="12" s="1"/>
  <c r="GP57" i="12" a="1"/>
  <c r="GP57" i="12" s="1"/>
  <c r="GO57" i="12" a="1"/>
  <c r="GO57" i="12" s="1"/>
  <c r="GN57" i="12" a="1"/>
  <c r="GN57" i="12" s="1"/>
  <c r="GM57" i="12" a="1"/>
  <c r="GM57" i="12" s="1"/>
  <c r="GL57" i="12" a="1"/>
  <c r="GL57" i="12" s="1"/>
  <c r="GK57" i="12" a="1"/>
  <c r="GK57" i="12" s="1"/>
  <c r="GJ57" i="12" a="1"/>
  <c r="GJ57" i="12" s="1"/>
  <c r="GI57" i="12" a="1"/>
  <c r="GI57" i="12" s="1"/>
  <c r="GH57" i="12" a="1"/>
  <c r="GH57" i="12" s="1"/>
  <c r="GG57" i="12" a="1"/>
  <c r="GG57" i="12" s="1"/>
  <c r="GF57" i="12" a="1"/>
  <c r="GF57" i="12" s="1"/>
  <c r="GE57" i="12" a="1"/>
  <c r="GE57" i="12" s="1"/>
  <c r="GD57" i="12" a="1"/>
  <c r="GD57" i="12" s="1"/>
  <c r="GC57" i="12" a="1"/>
  <c r="GC57" i="12" s="1"/>
  <c r="GB57" i="12" a="1"/>
  <c r="GB57" i="12" s="1"/>
  <c r="GA57" i="12" a="1"/>
  <c r="GA57" i="12" s="1"/>
  <c r="FZ57" i="12" a="1"/>
  <c r="FZ57" i="12" s="1"/>
  <c r="FY57" i="12" a="1"/>
  <c r="FY57" i="12" s="1"/>
  <c r="FX57" i="12" a="1"/>
  <c r="FX57" i="12" s="1"/>
  <c r="FW57" i="12" a="1"/>
  <c r="FW57" i="12" s="1"/>
  <c r="FV57" i="12" a="1"/>
  <c r="FV57" i="12" s="1"/>
  <c r="FU57" i="12" a="1"/>
  <c r="FU57" i="12" s="1"/>
  <c r="FT57" i="12" a="1"/>
  <c r="FT57" i="12" s="1"/>
  <c r="FS57" i="12" a="1"/>
  <c r="FS57" i="12" s="1"/>
  <c r="FR57" i="12" a="1"/>
  <c r="FR57" i="12" s="1"/>
  <c r="FQ57" i="12" a="1"/>
  <c r="FQ57" i="12" s="1"/>
  <c r="FP57" i="12" a="1"/>
  <c r="FP57" i="12" s="1"/>
  <c r="FO57" i="12" a="1"/>
  <c r="FO57" i="12" s="1"/>
  <c r="FN57" i="12" a="1"/>
  <c r="FN57" i="12" s="1"/>
  <c r="FM57" i="12" a="1"/>
  <c r="FM57" i="12" s="1"/>
  <c r="FL57" i="12"/>
  <c r="FL57" i="12" a="1"/>
  <c r="FK57" i="12" a="1"/>
  <c r="FK57" i="12" s="1"/>
  <c r="FJ57" i="12" a="1"/>
  <c r="FJ57" i="12" s="1"/>
  <c r="FI57" i="12" a="1"/>
  <c r="FI57" i="12" s="1"/>
  <c r="FH57" i="12" a="1"/>
  <c r="FH57" i="12" s="1"/>
  <c r="FG57" i="12" a="1"/>
  <c r="FG57" i="12" s="1"/>
  <c r="FF57" i="12"/>
  <c r="FF57" i="12" a="1"/>
  <c r="IC56" i="12" a="1"/>
  <c r="IC56" i="12" s="1"/>
  <c r="IB56" i="12"/>
  <c r="IB56" i="12" a="1"/>
  <c r="IA56" i="12" a="1"/>
  <c r="IA56" i="12" s="1"/>
  <c r="HZ56" i="12" a="1"/>
  <c r="HZ56" i="12" s="1"/>
  <c r="HY56" i="12" a="1"/>
  <c r="HY56" i="12" s="1"/>
  <c r="HX56" i="12" a="1"/>
  <c r="HX56" i="12" s="1"/>
  <c r="HW56" i="12" a="1"/>
  <c r="HW56" i="12" s="1"/>
  <c r="HV56" i="12" a="1"/>
  <c r="HV56" i="12" s="1"/>
  <c r="HU56" i="12" a="1"/>
  <c r="HU56" i="12" s="1"/>
  <c r="HT56" i="12" a="1"/>
  <c r="HT56" i="12" s="1"/>
  <c r="HS56" i="12" a="1"/>
  <c r="HS56" i="12" s="1"/>
  <c r="HR56" i="12" a="1"/>
  <c r="HR56" i="12" s="1"/>
  <c r="HQ56" i="12" a="1"/>
  <c r="HQ56" i="12" s="1"/>
  <c r="HP56" i="12" a="1"/>
  <c r="HP56" i="12" s="1"/>
  <c r="HO56" i="12" a="1"/>
  <c r="HO56" i="12" s="1"/>
  <c r="HN56" i="12" a="1"/>
  <c r="HN56" i="12" s="1"/>
  <c r="HM56" i="12" a="1"/>
  <c r="HM56" i="12" s="1"/>
  <c r="HL56" i="12" a="1"/>
  <c r="HL56" i="12" s="1"/>
  <c r="HK56" i="12" a="1"/>
  <c r="HK56" i="12" s="1"/>
  <c r="HJ56" i="12" a="1"/>
  <c r="HJ56" i="12" s="1"/>
  <c r="HI56" i="12" a="1"/>
  <c r="HI56" i="12" s="1"/>
  <c r="HH56" i="12" a="1"/>
  <c r="HH56" i="12" s="1"/>
  <c r="HG56" i="12" a="1"/>
  <c r="HG56" i="12" s="1"/>
  <c r="HF56" i="12"/>
  <c r="HF56" i="12" a="1"/>
  <c r="HE56" i="12" a="1"/>
  <c r="HE56" i="12" s="1"/>
  <c r="HD56" i="12"/>
  <c r="HD56" i="12" a="1"/>
  <c r="HC56" i="12" a="1"/>
  <c r="HC56" i="12" s="1"/>
  <c r="HB56" i="12" a="1"/>
  <c r="HB56" i="12" s="1"/>
  <c r="HA56" i="12" a="1"/>
  <c r="HA56" i="12" s="1"/>
  <c r="GZ56" i="12" a="1"/>
  <c r="GZ56" i="12" s="1"/>
  <c r="GY56" i="12" a="1"/>
  <c r="GY56" i="12" s="1"/>
  <c r="GX56" i="12"/>
  <c r="GX56" i="12" a="1"/>
  <c r="GW56" i="12" a="1"/>
  <c r="GW56" i="12" s="1"/>
  <c r="GV56" i="12"/>
  <c r="GV56" i="12" a="1"/>
  <c r="GU56" i="12" a="1"/>
  <c r="GU56" i="12" s="1"/>
  <c r="GT56" i="12" a="1"/>
  <c r="GT56" i="12" s="1"/>
  <c r="GS56" i="12" a="1"/>
  <c r="GS56" i="12" s="1"/>
  <c r="GR56" i="12"/>
  <c r="GR56" i="12" a="1"/>
  <c r="GQ56" i="12" a="1"/>
  <c r="GQ56" i="12" s="1"/>
  <c r="GP56" i="12"/>
  <c r="GP56" i="12" a="1"/>
  <c r="GO56" i="12" a="1"/>
  <c r="GO56" i="12" s="1"/>
  <c r="GN56" i="12"/>
  <c r="GN56" i="12" a="1"/>
  <c r="GM56" i="12" a="1"/>
  <c r="GM56" i="12" s="1"/>
  <c r="GL56" i="12" a="1"/>
  <c r="GL56" i="12" s="1"/>
  <c r="GK56" i="12" a="1"/>
  <c r="GK56" i="12" s="1"/>
  <c r="GJ56" i="12"/>
  <c r="GJ56" i="12" a="1"/>
  <c r="GI56" i="12" a="1"/>
  <c r="GI56" i="12" s="1"/>
  <c r="GH56" i="12"/>
  <c r="GH56" i="12" a="1"/>
  <c r="GG56" i="12" a="1"/>
  <c r="GG56" i="12" s="1"/>
  <c r="GF56" i="12"/>
  <c r="GF56" i="12" a="1"/>
  <c r="GE56" i="12" a="1"/>
  <c r="GE56" i="12" s="1"/>
  <c r="GD56" i="12" a="1"/>
  <c r="GD56" i="12" s="1"/>
  <c r="GC56" i="12" a="1"/>
  <c r="GC56" i="12" s="1"/>
  <c r="GB56" i="12" a="1"/>
  <c r="GB56" i="12" s="1"/>
  <c r="GA56" i="12" a="1"/>
  <c r="GA56" i="12" s="1"/>
  <c r="FZ56" i="12"/>
  <c r="FZ56" i="12" a="1"/>
  <c r="FY56" i="12" a="1"/>
  <c r="FY56" i="12" s="1"/>
  <c r="FX56" i="12"/>
  <c r="FX56" i="12" a="1"/>
  <c r="FW56" i="12" a="1"/>
  <c r="FW56" i="12" s="1"/>
  <c r="FV56" i="12" a="1"/>
  <c r="FV56" i="12" s="1"/>
  <c r="FU56" i="12" a="1"/>
  <c r="FU56" i="12" s="1"/>
  <c r="FT56" i="12" a="1"/>
  <c r="FT56" i="12" s="1"/>
  <c r="FS56" i="12" a="1"/>
  <c r="FS56" i="12" s="1"/>
  <c r="FR56" i="12" a="1"/>
  <c r="FR56" i="12" s="1"/>
  <c r="FQ56" i="12" a="1"/>
  <c r="FQ56" i="12" s="1"/>
  <c r="FP56" i="12" a="1"/>
  <c r="FP56" i="12" s="1"/>
  <c r="FO56" i="12" a="1"/>
  <c r="FO56" i="12" s="1"/>
  <c r="FN56" i="12" a="1"/>
  <c r="FN56" i="12" s="1"/>
  <c r="FM56" i="12" a="1"/>
  <c r="FM56" i="12" s="1"/>
  <c r="FL56" i="12" a="1"/>
  <c r="FL56" i="12" s="1"/>
  <c r="FK56" i="12" a="1"/>
  <c r="FK56" i="12" s="1"/>
  <c r="FJ56" i="12" a="1"/>
  <c r="FJ56" i="12" s="1"/>
  <c r="FI56" i="12" a="1"/>
  <c r="FI56" i="12" s="1"/>
  <c r="FH56" i="12"/>
  <c r="FH56" i="12" a="1"/>
  <c r="FG56" i="12" a="1"/>
  <c r="FG56" i="12" s="1"/>
  <c r="FF56" i="12" a="1"/>
  <c r="FF56" i="12" s="1"/>
  <c r="IC55" i="12" a="1"/>
  <c r="IC55" i="12" s="1"/>
  <c r="IB55" i="12" a="1"/>
  <c r="IB55" i="12" s="1"/>
  <c r="IA55" i="12" a="1"/>
  <c r="IA55" i="12" s="1"/>
  <c r="HZ55" i="12"/>
  <c r="HZ55" i="12" a="1"/>
  <c r="HY55" i="12" a="1"/>
  <c r="HY55" i="12" s="1"/>
  <c r="HX55" i="12"/>
  <c r="HX55" i="12" a="1"/>
  <c r="HW55" i="12" a="1"/>
  <c r="HW55" i="12" s="1"/>
  <c r="HV55" i="12" a="1"/>
  <c r="HV55" i="12" s="1"/>
  <c r="HU55" i="12" a="1"/>
  <c r="HU55" i="12" s="1"/>
  <c r="HT55" i="12"/>
  <c r="HT55" i="12" a="1"/>
  <c r="HS55" i="12" a="1"/>
  <c r="HS55" i="12" s="1"/>
  <c r="HR55" i="12"/>
  <c r="HR55" i="12" a="1"/>
  <c r="HQ55" i="12" a="1"/>
  <c r="HQ55" i="12" s="1"/>
  <c r="HP55" i="12"/>
  <c r="HP55" i="12" a="1"/>
  <c r="HO55" i="12" a="1"/>
  <c r="HO55" i="12" s="1"/>
  <c r="HN55" i="12" a="1"/>
  <c r="HN55" i="12" s="1"/>
  <c r="HM55" i="12" a="1"/>
  <c r="HM55" i="12" s="1"/>
  <c r="HL55" i="12" a="1"/>
  <c r="HL55" i="12" s="1"/>
  <c r="HK55" i="12" a="1"/>
  <c r="HK55" i="12" s="1"/>
  <c r="HJ55" i="12" a="1"/>
  <c r="HJ55" i="12" s="1"/>
  <c r="HI55" i="12" a="1"/>
  <c r="HI55" i="12" s="1"/>
  <c r="HH55" i="12"/>
  <c r="HH55" i="12" a="1"/>
  <c r="HG55" i="12" a="1"/>
  <c r="HG55" i="12" s="1"/>
  <c r="HF55" i="12" a="1"/>
  <c r="HF55" i="12" s="1"/>
  <c r="HE55" i="12" a="1"/>
  <c r="HE55" i="12" s="1"/>
  <c r="HD55" i="12" a="1"/>
  <c r="HD55" i="12" s="1"/>
  <c r="HC55" i="12" a="1"/>
  <c r="HC55" i="12" s="1"/>
  <c r="HB55" i="12"/>
  <c r="HB55" i="12" a="1"/>
  <c r="HA55" i="12" a="1"/>
  <c r="HA55" i="12" s="1"/>
  <c r="GZ55" i="12"/>
  <c r="GZ55" i="12" a="1"/>
  <c r="GY55" i="12" a="1"/>
  <c r="GY55" i="12" s="1"/>
  <c r="GX55" i="12" a="1"/>
  <c r="GX55" i="12" s="1"/>
  <c r="GW55" i="12" a="1"/>
  <c r="GW55" i="12" s="1"/>
  <c r="GV55" i="12"/>
  <c r="GV55" i="12" a="1"/>
  <c r="GU55" i="12" a="1"/>
  <c r="GU55" i="12" s="1"/>
  <c r="GT55" i="12"/>
  <c r="GT55" i="12" a="1"/>
  <c r="GS55" i="12" a="1"/>
  <c r="GS55" i="12" s="1"/>
  <c r="GR55" i="12"/>
  <c r="GR55" i="12" a="1"/>
  <c r="GQ55" i="12" a="1"/>
  <c r="GQ55" i="12" s="1"/>
  <c r="GP55" i="12" a="1"/>
  <c r="GP55" i="12" s="1"/>
  <c r="GO55" i="12" a="1"/>
  <c r="GO55" i="12" s="1"/>
  <c r="GN55" i="12"/>
  <c r="GN55" i="12" a="1"/>
  <c r="GM55" i="12" a="1"/>
  <c r="GM55" i="12" s="1"/>
  <c r="GL55" i="12"/>
  <c r="GL55" i="12" a="1"/>
  <c r="GK55" i="12" a="1"/>
  <c r="GK55" i="12" s="1"/>
  <c r="GJ55" i="12"/>
  <c r="GJ55" i="12" a="1"/>
  <c r="GI55" i="12" a="1"/>
  <c r="GI55" i="12" s="1"/>
  <c r="GH55" i="12" a="1"/>
  <c r="GH55" i="12" s="1"/>
  <c r="GG55" i="12" a="1"/>
  <c r="GG55" i="12" s="1"/>
  <c r="GF55" i="12" a="1"/>
  <c r="GF55" i="12" s="1"/>
  <c r="GE55" i="12" a="1"/>
  <c r="GE55" i="12" s="1"/>
  <c r="GD55" i="12" a="1"/>
  <c r="GD55" i="12" s="1"/>
  <c r="GC55" i="12" a="1"/>
  <c r="GC55" i="12" s="1"/>
  <c r="GB55" i="12"/>
  <c r="GB55" i="12" a="1"/>
  <c r="GA55" i="12" a="1"/>
  <c r="GA55" i="12" s="1"/>
  <c r="FZ55" i="12" a="1"/>
  <c r="FZ55" i="12" s="1"/>
  <c r="FY55" i="12" a="1"/>
  <c r="FY55" i="12" s="1"/>
  <c r="FX55" i="12" a="1"/>
  <c r="FX55" i="12" s="1"/>
  <c r="FW55" i="12" a="1"/>
  <c r="FW55" i="12" s="1"/>
  <c r="FV55" i="12"/>
  <c r="FV55" i="12" a="1"/>
  <c r="FU55" i="12" a="1"/>
  <c r="FU55" i="12" s="1"/>
  <c r="FT55" i="12" a="1"/>
  <c r="FT55" i="12" s="1"/>
  <c r="FS55" i="12" a="1"/>
  <c r="FS55" i="12" s="1"/>
  <c r="FR55" i="12" a="1"/>
  <c r="FR55" i="12" s="1"/>
  <c r="FQ55" i="12" a="1"/>
  <c r="FQ55" i="12" s="1"/>
  <c r="FP55" i="12" a="1"/>
  <c r="FP55" i="12" s="1"/>
  <c r="FO55" i="12" a="1"/>
  <c r="FO55" i="12" s="1"/>
  <c r="FN55" i="12" a="1"/>
  <c r="FN55" i="12" s="1"/>
  <c r="FM55" i="12" a="1"/>
  <c r="FM55" i="12" s="1"/>
  <c r="FL55" i="12" a="1"/>
  <c r="FL55" i="12" s="1"/>
  <c r="FK55" i="12" a="1"/>
  <c r="FK55" i="12" s="1"/>
  <c r="FJ55" i="12" a="1"/>
  <c r="FJ55" i="12" s="1"/>
  <c r="FI55" i="12" a="1"/>
  <c r="FI55" i="12" s="1"/>
  <c r="FH55" i="12" a="1"/>
  <c r="FH55" i="12" s="1"/>
  <c r="FG55" i="12" a="1"/>
  <c r="FG55" i="12" s="1"/>
  <c r="FF55" i="12" a="1"/>
  <c r="FF55" i="12" s="1"/>
  <c r="IC54" i="12" a="1"/>
  <c r="IC54" i="12" s="1"/>
  <c r="IB54" i="12" a="1"/>
  <c r="IB54" i="12" s="1"/>
  <c r="IA54" i="12" a="1"/>
  <c r="IA54" i="12" s="1"/>
  <c r="HZ54" i="12" a="1"/>
  <c r="HZ54" i="12" s="1"/>
  <c r="HY54" i="12" a="1"/>
  <c r="HY54" i="12" s="1"/>
  <c r="HX54" i="12" a="1"/>
  <c r="HX54" i="12" s="1"/>
  <c r="HW54" i="12" a="1"/>
  <c r="HW54" i="12" s="1"/>
  <c r="HV54" i="12" a="1"/>
  <c r="HV54" i="12" s="1"/>
  <c r="HU54" i="12" a="1"/>
  <c r="HU54" i="12" s="1"/>
  <c r="HT54" i="12" a="1"/>
  <c r="HT54" i="12" s="1"/>
  <c r="HS54" i="12" a="1"/>
  <c r="HS54" i="12" s="1"/>
  <c r="HR54" i="12" a="1"/>
  <c r="HR54" i="12" s="1"/>
  <c r="HQ54" i="12" a="1"/>
  <c r="HQ54" i="12" s="1"/>
  <c r="HP54" i="12" a="1"/>
  <c r="HP54" i="12" s="1"/>
  <c r="HO54" i="12" a="1"/>
  <c r="HO54" i="12" s="1"/>
  <c r="HN54" i="12" a="1"/>
  <c r="HN54" i="12" s="1"/>
  <c r="HM54" i="12" a="1"/>
  <c r="HM54" i="12" s="1"/>
  <c r="HL54" i="12" a="1"/>
  <c r="HL54" i="12" s="1"/>
  <c r="HK54" i="12" a="1"/>
  <c r="HK54" i="12" s="1"/>
  <c r="HJ54" i="12" a="1"/>
  <c r="HJ54" i="12" s="1"/>
  <c r="HI54" i="12" a="1"/>
  <c r="HI54" i="12" s="1"/>
  <c r="HH54" i="12" a="1"/>
  <c r="HH54" i="12" s="1"/>
  <c r="HG54" i="12" a="1"/>
  <c r="HG54" i="12" s="1"/>
  <c r="HF54" i="12" a="1"/>
  <c r="HF54" i="12" s="1"/>
  <c r="HE54" i="12" a="1"/>
  <c r="HE54" i="12" s="1"/>
  <c r="HD54" i="12" a="1"/>
  <c r="HD54" i="12" s="1"/>
  <c r="HC54" i="12" a="1"/>
  <c r="HC54" i="12" s="1"/>
  <c r="HB54" i="12" a="1"/>
  <c r="HB54" i="12" s="1"/>
  <c r="HA54" i="12" a="1"/>
  <c r="HA54" i="12" s="1"/>
  <c r="GZ54" i="12" a="1"/>
  <c r="GZ54" i="12" s="1"/>
  <c r="GY54" i="12" a="1"/>
  <c r="GY54" i="12" s="1"/>
  <c r="GX54" i="12" a="1"/>
  <c r="GX54" i="12" s="1"/>
  <c r="GW54" i="12" a="1"/>
  <c r="GW54" i="12" s="1"/>
  <c r="GV54" i="12"/>
  <c r="GV54" i="12" a="1"/>
  <c r="GU54" i="12" a="1"/>
  <c r="GU54" i="12" s="1"/>
  <c r="GT54" i="12" a="1"/>
  <c r="GT54" i="12" s="1"/>
  <c r="GS54" i="12" a="1"/>
  <c r="GS54" i="12" s="1"/>
  <c r="GR54" i="12" a="1"/>
  <c r="GR54" i="12" s="1"/>
  <c r="GQ54" i="12" a="1"/>
  <c r="GQ54" i="12" s="1"/>
  <c r="GP54" i="12" a="1"/>
  <c r="GP54" i="12" s="1"/>
  <c r="GO54" i="12" a="1"/>
  <c r="GO54" i="12" s="1"/>
  <c r="GN54" i="12" a="1"/>
  <c r="GN54" i="12" s="1"/>
  <c r="GM54" i="12" a="1"/>
  <c r="GM54" i="12" s="1"/>
  <c r="GL54" i="12" a="1"/>
  <c r="GL54" i="12" s="1"/>
  <c r="GK54" i="12" a="1"/>
  <c r="GK54" i="12" s="1"/>
  <c r="GJ54" i="12"/>
  <c r="GJ54" i="12" a="1"/>
  <c r="GI54" i="12" a="1"/>
  <c r="GI54" i="12" s="1"/>
  <c r="GH54" i="12"/>
  <c r="GH54" i="12" a="1"/>
  <c r="GG54" i="12" a="1"/>
  <c r="GG54" i="12" s="1"/>
  <c r="GF54" i="12"/>
  <c r="GF54" i="12" a="1"/>
  <c r="GE54" i="12" a="1"/>
  <c r="GE54" i="12" s="1"/>
  <c r="GD54" i="12"/>
  <c r="GD54" i="12" a="1"/>
  <c r="GC54" i="12" a="1"/>
  <c r="GC54" i="12" s="1"/>
  <c r="GB54" i="12"/>
  <c r="GB54" i="12" a="1"/>
  <c r="GA54" i="12" a="1"/>
  <c r="GA54" i="12" s="1"/>
  <c r="FZ54" i="12" a="1"/>
  <c r="FZ54" i="12" s="1"/>
  <c r="FY54" i="12" a="1"/>
  <c r="FY54" i="12" s="1"/>
  <c r="FX54" i="12" a="1"/>
  <c r="FX54" i="12" s="1"/>
  <c r="FW54" i="12" a="1"/>
  <c r="FW54" i="12" s="1"/>
  <c r="FV54" i="12" a="1"/>
  <c r="FV54" i="12" s="1"/>
  <c r="FU54" i="12" a="1"/>
  <c r="FU54" i="12" s="1"/>
  <c r="FT54" i="12"/>
  <c r="FT54" i="12" a="1"/>
  <c r="FS54" i="12" a="1"/>
  <c r="FS54" i="12" s="1"/>
  <c r="FR54" i="12"/>
  <c r="FR54" i="12" a="1"/>
  <c r="FQ54" i="12" a="1"/>
  <c r="FQ54" i="12" s="1"/>
  <c r="FP54" i="12"/>
  <c r="FP54" i="12" a="1"/>
  <c r="FO54" i="12" a="1"/>
  <c r="FO54" i="12" s="1"/>
  <c r="FN54" i="12"/>
  <c r="FN54" i="12" a="1"/>
  <c r="FM54" i="12" a="1"/>
  <c r="FM54" i="12" s="1"/>
  <c r="FL54" i="12" a="1"/>
  <c r="FL54" i="12" s="1"/>
  <c r="FK54" i="12" a="1"/>
  <c r="FK54" i="12" s="1"/>
  <c r="FJ54" i="12" a="1"/>
  <c r="FJ54" i="12" s="1"/>
  <c r="FI54" i="12" a="1"/>
  <c r="FI54" i="12" s="1"/>
  <c r="FH54" i="12" a="1"/>
  <c r="FH54" i="12" s="1"/>
  <c r="FG54" i="12" a="1"/>
  <c r="FG54" i="12" s="1"/>
  <c r="FF54" i="12" a="1"/>
  <c r="FF54" i="12" s="1"/>
  <c r="IC53" i="12" a="1"/>
  <c r="IC53" i="12" s="1"/>
  <c r="IB53" i="12"/>
  <c r="IB53" i="12" a="1"/>
  <c r="IA53" i="12" a="1"/>
  <c r="IA53" i="12" s="1"/>
  <c r="HZ53" i="12"/>
  <c r="HZ53" i="12" a="1"/>
  <c r="HY53" i="12" a="1"/>
  <c r="HY53" i="12" s="1"/>
  <c r="HX53" i="12"/>
  <c r="HX53" i="12" a="1"/>
  <c r="HW53" i="12" a="1"/>
  <c r="HW53" i="12" s="1"/>
  <c r="HV53" i="12"/>
  <c r="HV53" i="12" a="1"/>
  <c r="HU53" i="12" a="1"/>
  <c r="HU53" i="12" s="1"/>
  <c r="HT53" i="12" a="1"/>
  <c r="HT53" i="12" s="1"/>
  <c r="HS53" i="12" a="1"/>
  <c r="HS53" i="12" s="1"/>
  <c r="HR53" i="12" a="1"/>
  <c r="HR53" i="12" s="1"/>
  <c r="HQ53" i="12" a="1"/>
  <c r="HQ53" i="12" s="1"/>
  <c r="HP53" i="12" a="1"/>
  <c r="HP53" i="12" s="1"/>
  <c r="HO53" i="12" a="1"/>
  <c r="HO53" i="12" s="1"/>
  <c r="HN53" i="12" a="1"/>
  <c r="HN53" i="12" s="1"/>
  <c r="HM53" i="12" a="1"/>
  <c r="HM53" i="12" s="1"/>
  <c r="HL53" i="12"/>
  <c r="HL53" i="12" a="1"/>
  <c r="HK53" i="12" a="1"/>
  <c r="HK53" i="12" s="1"/>
  <c r="HJ53" i="12"/>
  <c r="HJ53" i="12" a="1"/>
  <c r="HI53" i="12" a="1"/>
  <c r="HI53" i="12" s="1"/>
  <c r="HH53" i="12"/>
  <c r="HH53" i="12" a="1"/>
  <c r="HG53" i="12" a="1"/>
  <c r="HG53" i="12" s="1"/>
  <c r="HF53" i="12"/>
  <c r="HF53" i="12" a="1"/>
  <c r="HE53" i="12" a="1"/>
  <c r="HE53" i="12" s="1"/>
  <c r="HD53" i="12" a="1"/>
  <c r="HD53" i="12" s="1"/>
  <c r="HC53" i="12" a="1"/>
  <c r="HC53" i="12" s="1"/>
  <c r="HB53" i="12" a="1"/>
  <c r="HB53" i="12" s="1"/>
  <c r="HA53" i="12" a="1"/>
  <c r="HA53" i="12" s="1"/>
  <c r="GZ53" i="12" a="1"/>
  <c r="GZ53" i="12" s="1"/>
  <c r="GY53" i="12" a="1"/>
  <c r="GY53" i="12" s="1"/>
  <c r="GX53" i="12" a="1"/>
  <c r="GX53" i="12" s="1"/>
  <c r="GW53" i="12" a="1"/>
  <c r="GW53" i="12" s="1"/>
  <c r="GV53" i="12"/>
  <c r="GV53" i="12" a="1"/>
  <c r="GU53" i="12" a="1"/>
  <c r="GU53" i="12" s="1"/>
  <c r="GT53" i="12"/>
  <c r="GT53" i="12" a="1"/>
  <c r="GS53" i="12" a="1"/>
  <c r="GS53" i="12" s="1"/>
  <c r="GR53" i="12"/>
  <c r="GR53" i="12" a="1"/>
  <c r="GQ53" i="12" a="1"/>
  <c r="GQ53" i="12" s="1"/>
  <c r="GP53" i="12"/>
  <c r="GP53" i="12" a="1"/>
  <c r="GO53" i="12" a="1"/>
  <c r="GO53" i="12" s="1"/>
  <c r="GN53" i="12" a="1"/>
  <c r="GN53" i="12" s="1"/>
  <c r="GM53" i="12" a="1"/>
  <c r="GM53" i="12" s="1"/>
  <c r="GL53" i="12" a="1"/>
  <c r="GL53" i="12" s="1"/>
  <c r="GK53" i="12" a="1"/>
  <c r="GK53" i="12" s="1"/>
  <c r="GJ53" i="12" a="1"/>
  <c r="GJ53" i="12" s="1"/>
  <c r="GI53" i="12" a="1"/>
  <c r="GI53" i="12" s="1"/>
  <c r="GH53" i="12" a="1"/>
  <c r="GH53" i="12" s="1"/>
  <c r="GG53" i="12" a="1"/>
  <c r="GG53" i="12" s="1"/>
  <c r="GF53" i="12"/>
  <c r="GF53" i="12" a="1"/>
  <c r="GE53" i="12" a="1"/>
  <c r="GE53" i="12" s="1"/>
  <c r="GD53" i="12"/>
  <c r="GD53" i="12" a="1"/>
  <c r="GC53" i="12" a="1"/>
  <c r="GC53" i="12" s="1"/>
  <c r="GB53" i="12"/>
  <c r="GB53" i="12" a="1"/>
  <c r="GA53" i="12" a="1"/>
  <c r="GA53" i="12" s="1"/>
  <c r="FZ53" i="12"/>
  <c r="FZ53" i="12" a="1"/>
  <c r="FY53" i="12" a="1"/>
  <c r="FY53" i="12" s="1"/>
  <c r="FX53" i="12" a="1"/>
  <c r="FX53" i="12" s="1"/>
  <c r="FW53" i="12" a="1"/>
  <c r="FW53" i="12" s="1"/>
  <c r="FV53" i="12" a="1"/>
  <c r="FV53" i="12" s="1"/>
  <c r="FU53" i="12" a="1"/>
  <c r="FU53" i="12" s="1"/>
  <c r="FT53" i="12" a="1"/>
  <c r="FT53" i="12" s="1"/>
  <c r="FS53" i="12" a="1"/>
  <c r="FS53" i="12" s="1"/>
  <c r="FR53" i="12" a="1"/>
  <c r="FR53" i="12" s="1"/>
  <c r="FQ53" i="12" a="1"/>
  <c r="FQ53" i="12" s="1"/>
  <c r="FP53" i="12"/>
  <c r="FP53" i="12" a="1"/>
  <c r="FO53" i="12" a="1"/>
  <c r="FO53" i="12" s="1"/>
  <c r="FN53" i="12"/>
  <c r="FN53" i="12" a="1"/>
  <c r="FM53" i="12" a="1"/>
  <c r="FM53" i="12" s="1"/>
  <c r="FL53" i="12"/>
  <c r="FL53" i="12" a="1"/>
  <c r="FK53" i="12" a="1"/>
  <c r="FK53" i="12" s="1"/>
  <c r="FJ53" i="12"/>
  <c r="FJ53" i="12" a="1"/>
  <c r="FI53" i="12" a="1"/>
  <c r="FI53" i="12" s="1"/>
  <c r="FH53" i="12" a="1"/>
  <c r="FH53" i="12" s="1"/>
  <c r="FG53" i="12" a="1"/>
  <c r="FG53" i="12" s="1"/>
  <c r="FF53" i="12" a="1"/>
  <c r="FF53" i="12" s="1"/>
  <c r="IC52" i="12" a="1"/>
  <c r="IC52" i="12" s="1"/>
  <c r="IB52" i="12" a="1"/>
  <c r="IB52" i="12" s="1"/>
  <c r="IA52" i="12" a="1"/>
  <c r="IA52" i="12" s="1"/>
  <c r="HZ52" i="12" a="1"/>
  <c r="HZ52" i="12" s="1"/>
  <c r="HY52" i="12" a="1"/>
  <c r="HY52" i="12" s="1"/>
  <c r="HX52" i="12"/>
  <c r="HX52" i="12" a="1"/>
  <c r="HW52" i="12" a="1"/>
  <c r="HW52" i="12" s="1"/>
  <c r="HV52" i="12"/>
  <c r="HV52" i="12" a="1"/>
  <c r="HU52" i="12" a="1"/>
  <c r="HU52" i="12" s="1"/>
  <c r="HT52" i="12"/>
  <c r="HT52" i="12" a="1"/>
  <c r="HS52" i="12" a="1"/>
  <c r="HS52" i="12" s="1"/>
  <c r="HR52" i="12"/>
  <c r="HR52" i="12" a="1"/>
  <c r="HQ52" i="12" a="1"/>
  <c r="HQ52" i="12" s="1"/>
  <c r="HP52" i="12" a="1"/>
  <c r="HP52" i="12" s="1"/>
  <c r="HO52" i="12" a="1"/>
  <c r="HO52" i="12" s="1"/>
  <c r="HN52" i="12" a="1"/>
  <c r="HN52" i="12" s="1"/>
  <c r="HM52" i="12" a="1"/>
  <c r="HM52" i="12" s="1"/>
  <c r="HL52" i="12" a="1"/>
  <c r="HL52" i="12" s="1"/>
  <c r="HK52" i="12" a="1"/>
  <c r="HK52" i="12" s="1"/>
  <c r="HJ52" i="12" a="1"/>
  <c r="HJ52" i="12" s="1"/>
  <c r="HI52" i="12" a="1"/>
  <c r="HI52" i="12" s="1"/>
  <c r="HH52" i="12"/>
  <c r="HH52" i="12" a="1"/>
  <c r="HG52" i="12" a="1"/>
  <c r="HG52" i="12" s="1"/>
  <c r="HF52" i="12"/>
  <c r="HF52" i="12" a="1"/>
  <c r="HE52" i="12" a="1"/>
  <c r="HE52" i="12" s="1"/>
  <c r="HD52" i="12"/>
  <c r="HD52" i="12" a="1"/>
  <c r="HC52" i="12" a="1"/>
  <c r="HC52" i="12" s="1"/>
  <c r="HB52" i="12" a="1"/>
  <c r="HB52" i="12" s="1"/>
  <c r="HA52" i="12" a="1"/>
  <c r="HA52" i="12" s="1"/>
  <c r="GZ52" i="12" a="1"/>
  <c r="GZ52" i="12" s="1"/>
  <c r="GY52" i="12" a="1"/>
  <c r="GY52" i="12" s="1"/>
  <c r="GX52" i="12" a="1"/>
  <c r="GX52" i="12" s="1"/>
  <c r="GW52" i="12" a="1"/>
  <c r="GW52" i="12" s="1"/>
  <c r="GV52" i="12" a="1"/>
  <c r="GV52" i="12" s="1"/>
  <c r="GU52" i="12" a="1"/>
  <c r="GU52" i="12" s="1"/>
  <c r="GT52" i="12" a="1"/>
  <c r="GT52" i="12" s="1"/>
  <c r="GS52" i="12" a="1"/>
  <c r="GS52" i="12" s="1"/>
  <c r="GR52" i="12"/>
  <c r="GR52" i="12" a="1"/>
  <c r="GQ52" i="12" a="1"/>
  <c r="GQ52" i="12" s="1"/>
  <c r="GP52" i="12"/>
  <c r="GP52" i="12" a="1"/>
  <c r="GO52" i="12" a="1"/>
  <c r="GO52" i="12" s="1"/>
  <c r="GN52" i="12"/>
  <c r="GN52" i="12" a="1"/>
  <c r="GM52" i="12" a="1"/>
  <c r="GM52" i="12" s="1"/>
  <c r="GL52" i="12" a="1"/>
  <c r="GL52" i="12" s="1"/>
  <c r="GK52" i="12" a="1"/>
  <c r="GK52" i="12" s="1"/>
  <c r="GJ52" i="12" a="1"/>
  <c r="GJ52" i="12" s="1"/>
  <c r="GI52" i="12" a="1"/>
  <c r="GI52" i="12" s="1"/>
  <c r="GH52" i="12" a="1"/>
  <c r="GH52" i="12" s="1"/>
  <c r="GG52" i="12" a="1"/>
  <c r="GG52" i="12" s="1"/>
  <c r="GF52" i="12" a="1"/>
  <c r="GF52" i="12" s="1"/>
  <c r="GE52" i="12" a="1"/>
  <c r="GE52" i="12" s="1"/>
  <c r="GD52" i="12" a="1"/>
  <c r="GD52" i="12" s="1"/>
  <c r="GC52" i="12" a="1"/>
  <c r="GC52" i="12" s="1"/>
  <c r="GB52" i="12"/>
  <c r="GB52" i="12" a="1"/>
  <c r="GA52" i="12" a="1"/>
  <c r="GA52" i="12" s="1"/>
  <c r="FZ52" i="12" a="1"/>
  <c r="FZ52" i="12" s="1"/>
  <c r="FY52" i="12" a="1"/>
  <c r="FY52" i="12" s="1"/>
  <c r="FX52" i="12" a="1"/>
  <c r="FX52" i="12" s="1"/>
  <c r="FW52" i="12" a="1"/>
  <c r="FW52" i="12" s="1"/>
  <c r="FV52" i="12" a="1"/>
  <c r="FV52" i="12" s="1"/>
  <c r="FU52" i="12" a="1"/>
  <c r="FU52" i="12" s="1"/>
  <c r="FT52" i="12" a="1"/>
  <c r="FT52" i="12" s="1"/>
  <c r="FS52" i="12" a="1"/>
  <c r="FS52" i="12" s="1"/>
  <c r="FR52" i="12" a="1"/>
  <c r="FR52" i="12" s="1"/>
  <c r="FQ52" i="12" a="1"/>
  <c r="FQ52" i="12" s="1"/>
  <c r="FP52" i="12" a="1"/>
  <c r="FP52" i="12" s="1"/>
  <c r="FO52" i="12" a="1"/>
  <c r="FO52" i="12" s="1"/>
  <c r="FN52" i="12" a="1"/>
  <c r="FN52" i="12" s="1"/>
  <c r="FM52" i="12" a="1"/>
  <c r="FM52" i="12" s="1"/>
  <c r="FL52" i="12" a="1"/>
  <c r="FL52" i="12" s="1"/>
  <c r="FK52" i="12" a="1"/>
  <c r="FK52" i="12" s="1"/>
  <c r="FJ52" i="12" a="1"/>
  <c r="FJ52" i="12" s="1"/>
  <c r="FI52" i="12" a="1"/>
  <c r="FI52" i="12" s="1"/>
  <c r="FH52" i="12" a="1"/>
  <c r="FH52" i="12" s="1"/>
  <c r="FG52" i="12" a="1"/>
  <c r="FG52" i="12" s="1"/>
  <c r="FF52" i="12" a="1"/>
  <c r="FF52" i="12" s="1"/>
  <c r="IC51" i="12" a="1"/>
  <c r="IC51" i="12" s="1"/>
  <c r="IB51" i="12" a="1"/>
  <c r="IB51" i="12" s="1"/>
  <c r="IA51" i="12" a="1"/>
  <c r="IA51" i="12" s="1"/>
  <c r="HZ51" i="12" a="1"/>
  <c r="HZ51" i="12" s="1"/>
  <c r="HY51" i="12" a="1"/>
  <c r="HY51" i="12" s="1"/>
  <c r="HX51" i="12" a="1"/>
  <c r="HX51" i="12" s="1"/>
  <c r="HW51" i="12" a="1"/>
  <c r="HW51" i="12" s="1"/>
  <c r="HV51" i="12" a="1"/>
  <c r="HV51" i="12" s="1"/>
  <c r="HU51" i="12" a="1"/>
  <c r="HU51" i="12" s="1"/>
  <c r="HT51" i="12" a="1"/>
  <c r="HT51" i="12" s="1"/>
  <c r="HS51" i="12" a="1"/>
  <c r="HS51" i="12" s="1"/>
  <c r="HR51" i="12" a="1"/>
  <c r="HR51" i="12" s="1"/>
  <c r="HQ51" i="12" a="1"/>
  <c r="HQ51" i="12" s="1"/>
  <c r="HP51" i="12" a="1"/>
  <c r="HP51" i="12" s="1"/>
  <c r="HO51" i="12" a="1"/>
  <c r="HO51" i="12" s="1"/>
  <c r="HN51" i="12" a="1"/>
  <c r="HN51" i="12" s="1"/>
  <c r="HM51" i="12" a="1"/>
  <c r="HM51" i="12" s="1"/>
  <c r="HL51" i="12" a="1"/>
  <c r="HL51" i="12" s="1"/>
  <c r="HK51" i="12" a="1"/>
  <c r="HK51" i="12" s="1"/>
  <c r="HJ51" i="12" a="1"/>
  <c r="HJ51" i="12" s="1"/>
  <c r="HI51" i="12" a="1"/>
  <c r="HI51" i="12" s="1"/>
  <c r="HH51" i="12" a="1"/>
  <c r="HH51" i="12" s="1"/>
  <c r="HG51" i="12" a="1"/>
  <c r="HG51" i="12" s="1"/>
  <c r="HF51" i="12" a="1"/>
  <c r="HF51" i="12" s="1"/>
  <c r="HE51" i="12" a="1"/>
  <c r="HE51" i="12" s="1"/>
  <c r="HD51" i="12" a="1"/>
  <c r="HD51" i="12" s="1"/>
  <c r="HC51" i="12" a="1"/>
  <c r="HC51" i="12" s="1"/>
  <c r="HB51" i="12" a="1"/>
  <c r="HB51" i="12" s="1"/>
  <c r="HA51" i="12" a="1"/>
  <c r="HA51" i="12" s="1"/>
  <c r="GZ51" i="12" a="1"/>
  <c r="GZ51" i="12" s="1"/>
  <c r="GY51" i="12" a="1"/>
  <c r="GY51" i="12" s="1"/>
  <c r="GX51" i="12" a="1"/>
  <c r="GX51" i="12" s="1"/>
  <c r="GW51" i="12" a="1"/>
  <c r="GW51" i="12" s="1"/>
  <c r="GV51" i="12" a="1"/>
  <c r="GV51" i="12" s="1"/>
  <c r="GU51" i="12" a="1"/>
  <c r="GU51" i="12" s="1"/>
  <c r="GT51" i="12" a="1"/>
  <c r="GT51" i="12" s="1"/>
  <c r="GS51" i="12" a="1"/>
  <c r="GS51" i="12" s="1"/>
  <c r="GR51" i="12" a="1"/>
  <c r="GR51" i="12" s="1"/>
  <c r="GQ51" i="12" a="1"/>
  <c r="GQ51" i="12" s="1"/>
  <c r="GP51" i="12" a="1"/>
  <c r="GP51" i="12" s="1"/>
  <c r="GO51" i="12" a="1"/>
  <c r="GO51" i="12" s="1"/>
  <c r="GN51" i="12" a="1"/>
  <c r="GN51" i="12" s="1"/>
  <c r="GM51" i="12" a="1"/>
  <c r="GM51" i="12" s="1"/>
  <c r="GL51" i="12" a="1"/>
  <c r="GL51" i="12" s="1"/>
  <c r="GK51" i="12" a="1"/>
  <c r="GK51" i="12" s="1"/>
  <c r="GJ51" i="12" a="1"/>
  <c r="GJ51" i="12" s="1"/>
  <c r="GI51" i="12" a="1"/>
  <c r="GI51" i="12" s="1"/>
  <c r="GH51" i="12" a="1"/>
  <c r="GH51" i="12" s="1"/>
  <c r="GG51" i="12" a="1"/>
  <c r="GG51" i="12" s="1"/>
  <c r="GF51" i="12" a="1"/>
  <c r="GF51" i="12" s="1"/>
  <c r="GE51" i="12" a="1"/>
  <c r="GE51" i="12" s="1"/>
  <c r="GD51" i="12" a="1"/>
  <c r="GD51" i="12" s="1"/>
  <c r="GC51" i="12" a="1"/>
  <c r="GC51" i="12" s="1"/>
  <c r="GB51" i="12" a="1"/>
  <c r="GB51" i="12" s="1"/>
  <c r="GA51" i="12" a="1"/>
  <c r="GA51" i="12" s="1"/>
  <c r="FZ51" i="12" a="1"/>
  <c r="FZ51" i="12" s="1"/>
  <c r="FY51" i="12" a="1"/>
  <c r="FY51" i="12" s="1"/>
  <c r="FX51" i="12" a="1"/>
  <c r="FX51" i="12" s="1"/>
  <c r="FW51" i="12" a="1"/>
  <c r="FW51" i="12" s="1"/>
  <c r="FV51" i="12" a="1"/>
  <c r="FV51" i="12" s="1"/>
  <c r="FU51" i="12" a="1"/>
  <c r="FU51" i="12" s="1"/>
  <c r="FT51" i="12" a="1"/>
  <c r="FT51" i="12" s="1"/>
  <c r="FS51" i="12" a="1"/>
  <c r="FS51" i="12" s="1"/>
  <c r="FR51" i="12" a="1"/>
  <c r="FR51" i="12" s="1"/>
  <c r="FQ51" i="12" a="1"/>
  <c r="FQ51" i="12" s="1"/>
  <c r="FP51" i="12" a="1"/>
  <c r="FP51" i="12" s="1"/>
  <c r="FO51" i="12" a="1"/>
  <c r="FO51" i="12" s="1"/>
  <c r="FN51" i="12" a="1"/>
  <c r="FN51" i="12" s="1"/>
  <c r="FM51" i="12" a="1"/>
  <c r="FM51" i="12" s="1"/>
  <c r="FL51" i="12" a="1"/>
  <c r="FL51" i="12" s="1"/>
  <c r="FK51" i="12" a="1"/>
  <c r="FK51" i="12" s="1"/>
  <c r="FJ51" i="12" a="1"/>
  <c r="FJ51" i="12" s="1"/>
  <c r="FI51" i="12" a="1"/>
  <c r="FI51" i="12" s="1"/>
  <c r="FH51" i="12" a="1"/>
  <c r="FH51" i="12" s="1"/>
  <c r="FG51" i="12" a="1"/>
  <c r="FG51" i="12" s="1"/>
  <c r="FF51" i="12" a="1"/>
  <c r="FF51" i="12" s="1"/>
  <c r="IC50" i="12" a="1"/>
  <c r="IC50" i="12" s="1"/>
  <c r="IB50" i="12" a="1"/>
  <c r="IB50" i="12" s="1"/>
  <c r="IA50" i="12" a="1"/>
  <c r="IA50" i="12" s="1"/>
  <c r="HZ50" i="12" a="1"/>
  <c r="HZ50" i="12" s="1"/>
  <c r="HY50" i="12" a="1"/>
  <c r="HY50" i="12" s="1"/>
  <c r="HX50" i="12" a="1"/>
  <c r="HX50" i="12" s="1"/>
  <c r="HW50" i="12" a="1"/>
  <c r="HW50" i="12" s="1"/>
  <c r="HV50" i="12" a="1"/>
  <c r="HV50" i="12" s="1"/>
  <c r="HU50" i="12" a="1"/>
  <c r="HU50" i="12" s="1"/>
  <c r="HT50" i="12" a="1"/>
  <c r="HT50" i="12" s="1"/>
  <c r="HS50" i="12" a="1"/>
  <c r="HS50" i="12" s="1"/>
  <c r="HR50" i="12" a="1"/>
  <c r="HR50" i="12" s="1"/>
  <c r="HQ50" i="12" a="1"/>
  <c r="HQ50" i="12" s="1"/>
  <c r="HP50" i="12" a="1"/>
  <c r="HP50" i="12" s="1"/>
  <c r="HO50" i="12" a="1"/>
  <c r="HO50" i="12" s="1"/>
  <c r="HN50" i="12" a="1"/>
  <c r="HN50" i="12" s="1"/>
  <c r="HM50" i="12" a="1"/>
  <c r="HM50" i="12" s="1"/>
  <c r="HL50" i="12" a="1"/>
  <c r="HL50" i="12" s="1"/>
  <c r="HK50" i="12" a="1"/>
  <c r="HK50" i="12" s="1"/>
  <c r="HJ50" i="12" a="1"/>
  <c r="HJ50" i="12" s="1"/>
  <c r="HI50" i="12" a="1"/>
  <c r="HI50" i="12" s="1"/>
  <c r="HH50" i="12" a="1"/>
  <c r="HH50" i="12" s="1"/>
  <c r="HG50" i="12" a="1"/>
  <c r="HG50" i="12" s="1"/>
  <c r="HF50" i="12" a="1"/>
  <c r="HF50" i="12" s="1"/>
  <c r="HE50" i="12" a="1"/>
  <c r="HE50" i="12" s="1"/>
  <c r="HD50" i="12" a="1"/>
  <c r="HD50" i="12" s="1"/>
  <c r="HC50" i="12" a="1"/>
  <c r="HC50" i="12" s="1"/>
  <c r="HB50" i="12" a="1"/>
  <c r="HB50" i="12" s="1"/>
  <c r="HA50" i="12" a="1"/>
  <c r="HA50" i="12" s="1"/>
  <c r="GZ50" i="12" a="1"/>
  <c r="GZ50" i="12" s="1"/>
  <c r="GY50" i="12" a="1"/>
  <c r="GY50" i="12" s="1"/>
  <c r="GX50" i="12" a="1"/>
  <c r="GX50" i="12" s="1"/>
  <c r="GW50" i="12" a="1"/>
  <c r="GW50" i="12" s="1"/>
  <c r="GV50" i="12" a="1"/>
  <c r="GV50" i="12" s="1"/>
  <c r="GU50" i="12" a="1"/>
  <c r="GU50" i="12" s="1"/>
  <c r="GT50" i="12" a="1"/>
  <c r="GT50" i="12" s="1"/>
  <c r="GS50" i="12" a="1"/>
  <c r="GS50" i="12" s="1"/>
  <c r="GR50" i="12" a="1"/>
  <c r="GR50" i="12" s="1"/>
  <c r="GQ50" i="12" a="1"/>
  <c r="GQ50" i="12" s="1"/>
  <c r="GP50" i="12" a="1"/>
  <c r="GP50" i="12" s="1"/>
  <c r="GO50" i="12" a="1"/>
  <c r="GO50" i="12" s="1"/>
  <c r="GN50" i="12" a="1"/>
  <c r="GN50" i="12" s="1"/>
  <c r="GM50" i="12" a="1"/>
  <c r="GM50" i="12" s="1"/>
  <c r="GL50" i="12" a="1"/>
  <c r="GL50" i="12" s="1"/>
  <c r="GK50" i="12" a="1"/>
  <c r="GK50" i="12" s="1"/>
  <c r="GJ50" i="12" a="1"/>
  <c r="GJ50" i="12" s="1"/>
  <c r="GI50" i="12" a="1"/>
  <c r="GI50" i="12" s="1"/>
  <c r="GH50" i="12" a="1"/>
  <c r="GH50" i="12" s="1"/>
  <c r="GG50" i="12" a="1"/>
  <c r="GG50" i="12" s="1"/>
  <c r="GF50" i="12" a="1"/>
  <c r="GF50" i="12" s="1"/>
  <c r="GE50" i="12" a="1"/>
  <c r="GE50" i="12" s="1"/>
  <c r="GD50" i="12" a="1"/>
  <c r="GD50" i="12" s="1"/>
  <c r="GC50" i="12" a="1"/>
  <c r="GC50" i="12" s="1"/>
  <c r="GB50" i="12" a="1"/>
  <c r="GB50" i="12" s="1"/>
  <c r="GA50" i="12" a="1"/>
  <c r="GA50" i="12" s="1"/>
  <c r="FZ50" i="12" a="1"/>
  <c r="FZ50" i="12" s="1"/>
  <c r="FY50" i="12" a="1"/>
  <c r="FY50" i="12" s="1"/>
  <c r="FX50" i="12" a="1"/>
  <c r="FX50" i="12" s="1"/>
  <c r="FW50" i="12" a="1"/>
  <c r="FW50" i="12" s="1"/>
  <c r="FV50" i="12" a="1"/>
  <c r="FV50" i="12" s="1"/>
  <c r="FU50" i="12" a="1"/>
  <c r="FU50" i="12" s="1"/>
  <c r="FT50" i="12" a="1"/>
  <c r="FT50" i="12" s="1"/>
  <c r="FS50" i="12" a="1"/>
  <c r="FS50" i="12" s="1"/>
  <c r="FR50" i="12" a="1"/>
  <c r="FR50" i="12" s="1"/>
  <c r="FQ50" i="12" a="1"/>
  <c r="FQ50" i="12" s="1"/>
  <c r="FP50" i="12" a="1"/>
  <c r="FP50" i="12" s="1"/>
  <c r="FO50" i="12" a="1"/>
  <c r="FO50" i="12" s="1"/>
  <c r="FN50" i="12" a="1"/>
  <c r="FN50" i="12" s="1"/>
  <c r="FM50" i="12" a="1"/>
  <c r="FM50" i="12" s="1"/>
  <c r="FL50" i="12" a="1"/>
  <c r="FL50" i="12" s="1"/>
  <c r="FK50" i="12" a="1"/>
  <c r="FK50" i="12" s="1"/>
  <c r="FJ50" i="12" a="1"/>
  <c r="FJ50" i="12" s="1"/>
  <c r="FI50" i="12" a="1"/>
  <c r="FI50" i="12" s="1"/>
  <c r="FH50" i="12" a="1"/>
  <c r="FH50" i="12" s="1"/>
  <c r="FG50" i="12" a="1"/>
  <c r="FG50" i="12" s="1"/>
  <c r="FF50" i="12" a="1"/>
  <c r="FF50" i="12" s="1"/>
  <c r="IC74" i="12" a="1"/>
  <c r="IC74" i="12" s="1"/>
  <c r="IB74" i="12" a="1"/>
  <c r="IB74" i="12" s="1"/>
  <c r="IA74" i="12" a="1"/>
  <c r="IA74" i="12" s="1"/>
  <c r="HZ74" i="12" a="1"/>
  <c r="HZ74" i="12" s="1"/>
  <c r="HY74" i="12" a="1"/>
  <c r="HY74" i="12" s="1"/>
  <c r="HX74" i="12" a="1"/>
  <c r="HX74" i="12" s="1"/>
  <c r="HW74" i="12" a="1"/>
  <c r="HW74" i="12" s="1"/>
  <c r="HV74" i="12" a="1"/>
  <c r="HV74" i="12" s="1"/>
  <c r="HU74" i="12" a="1"/>
  <c r="HU74" i="12" s="1"/>
  <c r="HT74" i="12" a="1"/>
  <c r="HT74" i="12" s="1"/>
  <c r="HS74" i="12" a="1"/>
  <c r="HS74" i="12" s="1"/>
  <c r="HR74" i="12" a="1"/>
  <c r="HR74" i="12" s="1"/>
  <c r="HQ74" i="12" a="1"/>
  <c r="HQ74" i="12" s="1"/>
  <c r="HP74" i="12" a="1"/>
  <c r="HP74" i="12" s="1"/>
  <c r="HO74" i="12" a="1"/>
  <c r="HO74" i="12" s="1"/>
  <c r="HN74" i="12" a="1"/>
  <c r="HN74" i="12" s="1"/>
  <c r="HM74" i="12" a="1"/>
  <c r="HM74" i="12" s="1"/>
  <c r="HL74" i="12" a="1"/>
  <c r="HL74" i="12" s="1"/>
  <c r="HK74" i="12" a="1"/>
  <c r="HK74" i="12" s="1"/>
  <c r="HJ74" i="12" a="1"/>
  <c r="HJ74" i="12" s="1"/>
  <c r="HI74" i="12" a="1"/>
  <c r="HI74" i="12" s="1"/>
  <c r="HH74" i="12" a="1"/>
  <c r="HH74" i="12" s="1"/>
  <c r="HG74" i="12" a="1"/>
  <c r="HG74" i="12" s="1"/>
  <c r="HF74" i="12" a="1"/>
  <c r="HF74" i="12" s="1"/>
  <c r="HE74" i="12" a="1"/>
  <c r="HE74" i="12" s="1"/>
  <c r="HD74" i="12" a="1"/>
  <c r="HD74" i="12" s="1"/>
  <c r="HC74" i="12" a="1"/>
  <c r="HC74" i="12" s="1"/>
  <c r="HB74" i="12" a="1"/>
  <c r="HB74" i="12" s="1"/>
  <c r="HA74" i="12" a="1"/>
  <c r="HA74" i="12" s="1"/>
  <c r="GZ74" i="12" a="1"/>
  <c r="GZ74" i="12" s="1"/>
  <c r="GY74" i="12" a="1"/>
  <c r="GY74" i="12" s="1"/>
  <c r="GX74" i="12" a="1"/>
  <c r="GX74" i="12" s="1"/>
  <c r="GW74" i="12" a="1"/>
  <c r="GW74" i="12" s="1"/>
  <c r="GV74" i="12" a="1"/>
  <c r="GV74" i="12" s="1"/>
  <c r="GU74" i="12" a="1"/>
  <c r="GU74" i="12" s="1"/>
  <c r="GT74" i="12" a="1"/>
  <c r="GT74" i="12" s="1"/>
  <c r="GS74" i="12" a="1"/>
  <c r="GS74" i="12" s="1"/>
  <c r="GR74" i="12" a="1"/>
  <c r="GR74" i="12" s="1"/>
  <c r="GQ74" i="12" a="1"/>
  <c r="GQ74" i="12" s="1"/>
  <c r="GP74" i="12" a="1"/>
  <c r="GP74" i="12" s="1"/>
  <c r="GO74" i="12" a="1"/>
  <c r="GO74" i="12" s="1"/>
  <c r="GN74" i="12" a="1"/>
  <c r="GN74" i="12" s="1"/>
  <c r="GM74" i="12" a="1"/>
  <c r="GM74" i="12" s="1"/>
  <c r="GL74" i="12" a="1"/>
  <c r="GL74" i="12" s="1"/>
  <c r="GK74" i="12" a="1"/>
  <c r="GK74" i="12" s="1"/>
  <c r="GJ74" i="12" a="1"/>
  <c r="GJ74" i="12" s="1"/>
  <c r="GI74" i="12" a="1"/>
  <c r="GI74" i="12" s="1"/>
  <c r="GH74" i="12" a="1"/>
  <c r="GH74" i="12" s="1"/>
  <c r="GG74" i="12" a="1"/>
  <c r="GG74" i="12" s="1"/>
  <c r="GF74" i="12" a="1"/>
  <c r="GF74" i="12" s="1"/>
  <c r="GE74" i="12" a="1"/>
  <c r="GE74" i="12" s="1"/>
  <c r="GD74" i="12" a="1"/>
  <c r="GD74" i="12" s="1"/>
  <c r="GC74" i="12" a="1"/>
  <c r="GC74" i="12" s="1"/>
  <c r="GB74" i="12" a="1"/>
  <c r="GB74" i="12" s="1"/>
  <c r="GA74" i="12" a="1"/>
  <c r="GA74" i="12" s="1"/>
  <c r="FZ74" i="12" a="1"/>
  <c r="FZ74" i="12" s="1"/>
  <c r="FY74" i="12" a="1"/>
  <c r="FY74" i="12" s="1"/>
  <c r="FX74" i="12" a="1"/>
  <c r="FX74" i="12" s="1"/>
  <c r="FW74" i="12" a="1"/>
  <c r="FW74" i="12" s="1"/>
  <c r="FV74" i="12" a="1"/>
  <c r="FV74" i="12" s="1"/>
  <c r="FU74" i="12" a="1"/>
  <c r="FU74" i="12" s="1"/>
  <c r="FT74" i="12" a="1"/>
  <c r="FT74" i="12" s="1"/>
  <c r="FS74" i="12" a="1"/>
  <c r="FS74" i="12" s="1"/>
  <c r="FR74" i="12" a="1"/>
  <c r="FR74" i="12" s="1"/>
  <c r="FQ74" i="12" a="1"/>
  <c r="FQ74" i="12" s="1"/>
  <c r="FP74" i="12" a="1"/>
  <c r="FP74" i="12" s="1"/>
  <c r="FO74" i="12" a="1"/>
  <c r="FO74" i="12" s="1"/>
  <c r="FN74" i="12" a="1"/>
  <c r="FN74" i="12" s="1"/>
  <c r="FM74" i="12" a="1"/>
  <c r="FM74" i="12" s="1"/>
  <c r="FL74" i="12" a="1"/>
  <c r="FL74" i="12" s="1"/>
  <c r="FK74" i="12" a="1"/>
  <c r="FK74" i="12" s="1"/>
  <c r="FJ74" i="12" a="1"/>
  <c r="FJ74" i="12" s="1"/>
  <c r="FI74" i="12" a="1"/>
  <c r="FI74" i="12" s="1"/>
  <c r="FH74" i="12" a="1"/>
  <c r="FH74" i="12" s="1"/>
  <c r="FG74" i="12" a="1"/>
  <c r="FG74" i="12" s="1"/>
  <c r="FF74" i="12" a="1"/>
  <c r="FF74" i="12" s="1"/>
  <c r="IC49" i="12" a="1"/>
  <c r="IC49" i="12" s="1"/>
  <c r="IB49" i="12" a="1"/>
  <c r="IB49" i="12" s="1"/>
  <c r="IA49" i="12" a="1"/>
  <c r="IA49" i="12" s="1"/>
  <c r="HZ49" i="12" a="1"/>
  <c r="HZ49" i="12" s="1"/>
  <c r="HY49" i="12" a="1"/>
  <c r="HY49" i="12" s="1"/>
  <c r="HX49" i="12" a="1"/>
  <c r="HX49" i="12" s="1"/>
  <c r="HW49" i="12" a="1"/>
  <c r="HW49" i="12" s="1"/>
  <c r="HV49" i="12" a="1"/>
  <c r="HV49" i="12" s="1"/>
  <c r="HU49" i="12" a="1"/>
  <c r="HU49" i="12" s="1"/>
  <c r="HT49" i="12" a="1"/>
  <c r="HT49" i="12" s="1"/>
  <c r="HS49" i="12" a="1"/>
  <c r="HS49" i="12" s="1"/>
  <c r="HR49" i="12" a="1"/>
  <c r="HR49" i="12" s="1"/>
  <c r="HQ49" i="12" a="1"/>
  <c r="HQ49" i="12" s="1"/>
  <c r="HP49" i="12" a="1"/>
  <c r="HP49" i="12" s="1"/>
  <c r="HO49" i="12" a="1"/>
  <c r="HO49" i="12" s="1"/>
  <c r="HN49" i="12" a="1"/>
  <c r="HN49" i="12" s="1"/>
  <c r="HM49" i="12" a="1"/>
  <c r="HM49" i="12" s="1"/>
  <c r="HL49" i="12" a="1"/>
  <c r="HL49" i="12" s="1"/>
  <c r="HK49" i="12" a="1"/>
  <c r="HK49" i="12" s="1"/>
  <c r="HJ49" i="12" a="1"/>
  <c r="HJ49" i="12" s="1"/>
  <c r="HI49" i="12" a="1"/>
  <c r="HI49" i="12" s="1"/>
  <c r="HH49" i="12" a="1"/>
  <c r="HH49" i="12" s="1"/>
  <c r="HG49" i="12" a="1"/>
  <c r="HG49" i="12" s="1"/>
  <c r="HF49" i="12" a="1"/>
  <c r="HF49" i="12" s="1"/>
  <c r="HE49" i="12" a="1"/>
  <c r="HE49" i="12" s="1"/>
  <c r="HD49" i="12" a="1"/>
  <c r="HD49" i="12" s="1"/>
  <c r="HC49" i="12" a="1"/>
  <c r="HC49" i="12" s="1"/>
  <c r="HB49" i="12" a="1"/>
  <c r="HB49" i="12" s="1"/>
  <c r="HA49" i="12" a="1"/>
  <c r="HA49" i="12" s="1"/>
  <c r="GZ49" i="12" a="1"/>
  <c r="GZ49" i="12" s="1"/>
  <c r="GY49" i="12" a="1"/>
  <c r="GY49" i="12" s="1"/>
  <c r="GX49" i="12" a="1"/>
  <c r="GX49" i="12" s="1"/>
  <c r="GW49" i="12" a="1"/>
  <c r="GW49" i="12" s="1"/>
  <c r="GV49" i="12" a="1"/>
  <c r="GV49" i="12" s="1"/>
  <c r="GU49" i="12" a="1"/>
  <c r="GU49" i="12" s="1"/>
  <c r="GT49" i="12" a="1"/>
  <c r="GT49" i="12" s="1"/>
  <c r="GS49" i="12" a="1"/>
  <c r="GS49" i="12" s="1"/>
  <c r="GR49" i="12" a="1"/>
  <c r="GR49" i="12" s="1"/>
  <c r="GQ49" i="12" a="1"/>
  <c r="GQ49" i="12" s="1"/>
  <c r="GP49" i="12" a="1"/>
  <c r="GP49" i="12" s="1"/>
  <c r="GO49" i="12" a="1"/>
  <c r="GO49" i="12" s="1"/>
  <c r="GN49" i="12" a="1"/>
  <c r="GN49" i="12" s="1"/>
  <c r="GM49" i="12" a="1"/>
  <c r="GM49" i="12" s="1"/>
  <c r="GL49" i="12" a="1"/>
  <c r="GL49" i="12" s="1"/>
  <c r="GK49" i="12" a="1"/>
  <c r="GK49" i="12" s="1"/>
  <c r="GJ49" i="12" a="1"/>
  <c r="GJ49" i="12" s="1"/>
  <c r="GI49" i="12" a="1"/>
  <c r="GI49" i="12" s="1"/>
  <c r="GH49" i="12" a="1"/>
  <c r="GH49" i="12" s="1"/>
  <c r="GG49" i="12" a="1"/>
  <c r="GG49" i="12" s="1"/>
  <c r="GF49" i="12" a="1"/>
  <c r="GF49" i="12" s="1"/>
  <c r="GE49" i="12" a="1"/>
  <c r="GE49" i="12" s="1"/>
  <c r="GD49" i="12" a="1"/>
  <c r="GD49" i="12" s="1"/>
  <c r="GC49" i="12" a="1"/>
  <c r="GC49" i="12" s="1"/>
  <c r="GB49" i="12" a="1"/>
  <c r="GB49" i="12" s="1"/>
  <c r="GA49" i="12" a="1"/>
  <c r="GA49" i="12" s="1"/>
  <c r="FZ49" i="12" a="1"/>
  <c r="FZ49" i="12" s="1"/>
  <c r="FY49" i="12" a="1"/>
  <c r="FY49" i="12" s="1"/>
  <c r="FX49" i="12" a="1"/>
  <c r="FX49" i="12" s="1"/>
  <c r="FW49" i="12" a="1"/>
  <c r="FW49" i="12" s="1"/>
  <c r="FV49" i="12" a="1"/>
  <c r="FV49" i="12" s="1"/>
  <c r="FU49" i="12" a="1"/>
  <c r="FU49" i="12" s="1"/>
  <c r="FT49" i="12" a="1"/>
  <c r="FT49" i="12" s="1"/>
  <c r="FS49" i="12" a="1"/>
  <c r="FS49" i="12" s="1"/>
  <c r="FR49" i="12" a="1"/>
  <c r="FR49" i="12" s="1"/>
  <c r="FQ49" i="12" a="1"/>
  <c r="FQ49" i="12" s="1"/>
  <c r="FP49" i="12" a="1"/>
  <c r="FP49" i="12" s="1"/>
  <c r="FO49" i="12" a="1"/>
  <c r="FO49" i="12" s="1"/>
  <c r="FN49" i="12" a="1"/>
  <c r="FN49" i="12" s="1"/>
  <c r="FM49" i="12" a="1"/>
  <c r="FM49" i="12" s="1"/>
  <c r="FL49" i="12" a="1"/>
  <c r="FL49" i="12" s="1"/>
  <c r="FK49" i="12" a="1"/>
  <c r="FK49" i="12" s="1"/>
  <c r="FJ49" i="12" a="1"/>
  <c r="FJ49" i="12" s="1"/>
  <c r="FI49" i="12" a="1"/>
  <c r="FI49" i="12" s="1"/>
  <c r="FH49" i="12" a="1"/>
  <c r="FH49" i="12" s="1"/>
  <c r="FG49" i="12" a="1"/>
  <c r="FG49" i="12" s="1"/>
  <c r="FF49" i="12" a="1"/>
  <c r="FF49" i="12" s="1"/>
  <c r="IC48" i="12" a="1"/>
  <c r="IC48" i="12" s="1"/>
  <c r="IB48" i="12" a="1"/>
  <c r="IB48" i="12" s="1"/>
  <c r="IA48" i="12" a="1"/>
  <c r="IA48" i="12" s="1"/>
  <c r="HZ48" i="12" a="1"/>
  <c r="HZ48" i="12" s="1"/>
  <c r="HY48" i="12" a="1"/>
  <c r="HY48" i="12" s="1"/>
  <c r="HX48" i="12" a="1"/>
  <c r="HX48" i="12" s="1"/>
  <c r="HW48" i="12" a="1"/>
  <c r="HW48" i="12" s="1"/>
  <c r="HV48" i="12" a="1"/>
  <c r="HV48" i="12" s="1"/>
  <c r="HU48" i="12" a="1"/>
  <c r="HU48" i="12" s="1"/>
  <c r="HT48" i="12" a="1"/>
  <c r="HT48" i="12" s="1"/>
  <c r="HS48" i="12" a="1"/>
  <c r="HS48" i="12" s="1"/>
  <c r="HR48" i="12" a="1"/>
  <c r="HR48" i="12" s="1"/>
  <c r="HQ48" i="12" a="1"/>
  <c r="HQ48" i="12" s="1"/>
  <c r="HP48" i="12" a="1"/>
  <c r="HP48" i="12" s="1"/>
  <c r="HO48" i="12" a="1"/>
  <c r="HO48" i="12" s="1"/>
  <c r="HN48" i="12" a="1"/>
  <c r="HN48" i="12" s="1"/>
  <c r="HM48" i="12" a="1"/>
  <c r="HM48" i="12" s="1"/>
  <c r="HL48" i="12" a="1"/>
  <c r="HL48" i="12" s="1"/>
  <c r="HK48" i="12" a="1"/>
  <c r="HK48" i="12" s="1"/>
  <c r="HJ48" i="12" a="1"/>
  <c r="HJ48" i="12" s="1"/>
  <c r="HI48" i="12" a="1"/>
  <c r="HI48" i="12" s="1"/>
  <c r="HH48" i="12" a="1"/>
  <c r="HH48" i="12" s="1"/>
  <c r="HG48" i="12" a="1"/>
  <c r="HG48" i="12" s="1"/>
  <c r="HF48" i="12" a="1"/>
  <c r="HF48" i="12" s="1"/>
  <c r="HE48" i="12" a="1"/>
  <c r="HE48" i="12" s="1"/>
  <c r="HD48" i="12" a="1"/>
  <c r="HD48" i="12" s="1"/>
  <c r="HC48" i="12" a="1"/>
  <c r="HC48" i="12" s="1"/>
  <c r="HB48" i="12" a="1"/>
  <c r="HB48" i="12" s="1"/>
  <c r="HA48" i="12" a="1"/>
  <c r="HA48" i="12" s="1"/>
  <c r="GZ48" i="12" a="1"/>
  <c r="GZ48" i="12" s="1"/>
  <c r="GY48" i="12" a="1"/>
  <c r="GY48" i="12" s="1"/>
  <c r="GX48" i="12" a="1"/>
  <c r="GX48" i="12" s="1"/>
  <c r="GW48" i="12" a="1"/>
  <c r="GW48" i="12" s="1"/>
  <c r="GV48" i="12" a="1"/>
  <c r="GV48" i="12" s="1"/>
  <c r="GU48" i="12" a="1"/>
  <c r="GU48" i="12" s="1"/>
  <c r="GT48" i="12" a="1"/>
  <c r="GT48" i="12" s="1"/>
  <c r="GS48" i="12" a="1"/>
  <c r="GS48" i="12" s="1"/>
  <c r="GR48" i="12" a="1"/>
  <c r="GR48" i="12" s="1"/>
  <c r="GQ48" i="12" a="1"/>
  <c r="GQ48" i="12" s="1"/>
  <c r="GP48" i="12" a="1"/>
  <c r="GP48" i="12" s="1"/>
  <c r="GO48" i="12" a="1"/>
  <c r="GO48" i="12" s="1"/>
  <c r="GN48" i="12" a="1"/>
  <c r="GN48" i="12" s="1"/>
  <c r="GM48" i="12" a="1"/>
  <c r="GM48" i="12" s="1"/>
  <c r="GL48" i="12" a="1"/>
  <c r="GL48" i="12" s="1"/>
  <c r="GK48" i="12" a="1"/>
  <c r="GK48" i="12" s="1"/>
  <c r="GJ48" i="12" a="1"/>
  <c r="GJ48" i="12" s="1"/>
  <c r="GI48" i="12" a="1"/>
  <c r="GI48" i="12" s="1"/>
  <c r="GH48" i="12" a="1"/>
  <c r="GH48" i="12" s="1"/>
  <c r="GG48" i="12" a="1"/>
  <c r="GG48" i="12" s="1"/>
  <c r="GF48" i="12" a="1"/>
  <c r="GF48" i="12" s="1"/>
  <c r="GE48" i="12" a="1"/>
  <c r="GE48" i="12" s="1"/>
  <c r="GD48" i="12" a="1"/>
  <c r="GD48" i="12" s="1"/>
  <c r="GC48" i="12" a="1"/>
  <c r="GC48" i="12" s="1"/>
  <c r="GB48" i="12" a="1"/>
  <c r="GB48" i="12" s="1"/>
  <c r="GA48" i="12" a="1"/>
  <c r="GA48" i="12" s="1"/>
  <c r="FZ48" i="12" a="1"/>
  <c r="FZ48" i="12" s="1"/>
  <c r="FY48" i="12" a="1"/>
  <c r="FY48" i="12" s="1"/>
  <c r="FX48" i="12" a="1"/>
  <c r="FX48" i="12" s="1"/>
  <c r="FW48" i="12" a="1"/>
  <c r="FW48" i="12" s="1"/>
  <c r="FV48" i="12" a="1"/>
  <c r="FV48" i="12" s="1"/>
  <c r="FU48" i="12" a="1"/>
  <c r="FU48" i="12" s="1"/>
  <c r="FT48" i="12" a="1"/>
  <c r="FT48" i="12" s="1"/>
  <c r="FS48" i="12" a="1"/>
  <c r="FS48" i="12" s="1"/>
  <c r="FR48" i="12" a="1"/>
  <c r="FR48" i="12" s="1"/>
  <c r="FQ48" i="12" a="1"/>
  <c r="FQ48" i="12" s="1"/>
  <c r="FP48" i="12" a="1"/>
  <c r="FP48" i="12" s="1"/>
  <c r="FO48" i="12" a="1"/>
  <c r="FO48" i="12" s="1"/>
  <c r="FN48" i="12" a="1"/>
  <c r="FN48" i="12" s="1"/>
  <c r="FM48" i="12" a="1"/>
  <c r="FM48" i="12" s="1"/>
  <c r="FL48" i="12" a="1"/>
  <c r="FL48" i="12" s="1"/>
  <c r="FK48" i="12" a="1"/>
  <c r="FK48" i="12" s="1"/>
  <c r="FJ48" i="12" a="1"/>
  <c r="FJ48" i="12" s="1"/>
  <c r="FI48" i="12" a="1"/>
  <c r="FI48" i="12" s="1"/>
  <c r="FH48" i="12" a="1"/>
  <c r="FH48" i="12" s="1"/>
  <c r="FG48" i="12" a="1"/>
  <c r="FG48" i="12" s="1"/>
  <c r="FF48" i="12" a="1"/>
  <c r="FF48" i="12" s="1"/>
  <c r="IC47" i="12" a="1"/>
  <c r="IC47" i="12" s="1"/>
  <c r="IB47" i="12" a="1"/>
  <c r="IB47" i="12" s="1"/>
  <c r="IA47" i="12" a="1"/>
  <c r="IA47" i="12" s="1"/>
  <c r="HZ47" i="12" a="1"/>
  <c r="HZ47" i="12" s="1"/>
  <c r="HY47" i="12" a="1"/>
  <c r="HY47" i="12" s="1"/>
  <c r="HX47" i="12" a="1"/>
  <c r="HX47" i="12" s="1"/>
  <c r="HW47" i="12" a="1"/>
  <c r="HW47" i="12" s="1"/>
  <c r="HV47" i="12" a="1"/>
  <c r="HV47" i="12" s="1"/>
  <c r="HU47" i="12" a="1"/>
  <c r="HU47" i="12" s="1"/>
  <c r="HT47" i="12" a="1"/>
  <c r="HT47" i="12" s="1"/>
  <c r="HS47" i="12" a="1"/>
  <c r="HS47" i="12" s="1"/>
  <c r="HR47" i="12" a="1"/>
  <c r="HR47" i="12" s="1"/>
  <c r="HQ47" i="12" a="1"/>
  <c r="HQ47" i="12" s="1"/>
  <c r="HP47" i="12" a="1"/>
  <c r="HP47" i="12" s="1"/>
  <c r="HO47" i="12" a="1"/>
  <c r="HO47" i="12" s="1"/>
  <c r="HN47" i="12" a="1"/>
  <c r="HN47" i="12" s="1"/>
  <c r="HM47" i="12" a="1"/>
  <c r="HM47" i="12" s="1"/>
  <c r="HL47" i="12" a="1"/>
  <c r="HL47" i="12" s="1"/>
  <c r="HK47" i="12" a="1"/>
  <c r="HK47" i="12" s="1"/>
  <c r="HJ47" i="12" a="1"/>
  <c r="HJ47" i="12" s="1"/>
  <c r="HI47" i="12" a="1"/>
  <c r="HI47" i="12" s="1"/>
  <c r="HH47" i="12" a="1"/>
  <c r="HH47" i="12" s="1"/>
  <c r="HG47" i="12" a="1"/>
  <c r="HG47" i="12" s="1"/>
  <c r="HF47" i="12" a="1"/>
  <c r="HF47" i="12" s="1"/>
  <c r="HE47" i="12" a="1"/>
  <c r="HE47" i="12" s="1"/>
  <c r="HD47" i="12" a="1"/>
  <c r="HD47" i="12" s="1"/>
  <c r="HC47" i="12" a="1"/>
  <c r="HC47" i="12" s="1"/>
  <c r="HB47" i="12" a="1"/>
  <c r="HB47" i="12" s="1"/>
  <c r="HA47" i="12" a="1"/>
  <c r="HA47" i="12" s="1"/>
  <c r="GZ47" i="12" a="1"/>
  <c r="GZ47" i="12" s="1"/>
  <c r="GY47" i="12" a="1"/>
  <c r="GY47" i="12" s="1"/>
  <c r="GX47" i="12" a="1"/>
  <c r="GX47" i="12" s="1"/>
  <c r="GW47" i="12" a="1"/>
  <c r="GW47" i="12" s="1"/>
  <c r="GV47" i="12" a="1"/>
  <c r="GV47" i="12" s="1"/>
  <c r="GU47" i="12" a="1"/>
  <c r="GU47" i="12" s="1"/>
  <c r="GT47" i="12" a="1"/>
  <c r="GT47" i="12" s="1"/>
  <c r="GS47" i="12" a="1"/>
  <c r="GS47" i="12" s="1"/>
  <c r="GR47" i="12" a="1"/>
  <c r="GR47" i="12" s="1"/>
  <c r="GQ47" i="12" a="1"/>
  <c r="GQ47" i="12" s="1"/>
  <c r="GP47" i="12" a="1"/>
  <c r="GP47" i="12" s="1"/>
  <c r="GO47" i="12" a="1"/>
  <c r="GO47" i="12" s="1"/>
  <c r="GN47" i="12" a="1"/>
  <c r="GN47" i="12" s="1"/>
  <c r="GM47" i="12" a="1"/>
  <c r="GM47" i="12" s="1"/>
  <c r="GL47" i="12" a="1"/>
  <c r="GL47" i="12" s="1"/>
  <c r="GK47" i="12" a="1"/>
  <c r="GK47" i="12" s="1"/>
  <c r="GJ47" i="12" a="1"/>
  <c r="GJ47" i="12" s="1"/>
  <c r="GI47" i="12" a="1"/>
  <c r="GI47" i="12" s="1"/>
  <c r="GH47" i="12" a="1"/>
  <c r="GH47" i="12" s="1"/>
  <c r="GG47" i="12" a="1"/>
  <c r="GG47" i="12" s="1"/>
  <c r="GF47" i="12" a="1"/>
  <c r="GF47" i="12" s="1"/>
  <c r="GE47" i="12" a="1"/>
  <c r="GE47" i="12" s="1"/>
  <c r="GD47" i="12" a="1"/>
  <c r="GD47" i="12" s="1"/>
  <c r="GC47" i="12" a="1"/>
  <c r="GC47" i="12" s="1"/>
  <c r="GB47" i="12" a="1"/>
  <c r="GB47" i="12" s="1"/>
  <c r="GA47" i="12" a="1"/>
  <c r="GA47" i="12" s="1"/>
  <c r="FZ47" i="12" a="1"/>
  <c r="FZ47" i="12" s="1"/>
  <c r="FY47" i="12" a="1"/>
  <c r="FY47" i="12" s="1"/>
  <c r="FX47" i="12" a="1"/>
  <c r="FX47" i="12" s="1"/>
  <c r="FW47" i="12" a="1"/>
  <c r="FW47" i="12" s="1"/>
  <c r="FV47" i="12" a="1"/>
  <c r="FV47" i="12" s="1"/>
  <c r="FU47" i="12" a="1"/>
  <c r="FU47" i="12" s="1"/>
  <c r="FT47" i="12" a="1"/>
  <c r="FT47" i="12" s="1"/>
  <c r="FS47" i="12" a="1"/>
  <c r="FS47" i="12" s="1"/>
  <c r="FR47" i="12" a="1"/>
  <c r="FR47" i="12" s="1"/>
  <c r="FQ47" i="12" a="1"/>
  <c r="FQ47" i="12" s="1"/>
  <c r="FP47" i="12" a="1"/>
  <c r="FP47" i="12" s="1"/>
  <c r="FO47" i="12" a="1"/>
  <c r="FO47" i="12" s="1"/>
  <c r="FN47" i="12" a="1"/>
  <c r="FN47" i="12" s="1"/>
  <c r="FM47" i="12" a="1"/>
  <c r="FM47" i="12" s="1"/>
  <c r="FL47" i="12" a="1"/>
  <c r="FL47" i="12" s="1"/>
  <c r="FK47" i="12" a="1"/>
  <c r="FK47" i="12" s="1"/>
  <c r="FJ47" i="12" a="1"/>
  <c r="FJ47" i="12" s="1"/>
  <c r="FI47" i="12" a="1"/>
  <c r="FI47" i="12" s="1"/>
  <c r="FH47" i="12" a="1"/>
  <c r="FH47" i="12" s="1"/>
  <c r="FG47" i="12" a="1"/>
  <c r="FG47" i="12" s="1"/>
  <c r="FF47" i="12" a="1"/>
  <c r="FF47" i="12" s="1"/>
  <c r="IC46" i="12" a="1"/>
  <c r="IC46" i="12" s="1"/>
  <c r="IB46" i="12" a="1"/>
  <c r="IB46" i="12" s="1"/>
  <c r="IA46" i="12" a="1"/>
  <c r="IA46" i="12" s="1"/>
  <c r="HZ46" i="12" a="1"/>
  <c r="HZ46" i="12" s="1"/>
  <c r="HY46" i="12" a="1"/>
  <c r="HY46" i="12" s="1"/>
  <c r="HX46" i="12" a="1"/>
  <c r="HX46" i="12" s="1"/>
  <c r="HW46" i="12" a="1"/>
  <c r="HW46" i="12" s="1"/>
  <c r="HV46" i="12" a="1"/>
  <c r="HV46" i="12" s="1"/>
  <c r="HU46" i="12" a="1"/>
  <c r="HU46" i="12" s="1"/>
  <c r="HT46" i="12" a="1"/>
  <c r="HT46" i="12" s="1"/>
  <c r="HS46" i="12" a="1"/>
  <c r="HS46" i="12" s="1"/>
  <c r="HR46" i="12" a="1"/>
  <c r="HR46" i="12" s="1"/>
  <c r="HQ46" i="12" a="1"/>
  <c r="HQ46" i="12" s="1"/>
  <c r="HP46" i="12" a="1"/>
  <c r="HP46" i="12" s="1"/>
  <c r="HO46" i="12" a="1"/>
  <c r="HO46" i="12" s="1"/>
  <c r="HN46" i="12" a="1"/>
  <c r="HN46" i="12" s="1"/>
  <c r="HM46" i="12" a="1"/>
  <c r="HM46" i="12" s="1"/>
  <c r="HL46" i="12" a="1"/>
  <c r="HL46" i="12" s="1"/>
  <c r="HK46" i="12" a="1"/>
  <c r="HK46" i="12" s="1"/>
  <c r="HJ46" i="12" a="1"/>
  <c r="HJ46" i="12" s="1"/>
  <c r="HI46" i="12" a="1"/>
  <c r="HI46" i="12" s="1"/>
  <c r="HH46" i="12" a="1"/>
  <c r="HH46" i="12" s="1"/>
  <c r="HG46" i="12" a="1"/>
  <c r="HG46" i="12" s="1"/>
  <c r="HF46" i="12" a="1"/>
  <c r="HF46" i="12" s="1"/>
  <c r="HE46" i="12" a="1"/>
  <c r="HE46" i="12" s="1"/>
  <c r="HD46" i="12" a="1"/>
  <c r="HD46" i="12" s="1"/>
  <c r="HC46" i="12" a="1"/>
  <c r="HC46" i="12" s="1"/>
  <c r="HB46" i="12" a="1"/>
  <c r="HB46" i="12" s="1"/>
  <c r="HA46" i="12" a="1"/>
  <c r="HA46" i="12" s="1"/>
  <c r="GZ46" i="12" a="1"/>
  <c r="GZ46" i="12" s="1"/>
  <c r="GY46" i="12" a="1"/>
  <c r="GY46" i="12" s="1"/>
  <c r="GX46" i="12" a="1"/>
  <c r="GX46" i="12" s="1"/>
  <c r="GW46" i="12" a="1"/>
  <c r="GW46" i="12" s="1"/>
  <c r="GV46" i="12" a="1"/>
  <c r="GV46" i="12" s="1"/>
  <c r="GU46" i="12" a="1"/>
  <c r="GU46" i="12" s="1"/>
  <c r="GT46" i="12" a="1"/>
  <c r="GT46" i="12" s="1"/>
  <c r="GS46" i="12" a="1"/>
  <c r="GS46" i="12" s="1"/>
  <c r="GR46" i="12" a="1"/>
  <c r="GR46" i="12" s="1"/>
  <c r="GQ46" i="12" a="1"/>
  <c r="GQ46" i="12" s="1"/>
  <c r="GP46" i="12" a="1"/>
  <c r="GP46" i="12" s="1"/>
  <c r="GO46" i="12" a="1"/>
  <c r="GO46" i="12" s="1"/>
  <c r="GN46" i="12" a="1"/>
  <c r="GN46" i="12" s="1"/>
  <c r="GM46" i="12" a="1"/>
  <c r="GM46" i="12" s="1"/>
  <c r="GL46" i="12" a="1"/>
  <c r="GL46" i="12" s="1"/>
  <c r="GK46" i="12" a="1"/>
  <c r="GK46" i="12" s="1"/>
  <c r="GJ46" i="12" a="1"/>
  <c r="GJ46" i="12" s="1"/>
  <c r="GI46" i="12" a="1"/>
  <c r="GI46" i="12" s="1"/>
  <c r="GH46" i="12" a="1"/>
  <c r="GH46" i="12" s="1"/>
  <c r="GG46" i="12" a="1"/>
  <c r="GG46" i="12" s="1"/>
  <c r="GF46" i="12" a="1"/>
  <c r="GF46" i="12" s="1"/>
  <c r="GE46" i="12" a="1"/>
  <c r="GE46" i="12" s="1"/>
  <c r="GD46" i="12" a="1"/>
  <c r="GD46" i="12" s="1"/>
  <c r="GC46" i="12" a="1"/>
  <c r="GC46" i="12" s="1"/>
  <c r="GB46" i="12" a="1"/>
  <c r="GB46" i="12" s="1"/>
  <c r="GA46" i="12" a="1"/>
  <c r="GA46" i="12" s="1"/>
  <c r="FZ46" i="12" a="1"/>
  <c r="FZ46" i="12" s="1"/>
  <c r="FY46" i="12" a="1"/>
  <c r="FY46" i="12" s="1"/>
  <c r="FX46" i="12" a="1"/>
  <c r="FX46" i="12" s="1"/>
  <c r="FW46" i="12" a="1"/>
  <c r="FW46" i="12" s="1"/>
  <c r="FV46" i="12" a="1"/>
  <c r="FV46" i="12" s="1"/>
  <c r="FU46" i="12" a="1"/>
  <c r="FU46" i="12" s="1"/>
  <c r="FT46" i="12" a="1"/>
  <c r="FT46" i="12" s="1"/>
  <c r="FS46" i="12" a="1"/>
  <c r="FS46" i="12" s="1"/>
  <c r="FR46" i="12" a="1"/>
  <c r="FR46" i="12" s="1"/>
  <c r="FQ46" i="12" a="1"/>
  <c r="FQ46" i="12" s="1"/>
  <c r="FP46" i="12" a="1"/>
  <c r="FP46" i="12" s="1"/>
  <c r="FO46" i="12" a="1"/>
  <c r="FO46" i="12" s="1"/>
  <c r="FN46" i="12" a="1"/>
  <c r="FN46" i="12" s="1"/>
  <c r="FM46" i="12" a="1"/>
  <c r="FM46" i="12" s="1"/>
  <c r="FL46" i="12" a="1"/>
  <c r="FL46" i="12" s="1"/>
  <c r="FK46" i="12" a="1"/>
  <c r="FK46" i="12" s="1"/>
  <c r="FJ46" i="12" a="1"/>
  <c r="FJ46" i="12" s="1"/>
  <c r="FI46" i="12" a="1"/>
  <c r="FI46" i="12" s="1"/>
  <c r="FH46" i="12" a="1"/>
  <c r="FH46" i="12" s="1"/>
  <c r="FG46" i="12" a="1"/>
  <c r="FG46" i="12" s="1"/>
  <c r="FF46" i="12" a="1"/>
  <c r="FF46" i="12" s="1"/>
  <c r="IC45" i="12" a="1"/>
  <c r="IC45" i="12" s="1"/>
  <c r="IB45" i="12" a="1"/>
  <c r="IB45" i="12" s="1"/>
  <c r="IA45" i="12" a="1"/>
  <c r="IA45" i="12" s="1"/>
  <c r="HZ45" i="12" a="1"/>
  <c r="HZ45" i="12" s="1"/>
  <c r="HY45" i="12" a="1"/>
  <c r="HY45" i="12" s="1"/>
  <c r="HX45" i="12" a="1"/>
  <c r="HX45" i="12" s="1"/>
  <c r="HW45" i="12" a="1"/>
  <c r="HW45" i="12" s="1"/>
  <c r="HV45" i="12" a="1"/>
  <c r="HV45" i="12" s="1"/>
  <c r="HU45" i="12" a="1"/>
  <c r="HU45" i="12" s="1"/>
  <c r="HT45" i="12" a="1"/>
  <c r="HT45" i="12" s="1"/>
  <c r="HS45" i="12" a="1"/>
  <c r="HS45" i="12" s="1"/>
  <c r="HR45" i="12" a="1"/>
  <c r="HR45" i="12" s="1"/>
  <c r="HQ45" i="12" a="1"/>
  <c r="HQ45" i="12" s="1"/>
  <c r="HP45" i="12" a="1"/>
  <c r="HP45" i="12" s="1"/>
  <c r="HO45" i="12" a="1"/>
  <c r="HO45" i="12" s="1"/>
  <c r="HN45" i="12" a="1"/>
  <c r="HN45" i="12" s="1"/>
  <c r="HM45" i="12" a="1"/>
  <c r="HM45" i="12" s="1"/>
  <c r="HL45" i="12" a="1"/>
  <c r="HL45" i="12" s="1"/>
  <c r="HK45" i="12" a="1"/>
  <c r="HK45" i="12" s="1"/>
  <c r="HJ45" i="12" a="1"/>
  <c r="HJ45" i="12" s="1"/>
  <c r="HI45" i="12" a="1"/>
  <c r="HI45" i="12" s="1"/>
  <c r="HH45" i="12" a="1"/>
  <c r="HH45" i="12" s="1"/>
  <c r="HG45" i="12" a="1"/>
  <c r="HG45" i="12" s="1"/>
  <c r="HF45" i="12" a="1"/>
  <c r="HF45" i="12" s="1"/>
  <c r="HE45" i="12" a="1"/>
  <c r="HE45" i="12" s="1"/>
  <c r="HD45" i="12" a="1"/>
  <c r="HD45" i="12" s="1"/>
  <c r="HC45" i="12" a="1"/>
  <c r="HC45" i="12" s="1"/>
  <c r="HB45" i="12" a="1"/>
  <c r="HB45" i="12" s="1"/>
  <c r="HA45" i="12" a="1"/>
  <c r="HA45" i="12" s="1"/>
  <c r="GZ45" i="12" a="1"/>
  <c r="GZ45" i="12" s="1"/>
  <c r="GY45" i="12" a="1"/>
  <c r="GY45" i="12" s="1"/>
  <c r="GX45" i="12" a="1"/>
  <c r="GX45" i="12" s="1"/>
  <c r="GW45" i="12" a="1"/>
  <c r="GW45" i="12" s="1"/>
  <c r="GV45" i="12" a="1"/>
  <c r="GV45" i="12" s="1"/>
  <c r="GU45" i="12" a="1"/>
  <c r="GU45" i="12" s="1"/>
  <c r="GT45" i="12" a="1"/>
  <c r="GT45" i="12" s="1"/>
  <c r="GS45" i="12" a="1"/>
  <c r="GS45" i="12" s="1"/>
  <c r="GR45" i="12" a="1"/>
  <c r="GR45" i="12" s="1"/>
  <c r="GQ45" i="12" a="1"/>
  <c r="GQ45" i="12" s="1"/>
  <c r="GP45" i="12" a="1"/>
  <c r="GP45" i="12" s="1"/>
  <c r="GO45" i="12" a="1"/>
  <c r="GO45" i="12" s="1"/>
  <c r="GN45" i="12" a="1"/>
  <c r="GN45" i="12" s="1"/>
  <c r="GM45" i="12" a="1"/>
  <c r="GM45" i="12" s="1"/>
  <c r="GL45" i="12" a="1"/>
  <c r="GL45" i="12" s="1"/>
  <c r="GK45" i="12" a="1"/>
  <c r="GK45" i="12" s="1"/>
  <c r="GJ45" i="12" a="1"/>
  <c r="GJ45" i="12" s="1"/>
  <c r="GI45" i="12" a="1"/>
  <c r="GI45" i="12" s="1"/>
  <c r="GH45" i="12" a="1"/>
  <c r="GH45" i="12" s="1"/>
  <c r="GG45" i="12" a="1"/>
  <c r="GG45" i="12" s="1"/>
  <c r="GF45" i="12" a="1"/>
  <c r="GF45" i="12" s="1"/>
  <c r="GE45" i="12" a="1"/>
  <c r="GE45" i="12" s="1"/>
  <c r="GD45" i="12" a="1"/>
  <c r="GD45" i="12" s="1"/>
  <c r="GC45" i="12" a="1"/>
  <c r="GC45" i="12" s="1"/>
  <c r="GB45" i="12" a="1"/>
  <c r="GB45" i="12" s="1"/>
  <c r="GA45" i="12" a="1"/>
  <c r="GA45" i="12" s="1"/>
  <c r="FZ45" i="12" a="1"/>
  <c r="FZ45" i="12" s="1"/>
  <c r="FY45" i="12" a="1"/>
  <c r="FY45" i="12" s="1"/>
  <c r="FX45" i="12" a="1"/>
  <c r="FX45" i="12" s="1"/>
  <c r="FW45" i="12" a="1"/>
  <c r="FW45" i="12" s="1"/>
  <c r="FV45" i="12" a="1"/>
  <c r="FV45" i="12" s="1"/>
  <c r="FU45" i="12" a="1"/>
  <c r="FU45" i="12" s="1"/>
  <c r="FT45" i="12" a="1"/>
  <c r="FT45" i="12" s="1"/>
  <c r="FS45" i="12" a="1"/>
  <c r="FS45" i="12" s="1"/>
  <c r="FR45" i="12" a="1"/>
  <c r="FR45" i="12" s="1"/>
  <c r="FQ45" i="12" a="1"/>
  <c r="FQ45" i="12" s="1"/>
  <c r="FP45" i="12" a="1"/>
  <c r="FP45" i="12" s="1"/>
  <c r="FO45" i="12" a="1"/>
  <c r="FO45" i="12" s="1"/>
  <c r="FN45" i="12" a="1"/>
  <c r="FN45" i="12" s="1"/>
  <c r="FM45" i="12" a="1"/>
  <c r="FM45" i="12" s="1"/>
  <c r="FL45" i="12" a="1"/>
  <c r="FL45" i="12" s="1"/>
  <c r="FK45" i="12" a="1"/>
  <c r="FK45" i="12" s="1"/>
  <c r="FJ45" i="12" a="1"/>
  <c r="FJ45" i="12" s="1"/>
  <c r="FI45" i="12" a="1"/>
  <c r="FI45" i="12" s="1"/>
  <c r="FH45" i="12" a="1"/>
  <c r="FH45" i="12" s="1"/>
  <c r="FG45" i="12" a="1"/>
  <c r="FG45" i="12" s="1"/>
  <c r="FF45" i="12" a="1"/>
  <c r="FF45" i="12" s="1"/>
  <c r="IC44" i="12" a="1"/>
  <c r="IC44" i="12" s="1"/>
  <c r="IB44" i="12" a="1"/>
  <c r="IB44" i="12" s="1"/>
  <c r="IA44" i="12" a="1"/>
  <c r="IA44" i="12" s="1"/>
  <c r="HZ44" i="12" a="1"/>
  <c r="HZ44" i="12" s="1"/>
  <c r="HY44" i="12" a="1"/>
  <c r="HY44" i="12" s="1"/>
  <c r="HX44" i="12" a="1"/>
  <c r="HX44" i="12" s="1"/>
  <c r="HW44" i="12" a="1"/>
  <c r="HW44" i="12" s="1"/>
  <c r="HV44" i="12" a="1"/>
  <c r="HV44" i="12" s="1"/>
  <c r="HU44" i="12" a="1"/>
  <c r="HU44" i="12" s="1"/>
  <c r="HT44" i="12" a="1"/>
  <c r="HT44" i="12" s="1"/>
  <c r="HS44" i="12" a="1"/>
  <c r="HS44" i="12" s="1"/>
  <c r="HR44" i="12" a="1"/>
  <c r="HR44" i="12" s="1"/>
  <c r="HQ44" i="12" a="1"/>
  <c r="HQ44" i="12" s="1"/>
  <c r="HP44" i="12" a="1"/>
  <c r="HP44" i="12" s="1"/>
  <c r="HO44" i="12" a="1"/>
  <c r="HO44" i="12" s="1"/>
  <c r="HN44" i="12" a="1"/>
  <c r="HN44" i="12" s="1"/>
  <c r="HM44" i="12" a="1"/>
  <c r="HM44" i="12" s="1"/>
  <c r="HL44" i="12" a="1"/>
  <c r="HL44" i="12" s="1"/>
  <c r="HK44" i="12" a="1"/>
  <c r="HK44" i="12" s="1"/>
  <c r="HJ44" i="12" a="1"/>
  <c r="HJ44" i="12" s="1"/>
  <c r="HI44" i="12" a="1"/>
  <c r="HI44" i="12" s="1"/>
  <c r="HH44" i="12" a="1"/>
  <c r="HH44" i="12" s="1"/>
  <c r="HG44" i="12" a="1"/>
  <c r="HG44" i="12" s="1"/>
  <c r="HF44" i="12" a="1"/>
  <c r="HF44" i="12" s="1"/>
  <c r="HE44" i="12" a="1"/>
  <c r="HE44" i="12" s="1"/>
  <c r="HD44" i="12" a="1"/>
  <c r="HD44" i="12" s="1"/>
  <c r="HC44" i="12" a="1"/>
  <c r="HC44" i="12" s="1"/>
  <c r="HB44" i="12" a="1"/>
  <c r="HB44" i="12" s="1"/>
  <c r="HA44" i="12" a="1"/>
  <c r="HA44" i="12" s="1"/>
  <c r="GZ44" i="12" a="1"/>
  <c r="GZ44" i="12" s="1"/>
  <c r="GY44" i="12" a="1"/>
  <c r="GY44" i="12" s="1"/>
  <c r="GX44" i="12" a="1"/>
  <c r="GX44" i="12" s="1"/>
  <c r="GW44" i="12" a="1"/>
  <c r="GW44" i="12" s="1"/>
  <c r="GV44" i="12" a="1"/>
  <c r="GV44" i="12" s="1"/>
  <c r="GU44" i="12" a="1"/>
  <c r="GU44" i="12" s="1"/>
  <c r="GT44" i="12" a="1"/>
  <c r="GT44" i="12" s="1"/>
  <c r="GS44" i="12" a="1"/>
  <c r="GS44" i="12" s="1"/>
  <c r="GR44" i="12" a="1"/>
  <c r="GR44" i="12" s="1"/>
  <c r="GQ44" i="12" a="1"/>
  <c r="GQ44" i="12" s="1"/>
  <c r="GP44" i="12" a="1"/>
  <c r="GP44" i="12" s="1"/>
  <c r="GO44" i="12" a="1"/>
  <c r="GO44" i="12" s="1"/>
  <c r="GN44" i="12" a="1"/>
  <c r="GN44" i="12" s="1"/>
  <c r="GM44" i="12" a="1"/>
  <c r="GM44" i="12" s="1"/>
  <c r="GL44" i="12" a="1"/>
  <c r="GL44" i="12" s="1"/>
  <c r="GK44" i="12" a="1"/>
  <c r="GK44" i="12" s="1"/>
  <c r="GJ44" i="12" a="1"/>
  <c r="GJ44" i="12" s="1"/>
  <c r="GI44" i="12" a="1"/>
  <c r="GI44" i="12" s="1"/>
  <c r="GH44" i="12" a="1"/>
  <c r="GH44" i="12" s="1"/>
  <c r="GG44" i="12" a="1"/>
  <c r="GG44" i="12" s="1"/>
  <c r="GF44" i="12" a="1"/>
  <c r="GF44" i="12" s="1"/>
  <c r="GE44" i="12" a="1"/>
  <c r="GE44" i="12" s="1"/>
  <c r="GD44" i="12" a="1"/>
  <c r="GD44" i="12" s="1"/>
  <c r="GC44" i="12" a="1"/>
  <c r="GC44" i="12" s="1"/>
  <c r="GB44" i="12" a="1"/>
  <c r="GB44" i="12" s="1"/>
  <c r="GA44" i="12" a="1"/>
  <c r="GA44" i="12" s="1"/>
  <c r="FZ44" i="12" a="1"/>
  <c r="FZ44" i="12" s="1"/>
  <c r="FY44" i="12" a="1"/>
  <c r="FY44" i="12" s="1"/>
  <c r="FX44" i="12" a="1"/>
  <c r="FX44" i="12" s="1"/>
  <c r="FW44" i="12" a="1"/>
  <c r="FW44" i="12" s="1"/>
  <c r="FV44" i="12" a="1"/>
  <c r="FV44" i="12" s="1"/>
  <c r="FU44" i="12" a="1"/>
  <c r="FU44" i="12" s="1"/>
  <c r="FT44" i="12" a="1"/>
  <c r="FT44" i="12" s="1"/>
  <c r="FS44" i="12" a="1"/>
  <c r="FS44" i="12" s="1"/>
  <c r="FR44" i="12" a="1"/>
  <c r="FR44" i="12" s="1"/>
  <c r="FQ44" i="12" a="1"/>
  <c r="FQ44" i="12" s="1"/>
  <c r="FP44" i="12" a="1"/>
  <c r="FP44" i="12" s="1"/>
  <c r="FO44" i="12" a="1"/>
  <c r="FO44" i="12" s="1"/>
  <c r="FN44" i="12" a="1"/>
  <c r="FN44" i="12" s="1"/>
  <c r="FM44" i="12" a="1"/>
  <c r="FM44" i="12" s="1"/>
  <c r="FL44" i="12" a="1"/>
  <c r="FL44" i="12" s="1"/>
  <c r="FK44" i="12" a="1"/>
  <c r="FK44" i="12" s="1"/>
  <c r="FJ44" i="12" a="1"/>
  <c r="FJ44" i="12" s="1"/>
  <c r="FI44" i="12" a="1"/>
  <c r="FI44" i="12" s="1"/>
  <c r="FH44" i="12" a="1"/>
  <c r="FH44" i="12" s="1"/>
  <c r="FG44" i="12" a="1"/>
  <c r="FG44" i="12" s="1"/>
  <c r="FF44" i="12" a="1"/>
  <c r="FF44" i="12" s="1"/>
  <c r="IC43" i="12" a="1"/>
  <c r="IC43" i="12" s="1"/>
  <c r="IB43" i="12" a="1"/>
  <c r="IB43" i="12" s="1"/>
  <c r="IA43" i="12" a="1"/>
  <c r="IA43" i="12" s="1"/>
  <c r="HZ43" i="12" a="1"/>
  <c r="HZ43" i="12" s="1"/>
  <c r="HY43" i="12" a="1"/>
  <c r="HY43" i="12" s="1"/>
  <c r="HX43" i="12" a="1"/>
  <c r="HX43" i="12" s="1"/>
  <c r="HW43" i="12" a="1"/>
  <c r="HW43" i="12" s="1"/>
  <c r="HV43" i="12" a="1"/>
  <c r="HV43" i="12" s="1"/>
  <c r="HU43" i="12" a="1"/>
  <c r="HU43" i="12" s="1"/>
  <c r="HT43" i="12" a="1"/>
  <c r="HT43" i="12" s="1"/>
  <c r="HS43" i="12" a="1"/>
  <c r="HS43" i="12" s="1"/>
  <c r="HR43" i="12" a="1"/>
  <c r="HR43" i="12" s="1"/>
  <c r="HQ43" i="12" a="1"/>
  <c r="HQ43" i="12" s="1"/>
  <c r="HP43" i="12" a="1"/>
  <c r="HP43" i="12" s="1"/>
  <c r="HO43" i="12" a="1"/>
  <c r="HO43" i="12" s="1"/>
  <c r="HN43" i="12" a="1"/>
  <c r="HN43" i="12" s="1"/>
  <c r="HM43" i="12" a="1"/>
  <c r="HM43" i="12" s="1"/>
  <c r="HL43" i="12" a="1"/>
  <c r="HL43" i="12" s="1"/>
  <c r="HK43" i="12" a="1"/>
  <c r="HK43" i="12" s="1"/>
  <c r="HJ43" i="12" a="1"/>
  <c r="HJ43" i="12" s="1"/>
  <c r="HI43" i="12" a="1"/>
  <c r="HI43" i="12" s="1"/>
  <c r="HH43" i="12" a="1"/>
  <c r="HH43" i="12" s="1"/>
  <c r="HG43" i="12" a="1"/>
  <c r="HG43" i="12" s="1"/>
  <c r="HF43" i="12" a="1"/>
  <c r="HF43" i="12" s="1"/>
  <c r="HE43" i="12" a="1"/>
  <c r="HE43" i="12" s="1"/>
  <c r="HD43" i="12" a="1"/>
  <c r="HD43" i="12" s="1"/>
  <c r="HC43" i="12" a="1"/>
  <c r="HC43" i="12" s="1"/>
  <c r="HB43" i="12" a="1"/>
  <c r="HB43" i="12" s="1"/>
  <c r="HA43" i="12" a="1"/>
  <c r="HA43" i="12" s="1"/>
  <c r="GZ43" i="12" a="1"/>
  <c r="GZ43" i="12" s="1"/>
  <c r="GY43" i="12" a="1"/>
  <c r="GY43" i="12" s="1"/>
  <c r="GX43" i="12" a="1"/>
  <c r="GX43" i="12" s="1"/>
  <c r="GW43" i="12" a="1"/>
  <c r="GW43" i="12" s="1"/>
  <c r="GV43" i="12" a="1"/>
  <c r="GV43" i="12" s="1"/>
  <c r="GU43" i="12" a="1"/>
  <c r="GU43" i="12" s="1"/>
  <c r="GT43" i="12" a="1"/>
  <c r="GT43" i="12" s="1"/>
  <c r="GS43" i="12" a="1"/>
  <c r="GS43" i="12" s="1"/>
  <c r="GR43" i="12" a="1"/>
  <c r="GR43" i="12" s="1"/>
  <c r="GQ43" i="12" a="1"/>
  <c r="GQ43" i="12" s="1"/>
  <c r="GP43" i="12" a="1"/>
  <c r="GP43" i="12" s="1"/>
  <c r="GO43" i="12" a="1"/>
  <c r="GO43" i="12" s="1"/>
  <c r="GN43" i="12" a="1"/>
  <c r="GN43" i="12" s="1"/>
  <c r="GM43" i="12" a="1"/>
  <c r="GM43" i="12" s="1"/>
  <c r="GL43" i="12" a="1"/>
  <c r="GL43" i="12" s="1"/>
  <c r="GK43" i="12" a="1"/>
  <c r="GK43" i="12" s="1"/>
  <c r="GJ43" i="12" a="1"/>
  <c r="GJ43" i="12" s="1"/>
  <c r="GI43" i="12" a="1"/>
  <c r="GI43" i="12" s="1"/>
  <c r="GH43" i="12" a="1"/>
  <c r="GH43" i="12" s="1"/>
  <c r="GG43" i="12" a="1"/>
  <c r="GG43" i="12" s="1"/>
  <c r="GF43" i="12" a="1"/>
  <c r="GF43" i="12" s="1"/>
  <c r="GE43" i="12" a="1"/>
  <c r="GE43" i="12" s="1"/>
  <c r="GD43" i="12" a="1"/>
  <c r="GD43" i="12" s="1"/>
  <c r="GC43" i="12" a="1"/>
  <c r="GC43" i="12" s="1"/>
  <c r="GB43" i="12" a="1"/>
  <c r="GB43" i="12" s="1"/>
  <c r="GA43" i="12" a="1"/>
  <c r="GA43" i="12" s="1"/>
  <c r="FZ43" i="12" a="1"/>
  <c r="FZ43" i="12" s="1"/>
  <c r="FY43" i="12" a="1"/>
  <c r="FY43" i="12" s="1"/>
  <c r="FX43" i="12" a="1"/>
  <c r="FX43" i="12" s="1"/>
  <c r="FW43" i="12" a="1"/>
  <c r="FW43" i="12" s="1"/>
  <c r="FV43" i="12" a="1"/>
  <c r="FV43" i="12" s="1"/>
  <c r="FU43" i="12" a="1"/>
  <c r="FU43" i="12" s="1"/>
  <c r="FT43" i="12" a="1"/>
  <c r="FT43" i="12" s="1"/>
  <c r="FS43" i="12" a="1"/>
  <c r="FS43" i="12" s="1"/>
  <c r="FR43" i="12" a="1"/>
  <c r="FR43" i="12" s="1"/>
  <c r="FQ43" i="12" a="1"/>
  <c r="FQ43" i="12" s="1"/>
  <c r="FP43" i="12" a="1"/>
  <c r="FP43" i="12" s="1"/>
  <c r="FO43" i="12" a="1"/>
  <c r="FO43" i="12" s="1"/>
  <c r="FN43" i="12" a="1"/>
  <c r="FN43" i="12" s="1"/>
  <c r="FM43" i="12" a="1"/>
  <c r="FM43" i="12" s="1"/>
  <c r="FL43" i="12" a="1"/>
  <c r="FL43" i="12" s="1"/>
  <c r="FK43" i="12" a="1"/>
  <c r="FK43" i="12" s="1"/>
  <c r="FJ43" i="12" a="1"/>
  <c r="FJ43" i="12" s="1"/>
  <c r="FI43" i="12" a="1"/>
  <c r="FI43" i="12" s="1"/>
  <c r="FH43" i="12" a="1"/>
  <c r="FH43" i="12" s="1"/>
  <c r="FG43" i="12" a="1"/>
  <c r="FG43" i="12" s="1"/>
  <c r="FF43" i="12" a="1"/>
  <c r="FF43" i="12" s="1"/>
  <c r="IC42" i="12" a="1"/>
  <c r="IC42" i="12" s="1"/>
  <c r="IB42" i="12" a="1"/>
  <c r="IB42" i="12" s="1"/>
  <c r="IA42" i="12" a="1"/>
  <c r="IA42" i="12" s="1"/>
  <c r="HZ42" i="12" a="1"/>
  <c r="HZ42" i="12" s="1"/>
  <c r="HY42" i="12" a="1"/>
  <c r="HY42" i="12" s="1"/>
  <c r="HX42" i="12" a="1"/>
  <c r="HX42" i="12" s="1"/>
  <c r="HW42" i="12" a="1"/>
  <c r="HW42" i="12" s="1"/>
  <c r="HV42" i="12" a="1"/>
  <c r="HV42" i="12" s="1"/>
  <c r="HU42" i="12" a="1"/>
  <c r="HU42" i="12" s="1"/>
  <c r="HT42" i="12" a="1"/>
  <c r="HT42" i="12" s="1"/>
  <c r="HS42" i="12" a="1"/>
  <c r="HS42" i="12" s="1"/>
  <c r="HR42" i="12" a="1"/>
  <c r="HR42" i="12" s="1"/>
  <c r="HQ42" i="12" a="1"/>
  <c r="HQ42" i="12" s="1"/>
  <c r="HP42" i="12" a="1"/>
  <c r="HP42" i="12" s="1"/>
  <c r="HO42" i="12" a="1"/>
  <c r="HO42" i="12" s="1"/>
  <c r="HN42" i="12" a="1"/>
  <c r="HN42" i="12" s="1"/>
  <c r="HM42" i="12" a="1"/>
  <c r="HM42" i="12" s="1"/>
  <c r="HL42" i="12" a="1"/>
  <c r="HL42" i="12" s="1"/>
  <c r="HK42" i="12" a="1"/>
  <c r="HK42" i="12" s="1"/>
  <c r="HJ42" i="12" a="1"/>
  <c r="HJ42" i="12" s="1"/>
  <c r="HI42" i="12" a="1"/>
  <c r="HI42" i="12" s="1"/>
  <c r="HH42" i="12" a="1"/>
  <c r="HH42" i="12" s="1"/>
  <c r="HG42" i="12" a="1"/>
  <c r="HG42" i="12" s="1"/>
  <c r="HF42" i="12" a="1"/>
  <c r="HF42" i="12" s="1"/>
  <c r="HE42" i="12" a="1"/>
  <c r="HE42" i="12" s="1"/>
  <c r="HD42" i="12" a="1"/>
  <c r="HD42" i="12" s="1"/>
  <c r="HC42" i="12" a="1"/>
  <c r="HC42" i="12" s="1"/>
  <c r="HB42" i="12" a="1"/>
  <c r="HB42" i="12" s="1"/>
  <c r="HA42" i="12" a="1"/>
  <c r="HA42" i="12" s="1"/>
  <c r="GZ42" i="12" a="1"/>
  <c r="GZ42" i="12" s="1"/>
  <c r="GY42" i="12" a="1"/>
  <c r="GY42" i="12" s="1"/>
  <c r="GX42" i="12" a="1"/>
  <c r="GX42" i="12" s="1"/>
  <c r="GW42" i="12" a="1"/>
  <c r="GW42" i="12" s="1"/>
  <c r="GV42" i="12" a="1"/>
  <c r="GV42" i="12" s="1"/>
  <c r="GU42" i="12" a="1"/>
  <c r="GU42" i="12" s="1"/>
  <c r="GT42" i="12" a="1"/>
  <c r="GT42" i="12" s="1"/>
  <c r="GS42" i="12" a="1"/>
  <c r="GS42" i="12" s="1"/>
  <c r="GR42" i="12" a="1"/>
  <c r="GR42" i="12" s="1"/>
  <c r="GQ42" i="12" a="1"/>
  <c r="GQ42" i="12" s="1"/>
  <c r="GP42" i="12" a="1"/>
  <c r="GP42" i="12" s="1"/>
  <c r="GO42" i="12" a="1"/>
  <c r="GO42" i="12" s="1"/>
  <c r="GN42" i="12" a="1"/>
  <c r="GN42" i="12" s="1"/>
  <c r="GM42" i="12" a="1"/>
  <c r="GM42" i="12" s="1"/>
  <c r="GL42" i="12" a="1"/>
  <c r="GL42" i="12" s="1"/>
  <c r="GK42" i="12" a="1"/>
  <c r="GK42" i="12" s="1"/>
  <c r="GJ42" i="12" a="1"/>
  <c r="GJ42" i="12" s="1"/>
  <c r="GI42" i="12" a="1"/>
  <c r="GI42" i="12" s="1"/>
  <c r="GH42" i="12" a="1"/>
  <c r="GH42" i="12" s="1"/>
  <c r="GG42" i="12" a="1"/>
  <c r="GG42" i="12" s="1"/>
  <c r="GF42" i="12" a="1"/>
  <c r="GF42" i="12" s="1"/>
  <c r="GE42" i="12" a="1"/>
  <c r="GE42" i="12" s="1"/>
  <c r="GD42" i="12" a="1"/>
  <c r="GD42" i="12" s="1"/>
  <c r="GC42" i="12" a="1"/>
  <c r="GC42" i="12" s="1"/>
  <c r="GB42" i="12" a="1"/>
  <c r="GB42" i="12" s="1"/>
  <c r="GA42" i="12" a="1"/>
  <c r="GA42" i="12" s="1"/>
  <c r="FZ42" i="12" a="1"/>
  <c r="FZ42" i="12" s="1"/>
  <c r="FY42" i="12" a="1"/>
  <c r="FY42" i="12" s="1"/>
  <c r="FX42" i="12" a="1"/>
  <c r="FX42" i="12" s="1"/>
  <c r="FW42" i="12" a="1"/>
  <c r="FW42" i="12" s="1"/>
  <c r="FV42" i="12" a="1"/>
  <c r="FV42" i="12" s="1"/>
  <c r="FU42" i="12" a="1"/>
  <c r="FU42" i="12" s="1"/>
  <c r="FT42" i="12" a="1"/>
  <c r="FT42" i="12" s="1"/>
  <c r="FS42" i="12" a="1"/>
  <c r="FS42" i="12" s="1"/>
  <c r="FR42" i="12" a="1"/>
  <c r="FR42" i="12" s="1"/>
  <c r="FQ42" i="12" a="1"/>
  <c r="FQ42" i="12" s="1"/>
  <c r="FP42" i="12" a="1"/>
  <c r="FP42" i="12" s="1"/>
  <c r="FO42" i="12" a="1"/>
  <c r="FO42" i="12" s="1"/>
  <c r="FN42" i="12" a="1"/>
  <c r="FN42" i="12" s="1"/>
  <c r="FM42" i="12" a="1"/>
  <c r="FM42" i="12" s="1"/>
  <c r="FL42" i="12" a="1"/>
  <c r="FL42" i="12" s="1"/>
  <c r="FK42" i="12" a="1"/>
  <c r="FK42" i="12" s="1"/>
  <c r="FJ42" i="12" a="1"/>
  <c r="FJ42" i="12" s="1"/>
  <c r="FI42" i="12" a="1"/>
  <c r="FI42" i="12" s="1"/>
  <c r="FH42" i="12" a="1"/>
  <c r="FH42" i="12" s="1"/>
  <c r="FG42" i="12" a="1"/>
  <c r="FG42" i="12" s="1"/>
  <c r="FF42" i="12" a="1"/>
  <c r="FF42" i="12" s="1"/>
  <c r="IC41" i="12" a="1"/>
  <c r="IC41" i="12" s="1"/>
  <c r="IB41" i="12" a="1"/>
  <c r="IB41" i="12" s="1"/>
  <c r="IA41" i="12" a="1"/>
  <c r="IA41" i="12" s="1"/>
  <c r="HZ41" i="12" a="1"/>
  <c r="HZ41" i="12" s="1"/>
  <c r="HY41" i="12" a="1"/>
  <c r="HY41" i="12" s="1"/>
  <c r="HX41" i="12" a="1"/>
  <c r="HX41" i="12" s="1"/>
  <c r="HW41" i="12" a="1"/>
  <c r="HW41" i="12" s="1"/>
  <c r="HV41" i="12" a="1"/>
  <c r="HV41" i="12" s="1"/>
  <c r="HU41" i="12" a="1"/>
  <c r="HU41" i="12" s="1"/>
  <c r="HT41" i="12" a="1"/>
  <c r="HT41" i="12" s="1"/>
  <c r="HS41" i="12" a="1"/>
  <c r="HS41" i="12" s="1"/>
  <c r="HR41" i="12" a="1"/>
  <c r="HR41" i="12" s="1"/>
  <c r="HQ41" i="12" a="1"/>
  <c r="HQ41" i="12" s="1"/>
  <c r="HP41" i="12" a="1"/>
  <c r="HP41" i="12" s="1"/>
  <c r="HO41" i="12" a="1"/>
  <c r="HO41" i="12" s="1"/>
  <c r="HN41" i="12" a="1"/>
  <c r="HN41" i="12" s="1"/>
  <c r="HM41" i="12" a="1"/>
  <c r="HM41" i="12" s="1"/>
  <c r="HL41" i="12" a="1"/>
  <c r="HL41" i="12" s="1"/>
  <c r="HK41" i="12" a="1"/>
  <c r="HK41" i="12" s="1"/>
  <c r="HJ41" i="12" a="1"/>
  <c r="HJ41" i="12" s="1"/>
  <c r="HI41" i="12" a="1"/>
  <c r="HI41" i="12" s="1"/>
  <c r="HH41" i="12" a="1"/>
  <c r="HH41" i="12" s="1"/>
  <c r="HG41" i="12" a="1"/>
  <c r="HG41" i="12" s="1"/>
  <c r="HF41" i="12" a="1"/>
  <c r="HF41" i="12" s="1"/>
  <c r="HE41" i="12" a="1"/>
  <c r="HE41" i="12" s="1"/>
  <c r="HD41" i="12" a="1"/>
  <c r="HD41" i="12" s="1"/>
  <c r="HC41" i="12" a="1"/>
  <c r="HC41" i="12" s="1"/>
  <c r="HB41" i="12" a="1"/>
  <c r="HB41" i="12" s="1"/>
  <c r="HA41" i="12" a="1"/>
  <c r="HA41" i="12" s="1"/>
  <c r="GZ41" i="12" a="1"/>
  <c r="GZ41" i="12" s="1"/>
  <c r="GY41" i="12" a="1"/>
  <c r="GY41" i="12" s="1"/>
  <c r="GX41" i="12" a="1"/>
  <c r="GX41" i="12" s="1"/>
  <c r="GW41" i="12" a="1"/>
  <c r="GW41" i="12" s="1"/>
  <c r="GV41" i="12" a="1"/>
  <c r="GV41" i="12" s="1"/>
  <c r="GU41" i="12" a="1"/>
  <c r="GU41" i="12" s="1"/>
  <c r="GT41" i="12" a="1"/>
  <c r="GT41" i="12" s="1"/>
  <c r="GS41" i="12" a="1"/>
  <c r="GS41" i="12" s="1"/>
  <c r="GR41" i="12" a="1"/>
  <c r="GR41" i="12" s="1"/>
  <c r="GQ41" i="12" a="1"/>
  <c r="GQ41" i="12" s="1"/>
  <c r="GP41" i="12" a="1"/>
  <c r="GP41" i="12" s="1"/>
  <c r="GO41" i="12" a="1"/>
  <c r="GO41" i="12" s="1"/>
  <c r="GN41" i="12" a="1"/>
  <c r="GN41" i="12" s="1"/>
  <c r="GM41" i="12" a="1"/>
  <c r="GM41" i="12" s="1"/>
  <c r="GL41" i="12" a="1"/>
  <c r="GL41" i="12" s="1"/>
  <c r="GK41" i="12" a="1"/>
  <c r="GK41" i="12" s="1"/>
  <c r="GJ41" i="12" a="1"/>
  <c r="GJ41" i="12" s="1"/>
  <c r="GI41" i="12" a="1"/>
  <c r="GI41" i="12" s="1"/>
  <c r="GH41" i="12" a="1"/>
  <c r="GH41" i="12" s="1"/>
  <c r="GG41" i="12" a="1"/>
  <c r="GG41" i="12" s="1"/>
  <c r="GF41" i="12" a="1"/>
  <c r="GF41" i="12" s="1"/>
  <c r="GE41" i="12" a="1"/>
  <c r="GE41" i="12" s="1"/>
  <c r="GD41" i="12" a="1"/>
  <c r="GD41" i="12" s="1"/>
  <c r="GC41" i="12" a="1"/>
  <c r="GC41" i="12" s="1"/>
  <c r="GB41" i="12" a="1"/>
  <c r="GB41" i="12" s="1"/>
  <c r="GA41" i="12" a="1"/>
  <c r="GA41" i="12" s="1"/>
  <c r="FZ41" i="12" a="1"/>
  <c r="FZ41" i="12" s="1"/>
  <c r="FY41" i="12" a="1"/>
  <c r="FY41" i="12" s="1"/>
  <c r="FX41" i="12" a="1"/>
  <c r="FX41" i="12" s="1"/>
  <c r="FW41" i="12" a="1"/>
  <c r="FW41" i="12" s="1"/>
  <c r="FV41" i="12" a="1"/>
  <c r="FV41" i="12" s="1"/>
  <c r="FU41" i="12" a="1"/>
  <c r="FU41" i="12" s="1"/>
  <c r="FT41" i="12" a="1"/>
  <c r="FT41" i="12" s="1"/>
  <c r="FS41" i="12" a="1"/>
  <c r="FS41" i="12" s="1"/>
  <c r="FR41" i="12" a="1"/>
  <c r="FR41" i="12" s="1"/>
  <c r="FQ41" i="12" a="1"/>
  <c r="FQ41" i="12" s="1"/>
  <c r="FP41" i="12" a="1"/>
  <c r="FP41" i="12" s="1"/>
  <c r="FO41" i="12" a="1"/>
  <c r="FO41" i="12" s="1"/>
  <c r="FN41" i="12" a="1"/>
  <c r="FN41" i="12" s="1"/>
  <c r="FM41" i="12" a="1"/>
  <c r="FM41" i="12" s="1"/>
  <c r="FL41" i="12" a="1"/>
  <c r="FL41" i="12" s="1"/>
  <c r="FK41" i="12" a="1"/>
  <c r="FK41" i="12" s="1"/>
  <c r="FJ41" i="12" a="1"/>
  <c r="FJ41" i="12" s="1"/>
  <c r="FI41" i="12" a="1"/>
  <c r="FI41" i="12" s="1"/>
  <c r="FH41" i="12" a="1"/>
  <c r="FH41" i="12" s="1"/>
  <c r="FG41" i="12" a="1"/>
  <c r="FG41" i="12" s="1"/>
  <c r="FF41" i="12" a="1"/>
  <c r="FF41" i="12" s="1"/>
  <c r="IC40" i="12" a="1"/>
  <c r="IC40" i="12" s="1"/>
  <c r="IB40" i="12" a="1"/>
  <c r="IB40" i="12" s="1"/>
  <c r="IA40" i="12" a="1"/>
  <c r="IA40" i="12" s="1"/>
  <c r="HZ40" i="12" a="1"/>
  <c r="HZ40" i="12" s="1"/>
  <c r="HY40" i="12" a="1"/>
  <c r="HY40" i="12" s="1"/>
  <c r="HX40" i="12" a="1"/>
  <c r="HX40" i="12" s="1"/>
  <c r="HW40" i="12" a="1"/>
  <c r="HW40" i="12" s="1"/>
  <c r="HV40" i="12" a="1"/>
  <c r="HV40" i="12" s="1"/>
  <c r="HU40" i="12" a="1"/>
  <c r="HU40" i="12" s="1"/>
  <c r="HT40" i="12" a="1"/>
  <c r="HT40" i="12" s="1"/>
  <c r="HS40" i="12" a="1"/>
  <c r="HS40" i="12" s="1"/>
  <c r="HR40" i="12" a="1"/>
  <c r="HR40" i="12" s="1"/>
  <c r="HQ40" i="12" a="1"/>
  <c r="HQ40" i="12" s="1"/>
  <c r="HP40" i="12" a="1"/>
  <c r="HP40" i="12" s="1"/>
  <c r="HO40" i="12" a="1"/>
  <c r="HO40" i="12" s="1"/>
  <c r="HN40" i="12" a="1"/>
  <c r="HN40" i="12" s="1"/>
  <c r="HM40" i="12" a="1"/>
  <c r="HM40" i="12" s="1"/>
  <c r="HL40" i="12" a="1"/>
  <c r="HL40" i="12" s="1"/>
  <c r="HK40" i="12" a="1"/>
  <c r="HK40" i="12" s="1"/>
  <c r="HJ40" i="12" a="1"/>
  <c r="HJ40" i="12" s="1"/>
  <c r="HI40" i="12" a="1"/>
  <c r="HI40" i="12" s="1"/>
  <c r="HH40" i="12" a="1"/>
  <c r="HH40" i="12" s="1"/>
  <c r="HG40" i="12" a="1"/>
  <c r="HG40" i="12" s="1"/>
  <c r="HF40" i="12" a="1"/>
  <c r="HF40" i="12" s="1"/>
  <c r="HE40" i="12" a="1"/>
  <c r="HE40" i="12" s="1"/>
  <c r="HD40" i="12" a="1"/>
  <c r="HD40" i="12" s="1"/>
  <c r="HC40" i="12" a="1"/>
  <c r="HC40" i="12" s="1"/>
  <c r="HB40" i="12" a="1"/>
  <c r="HB40" i="12" s="1"/>
  <c r="HA40" i="12" a="1"/>
  <c r="HA40" i="12" s="1"/>
  <c r="GZ40" i="12" a="1"/>
  <c r="GZ40" i="12" s="1"/>
  <c r="GY40" i="12" a="1"/>
  <c r="GY40" i="12" s="1"/>
  <c r="GX40" i="12" a="1"/>
  <c r="GX40" i="12" s="1"/>
  <c r="GW40" i="12" a="1"/>
  <c r="GW40" i="12" s="1"/>
  <c r="GV40" i="12" a="1"/>
  <c r="GV40" i="12" s="1"/>
  <c r="GU40" i="12" a="1"/>
  <c r="GU40" i="12" s="1"/>
  <c r="GT40" i="12" a="1"/>
  <c r="GT40" i="12" s="1"/>
  <c r="GS40" i="12" a="1"/>
  <c r="GS40" i="12" s="1"/>
  <c r="GR40" i="12" a="1"/>
  <c r="GR40" i="12" s="1"/>
  <c r="GQ40" i="12" a="1"/>
  <c r="GQ40" i="12" s="1"/>
  <c r="GP40" i="12" a="1"/>
  <c r="GP40" i="12" s="1"/>
  <c r="GO40" i="12" a="1"/>
  <c r="GO40" i="12" s="1"/>
  <c r="GN40" i="12" a="1"/>
  <c r="GN40" i="12" s="1"/>
  <c r="GM40" i="12" a="1"/>
  <c r="GM40" i="12" s="1"/>
  <c r="GL40" i="12" a="1"/>
  <c r="GL40" i="12" s="1"/>
  <c r="GK40" i="12" a="1"/>
  <c r="GK40" i="12" s="1"/>
  <c r="GJ40" i="12" a="1"/>
  <c r="GJ40" i="12" s="1"/>
  <c r="GI40" i="12" a="1"/>
  <c r="GI40" i="12" s="1"/>
  <c r="GH40" i="12" a="1"/>
  <c r="GH40" i="12" s="1"/>
  <c r="GG40" i="12" a="1"/>
  <c r="GG40" i="12" s="1"/>
  <c r="GF40" i="12" a="1"/>
  <c r="GF40" i="12" s="1"/>
  <c r="GE40" i="12" a="1"/>
  <c r="GE40" i="12" s="1"/>
  <c r="GD40" i="12" a="1"/>
  <c r="GD40" i="12" s="1"/>
  <c r="GC40" i="12" a="1"/>
  <c r="GC40" i="12" s="1"/>
  <c r="GB40" i="12" a="1"/>
  <c r="GB40" i="12" s="1"/>
  <c r="GA40" i="12" a="1"/>
  <c r="GA40" i="12" s="1"/>
  <c r="FZ40" i="12" a="1"/>
  <c r="FZ40" i="12" s="1"/>
  <c r="FY40" i="12" a="1"/>
  <c r="FY40" i="12" s="1"/>
  <c r="FX40" i="12" a="1"/>
  <c r="FX40" i="12" s="1"/>
  <c r="FW40" i="12" a="1"/>
  <c r="FW40" i="12" s="1"/>
  <c r="FV40" i="12" a="1"/>
  <c r="FV40" i="12" s="1"/>
  <c r="FU40" i="12" a="1"/>
  <c r="FU40" i="12" s="1"/>
  <c r="FT40" i="12" a="1"/>
  <c r="FT40" i="12" s="1"/>
  <c r="FS40" i="12" a="1"/>
  <c r="FS40" i="12" s="1"/>
  <c r="FR40" i="12" a="1"/>
  <c r="FR40" i="12" s="1"/>
  <c r="FQ40" i="12" a="1"/>
  <c r="FQ40" i="12" s="1"/>
  <c r="FP40" i="12" a="1"/>
  <c r="FP40" i="12" s="1"/>
  <c r="FO40" i="12" a="1"/>
  <c r="FO40" i="12" s="1"/>
  <c r="FN40" i="12"/>
  <c r="FN40" i="12" a="1"/>
  <c r="FM40" i="12" a="1"/>
  <c r="FM40" i="12" s="1"/>
  <c r="FL40" i="12"/>
  <c r="FL40" i="12" a="1"/>
  <c r="FK40" i="12" a="1"/>
  <c r="FK40" i="12" s="1"/>
  <c r="FJ40" i="12" a="1"/>
  <c r="FJ40" i="12" s="1"/>
  <c r="FI40" i="12" a="1"/>
  <c r="FI40" i="12" s="1"/>
  <c r="FH40" i="12" a="1"/>
  <c r="FH40" i="12" s="1"/>
  <c r="FG40" i="12" a="1"/>
  <c r="FG40" i="12" s="1"/>
  <c r="FF40" i="12" a="1"/>
  <c r="FF40" i="12" s="1"/>
  <c r="IC38" i="12" a="1"/>
  <c r="IC38" i="12" s="1"/>
  <c r="IB38" i="12" a="1"/>
  <c r="IB38" i="12" s="1"/>
  <c r="IA38" i="12" a="1"/>
  <c r="IA38" i="12" s="1"/>
  <c r="HZ38" i="12" a="1"/>
  <c r="HZ38" i="12" s="1"/>
  <c r="HY38" i="12" a="1"/>
  <c r="HY38" i="12" s="1"/>
  <c r="HX38" i="12" a="1"/>
  <c r="HX38" i="12" s="1"/>
  <c r="HW38" i="12" a="1"/>
  <c r="HW38" i="12" s="1"/>
  <c r="HV38" i="12" a="1"/>
  <c r="HV38" i="12" s="1"/>
  <c r="HU38" i="12" a="1"/>
  <c r="HU38" i="12" s="1"/>
  <c r="HT38" i="12" a="1"/>
  <c r="HT38" i="12" s="1"/>
  <c r="HS38" i="12" a="1"/>
  <c r="HS38" i="12" s="1"/>
  <c r="HR38" i="12" a="1"/>
  <c r="HR38" i="12" s="1"/>
  <c r="HQ38" i="12" a="1"/>
  <c r="HQ38" i="12" s="1"/>
  <c r="HP38" i="12" a="1"/>
  <c r="HP38" i="12" s="1"/>
  <c r="HO38" i="12" a="1"/>
  <c r="HO38" i="12" s="1"/>
  <c r="HN38" i="12"/>
  <c r="HN38" i="12" a="1"/>
  <c r="HM38" i="12" a="1"/>
  <c r="HM38" i="12" s="1"/>
  <c r="HL38" i="12" a="1"/>
  <c r="HL38" i="12" s="1"/>
  <c r="HK38" i="12" a="1"/>
  <c r="HK38" i="12" s="1"/>
  <c r="HJ38" i="12" a="1"/>
  <c r="HJ38" i="12" s="1"/>
  <c r="HI38" i="12" a="1"/>
  <c r="HI38" i="12" s="1"/>
  <c r="HH38" i="12" a="1"/>
  <c r="HH38" i="12" s="1"/>
  <c r="HG38" i="12" a="1"/>
  <c r="HG38" i="12" s="1"/>
  <c r="HF38" i="12" a="1"/>
  <c r="HF38" i="12" s="1"/>
  <c r="HE38" i="12" a="1"/>
  <c r="HE38" i="12" s="1"/>
  <c r="HD38" i="12"/>
  <c r="HD38" i="12" a="1"/>
  <c r="HC38" i="12" a="1"/>
  <c r="HC38" i="12" s="1"/>
  <c r="HB38" i="12" a="1"/>
  <c r="HB38" i="12" s="1"/>
  <c r="HA38" i="12" a="1"/>
  <c r="HA38" i="12" s="1"/>
  <c r="GZ38" i="12" a="1"/>
  <c r="GZ38" i="12" s="1"/>
  <c r="GY38" i="12" a="1"/>
  <c r="GY38" i="12" s="1"/>
  <c r="GX38" i="12"/>
  <c r="GX38" i="12" a="1"/>
  <c r="GW38" i="12" a="1"/>
  <c r="GW38" i="12" s="1"/>
  <c r="GV38" i="12" a="1"/>
  <c r="GV38" i="12" s="1"/>
  <c r="GU38" i="12" a="1"/>
  <c r="GU38" i="12" s="1"/>
  <c r="GT38" i="12" a="1"/>
  <c r="GT38" i="12" s="1"/>
  <c r="GS38" i="12" a="1"/>
  <c r="GS38" i="12" s="1"/>
  <c r="GR38" i="12" a="1"/>
  <c r="GR38" i="12" s="1"/>
  <c r="GQ38" i="12" a="1"/>
  <c r="GQ38" i="12" s="1"/>
  <c r="GP38" i="12"/>
  <c r="GP38" i="12" a="1"/>
  <c r="GO38" i="12" a="1"/>
  <c r="GO38" i="12" s="1"/>
  <c r="GN38" i="12" a="1"/>
  <c r="GN38" i="12" s="1"/>
  <c r="GM38" i="12" a="1"/>
  <c r="GM38" i="12" s="1"/>
  <c r="GL38" i="12" a="1"/>
  <c r="GL38" i="12" s="1"/>
  <c r="GK38" i="12" a="1"/>
  <c r="GK38" i="12" s="1"/>
  <c r="GJ38" i="12" a="1"/>
  <c r="GJ38" i="12" s="1"/>
  <c r="GI38" i="12" a="1"/>
  <c r="GI38" i="12" s="1"/>
  <c r="GH38" i="12"/>
  <c r="GH38" i="12" a="1"/>
  <c r="GG38" i="12" a="1"/>
  <c r="GG38" i="12" s="1"/>
  <c r="GF38" i="12" a="1"/>
  <c r="GF38" i="12" s="1"/>
  <c r="GE38" i="12" a="1"/>
  <c r="GE38" i="12" s="1"/>
  <c r="GD38" i="12" a="1"/>
  <c r="GD38" i="12" s="1"/>
  <c r="GC38" i="12" a="1"/>
  <c r="GC38" i="12" s="1"/>
  <c r="GB38" i="12" a="1"/>
  <c r="GB38" i="12" s="1"/>
  <c r="GA38" i="12" a="1"/>
  <c r="GA38" i="12" s="1"/>
  <c r="FZ38" i="12" a="1"/>
  <c r="FZ38" i="12" s="1"/>
  <c r="FY38" i="12" a="1"/>
  <c r="FY38" i="12" s="1"/>
  <c r="FX38" i="12" a="1"/>
  <c r="FX38" i="12" s="1"/>
  <c r="FW38" i="12" a="1"/>
  <c r="FW38" i="12" s="1"/>
  <c r="FV38" i="12" a="1"/>
  <c r="FV38" i="12" s="1"/>
  <c r="FU38" i="12" a="1"/>
  <c r="FU38" i="12" s="1"/>
  <c r="FT38" i="12" a="1"/>
  <c r="FT38" i="12" s="1"/>
  <c r="FS38" i="12" a="1"/>
  <c r="FS38" i="12" s="1"/>
  <c r="FR38" i="12" a="1"/>
  <c r="FR38" i="12" s="1"/>
  <c r="FQ38" i="12" a="1"/>
  <c r="FQ38" i="12" s="1"/>
  <c r="FP38" i="12" a="1"/>
  <c r="FP38" i="12" s="1"/>
  <c r="FO38" i="12" a="1"/>
  <c r="FO38" i="12" s="1"/>
  <c r="FN38" i="12" a="1"/>
  <c r="FN38" i="12" s="1"/>
  <c r="FM38" i="12" a="1"/>
  <c r="FM38" i="12" s="1"/>
  <c r="FL38" i="12" a="1"/>
  <c r="FL38" i="12" s="1"/>
  <c r="FK38" i="12" a="1"/>
  <c r="FK38" i="12" s="1"/>
  <c r="FJ38" i="12" a="1"/>
  <c r="FJ38" i="12" s="1"/>
  <c r="FI38" i="12" a="1"/>
  <c r="FI38" i="12" s="1"/>
  <c r="FH38" i="12" a="1"/>
  <c r="FH38" i="12" s="1"/>
  <c r="FG38" i="12" a="1"/>
  <c r="FG38" i="12" s="1"/>
  <c r="FF38" i="12" a="1"/>
  <c r="FF38" i="12" s="1"/>
  <c r="IC37" i="12" a="1"/>
  <c r="IC37" i="12" s="1"/>
  <c r="IB37" i="12" a="1"/>
  <c r="IB37" i="12" s="1"/>
  <c r="IA37" i="12" a="1"/>
  <c r="IA37" i="12" s="1"/>
  <c r="HZ37" i="12"/>
  <c r="HZ37" i="12" a="1"/>
  <c r="HY37" i="12" a="1"/>
  <c r="HY37" i="12" s="1"/>
  <c r="HX37" i="12" a="1"/>
  <c r="HX37" i="12" s="1"/>
  <c r="HW37" i="12" a="1"/>
  <c r="HW37" i="12" s="1"/>
  <c r="HV37" i="12" a="1"/>
  <c r="HV37" i="12" s="1"/>
  <c r="HU37" i="12" a="1"/>
  <c r="HU37" i="12" s="1"/>
  <c r="HT37" i="12" a="1"/>
  <c r="HT37" i="12" s="1"/>
  <c r="HS37" i="12" a="1"/>
  <c r="HS37" i="12" s="1"/>
  <c r="HR37" i="12" a="1"/>
  <c r="HR37" i="12" s="1"/>
  <c r="HQ37" i="12" a="1"/>
  <c r="HQ37" i="12" s="1"/>
  <c r="HP37" i="12"/>
  <c r="HP37" i="12" a="1"/>
  <c r="HO37" i="12" a="1"/>
  <c r="HO37" i="12" s="1"/>
  <c r="HN37" i="12" a="1"/>
  <c r="HN37" i="12" s="1"/>
  <c r="HM37" i="12" a="1"/>
  <c r="HM37" i="12" s="1"/>
  <c r="HL37" i="12" a="1"/>
  <c r="HL37" i="12" s="1"/>
  <c r="HK37" i="12" a="1"/>
  <c r="HK37" i="12" s="1"/>
  <c r="HJ37" i="12" a="1"/>
  <c r="HJ37" i="12" s="1"/>
  <c r="HI37" i="12" a="1"/>
  <c r="HI37" i="12" s="1"/>
  <c r="HH37" i="12" a="1"/>
  <c r="HH37" i="12" s="1"/>
  <c r="HG37" i="12" a="1"/>
  <c r="HG37" i="12" s="1"/>
  <c r="HF37" i="12" a="1"/>
  <c r="HF37" i="12" s="1"/>
  <c r="HE37" i="12" a="1"/>
  <c r="HE37" i="12" s="1"/>
  <c r="HD37" i="12" a="1"/>
  <c r="HD37" i="12" s="1"/>
  <c r="HC37" i="12" a="1"/>
  <c r="HC37" i="12" s="1"/>
  <c r="HB37" i="12"/>
  <c r="HB37" i="12" a="1"/>
  <c r="HA37" i="12" a="1"/>
  <c r="HA37" i="12" s="1"/>
  <c r="GZ37" i="12"/>
  <c r="GZ37" i="12" a="1"/>
  <c r="GY37" i="12" a="1"/>
  <c r="GY37" i="12" s="1"/>
  <c r="GX37" i="12" a="1"/>
  <c r="GX37" i="12" s="1"/>
  <c r="GW37" i="12" a="1"/>
  <c r="GW37" i="12" s="1"/>
  <c r="GV37" i="12" a="1"/>
  <c r="GV37" i="12" s="1"/>
  <c r="GU37" i="12" a="1"/>
  <c r="GU37" i="12" s="1"/>
  <c r="GT37" i="12" a="1"/>
  <c r="GT37" i="12" s="1"/>
  <c r="GS37" i="12" a="1"/>
  <c r="GS37" i="12" s="1"/>
  <c r="GR37" i="12" a="1"/>
  <c r="GR37" i="12" s="1"/>
  <c r="GQ37" i="12" a="1"/>
  <c r="GQ37" i="12" s="1"/>
  <c r="GP37" i="12" a="1"/>
  <c r="GP37" i="12" s="1"/>
  <c r="GO37" i="12" a="1"/>
  <c r="GO37" i="12" s="1"/>
  <c r="GN37" i="12" a="1"/>
  <c r="GN37" i="12" s="1"/>
  <c r="GM37" i="12" a="1"/>
  <c r="GM37" i="12" s="1"/>
  <c r="GL37" i="12"/>
  <c r="GL37" i="12" a="1"/>
  <c r="GK37" i="12" a="1"/>
  <c r="GK37" i="12" s="1"/>
  <c r="GJ37" i="12" a="1"/>
  <c r="GJ37" i="12" s="1"/>
  <c r="GI37" i="12" a="1"/>
  <c r="GI37" i="12" s="1"/>
  <c r="GH37" i="12" a="1"/>
  <c r="GH37" i="12" s="1"/>
  <c r="GG37" i="12" a="1"/>
  <c r="GG37" i="12" s="1"/>
  <c r="GF37" i="12" a="1"/>
  <c r="GF37" i="12" s="1"/>
  <c r="GE37" i="12" a="1"/>
  <c r="GE37" i="12" s="1"/>
  <c r="GD37" i="12" a="1"/>
  <c r="GD37" i="12" s="1"/>
  <c r="GC37" i="12" a="1"/>
  <c r="GC37" i="12" s="1"/>
  <c r="GB37" i="12" a="1"/>
  <c r="GB37" i="12" s="1"/>
  <c r="GA37" i="12" a="1"/>
  <c r="GA37" i="12" s="1"/>
  <c r="FZ37" i="12" a="1"/>
  <c r="FZ37" i="12" s="1"/>
  <c r="FY37" i="12" a="1"/>
  <c r="FY37" i="12" s="1"/>
  <c r="FX37" i="12" a="1"/>
  <c r="FX37" i="12" s="1"/>
  <c r="FW37" i="12" a="1"/>
  <c r="FW37" i="12" s="1"/>
  <c r="FV37" i="12" a="1"/>
  <c r="FV37" i="12" s="1"/>
  <c r="FU37" i="12" a="1"/>
  <c r="FU37" i="12" s="1"/>
  <c r="FT37" i="12" a="1"/>
  <c r="FT37" i="12" s="1"/>
  <c r="FS37" i="12" a="1"/>
  <c r="FS37" i="12" s="1"/>
  <c r="FR37" i="12" a="1"/>
  <c r="FR37" i="12" s="1"/>
  <c r="FQ37" i="12" a="1"/>
  <c r="FQ37" i="12" s="1"/>
  <c r="FP37" i="12" a="1"/>
  <c r="FP37" i="12" s="1"/>
  <c r="FO37" i="12" a="1"/>
  <c r="FO37" i="12" s="1"/>
  <c r="FN37" i="12"/>
  <c r="FN37" i="12" a="1"/>
  <c r="FM37" i="12" a="1"/>
  <c r="FM37" i="12" s="1"/>
  <c r="FL37" i="12" a="1"/>
  <c r="FL37" i="12" s="1"/>
  <c r="FK37" i="12" a="1"/>
  <c r="FK37" i="12" s="1"/>
  <c r="FJ37" i="12" a="1"/>
  <c r="FJ37" i="12" s="1"/>
  <c r="FI37" i="12" a="1"/>
  <c r="FI37" i="12" s="1"/>
  <c r="FH37" i="12" a="1"/>
  <c r="FH37" i="12" s="1"/>
  <c r="FG37" i="12" a="1"/>
  <c r="FG37" i="12" s="1"/>
  <c r="FF37" i="12" a="1"/>
  <c r="FF37" i="12" s="1"/>
  <c r="IC35" i="12" a="1"/>
  <c r="IC35" i="12" s="1"/>
  <c r="IB35" i="12"/>
  <c r="IB35" i="12" a="1"/>
  <c r="IA35" i="12" a="1"/>
  <c r="IA35" i="12" s="1"/>
  <c r="HZ35" i="12" a="1"/>
  <c r="HZ35" i="12" s="1"/>
  <c r="HY35" i="12" a="1"/>
  <c r="HY35" i="12" s="1"/>
  <c r="HX35" i="12" a="1"/>
  <c r="HX35" i="12" s="1"/>
  <c r="HW35" i="12" a="1"/>
  <c r="HW35" i="12" s="1"/>
  <c r="HV35" i="12"/>
  <c r="HV35" i="12" a="1"/>
  <c r="HU35" i="12" a="1"/>
  <c r="HU35" i="12" s="1"/>
  <c r="HT35" i="12" a="1"/>
  <c r="HT35" i="12" s="1"/>
  <c r="HS35" i="12" a="1"/>
  <c r="HS35" i="12" s="1"/>
  <c r="HR35" i="12" a="1"/>
  <c r="HR35" i="12" s="1"/>
  <c r="HQ35" i="12" a="1"/>
  <c r="HQ35" i="12" s="1"/>
  <c r="HP35" i="12" a="1"/>
  <c r="HP35" i="12" s="1"/>
  <c r="HO35" i="12" a="1"/>
  <c r="HO35" i="12" s="1"/>
  <c r="HN35" i="12"/>
  <c r="HN35" i="12" a="1"/>
  <c r="HM35" i="12" a="1"/>
  <c r="HM35" i="12" s="1"/>
  <c r="HL35" i="12" a="1"/>
  <c r="HL35" i="12" s="1"/>
  <c r="HK35" i="12" a="1"/>
  <c r="HK35" i="12" s="1"/>
  <c r="HJ35" i="12" a="1"/>
  <c r="HJ35" i="12" s="1"/>
  <c r="HI35" i="12" a="1"/>
  <c r="HI35" i="12" s="1"/>
  <c r="HH35" i="12" a="1"/>
  <c r="HH35" i="12" s="1"/>
  <c r="HG35" i="12" a="1"/>
  <c r="HG35" i="12" s="1"/>
  <c r="HF35" i="12" a="1"/>
  <c r="HF35" i="12" s="1"/>
  <c r="HE35" i="12" a="1"/>
  <c r="HE35" i="12" s="1"/>
  <c r="HD35" i="12" a="1"/>
  <c r="HD35" i="12" s="1"/>
  <c r="HC35" i="12" a="1"/>
  <c r="HC35" i="12" s="1"/>
  <c r="HB35" i="12" a="1"/>
  <c r="HB35" i="12" s="1"/>
  <c r="HA35" i="12" a="1"/>
  <c r="HA35" i="12" s="1"/>
  <c r="GZ35" i="12" a="1"/>
  <c r="GZ35" i="12" s="1"/>
  <c r="GY35" i="12" a="1"/>
  <c r="GY35" i="12" s="1"/>
  <c r="GX35" i="12" a="1"/>
  <c r="GX35" i="12" s="1"/>
  <c r="GW35" i="12" a="1"/>
  <c r="GW35" i="12" s="1"/>
  <c r="GV35" i="12" a="1"/>
  <c r="GV35" i="12" s="1"/>
  <c r="GU35" i="12" a="1"/>
  <c r="GU35" i="12" s="1"/>
  <c r="GT35" i="12" a="1"/>
  <c r="GT35" i="12" s="1"/>
  <c r="GS35" i="12" a="1"/>
  <c r="GS35" i="12" s="1"/>
  <c r="GR35" i="12" a="1"/>
  <c r="GR35" i="12" s="1"/>
  <c r="GQ35" i="12" a="1"/>
  <c r="GQ35" i="12" s="1"/>
  <c r="GP35" i="12" a="1"/>
  <c r="GP35" i="12" s="1"/>
  <c r="GO35" i="12" a="1"/>
  <c r="GO35" i="12" s="1"/>
  <c r="GN35" i="12" a="1"/>
  <c r="GN35" i="12" s="1"/>
  <c r="GM35" i="12" a="1"/>
  <c r="GM35" i="12" s="1"/>
  <c r="GL35" i="12" a="1"/>
  <c r="GL35" i="12" s="1"/>
  <c r="GK35" i="12" a="1"/>
  <c r="GK35" i="12" s="1"/>
  <c r="GJ35" i="12" a="1"/>
  <c r="GJ35" i="12" s="1"/>
  <c r="GI35" i="12" a="1"/>
  <c r="GI35" i="12" s="1"/>
  <c r="GH35" i="12" a="1"/>
  <c r="GH35" i="12" s="1"/>
  <c r="GG35" i="12" a="1"/>
  <c r="GG35" i="12" s="1"/>
  <c r="GF35" i="12" a="1"/>
  <c r="GF35" i="12" s="1"/>
  <c r="GE35" i="12" a="1"/>
  <c r="GE35" i="12" s="1"/>
  <c r="GD35" i="12" a="1"/>
  <c r="GD35" i="12" s="1"/>
  <c r="GC35" i="12" a="1"/>
  <c r="GC35" i="12" s="1"/>
  <c r="GB35" i="12" a="1"/>
  <c r="GB35" i="12" s="1"/>
  <c r="GA35" i="12" a="1"/>
  <c r="GA35" i="12" s="1"/>
  <c r="FZ35" i="12"/>
  <c r="FZ35" i="12" a="1"/>
  <c r="FY35" i="12" a="1"/>
  <c r="FY35" i="12" s="1"/>
  <c r="FX35" i="12" a="1"/>
  <c r="FX35" i="12" s="1"/>
  <c r="FW35" i="12" a="1"/>
  <c r="FW35" i="12" s="1"/>
  <c r="FV35" i="12" a="1"/>
  <c r="FV35" i="12" s="1"/>
  <c r="FU35" i="12" a="1"/>
  <c r="FU35" i="12" s="1"/>
  <c r="FT35" i="12" a="1"/>
  <c r="FT35" i="12" s="1"/>
  <c r="FS35" i="12" a="1"/>
  <c r="FS35" i="12" s="1"/>
  <c r="FR35" i="12" a="1"/>
  <c r="FR35" i="12" s="1"/>
  <c r="FQ35" i="12" a="1"/>
  <c r="FQ35" i="12" s="1"/>
  <c r="FP35" i="12"/>
  <c r="FP35" i="12" a="1"/>
  <c r="FO35" i="12" a="1"/>
  <c r="FO35" i="12" s="1"/>
  <c r="FN35" i="12" a="1"/>
  <c r="FN35" i="12" s="1"/>
  <c r="FM35" i="12" a="1"/>
  <c r="FM35" i="12" s="1"/>
  <c r="FL35" i="12" a="1"/>
  <c r="FL35" i="12" s="1"/>
  <c r="FK35" i="12" a="1"/>
  <c r="FK35" i="12" s="1"/>
  <c r="FJ35" i="12" a="1"/>
  <c r="FJ35" i="12" s="1"/>
  <c r="FI35" i="12" a="1"/>
  <c r="FI35" i="12" s="1"/>
  <c r="FH35" i="12" a="1"/>
  <c r="FH35" i="12" s="1"/>
  <c r="FG35" i="12" a="1"/>
  <c r="FG35" i="12" s="1"/>
  <c r="FF35" i="12" a="1"/>
  <c r="FF35" i="12" s="1"/>
  <c r="IC34" i="12" a="1"/>
  <c r="IC34" i="12" s="1"/>
  <c r="IB34" i="12" a="1"/>
  <c r="IB34" i="12" s="1"/>
  <c r="IA34" i="12" a="1"/>
  <c r="IA34" i="12" s="1"/>
  <c r="HZ34" i="12"/>
  <c r="HZ34" i="12" a="1"/>
  <c r="HY34" i="12" a="1"/>
  <c r="HY34" i="12" s="1"/>
  <c r="HX34" i="12"/>
  <c r="HX34" i="12" a="1"/>
  <c r="HW34" i="12" a="1"/>
  <c r="HW34" i="12" s="1"/>
  <c r="HV34" i="12" a="1"/>
  <c r="HV34" i="12" s="1"/>
  <c r="HU34" i="12" a="1"/>
  <c r="HU34" i="12" s="1"/>
  <c r="HT34" i="12" a="1"/>
  <c r="HT34" i="12" s="1"/>
  <c r="HS34" i="12" a="1"/>
  <c r="HS34" i="12" s="1"/>
  <c r="HR34" i="12" a="1"/>
  <c r="HR34" i="12" s="1"/>
  <c r="HQ34" i="12" a="1"/>
  <c r="HQ34" i="12" s="1"/>
  <c r="HP34" i="12" a="1"/>
  <c r="HP34" i="12" s="1"/>
  <c r="HO34" i="12" a="1"/>
  <c r="HO34" i="12" s="1"/>
  <c r="HN34" i="12" a="1"/>
  <c r="HN34" i="12" s="1"/>
  <c r="HM34" i="12" a="1"/>
  <c r="HM34" i="12" s="1"/>
  <c r="HL34" i="12" a="1"/>
  <c r="HL34" i="12" s="1"/>
  <c r="HK34" i="12" a="1"/>
  <c r="HK34" i="12" s="1"/>
  <c r="HJ34" i="12"/>
  <c r="HJ34" i="12" a="1"/>
  <c r="HI34" i="12" a="1"/>
  <c r="HI34" i="12" s="1"/>
  <c r="HH34" i="12" a="1"/>
  <c r="HH34" i="12" s="1"/>
  <c r="HG34" i="12" a="1"/>
  <c r="HG34" i="12" s="1"/>
  <c r="HF34" i="12" a="1"/>
  <c r="HF34" i="12" s="1"/>
  <c r="HE34" i="12" a="1"/>
  <c r="HE34" i="12" s="1"/>
  <c r="HD34" i="12" a="1"/>
  <c r="HD34" i="12" s="1"/>
  <c r="HC34" i="12" a="1"/>
  <c r="HC34" i="12" s="1"/>
  <c r="HB34" i="12" a="1"/>
  <c r="HB34" i="12" s="1"/>
  <c r="HA34" i="12" a="1"/>
  <c r="HA34" i="12" s="1"/>
  <c r="GZ34" i="12" a="1"/>
  <c r="GZ34" i="12" s="1"/>
  <c r="GY34" i="12" a="1"/>
  <c r="GY34" i="12" s="1"/>
  <c r="GX34" i="12" a="1"/>
  <c r="GX34" i="12" s="1"/>
  <c r="GW34" i="12" a="1"/>
  <c r="GW34" i="12" s="1"/>
  <c r="GV34" i="12" a="1"/>
  <c r="GV34" i="12" s="1"/>
  <c r="GU34" i="12" a="1"/>
  <c r="GU34" i="12" s="1"/>
  <c r="GT34" i="12" a="1"/>
  <c r="GT34" i="12" s="1"/>
  <c r="GS34" i="12" a="1"/>
  <c r="GS34" i="12" s="1"/>
  <c r="GR34" i="12" a="1"/>
  <c r="GR34" i="12" s="1"/>
  <c r="GQ34" i="12" a="1"/>
  <c r="GQ34" i="12" s="1"/>
  <c r="GP34" i="12" a="1"/>
  <c r="GP34" i="12" s="1"/>
  <c r="GO34" i="12" a="1"/>
  <c r="GO34" i="12" s="1"/>
  <c r="GN34" i="12" a="1"/>
  <c r="GN34" i="12" s="1"/>
  <c r="GM34" i="12" a="1"/>
  <c r="GM34" i="12" s="1"/>
  <c r="GL34" i="12"/>
  <c r="GL34" i="12" a="1"/>
  <c r="GK34" i="12" a="1"/>
  <c r="GK34" i="12" s="1"/>
  <c r="GJ34" i="12" a="1"/>
  <c r="GJ34" i="12" s="1"/>
  <c r="GI34" i="12" a="1"/>
  <c r="GI34" i="12" s="1"/>
  <c r="GH34" i="12" a="1"/>
  <c r="GH34" i="12" s="1"/>
  <c r="GG34" i="12" a="1"/>
  <c r="GG34" i="12" s="1"/>
  <c r="GF34" i="12" a="1"/>
  <c r="GF34" i="12" s="1"/>
  <c r="GE34" i="12" a="1"/>
  <c r="GE34" i="12" s="1"/>
  <c r="GD34" i="12" a="1"/>
  <c r="GD34" i="12" s="1"/>
  <c r="GC34" i="12" a="1"/>
  <c r="GC34" i="12" s="1"/>
  <c r="GB34" i="12"/>
  <c r="GB34" i="12" a="1"/>
  <c r="GA34" i="12" a="1"/>
  <c r="GA34" i="12" s="1"/>
  <c r="FZ34" i="12" a="1"/>
  <c r="FZ34" i="12" s="1"/>
  <c r="FY34" i="12" a="1"/>
  <c r="FY34" i="12" s="1"/>
  <c r="FX34" i="12" a="1"/>
  <c r="FX34" i="12" s="1"/>
  <c r="FW34" i="12" a="1"/>
  <c r="FW34" i="12" s="1"/>
  <c r="FV34" i="12"/>
  <c r="FV34" i="12" a="1"/>
  <c r="FU34" i="12" a="1"/>
  <c r="FU34" i="12" s="1"/>
  <c r="FT34" i="12" a="1"/>
  <c r="FT34" i="12" s="1"/>
  <c r="FS34" i="12" a="1"/>
  <c r="FS34" i="12" s="1"/>
  <c r="FR34" i="12" a="1"/>
  <c r="FR34" i="12" s="1"/>
  <c r="FQ34" i="12" a="1"/>
  <c r="FQ34" i="12" s="1"/>
  <c r="FP34" i="12" a="1"/>
  <c r="FP34" i="12" s="1"/>
  <c r="FO34" i="12" a="1"/>
  <c r="FO34" i="12" s="1"/>
  <c r="FN34" i="12"/>
  <c r="FN34" i="12" a="1"/>
  <c r="FM34" i="12" a="1"/>
  <c r="FM34" i="12" s="1"/>
  <c r="FL34" i="12" a="1"/>
  <c r="FL34" i="12" s="1"/>
  <c r="FK34" i="12" a="1"/>
  <c r="FK34" i="12" s="1"/>
  <c r="FJ34" i="12" a="1"/>
  <c r="FJ34" i="12" s="1"/>
  <c r="FI34" i="12" a="1"/>
  <c r="FI34" i="12" s="1"/>
  <c r="FH34" i="12" a="1"/>
  <c r="FH34" i="12" s="1"/>
  <c r="FG34" i="12" a="1"/>
  <c r="FG34" i="12" s="1"/>
  <c r="FF34" i="12" a="1"/>
  <c r="FF34" i="12" s="1"/>
  <c r="IC33" i="12" a="1"/>
  <c r="IC33" i="12" s="1"/>
  <c r="IB33" i="12" a="1"/>
  <c r="IB33" i="12" s="1"/>
  <c r="IA33" i="12" a="1"/>
  <c r="IA33" i="12" s="1"/>
  <c r="HZ33" i="12" a="1"/>
  <c r="HZ33" i="12" s="1"/>
  <c r="HY33" i="12" a="1"/>
  <c r="HY33" i="12" s="1"/>
  <c r="HX33" i="12" a="1"/>
  <c r="HX33" i="12" s="1"/>
  <c r="HW33" i="12" a="1"/>
  <c r="HW33" i="12" s="1"/>
  <c r="HV33" i="12" a="1"/>
  <c r="HV33" i="12" s="1"/>
  <c r="HU33" i="12" a="1"/>
  <c r="HU33" i="12" s="1"/>
  <c r="HT33" i="12" a="1"/>
  <c r="HT33" i="12" s="1"/>
  <c r="HS33" i="12" a="1"/>
  <c r="HS33" i="12" s="1"/>
  <c r="HR33" i="12" a="1"/>
  <c r="HR33" i="12" s="1"/>
  <c r="HQ33" i="12" a="1"/>
  <c r="HQ33" i="12" s="1"/>
  <c r="HP33" i="12" a="1"/>
  <c r="HP33" i="12" s="1"/>
  <c r="HO33" i="12" a="1"/>
  <c r="HO33" i="12" s="1"/>
  <c r="HN33" i="12" a="1"/>
  <c r="HN33" i="12" s="1"/>
  <c r="HM33" i="12" a="1"/>
  <c r="HM33" i="12" s="1"/>
  <c r="HL33" i="12" a="1"/>
  <c r="HL33" i="12" s="1"/>
  <c r="HK33" i="12" a="1"/>
  <c r="HK33" i="12" s="1"/>
  <c r="HJ33" i="12" a="1"/>
  <c r="HJ33" i="12" s="1"/>
  <c r="HI33" i="12" a="1"/>
  <c r="HI33" i="12" s="1"/>
  <c r="HH33" i="12" a="1"/>
  <c r="HH33" i="12" s="1"/>
  <c r="HG33" i="12" a="1"/>
  <c r="HG33" i="12" s="1"/>
  <c r="HF33" i="12" a="1"/>
  <c r="HF33" i="12" s="1"/>
  <c r="HE33" i="12" a="1"/>
  <c r="HE33" i="12" s="1"/>
  <c r="HD33" i="12" a="1"/>
  <c r="HD33" i="12" s="1"/>
  <c r="HC33" i="12" a="1"/>
  <c r="HC33" i="12" s="1"/>
  <c r="HB33" i="12" a="1"/>
  <c r="HB33" i="12" s="1"/>
  <c r="HA33" i="12" a="1"/>
  <c r="HA33" i="12" s="1"/>
  <c r="GZ33" i="12" a="1"/>
  <c r="GZ33" i="12" s="1"/>
  <c r="GY33" i="12" a="1"/>
  <c r="GY33" i="12" s="1"/>
  <c r="GX33" i="12"/>
  <c r="GX33" i="12" a="1"/>
  <c r="GW33" i="12" a="1"/>
  <c r="GW33" i="12" s="1"/>
  <c r="GV33" i="12" a="1"/>
  <c r="GV33" i="12" s="1"/>
  <c r="GU33" i="12" a="1"/>
  <c r="GU33" i="12" s="1"/>
  <c r="GT33" i="12" a="1"/>
  <c r="GT33" i="12" s="1"/>
  <c r="GS33" i="12" a="1"/>
  <c r="GS33" i="12" s="1"/>
  <c r="GR33" i="12" a="1"/>
  <c r="GR33" i="12" s="1"/>
  <c r="GQ33" i="12" a="1"/>
  <c r="GQ33" i="12" s="1"/>
  <c r="GP33" i="12" a="1"/>
  <c r="GP33" i="12" s="1"/>
  <c r="GO33" i="12" a="1"/>
  <c r="GO33" i="12" s="1"/>
  <c r="GN33" i="12"/>
  <c r="GN33" i="12" a="1"/>
  <c r="GM33" i="12" a="1"/>
  <c r="GM33" i="12" s="1"/>
  <c r="GL33" i="12" a="1"/>
  <c r="GL33" i="12" s="1"/>
  <c r="GK33" i="12" a="1"/>
  <c r="GK33" i="12" s="1"/>
  <c r="GJ33" i="12" a="1"/>
  <c r="GJ33" i="12" s="1"/>
  <c r="GI33" i="12" a="1"/>
  <c r="GI33" i="12" s="1"/>
  <c r="GH33" i="12" a="1"/>
  <c r="GH33" i="12" s="1"/>
  <c r="GG33" i="12" a="1"/>
  <c r="GG33" i="12" s="1"/>
  <c r="GF33" i="12" a="1"/>
  <c r="GF33" i="12" s="1"/>
  <c r="GE33" i="12" a="1"/>
  <c r="GE33" i="12" s="1"/>
  <c r="GD33" i="12" a="1"/>
  <c r="GD33" i="12" s="1"/>
  <c r="GC33" i="12" a="1"/>
  <c r="GC33" i="12" s="1"/>
  <c r="GB33" i="12" a="1"/>
  <c r="GB33" i="12" s="1"/>
  <c r="GA33" i="12" a="1"/>
  <c r="GA33" i="12" s="1"/>
  <c r="FZ33" i="12"/>
  <c r="FZ33" i="12" a="1"/>
  <c r="FY33" i="12" a="1"/>
  <c r="FY33" i="12" s="1"/>
  <c r="FX33" i="12"/>
  <c r="FX33" i="12" a="1"/>
  <c r="FW33" i="12" a="1"/>
  <c r="FW33" i="12" s="1"/>
  <c r="FV33" i="12" a="1"/>
  <c r="FV33" i="12" s="1"/>
  <c r="FU33" i="12" a="1"/>
  <c r="FU33" i="12" s="1"/>
  <c r="FT33" i="12" a="1"/>
  <c r="FT33" i="12" s="1"/>
  <c r="FS33" i="12" a="1"/>
  <c r="FS33" i="12" s="1"/>
  <c r="FR33" i="12" a="1"/>
  <c r="FR33" i="12" s="1"/>
  <c r="FQ33" i="12" a="1"/>
  <c r="FQ33" i="12" s="1"/>
  <c r="FP33" i="12" a="1"/>
  <c r="FP33" i="12" s="1"/>
  <c r="FO33" i="12" a="1"/>
  <c r="FO33" i="12" s="1"/>
  <c r="FN33" i="12" a="1"/>
  <c r="FN33" i="12" s="1"/>
  <c r="FM33" i="12" a="1"/>
  <c r="FM33" i="12" s="1"/>
  <c r="FL33" i="12" a="1"/>
  <c r="FL33" i="12" s="1"/>
  <c r="FK33" i="12" a="1"/>
  <c r="FK33" i="12" s="1"/>
  <c r="FJ33" i="12"/>
  <c r="FJ33" i="12" a="1"/>
  <c r="FI33" i="12" a="1"/>
  <c r="FI33" i="12" s="1"/>
  <c r="FH33" i="12" a="1"/>
  <c r="FH33" i="12" s="1"/>
  <c r="FG33" i="12" a="1"/>
  <c r="FG33" i="12" s="1"/>
  <c r="FF33" i="12" a="1"/>
  <c r="FF33" i="12" s="1"/>
  <c r="IC32" i="12" a="1"/>
  <c r="IC32" i="12" s="1"/>
  <c r="IB32" i="12" a="1"/>
  <c r="IB32" i="12" s="1"/>
  <c r="IA32" i="12" a="1"/>
  <c r="IA32" i="12" s="1"/>
  <c r="HZ32" i="12" a="1"/>
  <c r="HZ32" i="12" s="1"/>
  <c r="HY32" i="12" a="1"/>
  <c r="HY32" i="12" s="1"/>
  <c r="HX32" i="12" a="1"/>
  <c r="HX32" i="12" s="1"/>
  <c r="HW32" i="12" a="1"/>
  <c r="HW32" i="12" s="1"/>
  <c r="HV32" i="12" a="1"/>
  <c r="HV32" i="12" s="1"/>
  <c r="HU32" i="12" a="1"/>
  <c r="HU32" i="12" s="1"/>
  <c r="HT32" i="12" a="1"/>
  <c r="HT32" i="12" s="1"/>
  <c r="HS32" i="12" a="1"/>
  <c r="HS32" i="12" s="1"/>
  <c r="HR32" i="12" a="1"/>
  <c r="HR32" i="12" s="1"/>
  <c r="HQ32" i="12" a="1"/>
  <c r="HQ32" i="12" s="1"/>
  <c r="HP32" i="12" a="1"/>
  <c r="HP32" i="12" s="1"/>
  <c r="HO32" i="12" a="1"/>
  <c r="HO32" i="12" s="1"/>
  <c r="HN32" i="12" a="1"/>
  <c r="HN32" i="12" s="1"/>
  <c r="HM32" i="12" a="1"/>
  <c r="HM32" i="12" s="1"/>
  <c r="HL32" i="12" a="1"/>
  <c r="HL32" i="12" s="1"/>
  <c r="HK32" i="12" a="1"/>
  <c r="HK32" i="12" s="1"/>
  <c r="HJ32" i="12"/>
  <c r="HJ32" i="12" a="1"/>
  <c r="HI32" i="12" a="1"/>
  <c r="HI32" i="12" s="1"/>
  <c r="HH32" i="12" a="1"/>
  <c r="HH32" i="12" s="1"/>
  <c r="HG32" i="12" a="1"/>
  <c r="HG32" i="12" s="1"/>
  <c r="HF32" i="12" a="1"/>
  <c r="HF32" i="12" s="1"/>
  <c r="HE32" i="12" a="1"/>
  <c r="HE32" i="12" s="1"/>
  <c r="HD32" i="12" a="1"/>
  <c r="HD32" i="12" s="1"/>
  <c r="HC32" i="12" a="1"/>
  <c r="HC32" i="12" s="1"/>
  <c r="HB32" i="12" a="1"/>
  <c r="HB32" i="12" s="1"/>
  <c r="HA32" i="12" a="1"/>
  <c r="HA32" i="12" s="1"/>
  <c r="GZ32" i="12"/>
  <c r="GZ32" i="12" a="1"/>
  <c r="GY32" i="12" a="1"/>
  <c r="GY32" i="12" s="1"/>
  <c r="GX32" i="12" a="1"/>
  <c r="GX32" i="12" s="1"/>
  <c r="GW32" i="12" a="1"/>
  <c r="GW32" i="12" s="1"/>
  <c r="GV32" i="12" a="1"/>
  <c r="GV32" i="12" s="1"/>
  <c r="GU32" i="12" a="1"/>
  <c r="GU32" i="12" s="1"/>
  <c r="GT32" i="12"/>
  <c r="GT32" i="12" a="1"/>
  <c r="GS32" i="12" a="1"/>
  <c r="GS32" i="12" s="1"/>
  <c r="GR32" i="12" a="1"/>
  <c r="GR32" i="12" s="1"/>
  <c r="GQ32" i="12" a="1"/>
  <c r="GQ32" i="12" s="1"/>
  <c r="GP32" i="12" a="1"/>
  <c r="GP32" i="12" s="1"/>
  <c r="GO32" i="12" a="1"/>
  <c r="GO32" i="12" s="1"/>
  <c r="GN32" i="12" a="1"/>
  <c r="GN32" i="12" s="1"/>
  <c r="GM32" i="12" a="1"/>
  <c r="GM32" i="12" s="1"/>
  <c r="GL32" i="12"/>
  <c r="GL32" i="12" a="1"/>
  <c r="GK32" i="12" a="1"/>
  <c r="GK32" i="12" s="1"/>
  <c r="GJ32" i="12" a="1"/>
  <c r="GJ32" i="12" s="1"/>
  <c r="GI32" i="12" a="1"/>
  <c r="GI32" i="12" s="1"/>
  <c r="GH32" i="12" a="1"/>
  <c r="GH32" i="12" s="1"/>
  <c r="GG32" i="12" a="1"/>
  <c r="GG32" i="12" s="1"/>
  <c r="GF32" i="12" a="1"/>
  <c r="GF32" i="12" s="1"/>
  <c r="GE32" i="12" a="1"/>
  <c r="GE32" i="12" s="1"/>
  <c r="GD32" i="12" a="1"/>
  <c r="GD32" i="12" s="1"/>
  <c r="GC32" i="12" a="1"/>
  <c r="GC32" i="12" s="1"/>
  <c r="GB32" i="12" a="1"/>
  <c r="GB32" i="12" s="1"/>
  <c r="GA32" i="12" a="1"/>
  <c r="GA32" i="12" s="1"/>
  <c r="FZ32" i="12" a="1"/>
  <c r="FZ32" i="12" s="1"/>
  <c r="FY32" i="12" a="1"/>
  <c r="FY32" i="12" s="1"/>
  <c r="FX32" i="12" a="1"/>
  <c r="FX32" i="12" s="1"/>
  <c r="FW32" i="12" a="1"/>
  <c r="FW32" i="12" s="1"/>
  <c r="FV32" i="12" a="1"/>
  <c r="FV32" i="12" s="1"/>
  <c r="FU32" i="12" a="1"/>
  <c r="FU32" i="12" s="1"/>
  <c r="FT32" i="12" a="1"/>
  <c r="FT32" i="12" s="1"/>
  <c r="FS32" i="12" a="1"/>
  <c r="FS32" i="12" s="1"/>
  <c r="FR32" i="12" a="1"/>
  <c r="FR32" i="12" s="1"/>
  <c r="FQ32" i="12" a="1"/>
  <c r="FQ32" i="12" s="1"/>
  <c r="FP32" i="12" a="1"/>
  <c r="FP32" i="12" s="1"/>
  <c r="FO32" i="12" a="1"/>
  <c r="FO32" i="12" s="1"/>
  <c r="FN32" i="12" a="1"/>
  <c r="FN32" i="12" s="1"/>
  <c r="FM32" i="12" a="1"/>
  <c r="FM32" i="12" s="1"/>
  <c r="FL32" i="12" a="1"/>
  <c r="FL32" i="12" s="1"/>
  <c r="FK32" i="12" a="1"/>
  <c r="FK32" i="12" s="1"/>
  <c r="FJ32" i="12" a="1"/>
  <c r="FJ32" i="12" s="1"/>
  <c r="FI32" i="12" a="1"/>
  <c r="FI32" i="12" s="1"/>
  <c r="FH32" i="12" a="1"/>
  <c r="FH32" i="12" s="1"/>
  <c r="FG32" i="12" a="1"/>
  <c r="FG32" i="12" s="1"/>
  <c r="FF32" i="12" a="1"/>
  <c r="FF32" i="12" s="1"/>
  <c r="IC31" i="12" a="1"/>
  <c r="IC31" i="12" s="1"/>
  <c r="IB31" i="12"/>
  <c r="IB31" i="12" a="1"/>
  <c r="IA31" i="12" a="1"/>
  <c r="IA31" i="12" s="1"/>
  <c r="HZ31" i="12" a="1"/>
  <c r="HZ31" i="12" s="1"/>
  <c r="HY31" i="12" a="1"/>
  <c r="HY31" i="12" s="1"/>
  <c r="HX31" i="12" a="1"/>
  <c r="HX31" i="12" s="1"/>
  <c r="HW31" i="12" a="1"/>
  <c r="HW31" i="12" s="1"/>
  <c r="HV31" i="12" a="1"/>
  <c r="HV31" i="12" s="1"/>
  <c r="HU31" i="12" a="1"/>
  <c r="HU31" i="12" s="1"/>
  <c r="HT31" i="12" a="1"/>
  <c r="HT31" i="12" s="1"/>
  <c r="HS31" i="12" a="1"/>
  <c r="HS31" i="12" s="1"/>
  <c r="HR31" i="12" a="1"/>
  <c r="HR31" i="12" s="1"/>
  <c r="HQ31" i="12" a="1"/>
  <c r="HQ31" i="12" s="1"/>
  <c r="HP31" i="12" a="1"/>
  <c r="HP31" i="12" s="1"/>
  <c r="HO31" i="12" a="1"/>
  <c r="HO31" i="12" s="1"/>
  <c r="HN31" i="12"/>
  <c r="HN31" i="12" a="1"/>
  <c r="HM31" i="12" a="1"/>
  <c r="HM31" i="12" s="1"/>
  <c r="HL31" i="12"/>
  <c r="HL31" i="12" a="1"/>
  <c r="HK31" i="12" a="1"/>
  <c r="HK31" i="12" s="1"/>
  <c r="HJ31" i="12" a="1"/>
  <c r="HJ31" i="12" s="1"/>
  <c r="HI31" i="12" a="1"/>
  <c r="HI31" i="12" s="1"/>
  <c r="HH31" i="12" a="1"/>
  <c r="HH31" i="12" s="1"/>
  <c r="HG31" i="12" a="1"/>
  <c r="HG31" i="12" s="1"/>
  <c r="HF31" i="12" a="1"/>
  <c r="HF31" i="12" s="1"/>
  <c r="HE31" i="12" a="1"/>
  <c r="HE31" i="12" s="1"/>
  <c r="HD31" i="12" a="1"/>
  <c r="HD31" i="12" s="1"/>
  <c r="HC31" i="12" a="1"/>
  <c r="HC31" i="12" s="1"/>
  <c r="HB31" i="12" a="1"/>
  <c r="HB31" i="12" s="1"/>
  <c r="HA31" i="12" a="1"/>
  <c r="HA31" i="12" s="1"/>
  <c r="GZ31" i="12" a="1"/>
  <c r="GZ31" i="12" s="1"/>
  <c r="GY31" i="12" a="1"/>
  <c r="GY31" i="12" s="1"/>
  <c r="GX31" i="12"/>
  <c r="GX31" i="12" a="1"/>
  <c r="GW31" i="12" a="1"/>
  <c r="GW31" i="12" s="1"/>
  <c r="GV31" i="12"/>
  <c r="GV31" i="12" a="1"/>
  <c r="GU31" i="12" a="1"/>
  <c r="GU31" i="12" s="1"/>
  <c r="GT31" i="12" a="1"/>
  <c r="GT31" i="12" s="1"/>
  <c r="GS31" i="12" a="1"/>
  <c r="GS31" i="12" s="1"/>
  <c r="GR31" i="12" a="1"/>
  <c r="GR31" i="12" s="1"/>
  <c r="GQ31" i="12" a="1"/>
  <c r="GQ31" i="12" s="1"/>
  <c r="GP31" i="12" a="1"/>
  <c r="GP31" i="12" s="1"/>
  <c r="GO31" i="12" a="1"/>
  <c r="GO31" i="12" s="1"/>
  <c r="GN31" i="12" a="1"/>
  <c r="GN31" i="12" s="1"/>
  <c r="GM31" i="12" a="1"/>
  <c r="GM31" i="12" s="1"/>
  <c r="GL31" i="12" a="1"/>
  <c r="GL31" i="12" s="1"/>
  <c r="GK31" i="12" a="1"/>
  <c r="GK31" i="12" s="1"/>
  <c r="GJ31" i="12" a="1"/>
  <c r="GJ31" i="12" s="1"/>
  <c r="GI31" i="12" a="1"/>
  <c r="GI31" i="12" s="1"/>
  <c r="GH31" i="12"/>
  <c r="GH31" i="12" a="1"/>
  <c r="GG31" i="12" a="1"/>
  <c r="GG31" i="12" s="1"/>
  <c r="GF31" i="12"/>
  <c r="GF31" i="12" a="1"/>
  <c r="GE31" i="12" a="1"/>
  <c r="GE31" i="12" s="1"/>
  <c r="GD31" i="12" a="1"/>
  <c r="GD31" i="12" s="1"/>
  <c r="GC31" i="12" a="1"/>
  <c r="GC31" i="12" s="1"/>
  <c r="GB31" i="12" a="1"/>
  <c r="GB31" i="12" s="1"/>
  <c r="GA31" i="12" a="1"/>
  <c r="GA31" i="12" s="1"/>
  <c r="FZ31" i="12"/>
  <c r="FZ31" i="12" a="1"/>
  <c r="FY31" i="12" a="1"/>
  <c r="FY31" i="12" s="1"/>
  <c r="FX31" i="12" a="1"/>
  <c r="FX31" i="12" s="1"/>
  <c r="FW31" i="12" a="1"/>
  <c r="FW31" i="12" s="1"/>
  <c r="FV31" i="12" a="1"/>
  <c r="FV31" i="12" s="1"/>
  <c r="FU31" i="12" a="1"/>
  <c r="FU31" i="12" s="1"/>
  <c r="FT31" i="12" a="1"/>
  <c r="FT31" i="12" s="1"/>
  <c r="FS31" i="12" a="1"/>
  <c r="FS31" i="12" s="1"/>
  <c r="FR31" i="12"/>
  <c r="FR31" i="12" a="1"/>
  <c r="FQ31" i="12" a="1"/>
  <c r="FQ31" i="12" s="1"/>
  <c r="FP31" i="12"/>
  <c r="FP31" i="12" a="1"/>
  <c r="FO31" i="12" a="1"/>
  <c r="FO31" i="12" s="1"/>
  <c r="FN31" i="12" a="1"/>
  <c r="FN31" i="12" s="1"/>
  <c r="FM31" i="12" a="1"/>
  <c r="FM31" i="12" s="1"/>
  <c r="FL31" i="12" a="1"/>
  <c r="FL31" i="12" s="1"/>
  <c r="FK31" i="12" a="1"/>
  <c r="FK31" i="12" s="1"/>
  <c r="FJ31" i="12"/>
  <c r="FJ31" i="12" a="1"/>
  <c r="FI31" i="12" a="1"/>
  <c r="FI31" i="12" s="1"/>
  <c r="FH31" i="12" a="1"/>
  <c r="FH31" i="12" s="1"/>
  <c r="FG31" i="12" a="1"/>
  <c r="FG31" i="12" s="1"/>
  <c r="FF31" i="12" a="1"/>
  <c r="FF31" i="12" s="1"/>
  <c r="IC30" i="12" a="1"/>
  <c r="IC30" i="12" s="1"/>
  <c r="IB30" i="12" a="1"/>
  <c r="IB30" i="12" s="1"/>
  <c r="IA30" i="12" a="1"/>
  <c r="IA30" i="12" s="1"/>
  <c r="HZ30" i="12" a="1"/>
  <c r="HZ30" i="12" s="1"/>
  <c r="HY30" i="12" a="1"/>
  <c r="HY30" i="12" s="1"/>
  <c r="HX30" i="12" a="1"/>
  <c r="HX30" i="12" s="1"/>
  <c r="HW30" i="12" a="1"/>
  <c r="HW30" i="12" s="1"/>
  <c r="HV30" i="12" a="1"/>
  <c r="HV30" i="12" s="1"/>
  <c r="HU30" i="12" a="1"/>
  <c r="HU30" i="12" s="1"/>
  <c r="HT30" i="12" a="1"/>
  <c r="HT30" i="12" s="1"/>
  <c r="HS30" i="12" a="1"/>
  <c r="HS30" i="12" s="1"/>
  <c r="HR30" i="12"/>
  <c r="HR30" i="12" a="1"/>
  <c r="HQ30" i="12" a="1"/>
  <c r="HQ30" i="12" s="1"/>
  <c r="HP30" i="12" a="1"/>
  <c r="HP30" i="12" s="1"/>
  <c r="HO30" i="12" a="1"/>
  <c r="HO30" i="12" s="1"/>
  <c r="HN30" i="12" a="1"/>
  <c r="HN30" i="12" s="1"/>
  <c r="HM30" i="12" a="1"/>
  <c r="HM30" i="12" s="1"/>
  <c r="HL30" i="12" a="1"/>
  <c r="HL30" i="12" s="1"/>
  <c r="HK30" i="12" a="1"/>
  <c r="HK30" i="12" s="1"/>
  <c r="HJ30" i="12" a="1"/>
  <c r="HJ30" i="12" s="1"/>
  <c r="HI30" i="12" a="1"/>
  <c r="HI30" i="12" s="1"/>
  <c r="HH30" i="12" a="1"/>
  <c r="HH30" i="12" s="1"/>
  <c r="HG30" i="12" a="1"/>
  <c r="HG30" i="12" s="1"/>
  <c r="HF30" i="12" a="1"/>
  <c r="HF30" i="12" s="1"/>
  <c r="HE30" i="12" a="1"/>
  <c r="HE30" i="12" s="1"/>
  <c r="HD30" i="12" a="1"/>
  <c r="HD30" i="12" s="1"/>
  <c r="HC30" i="12" a="1"/>
  <c r="HC30" i="12" s="1"/>
  <c r="HB30" i="12"/>
  <c r="HB30" i="12" a="1"/>
  <c r="HA30" i="12" a="1"/>
  <c r="HA30" i="12" s="1"/>
  <c r="GZ30" i="12" a="1"/>
  <c r="GZ30" i="12" s="1"/>
  <c r="GY30" i="12" a="1"/>
  <c r="GY30" i="12" s="1"/>
  <c r="GX30" i="12" a="1"/>
  <c r="GX30" i="12" s="1"/>
  <c r="GW30" i="12" a="1"/>
  <c r="GW30" i="12" s="1"/>
  <c r="GV30" i="12" a="1"/>
  <c r="GV30" i="12" s="1"/>
  <c r="GU30" i="12" a="1"/>
  <c r="GU30" i="12" s="1"/>
  <c r="GT30" i="12" a="1"/>
  <c r="GT30" i="12" s="1"/>
  <c r="GS30" i="12" a="1"/>
  <c r="GS30" i="12" s="1"/>
  <c r="GR30" i="12" a="1"/>
  <c r="GR30" i="12" s="1"/>
  <c r="GQ30" i="12" a="1"/>
  <c r="GQ30" i="12" s="1"/>
  <c r="GP30" i="12" a="1"/>
  <c r="GP30" i="12" s="1"/>
  <c r="GO30" i="12" a="1"/>
  <c r="GO30" i="12" s="1"/>
  <c r="GN30" i="12" a="1"/>
  <c r="GN30" i="12" s="1"/>
  <c r="GM30" i="12" a="1"/>
  <c r="GM30" i="12" s="1"/>
  <c r="GL30" i="12" a="1"/>
  <c r="GL30" i="12" s="1"/>
  <c r="GK30" i="12" a="1"/>
  <c r="GK30" i="12" s="1"/>
  <c r="GJ30" i="12" a="1"/>
  <c r="GJ30" i="12" s="1"/>
  <c r="GI30" i="12" a="1"/>
  <c r="GI30" i="12" s="1"/>
  <c r="GH30" i="12" a="1"/>
  <c r="GH30" i="12" s="1"/>
  <c r="GG30" i="12" a="1"/>
  <c r="GG30" i="12" s="1"/>
  <c r="GF30" i="12" a="1"/>
  <c r="GF30" i="12" s="1"/>
  <c r="GE30" i="12" a="1"/>
  <c r="GE30" i="12" s="1"/>
  <c r="GD30" i="12" a="1"/>
  <c r="GD30" i="12" s="1"/>
  <c r="GC30" i="12" a="1"/>
  <c r="GC30" i="12" s="1"/>
  <c r="GB30" i="12"/>
  <c r="GB30" i="12" a="1"/>
  <c r="GA30" i="12" a="1"/>
  <c r="GA30" i="12" s="1"/>
  <c r="FZ30" i="12" a="1"/>
  <c r="FZ30" i="12" s="1"/>
  <c r="FY30" i="12" a="1"/>
  <c r="FY30" i="12" s="1"/>
  <c r="FX30" i="12" a="1"/>
  <c r="FX30" i="12" s="1"/>
  <c r="FW30" i="12" a="1"/>
  <c r="FW30" i="12" s="1"/>
  <c r="FV30" i="12" a="1"/>
  <c r="FV30" i="12" s="1"/>
  <c r="FU30" i="12" a="1"/>
  <c r="FU30" i="12" s="1"/>
  <c r="FT30" i="12" a="1"/>
  <c r="FT30" i="12" s="1"/>
  <c r="FS30" i="12" a="1"/>
  <c r="FS30" i="12" s="1"/>
  <c r="FR30" i="12" a="1"/>
  <c r="FR30" i="12" s="1"/>
  <c r="FQ30" i="12" a="1"/>
  <c r="FQ30" i="12" s="1"/>
  <c r="FP30" i="12" a="1"/>
  <c r="FP30" i="12" s="1"/>
  <c r="FO30" i="12" a="1"/>
  <c r="FO30" i="12" s="1"/>
  <c r="FN30" i="12"/>
  <c r="FN30" i="12" a="1"/>
  <c r="FM30" i="12" a="1"/>
  <c r="FM30" i="12" s="1"/>
  <c r="FL30" i="12"/>
  <c r="FL30" i="12" a="1"/>
  <c r="FK30" i="12" a="1"/>
  <c r="FK30" i="12" s="1"/>
  <c r="FJ30" i="12" a="1"/>
  <c r="FJ30" i="12" s="1"/>
  <c r="FI30" i="12" a="1"/>
  <c r="FI30" i="12" s="1"/>
  <c r="FH30" i="12" a="1"/>
  <c r="FH30" i="12" s="1"/>
  <c r="FG30" i="12" a="1"/>
  <c r="FG30" i="12" s="1"/>
  <c r="FF30" i="12" a="1"/>
  <c r="FF30" i="12" s="1"/>
  <c r="IC29" i="12" a="1"/>
  <c r="IC29" i="12" s="1"/>
  <c r="IB29" i="12" a="1"/>
  <c r="IB29" i="12" s="1"/>
  <c r="IA29" i="12" a="1"/>
  <c r="IA29" i="12" s="1"/>
  <c r="HZ29" i="12" a="1"/>
  <c r="HZ29" i="12" s="1"/>
  <c r="HY29" i="12" a="1"/>
  <c r="HY29" i="12" s="1"/>
  <c r="HX29" i="12" a="1"/>
  <c r="HX29" i="12" s="1"/>
  <c r="HW29" i="12" a="1"/>
  <c r="HW29" i="12" s="1"/>
  <c r="HV29" i="12"/>
  <c r="HV29" i="12" a="1"/>
  <c r="HU29" i="12" a="1"/>
  <c r="HU29" i="12" s="1"/>
  <c r="HT29" i="12"/>
  <c r="HT29" i="12" a="1"/>
  <c r="HS29" i="12" a="1"/>
  <c r="HS29" i="12" s="1"/>
  <c r="HR29" i="12" a="1"/>
  <c r="HR29" i="12" s="1"/>
  <c r="HQ29" i="12" a="1"/>
  <c r="HQ29" i="12" s="1"/>
  <c r="HP29" i="12" a="1"/>
  <c r="HP29" i="12" s="1"/>
  <c r="HO29" i="12" a="1"/>
  <c r="HO29" i="12" s="1"/>
  <c r="HN29" i="12" a="1"/>
  <c r="HN29" i="12" s="1"/>
  <c r="HM29" i="12" a="1"/>
  <c r="HM29" i="12" s="1"/>
  <c r="HL29" i="12" a="1"/>
  <c r="HL29" i="12" s="1"/>
  <c r="HK29" i="12" a="1"/>
  <c r="HK29" i="12" s="1"/>
  <c r="HJ29" i="12" a="1"/>
  <c r="HJ29" i="12" s="1"/>
  <c r="HI29" i="12" a="1"/>
  <c r="HI29" i="12" s="1"/>
  <c r="HH29" i="12" a="1"/>
  <c r="HH29" i="12" s="1"/>
  <c r="HG29" i="12" a="1"/>
  <c r="HG29" i="12" s="1"/>
  <c r="HF29" i="12"/>
  <c r="HF29" i="12" a="1"/>
  <c r="HE29" i="12" a="1"/>
  <c r="HE29" i="12" s="1"/>
  <c r="HD29" i="12"/>
  <c r="HD29" i="12" a="1"/>
  <c r="HC29" i="12" a="1"/>
  <c r="HC29" i="12" s="1"/>
  <c r="HB29" i="12" a="1"/>
  <c r="HB29" i="12" s="1"/>
  <c r="HA29" i="12" a="1"/>
  <c r="HA29" i="12" s="1"/>
  <c r="GZ29" i="12" a="1"/>
  <c r="GZ29" i="12" s="1"/>
  <c r="GY29" i="12" a="1"/>
  <c r="GY29" i="12" s="1"/>
  <c r="GX29" i="12"/>
  <c r="GX29" i="12" a="1"/>
  <c r="GW29" i="12" a="1"/>
  <c r="GW29" i="12" s="1"/>
  <c r="GV29" i="12" a="1"/>
  <c r="GV29" i="12" s="1"/>
  <c r="GU29" i="12" a="1"/>
  <c r="GU29" i="12" s="1"/>
  <c r="GT29" i="12" a="1"/>
  <c r="GT29" i="12" s="1"/>
  <c r="GS29" i="12" a="1"/>
  <c r="GS29" i="12" s="1"/>
  <c r="GR29" i="12" a="1"/>
  <c r="GR29" i="12" s="1"/>
  <c r="GQ29" i="12" a="1"/>
  <c r="GQ29" i="12" s="1"/>
  <c r="GP29" i="12"/>
  <c r="GP29" i="12" a="1"/>
  <c r="GO29" i="12" a="1"/>
  <c r="GO29" i="12" s="1"/>
  <c r="GN29" i="12" a="1"/>
  <c r="GN29" i="12" s="1"/>
  <c r="GM29" i="12" a="1"/>
  <c r="GM29" i="12" s="1"/>
  <c r="GL29" i="12" a="1"/>
  <c r="GL29" i="12" s="1"/>
  <c r="GK29" i="12" a="1"/>
  <c r="GK29" i="12" s="1"/>
  <c r="GJ29" i="12" a="1"/>
  <c r="GJ29" i="12" s="1"/>
  <c r="GI29" i="12" a="1"/>
  <c r="GI29" i="12" s="1"/>
  <c r="GH29" i="12"/>
  <c r="GH29" i="12" a="1"/>
  <c r="GG29" i="12" a="1"/>
  <c r="GG29" i="12" s="1"/>
  <c r="GF29" i="12" a="1"/>
  <c r="GF29" i="12" s="1"/>
  <c r="GE29" i="12" a="1"/>
  <c r="GE29" i="12" s="1"/>
  <c r="GD29" i="12" a="1"/>
  <c r="GD29" i="12" s="1"/>
  <c r="GC29" i="12" a="1"/>
  <c r="GC29" i="12" s="1"/>
  <c r="GB29" i="12" a="1"/>
  <c r="GB29" i="12" s="1"/>
  <c r="GA29" i="12" a="1"/>
  <c r="GA29" i="12" s="1"/>
  <c r="FZ29" i="12" a="1"/>
  <c r="FZ29" i="12" s="1"/>
  <c r="FY29" i="12" a="1"/>
  <c r="FY29" i="12" s="1"/>
  <c r="FX29" i="12" a="1"/>
  <c r="FX29" i="12" s="1"/>
  <c r="FW29" i="12" a="1"/>
  <c r="FW29" i="12" s="1"/>
  <c r="FV29" i="12" a="1"/>
  <c r="FV29" i="12" s="1"/>
  <c r="FU29" i="12" a="1"/>
  <c r="FU29" i="12" s="1"/>
  <c r="FT29" i="12" a="1"/>
  <c r="FT29" i="12" s="1"/>
  <c r="FS29" i="12" a="1"/>
  <c r="FS29" i="12" s="1"/>
  <c r="FR29" i="12"/>
  <c r="FR29" i="12" a="1"/>
  <c r="FQ29" i="12" a="1"/>
  <c r="FQ29" i="12" s="1"/>
  <c r="FP29" i="12" a="1"/>
  <c r="FP29" i="12" s="1"/>
  <c r="FO29" i="12" a="1"/>
  <c r="FO29" i="12" s="1"/>
  <c r="FN29" i="12" a="1"/>
  <c r="FN29" i="12" s="1"/>
  <c r="FM29" i="12" a="1"/>
  <c r="FM29" i="12" s="1"/>
  <c r="FL29" i="12" a="1"/>
  <c r="FL29" i="12" s="1"/>
  <c r="FK29" i="12" a="1"/>
  <c r="FK29" i="12" s="1"/>
  <c r="FJ29" i="12" a="1"/>
  <c r="FJ29" i="12" s="1"/>
  <c r="FI29" i="12" a="1"/>
  <c r="FI29" i="12" s="1"/>
  <c r="FH29" i="12" a="1"/>
  <c r="FH29" i="12" s="1"/>
  <c r="FG29" i="12" a="1"/>
  <c r="FG29" i="12" s="1"/>
  <c r="FF29" i="12" a="1"/>
  <c r="FF29" i="12" s="1"/>
  <c r="IC28" i="12" a="1"/>
  <c r="IC28" i="12" s="1"/>
  <c r="IB28" i="12" a="1"/>
  <c r="IB28" i="12" s="1"/>
  <c r="IA28" i="12" a="1"/>
  <c r="IA28" i="12" s="1"/>
  <c r="HZ28" i="12"/>
  <c r="HZ28" i="12" a="1"/>
  <c r="HY28" i="12" a="1"/>
  <c r="HY28" i="12" s="1"/>
  <c r="HX28" i="12" a="1"/>
  <c r="HX28" i="12" s="1"/>
  <c r="HW28" i="12" a="1"/>
  <c r="HW28" i="12" s="1"/>
  <c r="HV28" i="12" a="1"/>
  <c r="HV28" i="12" s="1"/>
  <c r="HU28" i="12" a="1"/>
  <c r="HU28" i="12" s="1"/>
  <c r="HT28" i="12" a="1"/>
  <c r="HT28" i="12" s="1"/>
  <c r="HS28" i="12" a="1"/>
  <c r="HS28" i="12" s="1"/>
  <c r="HR28" i="12" a="1"/>
  <c r="HR28" i="12" s="1"/>
  <c r="HQ28" i="12" a="1"/>
  <c r="HQ28" i="12" s="1"/>
  <c r="HP28" i="12" a="1"/>
  <c r="HP28" i="12" s="1"/>
  <c r="HO28" i="12" a="1"/>
  <c r="HO28" i="12" s="1"/>
  <c r="HN28" i="12" a="1"/>
  <c r="HN28" i="12" s="1"/>
  <c r="HM28" i="12" a="1"/>
  <c r="HM28" i="12" s="1"/>
  <c r="HL28" i="12" a="1"/>
  <c r="HL28" i="12" s="1"/>
  <c r="HK28" i="12" a="1"/>
  <c r="HK28" i="12" s="1"/>
  <c r="HJ28" i="12" a="1"/>
  <c r="HJ28" i="12" s="1"/>
  <c r="HI28" i="12" a="1"/>
  <c r="HI28" i="12" s="1"/>
  <c r="HH28" i="12" a="1"/>
  <c r="HH28" i="12" s="1"/>
  <c r="HG28" i="12" a="1"/>
  <c r="HG28" i="12" s="1"/>
  <c r="HF28" i="12" a="1"/>
  <c r="HF28" i="12" s="1"/>
  <c r="HE28" i="12" a="1"/>
  <c r="HE28" i="12" s="1"/>
  <c r="HD28" i="12" a="1"/>
  <c r="HD28" i="12" s="1"/>
  <c r="HC28" i="12" a="1"/>
  <c r="HC28" i="12" s="1"/>
  <c r="HB28" i="12" a="1"/>
  <c r="HB28" i="12" s="1"/>
  <c r="HA28" i="12" a="1"/>
  <c r="HA28" i="12" s="1"/>
  <c r="GZ28" i="12"/>
  <c r="GZ28" i="12" a="1"/>
  <c r="GY28" i="12" a="1"/>
  <c r="GY28" i="12" s="1"/>
  <c r="GX28" i="12" a="1"/>
  <c r="GX28" i="12" s="1"/>
  <c r="GW28" i="12" a="1"/>
  <c r="GW28" i="12" s="1"/>
  <c r="GV28" i="12" a="1"/>
  <c r="GV28" i="12" s="1"/>
  <c r="GU28" i="12" a="1"/>
  <c r="GU28" i="12" s="1"/>
  <c r="GT28" i="12" a="1"/>
  <c r="GT28" i="12" s="1"/>
  <c r="GS28" i="12" a="1"/>
  <c r="GS28" i="12" s="1"/>
  <c r="GR28" i="12" a="1"/>
  <c r="GR28" i="12" s="1"/>
  <c r="GQ28" i="12" a="1"/>
  <c r="GQ28" i="12" s="1"/>
  <c r="GP28" i="12" a="1"/>
  <c r="GP28" i="12" s="1"/>
  <c r="GO28" i="12" a="1"/>
  <c r="GO28" i="12" s="1"/>
  <c r="GN28" i="12" a="1"/>
  <c r="GN28" i="12" s="1"/>
  <c r="GM28" i="12" a="1"/>
  <c r="GM28" i="12" s="1"/>
  <c r="GL28" i="12"/>
  <c r="GL28" i="12" a="1"/>
  <c r="GK28" i="12" a="1"/>
  <c r="GK28" i="12" s="1"/>
  <c r="GJ28" i="12"/>
  <c r="GJ28" i="12" a="1"/>
  <c r="GI28" i="12" a="1"/>
  <c r="GI28" i="12" s="1"/>
  <c r="GH28" i="12" a="1"/>
  <c r="GH28" i="12" s="1"/>
  <c r="GG28" i="12" a="1"/>
  <c r="GG28" i="12" s="1"/>
  <c r="GF28" i="12" a="1"/>
  <c r="GF28" i="12" s="1"/>
  <c r="GE28" i="12" a="1"/>
  <c r="GE28" i="12" s="1"/>
  <c r="GD28" i="12" a="1"/>
  <c r="GD28" i="12" s="1"/>
  <c r="GC28" i="12" a="1"/>
  <c r="GC28" i="12" s="1"/>
  <c r="GB28" i="12" a="1"/>
  <c r="GB28" i="12" s="1"/>
  <c r="GA28" i="12" a="1"/>
  <c r="GA28" i="12" s="1"/>
  <c r="FZ28" i="12" a="1"/>
  <c r="FZ28" i="12" s="1"/>
  <c r="FY28" i="12" a="1"/>
  <c r="FY28" i="12" s="1"/>
  <c r="FX28" i="12" a="1"/>
  <c r="FX28" i="12" s="1"/>
  <c r="FW28" i="12" a="1"/>
  <c r="FW28" i="12" s="1"/>
  <c r="FV28" i="12"/>
  <c r="FV28" i="12" a="1"/>
  <c r="FU28" i="12" a="1"/>
  <c r="FU28" i="12" s="1"/>
  <c r="FT28" i="12"/>
  <c r="FT28" i="12" a="1"/>
  <c r="FS28" i="12" a="1"/>
  <c r="FS28" i="12" s="1"/>
  <c r="FR28" i="12" a="1"/>
  <c r="FR28" i="12" s="1"/>
  <c r="FQ28" i="12" a="1"/>
  <c r="FQ28" i="12" s="1"/>
  <c r="FP28" i="12" a="1"/>
  <c r="FP28" i="12" s="1"/>
  <c r="FO28" i="12" a="1"/>
  <c r="FO28" i="12" s="1"/>
  <c r="FN28" i="12" a="1"/>
  <c r="FN28" i="12" s="1"/>
  <c r="FM28" i="12" a="1"/>
  <c r="FM28" i="12" s="1"/>
  <c r="FL28" i="12" a="1"/>
  <c r="FL28" i="12" s="1"/>
  <c r="FK28" i="12" a="1"/>
  <c r="FK28" i="12" s="1"/>
  <c r="FJ28" i="12" a="1"/>
  <c r="FJ28" i="12" s="1"/>
  <c r="FI28" i="12" a="1"/>
  <c r="FI28" i="12" s="1"/>
  <c r="FH28" i="12" a="1"/>
  <c r="FH28" i="12" s="1"/>
  <c r="FG28" i="12" a="1"/>
  <c r="FG28" i="12" s="1"/>
  <c r="FF28" i="12"/>
  <c r="FF28" i="12" a="1"/>
  <c r="IC27" i="12" a="1"/>
  <c r="IC27" i="12" s="1"/>
  <c r="IB27" i="12"/>
  <c r="IB27" i="12" a="1"/>
  <c r="IA27" i="12" a="1"/>
  <c r="IA27" i="12" s="1"/>
  <c r="HZ27" i="12" a="1"/>
  <c r="HZ27" i="12" s="1"/>
  <c r="HY27" i="12" a="1"/>
  <c r="HY27" i="12" s="1"/>
  <c r="HX27" i="12" a="1"/>
  <c r="HX27" i="12" s="1"/>
  <c r="HW27" i="12" a="1"/>
  <c r="HW27" i="12" s="1"/>
  <c r="HV27" i="12"/>
  <c r="HV27" i="12" a="1"/>
  <c r="HU27" i="12" a="1"/>
  <c r="HU27" i="12" s="1"/>
  <c r="HT27" i="12" a="1"/>
  <c r="HT27" i="12" s="1"/>
  <c r="HS27" i="12" a="1"/>
  <c r="HS27" i="12" s="1"/>
  <c r="HR27" i="12" a="1"/>
  <c r="HR27" i="12" s="1"/>
  <c r="HQ27" i="12" a="1"/>
  <c r="HQ27" i="12" s="1"/>
  <c r="HP27" i="12" a="1"/>
  <c r="HP27" i="12" s="1"/>
  <c r="HO27" i="12" a="1"/>
  <c r="HO27" i="12" s="1"/>
  <c r="HN27" i="12"/>
  <c r="HN27" i="12" a="1"/>
  <c r="HM27" i="12" a="1"/>
  <c r="HM27" i="12" s="1"/>
  <c r="HL27" i="12" a="1"/>
  <c r="HL27" i="12" s="1"/>
  <c r="HK27" i="12" a="1"/>
  <c r="HK27" i="12" s="1"/>
  <c r="HJ27" i="12" a="1"/>
  <c r="HJ27" i="12" s="1"/>
  <c r="HI27" i="12" a="1"/>
  <c r="HI27" i="12" s="1"/>
  <c r="HH27" i="12" a="1"/>
  <c r="HH27" i="12" s="1"/>
  <c r="HG27" i="12" a="1"/>
  <c r="HG27" i="12" s="1"/>
  <c r="HF27" i="12"/>
  <c r="HF27" i="12" a="1"/>
  <c r="HE27" i="12" a="1"/>
  <c r="HE27" i="12" s="1"/>
  <c r="HD27" i="12" a="1"/>
  <c r="HD27" i="12" s="1"/>
  <c r="HC27" i="12" a="1"/>
  <c r="HC27" i="12" s="1"/>
  <c r="HB27" i="12" a="1"/>
  <c r="HB27" i="12" s="1"/>
  <c r="HA27" i="12" a="1"/>
  <c r="HA27" i="12" s="1"/>
  <c r="GZ27" i="12" a="1"/>
  <c r="GZ27" i="12" s="1"/>
  <c r="GY27" i="12" a="1"/>
  <c r="GY27" i="12" s="1"/>
  <c r="GX27" i="12" a="1"/>
  <c r="GX27" i="12" s="1"/>
  <c r="GW27" i="12" a="1"/>
  <c r="GW27" i="12" s="1"/>
  <c r="GV27" i="12" a="1"/>
  <c r="GV27" i="12" s="1"/>
  <c r="GU27" i="12" a="1"/>
  <c r="GU27" i="12" s="1"/>
  <c r="GT27" i="12" a="1"/>
  <c r="GT27" i="12" s="1"/>
  <c r="GS27" i="12" a="1"/>
  <c r="GS27" i="12" s="1"/>
  <c r="GR27" i="12" a="1"/>
  <c r="GR27" i="12" s="1"/>
  <c r="GQ27" i="12" a="1"/>
  <c r="GQ27" i="12" s="1"/>
  <c r="GP27" i="12"/>
  <c r="GP27" i="12" a="1"/>
  <c r="GO27" i="12" a="1"/>
  <c r="GO27" i="12" s="1"/>
  <c r="GN27" i="12" a="1"/>
  <c r="GN27" i="12" s="1"/>
  <c r="GM27" i="12" a="1"/>
  <c r="GM27" i="12" s="1"/>
  <c r="GL27" i="12" a="1"/>
  <c r="GL27" i="12" s="1"/>
  <c r="GK27" i="12" a="1"/>
  <c r="GK27" i="12" s="1"/>
  <c r="GJ27" i="12" a="1"/>
  <c r="GJ27" i="12" s="1"/>
  <c r="GI27" i="12" a="1"/>
  <c r="GI27" i="12" s="1"/>
  <c r="GH27" i="12" a="1"/>
  <c r="GH27" i="12" s="1"/>
  <c r="GG27" i="12" a="1"/>
  <c r="GG27" i="12" s="1"/>
  <c r="GF27" i="12" a="1"/>
  <c r="GF27" i="12" s="1"/>
  <c r="GE27" i="12" a="1"/>
  <c r="GE27" i="12" s="1"/>
  <c r="GD27" i="12" a="1"/>
  <c r="GD27" i="12" s="1"/>
  <c r="GC27" i="12" a="1"/>
  <c r="GC27" i="12" s="1"/>
  <c r="GB27" i="12" a="1"/>
  <c r="GB27" i="12" s="1"/>
  <c r="GA27" i="12" a="1"/>
  <c r="GA27" i="12" s="1"/>
  <c r="FZ27" i="12"/>
  <c r="FZ27" i="12" a="1"/>
  <c r="FY27" i="12" a="1"/>
  <c r="FY27" i="12" s="1"/>
  <c r="FX27" i="12" a="1"/>
  <c r="FX27" i="12" s="1"/>
  <c r="FW27" i="12" a="1"/>
  <c r="FW27" i="12" s="1"/>
  <c r="FV27" i="12" a="1"/>
  <c r="FV27" i="12" s="1"/>
  <c r="FU27" i="12" a="1"/>
  <c r="FU27" i="12" s="1"/>
  <c r="FT27" i="12" a="1"/>
  <c r="FT27" i="12" s="1"/>
  <c r="FS27" i="12" a="1"/>
  <c r="FS27" i="12" s="1"/>
  <c r="FR27" i="12" a="1"/>
  <c r="FR27" i="12" s="1"/>
  <c r="FQ27" i="12" a="1"/>
  <c r="FQ27" i="12" s="1"/>
  <c r="FP27" i="12" a="1"/>
  <c r="FP27" i="12" s="1"/>
  <c r="FO27" i="12" a="1"/>
  <c r="FO27" i="12" s="1"/>
  <c r="FN27" i="12" a="1"/>
  <c r="FN27" i="12" s="1"/>
  <c r="FM27" i="12" a="1"/>
  <c r="FM27" i="12" s="1"/>
  <c r="FL27" i="12" a="1"/>
  <c r="FL27" i="12" s="1"/>
  <c r="FK27" i="12" a="1"/>
  <c r="FK27" i="12" s="1"/>
  <c r="FJ27" i="12" a="1"/>
  <c r="FJ27" i="12" s="1"/>
  <c r="FI27" i="12" a="1"/>
  <c r="FI27" i="12" s="1"/>
  <c r="FH27" i="12" a="1"/>
  <c r="FH27" i="12" s="1"/>
  <c r="FG27" i="12" a="1"/>
  <c r="FG27" i="12" s="1"/>
  <c r="FF27" i="12" a="1"/>
  <c r="FF27" i="12" s="1"/>
  <c r="IC26" i="12" a="1"/>
  <c r="IC26" i="12" s="1"/>
  <c r="IB26" i="12" a="1"/>
  <c r="IB26" i="12" s="1"/>
  <c r="IA26" i="12" a="1"/>
  <c r="IA26" i="12" s="1"/>
  <c r="HZ26" i="12" a="1"/>
  <c r="HZ26" i="12" s="1"/>
  <c r="HY26" i="12" a="1"/>
  <c r="HY26" i="12" s="1"/>
  <c r="HX26" i="12"/>
  <c r="HX26" i="12" a="1"/>
  <c r="HW26" i="12" a="1"/>
  <c r="HW26" i="12" s="1"/>
  <c r="HV26" i="12" a="1"/>
  <c r="HV26" i="12" s="1"/>
  <c r="HU26" i="12" a="1"/>
  <c r="HU26" i="12" s="1"/>
  <c r="HT26" i="12" a="1"/>
  <c r="HT26" i="12" s="1"/>
  <c r="HS26" i="12" a="1"/>
  <c r="HS26" i="12" s="1"/>
  <c r="HR26" i="12" a="1"/>
  <c r="HR26" i="12" s="1"/>
  <c r="HQ26" i="12" a="1"/>
  <c r="HQ26" i="12" s="1"/>
  <c r="HP26" i="12" a="1"/>
  <c r="HP26" i="12" s="1"/>
  <c r="HO26" i="12" a="1"/>
  <c r="HO26" i="12" s="1"/>
  <c r="HN26" i="12" a="1"/>
  <c r="HN26" i="12" s="1"/>
  <c r="HM26" i="12" a="1"/>
  <c r="HM26" i="12" s="1"/>
  <c r="HL26" i="12" a="1"/>
  <c r="HL26" i="12" s="1"/>
  <c r="HK26" i="12" a="1"/>
  <c r="HK26" i="12" s="1"/>
  <c r="HJ26" i="12"/>
  <c r="HJ26" i="12" a="1"/>
  <c r="HI26" i="12" a="1"/>
  <c r="HI26" i="12" s="1"/>
  <c r="HH26" i="12"/>
  <c r="HH26" i="12" a="1"/>
  <c r="HG26" i="12" a="1"/>
  <c r="HG26" i="12" s="1"/>
  <c r="HF26" i="12" a="1"/>
  <c r="HF26" i="12" s="1"/>
  <c r="HE26" i="12" a="1"/>
  <c r="HE26" i="12" s="1"/>
  <c r="HD26" i="12" a="1"/>
  <c r="HD26" i="12" s="1"/>
  <c r="HC26" i="12" a="1"/>
  <c r="HC26" i="12" s="1"/>
  <c r="HB26" i="12" a="1"/>
  <c r="HB26" i="12" s="1"/>
  <c r="HA26" i="12" a="1"/>
  <c r="HA26" i="12" s="1"/>
  <c r="GZ26" i="12" a="1"/>
  <c r="GZ26" i="12" s="1"/>
  <c r="GY26" i="12" a="1"/>
  <c r="GY26" i="12" s="1"/>
  <c r="GX26" i="12" a="1"/>
  <c r="GX26" i="12" s="1"/>
  <c r="GW26" i="12" a="1"/>
  <c r="GW26" i="12" s="1"/>
  <c r="GV26" i="12" a="1"/>
  <c r="GV26" i="12" s="1"/>
  <c r="GU26" i="12" a="1"/>
  <c r="GU26" i="12" s="1"/>
  <c r="GT26" i="12"/>
  <c r="GT26" i="12" a="1"/>
  <c r="GS26" i="12" a="1"/>
  <c r="GS26" i="12" s="1"/>
  <c r="GR26" i="12"/>
  <c r="GR26" i="12" a="1"/>
  <c r="GQ26" i="12" a="1"/>
  <c r="GQ26" i="12" s="1"/>
  <c r="GP26" i="12" a="1"/>
  <c r="GP26" i="12" s="1"/>
  <c r="GO26" i="12" a="1"/>
  <c r="GO26" i="12" s="1"/>
  <c r="GN26" i="12" a="1"/>
  <c r="GN26" i="12" s="1"/>
  <c r="GM26" i="12" a="1"/>
  <c r="GM26" i="12" s="1"/>
  <c r="GL26" i="12" a="1"/>
  <c r="GL26" i="12" s="1"/>
  <c r="GK26" i="12" a="1"/>
  <c r="GK26" i="12" s="1"/>
  <c r="GJ26" i="12" a="1"/>
  <c r="GJ26" i="12" s="1"/>
  <c r="GI26" i="12" a="1"/>
  <c r="GI26" i="12" s="1"/>
  <c r="GH26" i="12" a="1"/>
  <c r="GH26" i="12" s="1"/>
  <c r="GG26" i="12" a="1"/>
  <c r="GG26" i="12" s="1"/>
  <c r="GF26" i="12" a="1"/>
  <c r="GF26" i="12" s="1"/>
  <c r="GE26" i="12" a="1"/>
  <c r="GE26" i="12" s="1"/>
  <c r="GD26" i="12"/>
  <c r="GD26" i="12" a="1"/>
  <c r="GC26" i="12" a="1"/>
  <c r="GC26" i="12" s="1"/>
  <c r="GB26" i="12"/>
  <c r="GB26" i="12" a="1"/>
  <c r="GA26" i="12" a="1"/>
  <c r="GA26" i="12" s="1"/>
  <c r="FZ26" i="12" a="1"/>
  <c r="FZ26" i="12" s="1"/>
  <c r="FY26" i="12" a="1"/>
  <c r="FY26" i="12" s="1"/>
  <c r="FX26" i="12" a="1"/>
  <c r="FX26" i="12" s="1"/>
  <c r="FW26" i="12" a="1"/>
  <c r="FW26" i="12" s="1"/>
  <c r="FV26" i="12"/>
  <c r="FV26" i="12" a="1"/>
  <c r="FU26" i="12" a="1"/>
  <c r="FU26" i="12" s="1"/>
  <c r="FT26" i="12" a="1"/>
  <c r="FT26" i="12" s="1"/>
  <c r="FS26" i="12" a="1"/>
  <c r="FS26" i="12" s="1"/>
  <c r="FR26" i="12" a="1"/>
  <c r="FR26" i="12" s="1"/>
  <c r="FQ26" i="12" a="1"/>
  <c r="FQ26" i="12" s="1"/>
  <c r="FP26" i="12" a="1"/>
  <c r="FP26" i="12" s="1"/>
  <c r="FO26" i="12" a="1"/>
  <c r="FO26" i="12" s="1"/>
  <c r="FN26" i="12"/>
  <c r="FN26" i="12" a="1"/>
  <c r="FM26" i="12" a="1"/>
  <c r="FM26" i="12" s="1"/>
  <c r="FL26" i="12" a="1"/>
  <c r="FL26" i="12" s="1"/>
  <c r="FK26" i="12" a="1"/>
  <c r="FK26" i="12" s="1"/>
  <c r="FJ26" i="12" a="1"/>
  <c r="FJ26" i="12" s="1"/>
  <c r="FI26" i="12" a="1"/>
  <c r="FI26" i="12" s="1"/>
  <c r="FH26" i="12" a="1"/>
  <c r="FH26" i="12" s="1"/>
  <c r="FG26" i="12" a="1"/>
  <c r="FG26" i="12" s="1"/>
  <c r="FF26" i="12"/>
  <c r="FF26" i="12" a="1"/>
  <c r="IC25" i="12" a="1"/>
  <c r="IC25" i="12" s="1"/>
  <c r="IB25" i="12" a="1"/>
  <c r="IB25" i="12" s="1"/>
  <c r="IA25" i="12" a="1"/>
  <c r="IA25" i="12" s="1"/>
  <c r="HZ25" i="12" a="1"/>
  <c r="HZ25" i="12" s="1"/>
  <c r="HY25" i="12" a="1"/>
  <c r="HY25" i="12" s="1"/>
  <c r="HX25" i="12" a="1"/>
  <c r="HX25" i="12" s="1"/>
  <c r="HW25" i="12" a="1"/>
  <c r="HW25" i="12" s="1"/>
  <c r="HV25" i="12" a="1"/>
  <c r="HV25" i="12" s="1"/>
  <c r="HU25" i="12" a="1"/>
  <c r="HU25" i="12" s="1"/>
  <c r="HT25" i="12" a="1"/>
  <c r="HT25" i="12" s="1"/>
  <c r="HS25" i="12" a="1"/>
  <c r="HS25" i="12" s="1"/>
  <c r="HR25" i="12" a="1"/>
  <c r="HR25" i="12" s="1"/>
  <c r="HQ25" i="12" a="1"/>
  <c r="HQ25" i="12" s="1"/>
  <c r="HP25" i="12" a="1"/>
  <c r="HP25" i="12" s="1"/>
  <c r="HO25" i="12" a="1"/>
  <c r="HO25" i="12" s="1"/>
  <c r="HN25" i="12"/>
  <c r="HN25" i="12" a="1"/>
  <c r="HM25" i="12" a="1"/>
  <c r="HM25" i="12" s="1"/>
  <c r="HL25" i="12" a="1"/>
  <c r="HL25" i="12" s="1"/>
  <c r="HK25" i="12" a="1"/>
  <c r="HK25" i="12" s="1"/>
  <c r="HJ25" i="12" a="1"/>
  <c r="HJ25" i="12" s="1"/>
  <c r="HI25" i="12" a="1"/>
  <c r="HI25" i="12" s="1"/>
  <c r="HH25" i="12" a="1"/>
  <c r="HH25" i="12" s="1"/>
  <c r="HG25" i="12" a="1"/>
  <c r="HG25" i="12" s="1"/>
  <c r="HF25" i="12" a="1"/>
  <c r="HF25" i="12" s="1"/>
  <c r="HE25" i="12" a="1"/>
  <c r="HE25" i="12" s="1"/>
  <c r="HD25" i="12" a="1"/>
  <c r="HD25" i="12" s="1"/>
  <c r="HC25" i="12" a="1"/>
  <c r="HC25" i="12" s="1"/>
  <c r="HB25" i="12" a="1"/>
  <c r="HB25" i="12" s="1"/>
  <c r="HA25" i="12" a="1"/>
  <c r="HA25" i="12" s="1"/>
  <c r="GZ25" i="12" a="1"/>
  <c r="GZ25" i="12" s="1"/>
  <c r="GY25" i="12" a="1"/>
  <c r="GY25" i="12" s="1"/>
  <c r="GX25" i="12"/>
  <c r="GX25" i="12" a="1"/>
  <c r="GW25" i="12" a="1"/>
  <c r="GW25" i="12" s="1"/>
  <c r="GV25" i="12" a="1"/>
  <c r="GV25" i="12" s="1"/>
  <c r="GU25" i="12" a="1"/>
  <c r="GU25" i="12" s="1"/>
  <c r="GT25" i="12" a="1"/>
  <c r="GT25" i="12" s="1"/>
  <c r="GS25" i="12" a="1"/>
  <c r="GS25" i="12" s="1"/>
  <c r="GR25" i="12" a="1"/>
  <c r="GR25" i="12" s="1"/>
  <c r="GQ25" i="12" a="1"/>
  <c r="GQ25" i="12" s="1"/>
  <c r="GP25" i="12" a="1"/>
  <c r="GP25" i="12" s="1"/>
  <c r="GO25" i="12" a="1"/>
  <c r="GO25" i="12" s="1"/>
  <c r="GN25" i="12" a="1"/>
  <c r="GN25" i="12" s="1"/>
  <c r="GM25" i="12" a="1"/>
  <c r="GM25" i="12" s="1"/>
  <c r="GL25" i="12" a="1"/>
  <c r="GL25" i="12" s="1"/>
  <c r="GK25" i="12" a="1"/>
  <c r="GK25" i="12" s="1"/>
  <c r="GJ25" i="12" a="1"/>
  <c r="GJ25" i="12" s="1"/>
  <c r="GI25" i="12" a="1"/>
  <c r="GI25" i="12" s="1"/>
  <c r="GH25" i="12" a="1"/>
  <c r="GH25" i="12" s="1"/>
  <c r="GG25" i="12" a="1"/>
  <c r="GG25" i="12" s="1"/>
  <c r="GF25" i="12" a="1"/>
  <c r="GF25" i="12" s="1"/>
  <c r="GE25" i="12" a="1"/>
  <c r="GE25" i="12" s="1"/>
  <c r="GD25" i="12" a="1"/>
  <c r="GD25" i="12" s="1"/>
  <c r="GC25" i="12" a="1"/>
  <c r="GC25" i="12" s="1"/>
  <c r="GB25" i="12" a="1"/>
  <c r="GB25" i="12" s="1"/>
  <c r="GA25" i="12" a="1"/>
  <c r="GA25" i="12" s="1"/>
  <c r="FZ25" i="12" a="1"/>
  <c r="FZ25" i="12" s="1"/>
  <c r="FY25" i="12" a="1"/>
  <c r="FY25" i="12" s="1"/>
  <c r="FX25" i="12"/>
  <c r="FX25" i="12" a="1"/>
  <c r="FW25" i="12" a="1"/>
  <c r="FW25" i="12" s="1"/>
  <c r="FV25" i="12" a="1"/>
  <c r="FV25" i="12" s="1"/>
  <c r="FU25" i="12" a="1"/>
  <c r="FU25" i="12" s="1"/>
  <c r="FT25" i="12" a="1"/>
  <c r="FT25" i="12" s="1"/>
  <c r="FS25" i="12" a="1"/>
  <c r="FS25" i="12" s="1"/>
  <c r="FR25" i="12" a="1"/>
  <c r="FR25" i="12" s="1"/>
  <c r="FQ25" i="12" a="1"/>
  <c r="FQ25" i="12" s="1"/>
  <c r="FP25" i="12" a="1"/>
  <c r="FP25" i="12" s="1"/>
  <c r="FO25" i="12" a="1"/>
  <c r="FO25" i="12" s="1"/>
  <c r="FN25" i="12" a="1"/>
  <c r="FN25" i="12" s="1"/>
  <c r="FM25" i="12" a="1"/>
  <c r="FM25" i="12" s="1"/>
  <c r="FL25" i="12" a="1"/>
  <c r="FL25" i="12" s="1"/>
  <c r="FK25" i="12" a="1"/>
  <c r="FK25" i="12" s="1"/>
  <c r="FJ25" i="12"/>
  <c r="FJ25" i="12" a="1"/>
  <c r="FI25" i="12" a="1"/>
  <c r="FI25" i="12" s="1"/>
  <c r="FH25" i="12"/>
  <c r="FH25" i="12" a="1"/>
  <c r="FG25" i="12" a="1"/>
  <c r="FG25" i="12" s="1"/>
  <c r="FF25" i="12" a="1"/>
  <c r="FF25" i="12" s="1"/>
  <c r="IC24" i="12" a="1"/>
  <c r="IC24" i="12" s="1"/>
  <c r="IB24" i="12" a="1"/>
  <c r="IB24" i="12" s="1"/>
  <c r="IA24" i="12" a="1"/>
  <c r="IA24" i="12" s="1"/>
  <c r="HZ24" i="12" a="1"/>
  <c r="HZ24" i="12" s="1"/>
  <c r="HY24" i="12" a="1"/>
  <c r="HY24" i="12" s="1"/>
  <c r="HX24" i="12" a="1"/>
  <c r="HX24" i="12" s="1"/>
  <c r="HW24" i="12" a="1"/>
  <c r="HW24" i="12" s="1"/>
  <c r="HV24" i="12" a="1"/>
  <c r="HV24" i="12" s="1"/>
  <c r="HU24" i="12" a="1"/>
  <c r="HU24" i="12" s="1"/>
  <c r="HT24" i="12" a="1"/>
  <c r="HT24" i="12" s="1"/>
  <c r="HS24" i="12" a="1"/>
  <c r="HS24" i="12" s="1"/>
  <c r="HR24" i="12"/>
  <c r="HR24" i="12" a="1"/>
  <c r="HQ24" i="12" a="1"/>
  <c r="HQ24" i="12" s="1"/>
  <c r="HP24" i="12"/>
  <c r="HP24" i="12" a="1"/>
  <c r="HO24" i="12" a="1"/>
  <c r="HO24" i="12" s="1"/>
  <c r="HN24" i="12" a="1"/>
  <c r="HN24" i="12" s="1"/>
  <c r="HM24" i="12" a="1"/>
  <c r="HM24" i="12" s="1"/>
  <c r="HL24" i="12" a="1"/>
  <c r="HL24" i="12" s="1"/>
  <c r="HK24" i="12" a="1"/>
  <c r="HK24" i="12" s="1"/>
  <c r="HJ24" i="12" a="1"/>
  <c r="HJ24" i="12" s="1"/>
  <c r="HI24" i="12" a="1"/>
  <c r="HI24" i="12" s="1"/>
  <c r="HH24" i="12" a="1"/>
  <c r="HH24" i="12" s="1"/>
  <c r="HG24" i="12" a="1"/>
  <c r="HG24" i="12" s="1"/>
  <c r="HF24" i="12" a="1"/>
  <c r="HF24" i="12" s="1"/>
  <c r="HE24" i="12" a="1"/>
  <c r="HE24" i="12" s="1"/>
  <c r="HD24" i="12" a="1"/>
  <c r="HD24" i="12" s="1"/>
  <c r="HC24" i="12" a="1"/>
  <c r="HC24" i="12" s="1"/>
  <c r="HB24" i="12"/>
  <c r="HB24" i="12" a="1"/>
  <c r="HA24" i="12" a="1"/>
  <c r="HA24" i="12" s="1"/>
  <c r="GZ24" i="12"/>
  <c r="GZ24" i="12" a="1"/>
  <c r="GY24" i="12" a="1"/>
  <c r="GY24" i="12" s="1"/>
  <c r="GX24" i="12" a="1"/>
  <c r="GX24" i="12" s="1"/>
  <c r="GW24" i="12" a="1"/>
  <c r="GW24" i="12" s="1"/>
  <c r="GV24" i="12" a="1"/>
  <c r="GV24" i="12" s="1"/>
  <c r="GU24" i="12" a="1"/>
  <c r="GU24" i="12" s="1"/>
  <c r="GT24" i="12"/>
  <c r="GT24" i="12" a="1"/>
  <c r="GS24" i="12" a="1"/>
  <c r="GS24" i="12" s="1"/>
  <c r="GR24" i="12" a="1"/>
  <c r="GR24" i="12" s="1"/>
  <c r="GQ24" i="12" a="1"/>
  <c r="GQ24" i="12" s="1"/>
  <c r="GP24" i="12" a="1"/>
  <c r="GP24" i="12" s="1"/>
  <c r="GO24" i="12" a="1"/>
  <c r="GO24" i="12" s="1"/>
  <c r="GN24" i="12" a="1"/>
  <c r="GN24" i="12" s="1"/>
  <c r="GM24" i="12" a="1"/>
  <c r="GM24" i="12" s="1"/>
  <c r="GL24" i="12"/>
  <c r="GL24" i="12" a="1"/>
  <c r="GK24" i="12" a="1"/>
  <c r="GK24" i="12" s="1"/>
  <c r="GJ24" i="12" a="1"/>
  <c r="GJ24" i="12" s="1"/>
  <c r="GI24" i="12" a="1"/>
  <c r="GI24" i="12" s="1"/>
  <c r="GH24" i="12" a="1"/>
  <c r="GH24" i="12" s="1"/>
  <c r="GG24" i="12" a="1"/>
  <c r="GG24" i="12" s="1"/>
  <c r="GF24" i="12" a="1"/>
  <c r="GF24" i="12" s="1"/>
  <c r="GE24" i="12" a="1"/>
  <c r="GE24" i="12" s="1"/>
  <c r="GD24" i="12"/>
  <c r="GD24" i="12" a="1"/>
  <c r="GC24" i="12" a="1"/>
  <c r="GC24" i="12" s="1"/>
  <c r="GB24" i="12" a="1"/>
  <c r="GB24" i="12" s="1"/>
  <c r="GA24" i="12" a="1"/>
  <c r="GA24" i="12" s="1"/>
  <c r="FZ24" i="12" a="1"/>
  <c r="FZ24" i="12" s="1"/>
  <c r="FY24" i="12" a="1"/>
  <c r="FY24" i="12" s="1"/>
  <c r="FX24" i="12" a="1"/>
  <c r="FX24" i="12" s="1"/>
  <c r="FW24" i="12" a="1"/>
  <c r="FW24" i="12" s="1"/>
  <c r="FV24" i="12" a="1"/>
  <c r="FV24" i="12" s="1"/>
  <c r="FU24" i="12" a="1"/>
  <c r="FU24" i="12" s="1"/>
  <c r="FT24" i="12" a="1"/>
  <c r="FT24" i="12" s="1"/>
  <c r="FS24" i="12" a="1"/>
  <c r="FS24" i="12" s="1"/>
  <c r="FR24" i="12" a="1"/>
  <c r="FR24" i="12" s="1"/>
  <c r="FQ24" i="12" a="1"/>
  <c r="FQ24" i="12" s="1"/>
  <c r="FP24" i="12" a="1"/>
  <c r="FP24" i="12" s="1"/>
  <c r="FO24" i="12" a="1"/>
  <c r="FO24" i="12" s="1"/>
  <c r="FN24" i="12"/>
  <c r="FN24" i="12" a="1"/>
  <c r="FM24" i="12" a="1"/>
  <c r="FM24" i="12" s="1"/>
  <c r="FL24" i="12" a="1"/>
  <c r="FL24" i="12" s="1"/>
  <c r="FK24" i="12" a="1"/>
  <c r="FK24" i="12" s="1"/>
  <c r="FJ24" i="12" a="1"/>
  <c r="FJ24" i="12" s="1"/>
  <c r="FI24" i="12" a="1"/>
  <c r="FI24" i="12" s="1"/>
  <c r="FH24" i="12" a="1"/>
  <c r="FH24" i="12" s="1"/>
  <c r="FG24" i="12" a="1"/>
  <c r="FG24" i="12" s="1"/>
  <c r="FF24" i="12" a="1"/>
  <c r="FF24" i="12" s="1"/>
  <c r="IC23" i="12" a="1"/>
  <c r="IC23" i="12" s="1"/>
  <c r="IB23" i="12" a="1"/>
  <c r="IB23" i="12" s="1"/>
  <c r="IA23" i="12" a="1"/>
  <c r="IA23" i="12" s="1"/>
  <c r="HZ23" i="12" a="1"/>
  <c r="HZ23" i="12" s="1"/>
  <c r="HY23" i="12" a="1"/>
  <c r="HY23" i="12" s="1"/>
  <c r="HX23" i="12" a="1"/>
  <c r="HX23" i="12" s="1"/>
  <c r="HW23" i="12" a="1"/>
  <c r="HW23" i="12" s="1"/>
  <c r="HV23" i="12"/>
  <c r="HV23" i="12" a="1"/>
  <c r="HU23" i="12" a="1"/>
  <c r="HU23" i="12" s="1"/>
  <c r="HT23" i="12" a="1"/>
  <c r="HT23" i="12" s="1"/>
  <c r="HS23" i="12" a="1"/>
  <c r="HS23" i="12" s="1"/>
  <c r="HR23" i="12" a="1"/>
  <c r="HR23" i="12" s="1"/>
  <c r="HQ23" i="12" a="1"/>
  <c r="HQ23" i="12" s="1"/>
  <c r="HP23" i="12" a="1"/>
  <c r="HP23" i="12" s="1"/>
  <c r="HO23" i="12" a="1"/>
  <c r="HO23" i="12" s="1"/>
  <c r="HN23" i="12" a="1"/>
  <c r="HN23" i="12" s="1"/>
  <c r="HM23" i="12" a="1"/>
  <c r="HM23" i="12" s="1"/>
  <c r="HL23" i="12" a="1"/>
  <c r="HL23" i="12" s="1"/>
  <c r="HK23" i="12" a="1"/>
  <c r="HK23" i="12" s="1"/>
  <c r="HJ23" i="12" a="1"/>
  <c r="HJ23" i="12" s="1"/>
  <c r="HI23" i="12" a="1"/>
  <c r="HI23" i="12" s="1"/>
  <c r="HH23" i="12" a="1"/>
  <c r="HH23" i="12" s="1"/>
  <c r="HG23" i="12" a="1"/>
  <c r="HG23" i="12" s="1"/>
  <c r="HF23" i="12" a="1"/>
  <c r="HF23" i="12" s="1"/>
  <c r="HE23" i="12" a="1"/>
  <c r="HE23" i="12" s="1"/>
  <c r="HD23" i="12" a="1"/>
  <c r="HD23" i="12" s="1"/>
  <c r="HC23" i="12" a="1"/>
  <c r="HC23" i="12" s="1"/>
  <c r="HB23" i="12" a="1"/>
  <c r="HB23" i="12" s="1"/>
  <c r="HA23" i="12" a="1"/>
  <c r="HA23" i="12" s="1"/>
  <c r="GZ23" i="12" a="1"/>
  <c r="GZ23" i="12" s="1"/>
  <c r="GY23" i="12" a="1"/>
  <c r="GY23" i="12" s="1"/>
  <c r="GX23" i="12" a="1"/>
  <c r="GX23" i="12" s="1"/>
  <c r="GW23" i="12" a="1"/>
  <c r="GW23" i="12" s="1"/>
  <c r="GV23" i="12"/>
  <c r="GV23" i="12" a="1"/>
  <c r="GU23" i="12" a="1"/>
  <c r="GU23" i="12" s="1"/>
  <c r="GT23" i="12" a="1"/>
  <c r="GT23" i="12" s="1"/>
  <c r="GS23" i="12" a="1"/>
  <c r="GS23" i="12" s="1"/>
  <c r="GR23" i="12" a="1"/>
  <c r="GR23" i="12" s="1"/>
  <c r="GQ23" i="12" a="1"/>
  <c r="GQ23" i="12" s="1"/>
  <c r="GP23" i="12" a="1"/>
  <c r="GP23" i="12" s="1"/>
  <c r="GO23" i="12" a="1"/>
  <c r="GO23" i="12" s="1"/>
  <c r="GN23" i="12" a="1"/>
  <c r="GN23" i="12" s="1"/>
  <c r="GM23" i="12" a="1"/>
  <c r="GM23" i="12" s="1"/>
  <c r="GL23" i="12" a="1"/>
  <c r="GL23" i="12" s="1"/>
  <c r="GK23" i="12" a="1"/>
  <c r="GK23" i="12" s="1"/>
  <c r="GJ23" i="12" a="1"/>
  <c r="GJ23" i="12" s="1"/>
  <c r="GI23" i="12" a="1"/>
  <c r="GI23" i="12" s="1"/>
  <c r="GH23" i="12"/>
  <c r="GH23" i="12" a="1"/>
  <c r="GG23" i="12" a="1"/>
  <c r="GG23" i="12" s="1"/>
  <c r="GF23" i="12" a="1"/>
  <c r="GF23" i="12" s="1"/>
  <c r="GE23" i="12" a="1"/>
  <c r="GE23" i="12" s="1"/>
  <c r="GD23" i="12" a="1"/>
  <c r="GD23" i="12" s="1"/>
  <c r="GC23" i="12" a="1"/>
  <c r="GC23" i="12" s="1"/>
  <c r="GB23" i="12" a="1"/>
  <c r="GB23" i="12" s="1"/>
  <c r="GA23" i="12" a="1"/>
  <c r="GA23" i="12" s="1"/>
  <c r="FZ23" i="12"/>
  <c r="FZ23" i="12" a="1"/>
  <c r="FY23" i="12" a="1"/>
  <c r="FY23" i="12" s="1"/>
  <c r="FX23" i="12" a="1"/>
  <c r="FX23" i="12" s="1"/>
  <c r="FW23" i="12" a="1"/>
  <c r="FW23" i="12" s="1"/>
  <c r="FV23" i="12" a="1"/>
  <c r="FV23" i="12" s="1"/>
  <c r="FU23" i="12" a="1"/>
  <c r="FU23" i="12" s="1"/>
  <c r="FT23" i="12" a="1"/>
  <c r="FT23" i="12" s="1"/>
  <c r="FS23" i="12" a="1"/>
  <c r="FS23" i="12" s="1"/>
  <c r="FR23" i="12" a="1"/>
  <c r="FR23" i="12" s="1"/>
  <c r="FQ23" i="12" a="1"/>
  <c r="FQ23" i="12" s="1"/>
  <c r="FP23" i="12" a="1"/>
  <c r="FP23" i="12" s="1"/>
  <c r="FO23" i="12" a="1"/>
  <c r="FO23" i="12" s="1"/>
  <c r="FN23" i="12" a="1"/>
  <c r="FN23" i="12" s="1"/>
  <c r="FM23" i="12" a="1"/>
  <c r="FM23" i="12" s="1"/>
  <c r="FL23" i="12" a="1"/>
  <c r="FL23" i="12" s="1"/>
  <c r="FK23" i="12" a="1"/>
  <c r="FK23" i="12" s="1"/>
  <c r="FJ23" i="12" a="1"/>
  <c r="FJ23" i="12" s="1"/>
  <c r="FI23" i="12" a="1"/>
  <c r="FI23" i="12" s="1"/>
  <c r="FH23" i="12" a="1"/>
  <c r="FH23" i="12" s="1"/>
  <c r="FG23" i="12" a="1"/>
  <c r="FG23" i="12" s="1"/>
  <c r="FF23" i="12" a="1"/>
  <c r="FF23" i="12" s="1"/>
  <c r="IC22" i="12" a="1"/>
  <c r="IC22" i="12" s="1"/>
  <c r="IB22" i="12" a="1"/>
  <c r="IB22" i="12" s="1"/>
  <c r="IA22" i="12" a="1"/>
  <c r="IA22" i="12" s="1"/>
  <c r="HZ22" i="12" a="1"/>
  <c r="HZ22" i="12" s="1"/>
  <c r="HY22" i="12" a="1"/>
  <c r="HY22" i="12" s="1"/>
  <c r="HX22" i="12" a="1"/>
  <c r="HX22" i="12" s="1"/>
  <c r="HW22" i="12" a="1"/>
  <c r="HW22" i="12" s="1"/>
  <c r="HV22" i="12" a="1"/>
  <c r="HV22" i="12" s="1"/>
  <c r="HU22" i="12" a="1"/>
  <c r="HU22" i="12" s="1"/>
  <c r="HT22" i="12" a="1"/>
  <c r="HT22" i="12" s="1"/>
  <c r="HS22" i="12" a="1"/>
  <c r="HS22" i="12" s="1"/>
  <c r="HR22" i="12"/>
  <c r="HR22" i="12" a="1"/>
  <c r="HQ22" i="12" a="1"/>
  <c r="HQ22" i="12" s="1"/>
  <c r="HP22" i="12" a="1"/>
  <c r="HP22" i="12" s="1"/>
  <c r="HO22" i="12" a="1"/>
  <c r="HO22" i="12" s="1"/>
  <c r="HN22" i="12" a="1"/>
  <c r="HN22" i="12" s="1"/>
  <c r="HM22" i="12" a="1"/>
  <c r="HM22" i="12" s="1"/>
  <c r="HL22" i="12" a="1"/>
  <c r="HL22" i="12" s="1"/>
  <c r="HK22" i="12" a="1"/>
  <c r="HK22" i="12" s="1"/>
  <c r="HJ22" i="12" a="1"/>
  <c r="HJ22" i="12" s="1"/>
  <c r="HI22" i="12" a="1"/>
  <c r="HI22" i="12" s="1"/>
  <c r="HH22" i="12" a="1"/>
  <c r="HH22" i="12" s="1"/>
  <c r="HG22" i="12" a="1"/>
  <c r="HG22" i="12" s="1"/>
  <c r="HF22" i="12" a="1"/>
  <c r="HF22" i="12" s="1"/>
  <c r="HE22" i="12" a="1"/>
  <c r="HE22" i="12" s="1"/>
  <c r="HD22" i="12" a="1"/>
  <c r="HD22" i="12" s="1"/>
  <c r="HC22" i="12" a="1"/>
  <c r="HC22" i="12" s="1"/>
  <c r="HB22" i="12"/>
  <c r="HB22" i="12" a="1"/>
  <c r="HA22" i="12" a="1"/>
  <c r="HA22" i="12" s="1"/>
  <c r="GZ22" i="12" a="1"/>
  <c r="GZ22" i="12" s="1"/>
  <c r="GY22" i="12" a="1"/>
  <c r="GY22" i="12" s="1"/>
  <c r="GX22" i="12" a="1"/>
  <c r="GX22" i="12" s="1"/>
  <c r="GW22" i="12" a="1"/>
  <c r="GW22" i="12" s="1"/>
  <c r="GV22" i="12" a="1"/>
  <c r="GV22" i="12" s="1"/>
  <c r="GU22" i="12" a="1"/>
  <c r="GU22" i="12" s="1"/>
  <c r="GT22" i="12"/>
  <c r="GT22" i="12" a="1"/>
  <c r="GS22" i="12" a="1"/>
  <c r="GS22" i="12" s="1"/>
  <c r="GR22" i="12" a="1"/>
  <c r="GR22" i="12" s="1"/>
  <c r="GQ22" i="12" a="1"/>
  <c r="GQ22" i="12" s="1"/>
  <c r="GP22" i="12" a="1"/>
  <c r="GP22" i="12" s="1"/>
  <c r="GO22" i="12" a="1"/>
  <c r="GO22" i="12" s="1"/>
  <c r="GN22" i="12" a="1"/>
  <c r="GN22" i="12" s="1"/>
  <c r="GM22" i="12" a="1"/>
  <c r="GM22" i="12" s="1"/>
  <c r="GL22" i="12" a="1"/>
  <c r="GL22" i="12" s="1"/>
  <c r="GK22" i="12" a="1"/>
  <c r="GK22" i="12" s="1"/>
  <c r="GJ22" i="12" a="1"/>
  <c r="GJ22" i="12" s="1"/>
  <c r="GI22" i="12" a="1"/>
  <c r="GI22" i="12" s="1"/>
  <c r="GH22" i="12" a="1"/>
  <c r="GH22" i="12" s="1"/>
  <c r="GG22" i="12" a="1"/>
  <c r="GG22" i="12" s="1"/>
  <c r="GF22" i="12" a="1"/>
  <c r="GF22" i="12" s="1"/>
  <c r="GE22" i="12" a="1"/>
  <c r="GE22" i="12" s="1"/>
  <c r="GD22" i="12"/>
  <c r="GD22" i="12" a="1"/>
  <c r="GC22" i="12" a="1"/>
  <c r="GC22" i="12" s="1"/>
  <c r="GB22" i="12" a="1"/>
  <c r="GB22" i="12" s="1"/>
  <c r="GA22" i="12" a="1"/>
  <c r="GA22" i="12" s="1"/>
  <c r="FZ22" i="12" a="1"/>
  <c r="FZ22" i="12" s="1"/>
  <c r="FY22" i="12" a="1"/>
  <c r="FY22" i="12" s="1"/>
  <c r="FX22" i="12" a="1"/>
  <c r="FX22" i="12" s="1"/>
  <c r="FW22" i="12" a="1"/>
  <c r="FW22" i="12" s="1"/>
  <c r="FV22" i="12" a="1"/>
  <c r="FV22" i="12" s="1"/>
  <c r="FU22" i="12" a="1"/>
  <c r="FU22" i="12" s="1"/>
  <c r="FT22" i="12" a="1"/>
  <c r="FT22" i="12" s="1"/>
  <c r="FS22" i="12" a="1"/>
  <c r="FS22" i="12" s="1"/>
  <c r="FR22" i="12" a="1"/>
  <c r="FR22" i="12" s="1"/>
  <c r="FQ22" i="12" a="1"/>
  <c r="FQ22" i="12" s="1"/>
  <c r="FP22" i="12" a="1"/>
  <c r="FP22" i="12" s="1"/>
  <c r="FO22" i="12" a="1"/>
  <c r="FO22" i="12" s="1"/>
  <c r="FN22" i="12" a="1"/>
  <c r="FN22" i="12" s="1"/>
  <c r="FM22" i="12" a="1"/>
  <c r="FM22" i="12" s="1"/>
  <c r="FL22" i="12" a="1"/>
  <c r="FL22" i="12" s="1"/>
  <c r="FK22" i="12" a="1"/>
  <c r="FK22" i="12" s="1"/>
  <c r="FJ22" i="12" a="1"/>
  <c r="FJ22" i="12" s="1"/>
  <c r="FI22" i="12" a="1"/>
  <c r="FI22" i="12" s="1"/>
  <c r="FH22" i="12" a="1"/>
  <c r="FH22" i="12" s="1"/>
  <c r="FG22" i="12" a="1"/>
  <c r="FG22" i="12" s="1"/>
  <c r="FF22" i="12"/>
  <c r="FF22" i="12" a="1"/>
  <c r="IC21" i="12" a="1"/>
  <c r="IC21" i="12" s="1"/>
  <c r="IB21" i="12" a="1"/>
  <c r="IB21" i="12" s="1"/>
  <c r="IA21" i="12" a="1"/>
  <c r="IA21" i="12" s="1"/>
  <c r="HZ21" i="12" a="1"/>
  <c r="HZ21" i="12" s="1"/>
  <c r="HY21" i="12" a="1"/>
  <c r="HY21" i="12" s="1"/>
  <c r="HX21" i="12" a="1"/>
  <c r="HX21" i="12" s="1"/>
  <c r="HW21" i="12" a="1"/>
  <c r="HW21" i="12" s="1"/>
  <c r="HV21" i="12" a="1"/>
  <c r="HV21" i="12" s="1"/>
  <c r="HU21" i="12" a="1"/>
  <c r="HU21" i="12" s="1"/>
  <c r="HT21" i="12" a="1"/>
  <c r="HT21" i="12" s="1"/>
  <c r="HS21" i="12" a="1"/>
  <c r="HS21" i="12" s="1"/>
  <c r="HR21" i="12" a="1"/>
  <c r="HR21" i="12" s="1"/>
  <c r="HQ21" i="12" a="1"/>
  <c r="HQ21" i="12" s="1"/>
  <c r="HP21" i="12" a="1"/>
  <c r="HP21" i="12" s="1"/>
  <c r="HO21" i="12" a="1"/>
  <c r="HO21" i="12" s="1"/>
  <c r="HN21" i="12"/>
  <c r="HN21" i="12" a="1"/>
  <c r="HM21" i="12" a="1"/>
  <c r="HM21" i="12" s="1"/>
  <c r="HL21" i="12" a="1"/>
  <c r="HL21" i="12" s="1"/>
  <c r="HK21" i="12" a="1"/>
  <c r="HK21" i="12" s="1"/>
  <c r="HJ21" i="12" a="1"/>
  <c r="HJ21" i="12" s="1"/>
  <c r="HI21" i="12" a="1"/>
  <c r="HI21" i="12" s="1"/>
  <c r="HH21" i="12" a="1"/>
  <c r="HH21" i="12" s="1"/>
  <c r="HG21" i="12" a="1"/>
  <c r="HG21" i="12" s="1"/>
  <c r="HF21" i="12"/>
  <c r="HF21" i="12" a="1"/>
  <c r="HE21" i="12" a="1"/>
  <c r="HE21" i="12" s="1"/>
  <c r="HD21" i="12" a="1"/>
  <c r="HD21" i="12" s="1"/>
  <c r="HC21" i="12" a="1"/>
  <c r="HC21" i="12" s="1"/>
  <c r="HB21" i="12" a="1"/>
  <c r="HB21" i="12" s="1"/>
  <c r="HA21" i="12" a="1"/>
  <c r="HA21" i="12" s="1"/>
  <c r="GZ21" i="12" a="1"/>
  <c r="GZ21" i="12" s="1"/>
  <c r="GY21" i="12" a="1"/>
  <c r="GY21" i="12" s="1"/>
  <c r="GX21" i="12" a="1"/>
  <c r="GX21" i="12" s="1"/>
  <c r="GW21" i="12" a="1"/>
  <c r="GW21" i="12" s="1"/>
  <c r="GV21" i="12" a="1"/>
  <c r="GV21" i="12" s="1"/>
  <c r="GU21" i="12" a="1"/>
  <c r="GU21" i="12" s="1"/>
  <c r="GT21" i="12" a="1"/>
  <c r="GT21" i="12" s="1"/>
  <c r="GS21" i="12" a="1"/>
  <c r="GS21" i="12" s="1"/>
  <c r="GR21" i="12" a="1"/>
  <c r="GR21" i="12" s="1"/>
  <c r="GQ21" i="12" a="1"/>
  <c r="GQ21" i="12" s="1"/>
  <c r="GP21" i="12"/>
  <c r="GP21" i="12" a="1"/>
  <c r="GO21" i="12" a="1"/>
  <c r="GO21" i="12" s="1"/>
  <c r="GN21" i="12"/>
  <c r="GN21" i="12" a="1"/>
  <c r="GM21" i="12" a="1"/>
  <c r="GM21" i="12" s="1"/>
  <c r="GL21" i="12" a="1"/>
  <c r="GL21" i="12" s="1"/>
  <c r="GK21" i="12" a="1"/>
  <c r="GK21" i="12" s="1"/>
  <c r="GJ21" i="12" a="1"/>
  <c r="GJ21" i="12" s="1"/>
  <c r="GI21" i="12" a="1"/>
  <c r="GI21" i="12" s="1"/>
  <c r="GH21" i="12" a="1"/>
  <c r="GH21" i="12" s="1"/>
  <c r="GG21" i="12" a="1"/>
  <c r="GG21" i="12" s="1"/>
  <c r="GF21" i="12" a="1"/>
  <c r="GF21" i="12" s="1"/>
  <c r="GE21" i="12" a="1"/>
  <c r="GE21" i="12" s="1"/>
  <c r="GD21" i="12" a="1"/>
  <c r="GD21" i="12" s="1"/>
  <c r="GC21" i="12" a="1"/>
  <c r="GC21" i="12" s="1"/>
  <c r="GB21" i="12" a="1"/>
  <c r="GB21" i="12" s="1"/>
  <c r="GA21" i="12" a="1"/>
  <c r="GA21" i="12" s="1"/>
  <c r="FZ21" i="12"/>
  <c r="FZ21" i="12" a="1"/>
  <c r="FY21" i="12" a="1"/>
  <c r="FY21" i="12" s="1"/>
  <c r="FX21" i="12"/>
  <c r="FX21" i="12" a="1"/>
  <c r="FW21" i="12" a="1"/>
  <c r="FW21" i="12" s="1"/>
  <c r="FV21" i="12" a="1"/>
  <c r="FV21" i="12" s="1"/>
  <c r="FU21" i="12" a="1"/>
  <c r="FU21" i="12" s="1"/>
  <c r="FT21" i="12" a="1"/>
  <c r="FT21" i="12" s="1"/>
  <c r="FS21" i="12" a="1"/>
  <c r="FS21" i="12" s="1"/>
  <c r="FR21" i="12"/>
  <c r="FR21" i="12" a="1"/>
  <c r="FQ21" i="12" a="1"/>
  <c r="FQ21" i="12" s="1"/>
  <c r="FP21" i="12" a="1"/>
  <c r="FP21" i="12" s="1"/>
  <c r="FO21" i="12" a="1"/>
  <c r="FO21" i="12" s="1"/>
  <c r="FN21" i="12" a="1"/>
  <c r="FN21" i="12" s="1"/>
  <c r="FM21" i="12" a="1"/>
  <c r="FM21" i="12" s="1"/>
  <c r="FL21" i="12" a="1"/>
  <c r="FL21" i="12" s="1"/>
  <c r="FK21" i="12" a="1"/>
  <c r="FK21" i="12" s="1"/>
  <c r="FJ21" i="12"/>
  <c r="FJ21" i="12" a="1"/>
  <c r="FI21" i="12" a="1"/>
  <c r="FI21" i="12" s="1"/>
  <c r="FH21" i="12" a="1"/>
  <c r="FH21" i="12" s="1"/>
  <c r="FG21" i="12" a="1"/>
  <c r="FG21" i="12" s="1"/>
  <c r="FF21" i="12" a="1"/>
  <c r="FF21" i="12" s="1"/>
  <c r="IC20" i="12" a="1"/>
  <c r="IC20" i="12" s="1"/>
  <c r="IB20" i="12" a="1"/>
  <c r="IB20" i="12" s="1"/>
  <c r="IA20" i="12" a="1"/>
  <c r="IA20" i="12" s="1"/>
  <c r="HZ20" i="12"/>
  <c r="HZ20" i="12" a="1"/>
  <c r="HY20" i="12" a="1"/>
  <c r="HY20" i="12" s="1"/>
  <c r="HX20" i="12" a="1"/>
  <c r="HX20" i="12" s="1"/>
  <c r="HW20" i="12" a="1"/>
  <c r="HW20" i="12" s="1"/>
  <c r="HV20" i="12" a="1"/>
  <c r="HV20" i="12" s="1"/>
  <c r="HU20" i="12" a="1"/>
  <c r="HU20" i="12" s="1"/>
  <c r="HT20" i="12" a="1"/>
  <c r="HT20" i="12" s="1"/>
  <c r="HS20" i="12" a="1"/>
  <c r="HS20" i="12" s="1"/>
  <c r="HR20" i="12" a="1"/>
  <c r="HR20" i="12" s="1"/>
  <c r="HQ20" i="12" a="1"/>
  <c r="HQ20" i="12" s="1"/>
  <c r="HP20" i="12" a="1"/>
  <c r="HP20" i="12" s="1"/>
  <c r="HO20" i="12" a="1"/>
  <c r="HO20" i="12" s="1"/>
  <c r="HN20" i="12" a="1"/>
  <c r="HN20" i="12" s="1"/>
  <c r="HM20" i="12" a="1"/>
  <c r="HM20" i="12" s="1"/>
  <c r="HL20" i="12" a="1"/>
  <c r="HL20" i="12" s="1"/>
  <c r="HK20" i="12" a="1"/>
  <c r="HK20" i="12" s="1"/>
  <c r="HJ20" i="12"/>
  <c r="HJ20" i="12" a="1"/>
  <c r="HI20" i="12" a="1"/>
  <c r="HI20" i="12" s="1"/>
  <c r="HH20" i="12" a="1"/>
  <c r="HH20" i="12" s="1"/>
  <c r="HG20" i="12" a="1"/>
  <c r="HG20" i="12" s="1"/>
  <c r="HF20" i="12" a="1"/>
  <c r="HF20" i="12" s="1"/>
  <c r="HE20" i="12" a="1"/>
  <c r="HE20" i="12" s="1"/>
  <c r="HD20" i="12" a="1"/>
  <c r="HD20" i="12" s="1"/>
  <c r="HC20" i="12" a="1"/>
  <c r="HC20" i="12" s="1"/>
  <c r="HB20" i="12" a="1"/>
  <c r="HB20" i="12" s="1"/>
  <c r="HA20" i="12" a="1"/>
  <c r="HA20" i="12" s="1"/>
  <c r="GZ20" i="12" a="1"/>
  <c r="GZ20" i="12" s="1"/>
  <c r="GY20" i="12" a="1"/>
  <c r="GY20" i="12" s="1"/>
  <c r="GX20" i="12" a="1"/>
  <c r="GX20" i="12" s="1"/>
  <c r="GW20" i="12" a="1"/>
  <c r="GW20" i="12" s="1"/>
  <c r="GV20" i="12" a="1"/>
  <c r="GV20" i="12" s="1"/>
  <c r="GU20" i="12" a="1"/>
  <c r="GU20" i="12" s="1"/>
  <c r="GT20" i="12"/>
  <c r="GT20" i="12" a="1"/>
  <c r="GS20" i="12" a="1"/>
  <c r="GS20" i="12" s="1"/>
  <c r="GR20" i="12" a="1"/>
  <c r="GR20" i="12" s="1"/>
  <c r="GQ20" i="12" a="1"/>
  <c r="GQ20" i="12" s="1"/>
  <c r="GP20" i="12" a="1"/>
  <c r="GP20" i="12" s="1"/>
  <c r="GO20" i="12" a="1"/>
  <c r="GO20" i="12" s="1"/>
  <c r="GN20" i="12" a="1"/>
  <c r="GN20" i="12" s="1"/>
  <c r="GM20" i="12" a="1"/>
  <c r="GM20" i="12" s="1"/>
  <c r="GL20" i="12" a="1"/>
  <c r="GL20" i="12" s="1"/>
  <c r="GK20" i="12" a="1"/>
  <c r="GK20" i="12" s="1"/>
  <c r="GJ20" i="12" a="1"/>
  <c r="GJ20" i="12" s="1"/>
  <c r="GI20" i="12" a="1"/>
  <c r="GI20" i="12" s="1"/>
  <c r="GH20" i="12" a="1"/>
  <c r="GH20" i="12" s="1"/>
  <c r="GG20" i="12" a="1"/>
  <c r="GG20" i="12" s="1"/>
  <c r="GF20" i="12" a="1"/>
  <c r="GF20" i="12" s="1"/>
  <c r="GE20" i="12" a="1"/>
  <c r="GE20" i="12" s="1"/>
  <c r="GD20" i="12" a="1"/>
  <c r="GD20" i="12" s="1"/>
  <c r="GC20" i="12" a="1"/>
  <c r="GC20" i="12" s="1"/>
  <c r="GB20" i="12" a="1"/>
  <c r="GB20" i="12" s="1"/>
  <c r="GA20" i="12" a="1"/>
  <c r="GA20" i="12" s="1"/>
  <c r="FZ20" i="12" a="1"/>
  <c r="FZ20" i="12" s="1"/>
  <c r="FY20" i="12" a="1"/>
  <c r="FY20" i="12" s="1"/>
  <c r="FX20" i="12" a="1"/>
  <c r="FX20" i="12" s="1"/>
  <c r="FW20" i="12" a="1"/>
  <c r="FW20" i="12" s="1"/>
  <c r="FV20" i="12" a="1"/>
  <c r="FV20" i="12" s="1"/>
  <c r="FU20" i="12" a="1"/>
  <c r="FU20" i="12" s="1"/>
  <c r="FT20" i="12"/>
  <c r="FT20" i="12" a="1"/>
  <c r="FS20" i="12" a="1"/>
  <c r="FS20" i="12" s="1"/>
  <c r="FR20" i="12" a="1"/>
  <c r="FR20" i="12" s="1"/>
  <c r="FQ20" i="12" a="1"/>
  <c r="FQ20" i="12" s="1"/>
  <c r="FP20" i="12" a="1"/>
  <c r="FP20" i="12" s="1"/>
  <c r="FO20" i="12" a="1"/>
  <c r="FO20" i="12" s="1"/>
  <c r="FN20" i="12" a="1"/>
  <c r="FN20" i="12" s="1"/>
  <c r="FM20" i="12" a="1"/>
  <c r="FM20" i="12" s="1"/>
  <c r="FL20" i="12" a="1"/>
  <c r="FL20" i="12" s="1"/>
  <c r="FK20" i="12" a="1"/>
  <c r="FK20" i="12" s="1"/>
  <c r="FJ20" i="12" a="1"/>
  <c r="FJ20" i="12" s="1"/>
  <c r="FI20" i="12" a="1"/>
  <c r="FI20" i="12" s="1"/>
  <c r="FH20" i="12" a="1"/>
  <c r="FH20" i="12" s="1"/>
  <c r="FG20" i="12" a="1"/>
  <c r="FG20" i="12" s="1"/>
  <c r="FF20" i="12"/>
  <c r="FF20" i="12" a="1"/>
  <c r="IC19" i="12" a="1"/>
  <c r="IC19" i="12" s="1"/>
  <c r="IB19" i="12"/>
  <c r="IB19" i="12" a="1"/>
  <c r="IA19" i="12" a="1"/>
  <c r="IA19" i="12" s="1"/>
  <c r="HZ19" i="12"/>
  <c r="HZ19" i="12" a="1"/>
  <c r="HY19" i="12" a="1"/>
  <c r="HY19" i="12" s="1"/>
  <c r="HX19" i="12"/>
  <c r="HX19" i="12" a="1"/>
  <c r="HW19" i="12" a="1"/>
  <c r="HW19" i="12" s="1"/>
  <c r="HV19" i="12" a="1"/>
  <c r="HV19" i="12" s="1"/>
  <c r="HU19" i="12" a="1"/>
  <c r="HU19" i="12" s="1"/>
  <c r="HT19" i="12" a="1"/>
  <c r="HT19" i="12" s="1"/>
  <c r="HS19" i="12" a="1"/>
  <c r="HS19" i="12" s="1"/>
  <c r="HR19" i="12" a="1"/>
  <c r="HR19" i="12" s="1"/>
  <c r="HQ19" i="12" a="1"/>
  <c r="HQ19" i="12" s="1"/>
  <c r="HP19" i="12" a="1"/>
  <c r="HP19" i="12" s="1"/>
  <c r="HO19" i="12" a="1"/>
  <c r="HO19" i="12" s="1"/>
  <c r="HN19" i="12"/>
  <c r="HN19" i="12" a="1"/>
  <c r="HM19" i="12" a="1"/>
  <c r="HM19" i="12" s="1"/>
  <c r="HL19" i="12"/>
  <c r="HL19" i="12" a="1"/>
  <c r="HK19" i="12" a="1"/>
  <c r="HK19" i="12" s="1"/>
  <c r="HJ19" i="12"/>
  <c r="HJ19" i="12" a="1"/>
  <c r="HI19" i="12" a="1"/>
  <c r="HI19" i="12" s="1"/>
  <c r="HH19" i="12"/>
  <c r="HH19" i="12" a="1"/>
  <c r="HG19" i="12" a="1"/>
  <c r="HG19" i="12" s="1"/>
  <c r="HF19" i="12" a="1"/>
  <c r="HF19" i="12" s="1"/>
  <c r="HE19" i="12" a="1"/>
  <c r="HE19" i="12" s="1"/>
  <c r="HD19" i="12" a="1"/>
  <c r="HD19" i="12" s="1"/>
  <c r="HC19" i="12" a="1"/>
  <c r="HC19" i="12" s="1"/>
  <c r="HB19" i="12" a="1"/>
  <c r="HB19" i="12" s="1"/>
  <c r="HA19" i="12" a="1"/>
  <c r="HA19" i="12" s="1"/>
  <c r="GZ19" i="12" a="1"/>
  <c r="GZ19" i="12" s="1"/>
  <c r="GY19" i="12" a="1"/>
  <c r="GY19" i="12" s="1"/>
  <c r="GX19" i="12"/>
  <c r="GX19" i="12" a="1"/>
  <c r="GW19" i="12" a="1"/>
  <c r="GW19" i="12" s="1"/>
  <c r="GV19" i="12"/>
  <c r="GV19" i="12" a="1"/>
  <c r="GU19" i="12" a="1"/>
  <c r="GU19" i="12" s="1"/>
  <c r="GT19" i="12"/>
  <c r="GT19" i="12" a="1"/>
  <c r="GS19" i="12" a="1"/>
  <c r="GS19" i="12" s="1"/>
  <c r="GR19" i="12"/>
  <c r="GR19" i="12" a="1"/>
  <c r="GQ19" i="12" a="1"/>
  <c r="GQ19" i="12" s="1"/>
  <c r="GP19" i="12" a="1"/>
  <c r="GP19" i="12" s="1"/>
  <c r="GO19" i="12" a="1"/>
  <c r="GO19" i="12" s="1"/>
  <c r="GN19" i="12" a="1"/>
  <c r="GN19" i="12" s="1"/>
  <c r="GM19" i="12" a="1"/>
  <c r="GM19" i="12" s="1"/>
  <c r="GL19" i="12" a="1"/>
  <c r="GL19" i="12" s="1"/>
  <c r="GK19" i="12" a="1"/>
  <c r="GK19" i="12" s="1"/>
  <c r="GJ19" i="12" a="1"/>
  <c r="GJ19" i="12" s="1"/>
  <c r="GI19" i="12" a="1"/>
  <c r="GI19" i="12" s="1"/>
  <c r="GH19" i="12"/>
  <c r="GH19" i="12" a="1"/>
  <c r="GG19" i="12" a="1"/>
  <c r="GG19" i="12" s="1"/>
  <c r="GF19" i="12"/>
  <c r="GF19" i="12" a="1"/>
  <c r="GE19" i="12" a="1"/>
  <c r="GE19" i="12" s="1"/>
  <c r="GD19" i="12"/>
  <c r="GD19" i="12" a="1"/>
  <c r="GC19" i="12" a="1"/>
  <c r="GC19" i="12" s="1"/>
  <c r="GB19" i="12"/>
  <c r="GB19" i="12" a="1"/>
  <c r="GA19" i="12" a="1"/>
  <c r="GA19" i="12" s="1"/>
  <c r="FZ19" i="12" a="1"/>
  <c r="FZ19" i="12" s="1"/>
  <c r="FY19" i="12" a="1"/>
  <c r="FY19" i="12" s="1"/>
  <c r="FX19" i="12" a="1"/>
  <c r="FX19" i="12" s="1"/>
  <c r="FW19" i="12" a="1"/>
  <c r="FW19" i="12" s="1"/>
  <c r="FV19" i="12" a="1"/>
  <c r="FV19" i="12" s="1"/>
  <c r="FU19" i="12" a="1"/>
  <c r="FU19" i="12" s="1"/>
  <c r="FT19" i="12" a="1"/>
  <c r="FT19" i="12" s="1"/>
  <c r="FS19" i="12" a="1"/>
  <c r="FS19" i="12" s="1"/>
  <c r="FR19" i="12"/>
  <c r="FR19" i="12" a="1"/>
  <c r="FQ19" i="12" a="1"/>
  <c r="FQ19" i="12" s="1"/>
  <c r="FP19" i="12"/>
  <c r="FP19" i="12" a="1"/>
  <c r="FO19" i="12" a="1"/>
  <c r="FO19" i="12" s="1"/>
  <c r="FN19" i="12"/>
  <c r="FN19" i="12" a="1"/>
  <c r="FM19" i="12" a="1"/>
  <c r="FM19" i="12" s="1"/>
  <c r="FL19" i="12"/>
  <c r="FL19" i="12" a="1"/>
  <c r="FK19" i="12" a="1"/>
  <c r="FK19" i="12" s="1"/>
  <c r="FJ19" i="12" a="1"/>
  <c r="FJ19" i="12" s="1"/>
  <c r="FI19" i="12" a="1"/>
  <c r="FI19" i="12" s="1"/>
  <c r="FH19" i="12" a="1"/>
  <c r="FH19" i="12" s="1"/>
  <c r="FG19" i="12" a="1"/>
  <c r="FG19" i="12" s="1"/>
  <c r="FF19" i="12" a="1"/>
  <c r="FF19" i="12" s="1"/>
  <c r="IC18" i="12" a="1"/>
  <c r="IC18" i="12" s="1"/>
  <c r="IB18" i="12" a="1"/>
  <c r="IB18" i="12" s="1"/>
  <c r="IA18" i="12" a="1"/>
  <c r="IA18" i="12" s="1"/>
  <c r="HZ18" i="12"/>
  <c r="HZ18" i="12" a="1"/>
  <c r="HY18" i="12" a="1"/>
  <c r="HY18" i="12" s="1"/>
  <c r="HX18" i="12"/>
  <c r="HX18" i="12" a="1"/>
  <c r="HW18" i="12" a="1"/>
  <c r="HW18" i="12" s="1"/>
  <c r="HV18" i="12"/>
  <c r="HV18" i="12" a="1"/>
  <c r="HU18" i="12" a="1"/>
  <c r="HU18" i="12" s="1"/>
  <c r="HT18" i="12"/>
  <c r="HT18" i="12" a="1"/>
  <c r="HS18" i="12" a="1"/>
  <c r="HS18" i="12" s="1"/>
  <c r="HR18" i="12" a="1"/>
  <c r="HR18" i="12" s="1"/>
  <c r="HQ18" i="12" a="1"/>
  <c r="HQ18" i="12" s="1"/>
  <c r="HP18" i="12" a="1"/>
  <c r="HP18" i="12" s="1"/>
  <c r="HO18" i="12" a="1"/>
  <c r="HO18" i="12" s="1"/>
  <c r="HN18" i="12" a="1"/>
  <c r="HN18" i="12" s="1"/>
  <c r="HM18" i="12" a="1"/>
  <c r="HM18" i="12" s="1"/>
  <c r="HL18" i="12" a="1"/>
  <c r="HL18" i="12" s="1"/>
  <c r="HK18" i="12" a="1"/>
  <c r="HK18" i="12" s="1"/>
  <c r="HJ18" i="12"/>
  <c r="HJ18" i="12" a="1"/>
  <c r="HI18" i="12" a="1"/>
  <c r="HI18" i="12" s="1"/>
  <c r="HH18" i="12"/>
  <c r="HH18" i="12" a="1"/>
  <c r="HG18" i="12" a="1"/>
  <c r="HG18" i="12" s="1"/>
  <c r="HF18" i="12"/>
  <c r="HF18" i="12" a="1"/>
  <c r="HE18" i="12" a="1"/>
  <c r="HE18" i="12" s="1"/>
  <c r="HD18" i="12"/>
  <c r="HD18" i="12" a="1"/>
  <c r="HC18" i="12" a="1"/>
  <c r="HC18" i="12" s="1"/>
  <c r="HB18" i="12" a="1"/>
  <c r="HB18" i="12" s="1"/>
  <c r="HA18" i="12" a="1"/>
  <c r="HA18" i="12" s="1"/>
  <c r="GZ18" i="12" a="1"/>
  <c r="GZ18" i="12" s="1"/>
  <c r="GY18" i="12" a="1"/>
  <c r="GY18" i="12" s="1"/>
  <c r="GX18" i="12" a="1"/>
  <c r="GX18" i="12" s="1"/>
  <c r="GW18" i="12" a="1"/>
  <c r="GW18" i="12" s="1"/>
  <c r="GV18" i="12" a="1"/>
  <c r="GV18" i="12" s="1"/>
  <c r="GU18" i="12" a="1"/>
  <c r="GU18" i="12" s="1"/>
  <c r="GT18" i="12"/>
  <c r="GT18" i="12" a="1"/>
  <c r="GS18" i="12" a="1"/>
  <c r="GS18" i="12" s="1"/>
  <c r="GR18" i="12"/>
  <c r="GR18" i="12" a="1"/>
  <c r="GQ18" i="12" a="1"/>
  <c r="GQ18" i="12" s="1"/>
  <c r="GP18" i="12"/>
  <c r="GP18" i="12" a="1"/>
  <c r="GO18" i="12" a="1"/>
  <c r="GO18" i="12" s="1"/>
  <c r="GN18" i="12"/>
  <c r="GN18" i="12" a="1"/>
  <c r="GM18" i="12" a="1"/>
  <c r="GM18" i="12" s="1"/>
  <c r="GL18" i="12" a="1"/>
  <c r="GL18" i="12" s="1"/>
  <c r="GK18" i="12" a="1"/>
  <c r="GK18" i="12" s="1"/>
  <c r="GJ18" i="12" a="1"/>
  <c r="GJ18" i="12" s="1"/>
  <c r="GI18" i="12" a="1"/>
  <c r="GI18" i="12" s="1"/>
  <c r="GH18" i="12" a="1"/>
  <c r="GH18" i="12" s="1"/>
  <c r="GG18" i="12" a="1"/>
  <c r="GG18" i="12" s="1"/>
  <c r="GF18" i="12" a="1"/>
  <c r="GF18" i="12" s="1"/>
  <c r="GE18" i="12" a="1"/>
  <c r="GE18" i="12" s="1"/>
  <c r="GD18" i="12"/>
  <c r="GD18" i="12" a="1"/>
  <c r="GC18" i="12" a="1"/>
  <c r="GC18" i="12" s="1"/>
  <c r="GB18" i="12"/>
  <c r="GB18" i="12" a="1"/>
  <c r="GA18" i="12" a="1"/>
  <c r="GA18" i="12" s="1"/>
  <c r="FZ18" i="12"/>
  <c r="FZ18" i="12" a="1"/>
  <c r="FY18" i="12" a="1"/>
  <c r="FY18" i="12" s="1"/>
  <c r="FX18" i="12"/>
  <c r="FX18" i="12" a="1"/>
  <c r="FW18" i="12" a="1"/>
  <c r="FW18" i="12" s="1"/>
  <c r="FV18" i="12" a="1"/>
  <c r="FV18" i="12" s="1"/>
  <c r="FU18" i="12" a="1"/>
  <c r="FU18" i="12" s="1"/>
  <c r="FT18" i="12" a="1"/>
  <c r="FT18" i="12" s="1"/>
  <c r="FS18" i="12" a="1"/>
  <c r="FS18" i="12" s="1"/>
  <c r="FR18" i="12" a="1"/>
  <c r="FR18" i="12" s="1"/>
  <c r="FQ18" i="12" a="1"/>
  <c r="FQ18" i="12" s="1"/>
  <c r="FP18" i="12" a="1"/>
  <c r="FP18" i="12" s="1"/>
  <c r="FO18" i="12" a="1"/>
  <c r="FO18" i="12" s="1"/>
  <c r="FN18" i="12"/>
  <c r="FN18" i="12" a="1"/>
  <c r="FM18" i="12" a="1"/>
  <c r="FM18" i="12" s="1"/>
  <c r="FL18" i="12"/>
  <c r="FL18" i="12" a="1"/>
  <c r="FK18" i="12" a="1"/>
  <c r="FK18" i="12" s="1"/>
  <c r="FJ18" i="12"/>
  <c r="FJ18" i="12" a="1"/>
  <c r="FI18" i="12" a="1"/>
  <c r="FI18" i="12" s="1"/>
  <c r="FH18" i="12"/>
  <c r="FH18" i="12" a="1"/>
  <c r="FG18" i="12" a="1"/>
  <c r="FG18" i="12" s="1"/>
  <c r="FF18" i="12" a="1"/>
  <c r="FF18" i="12" s="1"/>
  <c r="IC17" i="12" a="1"/>
  <c r="IC17" i="12" s="1"/>
  <c r="IB17" i="12" a="1"/>
  <c r="IB17" i="12" s="1"/>
  <c r="IA17" i="12" a="1"/>
  <c r="IA17" i="12" s="1"/>
  <c r="HZ17" i="12" a="1"/>
  <c r="HZ17" i="12" s="1"/>
  <c r="HY17" i="12" a="1"/>
  <c r="HY17" i="12" s="1"/>
  <c r="HX17" i="12" a="1"/>
  <c r="HX17" i="12" s="1"/>
  <c r="HW17" i="12" a="1"/>
  <c r="HW17" i="12" s="1"/>
  <c r="HV17" i="12"/>
  <c r="HV17" i="12" a="1"/>
  <c r="HU17" i="12" a="1"/>
  <c r="HU17" i="12" s="1"/>
  <c r="HT17" i="12"/>
  <c r="HT17" i="12" a="1"/>
  <c r="HS17" i="12" a="1"/>
  <c r="HS17" i="12" s="1"/>
  <c r="HR17" i="12"/>
  <c r="HR17" i="12" a="1"/>
  <c r="HQ17" i="12" a="1"/>
  <c r="HQ17" i="12" s="1"/>
  <c r="HP17" i="12"/>
  <c r="HP17" i="12" a="1"/>
  <c r="HO17" i="12" a="1"/>
  <c r="HO17" i="12" s="1"/>
  <c r="HN17" i="12" a="1"/>
  <c r="HN17" i="12" s="1"/>
  <c r="HM17" i="12" a="1"/>
  <c r="HM17" i="12" s="1"/>
  <c r="HL17" i="12" a="1"/>
  <c r="HL17" i="12" s="1"/>
  <c r="HK17" i="12" a="1"/>
  <c r="HK17" i="12" s="1"/>
  <c r="HJ17" i="12" a="1"/>
  <c r="HJ17" i="12" s="1"/>
  <c r="HI17" i="12" a="1"/>
  <c r="HI17" i="12" s="1"/>
  <c r="HH17" i="12" a="1"/>
  <c r="HH17" i="12" s="1"/>
  <c r="HG17" i="12" a="1"/>
  <c r="HG17" i="12" s="1"/>
  <c r="HF17" i="12"/>
  <c r="HF17" i="12" a="1"/>
  <c r="HE17" i="12" a="1"/>
  <c r="HE17" i="12" s="1"/>
  <c r="HD17" i="12"/>
  <c r="HD17" i="12" a="1"/>
  <c r="HC17" i="12" a="1"/>
  <c r="HC17" i="12" s="1"/>
  <c r="HB17" i="12"/>
  <c r="HB17" i="12" a="1"/>
  <c r="HA17" i="12" a="1"/>
  <c r="HA17" i="12" s="1"/>
  <c r="GZ17" i="12"/>
  <c r="GZ17" i="12" a="1"/>
  <c r="GY17" i="12" a="1"/>
  <c r="GY17" i="12" s="1"/>
  <c r="GX17" i="12" a="1"/>
  <c r="GX17" i="12" s="1"/>
  <c r="GW17" i="12" a="1"/>
  <c r="GW17" i="12" s="1"/>
  <c r="GV17" i="12" a="1"/>
  <c r="GV17" i="12" s="1"/>
  <c r="GU17" i="12" a="1"/>
  <c r="GU17" i="12" s="1"/>
  <c r="GT17" i="12" a="1"/>
  <c r="GT17" i="12" s="1"/>
  <c r="GS17" i="12" a="1"/>
  <c r="GS17" i="12" s="1"/>
  <c r="GR17" i="12" a="1"/>
  <c r="GR17" i="12" s="1"/>
  <c r="GQ17" i="12" a="1"/>
  <c r="GQ17" i="12" s="1"/>
  <c r="GP17" i="12"/>
  <c r="GP17" i="12" a="1"/>
  <c r="GO17" i="12" a="1"/>
  <c r="GO17" i="12" s="1"/>
  <c r="GN17" i="12"/>
  <c r="GN17" i="12" a="1"/>
  <c r="GM17" i="12" a="1"/>
  <c r="GM17" i="12" s="1"/>
  <c r="GL17" i="12"/>
  <c r="GL17" i="12" a="1"/>
  <c r="GK17" i="12" a="1"/>
  <c r="GK17" i="12" s="1"/>
  <c r="GJ17" i="12"/>
  <c r="GJ17" i="12" a="1"/>
  <c r="GI17" i="12" a="1"/>
  <c r="GI17" i="12" s="1"/>
  <c r="GH17" i="12" a="1"/>
  <c r="GH17" i="12" s="1"/>
  <c r="GG17" i="12" a="1"/>
  <c r="GG17" i="12" s="1"/>
  <c r="GF17" i="12" a="1"/>
  <c r="GF17" i="12" s="1"/>
  <c r="GE17" i="12" a="1"/>
  <c r="GE17" i="12" s="1"/>
  <c r="GD17" i="12" a="1"/>
  <c r="GD17" i="12" s="1"/>
  <c r="GC17" i="12" a="1"/>
  <c r="GC17" i="12" s="1"/>
  <c r="GB17" i="12" a="1"/>
  <c r="GB17" i="12" s="1"/>
  <c r="GA17" i="12" a="1"/>
  <c r="GA17" i="12" s="1"/>
  <c r="FZ17" i="12"/>
  <c r="FZ17" i="12" a="1"/>
  <c r="FY17" i="12" a="1"/>
  <c r="FY17" i="12" s="1"/>
  <c r="FX17" i="12"/>
  <c r="FX17" i="12" a="1"/>
  <c r="FW17" i="12" a="1"/>
  <c r="FW17" i="12" s="1"/>
  <c r="FV17" i="12"/>
  <c r="FV17" i="12" a="1"/>
  <c r="FU17" i="12" a="1"/>
  <c r="FU17" i="12" s="1"/>
  <c r="FT17" i="12"/>
  <c r="FT17" i="12" a="1"/>
  <c r="FS17" i="12" a="1"/>
  <c r="FS17" i="12" s="1"/>
  <c r="FR17" i="12" a="1"/>
  <c r="FR17" i="12" s="1"/>
  <c r="FQ17" i="12" a="1"/>
  <c r="FQ17" i="12" s="1"/>
  <c r="FP17" i="12" a="1"/>
  <c r="FP17" i="12" s="1"/>
  <c r="FO17" i="12" a="1"/>
  <c r="FO17" i="12" s="1"/>
  <c r="FN17" i="12" a="1"/>
  <c r="FN17" i="12" s="1"/>
  <c r="FM17" i="12" a="1"/>
  <c r="FM17" i="12" s="1"/>
  <c r="FL17" i="12" a="1"/>
  <c r="FL17" i="12" s="1"/>
  <c r="FK17" i="12" a="1"/>
  <c r="FK17" i="12" s="1"/>
  <c r="FJ17" i="12"/>
  <c r="FJ17" i="12" a="1"/>
  <c r="FI17" i="12" a="1"/>
  <c r="FI17" i="12" s="1"/>
  <c r="FH17" i="12"/>
  <c r="FH17" i="12" a="1"/>
  <c r="FG17" i="12" a="1"/>
  <c r="FG17" i="12" s="1"/>
  <c r="FF17" i="12"/>
  <c r="FF17" i="12" a="1"/>
  <c r="IC16" i="12" a="1"/>
  <c r="IC16" i="12" s="1"/>
  <c r="IB16" i="12"/>
  <c r="IB16" i="12" a="1"/>
  <c r="IA16" i="12" a="1"/>
  <c r="IA16" i="12" s="1"/>
  <c r="HZ16" i="12" a="1"/>
  <c r="HZ16" i="12" s="1"/>
  <c r="HY16" i="12" a="1"/>
  <c r="HY16" i="12" s="1"/>
  <c r="HX16" i="12" a="1"/>
  <c r="HX16" i="12" s="1"/>
  <c r="HW16" i="12" a="1"/>
  <c r="HW16" i="12" s="1"/>
  <c r="HV16" i="12" a="1"/>
  <c r="HV16" i="12" s="1"/>
  <c r="HU16" i="12" a="1"/>
  <c r="HU16" i="12" s="1"/>
  <c r="HT16" i="12" a="1"/>
  <c r="HT16" i="12" s="1"/>
  <c r="HS16" i="12" a="1"/>
  <c r="HS16" i="12" s="1"/>
  <c r="HR16" i="12"/>
  <c r="HR16" i="12" a="1"/>
  <c r="HQ16" i="12" a="1"/>
  <c r="HQ16" i="12" s="1"/>
  <c r="HP16" i="12"/>
  <c r="HP16" i="12" a="1"/>
  <c r="HO16" i="12" a="1"/>
  <c r="HO16" i="12" s="1"/>
  <c r="HN16" i="12"/>
  <c r="HN16" i="12" a="1"/>
  <c r="HM16" i="12" a="1"/>
  <c r="HM16" i="12" s="1"/>
  <c r="HL16" i="12"/>
  <c r="HL16" i="12" a="1"/>
  <c r="HK16" i="12" a="1"/>
  <c r="HK16" i="12" s="1"/>
  <c r="HJ16" i="12" a="1"/>
  <c r="HJ16" i="12" s="1"/>
  <c r="HI16" i="12" a="1"/>
  <c r="HI16" i="12" s="1"/>
  <c r="HH16" i="12" a="1"/>
  <c r="HH16" i="12" s="1"/>
  <c r="HG16" i="12" a="1"/>
  <c r="HG16" i="12" s="1"/>
  <c r="HF16" i="12" a="1"/>
  <c r="HF16" i="12" s="1"/>
  <c r="HE16" i="12" a="1"/>
  <c r="HE16" i="12" s="1"/>
  <c r="HD16" i="12" a="1"/>
  <c r="HD16" i="12" s="1"/>
  <c r="HC16" i="12" a="1"/>
  <c r="HC16" i="12" s="1"/>
  <c r="HB16" i="12"/>
  <c r="HB16" i="12" a="1"/>
  <c r="HA16" i="12" a="1"/>
  <c r="HA16" i="12" s="1"/>
  <c r="GZ16" i="12"/>
  <c r="GZ16" i="12" a="1"/>
  <c r="GY16" i="12" a="1"/>
  <c r="GY16" i="12" s="1"/>
  <c r="GX16" i="12"/>
  <c r="GX16" i="12" a="1"/>
  <c r="GW16" i="12" a="1"/>
  <c r="GW16" i="12" s="1"/>
  <c r="GV16" i="12"/>
  <c r="GV16" i="12" a="1"/>
  <c r="GU16" i="12" a="1"/>
  <c r="GU16" i="12" s="1"/>
  <c r="GT16" i="12" a="1"/>
  <c r="GT16" i="12" s="1"/>
  <c r="GS16" i="12" a="1"/>
  <c r="GS16" i="12" s="1"/>
  <c r="GR16" i="12" a="1"/>
  <c r="GR16" i="12" s="1"/>
  <c r="GQ16" i="12" a="1"/>
  <c r="GQ16" i="12" s="1"/>
  <c r="GP16" i="12" a="1"/>
  <c r="GP16" i="12" s="1"/>
  <c r="GO16" i="12" a="1"/>
  <c r="GO16" i="12" s="1"/>
  <c r="GN16" i="12" a="1"/>
  <c r="GN16" i="12" s="1"/>
  <c r="GM16" i="12" a="1"/>
  <c r="GM16" i="12" s="1"/>
  <c r="GL16" i="12"/>
  <c r="GL16" i="12" a="1"/>
  <c r="GK16" i="12" a="1"/>
  <c r="GK16" i="12" s="1"/>
  <c r="GJ16" i="12"/>
  <c r="GJ16" i="12" a="1"/>
  <c r="GI16" i="12" a="1"/>
  <c r="GI16" i="12" s="1"/>
  <c r="GH16" i="12"/>
  <c r="GH16" i="12" a="1"/>
  <c r="GG16" i="12" a="1"/>
  <c r="GG16" i="12" s="1"/>
  <c r="GF16" i="12"/>
  <c r="GF16" i="12" a="1"/>
  <c r="GE16" i="12" a="1"/>
  <c r="GE16" i="12" s="1"/>
  <c r="GD16" i="12" a="1"/>
  <c r="GD16" i="12" s="1"/>
  <c r="GC16" i="12" a="1"/>
  <c r="GC16" i="12" s="1"/>
  <c r="GB16" i="12" a="1"/>
  <c r="GB16" i="12" s="1"/>
  <c r="GA16" i="12" a="1"/>
  <c r="GA16" i="12" s="1"/>
  <c r="FZ16" i="12" a="1"/>
  <c r="FZ16" i="12" s="1"/>
  <c r="FY16" i="12" a="1"/>
  <c r="FY16" i="12" s="1"/>
  <c r="FX16" i="12" a="1"/>
  <c r="FX16" i="12" s="1"/>
  <c r="FW16" i="12" a="1"/>
  <c r="FW16" i="12" s="1"/>
  <c r="FV16" i="12"/>
  <c r="FV16" i="12" a="1"/>
  <c r="FU16" i="12" a="1"/>
  <c r="FU16" i="12" s="1"/>
  <c r="FT16" i="12"/>
  <c r="FT16" i="12" a="1"/>
  <c r="FS16" i="12" a="1"/>
  <c r="FS16" i="12" s="1"/>
  <c r="FR16" i="12"/>
  <c r="FR16" i="12" a="1"/>
  <c r="FQ16" i="12" a="1"/>
  <c r="FQ16" i="12" s="1"/>
  <c r="FP16" i="12"/>
  <c r="FP16" i="12" a="1"/>
  <c r="FO16" i="12" a="1"/>
  <c r="FO16" i="12" s="1"/>
  <c r="FN16" i="12" a="1"/>
  <c r="FN16" i="12" s="1"/>
  <c r="FM16" i="12" a="1"/>
  <c r="FM16" i="12" s="1"/>
  <c r="FL16" i="12" a="1"/>
  <c r="FL16" i="12" s="1"/>
  <c r="FK16" i="12" a="1"/>
  <c r="FK16" i="12" s="1"/>
  <c r="FJ16" i="12" a="1"/>
  <c r="FJ16" i="12" s="1"/>
  <c r="FI16" i="12" a="1"/>
  <c r="FI16" i="12" s="1"/>
  <c r="FH16" i="12" a="1"/>
  <c r="FH16" i="12" s="1"/>
  <c r="FG16" i="12" a="1"/>
  <c r="FG16" i="12" s="1"/>
  <c r="FF16" i="12"/>
  <c r="FF16" i="12" a="1"/>
  <c r="IC15" i="12" a="1"/>
  <c r="IC15" i="12" s="1"/>
  <c r="IB15" i="12"/>
  <c r="IB15" i="12" a="1"/>
  <c r="IA15" i="12" a="1"/>
  <c r="IA15" i="12" s="1"/>
  <c r="HZ15" i="12"/>
  <c r="HZ15" i="12" a="1"/>
  <c r="HY15" i="12" a="1"/>
  <c r="HY15" i="12" s="1"/>
  <c r="HX15" i="12"/>
  <c r="HX15" i="12" a="1"/>
  <c r="HW15" i="12" a="1"/>
  <c r="HW15" i="12" s="1"/>
  <c r="HV15" i="12" a="1"/>
  <c r="HV15" i="12" s="1"/>
  <c r="HU15" i="12" a="1"/>
  <c r="HU15" i="12" s="1"/>
  <c r="HT15" i="12" a="1"/>
  <c r="HT15" i="12" s="1"/>
  <c r="HS15" i="12" a="1"/>
  <c r="HS15" i="12" s="1"/>
  <c r="HR15" i="12" a="1"/>
  <c r="HR15" i="12" s="1"/>
  <c r="HQ15" i="12" a="1"/>
  <c r="HQ15" i="12" s="1"/>
  <c r="HP15" i="12" a="1"/>
  <c r="HP15" i="12" s="1"/>
  <c r="HO15" i="12" a="1"/>
  <c r="HO15" i="12" s="1"/>
  <c r="HN15" i="12"/>
  <c r="HN15" i="12" a="1"/>
  <c r="HM15" i="12" a="1"/>
  <c r="HM15" i="12" s="1"/>
  <c r="HL15" i="12"/>
  <c r="HL15" i="12" a="1"/>
  <c r="HK15" i="12" a="1"/>
  <c r="HK15" i="12" s="1"/>
  <c r="HJ15" i="12"/>
  <c r="HJ15" i="12" a="1"/>
  <c r="HI15" i="12" a="1"/>
  <c r="HI15" i="12" s="1"/>
  <c r="HH15" i="12"/>
  <c r="HH15" i="12" a="1"/>
  <c r="HG15" i="12" a="1"/>
  <c r="HG15" i="12" s="1"/>
  <c r="HF15" i="12" a="1"/>
  <c r="HF15" i="12" s="1"/>
  <c r="HE15" i="12" a="1"/>
  <c r="HE15" i="12" s="1"/>
  <c r="HD15" i="12" a="1"/>
  <c r="HD15" i="12" s="1"/>
  <c r="HC15" i="12" a="1"/>
  <c r="HC15" i="12" s="1"/>
  <c r="HB15" i="12" a="1"/>
  <c r="HB15" i="12" s="1"/>
  <c r="HA15" i="12" a="1"/>
  <c r="HA15" i="12" s="1"/>
  <c r="GZ15" i="12" a="1"/>
  <c r="GZ15" i="12" s="1"/>
  <c r="GY15" i="12" a="1"/>
  <c r="GY15" i="12" s="1"/>
  <c r="GX15" i="12"/>
  <c r="GX15" i="12" a="1"/>
  <c r="GW15" i="12" a="1"/>
  <c r="GW15" i="12" s="1"/>
  <c r="GV15" i="12"/>
  <c r="GV15" i="12" a="1"/>
  <c r="GU15" i="12" a="1"/>
  <c r="GU15" i="12" s="1"/>
  <c r="GT15" i="12"/>
  <c r="GT15" i="12" a="1"/>
  <c r="GS15" i="12" a="1"/>
  <c r="GS15" i="12" s="1"/>
  <c r="GR15" i="12"/>
  <c r="GR15" i="12" a="1"/>
  <c r="GQ15" i="12" a="1"/>
  <c r="GQ15" i="12" s="1"/>
  <c r="GP15" i="12" a="1"/>
  <c r="GP15" i="12" s="1"/>
  <c r="GO15" i="12" a="1"/>
  <c r="GO15" i="12" s="1"/>
  <c r="GN15" i="12" a="1"/>
  <c r="GN15" i="12" s="1"/>
  <c r="GM15" i="12" a="1"/>
  <c r="GM15" i="12" s="1"/>
  <c r="GL15" i="12" a="1"/>
  <c r="GL15" i="12" s="1"/>
  <c r="GK15" i="12" a="1"/>
  <c r="GK15" i="12" s="1"/>
  <c r="GJ15" i="12" a="1"/>
  <c r="GJ15" i="12" s="1"/>
  <c r="GI15" i="12" a="1"/>
  <c r="GI15" i="12" s="1"/>
  <c r="GH15" i="12"/>
  <c r="GH15" i="12" a="1"/>
  <c r="GG15" i="12" a="1"/>
  <c r="GG15" i="12" s="1"/>
  <c r="GF15" i="12"/>
  <c r="GF15" i="12" a="1"/>
  <c r="GE15" i="12" a="1"/>
  <c r="GE15" i="12" s="1"/>
  <c r="GD15" i="12"/>
  <c r="GD15" i="12" a="1"/>
  <c r="GC15" i="12" a="1"/>
  <c r="GC15" i="12" s="1"/>
  <c r="GB15" i="12"/>
  <c r="GB15" i="12" a="1"/>
  <c r="GA15" i="12" a="1"/>
  <c r="GA15" i="12" s="1"/>
  <c r="FZ15" i="12" a="1"/>
  <c r="FZ15" i="12" s="1"/>
  <c r="FY15" i="12" a="1"/>
  <c r="FY15" i="12" s="1"/>
  <c r="FX15" i="12" a="1"/>
  <c r="FX15" i="12" s="1"/>
  <c r="FW15" i="12" a="1"/>
  <c r="FW15" i="12" s="1"/>
  <c r="FV15" i="12" a="1"/>
  <c r="FV15" i="12" s="1"/>
  <c r="FU15" i="12" a="1"/>
  <c r="FU15" i="12" s="1"/>
  <c r="FT15" i="12" a="1"/>
  <c r="FT15" i="12" s="1"/>
  <c r="FS15" i="12" a="1"/>
  <c r="FS15" i="12" s="1"/>
  <c r="FR15" i="12"/>
  <c r="FR15" i="12" a="1"/>
  <c r="FQ15" i="12" a="1"/>
  <c r="FQ15" i="12" s="1"/>
  <c r="FP15" i="12"/>
  <c r="FP15" i="12" a="1"/>
  <c r="FO15" i="12" a="1"/>
  <c r="FO15" i="12" s="1"/>
  <c r="FN15" i="12"/>
  <c r="FN15" i="12" a="1"/>
  <c r="FM15" i="12" a="1"/>
  <c r="FM15" i="12" s="1"/>
  <c r="FL15" i="12"/>
  <c r="FL15" i="12" a="1"/>
  <c r="FK15" i="12" a="1"/>
  <c r="FK15" i="12" s="1"/>
  <c r="FJ15" i="12" a="1"/>
  <c r="FJ15" i="12" s="1"/>
  <c r="FI15" i="12" a="1"/>
  <c r="FI15" i="12" s="1"/>
  <c r="FH15" i="12" a="1"/>
  <c r="FH15" i="12" s="1"/>
  <c r="FG15" i="12" a="1"/>
  <c r="FG15" i="12" s="1"/>
  <c r="FF15" i="12" a="1"/>
  <c r="FF15" i="12" s="1"/>
  <c r="IC14" i="12" a="1"/>
  <c r="IC14" i="12" s="1"/>
  <c r="IB14" i="12" a="1"/>
  <c r="IB14" i="12" s="1"/>
  <c r="IA14" i="12" a="1"/>
  <c r="IA14" i="12" s="1"/>
  <c r="HZ14" i="12"/>
  <c r="HZ14" i="12" a="1"/>
  <c r="HY14" i="12" a="1"/>
  <c r="HY14" i="12" s="1"/>
  <c r="HX14" i="12"/>
  <c r="HX14" i="12" a="1"/>
  <c r="HW14" i="12" a="1"/>
  <c r="HW14" i="12" s="1"/>
  <c r="HV14" i="12"/>
  <c r="HV14" i="12" a="1"/>
  <c r="HU14" i="12" a="1"/>
  <c r="HU14" i="12" s="1"/>
  <c r="HT14" i="12" a="1"/>
  <c r="HT14" i="12" s="1"/>
  <c r="HS14" i="12" a="1"/>
  <c r="HS14" i="12" s="1"/>
  <c r="HR14" i="12" a="1"/>
  <c r="HR14" i="12" s="1"/>
  <c r="HQ14" i="12" a="1"/>
  <c r="HQ14" i="12" s="1"/>
  <c r="HP14" i="12" a="1"/>
  <c r="HP14" i="12" s="1"/>
  <c r="HO14" i="12" a="1"/>
  <c r="HO14" i="12" s="1"/>
  <c r="HN14" i="12" a="1"/>
  <c r="HN14" i="12" s="1"/>
  <c r="HM14" i="12" a="1"/>
  <c r="HM14" i="12" s="1"/>
  <c r="HL14" i="12" a="1"/>
  <c r="HL14" i="12" s="1"/>
  <c r="HK14" i="12" a="1"/>
  <c r="HK14" i="12" s="1"/>
  <c r="HJ14" i="12"/>
  <c r="HJ14" i="12" a="1"/>
  <c r="HI14" i="12" a="1"/>
  <c r="HI14" i="12" s="1"/>
  <c r="HH14" i="12"/>
  <c r="HH14" i="12" a="1"/>
  <c r="HG14" i="12" a="1"/>
  <c r="HG14" i="12" s="1"/>
  <c r="HF14" i="12"/>
  <c r="HF14" i="12" a="1"/>
  <c r="HE14" i="12" a="1"/>
  <c r="HE14" i="12" s="1"/>
  <c r="HD14" i="12" a="1"/>
  <c r="HD14" i="12" s="1"/>
  <c r="HC14" i="12" a="1"/>
  <c r="HC14" i="12" s="1"/>
  <c r="HB14" i="12" a="1"/>
  <c r="HB14" i="12" s="1"/>
  <c r="HA14" i="12" a="1"/>
  <c r="HA14" i="12" s="1"/>
  <c r="GZ14" i="12" a="1"/>
  <c r="GZ14" i="12" s="1"/>
  <c r="GY14" i="12" a="1"/>
  <c r="GY14" i="12" s="1"/>
  <c r="GX14" i="12" a="1"/>
  <c r="GX14" i="12" s="1"/>
  <c r="GW14" i="12" a="1"/>
  <c r="GW14" i="12" s="1"/>
  <c r="GV14" i="12" a="1"/>
  <c r="GV14" i="12" s="1"/>
  <c r="GU14" i="12" a="1"/>
  <c r="GU14" i="12" s="1"/>
  <c r="GT14" i="12"/>
  <c r="GT14" i="12" a="1"/>
  <c r="GS14" i="12" a="1"/>
  <c r="GS14" i="12" s="1"/>
  <c r="GR14" i="12"/>
  <c r="GR14" i="12" a="1"/>
  <c r="GQ14" i="12" a="1"/>
  <c r="GQ14" i="12" s="1"/>
  <c r="GP14" i="12"/>
  <c r="GP14" i="12" a="1"/>
  <c r="GO14" i="12" a="1"/>
  <c r="GO14" i="12" s="1"/>
  <c r="GN14" i="12" a="1"/>
  <c r="GN14" i="12" s="1"/>
  <c r="GM14" i="12" a="1"/>
  <c r="GM14" i="12" s="1"/>
  <c r="GL14" i="12" a="1"/>
  <c r="GL14" i="12" s="1"/>
  <c r="GK14" i="12" a="1"/>
  <c r="GK14" i="12" s="1"/>
  <c r="GJ14" i="12" a="1"/>
  <c r="GJ14" i="12" s="1"/>
  <c r="GI14" i="12" a="1"/>
  <c r="GI14" i="12" s="1"/>
  <c r="GH14" i="12" a="1"/>
  <c r="GH14" i="12" s="1"/>
  <c r="GG14" i="12" a="1"/>
  <c r="GG14" i="12" s="1"/>
  <c r="GF14" i="12" a="1"/>
  <c r="GF14" i="12" s="1"/>
  <c r="GE14" i="12" a="1"/>
  <c r="GE14" i="12" s="1"/>
  <c r="GD14" i="12"/>
  <c r="GD14" i="12" a="1"/>
  <c r="GC14" i="12" a="1"/>
  <c r="GC14" i="12" s="1"/>
  <c r="GB14" i="12"/>
  <c r="GB14" i="12" a="1"/>
  <c r="GA14" i="12" a="1"/>
  <c r="GA14" i="12" s="1"/>
  <c r="FZ14" i="12"/>
  <c r="FZ14" i="12" a="1"/>
  <c r="FY14" i="12" a="1"/>
  <c r="FY14" i="12" s="1"/>
  <c r="FX14" i="12" a="1"/>
  <c r="FX14" i="12" s="1"/>
  <c r="FW14" i="12" a="1"/>
  <c r="FW14" i="12" s="1"/>
  <c r="FV14" i="12" a="1"/>
  <c r="FV14" i="12" s="1"/>
  <c r="FU14" i="12" a="1"/>
  <c r="FU14" i="12" s="1"/>
  <c r="FT14" i="12" a="1"/>
  <c r="FT14" i="12" s="1"/>
  <c r="FS14" i="12" a="1"/>
  <c r="FS14" i="12" s="1"/>
  <c r="FR14" i="12" a="1"/>
  <c r="FR14" i="12" s="1"/>
  <c r="FQ14" i="12" a="1"/>
  <c r="FQ14" i="12" s="1"/>
  <c r="FP14" i="12" a="1"/>
  <c r="FP14" i="12" s="1"/>
  <c r="FO14" i="12" a="1"/>
  <c r="FO14" i="12" s="1"/>
  <c r="FN14" i="12"/>
  <c r="FN14" i="12" a="1"/>
  <c r="FM14" i="12" a="1"/>
  <c r="FM14" i="12" s="1"/>
  <c r="FL14" i="12"/>
  <c r="FL14" i="12" a="1"/>
  <c r="FK14" i="12" a="1"/>
  <c r="FK14" i="12" s="1"/>
  <c r="FJ14" i="12"/>
  <c r="FJ14" i="12" a="1"/>
  <c r="FI14" i="12" a="1"/>
  <c r="FI14" i="12" s="1"/>
  <c r="FH14" i="12" a="1"/>
  <c r="FH14" i="12" s="1"/>
  <c r="FG14" i="12" a="1"/>
  <c r="FG14" i="12" s="1"/>
  <c r="FF14" i="12" a="1"/>
  <c r="FF14" i="12" s="1"/>
  <c r="IC13" i="12" a="1"/>
  <c r="IC13" i="12" s="1"/>
  <c r="IB13" i="12" a="1"/>
  <c r="IB13" i="12" s="1"/>
  <c r="IA13" i="12" a="1"/>
  <c r="IA13" i="12" s="1"/>
  <c r="HZ13" i="12" a="1"/>
  <c r="HZ13" i="12" s="1"/>
  <c r="HY13" i="12" a="1"/>
  <c r="HY13" i="12" s="1"/>
  <c r="HX13" i="12" a="1"/>
  <c r="HX13" i="12" s="1"/>
  <c r="HW13" i="12" a="1"/>
  <c r="HW13" i="12" s="1"/>
  <c r="HV13" i="12"/>
  <c r="HV13" i="12" a="1"/>
  <c r="HU13" i="12" a="1"/>
  <c r="HU13" i="12" s="1"/>
  <c r="HT13" i="12"/>
  <c r="HT13" i="12" a="1"/>
  <c r="HS13" i="12" a="1"/>
  <c r="HS13" i="12" s="1"/>
  <c r="HR13" i="12"/>
  <c r="HR13" i="12" a="1"/>
  <c r="HQ13" i="12" a="1"/>
  <c r="HQ13" i="12" s="1"/>
  <c r="HP13" i="12" a="1"/>
  <c r="HP13" i="12" s="1"/>
  <c r="HO13" i="12" a="1"/>
  <c r="HO13" i="12" s="1"/>
  <c r="HN13" i="12" a="1"/>
  <c r="HN13" i="12" s="1"/>
  <c r="HM13" i="12" a="1"/>
  <c r="HM13" i="12" s="1"/>
  <c r="HL13" i="12" a="1"/>
  <c r="HL13" i="12" s="1"/>
  <c r="HK13" i="12" a="1"/>
  <c r="HK13" i="12" s="1"/>
  <c r="HJ13" i="12" a="1"/>
  <c r="HJ13" i="12" s="1"/>
  <c r="HI13" i="12" a="1"/>
  <c r="HI13" i="12" s="1"/>
  <c r="HH13" i="12" a="1"/>
  <c r="HH13" i="12" s="1"/>
  <c r="HG13" i="12" a="1"/>
  <c r="HG13" i="12" s="1"/>
  <c r="HF13" i="12"/>
  <c r="HF13" i="12" a="1"/>
  <c r="HE13" i="12" a="1"/>
  <c r="HE13" i="12" s="1"/>
  <c r="HD13" i="12"/>
  <c r="HD13" i="12" a="1"/>
  <c r="HC13" i="12" a="1"/>
  <c r="HC13" i="12" s="1"/>
  <c r="HB13" i="12"/>
  <c r="HB13" i="12" a="1"/>
  <c r="HA13" i="12" a="1"/>
  <c r="HA13" i="12" s="1"/>
  <c r="GZ13" i="12" a="1"/>
  <c r="GZ13" i="12" s="1"/>
  <c r="GY13" i="12" a="1"/>
  <c r="GY13" i="12" s="1"/>
  <c r="GX13" i="12" a="1"/>
  <c r="GX13" i="12" s="1"/>
  <c r="GW13" i="12" a="1"/>
  <c r="GW13" i="12" s="1"/>
  <c r="GV13" i="12" a="1"/>
  <c r="GV13" i="12" s="1"/>
  <c r="GU13" i="12" a="1"/>
  <c r="GU13" i="12" s="1"/>
  <c r="GT13" i="12" a="1"/>
  <c r="GT13" i="12" s="1"/>
  <c r="GS13" i="12" a="1"/>
  <c r="GS13" i="12" s="1"/>
  <c r="GR13" i="12" a="1"/>
  <c r="GR13" i="12" s="1"/>
  <c r="GQ13" i="12" a="1"/>
  <c r="GQ13" i="12" s="1"/>
  <c r="GP13" i="12"/>
  <c r="GP13" i="12" a="1"/>
  <c r="GO13" i="12" a="1"/>
  <c r="GO13" i="12" s="1"/>
  <c r="GN13" i="12"/>
  <c r="GN13" i="12" a="1"/>
  <c r="GM13" i="12" a="1"/>
  <c r="GM13" i="12" s="1"/>
  <c r="GL13" i="12"/>
  <c r="GL13" i="12" a="1"/>
  <c r="GK13" i="12" a="1"/>
  <c r="GK13" i="12" s="1"/>
  <c r="GJ13" i="12" a="1"/>
  <c r="GJ13" i="12" s="1"/>
  <c r="GI13" i="12" a="1"/>
  <c r="GI13" i="12" s="1"/>
  <c r="GH13" i="12" a="1"/>
  <c r="GH13" i="12" s="1"/>
  <c r="GG13" i="12" a="1"/>
  <c r="GG13" i="12" s="1"/>
  <c r="GF13" i="12" a="1"/>
  <c r="GF13" i="12" s="1"/>
  <c r="GE13" i="12" a="1"/>
  <c r="GE13" i="12" s="1"/>
  <c r="GD13" i="12" a="1"/>
  <c r="GD13" i="12" s="1"/>
  <c r="GC13" i="12" a="1"/>
  <c r="GC13" i="12" s="1"/>
  <c r="GB13" i="12" a="1"/>
  <c r="GB13" i="12" s="1"/>
  <c r="GA13" i="12" a="1"/>
  <c r="GA13" i="12" s="1"/>
  <c r="FZ13" i="12"/>
  <c r="FZ13" i="12" a="1"/>
  <c r="FY13" i="12" a="1"/>
  <c r="FY13" i="12" s="1"/>
  <c r="FX13" i="12"/>
  <c r="FX13" i="12" a="1"/>
  <c r="FW13" i="12" a="1"/>
  <c r="FW13" i="12" s="1"/>
  <c r="FV13" i="12"/>
  <c r="FV13" i="12" a="1"/>
  <c r="FU13" i="12" a="1"/>
  <c r="FU13" i="12" s="1"/>
  <c r="FT13" i="12" a="1"/>
  <c r="FT13" i="12" s="1"/>
  <c r="FS13" i="12" a="1"/>
  <c r="FS13" i="12" s="1"/>
  <c r="FR13" i="12" a="1"/>
  <c r="FR13" i="12" s="1"/>
  <c r="FQ13" i="12" a="1"/>
  <c r="FQ13" i="12" s="1"/>
  <c r="FP13" i="12" a="1"/>
  <c r="FP13" i="12" s="1"/>
  <c r="FO13" i="12" a="1"/>
  <c r="FO13" i="12" s="1"/>
  <c r="FN13" i="12" a="1"/>
  <c r="FN13" i="12" s="1"/>
  <c r="FM13" i="12" a="1"/>
  <c r="FM13" i="12" s="1"/>
  <c r="FL13" i="12" a="1"/>
  <c r="FL13" i="12" s="1"/>
  <c r="FK13" i="12" a="1"/>
  <c r="FK13" i="12" s="1"/>
  <c r="FJ13" i="12"/>
  <c r="FJ13" i="12" a="1"/>
  <c r="FI13" i="12" a="1"/>
  <c r="FI13" i="12" s="1"/>
  <c r="FH13" i="12"/>
  <c r="FH13" i="12" a="1"/>
  <c r="FG13" i="12" a="1"/>
  <c r="FG13" i="12" s="1"/>
  <c r="FF13" i="12"/>
  <c r="FF13" i="12" a="1"/>
  <c r="IC12" i="12" a="1"/>
  <c r="IC12" i="12" s="1"/>
  <c r="IB12" i="12" a="1"/>
  <c r="IB12" i="12" s="1"/>
  <c r="IA12" i="12" a="1"/>
  <c r="IA12" i="12" s="1"/>
  <c r="HZ12" i="12" a="1"/>
  <c r="HZ12" i="12" s="1"/>
  <c r="HY12" i="12" a="1"/>
  <c r="HY12" i="12" s="1"/>
  <c r="HX12" i="12" a="1"/>
  <c r="HX12" i="12" s="1"/>
  <c r="HW12" i="12" a="1"/>
  <c r="HW12" i="12" s="1"/>
  <c r="HV12" i="12" a="1"/>
  <c r="HV12" i="12" s="1"/>
  <c r="HU12" i="12" a="1"/>
  <c r="HU12" i="12" s="1"/>
  <c r="HT12" i="12" a="1"/>
  <c r="HT12" i="12" s="1"/>
  <c r="HS12" i="12" a="1"/>
  <c r="HS12" i="12" s="1"/>
  <c r="HR12" i="12"/>
  <c r="HR12" i="12" a="1"/>
  <c r="HQ12" i="12" a="1"/>
  <c r="HQ12" i="12" s="1"/>
  <c r="HP12" i="12"/>
  <c r="HP12" i="12" a="1"/>
  <c r="HO12" i="12" a="1"/>
  <c r="HO12" i="12" s="1"/>
  <c r="HN12" i="12"/>
  <c r="HN12" i="12" a="1"/>
  <c r="HM12" i="12" a="1"/>
  <c r="HM12" i="12" s="1"/>
  <c r="HL12" i="12" a="1"/>
  <c r="HL12" i="12" s="1"/>
  <c r="HK12" i="12" a="1"/>
  <c r="HK12" i="12" s="1"/>
  <c r="HJ12" i="12" a="1"/>
  <c r="HJ12" i="12" s="1"/>
  <c r="HI12" i="12" a="1"/>
  <c r="HI12" i="12" s="1"/>
  <c r="HH12" i="12" a="1"/>
  <c r="HH12" i="12" s="1"/>
  <c r="HG12" i="12" a="1"/>
  <c r="HG12" i="12" s="1"/>
  <c r="HF12" i="12" a="1"/>
  <c r="HF12" i="12" s="1"/>
  <c r="HE12" i="12" a="1"/>
  <c r="HE12" i="12" s="1"/>
  <c r="HD12" i="12" a="1"/>
  <c r="HD12" i="12" s="1"/>
  <c r="HC12" i="12" a="1"/>
  <c r="HC12" i="12" s="1"/>
  <c r="HB12" i="12"/>
  <c r="HB12" i="12" a="1"/>
  <c r="HA12" i="12" a="1"/>
  <c r="HA12" i="12" s="1"/>
  <c r="GZ12" i="12"/>
  <c r="GZ12" i="12" a="1"/>
  <c r="GY12" i="12" a="1"/>
  <c r="GY12" i="12" s="1"/>
  <c r="GX12" i="12"/>
  <c r="GX12" i="12" a="1"/>
  <c r="GW12" i="12" a="1"/>
  <c r="GW12" i="12" s="1"/>
  <c r="GV12" i="12" a="1"/>
  <c r="GV12" i="12" s="1"/>
  <c r="GU12" i="12" a="1"/>
  <c r="GU12" i="12" s="1"/>
  <c r="GT12" i="12" a="1"/>
  <c r="GT12" i="12" s="1"/>
  <c r="GS12" i="12" a="1"/>
  <c r="GS12" i="12" s="1"/>
  <c r="GR12" i="12" a="1"/>
  <c r="GR12" i="12" s="1"/>
  <c r="GQ12" i="12" a="1"/>
  <c r="GQ12" i="12" s="1"/>
  <c r="GP12" i="12" a="1"/>
  <c r="GP12" i="12" s="1"/>
  <c r="GO12" i="12" a="1"/>
  <c r="GO12" i="12" s="1"/>
  <c r="GN12" i="12" a="1"/>
  <c r="GN12" i="12" s="1"/>
  <c r="GM12" i="12" a="1"/>
  <c r="GM12" i="12" s="1"/>
  <c r="GL12" i="12"/>
  <c r="GL12" i="12" a="1"/>
  <c r="GK12" i="12" a="1"/>
  <c r="GK12" i="12" s="1"/>
  <c r="GJ12" i="12"/>
  <c r="GJ12" i="12" a="1"/>
  <c r="GI12" i="12" a="1"/>
  <c r="GI12" i="12" s="1"/>
  <c r="GH12" i="12"/>
  <c r="GH12" i="12" a="1"/>
  <c r="GG12" i="12" a="1"/>
  <c r="GG12" i="12" s="1"/>
  <c r="GF12" i="12" a="1"/>
  <c r="GF12" i="12" s="1"/>
  <c r="GE12" i="12" a="1"/>
  <c r="GE12" i="12" s="1"/>
  <c r="GD12" i="12" a="1"/>
  <c r="GD12" i="12" s="1"/>
  <c r="GC12" i="12" a="1"/>
  <c r="GC12" i="12" s="1"/>
  <c r="GB12" i="12" a="1"/>
  <c r="GB12" i="12" s="1"/>
  <c r="GA12" i="12" a="1"/>
  <c r="GA12" i="12" s="1"/>
  <c r="FZ12" i="12" a="1"/>
  <c r="FZ12" i="12" s="1"/>
  <c r="FY12" i="12" a="1"/>
  <c r="FY12" i="12" s="1"/>
  <c r="FX12" i="12" a="1"/>
  <c r="FX12" i="12" s="1"/>
  <c r="FW12" i="12" a="1"/>
  <c r="FW12" i="12" s="1"/>
  <c r="FV12" i="12" a="1"/>
  <c r="FV12" i="12" s="1"/>
  <c r="FU12" i="12" a="1"/>
  <c r="FU12" i="12" s="1"/>
  <c r="FT12" i="12" a="1"/>
  <c r="FT12" i="12" s="1"/>
  <c r="FS12" i="12" a="1"/>
  <c r="FS12" i="12" s="1"/>
  <c r="FR12" i="12" a="1"/>
  <c r="FR12" i="12" s="1"/>
  <c r="FQ12" i="12" a="1"/>
  <c r="FQ12" i="12" s="1"/>
  <c r="FP12" i="12" a="1"/>
  <c r="FP12" i="12" s="1"/>
  <c r="FO12" i="12" a="1"/>
  <c r="FO12" i="12" s="1"/>
  <c r="FN12" i="12" a="1"/>
  <c r="FN12" i="12" s="1"/>
  <c r="FM12" i="12" a="1"/>
  <c r="FM12" i="12" s="1"/>
  <c r="FL12" i="12" a="1"/>
  <c r="FL12" i="12" s="1"/>
  <c r="FK12" i="12" a="1"/>
  <c r="FK12" i="12" s="1"/>
  <c r="FJ12" i="12"/>
  <c r="FJ12" i="12" a="1"/>
  <c r="FI12" i="12" a="1"/>
  <c r="FI12" i="12" s="1"/>
  <c r="FH12" i="12" a="1"/>
  <c r="FH12" i="12" s="1"/>
  <c r="FG12" i="12" a="1"/>
  <c r="FG12" i="12" s="1"/>
  <c r="FF12" i="12" a="1"/>
  <c r="FF12" i="12" s="1"/>
  <c r="IC11" i="12" a="1"/>
  <c r="IC11" i="12" s="1"/>
  <c r="IB11" i="12"/>
  <c r="IB11" i="12" a="1"/>
  <c r="IA11" i="12" a="1"/>
  <c r="IA11" i="12" s="1"/>
  <c r="HZ11" i="12"/>
  <c r="HZ11" i="12" a="1"/>
  <c r="HY11" i="12" a="1"/>
  <c r="HY11" i="12" s="1"/>
  <c r="HX11" i="12" a="1"/>
  <c r="HX11" i="12" s="1"/>
  <c r="HW11" i="12" a="1"/>
  <c r="HW11" i="12" s="1"/>
  <c r="HV11" i="12" a="1"/>
  <c r="HV11" i="12" s="1"/>
  <c r="HU11" i="12" a="1"/>
  <c r="HU11" i="12" s="1"/>
  <c r="HT11" i="12" a="1"/>
  <c r="HT11" i="12" s="1"/>
  <c r="HS11" i="12" a="1"/>
  <c r="HS11" i="12" s="1"/>
  <c r="HR11" i="12" a="1"/>
  <c r="HR11" i="12" s="1"/>
  <c r="HQ11" i="12" a="1"/>
  <c r="HQ11" i="12" s="1"/>
  <c r="HP11" i="12" a="1"/>
  <c r="HP11" i="12" s="1"/>
  <c r="HO11" i="12" a="1"/>
  <c r="HO11" i="12" s="1"/>
  <c r="HN11" i="12" a="1"/>
  <c r="HN11" i="12" s="1"/>
  <c r="HM11" i="12" a="1"/>
  <c r="HM11" i="12" s="1"/>
  <c r="HL11" i="12" a="1"/>
  <c r="HL11" i="12" s="1"/>
  <c r="HK11" i="12" a="1"/>
  <c r="HK11" i="12" s="1"/>
  <c r="HJ11" i="12"/>
  <c r="HJ11" i="12" a="1"/>
  <c r="HI11" i="12" a="1"/>
  <c r="HI11" i="12" s="1"/>
  <c r="HH11" i="12" a="1"/>
  <c r="HH11" i="12" s="1"/>
  <c r="HG11" i="12" a="1"/>
  <c r="HG11" i="12" s="1"/>
  <c r="HF11" i="12" a="1"/>
  <c r="HF11" i="12" s="1"/>
  <c r="HE11" i="12" a="1"/>
  <c r="HE11" i="12" s="1"/>
  <c r="HD11" i="12"/>
  <c r="HD11" i="12" a="1"/>
  <c r="HC11" i="12" a="1"/>
  <c r="HC11" i="12" s="1"/>
  <c r="HB11" i="12"/>
  <c r="HB11" i="12" a="1"/>
  <c r="HA11" i="12" a="1"/>
  <c r="HA11" i="12" s="1"/>
  <c r="GZ11" i="12" a="1"/>
  <c r="GZ11" i="12" s="1"/>
  <c r="GY11" i="12" a="1"/>
  <c r="GY11" i="12" s="1"/>
  <c r="GX11" i="12"/>
  <c r="GX11" i="12" a="1"/>
  <c r="GW11" i="12" a="1"/>
  <c r="GW11" i="12" s="1"/>
  <c r="GV11" i="12"/>
  <c r="GV11" i="12" a="1"/>
  <c r="GU11" i="12" a="1"/>
  <c r="GU11" i="12" s="1"/>
  <c r="GT11" i="12"/>
  <c r="GT11" i="12" a="1"/>
  <c r="GS11" i="12" a="1"/>
  <c r="GS11" i="12" s="1"/>
  <c r="GR11" i="12" a="1"/>
  <c r="GR11" i="12" s="1"/>
  <c r="GQ11" i="12" a="1"/>
  <c r="GQ11" i="12" s="1"/>
  <c r="GP11" i="12" a="1"/>
  <c r="GP11" i="12" s="1"/>
  <c r="GO11" i="12" a="1"/>
  <c r="GO11" i="12" s="1"/>
  <c r="GN11" i="12" a="1"/>
  <c r="GN11" i="12" s="1"/>
  <c r="GM11" i="12" a="1"/>
  <c r="GM11" i="12" s="1"/>
  <c r="GL11" i="12"/>
  <c r="GL11" i="12" a="1"/>
  <c r="GK11" i="12" a="1"/>
  <c r="GK11" i="12" s="1"/>
  <c r="GJ11" i="12" a="1"/>
  <c r="GJ11" i="12" s="1"/>
  <c r="GI11" i="12" a="1"/>
  <c r="GI11" i="12" s="1"/>
  <c r="GH11" i="12" a="1"/>
  <c r="GH11" i="12" s="1"/>
  <c r="GG11" i="12" a="1"/>
  <c r="GG11" i="12" s="1"/>
  <c r="GF11" i="12" a="1"/>
  <c r="GF11" i="12" s="1"/>
  <c r="GE11" i="12" a="1"/>
  <c r="GE11" i="12" s="1"/>
  <c r="GD11" i="12" a="1"/>
  <c r="GD11" i="12" s="1"/>
  <c r="GC11" i="12" a="1"/>
  <c r="GC11" i="12" s="1"/>
  <c r="GB11" i="12" a="1"/>
  <c r="GB11" i="12" s="1"/>
  <c r="GA11" i="12" a="1"/>
  <c r="GA11" i="12" s="1"/>
  <c r="FZ11" i="12" a="1"/>
  <c r="FZ11" i="12" s="1"/>
  <c r="FY11" i="12" a="1"/>
  <c r="FY11" i="12" s="1"/>
  <c r="FX11" i="12"/>
  <c r="FX11" i="12" a="1"/>
  <c r="FW11" i="12" a="1"/>
  <c r="FW11" i="12" s="1"/>
  <c r="FV11" i="12"/>
  <c r="FV11" i="12" a="1"/>
  <c r="FU11" i="12" a="1"/>
  <c r="FU11" i="12" s="1"/>
  <c r="FT11" i="12" a="1"/>
  <c r="FT11" i="12" s="1"/>
  <c r="FS11" i="12" a="1"/>
  <c r="FS11" i="12" s="1"/>
  <c r="FR11" i="12" a="1"/>
  <c r="FR11" i="12" s="1"/>
  <c r="FQ11" i="12" a="1"/>
  <c r="FQ11" i="12" s="1"/>
  <c r="FP11" i="12"/>
  <c r="FP11" i="12" a="1"/>
  <c r="FO11" i="12" a="1"/>
  <c r="FO11" i="12" s="1"/>
  <c r="FN11" i="12"/>
  <c r="FN11" i="12" a="1"/>
  <c r="FM11" i="12" a="1"/>
  <c r="FM11" i="12" s="1"/>
  <c r="FL11" i="12" a="1"/>
  <c r="FL11" i="12" s="1"/>
  <c r="FK11" i="12" a="1"/>
  <c r="FK11" i="12" s="1"/>
  <c r="FJ11" i="12"/>
  <c r="FJ11" i="12" a="1"/>
  <c r="FI11" i="12" a="1"/>
  <c r="FI11" i="12" s="1"/>
  <c r="FH11" i="12"/>
  <c r="FH11" i="12" a="1"/>
  <c r="FG11" i="12" a="1"/>
  <c r="FG11" i="12" s="1"/>
  <c r="FF11" i="12" a="1"/>
  <c r="FF11" i="12" s="1"/>
  <c r="IC9" i="12" a="1"/>
  <c r="IC9" i="12" s="1"/>
  <c r="IB9" i="12" a="1"/>
  <c r="IB9" i="12" s="1"/>
  <c r="IA9" i="12" a="1"/>
  <c r="IA9" i="12" s="1"/>
  <c r="HZ9" i="12"/>
  <c r="HZ9" i="12" a="1"/>
  <c r="HY9" i="12" a="1"/>
  <c r="HY9" i="12" s="1"/>
  <c r="HX9" i="12" a="1"/>
  <c r="HX9" i="12" s="1"/>
  <c r="HW9" i="12" a="1"/>
  <c r="HW9" i="12" s="1"/>
  <c r="HV9" i="12"/>
  <c r="HV9" i="12" a="1"/>
  <c r="HU9" i="12" a="1"/>
  <c r="HU9" i="12" s="1"/>
  <c r="HT9" i="12" a="1"/>
  <c r="HT9" i="12" s="1"/>
  <c r="HS9" i="12" a="1"/>
  <c r="HS9" i="12" s="1"/>
  <c r="HR9" i="12" a="1"/>
  <c r="HR9" i="12" s="1"/>
  <c r="HQ9" i="12" a="1"/>
  <c r="HQ9" i="12" s="1"/>
  <c r="HP9" i="12" a="1"/>
  <c r="HP9" i="12" s="1"/>
  <c r="HO9" i="12" a="1"/>
  <c r="HO9" i="12" s="1"/>
  <c r="HN9" i="12" a="1"/>
  <c r="HN9" i="12" s="1"/>
  <c r="HM9" i="12" a="1"/>
  <c r="HM9" i="12" s="1"/>
  <c r="HL9" i="12" a="1"/>
  <c r="HL9" i="12" s="1"/>
  <c r="HK9" i="12" a="1"/>
  <c r="HK9" i="12" s="1"/>
  <c r="HJ9" i="12" a="1"/>
  <c r="HJ9" i="12" s="1"/>
  <c r="HI9" i="12" a="1"/>
  <c r="HI9" i="12" s="1"/>
  <c r="HH9" i="12"/>
  <c r="HH9" i="12" a="1"/>
  <c r="HG9" i="12" a="1"/>
  <c r="HG9" i="12" s="1"/>
  <c r="HF9" i="12" a="1"/>
  <c r="HF9" i="12" s="1"/>
  <c r="HE9" i="12" a="1"/>
  <c r="HE9" i="12" s="1"/>
  <c r="HD9" i="12" a="1"/>
  <c r="HD9" i="12" s="1"/>
  <c r="HC9" i="12" a="1"/>
  <c r="HC9" i="12" s="1"/>
  <c r="HB9" i="12"/>
  <c r="HB9" i="12" a="1"/>
  <c r="HA9" i="12" a="1"/>
  <c r="HA9" i="12" s="1"/>
  <c r="GZ9" i="12" a="1"/>
  <c r="GZ9" i="12" s="1"/>
  <c r="GY9" i="12" a="1"/>
  <c r="GY9" i="12" s="1"/>
  <c r="GX9" i="12" a="1"/>
  <c r="GX9" i="12" s="1"/>
  <c r="GW9" i="12" a="1"/>
  <c r="GW9" i="12" s="1"/>
  <c r="GV9" i="12" a="1"/>
  <c r="GV9" i="12" s="1"/>
  <c r="GU9" i="12" a="1"/>
  <c r="GU9" i="12" s="1"/>
  <c r="GT9" i="12" a="1"/>
  <c r="GT9" i="12" s="1"/>
  <c r="GS9" i="12" a="1"/>
  <c r="GS9" i="12" s="1"/>
  <c r="GR9" i="12"/>
  <c r="GR9" i="12" a="1"/>
  <c r="GQ9" i="12" a="1"/>
  <c r="GQ9" i="12" s="1"/>
  <c r="GP9" i="12"/>
  <c r="GP9" i="12" a="1"/>
  <c r="GO9" i="12" a="1"/>
  <c r="GO9" i="12" s="1"/>
  <c r="GN9" i="12" a="1"/>
  <c r="GN9" i="12" s="1"/>
  <c r="GM9" i="12" a="1"/>
  <c r="GM9" i="12" s="1"/>
  <c r="GL9" i="12" a="1"/>
  <c r="GL9" i="12" s="1"/>
  <c r="GK9" i="12" a="1"/>
  <c r="GK9" i="12" s="1"/>
  <c r="GJ9" i="12" a="1"/>
  <c r="GJ9" i="12" s="1"/>
  <c r="GI9" i="12" a="1"/>
  <c r="GI9" i="12" s="1"/>
  <c r="GH9" i="12"/>
  <c r="GH9" i="12" a="1"/>
  <c r="GG9" i="12" a="1"/>
  <c r="GG9" i="12" s="1"/>
  <c r="GF9" i="12" a="1"/>
  <c r="GF9" i="12" s="1"/>
  <c r="GE9" i="12" a="1"/>
  <c r="GE9" i="12" s="1"/>
  <c r="GD9" i="12" a="1"/>
  <c r="GD9" i="12" s="1"/>
  <c r="GC9" i="12" a="1"/>
  <c r="GC9" i="12" s="1"/>
  <c r="GB9" i="12" a="1"/>
  <c r="GB9" i="12" s="1"/>
  <c r="GA9" i="12" a="1"/>
  <c r="GA9" i="12" s="1"/>
  <c r="FZ9" i="12" a="1"/>
  <c r="FZ9" i="12" s="1"/>
  <c r="FY9" i="12" a="1"/>
  <c r="FY9" i="12" s="1"/>
  <c r="FX9" i="12" a="1"/>
  <c r="FX9" i="12" s="1"/>
  <c r="FW9" i="12" a="1"/>
  <c r="FW9" i="12" s="1"/>
  <c r="FV9" i="12" a="1"/>
  <c r="FV9" i="12" s="1"/>
  <c r="FU9" i="12" a="1"/>
  <c r="FU9" i="12" s="1"/>
  <c r="FT9" i="12" a="1"/>
  <c r="FT9" i="12" s="1"/>
  <c r="FS9" i="12" a="1"/>
  <c r="FS9" i="12" s="1"/>
  <c r="FR9" i="12" a="1"/>
  <c r="FR9" i="12" s="1"/>
  <c r="FQ9" i="12" a="1"/>
  <c r="FQ9" i="12" s="1"/>
  <c r="FP9" i="12" a="1"/>
  <c r="FP9" i="12" s="1"/>
  <c r="FO9" i="12" a="1"/>
  <c r="FO9" i="12" s="1"/>
  <c r="FN9" i="12" a="1"/>
  <c r="FN9" i="12" s="1"/>
  <c r="FM9" i="12" a="1"/>
  <c r="FM9" i="12" s="1"/>
  <c r="FL9" i="12" a="1"/>
  <c r="FL9" i="12" s="1"/>
  <c r="FK9" i="12" a="1"/>
  <c r="FK9" i="12" s="1"/>
  <c r="FJ9" i="12" a="1"/>
  <c r="FJ9" i="12" s="1"/>
  <c r="FI9" i="12" a="1"/>
  <c r="FI9" i="12" s="1"/>
  <c r="FH9" i="12" a="1"/>
  <c r="FH9" i="12" s="1"/>
  <c r="FG9" i="12" a="1"/>
  <c r="FG9" i="12" s="1"/>
  <c r="FF9" i="12" a="1"/>
  <c r="FF9" i="12" s="1"/>
  <c r="IC8" i="12" a="1"/>
  <c r="IC8" i="12" s="1"/>
  <c r="IB8" i="12" a="1"/>
  <c r="IB8" i="12" s="1"/>
  <c r="IA8" i="12" a="1"/>
  <c r="IA8" i="12" s="1"/>
  <c r="HZ8" i="12" a="1"/>
  <c r="HZ8" i="12" s="1"/>
  <c r="HY8" i="12" a="1"/>
  <c r="HY8" i="12" s="1"/>
  <c r="HX8" i="12" a="1"/>
  <c r="HX8" i="12" s="1"/>
  <c r="HW8" i="12" a="1"/>
  <c r="HW8" i="12" s="1"/>
  <c r="HV8" i="12" a="1"/>
  <c r="HV8" i="12" s="1"/>
  <c r="HU8" i="12" a="1"/>
  <c r="HU8" i="12" s="1"/>
  <c r="HT8" i="12" a="1"/>
  <c r="HT8" i="12" s="1"/>
  <c r="HS8" i="12" a="1"/>
  <c r="HS8" i="12" s="1"/>
  <c r="HR8" i="12" a="1"/>
  <c r="HR8" i="12" s="1"/>
  <c r="HQ8" i="12" a="1"/>
  <c r="HQ8" i="12" s="1"/>
  <c r="HP8" i="12" a="1"/>
  <c r="HP8" i="12" s="1"/>
  <c r="HO8" i="12" a="1"/>
  <c r="HO8" i="12" s="1"/>
  <c r="HN8" i="12" a="1"/>
  <c r="HN8" i="12" s="1"/>
  <c r="HM8" i="12" a="1"/>
  <c r="HM8" i="12" s="1"/>
  <c r="HL8" i="12" a="1"/>
  <c r="HL8" i="12" s="1"/>
  <c r="HK8" i="12" a="1"/>
  <c r="HK8" i="12" s="1"/>
  <c r="HJ8" i="12" a="1"/>
  <c r="HJ8" i="12" s="1"/>
  <c r="HI8" i="12" a="1"/>
  <c r="HI8" i="12" s="1"/>
  <c r="HH8" i="12" a="1"/>
  <c r="HH8" i="12" s="1"/>
  <c r="HG8" i="12" a="1"/>
  <c r="HG8" i="12" s="1"/>
  <c r="HF8" i="12" a="1"/>
  <c r="HF8" i="12" s="1"/>
  <c r="HE8" i="12" a="1"/>
  <c r="HE8" i="12" s="1"/>
  <c r="HD8" i="12"/>
  <c r="HD8" i="12" a="1"/>
  <c r="HC8" i="12" a="1"/>
  <c r="HC8" i="12" s="1"/>
  <c r="HB8" i="12" a="1"/>
  <c r="HB8" i="12" s="1"/>
  <c r="HA8" i="12" a="1"/>
  <c r="HA8" i="12" s="1"/>
  <c r="GZ8" i="12" a="1"/>
  <c r="GZ8" i="12" s="1"/>
  <c r="GY8" i="12" a="1"/>
  <c r="GY8" i="12" s="1"/>
  <c r="GX8" i="12"/>
  <c r="GX8" i="12" a="1"/>
  <c r="GW8" i="12" a="1"/>
  <c r="GW8" i="12" s="1"/>
  <c r="GV8" i="12" a="1"/>
  <c r="GV8" i="12" s="1"/>
  <c r="GU8" i="12" a="1"/>
  <c r="GU8" i="12" s="1"/>
  <c r="GT8" i="12" a="1"/>
  <c r="GT8" i="12" s="1"/>
  <c r="GS8" i="12" a="1"/>
  <c r="GS8" i="12" s="1"/>
  <c r="GR8" i="12" a="1"/>
  <c r="GR8" i="12" s="1"/>
  <c r="GQ8" i="12" a="1"/>
  <c r="GQ8" i="12" s="1"/>
  <c r="GP8" i="12" a="1"/>
  <c r="GP8" i="12" s="1"/>
  <c r="GO8" i="12" a="1"/>
  <c r="GO8" i="12" s="1"/>
  <c r="GN8" i="12" a="1"/>
  <c r="GN8" i="12" s="1"/>
  <c r="GM8" i="12" a="1"/>
  <c r="GM8" i="12" s="1"/>
  <c r="GL8" i="12" a="1"/>
  <c r="GL8" i="12" s="1"/>
  <c r="GK8" i="12" a="1"/>
  <c r="GK8" i="12" s="1"/>
  <c r="GJ8" i="12" a="1"/>
  <c r="GJ8" i="12" s="1"/>
  <c r="GI8" i="12" a="1"/>
  <c r="GI8" i="12" s="1"/>
  <c r="GH8" i="12" a="1"/>
  <c r="GH8" i="12" s="1"/>
  <c r="GG8" i="12" a="1"/>
  <c r="GG8" i="12" s="1"/>
  <c r="GF8" i="12" a="1"/>
  <c r="GF8" i="12" s="1"/>
  <c r="GE8" i="12" a="1"/>
  <c r="GE8" i="12" s="1"/>
  <c r="GD8" i="12" a="1"/>
  <c r="GD8" i="12" s="1"/>
  <c r="GC8" i="12" a="1"/>
  <c r="GC8" i="12" s="1"/>
  <c r="GB8" i="12" a="1"/>
  <c r="GB8" i="12" s="1"/>
  <c r="GA8" i="12" a="1"/>
  <c r="GA8" i="12" s="1"/>
  <c r="FZ8" i="12" a="1"/>
  <c r="FZ8" i="12" s="1"/>
  <c r="FY8" i="12" a="1"/>
  <c r="FY8" i="12" s="1"/>
  <c r="FX8" i="12" a="1"/>
  <c r="FX8" i="12" s="1"/>
  <c r="FW8" i="12" a="1"/>
  <c r="FW8" i="12" s="1"/>
  <c r="FV8" i="12" a="1"/>
  <c r="FV8" i="12" s="1"/>
  <c r="FU8" i="12" a="1"/>
  <c r="FU8" i="12" s="1"/>
  <c r="FT8" i="12" a="1"/>
  <c r="FT8" i="12" s="1"/>
  <c r="FS8" i="12" a="1"/>
  <c r="FS8" i="12" s="1"/>
  <c r="FR8" i="12" a="1"/>
  <c r="FR8" i="12" s="1"/>
  <c r="FQ8" i="12" a="1"/>
  <c r="FQ8" i="12" s="1"/>
  <c r="FP8" i="12" a="1"/>
  <c r="FP8" i="12" s="1"/>
  <c r="FO8" i="12" a="1"/>
  <c r="FO8" i="12" s="1"/>
  <c r="FN8" i="12"/>
  <c r="FN8" i="12" a="1"/>
  <c r="FM8" i="12" a="1"/>
  <c r="FM8" i="12" s="1"/>
  <c r="FL8" i="12" a="1"/>
  <c r="FL8" i="12" s="1"/>
  <c r="FK8" i="12" a="1"/>
  <c r="FK8" i="12" s="1"/>
  <c r="FJ8" i="12" a="1"/>
  <c r="FJ8" i="12" s="1"/>
  <c r="FI8" i="12" a="1"/>
  <c r="FI8" i="12" s="1"/>
  <c r="FH8" i="12"/>
  <c r="FH8" i="12" a="1"/>
  <c r="FG8" i="12" a="1"/>
  <c r="FG8" i="12" s="1"/>
  <c r="FF8" i="12"/>
  <c r="FF8" i="12" a="1"/>
  <c r="IC7" i="12" a="1"/>
  <c r="IC7" i="12" s="1"/>
  <c r="IB7" i="12" a="1"/>
  <c r="IB7" i="12" s="1"/>
  <c r="IA7" i="12" a="1"/>
  <c r="IA7" i="12" s="1"/>
  <c r="HZ7" i="12"/>
  <c r="HZ7" i="12" a="1"/>
  <c r="HY7" i="12" a="1"/>
  <c r="HY7" i="12" s="1"/>
  <c r="HX7" i="12"/>
  <c r="HX7" i="12" a="1"/>
  <c r="HW7" i="12" a="1"/>
  <c r="HW7" i="12" s="1"/>
  <c r="HV7" i="12"/>
  <c r="HV7" i="12" a="1"/>
  <c r="HU7" i="12" a="1"/>
  <c r="HU7" i="12" s="1"/>
  <c r="HT7" i="12" a="1"/>
  <c r="HT7" i="12" s="1"/>
  <c r="HS7" i="12" a="1"/>
  <c r="HS7" i="12" s="1"/>
  <c r="HR7" i="12"/>
  <c r="HR7" i="12" a="1"/>
  <c r="HQ7" i="12" a="1"/>
  <c r="HQ7" i="12" s="1"/>
  <c r="HP7" i="12"/>
  <c r="HP7" i="12" a="1"/>
  <c r="HO7" i="12" a="1"/>
  <c r="HO7" i="12" s="1"/>
  <c r="HN7" i="12" a="1"/>
  <c r="HN7" i="12" s="1"/>
  <c r="HM7" i="12" a="1"/>
  <c r="HM7" i="12" s="1"/>
  <c r="HL7" i="12" a="1"/>
  <c r="HL7" i="12" s="1"/>
  <c r="HK7" i="12" a="1"/>
  <c r="HK7" i="12" s="1"/>
  <c r="HJ7" i="12"/>
  <c r="HJ7" i="12" a="1"/>
  <c r="HI7" i="12" a="1"/>
  <c r="HI7" i="12" s="1"/>
  <c r="HH7" i="12" a="1"/>
  <c r="HH7" i="12" s="1"/>
  <c r="HG7" i="12" a="1"/>
  <c r="HG7" i="12" s="1"/>
  <c r="HF7" i="12" a="1"/>
  <c r="HF7" i="12" s="1"/>
  <c r="HE7" i="12" a="1"/>
  <c r="HE7" i="12" s="1"/>
  <c r="HD7" i="12" a="1"/>
  <c r="HD7" i="12" s="1"/>
  <c r="HC7" i="12" a="1"/>
  <c r="HC7" i="12" s="1"/>
  <c r="HB7" i="12" a="1"/>
  <c r="HB7" i="12" s="1"/>
  <c r="HA7" i="12" a="1"/>
  <c r="HA7" i="12" s="1"/>
  <c r="GZ7" i="12"/>
  <c r="GZ7" i="12" a="1"/>
  <c r="GY7" i="12" a="1"/>
  <c r="GY7" i="12" s="1"/>
  <c r="GX7" i="12"/>
  <c r="GX7" i="12" a="1"/>
  <c r="GW7" i="12" a="1"/>
  <c r="GW7" i="12" s="1"/>
  <c r="GV7" i="12" a="1"/>
  <c r="GV7" i="12" s="1"/>
  <c r="GU7" i="12" a="1"/>
  <c r="GU7" i="12" s="1"/>
  <c r="GT7" i="12" a="1"/>
  <c r="GT7" i="12" s="1"/>
  <c r="GS7" i="12" a="1"/>
  <c r="GS7" i="12" s="1"/>
  <c r="GR7" i="12" a="1"/>
  <c r="GR7" i="12" s="1"/>
  <c r="GQ7" i="12" a="1"/>
  <c r="GQ7" i="12" s="1"/>
  <c r="GP7" i="12"/>
  <c r="GP7" i="12" a="1"/>
  <c r="GO7" i="12" a="1"/>
  <c r="GO7" i="12" s="1"/>
  <c r="GN7" i="12" a="1"/>
  <c r="GN7" i="12" s="1"/>
  <c r="GM7" i="12" a="1"/>
  <c r="GM7" i="12" s="1"/>
  <c r="GL7" i="12" a="1"/>
  <c r="GL7" i="12" s="1"/>
  <c r="GK7" i="12" a="1"/>
  <c r="GK7" i="12" s="1"/>
  <c r="GJ7" i="12"/>
  <c r="GJ7" i="12" a="1"/>
  <c r="GI7" i="12" a="1"/>
  <c r="GI7" i="12" s="1"/>
  <c r="GH7" i="12"/>
  <c r="GH7" i="12" a="1"/>
  <c r="GG7" i="12" a="1"/>
  <c r="GG7" i="12" s="1"/>
  <c r="GF7" i="12" a="1"/>
  <c r="GF7" i="12" s="1"/>
  <c r="GE7" i="12" a="1"/>
  <c r="GE7" i="12" s="1"/>
  <c r="GD7" i="12" a="1"/>
  <c r="GD7" i="12" s="1"/>
  <c r="GC7" i="12" a="1"/>
  <c r="GC7" i="12" s="1"/>
  <c r="GB7" i="12" a="1"/>
  <c r="GB7" i="12" s="1"/>
  <c r="GA7" i="12" a="1"/>
  <c r="GA7" i="12" s="1"/>
  <c r="FZ7" i="12" a="1"/>
  <c r="FZ7" i="12" s="1"/>
  <c r="FY7" i="12" a="1"/>
  <c r="FY7" i="12" s="1"/>
  <c r="FX7" i="12" a="1"/>
  <c r="FX7" i="12" s="1"/>
  <c r="FW7" i="12" a="1"/>
  <c r="FW7" i="12" s="1"/>
  <c r="FV7" i="12" a="1"/>
  <c r="FV7" i="12" s="1"/>
  <c r="FU7" i="12" a="1"/>
  <c r="FU7" i="12" s="1"/>
  <c r="FT7" i="12" a="1"/>
  <c r="FT7" i="12" s="1"/>
  <c r="FS7" i="12" a="1"/>
  <c r="FS7" i="12" s="1"/>
  <c r="FR7" i="12"/>
  <c r="FR7" i="12" a="1"/>
  <c r="FQ7" i="12" a="1"/>
  <c r="FQ7" i="12" s="1"/>
  <c r="FP7" i="12" a="1"/>
  <c r="FP7" i="12" s="1"/>
  <c r="FO7" i="12" a="1"/>
  <c r="FO7" i="12" s="1"/>
  <c r="FN7" i="12" a="1"/>
  <c r="FN7" i="12" s="1"/>
  <c r="FM7" i="12" a="1"/>
  <c r="FM7" i="12" s="1"/>
  <c r="FL7" i="12" a="1"/>
  <c r="FL7" i="12" s="1"/>
  <c r="FK7" i="12" a="1"/>
  <c r="FK7" i="12" s="1"/>
  <c r="FJ7" i="12" a="1"/>
  <c r="FJ7" i="12" s="1"/>
  <c r="FI7" i="12" a="1"/>
  <c r="FI7" i="12" s="1"/>
  <c r="FH7" i="12" a="1"/>
  <c r="FH7" i="12" s="1"/>
  <c r="FG7" i="12" a="1"/>
  <c r="FG7" i="12" s="1"/>
  <c r="FF7" i="12" a="1"/>
  <c r="FF7" i="12" s="1"/>
  <c r="IC6" i="12" a="1"/>
  <c r="IC6" i="12" s="1"/>
  <c r="IB6" i="12" a="1"/>
  <c r="IB6" i="12" s="1"/>
  <c r="IA6" i="12" a="1"/>
  <c r="IA6" i="12" s="1"/>
  <c r="HZ6" i="12" a="1"/>
  <c r="HZ6" i="12" s="1"/>
  <c r="HY6" i="12" a="1"/>
  <c r="HY6" i="12" s="1"/>
  <c r="HX6" i="12" a="1"/>
  <c r="HX6" i="12" s="1"/>
  <c r="HW6" i="12" a="1"/>
  <c r="HW6" i="12" s="1"/>
  <c r="HV6" i="12" a="1"/>
  <c r="HV6" i="12" s="1"/>
  <c r="HU6" i="12" a="1"/>
  <c r="HU6" i="12" s="1"/>
  <c r="HT6" i="12"/>
  <c r="HT6" i="12" a="1"/>
  <c r="HS6" i="12" a="1"/>
  <c r="HS6" i="12" s="1"/>
  <c r="HR6" i="12"/>
  <c r="HR6" i="12" a="1"/>
  <c r="HQ6" i="12" a="1"/>
  <c r="HQ6" i="12" s="1"/>
  <c r="HP6" i="12" a="1"/>
  <c r="HP6" i="12" s="1"/>
  <c r="HO6" i="12" a="1"/>
  <c r="HO6" i="12" s="1"/>
  <c r="HN6" i="12" a="1"/>
  <c r="HN6" i="12" s="1"/>
  <c r="HM6" i="12" a="1"/>
  <c r="HM6" i="12" s="1"/>
  <c r="HL6" i="12" a="1"/>
  <c r="HL6" i="12" s="1"/>
  <c r="HK6" i="12" a="1"/>
  <c r="HK6" i="12" s="1"/>
  <c r="HJ6" i="12"/>
  <c r="HJ6" i="12" a="1"/>
  <c r="HI6" i="12" a="1"/>
  <c r="HI6" i="12" s="1"/>
  <c r="HH6" i="12" a="1"/>
  <c r="HH6" i="12" s="1"/>
  <c r="HG6" i="12" a="1"/>
  <c r="HG6" i="12" s="1"/>
  <c r="HF6" i="12" a="1"/>
  <c r="HF6" i="12" s="1"/>
  <c r="HE6" i="12" a="1"/>
  <c r="HE6" i="12" s="1"/>
  <c r="HD6" i="12"/>
  <c r="HD6" i="12" a="1"/>
  <c r="HC6" i="12" a="1"/>
  <c r="HC6" i="12" s="1"/>
  <c r="HB6" i="12"/>
  <c r="HB6" i="12" a="1"/>
  <c r="HA6" i="12" a="1"/>
  <c r="HA6" i="12" s="1"/>
  <c r="GZ6" i="12" a="1"/>
  <c r="GZ6" i="12" s="1"/>
  <c r="GY6" i="12" a="1"/>
  <c r="GY6" i="12" s="1"/>
  <c r="GX6" i="12"/>
  <c r="GX6" i="12" a="1"/>
  <c r="GW6" i="12" a="1"/>
  <c r="GW6" i="12" s="1"/>
  <c r="GV6" i="12"/>
  <c r="GV6" i="12" a="1"/>
  <c r="GU6" i="12" a="1"/>
  <c r="GU6" i="12" s="1"/>
  <c r="GT6" i="12"/>
  <c r="GT6" i="12" a="1"/>
  <c r="GS6" i="12" a="1"/>
  <c r="GS6" i="12" s="1"/>
  <c r="GR6" i="12" a="1"/>
  <c r="GR6" i="12" s="1"/>
  <c r="GQ6" i="12" a="1"/>
  <c r="GQ6" i="12" s="1"/>
  <c r="GP6" i="12" a="1"/>
  <c r="GP6" i="12" s="1"/>
  <c r="GO6" i="12" a="1"/>
  <c r="GO6" i="12" s="1"/>
  <c r="GN6" i="12" a="1"/>
  <c r="GN6" i="12" s="1"/>
  <c r="GM6" i="12" a="1"/>
  <c r="GM6" i="12" s="1"/>
  <c r="GL6" i="12"/>
  <c r="GL6" i="12" a="1"/>
  <c r="GK6" i="12" a="1"/>
  <c r="GK6" i="12" s="1"/>
  <c r="GJ6" i="12" a="1"/>
  <c r="GJ6" i="12" s="1"/>
  <c r="GI6" i="12" a="1"/>
  <c r="GI6" i="12" s="1"/>
  <c r="GH6" i="12" a="1"/>
  <c r="GH6" i="12" s="1"/>
  <c r="GG6" i="12" a="1"/>
  <c r="GG6" i="12" s="1"/>
  <c r="GF6" i="12" a="1"/>
  <c r="GF6" i="12" s="1"/>
  <c r="GE6" i="12" a="1"/>
  <c r="GE6" i="12" s="1"/>
  <c r="GD6" i="12" a="1"/>
  <c r="GD6" i="12" s="1"/>
  <c r="GC6" i="12" a="1"/>
  <c r="GC6" i="12" s="1"/>
  <c r="GB6" i="12" a="1"/>
  <c r="GB6" i="12" s="1"/>
  <c r="GA6" i="12" a="1"/>
  <c r="GA6" i="12" s="1"/>
  <c r="FZ6" i="12" a="1"/>
  <c r="FZ6" i="12" s="1"/>
  <c r="FY6" i="12" a="1"/>
  <c r="FY6" i="12" s="1"/>
  <c r="FX6" i="12" a="1"/>
  <c r="FX6" i="12" s="1"/>
  <c r="FW6" i="12" a="1"/>
  <c r="FW6" i="12" s="1"/>
  <c r="FV6" i="12"/>
  <c r="FV6" i="12" a="1"/>
  <c r="FU6" i="12" a="1"/>
  <c r="FU6" i="12" s="1"/>
  <c r="FT6" i="12" a="1"/>
  <c r="FT6" i="12" s="1"/>
  <c r="FS6" i="12" a="1"/>
  <c r="FS6" i="12" s="1"/>
  <c r="FR6" i="12" a="1"/>
  <c r="FR6" i="12" s="1"/>
  <c r="FQ6" i="12" a="1"/>
  <c r="FQ6" i="12" s="1"/>
  <c r="FP6" i="12" a="1"/>
  <c r="FP6" i="12" s="1"/>
  <c r="FO6" i="12" a="1"/>
  <c r="FO6" i="12" s="1"/>
  <c r="FN6" i="12" a="1"/>
  <c r="FN6" i="12" s="1"/>
  <c r="FM6" i="12" a="1"/>
  <c r="FM6" i="12" s="1"/>
  <c r="FL6" i="12" a="1"/>
  <c r="FL6" i="12" s="1"/>
  <c r="FK6" i="12" a="1"/>
  <c r="FK6" i="12" s="1"/>
  <c r="FJ6" i="12" a="1"/>
  <c r="FJ6" i="12" s="1"/>
  <c r="FI6" i="12" a="1"/>
  <c r="FI6" i="12" s="1"/>
  <c r="FH6" i="12" a="1"/>
  <c r="FH6" i="12" s="1"/>
  <c r="FG6" i="12" a="1"/>
  <c r="FG6" i="12" s="1"/>
  <c r="FF6" i="12" a="1"/>
  <c r="FF6" i="12" s="1"/>
  <c r="IC5" i="12" a="1"/>
  <c r="IC5" i="12" s="1"/>
  <c r="IB5" i="12" a="1"/>
  <c r="IB5" i="12" s="1"/>
  <c r="IA5" i="12" a="1"/>
  <c r="IA5" i="12" s="1"/>
  <c r="HZ5" i="12" a="1"/>
  <c r="HZ5" i="12" s="1"/>
  <c r="HY5" i="12" a="1"/>
  <c r="HY5" i="12" s="1"/>
  <c r="HX5" i="12" a="1"/>
  <c r="HX5" i="12" s="1"/>
  <c r="HW5" i="12" a="1"/>
  <c r="HW5" i="12" s="1"/>
  <c r="HV5" i="12" a="1"/>
  <c r="HV5" i="12" s="1"/>
  <c r="HU5" i="12" a="1"/>
  <c r="HU5" i="12" s="1"/>
  <c r="HT5" i="12" a="1"/>
  <c r="HT5" i="12" s="1"/>
  <c r="HS5" i="12" a="1"/>
  <c r="HS5" i="12" s="1"/>
  <c r="HR5" i="12" a="1"/>
  <c r="HR5" i="12" s="1"/>
  <c r="HQ5" i="12" a="1"/>
  <c r="HQ5" i="12" s="1"/>
  <c r="HP5" i="12" a="1"/>
  <c r="HP5" i="12" s="1"/>
  <c r="HO5" i="12" a="1"/>
  <c r="HO5" i="12" s="1"/>
  <c r="HN5" i="12"/>
  <c r="HN5" i="12" a="1"/>
  <c r="HM5" i="12" a="1"/>
  <c r="HM5" i="12" s="1"/>
  <c r="HL5" i="12" a="1"/>
  <c r="HL5" i="12" s="1"/>
  <c r="HK5" i="12" a="1"/>
  <c r="HK5" i="12" s="1"/>
  <c r="HJ5" i="12" a="1"/>
  <c r="HJ5" i="12" s="1"/>
  <c r="HI5" i="12" a="1"/>
  <c r="HI5" i="12" s="1"/>
  <c r="HH5" i="12"/>
  <c r="HH5" i="12" a="1"/>
  <c r="HG5" i="12" a="1"/>
  <c r="HG5" i="12" s="1"/>
  <c r="HF5" i="12"/>
  <c r="HF5" i="12" a="1"/>
  <c r="HE5" i="12" a="1"/>
  <c r="HE5" i="12" s="1"/>
  <c r="HD5" i="12" a="1"/>
  <c r="HD5" i="12" s="1"/>
  <c r="HC5" i="12" a="1"/>
  <c r="HC5" i="12" s="1"/>
  <c r="HB5" i="12"/>
  <c r="HB5" i="12" a="1"/>
  <c r="HA5" i="12" a="1"/>
  <c r="HA5" i="12" s="1"/>
  <c r="GZ5" i="12"/>
  <c r="GZ5" i="12" a="1"/>
  <c r="GY5" i="12" a="1"/>
  <c r="GY5" i="12" s="1"/>
  <c r="GX5" i="12"/>
  <c r="GX5" i="12" a="1"/>
  <c r="GW5" i="12" a="1"/>
  <c r="GW5" i="12" s="1"/>
  <c r="GV5" i="12" a="1"/>
  <c r="GV5" i="12" s="1"/>
  <c r="GU5" i="12" a="1"/>
  <c r="GU5" i="12" s="1"/>
  <c r="GT5" i="12" a="1"/>
  <c r="GT5" i="12" s="1"/>
  <c r="GS5" i="12" a="1"/>
  <c r="GS5" i="12" s="1"/>
  <c r="GR5" i="12" a="1"/>
  <c r="GR5" i="12" s="1"/>
  <c r="GQ5" i="12" a="1"/>
  <c r="GQ5" i="12" s="1"/>
  <c r="GP5" i="12" a="1"/>
  <c r="GP5" i="12" s="1"/>
  <c r="GO5" i="12" a="1"/>
  <c r="GO5" i="12" s="1"/>
  <c r="GN5" i="12" a="1"/>
  <c r="GN5" i="12" s="1"/>
  <c r="GM5" i="12" a="1"/>
  <c r="GM5" i="12" s="1"/>
  <c r="GL5" i="12"/>
  <c r="GL5" i="12" a="1"/>
  <c r="GK5" i="12" a="1"/>
  <c r="GK5" i="12" s="1"/>
  <c r="GJ5" i="12"/>
  <c r="GJ5" i="12" a="1"/>
  <c r="GI5" i="12" a="1"/>
  <c r="GI5" i="12" s="1"/>
  <c r="GH5" i="12"/>
  <c r="GH5" i="12" a="1"/>
  <c r="GG5" i="12" a="1"/>
  <c r="GG5" i="12" s="1"/>
  <c r="GF5" i="12" a="1"/>
  <c r="GF5" i="12" s="1"/>
  <c r="GE5" i="12" a="1"/>
  <c r="GE5" i="12" s="1"/>
  <c r="GD5" i="12" a="1"/>
  <c r="GD5" i="12" s="1"/>
  <c r="GC5" i="12" a="1"/>
  <c r="GC5" i="12" s="1"/>
  <c r="GB5" i="12" a="1"/>
  <c r="GB5" i="12" s="1"/>
  <c r="GA5" i="12" a="1"/>
  <c r="GA5" i="12" s="1"/>
  <c r="FZ5" i="12" a="1"/>
  <c r="FZ5" i="12" s="1"/>
  <c r="FY5" i="12" a="1"/>
  <c r="FY5" i="12" s="1"/>
  <c r="FX5" i="12" a="1"/>
  <c r="FX5" i="12" s="1"/>
  <c r="FW5" i="12" a="1"/>
  <c r="FW5" i="12" s="1"/>
  <c r="FV5" i="12"/>
  <c r="FV5" i="12" a="1"/>
  <c r="FU5" i="12" a="1"/>
  <c r="FU5" i="12" s="1"/>
  <c r="FT5" i="12"/>
  <c r="FT5" i="12" a="1"/>
  <c r="FS5" i="12" a="1"/>
  <c r="FS5" i="12" s="1"/>
  <c r="FR5" i="12"/>
  <c r="FR5" i="12" a="1"/>
  <c r="FQ5" i="12" a="1"/>
  <c r="FQ5" i="12" s="1"/>
  <c r="FP5" i="12" a="1"/>
  <c r="FP5" i="12" s="1"/>
  <c r="FO5" i="12" a="1"/>
  <c r="FO5" i="12" s="1"/>
  <c r="FN5" i="12" a="1"/>
  <c r="FN5" i="12" s="1"/>
  <c r="FM5" i="12" a="1"/>
  <c r="FM5" i="12" s="1"/>
  <c r="FL5" i="12" a="1"/>
  <c r="FL5" i="12" s="1"/>
  <c r="FK5" i="12" a="1"/>
  <c r="FK5" i="12" s="1"/>
  <c r="FJ5" i="12" a="1"/>
  <c r="FJ5" i="12" s="1"/>
  <c r="FI5" i="12" a="1"/>
  <c r="FI5" i="12" s="1"/>
  <c r="FH5" i="12" a="1"/>
  <c r="FH5" i="12" s="1"/>
  <c r="FG5" i="12" a="1"/>
  <c r="FG5" i="12" s="1"/>
  <c r="FF5" i="12"/>
  <c r="FF5" i="12" a="1"/>
  <c r="IC4" i="12" a="1"/>
  <c r="IC4" i="12" s="1"/>
  <c r="IB4" i="12"/>
  <c r="IB4" i="12" a="1"/>
  <c r="IA4" i="12" a="1"/>
  <c r="IA4" i="12" s="1"/>
  <c r="HZ4" i="12"/>
  <c r="HZ4" i="12" a="1"/>
  <c r="HY4" i="12" a="1"/>
  <c r="HY4" i="12" s="1"/>
  <c r="HX4" i="12" a="1"/>
  <c r="HX4" i="12" s="1"/>
  <c r="HW4" i="12" a="1"/>
  <c r="HW4" i="12" s="1"/>
  <c r="HV4" i="12" a="1"/>
  <c r="HV4" i="12" s="1"/>
  <c r="HU4" i="12" a="1"/>
  <c r="HU4" i="12" s="1"/>
  <c r="HT4" i="12" a="1"/>
  <c r="HT4" i="12" s="1"/>
  <c r="HS4" i="12" a="1"/>
  <c r="HS4" i="12" s="1"/>
  <c r="HR4" i="12" a="1"/>
  <c r="HR4" i="12" s="1"/>
  <c r="HQ4" i="12" a="1"/>
  <c r="HQ4" i="12" s="1"/>
  <c r="HP4" i="12" a="1"/>
  <c r="HP4" i="12" s="1"/>
  <c r="HO4" i="12" a="1"/>
  <c r="HO4" i="12" s="1"/>
  <c r="HN4" i="12"/>
  <c r="HN4" i="12" a="1"/>
  <c r="HM4" i="12" a="1"/>
  <c r="HM4" i="12" s="1"/>
  <c r="HL4" i="12"/>
  <c r="HL4" i="12" a="1"/>
  <c r="HK4" i="12" a="1"/>
  <c r="HK4" i="12" s="1"/>
  <c r="HJ4" i="12"/>
  <c r="HJ4" i="12" a="1"/>
  <c r="HI4" i="12" a="1"/>
  <c r="HI4" i="12" s="1"/>
  <c r="HH4" i="12" a="1"/>
  <c r="HH4" i="12" s="1"/>
  <c r="HG4" i="12" a="1"/>
  <c r="HG4" i="12" s="1"/>
  <c r="HF4" i="12" a="1"/>
  <c r="HF4" i="12" s="1"/>
  <c r="HE4" i="12" a="1"/>
  <c r="HE4" i="12" s="1"/>
  <c r="HD4" i="12" a="1"/>
  <c r="HD4" i="12" s="1"/>
  <c r="HC4" i="12" a="1"/>
  <c r="HC4" i="12" s="1"/>
  <c r="HB4" i="12" a="1"/>
  <c r="HB4" i="12" s="1"/>
  <c r="HA4" i="12" a="1"/>
  <c r="HA4" i="12" s="1"/>
  <c r="GZ4" i="12" a="1"/>
  <c r="GZ4" i="12" s="1"/>
  <c r="GY4" i="12" a="1"/>
  <c r="GY4" i="12" s="1"/>
  <c r="GX4" i="12"/>
  <c r="GX4" i="12" a="1"/>
  <c r="GW4" i="12" a="1"/>
  <c r="GW4" i="12" s="1"/>
  <c r="GV4" i="12"/>
  <c r="GV4" i="12" a="1"/>
  <c r="GU4" i="12" a="1"/>
  <c r="GU4" i="12" s="1"/>
  <c r="GT4" i="12"/>
  <c r="GT4" i="12" a="1"/>
  <c r="GS4" i="12" a="1"/>
  <c r="GS4" i="12" s="1"/>
  <c r="GR4" i="12" a="1"/>
  <c r="GR4" i="12" s="1"/>
  <c r="GQ4" i="12" a="1"/>
  <c r="GQ4" i="12" s="1"/>
  <c r="GP4" i="12" a="1"/>
  <c r="GP4" i="12" s="1"/>
  <c r="GO4" i="12" a="1"/>
  <c r="GO4" i="12" s="1"/>
  <c r="GN4" i="12" a="1"/>
  <c r="GN4" i="12" s="1"/>
  <c r="GM4" i="12" a="1"/>
  <c r="GM4" i="12" s="1"/>
  <c r="GL4" i="12" a="1"/>
  <c r="GL4" i="12" s="1"/>
  <c r="GK4" i="12" a="1"/>
  <c r="GK4" i="12" s="1"/>
  <c r="GJ4" i="12" a="1"/>
  <c r="GJ4" i="12" s="1"/>
  <c r="GI4" i="12" a="1"/>
  <c r="GI4" i="12" s="1"/>
  <c r="GH4" i="12"/>
  <c r="GH4" i="12" a="1"/>
  <c r="GG4" i="12" a="1"/>
  <c r="GG4" i="12" s="1"/>
  <c r="GF4" i="12"/>
  <c r="GF4" i="12" a="1"/>
  <c r="GE4" i="12" a="1"/>
  <c r="GE4" i="12" s="1"/>
  <c r="GD4" i="12"/>
  <c r="GD4" i="12" a="1"/>
  <c r="GC4" i="12" a="1"/>
  <c r="GC4" i="12" s="1"/>
  <c r="GB4" i="12" a="1"/>
  <c r="GB4" i="12" s="1"/>
  <c r="GA4" i="12" a="1"/>
  <c r="GA4" i="12" s="1"/>
  <c r="FZ4" i="12" a="1"/>
  <c r="FZ4" i="12" s="1"/>
  <c r="FY4" i="12" a="1"/>
  <c r="FY4" i="12" s="1"/>
  <c r="FX4" i="12" a="1"/>
  <c r="FX4" i="12" s="1"/>
  <c r="FW4" i="12" a="1"/>
  <c r="FW4" i="12" s="1"/>
  <c r="FV4" i="12" a="1"/>
  <c r="FV4" i="12" s="1"/>
  <c r="FU4" i="12" a="1"/>
  <c r="FU4" i="12" s="1"/>
  <c r="FT4" i="12" a="1"/>
  <c r="FT4" i="12" s="1"/>
  <c r="FS4" i="12" a="1"/>
  <c r="FS4" i="12" s="1"/>
  <c r="FR4" i="12"/>
  <c r="FR4" i="12" a="1"/>
  <c r="FQ4" i="12" a="1"/>
  <c r="FQ4" i="12" s="1"/>
  <c r="FP4" i="12"/>
  <c r="FP4" i="12" a="1"/>
  <c r="FO4" i="12" a="1"/>
  <c r="FO4" i="12" s="1"/>
  <c r="FN4" i="12"/>
  <c r="FN4" i="12" a="1"/>
  <c r="FM4" i="12" a="1"/>
  <c r="FM4" i="12" s="1"/>
  <c r="FL4" i="12" a="1"/>
  <c r="FL4" i="12" s="1"/>
  <c r="FK4" i="12" a="1"/>
  <c r="FK4" i="12" s="1"/>
  <c r="FJ4" i="12" a="1"/>
  <c r="FJ4" i="12" s="1"/>
  <c r="FI4" i="12" a="1"/>
  <c r="FI4" i="12" s="1"/>
  <c r="FH4" i="12" a="1"/>
  <c r="FH4" i="12" s="1"/>
  <c r="FG4" i="12" a="1"/>
  <c r="FG4" i="12" s="1"/>
  <c r="FF4" i="12" a="1"/>
  <c r="FF4" i="12" s="1"/>
  <c r="IC3" i="12" a="1"/>
  <c r="IC3" i="12" s="1"/>
  <c r="IB3" i="12" a="1"/>
  <c r="IB3" i="12" s="1"/>
  <c r="IA3" i="12" a="1"/>
  <c r="IA3" i="12" s="1"/>
  <c r="HZ3" i="12"/>
  <c r="HZ3" i="12" a="1"/>
  <c r="HY3" i="12" a="1"/>
  <c r="HY3" i="12" s="1"/>
  <c r="HX3" i="12"/>
  <c r="HX3" i="12" a="1"/>
  <c r="HW3" i="12" a="1"/>
  <c r="HW3" i="12" s="1"/>
  <c r="HV3" i="12"/>
  <c r="HV3" i="12" a="1"/>
  <c r="HU3" i="12" a="1"/>
  <c r="HU3" i="12" s="1"/>
  <c r="HT3" i="12" a="1"/>
  <c r="HT3" i="12" s="1"/>
  <c r="HS3" i="12" a="1"/>
  <c r="HS3" i="12" s="1"/>
  <c r="HR3" i="12" a="1"/>
  <c r="HR3" i="12" s="1"/>
  <c r="HQ3" i="12" a="1"/>
  <c r="HQ3" i="12" s="1"/>
  <c r="HP3" i="12" a="1"/>
  <c r="HP3" i="12" s="1"/>
  <c r="HO3" i="12" a="1"/>
  <c r="HO3" i="12" s="1"/>
  <c r="HN3" i="12" a="1"/>
  <c r="HN3" i="12" s="1"/>
  <c r="HM3" i="12" a="1"/>
  <c r="HM3" i="12" s="1"/>
  <c r="HL3" i="12" a="1"/>
  <c r="HL3" i="12" s="1"/>
  <c r="HK3" i="12" a="1"/>
  <c r="HK3" i="12" s="1"/>
  <c r="HJ3" i="12"/>
  <c r="HJ3" i="12" a="1"/>
  <c r="HI3" i="12" a="1"/>
  <c r="HI3" i="12" s="1"/>
  <c r="HH3" i="12"/>
  <c r="HH3" i="12" a="1"/>
  <c r="HG3" i="12" a="1"/>
  <c r="HG3" i="12" s="1"/>
  <c r="HF3" i="12"/>
  <c r="HF3" i="12" a="1"/>
  <c r="HE3" i="12" a="1"/>
  <c r="HE3" i="12" s="1"/>
  <c r="HD3" i="12" a="1"/>
  <c r="HD3" i="12" s="1"/>
  <c r="HC3" i="12" a="1"/>
  <c r="HC3" i="12" s="1"/>
  <c r="HB3" i="12" a="1"/>
  <c r="HB3" i="12" s="1"/>
  <c r="HA3" i="12" a="1"/>
  <c r="HA3" i="12" s="1"/>
  <c r="GZ3" i="12" a="1"/>
  <c r="GZ3" i="12" s="1"/>
  <c r="GY3" i="12" a="1"/>
  <c r="GY3" i="12" s="1"/>
  <c r="GX3" i="12" a="1"/>
  <c r="GX3" i="12" s="1"/>
  <c r="GW3" i="12" a="1"/>
  <c r="GW3" i="12" s="1"/>
  <c r="GV3" i="12" a="1"/>
  <c r="GV3" i="12" s="1"/>
  <c r="GU3" i="12" a="1"/>
  <c r="GU3" i="12" s="1"/>
  <c r="GT3" i="12"/>
  <c r="GT3" i="12" a="1"/>
  <c r="GS3" i="12" a="1"/>
  <c r="GS3" i="12" s="1"/>
  <c r="GR3" i="12"/>
  <c r="GR3" i="12" a="1"/>
  <c r="GQ3" i="12" a="1"/>
  <c r="GQ3" i="12" s="1"/>
  <c r="GP3" i="12" a="1"/>
  <c r="GP3" i="12" s="1"/>
  <c r="GO3" i="12" a="1"/>
  <c r="GO3" i="12" s="1"/>
  <c r="GN3" i="12" a="1"/>
  <c r="GN3" i="12" s="1"/>
  <c r="GM3" i="12" a="1"/>
  <c r="GM3" i="12" s="1"/>
  <c r="GL3" i="12" a="1"/>
  <c r="GL3" i="12" s="1"/>
  <c r="GK3" i="12" a="1"/>
  <c r="GK3" i="12" s="1"/>
  <c r="GJ3" i="12" a="1"/>
  <c r="GJ3" i="12" s="1"/>
  <c r="GI3" i="12" a="1"/>
  <c r="GI3" i="12" s="1"/>
  <c r="GH3" i="12" a="1"/>
  <c r="GH3" i="12" s="1"/>
  <c r="GG3" i="12" a="1"/>
  <c r="GG3" i="12" s="1"/>
  <c r="GF3" i="12" a="1"/>
  <c r="GF3" i="12" s="1"/>
  <c r="GE3" i="12" a="1"/>
  <c r="GE3" i="12" s="1"/>
  <c r="GD3" i="12" a="1"/>
  <c r="GD3" i="12" s="1"/>
  <c r="GC3" i="12" a="1"/>
  <c r="GC3" i="12" s="1"/>
  <c r="GB3" i="12" a="1"/>
  <c r="GB3" i="12" s="1"/>
  <c r="GA3" i="12" a="1"/>
  <c r="GA3" i="12" s="1"/>
  <c r="FZ3" i="12" a="1"/>
  <c r="FZ3" i="12" s="1"/>
  <c r="FY3" i="12" a="1"/>
  <c r="FY3" i="12" s="1"/>
  <c r="FX3" i="12" a="1"/>
  <c r="FX3" i="12" s="1"/>
  <c r="FW3" i="12" a="1"/>
  <c r="FW3" i="12" s="1"/>
  <c r="FV3" i="12" a="1"/>
  <c r="FV3" i="12" s="1"/>
  <c r="FU3" i="12" a="1"/>
  <c r="FU3" i="12" s="1"/>
  <c r="FT3" i="12" a="1"/>
  <c r="FT3" i="12" s="1"/>
  <c r="FS3" i="12" a="1"/>
  <c r="FS3" i="12" s="1"/>
  <c r="FR3" i="12" a="1"/>
  <c r="FR3" i="12" s="1"/>
  <c r="FQ3" i="12" a="1"/>
  <c r="FQ3" i="12" s="1"/>
  <c r="FP3" i="12" a="1"/>
  <c r="FP3" i="12" s="1"/>
  <c r="FO3" i="12" a="1"/>
  <c r="FO3" i="12" s="1"/>
  <c r="FN3" i="12" a="1"/>
  <c r="FN3" i="12" s="1"/>
  <c r="FM3" i="12" a="1"/>
  <c r="FM3" i="12" s="1"/>
  <c r="FL3" i="12" a="1"/>
  <c r="FL3" i="12" s="1"/>
  <c r="FK3" i="12" a="1"/>
  <c r="FK3" i="12" s="1"/>
  <c r="FJ3" i="12" a="1"/>
  <c r="FJ3" i="12" s="1"/>
  <c r="FI3" i="12" a="1"/>
  <c r="FI3" i="12" s="1"/>
  <c r="FH3" i="12" a="1"/>
  <c r="FH3" i="12" s="1"/>
  <c r="FG3" i="12" a="1"/>
  <c r="FG3" i="12" s="1"/>
  <c r="FF3" i="12" a="1"/>
  <c r="FF3" i="12" s="1"/>
  <c r="IC2" i="12" a="1"/>
  <c r="IC2" i="12" s="1"/>
  <c r="IB2" i="12" a="1"/>
  <c r="IB2" i="12" s="1"/>
  <c r="IA2" i="12" a="1"/>
  <c r="IA2" i="12" s="1"/>
  <c r="HZ2" i="12" a="1"/>
  <c r="HZ2" i="12" s="1"/>
  <c r="HY2" i="12" a="1"/>
  <c r="HY2" i="12" s="1"/>
  <c r="HX2" i="12" a="1"/>
  <c r="HX2" i="12" s="1"/>
  <c r="HW2" i="12" a="1"/>
  <c r="HW2" i="12" s="1"/>
  <c r="HV2" i="12" a="1"/>
  <c r="HV2" i="12" s="1"/>
  <c r="HU2" i="12" a="1"/>
  <c r="HU2" i="12" s="1"/>
  <c r="HT2" i="12" a="1"/>
  <c r="HT2" i="12" s="1"/>
  <c r="HS2" i="12" a="1"/>
  <c r="HS2" i="12" s="1"/>
  <c r="HR2" i="12" a="1"/>
  <c r="HR2" i="12" s="1"/>
  <c r="HQ2" i="12" a="1"/>
  <c r="HQ2" i="12" s="1"/>
  <c r="HP2" i="12" a="1"/>
  <c r="HP2" i="12" s="1"/>
  <c r="HO2" i="12" a="1"/>
  <c r="HO2" i="12" s="1"/>
  <c r="HN2" i="12" a="1"/>
  <c r="HN2" i="12" s="1"/>
  <c r="HM2" i="12" a="1"/>
  <c r="HM2" i="12" s="1"/>
  <c r="HL2" i="12" a="1"/>
  <c r="HL2" i="12" s="1"/>
  <c r="HK2" i="12" a="1"/>
  <c r="HK2" i="12" s="1"/>
  <c r="HJ2" i="12" a="1"/>
  <c r="HJ2" i="12" s="1"/>
  <c r="HI2" i="12" a="1"/>
  <c r="HI2" i="12" s="1"/>
  <c r="HH2" i="12" a="1"/>
  <c r="HH2" i="12" s="1"/>
  <c r="HG2" i="12" a="1"/>
  <c r="HG2" i="12" s="1"/>
  <c r="HF2" i="12" a="1"/>
  <c r="HF2" i="12" s="1"/>
  <c r="HE2" i="12" a="1"/>
  <c r="HE2" i="12" s="1"/>
  <c r="HD2" i="12" a="1"/>
  <c r="HD2" i="12" s="1"/>
  <c r="HC2" i="12" a="1"/>
  <c r="HC2" i="12" s="1"/>
  <c r="HB2" i="12" a="1"/>
  <c r="HB2" i="12" s="1"/>
  <c r="HA2" i="12" a="1"/>
  <c r="HA2" i="12" s="1"/>
  <c r="GZ2" i="12" a="1"/>
  <c r="GZ2" i="12" s="1"/>
  <c r="GY2" i="12" a="1"/>
  <c r="GY2" i="12" s="1"/>
  <c r="GX2" i="12" a="1"/>
  <c r="GX2" i="12" s="1"/>
  <c r="GW2" i="12" a="1"/>
  <c r="GW2" i="12" s="1"/>
  <c r="GV2" i="12" a="1"/>
  <c r="GV2" i="12" s="1"/>
  <c r="GU2" i="12" a="1"/>
  <c r="GU2" i="12" s="1"/>
  <c r="GT2" i="12" a="1"/>
  <c r="GT2" i="12" s="1"/>
  <c r="GS2" i="12" a="1"/>
  <c r="GS2" i="12" s="1"/>
  <c r="GR2" i="12" a="1"/>
  <c r="GR2" i="12" s="1"/>
  <c r="GQ2" i="12" a="1"/>
  <c r="GQ2" i="12" s="1"/>
  <c r="GP2" i="12" a="1"/>
  <c r="GP2" i="12" s="1"/>
  <c r="GO2" i="12" a="1"/>
  <c r="GO2" i="12" s="1"/>
  <c r="GN2" i="12" a="1"/>
  <c r="GN2" i="12" s="1"/>
  <c r="GM2" i="12" a="1"/>
  <c r="GM2" i="12" s="1"/>
  <c r="GL2" i="12" a="1"/>
  <c r="GL2" i="12" s="1"/>
  <c r="GK2" i="12" a="1"/>
  <c r="GK2" i="12" s="1"/>
  <c r="GJ2" i="12" a="1"/>
  <c r="GJ2" i="12" s="1"/>
  <c r="GI2" i="12" a="1"/>
  <c r="GI2" i="12" s="1"/>
  <c r="GH2" i="12" a="1"/>
  <c r="GH2" i="12" s="1"/>
  <c r="GG2" i="12" a="1"/>
  <c r="GG2" i="12" s="1"/>
  <c r="GF2" i="12" a="1"/>
  <c r="GF2" i="12" s="1"/>
  <c r="GE2" i="12" a="1"/>
  <c r="GE2" i="12" s="1"/>
  <c r="GD2" i="12" a="1"/>
  <c r="GD2" i="12" s="1"/>
  <c r="GC2" i="12" a="1"/>
  <c r="GC2" i="12" s="1"/>
  <c r="GB2" i="12" a="1"/>
  <c r="GB2" i="12" s="1"/>
  <c r="GA2" i="12" a="1"/>
  <c r="GA2" i="12" s="1"/>
  <c r="FZ2" i="12" a="1"/>
  <c r="FZ2" i="12" s="1"/>
  <c r="FY2" i="12" a="1"/>
  <c r="FY2" i="12" s="1"/>
  <c r="FX2" i="12" a="1"/>
  <c r="FX2" i="12" s="1"/>
  <c r="FW2" i="12" a="1"/>
  <c r="FW2" i="12" s="1"/>
  <c r="FV2" i="12" a="1"/>
  <c r="FV2" i="12" s="1"/>
  <c r="FU2" i="12" a="1"/>
  <c r="FU2" i="12" s="1"/>
  <c r="FT2" i="12" a="1"/>
  <c r="FT2" i="12" s="1"/>
  <c r="FS2" i="12" a="1"/>
  <c r="FS2" i="12" s="1"/>
  <c r="FR2" i="12" a="1"/>
  <c r="FR2" i="12" s="1"/>
  <c r="FQ2" i="12" a="1"/>
  <c r="FQ2" i="12" s="1"/>
  <c r="FP2" i="12" a="1"/>
  <c r="FP2" i="12" s="1"/>
  <c r="FO2" i="12" a="1"/>
  <c r="FO2" i="12" s="1"/>
  <c r="FN2" i="12" a="1"/>
  <c r="FN2" i="12" s="1"/>
  <c r="FM2" i="12" a="1"/>
  <c r="FM2" i="12" s="1"/>
  <c r="FL2" i="12" a="1"/>
  <c r="FL2" i="12" s="1"/>
  <c r="FK2" i="12" a="1"/>
  <c r="FK2" i="12" s="1"/>
  <c r="FJ2" i="12" a="1"/>
  <c r="FJ2" i="12" s="1"/>
  <c r="FI2" i="12" a="1"/>
  <c r="FI2" i="12" s="1"/>
  <c r="FH2" i="12" a="1"/>
  <c r="FH2" i="12" s="1"/>
  <c r="FG2" i="12" a="1"/>
  <c r="FG2" i="12" s="1"/>
  <c r="FF2" i="12" a="1"/>
  <c r="FF2" i="12" s="1"/>
  <c r="IC153" i="11" a="1"/>
  <c r="IC153" i="11" s="1"/>
  <c r="IB153" i="11" a="1"/>
  <c r="IB153" i="11" s="1"/>
  <c r="IA153" i="11" a="1"/>
  <c r="IA153" i="11" s="1"/>
  <c r="HZ153" i="11" a="1"/>
  <c r="HZ153" i="11" s="1"/>
  <c r="HY153" i="11" a="1"/>
  <c r="HY153" i="11" s="1"/>
  <c r="HX153" i="11" a="1"/>
  <c r="HX153" i="11" s="1"/>
  <c r="HW153" i="11" a="1"/>
  <c r="HW153" i="11" s="1"/>
  <c r="HV153" i="11" a="1"/>
  <c r="HV153" i="11" s="1"/>
  <c r="HU153" i="11" a="1"/>
  <c r="HU153" i="11" s="1"/>
  <c r="HT153" i="11" a="1"/>
  <c r="HT153" i="11" s="1"/>
  <c r="HS153" i="11" a="1"/>
  <c r="HS153" i="11" s="1"/>
  <c r="HR153" i="11" a="1"/>
  <c r="HR153" i="11" s="1"/>
  <c r="HQ153" i="11" a="1"/>
  <c r="HQ153" i="11" s="1"/>
  <c r="HP153" i="11" a="1"/>
  <c r="HP153" i="11" s="1"/>
  <c r="HO153" i="11" a="1"/>
  <c r="HO153" i="11" s="1"/>
  <c r="HN153" i="11" a="1"/>
  <c r="HN153" i="11" s="1"/>
  <c r="HM153" i="11" a="1"/>
  <c r="HM153" i="11" s="1"/>
  <c r="HL153" i="11" a="1"/>
  <c r="HL153" i="11" s="1"/>
  <c r="HK153" i="11" a="1"/>
  <c r="HK153" i="11" s="1"/>
  <c r="HJ153" i="11" a="1"/>
  <c r="HJ153" i="11" s="1"/>
  <c r="HI153" i="11" a="1"/>
  <c r="HI153" i="11" s="1"/>
  <c r="HH153" i="11" a="1"/>
  <c r="HH153" i="11" s="1"/>
  <c r="HG153" i="11" a="1"/>
  <c r="HG153" i="11" s="1"/>
  <c r="HF153" i="11" a="1"/>
  <c r="HF153" i="11" s="1"/>
  <c r="HE153" i="11" a="1"/>
  <c r="HE153" i="11" s="1"/>
  <c r="HD153" i="11" a="1"/>
  <c r="HD153" i="11" s="1"/>
  <c r="HC153" i="11" a="1"/>
  <c r="HC153" i="11" s="1"/>
  <c r="HB153" i="11" a="1"/>
  <c r="HB153" i="11" s="1"/>
  <c r="HA153" i="11" a="1"/>
  <c r="HA153" i="11" s="1"/>
  <c r="GZ153" i="11" a="1"/>
  <c r="GZ153" i="11" s="1"/>
  <c r="GY153" i="11" a="1"/>
  <c r="GY153" i="11" s="1"/>
  <c r="GX153" i="11" a="1"/>
  <c r="GX153" i="11" s="1"/>
  <c r="GW153" i="11" a="1"/>
  <c r="GW153" i="11" s="1"/>
  <c r="GV153" i="11" a="1"/>
  <c r="GV153" i="11" s="1"/>
  <c r="GU153" i="11" a="1"/>
  <c r="GU153" i="11" s="1"/>
  <c r="GT153" i="11" a="1"/>
  <c r="GT153" i="11" s="1"/>
  <c r="GS153" i="11" a="1"/>
  <c r="GS153" i="11" s="1"/>
  <c r="GR153" i="11" a="1"/>
  <c r="GR153" i="11" s="1"/>
  <c r="GQ153" i="11" a="1"/>
  <c r="GQ153" i="11" s="1"/>
  <c r="GP153" i="11" a="1"/>
  <c r="GP153" i="11" s="1"/>
  <c r="GO153" i="11" a="1"/>
  <c r="GO153" i="11" s="1"/>
  <c r="GN153" i="11" a="1"/>
  <c r="GN153" i="11" s="1"/>
  <c r="GM153" i="11" a="1"/>
  <c r="GM153" i="11" s="1"/>
  <c r="GL153" i="11" a="1"/>
  <c r="GL153" i="11" s="1"/>
  <c r="GK153" i="11" a="1"/>
  <c r="GK153" i="11" s="1"/>
  <c r="GJ153" i="11" a="1"/>
  <c r="GJ153" i="11" s="1"/>
  <c r="GI153" i="11" a="1"/>
  <c r="GI153" i="11" s="1"/>
  <c r="GH153" i="11" a="1"/>
  <c r="GH153" i="11" s="1"/>
  <c r="GG153" i="11" a="1"/>
  <c r="GG153" i="11" s="1"/>
  <c r="GF153" i="11" a="1"/>
  <c r="GF153" i="11" s="1"/>
  <c r="GE153" i="11" a="1"/>
  <c r="GE153" i="11" s="1"/>
  <c r="GD153" i="11" a="1"/>
  <c r="GD153" i="11" s="1"/>
  <c r="GC153" i="11" a="1"/>
  <c r="GC153" i="11" s="1"/>
  <c r="GB153" i="11" a="1"/>
  <c r="GB153" i="11" s="1"/>
  <c r="GA153" i="11" a="1"/>
  <c r="GA153" i="11" s="1"/>
  <c r="FZ153" i="11" a="1"/>
  <c r="FZ153" i="11" s="1"/>
  <c r="FY153" i="11" a="1"/>
  <c r="FY153" i="11" s="1"/>
  <c r="FX153" i="11" a="1"/>
  <c r="FX153" i="11" s="1"/>
  <c r="FW153" i="11" a="1"/>
  <c r="FW153" i="11" s="1"/>
  <c r="FV153" i="11" a="1"/>
  <c r="FV153" i="11" s="1"/>
  <c r="FU153" i="11" a="1"/>
  <c r="FU153" i="11" s="1"/>
  <c r="FT153" i="11" a="1"/>
  <c r="FT153" i="11" s="1"/>
  <c r="FS153" i="11" a="1"/>
  <c r="FS153" i="11" s="1"/>
  <c r="FR153" i="11" a="1"/>
  <c r="FR153" i="11" s="1"/>
  <c r="FQ153" i="11" a="1"/>
  <c r="FQ153" i="11" s="1"/>
  <c r="FP153" i="11" a="1"/>
  <c r="FP153" i="11" s="1"/>
  <c r="FO153" i="11" a="1"/>
  <c r="FO153" i="11" s="1"/>
  <c r="FN153" i="11" a="1"/>
  <c r="FN153" i="11" s="1"/>
  <c r="FM153" i="11" a="1"/>
  <c r="FM153" i="11" s="1"/>
  <c r="FL153" i="11" a="1"/>
  <c r="FL153" i="11" s="1"/>
  <c r="FK153" i="11" a="1"/>
  <c r="FK153" i="11" s="1"/>
  <c r="FJ153" i="11" a="1"/>
  <c r="FJ153" i="11" s="1"/>
  <c r="FI153" i="11" a="1"/>
  <c r="FI153" i="11" s="1"/>
  <c r="FH153" i="11" a="1"/>
  <c r="FH153" i="11" s="1"/>
  <c r="FG153" i="11" a="1"/>
  <c r="FG153" i="11" s="1"/>
  <c r="FF153" i="11" a="1"/>
  <c r="FF153" i="11" s="1"/>
  <c r="IC152" i="11" a="1"/>
  <c r="IC152" i="11" s="1"/>
  <c r="IB152" i="11" a="1"/>
  <c r="IB152" i="11" s="1"/>
  <c r="IA152" i="11" a="1"/>
  <c r="IA152" i="11" s="1"/>
  <c r="HZ152" i="11" a="1"/>
  <c r="HZ152" i="11" s="1"/>
  <c r="HY152" i="11" a="1"/>
  <c r="HY152" i="11" s="1"/>
  <c r="HX152" i="11" a="1"/>
  <c r="HX152" i="11" s="1"/>
  <c r="HW152" i="11" a="1"/>
  <c r="HW152" i="11" s="1"/>
  <c r="HV152" i="11" a="1"/>
  <c r="HV152" i="11" s="1"/>
  <c r="HU152" i="11" a="1"/>
  <c r="HU152" i="11" s="1"/>
  <c r="HT152" i="11" a="1"/>
  <c r="HT152" i="11" s="1"/>
  <c r="HS152" i="11" a="1"/>
  <c r="HS152" i="11" s="1"/>
  <c r="HR152" i="11" a="1"/>
  <c r="HR152" i="11" s="1"/>
  <c r="HQ152" i="11" a="1"/>
  <c r="HQ152" i="11" s="1"/>
  <c r="HP152" i="11" a="1"/>
  <c r="HP152" i="11" s="1"/>
  <c r="HO152" i="11" a="1"/>
  <c r="HO152" i="11" s="1"/>
  <c r="HN152" i="11" a="1"/>
  <c r="HN152" i="11" s="1"/>
  <c r="HM152" i="11" a="1"/>
  <c r="HM152" i="11" s="1"/>
  <c r="HL152" i="11" a="1"/>
  <c r="HL152" i="11" s="1"/>
  <c r="HK152" i="11" a="1"/>
  <c r="HK152" i="11" s="1"/>
  <c r="HJ152" i="11" a="1"/>
  <c r="HJ152" i="11" s="1"/>
  <c r="HI152" i="11" a="1"/>
  <c r="HI152" i="11" s="1"/>
  <c r="HH152" i="11" a="1"/>
  <c r="HH152" i="11" s="1"/>
  <c r="HG152" i="11" a="1"/>
  <c r="HG152" i="11" s="1"/>
  <c r="HF152" i="11" a="1"/>
  <c r="HF152" i="11" s="1"/>
  <c r="HE152" i="11" a="1"/>
  <c r="HE152" i="11" s="1"/>
  <c r="HD152" i="11" a="1"/>
  <c r="HD152" i="11" s="1"/>
  <c r="HC152" i="11" a="1"/>
  <c r="HC152" i="11" s="1"/>
  <c r="HB152" i="11" a="1"/>
  <c r="HB152" i="11" s="1"/>
  <c r="HA152" i="11" a="1"/>
  <c r="HA152" i="11" s="1"/>
  <c r="GZ152" i="11" a="1"/>
  <c r="GZ152" i="11" s="1"/>
  <c r="GY152" i="11" a="1"/>
  <c r="GY152" i="11" s="1"/>
  <c r="GX152" i="11" a="1"/>
  <c r="GX152" i="11" s="1"/>
  <c r="GW152" i="11" a="1"/>
  <c r="GW152" i="11" s="1"/>
  <c r="GV152" i="11" a="1"/>
  <c r="GV152" i="11" s="1"/>
  <c r="GU152" i="11" a="1"/>
  <c r="GU152" i="11" s="1"/>
  <c r="GT152" i="11" a="1"/>
  <c r="GT152" i="11" s="1"/>
  <c r="GS152" i="11" a="1"/>
  <c r="GS152" i="11" s="1"/>
  <c r="GR152" i="11" a="1"/>
  <c r="GR152" i="11" s="1"/>
  <c r="GQ152" i="11" a="1"/>
  <c r="GQ152" i="11" s="1"/>
  <c r="GP152" i="11" a="1"/>
  <c r="GP152" i="11" s="1"/>
  <c r="GO152" i="11" a="1"/>
  <c r="GO152" i="11" s="1"/>
  <c r="GN152" i="11" a="1"/>
  <c r="GN152" i="11" s="1"/>
  <c r="GM152" i="11" a="1"/>
  <c r="GM152" i="11" s="1"/>
  <c r="GL152" i="11" a="1"/>
  <c r="GL152" i="11" s="1"/>
  <c r="GK152" i="11" a="1"/>
  <c r="GK152" i="11" s="1"/>
  <c r="GJ152" i="11" a="1"/>
  <c r="GJ152" i="11" s="1"/>
  <c r="GI152" i="11" a="1"/>
  <c r="GI152" i="11" s="1"/>
  <c r="GH152" i="11" a="1"/>
  <c r="GH152" i="11" s="1"/>
  <c r="GG152" i="11" a="1"/>
  <c r="GG152" i="11" s="1"/>
  <c r="GF152" i="11" a="1"/>
  <c r="GF152" i="11" s="1"/>
  <c r="GE152" i="11" a="1"/>
  <c r="GE152" i="11" s="1"/>
  <c r="GD152" i="11" a="1"/>
  <c r="GD152" i="11" s="1"/>
  <c r="GC152" i="11" a="1"/>
  <c r="GC152" i="11" s="1"/>
  <c r="GB152" i="11" a="1"/>
  <c r="GB152" i="11" s="1"/>
  <c r="GA152" i="11" a="1"/>
  <c r="GA152" i="11" s="1"/>
  <c r="FZ152" i="11" a="1"/>
  <c r="FZ152" i="11" s="1"/>
  <c r="FY152" i="11" a="1"/>
  <c r="FY152" i="11" s="1"/>
  <c r="FX152" i="11" a="1"/>
  <c r="FX152" i="11" s="1"/>
  <c r="FW152" i="11" a="1"/>
  <c r="FW152" i="11" s="1"/>
  <c r="FV152" i="11" a="1"/>
  <c r="FV152" i="11" s="1"/>
  <c r="FU152" i="11" a="1"/>
  <c r="FU152" i="11" s="1"/>
  <c r="FT152" i="11" a="1"/>
  <c r="FT152" i="11" s="1"/>
  <c r="FS152" i="11" a="1"/>
  <c r="FS152" i="11" s="1"/>
  <c r="FR152" i="11" a="1"/>
  <c r="FR152" i="11" s="1"/>
  <c r="FQ152" i="11" a="1"/>
  <c r="FQ152" i="11" s="1"/>
  <c r="FP152" i="11" a="1"/>
  <c r="FP152" i="11" s="1"/>
  <c r="FO152" i="11" a="1"/>
  <c r="FO152" i="11" s="1"/>
  <c r="FN152" i="11" a="1"/>
  <c r="FN152" i="11" s="1"/>
  <c r="FM152" i="11" a="1"/>
  <c r="FM152" i="11" s="1"/>
  <c r="FL152" i="11" a="1"/>
  <c r="FL152" i="11" s="1"/>
  <c r="FK152" i="11" a="1"/>
  <c r="FK152" i="11" s="1"/>
  <c r="FJ152" i="11" a="1"/>
  <c r="FJ152" i="11" s="1"/>
  <c r="FI152" i="11" a="1"/>
  <c r="FI152" i="11" s="1"/>
  <c r="FH152" i="11" a="1"/>
  <c r="FH152" i="11" s="1"/>
  <c r="FG152" i="11" a="1"/>
  <c r="FG152" i="11" s="1"/>
  <c r="FF152" i="11" a="1"/>
  <c r="FF152" i="11" s="1"/>
  <c r="IC151" i="11" a="1"/>
  <c r="IC151" i="11" s="1"/>
  <c r="IB151" i="11" a="1"/>
  <c r="IB151" i="11" s="1"/>
  <c r="IA151" i="11" a="1"/>
  <c r="IA151" i="11" s="1"/>
  <c r="HZ151" i="11" a="1"/>
  <c r="HZ151" i="11" s="1"/>
  <c r="HY151" i="11" a="1"/>
  <c r="HY151" i="11" s="1"/>
  <c r="HX151" i="11" a="1"/>
  <c r="HX151" i="11" s="1"/>
  <c r="HW151" i="11" a="1"/>
  <c r="HW151" i="11" s="1"/>
  <c r="HV151" i="11" a="1"/>
  <c r="HV151" i="11" s="1"/>
  <c r="HU151" i="11" a="1"/>
  <c r="HU151" i="11" s="1"/>
  <c r="HT151" i="11" a="1"/>
  <c r="HT151" i="11" s="1"/>
  <c r="HS151" i="11" a="1"/>
  <c r="HS151" i="11" s="1"/>
  <c r="HR151" i="11" a="1"/>
  <c r="HR151" i="11" s="1"/>
  <c r="HQ151" i="11" a="1"/>
  <c r="HQ151" i="11" s="1"/>
  <c r="HP151" i="11" a="1"/>
  <c r="HP151" i="11" s="1"/>
  <c r="HO151" i="11" a="1"/>
  <c r="HO151" i="11" s="1"/>
  <c r="HN151" i="11" a="1"/>
  <c r="HN151" i="11" s="1"/>
  <c r="HM151" i="11" a="1"/>
  <c r="HM151" i="11" s="1"/>
  <c r="HL151" i="11" a="1"/>
  <c r="HL151" i="11" s="1"/>
  <c r="HK151" i="11" a="1"/>
  <c r="HK151" i="11" s="1"/>
  <c r="HJ151" i="11" a="1"/>
  <c r="HJ151" i="11" s="1"/>
  <c r="HI151" i="11" a="1"/>
  <c r="HI151" i="11" s="1"/>
  <c r="HH151" i="11" a="1"/>
  <c r="HH151" i="11" s="1"/>
  <c r="HG151" i="11" a="1"/>
  <c r="HG151" i="11" s="1"/>
  <c r="HF151" i="11" a="1"/>
  <c r="HF151" i="11" s="1"/>
  <c r="HE151" i="11" a="1"/>
  <c r="HE151" i="11" s="1"/>
  <c r="HD151" i="11" a="1"/>
  <c r="HD151" i="11" s="1"/>
  <c r="HC151" i="11" a="1"/>
  <c r="HC151" i="11" s="1"/>
  <c r="HB151" i="11" a="1"/>
  <c r="HB151" i="11" s="1"/>
  <c r="HA151" i="11" a="1"/>
  <c r="HA151" i="11" s="1"/>
  <c r="GZ151" i="11" a="1"/>
  <c r="GZ151" i="11" s="1"/>
  <c r="GY151" i="11" a="1"/>
  <c r="GY151" i="11" s="1"/>
  <c r="GX151" i="11" a="1"/>
  <c r="GX151" i="11" s="1"/>
  <c r="GW151" i="11" a="1"/>
  <c r="GW151" i="11" s="1"/>
  <c r="GV151" i="11" a="1"/>
  <c r="GV151" i="11" s="1"/>
  <c r="GU151" i="11" a="1"/>
  <c r="GU151" i="11" s="1"/>
  <c r="GT151" i="11" a="1"/>
  <c r="GT151" i="11" s="1"/>
  <c r="GS151" i="11" a="1"/>
  <c r="GS151" i="11" s="1"/>
  <c r="GR151" i="11" a="1"/>
  <c r="GR151" i="11" s="1"/>
  <c r="GQ151" i="11" a="1"/>
  <c r="GQ151" i="11" s="1"/>
  <c r="GP151" i="11" a="1"/>
  <c r="GP151" i="11" s="1"/>
  <c r="GO151" i="11" a="1"/>
  <c r="GO151" i="11" s="1"/>
  <c r="GN151" i="11" a="1"/>
  <c r="GN151" i="11" s="1"/>
  <c r="GM151" i="11" a="1"/>
  <c r="GM151" i="11" s="1"/>
  <c r="GL151" i="11" a="1"/>
  <c r="GL151" i="11" s="1"/>
  <c r="GK151" i="11" a="1"/>
  <c r="GK151" i="11" s="1"/>
  <c r="GJ151" i="11" a="1"/>
  <c r="GJ151" i="11" s="1"/>
  <c r="GI151" i="11" a="1"/>
  <c r="GI151" i="11" s="1"/>
  <c r="GH151" i="11" a="1"/>
  <c r="GH151" i="11" s="1"/>
  <c r="GG151" i="11" a="1"/>
  <c r="GG151" i="11" s="1"/>
  <c r="GF151" i="11" a="1"/>
  <c r="GF151" i="11" s="1"/>
  <c r="GE151" i="11" a="1"/>
  <c r="GE151" i="11" s="1"/>
  <c r="GD151" i="11" a="1"/>
  <c r="GD151" i="11" s="1"/>
  <c r="GC151" i="11" a="1"/>
  <c r="GC151" i="11" s="1"/>
  <c r="GB151" i="11" a="1"/>
  <c r="GB151" i="11" s="1"/>
  <c r="GA151" i="11" a="1"/>
  <c r="GA151" i="11" s="1"/>
  <c r="FZ151" i="11" a="1"/>
  <c r="FZ151" i="11" s="1"/>
  <c r="FY151" i="11" a="1"/>
  <c r="FY151" i="11" s="1"/>
  <c r="FX151" i="11" a="1"/>
  <c r="FX151" i="11" s="1"/>
  <c r="FW151" i="11" a="1"/>
  <c r="FW151" i="11" s="1"/>
  <c r="FV151" i="11" a="1"/>
  <c r="FV151" i="11" s="1"/>
  <c r="FU151" i="11" a="1"/>
  <c r="FU151" i="11" s="1"/>
  <c r="FT151" i="11" a="1"/>
  <c r="FT151" i="11" s="1"/>
  <c r="FS151" i="11" a="1"/>
  <c r="FS151" i="11" s="1"/>
  <c r="FR151" i="11" a="1"/>
  <c r="FR151" i="11" s="1"/>
  <c r="FQ151" i="11" a="1"/>
  <c r="FQ151" i="11" s="1"/>
  <c r="FP151" i="11" a="1"/>
  <c r="FP151" i="11" s="1"/>
  <c r="FO151" i="11" a="1"/>
  <c r="FO151" i="11" s="1"/>
  <c r="FN151" i="11" a="1"/>
  <c r="FN151" i="11" s="1"/>
  <c r="FM151" i="11" a="1"/>
  <c r="FM151" i="11" s="1"/>
  <c r="FL151" i="11" a="1"/>
  <c r="FL151" i="11" s="1"/>
  <c r="FK151" i="11" a="1"/>
  <c r="FK151" i="11" s="1"/>
  <c r="FJ151" i="11" a="1"/>
  <c r="FJ151" i="11" s="1"/>
  <c r="FI151" i="11" a="1"/>
  <c r="FI151" i="11" s="1"/>
  <c r="FH151" i="11" a="1"/>
  <c r="FH151" i="11" s="1"/>
  <c r="FG151" i="11" a="1"/>
  <c r="FG151" i="11" s="1"/>
  <c r="FF151" i="11" a="1"/>
  <c r="FF151" i="11" s="1"/>
  <c r="IC150" i="11" a="1"/>
  <c r="IC150" i="11" s="1"/>
  <c r="IB150" i="11" a="1"/>
  <c r="IB150" i="11" s="1"/>
  <c r="IA150" i="11" a="1"/>
  <c r="IA150" i="11" s="1"/>
  <c r="HZ150" i="11" a="1"/>
  <c r="HZ150" i="11" s="1"/>
  <c r="HY150" i="11" a="1"/>
  <c r="HY150" i="11" s="1"/>
  <c r="HX150" i="11" a="1"/>
  <c r="HX150" i="11" s="1"/>
  <c r="HW150" i="11" a="1"/>
  <c r="HW150" i="11" s="1"/>
  <c r="HV150" i="11" a="1"/>
  <c r="HV150" i="11" s="1"/>
  <c r="HU150" i="11" a="1"/>
  <c r="HU150" i="11" s="1"/>
  <c r="HT150" i="11" a="1"/>
  <c r="HT150" i="11" s="1"/>
  <c r="HS150" i="11" a="1"/>
  <c r="HS150" i="11" s="1"/>
  <c r="HR150" i="11" a="1"/>
  <c r="HR150" i="11" s="1"/>
  <c r="HQ150" i="11" a="1"/>
  <c r="HQ150" i="11" s="1"/>
  <c r="HP150" i="11" a="1"/>
  <c r="HP150" i="11" s="1"/>
  <c r="HO150" i="11" a="1"/>
  <c r="HO150" i="11" s="1"/>
  <c r="HN150" i="11" a="1"/>
  <c r="HN150" i="11" s="1"/>
  <c r="HM150" i="11" a="1"/>
  <c r="HM150" i="11" s="1"/>
  <c r="HL150" i="11" a="1"/>
  <c r="HL150" i="11" s="1"/>
  <c r="HK150" i="11" a="1"/>
  <c r="HK150" i="11" s="1"/>
  <c r="HJ150" i="11" a="1"/>
  <c r="HJ150" i="11" s="1"/>
  <c r="HI150" i="11" a="1"/>
  <c r="HI150" i="11" s="1"/>
  <c r="HH150" i="11" a="1"/>
  <c r="HH150" i="11" s="1"/>
  <c r="HG150" i="11" a="1"/>
  <c r="HG150" i="11" s="1"/>
  <c r="HF150" i="11" a="1"/>
  <c r="HF150" i="11" s="1"/>
  <c r="HE150" i="11" a="1"/>
  <c r="HE150" i="11" s="1"/>
  <c r="HD150" i="11" a="1"/>
  <c r="HD150" i="11" s="1"/>
  <c r="HC150" i="11" a="1"/>
  <c r="HC150" i="11" s="1"/>
  <c r="HB150" i="11" a="1"/>
  <c r="HB150" i="11" s="1"/>
  <c r="HA150" i="11" a="1"/>
  <c r="HA150" i="11" s="1"/>
  <c r="GZ150" i="11" a="1"/>
  <c r="GZ150" i="11" s="1"/>
  <c r="GY150" i="11" a="1"/>
  <c r="GY150" i="11" s="1"/>
  <c r="GX150" i="11" a="1"/>
  <c r="GX150" i="11" s="1"/>
  <c r="GW150" i="11" a="1"/>
  <c r="GW150" i="11" s="1"/>
  <c r="GV150" i="11" a="1"/>
  <c r="GV150" i="11" s="1"/>
  <c r="GU150" i="11" a="1"/>
  <c r="GU150" i="11" s="1"/>
  <c r="GT150" i="11" a="1"/>
  <c r="GT150" i="11" s="1"/>
  <c r="GS150" i="11" a="1"/>
  <c r="GS150" i="11" s="1"/>
  <c r="GR150" i="11" a="1"/>
  <c r="GR150" i="11" s="1"/>
  <c r="GQ150" i="11" a="1"/>
  <c r="GQ150" i="11" s="1"/>
  <c r="GP150" i="11" a="1"/>
  <c r="GP150" i="11" s="1"/>
  <c r="GO150" i="11" a="1"/>
  <c r="GO150" i="11" s="1"/>
  <c r="GN150" i="11" a="1"/>
  <c r="GN150" i="11" s="1"/>
  <c r="GM150" i="11" a="1"/>
  <c r="GM150" i="11" s="1"/>
  <c r="GL150" i="11" a="1"/>
  <c r="GL150" i="11" s="1"/>
  <c r="GK150" i="11" a="1"/>
  <c r="GK150" i="11" s="1"/>
  <c r="GJ150" i="11" a="1"/>
  <c r="GJ150" i="11" s="1"/>
  <c r="GI150" i="11" a="1"/>
  <c r="GI150" i="11" s="1"/>
  <c r="GH150" i="11" a="1"/>
  <c r="GH150" i="11" s="1"/>
  <c r="GG150" i="11" a="1"/>
  <c r="GG150" i="11" s="1"/>
  <c r="GF150" i="11" a="1"/>
  <c r="GF150" i="11" s="1"/>
  <c r="GE150" i="11" a="1"/>
  <c r="GE150" i="11" s="1"/>
  <c r="GD150" i="11" a="1"/>
  <c r="GD150" i="11" s="1"/>
  <c r="GC150" i="11" a="1"/>
  <c r="GC150" i="11" s="1"/>
  <c r="GB150" i="11" a="1"/>
  <c r="GB150" i="11" s="1"/>
  <c r="GA150" i="11" a="1"/>
  <c r="GA150" i="11" s="1"/>
  <c r="FZ150" i="11" a="1"/>
  <c r="FZ150" i="11" s="1"/>
  <c r="FY150" i="11" a="1"/>
  <c r="FY150" i="11" s="1"/>
  <c r="FX150" i="11" a="1"/>
  <c r="FX150" i="11" s="1"/>
  <c r="FW150" i="11" a="1"/>
  <c r="FW150" i="11" s="1"/>
  <c r="FV150" i="11" a="1"/>
  <c r="FV150" i="11" s="1"/>
  <c r="FU150" i="11" a="1"/>
  <c r="FU150" i="11" s="1"/>
  <c r="FT150" i="11" a="1"/>
  <c r="FT150" i="11" s="1"/>
  <c r="FS150" i="11" a="1"/>
  <c r="FS150" i="11" s="1"/>
  <c r="FR150" i="11" a="1"/>
  <c r="FR150" i="11" s="1"/>
  <c r="FQ150" i="11" a="1"/>
  <c r="FQ150" i="11" s="1"/>
  <c r="FP150" i="11" a="1"/>
  <c r="FP150" i="11" s="1"/>
  <c r="FO150" i="11" a="1"/>
  <c r="FO150" i="11" s="1"/>
  <c r="FN150" i="11" a="1"/>
  <c r="FN150" i="11" s="1"/>
  <c r="FM150" i="11" a="1"/>
  <c r="FM150" i="11" s="1"/>
  <c r="FL150" i="11" a="1"/>
  <c r="FL150" i="11" s="1"/>
  <c r="FK150" i="11" a="1"/>
  <c r="FK150" i="11" s="1"/>
  <c r="FJ150" i="11" a="1"/>
  <c r="FJ150" i="11" s="1"/>
  <c r="FI150" i="11" a="1"/>
  <c r="FI150" i="11" s="1"/>
  <c r="FH150" i="11" a="1"/>
  <c r="FH150" i="11" s="1"/>
  <c r="FG150" i="11" a="1"/>
  <c r="FG150" i="11" s="1"/>
  <c r="FF150" i="11" a="1"/>
  <c r="FF150" i="11" s="1"/>
  <c r="IC149" i="11" a="1"/>
  <c r="IC149" i="11" s="1"/>
  <c r="IB149" i="11" a="1"/>
  <c r="IB149" i="11" s="1"/>
  <c r="IA149" i="11" a="1"/>
  <c r="IA149" i="11" s="1"/>
  <c r="HZ149" i="11" a="1"/>
  <c r="HZ149" i="11" s="1"/>
  <c r="HY149" i="11" a="1"/>
  <c r="HY149" i="11" s="1"/>
  <c r="HX149" i="11" a="1"/>
  <c r="HX149" i="11" s="1"/>
  <c r="HW149" i="11" a="1"/>
  <c r="HW149" i="11" s="1"/>
  <c r="HV149" i="11" a="1"/>
  <c r="HV149" i="11" s="1"/>
  <c r="HU149" i="11" a="1"/>
  <c r="HU149" i="11" s="1"/>
  <c r="HT149" i="11" a="1"/>
  <c r="HT149" i="11" s="1"/>
  <c r="HS149" i="11" a="1"/>
  <c r="HS149" i="11" s="1"/>
  <c r="HR149" i="11" a="1"/>
  <c r="HR149" i="11" s="1"/>
  <c r="HQ149" i="11" a="1"/>
  <c r="HQ149" i="11" s="1"/>
  <c r="HP149" i="11" a="1"/>
  <c r="HP149" i="11" s="1"/>
  <c r="HO149" i="11" a="1"/>
  <c r="HO149" i="11" s="1"/>
  <c r="HN149" i="11" a="1"/>
  <c r="HN149" i="11" s="1"/>
  <c r="HM149" i="11" a="1"/>
  <c r="HM149" i="11" s="1"/>
  <c r="HL149" i="11" a="1"/>
  <c r="HL149" i="11" s="1"/>
  <c r="HK149" i="11" a="1"/>
  <c r="HK149" i="11" s="1"/>
  <c r="HJ149" i="11" a="1"/>
  <c r="HJ149" i="11" s="1"/>
  <c r="HI149" i="11" a="1"/>
  <c r="HI149" i="11" s="1"/>
  <c r="HH149" i="11" a="1"/>
  <c r="HH149" i="11" s="1"/>
  <c r="HG149" i="11" a="1"/>
  <c r="HG149" i="11" s="1"/>
  <c r="HF149" i="11" a="1"/>
  <c r="HF149" i="11" s="1"/>
  <c r="HE149" i="11" a="1"/>
  <c r="HE149" i="11" s="1"/>
  <c r="HD149" i="11" a="1"/>
  <c r="HD149" i="11" s="1"/>
  <c r="HC149" i="11" a="1"/>
  <c r="HC149" i="11" s="1"/>
  <c r="HB149" i="11" a="1"/>
  <c r="HB149" i="11" s="1"/>
  <c r="HA149" i="11" a="1"/>
  <c r="HA149" i="11" s="1"/>
  <c r="GZ149" i="11" a="1"/>
  <c r="GZ149" i="11" s="1"/>
  <c r="GY149" i="11" a="1"/>
  <c r="GY149" i="11" s="1"/>
  <c r="GX149" i="11" a="1"/>
  <c r="GX149" i="11" s="1"/>
  <c r="GW149" i="11" a="1"/>
  <c r="GW149" i="11" s="1"/>
  <c r="GV149" i="11" a="1"/>
  <c r="GV149" i="11" s="1"/>
  <c r="GU149" i="11" a="1"/>
  <c r="GU149" i="11" s="1"/>
  <c r="GT149" i="11" a="1"/>
  <c r="GT149" i="11" s="1"/>
  <c r="GS149" i="11" a="1"/>
  <c r="GS149" i="11" s="1"/>
  <c r="GR149" i="11" a="1"/>
  <c r="GR149" i="11" s="1"/>
  <c r="GQ149" i="11" a="1"/>
  <c r="GQ149" i="11" s="1"/>
  <c r="GP149" i="11" a="1"/>
  <c r="GP149" i="11" s="1"/>
  <c r="GO149" i="11" a="1"/>
  <c r="GO149" i="11" s="1"/>
  <c r="GN149" i="11" a="1"/>
  <c r="GN149" i="11" s="1"/>
  <c r="GM149" i="11" a="1"/>
  <c r="GM149" i="11" s="1"/>
  <c r="GL149" i="11" a="1"/>
  <c r="GL149" i="11" s="1"/>
  <c r="GK149" i="11" a="1"/>
  <c r="GK149" i="11" s="1"/>
  <c r="GJ149" i="11" a="1"/>
  <c r="GJ149" i="11" s="1"/>
  <c r="GI149" i="11" a="1"/>
  <c r="GI149" i="11" s="1"/>
  <c r="GH149" i="11" a="1"/>
  <c r="GH149" i="11" s="1"/>
  <c r="GG149" i="11" a="1"/>
  <c r="GG149" i="11" s="1"/>
  <c r="GF149" i="11" a="1"/>
  <c r="GF149" i="11" s="1"/>
  <c r="GE149" i="11" a="1"/>
  <c r="GE149" i="11" s="1"/>
  <c r="GD149" i="11" a="1"/>
  <c r="GD149" i="11" s="1"/>
  <c r="GC149" i="11" a="1"/>
  <c r="GC149" i="11" s="1"/>
  <c r="GB149" i="11" a="1"/>
  <c r="GB149" i="11" s="1"/>
  <c r="GA149" i="11" a="1"/>
  <c r="GA149" i="11" s="1"/>
  <c r="FZ149" i="11" a="1"/>
  <c r="FZ149" i="11" s="1"/>
  <c r="FY149" i="11" a="1"/>
  <c r="FY149" i="11" s="1"/>
  <c r="FX149" i="11" a="1"/>
  <c r="FX149" i="11" s="1"/>
  <c r="FW149" i="11" a="1"/>
  <c r="FW149" i="11" s="1"/>
  <c r="FV149" i="11" a="1"/>
  <c r="FV149" i="11" s="1"/>
  <c r="FU149" i="11" a="1"/>
  <c r="FU149" i="11" s="1"/>
  <c r="FT149" i="11" a="1"/>
  <c r="FT149" i="11" s="1"/>
  <c r="FS149" i="11" a="1"/>
  <c r="FS149" i="11" s="1"/>
  <c r="FR149" i="11" a="1"/>
  <c r="FR149" i="11" s="1"/>
  <c r="FQ149" i="11" a="1"/>
  <c r="FQ149" i="11" s="1"/>
  <c r="FP149" i="11" a="1"/>
  <c r="FP149" i="11" s="1"/>
  <c r="FO149" i="11" a="1"/>
  <c r="FO149" i="11" s="1"/>
  <c r="FN149" i="11" a="1"/>
  <c r="FN149" i="11" s="1"/>
  <c r="FM149" i="11" a="1"/>
  <c r="FM149" i="11" s="1"/>
  <c r="FL149" i="11" a="1"/>
  <c r="FL149" i="11" s="1"/>
  <c r="FK149" i="11" a="1"/>
  <c r="FK149" i="11" s="1"/>
  <c r="FJ149" i="11" a="1"/>
  <c r="FJ149" i="11" s="1"/>
  <c r="FI149" i="11" a="1"/>
  <c r="FI149" i="11" s="1"/>
  <c r="FH149" i="11" a="1"/>
  <c r="FH149" i="11" s="1"/>
  <c r="FG149" i="11" a="1"/>
  <c r="FG149" i="11" s="1"/>
  <c r="FF149" i="11" a="1"/>
  <c r="FF149" i="11" s="1"/>
  <c r="IC148" i="11" a="1"/>
  <c r="IC148" i="11" s="1"/>
  <c r="IB148" i="11" a="1"/>
  <c r="IB148" i="11" s="1"/>
  <c r="IA148" i="11" a="1"/>
  <c r="IA148" i="11" s="1"/>
  <c r="HZ148" i="11" a="1"/>
  <c r="HZ148" i="11" s="1"/>
  <c r="HY148" i="11" a="1"/>
  <c r="HY148" i="11" s="1"/>
  <c r="HX148" i="11" a="1"/>
  <c r="HX148" i="11" s="1"/>
  <c r="HW148" i="11" a="1"/>
  <c r="HW148" i="11" s="1"/>
  <c r="HV148" i="11" a="1"/>
  <c r="HV148" i="11" s="1"/>
  <c r="HU148" i="11" a="1"/>
  <c r="HU148" i="11" s="1"/>
  <c r="HT148" i="11" a="1"/>
  <c r="HT148" i="11" s="1"/>
  <c r="HS148" i="11" a="1"/>
  <c r="HS148" i="11" s="1"/>
  <c r="HR148" i="11" a="1"/>
  <c r="HR148" i="11" s="1"/>
  <c r="HQ148" i="11" a="1"/>
  <c r="HQ148" i="11" s="1"/>
  <c r="HP148" i="11" a="1"/>
  <c r="HP148" i="11" s="1"/>
  <c r="HO148" i="11" a="1"/>
  <c r="HO148" i="11" s="1"/>
  <c r="HN148" i="11" a="1"/>
  <c r="HN148" i="11" s="1"/>
  <c r="HM148" i="11" a="1"/>
  <c r="HM148" i="11" s="1"/>
  <c r="HL148" i="11" a="1"/>
  <c r="HL148" i="11" s="1"/>
  <c r="HK148" i="11" a="1"/>
  <c r="HK148" i="11" s="1"/>
  <c r="HJ148" i="11" a="1"/>
  <c r="HJ148" i="11" s="1"/>
  <c r="HI148" i="11" a="1"/>
  <c r="HI148" i="11" s="1"/>
  <c r="HH148" i="11" a="1"/>
  <c r="HH148" i="11" s="1"/>
  <c r="HG148" i="11" a="1"/>
  <c r="HG148" i="11" s="1"/>
  <c r="HF148" i="11" a="1"/>
  <c r="HF148" i="11" s="1"/>
  <c r="HE148" i="11" a="1"/>
  <c r="HE148" i="11" s="1"/>
  <c r="HD148" i="11" a="1"/>
  <c r="HD148" i="11" s="1"/>
  <c r="HC148" i="11" a="1"/>
  <c r="HC148" i="11" s="1"/>
  <c r="HB148" i="11" a="1"/>
  <c r="HB148" i="11" s="1"/>
  <c r="HA148" i="11" a="1"/>
  <c r="HA148" i="11" s="1"/>
  <c r="GZ148" i="11" a="1"/>
  <c r="GZ148" i="11" s="1"/>
  <c r="GY148" i="11" a="1"/>
  <c r="GY148" i="11" s="1"/>
  <c r="GX148" i="11" a="1"/>
  <c r="GX148" i="11" s="1"/>
  <c r="GW148" i="11" a="1"/>
  <c r="GW148" i="11" s="1"/>
  <c r="GV148" i="11" a="1"/>
  <c r="GV148" i="11" s="1"/>
  <c r="GU148" i="11" a="1"/>
  <c r="GU148" i="11" s="1"/>
  <c r="GT148" i="11" a="1"/>
  <c r="GT148" i="11" s="1"/>
  <c r="GS148" i="11" a="1"/>
  <c r="GS148" i="11" s="1"/>
  <c r="GR148" i="11" a="1"/>
  <c r="GR148" i="11" s="1"/>
  <c r="GQ148" i="11" a="1"/>
  <c r="GQ148" i="11" s="1"/>
  <c r="GP148" i="11" a="1"/>
  <c r="GP148" i="11" s="1"/>
  <c r="GO148" i="11" a="1"/>
  <c r="GO148" i="11" s="1"/>
  <c r="GN148" i="11" a="1"/>
  <c r="GN148" i="11" s="1"/>
  <c r="GM148" i="11" a="1"/>
  <c r="GM148" i="11" s="1"/>
  <c r="GL148" i="11" a="1"/>
  <c r="GL148" i="11" s="1"/>
  <c r="GK148" i="11" a="1"/>
  <c r="GK148" i="11" s="1"/>
  <c r="GJ148" i="11" a="1"/>
  <c r="GJ148" i="11" s="1"/>
  <c r="GI148" i="11" a="1"/>
  <c r="GI148" i="11" s="1"/>
  <c r="GH148" i="11" a="1"/>
  <c r="GH148" i="11" s="1"/>
  <c r="GG148" i="11" a="1"/>
  <c r="GG148" i="11" s="1"/>
  <c r="GF148" i="11" a="1"/>
  <c r="GF148" i="11" s="1"/>
  <c r="GE148" i="11" a="1"/>
  <c r="GE148" i="11" s="1"/>
  <c r="GD148" i="11" a="1"/>
  <c r="GD148" i="11" s="1"/>
  <c r="GC148" i="11" a="1"/>
  <c r="GC148" i="11" s="1"/>
  <c r="GB148" i="11" a="1"/>
  <c r="GB148" i="11" s="1"/>
  <c r="GA148" i="11" a="1"/>
  <c r="GA148" i="11" s="1"/>
  <c r="FZ148" i="11" a="1"/>
  <c r="FZ148" i="11" s="1"/>
  <c r="FY148" i="11" a="1"/>
  <c r="FY148" i="11" s="1"/>
  <c r="FX148" i="11" a="1"/>
  <c r="FX148" i="11" s="1"/>
  <c r="FW148" i="11" a="1"/>
  <c r="FW148" i="11" s="1"/>
  <c r="FV148" i="11" a="1"/>
  <c r="FV148" i="11" s="1"/>
  <c r="FU148" i="11" a="1"/>
  <c r="FU148" i="11" s="1"/>
  <c r="FT148" i="11" a="1"/>
  <c r="FT148" i="11" s="1"/>
  <c r="FS148" i="11" a="1"/>
  <c r="FS148" i="11" s="1"/>
  <c r="FR148" i="11" a="1"/>
  <c r="FR148" i="11" s="1"/>
  <c r="FQ148" i="11" a="1"/>
  <c r="FQ148" i="11" s="1"/>
  <c r="FP148" i="11" a="1"/>
  <c r="FP148" i="11" s="1"/>
  <c r="FO148" i="11" a="1"/>
  <c r="FO148" i="11" s="1"/>
  <c r="FN148" i="11" a="1"/>
  <c r="FN148" i="11" s="1"/>
  <c r="FM148" i="11" a="1"/>
  <c r="FM148" i="11" s="1"/>
  <c r="FL148" i="11" a="1"/>
  <c r="FL148" i="11" s="1"/>
  <c r="FK148" i="11" a="1"/>
  <c r="FK148" i="11" s="1"/>
  <c r="FJ148" i="11" a="1"/>
  <c r="FJ148" i="11" s="1"/>
  <c r="FI148" i="11" a="1"/>
  <c r="FI148" i="11" s="1"/>
  <c r="FH148" i="11" a="1"/>
  <c r="FH148" i="11" s="1"/>
  <c r="FG148" i="11" a="1"/>
  <c r="FG148" i="11" s="1"/>
  <c r="FF148" i="11" a="1"/>
  <c r="FF148" i="11" s="1"/>
  <c r="IC147" i="11" a="1"/>
  <c r="IC147" i="11" s="1"/>
  <c r="IB147" i="11" a="1"/>
  <c r="IB147" i="11" s="1"/>
  <c r="IA147" i="11" a="1"/>
  <c r="IA147" i="11" s="1"/>
  <c r="HZ147" i="11" a="1"/>
  <c r="HZ147" i="11" s="1"/>
  <c r="HY147" i="11" a="1"/>
  <c r="HY147" i="11" s="1"/>
  <c r="HX147" i="11" a="1"/>
  <c r="HX147" i="11" s="1"/>
  <c r="HW147" i="11" a="1"/>
  <c r="HW147" i="11" s="1"/>
  <c r="HV147" i="11" a="1"/>
  <c r="HV147" i="11" s="1"/>
  <c r="HU147" i="11" a="1"/>
  <c r="HU147" i="11" s="1"/>
  <c r="HT147" i="11" a="1"/>
  <c r="HT147" i="11" s="1"/>
  <c r="HS147" i="11" a="1"/>
  <c r="HS147" i="11" s="1"/>
  <c r="HR147" i="11" a="1"/>
  <c r="HR147" i="11" s="1"/>
  <c r="HQ147" i="11" a="1"/>
  <c r="HQ147" i="11" s="1"/>
  <c r="HP147" i="11" a="1"/>
  <c r="HP147" i="11" s="1"/>
  <c r="HO147" i="11" a="1"/>
  <c r="HO147" i="11" s="1"/>
  <c r="HN147" i="11" a="1"/>
  <c r="HN147" i="11" s="1"/>
  <c r="HM147" i="11" a="1"/>
  <c r="HM147" i="11" s="1"/>
  <c r="HL147" i="11" a="1"/>
  <c r="HL147" i="11" s="1"/>
  <c r="HK147" i="11" a="1"/>
  <c r="HK147" i="11" s="1"/>
  <c r="HJ147" i="11" a="1"/>
  <c r="HJ147" i="11" s="1"/>
  <c r="HI147" i="11" a="1"/>
  <c r="HI147" i="11" s="1"/>
  <c r="HH147" i="11" a="1"/>
  <c r="HH147" i="11" s="1"/>
  <c r="HG147" i="11" a="1"/>
  <c r="HG147" i="11" s="1"/>
  <c r="HF147" i="11" a="1"/>
  <c r="HF147" i="11" s="1"/>
  <c r="HE147" i="11" a="1"/>
  <c r="HE147" i="11" s="1"/>
  <c r="HD147" i="11" a="1"/>
  <c r="HD147" i="11" s="1"/>
  <c r="HC147" i="11" a="1"/>
  <c r="HC147" i="11" s="1"/>
  <c r="HB147" i="11" a="1"/>
  <c r="HB147" i="11" s="1"/>
  <c r="HA147" i="11" a="1"/>
  <c r="HA147" i="11" s="1"/>
  <c r="GZ147" i="11" a="1"/>
  <c r="GZ147" i="11" s="1"/>
  <c r="GY147" i="11" a="1"/>
  <c r="GY147" i="11" s="1"/>
  <c r="GX147" i="11" a="1"/>
  <c r="GX147" i="11" s="1"/>
  <c r="GW147" i="11" a="1"/>
  <c r="GW147" i="11" s="1"/>
  <c r="GV147" i="11" a="1"/>
  <c r="GV147" i="11" s="1"/>
  <c r="GU147" i="11" a="1"/>
  <c r="GU147" i="11" s="1"/>
  <c r="GT147" i="11" a="1"/>
  <c r="GT147" i="11" s="1"/>
  <c r="GS147" i="11" a="1"/>
  <c r="GS147" i="11" s="1"/>
  <c r="GR147" i="11" a="1"/>
  <c r="GR147" i="11" s="1"/>
  <c r="GQ147" i="11" a="1"/>
  <c r="GQ147" i="11" s="1"/>
  <c r="GP147" i="11" a="1"/>
  <c r="GP147" i="11" s="1"/>
  <c r="GO147" i="11" a="1"/>
  <c r="GO147" i="11" s="1"/>
  <c r="GN147" i="11" a="1"/>
  <c r="GN147" i="11" s="1"/>
  <c r="GM147" i="11" a="1"/>
  <c r="GM147" i="11" s="1"/>
  <c r="GL147" i="11" a="1"/>
  <c r="GL147" i="11" s="1"/>
  <c r="GK147" i="11" a="1"/>
  <c r="GK147" i="11" s="1"/>
  <c r="GJ147" i="11" a="1"/>
  <c r="GJ147" i="11" s="1"/>
  <c r="GI147" i="11" a="1"/>
  <c r="GI147" i="11" s="1"/>
  <c r="GH147" i="11" a="1"/>
  <c r="GH147" i="11" s="1"/>
  <c r="GG147" i="11" a="1"/>
  <c r="GG147" i="11" s="1"/>
  <c r="GF147" i="11" a="1"/>
  <c r="GF147" i="11" s="1"/>
  <c r="GE147" i="11" a="1"/>
  <c r="GE147" i="11" s="1"/>
  <c r="GD147" i="11" a="1"/>
  <c r="GD147" i="11" s="1"/>
  <c r="GC147" i="11" a="1"/>
  <c r="GC147" i="11" s="1"/>
  <c r="GB147" i="11" a="1"/>
  <c r="GB147" i="11" s="1"/>
  <c r="GA147" i="11" a="1"/>
  <c r="GA147" i="11" s="1"/>
  <c r="FZ147" i="11" a="1"/>
  <c r="FZ147" i="11" s="1"/>
  <c r="FY147" i="11" a="1"/>
  <c r="FY147" i="11" s="1"/>
  <c r="FX147" i="11" a="1"/>
  <c r="FX147" i="11" s="1"/>
  <c r="FW147" i="11" a="1"/>
  <c r="FW147" i="11" s="1"/>
  <c r="FV147" i="11" a="1"/>
  <c r="FV147" i="11" s="1"/>
  <c r="FU147" i="11" a="1"/>
  <c r="FU147" i="11" s="1"/>
  <c r="FT147" i="11" a="1"/>
  <c r="FT147" i="11" s="1"/>
  <c r="FS147" i="11" a="1"/>
  <c r="FS147" i="11" s="1"/>
  <c r="FR147" i="11" a="1"/>
  <c r="FR147" i="11" s="1"/>
  <c r="FQ147" i="11" a="1"/>
  <c r="FQ147" i="11" s="1"/>
  <c r="FP147" i="11" a="1"/>
  <c r="FP147" i="11" s="1"/>
  <c r="FO147" i="11" a="1"/>
  <c r="FO147" i="11" s="1"/>
  <c r="FN147" i="11" a="1"/>
  <c r="FN147" i="11" s="1"/>
  <c r="FM147" i="11" a="1"/>
  <c r="FM147" i="11" s="1"/>
  <c r="FL147" i="11" a="1"/>
  <c r="FL147" i="11" s="1"/>
  <c r="FK147" i="11" a="1"/>
  <c r="FK147" i="11" s="1"/>
  <c r="FJ147" i="11" a="1"/>
  <c r="FJ147" i="11" s="1"/>
  <c r="FI147" i="11" a="1"/>
  <c r="FI147" i="11" s="1"/>
  <c r="FH147" i="11" a="1"/>
  <c r="FH147" i="11" s="1"/>
  <c r="FG147" i="11" a="1"/>
  <c r="FG147" i="11" s="1"/>
  <c r="FF147" i="11" a="1"/>
  <c r="FF147" i="11" s="1"/>
  <c r="IC146" i="11" a="1"/>
  <c r="IC146" i="11" s="1"/>
  <c r="IB146" i="11" a="1"/>
  <c r="IB146" i="11" s="1"/>
  <c r="IA146" i="11" a="1"/>
  <c r="IA146" i="11" s="1"/>
  <c r="HZ146" i="11" a="1"/>
  <c r="HZ146" i="11" s="1"/>
  <c r="HY146" i="11" a="1"/>
  <c r="HY146" i="11" s="1"/>
  <c r="HX146" i="11" a="1"/>
  <c r="HX146" i="11" s="1"/>
  <c r="HW146" i="11" a="1"/>
  <c r="HW146" i="11" s="1"/>
  <c r="HV146" i="11" a="1"/>
  <c r="HV146" i="11" s="1"/>
  <c r="HU146" i="11" a="1"/>
  <c r="HU146" i="11" s="1"/>
  <c r="HT146" i="11" a="1"/>
  <c r="HT146" i="11" s="1"/>
  <c r="HS146" i="11" a="1"/>
  <c r="HS146" i="11" s="1"/>
  <c r="HR146" i="11" a="1"/>
  <c r="HR146" i="11" s="1"/>
  <c r="HQ146" i="11" a="1"/>
  <c r="HQ146" i="11" s="1"/>
  <c r="HP146" i="11" a="1"/>
  <c r="HP146" i="11" s="1"/>
  <c r="HO146" i="11" a="1"/>
  <c r="HO146" i="11" s="1"/>
  <c r="HN146" i="11" a="1"/>
  <c r="HN146" i="11" s="1"/>
  <c r="HM146" i="11" a="1"/>
  <c r="HM146" i="11" s="1"/>
  <c r="HL146" i="11" a="1"/>
  <c r="HL146" i="11" s="1"/>
  <c r="HK146" i="11" a="1"/>
  <c r="HK146" i="11" s="1"/>
  <c r="HJ146" i="11" a="1"/>
  <c r="HJ146" i="11" s="1"/>
  <c r="HI146" i="11" a="1"/>
  <c r="HI146" i="11" s="1"/>
  <c r="HH146" i="11" a="1"/>
  <c r="HH146" i="11" s="1"/>
  <c r="HG146" i="11" a="1"/>
  <c r="HG146" i="11" s="1"/>
  <c r="HF146" i="11" a="1"/>
  <c r="HF146" i="11" s="1"/>
  <c r="HE146" i="11" a="1"/>
  <c r="HE146" i="11" s="1"/>
  <c r="HD146" i="11" a="1"/>
  <c r="HD146" i="11" s="1"/>
  <c r="HC146" i="11" a="1"/>
  <c r="HC146" i="11" s="1"/>
  <c r="HB146" i="11" a="1"/>
  <c r="HB146" i="11" s="1"/>
  <c r="HA146" i="11" a="1"/>
  <c r="HA146" i="11" s="1"/>
  <c r="GZ146" i="11" a="1"/>
  <c r="GZ146" i="11" s="1"/>
  <c r="GY146" i="11" a="1"/>
  <c r="GY146" i="11" s="1"/>
  <c r="GX146" i="11" a="1"/>
  <c r="GX146" i="11" s="1"/>
  <c r="GW146" i="11" a="1"/>
  <c r="GW146" i="11" s="1"/>
  <c r="GV146" i="11" a="1"/>
  <c r="GV146" i="11" s="1"/>
  <c r="GU146" i="11" a="1"/>
  <c r="GU146" i="11" s="1"/>
  <c r="GT146" i="11" a="1"/>
  <c r="GT146" i="11" s="1"/>
  <c r="GS146" i="11" a="1"/>
  <c r="GS146" i="11" s="1"/>
  <c r="GR146" i="11" a="1"/>
  <c r="GR146" i="11" s="1"/>
  <c r="GQ146" i="11" a="1"/>
  <c r="GQ146" i="11" s="1"/>
  <c r="GP146" i="11" a="1"/>
  <c r="GP146" i="11" s="1"/>
  <c r="GO146" i="11" a="1"/>
  <c r="GO146" i="11" s="1"/>
  <c r="GN146" i="11" a="1"/>
  <c r="GN146" i="11" s="1"/>
  <c r="GM146" i="11" a="1"/>
  <c r="GM146" i="11" s="1"/>
  <c r="GL146" i="11" a="1"/>
  <c r="GL146" i="11" s="1"/>
  <c r="GK146" i="11" a="1"/>
  <c r="GK146" i="11" s="1"/>
  <c r="GJ146" i="11" a="1"/>
  <c r="GJ146" i="11" s="1"/>
  <c r="GI146" i="11" a="1"/>
  <c r="GI146" i="11" s="1"/>
  <c r="GH146" i="11" a="1"/>
  <c r="GH146" i="11" s="1"/>
  <c r="GG146" i="11" a="1"/>
  <c r="GG146" i="11" s="1"/>
  <c r="GF146" i="11" a="1"/>
  <c r="GF146" i="11" s="1"/>
  <c r="GE146" i="11" a="1"/>
  <c r="GE146" i="11" s="1"/>
  <c r="GD146" i="11" a="1"/>
  <c r="GD146" i="11" s="1"/>
  <c r="GC146" i="11" a="1"/>
  <c r="GC146" i="11" s="1"/>
  <c r="GB146" i="11" a="1"/>
  <c r="GB146" i="11" s="1"/>
  <c r="GA146" i="11" a="1"/>
  <c r="GA146" i="11" s="1"/>
  <c r="FZ146" i="11" a="1"/>
  <c r="FZ146" i="11" s="1"/>
  <c r="FY146" i="11" a="1"/>
  <c r="FY146" i="11" s="1"/>
  <c r="FX146" i="11" a="1"/>
  <c r="FX146" i="11" s="1"/>
  <c r="FW146" i="11" a="1"/>
  <c r="FW146" i="11" s="1"/>
  <c r="FV146" i="11" a="1"/>
  <c r="FV146" i="11" s="1"/>
  <c r="FU146" i="11" a="1"/>
  <c r="FU146" i="11" s="1"/>
  <c r="FT146" i="11" a="1"/>
  <c r="FT146" i="11" s="1"/>
  <c r="FS146" i="11" a="1"/>
  <c r="FS146" i="11" s="1"/>
  <c r="FR146" i="11" a="1"/>
  <c r="FR146" i="11" s="1"/>
  <c r="FQ146" i="11" a="1"/>
  <c r="FQ146" i="11" s="1"/>
  <c r="FP146" i="11" a="1"/>
  <c r="FP146" i="11" s="1"/>
  <c r="FO146" i="11" a="1"/>
  <c r="FO146" i="11" s="1"/>
  <c r="FN146" i="11" a="1"/>
  <c r="FN146" i="11" s="1"/>
  <c r="FM146" i="11" a="1"/>
  <c r="FM146" i="11" s="1"/>
  <c r="FL146" i="11" a="1"/>
  <c r="FL146" i="11" s="1"/>
  <c r="FK146" i="11" a="1"/>
  <c r="FK146" i="11" s="1"/>
  <c r="FJ146" i="11" a="1"/>
  <c r="FJ146" i="11" s="1"/>
  <c r="FI146" i="11" a="1"/>
  <c r="FI146" i="11" s="1"/>
  <c r="FH146" i="11" a="1"/>
  <c r="FH146" i="11" s="1"/>
  <c r="FG146" i="11" a="1"/>
  <c r="FG146" i="11" s="1"/>
  <c r="FF146" i="11" a="1"/>
  <c r="FF146" i="11" s="1"/>
  <c r="IC145" i="11" a="1"/>
  <c r="IC145" i="11" s="1"/>
  <c r="IB145" i="11" a="1"/>
  <c r="IB145" i="11" s="1"/>
  <c r="IA145" i="11" a="1"/>
  <c r="IA145" i="11" s="1"/>
  <c r="HZ145" i="11" a="1"/>
  <c r="HZ145" i="11" s="1"/>
  <c r="HY145" i="11" a="1"/>
  <c r="HY145" i="11" s="1"/>
  <c r="HX145" i="11" a="1"/>
  <c r="HX145" i="11" s="1"/>
  <c r="HW145" i="11" a="1"/>
  <c r="HW145" i="11" s="1"/>
  <c r="HV145" i="11" a="1"/>
  <c r="HV145" i="11" s="1"/>
  <c r="HU145" i="11" a="1"/>
  <c r="HU145" i="11" s="1"/>
  <c r="HT145" i="11" a="1"/>
  <c r="HT145" i="11" s="1"/>
  <c r="HS145" i="11" a="1"/>
  <c r="HS145" i="11" s="1"/>
  <c r="HR145" i="11" a="1"/>
  <c r="HR145" i="11" s="1"/>
  <c r="HQ145" i="11" a="1"/>
  <c r="HQ145" i="11" s="1"/>
  <c r="HP145" i="11" a="1"/>
  <c r="HP145" i="11" s="1"/>
  <c r="HO145" i="11" a="1"/>
  <c r="HO145" i="11" s="1"/>
  <c r="HN145" i="11" a="1"/>
  <c r="HN145" i="11" s="1"/>
  <c r="HM145" i="11" a="1"/>
  <c r="HM145" i="11" s="1"/>
  <c r="HL145" i="11" a="1"/>
  <c r="HL145" i="11" s="1"/>
  <c r="HK145" i="11" a="1"/>
  <c r="HK145" i="11" s="1"/>
  <c r="HJ145" i="11" a="1"/>
  <c r="HJ145" i="11" s="1"/>
  <c r="HI145" i="11" a="1"/>
  <c r="HI145" i="11" s="1"/>
  <c r="HH145" i="11" a="1"/>
  <c r="HH145" i="11" s="1"/>
  <c r="HG145" i="11" a="1"/>
  <c r="HG145" i="11" s="1"/>
  <c r="HF145" i="11" a="1"/>
  <c r="HF145" i="11" s="1"/>
  <c r="HE145" i="11" a="1"/>
  <c r="HE145" i="11" s="1"/>
  <c r="HD145" i="11" a="1"/>
  <c r="HD145" i="11" s="1"/>
  <c r="HC145" i="11" a="1"/>
  <c r="HC145" i="11" s="1"/>
  <c r="HB145" i="11" a="1"/>
  <c r="HB145" i="11" s="1"/>
  <c r="HA145" i="11" a="1"/>
  <c r="HA145" i="11" s="1"/>
  <c r="GZ145" i="11" a="1"/>
  <c r="GZ145" i="11" s="1"/>
  <c r="GY145" i="11" a="1"/>
  <c r="GY145" i="11" s="1"/>
  <c r="GX145" i="11" a="1"/>
  <c r="GX145" i="11" s="1"/>
  <c r="GW145" i="11" a="1"/>
  <c r="GW145" i="11" s="1"/>
  <c r="GV145" i="11" a="1"/>
  <c r="GV145" i="11" s="1"/>
  <c r="GU145" i="11" a="1"/>
  <c r="GU145" i="11" s="1"/>
  <c r="GT145" i="11" a="1"/>
  <c r="GT145" i="11" s="1"/>
  <c r="GS145" i="11" a="1"/>
  <c r="GS145" i="11" s="1"/>
  <c r="GR145" i="11" a="1"/>
  <c r="GR145" i="11" s="1"/>
  <c r="GQ145" i="11" a="1"/>
  <c r="GQ145" i="11" s="1"/>
  <c r="GP145" i="11" a="1"/>
  <c r="GP145" i="11" s="1"/>
  <c r="GO145" i="11" a="1"/>
  <c r="GO145" i="11" s="1"/>
  <c r="GN145" i="11" a="1"/>
  <c r="GN145" i="11" s="1"/>
  <c r="GM145" i="11" a="1"/>
  <c r="GM145" i="11" s="1"/>
  <c r="GL145" i="11" a="1"/>
  <c r="GL145" i="11" s="1"/>
  <c r="GK145" i="11" a="1"/>
  <c r="GK145" i="11" s="1"/>
  <c r="GJ145" i="11" a="1"/>
  <c r="GJ145" i="11" s="1"/>
  <c r="GI145" i="11" a="1"/>
  <c r="GI145" i="11" s="1"/>
  <c r="GH145" i="11" a="1"/>
  <c r="GH145" i="11" s="1"/>
  <c r="GG145" i="11" a="1"/>
  <c r="GG145" i="11" s="1"/>
  <c r="GF145" i="11" a="1"/>
  <c r="GF145" i="11" s="1"/>
  <c r="GE145" i="11" a="1"/>
  <c r="GE145" i="11" s="1"/>
  <c r="GD145" i="11" a="1"/>
  <c r="GD145" i="11" s="1"/>
  <c r="GC145" i="11" a="1"/>
  <c r="GC145" i="11" s="1"/>
  <c r="GB145" i="11" a="1"/>
  <c r="GB145" i="11" s="1"/>
  <c r="GA145" i="11" a="1"/>
  <c r="GA145" i="11" s="1"/>
  <c r="FZ145" i="11" a="1"/>
  <c r="FZ145" i="11" s="1"/>
  <c r="FY145" i="11" a="1"/>
  <c r="FY145" i="11" s="1"/>
  <c r="FX145" i="11" a="1"/>
  <c r="FX145" i="11" s="1"/>
  <c r="FW145" i="11" a="1"/>
  <c r="FW145" i="11" s="1"/>
  <c r="FV145" i="11" a="1"/>
  <c r="FV145" i="11" s="1"/>
  <c r="FU145" i="11" a="1"/>
  <c r="FU145" i="11" s="1"/>
  <c r="FT145" i="11" a="1"/>
  <c r="FT145" i="11" s="1"/>
  <c r="FS145" i="11" a="1"/>
  <c r="FS145" i="11" s="1"/>
  <c r="FR145" i="11" a="1"/>
  <c r="FR145" i="11" s="1"/>
  <c r="FQ145" i="11" a="1"/>
  <c r="FQ145" i="11" s="1"/>
  <c r="FP145" i="11" a="1"/>
  <c r="FP145" i="11" s="1"/>
  <c r="FO145" i="11" a="1"/>
  <c r="FO145" i="11" s="1"/>
  <c r="FN145" i="11" a="1"/>
  <c r="FN145" i="11" s="1"/>
  <c r="FM145" i="11" a="1"/>
  <c r="FM145" i="11" s="1"/>
  <c r="FL145" i="11" a="1"/>
  <c r="FL145" i="11" s="1"/>
  <c r="FK145" i="11" a="1"/>
  <c r="FK145" i="11" s="1"/>
  <c r="FJ145" i="11" a="1"/>
  <c r="FJ145" i="11" s="1"/>
  <c r="FI145" i="11" a="1"/>
  <c r="FI145" i="11" s="1"/>
  <c r="FH145" i="11" a="1"/>
  <c r="FH145" i="11" s="1"/>
  <c r="FG145" i="11" a="1"/>
  <c r="FG145" i="11" s="1"/>
  <c r="FF145" i="11" a="1"/>
  <c r="FF145" i="11" s="1"/>
  <c r="IC144" i="11" a="1"/>
  <c r="IC144" i="11" s="1"/>
  <c r="IB144" i="11" a="1"/>
  <c r="IB144" i="11" s="1"/>
  <c r="IA144" i="11" a="1"/>
  <c r="IA144" i="11" s="1"/>
  <c r="HZ144" i="11" a="1"/>
  <c r="HZ144" i="11" s="1"/>
  <c r="HY144" i="11" a="1"/>
  <c r="HY144" i="11" s="1"/>
  <c r="HX144" i="11" a="1"/>
  <c r="HX144" i="11" s="1"/>
  <c r="HW144" i="11" a="1"/>
  <c r="HW144" i="11" s="1"/>
  <c r="HV144" i="11" a="1"/>
  <c r="HV144" i="11" s="1"/>
  <c r="HU144" i="11" a="1"/>
  <c r="HU144" i="11" s="1"/>
  <c r="HT144" i="11" a="1"/>
  <c r="HT144" i="11" s="1"/>
  <c r="HS144" i="11" a="1"/>
  <c r="HS144" i="11" s="1"/>
  <c r="HR144" i="11" a="1"/>
  <c r="HR144" i="11" s="1"/>
  <c r="HQ144" i="11" a="1"/>
  <c r="HQ144" i="11" s="1"/>
  <c r="HP144" i="11" a="1"/>
  <c r="HP144" i="11" s="1"/>
  <c r="HO144" i="11" a="1"/>
  <c r="HO144" i="11" s="1"/>
  <c r="HN144" i="11" a="1"/>
  <c r="HN144" i="11" s="1"/>
  <c r="HM144" i="11" a="1"/>
  <c r="HM144" i="11" s="1"/>
  <c r="HL144" i="11" a="1"/>
  <c r="HL144" i="11" s="1"/>
  <c r="HK144" i="11" a="1"/>
  <c r="HK144" i="11" s="1"/>
  <c r="HJ144" i="11" a="1"/>
  <c r="HJ144" i="11" s="1"/>
  <c r="HI144" i="11" a="1"/>
  <c r="HI144" i="11" s="1"/>
  <c r="HH144" i="11" a="1"/>
  <c r="HH144" i="11" s="1"/>
  <c r="HG144" i="11" a="1"/>
  <c r="HG144" i="11" s="1"/>
  <c r="HF144" i="11" a="1"/>
  <c r="HF144" i="11" s="1"/>
  <c r="HE144" i="11" a="1"/>
  <c r="HE144" i="11" s="1"/>
  <c r="HD144" i="11" a="1"/>
  <c r="HD144" i="11" s="1"/>
  <c r="HC144" i="11" a="1"/>
  <c r="HC144" i="11" s="1"/>
  <c r="HB144" i="11" a="1"/>
  <c r="HB144" i="11" s="1"/>
  <c r="HA144" i="11" a="1"/>
  <c r="HA144" i="11" s="1"/>
  <c r="GZ144" i="11" a="1"/>
  <c r="GZ144" i="11" s="1"/>
  <c r="GY144" i="11" a="1"/>
  <c r="GY144" i="11" s="1"/>
  <c r="GX144" i="11" a="1"/>
  <c r="GX144" i="11" s="1"/>
  <c r="GW144" i="11" a="1"/>
  <c r="GW144" i="11" s="1"/>
  <c r="GV144" i="11" a="1"/>
  <c r="GV144" i="11" s="1"/>
  <c r="GU144" i="11" a="1"/>
  <c r="GU144" i="11" s="1"/>
  <c r="GT144" i="11" a="1"/>
  <c r="GT144" i="11" s="1"/>
  <c r="GS144" i="11" a="1"/>
  <c r="GS144" i="11" s="1"/>
  <c r="GR144" i="11" a="1"/>
  <c r="GR144" i="11" s="1"/>
  <c r="GQ144" i="11" a="1"/>
  <c r="GQ144" i="11" s="1"/>
  <c r="GP144" i="11" a="1"/>
  <c r="GP144" i="11" s="1"/>
  <c r="GO144" i="11" a="1"/>
  <c r="GO144" i="11" s="1"/>
  <c r="GN144" i="11" a="1"/>
  <c r="GN144" i="11" s="1"/>
  <c r="GM144" i="11" a="1"/>
  <c r="GM144" i="11" s="1"/>
  <c r="GL144" i="11" a="1"/>
  <c r="GL144" i="11" s="1"/>
  <c r="GK144" i="11" a="1"/>
  <c r="GK144" i="11" s="1"/>
  <c r="GJ144" i="11" a="1"/>
  <c r="GJ144" i="11" s="1"/>
  <c r="GI144" i="11" a="1"/>
  <c r="GI144" i="11" s="1"/>
  <c r="GH144" i="11" a="1"/>
  <c r="GH144" i="11" s="1"/>
  <c r="GG144" i="11" a="1"/>
  <c r="GG144" i="11" s="1"/>
  <c r="GF144" i="11" a="1"/>
  <c r="GF144" i="11" s="1"/>
  <c r="GE144" i="11" a="1"/>
  <c r="GE144" i="11" s="1"/>
  <c r="GD144" i="11" a="1"/>
  <c r="GD144" i="11" s="1"/>
  <c r="GC144" i="11" a="1"/>
  <c r="GC144" i="11" s="1"/>
  <c r="GB144" i="11" a="1"/>
  <c r="GB144" i="11" s="1"/>
  <c r="GA144" i="11" a="1"/>
  <c r="GA144" i="11" s="1"/>
  <c r="FZ144" i="11" a="1"/>
  <c r="FZ144" i="11" s="1"/>
  <c r="FY144" i="11" a="1"/>
  <c r="FY144" i="11" s="1"/>
  <c r="FX144" i="11" a="1"/>
  <c r="FX144" i="11" s="1"/>
  <c r="FW144" i="11" a="1"/>
  <c r="FW144" i="11" s="1"/>
  <c r="FV144" i="11" a="1"/>
  <c r="FV144" i="11" s="1"/>
  <c r="FU144" i="11" a="1"/>
  <c r="FU144" i="11" s="1"/>
  <c r="FT144" i="11" a="1"/>
  <c r="FT144" i="11" s="1"/>
  <c r="FS144" i="11" a="1"/>
  <c r="FS144" i="11" s="1"/>
  <c r="FR144" i="11" a="1"/>
  <c r="FR144" i="11" s="1"/>
  <c r="FQ144" i="11" a="1"/>
  <c r="FQ144" i="11" s="1"/>
  <c r="FP144" i="11" a="1"/>
  <c r="FP144" i="11" s="1"/>
  <c r="FO144" i="11" a="1"/>
  <c r="FO144" i="11" s="1"/>
  <c r="FN144" i="11" a="1"/>
  <c r="FN144" i="11" s="1"/>
  <c r="FM144" i="11" a="1"/>
  <c r="FM144" i="11" s="1"/>
  <c r="FL144" i="11" a="1"/>
  <c r="FL144" i="11" s="1"/>
  <c r="FK144" i="11" a="1"/>
  <c r="FK144" i="11" s="1"/>
  <c r="FJ144" i="11" a="1"/>
  <c r="FJ144" i="11" s="1"/>
  <c r="FI144" i="11" a="1"/>
  <c r="FI144" i="11" s="1"/>
  <c r="FH144" i="11" a="1"/>
  <c r="FH144" i="11" s="1"/>
  <c r="FG144" i="11" a="1"/>
  <c r="FG144" i="11" s="1"/>
  <c r="FF144" i="11" a="1"/>
  <c r="FF144" i="11" s="1"/>
  <c r="IC143" i="11" a="1"/>
  <c r="IC143" i="11" s="1"/>
  <c r="IB143" i="11" a="1"/>
  <c r="IB143" i="11" s="1"/>
  <c r="IA143" i="11" a="1"/>
  <c r="IA143" i="11" s="1"/>
  <c r="HZ143" i="11" a="1"/>
  <c r="HZ143" i="11" s="1"/>
  <c r="HY143" i="11" a="1"/>
  <c r="HY143" i="11" s="1"/>
  <c r="HX143" i="11" a="1"/>
  <c r="HX143" i="11" s="1"/>
  <c r="HW143" i="11" a="1"/>
  <c r="HW143" i="11" s="1"/>
  <c r="HV143" i="11" a="1"/>
  <c r="HV143" i="11" s="1"/>
  <c r="HU143" i="11" a="1"/>
  <c r="HU143" i="11" s="1"/>
  <c r="HT143" i="11" a="1"/>
  <c r="HT143" i="11" s="1"/>
  <c r="HS143" i="11" a="1"/>
  <c r="HS143" i="11" s="1"/>
  <c r="HR143" i="11" a="1"/>
  <c r="HR143" i="11" s="1"/>
  <c r="HQ143" i="11" a="1"/>
  <c r="HQ143" i="11" s="1"/>
  <c r="HP143" i="11" a="1"/>
  <c r="HP143" i="11" s="1"/>
  <c r="HO143" i="11" a="1"/>
  <c r="HO143" i="11" s="1"/>
  <c r="HN143" i="11" a="1"/>
  <c r="HN143" i="11" s="1"/>
  <c r="HM143" i="11" a="1"/>
  <c r="HM143" i="11" s="1"/>
  <c r="HL143" i="11" a="1"/>
  <c r="HL143" i="11" s="1"/>
  <c r="HK143" i="11" a="1"/>
  <c r="HK143" i="11" s="1"/>
  <c r="HJ143" i="11" a="1"/>
  <c r="HJ143" i="11" s="1"/>
  <c r="HI143" i="11" a="1"/>
  <c r="HI143" i="11" s="1"/>
  <c r="HH143" i="11" a="1"/>
  <c r="HH143" i="11" s="1"/>
  <c r="HG143" i="11" a="1"/>
  <c r="HG143" i="11" s="1"/>
  <c r="HF143" i="11" a="1"/>
  <c r="HF143" i="11" s="1"/>
  <c r="HE143" i="11" a="1"/>
  <c r="HE143" i="11" s="1"/>
  <c r="HD143" i="11" a="1"/>
  <c r="HD143" i="11" s="1"/>
  <c r="HC143" i="11" a="1"/>
  <c r="HC143" i="11" s="1"/>
  <c r="HB143" i="11" a="1"/>
  <c r="HB143" i="11" s="1"/>
  <c r="HA143" i="11" a="1"/>
  <c r="HA143" i="11" s="1"/>
  <c r="GZ143" i="11" a="1"/>
  <c r="GZ143" i="11" s="1"/>
  <c r="GY143" i="11" a="1"/>
  <c r="GY143" i="11" s="1"/>
  <c r="GX143" i="11" a="1"/>
  <c r="GX143" i="11" s="1"/>
  <c r="GW143" i="11" a="1"/>
  <c r="GW143" i="11" s="1"/>
  <c r="GV143" i="11" a="1"/>
  <c r="GV143" i="11" s="1"/>
  <c r="GU143" i="11" a="1"/>
  <c r="GU143" i="11" s="1"/>
  <c r="GT143" i="11" a="1"/>
  <c r="GT143" i="11" s="1"/>
  <c r="GS143" i="11" a="1"/>
  <c r="GS143" i="11" s="1"/>
  <c r="GR143" i="11" a="1"/>
  <c r="GR143" i="11" s="1"/>
  <c r="GQ143" i="11" a="1"/>
  <c r="GQ143" i="11" s="1"/>
  <c r="GP143" i="11" a="1"/>
  <c r="GP143" i="11" s="1"/>
  <c r="GO143" i="11" a="1"/>
  <c r="GO143" i="11" s="1"/>
  <c r="GN143" i="11" a="1"/>
  <c r="GN143" i="11" s="1"/>
  <c r="GM143" i="11" a="1"/>
  <c r="GM143" i="11" s="1"/>
  <c r="GL143" i="11" a="1"/>
  <c r="GL143" i="11" s="1"/>
  <c r="GK143" i="11" a="1"/>
  <c r="GK143" i="11" s="1"/>
  <c r="GJ143" i="11" a="1"/>
  <c r="GJ143" i="11" s="1"/>
  <c r="GI143" i="11" a="1"/>
  <c r="GI143" i="11" s="1"/>
  <c r="GH143" i="11" a="1"/>
  <c r="GH143" i="11" s="1"/>
  <c r="GG143" i="11" a="1"/>
  <c r="GG143" i="11" s="1"/>
  <c r="GF143" i="11" a="1"/>
  <c r="GF143" i="11" s="1"/>
  <c r="GE143" i="11" a="1"/>
  <c r="GE143" i="11" s="1"/>
  <c r="GD143" i="11" a="1"/>
  <c r="GD143" i="11" s="1"/>
  <c r="GC143" i="11" a="1"/>
  <c r="GC143" i="11" s="1"/>
  <c r="GB143" i="11" a="1"/>
  <c r="GB143" i="11" s="1"/>
  <c r="GA143" i="11" a="1"/>
  <c r="GA143" i="11" s="1"/>
  <c r="FZ143" i="11" a="1"/>
  <c r="FZ143" i="11" s="1"/>
  <c r="FY143" i="11" a="1"/>
  <c r="FY143" i="11" s="1"/>
  <c r="FX143" i="11" a="1"/>
  <c r="FX143" i="11" s="1"/>
  <c r="FW143" i="11" a="1"/>
  <c r="FW143" i="11" s="1"/>
  <c r="FV143" i="11" a="1"/>
  <c r="FV143" i="11" s="1"/>
  <c r="FU143" i="11" a="1"/>
  <c r="FU143" i="11" s="1"/>
  <c r="FT143" i="11" a="1"/>
  <c r="FT143" i="11" s="1"/>
  <c r="FS143" i="11" a="1"/>
  <c r="FS143" i="11" s="1"/>
  <c r="FR143" i="11" a="1"/>
  <c r="FR143" i="11" s="1"/>
  <c r="FQ143" i="11" a="1"/>
  <c r="FQ143" i="11" s="1"/>
  <c r="FP143" i="11" a="1"/>
  <c r="FP143" i="11" s="1"/>
  <c r="FO143" i="11" a="1"/>
  <c r="FO143" i="11" s="1"/>
  <c r="FN143" i="11" a="1"/>
  <c r="FN143" i="11" s="1"/>
  <c r="FM143" i="11" a="1"/>
  <c r="FM143" i="11" s="1"/>
  <c r="FL143" i="11" a="1"/>
  <c r="FL143" i="11" s="1"/>
  <c r="FK143" i="11" a="1"/>
  <c r="FK143" i="11" s="1"/>
  <c r="FJ143" i="11" a="1"/>
  <c r="FJ143" i="11" s="1"/>
  <c r="FI143" i="11" a="1"/>
  <c r="FI143" i="11" s="1"/>
  <c r="FH143" i="11" a="1"/>
  <c r="FH143" i="11" s="1"/>
  <c r="FG143" i="11" a="1"/>
  <c r="FG143" i="11" s="1"/>
  <c r="FF143" i="11" a="1"/>
  <c r="FF143" i="11" s="1"/>
  <c r="IC142" i="11" a="1"/>
  <c r="IC142" i="11" s="1"/>
  <c r="IB142" i="11" a="1"/>
  <c r="IB142" i="11" s="1"/>
  <c r="IA142" i="11" a="1"/>
  <c r="IA142" i="11" s="1"/>
  <c r="HZ142" i="11" a="1"/>
  <c r="HZ142" i="11" s="1"/>
  <c r="HY142" i="11" a="1"/>
  <c r="HY142" i="11" s="1"/>
  <c r="HX142" i="11" a="1"/>
  <c r="HX142" i="11" s="1"/>
  <c r="HW142" i="11" a="1"/>
  <c r="HW142" i="11" s="1"/>
  <c r="HV142" i="11" a="1"/>
  <c r="HV142" i="11" s="1"/>
  <c r="HU142" i="11" a="1"/>
  <c r="HU142" i="11" s="1"/>
  <c r="HT142" i="11" a="1"/>
  <c r="HT142" i="11" s="1"/>
  <c r="HS142" i="11" a="1"/>
  <c r="HS142" i="11" s="1"/>
  <c r="HR142" i="11" a="1"/>
  <c r="HR142" i="11" s="1"/>
  <c r="HQ142" i="11" a="1"/>
  <c r="HQ142" i="11" s="1"/>
  <c r="HP142" i="11" a="1"/>
  <c r="HP142" i="11" s="1"/>
  <c r="HO142" i="11" a="1"/>
  <c r="HO142" i="11" s="1"/>
  <c r="HN142" i="11" a="1"/>
  <c r="HN142" i="11" s="1"/>
  <c r="HM142" i="11" a="1"/>
  <c r="HM142" i="11" s="1"/>
  <c r="HL142" i="11" a="1"/>
  <c r="HL142" i="11" s="1"/>
  <c r="HK142" i="11" a="1"/>
  <c r="HK142" i="11" s="1"/>
  <c r="HJ142" i="11" a="1"/>
  <c r="HJ142" i="11" s="1"/>
  <c r="HI142" i="11" a="1"/>
  <c r="HI142" i="11" s="1"/>
  <c r="HH142" i="11" a="1"/>
  <c r="HH142" i="11" s="1"/>
  <c r="HG142" i="11" a="1"/>
  <c r="HG142" i="11" s="1"/>
  <c r="HF142" i="11" a="1"/>
  <c r="HF142" i="11" s="1"/>
  <c r="HE142" i="11" a="1"/>
  <c r="HE142" i="11" s="1"/>
  <c r="HD142" i="11" a="1"/>
  <c r="HD142" i="11" s="1"/>
  <c r="HC142" i="11" a="1"/>
  <c r="HC142" i="11" s="1"/>
  <c r="HB142" i="11" a="1"/>
  <c r="HB142" i="11" s="1"/>
  <c r="HA142" i="11" a="1"/>
  <c r="HA142" i="11" s="1"/>
  <c r="GZ142" i="11" a="1"/>
  <c r="GZ142" i="11" s="1"/>
  <c r="GY142" i="11" a="1"/>
  <c r="GY142" i="11" s="1"/>
  <c r="GX142" i="11" a="1"/>
  <c r="GX142" i="11" s="1"/>
  <c r="GW142" i="11" a="1"/>
  <c r="GW142" i="11" s="1"/>
  <c r="GV142" i="11" a="1"/>
  <c r="GV142" i="11" s="1"/>
  <c r="GU142" i="11" a="1"/>
  <c r="GU142" i="11" s="1"/>
  <c r="GT142" i="11" a="1"/>
  <c r="GT142" i="11" s="1"/>
  <c r="GS142" i="11" a="1"/>
  <c r="GS142" i="11" s="1"/>
  <c r="GR142" i="11" a="1"/>
  <c r="GR142" i="11" s="1"/>
  <c r="GQ142" i="11" a="1"/>
  <c r="GQ142" i="11" s="1"/>
  <c r="GP142" i="11" a="1"/>
  <c r="GP142" i="11" s="1"/>
  <c r="GO142" i="11" a="1"/>
  <c r="GO142" i="11" s="1"/>
  <c r="GN142" i="11" a="1"/>
  <c r="GN142" i="11" s="1"/>
  <c r="GM142" i="11" a="1"/>
  <c r="GM142" i="11" s="1"/>
  <c r="GL142" i="11" a="1"/>
  <c r="GL142" i="11" s="1"/>
  <c r="GK142" i="11" a="1"/>
  <c r="GK142" i="11" s="1"/>
  <c r="GJ142" i="11" a="1"/>
  <c r="GJ142" i="11" s="1"/>
  <c r="GI142" i="11" a="1"/>
  <c r="GI142" i="11" s="1"/>
  <c r="GH142" i="11" a="1"/>
  <c r="GH142" i="11" s="1"/>
  <c r="GG142" i="11" a="1"/>
  <c r="GG142" i="11" s="1"/>
  <c r="GF142" i="11" a="1"/>
  <c r="GF142" i="11" s="1"/>
  <c r="GE142" i="11" a="1"/>
  <c r="GE142" i="11" s="1"/>
  <c r="GD142" i="11" a="1"/>
  <c r="GD142" i="11" s="1"/>
  <c r="GC142" i="11" a="1"/>
  <c r="GC142" i="11" s="1"/>
  <c r="GB142" i="11" a="1"/>
  <c r="GB142" i="11" s="1"/>
  <c r="GA142" i="11" a="1"/>
  <c r="GA142" i="11" s="1"/>
  <c r="FZ142" i="11" a="1"/>
  <c r="FZ142" i="11" s="1"/>
  <c r="FY142" i="11" a="1"/>
  <c r="FY142" i="11" s="1"/>
  <c r="FX142" i="11" a="1"/>
  <c r="FX142" i="11" s="1"/>
  <c r="FW142" i="11" a="1"/>
  <c r="FW142" i="11" s="1"/>
  <c r="FV142" i="11" a="1"/>
  <c r="FV142" i="11" s="1"/>
  <c r="FU142" i="11" a="1"/>
  <c r="FU142" i="11" s="1"/>
  <c r="FT142" i="11" a="1"/>
  <c r="FT142" i="11" s="1"/>
  <c r="FS142" i="11" a="1"/>
  <c r="FS142" i="11" s="1"/>
  <c r="FR142" i="11" a="1"/>
  <c r="FR142" i="11" s="1"/>
  <c r="FQ142" i="11" a="1"/>
  <c r="FQ142" i="11" s="1"/>
  <c r="FP142" i="11" a="1"/>
  <c r="FP142" i="11" s="1"/>
  <c r="FO142" i="11" a="1"/>
  <c r="FO142" i="11" s="1"/>
  <c r="FN142" i="11" a="1"/>
  <c r="FN142" i="11" s="1"/>
  <c r="FM142" i="11" a="1"/>
  <c r="FM142" i="11" s="1"/>
  <c r="FL142" i="11" a="1"/>
  <c r="FL142" i="11" s="1"/>
  <c r="FK142" i="11" a="1"/>
  <c r="FK142" i="11" s="1"/>
  <c r="FJ142" i="11" a="1"/>
  <c r="FJ142" i="11" s="1"/>
  <c r="FI142" i="11" a="1"/>
  <c r="FI142" i="11" s="1"/>
  <c r="FH142" i="11" a="1"/>
  <c r="FH142" i="11" s="1"/>
  <c r="FG142" i="11" a="1"/>
  <c r="FG142" i="11" s="1"/>
  <c r="FF142" i="11" a="1"/>
  <c r="FF142" i="11" s="1"/>
  <c r="IC141" i="11" a="1"/>
  <c r="IC141" i="11" s="1"/>
  <c r="IB141" i="11" a="1"/>
  <c r="IB141" i="11" s="1"/>
  <c r="IA141" i="11" a="1"/>
  <c r="IA141" i="11" s="1"/>
  <c r="HZ141" i="11" a="1"/>
  <c r="HZ141" i="11" s="1"/>
  <c r="HY141" i="11" a="1"/>
  <c r="HY141" i="11" s="1"/>
  <c r="HX141" i="11" a="1"/>
  <c r="HX141" i="11" s="1"/>
  <c r="HW141" i="11" a="1"/>
  <c r="HW141" i="11" s="1"/>
  <c r="HV141" i="11" a="1"/>
  <c r="HV141" i="11" s="1"/>
  <c r="HU141" i="11" a="1"/>
  <c r="HU141" i="11" s="1"/>
  <c r="HT141" i="11" a="1"/>
  <c r="HT141" i="11" s="1"/>
  <c r="HS141" i="11" a="1"/>
  <c r="HS141" i="11" s="1"/>
  <c r="HR141" i="11" a="1"/>
  <c r="HR141" i="11" s="1"/>
  <c r="HQ141" i="11" a="1"/>
  <c r="HQ141" i="11" s="1"/>
  <c r="HP141" i="11" a="1"/>
  <c r="HP141" i="11" s="1"/>
  <c r="HO141" i="11" a="1"/>
  <c r="HO141" i="11" s="1"/>
  <c r="HN141" i="11" a="1"/>
  <c r="HN141" i="11" s="1"/>
  <c r="HM141" i="11" a="1"/>
  <c r="HM141" i="11" s="1"/>
  <c r="HL141" i="11" a="1"/>
  <c r="HL141" i="11" s="1"/>
  <c r="HK141" i="11" a="1"/>
  <c r="HK141" i="11" s="1"/>
  <c r="HJ141" i="11" a="1"/>
  <c r="HJ141" i="11" s="1"/>
  <c r="HI141" i="11" a="1"/>
  <c r="HI141" i="11" s="1"/>
  <c r="HH141" i="11" a="1"/>
  <c r="HH141" i="11" s="1"/>
  <c r="HG141" i="11" a="1"/>
  <c r="HG141" i="11" s="1"/>
  <c r="HF141" i="11" a="1"/>
  <c r="HF141" i="11" s="1"/>
  <c r="HE141" i="11" a="1"/>
  <c r="HE141" i="11" s="1"/>
  <c r="HD141" i="11" a="1"/>
  <c r="HD141" i="11" s="1"/>
  <c r="HC141" i="11" a="1"/>
  <c r="HC141" i="11" s="1"/>
  <c r="HB141" i="11" a="1"/>
  <c r="HB141" i="11" s="1"/>
  <c r="HA141" i="11" a="1"/>
  <c r="HA141" i="11" s="1"/>
  <c r="GZ141" i="11" a="1"/>
  <c r="GZ141" i="11" s="1"/>
  <c r="GY141" i="11" a="1"/>
  <c r="GY141" i="11" s="1"/>
  <c r="GX141" i="11" a="1"/>
  <c r="GX141" i="11" s="1"/>
  <c r="GW141" i="11" a="1"/>
  <c r="GW141" i="11" s="1"/>
  <c r="GV141" i="11" a="1"/>
  <c r="GV141" i="11" s="1"/>
  <c r="GU141" i="11" a="1"/>
  <c r="GU141" i="11" s="1"/>
  <c r="GT141" i="11" a="1"/>
  <c r="GT141" i="11" s="1"/>
  <c r="GS141" i="11" a="1"/>
  <c r="GS141" i="11" s="1"/>
  <c r="GR141" i="11" a="1"/>
  <c r="GR141" i="11" s="1"/>
  <c r="GQ141" i="11" a="1"/>
  <c r="GQ141" i="11" s="1"/>
  <c r="GP141" i="11" a="1"/>
  <c r="GP141" i="11" s="1"/>
  <c r="GO141" i="11" a="1"/>
  <c r="GO141" i="11" s="1"/>
  <c r="GN141" i="11" a="1"/>
  <c r="GN141" i="11" s="1"/>
  <c r="GM141" i="11" a="1"/>
  <c r="GM141" i="11" s="1"/>
  <c r="GL141" i="11" a="1"/>
  <c r="GL141" i="11" s="1"/>
  <c r="GK141" i="11" a="1"/>
  <c r="GK141" i="11" s="1"/>
  <c r="GJ141" i="11" a="1"/>
  <c r="GJ141" i="11" s="1"/>
  <c r="GI141" i="11" a="1"/>
  <c r="GI141" i="11" s="1"/>
  <c r="GH141" i="11" a="1"/>
  <c r="GH141" i="11" s="1"/>
  <c r="GG141" i="11" a="1"/>
  <c r="GG141" i="11" s="1"/>
  <c r="GF141" i="11" a="1"/>
  <c r="GF141" i="11" s="1"/>
  <c r="GE141" i="11" a="1"/>
  <c r="GE141" i="11" s="1"/>
  <c r="GD141" i="11" a="1"/>
  <c r="GD141" i="11" s="1"/>
  <c r="GC141" i="11" a="1"/>
  <c r="GC141" i="11" s="1"/>
  <c r="GB141" i="11" a="1"/>
  <c r="GB141" i="11" s="1"/>
  <c r="GA141" i="11" a="1"/>
  <c r="GA141" i="11" s="1"/>
  <c r="FZ141" i="11" a="1"/>
  <c r="FZ141" i="11" s="1"/>
  <c r="FY141" i="11" a="1"/>
  <c r="FY141" i="11" s="1"/>
  <c r="FX141" i="11" a="1"/>
  <c r="FX141" i="11" s="1"/>
  <c r="FW141" i="11" a="1"/>
  <c r="FW141" i="11" s="1"/>
  <c r="FV141" i="11" a="1"/>
  <c r="FV141" i="11" s="1"/>
  <c r="FU141" i="11" a="1"/>
  <c r="FU141" i="11" s="1"/>
  <c r="FT141" i="11" a="1"/>
  <c r="FT141" i="11" s="1"/>
  <c r="FS141" i="11" a="1"/>
  <c r="FS141" i="11" s="1"/>
  <c r="FR141" i="11" a="1"/>
  <c r="FR141" i="11" s="1"/>
  <c r="FQ141" i="11" a="1"/>
  <c r="FQ141" i="11" s="1"/>
  <c r="FP141" i="11" a="1"/>
  <c r="FP141" i="11" s="1"/>
  <c r="FO141" i="11" a="1"/>
  <c r="FO141" i="11" s="1"/>
  <c r="FN141" i="11" a="1"/>
  <c r="FN141" i="11" s="1"/>
  <c r="FM141" i="11" a="1"/>
  <c r="FM141" i="11" s="1"/>
  <c r="FL141" i="11" a="1"/>
  <c r="FL141" i="11" s="1"/>
  <c r="FK141" i="11" a="1"/>
  <c r="FK141" i="11" s="1"/>
  <c r="FJ141" i="11" a="1"/>
  <c r="FJ141" i="11" s="1"/>
  <c r="FI141" i="11" a="1"/>
  <c r="FI141" i="11" s="1"/>
  <c r="FH141" i="11" a="1"/>
  <c r="FH141" i="11" s="1"/>
  <c r="FG141" i="11" a="1"/>
  <c r="FG141" i="11" s="1"/>
  <c r="FF141" i="11" a="1"/>
  <c r="FF141" i="11" s="1"/>
  <c r="IC140" i="11" a="1"/>
  <c r="IC140" i="11" s="1"/>
  <c r="IB140" i="11" a="1"/>
  <c r="IB140" i="11" s="1"/>
  <c r="IA140" i="11" a="1"/>
  <c r="IA140" i="11" s="1"/>
  <c r="HZ140" i="11" a="1"/>
  <c r="HZ140" i="11" s="1"/>
  <c r="HY140" i="11" a="1"/>
  <c r="HY140" i="11" s="1"/>
  <c r="HX140" i="11" a="1"/>
  <c r="HX140" i="11" s="1"/>
  <c r="HW140" i="11" a="1"/>
  <c r="HW140" i="11" s="1"/>
  <c r="HV140" i="11" a="1"/>
  <c r="HV140" i="11" s="1"/>
  <c r="HU140" i="11" a="1"/>
  <c r="HU140" i="11" s="1"/>
  <c r="HT140" i="11" a="1"/>
  <c r="HT140" i="11" s="1"/>
  <c r="HS140" i="11" a="1"/>
  <c r="HS140" i="11" s="1"/>
  <c r="HR140" i="11" a="1"/>
  <c r="HR140" i="11" s="1"/>
  <c r="HQ140" i="11" a="1"/>
  <c r="HQ140" i="11" s="1"/>
  <c r="HP140" i="11" a="1"/>
  <c r="HP140" i="11" s="1"/>
  <c r="HO140" i="11" a="1"/>
  <c r="HO140" i="11" s="1"/>
  <c r="HN140" i="11" a="1"/>
  <c r="HN140" i="11" s="1"/>
  <c r="HM140" i="11" a="1"/>
  <c r="HM140" i="11" s="1"/>
  <c r="HL140" i="11" a="1"/>
  <c r="HL140" i="11" s="1"/>
  <c r="HK140" i="11" a="1"/>
  <c r="HK140" i="11" s="1"/>
  <c r="HJ140" i="11" a="1"/>
  <c r="HJ140" i="11" s="1"/>
  <c r="HI140" i="11" a="1"/>
  <c r="HI140" i="11" s="1"/>
  <c r="HH140" i="11" a="1"/>
  <c r="HH140" i="11" s="1"/>
  <c r="HG140" i="11" a="1"/>
  <c r="HG140" i="11" s="1"/>
  <c r="HF140" i="11" a="1"/>
  <c r="HF140" i="11" s="1"/>
  <c r="HE140" i="11" a="1"/>
  <c r="HE140" i="11" s="1"/>
  <c r="HD140" i="11" a="1"/>
  <c r="HD140" i="11" s="1"/>
  <c r="HC140" i="11" a="1"/>
  <c r="HC140" i="11" s="1"/>
  <c r="HB140" i="11" a="1"/>
  <c r="HB140" i="11" s="1"/>
  <c r="HA140" i="11" a="1"/>
  <c r="HA140" i="11" s="1"/>
  <c r="GZ140" i="11" a="1"/>
  <c r="GZ140" i="11" s="1"/>
  <c r="GY140" i="11" a="1"/>
  <c r="GY140" i="11" s="1"/>
  <c r="GX140" i="11" a="1"/>
  <c r="GX140" i="11" s="1"/>
  <c r="GW140" i="11" a="1"/>
  <c r="GW140" i="11" s="1"/>
  <c r="GV140" i="11" a="1"/>
  <c r="GV140" i="11" s="1"/>
  <c r="GU140" i="11" a="1"/>
  <c r="GU140" i="11" s="1"/>
  <c r="GT140" i="11" a="1"/>
  <c r="GT140" i="11" s="1"/>
  <c r="GS140" i="11" a="1"/>
  <c r="GS140" i="11" s="1"/>
  <c r="GR140" i="11" a="1"/>
  <c r="GR140" i="11" s="1"/>
  <c r="GQ140" i="11" a="1"/>
  <c r="GQ140" i="11" s="1"/>
  <c r="GP140" i="11" a="1"/>
  <c r="GP140" i="11" s="1"/>
  <c r="GO140" i="11" a="1"/>
  <c r="GO140" i="11" s="1"/>
  <c r="GN140" i="11" a="1"/>
  <c r="GN140" i="11" s="1"/>
  <c r="GM140" i="11" a="1"/>
  <c r="GM140" i="11" s="1"/>
  <c r="GL140" i="11" a="1"/>
  <c r="GL140" i="11" s="1"/>
  <c r="GK140" i="11" a="1"/>
  <c r="GK140" i="11" s="1"/>
  <c r="GJ140" i="11" a="1"/>
  <c r="GJ140" i="11" s="1"/>
  <c r="GI140" i="11" a="1"/>
  <c r="GI140" i="11" s="1"/>
  <c r="GH140" i="11" a="1"/>
  <c r="GH140" i="11" s="1"/>
  <c r="GG140" i="11" a="1"/>
  <c r="GG140" i="11" s="1"/>
  <c r="GF140" i="11" a="1"/>
  <c r="GF140" i="11" s="1"/>
  <c r="GE140" i="11" a="1"/>
  <c r="GE140" i="11" s="1"/>
  <c r="GD140" i="11" a="1"/>
  <c r="GD140" i="11" s="1"/>
  <c r="GC140" i="11" a="1"/>
  <c r="GC140" i="11" s="1"/>
  <c r="GB140" i="11" a="1"/>
  <c r="GB140" i="11" s="1"/>
  <c r="GA140" i="11" a="1"/>
  <c r="GA140" i="11" s="1"/>
  <c r="FZ140" i="11" a="1"/>
  <c r="FZ140" i="11" s="1"/>
  <c r="FY140" i="11" a="1"/>
  <c r="FY140" i="11" s="1"/>
  <c r="FX140" i="11" a="1"/>
  <c r="FX140" i="11" s="1"/>
  <c r="FW140" i="11" a="1"/>
  <c r="FW140" i="11" s="1"/>
  <c r="FV140" i="11" a="1"/>
  <c r="FV140" i="11" s="1"/>
  <c r="FU140" i="11" a="1"/>
  <c r="FU140" i="11" s="1"/>
  <c r="FT140" i="11" a="1"/>
  <c r="FT140" i="11" s="1"/>
  <c r="FS140" i="11" a="1"/>
  <c r="FS140" i="11" s="1"/>
  <c r="FR140" i="11" a="1"/>
  <c r="FR140" i="11" s="1"/>
  <c r="FQ140" i="11" a="1"/>
  <c r="FQ140" i="11" s="1"/>
  <c r="FP140" i="11" a="1"/>
  <c r="FP140" i="11" s="1"/>
  <c r="FO140" i="11" a="1"/>
  <c r="FO140" i="11" s="1"/>
  <c r="FN140" i="11" a="1"/>
  <c r="FN140" i="11" s="1"/>
  <c r="FM140" i="11" a="1"/>
  <c r="FM140" i="11" s="1"/>
  <c r="FL140" i="11" a="1"/>
  <c r="FL140" i="11" s="1"/>
  <c r="FK140" i="11" a="1"/>
  <c r="FK140" i="11" s="1"/>
  <c r="FJ140" i="11" a="1"/>
  <c r="FJ140" i="11" s="1"/>
  <c r="FI140" i="11" a="1"/>
  <c r="FI140" i="11" s="1"/>
  <c r="FH140" i="11" a="1"/>
  <c r="FH140" i="11" s="1"/>
  <c r="FG140" i="11" a="1"/>
  <c r="FG140" i="11" s="1"/>
  <c r="FF140" i="11" a="1"/>
  <c r="FF140" i="11" s="1"/>
  <c r="IC139" i="11" a="1"/>
  <c r="IC139" i="11" s="1"/>
  <c r="IB139" i="11" a="1"/>
  <c r="IB139" i="11" s="1"/>
  <c r="IA139" i="11" a="1"/>
  <c r="IA139" i="11" s="1"/>
  <c r="HZ139" i="11" a="1"/>
  <c r="HZ139" i="11" s="1"/>
  <c r="HY139" i="11" a="1"/>
  <c r="HY139" i="11" s="1"/>
  <c r="HX139" i="11" a="1"/>
  <c r="HX139" i="11" s="1"/>
  <c r="HW139" i="11" a="1"/>
  <c r="HW139" i="11" s="1"/>
  <c r="HV139" i="11" a="1"/>
  <c r="HV139" i="11" s="1"/>
  <c r="HU139" i="11" a="1"/>
  <c r="HU139" i="11" s="1"/>
  <c r="HT139" i="11" a="1"/>
  <c r="HT139" i="11" s="1"/>
  <c r="HS139" i="11" a="1"/>
  <c r="HS139" i="11" s="1"/>
  <c r="HR139" i="11" a="1"/>
  <c r="HR139" i="11" s="1"/>
  <c r="HQ139" i="11" a="1"/>
  <c r="HQ139" i="11" s="1"/>
  <c r="HP139" i="11" a="1"/>
  <c r="HP139" i="11" s="1"/>
  <c r="HO139" i="11" a="1"/>
  <c r="HO139" i="11" s="1"/>
  <c r="HN139" i="11" a="1"/>
  <c r="HN139" i="11" s="1"/>
  <c r="HM139" i="11" a="1"/>
  <c r="HM139" i="11" s="1"/>
  <c r="HL139" i="11" a="1"/>
  <c r="HL139" i="11" s="1"/>
  <c r="HK139" i="11" a="1"/>
  <c r="HK139" i="11" s="1"/>
  <c r="HJ139" i="11" a="1"/>
  <c r="HJ139" i="11" s="1"/>
  <c r="HI139" i="11" a="1"/>
  <c r="HI139" i="11" s="1"/>
  <c r="HH139" i="11" a="1"/>
  <c r="HH139" i="11" s="1"/>
  <c r="HG139" i="11" a="1"/>
  <c r="HG139" i="11" s="1"/>
  <c r="HF139" i="11" a="1"/>
  <c r="HF139" i="11" s="1"/>
  <c r="HE139" i="11" a="1"/>
  <c r="HE139" i="11" s="1"/>
  <c r="HD139" i="11" a="1"/>
  <c r="HD139" i="11" s="1"/>
  <c r="HC139" i="11" a="1"/>
  <c r="HC139" i="11" s="1"/>
  <c r="HB139" i="11" a="1"/>
  <c r="HB139" i="11" s="1"/>
  <c r="HA139" i="11" a="1"/>
  <c r="HA139" i="11" s="1"/>
  <c r="GZ139" i="11" a="1"/>
  <c r="GZ139" i="11" s="1"/>
  <c r="GY139" i="11" a="1"/>
  <c r="GY139" i="11" s="1"/>
  <c r="GX139" i="11" a="1"/>
  <c r="GX139" i="11" s="1"/>
  <c r="GW139" i="11" a="1"/>
  <c r="GW139" i="11" s="1"/>
  <c r="GV139" i="11" a="1"/>
  <c r="GV139" i="11" s="1"/>
  <c r="GU139" i="11" a="1"/>
  <c r="GU139" i="11" s="1"/>
  <c r="GT139" i="11" a="1"/>
  <c r="GT139" i="11" s="1"/>
  <c r="GS139" i="11" a="1"/>
  <c r="GS139" i="11" s="1"/>
  <c r="GR139" i="11" a="1"/>
  <c r="GR139" i="11" s="1"/>
  <c r="GQ139" i="11" a="1"/>
  <c r="GQ139" i="11" s="1"/>
  <c r="GP139" i="11" a="1"/>
  <c r="GP139" i="11" s="1"/>
  <c r="GO139" i="11" a="1"/>
  <c r="GO139" i="11" s="1"/>
  <c r="GN139" i="11" a="1"/>
  <c r="GN139" i="11" s="1"/>
  <c r="GM139" i="11" a="1"/>
  <c r="GM139" i="11" s="1"/>
  <c r="GL139" i="11" a="1"/>
  <c r="GL139" i="11" s="1"/>
  <c r="GK139" i="11" a="1"/>
  <c r="GK139" i="11" s="1"/>
  <c r="GJ139" i="11" a="1"/>
  <c r="GJ139" i="11" s="1"/>
  <c r="GI139" i="11" a="1"/>
  <c r="GI139" i="11" s="1"/>
  <c r="GH139" i="11" a="1"/>
  <c r="GH139" i="11" s="1"/>
  <c r="GG139" i="11" a="1"/>
  <c r="GG139" i="11" s="1"/>
  <c r="GF139" i="11" a="1"/>
  <c r="GF139" i="11" s="1"/>
  <c r="GE139" i="11" a="1"/>
  <c r="GE139" i="11" s="1"/>
  <c r="GD139" i="11" a="1"/>
  <c r="GD139" i="11" s="1"/>
  <c r="GC139" i="11" a="1"/>
  <c r="GC139" i="11" s="1"/>
  <c r="GB139" i="11" a="1"/>
  <c r="GB139" i="11" s="1"/>
  <c r="GA139" i="11" a="1"/>
  <c r="GA139" i="11" s="1"/>
  <c r="FZ139" i="11" a="1"/>
  <c r="FZ139" i="11" s="1"/>
  <c r="FY139" i="11" a="1"/>
  <c r="FY139" i="11" s="1"/>
  <c r="FX139" i="11" a="1"/>
  <c r="FX139" i="11" s="1"/>
  <c r="FW139" i="11" a="1"/>
  <c r="FW139" i="11" s="1"/>
  <c r="FV139" i="11" a="1"/>
  <c r="FV139" i="11" s="1"/>
  <c r="FU139" i="11" a="1"/>
  <c r="FU139" i="11" s="1"/>
  <c r="FT139" i="11" a="1"/>
  <c r="FT139" i="11" s="1"/>
  <c r="FS139" i="11" a="1"/>
  <c r="FS139" i="11" s="1"/>
  <c r="FR139" i="11" a="1"/>
  <c r="FR139" i="11" s="1"/>
  <c r="FQ139" i="11" a="1"/>
  <c r="FQ139" i="11" s="1"/>
  <c r="FP139" i="11" a="1"/>
  <c r="FP139" i="11" s="1"/>
  <c r="FO139" i="11" a="1"/>
  <c r="FO139" i="11" s="1"/>
  <c r="FN139" i="11" a="1"/>
  <c r="FN139" i="11" s="1"/>
  <c r="FM139" i="11" a="1"/>
  <c r="FM139" i="11" s="1"/>
  <c r="FL139" i="11" a="1"/>
  <c r="FL139" i="11" s="1"/>
  <c r="FK139" i="11" a="1"/>
  <c r="FK139" i="11" s="1"/>
  <c r="FJ139" i="11" a="1"/>
  <c r="FJ139" i="11" s="1"/>
  <c r="FI139" i="11" a="1"/>
  <c r="FI139" i="11" s="1"/>
  <c r="FH139" i="11" a="1"/>
  <c r="FH139" i="11" s="1"/>
  <c r="FG139" i="11" a="1"/>
  <c r="FG139" i="11" s="1"/>
  <c r="FF139" i="11" a="1"/>
  <c r="FF139" i="11" s="1"/>
  <c r="IC138" i="11" a="1"/>
  <c r="IC138" i="11" s="1"/>
  <c r="IB138" i="11" a="1"/>
  <c r="IB138" i="11" s="1"/>
  <c r="IA138" i="11" a="1"/>
  <c r="IA138" i="11" s="1"/>
  <c r="HZ138" i="11" a="1"/>
  <c r="HZ138" i="11" s="1"/>
  <c r="HY138" i="11" a="1"/>
  <c r="HY138" i="11" s="1"/>
  <c r="HX138" i="11" a="1"/>
  <c r="HX138" i="11" s="1"/>
  <c r="HW138" i="11" a="1"/>
  <c r="HW138" i="11" s="1"/>
  <c r="HV138" i="11" a="1"/>
  <c r="HV138" i="11" s="1"/>
  <c r="HU138" i="11" a="1"/>
  <c r="HU138" i="11" s="1"/>
  <c r="HT138" i="11" a="1"/>
  <c r="HT138" i="11" s="1"/>
  <c r="HS138" i="11" a="1"/>
  <c r="HS138" i="11" s="1"/>
  <c r="HR138" i="11" a="1"/>
  <c r="HR138" i="11" s="1"/>
  <c r="HQ138" i="11" a="1"/>
  <c r="HQ138" i="11" s="1"/>
  <c r="HP138" i="11" a="1"/>
  <c r="HP138" i="11" s="1"/>
  <c r="HO138" i="11" a="1"/>
  <c r="HO138" i="11" s="1"/>
  <c r="HN138" i="11" a="1"/>
  <c r="HN138" i="11" s="1"/>
  <c r="HM138" i="11" a="1"/>
  <c r="HM138" i="11" s="1"/>
  <c r="HL138" i="11" a="1"/>
  <c r="HL138" i="11" s="1"/>
  <c r="HK138" i="11" a="1"/>
  <c r="HK138" i="11" s="1"/>
  <c r="HJ138" i="11" a="1"/>
  <c r="HJ138" i="11" s="1"/>
  <c r="HI138" i="11" a="1"/>
  <c r="HI138" i="11" s="1"/>
  <c r="HH138" i="11" a="1"/>
  <c r="HH138" i="11" s="1"/>
  <c r="HG138" i="11" a="1"/>
  <c r="HG138" i="11" s="1"/>
  <c r="HF138" i="11" a="1"/>
  <c r="HF138" i="11" s="1"/>
  <c r="HE138" i="11" a="1"/>
  <c r="HE138" i="11" s="1"/>
  <c r="HD138" i="11" a="1"/>
  <c r="HD138" i="11" s="1"/>
  <c r="HC138" i="11" a="1"/>
  <c r="HC138" i="11" s="1"/>
  <c r="HB138" i="11" a="1"/>
  <c r="HB138" i="11" s="1"/>
  <c r="HA138" i="11" a="1"/>
  <c r="HA138" i="11" s="1"/>
  <c r="GZ138" i="11" a="1"/>
  <c r="GZ138" i="11" s="1"/>
  <c r="GY138" i="11" a="1"/>
  <c r="GY138" i="11" s="1"/>
  <c r="GX138" i="11" a="1"/>
  <c r="GX138" i="11" s="1"/>
  <c r="GW138" i="11" a="1"/>
  <c r="GW138" i="11" s="1"/>
  <c r="GV138" i="11" a="1"/>
  <c r="GV138" i="11" s="1"/>
  <c r="GU138" i="11" a="1"/>
  <c r="GU138" i="11" s="1"/>
  <c r="GT138" i="11" a="1"/>
  <c r="GT138" i="11" s="1"/>
  <c r="GS138" i="11" a="1"/>
  <c r="GS138" i="11" s="1"/>
  <c r="GR138" i="11" a="1"/>
  <c r="GR138" i="11" s="1"/>
  <c r="GQ138" i="11" a="1"/>
  <c r="GQ138" i="11" s="1"/>
  <c r="GP138" i="11" a="1"/>
  <c r="GP138" i="11" s="1"/>
  <c r="GO138" i="11" a="1"/>
  <c r="GO138" i="11" s="1"/>
  <c r="GN138" i="11" a="1"/>
  <c r="GN138" i="11" s="1"/>
  <c r="GM138" i="11" a="1"/>
  <c r="GM138" i="11" s="1"/>
  <c r="GL138" i="11" a="1"/>
  <c r="GL138" i="11" s="1"/>
  <c r="GK138" i="11" a="1"/>
  <c r="GK138" i="11" s="1"/>
  <c r="GJ138" i="11" a="1"/>
  <c r="GJ138" i="11" s="1"/>
  <c r="GI138" i="11" a="1"/>
  <c r="GI138" i="11" s="1"/>
  <c r="GH138" i="11" a="1"/>
  <c r="GH138" i="11" s="1"/>
  <c r="GG138" i="11" a="1"/>
  <c r="GG138" i="11" s="1"/>
  <c r="GF138" i="11" a="1"/>
  <c r="GF138" i="11" s="1"/>
  <c r="GE138" i="11" a="1"/>
  <c r="GE138" i="11" s="1"/>
  <c r="GD138" i="11" a="1"/>
  <c r="GD138" i="11" s="1"/>
  <c r="GC138" i="11" a="1"/>
  <c r="GC138" i="11" s="1"/>
  <c r="GB138" i="11" a="1"/>
  <c r="GB138" i="11" s="1"/>
  <c r="GA138" i="11" a="1"/>
  <c r="GA138" i="11" s="1"/>
  <c r="FZ138" i="11" a="1"/>
  <c r="FZ138" i="11" s="1"/>
  <c r="FY138" i="11" a="1"/>
  <c r="FY138" i="11" s="1"/>
  <c r="FX138" i="11" a="1"/>
  <c r="FX138" i="11" s="1"/>
  <c r="FW138" i="11" a="1"/>
  <c r="FW138" i="11" s="1"/>
  <c r="FV138" i="11" a="1"/>
  <c r="FV138" i="11" s="1"/>
  <c r="FU138" i="11" a="1"/>
  <c r="FU138" i="11" s="1"/>
  <c r="FT138" i="11" a="1"/>
  <c r="FT138" i="11" s="1"/>
  <c r="FS138" i="11" a="1"/>
  <c r="FS138" i="11" s="1"/>
  <c r="FR138" i="11" a="1"/>
  <c r="FR138" i="11" s="1"/>
  <c r="FQ138" i="11" a="1"/>
  <c r="FQ138" i="11" s="1"/>
  <c r="FP138" i="11" a="1"/>
  <c r="FP138" i="11" s="1"/>
  <c r="FO138" i="11" a="1"/>
  <c r="FO138" i="11" s="1"/>
  <c r="FN138" i="11" a="1"/>
  <c r="FN138" i="11" s="1"/>
  <c r="FM138" i="11" a="1"/>
  <c r="FM138" i="11" s="1"/>
  <c r="FL138" i="11" a="1"/>
  <c r="FL138" i="11" s="1"/>
  <c r="FK138" i="11" a="1"/>
  <c r="FK138" i="11" s="1"/>
  <c r="FJ138" i="11" a="1"/>
  <c r="FJ138" i="11" s="1"/>
  <c r="FI138" i="11" a="1"/>
  <c r="FI138" i="11" s="1"/>
  <c r="FH138" i="11" a="1"/>
  <c r="FH138" i="11" s="1"/>
  <c r="FG138" i="11" a="1"/>
  <c r="FG138" i="11" s="1"/>
  <c r="FF138" i="11" a="1"/>
  <c r="FF138" i="11" s="1"/>
  <c r="IC137" i="11" a="1"/>
  <c r="IC137" i="11" s="1"/>
  <c r="IB137" i="11" a="1"/>
  <c r="IB137" i="11" s="1"/>
  <c r="IA137" i="11" a="1"/>
  <c r="IA137" i="11" s="1"/>
  <c r="HZ137" i="11" a="1"/>
  <c r="HZ137" i="11" s="1"/>
  <c r="HY137" i="11" a="1"/>
  <c r="HY137" i="11" s="1"/>
  <c r="HX137" i="11" a="1"/>
  <c r="HX137" i="11" s="1"/>
  <c r="HW137" i="11" a="1"/>
  <c r="HW137" i="11" s="1"/>
  <c r="HV137" i="11" a="1"/>
  <c r="HV137" i="11" s="1"/>
  <c r="HU137" i="11" a="1"/>
  <c r="HU137" i="11" s="1"/>
  <c r="HT137" i="11" a="1"/>
  <c r="HT137" i="11" s="1"/>
  <c r="HS137" i="11" a="1"/>
  <c r="HS137" i="11" s="1"/>
  <c r="HR137" i="11" a="1"/>
  <c r="HR137" i="11" s="1"/>
  <c r="HQ137" i="11" a="1"/>
  <c r="HQ137" i="11" s="1"/>
  <c r="HP137" i="11" a="1"/>
  <c r="HP137" i="11" s="1"/>
  <c r="HO137" i="11" a="1"/>
  <c r="HO137" i="11" s="1"/>
  <c r="HN137" i="11" a="1"/>
  <c r="HN137" i="11" s="1"/>
  <c r="HM137" i="11" a="1"/>
  <c r="HM137" i="11" s="1"/>
  <c r="HL137" i="11" a="1"/>
  <c r="HL137" i="11" s="1"/>
  <c r="HK137" i="11" a="1"/>
  <c r="HK137" i="11" s="1"/>
  <c r="HJ137" i="11" a="1"/>
  <c r="HJ137" i="11" s="1"/>
  <c r="HI137" i="11" a="1"/>
  <c r="HI137" i="11" s="1"/>
  <c r="HH137" i="11" a="1"/>
  <c r="HH137" i="11" s="1"/>
  <c r="HG137" i="11" a="1"/>
  <c r="HG137" i="11" s="1"/>
  <c r="HF137" i="11" a="1"/>
  <c r="HF137" i="11" s="1"/>
  <c r="HE137" i="11" a="1"/>
  <c r="HE137" i="11" s="1"/>
  <c r="HD137" i="11" a="1"/>
  <c r="HD137" i="11" s="1"/>
  <c r="HC137" i="11" a="1"/>
  <c r="HC137" i="11" s="1"/>
  <c r="HB137" i="11" a="1"/>
  <c r="HB137" i="11" s="1"/>
  <c r="HA137" i="11" a="1"/>
  <c r="HA137" i="11" s="1"/>
  <c r="GZ137" i="11" a="1"/>
  <c r="GZ137" i="11" s="1"/>
  <c r="GY137" i="11" a="1"/>
  <c r="GY137" i="11" s="1"/>
  <c r="GX137" i="11" a="1"/>
  <c r="GX137" i="11" s="1"/>
  <c r="GW137" i="11" a="1"/>
  <c r="GW137" i="11" s="1"/>
  <c r="GV137" i="11" a="1"/>
  <c r="GV137" i="11" s="1"/>
  <c r="GU137" i="11" a="1"/>
  <c r="GU137" i="11" s="1"/>
  <c r="GT137" i="11" a="1"/>
  <c r="GT137" i="11" s="1"/>
  <c r="GS137" i="11" a="1"/>
  <c r="GS137" i="11" s="1"/>
  <c r="GR137" i="11" a="1"/>
  <c r="GR137" i="11" s="1"/>
  <c r="GQ137" i="11" a="1"/>
  <c r="GQ137" i="11" s="1"/>
  <c r="GP137" i="11" a="1"/>
  <c r="GP137" i="11" s="1"/>
  <c r="GO137" i="11" a="1"/>
  <c r="GO137" i="11" s="1"/>
  <c r="GN137" i="11" a="1"/>
  <c r="GN137" i="11" s="1"/>
  <c r="GM137" i="11" a="1"/>
  <c r="GM137" i="11" s="1"/>
  <c r="GL137" i="11" a="1"/>
  <c r="GL137" i="11" s="1"/>
  <c r="GK137" i="11" a="1"/>
  <c r="GK137" i="11" s="1"/>
  <c r="GJ137" i="11" a="1"/>
  <c r="GJ137" i="11" s="1"/>
  <c r="GI137" i="11" a="1"/>
  <c r="GI137" i="11" s="1"/>
  <c r="GH137" i="11" a="1"/>
  <c r="GH137" i="11" s="1"/>
  <c r="GG137" i="11" a="1"/>
  <c r="GG137" i="11" s="1"/>
  <c r="GF137" i="11" a="1"/>
  <c r="GF137" i="11" s="1"/>
  <c r="GE137" i="11" a="1"/>
  <c r="GE137" i="11" s="1"/>
  <c r="GD137" i="11" a="1"/>
  <c r="GD137" i="11" s="1"/>
  <c r="GC137" i="11" a="1"/>
  <c r="GC137" i="11" s="1"/>
  <c r="GB137" i="11" a="1"/>
  <c r="GB137" i="11" s="1"/>
  <c r="GA137" i="11" a="1"/>
  <c r="GA137" i="11" s="1"/>
  <c r="FZ137" i="11" a="1"/>
  <c r="FZ137" i="11" s="1"/>
  <c r="FY137" i="11" a="1"/>
  <c r="FY137" i="11" s="1"/>
  <c r="FX137" i="11" a="1"/>
  <c r="FX137" i="11" s="1"/>
  <c r="FW137" i="11" a="1"/>
  <c r="FW137" i="11" s="1"/>
  <c r="FV137" i="11" a="1"/>
  <c r="FV137" i="11" s="1"/>
  <c r="FU137" i="11" a="1"/>
  <c r="FU137" i="11" s="1"/>
  <c r="FT137" i="11" a="1"/>
  <c r="FT137" i="11" s="1"/>
  <c r="FS137" i="11" a="1"/>
  <c r="FS137" i="11" s="1"/>
  <c r="FR137" i="11" a="1"/>
  <c r="FR137" i="11" s="1"/>
  <c r="FQ137" i="11" a="1"/>
  <c r="FQ137" i="11" s="1"/>
  <c r="FP137" i="11" a="1"/>
  <c r="FP137" i="11" s="1"/>
  <c r="FO137" i="11" a="1"/>
  <c r="FO137" i="11" s="1"/>
  <c r="FN137" i="11" a="1"/>
  <c r="FN137" i="11" s="1"/>
  <c r="FM137" i="11" a="1"/>
  <c r="FM137" i="11" s="1"/>
  <c r="FL137" i="11" a="1"/>
  <c r="FL137" i="11" s="1"/>
  <c r="FK137" i="11" a="1"/>
  <c r="FK137" i="11" s="1"/>
  <c r="FJ137" i="11" a="1"/>
  <c r="FJ137" i="11" s="1"/>
  <c r="FI137" i="11" a="1"/>
  <c r="FI137" i="11" s="1"/>
  <c r="FH137" i="11" a="1"/>
  <c r="FH137" i="11" s="1"/>
  <c r="FG137" i="11" a="1"/>
  <c r="FG137" i="11" s="1"/>
  <c r="FF137" i="11" a="1"/>
  <c r="FF137" i="11" s="1"/>
  <c r="IC136" i="11" a="1"/>
  <c r="IC136" i="11" s="1"/>
  <c r="IB136" i="11" a="1"/>
  <c r="IB136" i="11" s="1"/>
  <c r="IA136" i="11" a="1"/>
  <c r="IA136" i="11" s="1"/>
  <c r="HZ136" i="11" a="1"/>
  <c r="HZ136" i="11" s="1"/>
  <c r="HY136" i="11" a="1"/>
  <c r="HY136" i="11" s="1"/>
  <c r="HX136" i="11" a="1"/>
  <c r="HX136" i="11" s="1"/>
  <c r="HW136" i="11" a="1"/>
  <c r="HW136" i="11" s="1"/>
  <c r="HV136" i="11" a="1"/>
  <c r="HV136" i="11" s="1"/>
  <c r="HU136" i="11" a="1"/>
  <c r="HU136" i="11" s="1"/>
  <c r="HT136" i="11" a="1"/>
  <c r="HT136" i="11" s="1"/>
  <c r="HS136" i="11" a="1"/>
  <c r="HS136" i="11" s="1"/>
  <c r="HR136" i="11" a="1"/>
  <c r="HR136" i="11" s="1"/>
  <c r="HQ136" i="11" a="1"/>
  <c r="HQ136" i="11" s="1"/>
  <c r="HP136" i="11" a="1"/>
  <c r="HP136" i="11" s="1"/>
  <c r="HO136" i="11" a="1"/>
  <c r="HO136" i="11" s="1"/>
  <c r="HN136" i="11" a="1"/>
  <c r="HN136" i="11" s="1"/>
  <c r="HM136" i="11" a="1"/>
  <c r="HM136" i="11" s="1"/>
  <c r="HL136" i="11" a="1"/>
  <c r="HL136" i="11" s="1"/>
  <c r="HK136" i="11" a="1"/>
  <c r="HK136" i="11" s="1"/>
  <c r="HJ136" i="11" a="1"/>
  <c r="HJ136" i="11" s="1"/>
  <c r="HI136" i="11" a="1"/>
  <c r="HI136" i="11" s="1"/>
  <c r="HH136" i="11" a="1"/>
  <c r="HH136" i="11" s="1"/>
  <c r="HG136" i="11" a="1"/>
  <c r="HG136" i="11" s="1"/>
  <c r="HF136" i="11" a="1"/>
  <c r="HF136" i="11" s="1"/>
  <c r="HE136" i="11" a="1"/>
  <c r="HE136" i="11" s="1"/>
  <c r="HD136" i="11" a="1"/>
  <c r="HD136" i="11" s="1"/>
  <c r="HC136" i="11" a="1"/>
  <c r="HC136" i="11" s="1"/>
  <c r="HB136" i="11" a="1"/>
  <c r="HB136" i="11" s="1"/>
  <c r="HA136" i="11" a="1"/>
  <c r="HA136" i="11" s="1"/>
  <c r="GZ136" i="11" a="1"/>
  <c r="GZ136" i="11" s="1"/>
  <c r="GY136" i="11" a="1"/>
  <c r="GY136" i="11" s="1"/>
  <c r="GX136" i="11" a="1"/>
  <c r="GX136" i="11" s="1"/>
  <c r="GW136" i="11" a="1"/>
  <c r="GW136" i="11" s="1"/>
  <c r="GV136" i="11" a="1"/>
  <c r="GV136" i="11" s="1"/>
  <c r="GU136" i="11" a="1"/>
  <c r="GU136" i="11" s="1"/>
  <c r="GT136" i="11" a="1"/>
  <c r="GT136" i="11" s="1"/>
  <c r="GS136" i="11" a="1"/>
  <c r="GS136" i="11" s="1"/>
  <c r="GR136" i="11" a="1"/>
  <c r="GR136" i="11" s="1"/>
  <c r="GQ136" i="11" a="1"/>
  <c r="GQ136" i="11" s="1"/>
  <c r="GP136" i="11" a="1"/>
  <c r="GP136" i="11" s="1"/>
  <c r="GO136" i="11" a="1"/>
  <c r="GO136" i="11" s="1"/>
  <c r="GN136" i="11" a="1"/>
  <c r="GN136" i="11" s="1"/>
  <c r="GM136" i="11" a="1"/>
  <c r="GM136" i="11" s="1"/>
  <c r="GL136" i="11" a="1"/>
  <c r="GL136" i="11" s="1"/>
  <c r="GK136" i="11" a="1"/>
  <c r="GK136" i="11" s="1"/>
  <c r="GJ136" i="11" a="1"/>
  <c r="GJ136" i="11" s="1"/>
  <c r="GI136" i="11" a="1"/>
  <c r="GI136" i="11" s="1"/>
  <c r="GH136" i="11" a="1"/>
  <c r="GH136" i="11" s="1"/>
  <c r="GG136" i="11" a="1"/>
  <c r="GG136" i="11" s="1"/>
  <c r="GF136" i="11" a="1"/>
  <c r="GF136" i="11" s="1"/>
  <c r="GE136" i="11" a="1"/>
  <c r="GE136" i="11" s="1"/>
  <c r="GD136" i="11" a="1"/>
  <c r="GD136" i="11" s="1"/>
  <c r="GC136" i="11" a="1"/>
  <c r="GC136" i="11" s="1"/>
  <c r="GB136" i="11" a="1"/>
  <c r="GB136" i="11" s="1"/>
  <c r="GA136" i="11" a="1"/>
  <c r="GA136" i="11" s="1"/>
  <c r="FZ136" i="11" a="1"/>
  <c r="FZ136" i="11" s="1"/>
  <c r="FY136" i="11" a="1"/>
  <c r="FY136" i="11" s="1"/>
  <c r="FX136" i="11" a="1"/>
  <c r="FX136" i="11" s="1"/>
  <c r="FW136" i="11" a="1"/>
  <c r="FW136" i="11" s="1"/>
  <c r="FV136" i="11" a="1"/>
  <c r="FV136" i="11" s="1"/>
  <c r="FU136" i="11" a="1"/>
  <c r="FU136" i="11" s="1"/>
  <c r="FT136" i="11" a="1"/>
  <c r="FT136" i="11" s="1"/>
  <c r="FS136" i="11" a="1"/>
  <c r="FS136" i="11" s="1"/>
  <c r="FR136" i="11" a="1"/>
  <c r="FR136" i="11" s="1"/>
  <c r="FQ136" i="11" a="1"/>
  <c r="FQ136" i="11" s="1"/>
  <c r="FP136" i="11" a="1"/>
  <c r="FP136" i="11" s="1"/>
  <c r="FO136" i="11" a="1"/>
  <c r="FO136" i="11" s="1"/>
  <c r="FN136" i="11" a="1"/>
  <c r="FN136" i="11" s="1"/>
  <c r="FM136" i="11" a="1"/>
  <c r="FM136" i="11" s="1"/>
  <c r="FL136" i="11" a="1"/>
  <c r="FL136" i="11" s="1"/>
  <c r="FK136" i="11" a="1"/>
  <c r="FK136" i="11" s="1"/>
  <c r="FJ136" i="11" a="1"/>
  <c r="FJ136" i="11" s="1"/>
  <c r="FI136" i="11" a="1"/>
  <c r="FI136" i="11" s="1"/>
  <c r="FH136" i="11" a="1"/>
  <c r="FH136" i="11" s="1"/>
  <c r="FG136" i="11" a="1"/>
  <c r="FG136" i="11" s="1"/>
  <c r="FF136" i="11" a="1"/>
  <c r="FF136" i="11" s="1"/>
  <c r="IC135" i="11" a="1"/>
  <c r="IC135" i="11" s="1"/>
  <c r="IB135" i="11" a="1"/>
  <c r="IB135" i="11" s="1"/>
  <c r="IA135" i="11" a="1"/>
  <c r="IA135" i="11" s="1"/>
  <c r="HZ135" i="11" a="1"/>
  <c r="HZ135" i="11" s="1"/>
  <c r="HY135" i="11" a="1"/>
  <c r="HY135" i="11" s="1"/>
  <c r="HX135" i="11" a="1"/>
  <c r="HX135" i="11" s="1"/>
  <c r="HW135" i="11" a="1"/>
  <c r="HW135" i="11" s="1"/>
  <c r="HV135" i="11" a="1"/>
  <c r="HV135" i="11" s="1"/>
  <c r="HU135" i="11" a="1"/>
  <c r="HU135" i="11" s="1"/>
  <c r="HT135" i="11" a="1"/>
  <c r="HT135" i="11" s="1"/>
  <c r="HS135" i="11" a="1"/>
  <c r="HS135" i="11" s="1"/>
  <c r="HR135" i="11" a="1"/>
  <c r="HR135" i="11" s="1"/>
  <c r="HQ135" i="11" a="1"/>
  <c r="HQ135" i="11" s="1"/>
  <c r="HP135" i="11" a="1"/>
  <c r="HP135" i="11" s="1"/>
  <c r="HO135" i="11" a="1"/>
  <c r="HO135" i="11" s="1"/>
  <c r="HN135" i="11" a="1"/>
  <c r="HN135" i="11" s="1"/>
  <c r="HM135" i="11" a="1"/>
  <c r="HM135" i="11" s="1"/>
  <c r="HL135" i="11" a="1"/>
  <c r="HL135" i="11" s="1"/>
  <c r="HK135" i="11" a="1"/>
  <c r="HK135" i="11" s="1"/>
  <c r="HJ135" i="11" a="1"/>
  <c r="HJ135" i="11" s="1"/>
  <c r="HI135" i="11" a="1"/>
  <c r="HI135" i="11" s="1"/>
  <c r="HH135" i="11" a="1"/>
  <c r="HH135" i="11" s="1"/>
  <c r="HG135" i="11" a="1"/>
  <c r="HG135" i="11" s="1"/>
  <c r="HF135" i="11" a="1"/>
  <c r="HF135" i="11" s="1"/>
  <c r="HE135" i="11" a="1"/>
  <c r="HE135" i="11" s="1"/>
  <c r="HD135" i="11" a="1"/>
  <c r="HD135" i="11" s="1"/>
  <c r="HC135" i="11" a="1"/>
  <c r="HC135" i="11" s="1"/>
  <c r="HB135" i="11" a="1"/>
  <c r="HB135" i="11" s="1"/>
  <c r="HA135" i="11" a="1"/>
  <c r="HA135" i="11" s="1"/>
  <c r="GZ135" i="11" a="1"/>
  <c r="GZ135" i="11" s="1"/>
  <c r="GY135" i="11" a="1"/>
  <c r="GY135" i="11" s="1"/>
  <c r="GX135" i="11" a="1"/>
  <c r="GX135" i="11" s="1"/>
  <c r="GW135" i="11" a="1"/>
  <c r="GW135" i="11" s="1"/>
  <c r="GV135" i="11" a="1"/>
  <c r="GV135" i="11" s="1"/>
  <c r="GU135" i="11" a="1"/>
  <c r="GU135" i="11" s="1"/>
  <c r="GT135" i="11" a="1"/>
  <c r="GT135" i="11" s="1"/>
  <c r="GS135" i="11" a="1"/>
  <c r="GS135" i="11" s="1"/>
  <c r="GR135" i="11" a="1"/>
  <c r="GR135" i="11" s="1"/>
  <c r="GQ135" i="11" a="1"/>
  <c r="GQ135" i="11" s="1"/>
  <c r="GP135" i="11" a="1"/>
  <c r="GP135" i="11" s="1"/>
  <c r="GO135" i="11" a="1"/>
  <c r="GO135" i="11" s="1"/>
  <c r="GN135" i="11" a="1"/>
  <c r="GN135" i="11" s="1"/>
  <c r="GM135" i="11" a="1"/>
  <c r="GM135" i="11" s="1"/>
  <c r="GL135" i="11" a="1"/>
  <c r="GL135" i="11" s="1"/>
  <c r="GK135" i="11" a="1"/>
  <c r="GK135" i="11" s="1"/>
  <c r="GJ135" i="11" a="1"/>
  <c r="GJ135" i="11" s="1"/>
  <c r="GI135" i="11" a="1"/>
  <c r="GI135" i="11" s="1"/>
  <c r="GH135" i="11" a="1"/>
  <c r="GH135" i="11" s="1"/>
  <c r="GG135" i="11" a="1"/>
  <c r="GG135" i="11" s="1"/>
  <c r="GF135" i="11" a="1"/>
  <c r="GF135" i="11" s="1"/>
  <c r="GE135" i="11" a="1"/>
  <c r="GE135" i="11" s="1"/>
  <c r="GD135" i="11" a="1"/>
  <c r="GD135" i="11" s="1"/>
  <c r="GC135" i="11" a="1"/>
  <c r="GC135" i="11" s="1"/>
  <c r="GB135" i="11" a="1"/>
  <c r="GB135" i="11" s="1"/>
  <c r="GA135" i="11" a="1"/>
  <c r="GA135" i="11" s="1"/>
  <c r="FZ135" i="11" a="1"/>
  <c r="FZ135" i="11" s="1"/>
  <c r="FY135" i="11" a="1"/>
  <c r="FY135" i="11" s="1"/>
  <c r="FX135" i="11" a="1"/>
  <c r="FX135" i="11" s="1"/>
  <c r="FW135" i="11" a="1"/>
  <c r="FW135" i="11" s="1"/>
  <c r="FV135" i="11" a="1"/>
  <c r="FV135" i="11" s="1"/>
  <c r="FU135" i="11" a="1"/>
  <c r="FU135" i="11" s="1"/>
  <c r="FT135" i="11" a="1"/>
  <c r="FT135" i="11" s="1"/>
  <c r="FS135" i="11" a="1"/>
  <c r="FS135" i="11" s="1"/>
  <c r="FR135" i="11" a="1"/>
  <c r="FR135" i="11" s="1"/>
  <c r="FQ135" i="11" a="1"/>
  <c r="FQ135" i="11" s="1"/>
  <c r="FP135" i="11" a="1"/>
  <c r="FP135" i="11" s="1"/>
  <c r="FO135" i="11" a="1"/>
  <c r="FO135" i="11" s="1"/>
  <c r="FN135" i="11" a="1"/>
  <c r="FN135" i="11" s="1"/>
  <c r="FM135" i="11" a="1"/>
  <c r="FM135" i="11" s="1"/>
  <c r="FL135" i="11" a="1"/>
  <c r="FL135" i="11" s="1"/>
  <c r="FK135" i="11" a="1"/>
  <c r="FK135" i="11" s="1"/>
  <c r="FJ135" i="11" a="1"/>
  <c r="FJ135" i="11" s="1"/>
  <c r="FI135" i="11" a="1"/>
  <c r="FI135" i="11" s="1"/>
  <c r="FH135" i="11" a="1"/>
  <c r="FH135" i="11" s="1"/>
  <c r="FG135" i="11" a="1"/>
  <c r="FG135" i="11" s="1"/>
  <c r="FF135" i="11" a="1"/>
  <c r="FF135" i="11" s="1"/>
  <c r="IC134" i="11" a="1"/>
  <c r="IC134" i="11" s="1"/>
  <c r="IB134" i="11" a="1"/>
  <c r="IB134" i="11" s="1"/>
  <c r="IA134" i="11" a="1"/>
  <c r="IA134" i="11" s="1"/>
  <c r="HZ134" i="11" a="1"/>
  <c r="HZ134" i="11" s="1"/>
  <c r="HY134" i="11" a="1"/>
  <c r="HY134" i="11" s="1"/>
  <c r="HX134" i="11" a="1"/>
  <c r="HX134" i="11" s="1"/>
  <c r="HW134" i="11" a="1"/>
  <c r="HW134" i="11" s="1"/>
  <c r="HV134" i="11" a="1"/>
  <c r="HV134" i="11" s="1"/>
  <c r="HU134" i="11" a="1"/>
  <c r="HU134" i="11" s="1"/>
  <c r="HT134" i="11" a="1"/>
  <c r="HT134" i="11" s="1"/>
  <c r="HS134" i="11" a="1"/>
  <c r="HS134" i="11" s="1"/>
  <c r="HR134" i="11" a="1"/>
  <c r="HR134" i="11" s="1"/>
  <c r="HQ134" i="11" a="1"/>
  <c r="HQ134" i="11" s="1"/>
  <c r="HP134" i="11" a="1"/>
  <c r="HP134" i="11" s="1"/>
  <c r="HO134" i="11" a="1"/>
  <c r="HO134" i="11" s="1"/>
  <c r="HN134" i="11" a="1"/>
  <c r="HN134" i="11" s="1"/>
  <c r="HM134" i="11" a="1"/>
  <c r="HM134" i="11" s="1"/>
  <c r="HL134" i="11" a="1"/>
  <c r="HL134" i="11" s="1"/>
  <c r="HK134" i="11" a="1"/>
  <c r="HK134" i="11" s="1"/>
  <c r="HJ134" i="11" a="1"/>
  <c r="HJ134" i="11" s="1"/>
  <c r="HI134" i="11" a="1"/>
  <c r="HI134" i="11" s="1"/>
  <c r="HH134" i="11" a="1"/>
  <c r="HH134" i="11" s="1"/>
  <c r="HG134" i="11" a="1"/>
  <c r="HG134" i="11" s="1"/>
  <c r="HF134" i="11" a="1"/>
  <c r="HF134" i="11" s="1"/>
  <c r="HE134" i="11" a="1"/>
  <c r="HE134" i="11" s="1"/>
  <c r="HD134" i="11" a="1"/>
  <c r="HD134" i="11" s="1"/>
  <c r="HC134" i="11" a="1"/>
  <c r="HC134" i="11" s="1"/>
  <c r="HB134" i="11" a="1"/>
  <c r="HB134" i="11" s="1"/>
  <c r="HA134" i="11" a="1"/>
  <c r="HA134" i="11" s="1"/>
  <c r="GZ134" i="11" a="1"/>
  <c r="GZ134" i="11" s="1"/>
  <c r="GY134" i="11" a="1"/>
  <c r="GY134" i="11" s="1"/>
  <c r="GX134" i="11" a="1"/>
  <c r="GX134" i="11" s="1"/>
  <c r="GW134" i="11" a="1"/>
  <c r="GW134" i="11" s="1"/>
  <c r="GV134" i="11" a="1"/>
  <c r="GV134" i="11" s="1"/>
  <c r="GU134" i="11" a="1"/>
  <c r="GU134" i="11" s="1"/>
  <c r="GT134" i="11" a="1"/>
  <c r="GT134" i="11" s="1"/>
  <c r="GS134" i="11" a="1"/>
  <c r="GS134" i="11" s="1"/>
  <c r="GR134" i="11" a="1"/>
  <c r="GR134" i="11" s="1"/>
  <c r="GQ134" i="11" a="1"/>
  <c r="GQ134" i="11" s="1"/>
  <c r="GP134" i="11" a="1"/>
  <c r="GP134" i="11" s="1"/>
  <c r="GO134" i="11" a="1"/>
  <c r="GO134" i="11" s="1"/>
  <c r="GN134" i="11" a="1"/>
  <c r="GN134" i="11" s="1"/>
  <c r="GM134" i="11" a="1"/>
  <c r="GM134" i="11" s="1"/>
  <c r="GL134" i="11" a="1"/>
  <c r="GL134" i="11" s="1"/>
  <c r="GK134" i="11" a="1"/>
  <c r="GK134" i="11" s="1"/>
  <c r="GJ134" i="11" a="1"/>
  <c r="GJ134" i="11" s="1"/>
  <c r="GI134" i="11" a="1"/>
  <c r="GI134" i="11" s="1"/>
  <c r="GH134" i="11" a="1"/>
  <c r="GH134" i="11" s="1"/>
  <c r="GG134" i="11" a="1"/>
  <c r="GG134" i="11" s="1"/>
  <c r="GF134" i="11" a="1"/>
  <c r="GF134" i="11" s="1"/>
  <c r="GE134" i="11" a="1"/>
  <c r="GE134" i="11" s="1"/>
  <c r="GD134" i="11" a="1"/>
  <c r="GD134" i="11" s="1"/>
  <c r="GC134" i="11" a="1"/>
  <c r="GC134" i="11" s="1"/>
  <c r="GB134" i="11" a="1"/>
  <c r="GB134" i="11" s="1"/>
  <c r="GA134" i="11" a="1"/>
  <c r="GA134" i="11" s="1"/>
  <c r="FZ134" i="11" a="1"/>
  <c r="FZ134" i="11" s="1"/>
  <c r="FY134" i="11" a="1"/>
  <c r="FY134" i="11" s="1"/>
  <c r="FX134" i="11" a="1"/>
  <c r="FX134" i="11" s="1"/>
  <c r="FW134" i="11" a="1"/>
  <c r="FW134" i="11" s="1"/>
  <c r="FV134" i="11" a="1"/>
  <c r="FV134" i="11" s="1"/>
  <c r="FU134" i="11" a="1"/>
  <c r="FU134" i="11" s="1"/>
  <c r="FT134" i="11" a="1"/>
  <c r="FT134" i="11" s="1"/>
  <c r="FS134" i="11" a="1"/>
  <c r="FS134" i="11" s="1"/>
  <c r="FR134" i="11" a="1"/>
  <c r="FR134" i="11" s="1"/>
  <c r="FQ134" i="11" a="1"/>
  <c r="FQ134" i="11" s="1"/>
  <c r="FP134" i="11" a="1"/>
  <c r="FP134" i="11" s="1"/>
  <c r="FO134" i="11" a="1"/>
  <c r="FO134" i="11" s="1"/>
  <c r="FN134" i="11" a="1"/>
  <c r="FN134" i="11" s="1"/>
  <c r="FM134" i="11" a="1"/>
  <c r="FM134" i="11" s="1"/>
  <c r="FL134" i="11" a="1"/>
  <c r="FL134" i="11" s="1"/>
  <c r="FK134" i="11" a="1"/>
  <c r="FK134" i="11" s="1"/>
  <c r="FJ134" i="11" a="1"/>
  <c r="FJ134" i="11" s="1"/>
  <c r="FI134" i="11" a="1"/>
  <c r="FI134" i="11" s="1"/>
  <c r="FH134" i="11" a="1"/>
  <c r="FH134" i="11" s="1"/>
  <c r="FG134" i="11" a="1"/>
  <c r="FG134" i="11" s="1"/>
  <c r="FF134" i="11" a="1"/>
  <c r="FF134" i="11" s="1"/>
  <c r="IC133" i="11" a="1"/>
  <c r="IC133" i="11" s="1"/>
  <c r="IB133" i="11" a="1"/>
  <c r="IB133" i="11" s="1"/>
  <c r="IA133" i="11" a="1"/>
  <c r="IA133" i="11" s="1"/>
  <c r="HZ133" i="11" a="1"/>
  <c r="HZ133" i="11" s="1"/>
  <c r="HY133" i="11" a="1"/>
  <c r="HY133" i="11" s="1"/>
  <c r="HX133" i="11" a="1"/>
  <c r="HX133" i="11" s="1"/>
  <c r="HW133" i="11" a="1"/>
  <c r="HW133" i="11" s="1"/>
  <c r="HV133" i="11" a="1"/>
  <c r="HV133" i="11" s="1"/>
  <c r="HU133" i="11" a="1"/>
  <c r="HU133" i="11" s="1"/>
  <c r="HT133" i="11" a="1"/>
  <c r="HT133" i="11" s="1"/>
  <c r="HS133" i="11" a="1"/>
  <c r="HS133" i="11" s="1"/>
  <c r="HR133" i="11" a="1"/>
  <c r="HR133" i="11" s="1"/>
  <c r="HQ133" i="11" a="1"/>
  <c r="HQ133" i="11" s="1"/>
  <c r="HP133" i="11" a="1"/>
  <c r="HP133" i="11" s="1"/>
  <c r="HO133" i="11" a="1"/>
  <c r="HO133" i="11" s="1"/>
  <c r="HN133" i="11" a="1"/>
  <c r="HN133" i="11" s="1"/>
  <c r="HM133" i="11" a="1"/>
  <c r="HM133" i="11" s="1"/>
  <c r="HL133" i="11" a="1"/>
  <c r="HL133" i="11" s="1"/>
  <c r="HK133" i="11" a="1"/>
  <c r="HK133" i="11" s="1"/>
  <c r="HJ133" i="11" a="1"/>
  <c r="HJ133" i="11" s="1"/>
  <c r="HI133" i="11" a="1"/>
  <c r="HI133" i="11" s="1"/>
  <c r="HH133" i="11" a="1"/>
  <c r="HH133" i="11" s="1"/>
  <c r="HG133" i="11" a="1"/>
  <c r="HG133" i="11" s="1"/>
  <c r="HF133" i="11" a="1"/>
  <c r="HF133" i="11" s="1"/>
  <c r="HE133" i="11" a="1"/>
  <c r="HE133" i="11" s="1"/>
  <c r="HD133" i="11" a="1"/>
  <c r="HD133" i="11" s="1"/>
  <c r="HC133" i="11" a="1"/>
  <c r="HC133" i="11" s="1"/>
  <c r="HB133" i="11" a="1"/>
  <c r="HB133" i="11" s="1"/>
  <c r="HA133" i="11" a="1"/>
  <c r="HA133" i="11" s="1"/>
  <c r="GZ133" i="11" a="1"/>
  <c r="GZ133" i="11" s="1"/>
  <c r="GY133" i="11" a="1"/>
  <c r="GY133" i="11" s="1"/>
  <c r="GX133" i="11" a="1"/>
  <c r="GX133" i="11" s="1"/>
  <c r="GW133" i="11" a="1"/>
  <c r="GW133" i="11" s="1"/>
  <c r="GV133" i="11" a="1"/>
  <c r="GV133" i="11" s="1"/>
  <c r="GU133" i="11" a="1"/>
  <c r="GU133" i="11" s="1"/>
  <c r="GT133" i="11" a="1"/>
  <c r="GT133" i="11" s="1"/>
  <c r="GS133" i="11" a="1"/>
  <c r="GS133" i="11" s="1"/>
  <c r="GR133" i="11" a="1"/>
  <c r="GR133" i="11" s="1"/>
  <c r="GQ133" i="11" a="1"/>
  <c r="GQ133" i="11" s="1"/>
  <c r="GP133" i="11" a="1"/>
  <c r="GP133" i="11" s="1"/>
  <c r="GO133" i="11" a="1"/>
  <c r="GO133" i="11" s="1"/>
  <c r="GN133" i="11" a="1"/>
  <c r="GN133" i="11" s="1"/>
  <c r="GM133" i="11" a="1"/>
  <c r="GM133" i="11" s="1"/>
  <c r="GL133" i="11" a="1"/>
  <c r="GL133" i="11" s="1"/>
  <c r="GK133" i="11" a="1"/>
  <c r="GK133" i="11" s="1"/>
  <c r="GJ133" i="11" a="1"/>
  <c r="GJ133" i="11" s="1"/>
  <c r="GI133" i="11" a="1"/>
  <c r="GI133" i="11" s="1"/>
  <c r="GH133" i="11" a="1"/>
  <c r="GH133" i="11" s="1"/>
  <c r="GG133" i="11" a="1"/>
  <c r="GG133" i="11" s="1"/>
  <c r="GF133" i="11" a="1"/>
  <c r="GF133" i="11" s="1"/>
  <c r="GE133" i="11" a="1"/>
  <c r="GE133" i="11" s="1"/>
  <c r="GD133" i="11" a="1"/>
  <c r="GD133" i="11" s="1"/>
  <c r="GC133" i="11" a="1"/>
  <c r="GC133" i="11" s="1"/>
  <c r="GB133" i="11" a="1"/>
  <c r="GB133" i="11" s="1"/>
  <c r="GA133" i="11" a="1"/>
  <c r="GA133" i="11" s="1"/>
  <c r="FZ133" i="11" a="1"/>
  <c r="FZ133" i="11" s="1"/>
  <c r="FY133" i="11" a="1"/>
  <c r="FY133" i="11" s="1"/>
  <c r="FX133" i="11" a="1"/>
  <c r="FX133" i="11" s="1"/>
  <c r="FW133" i="11" a="1"/>
  <c r="FW133" i="11" s="1"/>
  <c r="FV133" i="11" a="1"/>
  <c r="FV133" i="11" s="1"/>
  <c r="FU133" i="11" a="1"/>
  <c r="FU133" i="11" s="1"/>
  <c r="FT133" i="11" a="1"/>
  <c r="FT133" i="11" s="1"/>
  <c r="FS133" i="11" a="1"/>
  <c r="FS133" i="11" s="1"/>
  <c r="FR133" i="11" a="1"/>
  <c r="FR133" i="11" s="1"/>
  <c r="FQ133" i="11" a="1"/>
  <c r="FQ133" i="11" s="1"/>
  <c r="FP133" i="11" a="1"/>
  <c r="FP133" i="11" s="1"/>
  <c r="FO133" i="11" a="1"/>
  <c r="FO133" i="11" s="1"/>
  <c r="FN133" i="11" a="1"/>
  <c r="FN133" i="11" s="1"/>
  <c r="FM133" i="11" a="1"/>
  <c r="FM133" i="11" s="1"/>
  <c r="FL133" i="11" a="1"/>
  <c r="FL133" i="11" s="1"/>
  <c r="FK133" i="11" a="1"/>
  <c r="FK133" i="11" s="1"/>
  <c r="FJ133" i="11" a="1"/>
  <c r="FJ133" i="11" s="1"/>
  <c r="FI133" i="11" a="1"/>
  <c r="FI133" i="11" s="1"/>
  <c r="FH133" i="11" a="1"/>
  <c r="FH133" i="11" s="1"/>
  <c r="FG133" i="11" a="1"/>
  <c r="FG133" i="11" s="1"/>
  <c r="FF133" i="11" a="1"/>
  <c r="FF133" i="11" s="1"/>
  <c r="IC132" i="11" a="1"/>
  <c r="IC132" i="11" s="1"/>
  <c r="IB132" i="11" a="1"/>
  <c r="IB132" i="11" s="1"/>
  <c r="IA132" i="11" a="1"/>
  <c r="IA132" i="11" s="1"/>
  <c r="HZ132" i="11" a="1"/>
  <c r="HZ132" i="11" s="1"/>
  <c r="HY132" i="11" a="1"/>
  <c r="HY132" i="11" s="1"/>
  <c r="HX132" i="11" a="1"/>
  <c r="HX132" i="11" s="1"/>
  <c r="HW132" i="11" a="1"/>
  <c r="HW132" i="11" s="1"/>
  <c r="HV132" i="11" a="1"/>
  <c r="HV132" i="11" s="1"/>
  <c r="HU132" i="11" a="1"/>
  <c r="HU132" i="11" s="1"/>
  <c r="HT132" i="11" a="1"/>
  <c r="HT132" i="11" s="1"/>
  <c r="HS132" i="11" a="1"/>
  <c r="HS132" i="11" s="1"/>
  <c r="HR132" i="11" a="1"/>
  <c r="HR132" i="11" s="1"/>
  <c r="HQ132" i="11" a="1"/>
  <c r="HQ132" i="11" s="1"/>
  <c r="HP132" i="11" a="1"/>
  <c r="HP132" i="11" s="1"/>
  <c r="HO132" i="11" a="1"/>
  <c r="HO132" i="11" s="1"/>
  <c r="HN132" i="11" a="1"/>
  <c r="HN132" i="11" s="1"/>
  <c r="HM132" i="11" a="1"/>
  <c r="HM132" i="11" s="1"/>
  <c r="HL132" i="11" a="1"/>
  <c r="HL132" i="11" s="1"/>
  <c r="HK132" i="11" a="1"/>
  <c r="HK132" i="11" s="1"/>
  <c r="HJ132" i="11" a="1"/>
  <c r="HJ132" i="11" s="1"/>
  <c r="HI132" i="11" a="1"/>
  <c r="HI132" i="11" s="1"/>
  <c r="HH132" i="11" a="1"/>
  <c r="HH132" i="11" s="1"/>
  <c r="HG132" i="11" a="1"/>
  <c r="HG132" i="11" s="1"/>
  <c r="HF132" i="11" a="1"/>
  <c r="HF132" i="11" s="1"/>
  <c r="HE132" i="11" a="1"/>
  <c r="HE132" i="11" s="1"/>
  <c r="HD132" i="11" a="1"/>
  <c r="HD132" i="11" s="1"/>
  <c r="HC132" i="11" a="1"/>
  <c r="HC132" i="11" s="1"/>
  <c r="HB132" i="11" a="1"/>
  <c r="HB132" i="11" s="1"/>
  <c r="HA132" i="11" a="1"/>
  <c r="HA132" i="11" s="1"/>
  <c r="GZ132" i="11" a="1"/>
  <c r="GZ132" i="11" s="1"/>
  <c r="GY132" i="11" a="1"/>
  <c r="GY132" i="11" s="1"/>
  <c r="GX132" i="11" a="1"/>
  <c r="GX132" i="11" s="1"/>
  <c r="GW132" i="11" a="1"/>
  <c r="GW132" i="11" s="1"/>
  <c r="GV132" i="11" a="1"/>
  <c r="GV132" i="11" s="1"/>
  <c r="GU132" i="11" a="1"/>
  <c r="GU132" i="11" s="1"/>
  <c r="GT132" i="11" a="1"/>
  <c r="GT132" i="11" s="1"/>
  <c r="GS132" i="11" a="1"/>
  <c r="GS132" i="11" s="1"/>
  <c r="GR132" i="11" a="1"/>
  <c r="GR132" i="11" s="1"/>
  <c r="GQ132" i="11" a="1"/>
  <c r="GQ132" i="11" s="1"/>
  <c r="GP132" i="11" a="1"/>
  <c r="GP132" i="11" s="1"/>
  <c r="GO132" i="11" a="1"/>
  <c r="GO132" i="11" s="1"/>
  <c r="GN132" i="11" a="1"/>
  <c r="GN132" i="11" s="1"/>
  <c r="GM132" i="11" a="1"/>
  <c r="GM132" i="11" s="1"/>
  <c r="GL132" i="11" a="1"/>
  <c r="GL132" i="11" s="1"/>
  <c r="GK132" i="11" a="1"/>
  <c r="GK132" i="11" s="1"/>
  <c r="GJ132" i="11" a="1"/>
  <c r="GJ132" i="11" s="1"/>
  <c r="GI132" i="11" a="1"/>
  <c r="GI132" i="11" s="1"/>
  <c r="GH132" i="11" a="1"/>
  <c r="GH132" i="11" s="1"/>
  <c r="GG132" i="11" a="1"/>
  <c r="GG132" i="11" s="1"/>
  <c r="GF132" i="11" a="1"/>
  <c r="GF132" i="11" s="1"/>
  <c r="GE132" i="11" a="1"/>
  <c r="GE132" i="11" s="1"/>
  <c r="GD132" i="11" a="1"/>
  <c r="GD132" i="11" s="1"/>
  <c r="GC132" i="11" a="1"/>
  <c r="GC132" i="11" s="1"/>
  <c r="GB132" i="11" a="1"/>
  <c r="GB132" i="11" s="1"/>
  <c r="GA132" i="11" a="1"/>
  <c r="GA132" i="11" s="1"/>
  <c r="FZ132" i="11" a="1"/>
  <c r="FZ132" i="11" s="1"/>
  <c r="FY132" i="11" a="1"/>
  <c r="FY132" i="11" s="1"/>
  <c r="FX132" i="11" a="1"/>
  <c r="FX132" i="11" s="1"/>
  <c r="FW132" i="11" a="1"/>
  <c r="FW132" i="11" s="1"/>
  <c r="FV132" i="11" a="1"/>
  <c r="FV132" i="11" s="1"/>
  <c r="FU132" i="11" a="1"/>
  <c r="FU132" i="11" s="1"/>
  <c r="FT132" i="11" a="1"/>
  <c r="FT132" i="11" s="1"/>
  <c r="FS132" i="11" a="1"/>
  <c r="FS132" i="11" s="1"/>
  <c r="FR132" i="11" a="1"/>
  <c r="FR132" i="11" s="1"/>
  <c r="FQ132" i="11" a="1"/>
  <c r="FQ132" i="11" s="1"/>
  <c r="FP132" i="11" a="1"/>
  <c r="FP132" i="11" s="1"/>
  <c r="FO132" i="11" a="1"/>
  <c r="FO132" i="11" s="1"/>
  <c r="FN132" i="11" a="1"/>
  <c r="FN132" i="11" s="1"/>
  <c r="FM132" i="11" a="1"/>
  <c r="FM132" i="11" s="1"/>
  <c r="FL132" i="11" a="1"/>
  <c r="FL132" i="11" s="1"/>
  <c r="FK132" i="11" a="1"/>
  <c r="FK132" i="11" s="1"/>
  <c r="FJ132" i="11" a="1"/>
  <c r="FJ132" i="11" s="1"/>
  <c r="FI132" i="11" a="1"/>
  <c r="FI132" i="11" s="1"/>
  <c r="FH132" i="11" a="1"/>
  <c r="FH132" i="11" s="1"/>
  <c r="FG132" i="11" a="1"/>
  <c r="FG132" i="11" s="1"/>
  <c r="FF132" i="11" a="1"/>
  <c r="FF132" i="11" s="1"/>
  <c r="IC131" i="11" a="1"/>
  <c r="IC131" i="11" s="1"/>
  <c r="IB131" i="11" a="1"/>
  <c r="IB131" i="11" s="1"/>
  <c r="IA131" i="11" a="1"/>
  <c r="IA131" i="11" s="1"/>
  <c r="HZ131" i="11" a="1"/>
  <c r="HZ131" i="11" s="1"/>
  <c r="HY131" i="11" a="1"/>
  <c r="HY131" i="11" s="1"/>
  <c r="HX131" i="11" a="1"/>
  <c r="HX131" i="11" s="1"/>
  <c r="HW131" i="11" a="1"/>
  <c r="HW131" i="11" s="1"/>
  <c r="HV131" i="11" a="1"/>
  <c r="HV131" i="11" s="1"/>
  <c r="HU131" i="11" a="1"/>
  <c r="HU131" i="11" s="1"/>
  <c r="HT131" i="11" a="1"/>
  <c r="HT131" i="11" s="1"/>
  <c r="HS131" i="11" a="1"/>
  <c r="HS131" i="11" s="1"/>
  <c r="HR131" i="11" a="1"/>
  <c r="HR131" i="11" s="1"/>
  <c r="HQ131" i="11" a="1"/>
  <c r="HQ131" i="11" s="1"/>
  <c r="HP131" i="11" a="1"/>
  <c r="HP131" i="11" s="1"/>
  <c r="HO131" i="11" a="1"/>
  <c r="HO131" i="11" s="1"/>
  <c r="HN131" i="11" a="1"/>
  <c r="HN131" i="11" s="1"/>
  <c r="HM131" i="11" a="1"/>
  <c r="HM131" i="11" s="1"/>
  <c r="HL131" i="11" a="1"/>
  <c r="HL131" i="11" s="1"/>
  <c r="HK131" i="11" a="1"/>
  <c r="HK131" i="11" s="1"/>
  <c r="HJ131" i="11" a="1"/>
  <c r="HJ131" i="11" s="1"/>
  <c r="HI131" i="11" a="1"/>
  <c r="HI131" i="11" s="1"/>
  <c r="HH131" i="11" a="1"/>
  <c r="HH131" i="11" s="1"/>
  <c r="HG131" i="11" a="1"/>
  <c r="HG131" i="11" s="1"/>
  <c r="HF131" i="11" a="1"/>
  <c r="HF131" i="11" s="1"/>
  <c r="HE131" i="11" a="1"/>
  <c r="HE131" i="11" s="1"/>
  <c r="HD131" i="11" a="1"/>
  <c r="HD131" i="11" s="1"/>
  <c r="HC131" i="11" a="1"/>
  <c r="HC131" i="11" s="1"/>
  <c r="HB131" i="11" a="1"/>
  <c r="HB131" i="11" s="1"/>
  <c r="HA131" i="11" a="1"/>
  <c r="HA131" i="11" s="1"/>
  <c r="GZ131" i="11" a="1"/>
  <c r="GZ131" i="11" s="1"/>
  <c r="GY131" i="11" a="1"/>
  <c r="GY131" i="11" s="1"/>
  <c r="GX131" i="11" a="1"/>
  <c r="GX131" i="11" s="1"/>
  <c r="GW131" i="11" a="1"/>
  <c r="GW131" i="11" s="1"/>
  <c r="GV131" i="11" a="1"/>
  <c r="GV131" i="11" s="1"/>
  <c r="GU131" i="11" a="1"/>
  <c r="GU131" i="11" s="1"/>
  <c r="GT131" i="11" a="1"/>
  <c r="GT131" i="11" s="1"/>
  <c r="GS131" i="11" a="1"/>
  <c r="GS131" i="11" s="1"/>
  <c r="GR131" i="11" a="1"/>
  <c r="GR131" i="11" s="1"/>
  <c r="GQ131" i="11" a="1"/>
  <c r="GQ131" i="11" s="1"/>
  <c r="GP131" i="11" a="1"/>
  <c r="GP131" i="11" s="1"/>
  <c r="GO131" i="11" a="1"/>
  <c r="GO131" i="11" s="1"/>
  <c r="GN131" i="11" a="1"/>
  <c r="GN131" i="11" s="1"/>
  <c r="GM131" i="11" a="1"/>
  <c r="GM131" i="11" s="1"/>
  <c r="GL131" i="11" a="1"/>
  <c r="GL131" i="11" s="1"/>
  <c r="GK131" i="11" a="1"/>
  <c r="GK131" i="11" s="1"/>
  <c r="GJ131" i="11" a="1"/>
  <c r="GJ131" i="11" s="1"/>
  <c r="GI131" i="11" a="1"/>
  <c r="GI131" i="11" s="1"/>
  <c r="GH131" i="11" a="1"/>
  <c r="GH131" i="11" s="1"/>
  <c r="GG131" i="11" a="1"/>
  <c r="GG131" i="11" s="1"/>
  <c r="GF131" i="11" a="1"/>
  <c r="GF131" i="11" s="1"/>
  <c r="GE131" i="11" a="1"/>
  <c r="GE131" i="11" s="1"/>
  <c r="GD131" i="11" a="1"/>
  <c r="GD131" i="11" s="1"/>
  <c r="GC131" i="11" a="1"/>
  <c r="GC131" i="11" s="1"/>
  <c r="GB131" i="11" a="1"/>
  <c r="GB131" i="11" s="1"/>
  <c r="GA131" i="11" a="1"/>
  <c r="GA131" i="11" s="1"/>
  <c r="FZ131" i="11" a="1"/>
  <c r="FZ131" i="11" s="1"/>
  <c r="FY131" i="11" a="1"/>
  <c r="FY131" i="11" s="1"/>
  <c r="FX131" i="11" a="1"/>
  <c r="FX131" i="11" s="1"/>
  <c r="FW131" i="11" a="1"/>
  <c r="FW131" i="11" s="1"/>
  <c r="FV131" i="11" a="1"/>
  <c r="FV131" i="11" s="1"/>
  <c r="FU131" i="11" a="1"/>
  <c r="FU131" i="11" s="1"/>
  <c r="FT131" i="11" a="1"/>
  <c r="FT131" i="11" s="1"/>
  <c r="FS131" i="11" a="1"/>
  <c r="FS131" i="11" s="1"/>
  <c r="FR131" i="11" a="1"/>
  <c r="FR131" i="11" s="1"/>
  <c r="FQ131" i="11" a="1"/>
  <c r="FQ131" i="11" s="1"/>
  <c r="FP131" i="11" a="1"/>
  <c r="FP131" i="11" s="1"/>
  <c r="FO131" i="11" a="1"/>
  <c r="FO131" i="11" s="1"/>
  <c r="FN131" i="11" a="1"/>
  <c r="FN131" i="11" s="1"/>
  <c r="FM131" i="11" a="1"/>
  <c r="FM131" i="11" s="1"/>
  <c r="FL131" i="11" a="1"/>
  <c r="FL131" i="11" s="1"/>
  <c r="FK131" i="11" a="1"/>
  <c r="FK131" i="11" s="1"/>
  <c r="FJ131" i="11" a="1"/>
  <c r="FJ131" i="11" s="1"/>
  <c r="FI131" i="11" a="1"/>
  <c r="FI131" i="11" s="1"/>
  <c r="FH131" i="11" a="1"/>
  <c r="FH131" i="11" s="1"/>
  <c r="FG131" i="11" a="1"/>
  <c r="FG131" i="11" s="1"/>
  <c r="FF131" i="11" a="1"/>
  <c r="FF131" i="11" s="1"/>
  <c r="IC130" i="11" a="1"/>
  <c r="IC130" i="11" s="1"/>
  <c r="IB130" i="11" a="1"/>
  <c r="IB130" i="11" s="1"/>
  <c r="IA130" i="11" a="1"/>
  <c r="IA130" i="11" s="1"/>
  <c r="HZ130" i="11" a="1"/>
  <c r="HZ130" i="11" s="1"/>
  <c r="HY130" i="11" a="1"/>
  <c r="HY130" i="11" s="1"/>
  <c r="HX130" i="11" a="1"/>
  <c r="HX130" i="11" s="1"/>
  <c r="HW130" i="11" a="1"/>
  <c r="HW130" i="11" s="1"/>
  <c r="HV130" i="11" a="1"/>
  <c r="HV130" i="11" s="1"/>
  <c r="HU130" i="11" a="1"/>
  <c r="HU130" i="11" s="1"/>
  <c r="HT130" i="11" a="1"/>
  <c r="HT130" i="11" s="1"/>
  <c r="HS130" i="11" a="1"/>
  <c r="HS130" i="11" s="1"/>
  <c r="HR130" i="11" a="1"/>
  <c r="HR130" i="11" s="1"/>
  <c r="HQ130" i="11" a="1"/>
  <c r="HQ130" i="11" s="1"/>
  <c r="HP130" i="11" a="1"/>
  <c r="HP130" i="11" s="1"/>
  <c r="HO130" i="11" a="1"/>
  <c r="HO130" i="11" s="1"/>
  <c r="HN130" i="11" a="1"/>
  <c r="HN130" i="11" s="1"/>
  <c r="HM130" i="11" a="1"/>
  <c r="HM130" i="11" s="1"/>
  <c r="HL130" i="11" a="1"/>
  <c r="HL130" i="11" s="1"/>
  <c r="HK130" i="11" a="1"/>
  <c r="HK130" i="11" s="1"/>
  <c r="HJ130" i="11" a="1"/>
  <c r="HJ130" i="11" s="1"/>
  <c r="HI130" i="11" a="1"/>
  <c r="HI130" i="11" s="1"/>
  <c r="HH130" i="11" a="1"/>
  <c r="HH130" i="11" s="1"/>
  <c r="HG130" i="11" a="1"/>
  <c r="HG130" i="11" s="1"/>
  <c r="HF130" i="11" a="1"/>
  <c r="HF130" i="11" s="1"/>
  <c r="HE130" i="11" a="1"/>
  <c r="HE130" i="11" s="1"/>
  <c r="HD130" i="11" a="1"/>
  <c r="HD130" i="11" s="1"/>
  <c r="HC130" i="11" a="1"/>
  <c r="HC130" i="11" s="1"/>
  <c r="HB130" i="11" a="1"/>
  <c r="HB130" i="11" s="1"/>
  <c r="HA130" i="11" a="1"/>
  <c r="HA130" i="11" s="1"/>
  <c r="GZ130" i="11" a="1"/>
  <c r="GZ130" i="11" s="1"/>
  <c r="GY130" i="11" a="1"/>
  <c r="GY130" i="11" s="1"/>
  <c r="GX130" i="11" a="1"/>
  <c r="GX130" i="11" s="1"/>
  <c r="GW130" i="11" a="1"/>
  <c r="GW130" i="11" s="1"/>
  <c r="GV130" i="11" a="1"/>
  <c r="GV130" i="11" s="1"/>
  <c r="GU130" i="11" a="1"/>
  <c r="GU130" i="11" s="1"/>
  <c r="GT130" i="11" a="1"/>
  <c r="GT130" i="11" s="1"/>
  <c r="GS130" i="11" a="1"/>
  <c r="GS130" i="11" s="1"/>
  <c r="GR130" i="11" a="1"/>
  <c r="GR130" i="11" s="1"/>
  <c r="GQ130" i="11" a="1"/>
  <c r="GQ130" i="11" s="1"/>
  <c r="GP130" i="11" a="1"/>
  <c r="GP130" i="11" s="1"/>
  <c r="GO130" i="11" a="1"/>
  <c r="GO130" i="11" s="1"/>
  <c r="GN130" i="11" a="1"/>
  <c r="GN130" i="11" s="1"/>
  <c r="GM130" i="11" a="1"/>
  <c r="GM130" i="11" s="1"/>
  <c r="GL130" i="11" a="1"/>
  <c r="GL130" i="11" s="1"/>
  <c r="GK130" i="11" a="1"/>
  <c r="GK130" i="11" s="1"/>
  <c r="GJ130" i="11" a="1"/>
  <c r="GJ130" i="11" s="1"/>
  <c r="GI130" i="11" a="1"/>
  <c r="GI130" i="11" s="1"/>
  <c r="GH130" i="11" a="1"/>
  <c r="GH130" i="11" s="1"/>
  <c r="GG130" i="11" a="1"/>
  <c r="GG130" i="11" s="1"/>
  <c r="GF130" i="11" a="1"/>
  <c r="GF130" i="11" s="1"/>
  <c r="GE130" i="11" a="1"/>
  <c r="GE130" i="11" s="1"/>
  <c r="GD130" i="11" a="1"/>
  <c r="GD130" i="11" s="1"/>
  <c r="GC130" i="11" a="1"/>
  <c r="GC130" i="11" s="1"/>
  <c r="GB130" i="11" a="1"/>
  <c r="GB130" i="11" s="1"/>
  <c r="GA130" i="11" a="1"/>
  <c r="GA130" i="11" s="1"/>
  <c r="FZ130" i="11" a="1"/>
  <c r="FZ130" i="11" s="1"/>
  <c r="FY130" i="11" a="1"/>
  <c r="FY130" i="11" s="1"/>
  <c r="FX130" i="11" a="1"/>
  <c r="FX130" i="11" s="1"/>
  <c r="FW130" i="11" a="1"/>
  <c r="FW130" i="11" s="1"/>
  <c r="FV130" i="11" a="1"/>
  <c r="FV130" i="11" s="1"/>
  <c r="FU130" i="11" a="1"/>
  <c r="FU130" i="11" s="1"/>
  <c r="FT130" i="11" a="1"/>
  <c r="FT130" i="11" s="1"/>
  <c r="FS130" i="11" a="1"/>
  <c r="FS130" i="11" s="1"/>
  <c r="FR130" i="11" a="1"/>
  <c r="FR130" i="11" s="1"/>
  <c r="FQ130" i="11" a="1"/>
  <c r="FQ130" i="11" s="1"/>
  <c r="FP130" i="11" a="1"/>
  <c r="FP130" i="11" s="1"/>
  <c r="FO130" i="11" a="1"/>
  <c r="FO130" i="11" s="1"/>
  <c r="FN130" i="11" a="1"/>
  <c r="FN130" i="11" s="1"/>
  <c r="FM130" i="11" a="1"/>
  <c r="FM130" i="11" s="1"/>
  <c r="FL130" i="11" a="1"/>
  <c r="FL130" i="11" s="1"/>
  <c r="FK130" i="11" a="1"/>
  <c r="FK130" i="11" s="1"/>
  <c r="FJ130" i="11" a="1"/>
  <c r="FJ130" i="11" s="1"/>
  <c r="FI130" i="11" a="1"/>
  <c r="FI130" i="11" s="1"/>
  <c r="FH130" i="11" a="1"/>
  <c r="FH130" i="11" s="1"/>
  <c r="FG130" i="11" a="1"/>
  <c r="FG130" i="11" s="1"/>
  <c r="FF130" i="11" a="1"/>
  <c r="FF130" i="11" s="1"/>
  <c r="IC129" i="11" a="1"/>
  <c r="IC129" i="11" s="1"/>
  <c r="IB129" i="11" a="1"/>
  <c r="IB129" i="11" s="1"/>
  <c r="IA129" i="11" a="1"/>
  <c r="IA129" i="11" s="1"/>
  <c r="HZ129" i="11" a="1"/>
  <c r="HZ129" i="11" s="1"/>
  <c r="HY129" i="11" a="1"/>
  <c r="HY129" i="11" s="1"/>
  <c r="HX129" i="11" a="1"/>
  <c r="HX129" i="11" s="1"/>
  <c r="HW129" i="11" a="1"/>
  <c r="HW129" i="11" s="1"/>
  <c r="HV129" i="11" a="1"/>
  <c r="HV129" i="11" s="1"/>
  <c r="HU129" i="11" a="1"/>
  <c r="HU129" i="11" s="1"/>
  <c r="HT129" i="11" a="1"/>
  <c r="HT129" i="11" s="1"/>
  <c r="HS129" i="11" a="1"/>
  <c r="HS129" i="11" s="1"/>
  <c r="HR129" i="11" a="1"/>
  <c r="HR129" i="11" s="1"/>
  <c r="HQ129" i="11" a="1"/>
  <c r="HQ129" i="11" s="1"/>
  <c r="HP129" i="11" a="1"/>
  <c r="HP129" i="11" s="1"/>
  <c r="HO129" i="11" a="1"/>
  <c r="HO129" i="11" s="1"/>
  <c r="HN129" i="11" a="1"/>
  <c r="HN129" i="11" s="1"/>
  <c r="HM129" i="11" a="1"/>
  <c r="HM129" i="11" s="1"/>
  <c r="HL129" i="11" a="1"/>
  <c r="HL129" i="11" s="1"/>
  <c r="HK129" i="11" a="1"/>
  <c r="HK129" i="11" s="1"/>
  <c r="HJ129" i="11" a="1"/>
  <c r="HJ129" i="11" s="1"/>
  <c r="HI129" i="11" a="1"/>
  <c r="HI129" i="11" s="1"/>
  <c r="HH129" i="11" a="1"/>
  <c r="HH129" i="11" s="1"/>
  <c r="HG129" i="11" a="1"/>
  <c r="HG129" i="11" s="1"/>
  <c r="HF129" i="11" a="1"/>
  <c r="HF129" i="11" s="1"/>
  <c r="HE129" i="11" a="1"/>
  <c r="HE129" i="11" s="1"/>
  <c r="HD129" i="11" a="1"/>
  <c r="HD129" i="11" s="1"/>
  <c r="HC129" i="11" a="1"/>
  <c r="HC129" i="11" s="1"/>
  <c r="HB129" i="11" a="1"/>
  <c r="HB129" i="11" s="1"/>
  <c r="HA129" i="11" a="1"/>
  <c r="HA129" i="11" s="1"/>
  <c r="GZ129" i="11" a="1"/>
  <c r="GZ129" i="11" s="1"/>
  <c r="GY129" i="11" a="1"/>
  <c r="GY129" i="11" s="1"/>
  <c r="GX129" i="11" a="1"/>
  <c r="GX129" i="11" s="1"/>
  <c r="GW129" i="11" a="1"/>
  <c r="GW129" i="11" s="1"/>
  <c r="GV129" i="11" a="1"/>
  <c r="GV129" i="11" s="1"/>
  <c r="GU129" i="11" a="1"/>
  <c r="GU129" i="11" s="1"/>
  <c r="GT129" i="11" a="1"/>
  <c r="GT129" i="11" s="1"/>
  <c r="GS129" i="11" a="1"/>
  <c r="GS129" i="11" s="1"/>
  <c r="GR129" i="11" a="1"/>
  <c r="GR129" i="11" s="1"/>
  <c r="GQ129" i="11" a="1"/>
  <c r="GQ129" i="11" s="1"/>
  <c r="GP129" i="11" a="1"/>
  <c r="GP129" i="11" s="1"/>
  <c r="GO129" i="11" a="1"/>
  <c r="GO129" i="11" s="1"/>
  <c r="GN129" i="11" a="1"/>
  <c r="GN129" i="11" s="1"/>
  <c r="GM129" i="11" a="1"/>
  <c r="GM129" i="11" s="1"/>
  <c r="GL129" i="11" a="1"/>
  <c r="GL129" i="11" s="1"/>
  <c r="GK129" i="11" a="1"/>
  <c r="GK129" i="11" s="1"/>
  <c r="GJ129" i="11" a="1"/>
  <c r="GJ129" i="11" s="1"/>
  <c r="GI129" i="11" a="1"/>
  <c r="GI129" i="11" s="1"/>
  <c r="GH129" i="11" a="1"/>
  <c r="GH129" i="11" s="1"/>
  <c r="GG129" i="11" a="1"/>
  <c r="GG129" i="11" s="1"/>
  <c r="GF129" i="11" a="1"/>
  <c r="GF129" i="11" s="1"/>
  <c r="GE129" i="11" a="1"/>
  <c r="GE129" i="11" s="1"/>
  <c r="GD129" i="11" a="1"/>
  <c r="GD129" i="11" s="1"/>
  <c r="GC129" i="11" a="1"/>
  <c r="GC129" i="11" s="1"/>
  <c r="GB129" i="11" a="1"/>
  <c r="GB129" i="11" s="1"/>
  <c r="GA129" i="11" a="1"/>
  <c r="GA129" i="11" s="1"/>
  <c r="FZ129" i="11" a="1"/>
  <c r="FZ129" i="11" s="1"/>
  <c r="FY129" i="11" a="1"/>
  <c r="FY129" i="11" s="1"/>
  <c r="FX129" i="11" a="1"/>
  <c r="FX129" i="11" s="1"/>
  <c r="FW129" i="11" a="1"/>
  <c r="FW129" i="11" s="1"/>
  <c r="FV129" i="11" a="1"/>
  <c r="FV129" i="11" s="1"/>
  <c r="FU129" i="11" a="1"/>
  <c r="FU129" i="11" s="1"/>
  <c r="FT129" i="11" a="1"/>
  <c r="FT129" i="11" s="1"/>
  <c r="FS129" i="11" a="1"/>
  <c r="FS129" i="11" s="1"/>
  <c r="FR129" i="11" a="1"/>
  <c r="FR129" i="11" s="1"/>
  <c r="FQ129" i="11" a="1"/>
  <c r="FQ129" i="11" s="1"/>
  <c r="FP129" i="11" a="1"/>
  <c r="FP129" i="11" s="1"/>
  <c r="FO129" i="11" a="1"/>
  <c r="FO129" i="11" s="1"/>
  <c r="FN129" i="11" a="1"/>
  <c r="FN129" i="11" s="1"/>
  <c r="FM129" i="11" a="1"/>
  <c r="FM129" i="11" s="1"/>
  <c r="FL129" i="11" a="1"/>
  <c r="FL129" i="11" s="1"/>
  <c r="FK129" i="11" a="1"/>
  <c r="FK129" i="11" s="1"/>
  <c r="FJ129" i="11" a="1"/>
  <c r="FJ129" i="11" s="1"/>
  <c r="FI129" i="11" a="1"/>
  <c r="FI129" i="11" s="1"/>
  <c r="FH129" i="11" a="1"/>
  <c r="FH129" i="11" s="1"/>
  <c r="FG129" i="11" a="1"/>
  <c r="FG129" i="11" s="1"/>
  <c r="FF129" i="11" a="1"/>
  <c r="FF129" i="11" s="1"/>
  <c r="IC128" i="11" a="1"/>
  <c r="IC128" i="11" s="1"/>
  <c r="IB128" i="11" a="1"/>
  <c r="IB128" i="11" s="1"/>
  <c r="IA128" i="11" a="1"/>
  <c r="IA128" i="11" s="1"/>
  <c r="HZ128" i="11" a="1"/>
  <c r="HZ128" i="11" s="1"/>
  <c r="HY128" i="11" a="1"/>
  <c r="HY128" i="11" s="1"/>
  <c r="HX128" i="11" a="1"/>
  <c r="HX128" i="11" s="1"/>
  <c r="HW128" i="11" a="1"/>
  <c r="HW128" i="11" s="1"/>
  <c r="HV128" i="11" a="1"/>
  <c r="HV128" i="11" s="1"/>
  <c r="HU128" i="11" a="1"/>
  <c r="HU128" i="11" s="1"/>
  <c r="HT128" i="11" a="1"/>
  <c r="HT128" i="11" s="1"/>
  <c r="HS128" i="11" a="1"/>
  <c r="HS128" i="11" s="1"/>
  <c r="HR128" i="11" a="1"/>
  <c r="HR128" i="11" s="1"/>
  <c r="HQ128" i="11" a="1"/>
  <c r="HQ128" i="11" s="1"/>
  <c r="HP128" i="11" a="1"/>
  <c r="HP128" i="11" s="1"/>
  <c r="HO128" i="11" a="1"/>
  <c r="HO128" i="11" s="1"/>
  <c r="HN128" i="11" a="1"/>
  <c r="HN128" i="11" s="1"/>
  <c r="HM128" i="11" a="1"/>
  <c r="HM128" i="11" s="1"/>
  <c r="HL128" i="11" a="1"/>
  <c r="HL128" i="11" s="1"/>
  <c r="HK128" i="11" a="1"/>
  <c r="HK128" i="11" s="1"/>
  <c r="HJ128" i="11" a="1"/>
  <c r="HJ128" i="11" s="1"/>
  <c r="HI128" i="11" a="1"/>
  <c r="HI128" i="11" s="1"/>
  <c r="HH128" i="11" a="1"/>
  <c r="HH128" i="11" s="1"/>
  <c r="HG128" i="11" a="1"/>
  <c r="HG128" i="11" s="1"/>
  <c r="HF128" i="11" a="1"/>
  <c r="HF128" i="11" s="1"/>
  <c r="HE128" i="11" a="1"/>
  <c r="HE128" i="11" s="1"/>
  <c r="HD128" i="11" a="1"/>
  <c r="HD128" i="11" s="1"/>
  <c r="HC128" i="11" a="1"/>
  <c r="HC128" i="11" s="1"/>
  <c r="HB128" i="11" a="1"/>
  <c r="HB128" i="11" s="1"/>
  <c r="HA128" i="11" a="1"/>
  <c r="HA128" i="11" s="1"/>
  <c r="GZ128" i="11" a="1"/>
  <c r="GZ128" i="11" s="1"/>
  <c r="GY128" i="11" a="1"/>
  <c r="GY128" i="11" s="1"/>
  <c r="GX128" i="11" a="1"/>
  <c r="GX128" i="11" s="1"/>
  <c r="GW128" i="11" a="1"/>
  <c r="GW128" i="11" s="1"/>
  <c r="GV128" i="11" a="1"/>
  <c r="GV128" i="11" s="1"/>
  <c r="GU128" i="11" a="1"/>
  <c r="GU128" i="11" s="1"/>
  <c r="GT128" i="11" a="1"/>
  <c r="GT128" i="11" s="1"/>
  <c r="GS128" i="11" a="1"/>
  <c r="GS128" i="11" s="1"/>
  <c r="GR128" i="11" a="1"/>
  <c r="GR128" i="11" s="1"/>
  <c r="GQ128" i="11" a="1"/>
  <c r="GQ128" i="11" s="1"/>
  <c r="GP128" i="11" a="1"/>
  <c r="GP128" i="11" s="1"/>
  <c r="GO128" i="11" a="1"/>
  <c r="GO128" i="11" s="1"/>
  <c r="GN128" i="11" a="1"/>
  <c r="GN128" i="11" s="1"/>
  <c r="GM128" i="11" a="1"/>
  <c r="GM128" i="11" s="1"/>
  <c r="GL128" i="11" a="1"/>
  <c r="GL128" i="11" s="1"/>
  <c r="GK128" i="11" a="1"/>
  <c r="GK128" i="11" s="1"/>
  <c r="GJ128" i="11" a="1"/>
  <c r="GJ128" i="11" s="1"/>
  <c r="GI128" i="11" a="1"/>
  <c r="GI128" i="11" s="1"/>
  <c r="GH128" i="11" a="1"/>
  <c r="GH128" i="11" s="1"/>
  <c r="GG128" i="11" a="1"/>
  <c r="GG128" i="11" s="1"/>
  <c r="GF128" i="11" a="1"/>
  <c r="GF128" i="11" s="1"/>
  <c r="GE128" i="11" a="1"/>
  <c r="GE128" i="11" s="1"/>
  <c r="GD128" i="11" a="1"/>
  <c r="GD128" i="11" s="1"/>
  <c r="GC128" i="11" a="1"/>
  <c r="GC128" i="11" s="1"/>
  <c r="GB128" i="11" a="1"/>
  <c r="GB128" i="11" s="1"/>
  <c r="GA128" i="11" a="1"/>
  <c r="GA128" i="11" s="1"/>
  <c r="FZ128" i="11" a="1"/>
  <c r="FZ128" i="11" s="1"/>
  <c r="FY128" i="11" a="1"/>
  <c r="FY128" i="11" s="1"/>
  <c r="FX128" i="11" a="1"/>
  <c r="FX128" i="11" s="1"/>
  <c r="FW128" i="11" a="1"/>
  <c r="FW128" i="11" s="1"/>
  <c r="FV128" i="11" a="1"/>
  <c r="FV128" i="11" s="1"/>
  <c r="FU128" i="11" a="1"/>
  <c r="FU128" i="11" s="1"/>
  <c r="FT128" i="11" a="1"/>
  <c r="FT128" i="11" s="1"/>
  <c r="FS128" i="11" a="1"/>
  <c r="FS128" i="11" s="1"/>
  <c r="FR128" i="11" a="1"/>
  <c r="FR128" i="11" s="1"/>
  <c r="FQ128" i="11" a="1"/>
  <c r="FQ128" i="11" s="1"/>
  <c r="FP128" i="11" a="1"/>
  <c r="FP128" i="11" s="1"/>
  <c r="FO128" i="11" a="1"/>
  <c r="FO128" i="11" s="1"/>
  <c r="FN128" i="11" a="1"/>
  <c r="FN128" i="11" s="1"/>
  <c r="FM128" i="11" a="1"/>
  <c r="FM128" i="11" s="1"/>
  <c r="FL128" i="11" a="1"/>
  <c r="FL128" i="11" s="1"/>
  <c r="FK128" i="11" a="1"/>
  <c r="FK128" i="11" s="1"/>
  <c r="FJ128" i="11" a="1"/>
  <c r="FJ128" i="11" s="1"/>
  <c r="FI128" i="11" a="1"/>
  <c r="FI128" i="11" s="1"/>
  <c r="FH128" i="11" a="1"/>
  <c r="FH128" i="11" s="1"/>
  <c r="FG128" i="11" a="1"/>
  <c r="FG128" i="11" s="1"/>
  <c r="FF128" i="11" a="1"/>
  <c r="FF128" i="11" s="1"/>
  <c r="IC127" i="11" a="1"/>
  <c r="IC127" i="11" s="1"/>
  <c r="IB127" i="11" a="1"/>
  <c r="IB127" i="11" s="1"/>
  <c r="IA127" i="11" a="1"/>
  <c r="IA127" i="11" s="1"/>
  <c r="HZ127" i="11" a="1"/>
  <c r="HZ127" i="11" s="1"/>
  <c r="HY127" i="11" a="1"/>
  <c r="HY127" i="11" s="1"/>
  <c r="HX127" i="11" a="1"/>
  <c r="HX127" i="11" s="1"/>
  <c r="HW127" i="11" a="1"/>
  <c r="HW127" i="11" s="1"/>
  <c r="HV127" i="11" a="1"/>
  <c r="HV127" i="11" s="1"/>
  <c r="HU127" i="11" a="1"/>
  <c r="HU127" i="11" s="1"/>
  <c r="HT127" i="11" a="1"/>
  <c r="HT127" i="11" s="1"/>
  <c r="HS127" i="11" a="1"/>
  <c r="HS127" i="11" s="1"/>
  <c r="HR127" i="11" a="1"/>
  <c r="HR127" i="11" s="1"/>
  <c r="HQ127" i="11" a="1"/>
  <c r="HQ127" i="11" s="1"/>
  <c r="HP127" i="11" a="1"/>
  <c r="HP127" i="11" s="1"/>
  <c r="HO127" i="11" a="1"/>
  <c r="HO127" i="11" s="1"/>
  <c r="HN127" i="11" a="1"/>
  <c r="HN127" i="11" s="1"/>
  <c r="HM127" i="11" a="1"/>
  <c r="HM127" i="11" s="1"/>
  <c r="HL127" i="11" a="1"/>
  <c r="HL127" i="11" s="1"/>
  <c r="HK127" i="11" a="1"/>
  <c r="HK127" i="11" s="1"/>
  <c r="HJ127" i="11" a="1"/>
  <c r="HJ127" i="11" s="1"/>
  <c r="HI127" i="11" a="1"/>
  <c r="HI127" i="11" s="1"/>
  <c r="HH127" i="11" a="1"/>
  <c r="HH127" i="11" s="1"/>
  <c r="HG127" i="11" a="1"/>
  <c r="HG127" i="11" s="1"/>
  <c r="HF127" i="11" a="1"/>
  <c r="HF127" i="11" s="1"/>
  <c r="HE127" i="11" a="1"/>
  <c r="HE127" i="11" s="1"/>
  <c r="HD127" i="11" a="1"/>
  <c r="HD127" i="11" s="1"/>
  <c r="HC127" i="11" a="1"/>
  <c r="HC127" i="11" s="1"/>
  <c r="HB127" i="11" a="1"/>
  <c r="HB127" i="11" s="1"/>
  <c r="HA127" i="11" a="1"/>
  <c r="HA127" i="11" s="1"/>
  <c r="GZ127" i="11" a="1"/>
  <c r="GZ127" i="11" s="1"/>
  <c r="GY127" i="11" a="1"/>
  <c r="GY127" i="11" s="1"/>
  <c r="GX127" i="11" a="1"/>
  <c r="GX127" i="11" s="1"/>
  <c r="GW127" i="11" a="1"/>
  <c r="GW127" i="11" s="1"/>
  <c r="GV127" i="11" a="1"/>
  <c r="GV127" i="11" s="1"/>
  <c r="GU127" i="11" a="1"/>
  <c r="GU127" i="11" s="1"/>
  <c r="GT127" i="11" a="1"/>
  <c r="GT127" i="11" s="1"/>
  <c r="GS127" i="11" a="1"/>
  <c r="GS127" i="11" s="1"/>
  <c r="GR127" i="11" a="1"/>
  <c r="GR127" i="11" s="1"/>
  <c r="GQ127" i="11" a="1"/>
  <c r="GQ127" i="11" s="1"/>
  <c r="GP127" i="11" a="1"/>
  <c r="GP127" i="11" s="1"/>
  <c r="GO127" i="11" a="1"/>
  <c r="GO127" i="11" s="1"/>
  <c r="GN127" i="11" a="1"/>
  <c r="GN127" i="11" s="1"/>
  <c r="GM127" i="11" a="1"/>
  <c r="GM127" i="11" s="1"/>
  <c r="GL127" i="11" a="1"/>
  <c r="GL127" i="11" s="1"/>
  <c r="GK127" i="11" a="1"/>
  <c r="GK127" i="11" s="1"/>
  <c r="GJ127" i="11" a="1"/>
  <c r="GJ127" i="11" s="1"/>
  <c r="GI127" i="11" a="1"/>
  <c r="GI127" i="11" s="1"/>
  <c r="GH127" i="11" a="1"/>
  <c r="GH127" i="11" s="1"/>
  <c r="GG127" i="11" a="1"/>
  <c r="GG127" i="11" s="1"/>
  <c r="GF127" i="11" a="1"/>
  <c r="GF127" i="11" s="1"/>
  <c r="GE127" i="11" a="1"/>
  <c r="GE127" i="11" s="1"/>
  <c r="GD127" i="11" a="1"/>
  <c r="GD127" i="11" s="1"/>
  <c r="GC127" i="11" a="1"/>
  <c r="GC127" i="11" s="1"/>
  <c r="GB127" i="11" a="1"/>
  <c r="GB127" i="11" s="1"/>
  <c r="GA127" i="11" a="1"/>
  <c r="GA127" i="11" s="1"/>
  <c r="FZ127" i="11" a="1"/>
  <c r="FZ127" i="11" s="1"/>
  <c r="FY127" i="11" a="1"/>
  <c r="FY127" i="11" s="1"/>
  <c r="FX127" i="11" a="1"/>
  <c r="FX127" i="11" s="1"/>
  <c r="FW127" i="11" a="1"/>
  <c r="FW127" i="11" s="1"/>
  <c r="FV127" i="11" a="1"/>
  <c r="FV127" i="11" s="1"/>
  <c r="FU127" i="11" a="1"/>
  <c r="FU127" i="11" s="1"/>
  <c r="FT127" i="11" a="1"/>
  <c r="FT127" i="11" s="1"/>
  <c r="FS127" i="11" a="1"/>
  <c r="FS127" i="11" s="1"/>
  <c r="FR127" i="11" a="1"/>
  <c r="FR127" i="11" s="1"/>
  <c r="FQ127" i="11" a="1"/>
  <c r="FQ127" i="11" s="1"/>
  <c r="FP127" i="11" a="1"/>
  <c r="FP127" i="11" s="1"/>
  <c r="FO127" i="11" a="1"/>
  <c r="FO127" i="11" s="1"/>
  <c r="FN127" i="11" a="1"/>
  <c r="FN127" i="11" s="1"/>
  <c r="FM127" i="11" a="1"/>
  <c r="FM127" i="11" s="1"/>
  <c r="FL127" i="11" a="1"/>
  <c r="FL127" i="11" s="1"/>
  <c r="FK127" i="11" a="1"/>
  <c r="FK127" i="11" s="1"/>
  <c r="FJ127" i="11" a="1"/>
  <c r="FJ127" i="11" s="1"/>
  <c r="FI127" i="11" a="1"/>
  <c r="FI127" i="11" s="1"/>
  <c r="FH127" i="11" a="1"/>
  <c r="FH127" i="11" s="1"/>
  <c r="FG127" i="11" a="1"/>
  <c r="FG127" i="11" s="1"/>
  <c r="FF127" i="11" a="1"/>
  <c r="FF127" i="11" s="1"/>
  <c r="IC126" i="11" a="1"/>
  <c r="IC126" i="11" s="1"/>
  <c r="IB126" i="11" a="1"/>
  <c r="IB126" i="11" s="1"/>
  <c r="IA126" i="11" a="1"/>
  <c r="IA126" i="11" s="1"/>
  <c r="HZ126" i="11" a="1"/>
  <c r="HZ126" i="11" s="1"/>
  <c r="HY126" i="11" a="1"/>
  <c r="HY126" i="11" s="1"/>
  <c r="HX126" i="11" a="1"/>
  <c r="HX126" i="11" s="1"/>
  <c r="HW126" i="11" a="1"/>
  <c r="HW126" i="11" s="1"/>
  <c r="HV126" i="11" a="1"/>
  <c r="HV126" i="11" s="1"/>
  <c r="HU126" i="11" a="1"/>
  <c r="HU126" i="11" s="1"/>
  <c r="HT126" i="11" a="1"/>
  <c r="HT126" i="11" s="1"/>
  <c r="HS126" i="11" a="1"/>
  <c r="HS126" i="11" s="1"/>
  <c r="HR126" i="11" a="1"/>
  <c r="HR126" i="11" s="1"/>
  <c r="HQ126" i="11" a="1"/>
  <c r="HQ126" i="11" s="1"/>
  <c r="HP126" i="11" a="1"/>
  <c r="HP126" i="11" s="1"/>
  <c r="HO126" i="11" a="1"/>
  <c r="HO126" i="11" s="1"/>
  <c r="HN126" i="11" a="1"/>
  <c r="HN126" i="11" s="1"/>
  <c r="HM126" i="11" a="1"/>
  <c r="HM126" i="11" s="1"/>
  <c r="HL126" i="11" a="1"/>
  <c r="HL126" i="11" s="1"/>
  <c r="HK126" i="11" a="1"/>
  <c r="HK126" i="11" s="1"/>
  <c r="HJ126" i="11" a="1"/>
  <c r="HJ126" i="11" s="1"/>
  <c r="HI126" i="11" a="1"/>
  <c r="HI126" i="11" s="1"/>
  <c r="HH126" i="11" a="1"/>
  <c r="HH126" i="11" s="1"/>
  <c r="HG126" i="11" a="1"/>
  <c r="HG126" i="11" s="1"/>
  <c r="HF126" i="11" a="1"/>
  <c r="HF126" i="11" s="1"/>
  <c r="HE126" i="11" a="1"/>
  <c r="HE126" i="11" s="1"/>
  <c r="HD126" i="11" a="1"/>
  <c r="HD126" i="11" s="1"/>
  <c r="HC126" i="11" a="1"/>
  <c r="HC126" i="11" s="1"/>
  <c r="HB126" i="11" a="1"/>
  <c r="HB126" i="11" s="1"/>
  <c r="HA126" i="11" a="1"/>
  <c r="HA126" i="11" s="1"/>
  <c r="GZ126" i="11" a="1"/>
  <c r="GZ126" i="11" s="1"/>
  <c r="GY126" i="11" a="1"/>
  <c r="GY126" i="11" s="1"/>
  <c r="GX126" i="11" a="1"/>
  <c r="GX126" i="11" s="1"/>
  <c r="GW126" i="11" a="1"/>
  <c r="GW126" i="11" s="1"/>
  <c r="GV126" i="11" a="1"/>
  <c r="GV126" i="11" s="1"/>
  <c r="GU126" i="11" a="1"/>
  <c r="GU126" i="11" s="1"/>
  <c r="GT126" i="11" a="1"/>
  <c r="GT126" i="11" s="1"/>
  <c r="GS126" i="11" a="1"/>
  <c r="GS126" i="11" s="1"/>
  <c r="GR126" i="11" a="1"/>
  <c r="GR126" i="11" s="1"/>
  <c r="GQ126" i="11" a="1"/>
  <c r="GQ126" i="11" s="1"/>
  <c r="GP126" i="11" a="1"/>
  <c r="GP126" i="11" s="1"/>
  <c r="GO126" i="11" a="1"/>
  <c r="GO126" i="11" s="1"/>
  <c r="GN126" i="11" a="1"/>
  <c r="GN126" i="11" s="1"/>
  <c r="GM126" i="11" a="1"/>
  <c r="GM126" i="11" s="1"/>
  <c r="GL126" i="11" a="1"/>
  <c r="GL126" i="11" s="1"/>
  <c r="GK126" i="11" a="1"/>
  <c r="GK126" i="11" s="1"/>
  <c r="GJ126" i="11" a="1"/>
  <c r="GJ126" i="11" s="1"/>
  <c r="GI126" i="11" a="1"/>
  <c r="GI126" i="11" s="1"/>
  <c r="GH126" i="11" a="1"/>
  <c r="GH126" i="11" s="1"/>
  <c r="GG126" i="11" a="1"/>
  <c r="GG126" i="11" s="1"/>
  <c r="GF126" i="11" a="1"/>
  <c r="GF126" i="11" s="1"/>
  <c r="GE126" i="11" a="1"/>
  <c r="GE126" i="11" s="1"/>
  <c r="GD126" i="11" a="1"/>
  <c r="GD126" i="11" s="1"/>
  <c r="GC126" i="11" a="1"/>
  <c r="GC126" i="11" s="1"/>
  <c r="GB126" i="11" a="1"/>
  <c r="GB126" i="11" s="1"/>
  <c r="GA126" i="11" a="1"/>
  <c r="GA126" i="11" s="1"/>
  <c r="FZ126" i="11" a="1"/>
  <c r="FZ126" i="11" s="1"/>
  <c r="FY126" i="11" a="1"/>
  <c r="FY126" i="11" s="1"/>
  <c r="FX126" i="11" a="1"/>
  <c r="FX126" i="11" s="1"/>
  <c r="FW126" i="11" a="1"/>
  <c r="FW126" i="11" s="1"/>
  <c r="FV126" i="11" a="1"/>
  <c r="FV126" i="11" s="1"/>
  <c r="FU126" i="11" a="1"/>
  <c r="FU126" i="11" s="1"/>
  <c r="FT126" i="11" a="1"/>
  <c r="FT126" i="11" s="1"/>
  <c r="FS126" i="11" a="1"/>
  <c r="FS126" i="11" s="1"/>
  <c r="FR126" i="11" a="1"/>
  <c r="FR126" i="11" s="1"/>
  <c r="FQ126" i="11" a="1"/>
  <c r="FQ126" i="11" s="1"/>
  <c r="FP126" i="11" a="1"/>
  <c r="FP126" i="11" s="1"/>
  <c r="FO126" i="11" a="1"/>
  <c r="FO126" i="11" s="1"/>
  <c r="FN126" i="11" a="1"/>
  <c r="FN126" i="11" s="1"/>
  <c r="FM126" i="11" a="1"/>
  <c r="FM126" i="11" s="1"/>
  <c r="FL126" i="11" a="1"/>
  <c r="FL126" i="11" s="1"/>
  <c r="FK126" i="11" a="1"/>
  <c r="FK126" i="11" s="1"/>
  <c r="FJ126" i="11" a="1"/>
  <c r="FJ126" i="11" s="1"/>
  <c r="FI126" i="11" a="1"/>
  <c r="FI126" i="11" s="1"/>
  <c r="FH126" i="11" a="1"/>
  <c r="FH126" i="11" s="1"/>
  <c r="FG126" i="11" a="1"/>
  <c r="FG126" i="11" s="1"/>
  <c r="FF126" i="11" a="1"/>
  <c r="FF126" i="11" s="1"/>
  <c r="IC125" i="11" a="1"/>
  <c r="IC125" i="11" s="1"/>
  <c r="IB125" i="11" a="1"/>
  <c r="IB125" i="11" s="1"/>
  <c r="IA125" i="11" a="1"/>
  <c r="IA125" i="11" s="1"/>
  <c r="HZ125" i="11" a="1"/>
  <c r="HZ125" i="11" s="1"/>
  <c r="HY125" i="11" a="1"/>
  <c r="HY125" i="11" s="1"/>
  <c r="HX125" i="11" a="1"/>
  <c r="HX125" i="11" s="1"/>
  <c r="HW125" i="11" a="1"/>
  <c r="HW125" i="11" s="1"/>
  <c r="HV125" i="11" a="1"/>
  <c r="HV125" i="11" s="1"/>
  <c r="HU125" i="11" a="1"/>
  <c r="HU125" i="11" s="1"/>
  <c r="HT125" i="11" a="1"/>
  <c r="HT125" i="11" s="1"/>
  <c r="HS125" i="11" a="1"/>
  <c r="HS125" i="11" s="1"/>
  <c r="HR125" i="11" a="1"/>
  <c r="HR125" i="11" s="1"/>
  <c r="HQ125" i="11" a="1"/>
  <c r="HQ125" i="11" s="1"/>
  <c r="HP125" i="11" a="1"/>
  <c r="HP125" i="11" s="1"/>
  <c r="HO125" i="11" a="1"/>
  <c r="HO125" i="11" s="1"/>
  <c r="HN125" i="11" a="1"/>
  <c r="HN125" i="11" s="1"/>
  <c r="HM125" i="11" a="1"/>
  <c r="HM125" i="11" s="1"/>
  <c r="HL125" i="11" a="1"/>
  <c r="HL125" i="11" s="1"/>
  <c r="HK125" i="11" a="1"/>
  <c r="HK125" i="11" s="1"/>
  <c r="HJ125" i="11" a="1"/>
  <c r="HJ125" i="11" s="1"/>
  <c r="HI125" i="11" a="1"/>
  <c r="HI125" i="11" s="1"/>
  <c r="HH125" i="11" a="1"/>
  <c r="HH125" i="11" s="1"/>
  <c r="HG125" i="11" a="1"/>
  <c r="HG125" i="11" s="1"/>
  <c r="HF125" i="11" a="1"/>
  <c r="HF125" i="11" s="1"/>
  <c r="HE125" i="11" a="1"/>
  <c r="HE125" i="11" s="1"/>
  <c r="HD125" i="11" a="1"/>
  <c r="HD125" i="11" s="1"/>
  <c r="HC125" i="11" a="1"/>
  <c r="HC125" i="11" s="1"/>
  <c r="HB125" i="11" a="1"/>
  <c r="HB125" i="11" s="1"/>
  <c r="HA125" i="11" a="1"/>
  <c r="HA125" i="11" s="1"/>
  <c r="GZ125" i="11" a="1"/>
  <c r="GZ125" i="11" s="1"/>
  <c r="GY125" i="11" a="1"/>
  <c r="GY125" i="11" s="1"/>
  <c r="GX125" i="11" a="1"/>
  <c r="GX125" i="11" s="1"/>
  <c r="GW125" i="11" a="1"/>
  <c r="GW125" i="11" s="1"/>
  <c r="GV125" i="11" a="1"/>
  <c r="GV125" i="11" s="1"/>
  <c r="GU125" i="11" a="1"/>
  <c r="GU125" i="11" s="1"/>
  <c r="GT125" i="11" a="1"/>
  <c r="GT125" i="11" s="1"/>
  <c r="GS125" i="11" a="1"/>
  <c r="GS125" i="11" s="1"/>
  <c r="GR125" i="11" a="1"/>
  <c r="GR125" i="11" s="1"/>
  <c r="GQ125" i="11" a="1"/>
  <c r="GQ125" i="11" s="1"/>
  <c r="GP125" i="11" a="1"/>
  <c r="GP125" i="11" s="1"/>
  <c r="GO125" i="11" a="1"/>
  <c r="GO125" i="11" s="1"/>
  <c r="GN125" i="11" a="1"/>
  <c r="GN125" i="11" s="1"/>
  <c r="GM125" i="11" a="1"/>
  <c r="GM125" i="11" s="1"/>
  <c r="GL125" i="11" a="1"/>
  <c r="GL125" i="11" s="1"/>
  <c r="GK125" i="11" a="1"/>
  <c r="GK125" i="11" s="1"/>
  <c r="GJ125" i="11" a="1"/>
  <c r="GJ125" i="11" s="1"/>
  <c r="GI125" i="11" a="1"/>
  <c r="GI125" i="11" s="1"/>
  <c r="GH125" i="11" a="1"/>
  <c r="GH125" i="11" s="1"/>
  <c r="GG125" i="11" a="1"/>
  <c r="GG125" i="11" s="1"/>
  <c r="GF125" i="11" a="1"/>
  <c r="GF125" i="11" s="1"/>
  <c r="GE125" i="11" a="1"/>
  <c r="GE125" i="11" s="1"/>
  <c r="GD125" i="11" a="1"/>
  <c r="GD125" i="11" s="1"/>
  <c r="GC125" i="11" a="1"/>
  <c r="GC125" i="11" s="1"/>
  <c r="GB125" i="11" a="1"/>
  <c r="GB125" i="11" s="1"/>
  <c r="GA125" i="11" a="1"/>
  <c r="GA125" i="11" s="1"/>
  <c r="FZ125" i="11" a="1"/>
  <c r="FZ125" i="11" s="1"/>
  <c r="FY125" i="11" a="1"/>
  <c r="FY125" i="11" s="1"/>
  <c r="FX125" i="11" a="1"/>
  <c r="FX125" i="11" s="1"/>
  <c r="FW125" i="11" a="1"/>
  <c r="FW125" i="11" s="1"/>
  <c r="FV125" i="11" a="1"/>
  <c r="FV125" i="11" s="1"/>
  <c r="FU125" i="11" a="1"/>
  <c r="FU125" i="11" s="1"/>
  <c r="FT125" i="11" a="1"/>
  <c r="FT125" i="11" s="1"/>
  <c r="FS125" i="11" a="1"/>
  <c r="FS125" i="11" s="1"/>
  <c r="FR125" i="11" a="1"/>
  <c r="FR125" i="11" s="1"/>
  <c r="FQ125" i="11" a="1"/>
  <c r="FQ125" i="11" s="1"/>
  <c r="FP125" i="11" a="1"/>
  <c r="FP125" i="11" s="1"/>
  <c r="FO125" i="11" a="1"/>
  <c r="FO125" i="11" s="1"/>
  <c r="FN125" i="11" a="1"/>
  <c r="FN125" i="11" s="1"/>
  <c r="FM125" i="11" a="1"/>
  <c r="FM125" i="11" s="1"/>
  <c r="FL125" i="11" a="1"/>
  <c r="FL125" i="11" s="1"/>
  <c r="FK125" i="11" a="1"/>
  <c r="FK125" i="11" s="1"/>
  <c r="FJ125" i="11" a="1"/>
  <c r="FJ125" i="11" s="1"/>
  <c r="FI125" i="11" a="1"/>
  <c r="FI125" i="11" s="1"/>
  <c r="FH125" i="11" a="1"/>
  <c r="FH125" i="11" s="1"/>
  <c r="FG125" i="11" a="1"/>
  <c r="FG125" i="11" s="1"/>
  <c r="FF125" i="11" a="1"/>
  <c r="FF125" i="11" s="1"/>
  <c r="IC124" i="11" a="1"/>
  <c r="IC124" i="11" s="1"/>
  <c r="IB124" i="11" a="1"/>
  <c r="IB124" i="11" s="1"/>
  <c r="IA124" i="11" a="1"/>
  <c r="IA124" i="11" s="1"/>
  <c r="HZ124" i="11" a="1"/>
  <c r="HZ124" i="11" s="1"/>
  <c r="HY124" i="11" a="1"/>
  <c r="HY124" i="11" s="1"/>
  <c r="HX124" i="11" a="1"/>
  <c r="HX124" i="11" s="1"/>
  <c r="HW124" i="11" a="1"/>
  <c r="HW124" i="11" s="1"/>
  <c r="HV124" i="11" a="1"/>
  <c r="HV124" i="11" s="1"/>
  <c r="HU124" i="11" a="1"/>
  <c r="HU124" i="11" s="1"/>
  <c r="HT124" i="11" a="1"/>
  <c r="HT124" i="11" s="1"/>
  <c r="HS124" i="11" a="1"/>
  <c r="HS124" i="11" s="1"/>
  <c r="HR124" i="11" a="1"/>
  <c r="HR124" i="11" s="1"/>
  <c r="HQ124" i="11" a="1"/>
  <c r="HQ124" i="11" s="1"/>
  <c r="HP124" i="11" a="1"/>
  <c r="HP124" i="11" s="1"/>
  <c r="HO124" i="11" a="1"/>
  <c r="HO124" i="11" s="1"/>
  <c r="HN124" i="11" a="1"/>
  <c r="HN124" i="11" s="1"/>
  <c r="HM124" i="11" a="1"/>
  <c r="HM124" i="11" s="1"/>
  <c r="HL124" i="11" a="1"/>
  <c r="HL124" i="11" s="1"/>
  <c r="HK124" i="11" a="1"/>
  <c r="HK124" i="11" s="1"/>
  <c r="HJ124" i="11" a="1"/>
  <c r="HJ124" i="11" s="1"/>
  <c r="HI124" i="11" a="1"/>
  <c r="HI124" i="11" s="1"/>
  <c r="HH124" i="11" a="1"/>
  <c r="HH124" i="11" s="1"/>
  <c r="HG124" i="11" a="1"/>
  <c r="HG124" i="11" s="1"/>
  <c r="HF124" i="11" a="1"/>
  <c r="HF124" i="11" s="1"/>
  <c r="HE124" i="11" a="1"/>
  <c r="HE124" i="11" s="1"/>
  <c r="HD124" i="11" a="1"/>
  <c r="HD124" i="11" s="1"/>
  <c r="HC124" i="11" a="1"/>
  <c r="HC124" i="11" s="1"/>
  <c r="HB124" i="11" a="1"/>
  <c r="HB124" i="11" s="1"/>
  <c r="HA124" i="11" a="1"/>
  <c r="HA124" i="11" s="1"/>
  <c r="GZ124" i="11" a="1"/>
  <c r="GZ124" i="11" s="1"/>
  <c r="GY124" i="11" a="1"/>
  <c r="GY124" i="11" s="1"/>
  <c r="GX124" i="11" a="1"/>
  <c r="GX124" i="11" s="1"/>
  <c r="GW124" i="11" a="1"/>
  <c r="GW124" i="11" s="1"/>
  <c r="GV124" i="11" a="1"/>
  <c r="GV124" i="11" s="1"/>
  <c r="GU124" i="11" a="1"/>
  <c r="GU124" i="11" s="1"/>
  <c r="GT124" i="11" a="1"/>
  <c r="GT124" i="11" s="1"/>
  <c r="GS124" i="11" a="1"/>
  <c r="GS124" i="11" s="1"/>
  <c r="GR124" i="11" a="1"/>
  <c r="GR124" i="11" s="1"/>
  <c r="GQ124" i="11" a="1"/>
  <c r="GQ124" i="11" s="1"/>
  <c r="GP124" i="11" a="1"/>
  <c r="GP124" i="11" s="1"/>
  <c r="GO124" i="11" a="1"/>
  <c r="GO124" i="11" s="1"/>
  <c r="GN124" i="11" a="1"/>
  <c r="GN124" i="11" s="1"/>
  <c r="GM124" i="11" a="1"/>
  <c r="GM124" i="11" s="1"/>
  <c r="GL124" i="11" a="1"/>
  <c r="GL124" i="11" s="1"/>
  <c r="GK124" i="11" a="1"/>
  <c r="GK124" i="11" s="1"/>
  <c r="GJ124" i="11" a="1"/>
  <c r="GJ124" i="11" s="1"/>
  <c r="GI124" i="11" a="1"/>
  <c r="GI124" i="11" s="1"/>
  <c r="GH124" i="11" a="1"/>
  <c r="GH124" i="11" s="1"/>
  <c r="GG124" i="11" a="1"/>
  <c r="GG124" i="11" s="1"/>
  <c r="GF124" i="11" a="1"/>
  <c r="GF124" i="11" s="1"/>
  <c r="GE124" i="11" a="1"/>
  <c r="GE124" i="11" s="1"/>
  <c r="GD124" i="11" a="1"/>
  <c r="GD124" i="11" s="1"/>
  <c r="GC124" i="11" a="1"/>
  <c r="GC124" i="11" s="1"/>
  <c r="GB124" i="11" a="1"/>
  <c r="GB124" i="11" s="1"/>
  <c r="GA124" i="11" a="1"/>
  <c r="GA124" i="11" s="1"/>
  <c r="FZ124" i="11" a="1"/>
  <c r="FZ124" i="11" s="1"/>
  <c r="FY124" i="11" a="1"/>
  <c r="FY124" i="11" s="1"/>
  <c r="FX124" i="11" a="1"/>
  <c r="FX124" i="11" s="1"/>
  <c r="FW124" i="11" a="1"/>
  <c r="FW124" i="11" s="1"/>
  <c r="FV124" i="11" a="1"/>
  <c r="FV124" i="11" s="1"/>
  <c r="FU124" i="11" a="1"/>
  <c r="FU124" i="11" s="1"/>
  <c r="FT124" i="11" a="1"/>
  <c r="FT124" i="11" s="1"/>
  <c r="FS124" i="11" a="1"/>
  <c r="FS124" i="11" s="1"/>
  <c r="FR124" i="11" a="1"/>
  <c r="FR124" i="11" s="1"/>
  <c r="FQ124" i="11" a="1"/>
  <c r="FQ124" i="11" s="1"/>
  <c r="FP124" i="11" a="1"/>
  <c r="FP124" i="11" s="1"/>
  <c r="FO124" i="11" a="1"/>
  <c r="FO124" i="11" s="1"/>
  <c r="FN124" i="11" a="1"/>
  <c r="FN124" i="11" s="1"/>
  <c r="FM124" i="11" a="1"/>
  <c r="FM124" i="11" s="1"/>
  <c r="FL124" i="11" a="1"/>
  <c r="FL124" i="11" s="1"/>
  <c r="FK124" i="11" a="1"/>
  <c r="FK124" i="11" s="1"/>
  <c r="FJ124" i="11" a="1"/>
  <c r="FJ124" i="11" s="1"/>
  <c r="FI124" i="11" a="1"/>
  <c r="FI124" i="11" s="1"/>
  <c r="FH124" i="11" a="1"/>
  <c r="FH124" i="11" s="1"/>
  <c r="FG124" i="11" a="1"/>
  <c r="FG124" i="11" s="1"/>
  <c r="FF124" i="11" a="1"/>
  <c r="FF124" i="11" s="1"/>
  <c r="IC123" i="11" a="1"/>
  <c r="IC123" i="11" s="1"/>
  <c r="IB123" i="11" a="1"/>
  <c r="IB123" i="11" s="1"/>
  <c r="IA123" i="11" a="1"/>
  <c r="IA123" i="11" s="1"/>
  <c r="HZ123" i="11" a="1"/>
  <c r="HZ123" i="11" s="1"/>
  <c r="HY123" i="11" a="1"/>
  <c r="HY123" i="11" s="1"/>
  <c r="HX123" i="11" a="1"/>
  <c r="HX123" i="11" s="1"/>
  <c r="HW123" i="11" a="1"/>
  <c r="HW123" i="11" s="1"/>
  <c r="HV123" i="11" a="1"/>
  <c r="HV123" i="11" s="1"/>
  <c r="HU123" i="11" a="1"/>
  <c r="HU123" i="11" s="1"/>
  <c r="HT123" i="11" a="1"/>
  <c r="HT123" i="11" s="1"/>
  <c r="HS123" i="11" a="1"/>
  <c r="HS123" i="11" s="1"/>
  <c r="HR123" i="11" a="1"/>
  <c r="HR123" i="11" s="1"/>
  <c r="HQ123" i="11" a="1"/>
  <c r="HQ123" i="11" s="1"/>
  <c r="HP123" i="11" a="1"/>
  <c r="HP123" i="11" s="1"/>
  <c r="HO123" i="11" a="1"/>
  <c r="HO123" i="11" s="1"/>
  <c r="HN123" i="11" a="1"/>
  <c r="HN123" i="11" s="1"/>
  <c r="HM123" i="11" a="1"/>
  <c r="HM123" i="11" s="1"/>
  <c r="HL123" i="11" a="1"/>
  <c r="HL123" i="11" s="1"/>
  <c r="HK123" i="11" a="1"/>
  <c r="HK123" i="11" s="1"/>
  <c r="HJ123" i="11" a="1"/>
  <c r="HJ123" i="11" s="1"/>
  <c r="HI123" i="11" a="1"/>
  <c r="HI123" i="11" s="1"/>
  <c r="HH123" i="11" a="1"/>
  <c r="HH123" i="11" s="1"/>
  <c r="HG123" i="11" a="1"/>
  <c r="HG123" i="11" s="1"/>
  <c r="HF123" i="11" a="1"/>
  <c r="HF123" i="11" s="1"/>
  <c r="HE123" i="11" a="1"/>
  <c r="HE123" i="11" s="1"/>
  <c r="HD123" i="11" a="1"/>
  <c r="HD123" i="11" s="1"/>
  <c r="HC123" i="11" a="1"/>
  <c r="HC123" i="11" s="1"/>
  <c r="HB123" i="11" a="1"/>
  <c r="HB123" i="11" s="1"/>
  <c r="HA123" i="11" a="1"/>
  <c r="HA123" i="11" s="1"/>
  <c r="GZ123" i="11" a="1"/>
  <c r="GZ123" i="11" s="1"/>
  <c r="GY123" i="11" a="1"/>
  <c r="GY123" i="11" s="1"/>
  <c r="GX123" i="11" a="1"/>
  <c r="GX123" i="11" s="1"/>
  <c r="GW123" i="11" a="1"/>
  <c r="GW123" i="11" s="1"/>
  <c r="GV123" i="11" a="1"/>
  <c r="GV123" i="11" s="1"/>
  <c r="GU123" i="11" a="1"/>
  <c r="GU123" i="11" s="1"/>
  <c r="GT123" i="11" a="1"/>
  <c r="GT123" i="11" s="1"/>
  <c r="GS123" i="11" a="1"/>
  <c r="GS123" i="11" s="1"/>
  <c r="GR123" i="11" a="1"/>
  <c r="GR123" i="11" s="1"/>
  <c r="GQ123" i="11" a="1"/>
  <c r="GQ123" i="11" s="1"/>
  <c r="GP123" i="11" a="1"/>
  <c r="GP123" i="11" s="1"/>
  <c r="GO123" i="11" a="1"/>
  <c r="GO123" i="11" s="1"/>
  <c r="GN123" i="11" a="1"/>
  <c r="GN123" i="11" s="1"/>
  <c r="GM123" i="11" a="1"/>
  <c r="GM123" i="11" s="1"/>
  <c r="GL123" i="11" a="1"/>
  <c r="GL123" i="11" s="1"/>
  <c r="GK123" i="11" a="1"/>
  <c r="GK123" i="11" s="1"/>
  <c r="GJ123" i="11" a="1"/>
  <c r="GJ123" i="11" s="1"/>
  <c r="GI123" i="11" a="1"/>
  <c r="GI123" i="11" s="1"/>
  <c r="GH123" i="11" a="1"/>
  <c r="GH123" i="11" s="1"/>
  <c r="GG123" i="11" a="1"/>
  <c r="GG123" i="11" s="1"/>
  <c r="GF123" i="11" a="1"/>
  <c r="GF123" i="11" s="1"/>
  <c r="GE123" i="11" a="1"/>
  <c r="GE123" i="11" s="1"/>
  <c r="GD123" i="11" a="1"/>
  <c r="GD123" i="11" s="1"/>
  <c r="GC123" i="11" a="1"/>
  <c r="GC123" i="11" s="1"/>
  <c r="GB123" i="11" a="1"/>
  <c r="GB123" i="11" s="1"/>
  <c r="GA123" i="11" a="1"/>
  <c r="GA123" i="11" s="1"/>
  <c r="FZ123" i="11" a="1"/>
  <c r="FZ123" i="11" s="1"/>
  <c r="FY123" i="11" a="1"/>
  <c r="FY123" i="11" s="1"/>
  <c r="FX123" i="11" a="1"/>
  <c r="FX123" i="11" s="1"/>
  <c r="FW123" i="11" a="1"/>
  <c r="FW123" i="11" s="1"/>
  <c r="FV123" i="11" a="1"/>
  <c r="FV123" i="11" s="1"/>
  <c r="FU123" i="11" a="1"/>
  <c r="FU123" i="11" s="1"/>
  <c r="FT123" i="11" a="1"/>
  <c r="FT123" i="11" s="1"/>
  <c r="FS123" i="11" a="1"/>
  <c r="FS123" i="11" s="1"/>
  <c r="FR123" i="11" a="1"/>
  <c r="FR123" i="11" s="1"/>
  <c r="FQ123" i="11" a="1"/>
  <c r="FQ123" i="11" s="1"/>
  <c r="FP123" i="11" a="1"/>
  <c r="FP123" i="11" s="1"/>
  <c r="FO123" i="11" a="1"/>
  <c r="FO123" i="11" s="1"/>
  <c r="FN123" i="11" a="1"/>
  <c r="FN123" i="11" s="1"/>
  <c r="FM123" i="11" a="1"/>
  <c r="FM123" i="11" s="1"/>
  <c r="FL123" i="11" a="1"/>
  <c r="FL123" i="11" s="1"/>
  <c r="FK123" i="11" a="1"/>
  <c r="FK123" i="11" s="1"/>
  <c r="FJ123" i="11" a="1"/>
  <c r="FJ123" i="11" s="1"/>
  <c r="FI123" i="11" a="1"/>
  <c r="FI123" i="11" s="1"/>
  <c r="FH123" i="11" a="1"/>
  <c r="FH123" i="11" s="1"/>
  <c r="FG123" i="11" a="1"/>
  <c r="FG123" i="11" s="1"/>
  <c r="FF123" i="11" a="1"/>
  <c r="FF123" i="11" s="1"/>
  <c r="IC122" i="11" a="1"/>
  <c r="IC122" i="11" s="1"/>
  <c r="IB122" i="11" a="1"/>
  <c r="IB122" i="11" s="1"/>
  <c r="IA122" i="11" a="1"/>
  <c r="IA122" i="11" s="1"/>
  <c r="HZ122" i="11" a="1"/>
  <c r="HZ122" i="11" s="1"/>
  <c r="HY122" i="11" a="1"/>
  <c r="HY122" i="11" s="1"/>
  <c r="HX122" i="11" a="1"/>
  <c r="HX122" i="11" s="1"/>
  <c r="HW122" i="11" a="1"/>
  <c r="HW122" i="11" s="1"/>
  <c r="HV122" i="11" a="1"/>
  <c r="HV122" i="11" s="1"/>
  <c r="HU122" i="11" a="1"/>
  <c r="HU122" i="11" s="1"/>
  <c r="HT122" i="11" a="1"/>
  <c r="HT122" i="11" s="1"/>
  <c r="HS122" i="11" a="1"/>
  <c r="HS122" i="11" s="1"/>
  <c r="HR122" i="11" a="1"/>
  <c r="HR122" i="11" s="1"/>
  <c r="HQ122" i="11" a="1"/>
  <c r="HQ122" i="11" s="1"/>
  <c r="HP122" i="11" a="1"/>
  <c r="HP122" i="11" s="1"/>
  <c r="HO122" i="11" a="1"/>
  <c r="HO122" i="11" s="1"/>
  <c r="HN122" i="11" a="1"/>
  <c r="HN122" i="11" s="1"/>
  <c r="HM122" i="11" a="1"/>
  <c r="HM122" i="11" s="1"/>
  <c r="HL122" i="11" a="1"/>
  <c r="HL122" i="11" s="1"/>
  <c r="HK122" i="11" a="1"/>
  <c r="HK122" i="11" s="1"/>
  <c r="HJ122" i="11" a="1"/>
  <c r="HJ122" i="11" s="1"/>
  <c r="HI122" i="11" a="1"/>
  <c r="HI122" i="11" s="1"/>
  <c r="HH122" i="11" a="1"/>
  <c r="HH122" i="11" s="1"/>
  <c r="HG122" i="11" a="1"/>
  <c r="HG122" i="11" s="1"/>
  <c r="HF122" i="11" a="1"/>
  <c r="HF122" i="11" s="1"/>
  <c r="HE122" i="11" a="1"/>
  <c r="HE122" i="11" s="1"/>
  <c r="HD122" i="11" a="1"/>
  <c r="HD122" i="11" s="1"/>
  <c r="HC122" i="11" a="1"/>
  <c r="HC122" i="11" s="1"/>
  <c r="HB122" i="11" a="1"/>
  <c r="HB122" i="11" s="1"/>
  <c r="HA122" i="11" a="1"/>
  <c r="HA122" i="11" s="1"/>
  <c r="GZ122" i="11" a="1"/>
  <c r="GZ122" i="11" s="1"/>
  <c r="GY122" i="11" a="1"/>
  <c r="GY122" i="11" s="1"/>
  <c r="GX122" i="11" a="1"/>
  <c r="GX122" i="11" s="1"/>
  <c r="GW122" i="11" a="1"/>
  <c r="GW122" i="11" s="1"/>
  <c r="GV122" i="11" a="1"/>
  <c r="GV122" i="11" s="1"/>
  <c r="GU122" i="11" a="1"/>
  <c r="GU122" i="11" s="1"/>
  <c r="GT122" i="11" a="1"/>
  <c r="GT122" i="11" s="1"/>
  <c r="GS122" i="11" a="1"/>
  <c r="GS122" i="11" s="1"/>
  <c r="GR122" i="11" a="1"/>
  <c r="GR122" i="11" s="1"/>
  <c r="GQ122" i="11" a="1"/>
  <c r="GQ122" i="11" s="1"/>
  <c r="GP122" i="11" a="1"/>
  <c r="GP122" i="11" s="1"/>
  <c r="GO122" i="11" a="1"/>
  <c r="GO122" i="11" s="1"/>
  <c r="GN122" i="11" a="1"/>
  <c r="GN122" i="11" s="1"/>
  <c r="GM122" i="11" a="1"/>
  <c r="GM122" i="11" s="1"/>
  <c r="GL122" i="11" a="1"/>
  <c r="GL122" i="11" s="1"/>
  <c r="GK122" i="11" a="1"/>
  <c r="GK122" i="11" s="1"/>
  <c r="GJ122" i="11" a="1"/>
  <c r="GJ122" i="11" s="1"/>
  <c r="GI122" i="11" a="1"/>
  <c r="GI122" i="11" s="1"/>
  <c r="GH122" i="11" a="1"/>
  <c r="GH122" i="11" s="1"/>
  <c r="GG122" i="11" a="1"/>
  <c r="GG122" i="11" s="1"/>
  <c r="GF122" i="11" a="1"/>
  <c r="GF122" i="11" s="1"/>
  <c r="GE122" i="11" a="1"/>
  <c r="GE122" i="11" s="1"/>
  <c r="GD122" i="11" a="1"/>
  <c r="GD122" i="11" s="1"/>
  <c r="GC122" i="11" a="1"/>
  <c r="GC122" i="11" s="1"/>
  <c r="GB122" i="11" a="1"/>
  <c r="GB122" i="11" s="1"/>
  <c r="GA122" i="11" a="1"/>
  <c r="GA122" i="11" s="1"/>
  <c r="FZ122" i="11" a="1"/>
  <c r="FZ122" i="11" s="1"/>
  <c r="FY122" i="11" a="1"/>
  <c r="FY122" i="11" s="1"/>
  <c r="FX122" i="11" a="1"/>
  <c r="FX122" i="11" s="1"/>
  <c r="FW122" i="11" a="1"/>
  <c r="FW122" i="11" s="1"/>
  <c r="FV122" i="11" a="1"/>
  <c r="FV122" i="11" s="1"/>
  <c r="FU122" i="11" a="1"/>
  <c r="FU122" i="11" s="1"/>
  <c r="FT122" i="11" a="1"/>
  <c r="FT122" i="11" s="1"/>
  <c r="FS122" i="11" a="1"/>
  <c r="FS122" i="11" s="1"/>
  <c r="FR122" i="11" a="1"/>
  <c r="FR122" i="11" s="1"/>
  <c r="FQ122" i="11" a="1"/>
  <c r="FQ122" i="11" s="1"/>
  <c r="FP122" i="11" a="1"/>
  <c r="FP122" i="11" s="1"/>
  <c r="FO122" i="11" a="1"/>
  <c r="FO122" i="11" s="1"/>
  <c r="FN122" i="11" a="1"/>
  <c r="FN122" i="11" s="1"/>
  <c r="FM122" i="11" a="1"/>
  <c r="FM122" i="11" s="1"/>
  <c r="FL122" i="11" a="1"/>
  <c r="FL122" i="11" s="1"/>
  <c r="FK122" i="11" a="1"/>
  <c r="FK122" i="11" s="1"/>
  <c r="FJ122" i="11" a="1"/>
  <c r="FJ122" i="11" s="1"/>
  <c r="FI122" i="11" a="1"/>
  <c r="FI122" i="11" s="1"/>
  <c r="FH122" i="11" a="1"/>
  <c r="FH122" i="11" s="1"/>
  <c r="FG122" i="11" a="1"/>
  <c r="FG122" i="11" s="1"/>
  <c r="FF122" i="11" a="1"/>
  <c r="FF122" i="11" s="1"/>
  <c r="IC121" i="11" a="1"/>
  <c r="IC121" i="11" s="1"/>
  <c r="IB121" i="11" a="1"/>
  <c r="IB121" i="11" s="1"/>
  <c r="IA121" i="11" a="1"/>
  <c r="IA121" i="11" s="1"/>
  <c r="HZ121" i="11" a="1"/>
  <c r="HZ121" i="11" s="1"/>
  <c r="HY121" i="11" a="1"/>
  <c r="HY121" i="11" s="1"/>
  <c r="HX121" i="11" a="1"/>
  <c r="HX121" i="11" s="1"/>
  <c r="HW121" i="11" a="1"/>
  <c r="HW121" i="11" s="1"/>
  <c r="HV121" i="11" a="1"/>
  <c r="HV121" i="11" s="1"/>
  <c r="HU121" i="11" a="1"/>
  <c r="HU121" i="11" s="1"/>
  <c r="HT121" i="11" a="1"/>
  <c r="HT121" i="11" s="1"/>
  <c r="HS121" i="11" a="1"/>
  <c r="HS121" i="11" s="1"/>
  <c r="HR121" i="11" a="1"/>
  <c r="HR121" i="11" s="1"/>
  <c r="HQ121" i="11" a="1"/>
  <c r="HQ121" i="11" s="1"/>
  <c r="HP121" i="11" a="1"/>
  <c r="HP121" i="11" s="1"/>
  <c r="HO121" i="11" a="1"/>
  <c r="HO121" i="11" s="1"/>
  <c r="HN121" i="11" a="1"/>
  <c r="HN121" i="11" s="1"/>
  <c r="HM121" i="11" a="1"/>
  <c r="HM121" i="11" s="1"/>
  <c r="HL121" i="11" a="1"/>
  <c r="HL121" i="11" s="1"/>
  <c r="HK121" i="11" a="1"/>
  <c r="HK121" i="11" s="1"/>
  <c r="HJ121" i="11" a="1"/>
  <c r="HJ121" i="11" s="1"/>
  <c r="HI121" i="11" a="1"/>
  <c r="HI121" i="11" s="1"/>
  <c r="HH121" i="11" a="1"/>
  <c r="HH121" i="11" s="1"/>
  <c r="HG121" i="11" a="1"/>
  <c r="HG121" i="11" s="1"/>
  <c r="HF121" i="11" a="1"/>
  <c r="HF121" i="11" s="1"/>
  <c r="HE121" i="11" a="1"/>
  <c r="HE121" i="11" s="1"/>
  <c r="HD121" i="11" a="1"/>
  <c r="HD121" i="11" s="1"/>
  <c r="HC121" i="11" a="1"/>
  <c r="HC121" i="11" s="1"/>
  <c r="HB121" i="11" a="1"/>
  <c r="HB121" i="11" s="1"/>
  <c r="HA121" i="11" a="1"/>
  <c r="HA121" i="11" s="1"/>
  <c r="GZ121" i="11" a="1"/>
  <c r="GZ121" i="11" s="1"/>
  <c r="GY121" i="11" a="1"/>
  <c r="GY121" i="11" s="1"/>
  <c r="GX121" i="11" a="1"/>
  <c r="GX121" i="11" s="1"/>
  <c r="GW121" i="11" a="1"/>
  <c r="GW121" i="11" s="1"/>
  <c r="GV121" i="11" a="1"/>
  <c r="GV121" i="11" s="1"/>
  <c r="GU121" i="11" a="1"/>
  <c r="GU121" i="11" s="1"/>
  <c r="GT121" i="11" a="1"/>
  <c r="GT121" i="11" s="1"/>
  <c r="GS121" i="11" a="1"/>
  <c r="GS121" i="11" s="1"/>
  <c r="GR121" i="11" a="1"/>
  <c r="GR121" i="11" s="1"/>
  <c r="GQ121" i="11" a="1"/>
  <c r="GQ121" i="11" s="1"/>
  <c r="GP121" i="11" a="1"/>
  <c r="GP121" i="11" s="1"/>
  <c r="GO121" i="11" a="1"/>
  <c r="GO121" i="11" s="1"/>
  <c r="GN121" i="11" a="1"/>
  <c r="GN121" i="11" s="1"/>
  <c r="GM121" i="11" a="1"/>
  <c r="GM121" i="11" s="1"/>
  <c r="GL121" i="11" a="1"/>
  <c r="GL121" i="11" s="1"/>
  <c r="GK121" i="11" a="1"/>
  <c r="GK121" i="11" s="1"/>
  <c r="GJ121" i="11" a="1"/>
  <c r="GJ121" i="11" s="1"/>
  <c r="GI121" i="11" a="1"/>
  <c r="GI121" i="11" s="1"/>
  <c r="GH121" i="11" a="1"/>
  <c r="GH121" i="11" s="1"/>
  <c r="GG121" i="11" a="1"/>
  <c r="GG121" i="11" s="1"/>
  <c r="GF121" i="11" a="1"/>
  <c r="GF121" i="11" s="1"/>
  <c r="GE121" i="11" a="1"/>
  <c r="GE121" i="11" s="1"/>
  <c r="GD121" i="11" a="1"/>
  <c r="GD121" i="11" s="1"/>
  <c r="GC121" i="11" a="1"/>
  <c r="GC121" i="11" s="1"/>
  <c r="GB121" i="11" a="1"/>
  <c r="GB121" i="11" s="1"/>
  <c r="GA121" i="11" a="1"/>
  <c r="GA121" i="11" s="1"/>
  <c r="FZ121" i="11" a="1"/>
  <c r="FZ121" i="11" s="1"/>
  <c r="FY121" i="11" a="1"/>
  <c r="FY121" i="11" s="1"/>
  <c r="FX121" i="11" a="1"/>
  <c r="FX121" i="11" s="1"/>
  <c r="FW121" i="11" a="1"/>
  <c r="FW121" i="11" s="1"/>
  <c r="FV121" i="11" a="1"/>
  <c r="FV121" i="11" s="1"/>
  <c r="FU121" i="11" a="1"/>
  <c r="FU121" i="11" s="1"/>
  <c r="FT121" i="11" a="1"/>
  <c r="FT121" i="11" s="1"/>
  <c r="FS121" i="11" a="1"/>
  <c r="FS121" i="11" s="1"/>
  <c r="FR121" i="11" a="1"/>
  <c r="FR121" i="11" s="1"/>
  <c r="FQ121" i="11" a="1"/>
  <c r="FQ121" i="11" s="1"/>
  <c r="FP121" i="11" a="1"/>
  <c r="FP121" i="11" s="1"/>
  <c r="FO121" i="11" a="1"/>
  <c r="FO121" i="11" s="1"/>
  <c r="FN121" i="11" a="1"/>
  <c r="FN121" i="11" s="1"/>
  <c r="FM121" i="11" a="1"/>
  <c r="FM121" i="11" s="1"/>
  <c r="FL121" i="11" a="1"/>
  <c r="FL121" i="11" s="1"/>
  <c r="FK121" i="11" a="1"/>
  <c r="FK121" i="11" s="1"/>
  <c r="FJ121" i="11" a="1"/>
  <c r="FJ121" i="11" s="1"/>
  <c r="FI121" i="11" a="1"/>
  <c r="FI121" i="11" s="1"/>
  <c r="FH121" i="11" a="1"/>
  <c r="FH121" i="11" s="1"/>
  <c r="FG121" i="11" a="1"/>
  <c r="FG121" i="11" s="1"/>
  <c r="FF121" i="11" a="1"/>
  <c r="FF121" i="11" s="1"/>
  <c r="IC120" i="11" a="1"/>
  <c r="IC120" i="11" s="1"/>
  <c r="IB120" i="11" a="1"/>
  <c r="IB120" i="11" s="1"/>
  <c r="IA120" i="11" a="1"/>
  <c r="IA120" i="11" s="1"/>
  <c r="HZ120" i="11" a="1"/>
  <c r="HZ120" i="11" s="1"/>
  <c r="HY120" i="11" a="1"/>
  <c r="HY120" i="11" s="1"/>
  <c r="HX120" i="11" a="1"/>
  <c r="HX120" i="11" s="1"/>
  <c r="HW120" i="11" a="1"/>
  <c r="HW120" i="11" s="1"/>
  <c r="HV120" i="11" a="1"/>
  <c r="HV120" i="11" s="1"/>
  <c r="HU120" i="11" a="1"/>
  <c r="HU120" i="11" s="1"/>
  <c r="HT120" i="11" a="1"/>
  <c r="HT120" i="11" s="1"/>
  <c r="HS120" i="11" a="1"/>
  <c r="HS120" i="11" s="1"/>
  <c r="HR120" i="11" a="1"/>
  <c r="HR120" i="11" s="1"/>
  <c r="HQ120" i="11" a="1"/>
  <c r="HQ120" i="11" s="1"/>
  <c r="HP120" i="11" a="1"/>
  <c r="HP120" i="11" s="1"/>
  <c r="HO120" i="11" a="1"/>
  <c r="HO120" i="11" s="1"/>
  <c r="HN120" i="11" a="1"/>
  <c r="HN120" i="11" s="1"/>
  <c r="HM120" i="11" a="1"/>
  <c r="HM120" i="11" s="1"/>
  <c r="HL120" i="11" a="1"/>
  <c r="HL120" i="11" s="1"/>
  <c r="HK120" i="11" a="1"/>
  <c r="HK120" i="11" s="1"/>
  <c r="HJ120" i="11" a="1"/>
  <c r="HJ120" i="11" s="1"/>
  <c r="HI120" i="11" a="1"/>
  <c r="HI120" i="11" s="1"/>
  <c r="HH120" i="11" a="1"/>
  <c r="HH120" i="11" s="1"/>
  <c r="HG120" i="11" a="1"/>
  <c r="HG120" i="11" s="1"/>
  <c r="HF120" i="11" a="1"/>
  <c r="HF120" i="11" s="1"/>
  <c r="HE120" i="11" a="1"/>
  <c r="HE120" i="11" s="1"/>
  <c r="HD120" i="11" a="1"/>
  <c r="HD120" i="11" s="1"/>
  <c r="HC120" i="11" a="1"/>
  <c r="HC120" i="11" s="1"/>
  <c r="HB120" i="11" a="1"/>
  <c r="HB120" i="11" s="1"/>
  <c r="HA120" i="11" a="1"/>
  <c r="HA120" i="11" s="1"/>
  <c r="GZ120" i="11" a="1"/>
  <c r="GZ120" i="11" s="1"/>
  <c r="GY120" i="11" a="1"/>
  <c r="GY120" i="11" s="1"/>
  <c r="GX120" i="11" a="1"/>
  <c r="GX120" i="11" s="1"/>
  <c r="GW120" i="11" a="1"/>
  <c r="GW120" i="11" s="1"/>
  <c r="GV120" i="11" a="1"/>
  <c r="GV120" i="11" s="1"/>
  <c r="GU120" i="11" a="1"/>
  <c r="GU120" i="11" s="1"/>
  <c r="GT120" i="11" a="1"/>
  <c r="GT120" i="11" s="1"/>
  <c r="GS120" i="11" a="1"/>
  <c r="GS120" i="11" s="1"/>
  <c r="GR120" i="11" a="1"/>
  <c r="GR120" i="11" s="1"/>
  <c r="GQ120" i="11" a="1"/>
  <c r="GQ120" i="11" s="1"/>
  <c r="GP120" i="11" a="1"/>
  <c r="GP120" i="11" s="1"/>
  <c r="GO120" i="11" a="1"/>
  <c r="GO120" i="11" s="1"/>
  <c r="GN120" i="11" a="1"/>
  <c r="GN120" i="11" s="1"/>
  <c r="GM120" i="11" a="1"/>
  <c r="GM120" i="11" s="1"/>
  <c r="GL120" i="11" a="1"/>
  <c r="GL120" i="11" s="1"/>
  <c r="GK120" i="11" a="1"/>
  <c r="GK120" i="11" s="1"/>
  <c r="GJ120" i="11" a="1"/>
  <c r="GJ120" i="11" s="1"/>
  <c r="GI120" i="11" a="1"/>
  <c r="GI120" i="11" s="1"/>
  <c r="GH120" i="11" a="1"/>
  <c r="GH120" i="11" s="1"/>
  <c r="GG120" i="11" a="1"/>
  <c r="GG120" i="11" s="1"/>
  <c r="GF120" i="11" a="1"/>
  <c r="GF120" i="11" s="1"/>
  <c r="GE120" i="11" a="1"/>
  <c r="GE120" i="11" s="1"/>
  <c r="GD120" i="11" a="1"/>
  <c r="GD120" i="11" s="1"/>
  <c r="GC120" i="11" a="1"/>
  <c r="GC120" i="11" s="1"/>
  <c r="GB120" i="11" a="1"/>
  <c r="GB120" i="11" s="1"/>
  <c r="GA120" i="11" a="1"/>
  <c r="GA120" i="11" s="1"/>
  <c r="FZ120" i="11" a="1"/>
  <c r="FZ120" i="11" s="1"/>
  <c r="FY120" i="11" a="1"/>
  <c r="FY120" i="11" s="1"/>
  <c r="FX120" i="11" a="1"/>
  <c r="FX120" i="11" s="1"/>
  <c r="FW120" i="11" a="1"/>
  <c r="FW120" i="11" s="1"/>
  <c r="FV120" i="11" a="1"/>
  <c r="FV120" i="11" s="1"/>
  <c r="FU120" i="11" a="1"/>
  <c r="FU120" i="11" s="1"/>
  <c r="FT120" i="11" a="1"/>
  <c r="FT120" i="11" s="1"/>
  <c r="FS120" i="11" a="1"/>
  <c r="FS120" i="11" s="1"/>
  <c r="FR120" i="11" a="1"/>
  <c r="FR120" i="11" s="1"/>
  <c r="FQ120" i="11" a="1"/>
  <c r="FQ120" i="11" s="1"/>
  <c r="FP120" i="11" a="1"/>
  <c r="FP120" i="11" s="1"/>
  <c r="FO120" i="11" a="1"/>
  <c r="FO120" i="11" s="1"/>
  <c r="FN120" i="11" a="1"/>
  <c r="FN120" i="11" s="1"/>
  <c r="FM120" i="11" a="1"/>
  <c r="FM120" i="11" s="1"/>
  <c r="FL120" i="11" a="1"/>
  <c r="FL120" i="11" s="1"/>
  <c r="FK120" i="11" a="1"/>
  <c r="FK120" i="11" s="1"/>
  <c r="FJ120" i="11" a="1"/>
  <c r="FJ120" i="11" s="1"/>
  <c r="FI120" i="11" a="1"/>
  <c r="FI120" i="11" s="1"/>
  <c r="FH120" i="11" a="1"/>
  <c r="FH120" i="11" s="1"/>
  <c r="FG120" i="11" a="1"/>
  <c r="FG120" i="11" s="1"/>
  <c r="FF120" i="11" a="1"/>
  <c r="FF120" i="11" s="1"/>
  <c r="IC119" i="11" a="1"/>
  <c r="IC119" i="11" s="1"/>
  <c r="IB119" i="11" a="1"/>
  <c r="IB119" i="11" s="1"/>
  <c r="IA119" i="11" a="1"/>
  <c r="IA119" i="11" s="1"/>
  <c r="HZ119" i="11" a="1"/>
  <c r="HZ119" i="11" s="1"/>
  <c r="HY119" i="11" a="1"/>
  <c r="HY119" i="11" s="1"/>
  <c r="HX119" i="11" a="1"/>
  <c r="HX119" i="11" s="1"/>
  <c r="HW119" i="11" a="1"/>
  <c r="HW119" i="11" s="1"/>
  <c r="HV119" i="11" a="1"/>
  <c r="HV119" i="11" s="1"/>
  <c r="HU119" i="11" a="1"/>
  <c r="HU119" i="11" s="1"/>
  <c r="HT119" i="11" a="1"/>
  <c r="HT119" i="11" s="1"/>
  <c r="HS119" i="11" a="1"/>
  <c r="HS119" i="11" s="1"/>
  <c r="HR119" i="11" a="1"/>
  <c r="HR119" i="11" s="1"/>
  <c r="HQ119" i="11" a="1"/>
  <c r="HQ119" i="11" s="1"/>
  <c r="HP119" i="11" a="1"/>
  <c r="HP119" i="11" s="1"/>
  <c r="HO119" i="11" a="1"/>
  <c r="HO119" i="11" s="1"/>
  <c r="HN119" i="11" a="1"/>
  <c r="HN119" i="11" s="1"/>
  <c r="HM119" i="11" a="1"/>
  <c r="HM119" i="11" s="1"/>
  <c r="HL119" i="11" a="1"/>
  <c r="HL119" i="11" s="1"/>
  <c r="HK119" i="11" a="1"/>
  <c r="HK119" i="11" s="1"/>
  <c r="HJ119" i="11" a="1"/>
  <c r="HJ119" i="11" s="1"/>
  <c r="HI119" i="11" a="1"/>
  <c r="HI119" i="11" s="1"/>
  <c r="HH119" i="11" a="1"/>
  <c r="HH119" i="11" s="1"/>
  <c r="HG119" i="11" a="1"/>
  <c r="HG119" i="11" s="1"/>
  <c r="HF119" i="11" a="1"/>
  <c r="HF119" i="11" s="1"/>
  <c r="HE119" i="11" a="1"/>
  <c r="HE119" i="11" s="1"/>
  <c r="HD119" i="11" a="1"/>
  <c r="HD119" i="11" s="1"/>
  <c r="HC119" i="11" a="1"/>
  <c r="HC119" i="11" s="1"/>
  <c r="HB119" i="11" a="1"/>
  <c r="HB119" i="11" s="1"/>
  <c r="HA119" i="11" a="1"/>
  <c r="HA119" i="11" s="1"/>
  <c r="GZ119" i="11" a="1"/>
  <c r="GZ119" i="11" s="1"/>
  <c r="GY119" i="11" a="1"/>
  <c r="GY119" i="11" s="1"/>
  <c r="GX119" i="11" a="1"/>
  <c r="GX119" i="11" s="1"/>
  <c r="GW119" i="11" a="1"/>
  <c r="GW119" i="11" s="1"/>
  <c r="GV119" i="11" a="1"/>
  <c r="GV119" i="11" s="1"/>
  <c r="GU119" i="11" a="1"/>
  <c r="GU119" i="11" s="1"/>
  <c r="GT119" i="11" a="1"/>
  <c r="GT119" i="11" s="1"/>
  <c r="GS119" i="11" a="1"/>
  <c r="GS119" i="11" s="1"/>
  <c r="GR119" i="11" a="1"/>
  <c r="GR119" i="11" s="1"/>
  <c r="GQ119" i="11" a="1"/>
  <c r="GQ119" i="11" s="1"/>
  <c r="GP119" i="11" a="1"/>
  <c r="GP119" i="11" s="1"/>
  <c r="GO119" i="11" a="1"/>
  <c r="GO119" i="11" s="1"/>
  <c r="GN119" i="11" a="1"/>
  <c r="GN119" i="11" s="1"/>
  <c r="GM119" i="11" a="1"/>
  <c r="GM119" i="11" s="1"/>
  <c r="GL119" i="11" a="1"/>
  <c r="GL119" i="11" s="1"/>
  <c r="GK119" i="11" a="1"/>
  <c r="GK119" i="11" s="1"/>
  <c r="GJ119" i="11" a="1"/>
  <c r="GJ119" i="11" s="1"/>
  <c r="GI119" i="11" a="1"/>
  <c r="GI119" i="11" s="1"/>
  <c r="GH119" i="11" a="1"/>
  <c r="GH119" i="11" s="1"/>
  <c r="GG119" i="11" a="1"/>
  <c r="GG119" i="11" s="1"/>
  <c r="GF119" i="11" a="1"/>
  <c r="GF119" i="11" s="1"/>
  <c r="GE119" i="11" a="1"/>
  <c r="GE119" i="11" s="1"/>
  <c r="GD119" i="11" a="1"/>
  <c r="GD119" i="11" s="1"/>
  <c r="GC119" i="11" a="1"/>
  <c r="GC119" i="11" s="1"/>
  <c r="GB119" i="11" a="1"/>
  <c r="GB119" i="11" s="1"/>
  <c r="GA119" i="11" a="1"/>
  <c r="GA119" i="11" s="1"/>
  <c r="FZ119" i="11" a="1"/>
  <c r="FZ119" i="11" s="1"/>
  <c r="FY119" i="11" a="1"/>
  <c r="FY119" i="11" s="1"/>
  <c r="FX119" i="11" a="1"/>
  <c r="FX119" i="11" s="1"/>
  <c r="FW119" i="11" a="1"/>
  <c r="FW119" i="11" s="1"/>
  <c r="FV119" i="11" a="1"/>
  <c r="FV119" i="11" s="1"/>
  <c r="FU119" i="11" a="1"/>
  <c r="FU119" i="11" s="1"/>
  <c r="FT119" i="11" a="1"/>
  <c r="FT119" i="11" s="1"/>
  <c r="FS119" i="11" a="1"/>
  <c r="FS119" i="11" s="1"/>
  <c r="FR119" i="11" a="1"/>
  <c r="FR119" i="11" s="1"/>
  <c r="FQ119" i="11" a="1"/>
  <c r="FQ119" i="11" s="1"/>
  <c r="FP119" i="11" a="1"/>
  <c r="FP119" i="11" s="1"/>
  <c r="FO119" i="11" a="1"/>
  <c r="FO119" i="11" s="1"/>
  <c r="FN119" i="11" a="1"/>
  <c r="FN119" i="11" s="1"/>
  <c r="FM119" i="11" a="1"/>
  <c r="FM119" i="11" s="1"/>
  <c r="FL119" i="11" a="1"/>
  <c r="FL119" i="11" s="1"/>
  <c r="FK119" i="11" a="1"/>
  <c r="FK119" i="11" s="1"/>
  <c r="FJ119" i="11" a="1"/>
  <c r="FJ119" i="11" s="1"/>
  <c r="FI119" i="11" a="1"/>
  <c r="FI119" i="11" s="1"/>
  <c r="FH119" i="11" a="1"/>
  <c r="FH119" i="11" s="1"/>
  <c r="FG119" i="11" a="1"/>
  <c r="FG119" i="11" s="1"/>
  <c r="FF119" i="11" a="1"/>
  <c r="FF119" i="11" s="1"/>
  <c r="IC118" i="11" a="1"/>
  <c r="IC118" i="11" s="1"/>
  <c r="IB118" i="11" a="1"/>
  <c r="IB118" i="11" s="1"/>
  <c r="IA118" i="11" a="1"/>
  <c r="IA118" i="11" s="1"/>
  <c r="HZ118" i="11" a="1"/>
  <c r="HZ118" i="11" s="1"/>
  <c r="HY118" i="11" a="1"/>
  <c r="HY118" i="11" s="1"/>
  <c r="HX118" i="11" a="1"/>
  <c r="HX118" i="11" s="1"/>
  <c r="HW118" i="11" a="1"/>
  <c r="HW118" i="11" s="1"/>
  <c r="HV118" i="11" a="1"/>
  <c r="HV118" i="11" s="1"/>
  <c r="HU118" i="11" a="1"/>
  <c r="HU118" i="11" s="1"/>
  <c r="HT118" i="11" a="1"/>
  <c r="HT118" i="11" s="1"/>
  <c r="HS118" i="11" a="1"/>
  <c r="HS118" i="11" s="1"/>
  <c r="HR118" i="11" a="1"/>
  <c r="HR118" i="11" s="1"/>
  <c r="HQ118" i="11" a="1"/>
  <c r="HQ118" i="11" s="1"/>
  <c r="HP118" i="11" a="1"/>
  <c r="HP118" i="11" s="1"/>
  <c r="HO118" i="11" a="1"/>
  <c r="HO118" i="11" s="1"/>
  <c r="HN118" i="11" a="1"/>
  <c r="HN118" i="11" s="1"/>
  <c r="HM118" i="11" a="1"/>
  <c r="HM118" i="11" s="1"/>
  <c r="HL118" i="11" a="1"/>
  <c r="HL118" i="11" s="1"/>
  <c r="HK118" i="11" a="1"/>
  <c r="HK118" i="11" s="1"/>
  <c r="HJ118" i="11" a="1"/>
  <c r="HJ118" i="11" s="1"/>
  <c r="HI118" i="11" a="1"/>
  <c r="HI118" i="11" s="1"/>
  <c r="HH118" i="11" a="1"/>
  <c r="HH118" i="11" s="1"/>
  <c r="HG118" i="11" a="1"/>
  <c r="HG118" i="11" s="1"/>
  <c r="HF118" i="11" a="1"/>
  <c r="HF118" i="11" s="1"/>
  <c r="HE118" i="11" a="1"/>
  <c r="HE118" i="11" s="1"/>
  <c r="HD118" i="11" a="1"/>
  <c r="HD118" i="11" s="1"/>
  <c r="HC118" i="11" a="1"/>
  <c r="HC118" i="11" s="1"/>
  <c r="HB118" i="11" a="1"/>
  <c r="HB118" i="11" s="1"/>
  <c r="HA118" i="11" a="1"/>
  <c r="HA118" i="11" s="1"/>
  <c r="GZ118" i="11" a="1"/>
  <c r="GZ118" i="11" s="1"/>
  <c r="GY118" i="11" a="1"/>
  <c r="GY118" i="11" s="1"/>
  <c r="GX118" i="11" a="1"/>
  <c r="GX118" i="11" s="1"/>
  <c r="GW118" i="11" a="1"/>
  <c r="GW118" i="11" s="1"/>
  <c r="GV118" i="11" a="1"/>
  <c r="GV118" i="11" s="1"/>
  <c r="GU118" i="11" a="1"/>
  <c r="GU118" i="11" s="1"/>
  <c r="GT118" i="11" a="1"/>
  <c r="GT118" i="11" s="1"/>
  <c r="GS118" i="11" a="1"/>
  <c r="GS118" i="11" s="1"/>
  <c r="GR118" i="11" a="1"/>
  <c r="GR118" i="11" s="1"/>
  <c r="GQ118" i="11" a="1"/>
  <c r="GQ118" i="11" s="1"/>
  <c r="GP118" i="11" a="1"/>
  <c r="GP118" i="11" s="1"/>
  <c r="GO118" i="11" a="1"/>
  <c r="GO118" i="11" s="1"/>
  <c r="GN118" i="11" a="1"/>
  <c r="GN118" i="11" s="1"/>
  <c r="GM118" i="11" a="1"/>
  <c r="GM118" i="11" s="1"/>
  <c r="GL118" i="11" a="1"/>
  <c r="GL118" i="11" s="1"/>
  <c r="GK118" i="11" a="1"/>
  <c r="GK118" i="11" s="1"/>
  <c r="GJ118" i="11" a="1"/>
  <c r="GJ118" i="11" s="1"/>
  <c r="GI118" i="11" a="1"/>
  <c r="GI118" i="11" s="1"/>
  <c r="GH118" i="11" a="1"/>
  <c r="GH118" i="11" s="1"/>
  <c r="GG118" i="11" a="1"/>
  <c r="GG118" i="11" s="1"/>
  <c r="GF118" i="11" a="1"/>
  <c r="GF118" i="11" s="1"/>
  <c r="GE118" i="11" a="1"/>
  <c r="GE118" i="11" s="1"/>
  <c r="GD118" i="11" a="1"/>
  <c r="GD118" i="11" s="1"/>
  <c r="GC118" i="11" a="1"/>
  <c r="GC118" i="11" s="1"/>
  <c r="GB118" i="11" a="1"/>
  <c r="GB118" i="11" s="1"/>
  <c r="GA118" i="11" a="1"/>
  <c r="GA118" i="11" s="1"/>
  <c r="FZ118" i="11" a="1"/>
  <c r="FZ118" i="11" s="1"/>
  <c r="FY118" i="11" a="1"/>
  <c r="FY118" i="11" s="1"/>
  <c r="FX118" i="11" a="1"/>
  <c r="FX118" i="11" s="1"/>
  <c r="FW118" i="11" a="1"/>
  <c r="FW118" i="11" s="1"/>
  <c r="FV118" i="11" a="1"/>
  <c r="FV118" i="11" s="1"/>
  <c r="FU118" i="11" a="1"/>
  <c r="FU118" i="11" s="1"/>
  <c r="FT118" i="11" a="1"/>
  <c r="FT118" i="11" s="1"/>
  <c r="FS118" i="11" a="1"/>
  <c r="FS118" i="11" s="1"/>
  <c r="FR118" i="11" a="1"/>
  <c r="FR118" i="11" s="1"/>
  <c r="FQ118" i="11" a="1"/>
  <c r="FQ118" i="11" s="1"/>
  <c r="FP118" i="11" a="1"/>
  <c r="FP118" i="11" s="1"/>
  <c r="FO118" i="11" a="1"/>
  <c r="FO118" i="11" s="1"/>
  <c r="FN118" i="11" a="1"/>
  <c r="FN118" i="11" s="1"/>
  <c r="FM118" i="11" a="1"/>
  <c r="FM118" i="11" s="1"/>
  <c r="FL118" i="11" a="1"/>
  <c r="FL118" i="11" s="1"/>
  <c r="FK118" i="11" a="1"/>
  <c r="FK118" i="11" s="1"/>
  <c r="FJ118" i="11" a="1"/>
  <c r="FJ118" i="11" s="1"/>
  <c r="FI118" i="11" a="1"/>
  <c r="FI118" i="11" s="1"/>
  <c r="FH118" i="11" a="1"/>
  <c r="FH118" i="11" s="1"/>
  <c r="FG118" i="11" a="1"/>
  <c r="FG118" i="11" s="1"/>
  <c r="FF118" i="11" a="1"/>
  <c r="FF118" i="11" s="1"/>
  <c r="IC117" i="11" a="1"/>
  <c r="IC117" i="11" s="1"/>
  <c r="IB117" i="11" a="1"/>
  <c r="IB117" i="11" s="1"/>
  <c r="IA117" i="11" a="1"/>
  <c r="IA117" i="11" s="1"/>
  <c r="HZ117" i="11" a="1"/>
  <c r="HZ117" i="11" s="1"/>
  <c r="HY117" i="11" a="1"/>
  <c r="HY117" i="11" s="1"/>
  <c r="HX117" i="11" a="1"/>
  <c r="HX117" i="11" s="1"/>
  <c r="HW117" i="11" a="1"/>
  <c r="HW117" i="11" s="1"/>
  <c r="HV117" i="11" a="1"/>
  <c r="HV117" i="11" s="1"/>
  <c r="HU117" i="11" a="1"/>
  <c r="HU117" i="11" s="1"/>
  <c r="HT117" i="11" a="1"/>
  <c r="HT117" i="11" s="1"/>
  <c r="HS117" i="11" a="1"/>
  <c r="HS117" i="11" s="1"/>
  <c r="HR117" i="11" a="1"/>
  <c r="HR117" i="11" s="1"/>
  <c r="HQ117" i="11" a="1"/>
  <c r="HQ117" i="11" s="1"/>
  <c r="HP117" i="11" a="1"/>
  <c r="HP117" i="11" s="1"/>
  <c r="HO117" i="11" a="1"/>
  <c r="HO117" i="11" s="1"/>
  <c r="HN117" i="11" a="1"/>
  <c r="HN117" i="11" s="1"/>
  <c r="HM117" i="11" a="1"/>
  <c r="HM117" i="11" s="1"/>
  <c r="HL117" i="11" a="1"/>
  <c r="HL117" i="11" s="1"/>
  <c r="HK117" i="11" a="1"/>
  <c r="HK117" i="11" s="1"/>
  <c r="HJ117" i="11" a="1"/>
  <c r="HJ117" i="11" s="1"/>
  <c r="HI117" i="11" a="1"/>
  <c r="HI117" i="11" s="1"/>
  <c r="HH117" i="11" a="1"/>
  <c r="HH117" i="11" s="1"/>
  <c r="HG117" i="11" a="1"/>
  <c r="HG117" i="11" s="1"/>
  <c r="HF117" i="11" a="1"/>
  <c r="HF117" i="11" s="1"/>
  <c r="HE117" i="11" a="1"/>
  <c r="HE117" i="11" s="1"/>
  <c r="HD117" i="11" a="1"/>
  <c r="HD117" i="11" s="1"/>
  <c r="HC117" i="11" a="1"/>
  <c r="HC117" i="11" s="1"/>
  <c r="HB117" i="11" a="1"/>
  <c r="HB117" i="11" s="1"/>
  <c r="HA117" i="11" a="1"/>
  <c r="HA117" i="11" s="1"/>
  <c r="GZ117" i="11" a="1"/>
  <c r="GZ117" i="11" s="1"/>
  <c r="GY117" i="11" a="1"/>
  <c r="GY117" i="11" s="1"/>
  <c r="GX117" i="11" a="1"/>
  <c r="GX117" i="11" s="1"/>
  <c r="GW117" i="11" a="1"/>
  <c r="GW117" i="11" s="1"/>
  <c r="GV117" i="11" a="1"/>
  <c r="GV117" i="11" s="1"/>
  <c r="GU117" i="11" a="1"/>
  <c r="GU117" i="11" s="1"/>
  <c r="GT117" i="11" a="1"/>
  <c r="GT117" i="11" s="1"/>
  <c r="GS117" i="11" a="1"/>
  <c r="GS117" i="11" s="1"/>
  <c r="GR117" i="11" a="1"/>
  <c r="GR117" i="11" s="1"/>
  <c r="GQ117" i="11" a="1"/>
  <c r="GQ117" i="11" s="1"/>
  <c r="GP117" i="11" a="1"/>
  <c r="GP117" i="11" s="1"/>
  <c r="GO117" i="11" a="1"/>
  <c r="GO117" i="11" s="1"/>
  <c r="GN117" i="11" a="1"/>
  <c r="GN117" i="11" s="1"/>
  <c r="GM117" i="11" a="1"/>
  <c r="GM117" i="11" s="1"/>
  <c r="GL117" i="11" a="1"/>
  <c r="GL117" i="11" s="1"/>
  <c r="GK117" i="11" a="1"/>
  <c r="GK117" i="11" s="1"/>
  <c r="GJ117" i="11" a="1"/>
  <c r="GJ117" i="11" s="1"/>
  <c r="GI117" i="11" a="1"/>
  <c r="GI117" i="11" s="1"/>
  <c r="GH117" i="11" a="1"/>
  <c r="GH117" i="11" s="1"/>
  <c r="GG117" i="11" a="1"/>
  <c r="GG117" i="11" s="1"/>
  <c r="GF117" i="11" a="1"/>
  <c r="GF117" i="11" s="1"/>
  <c r="GE117" i="11" a="1"/>
  <c r="GE117" i="11" s="1"/>
  <c r="GD117" i="11" a="1"/>
  <c r="GD117" i="11" s="1"/>
  <c r="GC117" i="11" a="1"/>
  <c r="GC117" i="11" s="1"/>
  <c r="GB117" i="11" a="1"/>
  <c r="GB117" i="11" s="1"/>
  <c r="GA117" i="11" a="1"/>
  <c r="GA117" i="11" s="1"/>
  <c r="FZ117" i="11" a="1"/>
  <c r="FZ117" i="11" s="1"/>
  <c r="FY117" i="11" a="1"/>
  <c r="FY117" i="11" s="1"/>
  <c r="FX117" i="11" a="1"/>
  <c r="FX117" i="11" s="1"/>
  <c r="FW117" i="11" a="1"/>
  <c r="FW117" i="11" s="1"/>
  <c r="FV117" i="11" a="1"/>
  <c r="FV117" i="11" s="1"/>
  <c r="FU117" i="11" a="1"/>
  <c r="FU117" i="11" s="1"/>
  <c r="FT117" i="11" a="1"/>
  <c r="FT117" i="11" s="1"/>
  <c r="FS117" i="11" a="1"/>
  <c r="FS117" i="11" s="1"/>
  <c r="FR117" i="11" a="1"/>
  <c r="FR117" i="11" s="1"/>
  <c r="FQ117" i="11" a="1"/>
  <c r="FQ117" i="11" s="1"/>
  <c r="FP117" i="11" a="1"/>
  <c r="FP117" i="11" s="1"/>
  <c r="FO117" i="11" a="1"/>
  <c r="FO117" i="11" s="1"/>
  <c r="FN117" i="11" a="1"/>
  <c r="FN117" i="11" s="1"/>
  <c r="FM117" i="11" a="1"/>
  <c r="FM117" i="11" s="1"/>
  <c r="FL117" i="11" a="1"/>
  <c r="FL117" i="11" s="1"/>
  <c r="FK117" i="11" a="1"/>
  <c r="FK117" i="11" s="1"/>
  <c r="FJ117" i="11" a="1"/>
  <c r="FJ117" i="11" s="1"/>
  <c r="FI117" i="11" a="1"/>
  <c r="FI117" i="11" s="1"/>
  <c r="FH117" i="11" a="1"/>
  <c r="FH117" i="11" s="1"/>
  <c r="FG117" i="11" a="1"/>
  <c r="FG117" i="11" s="1"/>
  <c r="FF117" i="11" a="1"/>
  <c r="FF117" i="11" s="1"/>
  <c r="IC116" i="11" a="1"/>
  <c r="IC116" i="11" s="1"/>
  <c r="IB116" i="11" a="1"/>
  <c r="IB116" i="11" s="1"/>
  <c r="IA116" i="11" a="1"/>
  <c r="IA116" i="11" s="1"/>
  <c r="HZ116" i="11" a="1"/>
  <c r="HZ116" i="11" s="1"/>
  <c r="HY116" i="11" a="1"/>
  <c r="HY116" i="11" s="1"/>
  <c r="HX116" i="11" a="1"/>
  <c r="HX116" i="11" s="1"/>
  <c r="HW116" i="11" a="1"/>
  <c r="HW116" i="11" s="1"/>
  <c r="HV116" i="11" a="1"/>
  <c r="HV116" i="11" s="1"/>
  <c r="HU116" i="11" a="1"/>
  <c r="HU116" i="11" s="1"/>
  <c r="HT116" i="11" a="1"/>
  <c r="HT116" i="11" s="1"/>
  <c r="HS116" i="11" a="1"/>
  <c r="HS116" i="11" s="1"/>
  <c r="HR116" i="11" a="1"/>
  <c r="HR116" i="11" s="1"/>
  <c r="HQ116" i="11" a="1"/>
  <c r="HQ116" i="11" s="1"/>
  <c r="HP116" i="11" a="1"/>
  <c r="HP116" i="11" s="1"/>
  <c r="HO116" i="11" a="1"/>
  <c r="HO116" i="11" s="1"/>
  <c r="HN116" i="11" a="1"/>
  <c r="HN116" i="11" s="1"/>
  <c r="HM116" i="11" a="1"/>
  <c r="HM116" i="11" s="1"/>
  <c r="HL116" i="11" a="1"/>
  <c r="HL116" i="11" s="1"/>
  <c r="HK116" i="11" a="1"/>
  <c r="HK116" i="11" s="1"/>
  <c r="HJ116" i="11" a="1"/>
  <c r="HJ116" i="11" s="1"/>
  <c r="HI116" i="11" a="1"/>
  <c r="HI116" i="11" s="1"/>
  <c r="HH116" i="11" a="1"/>
  <c r="HH116" i="11" s="1"/>
  <c r="HG116" i="11" a="1"/>
  <c r="HG116" i="11" s="1"/>
  <c r="HF116" i="11" a="1"/>
  <c r="HF116" i="11" s="1"/>
  <c r="HE116" i="11" a="1"/>
  <c r="HE116" i="11" s="1"/>
  <c r="HD116" i="11" a="1"/>
  <c r="HD116" i="11" s="1"/>
  <c r="HC116" i="11" a="1"/>
  <c r="HC116" i="11" s="1"/>
  <c r="HB116" i="11" a="1"/>
  <c r="HB116" i="11" s="1"/>
  <c r="HA116" i="11" a="1"/>
  <c r="HA116" i="11" s="1"/>
  <c r="GZ116" i="11" a="1"/>
  <c r="GZ116" i="11" s="1"/>
  <c r="GY116" i="11" a="1"/>
  <c r="GY116" i="11" s="1"/>
  <c r="GX116" i="11" a="1"/>
  <c r="GX116" i="11" s="1"/>
  <c r="GW116" i="11" a="1"/>
  <c r="GW116" i="11" s="1"/>
  <c r="GV116" i="11" a="1"/>
  <c r="GV116" i="11" s="1"/>
  <c r="GU116" i="11" a="1"/>
  <c r="GU116" i="11" s="1"/>
  <c r="GT116" i="11" a="1"/>
  <c r="GT116" i="11" s="1"/>
  <c r="GS116" i="11" a="1"/>
  <c r="GS116" i="11" s="1"/>
  <c r="GR116" i="11" a="1"/>
  <c r="GR116" i="11" s="1"/>
  <c r="GQ116" i="11" a="1"/>
  <c r="GQ116" i="11" s="1"/>
  <c r="GP116" i="11" a="1"/>
  <c r="GP116" i="11" s="1"/>
  <c r="GO116" i="11" a="1"/>
  <c r="GO116" i="11" s="1"/>
  <c r="GN116" i="11" a="1"/>
  <c r="GN116" i="11" s="1"/>
  <c r="GM116" i="11" a="1"/>
  <c r="GM116" i="11" s="1"/>
  <c r="GL116" i="11" a="1"/>
  <c r="GL116" i="11" s="1"/>
  <c r="GK116" i="11" a="1"/>
  <c r="GK116" i="11" s="1"/>
  <c r="GJ116" i="11" a="1"/>
  <c r="GJ116" i="11" s="1"/>
  <c r="GI116" i="11" a="1"/>
  <c r="GI116" i="11" s="1"/>
  <c r="GH116" i="11" a="1"/>
  <c r="GH116" i="11" s="1"/>
  <c r="GG116" i="11" a="1"/>
  <c r="GG116" i="11" s="1"/>
  <c r="GF116" i="11" a="1"/>
  <c r="GF116" i="11" s="1"/>
  <c r="GE116" i="11" a="1"/>
  <c r="GE116" i="11" s="1"/>
  <c r="GD116" i="11" a="1"/>
  <c r="GD116" i="11" s="1"/>
  <c r="GC116" i="11" a="1"/>
  <c r="GC116" i="11" s="1"/>
  <c r="GB116" i="11" a="1"/>
  <c r="GB116" i="11" s="1"/>
  <c r="GA116" i="11" a="1"/>
  <c r="GA116" i="11" s="1"/>
  <c r="FZ116" i="11" a="1"/>
  <c r="FZ116" i="11" s="1"/>
  <c r="FY116" i="11" a="1"/>
  <c r="FY116" i="11" s="1"/>
  <c r="FX116" i="11" a="1"/>
  <c r="FX116" i="11" s="1"/>
  <c r="FW116" i="11" a="1"/>
  <c r="FW116" i="11" s="1"/>
  <c r="FV116" i="11" a="1"/>
  <c r="FV116" i="11" s="1"/>
  <c r="FU116" i="11" a="1"/>
  <c r="FU116" i="11" s="1"/>
  <c r="FT116" i="11" a="1"/>
  <c r="FT116" i="11" s="1"/>
  <c r="FS116" i="11" a="1"/>
  <c r="FS116" i="11" s="1"/>
  <c r="FR116" i="11" a="1"/>
  <c r="FR116" i="11" s="1"/>
  <c r="FQ116" i="11" a="1"/>
  <c r="FQ116" i="11" s="1"/>
  <c r="FP116" i="11" a="1"/>
  <c r="FP116" i="11" s="1"/>
  <c r="FO116" i="11" a="1"/>
  <c r="FO116" i="11" s="1"/>
  <c r="FN116" i="11" a="1"/>
  <c r="FN116" i="11" s="1"/>
  <c r="FM116" i="11" a="1"/>
  <c r="FM116" i="11" s="1"/>
  <c r="FL116" i="11" a="1"/>
  <c r="FL116" i="11" s="1"/>
  <c r="FK116" i="11" a="1"/>
  <c r="FK116" i="11" s="1"/>
  <c r="FJ116" i="11" a="1"/>
  <c r="FJ116" i="11" s="1"/>
  <c r="FI116" i="11" a="1"/>
  <c r="FI116" i="11" s="1"/>
  <c r="FH116" i="11" a="1"/>
  <c r="FH116" i="11" s="1"/>
  <c r="FG116" i="11" a="1"/>
  <c r="FG116" i="11" s="1"/>
  <c r="FF116" i="11" a="1"/>
  <c r="FF116" i="11" s="1"/>
  <c r="IC115" i="11" a="1"/>
  <c r="IC115" i="11" s="1"/>
  <c r="IB115" i="11" a="1"/>
  <c r="IB115" i="11" s="1"/>
  <c r="IA115" i="11" a="1"/>
  <c r="IA115" i="11" s="1"/>
  <c r="HZ115" i="11" a="1"/>
  <c r="HZ115" i="11" s="1"/>
  <c r="HY115" i="11" a="1"/>
  <c r="HY115" i="11" s="1"/>
  <c r="HX115" i="11" a="1"/>
  <c r="HX115" i="11" s="1"/>
  <c r="HW115" i="11" a="1"/>
  <c r="HW115" i="11" s="1"/>
  <c r="HV115" i="11" a="1"/>
  <c r="HV115" i="11" s="1"/>
  <c r="HU115" i="11" a="1"/>
  <c r="HU115" i="11" s="1"/>
  <c r="HT115" i="11" a="1"/>
  <c r="HT115" i="11" s="1"/>
  <c r="HS115" i="11" a="1"/>
  <c r="HS115" i="11" s="1"/>
  <c r="HR115" i="11" a="1"/>
  <c r="HR115" i="11" s="1"/>
  <c r="HQ115" i="11" a="1"/>
  <c r="HQ115" i="11" s="1"/>
  <c r="HP115" i="11" a="1"/>
  <c r="HP115" i="11" s="1"/>
  <c r="HO115" i="11" a="1"/>
  <c r="HO115" i="11" s="1"/>
  <c r="HN115" i="11" a="1"/>
  <c r="HN115" i="11" s="1"/>
  <c r="HM115" i="11" a="1"/>
  <c r="HM115" i="11" s="1"/>
  <c r="HL115" i="11" a="1"/>
  <c r="HL115" i="11" s="1"/>
  <c r="HK115" i="11" a="1"/>
  <c r="HK115" i="11" s="1"/>
  <c r="HJ115" i="11" a="1"/>
  <c r="HJ115" i="11" s="1"/>
  <c r="HI115" i="11" a="1"/>
  <c r="HI115" i="11" s="1"/>
  <c r="HH115" i="11" a="1"/>
  <c r="HH115" i="11" s="1"/>
  <c r="HG115" i="11" a="1"/>
  <c r="HG115" i="11" s="1"/>
  <c r="HF115" i="11" a="1"/>
  <c r="HF115" i="11" s="1"/>
  <c r="HE115" i="11" a="1"/>
  <c r="HE115" i="11" s="1"/>
  <c r="HD115" i="11" a="1"/>
  <c r="HD115" i="11" s="1"/>
  <c r="HC115" i="11" a="1"/>
  <c r="HC115" i="11" s="1"/>
  <c r="HB115" i="11" a="1"/>
  <c r="HB115" i="11" s="1"/>
  <c r="HA115" i="11" a="1"/>
  <c r="HA115" i="11" s="1"/>
  <c r="GZ115" i="11" a="1"/>
  <c r="GZ115" i="11" s="1"/>
  <c r="GY115" i="11" a="1"/>
  <c r="GY115" i="11" s="1"/>
  <c r="GX115" i="11" a="1"/>
  <c r="GX115" i="11" s="1"/>
  <c r="GW115" i="11" a="1"/>
  <c r="GW115" i="11" s="1"/>
  <c r="GV115" i="11" a="1"/>
  <c r="GV115" i="11" s="1"/>
  <c r="GU115" i="11" a="1"/>
  <c r="GU115" i="11" s="1"/>
  <c r="GT115" i="11" a="1"/>
  <c r="GT115" i="11" s="1"/>
  <c r="GS115" i="11" a="1"/>
  <c r="GS115" i="11" s="1"/>
  <c r="GR115" i="11" a="1"/>
  <c r="GR115" i="11" s="1"/>
  <c r="GQ115" i="11" a="1"/>
  <c r="GQ115" i="11" s="1"/>
  <c r="GP115" i="11" a="1"/>
  <c r="GP115" i="11" s="1"/>
  <c r="GO115" i="11" a="1"/>
  <c r="GO115" i="11" s="1"/>
  <c r="GN115" i="11" a="1"/>
  <c r="GN115" i="11" s="1"/>
  <c r="GM115" i="11" a="1"/>
  <c r="GM115" i="11" s="1"/>
  <c r="GL115" i="11" a="1"/>
  <c r="GL115" i="11" s="1"/>
  <c r="GK115" i="11" a="1"/>
  <c r="GK115" i="11" s="1"/>
  <c r="GJ115" i="11" a="1"/>
  <c r="GJ115" i="11" s="1"/>
  <c r="GI115" i="11" a="1"/>
  <c r="GI115" i="11" s="1"/>
  <c r="GH115" i="11" a="1"/>
  <c r="GH115" i="11" s="1"/>
  <c r="GG115" i="11" a="1"/>
  <c r="GG115" i="11" s="1"/>
  <c r="GF115" i="11" a="1"/>
  <c r="GF115" i="11" s="1"/>
  <c r="GE115" i="11" a="1"/>
  <c r="GE115" i="11" s="1"/>
  <c r="GD115" i="11" a="1"/>
  <c r="GD115" i="11" s="1"/>
  <c r="GC115" i="11" a="1"/>
  <c r="GC115" i="11" s="1"/>
  <c r="GB115" i="11" a="1"/>
  <c r="GB115" i="11" s="1"/>
  <c r="GA115" i="11" a="1"/>
  <c r="GA115" i="11" s="1"/>
  <c r="FZ115" i="11" a="1"/>
  <c r="FZ115" i="11" s="1"/>
  <c r="FY115" i="11" a="1"/>
  <c r="FY115" i="11" s="1"/>
  <c r="FX115" i="11" a="1"/>
  <c r="FX115" i="11" s="1"/>
  <c r="FW115" i="11" a="1"/>
  <c r="FW115" i="11" s="1"/>
  <c r="FV115" i="11" a="1"/>
  <c r="FV115" i="11" s="1"/>
  <c r="FU115" i="11" a="1"/>
  <c r="FU115" i="11" s="1"/>
  <c r="FT115" i="11" a="1"/>
  <c r="FT115" i="11" s="1"/>
  <c r="FS115" i="11" a="1"/>
  <c r="FS115" i="11" s="1"/>
  <c r="FR115" i="11" a="1"/>
  <c r="FR115" i="11" s="1"/>
  <c r="FQ115" i="11" a="1"/>
  <c r="FQ115" i="11" s="1"/>
  <c r="FP115" i="11" a="1"/>
  <c r="FP115" i="11" s="1"/>
  <c r="FO115" i="11" a="1"/>
  <c r="FO115" i="11" s="1"/>
  <c r="FN115" i="11" a="1"/>
  <c r="FN115" i="11" s="1"/>
  <c r="FM115" i="11" a="1"/>
  <c r="FM115" i="11" s="1"/>
  <c r="FL115" i="11" a="1"/>
  <c r="FL115" i="11" s="1"/>
  <c r="FK115" i="11" a="1"/>
  <c r="FK115" i="11" s="1"/>
  <c r="FJ115" i="11" a="1"/>
  <c r="FJ115" i="11" s="1"/>
  <c r="FI115" i="11" a="1"/>
  <c r="FI115" i="11" s="1"/>
  <c r="FH115" i="11" a="1"/>
  <c r="FH115" i="11" s="1"/>
  <c r="FG115" i="11" a="1"/>
  <c r="FG115" i="11" s="1"/>
  <c r="FF115" i="11" a="1"/>
  <c r="FF115" i="11" s="1"/>
  <c r="IC114" i="11" a="1"/>
  <c r="IC114" i="11" s="1"/>
  <c r="IB114" i="11" a="1"/>
  <c r="IB114" i="11" s="1"/>
  <c r="IA114" i="11" a="1"/>
  <c r="IA114" i="11" s="1"/>
  <c r="HZ114" i="11" a="1"/>
  <c r="HZ114" i="11" s="1"/>
  <c r="HY114" i="11" a="1"/>
  <c r="HY114" i="11" s="1"/>
  <c r="HX114" i="11" a="1"/>
  <c r="HX114" i="11" s="1"/>
  <c r="HW114" i="11" a="1"/>
  <c r="HW114" i="11" s="1"/>
  <c r="HV114" i="11" a="1"/>
  <c r="HV114" i="11" s="1"/>
  <c r="HU114" i="11" a="1"/>
  <c r="HU114" i="11" s="1"/>
  <c r="HT114" i="11" a="1"/>
  <c r="HT114" i="11" s="1"/>
  <c r="HS114" i="11" a="1"/>
  <c r="HS114" i="11" s="1"/>
  <c r="HR114" i="11" a="1"/>
  <c r="HR114" i="11" s="1"/>
  <c r="HQ114" i="11" a="1"/>
  <c r="HQ114" i="11" s="1"/>
  <c r="HP114" i="11" a="1"/>
  <c r="HP114" i="11" s="1"/>
  <c r="HO114" i="11" a="1"/>
  <c r="HO114" i="11" s="1"/>
  <c r="HN114" i="11" a="1"/>
  <c r="HN114" i="11" s="1"/>
  <c r="HM114" i="11" a="1"/>
  <c r="HM114" i="11" s="1"/>
  <c r="HL114" i="11" a="1"/>
  <c r="HL114" i="11" s="1"/>
  <c r="HK114" i="11" a="1"/>
  <c r="HK114" i="11" s="1"/>
  <c r="HJ114" i="11" a="1"/>
  <c r="HJ114" i="11" s="1"/>
  <c r="HI114" i="11" a="1"/>
  <c r="HI114" i="11" s="1"/>
  <c r="HH114" i="11" a="1"/>
  <c r="HH114" i="11" s="1"/>
  <c r="HG114" i="11" a="1"/>
  <c r="HG114" i="11" s="1"/>
  <c r="HF114" i="11" a="1"/>
  <c r="HF114" i="11" s="1"/>
  <c r="HE114" i="11" a="1"/>
  <c r="HE114" i="11" s="1"/>
  <c r="HD114" i="11" a="1"/>
  <c r="HD114" i="11" s="1"/>
  <c r="HC114" i="11" a="1"/>
  <c r="HC114" i="11" s="1"/>
  <c r="HB114" i="11" a="1"/>
  <c r="HB114" i="11" s="1"/>
  <c r="HA114" i="11" a="1"/>
  <c r="HA114" i="11" s="1"/>
  <c r="GZ114" i="11" a="1"/>
  <c r="GZ114" i="11" s="1"/>
  <c r="GY114" i="11" a="1"/>
  <c r="GY114" i="11" s="1"/>
  <c r="GX114" i="11" a="1"/>
  <c r="GX114" i="11" s="1"/>
  <c r="GW114" i="11" a="1"/>
  <c r="GW114" i="11" s="1"/>
  <c r="GV114" i="11" a="1"/>
  <c r="GV114" i="11" s="1"/>
  <c r="GU114" i="11" a="1"/>
  <c r="GU114" i="11" s="1"/>
  <c r="GT114" i="11" a="1"/>
  <c r="GT114" i="11" s="1"/>
  <c r="GS114" i="11" a="1"/>
  <c r="GS114" i="11" s="1"/>
  <c r="GR114" i="11" a="1"/>
  <c r="GR114" i="11" s="1"/>
  <c r="GQ114" i="11" a="1"/>
  <c r="GQ114" i="11" s="1"/>
  <c r="GP114" i="11" a="1"/>
  <c r="GP114" i="11" s="1"/>
  <c r="GO114" i="11" a="1"/>
  <c r="GO114" i="11" s="1"/>
  <c r="GN114" i="11" a="1"/>
  <c r="GN114" i="11" s="1"/>
  <c r="GM114" i="11" a="1"/>
  <c r="GM114" i="11" s="1"/>
  <c r="GL114" i="11" a="1"/>
  <c r="GL114" i="11" s="1"/>
  <c r="GK114" i="11" a="1"/>
  <c r="GK114" i="11" s="1"/>
  <c r="GJ114" i="11" a="1"/>
  <c r="GJ114" i="11" s="1"/>
  <c r="GI114" i="11" a="1"/>
  <c r="GI114" i="11" s="1"/>
  <c r="GH114" i="11" a="1"/>
  <c r="GH114" i="11" s="1"/>
  <c r="GG114" i="11" a="1"/>
  <c r="GG114" i="11" s="1"/>
  <c r="GF114" i="11" a="1"/>
  <c r="GF114" i="11" s="1"/>
  <c r="GE114" i="11" a="1"/>
  <c r="GE114" i="11" s="1"/>
  <c r="GD114" i="11" a="1"/>
  <c r="GD114" i="11" s="1"/>
  <c r="GC114" i="11" a="1"/>
  <c r="GC114" i="11" s="1"/>
  <c r="GB114" i="11" a="1"/>
  <c r="GB114" i="11" s="1"/>
  <c r="GA114" i="11" a="1"/>
  <c r="GA114" i="11" s="1"/>
  <c r="FZ114" i="11" a="1"/>
  <c r="FZ114" i="11" s="1"/>
  <c r="FY114" i="11" a="1"/>
  <c r="FY114" i="11" s="1"/>
  <c r="FX114" i="11" a="1"/>
  <c r="FX114" i="11" s="1"/>
  <c r="FW114" i="11" a="1"/>
  <c r="FW114" i="11" s="1"/>
  <c r="FV114" i="11" a="1"/>
  <c r="FV114" i="11" s="1"/>
  <c r="FU114" i="11" a="1"/>
  <c r="FU114" i="11" s="1"/>
  <c r="FT114" i="11" a="1"/>
  <c r="FT114" i="11" s="1"/>
  <c r="FS114" i="11" a="1"/>
  <c r="FS114" i="11" s="1"/>
  <c r="FR114" i="11" a="1"/>
  <c r="FR114" i="11" s="1"/>
  <c r="FQ114" i="11" a="1"/>
  <c r="FQ114" i="11" s="1"/>
  <c r="FP114" i="11" a="1"/>
  <c r="FP114" i="11" s="1"/>
  <c r="FO114" i="11" a="1"/>
  <c r="FO114" i="11" s="1"/>
  <c r="FN114" i="11" a="1"/>
  <c r="FN114" i="11" s="1"/>
  <c r="FM114" i="11" a="1"/>
  <c r="FM114" i="11" s="1"/>
  <c r="FL114" i="11" a="1"/>
  <c r="FL114" i="11" s="1"/>
  <c r="FK114" i="11" a="1"/>
  <c r="FK114" i="11" s="1"/>
  <c r="FJ114" i="11" a="1"/>
  <c r="FJ114" i="11" s="1"/>
  <c r="FI114" i="11" a="1"/>
  <c r="FI114" i="11" s="1"/>
  <c r="FH114" i="11" a="1"/>
  <c r="FH114" i="11" s="1"/>
  <c r="FG114" i="11" a="1"/>
  <c r="FG114" i="11" s="1"/>
  <c r="FF114" i="11" a="1"/>
  <c r="FF114" i="11" s="1"/>
  <c r="IC113" i="11" a="1"/>
  <c r="IC113" i="11" s="1"/>
  <c r="IB113" i="11" a="1"/>
  <c r="IB113" i="11" s="1"/>
  <c r="IA113" i="11" a="1"/>
  <c r="IA113" i="11" s="1"/>
  <c r="HZ113" i="11" a="1"/>
  <c r="HZ113" i="11" s="1"/>
  <c r="HY113" i="11" a="1"/>
  <c r="HY113" i="11" s="1"/>
  <c r="HX113" i="11" a="1"/>
  <c r="HX113" i="11" s="1"/>
  <c r="HW113" i="11" a="1"/>
  <c r="HW113" i="11" s="1"/>
  <c r="HV113" i="11" a="1"/>
  <c r="HV113" i="11" s="1"/>
  <c r="HU113" i="11" a="1"/>
  <c r="HU113" i="11" s="1"/>
  <c r="HT113" i="11" a="1"/>
  <c r="HT113" i="11" s="1"/>
  <c r="HS113" i="11" a="1"/>
  <c r="HS113" i="11" s="1"/>
  <c r="HR113" i="11" a="1"/>
  <c r="HR113" i="11" s="1"/>
  <c r="HQ113" i="11" a="1"/>
  <c r="HQ113" i="11" s="1"/>
  <c r="HP113" i="11" a="1"/>
  <c r="HP113" i="11" s="1"/>
  <c r="HO113" i="11" a="1"/>
  <c r="HO113" i="11" s="1"/>
  <c r="HN113" i="11" a="1"/>
  <c r="HN113" i="11" s="1"/>
  <c r="HM113" i="11" a="1"/>
  <c r="HM113" i="11" s="1"/>
  <c r="HL113" i="11" a="1"/>
  <c r="HL113" i="11" s="1"/>
  <c r="HK113" i="11" a="1"/>
  <c r="HK113" i="11" s="1"/>
  <c r="HJ113" i="11" a="1"/>
  <c r="HJ113" i="11" s="1"/>
  <c r="HI113" i="11" a="1"/>
  <c r="HI113" i="11" s="1"/>
  <c r="HH113" i="11" a="1"/>
  <c r="HH113" i="11" s="1"/>
  <c r="HG113" i="11" a="1"/>
  <c r="HG113" i="11" s="1"/>
  <c r="HF113" i="11" a="1"/>
  <c r="HF113" i="11" s="1"/>
  <c r="HE113" i="11" a="1"/>
  <c r="HE113" i="11" s="1"/>
  <c r="HD113" i="11" a="1"/>
  <c r="HD113" i="11" s="1"/>
  <c r="HC113" i="11" a="1"/>
  <c r="HC113" i="11" s="1"/>
  <c r="HB113" i="11" a="1"/>
  <c r="HB113" i="11" s="1"/>
  <c r="HA113" i="11" a="1"/>
  <c r="HA113" i="11" s="1"/>
  <c r="GZ113" i="11" a="1"/>
  <c r="GZ113" i="11" s="1"/>
  <c r="GY113" i="11" a="1"/>
  <c r="GY113" i="11" s="1"/>
  <c r="GX113" i="11" a="1"/>
  <c r="GX113" i="11" s="1"/>
  <c r="GW113" i="11" a="1"/>
  <c r="GW113" i="11" s="1"/>
  <c r="GV113" i="11" a="1"/>
  <c r="GV113" i="11" s="1"/>
  <c r="GU113" i="11" a="1"/>
  <c r="GU113" i="11" s="1"/>
  <c r="GT113" i="11" a="1"/>
  <c r="GT113" i="11" s="1"/>
  <c r="GS113" i="11" a="1"/>
  <c r="GS113" i="11" s="1"/>
  <c r="GR113" i="11" a="1"/>
  <c r="GR113" i="11" s="1"/>
  <c r="GQ113" i="11" a="1"/>
  <c r="GQ113" i="11" s="1"/>
  <c r="GP113" i="11" a="1"/>
  <c r="GP113" i="11" s="1"/>
  <c r="GO113" i="11" a="1"/>
  <c r="GO113" i="11" s="1"/>
  <c r="GN113" i="11" a="1"/>
  <c r="GN113" i="11" s="1"/>
  <c r="GM113" i="11" a="1"/>
  <c r="GM113" i="11" s="1"/>
  <c r="GL113" i="11" a="1"/>
  <c r="GL113" i="11" s="1"/>
  <c r="GK113" i="11" a="1"/>
  <c r="GK113" i="11" s="1"/>
  <c r="GJ113" i="11" a="1"/>
  <c r="GJ113" i="11" s="1"/>
  <c r="GI113" i="11" a="1"/>
  <c r="GI113" i="11" s="1"/>
  <c r="GH113" i="11" a="1"/>
  <c r="GH113" i="11" s="1"/>
  <c r="GG113" i="11" a="1"/>
  <c r="GG113" i="11" s="1"/>
  <c r="GF113" i="11" a="1"/>
  <c r="GF113" i="11" s="1"/>
  <c r="GE113" i="11" a="1"/>
  <c r="GE113" i="11" s="1"/>
  <c r="GD113" i="11" a="1"/>
  <c r="GD113" i="11" s="1"/>
  <c r="GC113" i="11" a="1"/>
  <c r="GC113" i="11" s="1"/>
  <c r="GB113" i="11" a="1"/>
  <c r="GB113" i="11" s="1"/>
  <c r="GA113" i="11" a="1"/>
  <c r="GA113" i="11" s="1"/>
  <c r="FZ113" i="11" a="1"/>
  <c r="FZ113" i="11" s="1"/>
  <c r="FY113" i="11" a="1"/>
  <c r="FY113" i="11" s="1"/>
  <c r="FX113" i="11" a="1"/>
  <c r="FX113" i="11" s="1"/>
  <c r="FW113" i="11" a="1"/>
  <c r="FW113" i="11" s="1"/>
  <c r="FV113" i="11" a="1"/>
  <c r="FV113" i="11" s="1"/>
  <c r="FU113" i="11" a="1"/>
  <c r="FU113" i="11" s="1"/>
  <c r="FT113" i="11" a="1"/>
  <c r="FT113" i="11" s="1"/>
  <c r="FS113" i="11" a="1"/>
  <c r="FS113" i="11" s="1"/>
  <c r="FR113" i="11" a="1"/>
  <c r="FR113" i="11" s="1"/>
  <c r="FQ113" i="11" a="1"/>
  <c r="FQ113" i="11" s="1"/>
  <c r="FP113" i="11" a="1"/>
  <c r="FP113" i="11" s="1"/>
  <c r="FO113" i="11" a="1"/>
  <c r="FO113" i="11" s="1"/>
  <c r="FN113" i="11" a="1"/>
  <c r="FN113" i="11" s="1"/>
  <c r="FM113" i="11" a="1"/>
  <c r="FM113" i="11" s="1"/>
  <c r="FL113" i="11" a="1"/>
  <c r="FL113" i="11" s="1"/>
  <c r="FK113" i="11" a="1"/>
  <c r="FK113" i="11" s="1"/>
  <c r="FJ113" i="11" a="1"/>
  <c r="FJ113" i="11" s="1"/>
  <c r="FI113" i="11" a="1"/>
  <c r="FI113" i="11" s="1"/>
  <c r="FH113" i="11" a="1"/>
  <c r="FH113" i="11" s="1"/>
  <c r="FG113" i="11" a="1"/>
  <c r="FG113" i="11" s="1"/>
  <c r="FF113" i="11" a="1"/>
  <c r="FF113" i="11" s="1"/>
  <c r="IC112" i="11" a="1"/>
  <c r="IC112" i="11" s="1"/>
  <c r="IB112" i="11" a="1"/>
  <c r="IB112" i="11" s="1"/>
  <c r="IA112" i="11" a="1"/>
  <c r="IA112" i="11" s="1"/>
  <c r="HZ112" i="11" a="1"/>
  <c r="HZ112" i="11" s="1"/>
  <c r="HY112" i="11" a="1"/>
  <c r="HY112" i="11" s="1"/>
  <c r="HX112" i="11" a="1"/>
  <c r="HX112" i="11" s="1"/>
  <c r="HW112" i="11" a="1"/>
  <c r="HW112" i="11" s="1"/>
  <c r="HV112" i="11" a="1"/>
  <c r="HV112" i="11" s="1"/>
  <c r="HU112" i="11" a="1"/>
  <c r="HU112" i="11" s="1"/>
  <c r="HT112" i="11" a="1"/>
  <c r="HT112" i="11" s="1"/>
  <c r="HS112" i="11" a="1"/>
  <c r="HS112" i="11" s="1"/>
  <c r="HR112" i="11" a="1"/>
  <c r="HR112" i="11" s="1"/>
  <c r="HQ112" i="11" a="1"/>
  <c r="HQ112" i="11" s="1"/>
  <c r="HP112" i="11" a="1"/>
  <c r="HP112" i="11" s="1"/>
  <c r="HO112" i="11" a="1"/>
  <c r="HO112" i="11" s="1"/>
  <c r="HN112" i="11" a="1"/>
  <c r="HN112" i="11" s="1"/>
  <c r="HM112" i="11" a="1"/>
  <c r="HM112" i="11" s="1"/>
  <c r="HL112" i="11" a="1"/>
  <c r="HL112" i="11" s="1"/>
  <c r="HK112" i="11" a="1"/>
  <c r="HK112" i="11" s="1"/>
  <c r="HJ112" i="11" a="1"/>
  <c r="HJ112" i="11" s="1"/>
  <c r="HI112" i="11" a="1"/>
  <c r="HI112" i="11" s="1"/>
  <c r="HH112" i="11" a="1"/>
  <c r="HH112" i="11" s="1"/>
  <c r="HG112" i="11" a="1"/>
  <c r="HG112" i="11" s="1"/>
  <c r="HF112" i="11" a="1"/>
  <c r="HF112" i="11" s="1"/>
  <c r="HE112" i="11" a="1"/>
  <c r="HE112" i="11" s="1"/>
  <c r="HD112" i="11" a="1"/>
  <c r="HD112" i="11" s="1"/>
  <c r="HC112" i="11" a="1"/>
  <c r="HC112" i="11" s="1"/>
  <c r="HB112" i="11" a="1"/>
  <c r="HB112" i="11" s="1"/>
  <c r="HA112" i="11" a="1"/>
  <c r="HA112" i="11" s="1"/>
  <c r="GZ112" i="11" a="1"/>
  <c r="GZ112" i="11" s="1"/>
  <c r="GY112" i="11" a="1"/>
  <c r="GY112" i="11" s="1"/>
  <c r="GX112" i="11" a="1"/>
  <c r="GX112" i="11" s="1"/>
  <c r="GW112" i="11" a="1"/>
  <c r="GW112" i="11" s="1"/>
  <c r="GV112" i="11" a="1"/>
  <c r="GV112" i="11" s="1"/>
  <c r="GU112" i="11" a="1"/>
  <c r="GU112" i="11" s="1"/>
  <c r="GT112" i="11" a="1"/>
  <c r="GT112" i="11" s="1"/>
  <c r="GS112" i="11" a="1"/>
  <c r="GS112" i="11" s="1"/>
  <c r="GR112" i="11" a="1"/>
  <c r="GR112" i="11" s="1"/>
  <c r="GQ112" i="11" a="1"/>
  <c r="GQ112" i="11" s="1"/>
  <c r="GP112" i="11" a="1"/>
  <c r="GP112" i="11" s="1"/>
  <c r="GO112" i="11" a="1"/>
  <c r="GO112" i="11" s="1"/>
  <c r="GN112" i="11" a="1"/>
  <c r="GN112" i="11" s="1"/>
  <c r="GM112" i="11" a="1"/>
  <c r="GM112" i="11" s="1"/>
  <c r="GL112" i="11" a="1"/>
  <c r="GL112" i="11" s="1"/>
  <c r="GK112" i="11" a="1"/>
  <c r="GK112" i="11" s="1"/>
  <c r="GJ112" i="11" a="1"/>
  <c r="GJ112" i="11" s="1"/>
  <c r="GI112" i="11" a="1"/>
  <c r="GI112" i="11" s="1"/>
  <c r="GH112" i="11" a="1"/>
  <c r="GH112" i="11" s="1"/>
  <c r="GG112" i="11" a="1"/>
  <c r="GG112" i="11" s="1"/>
  <c r="GF112" i="11" a="1"/>
  <c r="GF112" i="11" s="1"/>
  <c r="GE112" i="11" a="1"/>
  <c r="GE112" i="11" s="1"/>
  <c r="GD112" i="11" a="1"/>
  <c r="GD112" i="11" s="1"/>
  <c r="GC112" i="11" a="1"/>
  <c r="GC112" i="11" s="1"/>
  <c r="GB112" i="11" a="1"/>
  <c r="GB112" i="11" s="1"/>
  <c r="GA112" i="11" a="1"/>
  <c r="GA112" i="11" s="1"/>
  <c r="FZ112" i="11" a="1"/>
  <c r="FZ112" i="11" s="1"/>
  <c r="FY112" i="11" a="1"/>
  <c r="FY112" i="11" s="1"/>
  <c r="FX112" i="11" a="1"/>
  <c r="FX112" i="11" s="1"/>
  <c r="FW112" i="11" a="1"/>
  <c r="FW112" i="11" s="1"/>
  <c r="FV112" i="11" a="1"/>
  <c r="FV112" i="11" s="1"/>
  <c r="FU112" i="11" a="1"/>
  <c r="FU112" i="11" s="1"/>
  <c r="FT112" i="11" a="1"/>
  <c r="FT112" i="11" s="1"/>
  <c r="FS112" i="11" a="1"/>
  <c r="FS112" i="11" s="1"/>
  <c r="FR112" i="11" a="1"/>
  <c r="FR112" i="11" s="1"/>
  <c r="FQ112" i="11" a="1"/>
  <c r="FQ112" i="11" s="1"/>
  <c r="FP112" i="11" a="1"/>
  <c r="FP112" i="11" s="1"/>
  <c r="FO112" i="11" a="1"/>
  <c r="FO112" i="11" s="1"/>
  <c r="FN112" i="11" a="1"/>
  <c r="FN112" i="11" s="1"/>
  <c r="FM112" i="11" a="1"/>
  <c r="FM112" i="11" s="1"/>
  <c r="FL112" i="11" a="1"/>
  <c r="FL112" i="11" s="1"/>
  <c r="FK112" i="11" a="1"/>
  <c r="FK112" i="11" s="1"/>
  <c r="FJ112" i="11" a="1"/>
  <c r="FJ112" i="11" s="1"/>
  <c r="FI112" i="11" a="1"/>
  <c r="FI112" i="11" s="1"/>
  <c r="FH112" i="11" a="1"/>
  <c r="FH112" i="11" s="1"/>
  <c r="FG112" i="11" a="1"/>
  <c r="FG112" i="11" s="1"/>
  <c r="FF112" i="11" a="1"/>
  <c r="FF112" i="11" s="1"/>
  <c r="IC111" i="11" a="1"/>
  <c r="IC111" i="11" s="1"/>
  <c r="IB111" i="11" a="1"/>
  <c r="IB111" i="11" s="1"/>
  <c r="IA111" i="11" a="1"/>
  <c r="IA111" i="11" s="1"/>
  <c r="HZ111" i="11" a="1"/>
  <c r="HZ111" i="11" s="1"/>
  <c r="HY111" i="11" a="1"/>
  <c r="HY111" i="11" s="1"/>
  <c r="HX111" i="11" a="1"/>
  <c r="HX111" i="11" s="1"/>
  <c r="HW111" i="11" a="1"/>
  <c r="HW111" i="11" s="1"/>
  <c r="HV111" i="11" a="1"/>
  <c r="HV111" i="11" s="1"/>
  <c r="HU111" i="11" a="1"/>
  <c r="HU111" i="11" s="1"/>
  <c r="HT111" i="11" a="1"/>
  <c r="HT111" i="11" s="1"/>
  <c r="HS111" i="11" a="1"/>
  <c r="HS111" i="11" s="1"/>
  <c r="HR111" i="11" a="1"/>
  <c r="HR111" i="11" s="1"/>
  <c r="HQ111" i="11" a="1"/>
  <c r="HQ111" i="11" s="1"/>
  <c r="HP111" i="11" a="1"/>
  <c r="HP111" i="11" s="1"/>
  <c r="HO111" i="11" a="1"/>
  <c r="HO111" i="11" s="1"/>
  <c r="HN111" i="11" a="1"/>
  <c r="HN111" i="11" s="1"/>
  <c r="HM111" i="11" a="1"/>
  <c r="HM111" i="11" s="1"/>
  <c r="HL111" i="11" a="1"/>
  <c r="HL111" i="11" s="1"/>
  <c r="HK111" i="11" a="1"/>
  <c r="HK111" i="11" s="1"/>
  <c r="HJ111" i="11" a="1"/>
  <c r="HJ111" i="11" s="1"/>
  <c r="HI111" i="11" a="1"/>
  <c r="HI111" i="11" s="1"/>
  <c r="HH111" i="11" a="1"/>
  <c r="HH111" i="11" s="1"/>
  <c r="HG111" i="11" a="1"/>
  <c r="HG111" i="11" s="1"/>
  <c r="HF111" i="11" a="1"/>
  <c r="HF111" i="11" s="1"/>
  <c r="HE111" i="11" a="1"/>
  <c r="HE111" i="11" s="1"/>
  <c r="HD111" i="11" a="1"/>
  <c r="HD111" i="11" s="1"/>
  <c r="HC111" i="11" a="1"/>
  <c r="HC111" i="11" s="1"/>
  <c r="HB111" i="11" a="1"/>
  <c r="HB111" i="11" s="1"/>
  <c r="HA111" i="11" a="1"/>
  <c r="HA111" i="11" s="1"/>
  <c r="GZ111" i="11" a="1"/>
  <c r="GZ111" i="11" s="1"/>
  <c r="GY111" i="11" a="1"/>
  <c r="GY111" i="11" s="1"/>
  <c r="GX111" i="11" a="1"/>
  <c r="GX111" i="11" s="1"/>
  <c r="GW111" i="11" a="1"/>
  <c r="GW111" i="11" s="1"/>
  <c r="GV111" i="11" a="1"/>
  <c r="GV111" i="11" s="1"/>
  <c r="GU111" i="11" a="1"/>
  <c r="GU111" i="11" s="1"/>
  <c r="GT111" i="11" a="1"/>
  <c r="GT111" i="11" s="1"/>
  <c r="GS111" i="11" a="1"/>
  <c r="GS111" i="11" s="1"/>
  <c r="GR111" i="11" a="1"/>
  <c r="GR111" i="11" s="1"/>
  <c r="GQ111" i="11" a="1"/>
  <c r="GQ111" i="11" s="1"/>
  <c r="GP111" i="11" a="1"/>
  <c r="GP111" i="11" s="1"/>
  <c r="GO111" i="11" a="1"/>
  <c r="GO111" i="11" s="1"/>
  <c r="GN111" i="11" a="1"/>
  <c r="GN111" i="11" s="1"/>
  <c r="GM111" i="11" a="1"/>
  <c r="GM111" i="11" s="1"/>
  <c r="GL111" i="11" a="1"/>
  <c r="GL111" i="11" s="1"/>
  <c r="GK111" i="11" a="1"/>
  <c r="GK111" i="11" s="1"/>
  <c r="GJ111" i="11" a="1"/>
  <c r="GJ111" i="11" s="1"/>
  <c r="GI111" i="11" a="1"/>
  <c r="GI111" i="11" s="1"/>
  <c r="GH111" i="11" a="1"/>
  <c r="GH111" i="11" s="1"/>
  <c r="GG111" i="11" a="1"/>
  <c r="GG111" i="11" s="1"/>
  <c r="GF111" i="11" a="1"/>
  <c r="GF111" i="11" s="1"/>
  <c r="GE111" i="11" a="1"/>
  <c r="GE111" i="11" s="1"/>
  <c r="GD111" i="11" a="1"/>
  <c r="GD111" i="11" s="1"/>
  <c r="GC111" i="11" a="1"/>
  <c r="GC111" i="11" s="1"/>
  <c r="GB111" i="11" a="1"/>
  <c r="GB111" i="11" s="1"/>
  <c r="GA111" i="11" a="1"/>
  <c r="GA111" i="11" s="1"/>
  <c r="FZ111" i="11" a="1"/>
  <c r="FZ111" i="11" s="1"/>
  <c r="FY111" i="11" a="1"/>
  <c r="FY111" i="11" s="1"/>
  <c r="FX111" i="11" a="1"/>
  <c r="FX111" i="11" s="1"/>
  <c r="FW111" i="11" a="1"/>
  <c r="FW111" i="11" s="1"/>
  <c r="FV111" i="11" a="1"/>
  <c r="FV111" i="11" s="1"/>
  <c r="FU111" i="11" a="1"/>
  <c r="FU111" i="11" s="1"/>
  <c r="FT111" i="11" a="1"/>
  <c r="FT111" i="11" s="1"/>
  <c r="FS111" i="11" a="1"/>
  <c r="FS111" i="11" s="1"/>
  <c r="FR111" i="11" a="1"/>
  <c r="FR111" i="11" s="1"/>
  <c r="FQ111" i="11" a="1"/>
  <c r="FQ111" i="11" s="1"/>
  <c r="FP111" i="11" a="1"/>
  <c r="FP111" i="11" s="1"/>
  <c r="FO111" i="11" a="1"/>
  <c r="FO111" i="11" s="1"/>
  <c r="FN111" i="11" a="1"/>
  <c r="FN111" i="11" s="1"/>
  <c r="FM111" i="11" a="1"/>
  <c r="FM111" i="11" s="1"/>
  <c r="FL111" i="11" a="1"/>
  <c r="FL111" i="11" s="1"/>
  <c r="FK111" i="11" a="1"/>
  <c r="FK111" i="11" s="1"/>
  <c r="FJ111" i="11" a="1"/>
  <c r="FJ111" i="11" s="1"/>
  <c r="FI111" i="11" a="1"/>
  <c r="FI111" i="11" s="1"/>
  <c r="FH111" i="11" a="1"/>
  <c r="FH111" i="11" s="1"/>
  <c r="FG111" i="11" a="1"/>
  <c r="FG111" i="11" s="1"/>
  <c r="FF111" i="11" a="1"/>
  <c r="FF111" i="11" s="1"/>
  <c r="IC110" i="11" a="1"/>
  <c r="IC110" i="11" s="1"/>
  <c r="IB110" i="11" a="1"/>
  <c r="IB110" i="11" s="1"/>
  <c r="IA110" i="11" a="1"/>
  <c r="IA110" i="11" s="1"/>
  <c r="HZ110" i="11" a="1"/>
  <c r="HZ110" i="11" s="1"/>
  <c r="HY110" i="11" a="1"/>
  <c r="HY110" i="11" s="1"/>
  <c r="HX110" i="11" a="1"/>
  <c r="HX110" i="11" s="1"/>
  <c r="HW110" i="11" a="1"/>
  <c r="HW110" i="11" s="1"/>
  <c r="HV110" i="11" a="1"/>
  <c r="HV110" i="11" s="1"/>
  <c r="HU110" i="11" a="1"/>
  <c r="HU110" i="11" s="1"/>
  <c r="HT110" i="11" a="1"/>
  <c r="HT110" i="11" s="1"/>
  <c r="HS110" i="11" a="1"/>
  <c r="HS110" i="11" s="1"/>
  <c r="HR110" i="11" a="1"/>
  <c r="HR110" i="11" s="1"/>
  <c r="HQ110" i="11" a="1"/>
  <c r="HQ110" i="11" s="1"/>
  <c r="HP110" i="11" a="1"/>
  <c r="HP110" i="11" s="1"/>
  <c r="HO110" i="11" a="1"/>
  <c r="HO110" i="11" s="1"/>
  <c r="HN110" i="11" a="1"/>
  <c r="HN110" i="11" s="1"/>
  <c r="HM110" i="11" a="1"/>
  <c r="HM110" i="11" s="1"/>
  <c r="HL110" i="11" a="1"/>
  <c r="HL110" i="11" s="1"/>
  <c r="HK110" i="11" a="1"/>
  <c r="HK110" i="11" s="1"/>
  <c r="HJ110" i="11" a="1"/>
  <c r="HJ110" i="11" s="1"/>
  <c r="HI110" i="11" a="1"/>
  <c r="HI110" i="11" s="1"/>
  <c r="HH110" i="11" a="1"/>
  <c r="HH110" i="11" s="1"/>
  <c r="HG110" i="11" a="1"/>
  <c r="HG110" i="11" s="1"/>
  <c r="HF110" i="11" a="1"/>
  <c r="HF110" i="11" s="1"/>
  <c r="HE110" i="11" a="1"/>
  <c r="HE110" i="11" s="1"/>
  <c r="HD110" i="11" a="1"/>
  <c r="HD110" i="11" s="1"/>
  <c r="HC110" i="11" a="1"/>
  <c r="HC110" i="11" s="1"/>
  <c r="HB110" i="11" a="1"/>
  <c r="HB110" i="11" s="1"/>
  <c r="HA110" i="11" a="1"/>
  <c r="HA110" i="11" s="1"/>
  <c r="GZ110" i="11" a="1"/>
  <c r="GZ110" i="11" s="1"/>
  <c r="GY110" i="11" a="1"/>
  <c r="GY110" i="11" s="1"/>
  <c r="GX110" i="11" a="1"/>
  <c r="GX110" i="11" s="1"/>
  <c r="GW110" i="11" a="1"/>
  <c r="GW110" i="11" s="1"/>
  <c r="GV110" i="11" a="1"/>
  <c r="GV110" i="11" s="1"/>
  <c r="GU110" i="11" a="1"/>
  <c r="GU110" i="11" s="1"/>
  <c r="GT110" i="11" a="1"/>
  <c r="GT110" i="11" s="1"/>
  <c r="GS110" i="11" a="1"/>
  <c r="GS110" i="11" s="1"/>
  <c r="GR110" i="11" a="1"/>
  <c r="GR110" i="11" s="1"/>
  <c r="GQ110" i="11" a="1"/>
  <c r="GQ110" i="11" s="1"/>
  <c r="GP110" i="11" a="1"/>
  <c r="GP110" i="11" s="1"/>
  <c r="GO110" i="11" a="1"/>
  <c r="GO110" i="11" s="1"/>
  <c r="GN110" i="11" a="1"/>
  <c r="GN110" i="11" s="1"/>
  <c r="GM110" i="11" a="1"/>
  <c r="GM110" i="11" s="1"/>
  <c r="GL110" i="11" a="1"/>
  <c r="GL110" i="11" s="1"/>
  <c r="GK110" i="11" a="1"/>
  <c r="GK110" i="11" s="1"/>
  <c r="GJ110" i="11" a="1"/>
  <c r="GJ110" i="11" s="1"/>
  <c r="GI110" i="11" a="1"/>
  <c r="GI110" i="11" s="1"/>
  <c r="GH110" i="11" a="1"/>
  <c r="GH110" i="11" s="1"/>
  <c r="GG110" i="11" a="1"/>
  <c r="GG110" i="11" s="1"/>
  <c r="GF110" i="11" a="1"/>
  <c r="GF110" i="11" s="1"/>
  <c r="GE110" i="11" a="1"/>
  <c r="GE110" i="11" s="1"/>
  <c r="GD110" i="11" a="1"/>
  <c r="GD110" i="11" s="1"/>
  <c r="GC110" i="11" a="1"/>
  <c r="GC110" i="11" s="1"/>
  <c r="GB110" i="11" a="1"/>
  <c r="GB110" i="11" s="1"/>
  <c r="GA110" i="11" a="1"/>
  <c r="GA110" i="11" s="1"/>
  <c r="FZ110" i="11" a="1"/>
  <c r="FZ110" i="11" s="1"/>
  <c r="FY110" i="11" a="1"/>
  <c r="FY110" i="11" s="1"/>
  <c r="FX110" i="11" a="1"/>
  <c r="FX110" i="11" s="1"/>
  <c r="FW110" i="11" a="1"/>
  <c r="FW110" i="11" s="1"/>
  <c r="FV110" i="11" a="1"/>
  <c r="FV110" i="11" s="1"/>
  <c r="FU110" i="11" a="1"/>
  <c r="FU110" i="11" s="1"/>
  <c r="FT110" i="11" a="1"/>
  <c r="FT110" i="11" s="1"/>
  <c r="FS110" i="11" a="1"/>
  <c r="FS110" i="11" s="1"/>
  <c r="FR110" i="11" a="1"/>
  <c r="FR110" i="11" s="1"/>
  <c r="FQ110" i="11" a="1"/>
  <c r="FQ110" i="11" s="1"/>
  <c r="FP110" i="11" a="1"/>
  <c r="FP110" i="11" s="1"/>
  <c r="FO110" i="11" a="1"/>
  <c r="FO110" i="11" s="1"/>
  <c r="FN110" i="11" a="1"/>
  <c r="FN110" i="11" s="1"/>
  <c r="FM110" i="11" a="1"/>
  <c r="FM110" i="11" s="1"/>
  <c r="FL110" i="11" a="1"/>
  <c r="FL110" i="11" s="1"/>
  <c r="FK110" i="11" a="1"/>
  <c r="FK110" i="11" s="1"/>
  <c r="FJ110" i="11" a="1"/>
  <c r="FJ110" i="11" s="1"/>
  <c r="FI110" i="11" a="1"/>
  <c r="FI110" i="11" s="1"/>
  <c r="FH110" i="11" a="1"/>
  <c r="FH110" i="11" s="1"/>
  <c r="FG110" i="11" a="1"/>
  <c r="FG110" i="11" s="1"/>
  <c r="FF110" i="11" a="1"/>
  <c r="FF110" i="11" s="1"/>
  <c r="IC109" i="11" a="1"/>
  <c r="IC109" i="11" s="1"/>
  <c r="IB109" i="11" a="1"/>
  <c r="IB109" i="11" s="1"/>
  <c r="IA109" i="11" a="1"/>
  <c r="IA109" i="11" s="1"/>
  <c r="HZ109" i="11" a="1"/>
  <c r="HZ109" i="11" s="1"/>
  <c r="HY109" i="11" a="1"/>
  <c r="HY109" i="11" s="1"/>
  <c r="HX109" i="11" a="1"/>
  <c r="HX109" i="11" s="1"/>
  <c r="HW109" i="11" a="1"/>
  <c r="HW109" i="11" s="1"/>
  <c r="HV109" i="11" a="1"/>
  <c r="HV109" i="11" s="1"/>
  <c r="HU109" i="11" a="1"/>
  <c r="HU109" i="11" s="1"/>
  <c r="HT109" i="11" a="1"/>
  <c r="HT109" i="11" s="1"/>
  <c r="HS109" i="11" a="1"/>
  <c r="HS109" i="11" s="1"/>
  <c r="HR109" i="11" a="1"/>
  <c r="HR109" i="11" s="1"/>
  <c r="HQ109" i="11" a="1"/>
  <c r="HQ109" i="11" s="1"/>
  <c r="HP109" i="11" a="1"/>
  <c r="HP109" i="11" s="1"/>
  <c r="HO109" i="11" a="1"/>
  <c r="HO109" i="11" s="1"/>
  <c r="HN109" i="11" a="1"/>
  <c r="HN109" i="11" s="1"/>
  <c r="HM109" i="11" a="1"/>
  <c r="HM109" i="11" s="1"/>
  <c r="HL109" i="11" a="1"/>
  <c r="HL109" i="11" s="1"/>
  <c r="HK109" i="11" a="1"/>
  <c r="HK109" i="11" s="1"/>
  <c r="HJ109" i="11" a="1"/>
  <c r="HJ109" i="11" s="1"/>
  <c r="HI109" i="11" a="1"/>
  <c r="HI109" i="11" s="1"/>
  <c r="HH109" i="11" a="1"/>
  <c r="HH109" i="11" s="1"/>
  <c r="HG109" i="11" a="1"/>
  <c r="HG109" i="11" s="1"/>
  <c r="HF109" i="11" a="1"/>
  <c r="HF109" i="11" s="1"/>
  <c r="HE109" i="11" a="1"/>
  <c r="HE109" i="11" s="1"/>
  <c r="HD109" i="11" a="1"/>
  <c r="HD109" i="11" s="1"/>
  <c r="HC109" i="11" a="1"/>
  <c r="HC109" i="11" s="1"/>
  <c r="HB109" i="11" a="1"/>
  <c r="HB109" i="11" s="1"/>
  <c r="HA109" i="11" a="1"/>
  <c r="HA109" i="11" s="1"/>
  <c r="GZ109" i="11" a="1"/>
  <c r="GZ109" i="11" s="1"/>
  <c r="GY109" i="11" a="1"/>
  <c r="GY109" i="11" s="1"/>
  <c r="GX109" i="11" a="1"/>
  <c r="GX109" i="11" s="1"/>
  <c r="GW109" i="11" a="1"/>
  <c r="GW109" i="11" s="1"/>
  <c r="GV109" i="11" a="1"/>
  <c r="GV109" i="11" s="1"/>
  <c r="GU109" i="11" a="1"/>
  <c r="GU109" i="11" s="1"/>
  <c r="GT109" i="11" a="1"/>
  <c r="GT109" i="11" s="1"/>
  <c r="GS109" i="11" a="1"/>
  <c r="GS109" i="11" s="1"/>
  <c r="GR109" i="11" a="1"/>
  <c r="GR109" i="11" s="1"/>
  <c r="GQ109" i="11" a="1"/>
  <c r="GQ109" i="11" s="1"/>
  <c r="GP109" i="11" a="1"/>
  <c r="GP109" i="11" s="1"/>
  <c r="GO109" i="11" a="1"/>
  <c r="GO109" i="11" s="1"/>
  <c r="GN109" i="11" a="1"/>
  <c r="GN109" i="11" s="1"/>
  <c r="GM109" i="11" a="1"/>
  <c r="GM109" i="11" s="1"/>
  <c r="GL109" i="11" a="1"/>
  <c r="GL109" i="11" s="1"/>
  <c r="GK109" i="11" a="1"/>
  <c r="GK109" i="11" s="1"/>
  <c r="GJ109" i="11" a="1"/>
  <c r="GJ109" i="11" s="1"/>
  <c r="GI109" i="11" a="1"/>
  <c r="GI109" i="11" s="1"/>
  <c r="GH109" i="11" a="1"/>
  <c r="GH109" i="11" s="1"/>
  <c r="GG109" i="11" a="1"/>
  <c r="GG109" i="11" s="1"/>
  <c r="GF109" i="11" a="1"/>
  <c r="GF109" i="11" s="1"/>
  <c r="GE109" i="11" a="1"/>
  <c r="GE109" i="11" s="1"/>
  <c r="GD109" i="11" a="1"/>
  <c r="GD109" i="11" s="1"/>
  <c r="GC109" i="11" a="1"/>
  <c r="GC109" i="11" s="1"/>
  <c r="GB109" i="11" a="1"/>
  <c r="GB109" i="11" s="1"/>
  <c r="GA109" i="11" a="1"/>
  <c r="GA109" i="11" s="1"/>
  <c r="FZ109" i="11" a="1"/>
  <c r="FZ109" i="11" s="1"/>
  <c r="FY109" i="11" a="1"/>
  <c r="FY109" i="11" s="1"/>
  <c r="FX109" i="11" a="1"/>
  <c r="FX109" i="11" s="1"/>
  <c r="FW109" i="11" a="1"/>
  <c r="FW109" i="11" s="1"/>
  <c r="FV109" i="11" a="1"/>
  <c r="FV109" i="11" s="1"/>
  <c r="FU109" i="11" a="1"/>
  <c r="FU109" i="11" s="1"/>
  <c r="FT109" i="11" a="1"/>
  <c r="FT109" i="11" s="1"/>
  <c r="FS109" i="11" a="1"/>
  <c r="FS109" i="11" s="1"/>
  <c r="FR109" i="11" a="1"/>
  <c r="FR109" i="11" s="1"/>
  <c r="FQ109" i="11" a="1"/>
  <c r="FQ109" i="11" s="1"/>
  <c r="FP109" i="11" a="1"/>
  <c r="FP109" i="11" s="1"/>
  <c r="FO109" i="11" a="1"/>
  <c r="FO109" i="11" s="1"/>
  <c r="FN109" i="11" a="1"/>
  <c r="FN109" i="11" s="1"/>
  <c r="FM109" i="11" a="1"/>
  <c r="FM109" i="11" s="1"/>
  <c r="FL109" i="11" a="1"/>
  <c r="FL109" i="11" s="1"/>
  <c r="FK109" i="11" a="1"/>
  <c r="FK109" i="11" s="1"/>
  <c r="FJ109" i="11" a="1"/>
  <c r="FJ109" i="11" s="1"/>
  <c r="FI109" i="11" a="1"/>
  <c r="FI109" i="11" s="1"/>
  <c r="FH109" i="11" a="1"/>
  <c r="FH109" i="11" s="1"/>
  <c r="FG109" i="11" a="1"/>
  <c r="FG109" i="11" s="1"/>
  <c r="FF109" i="11" a="1"/>
  <c r="FF109" i="11" s="1"/>
  <c r="IC108" i="11" a="1"/>
  <c r="IC108" i="11" s="1"/>
  <c r="IB108" i="11" a="1"/>
  <c r="IB108" i="11" s="1"/>
  <c r="IA108" i="11" a="1"/>
  <c r="IA108" i="11" s="1"/>
  <c r="HZ108" i="11" a="1"/>
  <c r="HZ108" i="11" s="1"/>
  <c r="HY108" i="11" a="1"/>
  <c r="HY108" i="11" s="1"/>
  <c r="HX108" i="11" a="1"/>
  <c r="HX108" i="11" s="1"/>
  <c r="HW108" i="11" a="1"/>
  <c r="HW108" i="11" s="1"/>
  <c r="HV108" i="11" a="1"/>
  <c r="HV108" i="11" s="1"/>
  <c r="HU108" i="11" a="1"/>
  <c r="HU108" i="11" s="1"/>
  <c r="HT108" i="11" a="1"/>
  <c r="HT108" i="11" s="1"/>
  <c r="HS108" i="11" a="1"/>
  <c r="HS108" i="11" s="1"/>
  <c r="HR108" i="11" a="1"/>
  <c r="HR108" i="11" s="1"/>
  <c r="HQ108" i="11" a="1"/>
  <c r="HQ108" i="11" s="1"/>
  <c r="HP108" i="11" a="1"/>
  <c r="HP108" i="11" s="1"/>
  <c r="HO108" i="11" a="1"/>
  <c r="HO108" i="11" s="1"/>
  <c r="HN108" i="11" a="1"/>
  <c r="HN108" i="11" s="1"/>
  <c r="HM108" i="11" a="1"/>
  <c r="HM108" i="11" s="1"/>
  <c r="HL108" i="11" a="1"/>
  <c r="HL108" i="11" s="1"/>
  <c r="HK108" i="11" a="1"/>
  <c r="HK108" i="11" s="1"/>
  <c r="HJ108" i="11" a="1"/>
  <c r="HJ108" i="11" s="1"/>
  <c r="HI108" i="11" a="1"/>
  <c r="HI108" i="11" s="1"/>
  <c r="HH108" i="11" a="1"/>
  <c r="HH108" i="11" s="1"/>
  <c r="HG108" i="11" a="1"/>
  <c r="HG108" i="11" s="1"/>
  <c r="HF108" i="11" a="1"/>
  <c r="HF108" i="11" s="1"/>
  <c r="HE108" i="11" a="1"/>
  <c r="HE108" i="11" s="1"/>
  <c r="HD108" i="11" a="1"/>
  <c r="HD108" i="11" s="1"/>
  <c r="HC108" i="11" a="1"/>
  <c r="HC108" i="11" s="1"/>
  <c r="HB108" i="11" a="1"/>
  <c r="HB108" i="11" s="1"/>
  <c r="HA108" i="11" a="1"/>
  <c r="HA108" i="11" s="1"/>
  <c r="GZ108" i="11" a="1"/>
  <c r="GZ108" i="11" s="1"/>
  <c r="GY108" i="11" a="1"/>
  <c r="GY108" i="11" s="1"/>
  <c r="GX108" i="11" a="1"/>
  <c r="GX108" i="11" s="1"/>
  <c r="GW108" i="11" a="1"/>
  <c r="GW108" i="11" s="1"/>
  <c r="GV108" i="11" a="1"/>
  <c r="GV108" i="11" s="1"/>
  <c r="GU108" i="11" a="1"/>
  <c r="GU108" i="11" s="1"/>
  <c r="GT108" i="11" a="1"/>
  <c r="GT108" i="11" s="1"/>
  <c r="GS108" i="11" a="1"/>
  <c r="GS108" i="11" s="1"/>
  <c r="GR108" i="11" a="1"/>
  <c r="GR108" i="11" s="1"/>
  <c r="GQ108" i="11" a="1"/>
  <c r="GQ108" i="11" s="1"/>
  <c r="GP108" i="11" a="1"/>
  <c r="GP108" i="11" s="1"/>
  <c r="GO108" i="11" a="1"/>
  <c r="GO108" i="11" s="1"/>
  <c r="GN108" i="11" a="1"/>
  <c r="GN108" i="11" s="1"/>
  <c r="GM108" i="11" a="1"/>
  <c r="GM108" i="11" s="1"/>
  <c r="GL108" i="11" a="1"/>
  <c r="GL108" i="11" s="1"/>
  <c r="GK108" i="11" a="1"/>
  <c r="GK108" i="11" s="1"/>
  <c r="GJ108" i="11" a="1"/>
  <c r="GJ108" i="11" s="1"/>
  <c r="GI108" i="11" a="1"/>
  <c r="GI108" i="11" s="1"/>
  <c r="GH108" i="11" a="1"/>
  <c r="GH108" i="11" s="1"/>
  <c r="GG108" i="11" a="1"/>
  <c r="GG108" i="11" s="1"/>
  <c r="GF108" i="11" a="1"/>
  <c r="GF108" i="11" s="1"/>
  <c r="GE108" i="11" a="1"/>
  <c r="GE108" i="11" s="1"/>
  <c r="GD108" i="11" a="1"/>
  <c r="GD108" i="11" s="1"/>
  <c r="GC108" i="11" a="1"/>
  <c r="GC108" i="11" s="1"/>
  <c r="GB108" i="11" a="1"/>
  <c r="GB108" i="11" s="1"/>
  <c r="GA108" i="11" a="1"/>
  <c r="GA108" i="11" s="1"/>
  <c r="FZ108" i="11" a="1"/>
  <c r="FZ108" i="11" s="1"/>
  <c r="FY108" i="11" a="1"/>
  <c r="FY108" i="11" s="1"/>
  <c r="FX108" i="11" a="1"/>
  <c r="FX108" i="11" s="1"/>
  <c r="FW108" i="11" a="1"/>
  <c r="FW108" i="11" s="1"/>
  <c r="FV108" i="11" a="1"/>
  <c r="FV108" i="11" s="1"/>
  <c r="FU108" i="11" a="1"/>
  <c r="FU108" i="11" s="1"/>
  <c r="FT108" i="11" a="1"/>
  <c r="FT108" i="11" s="1"/>
  <c r="FS108" i="11" a="1"/>
  <c r="FS108" i="11" s="1"/>
  <c r="FR108" i="11" a="1"/>
  <c r="FR108" i="11" s="1"/>
  <c r="FQ108" i="11" a="1"/>
  <c r="FQ108" i="11" s="1"/>
  <c r="FP108" i="11" a="1"/>
  <c r="FP108" i="11" s="1"/>
  <c r="FO108" i="11" a="1"/>
  <c r="FO108" i="11" s="1"/>
  <c r="FN108" i="11" a="1"/>
  <c r="FN108" i="11" s="1"/>
  <c r="FM108" i="11" a="1"/>
  <c r="FM108" i="11" s="1"/>
  <c r="FL108" i="11" a="1"/>
  <c r="FL108" i="11" s="1"/>
  <c r="FK108" i="11" a="1"/>
  <c r="FK108" i="11" s="1"/>
  <c r="FJ108" i="11" a="1"/>
  <c r="FJ108" i="11" s="1"/>
  <c r="FI108" i="11" a="1"/>
  <c r="FI108" i="11" s="1"/>
  <c r="FH108" i="11" a="1"/>
  <c r="FH108" i="11" s="1"/>
  <c r="FG108" i="11" a="1"/>
  <c r="FG108" i="11" s="1"/>
  <c r="FF108" i="11" a="1"/>
  <c r="FF108" i="11" s="1"/>
  <c r="IC107" i="11" a="1"/>
  <c r="IC107" i="11" s="1"/>
  <c r="IB107" i="11" a="1"/>
  <c r="IB107" i="11" s="1"/>
  <c r="IA107" i="11" a="1"/>
  <c r="IA107" i="11" s="1"/>
  <c r="HZ107" i="11" a="1"/>
  <c r="HZ107" i="11" s="1"/>
  <c r="HY107" i="11" a="1"/>
  <c r="HY107" i="11" s="1"/>
  <c r="HX107" i="11" a="1"/>
  <c r="HX107" i="11" s="1"/>
  <c r="HW107" i="11" a="1"/>
  <c r="HW107" i="11" s="1"/>
  <c r="HV107" i="11" a="1"/>
  <c r="HV107" i="11" s="1"/>
  <c r="HU107" i="11" a="1"/>
  <c r="HU107" i="11" s="1"/>
  <c r="HT107" i="11" a="1"/>
  <c r="HT107" i="11" s="1"/>
  <c r="HS107" i="11" a="1"/>
  <c r="HS107" i="11" s="1"/>
  <c r="HR107" i="11" a="1"/>
  <c r="HR107" i="11" s="1"/>
  <c r="HQ107" i="11" a="1"/>
  <c r="HQ107" i="11" s="1"/>
  <c r="HP107" i="11" a="1"/>
  <c r="HP107" i="11" s="1"/>
  <c r="HO107" i="11" a="1"/>
  <c r="HO107" i="11" s="1"/>
  <c r="HN107" i="11" a="1"/>
  <c r="HN107" i="11" s="1"/>
  <c r="HM107" i="11" a="1"/>
  <c r="HM107" i="11" s="1"/>
  <c r="HL107" i="11" a="1"/>
  <c r="HL107" i="11" s="1"/>
  <c r="HK107" i="11" a="1"/>
  <c r="HK107" i="11" s="1"/>
  <c r="HJ107" i="11" a="1"/>
  <c r="HJ107" i="11" s="1"/>
  <c r="HI107" i="11" a="1"/>
  <c r="HI107" i="11" s="1"/>
  <c r="HH107" i="11" a="1"/>
  <c r="HH107" i="11" s="1"/>
  <c r="HG107" i="11" a="1"/>
  <c r="HG107" i="11" s="1"/>
  <c r="HF107" i="11" a="1"/>
  <c r="HF107" i="11" s="1"/>
  <c r="HE107" i="11" a="1"/>
  <c r="HE107" i="11" s="1"/>
  <c r="HD107" i="11" a="1"/>
  <c r="HD107" i="11" s="1"/>
  <c r="HC107" i="11" a="1"/>
  <c r="HC107" i="11" s="1"/>
  <c r="HB107" i="11" a="1"/>
  <c r="HB107" i="11" s="1"/>
  <c r="HA107" i="11" a="1"/>
  <c r="HA107" i="11" s="1"/>
  <c r="GZ107" i="11" a="1"/>
  <c r="GZ107" i="11" s="1"/>
  <c r="GY107" i="11" a="1"/>
  <c r="GY107" i="11" s="1"/>
  <c r="GX107" i="11" a="1"/>
  <c r="GX107" i="11" s="1"/>
  <c r="GW107" i="11" a="1"/>
  <c r="GW107" i="11" s="1"/>
  <c r="GV107" i="11" a="1"/>
  <c r="GV107" i="11" s="1"/>
  <c r="GU107" i="11" a="1"/>
  <c r="GU107" i="11" s="1"/>
  <c r="GT107" i="11" a="1"/>
  <c r="GT107" i="11" s="1"/>
  <c r="GS107" i="11" a="1"/>
  <c r="GS107" i="11" s="1"/>
  <c r="GR107" i="11" a="1"/>
  <c r="GR107" i="11" s="1"/>
  <c r="GQ107" i="11" a="1"/>
  <c r="GQ107" i="11" s="1"/>
  <c r="GP107" i="11" a="1"/>
  <c r="GP107" i="11" s="1"/>
  <c r="GO107" i="11" a="1"/>
  <c r="GO107" i="11" s="1"/>
  <c r="GN107" i="11" a="1"/>
  <c r="GN107" i="11" s="1"/>
  <c r="GM107" i="11" a="1"/>
  <c r="GM107" i="11" s="1"/>
  <c r="GL107" i="11" a="1"/>
  <c r="GL107" i="11" s="1"/>
  <c r="GK107" i="11" a="1"/>
  <c r="GK107" i="11" s="1"/>
  <c r="GJ107" i="11" a="1"/>
  <c r="GJ107" i="11" s="1"/>
  <c r="GI107" i="11" a="1"/>
  <c r="GI107" i="11" s="1"/>
  <c r="GH107" i="11" a="1"/>
  <c r="GH107" i="11" s="1"/>
  <c r="GG107" i="11" a="1"/>
  <c r="GG107" i="11" s="1"/>
  <c r="GF107" i="11" a="1"/>
  <c r="GF107" i="11" s="1"/>
  <c r="GE107" i="11" a="1"/>
  <c r="GE107" i="11" s="1"/>
  <c r="GD107" i="11" a="1"/>
  <c r="GD107" i="11" s="1"/>
  <c r="GC107" i="11" a="1"/>
  <c r="GC107" i="11" s="1"/>
  <c r="GB107" i="11" a="1"/>
  <c r="GB107" i="11" s="1"/>
  <c r="GA107" i="11" a="1"/>
  <c r="GA107" i="11" s="1"/>
  <c r="FZ107" i="11" a="1"/>
  <c r="FZ107" i="11" s="1"/>
  <c r="FY107" i="11" a="1"/>
  <c r="FY107" i="11" s="1"/>
  <c r="FX107" i="11" a="1"/>
  <c r="FX107" i="11" s="1"/>
  <c r="FW107" i="11" a="1"/>
  <c r="FW107" i="11" s="1"/>
  <c r="FV107" i="11" a="1"/>
  <c r="FV107" i="11" s="1"/>
  <c r="FU107" i="11" a="1"/>
  <c r="FU107" i="11" s="1"/>
  <c r="FT107" i="11" a="1"/>
  <c r="FT107" i="11" s="1"/>
  <c r="FS107" i="11" a="1"/>
  <c r="FS107" i="11" s="1"/>
  <c r="FR107" i="11" a="1"/>
  <c r="FR107" i="11" s="1"/>
  <c r="FQ107" i="11" a="1"/>
  <c r="FQ107" i="11" s="1"/>
  <c r="FP107" i="11" a="1"/>
  <c r="FP107" i="11" s="1"/>
  <c r="FO107" i="11" a="1"/>
  <c r="FO107" i="11" s="1"/>
  <c r="FN107" i="11" a="1"/>
  <c r="FN107" i="11" s="1"/>
  <c r="FM107" i="11" a="1"/>
  <c r="FM107" i="11" s="1"/>
  <c r="FL107" i="11" a="1"/>
  <c r="FL107" i="11" s="1"/>
  <c r="FK107" i="11" a="1"/>
  <c r="FK107" i="11" s="1"/>
  <c r="FJ107" i="11" a="1"/>
  <c r="FJ107" i="11" s="1"/>
  <c r="FI107" i="11" a="1"/>
  <c r="FI107" i="11" s="1"/>
  <c r="FH107" i="11" a="1"/>
  <c r="FH107" i="11" s="1"/>
  <c r="FG107" i="11" a="1"/>
  <c r="FG107" i="11" s="1"/>
  <c r="FF107" i="11" a="1"/>
  <c r="FF107" i="11" s="1"/>
  <c r="IC106" i="11" a="1"/>
  <c r="IC106" i="11" s="1"/>
  <c r="IB106" i="11" a="1"/>
  <c r="IB106" i="11" s="1"/>
  <c r="IA106" i="11" a="1"/>
  <c r="IA106" i="11" s="1"/>
  <c r="HZ106" i="11" a="1"/>
  <c r="HZ106" i="11" s="1"/>
  <c r="HY106" i="11" a="1"/>
  <c r="HY106" i="11" s="1"/>
  <c r="HX106" i="11" a="1"/>
  <c r="HX106" i="11" s="1"/>
  <c r="HW106" i="11" a="1"/>
  <c r="HW106" i="11" s="1"/>
  <c r="HV106" i="11" a="1"/>
  <c r="HV106" i="11" s="1"/>
  <c r="HU106" i="11" a="1"/>
  <c r="HU106" i="11" s="1"/>
  <c r="HT106" i="11" a="1"/>
  <c r="HT106" i="11" s="1"/>
  <c r="HS106" i="11" a="1"/>
  <c r="HS106" i="11" s="1"/>
  <c r="HR106" i="11" a="1"/>
  <c r="HR106" i="11" s="1"/>
  <c r="HQ106" i="11" a="1"/>
  <c r="HQ106" i="11" s="1"/>
  <c r="HP106" i="11" a="1"/>
  <c r="HP106" i="11" s="1"/>
  <c r="HO106" i="11" a="1"/>
  <c r="HO106" i="11" s="1"/>
  <c r="HN106" i="11" a="1"/>
  <c r="HN106" i="11" s="1"/>
  <c r="HM106" i="11" a="1"/>
  <c r="HM106" i="11" s="1"/>
  <c r="HL106" i="11" a="1"/>
  <c r="HL106" i="11" s="1"/>
  <c r="HK106" i="11" a="1"/>
  <c r="HK106" i="11" s="1"/>
  <c r="HJ106" i="11" a="1"/>
  <c r="HJ106" i="11" s="1"/>
  <c r="HI106" i="11" a="1"/>
  <c r="HI106" i="11" s="1"/>
  <c r="HH106" i="11" a="1"/>
  <c r="HH106" i="11" s="1"/>
  <c r="HG106" i="11" a="1"/>
  <c r="HG106" i="11" s="1"/>
  <c r="HF106" i="11" a="1"/>
  <c r="HF106" i="11" s="1"/>
  <c r="HE106" i="11" a="1"/>
  <c r="HE106" i="11" s="1"/>
  <c r="HD106" i="11" a="1"/>
  <c r="HD106" i="11" s="1"/>
  <c r="HC106" i="11" a="1"/>
  <c r="HC106" i="11" s="1"/>
  <c r="HB106" i="11" a="1"/>
  <c r="HB106" i="11" s="1"/>
  <c r="HA106" i="11" a="1"/>
  <c r="HA106" i="11" s="1"/>
  <c r="GZ106" i="11" a="1"/>
  <c r="GZ106" i="11" s="1"/>
  <c r="GY106" i="11" a="1"/>
  <c r="GY106" i="11" s="1"/>
  <c r="GX106" i="11" a="1"/>
  <c r="GX106" i="11" s="1"/>
  <c r="GW106" i="11" a="1"/>
  <c r="GW106" i="11" s="1"/>
  <c r="GV106" i="11" a="1"/>
  <c r="GV106" i="11" s="1"/>
  <c r="GU106" i="11" a="1"/>
  <c r="GU106" i="11" s="1"/>
  <c r="GT106" i="11" a="1"/>
  <c r="GT106" i="11" s="1"/>
  <c r="GS106" i="11" a="1"/>
  <c r="GS106" i="11" s="1"/>
  <c r="GR106" i="11" a="1"/>
  <c r="GR106" i="11" s="1"/>
  <c r="GQ106" i="11" a="1"/>
  <c r="GQ106" i="11" s="1"/>
  <c r="GP106" i="11" a="1"/>
  <c r="GP106" i="11" s="1"/>
  <c r="GO106" i="11" a="1"/>
  <c r="GO106" i="11" s="1"/>
  <c r="GN106" i="11" a="1"/>
  <c r="GN106" i="11" s="1"/>
  <c r="GM106" i="11" a="1"/>
  <c r="GM106" i="11" s="1"/>
  <c r="GL106" i="11" a="1"/>
  <c r="GL106" i="11" s="1"/>
  <c r="GK106" i="11" a="1"/>
  <c r="GK106" i="11" s="1"/>
  <c r="GJ106" i="11" a="1"/>
  <c r="GJ106" i="11" s="1"/>
  <c r="GI106" i="11" a="1"/>
  <c r="GI106" i="11" s="1"/>
  <c r="GH106" i="11" a="1"/>
  <c r="GH106" i="11" s="1"/>
  <c r="GG106" i="11" a="1"/>
  <c r="GG106" i="11" s="1"/>
  <c r="GF106" i="11" a="1"/>
  <c r="GF106" i="11" s="1"/>
  <c r="GE106" i="11" a="1"/>
  <c r="GE106" i="11" s="1"/>
  <c r="GD106" i="11" a="1"/>
  <c r="GD106" i="11" s="1"/>
  <c r="GC106" i="11" a="1"/>
  <c r="GC106" i="11" s="1"/>
  <c r="GB106" i="11" a="1"/>
  <c r="GB106" i="11" s="1"/>
  <c r="GA106" i="11" a="1"/>
  <c r="GA106" i="11" s="1"/>
  <c r="FZ106" i="11" a="1"/>
  <c r="FZ106" i="11" s="1"/>
  <c r="FY106" i="11" a="1"/>
  <c r="FY106" i="11" s="1"/>
  <c r="FX106" i="11" a="1"/>
  <c r="FX106" i="11" s="1"/>
  <c r="FW106" i="11" a="1"/>
  <c r="FW106" i="11" s="1"/>
  <c r="FV106" i="11" a="1"/>
  <c r="FV106" i="11" s="1"/>
  <c r="FU106" i="11" a="1"/>
  <c r="FU106" i="11" s="1"/>
  <c r="FT106" i="11" a="1"/>
  <c r="FT106" i="11" s="1"/>
  <c r="FS106" i="11" a="1"/>
  <c r="FS106" i="11" s="1"/>
  <c r="FR106" i="11" a="1"/>
  <c r="FR106" i="11" s="1"/>
  <c r="FQ106" i="11" a="1"/>
  <c r="FQ106" i="11" s="1"/>
  <c r="FP106" i="11" a="1"/>
  <c r="FP106" i="11" s="1"/>
  <c r="FO106" i="11" a="1"/>
  <c r="FO106" i="11" s="1"/>
  <c r="FN106" i="11" a="1"/>
  <c r="FN106" i="11" s="1"/>
  <c r="FM106" i="11" a="1"/>
  <c r="FM106" i="11" s="1"/>
  <c r="FL106" i="11" a="1"/>
  <c r="FL106" i="11" s="1"/>
  <c r="FK106" i="11" a="1"/>
  <c r="FK106" i="11" s="1"/>
  <c r="FJ106" i="11" a="1"/>
  <c r="FJ106" i="11" s="1"/>
  <c r="FI106" i="11" a="1"/>
  <c r="FI106" i="11" s="1"/>
  <c r="FH106" i="11" a="1"/>
  <c r="FH106" i="11" s="1"/>
  <c r="FG106" i="11" a="1"/>
  <c r="FG106" i="11" s="1"/>
  <c r="FF106" i="11" a="1"/>
  <c r="FF106" i="11" s="1"/>
  <c r="IC105" i="11" a="1"/>
  <c r="IC105" i="11" s="1"/>
  <c r="IB105" i="11" a="1"/>
  <c r="IB105" i="11" s="1"/>
  <c r="IA105" i="11" a="1"/>
  <c r="IA105" i="11" s="1"/>
  <c r="HZ105" i="11" a="1"/>
  <c r="HZ105" i="11" s="1"/>
  <c r="HY105" i="11" a="1"/>
  <c r="HY105" i="11" s="1"/>
  <c r="HX105" i="11" a="1"/>
  <c r="HX105" i="11" s="1"/>
  <c r="HW105" i="11" a="1"/>
  <c r="HW105" i="11" s="1"/>
  <c r="HV105" i="11" a="1"/>
  <c r="HV105" i="11" s="1"/>
  <c r="HU105" i="11" a="1"/>
  <c r="HU105" i="11" s="1"/>
  <c r="HT105" i="11" a="1"/>
  <c r="HT105" i="11" s="1"/>
  <c r="HS105" i="11" a="1"/>
  <c r="HS105" i="11" s="1"/>
  <c r="HR105" i="11" a="1"/>
  <c r="HR105" i="11" s="1"/>
  <c r="HQ105" i="11" a="1"/>
  <c r="HQ105" i="11" s="1"/>
  <c r="HP105" i="11" a="1"/>
  <c r="HP105" i="11" s="1"/>
  <c r="HO105" i="11" a="1"/>
  <c r="HO105" i="11" s="1"/>
  <c r="HN105" i="11" a="1"/>
  <c r="HN105" i="11" s="1"/>
  <c r="HM105" i="11" a="1"/>
  <c r="HM105" i="11" s="1"/>
  <c r="HL105" i="11" a="1"/>
  <c r="HL105" i="11" s="1"/>
  <c r="HK105" i="11" a="1"/>
  <c r="HK105" i="11" s="1"/>
  <c r="HJ105" i="11" a="1"/>
  <c r="HJ105" i="11" s="1"/>
  <c r="HI105" i="11" a="1"/>
  <c r="HI105" i="11" s="1"/>
  <c r="HH105" i="11" a="1"/>
  <c r="HH105" i="11" s="1"/>
  <c r="HG105" i="11" a="1"/>
  <c r="HG105" i="11" s="1"/>
  <c r="HF105" i="11" a="1"/>
  <c r="HF105" i="11" s="1"/>
  <c r="HE105" i="11" a="1"/>
  <c r="HE105" i="11" s="1"/>
  <c r="HD105" i="11" a="1"/>
  <c r="HD105" i="11" s="1"/>
  <c r="HC105" i="11" a="1"/>
  <c r="HC105" i="11" s="1"/>
  <c r="HB105" i="11" a="1"/>
  <c r="HB105" i="11" s="1"/>
  <c r="HA105" i="11" a="1"/>
  <c r="HA105" i="11" s="1"/>
  <c r="GZ105" i="11" a="1"/>
  <c r="GZ105" i="11" s="1"/>
  <c r="GY105" i="11" a="1"/>
  <c r="GY105" i="11" s="1"/>
  <c r="GX105" i="11" a="1"/>
  <c r="GX105" i="11" s="1"/>
  <c r="GW105" i="11" a="1"/>
  <c r="GW105" i="11" s="1"/>
  <c r="GV105" i="11" a="1"/>
  <c r="GV105" i="11" s="1"/>
  <c r="GU105" i="11" a="1"/>
  <c r="GU105" i="11" s="1"/>
  <c r="GT105" i="11" a="1"/>
  <c r="GT105" i="11" s="1"/>
  <c r="GS105" i="11" a="1"/>
  <c r="GS105" i="11" s="1"/>
  <c r="GR105" i="11" a="1"/>
  <c r="GR105" i="11" s="1"/>
  <c r="GQ105" i="11" a="1"/>
  <c r="GQ105" i="11" s="1"/>
  <c r="GP105" i="11" a="1"/>
  <c r="GP105" i="11" s="1"/>
  <c r="GO105" i="11" a="1"/>
  <c r="GO105" i="11" s="1"/>
  <c r="GN105" i="11" a="1"/>
  <c r="GN105" i="11" s="1"/>
  <c r="GM105" i="11" a="1"/>
  <c r="GM105" i="11" s="1"/>
  <c r="GL105" i="11" a="1"/>
  <c r="GL105" i="11" s="1"/>
  <c r="GK105" i="11" a="1"/>
  <c r="GK105" i="11" s="1"/>
  <c r="GJ105" i="11" a="1"/>
  <c r="GJ105" i="11" s="1"/>
  <c r="GI105" i="11" a="1"/>
  <c r="GI105" i="11" s="1"/>
  <c r="GH105" i="11" a="1"/>
  <c r="GH105" i="11" s="1"/>
  <c r="GG105" i="11" a="1"/>
  <c r="GG105" i="11" s="1"/>
  <c r="GF105" i="11" a="1"/>
  <c r="GF105" i="11" s="1"/>
  <c r="GE105" i="11" a="1"/>
  <c r="GE105" i="11" s="1"/>
  <c r="GD105" i="11" a="1"/>
  <c r="GD105" i="11" s="1"/>
  <c r="GC105" i="11" a="1"/>
  <c r="GC105" i="11" s="1"/>
  <c r="GB105" i="11" a="1"/>
  <c r="GB105" i="11" s="1"/>
  <c r="GA105" i="11" a="1"/>
  <c r="GA105" i="11" s="1"/>
  <c r="FZ105" i="11" a="1"/>
  <c r="FZ105" i="11" s="1"/>
  <c r="FY105" i="11" a="1"/>
  <c r="FY105" i="11" s="1"/>
  <c r="FX105" i="11" a="1"/>
  <c r="FX105" i="11" s="1"/>
  <c r="FW105" i="11" a="1"/>
  <c r="FW105" i="11" s="1"/>
  <c r="FV105" i="11" a="1"/>
  <c r="FV105" i="11" s="1"/>
  <c r="FU105" i="11" a="1"/>
  <c r="FU105" i="11" s="1"/>
  <c r="FT105" i="11" a="1"/>
  <c r="FT105" i="11" s="1"/>
  <c r="FS105" i="11" a="1"/>
  <c r="FS105" i="11" s="1"/>
  <c r="FR105" i="11" a="1"/>
  <c r="FR105" i="11" s="1"/>
  <c r="FQ105" i="11" a="1"/>
  <c r="FQ105" i="11" s="1"/>
  <c r="FP105" i="11" a="1"/>
  <c r="FP105" i="11" s="1"/>
  <c r="FO105" i="11" a="1"/>
  <c r="FO105" i="11" s="1"/>
  <c r="FN105" i="11" a="1"/>
  <c r="FN105" i="11" s="1"/>
  <c r="FM105" i="11" a="1"/>
  <c r="FM105" i="11" s="1"/>
  <c r="FL105" i="11" a="1"/>
  <c r="FL105" i="11" s="1"/>
  <c r="FK105" i="11" a="1"/>
  <c r="FK105" i="11" s="1"/>
  <c r="FJ105" i="11" a="1"/>
  <c r="FJ105" i="11" s="1"/>
  <c r="FI105" i="11" a="1"/>
  <c r="FI105" i="11" s="1"/>
  <c r="FH105" i="11" a="1"/>
  <c r="FH105" i="11" s="1"/>
  <c r="FG105" i="11" a="1"/>
  <c r="FG105" i="11" s="1"/>
  <c r="FF105" i="11" a="1"/>
  <c r="FF105" i="11" s="1"/>
  <c r="IC104" i="11" a="1"/>
  <c r="IC104" i="11" s="1"/>
  <c r="IB104" i="11" a="1"/>
  <c r="IB104" i="11" s="1"/>
  <c r="IA104" i="11" a="1"/>
  <c r="IA104" i="11" s="1"/>
  <c r="HZ104" i="11" a="1"/>
  <c r="HZ104" i="11" s="1"/>
  <c r="HY104" i="11" a="1"/>
  <c r="HY104" i="11" s="1"/>
  <c r="HX104" i="11" a="1"/>
  <c r="HX104" i="11" s="1"/>
  <c r="HW104" i="11" a="1"/>
  <c r="HW104" i="11" s="1"/>
  <c r="HV104" i="11" a="1"/>
  <c r="HV104" i="11" s="1"/>
  <c r="HU104" i="11" a="1"/>
  <c r="HU104" i="11" s="1"/>
  <c r="HT104" i="11" a="1"/>
  <c r="HT104" i="11" s="1"/>
  <c r="HS104" i="11" a="1"/>
  <c r="HS104" i="11" s="1"/>
  <c r="HR104" i="11" a="1"/>
  <c r="HR104" i="11" s="1"/>
  <c r="HQ104" i="11" a="1"/>
  <c r="HQ104" i="11" s="1"/>
  <c r="HP104" i="11" a="1"/>
  <c r="HP104" i="11" s="1"/>
  <c r="HO104" i="11" a="1"/>
  <c r="HO104" i="11" s="1"/>
  <c r="HN104" i="11" a="1"/>
  <c r="HN104" i="11" s="1"/>
  <c r="HM104" i="11" a="1"/>
  <c r="HM104" i="11" s="1"/>
  <c r="HL104" i="11" a="1"/>
  <c r="HL104" i="11" s="1"/>
  <c r="HK104" i="11" a="1"/>
  <c r="HK104" i="11" s="1"/>
  <c r="HJ104" i="11" a="1"/>
  <c r="HJ104" i="11" s="1"/>
  <c r="HI104" i="11" a="1"/>
  <c r="HI104" i="11" s="1"/>
  <c r="HH104" i="11" a="1"/>
  <c r="HH104" i="11" s="1"/>
  <c r="HG104" i="11" a="1"/>
  <c r="HG104" i="11" s="1"/>
  <c r="HF104" i="11" a="1"/>
  <c r="HF104" i="11" s="1"/>
  <c r="HE104" i="11" a="1"/>
  <c r="HE104" i="11" s="1"/>
  <c r="HD104" i="11" a="1"/>
  <c r="HD104" i="11" s="1"/>
  <c r="HC104" i="11" a="1"/>
  <c r="HC104" i="11" s="1"/>
  <c r="HB104" i="11" a="1"/>
  <c r="HB104" i="11" s="1"/>
  <c r="HA104" i="11" a="1"/>
  <c r="HA104" i="11" s="1"/>
  <c r="GZ104" i="11" a="1"/>
  <c r="GZ104" i="11" s="1"/>
  <c r="GY104" i="11" a="1"/>
  <c r="GY104" i="11" s="1"/>
  <c r="GX104" i="11" a="1"/>
  <c r="GX104" i="11" s="1"/>
  <c r="GW104" i="11" a="1"/>
  <c r="GW104" i="11" s="1"/>
  <c r="GV104" i="11" a="1"/>
  <c r="GV104" i="11" s="1"/>
  <c r="GU104" i="11" a="1"/>
  <c r="GU104" i="11" s="1"/>
  <c r="GT104" i="11" a="1"/>
  <c r="GT104" i="11" s="1"/>
  <c r="GS104" i="11" a="1"/>
  <c r="GS104" i="11" s="1"/>
  <c r="GR104" i="11" a="1"/>
  <c r="GR104" i="11" s="1"/>
  <c r="GQ104" i="11" a="1"/>
  <c r="GQ104" i="11" s="1"/>
  <c r="GP104" i="11" a="1"/>
  <c r="GP104" i="11" s="1"/>
  <c r="GO104" i="11" a="1"/>
  <c r="GO104" i="11" s="1"/>
  <c r="GN104" i="11" a="1"/>
  <c r="GN104" i="11" s="1"/>
  <c r="GM104" i="11" a="1"/>
  <c r="GM104" i="11" s="1"/>
  <c r="GL104" i="11" a="1"/>
  <c r="GL104" i="11" s="1"/>
  <c r="GK104" i="11" a="1"/>
  <c r="GK104" i="11" s="1"/>
  <c r="GJ104" i="11" a="1"/>
  <c r="GJ104" i="11" s="1"/>
  <c r="GI104" i="11" a="1"/>
  <c r="GI104" i="11" s="1"/>
  <c r="GH104" i="11" a="1"/>
  <c r="GH104" i="11" s="1"/>
  <c r="GG104" i="11" a="1"/>
  <c r="GG104" i="11" s="1"/>
  <c r="GF104" i="11" a="1"/>
  <c r="GF104" i="11" s="1"/>
  <c r="GE104" i="11" a="1"/>
  <c r="GE104" i="11" s="1"/>
  <c r="GD104" i="11" a="1"/>
  <c r="GD104" i="11" s="1"/>
  <c r="GC104" i="11" a="1"/>
  <c r="GC104" i="11" s="1"/>
  <c r="GB104" i="11" a="1"/>
  <c r="GB104" i="11" s="1"/>
  <c r="GA104" i="11" a="1"/>
  <c r="GA104" i="11" s="1"/>
  <c r="FZ104" i="11" a="1"/>
  <c r="FZ104" i="11" s="1"/>
  <c r="FY104" i="11" a="1"/>
  <c r="FY104" i="11" s="1"/>
  <c r="FX104" i="11" a="1"/>
  <c r="FX104" i="11" s="1"/>
  <c r="FW104" i="11" a="1"/>
  <c r="FW104" i="11" s="1"/>
  <c r="FV104" i="11" a="1"/>
  <c r="FV104" i="11" s="1"/>
  <c r="FU104" i="11" a="1"/>
  <c r="FU104" i="11" s="1"/>
  <c r="FT104" i="11" a="1"/>
  <c r="FT104" i="11" s="1"/>
  <c r="FS104" i="11" a="1"/>
  <c r="FS104" i="11" s="1"/>
  <c r="FR104" i="11" a="1"/>
  <c r="FR104" i="11" s="1"/>
  <c r="FQ104" i="11" a="1"/>
  <c r="FQ104" i="11" s="1"/>
  <c r="FP104" i="11" a="1"/>
  <c r="FP104" i="11" s="1"/>
  <c r="FO104" i="11" a="1"/>
  <c r="FO104" i="11" s="1"/>
  <c r="FN104" i="11" a="1"/>
  <c r="FN104" i="11" s="1"/>
  <c r="FM104" i="11" a="1"/>
  <c r="FM104" i="11" s="1"/>
  <c r="FL104" i="11" a="1"/>
  <c r="FL104" i="11" s="1"/>
  <c r="FK104" i="11" a="1"/>
  <c r="FK104" i="11" s="1"/>
  <c r="FJ104" i="11" a="1"/>
  <c r="FJ104" i="11" s="1"/>
  <c r="FI104" i="11" a="1"/>
  <c r="FI104" i="11" s="1"/>
  <c r="FH104" i="11" a="1"/>
  <c r="FH104" i="11" s="1"/>
  <c r="FG104" i="11" a="1"/>
  <c r="FG104" i="11" s="1"/>
  <c r="FF104" i="11" a="1"/>
  <c r="FF104" i="11" s="1"/>
  <c r="IC103" i="11" a="1"/>
  <c r="IC103" i="11" s="1"/>
  <c r="IB103" i="11" a="1"/>
  <c r="IB103" i="11" s="1"/>
  <c r="IA103" i="11" a="1"/>
  <c r="IA103" i="11" s="1"/>
  <c r="HZ103" i="11" a="1"/>
  <c r="HZ103" i="11" s="1"/>
  <c r="HY103" i="11" a="1"/>
  <c r="HY103" i="11" s="1"/>
  <c r="HX103" i="11" a="1"/>
  <c r="HX103" i="11" s="1"/>
  <c r="HW103" i="11" a="1"/>
  <c r="HW103" i="11" s="1"/>
  <c r="HV103" i="11" a="1"/>
  <c r="HV103" i="11" s="1"/>
  <c r="HU103" i="11" a="1"/>
  <c r="HU103" i="11" s="1"/>
  <c r="HT103" i="11" a="1"/>
  <c r="HT103" i="11" s="1"/>
  <c r="HS103" i="11" a="1"/>
  <c r="HS103" i="11" s="1"/>
  <c r="HR103" i="11" a="1"/>
  <c r="HR103" i="11" s="1"/>
  <c r="HQ103" i="11" a="1"/>
  <c r="HQ103" i="11" s="1"/>
  <c r="HP103" i="11" a="1"/>
  <c r="HP103" i="11" s="1"/>
  <c r="HO103" i="11" a="1"/>
  <c r="HO103" i="11" s="1"/>
  <c r="HN103" i="11" a="1"/>
  <c r="HN103" i="11" s="1"/>
  <c r="HM103" i="11" a="1"/>
  <c r="HM103" i="11" s="1"/>
  <c r="HL103" i="11" a="1"/>
  <c r="HL103" i="11" s="1"/>
  <c r="HK103" i="11" a="1"/>
  <c r="HK103" i="11" s="1"/>
  <c r="HJ103" i="11" a="1"/>
  <c r="HJ103" i="11" s="1"/>
  <c r="HI103" i="11" a="1"/>
  <c r="HI103" i="11" s="1"/>
  <c r="HH103" i="11" a="1"/>
  <c r="HH103" i="11" s="1"/>
  <c r="HG103" i="11" a="1"/>
  <c r="HG103" i="11" s="1"/>
  <c r="HF103" i="11" a="1"/>
  <c r="HF103" i="11" s="1"/>
  <c r="HE103" i="11" a="1"/>
  <c r="HE103" i="11" s="1"/>
  <c r="HD103" i="11" a="1"/>
  <c r="HD103" i="11" s="1"/>
  <c r="HC103" i="11" a="1"/>
  <c r="HC103" i="11" s="1"/>
  <c r="HB103" i="11" a="1"/>
  <c r="HB103" i="11" s="1"/>
  <c r="HA103" i="11" a="1"/>
  <c r="HA103" i="11" s="1"/>
  <c r="GZ103" i="11" a="1"/>
  <c r="GZ103" i="11" s="1"/>
  <c r="GY103" i="11" a="1"/>
  <c r="GY103" i="11" s="1"/>
  <c r="GX103" i="11" a="1"/>
  <c r="GX103" i="11" s="1"/>
  <c r="GW103" i="11" a="1"/>
  <c r="GW103" i="11" s="1"/>
  <c r="GV103" i="11" a="1"/>
  <c r="GV103" i="11" s="1"/>
  <c r="GU103" i="11" a="1"/>
  <c r="GU103" i="11" s="1"/>
  <c r="GT103" i="11" a="1"/>
  <c r="GT103" i="11" s="1"/>
  <c r="GS103" i="11" a="1"/>
  <c r="GS103" i="11" s="1"/>
  <c r="GR103" i="11" a="1"/>
  <c r="GR103" i="11" s="1"/>
  <c r="GQ103" i="11" a="1"/>
  <c r="GQ103" i="11" s="1"/>
  <c r="GP103" i="11" a="1"/>
  <c r="GP103" i="11" s="1"/>
  <c r="GO103" i="11" a="1"/>
  <c r="GO103" i="11" s="1"/>
  <c r="GN103" i="11" a="1"/>
  <c r="GN103" i="11" s="1"/>
  <c r="GM103" i="11" a="1"/>
  <c r="GM103" i="11" s="1"/>
  <c r="GL103" i="11" a="1"/>
  <c r="GL103" i="11" s="1"/>
  <c r="GK103" i="11" a="1"/>
  <c r="GK103" i="11" s="1"/>
  <c r="GJ103" i="11" a="1"/>
  <c r="GJ103" i="11" s="1"/>
  <c r="GI103" i="11" a="1"/>
  <c r="GI103" i="11" s="1"/>
  <c r="GH103" i="11" a="1"/>
  <c r="GH103" i="11" s="1"/>
  <c r="GG103" i="11" a="1"/>
  <c r="GG103" i="11" s="1"/>
  <c r="GF103" i="11" a="1"/>
  <c r="GF103" i="11" s="1"/>
  <c r="GE103" i="11" a="1"/>
  <c r="GE103" i="11" s="1"/>
  <c r="GD103" i="11" a="1"/>
  <c r="GD103" i="11" s="1"/>
  <c r="GC103" i="11" a="1"/>
  <c r="GC103" i="11" s="1"/>
  <c r="GB103" i="11" a="1"/>
  <c r="GB103" i="11" s="1"/>
  <c r="GA103" i="11" a="1"/>
  <c r="GA103" i="11" s="1"/>
  <c r="FZ103" i="11" a="1"/>
  <c r="FZ103" i="11" s="1"/>
  <c r="FY103" i="11" a="1"/>
  <c r="FY103" i="11" s="1"/>
  <c r="FX103" i="11" a="1"/>
  <c r="FX103" i="11" s="1"/>
  <c r="FW103" i="11" a="1"/>
  <c r="FW103" i="11" s="1"/>
  <c r="FV103" i="11" a="1"/>
  <c r="FV103" i="11" s="1"/>
  <c r="FU103" i="11" a="1"/>
  <c r="FU103" i="11" s="1"/>
  <c r="FT103" i="11" a="1"/>
  <c r="FT103" i="11" s="1"/>
  <c r="FS103" i="11" a="1"/>
  <c r="FS103" i="11" s="1"/>
  <c r="FR103" i="11" a="1"/>
  <c r="FR103" i="11" s="1"/>
  <c r="FQ103" i="11" a="1"/>
  <c r="FQ103" i="11" s="1"/>
  <c r="FP103" i="11" a="1"/>
  <c r="FP103" i="11" s="1"/>
  <c r="FO103" i="11" a="1"/>
  <c r="FO103" i="11" s="1"/>
  <c r="FN103" i="11" a="1"/>
  <c r="FN103" i="11" s="1"/>
  <c r="FM103" i="11" a="1"/>
  <c r="FM103" i="11" s="1"/>
  <c r="FL103" i="11" a="1"/>
  <c r="FL103" i="11" s="1"/>
  <c r="FK103" i="11" a="1"/>
  <c r="FK103" i="11" s="1"/>
  <c r="FJ103" i="11" a="1"/>
  <c r="FJ103" i="11" s="1"/>
  <c r="FI103" i="11" a="1"/>
  <c r="FI103" i="11" s="1"/>
  <c r="FH103" i="11" a="1"/>
  <c r="FH103" i="11" s="1"/>
  <c r="FG103" i="11" a="1"/>
  <c r="FG103" i="11" s="1"/>
  <c r="FF103" i="11" a="1"/>
  <c r="FF103" i="11" s="1"/>
  <c r="IC102" i="11" a="1"/>
  <c r="IC102" i="11" s="1"/>
  <c r="IB102" i="11" a="1"/>
  <c r="IB102" i="11" s="1"/>
  <c r="IA102" i="11" a="1"/>
  <c r="IA102" i="11" s="1"/>
  <c r="HZ102" i="11" a="1"/>
  <c r="HZ102" i="11" s="1"/>
  <c r="HY102" i="11" a="1"/>
  <c r="HY102" i="11" s="1"/>
  <c r="HX102" i="11" a="1"/>
  <c r="HX102" i="11" s="1"/>
  <c r="HW102" i="11" a="1"/>
  <c r="HW102" i="11" s="1"/>
  <c r="HV102" i="11" a="1"/>
  <c r="HV102" i="11" s="1"/>
  <c r="HU102" i="11" a="1"/>
  <c r="HU102" i="11" s="1"/>
  <c r="HT102" i="11" a="1"/>
  <c r="HT102" i="11" s="1"/>
  <c r="HS102" i="11" a="1"/>
  <c r="HS102" i="11" s="1"/>
  <c r="HR102" i="11" a="1"/>
  <c r="HR102" i="11" s="1"/>
  <c r="HQ102" i="11" a="1"/>
  <c r="HQ102" i="11" s="1"/>
  <c r="HP102" i="11" a="1"/>
  <c r="HP102" i="11" s="1"/>
  <c r="HO102" i="11" a="1"/>
  <c r="HO102" i="11" s="1"/>
  <c r="HN102" i="11" a="1"/>
  <c r="HN102" i="11" s="1"/>
  <c r="HM102" i="11" a="1"/>
  <c r="HM102" i="11" s="1"/>
  <c r="HL102" i="11" a="1"/>
  <c r="HL102" i="11" s="1"/>
  <c r="HK102" i="11" a="1"/>
  <c r="HK102" i="11" s="1"/>
  <c r="HJ102" i="11" a="1"/>
  <c r="HJ102" i="11" s="1"/>
  <c r="HI102" i="11" a="1"/>
  <c r="HI102" i="11" s="1"/>
  <c r="HH102" i="11" a="1"/>
  <c r="HH102" i="11" s="1"/>
  <c r="HG102" i="11" a="1"/>
  <c r="HG102" i="11" s="1"/>
  <c r="HF102" i="11" a="1"/>
  <c r="HF102" i="11" s="1"/>
  <c r="HE102" i="11" a="1"/>
  <c r="HE102" i="11" s="1"/>
  <c r="HD102" i="11" a="1"/>
  <c r="HD102" i="11" s="1"/>
  <c r="HC102" i="11" a="1"/>
  <c r="HC102" i="11" s="1"/>
  <c r="HB102" i="11" a="1"/>
  <c r="HB102" i="11" s="1"/>
  <c r="HA102" i="11" a="1"/>
  <c r="HA102" i="11" s="1"/>
  <c r="GZ102" i="11" a="1"/>
  <c r="GZ102" i="11" s="1"/>
  <c r="GY102" i="11" a="1"/>
  <c r="GY102" i="11" s="1"/>
  <c r="GX102" i="11" a="1"/>
  <c r="GX102" i="11" s="1"/>
  <c r="GW102" i="11" a="1"/>
  <c r="GW102" i="11" s="1"/>
  <c r="GV102" i="11" a="1"/>
  <c r="GV102" i="11" s="1"/>
  <c r="GU102" i="11" a="1"/>
  <c r="GU102" i="11" s="1"/>
  <c r="GT102" i="11" a="1"/>
  <c r="GT102" i="11" s="1"/>
  <c r="GS102" i="11" a="1"/>
  <c r="GS102" i="11" s="1"/>
  <c r="GR102" i="11" a="1"/>
  <c r="GR102" i="11" s="1"/>
  <c r="GQ102" i="11" a="1"/>
  <c r="GQ102" i="11" s="1"/>
  <c r="GP102" i="11" a="1"/>
  <c r="GP102" i="11" s="1"/>
  <c r="GO102" i="11" a="1"/>
  <c r="GO102" i="11" s="1"/>
  <c r="GN102" i="11" a="1"/>
  <c r="GN102" i="11" s="1"/>
  <c r="GM102" i="11" a="1"/>
  <c r="GM102" i="11" s="1"/>
  <c r="GL102" i="11" a="1"/>
  <c r="GL102" i="11" s="1"/>
  <c r="GK102" i="11" a="1"/>
  <c r="GK102" i="11" s="1"/>
  <c r="GJ102" i="11" a="1"/>
  <c r="GJ102" i="11" s="1"/>
  <c r="GI102" i="11" a="1"/>
  <c r="GI102" i="11" s="1"/>
  <c r="GH102" i="11" a="1"/>
  <c r="GH102" i="11" s="1"/>
  <c r="GG102" i="11" a="1"/>
  <c r="GG102" i="11" s="1"/>
  <c r="GF102" i="11" a="1"/>
  <c r="GF102" i="11" s="1"/>
  <c r="GE102" i="11" a="1"/>
  <c r="GE102" i="11" s="1"/>
  <c r="GD102" i="11" a="1"/>
  <c r="GD102" i="11" s="1"/>
  <c r="GC102" i="11" a="1"/>
  <c r="GC102" i="11" s="1"/>
  <c r="GB102" i="11" a="1"/>
  <c r="GB102" i="11" s="1"/>
  <c r="GA102" i="11" a="1"/>
  <c r="GA102" i="11" s="1"/>
  <c r="FZ102" i="11" a="1"/>
  <c r="FZ102" i="11" s="1"/>
  <c r="FY102" i="11" a="1"/>
  <c r="FY102" i="11" s="1"/>
  <c r="FX102" i="11" a="1"/>
  <c r="FX102" i="11" s="1"/>
  <c r="FW102" i="11" a="1"/>
  <c r="FW102" i="11" s="1"/>
  <c r="FV102" i="11" a="1"/>
  <c r="FV102" i="11" s="1"/>
  <c r="FU102" i="11" a="1"/>
  <c r="FU102" i="11" s="1"/>
  <c r="FT102" i="11" a="1"/>
  <c r="FT102" i="11" s="1"/>
  <c r="FS102" i="11" a="1"/>
  <c r="FS102" i="11" s="1"/>
  <c r="FR102" i="11" a="1"/>
  <c r="FR102" i="11" s="1"/>
  <c r="FQ102" i="11" a="1"/>
  <c r="FQ102" i="11" s="1"/>
  <c r="FP102" i="11" a="1"/>
  <c r="FP102" i="11" s="1"/>
  <c r="FO102" i="11" a="1"/>
  <c r="FO102" i="11" s="1"/>
  <c r="FN102" i="11" a="1"/>
  <c r="FN102" i="11" s="1"/>
  <c r="FM102" i="11" a="1"/>
  <c r="FM102" i="11" s="1"/>
  <c r="FL102" i="11" a="1"/>
  <c r="FL102" i="11" s="1"/>
  <c r="FK102" i="11" a="1"/>
  <c r="FK102" i="11" s="1"/>
  <c r="FJ102" i="11" a="1"/>
  <c r="FJ102" i="11" s="1"/>
  <c r="FI102" i="11" a="1"/>
  <c r="FI102" i="11" s="1"/>
  <c r="FH102" i="11" a="1"/>
  <c r="FH102" i="11" s="1"/>
  <c r="FG102" i="11" a="1"/>
  <c r="FG102" i="11" s="1"/>
  <c r="FF102" i="11" a="1"/>
  <c r="FF102" i="11" s="1"/>
  <c r="IC101" i="11" a="1"/>
  <c r="IC101" i="11" s="1"/>
  <c r="IB101" i="11" a="1"/>
  <c r="IB101" i="11" s="1"/>
  <c r="IA101" i="11" a="1"/>
  <c r="IA101" i="11" s="1"/>
  <c r="HZ101" i="11" a="1"/>
  <c r="HZ101" i="11" s="1"/>
  <c r="HY101" i="11" a="1"/>
  <c r="HY101" i="11" s="1"/>
  <c r="HX101" i="11" a="1"/>
  <c r="HX101" i="11" s="1"/>
  <c r="HW101" i="11" a="1"/>
  <c r="HW101" i="11" s="1"/>
  <c r="HV101" i="11" a="1"/>
  <c r="HV101" i="11" s="1"/>
  <c r="HU101" i="11" a="1"/>
  <c r="HU101" i="11" s="1"/>
  <c r="HT101" i="11" a="1"/>
  <c r="HT101" i="11" s="1"/>
  <c r="HS101" i="11" a="1"/>
  <c r="HS101" i="11" s="1"/>
  <c r="HR101" i="11" a="1"/>
  <c r="HR101" i="11" s="1"/>
  <c r="HQ101" i="11" a="1"/>
  <c r="HQ101" i="11" s="1"/>
  <c r="HP101" i="11" a="1"/>
  <c r="HP101" i="11" s="1"/>
  <c r="HO101" i="11" a="1"/>
  <c r="HO101" i="11" s="1"/>
  <c r="HN101" i="11" a="1"/>
  <c r="HN101" i="11" s="1"/>
  <c r="HM101" i="11" a="1"/>
  <c r="HM101" i="11" s="1"/>
  <c r="HL101" i="11" a="1"/>
  <c r="HL101" i="11" s="1"/>
  <c r="HK101" i="11" a="1"/>
  <c r="HK101" i="11" s="1"/>
  <c r="HJ101" i="11" a="1"/>
  <c r="HJ101" i="11" s="1"/>
  <c r="HI101" i="11" a="1"/>
  <c r="HI101" i="11" s="1"/>
  <c r="HH101" i="11" a="1"/>
  <c r="HH101" i="11" s="1"/>
  <c r="HG101" i="11" a="1"/>
  <c r="HG101" i="11" s="1"/>
  <c r="HF101" i="11" a="1"/>
  <c r="HF101" i="11" s="1"/>
  <c r="HE101" i="11" a="1"/>
  <c r="HE101" i="11" s="1"/>
  <c r="HD101" i="11" a="1"/>
  <c r="HD101" i="11" s="1"/>
  <c r="HC101" i="11" a="1"/>
  <c r="HC101" i="11" s="1"/>
  <c r="HB101" i="11" a="1"/>
  <c r="HB101" i="11" s="1"/>
  <c r="HA101" i="11" a="1"/>
  <c r="HA101" i="11" s="1"/>
  <c r="GZ101" i="11" a="1"/>
  <c r="GZ101" i="11" s="1"/>
  <c r="GY101" i="11" a="1"/>
  <c r="GY101" i="11" s="1"/>
  <c r="GX101" i="11" a="1"/>
  <c r="GX101" i="11" s="1"/>
  <c r="GW101" i="11" a="1"/>
  <c r="GW101" i="11" s="1"/>
  <c r="GV101" i="11" a="1"/>
  <c r="GV101" i="11" s="1"/>
  <c r="GU101" i="11" a="1"/>
  <c r="GU101" i="11" s="1"/>
  <c r="GT101" i="11" a="1"/>
  <c r="GT101" i="11" s="1"/>
  <c r="GS101" i="11" a="1"/>
  <c r="GS101" i="11" s="1"/>
  <c r="GR101" i="11" a="1"/>
  <c r="GR101" i="11" s="1"/>
  <c r="GQ101" i="11" a="1"/>
  <c r="GQ101" i="11" s="1"/>
  <c r="GP101" i="11" a="1"/>
  <c r="GP101" i="11" s="1"/>
  <c r="GO101" i="11" a="1"/>
  <c r="GO101" i="11" s="1"/>
  <c r="GN101" i="11" a="1"/>
  <c r="GN101" i="11" s="1"/>
  <c r="GM101" i="11" a="1"/>
  <c r="GM101" i="11" s="1"/>
  <c r="GL101" i="11" a="1"/>
  <c r="GL101" i="11" s="1"/>
  <c r="GK101" i="11" a="1"/>
  <c r="GK101" i="11" s="1"/>
  <c r="GJ101" i="11" a="1"/>
  <c r="GJ101" i="11" s="1"/>
  <c r="GI101" i="11" a="1"/>
  <c r="GI101" i="11" s="1"/>
  <c r="GH101" i="11" a="1"/>
  <c r="GH101" i="11" s="1"/>
  <c r="GG101" i="11" a="1"/>
  <c r="GG101" i="11" s="1"/>
  <c r="GF101" i="11" a="1"/>
  <c r="GF101" i="11" s="1"/>
  <c r="GE101" i="11" a="1"/>
  <c r="GE101" i="11" s="1"/>
  <c r="GD101" i="11" a="1"/>
  <c r="GD101" i="11" s="1"/>
  <c r="GC101" i="11" a="1"/>
  <c r="GC101" i="11" s="1"/>
  <c r="GB101" i="11" a="1"/>
  <c r="GB101" i="11" s="1"/>
  <c r="GA101" i="11" a="1"/>
  <c r="GA101" i="11" s="1"/>
  <c r="FZ101" i="11" a="1"/>
  <c r="FZ101" i="11" s="1"/>
  <c r="FY101" i="11" a="1"/>
  <c r="FY101" i="11" s="1"/>
  <c r="FX101" i="11" a="1"/>
  <c r="FX101" i="11" s="1"/>
  <c r="FW101" i="11" a="1"/>
  <c r="FW101" i="11" s="1"/>
  <c r="FV101" i="11" a="1"/>
  <c r="FV101" i="11" s="1"/>
  <c r="FU101" i="11" a="1"/>
  <c r="FU101" i="11" s="1"/>
  <c r="FT101" i="11" a="1"/>
  <c r="FT101" i="11" s="1"/>
  <c r="FS101" i="11" a="1"/>
  <c r="FS101" i="11" s="1"/>
  <c r="FR101" i="11" a="1"/>
  <c r="FR101" i="11" s="1"/>
  <c r="FQ101" i="11" a="1"/>
  <c r="FQ101" i="11" s="1"/>
  <c r="FP101" i="11" a="1"/>
  <c r="FP101" i="11" s="1"/>
  <c r="FO101" i="11" a="1"/>
  <c r="FO101" i="11" s="1"/>
  <c r="FN101" i="11" a="1"/>
  <c r="FN101" i="11" s="1"/>
  <c r="FM101" i="11" a="1"/>
  <c r="FM101" i="11" s="1"/>
  <c r="FL101" i="11" a="1"/>
  <c r="FL101" i="11" s="1"/>
  <c r="FK101" i="11" a="1"/>
  <c r="FK101" i="11" s="1"/>
  <c r="FJ101" i="11" a="1"/>
  <c r="FJ101" i="11" s="1"/>
  <c r="FI101" i="11" a="1"/>
  <c r="FI101" i="11" s="1"/>
  <c r="FH101" i="11" a="1"/>
  <c r="FH101" i="11" s="1"/>
  <c r="FG101" i="11" a="1"/>
  <c r="FG101" i="11" s="1"/>
  <c r="FF101" i="11" a="1"/>
  <c r="FF101" i="11" s="1"/>
  <c r="IC100" i="11" a="1"/>
  <c r="IC100" i="11" s="1"/>
  <c r="IB100" i="11" a="1"/>
  <c r="IB100" i="11" s="1"/>
  <c r="IA100" i="11" a="1"/>
  <c r="IA100" i="11" s="1"/>
  <c r="HZ100" i="11" a="1"/>
  <c r="HZ100" i="11" s="1"/>
  <c r="HY100" i="11" a="1"/>
  <c r="HY100" i="11" s="1"/>
  <c r="HX100" i="11" a="1"/>
  <c r="HX100" i="11" s="1"/>
  <c r="HW100" i="11" a="1"/>
  <c r="HW100" i="11" s="1"/>
  <c r="HV100" i="11" a="1"/>
  <c r="HV100" i="11" s="1"/>
  <c r="HU100" i="11" a="1"/>
  <c r="HU100" i="11" s="1"/>
  <c r="HT100" i="11" a="1"/>
  <c r="HT100" i="11" s="1"/>
  <c r="HS100" i="11" a="1"/>
  <c r="HS100" i="11" s="1"/>
  <c r="HR100" i="11" a="1"/>
  <c r="HR100" i="11" s="1"/>
  <c r="HQ100" i="11" a="1"/>
  <c r="HQ100" i="11" s="1"/>
  <c r="HP100" i="11" a="1"/>
  <c r="HP100" i="11" s="1"/>
  <c r="HO100" i="11" a="1"/>
  <c r="HO100" i="11" s="1"/>
  <c r="HN100" i="11" a="1"/>
  <c r="HN100" i="11" s="1"/>
  <c r="HM100" i="11" a="1"/>
  <c r="HM100" i="11" s="1"/>
  <c r="HL100" i="11" a="1"/>
  <c r="HL100" i="11" s="1"/>
  <c r="HK100" i="11" a="1"/>
  <c r="HK100" i="11" s="1"/>
  <c r="HJ100" i="11" a="1"/>
  <c r="HJ100" i="11" s="1"/>
  <c r="HI100" i="11" a="1"/>
  <c r="HI100" i="11" s="1"/>
  <c r="HH100" i="11" a="1"/>
  <c r="HH100" i="11" s="1"/>
  <c r="HG100" i="11" a="1"/>
  <c r="HG100" i="11" s="1"/>
  <c r="HF100" i="11" a="1"/>
  <c r="HF100" i="11" s="1"/>
  <c r="HE100" i="11" a="1"/>
  <c r="HE100" i="11" s="1"/>
  <c r="HD100" i="11" a="1"/>
  <c r="HD100" i="11" s="1"/>
  <c r="HC100" i="11" a="1"/>
  <c r="HC100" i="11" s="1"/>
  <c r="HB100" i="11" a="1"/>
  <c r="HB100" i="11" s="1"/>
  <c r="HA100" i="11" a="1"/>
  <c r="HA100" i="11" s="1"/>
  <c r="GZ100" i="11" a="1"/>
  <c r="GZ100" i="11" s="1"/>
  <c r="GY100" i="11" a="1"/>
  <c r="GY100" i="11" s="1"/>
  <c r="GX100" i="11" a="1"/>
  <c r="GX100" i="11" s="1"/>
  <c r="GW100" i="11" a="1"/>
  <c r="GW100" i="11" s="1"/>
  <c r="GV100" i="11" a="1"/>
  <c r="GV100" i="11" s="1"/>
  <c r="GU100" i="11" a="1"/>
  <c r="GU100" i="11" s="1"/>
  <c r="GT100" i="11" a="1"/>
  <c r="GT100" i="11" s="1"/>
  <c r="GS100" i="11" a="1"/>
  <c r="GS100" i="11" s="1"/>
  <c r="GR100" i="11" a="1"/>
  <c r="GR100" i="11" s="1"/>
  <c r="GQ100" i="11" a="1"/>
  <c r="GQ100" i="11" s="1"/>
  <c r="GP100" i="11" a="1"/>
  <c r="GP100" i="11" s="1"/>
  <c r="GO100" i="11" a="1"/>
  <c r="GO100" i="11" s="1"/>
  <c r="GN100" i="11" a="1"/>
  <c r="GN100" i="11" s="1"/>
  <c r="GM100" i="11" a="1"/>
  <c r="GM100" i="11" s="1"/>
  <c r="GL100" i="11" a="1"/>
  <c r="GL100" i="11" s="1"/>
  <c r="GK100" i="11" a="1"/>
  <c r="GK100" i="11" s="1"/>
  <c r="GJ100" i="11" a="1"/>
  <c r="GJ100" i="11" s="1"/>
  <c r="GI100" i="11" a="1"/>
  <c r="GI100" i="11" s="1"/>
  <c r="GH100" i="11" a="1"/>
  <c r="GH100" i="11" s="1"/>
  <c r="GG100" i="11" a="1"/>
  <c r="GG100" i="11" s="1"/>
  <c r="GF100" i="11" a="1"/>
  <c r="GF100" i="11" s="1"/>
  <c r="GE100" i="11" a="1"/>
  <c r="GE100" i="11" s="1"/>
  <c r="GD100" i="11" a="1"/>
  <c r="GD100" i="11" s="1"/>
  <c r="GC100" i="11" a="1"/>
  <c r="GC100" i="11" s="1"/>
  <c r="GB100" i="11" a="1"/>
  <c r="GB100" i="11" s="1"/>
  <c r="GA100" i="11" a="1"/>
  <c r="GA100" i="11" s="1"/>
  <c r="FZ100" i="11" a="1"/>
  <c r="FZ100" i="11" s="1"/>
  <c r="FY100" i="11" a="1"/>
  <c r="FY100" i="11" s="1"/>
  <c r="FX100" i="11" a="1"/>
  <c r="FX100" i="11" s="1"/>
  <c r="FW100" i="11" a="1"/>
  <c r="FW100" i="11" s="1"/>
  <c r="FV100" i="11" a="1"/>
  <c r="FV100" i="11" s="1"/>
  <c r="FU100" i="11" a="1"/>
  <c r="FU100" i="11" s="1"/>
  <c r="FT100" i="11" a="1"/>
  <c r="FT100" i="11" s="1"/>
  <c r="FS100" i="11" a="1"/>
  <c r="FS100" i="11" s="1"/>
  <c r="FR100" i="11" a="1"/>
  <c r="FR100" i="11" s="1"/>
  <c r="FQ100" i="11" a="1"/>
  <c r="FQ100" i="11" s="1"/>
  <c r="FP100" i="11" a="1"/>
  <c r="FP100" i="11" s="1"/>
  <c r="FO100" i="11" a="1"/>
  <c r="FO100" i="11" s="1"/>
  <c r="FN100" i="11" a="1"/>
  <c r="FN100" i="11" s="1"/>
  <c r="FM100" i="11" a="1"/>
  <c r="FM100" i="11" s="1"/>
  <c r="FL100" i="11" a="1"/>
  <c r="FL100" i="11" s="1"/>
  <c r="FK100" i="11" a="1"/>
  <c r="FK100" i="11" s="1"/>
  <c r="FJ100" i="11" a="1"/>
  <c r="FJ100" i="11" s="1"/>
  <c r="FI100" i="11" a="1"/>
  <c r="FI100" i="11" s="1"/>
  <c r="FH100" i="11" a="1"/>
  <c r="FH100" i="11" s="1"/>
  <c r="FG100" i="11" a="1"/>
  <c r="FG100" i="11" s="1"/>
  <c r="FF100" i="11" a="1"/>
  <c r="FF100" i="11" s="1"/>
  <c r="IC99" i="11" a="1"/>
  <c r="IC99" i="11" s="1"/>
  <c r="IB99" i="11" a="1"/>
  <c r="IB99" i="11" s="1"/>
  <c r="IA99" i="11" a="1"/>
  <c r="IA99" i="11" s="1"/>
  <c r="HZ99" i="11" a="1"/>
  <c r="HZ99" i="11" s="1"/>
  <c r="HY99" i="11" a="1"/>
  <c r="HY99" i="11" s="1"/>
  <c r="HX99" i="11" a="1"/>
  <c r="HX99" i="11" s="1"/>
  <c r="HW99" i="11" a="1"/>
  <c r="HW99" i="11" s="1"/>
  <c r="HV99" i="11" a="1"/>
  <c r="HV99" i="11" s="1"/>
  <c r="HU99" i="11" a="1"/>
  <c r="HU99" i="11" s="1"/>
  <c r="HT99" i="11" a="1"/>
  <c r="HT99" i="11" s="1"/>
  <c r="HS99" i="11" a="1"/>
  <c r="HS99" i="11" s="1"/>
  <c r="HR99" i="11" a="1"/>
  <c r="HR99" i="11" s="1"/>
  <c r="HQ99" i="11" a="1"/>
  <c r="HQ99" i="11" s="1"/>
  <c r="HP99" i="11" a="1"/>
  <c r="HP99" i="11" s="1"/>
  <c r="HO99" i="11" a="1"/>
  <c r="HO99" i="11" s="1"/>
  <c r="HN99" i="11" a="1"/>
  <c r="HN99" i="11" s="1"/>
  <c r="HM99" i="11" a="1"/>
  <c r="HM99" i="11" s="1"/>
  <c r="HL99" i="11" a="1"/>
  <c r="HL99" i="11" s="1"/>
  <c r="HK99" i="11" a="1"/>
  <c r="HK99" i="11" s="1"/>
  <c r="HJ99" i="11" a="1"/>
  <c r="HJ99" i="11" s="1"/>
  <c r="HI99" i="11" a="1"/>
  <c r="HI99" i="11" s="1"/>
  <c r="HH99" i="11" a="1"/>
  <c r="HH99" i="11" s="1"/>
  <c r="HG99" i="11" a="1"/>
  <c r="HG99" i="11" s="1"/>
  <c r="HF99" i="11" a="1"/>
  <c r="HF99" i="11" s="1"/>
  <c r="HE99" i="11" a="1"/>
  <c r="HE99" i="11" s="1"/>
  <c r="HD99" i="11" a="1"/>
  <c r="HD99" i="11" s="1"/>
  <c r="HC99" i="11" a="1"/>
  <c r="HC99" i="11" s="1"/>
  <c r="HB99" i="11" a="1"/>
  <c r="HB99" i="11" s="1"/>
  <c r="HA99" i="11" a="1"/>
  <c r="HA99" i="11" s="1"/>
  <c r="GZ99" i="11" a="1"/>
  <c r="GZ99" i="11" s="1"/>
  <c r="GY99" i="11" a="1"/>
  <c r="GY99" i="11" s="1"/>
  <c r="GX99" i="11" a="1"/>
  <c r="GX99" i="11" s="1"/>
  <c r="GW99" i="11" a="1"/>
  <c r="GW99" i="11" s="1"/>
  <c r="GV99" i="11" a="1"/>
  <c r="GV99" i="11" s="1"/>
  <c r="GU99" i="11" a="1"/>
  <c r="GU99" i="11" s="1"/>
  <c r="GT99" i="11" a="1"/>
  <c r="GT99" i="11" s="1"/>
  <c r="GS99" i="11" a="1"/>
  <c r="GS99" i="11" s="1"/>
  <c r="GR99" i="11" a="1"/>
  <c r="GR99" i="11" s="1"/>
  <c r="GQ99" i="11" a="1"/>
  <c r="GQ99" i="11" s="1"/>
  <c r="GP99" i="11" a="1"/>
  <c r="GP99" i="11" s="1"/>
  <c r="GO99" i="11" a="1"/>
  <c r="GO99" i="11" s="1"/>
  <c r="GN99" i="11" a="1"/>
  <c r="GN99" i="11" s="1"/>
  <c r="GM99" i="11" a="1"/>
  <c r="GM99" i="11" s="1"/>
  <c r="GL99" i="11" a="1"/>
  <c r="GL99" i="11" s="1"/>
  <c r="GK99" i="11" a="1"/>
  <c r="GK99" i="11" s="1"/>
  <c r="GJ99" i="11" a="1"/>
  <c r="GJ99" i="11" s="1"/>
  <c r="GI99" i="11" a="1"/>
  <c r="GI99" i="11" s="1"/>
  <c r="GH99" i="11" a="1"/>
  <c r="GH99" i="11" s="1"/>
  <c r="GG99" i="11" a="1"/>
  <c r="GG99" i="11" s="1"/>
  <c r="GF99" i="11" a="1"/>
  <c r="GF99" i="11" s="1"/>
  <c r="GE99" i="11" a="1"/>
  <c r="GE99" i="11" s="1"/>
  <c r="GD99" i="11" a="1"/>
  <c r="GD99" i="11" s="1"/>
  <c r="GC99" i="11" a="1"/>
  <c r="GC99" i="11" s="1"/>
  <c r="GB99" i="11" a="1"/>
  <c r="GB99" i="11" s="1"/>
  <c r="GA99" i="11" a="1"/>
  <c r="GA99" i="11" s="1"/>
  <c r="FZ99" i="11" a="1"/>
  <c r="FZ99" i="11" s="1"/>
  <c r="FY99" i="11" a="1"/>
  <c r="FY99" i="11" s="1"/>
  <c r="FX99" i="11" a="1"/>
  <c r="FX99" i="11" s="1"/>
  <c r="FW99" i="11" a="1"/>
  <c r="FW99" i="11" s="1"/>
  <c r="FV99" i="11" a="1"/>
  <c r="FV99" i="11" s="1"/>
  <c r="FU99" i="11" a="1"/>
  <c r="FU99" i="11" s="1"/>
  <c r="FT99" i="11" a="1"/>
  <c r="FT99" i="11" s="1"/>
  <c r="FS99" i="11" a="1"/>
  <c r="FS99" i="11" s="1"/>
  <c r="FR99" i="11" a="1"/>
  <c r="FR99" i="11" s="1"/>
  <c r="FQ99" i="11" a="1"/>
  <c r="FQ99" i="11" s="1"/>
  <c r="FP99" i="11" a="1"/>
  <c r="FP99" i="11" s="1"/>
  <c r="FO99" i="11" a="1"/>
  <c r="FO99" i="11" s="1"/>
  <c r="FN99" i="11" a="1"/>
  <c r="FN99" i="11" s="1"/>
  <c r="FM99" i="11" a="1"/>
  <c r="FM99" i="11" s="1"/>
  <c r="FL99" i="11" a="1"/>
  <c r="FL99" i="11" s="1"/>
  <c r="FK99" i="11" a="1"/>
  <c r="FK99" i="11" s="1"/>
  <c r="FJ99" i="11" a="1"/>
  <c r="FJ99" i="11" s="1"/>
  <c r="FI99" i="11" a="1"/>
  <c r="FI99" i="11" s="1"/>
  <c r="FH99" i="11" a="1"/>
  <c r="FH99" i="11" s="1"/>
  <c r="FG99" i="11" a="1"/>
  <c r="FG99" i="11" s="1"/>
  <c r="FF99" i="11" a="1"/>
  <c r="FF99" i="11" s="1"/>
  <c r="IC98" i="11" a="1"/>
  <c r="IC98" i="11" s="1"/>
  <c r="IB98" i="11" a="1"/>
  <c r="IB98" i="11" s="1"/>
  <c r="IA98" i="11" a="1"/>
  <c r="IA98" i="11" s="1"/>
  <c r="HZ98" i="11" a="1"/>
  <c r="HZ98" i="11" s="1"/>
  <c r="HY98" i="11" a="1"/>
  <c r="HY98" i="11" s="1"/>
  <c r="HX98" i="11" a="1"/>
  <c r="HX98" i="11" s="1"/>
  <c r="HW98" i="11" a="1"/>
  <c r="HW98" i="11" s="1"/>
  <c r="HV98" i="11" a="1"/>
  <c r="HV98" i="11" s="1"/>
  <c r="HU98" i="11" a="1"/>
  <c r="HU98" i="11" s="1"/>
  <c r="HT98" i="11" a="1"/>
  <c r="HT98" i="11" s="1"/>
  <c r="HS98" i="11" a="1"/>
  <c r="HS98" i="11" s="1"/>
  <c r="HR98" i="11" a="1"/>
  <c r="HR98" i="11" s="1"/>
  <c r="HQ98" i="11" a="1"/>
  <c r="HQ98" i="11" s="1"/>
  <c r="HP98" i="11" a="1"/>
  <c r="HP98" i="11" s="1"/>
  <c r="HO98" i="11" a="1"/>
  <c r="HO98" i="11" s="1"/>
  <c r="HN98" i="11" a="1"/>
  <c r="HN98" i="11" s="1"/>
  <c r="HM98" i="11" a="1"/>
  <c r="HM98" i="11" s="1"/>
  <c r="HL98" i="11" a="1"/>
  <c r="HL98" i="11" s="1"/>
  <c r="HK98" i="11" a="1"/>
  <c r="HK98" i="11" s="1"/>
  <c r="HJ98" i="11" a="1"/>
  <c r="HJ98" i="11" s="1"/>
  <c r="HI98" i="11" a="1"/>
  <c r="HI98" i="11" s="1"/>
  <c r="HH98" i="11" a="1"/>
  <c r="HH98" i="11" s="1"/>
  <c r="HG98" i="11" a="1"/>
  <c r="HG98" i="11" s="1"/>
  <c r="HF98" i="11" a="1"/>
  <c r="HF98" i="11" s="1"/>
  <c r="HE98" i="11" a="1"/>
  <c r="HE98" i="11" s="1"/>
  <c r="HD98" i="11" a="1"/>
  <c r="HD98" i="11" s="1"/>
  <c r="HC98" i="11" a="1"/>
  <c r="HC98" i="11" s="1"/>
  <c r="HB98" i="11" a="1"/>
  <c r="HB98" i="11" s="1"/>
  <c r="HA98" i="11" a="1"/>
  <c r="HA98" i="11" s="1"/>
  <c r="GZ98" i="11" a="1"/>
  <c r="GZ98" i="11" s="1"/>
  <c r="GY98" i="11" a="1"/>
  <c r="GY98" i="11" s="1"/>
  <c r="GX98" i="11" a="1"/>
  <c r="GX98" i="11" s="1"/>
  <c r="GW98" i="11" a="1"/>
  <c r="GW98" i="11" s="1"/>
  <c r="GV98" i="11" a="1"/>
  <c r="GV98" i="11" s="1"/>
  <c r="GU98" i="11" a="1"/>
  <c r="GU98" i="11" s="1"/>
  <c r="GT98" i="11" a="1"/>
  <c r="GT98" i="11" s="1"/>
  <c r="GS98" i="11" a="1"/>
  <c r="GS98" i="11" s="1"/>
  <c r="GR98" i="11" a="1"/>
  <c r="GR98" i="11" s="1"/>
  <c r="GQ98" i="11" a="1"/>
  <c r="GQ98" i="11" s="1"/>
  <c r="GP98" i="11" a="1"/>
  <c r="GP98" i="11" s="1"/>
  <c r="GO98" i="11" a="1"/>
  <c r="GO98" i="11" s="1"/>
  <c r="GN98" i="11" a="1"/>
  <c r="GN98" i="11" s="1"/>
  <c r="GM98" i="11" a="1"/>
  <c r="GM98" i="11" s="1"/>
  <c r="GL98" i="11" a="1"/>
  <c r="GL98" i="11" s="1"/>
  <c r="GK98" i="11" a="1"/>
  <c r="GK98" i="11" s="1"/>
  <c r="GJ98" i="11" a="1"/>
  <c r="GJ98" i="11" s="1"/>
  <c r="GI98" i="11" a="1"/>
  <c r="GI98" i="11" s="1"/>
  <c r="GH98" i="11" a="1"/>
  <c r="GH98" i="11" s="1"/>
  <c r="GG98" i="11" a="1"/>
  <c r="GG98" i="11" s="1"/>
  <c r="GF98" i="11" a="1"/>
  <c r="GF98" i="11" s="1"/>
  <c r="GE98" i="11" a="1"/>
  <c r="GE98" i="11" s="1"/>
  <c r="GD98" i="11" a="1"/>
  <c r="GD98" i="11" s="1"/>
  <c r="GC98" i="11" a="1"/>
  <c r="GC98" i="11" s="1"/>
  <c r="GB98" i="11" a="1"/>
  <c r="GB98" i="11" s="1"/>
  <c r="GA98" i="11" a="1"/>
  <c r="GA98" i="11" s="1"/>
  <c r="FZ98" i="11" a="1"/>
  <c r="FZ98" i="11" s="1"/>
  <c r="FY98" i="11" a="1"/>
  <c r="FY98" i="11" s="1"/>
  <c r="FX98" i="11" a="1"/>
  <c r="FX98" i="11" s="1"/>
  <c r="FW98" i="11" a="1"/>
  <c r="FW98" i="11" s="1"/>
  <c r="FV98" i="11" a="1"/>
  <c r="FV98" i="11" s="1"/>
  <c r="FU98" i="11" a="1"/>
  <c r="FU98" i="11" s="1"/>
  <c r="FT98" i="11" a="1"/>
  <c r="FT98" i="11" s="1"/>
  <c r="FS98" i="11" a="1"/>
  <c r="FS98" i="11" s="1"/>
  <c r="FR98" i="11" a="1"/>
  <c r="FR98" i="11" s="1"/>
  <c r="FQ98" i="11" a="1"/>
  <c r="FQ98" i="11" s="1"/>
  <c r="FP98" i="11" a="1"/>
  <c r="FP98" i="11" s="1"/>
  <c r="FO98" i="11" a="1"/>
  <c r="FO98" i="11" s="1"/>
  <c r="FN98" i="11" a="1"/>
  <c r="FN98" i="11" s="1"/>
  <c r="FM98" i="11" a="1"/>
  <c r="FM98" i="11" s="1"/>
  <c r="FL98" i="11" a="1"/>
  <c r="FL98" i="11" s="1"/>
  <c r="FK98" i="11" a="1"/>
  <c r="FK98" i="11" s="1"/>
  <c r="FJ98" i="11" a="1"/>
  <c r="FJ98" i="11" s="1"/>
  <c r="FI98" i="11" a="1"/>
  <c r="FI98" i="11" s="1"/>
  <c r="FH98" i="11" a="1"/>
  <c r="FH98" i="11" s="1"/>
  <c r="FG98" i="11" a="1"/>
  <c r="FG98" i="11" s="1"/>
  <c r="FF98" i="11" a="1"/>
  <c r="FF98" i="11" s="1"/>
  <c r="IC97" i="11" a="1"/>
  <c r="IC97" i="11" s="1"/>
  <c r="IB97" i="11" a="1"/>
  <c r="IB97" i="11" s="1"/>
  <c r="IA97" i="11" a="1"/>
  <c r="IA97" i="11" s="1"/>
  <c r="HZ97" i="11" a="1"/>
  <c r="HZ97" i="11" s="1"/>
  <c r="HY97" i="11" a="1"/>
  <c r="HY97" i="11" s="1"/>
  <c r="HX97" i="11" a="1"/>
  <c r="HX97" i="11" s="1"/>
  <c r="HW97" i="11" a="1"/>
  <c r="HW97" i="11" s="1"/>
  <c r="HV97" i="11" a="1"/>
  <c r="HV97" i="11" s="1"/>
  <c r="HU97" i="11" a="1"/>
  <c r="HU97" i="11" s="1"/>
  <c r="HT97" i="11" a="1"/>
  <c r="HT97" i="11" s="1"/>
  <c r="HS97" i="11" a="1"/>
  <c r="HS97" i="11" s="1"/>
  <c r="HR97" i="11" a="1"/>
  <c r="HR97" i="11" s="1"/>
  <c r="HQ97" i="11" a="1"/>
  <c r="HQ97" i="11" s="1"/>
  <c r="HP97" i="11" a="1"/>
  <c r="HP97" i="11" s="1"/>
  <c r="HO97" i="11" a="1"/>
  <c r="HO97" i="11" s="1"/>
  <c r="HN97" i="11" a="1"/>
  <c r="HN97" i="11" s="1"/>
  <c r="HM97" i="11" a="1"/>
  <c r="HM97" i="11" s="1"/>
  <c r="HL97" i="11" a="1"/>
  <c r="HL97" i="11" s="1"/>
  <c r="HK97" i="11" a="1"/>
  <c r="HK97" i="11" s="1"/>
  <c r="HJ97" i="11" a="1"/>
  <c r="HJ97" i="11" s="1"/>
  <c r="HI97" i="11" a="1"/>
  <c r="HI97" i="11" s="1"/>
  <c r="HH97" i="11" a="1"/>
  <c r="HH97" i="11" s="1"/>
  <c r="HG97" i="11" a="1"/>
  <c r="HG97" i="11" s="1"/>
  <c r="HF97" i="11" a="1"/>
  <c r="HF97" i="11" s="1"/>
  <c r="HE97" i="11" a="1"/>
  <c r="HE97" i="11" s="1"/>
  <c r="HD97" i="11" a="1"/>
  <c r="HD97" i="11" s="1"/>
  <c r="HC97" i="11" a="1"/>
  <c r="HC97" i="11" s="1"/>
  <c r="HB97" i="11" a="1"/>
  <c r="HB97" i="11" s="1"/>
  <c r="HA97" i="11" a="1"/>
  <c r="HA97" i="11" s="1"/>
  <c r="GZ97" i="11" a="1"/>
  <c r="GZ97" i="11" s="1"/>
  <c r="GY97" i="11" a="1"/>
  <c r="GY97" i="11" s="1"/>
  <c r="GX97" i="11" a="1"/>
  <c r="GX97" i="11" s="1"/>
  <c r="GW97" i="11" a="1"/>
  <c r="GW97" i="11" s="1"/>
  <c r="GV97" i="11" a="1"/>
  <c r="GV97" i="11" s="1"/>
  <c r="GU97" i="11" a="1"/>
  <c r="GU97" i="11" s="1"/>
  <c r="GT97" i="11" a="1"/>
  <c r="GT97" i="11" s="1"/>
  <c r="GS97" i="11" a="1"/>
  <c r="GS97" i="11" s="1"/>
  <c r="GR97" i="11" a="1"/>
  <c r="GR97" i="11" s="1"/>
  <c r="GQ97" i="11" a="1"/>
  <c r="GQ97" i="11" s="1"/>
  <c r="GP97" i="11" a="1"/>
  <c r="GP97" i="11" s="1"/>
  <c r="GO97" i="11" a="1"/>
  <c r="GO97" i="11" s="1"/>
  <c r="GN97" i="11" a="1"/>
  <c r="GN97" i="11" s="1"/>
  <c r="GM97" i="11" a="1"/>
  <c r="GM97" i="11" s="1"/>
  <c r="GL97" i="11" a="1"/>
  <c r="GL97" i="11" s="1"/>
  <c r="GK97" i="11" a="1"/>
  <c r="GK97" i="11" s="1"/>
  <c r="GJ97" i="11" a="1"/>
  <c r="GJ97" i="11" s="1"/>
  <c r="GI97" i="11" a="1"/>
  <c r="GI97" i="11" s="1"/>
  <c r="GH97" i="11" a="1"/>
  <c r="GH97" i="11" s="1"/>
  <c r="GG97" i="11" a="1"/>
  <c r="GG97" i="11" s="1"/>
  <c r="GF97" i="11" a="1"/>
  <c r="GF97" i="11" s="1"/>
  <c r="GE97" i="11" a="1"/>
  <c r="GE97" i="11" s="1"/>
  <c r="GD97" i="11" a="1"/>
  <c r="GD97" i="11" s="1"/>
  <c r="GC97" i="11" a="1"/>
  <c r="GC97" i="11" s="1"/>
  <c r="GB97" i="11" a="1"/>
  <c r="GB97" i="11" s="1"/>
  <c r="GA97" i="11" a="1"/>
  <c r="GA97" i="11" s="1"/>
  <c r="FZ97" i="11" a="1"/>
  <c r="FZ97" i="11" s="1"/>
  <c r="FY97" i="11" a="1"/>
  <c r="FY97" i="11" s="1"/>
  <c r="FX97" i="11" a="1"/>
  <c r="FX97" i="11" s="1"/>
  <c r="FW97" i="11" a="1"/>
  <c r="FW97" i="11" s="1"/>
  <c r="FV97" i="11" a="1"/>
  <c r="FV97" i="11" s="1"/>
  <c r="FU97" i="11" a="1"/>
  <c r="FU97" i="11" s="1"/>
  <c r="FT97" i="11" a="1"/>
  <c r="FT97" i="11" s="1"/>
  <c r="FS97" i="11" a="1"/>
  <c r="FS97" i="11" s="1"/>
  <c r="FR97" i="11" a="1"/>
  <c r="FR97" i="11" s="1"/>
  <c r="FQ97" i="11" a="1"/>
  <c r="FQ97" i="11" s="1"/>
  <c r="FP97" i="11" a="1"/>
  <c r="FP97" i="11" s="1"/>
  <c r="FO97" i="11" a="1"/>
  <c r="FO97" i="11" s="1"/>
  <c r="FN97" i="11" a="1"/>
  <c r="FN97" i="11" s="1"/>
  <c r="FM97" i="11" a="1"/>
  <c r="FM97" i="11" s="1"/>
  <c r="FL97" i="11" a="1"/>
  <c r="FL97" i="11" s="1"/>
  <c r="FK97" i="11" a="1"/>
  <c r="FK97" i="11" s="1"/>
  <c r="FJ97" i="11" a="1"/>
  <c r="FJ97" i="11" s="1"/>
  <c r="FI97" i="11" a="1"/>
  <c r="FI97" i="11" s="1"/>
  <c r="FH97" i="11" a="1"/>
  <c r="FH97" i="11" s="1"/>
  <c r="FG97" i="11" a="1"/>
  <c r="FG97" i="11" s="1"/>
  <c r="FF97" i="11" a="1"/>
  <c r="FF97" i="11" s="1"/>
  <c r="IC96" i="11" a="1"/>
  <c r="IC96" i="11" s="1"/>
  <c r="IB96" i="11" a="1"/>
  <c r="IB96" i="11" s="1"/>
  <c r="IA96" i="11" a="1"/>
  <c r="IA96" i="11" s="1"/>
  <c r="HZ96" i="11" a="1"/>
  <c r="HZ96" i="11" s="1"/>
  <c r="HY96" i="11" a="1"/>
  <c r="HY96" i="11" s="1"/>
  <c r="HX96" i="11" a="1"/>
  <c r="HX96" i="11" s="1"/>
  <c r="HW96" i="11" a="1"/>
  <c r="HW96" i="11" s="1"/>
  <c r="HV96" i="11" a="1"/>
  <c r="HV96" i="11" s="1"/>
  <c r="HU96" i="11" a="1"/>
  <c r="HU96" i="11" s="1"/>
  <c r="HT96" i="11" a="1"/>
  <c r="HT96" i="11" s="1"/>
  <c r="HS96" i="11" a="1"/>
  <c r="HS96" i="11" s="1"/>
  <c r="HR96" i="11" a="1"/>
  <c r="HR96" i="11" s="1"/>
  <c r="HQ96" i="11" a="1"/>
  <c r="HQ96" i="11" s="1"/>
  <c r="HP96" i="11" a="1"/>
  <c r="HP96" i="11" s="1"/>
  <c r="HO96" i="11" a="1"/>
  <c r="HO96" i="11" s="1"/>
  <c r="HN96" i="11" a="1"/>
  <c r="HN96" i="11" s="1"/>
  <c r="HM96" i="11" a="1"/>
  <c r="HM96" i="11" s="1"/>
  <c r="HL96" i="11" a="1"/>
  <c r="HL96" i="11" s="1"/>
  <c r="HK96" i="11" a="1"/>
  <c r="HK96" i="11" s="1"/>
  <c r="HJ96" i="11" a="1"/>
  <c r="HJ96" i="11" s="1"/>
  <c r="HI96" i="11" a="1"/>
  <c r="HI96" i="11" s="1"/>
  <c r="HH96" i="11" a="1"/>
  <c r="HH96" i="11" s="1"/>
  <c r="HG96" i="11" a="1"/>
  <c r="HG96" i="11" s="1"/>
  <c r="HF96" i="11" a="1"/>
  <c r="HF96" i="11" s="1"/>
  <c r="HE96" i="11" a="1"/>
  <c r="HE96" i="11" s="1"/>
  <c r="HD96" i="11" a="1"/>
  <c r="HD96" i="11" s="1"/>
  <c r="HC96" i="11" a="1"/>
  <c r="HC96" i="11" s="1"/>
  <c r="HB96" i="11" a="1"/>
  <c r="HB96" i="11" s="1"/>
  <c r="HA96" i="11" a="1"/>
  <c r="HA96" i="11" s="1"/>
  <c r="GZ96" i="11" a="1"/>
  <c r="GZ96" i="11" s="1"/>
  <c r="GY96" i="11" a="1"/>
  <c r="GY96" i="11" s="1"/>
  <c r="GX96" i="11" a="1"/>
  <c r="GX96" i="11" s="1"/>
  <c r="GW96" i="11" a="1"/>
  <c r="GW96" i="11" s="1"/>
  <c r="GV96" i="11" a="1"/>
  <c r="GV96" i="11" s="1"/>
  <c r="GU96" i="11" a="1"/>
  <c r="GU96" i="11" s="1"/>
  <c r="GT96" i="11" a="1"/>
  <c r="GT96" i="11" s="1"/>
  <c r="GS96" i="11" a="1"/>
  <c r="GS96" i="11" s="1"/>
  <c r="GR96" i="11" a="1"/>
  <c r="GR96" i="11" s="1"/>
  <c r="GQ96" i="11" a="1"/>
  <c r="GQ96" i="11" s="1"/>
  <c r="GP96" i="11" a="1"/>
  <c r="GP96" i="11" s="1"/>
  <c r="GO96" i="11" a="1"/>
  <c r="GO96" i="11" s="1"/>
  <c r="GN96" i="11" a="1"/>
  <c r="GN96" i="11" s="1"/>
  <c r="GM96" i="11" a="1"/>
  <c r="GM96" i="11" s="1"/>
  <c r="GL96" i="11" a="1"/>
  <c r="GL96" i="11" s="1"/>
  <c r="GK96" i="11" a="1"/>
  <c r="GK96" i="11" s="1"/>
  <c r="GJ96" i="11" a="1"/>
  <c r="GJ96" i="11" s="1"/>
  <c r="GI96" i="11" a="1"/>
  <c r="GI96" i="11" s="1"/>
  <c r="GH96" i="11" a="1"/>
  <c r="GH96" i="11" s="1"/>
  <c r="GG96" i="11" a="1"/>
  <c r="GG96" i="11" s="1"/>
  <c r="GF96" i="11" a="1"/>
  <c r="GF96" i="11" s="1"/>
  <c r="GE96" i="11" a="1"/>
  <c r="GE96" i="11" s="1"/>
  <c r="GD96" i="11" a="1"/>
  <c r="GD96" i="11" s="1"/>
  <c r="GC96" i="11" a="1"/>
  <c r="GC96" i="11" s="1"/>
  <c r="GB96" i="11" a="1"/>
  <c r="GB96" i="11" s="1"/>
  <c r="GA96" i="11" a="1"/>
  <c r="GA96" i="11" s="1"/>
  <c r="FZ96" i="11" a="1"/>
  <c r="FZ96" i="11" s="1"/>
  <c r="FY96" i="11" a="1"/>
  <c r="FY96" i="11" s="1"/>
  <c r="FX96" i="11" a="1"/>
  <c r="FX96" i="11" s="1"/>
  <c r="FW96" i="11" a="1"/>
  <c r="FW96" i="11" s="1"/>
  <c r="FV96" i="11" a="1"/>
  <c r="FV96" i="11" s="1"/>
  <c r="FU96" i="11" a="1"/>
  <c r="FU96" i="11" s="1"/>
  <c r="FT96" i="11" a="1"/>
  <c r="FT96" i="11" s="1"/>
  <c r="FS96" i="11" a="1"/>
  <c r="FS96" i="11" s="1"/>
  <c r="FR96" i="11" a="1"/>
  <c r="FR96" i="11" s="1"/>
  <c r="FQ96" i="11" a="1"/>
  <c r="FQ96" i="11" s="1"/>
  <c r="FP96" i="11" a="1"/>
  <c r="FP96" i="11" s="1"/>
  <c r="FO96" i="11" a="1"/>
  <c r="FO96" i="11" s="1"/>
  <c r="FN96" i="11" a="1"/>
  <c r="FN96" i="11" s="1"/>
  <c r="FM96" i="11" a="1"/>
  <c r="FM96" i="11" s="1"/>
  <c r="FL96" i="11" a="1"/>
  <c r="FL96" i="11" s="1"/>
  <c r="FK96" i="11" a="1"/>
  <c r="FK96" i="11" s="1"/>
  <c r="FJ96" i="11" a="1"/>
  <c r="FJ96" i="11" s="1"/>
  <c r="FI96" i="11" a="1"/>
  <c r="FI96" i="11" s="1"/>
  <c r="FH96" i="11" a="1"/>
  <c r="FH96" i="11" s="1"/>
  <c r="FG96" i="11" a="1"/>
  <c r="FG96" i="11" s="1"/>
  <c r="FF96" i="11" a="1"/>
  <c r="FF96" i="11" s="1"/>
  <c r="IC95" i="11" a="1"/>
  <c r="IC95" i="11" s="1"/>
  <c r="IB95" i="11" a="1"/>
  <c r="IB95" i="11" s="1"/>
  <c r="IA95" i="11" a="1"/>
  <c r="IA95" i="11" s="1"/>
  <c r="HZ95" i="11" a="1"/>
  <c r="HZ95" i="11" s="1"/>
  <c r="HY95" i="11" a="1"/>
  <c r="HY95" i="11" s="1"/>
  <c r="HX95" i="11" a="1"/>
  <c r="HX95" i="11" s="1"/>
  <c r="HW95" i="11" a="1"/>
  <c r="HW95" i="11" s="1"/>
  <c r="HV95" i="11" a="1"/>
  <c r="HV95" i="11" s="1"/>
  <c r="HU95" i="11" a="1"/>
  <c r="HU95" i="11" s="1"/>
  <c r="HT95" i="11" a="1"/>
  <c r="HT95" i="11" s="1"/>
  <c r="HS95" i="11" a="1"/>
  <c r="HS95" i="11" s="1"/>
  <c r="HR95" i="11" a="1"/>
  <c r="HR95" i="11" s="1"/>
  <c r="HQ95" i="11" a="1"/>
  <c r="HQ95" i="11" s="1"/>
  <c r="HP95" i="11" a="1"/>
  <c r="HP95" i="11" s="1"/>
  <c r="HO95" i="11" a="1"/>
  <c r="HO95" i="11" s="1"/>
  <c r="HN95" i="11" a="1"/>
  <c r="HN95" i="11" s="1"/>
  <c r="HM95" i="11" a="1"/>
  <c r="HM95" i="11" s="1"/>
  <c r="HL95" i="11" a="1"/>
  <c r="HL95" i="11" s="1"/>
  <c r="HK95" i="11" a="1"/>
  <c r="HK95" i="11" s="1"/>
  <c r="HJ95" i="11" a="1"/>
  <c r="HJ95" i="11" s="1"/>
  <c r="HI95" i="11" a="1"/>
  <c r="HI95" i="11" s="1"/>
  <c r="HH95" i="11" a="1"/>
  <c r="HH95" i="11" s="1"/>
  <c r="HG95" i="11" a="1"/>
  <c r="HG95" i="11" s="1"/>
  <c r="HF95" i="11" a="1"/>
  <c r="HF95" i="11" s="1"/>
  <c r="HE95" i="11" a="1"/>
  <c r="HE95" i="11" s="1"/>
  <c r="HD95" i="11" a="1"/>
  <c r="HD95" i="11" s="1"/>
  <c r="HC95" i="11" a="1"/>
  <c r="HC95" i="11" s="1"/>
  <c r="HB95" i="11" a="1"/>
  <c r="HB95" i="11" s="1"/>
  <c r="HA95" i="11" a="1"/>
  <c r="HA95" i="11" s="1"/>
  <c r="GZ95" i="11" a="1"/>
  <c r="GZ95" i="11" s="1"/>
  <c r="GY95" i="11" a="1"/>
  <c r="GY95" i="11" s="1"/>
  <c r="GX95" i="11" a="1"/>
  <c r="GX95" i="11" s="1"/>
  <c r="GW95" i="11" a="1"/>
  <c r="GW95" i="11" s="1"/>
  <c r="GV95" i="11" a="1"/>
  <c r="GV95" i="11" s="1"/>
  <c r="GU95" i="11" a="1"/>
  <c r="GU95" i="11" s="1"/>
  <c r="GT95" i="11" a="1"/>
  <c r="GT95" i="11" s="1"/>
  <c r="GS95" i="11" a="1"/>
  <c r="GS95" i="11" s="1"/>
  <c r="GR95" i="11" a="1"/>
  <c r="GR95" i="11" s="1"/>
  <c r="GQ95" i="11" a="1"/>
  <c r="GQ95" i="11" s="1"/>
  <c r="GP95" i="11" a="1"/>
  <c r="GP95" i="11" s="1"/>
  <c r="GO95" i="11" a="1"/>
  <c r="GO95" i="11" s="1"/>
  <c r="GN95" i="11" a="1"/>
  <c r="GN95" i="11" s="1"/>
  <c r="GM95" i="11" a="1"/>
  <c r="GM95" i="11" s="1"/>
  <c r="GL95" i="11" a="1"/>
  <c r="GL95" i="11" s="1"/>
  <c r="GK95" i="11" a="1"/>
  <c r="GK95" i="11" s="1"/>
  <c r="GJ95" i="11" a="1"/>
  <c r="GJ95" i="11" s="1"/>
  <c r="GI95" i="11" a="1"/>
  <c r="GI95" i="11" s="1"/>
  <c r="GH95" i="11" a="1"/>
  <c r="GH95" i="11" s="1"/>
  <c r="GG95" i="11" a="1"/>
  <c r="GG95" i="11" s="1"/>
  <c r="GF95" i="11" a="1"/>
  <c r="GF95" i="11" s="1"/>
  <c r="GE95" i="11" a="1"/>
  <c r="GE95" i="11" s="1"/>
  <c r="GD95" i="11" a="1"/>
  <c r="GD95" i="11" s="1"/>
  <c r="GC95" i="11" a="1"/>
  <c r="GC95" i="11" s="1"/>
  <c r="GB95" i="11" a="1"/>
  <c r="GB95" i="11" s="1"/>
  <c r="GA95" i="11" a="1"/>
  <c r="GA95" i="11" s="1"/>
  <c r="FZ95" i="11" a="1"/>
  <c r="FZ95" i="11" s="1"/>
  <c r="FY95" i="11" a="1"/>
  <c r="FY95" i="11" s="1"/>
  <c r="FX95" i="11" a="1"/>
  <c r="FX95" i="11" s="1"/>
  <c r="FW95" i="11" a="1"/>
  <c r="FW95" i="11" s="1"/>
  <c r="FV95" i="11" a="1"/>
  <c r="FV95" i="11" s="1"/>
  <c r="FU95" i="11" a="1"/>
  <c r="FU95" i="11" s="1"/>
  <c r="FT95" i="11" a="1"/>
  <c r="FT95" i="11" s="1"/>
  <c r="FS95" i="11" a="1"/>
  <c r="FS95" i="11" s="1"/>
  <c r="FR95" i="11" a="1"/>
  <c r="FR95" i="11" s="1"/>
  <c r="FQ95" i="11" a="1"/>
  <c r="FQ95" i="11" s="1"/>
  <c r="FP95" i="11" a="1"/>
  <c r="FP95" i="11" s="1"/>
  <c r="FO95" i="11" a="1"/>
  <c r="FO95" i="11" s="1"/>
  <c r="FN95" i="11" a="1"/>
  <c r="FN95" i="11" s="1"/>
  <c r="FM95" i="11" a="1"/>
  <c r="FM95" i="11" s="1"/>
  <c r="FL95" i="11" a="1"/>
  <c r="FL95" i="11" s="1"/>
  <c r="FK95" i="11" a="1"/>
  <c r="FK95" i="11" s="1"/>
  <c r="FJ95" i="11" a="1"/>
  <c r="FJ95" i="11" s="1"/>
  <c r="FI95" i="11" a="1"/>
  <c r="FI95" i="11" s="1"/>
  <c r="FH95" i="11" a="1"/>
  <c r="FH95" i="11" s="1"/>
  <c r="FG95" i="11" a="1"/>
  <c r="FG95" i="11" s="1"/>
  <c r="FF95" i="11" a="1"/>
  <c r="FF95" i="11" s="1"/>
  <c r="IC94" i="11" a="1"/>
  <c r="IC94" i="11" s="1"/>
  <c r="IB94" i="11" a="1"/>
  <c r="IB94" i="11" s="1"/>
  <c r="IA94" i="11" a="1"/>
  <c r="IA94" i="11" s="1"/>
  <c r="HZ94" i="11" a="1"/>
  <c r="HZ94" i="11" s="1"/>
  <c r="HY94" i="11" a="1"/>
  <c r="HY94" i="11" s="1"/>
  <c r="HX94" i="11" a="1"/>
  <c r="HX94" i="11" s="1"/>
  <c r="HW94" i="11" a="1"/>
  <c r="HW94" i="11" s="1"/>
  <c r="HV94" i="11" a="1"/>
  <c r="HV94" i="11" s="1"/>
  <c r="HU94" i="11" a="1"/>
  <c r="HU94" i="11" s="1"/>
  <c r="HT94" i="11" a="1"/>
  <c r="HT94" i="11" s="1"/>
  <c r="HS94" i="11" a="1"/>
  <c r="HS94" i="11" s="1"/>
  <c r="HR94" i="11" a="1"/>
  <c r="HR94" i="11" s="1"/>
  <c r="HQ94" i="11" a="1"/>
  <c r="HQ94" i="11" s="1"/>
  <c r="HP94" i="11" a="1"/>
  <c r="HP94" i="11" s="1"/>
  <c r="HO94" i="11" a="1"/>
  <c r="HO94" i="11" s="1"/>
  <c r="HN94" i="11" a="1"/>
  <c r="HN94" i="11" s="1"/>
  <c r="HM94" i="11" a="1"/>
  <c r="HM94" i="11" s="1"/>
  <c r="HL94" i="11" a="1"/>
  <c r="HL94" i="11" s="1"/>
  <c r="HK94" i="11" a="1"/>
  <c r="HK94" i="11" s="1"/>
  <c r="HJ94" i="11" a="1"/>
  <c r="HJ94" i="11" s="1"/>
  <c r="HI94" i="11" a="1"/>
  <c r="HI94" i="11" s="1"/>
  <c r="HH94" i="11" a="1"/>
  <c r="HH94" i="11" s="1"/>
  <c r="HG94" i="11" a="1"/>
  <c r="HG94" i="11" s="1"/>
  <c r="HF94" i="11" a="1"/>
  <c r="HF94" i="11" s="1"/>
  <c r="HE94" i="11" a="1"/>
  <c r="HE94" i="11" s="1"/>
  <c r="HD94" i="11" a="1"/>
  <c r="HD94" i="11" s="1"/>
  <c r="HC94" i="11" a="1"/>
  <c r="HC94" i="11" s="1"/>
  <c r="HB94" i="11" a="1"/>
  <c r="HB94" i="11" s="1"/>
  <c r="HA94" i="11" a="1"/>
  <c r="HA94" i="11" s="1"/>
  <c r="GZ94" i="11" a="1"/>
  <c r="GZ94" i="11" s="1"/>
  <c r="GY94" i="11" a="1"/>
  <c r="GY94" i="11" s="1"/>
  <c r="GX94" i="11" a="1"/>
  <c r="GX94" i="11" s="1"/>
  <c r="GW94" i="11" a="1"/>
  <c r="GW94" i="11" s="1"/>
  <c r="GV94" i="11" a="1"/>
  <c r="GV94" i="11" s="1"/>
  <c r="GU94" i="11" a="1"/>
  <c r="GU94" i="11" s="1"/>
  <c r="GT94" i="11" a="1"/>
  <c r="GT94" i="11" s="1"/>
  <c r="GS94" i="11" a="1"/>
  <c r="GS94" i="11" s="1"/>
  <c r="GR94" i="11" a="1"/>
  <c r="GR94" i="11" s="1"/>
  <c r="GQ94" i="11" a="1"/>
  <c r="GQ94" i="11" s="1"/>
  <c r="GP94" i="11" a="1"/>
  <c r="GP94" i="11" s="1"/>
  <c r="GO94" i="11" a="1"/>
  <c r="GO94" i="11" s="1"/>
  <c r="GN94" i="11" a="1"/>
  <c r="GN94" i="11" s="1"/>
  <c r="GM94" i="11" a="1"/>
  <c r="GM94" i="11" s="1"/>
  <c r="GL94" i="11" a="1"/>
  <c r="GL94" i="11" s="1"/>
  <c r="GK94" i="11" a="1"/>
  <c r="GK94" i="11" s="1"/>
  <c r="GJ94" i="11" a="1"/>
  <c r="GJ94" i="11" s="1"/>
  <c r="GI94" i="11" a="1"/>
  <c r="GI94" i="11" s="1"/>
  <c r="GH94" i="11" a="1"/>
  <c r="GH94" i="11" s="1"/>
  <c r="GG94" i="11" a="1"/>
  <c r="GG94" i="11" s="1"/>
  <c r="GF94" i="11" a="1"/>
  <c r="GF94" i="11" s="1"/>
  <c r="GE94" i="11" a="1"/>
  <c r="GE94" i="11" s="1"/>
  <c r="GD94" i="11" a="1"/>
  <c r="GD94" i="11" s="1"/>
  <c r="GC94" i="11" a="1"/>
  <c r="GC94" i="11" s="1"/>
  <c r="GB94" i="11" a="1"/>
  <c r="GB94" i="11" s="1"/>
  <c r="GA94" i="11" a="1"/>
  <c r="GA94" i="11" s="1"/>
  <c r="FZ94" i="11" a="1"/>
  <c r="FZ94" i="11" s="1"/>
  <c r="FY94" i="11" a="1"/>
  <c r="FY94" i="11" s="1"/>
  <c r="FX94" i="11" a="1"/>
  <c r="FX94" i="11" s="1"/>
  <c r="FW94" i="11" a="1"/>
  <c r="FW94" i="11" s="1"/>
  <c r="FV94" i="11" a="1"/>
  <c r="FV94" i="11" s="1"/>
  <c r="FU94" i="11" a="1"/>
  <c r="FU94" i="11" s="1"/>
  <c r="FT94" i="11" a="1"/>
  <c r="FT94" i="11" s="1"/>
  <c r="FS94" i="11" a="1"/>
  <c r="FS94" i="11" s="1"/>
  <c r="FR94" i="11" a="1"/>
  <c r="FR94" i="11" s="1"/>
  <c r="FQ94" i="11" a="1"/>
  <c r="FQ94" i="11" s="1"/>
  <c r="FP94" i="11" a="1"/>
  <c r="FP94" i="11" s="1"/>
  <c r="FO94" i="11" a="1"/>
  <c r="FO94" i="11" s="1"/>
  <c r="FN94" i="11" a="1"/>
  <c r="FN94" i="11" s="1"/>
  <c r="FM94" i="11" a="1"/>
  <c r="FM94" i="11" s="1"/>
  <c r="FL94" i="11" a="1"/>
  <c r="FL94" i="11" s="1"/>
  <c r="FK94" i="11" a="1"/>
  <c r="FK94" i="11" s="1"/>
  <c r="FJ94" i="11" a="1"/>
  <c r="FJ94" i="11" s="1"/>
  <c r="FI94" i="11" a="1"/>
  <c r="FI94" i="11" s="1"/>
  <c r="FH94" i="11" a="1"/>
  <c r="FH94" i="11" s="1"/>
  <c r="FG94" i="11" a="1"/>
  <c r="FG94" i="11" s="1"/>
  <c r="FF94" i="11" a="1"/>
  <c r="FF94" i="11" s="1"/>
  <c r="IC93" i="11" a="1"/>
  <c r="IC93" i="11" s="1"/>
  <c r="IB93" i="11" a="1"/>
  <c r="IB93" i="11" s="1"/>
  <c r="IA93" i="11" a="1"/>
  <c r="IA93" i="11" s="1"/>
  <c r="HZ93" i="11" a="1"/>
  <c r="HZ93" i="11" s="1"/>
  <c r="HY93" i="11" a="1"/>
  <c r="HY93" i="11" s="1"/>
  <c r="HX93" i="11" a="1"/>
  <c r="HX93" i="11" s="1"/>
  <c r="HW93" i="11" a="1"/>
  <c r="HW93" i="11" s="1"/>
  <c r="HV93" i="11" a="1"/>
  <c r="HV93" i="11" s="1"/>
  <c r="HU93" i="11" a="1"/>
  <c r="HU93" i="11" s="1"/>
  <c r="HT93" i="11" a="1"/>
  <c r="HT93" i="11" s="1"/>
  <c r="HS93" i="11" a="1"/>
  <c r="HS93" i="11" s="1"/>
  <c r="HR93" i="11" a="1"/>
  <c r="HR93" i="11" s="1"/>
  <c r="HQ93" i="11" a="1"/>
  <c r="HQ93" i="11" s="1"/>
  <c r="HP93" i="11" a="1"/>
  <c r="HP93" i="11" s="1"/>
  <c r="HO93" i="11" a="1"/>
  <c r="HO93" i="11" s="1"/>
  <c r="HN93" i="11" a="1"/>
  <c r="HN93" i="11" s="1"/>
  <c r="HM93" i="11" a="1"/>
  <c r="HM93" i="11" s="1"/>
  <c r="HL93" i="11" a="1"/>
  <c r="HL93" i="11" s="1"/>
  <c r="HK93" i="11" a="1"/>
  <c r="HK93" i="11" s="1"/>
  <c r="HJ93" i="11" a="1"/>
  <c r="HJ93" i="11" s="1"/>
  <c r="HI93" i="11" a="1"/>
  <c r="HI93" i="11" s="1"/>
  <c r="HH93" i="11" a="1"/>
  <c r="HH93" i="11" s="1"/>
  <c r="HG93" i="11" a="1"/>
  <c r="HG93" i="11" s="1"/>
  <c r="HF93" i="11" a="1"/>
  <c r="HF93" i="11" s="1"/>
  <c r="HE93" i="11" a="1"/>
  <c r="HE93" i="11" s="1"/>
  <c r="HD93" i="11" a="1"/>
  <c r="HD93" i="11" s="1"/>
  <c r="HC93" i="11" a="1"/>
  <c r="HC93" i="11" s="1"/>
  <c r="HB93" i="11" a="1"/>
  <c r="HB93" i="11" s="1"/>
  <c r="HA93" i="11" a="1"/>
  <c r="HA93" i="11" s="1"/>
  <c r="GZ93" i="11" a="1"/>
  <c r="GZ93" i="11" s="1"/>
  <c r="GY93" i="11" a="1"/>
  <c r="GY93" i="11" s="1"/>
  <c r="GX93" i="11" a="1"/>
  <c r="GX93" i="11" s="1"/>
  <c r="GW93" i="11" a="1"/>
  <c r="GW93" i="11" s="1"/>
  <c r="GV93" i="11" a="1"/>
  <c r="GV93" i="11" s="1"/>
  <c r="GU93" i="11" a="1"/>
  <c r="GU93" i="11" s="1"/>
  <c r="GT93" i="11" a="1"/>
  <c r="GT93" i="11" s="1"/>
  <c r="GS93" i="11" a="1"/>
  <c r="GS93" i="11" s="1"/>
  <c r="GR93" i="11" a="1"/>
  <c r="GR93" i="11" s="1"/>
  <c r="GQ93" i="11" a="1"/>
  <c r="GQ93" i="11" s="1"/>
  <c r="GP93" i="11" a="1"/>
  <c r="GP93" i="11" s="1"/>
  <c r="GO93" i="11" a="1"/>
  <c r="GO93" i="11" s="1"/>
  <c r="GN93" i="11" a="1"/>
  <c r="GN93" i="11" s="1"/>
  <c r="GM93" i="11" a="1"/>
  <c r="GM93" i="11" s="1"/>
  <c r="GL93" i="11" a="1"/>
  <c r="GL93" i="11" s="1"/>
  <c r="GK93" i="11" a="1"/>
  <c r="GK93" i="11" s="1"/>
  <c r="GJ93" i="11" a="1"/>
  <c r="GJ93" i="11" s="1"/>
  <c r="GI93" i="11" a="1"/>
  <c r="GI93" i="11" s="1"/>
  <c r="GH93" i="11" a="1"/>
  <c r="GH93" i="11" s="1"/>
  <c r="GG93" i="11" a="1"/>
  <c r="GG93" i="11" s="1"/>
  <c r="GF93" i="11" a="1"/>
  <c r="GF93" i="11" s="1"/>
  <c r="GE93" i="11" a="1"/>
  <c r="GE93" i="11" s="1"/>
  <c r="GD93" i="11" a="1"/>
  <c r="GD93" i="11" s="1"/>
  <c r="GC93" i="11" a="1"/>
  <c r="GC93" i="11" s="1"/>
  <c r="GB93" i="11" a="1"/>
  <c r="GB93" i="11" s="1"/>
  <c r="GA93" i="11" a="1"/>
  <c r="GA93" i="11" s="1"/>
  <c r="FZ93" i="11" a="1"/>
  <c r="FZ93" i="11" s="1"/>
  <c r="FY93" i="11" a="1"/>
  <c r="FY93" i="11" s="1"/>
  <c r="FX93" i="11" a="1"/>
  <c r="FX93" i="11" s="1"/>
  <c r="FW93" i="11" a="1"/>
  <c r="FW93" i="11" s="1"/>
  <c r="FV93" i="11" a="1"/>
  <c r="FV93" i="11" s="1"/>
  <c r="FU93" i="11" a="1"/>
  <c r="FU93" i="11" s="1"/>
  <c r="FT93" i="11" a="1"/>
  <c r="FT93" i="11" s="1"/>
  <c r="FS93" i="11" a="1"/>
  <c r="FS93" i="11" s="1"/>
  <c r="FR93" i="11" a="1"/>
  <c r="FR93" i="11" s="1"/>
  <c r="FQ93" i="11" a="1"/>
  <c r="FQ93" i="11" s="1"/>
  <c r="FP93" i="11" a="1"/>
  <c r="FP93" i="11" s="1"/>
  <c r="FO93" i="11" a="1"/>
  <c r="FO93" i="11" s="1"/>
  <c r="FN93" i="11" a="1"/>
  <c r="FN93" i="11" s="1"/>
  <c r="FM93" i="11" a="1"/>
  <c r="FM93" i="11" s="1"/>
  <c r="FL93" i="11" a="1"/>
  <c r="FL93" i="11" s="1"/>
  <c r="FK93" i="11" a="1"/>
  <c r="FK93" i="11" s="1"/>
  <c r="FJ93" i="11" a="1"/>
  <c r="FJ93" i="11" s="1"/>
  <c r="FI93" i="11" a="1"/>
  <c r="FI93" i="11" s="1"/>
  <c r="FH93" i="11" a="1"/>
  <c r="FH93" i="11" s="1"/>
  <c r="FG93" i="11" a="1"/>
  <c r="FG93" i="11" s="1"/>
  <c r="FF93" i="11" a="1"/>
  <c r="FF93" i="11" s="1"/>
  <c r="IC92" i="11" a="1"/>
  <c r="IC92" i="11" s="1"/>
  <c r="IB92" i="11" a="1"/>
  <c r="IB92" i="11" s="1"/>
  <c r="IA92" i="11" a="1"/>
  <c r="IA92" i="11" s="1"/>
  <c r="HZ92" i="11" a="1"/>
  <c r="HZ92" i="11" s="1"/>
  <c r="HY92" i="11" a="1"/>
  <c r="HY92" i="11" s="1"/>
  <c r="HX92" i="11" a="1"/>
  <c r="HX92" i="11" s="1"/>
  <c r="HW92" i="11" a="1"/>
  <c r="HW92" i="11" s="1"/>
  <c r="HV92" i="11" a="1"/>
  <c r="HV92" i="11" s="1"/>
  <c r="HU92" i="11" a="1"/>
  <c r="HU92" i="11" s="1"/>
  <c r="HT92" i="11" a="1"/>
  <c r="HT92" i="11" s="1"/>
  <c r="HS92" i="11" a="1"/>
  <c r="HS92" i="11" s="1"/>
  <c r="HR92" i="11" a="1"/>
  <c r="HR92" i="11" s="1"/>
  <c r="HQ92" i="11" a="1"/>
  <c r="HQ92" i="11" s="1"/>
  <c r="HP92" i="11" a="1"/>
  <c r="HP92" i="11" s="1"/>
  <c r="HO92" i="11" a="1"/>
  <c r="HO92" i="11" s="1"/>
  <c r="HN92" i="11" a="1"/>
  <c r="HN92" i="11" s="1"/>
  <c r="HM92" i="11" a="1"/>
  <c r="HM92" i="11" s="1"/>
  <c r="HL92" i="11" a="1"/>
  <c r="HL92" i="11" s="1"/>
  <c r="HK92" i="11" a="1"/>
  <c r="HK92" i="11" s="1"/>
  <c r="HJ92" i="11" a="1"/>
  <c r="HJ92" i="11" s="1"/>
  <c r="HI92" i="11" a="1"/>
  <c r="HI92" i="11" s="1"/>
  <c r="HH92" i="11" a="1"/>
  <c r="HH92" i="11" s="1"/>
  <c r="HG92" i="11" a="1"/>
  <c r="HG92" i="11" s="1"/>
  <c r="HF92" i="11" a="1"/>
  <c r="HF92" i="11" s="1"/>
  <c r="HE92" i="11" a="1"/>
  <c r="HE92" i="11" s="1"/>
  <c r="HD92" i="11" a="1"/>
  <c r="HD92" i="11" s="1"/>
  <c r="HC92" i="11" a="1"/>
  <c r="HC92" i="11" s="1"/>
  <c r="HB92" i="11" a="1"/>
  <c r="HB92" i="11" s="1"/>
  <c r="HA92" i="11" a="1"/>
  <c r="HA92" i="11" s="1"/>
  <c r="GZ92" i="11" a="1"/>
  <c r="GZ92" i="11" s="1"/>
  <c r="GY92" i="11" a="1"/>
  <c r="GY92" i="11" s="1"/>
  <c r="GX92" i="11" a="1"/>
  <c r="GX92" i="11" s="1"/>
  <c r="GW92" i="11" a="1"/>
  <c r="GW92" i="11" s="1"/>
  <c r="GV92" i="11" a="1"/>
  <c r="GV92" i="11" s="1"/>
  <c r="GU92" i="11" a="1"/>
  <c r="GU92" i="11" s="1"/>
  <c r="GT92" i="11" a="1"/>
  <c r="GT92" i="11" s="1"/>
  <c r="GS92" i="11" a="1"/>
  <c r="GS92" i="11" s="1"/>
  <c r="GR92" i="11" a="1"/>
  <c r="GR92" i="11" s="1"/>
  <c r="GQ92" i="11" a="1"/>
  <c r="GQ92" i="11" s="1"/>
  <c r="GP92" i="11" a="1"/>
  <c r="GP92" i="11" s="1"/>
  <c r="GO92" i="11" a="1"/>
  <c r="GO92" i="11" s="1"/>
  <c r="GN92" i="11" a="1"/>
  <c r="GN92" i="11" s="1"/>
  <c r="GM92" i="11" a="1"/>
  <c r="GM92" i="11" s="1"/>
  <c r="GL92" i="11" a="1"/>
  <c r="GL92" i="11" s="1"/>
  <c r="GK92" i="11" a="1"/>
  <c r="GK92" i="11" s="1"/>
  <c r="GJ92" i="11" a="1"/>
  <c r="GJ92" i="11" s="1"/>
  <c r="GI92" i="11" a="1"/>
  <c r="GI92" i="11" s="1"/>
  <c r="GH92" i="11" a="1"/>
  <c r="GH92" i="11" s="1"/>
  <c r="GG92" i="11" a="1"/>
  <c r="GG92" i="11" s="1"/>
  <c r="GF92" i="11" a="1"/>
  <c r="GF92" i="11" s="1"/>
  <c r="GE92" i="11" a="1"/>
  <c r="GE92" i="11" s="1"/>
  <c r="GD92" i="11" a="1"/>
  <c r="GD92" i="11" s="1"/>
  <c r="GC92" i="11" a="1"/>
  <c r="GC92" i="11" s="1"/>
  <c r="GB92" i="11" a="1"/>
  <c r="GB92" i="11" s="1"/>
  <c r="GA92" i="11" a="1"/>
  <c r="GA92" i="11" s="1"/>
  <c r="FZ92" i="11" a="1"/>
  <c r="FZ92" i="11" s="1"/>
  <c r="FY92" i="11" a="1"/>
  <c r="FY92" i="11" s="1"/>
  <c r="FX92" i="11" a="1"/>
  <c r="FX92" i="11" s="1"/>
  <c r="FW92" i="11" a="1"/>
  <c r="FW92" i="11" s="1"/>
  <c r="FV92" i="11" a="1"/>
  <c r="FV92" i="11" s="1"/>
  <c r="FU92" i="11" a="1"/>
  <c r="FU92" i="11" s="1"/>
  <c r="FT92" i="11" a="1"/>
  <c r="FT92" i="11" s="1"/>
  <c r="FS92" i="11" a="1"/>
  <c r="FS92" i="11" s="1"/>
  <c r="FR92" i="11" a="1"/>
  <c r="FR92" i="11" s="1"/>
  <c r="FQ92" i="11" a="1"/>
  <c r="FQ92" i="11" s="1"/>
  <c r="FP92" i="11" a="1"/>
  <c r="FP92" i="11" s="1"/>
  <c r="FO92" i="11" a="1"/>
  <c r="FO92" i="11" s="1"/>
  <c r="FN92" i="11" a="1"/>
  <c r="FN92" i="11" s="1"/>
  <c r="FM92" i="11" a="1"/>
  <c r="FM92" i="11" s="1"/>
  <c r="FL92" i="11" a="1"/>
  <c r="FL92" i="11" s="1"/>
  <c r="FK92" i="11" a="1"/>
  <c r="FK92" i="11" s="1"/>
  <c r="FJ92" i="11" a="1"/>
  <c r="FJ92" i="11" s="1"/>
  <c r="FI92" i="11" a="1"/>
  <c r="FI92" i="11" s="1"/>
  <c r="FH92" i="11" a="1"/>
  <c r="FH92" i="11" s="1"/>
  <c r="FG92" i="11" a="1"/>
  <c r="FG92" i="11" s="1"/>
  <c r="FF92" i="11" a="1"/>
  <c r="FF92" i="11" s="1"/>
  <c r="IC91" i="11" a="1"/>
  <c r="IC91" i="11" s="1"/>
  <c r="IB91" i="11" a="1"/>
  <c r="IB91" i="11" s="1"/>
  <c r="IA91" i="11" a="1"/>
  <c r="IA91" i="11" s="1"/>
  <c r="HZ91" i="11" a="1"/>
  <c r="HZ91" i="11" s="1"/>
  <c r="HY91" i="11" a="1"/>
  <c r="HY91" i="11" s="1"/>
  <c r="HX91" i="11" a="1"/>
  <c r="HX91" i="11" s="1"/>
  <c r="HW91" i="11" a="1"/>
  <c r="HW91" i="11" s="1"/>
  <c r="HV91" i="11" a="1"/>
  <c r="HV91" i="11" s="1"/>
  <c r="HU91" i="11" a="1"/>
  <c r="HU91" i="11" s="1"/>
  <c r="HT91" i="11" a="1"/>
  <c r="HT91" i="11" s="1"/>
  <c r="HS91" i="11" a="1"/>
  <c r="HS91" i="11" s="1"/>
  <c r="HR91" i="11" a="1"/>
  <c r="HR91" i="11" s="1"/>
  <c r="HQ91" i="11" a="1"/>
  <c r="HQ91" i="11" s="1"/>
  <c r="HP91" i="11" a="1"/>
  <c r="HP91" i="11" s="1"/>
  <c r="HO91" i="11" a="1"/>
  <c r="HO91" i="11" s="1"/>
  <c r="HN91" i="11" a="1"/>
  <c r="HN91" i="11" s="1"/>
  <c r="HM91" i="11" a="1"/>
  <c r="HM91" i="11" s="1"/>
  <c r="HL91" i="11" a="1"/>
  <c r="HL91" i="11" s="1"/>
  <c r="HK91" i="11" a="1"/>
  <c r="HK91" i="11" s="1"/>
  <c r="HJ91" i="11" a="1"/>
  <c r="HJ91" i="11" s="1"/>
  <c r="HI91" i="11" a="1"/>
  <c r="HI91" i="11" s="1"/>
  <c r="HH91" i="11" a="1"/>
  <c r="HH91" i="11" s="1"/>
  <c r="HG91" i="11" a="1"/>
  <c r="HG91" i="11" s="1"/>
  <c r="HF91" i="11" a="1"/>
  <c r="HF91" i="11" s="1"/>
  <c r="HE91" i="11" a="1"/>
  <c r="HE91" i="11" s="1"/>
  <c r="HD91" i="11" a="1"/>
  <c r="HD91" i="11" s="1"/>
  <c r="HC91" i="11" a="1"/>
  <c r="HC91" i="11" s="1"/>
  <c r="HB91" i="11" a="1"/>
  <c r="HB91" i="11" s="1"/>
  <c r="HA91" i="11" a="1"/>
  <c r="HA91" i="11" s="1"/>
  <c r="GZ91" i="11" a="1"/>
  <c r="GZ91" i="11" s="1"/>
  <c r="GY91" i="11" a="1"/>
  <c r="GY91" i="11" s="1"/>
  <c r="GX91" i="11" a="1"/>
  <c r="GX91" i="11" s="1"/>
  <c r="GW91" i="11" a="1"/>
  <c r="GW91" i="11" s="1"/>
  <c r="GV91" i="11" a="1"/>
  <c r="GV91" i="11" s="1"/>
  <c r="GU91" i="11" a="1"/>
  <c r="GU91" i="11" s="1"/>
  <c r="GT91" i="11" a="1"/>
  <c r="GT91" i="11" s="1"/>
  <c r="GS91" i="11" a="1"/>
  <c r="GS91" i="11" s="1"/>
  <c r="GR91" i="11" a="1"/>
  <c r="GR91" i="11" s="1"/>
  <c r="GQ91" i="11" a="1"/>
  <c r="GQ91" i="11" s="1"/>
  <c r="GP91" i="11" a="1"/>
  <c r="GP91" i="11" s="1"/>
  <c r="GO91" i="11" a="1"/>
  <c r="GO91" i="11" s="1"/>
  <c r="GN91" i="11" a="1"/>
  <c r="GN91" i="11" s="1"/>
  <c r="GM91" i="11" a="1"/>
  <c r="GM91" i="11" s="1"/>
  <c r="GL91" i="11" a="1"/>
  <c r="GL91" i="11" s="1"/>
  <c r="GK91" i="11" a="1"/>
  <c r="GK91" i="11" s="1"/>
  <c r="GJ91" i="11" a="1"/>
  <c r="GJ91" i="11" s="1"/>
  <c r="GI91" i="11" a="1"/>
  <c r="GI91" i="11" s="1"/>
  <c r="GH91" i="11" a="1"/>
  <c r="GH91" i="11" s="1"/>
  <c r="GG91" i="11" a="1"/>
  <c r="GG91" i="11" s="1"/>
  <c r="GF91" i="11" a="1"/>
  <c r="GF91" i="11" s="1"/>
  <c r="GE91" i="11" a="1"/>
  <c r="GE91" i="11" s="1"/>
  <c r="GD91" i="11" a="1"/>
  <c r="GD91" i="11" s="1"/>
  <c r="GC91" i="11" a="1"/>
  <c r="GC91" i="11" s="1"/>
  <c r="GB91" i="11" a="1"/>
  <c r="GB91" i="11" s="1"/>
  <c r="GA91" i="11" a="1"/>
  <c r="GA91" i="11" s="1"/>
  <c r="FZ91" i="11" a="1"/>
  <c r="FZ91" i="11" s="1"/>
  <c r="FY91" i="11" a="1"/>
  <c r="FY91" i="11" s="1"/>
  <c r="FX91" i="11" a="1"/>
  <c r="FX91" i="11" s="1"/>
  <c r="FW91" i="11" a="1"/>
  <c r="FW91" i="11" s="1"/>
  <c r="FV91" i="11" a="1"/>
  <c r="FV91" i="11" s="1"/>
  <c r="FU91" i="11" a="1"/>
  <c r="FU91" i="11" s="1"/>
  <c r="FT91" i="11" a="1"/>
  <c r="FT91" i="11" s="1"/>
  <c r="FS91" i="11" a="1"/>
  <c r="FS91" i="11" s="1"/>
  <c r="FR91" i="11" a="1"/>
  <c r="FR91" i="11" s="1"/>
  <c r="FQ91" i="11" a="1"/>
  <c r="FQ91" i="11" s="1"/>
  <c r="FP91" i="11" a="1"/>
  <c r="FP91" i="11" s="1"/>
  <c r="FO91" i="11" a="1"/>
  <c r="FO91" i="11" s="1"/>
  <c r="FN91" i="11" a="1"/>
  <c r="FN91" i="11" s="1"/>
  <c r="FM91" i="11" a="1"/>
  <c r="FM91" i="11" s="1"/>
  <c r="FL91" i="11" a="1"/>
  <c r="FL91" i="11" s="1"/>
  <c r="FK91" i="11" a="1"/>
  <c r="FK91" i="11" s="1"/>
  <c r="FJ91" i="11" a="1"/>
  <c r="FJ91" i="11" s="1"/>
  <c r="FI91" i="11" a="1"/>
  <c r="FI91" i="11" s="1"/>
  <c r="FH91" i="11" a="1"/>
  <c r="FH91" i="11" s="1"/>
  <c r="FG91" i="11" a="1"/>
  <c r="FG91" i="11" s="1"/>
  <c r="FF91" i="11" a="1"/>
  <c r="FF91" i="11" s="1"/>
  <c r="IC90" i="11" a="1"/>
  <c r="IC90" i="11" s="1"/>
  <c r="IB90" i="11" a="1"/>
  <c r="IB90" i="11" s="1"/>
  <c r="IA90" i="11" a="1"/>
  <c r="IA90" i="11" s="1"/>
  <c r="HZ90" i="11" a="1"/>
  <c r="HZ90" i="11" s="1"/>
  <c r="HY90" i="11" a="1"/>
  <c r="HY90" i="11" s="1"/>
  <c r="HX90" i="11" a="1"/>
  <c r="HX90" i="11" s="1"/>
  <c r="HW90" i="11" a="1"/>
  <c r="HW90" i="11" s="1"/>
  <c r="HV90" i="11" a="1"/>
  <c r="HV90" i="11" s="1"/>
  <c r="HU90" i="11" a="1"/>
  <c r="HU90" i="11" s="1"/>
  <c r="HT90" i="11" a="1"/>
  <c r="HT90" i="11" s="1"/>
  <c r="HS90" i="11" a="1"/>
  <c r="HS90" i="11" s="1"/>
  <c r="HR90" i="11" a="1"/>
  <c r="HR90" i="11" s="1"/>
  <c r="HQ90" i="11" a="1"/>
  <c r="HQ90" i="11" s="1"/>
  <c r="HP90" i="11" a="1"/>
  <c r="HP90" i="11" s="1"/>
  <c r="HO90" i="11" a="1"/>
  <c r="HO90" i="11" s="1"/>
  <c r="HN90" i="11" a="1"/>
  <c r="HN90" i="11" s="1"/>
  <c r="HM90" i="11" a="1"/>
  <c r="HM90" i="11" s="1"/>
  <c r="HL90" i="11" a="1"/>
  <c r="HL90" i="11" s="1"/>
  <c r="HK90" i="11" a="1"/>
  <c r="HK90" i="11" s="1"/>
  <c r="HJ90" i="11" a="1"/>
  <c r="HJ90" i="11" s="1"/>
  <c r="HI90" i="11" a="1"/>
  <c r="HI90" i="11" s="1"/>
  <c r="HH90" i="11" a="1"/>
  <c r="HH90" i="11" s="1"/>
  <c r="HG90" i="11" a="1"/>
  <c r="HG90" i="11" s="1"/>
  <c r="HF90" i="11" a="1"/>
  <c r="HF90" i="11" s="1"/>
  <c r="HE90" i="11" a="1"/>
  <c r="HE90" i="11" s="1"/>
  <c r="HD90" i="11" a="1"/>
  <c r="HD90" i="11" s="1"/>
  <c r="HC90" i="11" a="1"/>
  <c r="HC90" i="11" s="1"/>
  <c r="HB90" i="11" a="1"/>
  <c r="HB90" i="11" s="1"/>
  <c r="HA90" i="11" a="1"/>
  <c r="HA90" i="11" s="1"/>
  <c r="GZ90" i="11" a="1"/>
  <c r="GZ90" i="11" s="1"/>
  <c r="GY90" i="11" a="1"/>
  <c r="GY90" i="11" s="1"/>
  <c r="GX90" i="11" a="1"/>
  <c r="GX90" i="11" s="1"/>
  <c r="GW90" i="11" a="1"/>
  <c r="GW90" i="11" s="1"/>
  <c r="GV90" i="11" a="1"/>
  <c r="GV90" i="11" s="1"/>
  <c r="GU90" i="11" a="1"/>
  <c r="GU90" i="11" s="1"/>
  <c r="GT90" i="11" a="1"/>
  <c r="GT90" i="11" s="1"/>
  <c r="GS90" i="11" a="1"/>
  <c r="GS90" i="11" s="1"/>
  <c r="GR90" i="11" a="1"/>
  <c r="GR90" i="11" s="1"/>
  <c r="GQ90" i="11" a="1"/>
  <c r="GQ90" i="11" s="1"/>
  <c r="GP90" i="11" a="1"/>
  <c r="GP90" i="11" s="1"/>
  <c r="GO90" i="11" a="1"/>
  <c r="GO90" i="11" s="1"/>
  <c r="GN90" i="11" a="1"/>
  <c r="GN90" i="11" s="1"/>
  <c r="GM90" i="11" a="1"/>
  <c r="GM90" i="11" s="1"/>
  <c r="GL90" i="11" a="1"/>
  <c r="GL90" i="11" s="1"/>
  <c r="GK90" i="11" a="1"/>
  <c r="GK90" i="11" s="1"/>
  <c r="GJ90" i="11" a="1"/>
  <c r="GJ90" i="11" s="1"/>
  <c r="GI90" i="11" a="1"/>
  <c r="GI90" i="11" s="1"/>
  <c r="GH90" i="11" a="1"/>
  <c r="GH90" i="11" s="1"/>
  <c r="GG90" i="11" a="1"/>
  <c r="GG90" i="11" s="1"/>
  <c r="GF90" i="11" a="1"/>
  <c r="GF90" i="11" s="1"/>
  <c r="GE90" i="11" a="1"/>
  <c r="GE90" i="11" s="1"/>
  <c r="GD90" i="11" a="1"/>
  <c r="GD90" i="11" s="1"/>
  <c r="GC90" i="11" a="1"/>
  <c r="GC90" i="11" s="1"/>
  <c r="GB90" i="11" a="1"/>
  <c r="GB90" i="11" s="1"/>
  <c r="GA90" i="11" a="1"/>
  <c r="GA90" i="11" s="1"/>
  <c r="FZ90" i="11" a="1"/>
  <c r="FZ90" i="11" s="1"/>
  <c r="FY90" i="11" a="1"/>
  <c r="FY90" i="11" s="1"/>
  <c r="FX90" i="11" a="1"/>
  <c r="FX90" i="11" s="1"/>
  <c r="FW90" i="11" a="1"/>
  <c r="FW90" i="11" s="1"/>
  <c r="FV90" i="11" a="1"/>
  <c r="FV90" i="11" s="1"/>
  <c r="FU90" i="11" a="1"/>
  <c r="FU90" i="11" s="1"/>
  <c r="FT90" i="11" a="1"/>
  <c r="FT90" i="11" s="1"/>
  <c r="FS90" i="11" a="1"/>
  <c r="FS90" i="11" s="1"/>
  <c r="FR90" i="11" a="1"/>
  <c r="FR90" i="11" s="1"/>
  <c r="FQ90" i="11" a="1"/>
  <c r="FQ90" i="11" s="1"/>
  <c r="FP90" i="11" a="1"/>
  <c r="FP90" i="11" s="1"/>
  <c r="FO90" i="11" a="1"/>
  <c r="FO90" i="11" s="1"/>
  <c r="FN90" i="11" a="1"/>
  <c r="FN90" i="11" s="1"/>
  <c r="FM90" i="11" a="1"/>
  <c r="FM90" i="11" s="1"/>
  <c r="FL90" i="11" a="1"/>
  <c r="FL90" i="11" s="1"/>
  <c r="FK90" i="11" a="1"/>
  <c r="FK90" i="11" s="1"/>
  <c r="FJ90" i="11" a="1"/>
  <c r="FJ90" i="11" s="1"/>
  <c r="FI90" i="11" a="1"/>
  <c r="FI90" i="11" s="1"/>
  <c r="FH90" i="11" a="1"/>
  <c r="FH90" i="11" s="1"/>
  <c r="FG90" i="11" a="1"/>
  <c r="FG90" i="11" s="1"/>
  <c r="FF90" i="11" a="1"/>
  <c r="FF90" i="11" s="1"/>
  <c r="IC89" i="11" a="1"/>
  <c r="IC89" i="11" s="1"/>
  <c r="IB89" i="11" a="1"/>
  <c r="IB89" i="11" s="1"/>
  <c r="IA89" i="11" a="1"/>
  <c r="IA89" i="11" s="1"/>
  <c r="HZ89" i="11" a="1"/>
  <c r="HZ89" i="11" s="1"/>
  <c r="HY89" i="11" a="1"/>
  <c r="HY89" i="11" s="1"/>
  <c r="HX89" i="11" a="1"/>
  <c r="HX89" i="11" s="1"/>
  <c r="HW89" i="11" a="1"/>
  <c r="HW89" i="11" s="1"/>
  <c r="HV89" i="11" a="1"/>
  <c r="HV89" i="11" s="1"/>
  <c r="HU89" i="11" a="1"/>
  <c r="HU89" i="11" s="1"/>
  <c r="HT89" i="11" a="1"/>
  <c r="HT89" i="11" s="1"/>
  <c r="HS89" i="11" a="1"/>
  <c r="HS89" i="11" s="1"/>
  <c r="HR89" i="11" a="1"/>
  <c r="HR89" i="11" s="1"/>
  <c r="HQ89" i="11" a="1"/>
  <c r="HQ89" i="11" s="1"/>
  <c r="HP89" i="11" a="1"/>
  <c r="HP89" i="11" s="1"/>
  <c r="HO89" i="11" a="1"/>
  <c r="HO89" i="11" s="1"/>
  <c r="HN89" i="11" a="1"/>
  <c r="HN89" i="11" s="1"/>
  <c r="HM89" i="11" a="1"/>
  <c r="HM89" i="11" s="1"/>
  <c r="HL89" i="11" a="1"/>
  <c r="HL89" i="11" s="1"/>
  <c r="HK89" i="11" a="1"/>
  <c r="HK89" i="11" s="1"/>
  <c r="HJ89" i="11" a="1"/>
  <c r="HJ89" i="11" s="1"/>
  <c r="HI89" i="11" a="1"/>
  <c r="HI89" i="11" s="1"/>
  <c r="HH89" i="11" a="1"/>
  <c r="HH89" i="11" s="1"/>
  <c r="HG89" i="11" a="1"/>
  <c r="HG89" i="11" s="1"/>
  <c r="HF89" i="11" a="1"/>
  <c r="HF89" i="11" s="1"/>
  <c r="HE89" i="11" a="1"/>
  <c r="HE89" i="11" s="1"/>
  <c r="HD89" i="11" a="1"/>
  <c r="HD89" i="11" s="1"/>
  <c r="HC89" i="11" a="1"/>
  <c r="HC89" i="11" s="1"/>
  <c r="HB89" i="11" a="1"/>
  <c r="HB89" i="11" s="1"/>
  <c r="HA89" i="11" a="1"/>
  <c r="HA89" i="11" s="1"/>
  <c r="GZ89" i="11" a="1"/>
  <c r="GZ89" i="11" s="1"/>
  <c r="GY89" i="11" a="1"/>
  <c r="GY89" i="11" s="1"/>
  <c r="GX89" i="11" a="1"/>
  <c r="GX89" i="11" s="1"/>
  <c r="GW89" i="11" a="1"/>
  <c r="GW89" i="11" s="1"/>
  <c r="GV89" i="11" a="1"/>
  <c r="GV89" i="11" s="1"/>
  <c r="GU89" i="11" a="1"/>
  <c r="GU89" i="11" s="1"/>
  <c r="GT89" i="11" a="1"/>
  <c r="GT89" i="11" s="1"/>
  <c r="GS89" i="11" a="1"/>
  <c r="GS89" i="11" s="1"/>
  <c r="GR89" i="11" a="1"/>
  <c r="GR89" i="11" s="1"/>
  <c r="GQ89" i="11" a="1"/>
  <c r="GQ89" i="11" s="1"/>
  <c r="GP89" i="11" a="1"/>
  <c r="GP89" i="11" s="1"/>
  <c r="GO89" i="11" a="1"/>
  <c r="GO89" i="11" s="1"/>
  <c r="GN89" i="11" a="1"/>
  <c r="GN89" i="11" s="1"/>
  <c r="GM89" i="11" a="1"/>
  <c r="GM89" i="11" s="1"/>
  <c r="GL89" i="11" a="1"/>
  <c r="GL89" i="11" s="1"/>
  <c r="GK89" i="11" a="1"/>
  <c r="GK89" i="11" s="1"/>
  <c r="GJ89" i="11" a="1"/>
  <c r="GJ89" i="11" s="1"/>
  <c r="GI89" i="11" a="1"/>
  <c r="GI89" i="11" s="1"/>
  <c r="GH89" i="11" a="1"/>
  <c r="GH89" i="11" s="1"/>
  <c r="GG89" i="11" a="1"/>
  <c r="GG89" i="11" s="1"/>
  <c r="GF89" i="11" a="1"/>
  <c r="GF89" i="11" s="1"/>
  <c r="GE89" i="11" a="1"/>
  <c r="GE89" i="11" s="1"/>
  <c r="GD89" i="11" a="1"/>
  <c r="GD89" i="11" s="1"/>
  <c r="GC89" i="11" a="1"/>
  <c r="GC89" i="11" s="1"/>
  <c r="GB89" i="11" a="1"/>
  <c r="GB89" i="11" s="1"/>
  <c r="GA89" i="11" a="1"/>
  <c r="GA89" i="11" s="1"/>
  <c r="FZ89" i="11" a="1"/>
  <c r="FZ89" i="11" s="1"/>
  <c r="FY89" i="11" a="1"/>
  <c r="FY89" i="11" s="1"/>
  <c r="FX89" i="11" a="1"/>
  <c r="FX89" i="11" s="1"/>
  <c r="FW89" i="11" a="1"/>
  <c r="FW89" i="11" s="1"/>
  <c r="FV89" i="11" a="1"/>
  <c r="FV89" i="11" s="1"/>
  <c r="FU89" i="11" a="1"/>
  <c r="FU89" i="11" s="1"/>
  <c r="FT89" i="11" a="1"/>
  <c r="FT89" i="11" s="1"/>
  <c r="FS89" i="11" a="1"/>
  <c r="FS89" i="11" s="1"/>
  <c r="FR89" i="11" a="1"/>
  <c r="FR89" i="11" s="1"/>
  <c r="FQ89" i="11" a="1"/>
  <c r="FQ89" i="11" s="1"/>
  <c r="FP89" i="11" a="1"/>
  <c r="FP89" i="11" s="1"/>
  <c r="FO89" i="11" a="1"/>
  <c r="FO89" i="11" s="1"/>
  <c r="FN89" i="11" a="1"/>
  <c r="FN89" i="11" s="1"/>
  <c r="FM89" i="11" a="1"/>
  <c r="FM89" i="11" s="1"/>
  <c r="FL89" i="11" a="1"/>
  <c r="FL89" i="11" s="1"/>
  <c r="FK89" i="11" a="1"/>
  <c r="FK89" i="11" s="1"/>
  <c r="FJ89" i="11" a="1"/>
  <c r="FJ89" i="11" s="1"/>
  <c r="FI89" i="11" a="1"/>
  <c r="FI89" i="11" s="1"/>
  <c r="FH89" i="11" a="1"/>
  <c r="FH89" i="11" s="1"/>
  <c r="FG89" i="11" a="1"/>
  <c r="FG89" i="11" s="1"/>
  <c r="FF89" i="11" a="1"/>
  <c r="FF89" i="11" s="1"/>
  <c r="IC88" i="11" a="1"/>
  <c r="IC88" i="11" s="1"/>
  <c r="IB88" i="11" a="1"/>
  <c r="IB88" i="11" s="1"/>
  <c r="IA88" i="11" a="1"/>
  <c r="IA88" i="11" s="1"/>
  <c r="HZ88" i="11" a="1"/>
  <c r="HZ88" i="11" s="1"/>
  <c r="HY88" i="11" a="1"/>
  <c r="HY88" i="11" s="1"/>
  <c r="HX88" i="11" a="1"/>
  <c r="HX88" i="11" s="1"/>
  <c r="HW88" i="11" a="1"/>
  <c r="HW88" i="11" s="1"/>
  <c r="HV88" i="11" a="1"/>
  <c r="HV88" i="11" s="1"/>
  <c r="HU88" i="11" a="1"/>
  <c r="HU88" i="11" s="1"/>
  <c r="HT88" i="11" a="1"/>
  <c r="HT88" i="11" s="1"/>
  <c r="HS88" i="11" a="1"/>
  <c r="HS88" i="11" s="1"/>
  <c r="HR88" i="11" a="1"/>
  <c r="HR88" i="11" s="1"/>
  <c r="HQ88" i="11" a="1"/>
  <c r="HQ88" i="11" s="1"/>
  <c r="HP88" i="11" a="1"/>
  <c r="HP88" i="11" s="1"/>
  <c r="HO88" i="11" a="1"/>
  <c r="HO88" i="11" s="1"/>
  <c r="HN88" i="11" a="1"/>
  <c r="HN88" i="11" s="1"/>
  <c r="HM88" i="11" a="1"/>
  <c r="HM88" i="11" s="1"/>
  <c r="HL88" i="11" a="1"/>
  <c r="HL88" i="11" s="1"/>
  <c r="HK88" i="11" a="1"/>
  <c r="HK88" i="11" s="1"/>
  <c r="HJ88" i="11" a="1"/>
  <c r="HJ88" i="11" s="1"/>
  <c r="HI88" i="11" a="1"/>
  <c r="HI88" i="11" s="1"/>
  <c r="HH88" i="11" a="1"/>
  <c r="HH88" i="11" s="1"/>
  <c r="HG88" i="11" a="1"/>
  <c r="HG88" i="11" s="1"/>
  <c r="HF88" i="11" a="1"/>
  <c r="HF88" i="11" s="1"/>
  <c r="HE88" i="11" a="1"/>
  <c r="HE88" i="11" s="1"/>
  <c r="HD88" i="11" a="1"/>
  <c r="HD88" i="11" s="1"/>
  <c r="HC88" i="11" a="1"/>
  <c r="HC88" i="11" s="1"/>
  <c r="HB88" i="11" a="1"/>
  <c r="HB88" i="11" s="1"/>
  <c r="HA88" i="11" a="1"/>
  <c r="HA88" i="11" s="1"/>
  <c r="GZ88" i="11" a="1"/>
  <c r="GZ88" i="11" s="1"/>
  <c r="GY88" i="11" a="1"/>
  <c r="GY88" i="11" s="1"/>
  <c r="GX88" i="11" a="1"/>
  <c r="GX88" i="11" s="1"/>
  <c r="GW88" i="11" a="1"/>
  <c r="GW88" i="11" s="1"/>
  <c r="GV88" i="11" a="1"/>
  <c r="GV88" i="11" s="1"/>
  <c r="GU88" i="11" a="1"/>
  <c r="GU88" i="11" s="1"/>
  <c r="GT88" i="11" a="1"/>
  <c r="GT88" i="11" s="1"/>
  <c r="GS88" i="11" a="1"/>
  <c r="GS88" i="11" s="1"/>
  <c r="GR88" i="11" a="1"/>
  <c r="GR88" i="11" s="1"/>
  <c r="GQ88" i="11" a="1"/>
  <c r="GQ88" i="11" s="1"/>
  <c r="GP88" i="11" a="1"/>
  <c r="GP88" i="11" s="1"/>
  <c r="GO88" i="11" a="1"/>
  <c r="GO88" i="11" s="1"/>
  <c r="GN88" i="11" a="1"/>
  <c r="GN88" i="11" s="1"/>
  <c r="GM88" i="11" a="1"/>
  <c r="GM88" i="11" s="1"/>
  <c r="GL88" i="11" a="1"/>
  <c r="GL88" i="11" s="1"/>
  <c r="GK88" i="11" a="1"/>
  <c r="GK88" i="11" s="1"/>
  <c r="GJ88" i="11" a="1"/>
  <c r="GJ88" i="11" s="1"/>
  <c r="GI88" i="11" a="1"/>
  <c r="GI88" i="11" s="1"/>
  <c r="GH88" i="11" a="1"/>
  <c r="GH88" i="11" s="1"/>
  <c r="GG88" i="11" a="1"/>
  <c r="GG88" i="11" s="1"/>
  <c r="GF88" i="11" a="1"/>
  <c r="GF88" i="11" s="1"/>
  <c r="GE88" i="11" a="1"/>
  <c r="GE88" i="11" s="1"/>
  <c r="GD88" i="11" a="1"/>
  <c r="GD88" i="11" s="1"/>
  <c r="GC88" i="11" a="1"/>
  <c r="GC88" i="11" s="1"/>
  <c r="GB88" i="11" a="1"/>
  <c r="GB88" i="11" s="1"/>
  <c r="GA88" i="11" a="1"/>
  <c r="GA88" i="11" s="1"/>
  <c r="FZ88" i="11" a="1"/>
  <c r="FZ88" i="11" s="1"/>
  <c r="FY88" i="11" a="1"/>
  <c r="FY88" i="11" s="1"/>
  <c r="FX88" i="11" a="1"/>
  <c r="FX88" i="11" s="1"/>
  <c r="FW88" i="11" a="1"/>
  <c r="FW88" i="11" s="1"/>
  <c r="FV88" i="11" a="1"/>
  <c r="FV88" i="11" s="1"/>
  <c r="FU88" i="11" a="1"/>
  <c r="FU88" i="11" s="1"/>
  <c r="FT88" i="11" a="1"/>
  <c r="FT88" i="11" s="1"/>
  <c r="FS88" i="11" a="1"/>
  <c r="FS88" i="11" s="1"/>
  <c r="FR88" i="11" a="1"/>
  <c r="FR88" i="11" s="1"/>
  <c r="FQ88" i="11" a="1"/>
  <c r="FQ88" i="11" s="1"/>
  <c r="FP88" i="11" a="1"/>
  <c r="FP88" i="11" s="1"/>
  <c r="FO88" i="11" a="1"/>
  <c r="FO88" i="11" s="1"/>
  <c r="FN88" i="11" a="1"/>
  <c r="FN88" i="11" s="1"/>
  <c r="FM88" i="11" a="1"/>
  <c r="FM88" i="11" s="1"/>
  <c r="FL88" i="11" a="1"/>
  <c r="FL88" i="11" s="1"/>
  <c r="FK88" i="11" a="1"/>
  <c r="FK88" i="11" s="1"/>
  <c r="FJ88" i="11" a="1"/>
  <c r="FJ88" i="11" s="1"/>
  <c r="FI88" i="11" a="1"/>
  <c r="FI88" i="11" s="1"/>
  <c r="FH88" i="11" a="1"/>
  <c r="FH88" i="11" s="1"/>
  <c r="FG88" i="11" a="1"/>
  <c r="FG88" i="11" s="1"/>
  <c r="FF88" i="11" a="1"/>
  <c r="FF88" i="11" s="1"/>
  <c r="IC87" i="11" a="1"/>
  <c r="IC87" i="11" s="1"/>
  <c r="IB87" i="11" a="1"/>
  <c r="IB87" i="11" s="1"/>
  <c r="IA87" i="11" a="1"/>
  <c r="IA87" i="11" s="1"/>
  <c r="HZ87" i="11" a="1"/>
  <c r="HZ87" i="11" s="1"/>
  <c r="HY87" i="11" a="1"/>
  <c r="HY87" i="11" s="1"/>
  <c r="HX87" i="11" a="1"/>
  <c r="HX87" i="11" s="1"/>
  <c r="HW87" i="11" a="1"/>
  <c r="HW87" i="11" s="1"/>
  <c r="HV87" i="11" a="1"/>
  <c r="HV87" i="11" s="1"/>
  <c r="HU87" i="11" a="1"/>
  <c r="HU87" i="11" s="1"/>
  <c r="HT87" i="11" a="1"/>
  <c r="HT87" i="11" s="1"/>
  <c r="HS87" i="11" a="1"/>
  <c r="HS87" i="11" s="1"/>
  <c r="HR87" i="11" a="1"/>
  <c r="HR87" i="11" s="1"/>
  <c r="HQ87" i="11" a="1"/>
  <c r="HQ87" i="11" s="1"/>
  <c r="HP87" i="11" a="1"/>
  <c r="HP87" i="11" s="1"/>
  <c r="HO87" i="11" a="1"/>
  <c r="HO87" i="11" s="1"/>
  <c r="HN87" i="11" a="1"/>
  <c r="HN87" i="11" s="1"/>
  <c r="HM87" i="11" a="1"/>
  <c r="HM87" i="11" s="1"/>
  <c r="HL87" i="11" a="1"/>
  <c r="HL87" i="11" s="1"/>
  <c r="HK87" i="11" a="1"/>
  <c r="HK87" i="11" s="1"/>
  <c r="HJ87" i="11" a="1"/>
  <c r="HJ87" i="11" s="1"/>
  <c r="HI87" i="11" a="1"/>
  <c r="HI87" i="11" s="1"/>
  <c r="HH87" i="11" a="1"/>
  <c r="HH87" i="11" s="1"/>
  <c r="HG87" i="11" a="1"/>
  <c r="HG87" i="11" s="1"/>
  <c r="HF87" i="11" a="1"/>
  <c r="HF87" i="11" s="1"/>
  <c r="HE87" i="11" a="1"/>
  <c r="HE87" i="11" s="1"/>
  <c r="HD87" i="11" a="1"/>
  <c r="HD87" i="11" s="1"/>
  <c r="HC87" i="11" a="1"/>
  <c r="HC87" i="11" s="1"/>
  <c r="HB87" i="11" a="1"/>
  <c r="HB87" i="11" s="1"/>
  <c r="HA87" i="11" a="1"/>
  <c r="HA87" i="11" s="1"/>
  <c r="GZ87" i="11" a="1"/>
  <c r="GZ87" i="11" s="1"/>
  <c r="GY87" i="11" a="1"/>
  <c r="GY87" i="11" s="1"/>
  <c r="GX87" i="11" a="1"/>
  <c r="GX87" i="11" s="1"/>
  <c r="GW87" i="11" a="1"/>
  <c r="GW87" i="11" s="1"/>
  <c r="GV87" i="11" a="1"/>
  <c r="GV87" i="11" s="1"/>
  <c r="GU87" i="11" a="1"/>
  <c r="GU87" i="11" s="1"/>
  <c r="GT87" i="11" a="1"/>
  <c r="GT87" i="11" s="1"/>
  <c r="GS87" i="11" a="1"/>
  <c r="GS87" i="11" s="1"/>
  <c r="GR87" i="11" a="1"/>
  <c r="GR87" i="11" s="1"/>
  <c r="GQ87" i="11" a="1"/>
  <c r="GQ87" i="11" s="1"/>
  <c r="GP87" i="11" a="1"/>
  <c r="GP87" i="11" s="1"/>
  <c r="GO87" i="11" a="1"/>
  <c r="GO87" i="11" s="1"/>
  <c r="GN87" i="11" a="1"/>
  <c r="GN87" i="11" s="1"/>
  <c r="GM87" i="11" a="1"/>
  <c r="GM87" i="11" s="1"/>
  <c r="GL87" i="11" a="1"/>
  <c r="GL87" i="11" s="1"/>
  <c r="GK87" i="11" a="1"/>
  <c r="GK87" i="11" s="1"/>
  <c r="GJ87" i="11" a="1"/>
  <c r="GJ87" i="11" s="1"/>
  <c r="GI87" i="11" a="1"/>
  <c r="GI87" i="11" s="1"/>
  <c r="GH87" i="11" a="1"/>
  <c r="GH87" i="11" s="1"/>
  <c r="GG87" i="11" a="1"/>
  <c r="GG87" i="11" s="1"/>
  <c r="GF87" i="11" a="1"/>
  <c r="GF87" i="11" s="1"/>
  <c r="GE87" i="11" a="1"/>
  <c r="GE87" i="11" s="1"/>
  <c r="GD87" i="11" a="1"/>
  <c r="GD87" i="11" s="1"/>
  <c r="GC87" i="11" a="1"/>
  <c r="GC87" i="11" s="1"/>
  <c r="GB87" i="11" a="1"/>
  <c r="GB87" i="11" s="1"/>
  <c r="GA87" i="11" a="1"/>
  <c r="GA87" i="11" s="1"/>
  <c r="FZ87" i="11" a="1"/>
  <c r="FZ87" i="11" s="1"/>
  <c r="FY87" i="11" a="1"/>
  <c r="FY87" i="11" s="1"/>
  <c r="FX87" i="11" a="1"/>
  <c r="FX87" i="11" s="1"/>
  <c r="FW87" i="11" a="1"/>
  <c r="FW87" i="11" s="1"/>
  <c r="FV87" i="11" a="1"/>
  <c r="FV87" i="11" s="1"/>
  <c r="FU87" i="11" a="1"/>
  <c r="FU87" i="11" s="1"/>
  <c r="FT87" i="11" a="1"/>
  <c r="FT87" i="11" s="1"/>
  <c r="FS87" i="11" a="1"/>
  <c r="FS87" i="11" s="1"/>
  <c r="FR87" i="11" a="1"/>
  <c r="FR87" i="11" s="1"/>
  <c r="FQ87" i="11" a="1"/>
  <c r="FQ87" i="11" s="1"/>
  <c r="FP87" i="11" a="1"/>
  <c r="FP87" i="11" s="1"/>
  <c r="FO87" i="11" a="1"/>
  <c r="FO87" i="11" s="1"/>
  <c r="FN87" i="11" a="1"/>
  <c r="FN87" i="11" s="1"/>
  <c r="FM87" i="11" a="1"/>
  <c r="FM87" i="11" s="1"/>
  <c r="FL87" i="11" a="1"/>
  <c r="FL87" i="11" s="1"/>
  <c r="FK87" i="11" a="1"/>
  <c r="FK87" i="11" s="1"/>
  <c r="FJ87" i="11" a="1"/>
  <c r="FJ87" i="11" s="1"/>
  <c r="FI87" i="11" a="1"/>
  <c r="FI87" i="11" s="1"/>
  <c r="FH87" i="11" a="1"/>
  <c r="FH87" i="11" s="1"/>
  <c r="FG87" i="11" a="1"/>
  <c r="FG87" i="11" s="1"/>
  <c r="FF87" i="11" a="1"/>
  <c r="FF87" i="11" s="1"/>
  <c r="IC86" i="11" a="1"/>
  <c r="IC86" i="11" s="1"/>
  <c r="IB86" i="11" a="1"/>
  <c r="IB86" i="11" s="1"/>
  <c r="IA86" i="11" a="1"/>
  <c r="IA86" i="11" s="1"/>
  <c r="HZ86" i="11" a="1"/>
  <c r="HZ86" i="11" s="1"/>
  <c r="HY86" i="11" a="1"/>
  <c r="HY86" i="11" s="1"/>
  <c r="HX86" i="11" a="1"/>
  <c r="HX86" i="11" s="1"/>
  <c r="HW86" i="11" a="1"/>
  <c r="HW86" i="11" s="1"/>
  <c r="HV86" i="11" a="1"/>
  <c r="HV86" i="11" s="1"/>
  <c r="HU86" i="11" a="1"/>
  <c r="HU86" i="11" s="1"/>
  <c r="HT86" i="11" a="1"/>
  <c r="HT86" i="11" s="1"/>
  <c r="HS86" i="11" a="1"/>
  <c r="HS86" i="11" s="1"/>
  <c r="HR86" i="11" a="1"/>
  <c r="HR86" i="11" s="1"/>
  <c r="HQ86" i="11" a="1"/>
  <c r="HQ86" i="11" s="1"/>
  <c r="HP86" i="11" a="1"/>
  <c r="HP86" i="11" s="1"/>
  <c r="HO86" i="11" a="1"/>
  <c r="HO86" i="11" s="1"/>
  <c r="HN86" i="11" a="1"/>
  <c r="HN86" i="11" s="1"/>
  <c r="HM86" i="11" a="1"/>
  <c r="HM86" i="11" s="1"/>
  <c r="HL86" i="11" a="1"/>
  <c r="HL86" i="11" s="1"/>
  <c r="HK86" i="11" a="1"/>
  <c r="HK86" i="11" s="1"/>
  <c r="HJ86" i="11" a="1"/>
  <c r="HJ86" i="11" s="1"/>
  <c r="HI86" i="11" a="1"/>
  <c r="HI86" i="11" s="1"/>
  <c r="HH86" i="11" a="1"/>
  <c r="HH86" i="11" s="1"/>
  <c r="HG86" i="11" a="1"/>
  <c r="HG86" i="11" s="1"/>
  <c r="HF86" i="11" a="1"/>
  <c r="HF86" i="11" s="1"/>
  <c r="HE86" i="11" a="1"/>
  <c r="HE86" i="11" s="1"/>
  <c r="HD86" i="11" a="1"/>
  <c r="HD86" i="11" s="1"/>
  <c r="HC86" i="11" a="1"/>
  <c r="HC86" i="11" s="1"/>
  <c r="HB86" i="11" a="1"/>
  <c r="HB86" i="11" s="1"/>
  <c r="HA86" i="11" a="1"/>
  <c r="HA86" i="11" s="1"/>
  <c r="GZ86" i="11" a="1"/>
  <c r="GZ86" i="11" s="1"/>
  <c r="GY86" i="11" a="1"/>
  <c r="GY86" i="11" s="1"/>
  <c r="GX86" i="11" a="1"/>
  <c r="GX86" i="11" s="1"/>
  <c r="GW86" i="11" a="1"/>
  <c r="GW86" i="11" s="1"/>
  <c r="GV86" i="11" a="1"/>
  <c r="GV86" i="11" s="1"/>
  <c r="GU86" i="11" a="1"/>
  <c r="GU86" i="11" s="1"/>
  <c r="GT86" i="11" a="1"/>
  <c r="GT86" i="11" s="1"/>
  <c r="GS86" i="11" a="1"/>
  <c r="GS86" i="11" s="1"/>
  <c r="GR86" i="11" a="1"/>
  <c r="GR86" i="11" s="1"/>
  <c r="GQ86" i="11" a="1"/>
  <c r="GQ86" i="11" s="1"/>
  <c r="GP86" i="11" a="1"/>
  <c r="GP86" i="11" s="1"/>
  <c r="GO86" i="11" a="1"/>
  <c r="GO86" i="11" s="1"/>
  <c r="GN86" i="11" a="1"/>
  <c r="GN86" i="11" s="1"/>
  <c r="GM86" i="11" a="1"/>
  <c r="GM86" i="11" s="1"/>
  <c r="GL86" i="11" a="1"/>
  <c r="GL86" i="11" s="1"/>
  <c r="GK86" i="11" a="1"/>
  <c r="GK86" i="11" s="1"/>
  <c r="GJ86" i="11" a="1"/>
  <c r="GJ86" i="11" s="1"/>
  <c r="GI86" i="11" a="1"/>
  <c r="GI86" i="11" s="1"/>
  <c r="GH86" i="11" a="1"/>
  <c r="GH86" i="11" s="1"/>
  <c r="GG86" i="11" a="1"/>
  <c r="GG86" i="11" s="1"/>
  <c r="GF86" i="11" a="1"/>
  <c r="GF86" i="11" s="1"/>
  <c r="GE86" i="11" a="1"/>
  <c r="GE86" i="11" s="1"/>
  <c r="GD86" i="11" a="1"/>
  <c r="GD86" i="11" s="1"/>
  <c r="GC86" i="11" a="1"/>
  <c r="GC86" i="11" s="1"/>
  <c r="GB86" i="11" a="1"/>
  <c r="GB86" i="11" s="1"/>
  <c r="GA86" i="11" a="1"/>
  <c r="GA86" i="11" s="1"/>
  <c r="FZ86" i="11" a="1"/>
  <c r="FZ86" i="11" s="1"/>
  <c r="FY86" i="11" a="1"/>
  <c r="FY86" i="11" s="1"/>
  <c r="FX86" i="11" a="1"/>
  <c r="FX86" i="11" s="1"/>
  <c r="FW86" i="11" a="1"/>
  <c r="FW86" i="11" s="1"/>
  <c r="FV86" i="11" a="1"/>
  <c r="FV86" i="11" s="1"/>
  <c r="FU86" i="11" a="1"/>
  <c r="FU86" i="11" s="1"/>
  <c r="FT86" i="11" a="1"/>
  <c r="FT86" i="11" s="1"/>
  <c r="FS86" i="11" a="1"/>
  <c r="FS86" i="11" s="1"/>
  <c r="FR86" i="11" a="1"/>
  <c r="FR86" i="11" s="1"/>
  <c r="FQ86" i="11" a="1"/>
  <c r="FQ86" i="11" s="1"/>
  <c r="FP86" i="11" a="1"/>
  <c r="FP86" i="11" s="1"/>
  <c r="FO86" i="11" a="1"/>
  <c r="FO86" i="11" s="1"/>
  <c r="FN86" i="11" a="1"/>
  <c r="FN86" i="11" s="1"/>
  <c r="FM86" i="11" a="1"/>
  <c r="FM86" i="11" s="1"/>
  <c r="FL86" i="11" a="1"/>
  <c r="FL86" i="11" s="1"/>
  <c r="FK86" i="11" a="1"/>
  <c r="FK86" i="11" s="1"/>
  <c r="FJ86" i="11" a="1"/>
  <c r="FJ86" i="11" s="1"/>
  <c r="FI86" i="11" a="1"/>
  <c r="FI86" i="11" s="1"/>
  <c r="FH86" i="11" a="1"/>
  <c r="FH86" i="11" s="1"/>
  <c r="FG86" i="11" a="1"/>
  <c r="FG86" i="11" s="1"/>
  <c r="FF86" i="11" a="1"/>
  <c r="FF86" i="11" s="1"/>
  <c r="IC85" i="11" a="1"/>
  <c r="IC85" i="11" s="1"/>
  <c r="IB85" i="11" a="1"/>
  <c r="IB85" i="11" s="1"/>
  <c r="IA85" i="11" a="1"/>
  <c r="IA85" i="11" s="1"/>
  <c r="HZ85" i="11" a="1"/>
  <c r="HZ85" i="11" s="1"/>
  <c r="HY85" i="11" a="1"/>
  <c r="HY85" i="11" s="1"/>
  <c r="HX85" i="11" a="1"/>
  <c r="HX85" i="11" s="1"/>
  <c r="HW85" i="11" a="1"/>
  <c r="HW85" i="11" s="1"/>
  <c r="HV85" i="11" a="1"/>
  <c r="HV85" i="11" s="1"/>
  <c r="HU85" i="11" a="1"/>
  <c r="HU85" i="11" s="1"/>
  <c r="HT85" i="11" a="1"/>
  <c r="HT85" i="11" s="1"/>
  <c r="HS85" i="11" a="1"/>
  <c r="HS85" i="11" s="1"/>
  <c r="HR85" i="11" a="1"/>
  <c r="HR85" i="11" s="1"/>
  <c r="HQ85" i="11" a="1"/>
  <c r="HQ85" i="11" s="1"/>
  <c r="HP85" i="11" a="1"/>
  <c r="HP85" i="11" s="1"/>
  <c r="HO85" i="11" a="1"/>
  <c r="HO85" i="11" s="1"/>
  <c r="HN85" i="11" a="1"/>
  <c r="HN85" i="11" s="1"/>
  <c r="HM85" i="11" a="1"/>
  <c r="HM85" i="11" s="1"/>
  <c r="HL85" i="11" a="1"/>
  <c r="HL85" i="11" s="1"/>
  <c r="HK85" i="11" a="1"/>
  <c r="HK85" i="11" s="1"/>
  <c r="HJ85" i="11" a="1"/>
  <c r="HJ85" i="11" s="1"/>
  <c r="HI85" i="11" a="1"/>
  <c r="HI85" i="11" s="1"/>
  <c r="HH85" i="11" a="1"/>
  <c r="HH85" i="11" s="1"/>
  <c r="HG85" i="11" a="1"/>
  <c r="HG85" i="11" s="1"/>
  <c r="HF85" i="11" a="1"/>
  <c r="HF85" i="11" s="1"/>
  <c r="HE85" i="11" a="1"/>
  <c r="HE85" i="11" s="1"/>
  <c r="HD85" i="11" a="1"/>
  <c r="HD85" i="11" s="1"/>
  <c r="HC85" i="11" a="1"/>
  <c r="HC85" i="11" s="1"/>
  <c r="HB85" i="11" a="1"/>
  <c r="HB85" i="11" s="1"/>
  <c r="HA85" i="11" a="1"/>
  <c r="HA85" i="11" s="1"/>
  <c r="GZ85" i="11" a="1"/>
  <c r="GZ85" i="11" s="1"/>
  <c r="GY85" i="11" a="1"/>
  <c r="GY85" i="11" s="1"/>
  <c r="GX85" i="11" a="1"/>
  <c r="GX85" i="11" s="1"/>
  <c r="GW85" i="11" a="1"/>
  <c r="GW85" i="11" s="1"/>
  <c r="GV85" i="11" a="1"/>
  <c r="GV85" i="11" s="1"/>
  <c r="GU85" i="11" a="1"/>
  <c r="GU85" i="11" s="1"/>
  <c r="GT85" i="11" a="1"/>
  <c r="GT85" i="11" s="1"/>
  <c r="GS85" i="11" a="1"/>
  <c r="GS85" i="11" s="1"/>
  <c r="GR85" i="11" a="1"/>
  <c r="GR85" i="11" s="1"/>
  <c r="GQ85" i="11" a="1"/>
  <c r="GQ85" i="11" s="1"/>
  <c r="GP85" i="11" a="1"/>
  <c r="GP85" i="11" s="1"/>
  <c r="GO85" i="11" a="1"/>
  <c r="GO85" i="11" s="1"/>
  <c r="GN85" i="11" a="1"/>
  <c r="GN85" i="11" s="1"/>
  <c r="GM85" i="11" a="1"/>
  <c r="GM85" i="11" s="1"/>
  <c r="GL85" i="11" a="1"/>
  <c r="GL85" i="11" s="1"/>
  <c r="GK85" i="11" a="1"/>
  <c r="GK85" i="11" s="1"/>
  <c r="GJ85" i="11" a="1"/>
  <c r="GJ85" i="11" s="1"/>
  <c r="GI85" i="11" a="1"/>
  <c r="GI85" i="11" s="1"/>
  <c r="GH85" i="11" a="1"/>
  <c r="GH85" i="11" s="1"/>
  <c r="GG85" i="11" a="1"/>
  <c r="GG85" i="11" s="1"/>
  <c r="GF85" i="11" a="1"/>
  <c r="GF85" i="11" s="1"/>
  <c r="GE85" i="11" a="1"/>
  <c r="GE85" i="11" s="1"/>
  <c r="GD85" i="11" a="1"/>
  <c r="GD85" i="11" s="1"/>
  <c r="GC85" i="11" a="1"/>
  <c r="GC85" i="11" s="1"/>
  <c r="GB85" i="11" a="1"/>
  <c r="GB85" i="11" s="1"/>
  <c r="GA85" i="11" a="1"/>
  <c r="GA85" i="11" s="1"/>
  <c r="FZ85" i="11" a="1"/>
  <c r="FZ85" i="11" s="1"/>
  <c r="FY85" i="11" a="1"/>
  <c r="FY85" i="11" s="1"/>
  <c r="FX85" i="11" a="1"/>
  <c r="FX85" i="11" s="1"/>
  <c r="FW85" i="11" a="1"/>
  <c r="FW85" i="11" s="1"/>
  <c r="FV85" i="11" a="1"/>
  <c r="FV85" i="11" s="1"/>
  <c r="FU85" i="11" a="1"/>
  <c r="FU85" i="11" s="1"/>
  <c r="FT85" i="11" a="1"/>
  <c r="FT85" i="11" s="1"/>
  <c r="FS85" i="11" a="1"/>
  <c r="FS85" i="11" s="1"/>
  <c r="FR85" i="11" a="1"/>
  <c r="FR85" i="11" s="1"/>
  <c r="FQ85" i="11" a="1"/>
  <c r="FQ85" i="11" s="1"/>
  <c r="FP85" i="11" a="1"/>
  <c r="FP85" i="11" s="1"/>
  <c r="FO85" i="11" a="1"/>
  <c r="FO85" i="11" s="1"/>
  <c r="FN85" i="11" a="1"/>
  <c r="FN85" i="11" s="1"/>
  <c r="FM85" i="11" a="1"/>
  <c r="FM85" i="11" s="1"/>
  <c r="FL85" i="11" a="1"/>
  <c r="FL85" i="11" s="1"/>
  <c r="FK85" i="11" a="1"/>
  <c r="FK85" i="11" s="1"/>
  <c r="FJ85" i="11" a="1"/>
  <c r="FJ85" i="11" s="1"/>
  <c r="FI85" i="11" a="1"/>
  <c r="FI85" i="11" s="1"/>
  <c r="FH85" i="11" a="1"/>
  <c r="FH85" i="11" s="1"/>
  <c r="FG85" i="11" a="1"/>
  <c r="FG85" i="11" s="1"/>
  <c r="FF85" i="11" a="1"/>
  <c r="FF85" i="11" s="1"/>
  <c r="IC84" i="11" a="1"/>
  <c r="IC84" i="11" s="1"/>
  <c r="IB84" i="11" a="1"/>
  <c r="IB84" i="11" s="1"/>
  <c r="IA84" i="11" a="1"/>
  <c r="IA84" i="11" s="1"/>
  <c r="HZ84" i="11" a="1"/>
  <c r="HZ84" i="11" s="1"/>
  <c r="HY84" i="11" a="1"/>
  <c r="HY84" i="11" s="1"/>
  <c r="HX84" i="11" a="1"/>
  <c r="HX84" i="11" s="1"/>
  <c r="HW84" i="11" a="1"/>
  <c r="HW84" i="11" s="1"/>
  <c r="HV84" i="11" a="1"/>
  <c r="HV84" i="11" s="1"/>
  <c r="HU84" i="11" a="1"/>
  <c r="HU84" i="11" s="1"/>
  <c r="HT84" i="11" a="1"/>
  <c r="HT84" i="11" s="1"/>
  <c r="HS84" i="11" a="1"/>
  <c r="HS84" i="11" s="1"/>
  <c r="HR84" i="11" a="1"/>
  <c r="HR84" i="11" s="1"/>
  <c r="HQ84" i="11" a="1"/>
  <c r="HQ84" i="11" s="1"/>
  <c r="HP84" i="11" a="1"/>
  <c r="HP84" i="11" s="1"/>
  <c r="HO84" i="11" a="1"/>
  <c r="HO84" i="11" s="1"/>
  <c r="HN84" i="11" a="1"/>
  <c r="HN84" i="11" s="1"/>
  <c r="HM84" i="11" a="1"/>
  <c r="HM84" i="11" s="1"/>
  <c r="HL84" i="11" a="1"/>
  <c r="HL84" i="11" s="1"/>
  <c r="HK84" i="11" a="1"/>
  <c r="HK84" i="11" s="1"/>
  <c r="HJ84" i="11" a="1"/>
  <c r="HJ84" i="11" s="1"/>
  <c r="HI84" i="11" a="1"/>
  <c r="HI84" i="11" s="1"/>
  <c r="HH84" i="11" a="1"/>
  <c r="HH84" i="11" s="1"/>
  <c r="HG84" i="11" a="1"/>
  <c r="HG84" i="11" s="1"/>
  <c r="HF84" i="11" a="1"/>
  <c r="HF84" i="11" s="1"/>
  <c r="HE84" i="11" a="1"/>
  <c r="HE84" i="11" s="1"/>
  <c r="HD84" i="11" a="1"/>
  <c r="HD84" i="11" s="1"/>
  <c r="HC84" i="11" a="1"/>
  <c r="HC84" i="11" s="1"/>
  <c r="HB84" i="11" a="1"/>
  <c r="HB84" i="11" s="1"/>
  <c r="HA84" i="11" a="1"/>
  <c r="HA84" i="11" s="1"/>
  <c r="GZ84" i="11" a="1"/>
  <c r="GZ84" i="11" s="1"/>
  <c r="GY84" i="11" a="1"/>
  <c r="GY84" i="11" s="1"/>
  <c r="GX84" i="11" a="1"/>
  <c r="GX84" i="11" s="1"/>
  <c r="GW84" i="11" a="1"/>
  <c r="GW84" i="11" s="1"/>
  <c r="GV84" i="11" a="1"/>
  <c r="GV84" i="11" s="1"/>
  <c r="GU84" i="11" a="1"/>
  <c r="GU84" i="11" s="1"/>
  <c r="GT84" i="11" a="1"/>
  <c r="GT84" i="11" s="1"/>
  <c r="GS84" i="11" a="1"/>
  <c r="GS84" i="11" s="1"/>
  <c r="GR84" i="11" a="1"/>
  <c r="GR84" i="11" s="1"/>
  <c r="GQ84" i="11" a="1"/>
  <c r="GQ84" i="11" s="1"/>
  <c r="GP84" i="11" a="1"/>
  <c r="GP84" i="11" s="1"/>
  <c r="GO84" i="11" a="1"/>
  <c r="GO84" i="11" s="1"/>
  <c r="GN84" i="11" a="1"/>
  <c r="GN84" i="11" s="1"/>
  <c r="GM84" i="11" a="1"/>
  <c r="GM84" i="11" s="1"/>
  <c r="GL84" i="11" a="1"/>
  <c r="GL84" i="11" s="1"/>
  <c r="GK84" i="11" a="1"/>
  <c r="GK84" i="11" s="1"/>
  <c r="GJ84" i="11" a="1"/>
  <c r="GJ84" i="11" s="1"/>
  <c r="GI84" i="11" a="1"/>
  <c r="GI84" i="11" s="1"/>
  <c r="GH84" i="11" a="1"/>
  <c r="GH84" i="11" s="1"/>
  <c r="GG84" i="11" a="1"/>
  <c r="GG84" i="11" s="1"/>
  <c r="GF84" i="11" a="1"/>
  <c r="GF84" i="11" s="1"/>
  <c r="GE84" i="11" a="1"/>
  <c r="GE84" i="11" s="1"/>
  <c r="GD84" i="11" a="1"/>
  <c r="GD84" i="11" s="1"/>
  <c r="GC84" i="11" a="1"/>
  <c r="GC84" i="11" s="1"/>
  <c r="GB84" i="11" a="1"/>
  <c r="GB84" i="11" s="1"/>
  <c r="GA84" i="11" a="1"/>
  <c r="GA84" i="11" s="1"/>
  <c r="FZ84" i="11" a="1"/>
  <c r="FZ84" i="11" s="1"/>
  <c r="FY84" i="11" a="1"/>
  <c r="FY84" i="11" s="1"/>
  <c r="FX84" i="11" a="1"/>
  <c r="FX84" i="11" s="1"/>
  <c r="FW84" i="11" a="1"/>
  <c r="FW84" i="11" s="1"/>
  <c r="FV84" i="11" a="1"/>
  <c r="FV84" i="11" s="1"/>
  <c r="FU84" i="11" a="1"/>
  <c r="FU84" i="11" s="1"/>
  <c r="FT84" i="11" a="1"/>
  <c r="FT84" i="11" s="1"/>
  <c r="FS84" i="11" a="1"/>
  <c r="FS84" i="11" s="1"/>
  <c r="FR84" i="11" a="1"/>
  <c r="FR84" i="11" s="1"/>
  <c r="FQ84" i="11" a="1"/>
  <c r="FQ84" i="11" s="1"/>
  <c r="FP84" i="11" a="1"/>
  <c r="FP84" i="11" s="1"/>
  <c r="FO84" i="11" a="1"/>
  <c r="FO84" i="11" s="1"/>
  <c r="FN84" i="11" a="1"/>
  <c r="FN84" i="11" s="1"/>
  <c r="FM84" i="11" a="1"/>
  <c r="FM84" i="11" s="1"/>
  <c r="FL84" i="11" a="1"/>
  <c r="FL84" i="11" s="1"/>
  <c r="FK84" i="11" a="1"/>
  <c r="FK84" i="11" s="1"/>
  <c r="FJ84" i="11" a="1"/>
  <c r="FJ84" i="11" s="1"/>
  <c r="FI84" i="11" a="1"/>
  <c r="FI84" i="11" s="1"/>
  <c r="FH84" i="11" a="1"/>
  <c r="FH84" i="11" s="1"/>
  <c r="FG84" i="11" a="1"/>
  <c r="FG84" i="11" s="1"/>
  <c r="FF84" i="11" a="1"/>
  <c r="FF84" i="11" s="1"/>
  <c r="IC83" i="11" a="1"/>
  <c r="IC83" i="11" s="1"/>
  <c r="IB83" i="11" a="1"/>
  <c r="IB83" i="11" s="1"/>
  <c r="IA83" i="11" a="1"/>
  <c r="IA83" i="11" s="1"/>
  <c r="HZ83" i="11" a="1"/>
  <c r="HZ83" i="11" s="1"/>
  <c r="HY83" i="11" a="1"/>
  <c r="HY83" i="11" s="1"/>
  <c r="HX83" i="11" a="1"/>
  <c r="HX83" i="11" s="1"/>
  <c r="HW83" i="11" a="1"/>
  <c r="HW83" i="11" s="1"/>
  <c r="HV83" i="11" a="1"/>
  <c r="HV83" i="11" s="1"/>
  <c r="HU83" i="11" a="1"/>
  <c r="HU83" i="11" s="1"/>
  <c r="HT83" i="11" a="1"/>
  <c r="HT83" i="11" s="1"/>
  <c r="HS83" i="11" a="1"/>
  <c r="HS83" i="11" s="1"/>
  <c r="HR83" i="11" a="1"/>
  <c r="HR83" i="11" s="1"/>
  <c r="HQ83" i="11" a="1"/>
  <c r="HQ83" i="11" s="1"/>
  <c r="HP83" i="11" a="1"/>
  <c r="HP83" i="11" s="1"/>
  <c r="HO83" i="11" a="1"/>
  <c r="HO83" i="11" s="1"/>
  <c r="HN83" i="11" a="1"/>
  <c r="HN83" i="11" s="1"/>
  <c r="HM83" i="11" a="1"/>
  <c r="HM83" i="11" s="1"/>
  <c r="HL83" i="11" a="1"/>
  <c r="HL83" i="11" s="1"/>
  <c r="HK83" i="11" a="1"/>
  <c r="HK83" i="11" s="1"/>
  <c r="HJ83" i="11" a="1"/>
  <c r="HJ83" i="11" s="1"/>
  <c r="HI83" i="11" a="1"/>
  <c r="HI83" i="11" s="1"/>
  <c r="HH83" i="11" a="1"/>
  <c r="HH83" i="11" s="1"/>
  <c r="HG83" i="11" a="1"/>
  <c r="HG83" i="11" s="1"/>
  <c r="HF83" i="11" a="1"/>
  <c r="HF83" i="11" s="1"/>
  <c r="HE83" i="11" a="1"/>
  <c r="HE83" i="11" s="1"/>
  <c r="HD83" i="11" a="1"/>
  <c r="HD83" i="11" s="1"/>
  <c r="HC83" i="11" a="1"/>
  <c r="HC83" i="11" s="1"/>
  <c r="HB83" i="11" a="1"/>
  <c r="HB83" i="11" s="1"/>
  <c r="HA83" i="11" a="1"/>
  <c r="HA83" i="11" s="1"/>
  <c r="GZ83" i="11" a="1"/>
  <c r="GZ83" i="11" s="1"/>
  <c r="GY83" i="11" a="1"/>
  <c r="GY83" i="11" s="1"/>
  <c r="GX83" i="11" a="1"/>
  <c r="GX83" i="11" s="1"/>
  <c r="GW83" i="11" a="1"/>
  <c r="GW83" i="11" s="1"/>
  <c r="GV83" i="11" a="1"/>
  <c r="GV83" i="11" s="1"/>
  <c r="GU83" i="11" a="1"/>
  <c r="GU83" i="11" s="1"/>
  <c r="GT83" i="11" a="1"/>
  <c r="GT83" i="11" s="1"/>
  <c r="GS83" i="11" a="1"/>
  <c r="GS83" i="11" s="1"/>
  <c r="GR83" i="11" a="1"/>
  <c r="GR83" i="11" s="1"/>
  <c r="GQ83" i="11" a="1"/>
  <c r="GQ83" i="11" s="1"/>
  <c r="GP83" i="11" a="1"/>
  <c r="GP83" i="11" s="1"/>
  <c r="GO83" i="11" a="1"/>
  <c r="GO83" i="11" s="1"/>
  <c r="GN83" i="11" a="1"/>
  <c r="GN83" i="11" s="1"/>
  <c r="GM83" i="11" a="1"/>
  <c r="GM83" i="11" s="1"/>
  <c r="GL83" i="11" a="1"/>
  <c r="GL83" i="11" s="1"/>
  <c r="GK83" i="11" a="1"/>
  <c r="GK83" i="11" s="1"/>
  <c r="GJ83" i="11" a="1"/>
  <c r="GJ83" i="11" s="1"/>
  <c r="GI83" i="11" a="1"/>
  <c r="GI83" i="11" s="1"/>
  <c r="GH83" i="11" a="1"/>
  <c r="GH83" i="11" s="1"/>
  <c r="GG83" i="11" a="1"/>
  <c r="GG83" i="11" s="1"/>
  <c r="GF83" i="11" a="1"/>
  <c r="GF83" i="11" s="1"/>
  <c r="GE83" i="11" a="1"/>
  <c r="GE83" i="11" s="1"/>
  <c r="GD83" i="11" a="1"/>
  <c r="GD83" i="11" s="1"/>
  <c r="GC83" i="11" a="1"/>
  <c r="GC83" i="11" s="1"/>
  <c r="GB83" i="11" a="1"/>
  <c r="GB83" i="11" s="1"/>
  <c r="GA83" i="11" a="1"/>
  <c r="GA83" i="11" s="1"/>
  <c r="FZ83" i="11" a="1"/>
  <c r="FZ83" i="11" s="1"/>
  <c r="FY83" i="11" a="1"/>
  <c r="FY83" i="11" s="1"/>
  <c r="FX83" i="11" a="1"/>
  <c r="FX83" i="11" s="1"/>
  <c r="FW83" i="11" a="1"/>
  <c r="FW83" i="11" s="1"/>
  <c r="FV83" i="11" a="1"/>
  <c r="FV83" i="11" s="1"/>
  <c r="FU83" i="11" a="1"/>
  <c r="FU83" i="11" s="1"/>
  <c r="FT83" i="11" a="1"/>
  <c r="FT83" i="11" s="1"/>
  <c r="FS83" i="11" a="1"/>
  <c r="FS83" i="11" s="1"/>
  <c r="FR83" i="11" a="1"/>
  <c r="FR83" i="11" s="1"/>
  <c r="FQ83" i="11" a="1"/>
  <c r="FQ83" i="11" s="1"/>
  <c r="FP83" i="11" a="1"/>
  <c r="FP83" i="11" s="1"/>
  <c r="FO83" i="11" a="1"/>
  <c r="FO83" i="11" s="1"/>
  <c r="FN83" i="11" a="1"/>
  <c r="FN83" i="11" s="1"/>
  <c r="FM83" i="11" a="1"/>
  <c r="FM83" i="11" s="1"/>
  <c r="FL83" i="11" a="1"/>
  <c r="FL83" i="11" s="1"/>
  <c r="FK83" i="11" a="1"/>
  <c r="FK83" i="11" s="1"/>
  <c r="FJ83" i="11" a="1"/>
  <c r="FJ83" i="11" s="1"/>
  <c r="FI83" i="11" a="1"/>
  <c r="FI83" i="11" s="1"/>
  <c r="FH83" i="11" a="1"/>
  <c r="FH83" i="11" s="1"/>
  <c r="FG83" i="11" a="1"/>
  <c r="FG83" i="11" s="1"/>
  <c r="FF83" i="11" a="1"/>
  <c r="FF83" i="11" s="1"/>
  <c r="IC82" i="11" a="1"/>
  <c r="IC82" i="11" s="1"/>
  <c r="IB82" i="11" a="1"/>
  <c r="IB82" i="11" s="1"/>
  <c r="IA82" i="11" a="1"/>
  <c r="IA82" i="11" s="1"/>
  <c r="HZ82" i="11" a="1"/>
  <c r="HZ82" i="11" s="1"/>
  <c r="HY82" i="11" a="1"/>
  <c r="HY82" i="11" s="1"/>
  <c r="HX82" i="11" a="1"/>
  <c r="HX82" i="11" s="1"/>
  <c r="HW82" i="11" a="1"/>
  <c r="HW82" i="11" s="1"/>
  <c r="HV82" i="11" a="1"/>
  <c r="HV82" i="11" s="1"/>
  <c r="HU82" i="11" a="1"/>
  <c r="HU82" i="11" s="1"/>
  <c r="HT82" i="11" a="1"/>
  <c r="HT82" i="11" s="1"/>
  <c r="HS82" i="11" a="1"/>
  <c r="HS82" i="11" s="1"/>
  <c r="HR82" i="11" a="1"/>
  <c r="HR82" i="11" s="1"/>
  <c r="HQ82" i="11" a="1"/>
  <c r="HQ82" i="11" s="1"/>
  <c r="HP82" i="11" a="1"/>
  <c r="HP82" i="11" s="1"/>
  <c r="HO82" i="11" a="1"/>
  <c r="HO82" i="11" s="1"/>
  <c r="HN82" i="11" a="1"/>
  <c r="HN82" i="11" s="1"/>
  <c r="HM82" i="11" a="1"/>
  <c r="HM82" i="11" s="1"/>
  <c r="HL82" i="11" a="1"/>
  <c r="HL82" i="11" s="1"/>
  <c r="HK82" i="11" a="1"/>
  <c r="HK82" i="11" s="1"/>
  <c r="HJ82" i="11" a="1"/>
  <c r="HJ82" i="11" s="1"/>
  <c r="HI82" i="11" a="1"/>
  <c r="HI82" i="11" s="1"/>
  <c r="HH82" i="11" a="1"/>
  <c r="HH82" i="11" s="1"/>
  <c r="HG82" i="11" a="1"/>
  <c r="HG82" i="11" s="1"/>
  <c r="HF82" i="11" a="1"/>
  <c r="HF82" i="11" s="1"/>
  <c r="HE82" i="11" a="1"/>
  <c r="HE82" i="11" s="1"/>
  <c r="HD82" i="11" a="1"/>
  <c r="HD82" i="11" s="1"/>
  <c r="HC82" i="11" a="1"/>
  <c r="HC82" i="11" s="1"/>
  <c r="HB82" i="11" a="1"/>
  <c r="HB82" i="11" s="1"/>
  <c r="HA82" i="11" a="1"/>
  <c r="HA82" i="11" s="1"/>
  <c r="GZ82" i="11" a="1"/>
  <c r="GZ82" i="11" s="1"/>
  <c r="GY82" i="11" a="1"/>
  <c r="GY82" i="11" s="1"/>
  <c r="GX82" i="11" a="1"/>
  <c r="GX82" i="11" s="1"/>
  <c r="GW82" i="11" a="1"/>
  <c r="GW82" i="11" s="1"/>
  <c r="GV82" i="11" a="1"/>
  <c r="GV82" i="11" s="1"/>
  <c r="GU82" i="11" a="1"/>
  <c r="GU82" i="11" s="1"/>
  <c r="GT82" i="11" a="1"/>
  <c r="GT82" i="11" s="1"/>
  <c r="GS82" i="11" a="1"/>
  <c r="GS82" i="11" s="1"/>
  <c r="GR82" i="11" a="1"/>
  <c r="GR82" i="11" s="1"/>
  <c r="GQ82" i="11" a="1"/>
  <c r="GQ82" i="11" s="1"/>
  <c r="GP82" i="11" a="1"/>
  <c r="GP82" i="11" s="1"/>
  <c r="GO82" i="11" a="1"/>
  <c r="GO82" i="11" s="1"/>
  <c r="GN82" i="11" a="1"/>
  <c r="GN82" i="11" s="1"/>
  <c r="GM82" i="11" a="1"/>
  <c r="GM82" i="11" s="1"/>
  <c r="GL82" i="11" a="1"/>
  <c r="GL82" i="11" s="1"/>
  <c r="GK82" i="11" a="1"/>
  <c r="GK82" i="11" s="1"/>
  <c r="GJ82" i="11" a="1"/>
  <c r="GJ82" i="11" s="1"/>
  <c r="GI82" i="11" a="1"/>
  <c r="GI82" i="11" s="1"/>
  <c r="GH82" i="11" a="1"/>
  <c r="GH82" i="11" s="1"/>
  <c r="GG82" i="11" a="1"/>
  <c r="GG82" i="11" s="1"/>
  <c r="GF82" i="11" a="1"/>
  <c r="GF82" i="11" s="1"/>
  <c r="GE82" i="11" a="1"/>
  <c r="GE82" i="11" s="1"/>
  <c r="GD82" i="11" a="1"/>
  <c r="GD82" i="11" s="1"/>
  <c r="GC82" i="11" a="1"/>
  <c r="GC82" i="11" s="1"/>
  <c r="GB82" i="11" a="1"/>
  <c r="GB82" i="11" s="1"/>
  <c r="GA82" i="11" a="1"/>
  <c r="GA82" i="11" s="1"/>
  <c r="FZ82" i="11" a="1"/>
  <c r="FZ82" i="11" s="1"/>
  <c r="FY82" i="11" a="1"/>
  <c r="FY82" i="11" s="1"/>
  <c r="FX82" i="11" a="1"/>
  <c r="FX82" i="11" s="1"/>
  <c r="FW82" i="11" a="1"/>
  <c r="FW82" i="11" s="1"/>
  <c r="FV82" i="11" a="1"/>
  <c r="FV82" i="11" s="1"/>
  <c r="FU82" i="11" a="1"/>
  <c r="FU82" i="11" s="1"/>
  <c r="FT82" i="11" a="1"/>
  <c r="FT82" i="11" s="1"/>
  <c r="FS82" i="11" a="1"/>
  <c r="FS82" i="11" s="1"/>
  <c r="FR82" i="11" a="1"/>
  <c r="FR82" i="11" s="1"/>
  <c r="FQ82" i="11" a="1"/>
  <c r="FQ82" i="11" s="1"/>
  <c r="FP82" i="11" a="1"/>
  <c r="FP82" i="11" s="1"/>
  <c r="FO82" i="11" a="1"/>
  <c r="FO82" i="11" s="1"/>
  <c r="FN82" i="11" a="1"/>
  <c r="FN82" i="11" s="1"/>
  <c r="FM82" i="11" a="1"/>
  <c r="FM82" i="11" s="1"/>
  <c r="FL82" i="11" a="1"/>
  <c r="FL82" i="11" s="1"/>
  <c r="FK82" i="11" a="1"/>
  <c r="FK82" i="11" s="1"/>
  <c r="FJ82" i="11" a="1"/>
  <c r="FJ82" i="11" s="1"/>
  <c r="FI82" i="11" a="1"/>
  <c r="FI82" i="11" s="1"/>
  <c r="FH82" i="11" a="1"/>
  <c r="FH82" i="11" s="1"/>
  <c r="FG82" i="11" a="1"/>
  <c r="FG82" i="11" s="1"/>
  <c r="FF82" i="11" a="1"/>
  <c r="FF82" i="11" s="1"/>
  <c r="IC81" i="11" a="1"/>
  <c r="IC81" i="11" s="1"/>
  <c r="IB81" i="11" a="1"/>
  <c r="IB81" i="11" s="1"/>
  <c r="IA81" i="11" a="1"/>
  <c r="IA81" i="11" s="1"/>
  <c r="HZ81" i="11" a="1"/>
  <c r="HZ81" i="11" s="1"/>
  <c r="HY81" i="11" a="1"/>
  <c r="HY81" i="11" s="1"/>
  <c r="HX81" i="11" a="1"/>
  <c r="HX81" i="11" s="1"/>
  <c r="HW81" i="11" a="1"/>
  <c r="HW81" i="11" s="1"/>
  <c r="HV81" i="11" a="1"/>
  <c r="HV81" i="11" s="1"/>
  <c r="HU81" i="11" a="1"/>
  <c r="HU81" i="11" s="1"/>
  <c r="HT81" i="11" a="1"/>
  <c r="HT81" i="11" s="1"/>
  <c r="HS81" i="11" a="1"/>
  <c r="HS81" i="11" s="1"/>
  <c r="HR81" i="11" a="1"/>
  <c r="HR81" i="11" s="1"/>
  <c r="HQ81" i="11" a="1"/>
  <c r="HQ81" i="11" s="1"/>
  <c r="HP81" i="11" a="1"/>
  <c r="HP81" i="11" s="1"/>
  <c r="HO81" i="11" a="1"/>
  <c r="HO81" i="11" s="1"/>
  <c r="HN81" i="11" a="1"/>
  <c r="HN81" i="11" s="1"/>
  <c r="HM81" i="11" a="1"/>
  <c r="HM81" i="11" s="1"/>
  <c r="HL81" i="11" a="1"/>
  <c r="HL81" i="11" s="1"/>
  <c r="HK81" i="11" a="1"/>
  <c r="HK81" i="11" s="1"/>
  <c r="HJ81" i="11" a="1"/>
  <c r="HJ81" i="11" s="1"/>
  <c r="HI81" i="11" a="1"/>
  <c r="HI81" i="11" s="1"/>
  <c r="HH81" i="11" a="1"/>
  <c r="HH81" i="11" s="1"/>
  <c r="HG81" i="11" a="1"/>
  <c r="HG81" i="11" s="1"/>
  <c r="HF81" i="11" a="1"/>
  <c r="HF81" i="11" s="1"/>
  <c r="HE81" i="11" a="1"/>
  <c r="HE81" i="11" s="1"/>
  <c r="HD81" i="11" a="1"/>
  <c r="HD81" i="11" s="1"/>
  <c r="HC81" i="11" a="1"/>
  <c r="HC81" i="11" s="1"/>
  <c r="HB81" i="11" a="1"/>
  <c r="HB81" i="11" s="1"/>
  <c r="HA81" i="11" a="1"/>
  <c r="HA81" i="11" s="1"/>
  <c r="GZ81" i="11" a="1"/>
  <c r="GZ81" i="11" s="1"/>
  <c r="GY81" i="11" a="1"/>
  <c r="GY81" i="11" s="1"/>
  <c r="GX81" i="11" a="1"/>
  <c r="GX81" i="11" s="1"/>
  <c r="GW81" i="11" a="1"/>
  <c r="GW81" i="11" s="1"/>
  <c r="GV81" i="11" a="1"/>
  <c r="GV81" i="11" s="1"/>
  <c r="GU81" i="11" a="1"/>
  <c r="GU81" i="11" s="1"/>
  <c r="GT81" i="11" a="1"/>
  <c r="GT81" i="11" s="1"/>
  <c r="GS81" i="11" a="1"/>
  <c r="GS81" i="11" s="1"/>
  <c r="GR81" i="11" a="1"/>
  <c r="GR81" i="11" s="1"/>
  <c r="GQ81" i="11" a="1"/>
  <c r="GQ81" i="11" s="1"/>
  <c r="GP81" i="11" a="1"/>
  <c r="GP81" i="11" s="1"/>
  <c r="GO81" i="11" a="1"/>
  <c r="GO81" i="11" s="1"/>
  <c r="GN81" i="11" a="1"/>
  <c r="GN81" i="11" s="1"/>
  <c r="GM81" i="11" a="1"/>
  <c r="GM81" i="11" s="1"/>
  <c r="GL81" i="11" a="1"/>
  <c r="GL81" i="11" s="1"/>
  <c r="GK81" i="11" a="1"/>
  <c r="GK81" i="11" s="1"/>
  <c r="GJ81" i="11" a="1"/>
  <c r="GJ81" i="11" s="1"/>
  <c r="GI81" i="11" a="1"/>
  <c r="GI81" i="11" s="1"/>
  <c r="GH81" i="11" a="1"/>
  <c r="GH81" i="11" s="1"/>
  <c r="GG81" i="11" a="1"/>
  <c r="GG81" i="11" s="1"/>
  <c r="GF81" i="11" a="1"/>
  <c r="GF81" i="11" s="1"/>
  <c r="GE81" i="11" a="1"/>
  <c r="GE81" i="11" s="1"/>
  <c r="GD81" i="11" a="1"/>
  <c r="GD81" i="11" s="1"/>
  <c r="GC81" i="11" a="1"/>
  <c r="GC81" i="11" s="1"/>
  <c r="GB81" i="11" a="1"/>
  <c r="GB81" i="11" s="1"/>
  <c r="GA81" i="11" a="1"/>
  <c r="GA81" i="11" s="1"/>
  <c r="FZ81" i="11" a="1"/>
  <c r="FZ81" i="11" s="1"/>
  <c r="FY81" i="11" a="1"/>
  <c r="FY81" i="11" s="1"/>
  <c r="FX81" i="11" a="1"/>
  <c r="FX81" i="11" s="1"/>
  <c r="FW81" i="11" a="1"/>
  <c r="FW81" i="11" s="1"/>
  <c r="FV81" i="11" a="1"/>
  <c r="FV81" i="11" s="1"/>
  <c r="FU81" i="11" a="1"/>
  <c r="FU81" i="11" s="1"/>
  <c r="FT81" i="11" a="1"/>
  <c r="FT81" i="11" s="1"/>
  <c r="FS81" i="11" a="1"/>
  <c r="FS81" i="11" s="1"/>
  <c r="FR81" i="11" a="1"/>
  <c r="FR81" i="11" s="1"/>
  <c r="FQ81" i="11" a="1"/>
  <c r="FQ81" i="11" s="1"/>
  <c r="FP81" i="11" a="1"/>
  <c r="FP81" i="11" s="1"/>
  <c r="FO81" i="11" a="1"/>
  <c r="FO81" i="11" s="1"/>
  <c r="FN81" i="11" a="1"/>
  <c r="FN81" i="11" s="1"/>
  <c r="FM81" i="11" a="1"/>
  <c r="FM81" i="11" s="1"/>
  <c r="FL81" i="11" a="1"/>
  <c r="FL81" i="11" s="1"/>
  <c r="FK81" i="11" a="1"/>
  <c r="FK81" i="11" s="1"/>
  <c r="FJ81" i="11" a="1"/>
  <c r="FJ81" i="11" s="1"/>
  <c r="FI81" i="11" a="1"/>
  <c r="FI81" i="11" s="1"/>
  <c r="FH81" i="11" a="1"/>
  <c r="FH81" i="11" s="1"/>
  <c r="FG81" i="11" a="1"/>
  <c r="FG81" i="11" s="1"/>
  <c r="FF81" i="11" a="1"/>
  <c r="FF81" i="11" s="1"/>
  <c r="IC80" i="11" a="1"/>
  <c r="IC80" i="11" s="1"/>
  <c r="IB80" i="11" a="1"/>
  <c r="IB80" i="11" s="1"/>
  <c r="IA80" i="11" a="1"/>
  <c r="IA80" i="11" s="1"/>
  <c r="HZ80" i="11" a="1"/>
  <c r="HZ80" i="11" s="1"/>
  <c r="HY80" i="11" a="1"/>
  <c r="HY80" i="11" s="1"/>
  <c r="HX80" i="11" a="1"/>
  <c r="HX80" i="11" s="1"/>
  <c r="HW80" i="11" a="1"/>
  <c r="HW80" i="11" s="1"/>
  <c r="HV80" i="11" a="1"/>
  <c r="HV80" i="11" s="1"/>
  <c r="HU80" i="11" a="1"/>
  <c r="HU80" i="11" s="1"/>
  <c r="HT80" i="11" a="1"/>
  <c r="HT80" i="11" s="1"/>
  <c r="HS80" i="11" a="1"/>
  <c r="HS80" i="11" s="1"/>
  <c r="HR80" i="11" a="1"/>
  <c r="HR80" i="11" s="1"/>
  <c r="HQ80" i="11" a="1"/>
  <c r="HQ80" i="11" s="1"/>
  <c r="HP80" i="11" a="1"/>
  <c r="HP80" i="11" s="1"/>
  <c r="HO80" i="11" a="1"/>
  <c r="HO80" i="11" s="1"/>
  <c r="HN80" i="11" a="1"/>
  <c r="HN80" i="11" s="1"/>
  <c r="HM80" i="11" a="1"/>
  <c r="HM80" i="11" s="1"/>
  <c r="HL80" i="11" a="1"/>
  <c r="HL80" i="11" s="1"/>
  <c r="HK80" i="11" a="1"/>
  <c r="HK80" i="11" s="1"/>
  <c r="HJ80" i="11" a="1"/>
  <c r="HJ80" i="11" s="1"/>
  <c r="HI80" i="11" a="1"/>
  <c r="HI80" i="11" s="1"/>
  <c r="HH80" i="11" a="1"/>
  <c r="HH80" i="11" s="1"/>
  <c r="HG80" i="11" a="1"/>
  <c r="HG80" i="11" s="1"/>
  <c r="HF80" i="11" a="1"/>
  <c r="HF80" i="11" s="1"/>
  <c r="HE80" i="11" a="1"/>
  <c r="HE80" i="11" s="1"/>
  <c r="HD80" i="11" a="1"/>
  <c r="HD80" i="11" s="1"/>
  <c r="HC80" i="11" a="1"/>
  <c r="HC80" i="11" s="1"/>
  <c r="HB80" i="11" a="1"/>
  <c r="HB80" i="11" s="1"/>
  <c r="HA80" i="11" a="1"/>
  <c r="HA80" i="11" s="1"/>
  <c r="GZ80" i="11" a="1"/>
  <c r="GZ80" i="11" s="1"/>
  <c r="GY80" i="11" a="1"/>
  <c r="GY80" i="11" s="1"/>
  <c r="GX80" i="11" a="1"/>
  <c r="GX80" i="11" s="1"/>
  <c r="GW80" i="11" a="1"/>
  <c r="GW80" i="11" s="1"/>
  <c r="GV80" i="11" a="1"/>
  <c r="GV80" i="11" s="1"/>
  <c r="GU80" i="11" a="1"/>
  <c r="GU80" i="11" s="1"/>
  <c r="GT80" i="11" a="1"/>
  <c r="GT80" i="11" s="1"/>
  <c r="GS80" i="11" a="1"/>
  <c r="GS80" i="11" s="1"/>
  <c r="GR80" i="11" a="1"/>
  <c r="GR80" i="11" s="1"/>
  <c r="GQ80" i="11" a="1"/>
  <c r="GQ80" i="11" s="1"/>
  <c r="GP80" i="11" a="1"/>
  <c r="GP80" i="11" s="1"/>
  <c r="GO80" i="11" a="1"/>
  <c r="GO80" i="11" s="1"/>
  <c r="GN80" i="11" a="1"/>
  <c r="GN80" i="11" s="1"/>
  <c r="GM80" i="11" a="1"/>
  <c r="GM80" i="11" s="1"/>
  <c r="GL80" i="11" a="1"/>
  <c r="GL80" i="11" s="1"/>
  <c r="GK80" i="11" a="1"/>
  <c r="GK80" i="11" s="1"/>
  <c r="GJ80" i="11" a="1"/>
  <c r="GJ80" i="11" s="1"/>
  <c r="GI80" i="11" a="1"/>
  <c r="GI80" i="11" s="1"/>
  <c r="GH80" i="11" a="1"/>
  <c r="GH80" i="11" s="1"/>
  <c r="GG80" i="11" a="1"/>
  <c r="GG80" i="11" s="1"/>
  <c r="GF80" i="11" a="1"/>
  <c r="GF80" i="11" s="1"/>
  <c r="GE80" i="11" a="1"/>
  <c r="GE80" i="11" s="1"/>
  <c r="GD80" i="11" a="1"/>
  <c r="GD80" i="11" s="1"/>
  <c r="GC80" i="11" a="1"/>
  <c r="GC80" i="11" s="1"/>
  <c r="GB80" i="11" a="1"/>
  <c r="GB80" i="11" s="1"/>
  <c r="GA80" i="11" a="1"/>
  <c r="GA80" i="11" s="1"/>
  <c r="FZ80" i="11" a="1"/>
  <c r="FZ80" i="11" s="1"/>
  <c r="FY80" i="11" a="1"/>
  <c r="FY80" i="11" s="1"/>
  <c r="FX80" i="11" a="1"/>
  <c r="FX80" i="11" s="1"/>
  <c r="FW80" i="11" a="1"/>
  <c r="FW80" i="11" s="1"/>
  <c r="FV80" i="11" a="1"/>
  <c r="FV80" i="11" s="1"/>
  <c r="FU80" i="11" a="1"/>
  <c r="FU80" i="11" s="1"/>
  <c r="FT80" i="11" a="1"/>
  <c r="FT80" i="11" s="1"/>
  <c r="FS80" i="11" a="1"/>
  <c r="FS80" i="11" s="1"/>
  <c r="FR80" i="11" a="1"/>
  <c r="FR80" i="11" s="1"/>
  <c r="FQ80" i="11" a="1"/>
  <c r="FQ80" i="11" s="1"/>
  <c r="FP80" i="11" a="1"/>
  <c r="FP80" i="11" s="1"/>
  <c r="FO80" i="11" a="1"/>
  <c r="FO80" i="11" s="1"/>
  <c r="FN80" i="11" a="1"/>
  <c r="FN80" i="11" s="1"/>
  <c r="FM80" i="11" a="1"/>
  <c r="FM80" i="11" s="1"/>
  <c r="FL80" i="11" a="1"/>
  <c r="FL80" i="11" s="1"/>
  <c r="FK80" i="11" a="1"/>
  <c r="FK80" i="11" s="1"/>
  <c r="FJ80" i="11" a="1"/>
  <c r="FJ80" i="11" s="1"/>
  <c r="FI80" i="11" a="1"/>
  <c r="FI80" i="11" s="1"/>
  <c r="FH80" i="11" a="1"/>
  <c r="FH80" i="11" s="1"/>
  <c r="FG80" i="11" a="1"/>
  <c r="FG80" i="11" s="1"/>
  <c r="FF80" i="11" a="1"/>
  <c r="FF80" i="11" s="1"/>
  <c r="IC79" i="11" a="1"/>
  <c r="IC79" i="11" s="1"/>
  <c r="IB79" i="11" a="1"/>
  <c r="IB79" i="11" s="1"/>
  <c r="IA79" i="11" a="1"/>
  <c r="IA79" i="11" s="1"/>
  <c r="HZ79" i="11" a="1"/>
  <c r="HZ79" i="11" s="1"/>
  <c r="HY79" i="11" a="1"/>
  <c r="HY79" i="11" s="1"/>
  <c r="HX79" i="11" a="1"/>
  <c r="HX79" i="11" s="1"/>
  <c r="HW79" i="11" a="1"/>
  <c r="HW79" i="11" s="1"/>
  <c r="HV79" i="11" a="1"/>
  <c r="HV79" i="11" s="1"/>
  <c r="HU79" i="11" a="1"/>
  <c r="HU79" i="11" s="1"/>
  <c r="HT79" i="11" a="1"/>
  <c r="HT79" i="11" s="1"/>
  <c r="HS79" i="11" a="1"/>
  <c r="HS79" i="11" s="1"/>
  <c r="HR79" i="11" a="1"/>
  <c r="HR79" i="11" s="1"/>
  <c r="HQ79" i="11" a="1"/>
  <c r="HQ79" i="11" s="1"/>
  <c r="HP79" i="11" a="1"/>
  <c r="HP79" i="11" s="1"/>
  <c r="HO79" i="11" a="1"/>
  <c r="HO79" i="11" s="1"/>
  <c r="HN79" i="11" a="1"/>
  <c r="HN79" i="11" s="1"/>
  <c r="HM79" i="11" a="1"/>
  <c r="HM79" i="11" s="1"/>
  <c r="HL79" i="11" a="1"/>
  <c r="HL79" i="11" s="1"/>
  <c r="HK79" i="11" a="1"/>
  <c r="HK79" i="11" s="1"/>
  <c r="HJ79" i="11" a="1"/>
  <c r="HJ79" i="11" s="1"/>
  <c r="HI79" i="11" a="1"/>
  <c r="HI79" i="11" s="1"/>
  <c r="HH79" i="11" a="1"/>
  <c r="HH79" i="11" s="1"/>
  <c r="HG79" i="11" a="1"/>
  <c r="HG79" i="11" s="1"/>
  <c r="HF79" i="11" a="1"/>
  <c r="HF79" i="11" s="1"/>
  <c r="HE79" i="11" a="1"/>
  <c r="HE79" i="11" s="1"/>
  <c r="HD79" i="11" a="1"/>
  <c r="HD79" i="11" s="1"/>
  <c r="HC79" i="11" a="1"/>
  <c r="HC79" i="11" s="1"/>
  <c r="HB79" i="11" a="1"/>
  <c r="HB79" i="11" s="1"/>
  <c r="HA79" i="11" a="1"/>
  <c r="HA79" i="11" s="1"/>
  <c r="GZ79" i="11" a="1"/>
  <c r="GZ79" i="11" s="1"/>
  <c r="GY79" i="11" a="1"/>
  <c r="GY79" i="11" s="1"/>
  <c r="GX79" i="11" a="1"/>
  <c r="GX79" i="11" s="1"/>
  <c r="GW79" i="11" a="1"/>
  <c r="GW79" i="11" s="1"/>
  <c r="GV79" i="11" a="1"/>
  <c r="GV79" i="11" s="1"/>
  <c r="GU79" i="11" a="1"/>
  <c r="GU79" i="11" s="1"/>
  <c r="GT79" i="11" a="1"/>
  <c r="GT79" i="11" s="1"/>
  <c r="GS79" i="11" a="1"/>
  <c r="GS79" i="11" s="1"/>
  <c r="GR79" i="11" a="1"/>
  <c r="GR79" i="11" s="1"/>
  <c r="GQ79" i="11" a="1"/>
  <c r="GQ79" i="11" s="1"/>
  <c r="GP79" i="11" a="1"/>
  <c r="GP79" i="11" s="1"/>
  <c r="GO79" i="11" a="1"/>
  <c r="GO79" i="11" s="1"/>
  <c r="GN79" i="11" a="1"/>
  <c r="GN79" i="11" s="1"/>
  <c r="GM79" i="11" a="1"/>
  <c r="GM79" i="11" s="1"/>
  <c r="GL79" i="11" a="1"/>
  <c r="GL79" i="11" s="1"/>
  <c r="GK79" i="11" a="1"/>
  <c r="GK79" i="11" s="1"/>
  <c r="GJ79" i="11" a="1"/>
  <c r="GJ79" i="11" s="1"/>
  <c r="GI79" i="11" a="1"/>
  <c r="GI79" i="11" s="1"/>
  <c r="GH79" i="11" a="1"/>
  <c r="GH79" i="11" s="1"/>
  <c r="GG79" i="11" a="1"/>
  <c r="GG79" i="11" s="1"/>
  <c r="GF79" i="11" a="1"/>
  <c r="GF79" i="11" s="1"/>
  <c r="GE79" i="11" a="1"/>
  <c r="GE79" i="11" s="1"/>
  <c r="GD79" i="11" a="1"/>
  <c r="GD79" i="11" s="1"/>
  <c r="GC79" i="11" a="1"/>
  <c r="GC79" i="11" s="1"/>
  <c r="GB79" i="11" a="1"/>
  <c r="GB79" i="11" s="1"/>
  <c r="GA79" i="11" a="1"/>
  <c r="GA79" i="11" s="1"/>
  <c r="FZ79" i="11" a="1"/>
  <c r="FZ79" i="11" s="1"/>
  <c r="FY79" i="11" a="1"/>
  <c r="FY79" i="11" s="1"/>
  <c r="FX79" i="11" a="1"/>
  <c r="FX79" i="11" s="1"/>
  <c r="FW79" i="11" a="1"/>
  <c r="FW79" i="11" s="1"/>
  <c r="FV79" i="11" a="1"/>
  <c r="FV79" i="11" s="1"/>
  <c r="FU79" i="11" a="1"/>
  <c r="FU79" i="11" s="1"/>
  <c r="FT79" i="11" a="1"/>
  <c r="FT79" i="11" s="1"/>
  <c r="FS79" i="11" a="1"/>
  <c r="FS79" i="11" s="1"/>
  <c r="FR79" i="11" a="1"/>
  <c r="FR79" i="11" s="1"/>
  <c r="FQ79" i="11" a="1"/>
  <c r="FQ79" i="11" s="1"/>
  <c r="FP79" i="11" a="1"/>
  <c r="FP79" i="11" s="1"/>
  <c r="FO79" i="11" a="1"/>
  <c r="FO79" i="11" s="1"/>
  <c r="FN79" i="11" a="1"/>
  <c r="FN79" i="11" s="1"/>
  <c r="FM79" i="11" a="1"/>
  <c r="FM79" i="11" s="1"/>
  <c r="FL79" i="11" a="1"/>
  <c r="FL79" i="11" s="1"/>
  <c r="FK79" i="11" a="1"/>
  <c r="FK79" i="11" s="1"/>
  <c r="FJ79" i="11" a="1"/>
  <c r="FJ79" i="11" s="1"/>
  <c r="FI79" i="11" a="1"/>
  <c r="FI79" i="11" s="1"/>
  <c r="FH79" i="11" a="1"/>
  <c r="FH79" i="11" s="1"/>
  <c r="FG79" i="11" a="1"/>
  <c r="FG79" i="11" s="1"/>
  <c r="FF79" i="11" a="1"/>
  <c r="FF79" i="11" s="1"/>
  <c r="IC78" i="11" a="1"/>
  <c r="IC78" i="11" s="1"/>
  <c r="IB78" i="11" a="1"/>
  <c r="IB78" i="11" s="1"/>
  <c r="IA78" i="11" a="1"/>
  <c r="IA78" i="11" s="1"/>
  <c r="HZ78" i="11" a="1"/>
  <c r="HZ78" i="11" s="1"/>
  <c r="HY78" i="11" a="1"/>
  <c r="HY78" i="11" s="1"/>
  <c r="HX78" i="11" a="1"/>
  <c r="HX78" i="11" s="1"/>
  <c r="HW78" i="11" a="1"/>
  <c r="HW78" i="11" s="1"/>
  <c r="HV78" i="11" a="1"/>
  <c r="HV78" i="11" s="1"/>
  <c r="HU78" i="11" a="1"/>
  <c r="HU78" i="11" s="1"/>
  <c r="HT78" i="11" a="1"/>
  <c r="HT78" i="11" s="1"/>
  <c r="HS78" i="11" a="1"/>
  <c r="HS78" i="11" s="1"/>
  <c r="HR78" i="11" a="1"/>
  <c r="HR78" i="11" s="1"/>
  <c r="HQ78" i="11" a="1"/>
  <c r="HQ78" i="11" s="1"/>
  <c r="HP78" i="11" a="1"/>
  <c r="HP78" i="11" s="1"/>
  <c r="HO78" i="11" a="1"/>
  <c r="HO78" i="11" s="1"/>
  <c r="HN78" i="11" a="1"/>
  <c r="HN78" i="11" s="1"/>
  <c r="HM78" i="11" a="1"/>
  <c r="HM78" i="11" s="1"/>
  <c r="HL78" i="11" a="1"/>
  <c r="HL78" i="11" s="1"/>
  <c r="HK78" i="11" a="1"/>
  <c r="HK78" i="11" s="1"/>
  <c r="HJ78" i="11" a="1"/>
  <c r="HJ78" i="11" s="1"/>
  <c r="HI78" i="11" a="1"/>
  <c r="HI78" i="11" s="1"/>
  <c r="HH78" i="11" a="1"/>
  <c r="HH78" i="11" s="1"/>
  <c r="HG78" i="11" a="1"/>
  <c r="HG78" i="11" s="1"/>
  <c r="HF78" i="11" a="1"/>
  <c r="HF78" i="11" s="1"/>
  <c r="HE78" i="11" a="1"/>
  <c r="HE78" i="11" s="1"/>
  <c r="HD78" i="11" a="1"/>
  <c r="HD78" i="11" s="1"/>
  <c r="HC78" i="11" a="1"/>
  <c r="HC78" i="11" s="1"/>
  <c r="HB78" i="11" a="1"/>
  <c r="HB78" i="11" s="1"/>
  <c r="HA78" i="11" a="1"/>
  <c r="HA78" i="11" s="1"/>
  <c r="GZ78" i="11" a="1"/>
  <c r="GZ78" i="11" s="1"/>
  <c r="GY78" i="11" a="1"/>
  <c r="GY78" i="11" s="1"/>
  <c r="GX78" i="11" a="1"/>
  <c r="GX78" i="11" s="1"/>
  <c r="GW78" i="11" a="1"/>
  <c r="GW78" i="11" s="1"/>
  <c r="GV78" i="11" a="1"/>
  <c r="GV78" i="11" s="1"/>
  <c r="GU78" i="11" a="1"/>
  <c r="GU78" i="11" s="1"/>
  <c r="GT78" i="11" a="1"/>
  <c r="GT78" i="11" s="1"/>
  <c r="GS78" i="11" a="1"/>
  <c r="GS78" i="11" s="1"/>
  <c r="GR78" i="11" a="1"/>
  <c r="GR78" i="11" s="1"/>
  <c r="GQ78" i="11" a="1"/>
  <c r="GQ78" i="11" s="1"/>
  <c r="GP78" i="11" a="1"/>
  <c r="GP78" i="11" s="1"/>
  <c r="GO78" i="11" a="1"/>
  <c r="GO78" i="11" s="1"/>
  <c r="GN78" i="11" a="1"/>
  <c r="GN78" i="11" s="1"/>
  <c r="GM78" i="11" a="1"/>
  <c r="GM78" i="11" s="1"/>
  <c r="GL78" i="11" a="1"/>
  <c r="GL78" i="11" s="1"/>
  <c r="GK78" i="11" a="1"/>
  <c r="GK78" i="11" s="1"/>
  <c r="GJ78" i="11" a="1"/>
  <c r="GJ78" i="11" s="1"/>
  <c r="GI78" i="11" a="1"/>
  <c r="GI78" i="11" s="1"/>
  <c r="GH78" i="11" a="1"/>
  <c r="GH78" i="11" s="1"/>
  <c r="GG78" i="11" a="1"/>
  <c r="GG78" i="11" s="1"/>
  <c r="GF78" i="11" a="1"/>
  <c r="GF78" i="11" s="1"/>
  <c r="GE78" i="11" a="1"/>
  <c r="GE78" i="11" s="1"/>
  <c r="GD78" i="11" a="1"/>
  <c r="GD78" i="11" s="1"/>
  <c r="GC78" i="11" a="1"/>
  <c r="GC78" i="11" s="1"/>
  <c r="GB78" i="11" a="1"/>
  <c r="GB78" i="11" s="1"/>
  <c r="GA78" i="11" a="1"/>
  <c r="GA78" i="11" s="1"/>
  <c r="FZ78" i="11" a="1"/>
  <c r="FZ78" i="11" s="1"/>
  <c r="FY78" i="11" a="1"/>
  <c r="FY78" i="11" s="1"/>
  <c r="FX78" i="11" a="1"/>
  <c r="FX78" i="11" s="1"/>
  <c r="FW78" i="11" a="1"/>
  <c r="FW78" i="11" s="1"/>
  <c r="FV78" i="11" a="1"/>
  <c r="FV78" i="11" s="1"/>
  <c r="FU78" i="11" a="1"/>
  <c r="FU78" i="11" s="1"/>
  <c r="FT78" i="11" a="1"/>
  <c r="FT78" i="11" s="1"/>
  <c r="FS78" i="11" a="1"/>
  <c r="FS78" i="11" s="1"/>
  <c r="FR78" i="11" a="1"/>
  <c r="FR78" i="11" s="1"/>
  <c r="FQ78" i="11" a="1"/>
  <c r="FQ78" i="11" s="1"/>
  <c r="FP78" i="11" a="1"/>
  <c r="FP78" i="11" s="1"/>
  <c r="FO78" i="11" a="1"/>
  <c r="FO78" i="11" s="1"/>
  <c r="FN78" i="11" a="1"/>
  <c r="FN78" i="11" s="1"/>
  <c r="FM78" i="11" a="1"/>
  <c r="FM78" i="11" s="1"/>
  <c r="FL78" i="11" a="1"/>
  <c r="FL78" i="11" s="1"/>
  <c r="FK78" i="11" a="1"/>
  <c r="FK78" i="11" s="1"/>
  <c r="FJ78" i="11" a="1"/>
  <c r="FJ78" i="11" s="1"/>
  <c r="FI78" i="11" a="1"/>
  <c r="FI78" i="11" s="1"/>
  <c r="FH78" i="11" a="1"/>
  <c r="FH78" i="11" s="1"/>
  <c r="FG78" i="11" a="1"/>
  <c r="FG78" i="11" s="1"/>
  <c r="FF78" i="11" a="1"/>
  <c r="FF78" i="11" s="1"/>
  <c r="IC77" i="11" a="1"/>
  <c r="IC77" i="11" s="1"/>
  <c r="IB77" i="11" a="1"/>
  <c r="IB77" i="11" s="1"/>
  <c r="IA77" i="11" a="1"/>
  <c r="IA77" i="11" s="1"/>
  <c r="HZ77" i="11" a="1"/>
  <c r="HZ77" i="11" s="1"/>
  <c r="HY77" i="11" a="1"/>
  <c r="HY77" i="11" s="1"/>
  <c r="HX77" i="11" a="1"/>
  <c r="HX77" i="11" s="1"/>
  <c r="HW77" i="11" a="1"/>
  <c r="HW77" i="11" s="1"/>
  <c r="HV77" i="11" a="1"/>
  <c r="HV77" i="11" s="1"/>
  <c r="HU77" i="11" a="1"/>
  <c r="HU77" i="11" s="1"/>
  <c r="HT77" i="11" a="1"/>
  <c r="HT77" i="11" s="1"/>
  <c r="HS77" i="11" a="1"/>
  <c r="HS77" i="11" s="1"/>
  <c r="HR77" i="11" a="1"/>
  <c r="HR77" i="11" s="1"/>
  <c r="HQ77" i="11" a="1"/>
  <c r="HQ77" i="11" s="1"/>
  <c r="HP77" i="11" a="1"/>
  <c r="HP77" i="11" s="1"/>
  <c r="HO77" i="11" a="1"/>
  <c r="HO77" i="11" s="1"/>
  <c r="HN77" i="11" a="1"/>
  <c r="HN77" i="11" s="1"/>
  <c r="HM77" i="11" a="1"/>
  <c r="HM77" i="11" s="1"/>
  <c r="HL77" i="11" a="1"/>
  <c r="HL77" i="11" s="1"/>
  <c r="HK77" i="11" a="1"/>
  <c r="HK77" i="11" s="1"/>
  <c r="HJ77" i="11" a="1"/>
  <c r="HJ77" i="11" s="1"/>
  <c r="HI77" i="11" a="1"/>
  <c r="HI77" i="11" s="1"/>
  <c r="HH77" i="11" a="1"/>
  <c r="HH77" i="11" s="1"/>
  <c r="HG77" i="11" a="1"/>
  <c r="HG77" i="11" s="1"/>
  <c r="HF77" i="11" a="1"/>
  <c r="HF77" i="11" s="1"/>
  <c r="HE77" i="11" a="1"/>
  <c r="HE77" i="11" s="1"/>
  <c r="HD77" i="11" a="1"/>
  <c r="HD77" i="11" s="1"/>
  <c r="HC77" i="11" a="1"/>
  <c r="HC77" i="11" s="1"/>
  <c r="HB77" i="11" a="1"/>
  <c r="HB77" i="11" s="1"/>
  <c r="HA77" i="11" a="1"/>
  <c r="HA77" i="11" s="1"/>
  <c r="GZ77" i="11" a="1"/>
  <c r="GZ77" i="11" s="1"/>
  <c r="GY77" i="11" a="1"/>
  <c r="GY77" i="11" s="1"/>
  <c r="GX77" i="11" a="1"/>
  <c r="GX77" i="11" s="1"/>
  <c r="GW77" i="11" a="1"/>
  <c r="GW77" i="11" s="1"/>
  <c r="GV77" i="11" a="1"/>
  <c r="GV77" i="11" s="1"/>
  <c r="GU77" i="11" a="1"/>
  <c r="GU77" i="11" s="1"/>
  <c r="GT77" i="11" a="1"/>
  <c r="GT77" i="11" s="1"/>
  <c r="GS77" i="11" a="1"/>
  <c r="GS77" i="11" s="1"/>
  <c r="GR77" i="11" a="1"/>
  <c r="GR77" i="11" s="1"/>
  <c r="GQ77" i="11" a="1"/>
  <c r="GQ77" i="11" s="1"/>
  <c r="GP77" i="11" a="1"/>
  <c r="GP77" i="11" s="1"/>
  <c r="GO77" i="11" a="1"/>
  <c r="GO77" i="11" s="1"/>
  <c r="GN77" i="11" a="1"/>
  <c r="GN77" i="11" s="1"/>
  <c r="GM77" i="11" a="1"/>
  <c r="GM77" i="11" s="1"/>
  <c r="GL77" i="11" a="1"/>
  <c r="GL77" i="11" s="1"/>
  <c r="GK77" i="11" a="1"/>
  <c r="GK77" i="11" s="1"/>
  <c r="GJ77" i="11" a="1"/>
  <c r="GJ77" i="11" s="1"/>
  <c r="GI77" i="11" a="1"/>
  <c r="GI77" i="11" s="1"/>
  <c r="GH77" i="11" a="1"/>
  <c r="GH77" i="11" s="1"/>
  <c r="GG77" i="11" a="1"/>
  <c r="GG77" i="11" s="1"/>
  <c r="GF77" i="11" a="1"/>
  <c r="GF77" i="11" s="1"/>
  <c r="GE77" i="11" a="1"/>
  <c r="GE77" i="11" s="1"/>
  <c r="GD77" i="11" a="1"/>
  <c r="GD77" i="11" s="1"/>
  <c r="GC77" i="11" a="1"/>
  <c r="GC77" i="11" s="1"/>
  <c r="GB77" i="11" a="1"/>
  <c r="GB77" i="11" s="1"/>
  <c r="GA77" i="11" a="1"/>
  <c r="GA77" i="11" s="1"/>
  <c r="FZ77" i="11" a="1"/>
  <c r="FZ77" i="11" s="1"/>
  <c r="FY77" i="11" a="1"/>
  <c r="FY77" i="11" s="1"/>
  <c r="FX77" i="11" a="1"/>
  <c r="FX77" i="11" s="1"/>
  <c r="FW77" i="11" a="1"/>
  <c r="FW77" i="11" s="1"/>
  <c r="FV77" i="11" a="1"/>
  <c r="FV77" i="11" s="1"/>
  <c r="FU77" i="11" a="1"/>
  <c r="FU77" i="11" s="1"/>
  <c r="FT77" i="11" a="1"/>
  <c r="FT77" i="11" s="1"/>
  <c r="FS77" i="11" a="1"/>
  <c r="FS77" i="11" s="1"/>
  <c r="FR77" i="11" a="1"/>
  <c r="FR77" i="11" s="1"/>
  <c r="FQ77" i="11" a="1"/>
  <c r="FQ77" i="11" s="1"/>
  <c r="FP77" i="11" a="1"/>
  <c r="FP77" i="11" s="1"/>
  <c r="FO77" i="11" a="1"/>
  <c r="FO77" i="11" s="1"/>
  <c r="FN77" i="11" a="1"/>
  <c r="FN77" i="11" s="1"/>
  <c r="FM77" i="11" a="1"/>
  <c r="FM77" i="11" s="1"/>
  <c r="FL77" i="11" a="1"/>
  <c r="FL77" i="11" s="1"/>
  <c r="FK77" i="11" a="1"/>
  <c r="FK77" i="11" s="1"/>
  <c r="FJ77" i="11" a="1"/>
  <c r="FJ77" i="11" s="1"/>
  <c r="FI77" i="11" a="1"/>
  <c r="FI77" i="11" s="1"/>
  <c r="FH77" i="11" a="1"/>
  <c r="FH77" i="11" s="1"/>
  <c r="FG77" i="11" a="1"/>
  <c r="FG77" i="11" s="1"/>
  <c r="FF77" i="11" a="1"/>
  <c r="FF77" i="11" s="1"/>
  <c r="IC76" i="11" a="1"/>
  <c r="IC76" i="11" s="1"/>
  <c r="IB76" i="11" a="1"/>
  <c r="IB76" i="11" s="1"/>
  <c r="IA76" i="11" a="1"/>
  <c r="IA76" i="11" s="1"/>
  <c r="HZ76" i="11" a="1"/>
  <c r="HZ76" i="11" s="1"/>
  <c r="HY76" i="11" a="1"/>
  <c r="HY76" i="11" s="1"/>
  <c r="HX76" i="11" a="1"/>
  <c r="HX76" i="11" s="1"/>
  <c r="HW76" i="11" a="1"/>
  <c r="HW76" i="11" s="1"/>
  <c r="HV76" i="11" a="1"/>
  <c r="HV76" i="11" s="1"/>
  <c r="HU76" i="11" a="1"/>
  <c r="HU76" i="11" s="1"/>
  <c r="HT76" i="11" a="1"/>
  <c r="HT76" i="11" s="1"/>
  <c r="HS76" i="11" a="1"/>
  <c r="HS76" i="11" s="1"/>
  <c r="HR76" i="11" a="1"/>
  <c r="HR76" i="11" s="1"/>
  <c r="HQ76" i="11" a="1"/>
  <c r="HQ76" i="11" s="1"/>
  <c r="HP76" i="11" a="1"/>
  <c r="HP76" i="11" s="1"/>
  <c r="HO76" i="11" a="1"/>
  <c r="HO76" i="11" s="1"/>
  <c r="HN76" i="11" a="1"/>
  <c r="HN76" i="11" s="1"/>
  <c r="HM76" i="11" a="1"/>
  <c r="HM76" i="11" s="1"/>
  <c r="HL76" i="11" a="1"/>
  <c r="HL76" i="11" s="1"/>
  <c r="HK76" i="11" a="1"/>
  <c r="HK76" i="11" s="1"/>
  <c r="HJ76" i="11" a="1"/>
  <c r="HJ76" i="11" s="1"/>
  <c r="HI76" i="11" a="1"/>
  <c r="HI76" i="11" s="1"/>
  <c r="HH76" i="11" a="1"/>
  <c r="HH76" i="11" s="1"/>
  <c r="HG76" i="11" a="1"/>
  <c r="HG76" i="11" s="1"/>
  <c r="HF76" i="11" a="1"/>
  <c r="HF76" i="11" s="1"/>
  <c r="HE76" i="11" a="1"/>
  <c r="HE76" i="11" s="1"/>
  <c r="HD76" i="11" a="1"/>
  <c r="HD76" i="11" s="1"/>
  <c r="HC76" i="11" a="1"/>
  <c r="HC76" i="11" s="1"/>
  <c r="HB76" i="11" a="1"/>
  <c r="HB76" i="11" s="1"/>
  <c r="HA76" i="11" a="1"/>
  <c r="HA76" i="11" s="1"/>
  <c r="GZ76" i="11" a="1"/>
  <c r="GZ76" i="11" s="1"/>
  <c r="GY76" i="11" a="1"/>
  <c r="GY76" i="11" s="1"/>
  <c r="GX76" i="11" a="1"/>
  <c r="GX76" i="11" s="1"/>
  <c r="GW76" i="11" a="1"/>
  <c r="GW76" i="11" s="1"/>
  <c r="GV76" i="11" a="1"/>
  <c r="GV76" i="11" s="1"/>
  <c r="GU76" i="11" a="1"/>
  <c r="GU76" i="11" s="1"/>
  <c r="GT76" i="11" a="1"/>
  <c r="GT76" i="11" s="1"/>
  <c r="GS76" i="11" a="1"/>
  <c r="GS76" i="11" s="1"/>
  <c r="GR76" i="11" a="1"/>
  <c r="GR76" i="11" s="1"/>
  <c r="GQ76" i="11" a="1"/>
  <c r="GQ76" i="11" s="1"/>
  <c r="GP76" i="11" a="1"/>
  <c r="GP76" i="11" s="1"/>
  <c r="GO76" i="11" a="1"/>
  <c r="GO76" i="11" s="1"/>
  <c r="GN76" i="11" a="1"/>
  <c r="GN76" i="11" s="1"/>
  <c r="GM76" i="11" a="1"/>
  <c r="GM76" i="11" s="1"/>
  <c r="GL76" i="11" a="1"/>
  <c r="GL76" i="11" s="1"/>
  <c r="GK76" i="11" a="1"/>
  <c r="GK76" i="11" s="1"/>
  <c r="GJ76" i="11" a="1"/>
  <c r="GJ76" i="11" s="1"/>
  <c r="GI76" i="11" a="1"/>
  <c r="GI76" i="11" s="1"/>
  <c r="GH76" i="11" a="1"/>
  <c r="GH76" i="11" s="1"/>
  <c r="GG76" i="11" a="1"/>
  <c r="GG76" i="11" s="1"/>
  <c r="GF76" i="11" a="1"/>
  <c r="GF76" i="11" s="1"/>
  <c r="GE76" i="11" a="1"/>
  <c r="GE76" i="11" s="1"/>
  <c r="GD76" i="11" a="1"/>
  <c r="GD76" i="11" s="1"/>
  <c r="GC76" i="11" a="1"/>
  <c r="GC76" i="11" s="1"/>
  <c r="GB76" i="11" a="1"/>
  <c r="GB76" i="11" s="1"/>
  <c r="GA76" i="11" a="1"/>
  <c r="GA76" i="11" s="1"/>
  <c r="FZ76" i="11" a="1"/>
  <c r="FZ76" i="11" s="1"/>
  <c r="FY76" i="11" a="1"/>
  <c r="FY76" i="11" s="1"/>
  <c r="FX76" i="11" a="1"/>
  <c r="FX76" i="11" s="1"/>
  <c r="FW76" i="11" a="1"/>
  <c r="FW76" i="11" s="1"/>
  <c r="FV76" i="11" a="1"/>
  <c r="FV76" i="11" s="1"/>
  <c r="FU76" i="11" a="1"/>
  <c r="FU76" i="11" s="1"/>
  <c r="FT76" i="11" a="1"/>
  <c r="FT76" i="11" s="1"/>
  <c r="FS76" i="11" a="1"/>
  <c r="FS76" i="11" s="1"/>
  <c r="FR76" i="11" a="1"/>
  <c r="FR76" i="11" s="1"/>
  <c r="FQ76" i="11" a="1"/>
  <c r="FQ76" i="11" s="1"/>
  <c r="FP76" i="11" a="1"/>
  <c r="FP76" i="11" s="1"/>
  <c r="FO76" i="11" a="1"/>
  <c r="FO76" i="11" s="1"/>
  <c r="FN76" i="11" a="1"/>
  <c r="FN76" i="11" s="1"/>
  <c r="FM76" i="11" a="1"/>
  <c r="FM76" i="11" s="1"/>
  <c r="FL76" i="11" a="1"/>
  <c r="FL76" i="11" s="1"/>
  <c r="FK76" i="11" a="1"/>
  <c r="FK76" i="11" s="1"/>
  <c r="FJ76" i="11" a="1"/>
  <c r="FJ76" i="11" s="1"/>
  <c r="FI76" i="11" a="1"/>
  <c r="FI76" i="11" s="1"/>
  <c r="FH76" i="11" a="1"/>
  <c r="FH76" i="11" s="1"/>
  <c r="FG76" i="11" a="1"/>
  <c r="FG76" i="11" s="1"/>
  <c r="FF76" i="11" a="1"/>
  <c r="FF76" i="11" s="1"/>
  <c r="IC75" i="11" a="1"/>
  <c r="IC75" i="11" s="1"/>
  <c r="IB75" i="11" a="1"/>
  <c r="IB75" i="11" s="1"/>
  <c r="IA75" i="11" a="1"/>
  <c r="IA75" i="11" s="1"/>
  <c r="HZ75" i="11" a="1"/>
  <c r="HZ75" i="11" s="1"/>
  <c r="HY75" i="11" a="1"/>
  <c r="HY75" i="11" s="1"/>
  <c r="HX75" i="11" a="1"/>
  <c r="HX75" i="11" s="1"/>
  <c r="HW75" i="11" a="1"/>
  <c r="HW75" i="11" s="1"/>
  <c r="HV75" i="11" a="1"/>
  <c r="HV75" i="11" s="1"/>
  <c r="HU75" i="11" a="1"/>
  <c r="HU75" i="11" s="1"/>
  <c r="HT75" i="11" a="1"/>
  <c r="HT75" i="11" s="1"/>
  <c r="HS75" i="11" a="1"/>
  <c r="HS75" i="11" s="1"/>
  <c r="HR75" i="11" a="1"/>
  <c r="HR75" i="11" s="1"/>
  <c r="HQ75" i="11" a="1"/>
  <c r="HQ75" i="11" s="1"/>
  <c r="HP75" i="11" a="1"/>
  <c r="HP75" i="11" s="1"/>
  <c r="HO75" i="11" a="1"/>
  <c r="HO75" i="11" s="1"/>
  <c r="HN75" i="11" a="1"/>
  <c r="HN75" i="11" s="1"/>
  <c r="HM75" i="11" a="1"/>
  <c r="HM75" i="11" s="1"/>
  <c r="HL75" i="11" a="1"/>
  <c r="HL75" i="11" s="1"/>
  <c r="HK75" i="11" a="1"/>
  <c r="HK75" i="11" s="1"/>
  <c r="HJ75" i="11" a="1"/>
  <c r="HJ75" i="11" s="1"/>
  <c r="HI75" i="11" a="1"/>
  <c r="HI75" i="11" s="1"/>
  <c r="HH75" i="11" a="1"/>
  <c r="HH75" i="11" s="1"/>
  <c r="HG75" i="11" a="1"/>
  <c r="HG75" i="11" s="1"/>
  <c r="HF75" i="11" a="1"/>
  <c r="HF75" i="11" s="1"/>
  <c r="HE75" i="11" a="1"/>
  <c r="HE75" i="11" s="1"/>
  <c r="HD75" i="11" a="1"/>
  <c r="HD75" i="11" s="1"/>
  <c r="HC75" i="11" a="1"/>
  <c r="HC75" i="11" s="1"/>
  <c r="HB75" i="11" a="1"/>
  <c r="HB75" i="11" s="1"/>
  <c r="HA75" i="11" a="1"/>
  <c r="HA75" i="11" s="1"/>
  <c r="GZ75" i="11" a="1"/>
  <c r="GZ75" i="11" s="1"/>
  <c r="GY75" i="11" a="1"/>
  <c r="GY75" i="11" s="1"/>
  <c r="GX75" i="11" a="1"/>
  <c r="GX75" i="11" s="1"/>
  <c r="GW75" i="11" a="1"/>
  <c r="GW75" i="11" s="1"/>
  <c r="GV75" i="11" a="1"/>
  <c r="GV75" i="11" s="1"/>
  <c r="GU75" i="11" a="1"/>
  <c r="GU75" i="11" s="1"/>
  <c r="GT75" i="11" a="1"/>
  <c r="GT75" i="11" s="1"/>
  <c r="GS75" i="11" a="1"/>
  <c r="GS75" i="11" s="1"/>
  <c r="GR75" i="11" a="1"/>
  <c r="GR75" i="11" s="1"/>
  <c r="GQ75" i="11" a="1"/>
  <c r="GQ75" i="11" s="1"/>
  <c r="GP75" i="11" a="1"/>
  <c r="GP75" i="11" s="1"/>
  <c r="GO75" i="11" a="1"/>
  <c r="GO75" i="11" s="1"/>
  <c r="GN75" i="11" a="1"/>
  <c r="GN75" i="11" s="1"/>
  <c r="GM75" i="11" a="1"/>
  <c r="GM75" i="11" s="1"/>
  <c r="GL75" i="11" a="1"/>
  <c r="GL75" i="11" s="1"/>
  <c r="GK75" i="11" a="1"/>
  <c r="GK75" i="11" s="1"/>
  <c r="GJ75" i="11" a="1"/>
  <c r="GJ75" i="11" s="1"/>
  <c r="GI75" i="11" a="1"/>
  <c r="GI75" i="11" s="1"/>
  <c r="GH75" i="11" a="1"/>
  <c r="GH75" i="11" s="1"/>
  <c r="GG75" i="11" a="1"/>
  <c r="GG75" i="11" s="1"/>
  <c r="GF75" i="11" a="1"/>
  <c r="GF75" i="11" s="1"/>
  <c r="GE75" i="11" a="1"/>
  <c r="GE75" i="11" s="1"/>
  <c r="GD75" i="11" a="1"/>
  <c r="GD75" i="11" s="1"/>
  <c r="GC75" i="11" a="1"/>
  <c r="GC75" i="11" s="1"/>
  <c r="GB75" i="11" a="1"/>
  <c r="GB75" i="11" s="1"/>
  <c r="GA75" i="11" a="1"/>
  <c r="GA75" i="11" s="1"/>
  <c r="FZ75" i="11" a="1"/>
  <c r="FZ75" i="11" s="1"/>
  <c r="FY75" i="11" a="1"/>
  <c r="FY75" i="11" s="1"/>
  <c r="FX75" i="11" a="1"/>
  <c r="FX75" i="11" s="1"/>
  <c r="FW75" i="11" a="1"/>
  <c r="FW75" i="11" s="1"/>
  <c r="FV75" i="11" a="1"/>
  <c r="FV75" i="11" s="1"/>
  <c r="FU75" i="11" a="1"/>
  <c r="FU75" i="11" s="1"/>
  <c r="FT75" i="11" a="1"/>
  <c r="FT75" i="11" s="1"/>
  <c r="FS75" i="11" a="1"/>
  <c r="FS75" i="11" s="1"/>
  <c r="FR75" i="11" a="1"/>
  <c r="FR75" i="11" s="1"/>
  <c r="FQ75" i="11" a="1"/>
  <c r="FQ75" i="11" s="1"/>
  <c r="FP75" i="11" a="1"/>
  <c r="FP75" i="11" s="1"/>
  <c r="FO75" i="11" a="1"/>
  <c r="FO75" i="11" s="1"/>
  <c r="FN75" i="11" a="1"/>
  <c r="FN75" i="11" s="1"/>
  <c r="FM75" i="11" a="1"/>
  <c r="FM75" i="11" s="1"/>
  <c r="FL75" i="11" a="1"/>
  <c r="FL75" i="11" s="1"/>
  <c r="FK75" i="11" a="1"/>
  <c r="FK75" i="11" s="1"/>
  <c r="FJ75" i="11" a="1"/>
  <c r="FJ75" i="11" s="1"/>
  <c r="FI75" i="11" a="1"/>
  <c r="FI75" i="11" s="1"/>
  <c r="FH75" i="11" a="1"/>
  <c r="FH75" i="11" s="1"/>
  <c r="FG75" i="11" a="1"/>
  <c r="FG75" i="11" s="1"/>
  <c r="FF75" i="11" a="1"/>
  <c r="FF75" i="11" s="1"/>
  <c r="IC74" i="11" a="1"/>
  <c r="IC74" i="11" s="1"/>
  <c r="IB74" i="11" a="1"/>
  <c r="IB74" i="11" s="1"/>
  <c r="IA74" i="11" a="1"/>
  <c r="IA74" i="11" s="1"/>
  <c r="HZ74" i="11" a="1"/>
  <c r="HZ74" i="11" s="1"/>
  <c r="HY74" i="11" a="1"/>
  <c r="HY74" i="11" s="1"/>
  <c r="HX74" i="11" a="1"/>
  <c r="HX74" i="11" s="1"/>
  <c r="HW74" i="11" a="1"/>
  <c r="HW74" i="11" s="1"/>
  <c r="HV74" i="11" a="1"/>
  <c r="HV74" i="11" s="1"/>
  <c r="HU74" i="11" a="1"/>
  <c r="HU74" i="11" s="1"/>
  <c r="HT74" i="11" a="1"/>
  <c r="HT74" i="11" s="1"/>
  <c r="HS74" i="11" a="1"/>
  <c r="HS74" i="11" s="1"/>
  <c r="HR74" i="11" a="1"/>
  <c r="HR74" i="11" s="1"/>
  <c r="HQ74" i="11" a="1"/>
  <c r="HQ74" i="11" s="1"/>
  <c r="HP74" i="11" a="1"/>
  <c r="HP74" i="11" s="1"/>
  <c r="HO74" i="11" a="1"/>
  <c r="HO74" i="11" s="1"/>
  <c r="HN74" i="11" a="1"/>
  <c r="HN74" i="11" s="1"/>
  <c r="HM74" i="11" a="1"/>
  <c r="HM74" i="11" s="1"/>
  <c r="HL74" i="11" a="1"/>
  <c r="HL74" i="11" s="1"/>
  <c r="HK74" i="11" a="1"/>
  <c r="HK74" i="11" s="1"/>
  <c r="HJ74" i="11" a="1"/>
  <c r="HJ74" i="11" s="1"/>
  <c r="HI74" i="11" a="1"/>
  <c r="HI74" i="11" s="1"/>
  <c r="HH74" i="11" a="1"/>
  <c r="HH74" i="11" s="1"/>
  <c r="HG74" i="11" a="1"/>
  <c r="HG74" i="11" s="1"/>
  <c r="HF74" i="11" a="1"/>
  <c r="HF74" i="11" s="1"/>
  <c r="HE74" i="11" a="1"/>
  <c r="HE74" i="11" s="1"/>
  <c r="HD74" i="11" a="1"/>
  <c r="HD74" i="11" s="1"/>
  <c r="HC74" i="11" a="1"/>
  <c r="HC74" i="11" s="1"/>
  <c r="HB74" i="11" a="1"/>
  <c r="HB74" i="11" s="1"/>
  <c r="HA74" i="11" a="1"/>
  <c r="HA74" i="11" s="1"/>
  <c r="GZ74" i="11" a="1"/>
  <c r="GZ74" i="11" s="1"/>
  <c r="GY74" i="11" a="1"/>
  <c r="GY74" i="11" s="1"/>
  <c r="GX74" i="11" a="1"/>
  <c r="GX74" i="11" s="1"/>
  <c r="GW74" i="11" a="1"/>
  <c r="GW74" i="11" s="1"/>
  <c r="GV74" i="11" a="1"/>
  <c r="GV74" i="11" s="1"/>
  <c r="GU74" i="11" a="1"/>
  <c r="GU74" i="11" s="1"/>
  <c r="GT74" i="11" a="1"/>
  <c r="GT74" i="11" s="1"/>
  <c r="GS74" i="11" a="1"/>
  <c r="GS74" i="11" s="1"/>
  <c r="GR74" i="11" a="1"/>
  <c r="GR74" i="11" s="1"/>
  <c r="GQ74" i="11" a="1"/>
  <c r="GQ74" i="11" s="1"/>
  <c r="GP74" i="11" a="1"/>
  <c r="GP74" i="11" s="1"/>
  <c r="GO74" i="11" a="1"/>
  <c r="GO74" i="11" s="1"/>
  <c r="GN74" i="11" a="1"/>
  <c r="GN74" i="11" s="1"/>
  <c r="GM74" i="11" a="1"/>
  <c r="GM74" i="11" s="1"/>
  <c r="GL74" i="11" a="1"/>
  <c r="GL74" i="11" s="1"/>
  <c r="GK74" i="11" a="1"/>
  <c r="GK74" i="11" s="1"/>
  <c r="GJ74" i="11" a="1"/>
  <c r="GJ74" i="11" s="1"/>
  <c r="GI74" i="11" a="1"/>
  <c r="GI74" i="11" s="1"/>
  <c r="GH74" i="11" a="1"/>
  <c r="GH74" i="11" s="1"/>
  <c r="GG74" i="11" a="1"/>
  <c r="GG74" i="11" s="1"/>
  <c r="GF74" i="11" a="1"/>
  <c r="GF74" i="11" s="1"/>
  <c r="GE74" i="11" a="1"/>
  <c r="GE74" i="11" s="1"/>
  <c r="GD74" i="11" a="1"/>
  <c r="GD74" i="11" s="1"/>
  <c r="GC74" i="11" a="1"/>
  <c r="GC74" i="11" s="1"/>
  <c r="GB74" i="11" a="1"/>
  <c r="GB74" i="11" s="1"/>
  <c r="GA74" i="11" a="1"/>
  <c r="GA74" i="11" s="1"/>
  <c r="FZ74" i="11" a="1"/>
  <c r="FZ74" i="11" s="1"/>
  <c r="FY74" i="11" a="1"/>
  <c r="FY74" i="11" s="1"/>
  <c r="FX74" i="11" a="1"/>
  <c r="FX74" i="11" s="1"/>
  <c r="FW74" i="11" a="1"/>
  <c r="FW74" i="11" s="1"/>
  <c r="FV74" i="11" a="1"/>
  <c r="FV74" i="11" s="1"/>
  <c r="FU74" i="11" a="1"/>
  <c r="FU74" i="11" s="1"/>
  <c r="FT74" i="11" a="1"/>
  <c r="FT74" i="11" s="1"/>
  <c r="FS74" i="11" a="1"/>
  <c r="FS74" i="11" s="1"/>
  <c r="FR74" i="11" a="1"/>
  <c r="FR74" i="11" s="1"/>
  <c r="FQ74" i="11" a="1"/>
  <c r="FQ74" i="11" s="1"/>
  <c r="FP74" i="11" a="1"/>
  <c r="FP74" i="11" s="1"/>
  <c r="FO74" i="11" a="1"/>
  <c r="FO74" i="11" s="1"/>
  <c r="FN74" i="11" a="1"/>
  <c r="FN74" i="11" s="1"/>
  <c r="FM74" i="11" a="1"/>
  <c r="FM74" i="11" s="1"/>
  <c r="FL74" i="11" a="1"/>
  <c r="FL74" i="11" s="1"/>
  <c r="FK74" i="11" a="1"/>
  <c r="FK74" i="11" s="1"/>
  <c r="FJ74" i="11" a="1"/>
  <c r="FJ74" i="11" s="1"/>
  <c r="FI74" i="11" a="1"/>
  <c r="FI74" i="11" s="1"/>
  <c r="FH74" i="11" a="1"/>
  <c r="FH74" i="11" s="1"/>
  <c r="FG74" i="11" a="1"/>
  <c r="FG74" i="11" s="1"/>
  <c r="FF74" i="11" a="1"/>
  <c r="FF74" i="11" s="1"/>
  <c r="IC73" i="11" a="1"/>
  <c r="IC73" i="11" s="1"/>
  <c r="IB73" i="11" a="1"/>
  <c r="IB73" i="11" s="1"/>
  <c r="IA73" i="11" a="1"/>
  <c r="IA73" i="11" s="1"/>
  <c r="HZ73" i="11" a="1"/>
  <c r="HZ73" i="11" s="1"/>
  <c r="HY73" i="11" a="1"/>
  <c r="HY73" i="11" s="1"/>
  <c r="HX73" i="11" a="1"/>
  <c r="HX73" i="11" s="1"/>
  <c r="HW73" i="11" a="1"/>
  <c r="HW73" i="11" s="1"/>
  <c r="HV73" i="11" a="1"/>
  <c r="HV73" i="11" s="1"/>
  <c r="HU73" i="11" a="1"/>
  <c r="HU73" i="11" s="1"/>
  <c r="HT73" i="11" a="1"/>
  <c r="HT73" i="11" s="1"/>
  <c r="HS73" i="11" a="1"/>
  <c r="HS73" i="11" s="1"/>
  <c r="HR73" i="11" a="1"/>
  <c r="HR73" i="11" s="1"/>
  <c r="HQ73" i="11" a="1"/>
  <c r="HQ73" i="11" s="1"/>
  <c r="HP73" i="11" a="1"/>
  <c r="HP73" i="11" s="1"/>
  <c r="HO73" i="11" a="1"/>
  <c r="HO73" i="11" s="1"/>
  <c r="HN73" i="11" a="1"/>
  <c r="HN73" i="11" s="1"/>
  <c r="HM73" i="11" a="1"/>
  <c r="HM73" i="11" s="1"/>
  <c r="HL73" i="11" a="1"/>
  <c r="HL73" i="11" s="1"/>
  <c r="HK73" i="11" a="1"/>
  <c r="HK73" i="11" s="1"/>
  <c r="HJ73" i="11" a="1"/>
  <c r="HJ73" i="11" s="1"/>
  <c r="HI73" i="11" a="1"/>
  <c r="HI73" i="11" s="1"/>
  <c r="HH73" i="11" a="1"/>
  <c r="HH73" i="11" s="1"/>
  <c r="HG73" i="11" a="1"/>
  <c r="HG73" i="11" s="1"/>
  <c r="HF73" i="11" a="1"/>
  <c r="HF73" i="11" s="1"/>
  <c r="HE73" i="11" a="1"/>
  <c r="HE73" i="11" s="1"/>
  <c r="HD73" i="11" a="1"/>
  <c r="HD73" i="11" s="1"/>
  <c r="HC73" i="11" a="1"/>
  <c r="HC73" i="11" s="1"/>
  <c r="HB73" i="11" a="1"/>
  <c r="HB73" i="11" s="1"/>
  <c r="HA73" i="11" a="1"/>
  <c r="HA73" i="11" s="1"/>
  <c r="GZ73" i="11" a="1"/>
  <c r="GZ73" i="11" s="1"/>
  <c r="GY73" i="11" a="1"/>
  <c r="GY73" i="11" s="1"/>
  <c r="GX73" i="11" a="1"/>
  <c r="GX73" i="11" s="1"/>
  <c r="GW73" i="11" a="1"/>
  <c r="GW73" i="11" s="1"/>
  <c r="GV73" i="11" a="1"/>
  <c r="GV73" i="11" s="1"/>
  <c r="GU73" i="11" a="1"/>
  <c r="GU73" i="11" s="1"/>
  <c r="GT73" i="11" a="1"/>
  <c r="GT73" i="11" s="1"/>
  <c r="GS73" i="11" a="1"/>
  <c r="GS73" i="11" s="1"/>
  <c r="GR73" i="11" a="1"/>
  <c r="GR73" i="11" s="1"/>
  <c r="GQ73" i="11" a="1"/>
  <c r="GQ73" i="11" s="1"/>
  <c r="GP73" i="11" a="1"/>
  <c r="GP73" i="11" s="1"/>
  <c r="GO73" i="11" a="1"/>
  <c r="GO73" i="11" s="1"/>
  <c r="GN73" i="11" a="1"/>
  <c r="GN73" i="11" s="1"/>
  <c r="GM73" i="11" a="1"/>
  <c r="GM73" i="11" s="1"/>
  <c r="GL73" i="11" a="1"/>
  <c r="GL73" i="11" s="1"/>
  <c r="GK73" i="11" a="1"/>
  <c r="GK73" i="11" s="1"/>
  <c r="GJ73" i="11" a="1"/>
  <c r="GJ73" i="11" s="1"/>
  <c r="GI73" i="11" a="1"/>
  <c r="GI73" i="11" s="1"/>
  <c r="GH73" i="11" a="1"/>
  <c r="GH73" i="11" s="1"/>
  <c r="GG73" i="11" a="1"/>
  <c r="GG73" i="11" s="1"/>
  <c r="GF73" i="11" a="1"/>
  <c r="GF73" i="11" s="1"/>
  <c r="GE73" i="11" a="1"/>
  <c r="GE73" i="11" s="1"/>
  <c r="GD73" i="11" a="1"/>
  <c r="GD73" i="11" s="1"/>
  <c r="GC73" i="11" a="1"/>
  <c r="GC73" i="11" s="1"/>
  <c r="GB73" i="11" a="1"/>
  <c r="GB73" i="11" s="1"/>
  <c r="GA73" i="11" a="1"/>
  <c r="GA73" i="11" s="1"/>
  <c r="FZ73" i="11" a="1"/>
  <c r="FZ73" i="11" s="1"/>
  <c r="FY73" i="11" a="1"/>
  <c r="FY73" i="11" s="1"/>
  <c r="FX73" i="11" a="1"/>
  <c r="FX73" i="11" s="1"/>
  <c r="FW73" i="11" a="1"/>
  <c r="FW73" i="11" s="1"/>
  <c r="FV73" i="11" a="1"/>
  <c r="FV73" i="11" s="1"/>
  <c r="FU73" i="11" a="1"/>
  <c r="FU73" i="11" s="1"/>
  <c r="FT73" i="11" a="1"/>
  <c r="FT73" i="11" s="1"/>
  <c r="FS73" i="11" a="1"/>
  <c r="FS73" i="11" s="1"/>
  <c r="FR73" i="11" a="1"/>
  <c r="FR73" i="11" s="1"/>
  <c r="FQ73" i="11" a="1"/>
  <c r="FQ73" i="11" s="1"/>
  <c r="FP73" i="11" a="1"/>
  <c r="FP73" i="11" s="1"/>
  <c r="FO73" i="11" a="1"/>
  <c r="FO73" i="11" s="1"/>
  <c r="FN73" i="11" a="1"/>
  <c r="FN73" i="11" s="1"/>
  <c r="FM73" i="11" a="1"/>
  <c r="FM73" i="11" s="1"/>
  <c r="FL73" i="11" a="1"/>
  <c r="FL73" i="11" s="1"/>
  <c r="FK73" i="11" a="1"/>
  <c r="FK73" i="11" s="1"/>
  <c r="FJ73" i="11" a="1"/>
  <c r="FJ73" i="11" s="1"/>
  <c r="FI73" i="11" a="1"/>
  <c r="FI73" i="11" s="1"/>
  <c r="FH73" i="11" a="1"/>
  <c r="FH73" i="11" s="1"/>
  <c r="FG73" i="11" a="1"/>
  <c r="FG73" i="11" s="1"/>
  <c r="FF73" i="11" a="1"/>
  <c r="FF73" i="11" s="1"/>
  <c r="IC72" i="11" a="1"/>
  <c r="IC72" i="11" s="1"/>
  <c r="IB72" i="11" a="1"/>
  <c r="IB72" i="11" s="1"/>
  <c r="IA72" i="11" a="1"/>
  <c r="IA72" i="11" s="1"/>
  <c r="HZ72" i="11" a="1"/>
  <c r="HZ72" i="11" s="1"/>
  <c r="HY72" i="11" a="1"/>
  <c r="HY72" i="11" s="1"/>
  <c r="HX72" i="11" a="1"/>
  <c r="HX72" i="11" s="1"/>
  <c r="HW72" i="11" a="1"/>
  <c r="HW72" i="11" s="1"/>
  <c r="HV72" i="11" a="1"/>
  <c r="HV72" i="11" s="1"/>
  <c r="HU72" i="11" a="1"/>
  <c r="HU72" i="11" s="1"/>
  <c r="HT72" i="11" a="1"/>
  <c r="HT72" i="11" s="1"/>
  <c r="HS72" i="11" a="1"/>
  <c r="HS72" i="11" s="1"/>
  <c r="HR72" i="11" a="1"/>
  <c r="HR72" i="11" s="1"/>
  <c r="HQ72" i="11" a="1"/>
  <c r="HQ72" i="11" s="1"/>
  <c r="HP72" i="11" a="1"/>
  <c r="HP72" i="11" s="1"/>
  <c r="HO72" i="11" a="1"/>
  <c r="HO72" i="11" s="1"/>
  <c r="HN72" i="11" a="1"/>
  <c r="HN72" i="11" s="1"/>
  <c r="HM72" i="11" a="1"/>
  <c r="HM72" i="11" s="1"/>
  <c r="HL72" i="11" a="1"/>
  <c r="HL72" i="11" s="1"/>
  <c r="HK72" i="11" a="1"/>
  <c r="HK72" i="11" s="1"/>
  <c r="HJ72" i="11" a="1"/>
  <c r="HJ72" i="11" s="1"/>
  <c r="HI72" i="11" a="1"/>
  <c r="HI72" i="11" s="1"/>
  <c r="HH72" i="11" a="1"/>
  <c r="HH72" i="11" s="1"/>
  <c r="HG72" i="11" a="1"/>
  <c r="HG72" i="11" s="1"/>
  <c r="HF72" i="11" a="1"/>
  <c r="HF72" i="11" s="1"/>
  <c r="HE72" i="11" a="1"/>
  <c r="HE72" i="11" s="1"/>
  <c r="HD72" i="11" a="1"/>
  <c r="HD72" i="11" s="1"/>
  <c r="HC72" i="11" a="1"/>
  <c r="HC72" i="11" s="1"/>
  <c r="HB72" i="11" a="1"/>
  <c r="HB72" i="11" s="1"/>
  <c r="HA72" i="11" a="1"/>
  <c r="HA72" i="11" s="1"/>
  <c r="GZ72" i="11" a="1"/>
  <c r="GZ72" i="11" s="1"/>
  <c r="GY72" i="11" a="1"/>
  <c r="GY72" i="11" s="1"/>
  <c r="GX72" i="11" a="1"/>
  <c r="GX72" i="11" s="1"/>
  <c r="GW72" i="11" a="1"/>
  <c r="GW72" i="11" s="1"/>
  <c r="GV72" i="11" a="1"/>
  <c r="GV72" i="11" s="1"/>
  <c r="GU72" i="11" a="1"/>
  <c r="GU72" i="11" s="1"/>
  <c r="GT72" i="11" a="1"/>
  <c r="GT72" i="11" s="1"/>
  <c r="GS72" i="11" a="1"/>
  <c r="GS72" i="11" s="1"/>
  <c r="GR72" i="11" a="1"/>
  <c r="GR72" i="11" s="1"/>
  <c r="GQ72" i="11" a="1"/>
  <c r="GQ72" i="11" s="1"/>
  <c r="GP72" i="11" a="1"/>
  <c r="GP72" i="11" s="1"/>
  <c r="GO72" i="11" a="1"/>
  <c r="GO72" i="11" s="1"/>
  <c r="GN72" i="11" a="1"/>
  <c r="GN72" i="11" s="1"/>
  <c r="GM72" i="11" a="1"/>
  <c r="GM72" i="11" s="1"/>
  <c r="GL72" i="11" a="1"/>
  <c r="GL72" i="11" s="1"/>
  <c r="GK72" i="11" a="1"/>
  <c r="GK72" i="11" s="1"/>
  <c r="GJ72" i="11" a="1"/>
  <c r="GJ72" i="11" s="1"/>
  <c r="GI72" i="11" a="1"/>
  <c r="GI72" i="11" s="1"/>
  <c r="GH72" i="11" a="1"/>
  <c r="GH72" i="11" s="1"/>
  <c r="GG72" i="11" a="1"/>
  <c r="GG72" i="11" s="1"/>
  <c r="GF72" i="11" a="1"/>
  <c r="GF72" i="11" s="1"/>
  <c r="GE72" i="11" a="1"/>
  <c r="GE72" i="11" s="1"/>
  <c r="GD72" i="11" a="1"/>
  <c r="GD72" i="11" s="1"/>
  <c r="GC72" i="11" a="1"/>
  <c r="GC72" i="11" s="1"/>
  <c r="GB72" i="11" a="1"/>
  <c r="GB72" i="11" s="1"/>
  <c r="GA72" i="11" a="1"/>
  <c r="GA72" i="11" s="1"/>
  <c r="FZ72" i="11" a="1"/>
  <c r="FZ72" i="11" s="1"/>
  <c r="FY72" i="11" a="1"/>
  <c r="FY72" i="11" s="1"/>
  <c r="FX72" i="11" a="1"/>
  <c r="FX72" i="11" s="1"/>
  <c r="FW72" i="11" a="1"/>
  <c r="FW72" i="11" s="1"/>
  <c r="FV72" i="11" a="1"/>
  <c r="FV72" i="11" s="1"/>
  <c r="FU72" i="11" a="1"/>
  <c r="FU72" i="11" s="1"/>
  <c r="FT72" i="11" a="1"/>
  <c r="FT72" i="11" s="1"/>
  <c r="FS72" i="11" a="1"/>
  <c r="FS72" i="11" s="1"/>
  <c r="FR72" i="11" a="1"/>
  <c r="FR72" i="11" s="1"/>
  <c r="FQ72" i="11" a="1"/>
  <c r="FQ72" i="11" s="1"/>
  <c r="FP72" i="11" a="1"/>
  <c r="FP72" i="11" s="1"/>
  <c r="FO72" i="11" a="1"/>
  <c r="FO72" i="11" s="1"/>
  <c r="FN72" i="11" a="1"/>
  <c r="FN72" i="11" s="1"/>
  <c r="FM72" i="11" a="1"/>
  <c r="FM72" i="11" s="1"/>
  <c r="FL72" i="11" a="1"/>
  <c r="FL72" i="11" s="1"/>
  <c r="FK72" i="11" a="1"/>
  <c r="FK72" i="11" s="1"/>
  <c r="FJ72" i="11" a="1"/>
  <c r="FJ72" i="11" s="1"/>
  <c r="FI72" i="11" a="1"/>
  <c r="FI72" i="11" s="1"/>
  <c r="FH72" i="11" a="1"/>
  <c r="FH72" i="11" s="1"/>
  <c r="FG72" i="11" a="1"/>
  <c r="FG72" i="11" s="1"/>
  <c r="FF72" i="11" a="1"/>
  <c r="FF72" i="11" s="1"/>
  <c r="IC71" i="11" a="1"/>
  <c r="IC71" i="11" s="1"/>
  <c r="IB71" i="11" a="1"/>
  <c r="IB71" i="11" s="1"/>
  <c r="IA71" i="11" a="1"/>
  <c r="IA71" i="11" s="1"/>
  <c r="HZ71" i="11" a="1"/>
  <c r="HZ71" i="11" s="1"/>
  <c r="HY71" i="11" a="1"/>
  <c r="HY71" i="11" s="1"/>
  <c r="HX71" i="11" a="1"/>
  <c r="HX71" i="11" s="1"/>
  <c r="HW71" i="11" a="1"/>
  <c r="HW71" i="11" s="1"/>
  <c r="HV71" i="11" a="1"/>
  <c r="HV71" i="11" s="1"/>
  <c r="HU71" i="11" a="1"/>
  <c r="HU71" i="11" s="1"/>
  <c r="HT71" i="11" a="1"/>
  <c r="HT71" i="11" s="1"/>
  <c r="HS71" i="11" a="1"/>
  <c r="HS71" i="11" s="1"/>
  <c r="HR71" i="11" a="1"/>
  <c r="HR71" i="11" s="1"/>
  <c r="HQ71" i="11" a="1"/>
  <c r="HQ71" i="11" s="1"/>
  <c r="HP71" i="11" a="1"/>
  <c r="HP71" i="11" s="1"/>
  <c r="HO71" i="11" a="1"/>
  <c r="HO71" i="11" s="1"/>
  <c r="HN71" i="11" a="1"/>
  <c r="HN71" i="11" s="1"/>
  <c r="HM71" i="11" a="1"/>
  <c r="HM71" i="11" s="1"/>
  <c r="HL71" i="11" a="1"/>
  <c r="HL71" i="11" s="1"/>
  <c r="HK71" i="11" a="1"/>
  <c r="HK71" i="11" s="1"/>
  <c r="HJ71" i="11" a="1"/>
  <c r="HJ71" i="11" s="1"/>
  <c r="HI71" i="11" a="1"/>
  <c r="HI71" i="11" s="1"/>
  <c r="HH71" i="11" a="1"/>
  <c r="HH71" i="11" s="1"/>
  <c r="HG71" i="11" a="1"/>
  <c r="HG71" i="11" s="1"/>
  <c r="HF71" i="11" a="1"/>
  <c r="HF71" i="11" s="1"/>
  <c r="HE71" i="11" a="1"/>
  <c r="HE71" i="11" s="1"/>
  <c r="HD71" i="11" a="1"/>
  <c r="HD71" i="11" s="1"/>
  <c r="HC71" i="11" a="1"/>
  <c r="HC71" i="11" s="1"/>
  <c r="HB71" i="11" a="1"/>
  <c r="HB71" i="11" s="1"/>
  <c r="HA71" i="11" a="1"/>
  <c r="HA71" i="11" s="1"/>
  <c r="GZ71" i="11" a="1"/>
  <c r="GZ71" i="11" s="1"/>
  <c r="GY71" i="11" a="1"/>
  <c r="GY71" i="11" s="1"/>
  <c r="GX71" i="11" a="1"/>
  <c r="GX71" i="11" s="1"/>
  <c r="GW71" i="11" a="1"/>
  <c r="GW71" i="11" s="1"/>
  <c r="GV71" i="11" a="1"/>
  <c r="GV71" i="11" s="1"/>
  <c r="GU71" i="11" a="1"/>
  <c r="GU71" i="11" s="1"/>
  <c r="GT71" i="11" a="1"/>
  <c r="GT71" i="11" s="1"/>
  <c r="GS71" i="11" a="1"/>
  <c r="GS71" i="11" s="1"/>
  <c r="GR71" i="11" a="1"/>
  <c r="GR71" i="11" s="1"/>
  <c r="GQ71" i="11" a="1"/>
  <c r="GQ71" i="11" s="1"/>
  <c r="GP71" i="11" a="1"/>
  <c r="GP71" i="11" s="1"/>
  <c r="GO71" i="11" a="1"/>
  <c r="GO71" i="11" s="1"/>
  <c r="GN71" i="11" a="1"/>
  <c r="GN71" i="11" s="1"/>
  <c r="GM71" i="11" a="1"/>
  <c r="GM71" i="11" s="1"/>
  <c r="GL71" i="11" a="1"/>
  <c r="GL71" i="11" s="1"/>
  <c r="GK71" i="11" a="1"/>
  <c r="GK71" i="11" s="1"/>
  <c r="GJ71" i="11" a="1"/>
  <c r="GJ71" i="11" s="1"/>
  <c r="GI71" i="11" a="1"/>
  <c r="GI71" i="11" s="1"/>
  <c r="GH71" i="11" a="1"/>
  <c r="GH71" i="11" s="1"/>
  <c r="GG71" i="11" a="1"/>
  <c r="GG71" i="11" s="1"/>
  <c r="GF71" i="11" a="1"/>
  <c r="GF71" i="11" s="1"/>
  <c r="GE71" i="11" a="1"/>
  <c r="GE71" i="11" s="1"/>
  <c r="GD71" i="11" a="1"/>
  <c r="GD71" i="11" s="1"/>
  <c r="GC71" i="11" a="1"/>
  <c r="GC71" i="11" s="1"/>
  <c r="GB71" i="11" a="1"/>
  <c r="GB71" i="11" s="1"/>
  <c r="GA71" i="11" a="1"/>
  <c r="GA71" i="11" s="1"/>
  <c r="FZ71" i="11" a="1"/>
  <c r="FZ71" i="11" s="1"/>
  <c r="FY71" i="11" a="1"/>
  <c r="FY71" i="11" s="1"/>
  <c r="FX71" i="11" a="1"/>
  <c r="FX71" i="11" s="1"/>
  <c r="FW71" i="11" a="1"/>
  <c r="FW71" i="11" s="1"/>
  <c r="FV71" i="11" a="1"/>
  <c r="FV71" i="11" s="1"/>
  <c r="FU71" i="11" a="1"/>
  <c r="FU71" i="11" s="1"/>
  <c r="FT71" i="11" a="1"/>
  <c r="FT71" i="11" s="1"/>
  <c r="FS71" i="11" a="1"/>
  <c r="FS71" i="11" s="1"/>
  <c r="FR71" i="11" a="1"/>
  <c r="FR71" i="11" s="1"/>
  <c r="FQ71" i="11" a="1"/>
  <c r="FQ71" i="11" s="1"/>
  <c r="FP71" i="11" a="1"/>
  <c r="FP71" i="11" s="1"/>
  <c r="FO71" i="11" a="1"/>
  <c r="FO71" i="11" s="1"/>
  <c r="FN71" i="11" a="1"/>
  <c r="FN71" i="11" s="1"/>
  <c r="FM71" i="11" a="1"/>
  <c r="FM71" i="11" s="1"/>
  <c r="FL71" i="11" a="1"/>
  <c r="FL71" i="11" s="1"/>
  <c r="FK71" i="11" a="1"/>
  <c r="FK71" i="11" s="1"/>
  <c r="FJ71" i="11" a="1"/>
  <c r="FJ71" i="11" s="1"/>
  <c r="FI71" i="11" a="1"/>
  <c r="FI71" i="11" s="1"/>
  <c r="FH71" i="11" a="1"/>
  <c r="FH71" i="11" s="1"/>
  <c r="FG71" i="11" a="1"/>
  <c r="FG71" i="11" s="1"/>
  <c r="FF71" i="11" a="1"/>
  <c r="FF71" i="11" s="1"/>
  <c r="IC70" i="11" a="1"/>
  <c r="IC70" i="11" s="1"/>
  <c r="IB70" i="11" a="1"/>
  <c r="IB70" i="11" s="1"/>
  <c r="IA70" i="11" a="1"/>
  <c r="IA70" i="11" s="1"/>
  <c r="HZ70" i="11" a="1"/>
  <c r="HZ70" i="11" s="1"/>
  <c r="HY70" i="11" a="1"/>
  <c r="HY70" i="11" s="1"/>
  <c r="HX70" i="11" a="1"/>
  <c r="HX70" i="11" s="1"/>
  <c r="HW70" i="11" a="1"/>
  <c r="HW70" i="11" s="1"/>
  <c r="HV70" i="11" a="1"/>
  <c r="HV70" i="11" s="1"/>
  <c r="HU70" i="11" a="1"/>
  <c r="HU70" i="11" s="1"/>
  <c r="HT70" i="11" a="1"/>
  <c r="HT70" i="11" s="1"/>
  <c r="HS70" i="11" a="1"/>
  <c r="HS70" i="11" s="1"/>
  <c r="HR70" i="11" a="1"/>
  <c r="HR70" i="11" s="1"/>
  <c r="HQ70" i="11" a="1"/>
  <c r="HQ70" i="11" s="1"/>
  <c r="HP70" i="11" a="1"/>
  <c r="HP70" i="11" s="1"/>
  <c r="HO70" i="11" a="1"/>
  <c r="HO70" i="11" s="1"/>
  <c r="HN70" i="11" a="1"/>
  <c r="HN70" i="11" s="1"/>
  <c r="HM70" i="11" a="1"/>
  <c r="HM70" i="11" s="1"/>
  <c r="HL70" i="11" a="1"/>
  <c r="HL70" i="11" s="1"/>
  <c r="HK70" i="11" a="1"/>
  <c r="HK70" i="11" s="1"/>
  <c r="HJ70" i="11" a="1"/>
  <c r="HJ70" i="11" s="1"/>
  <c r="HI70" i="11" a="1"/>
  <c r="HI70" i="11" s="1"/>
  <c r="HH70" i="11" a="1"/>
  <c r="HH70" i="11" s="1"/>
  <c r="HG70" i="11" a="1"/>
  <c r="HG70" i="11" s="1"/>
  <c r="HF70" i="11" a="1"/>
  <c r="HF70" i="11" s="1"/>
  <c r="HE70" i="11" a="1"/>
  <c r="HE70" i="11" s="1"/>
  <c r="HD70" i="11" a="1"/>
  <c r="HD70" i="11" s="1"/>
  <c r="HC70" i="11" a="1"/>
  <c r="HC70" i="11" s="1"/>
  <c r="HB70" i="11" a="1"/>
  <c r="HB70" i="11" s="1"/>
  <c r="HA70" i="11" a="1"/>
  <c r="HA70" i="11" s="1"/>
  <c r="GZ70" i="11" a="1"/>
  <c r="GZ70" i="11" s="1"/>
  <c r="GY70" i="11" a="1"/>
  <c r="GY70" i="11" s="1"/>
  <c r="GX70" i="11" a="1"/>
  <c r="GX70" i="11" s="1"/>
  <c r="GW70" i="11" a="1"/>
  <c r="GW70" i="11" s="1"/>
  <c r="GV70" i="11" a="1"/>
  <c r="GV70" i="11" s="1"/>
  <c r="GU70" i="11" a="1"/>
  <c r="GU70" i="11" s="1"/>
  <c r="GT70" i="11" a="1"/>
  <c r="GT70" i="11" s="1"/>
  <c r="GS70" i="11" a="1"/>
  <c r="GS70" i="11" s="1"/>
  <c r="GR70" i="11" a="1"/>
  <c r="GR70" i="11" s="1"/>
  <c r="GQ70" i="11" a="1"/>
  <c r="GQ70" i="11" s="1"/>
  <c r="GP70" i="11" a="1"/>
  <c r="GP70" i="11" s="1"/>
  <c r="GO70" i="11" a="1"/>
  <c r="GO70" i="11" s="1"/>
  <c r="GN70" i="11" a="1"/>
  <c r="GN70" i="11" s="1"/>
  <c r="GM70" i="11" a="1"/>
  <c r="GM70" i="11" s="1"/>
  <c r="GL70" i="11" a="1"/>
  <c r="GL70" i="11" s="1"/>
  <c r="GK70" i="11" a="1"/>
  <c r="GK70" i="11" s="1"/>
  <c r="GJ70" i="11" a="1"/>
  <c r="GJ70" i="11" s="1"/>
  <c r="GI70" i="11" a="1"/>
  <c r="GI70" i="11" s="1"/>
  <c r="GH70" i="11" a="1"/>
  <c r="GH70" i="11" s="1"/>
  <c r="GG70" i="11" a="1"/>
  <c r="GG70" i="11" s="1"/>
  <c r="GF70" i="11" a="1"/>
  <c r="GF70" i="11" s="1"/>
  <c r="GE70" i="11" a="1"/>
  <c r="GE70" i="11" s="1"/>
  <c r="GD70" i="11" a="1"/>
  <c r="GD70" i="11" s="1"/>
  <c r="GC70" i="11" a="1"/>
  <c r="GC70" i="11" s="1"/>
  <c r="GB70" i="11" a="1"/>
  <c r="GB70" i="11" s="1"/>
  <c r="GA70" i="11" a="1"/>
  <c r="GA70" i="11" s="1"/>
  <c r="FZ70" i="11" a="1"/>
  <c r="FZ70" i="11" s="1"/>
  <c r="FY70" i="11" a="1"/>
  <c r="FY70" i="11" s="1"/>
  <c r="FX70" i="11" a="1"/>
  <c r="FX70" i="11" s="1"/>
  <c r="FW70" i="11" a="1"/>
  <c r="FW70" i="11" s="1"/>
  <c r="FV70" i="11" a="1"/>
  <c r="FV70" i="11" s="1"/>
  <c r="FU70" i="11" a="1"/>
  <c r="FU70" i="11" s="1"/>
  <c r="FT70" i="11" a="1"/>
  <c r="FT70" i="11" s="1"/>
  <c r="FS70" i="11" a="1"/>
  <c r="FS70" i="11" s="1"/>
  <c r="FR70" i="11" a="1"/>
  <c r="FR70" i="11" s="1"/>
  <c r="FQ70" i="11" a="1"/>
  <c r="FQ70" i="11" s="1"/>
  <c r="FP70" i="11" a="1"/>
  <c r="FP70" i="11" s="1"/>
  <c r="FO70" i="11" a="1"/>
  <c r="FO70" i="11" s="1"/>
  <c r="FN70" i="11" a="1"/>
  <c r="FN70" i="11" s="1"/>
  <c r="FM70" i="11" a="1"/>
  <c r="FM70" i="11" s="1"/>
  <c r="FL70" i="11" a="1"/>
  <c r="FL70" i="11" s="1"/>
  <c r="FK70" i="11" a="1"/>
  <c r="FK70" i="11" s="1"/>
  <c r="FJ70" i="11" a="1"/>
  <c r="FJ70" i="11" s="1"/>
  <c r="FI70" i="11" a="1"/>
  <c r="FI70" i="11" s="1"/>
  <c r="FH70" i="11" a="1"/>
  <c r="FH70" i="11" s="1"/>
  <c r="FG70" i="11" a="1"/>
  <c r="FG70" i="11" s="1"/>
  <c r="FF70" i="11" a="1"/>
  <c r="FF70" i="11" s="1"/>
  <c r="IC69" i="11" a="1"/>
  <c r="IC69" i="11" s="1"/>
  <c r="IB69" i="11" a="1"/>
  <c r="IB69" i="11" s="1"/>
  <c r="IA69" i="11" a="1"/>
  <c r="IA69" i="11" s="1"/>
  <c r="HZ69" i="11" a="1"/>
  <c r="HZ69" i="11" s="1"/>
  <c r="HY69" i="11" a="1"/>
  <c r="HY69" i="11" s="1"/>
  <c r="HX69" i="11" a="1"/>
  <c r="HX69" i="11" s="1"/>
  <c r="HW69" i="11" a="1"/>
  <c r="HW69" i="11" s="1"/>
  <c r="HV69" i="11" a="1"/>
  <c r="HV69" i="11" s="1"/>
  <c r="HU69" i="11" a="1"/>
  <c r="HU69" i="11" s="1"/>
  <c r="HT69" i="11" a="1"/>
  <c r="HT69" i="11" s="1"/>
  <c r="HS69" i="11" a="1"/>
  <c r="HS69" i="11" s="1"/>
  <c r="HR69" i="11" a="1"/>
  <c r="HR69" i="11" s="1"/>
  <c r="HQ69" i="11" a="1"/>
  <c r="HQ69" i="11" s="1"/>
  <c r="HP69" i="11" a="1"/>
  <c r="HP69" i="11" s="1"/>
  <c r="HO69" i="11" a="1"/>
  <c r="HO69" i="11" s="1"/>
  <c r="HN69" i="11" a="1"/>
  <c r="HN69" i="11" s="1"/>
  <c r="HM69" i="11" a="1"/>
  <c r="HM69" i="11" s="1"/>
  <c r="HL69" i="11" a="1"/>
  <c r="HL69" i="11" s="1"/>
  <c r="HK69" i="11" a="1"/>
  <c r="HK69" i="11" s="1"/>
  <c r="HJ69" i="11" a="1"/>
  <c r="HJ69" i="11" s="1"/>
  <c r="HI69" i="11" a="1"/>
  <c r="HI69" i="11" s="1"/>
  <c r="HH69" i="11" a="1"/>
  <c r="HH69" i="11" s="1"/>
  <c r="HG69" i="11" a="1"/>
  <c r="HG69" i="11" s="1"/>
  <c r="HF69" i="11" a="1"/>
  <c r="HF69" i="11" s="1"/>
  <c r="HE69" i="11" a="1"/>
  <c r="HE69" i="11" s="1"/>
  <c r="HD69" i="11" a="1"/>
  <c r="HD69" i="11" s="1"/>
  <c r="HC69" i="11" a="1"/>
  <c r="HC69" i="11" s="1"/>
  <c r="HB69" i="11" a="1"/>
  <c r="HB69" i="11" s="1"/>
  <c r="HA69" i="11" a="1"/>
  <c r="HA69" i="11" s="1"/>
  <c r="GZ69" i="11" a="1"/>
  <c r="GZ69" i="11" s="1"/>
  <c r="GY69" i="11" a="1"/>
  <c r="GY69" i="11" s="1"/>
  <c r="GX69" i="11" a="1"/>
  <c r="GX69" i="11" s="1"/>
  <c r="GW69" i="11" a="1"/>
  <c r="GW69" i="11" s="1"/>
  <c r="GV69" i="11" a="1"/>
  <c r="GV69" i="11" s="1"/>
  <c r="GU69" i="11" a="1"/>
  <c r="GU69" i="11" s="1"/>
  <c r="GT69" i="11" a="1"/>
  <c r="GT69" i="11" s="1"/>
  <c r="GS69" i="11" a="1"/>
  <c r="GS69" i="11" s="1"/>
  <c r="GR69" i="11" a="1"/>
  <c r="GR69" i="11" s="1"/>
  <c r="GQ69" i="11" a="1"/>
  <c r="GQ69" i="11" s="1"/>
  <c r="GP69" i="11" a="1"/>
  <c r="GP69" i="11" s="1"/>
  <c r="GO69" i="11" a="1"/>
  <c r="GO69" i="11" s="1"/>
  <c r="GN69" i="11" a="1"/>
  <c r="GN69" i="11" s="1"/>
  <c r="GM69" i="11" a="1"/>
  <c r="GM69" i="11" s="1"/>
  <c r="GL69" i="11" a="1"/>
  <c r="GL69" i="11" s="1"/>
  <c r="GK69" i="11" a="1"/>
  <c r="GK69" i="11" s="1"/>
  <c r="GJ69" i="11" a="1"/>
  <c r="GJ69" i="11" s="1"/>
  <c r="GI69" i="11" a="1"/>
  <c r="GI69" i="11" s="1"/>
  <c r="GH69" i="11" a="1"/>
  <c r="GH69" i="11" s="1"/>
  <c r="GG69" i="11" a="1"/>
  <c r="GG69" i="11" s="1"/>
  <c r="GF69" i="11" a="1"/>
  <c r="GF69" i="11" s="1"/>
  <c r="GE69" i="11" a="1"/>
  <c r="GE69" i="11" s="1"/>
  <c r="GD69" i="11" a="1"/>
  <c r="GD69" i="11" s="1"/>
  <c r="GC69" i="11" a="1"/>
  <c r="GC69" i="11" s="1"/>
  <c r="GB69" i="11" a="1"/>
  <c r="GB69" i="11" s="1"/>
  <c r="GA69" i="11" a="1"/>
  <c r="GA69" i="11" s="1"/>
  <c r="FZ69" i="11" a="1"/>
  <c r="FZ69" i="11" s="1"/>
  <c r="FY69" i="11" a="1"/>
  <c r="FY69" i="11" s="1"/>
  <c r="FX69" i="11" a="1"/>
  <c r="FX69" i="11" s="1"/>
  <c r="FW69" i="11" a="1"/>
  <c r="FW69" i="11" s="1"/>
  <c r="FV69" i="11" a="1"/>
  <c r="FV69" i="11" s="1"/>
  <c r="FU69" i="11" a="1"/>
  <c r="FU69" i="11" s="1"/>
  <c r="FT69" i="11" a="1"/>
  <c r="FT69" i="11" s="1"/>
  <c r="FS69" i="11" a="1"/>
  <c r="FS69" i="11" s="1"/>
  <c r="FR69" i="11" a="1"/>
  <c r="FR69" i="11" s="1"/>
  <c r="FQ69" i="11" a="1"/>
  <c r="FQ69" i="11" s="1"/>
  <c r="FP69" i="11" a="1"/>
  <c r="FP69" i="11" s="1"/>
  <c r="FO69" i="11" a="1"/>
  <c r="FO69" i="11" s="1"/>
  <c r="FN69" i="11" a="1"/>
  <c r="FN69" i="11" s="1"/>
  <c r="FM69" i="11" a="1"/>
  <c r="FM69" i="11" s="1"/>
  <c r="FL69" i="11" a="1"/>
  <c r="FL69" i="11" s="1"/>
  <c r="FK69" i="11" a="1"/>
  <c r="FK69" i="11" s="1"/>
  <c r="FJ69" i="11" a="1"/>
  <c r="FJ69" i="11" s="1"/>
  <c r="FI69" i="11" a="1"/>
  <c r="FI69" i="11" s="1"/>
  <c r="FH69" i="11" a="1"/>
  <c r="FH69" i="11" s="1"/>
  <c r="FG69" i="11" a="1"/>
  <c r="FG69" i="11" s="1"/>
  <c r="FF69" i="11" a="1"/>
  <c r="FF69" i="11" s="1"/>
  <c r="IC68" i="11" a="1"/>
  <c r="IC68" i="11" s="1"/>
  <c r="IB68" i="11" a="1"/>
  <c r="IB68" i="11" s="1"/>
  <c r="IA68" i="11" a="1"/>
  <c r="IA68" i="11" s="1"/>
  <c r="HZ68" i="11" a="1"/>
  <c r="HZ68" i="11" s="1"/>
  <c r="HY68" i="11" a="1"/>
  <c r="HY68" i="11" s="1"/>
  <c r="HX68" i="11" a="1"/>
  <c r="HX68" i="11" s="1"/>
  <c r="HW68" i="11" a="1"/>
  <c r="HW68" i="11" s="1"/>
  <c r="HV68" i="11" a="1"/>
  <c r="HV68" i="11" s="1"/>
  <c r="HU68" i="11" a="1"/>
  <c r="HU68" i="11" s="1"/>
  <c r="HT68" i="11" a="1"/>
  <c r="HT68" i="11" s="1"/>
  <c r="HS68" i="11" a="1"/>
  <c r="HS68" i="11" s="1"/>
  <c r="HR68" i="11" a="1"/>
  <c r="HR68" i="11" s="1"/>
  <c r="HQ68" i="11" a="1"/>
  <c r="HQ68" i="11" s="1"/>
  <c r="HP68" i="11" a="1"/>
  <c r="HP68" i="11" s="1"/>
  <c r="HO68" i="11" a="1"/>
  <c r="HO68" i="11" s="1"/>
  <c r="HN68" i="11" a="1"/>
  <c r="HN68" i="11" s="1"/>
  <c r="HM68" i="11" a="1"/>
  <c r="HM68" i="11" s="1"/>
  <c r="HL68" i="11" a="1"/>
  <c r="HL68" i="11" s="1"/>
  <c r="HK68" i="11" a="1"/>
  <c r="HK68" i="11" s="1"/>
  <c r="HJ68" i="11" a="1"/>
  <c r="HJ68" i="11" s="1"/>
  <c r="HI68" i="11" a="1"/>
  <c r="HI68" i="11" s="1"/>
  <c r="HH68" i="11" a="1"/>
  <c r="HH68" i="11" s="1"/>
  <c r="HG68" i="11" a="1"/>
  <c r="HG68" i="11" s="1"/>
  <c r="HF68" i="11" a="1"/>
  <c r="HF68" i="11" s="1"/>
  <c r="HE68" i="11" a="1"/>
  <c r="HE68" i="11" s="1"/>
  <c r="HD68" i="11" a="1"/>
  <c r="HD68" i="11" s="1"/>
  <c r="HC68" i="11" a="1"/>
  <c r="HC68" i="11" s="1"/>
  <c r="HB68" i="11" a="1"/>
  <c r="HB68" i="11" s="1"/>
  <c r="HA68" i="11" a="1"/>
  <c r="HA68" i="11" s="1"/>
  <c r="GZ68" i="11" a="1"/>
  <c r="GZ68" i="11" s="1"/>
  <c r="GY68" i="11" a="1"/>
  <c r="GY68" i="11" s="1"/>
  <c r="GX68" i="11" a="1"/>
  <c r="GX68" i="11" s="1"/>
  <c r="GW68" i="11" a="1"/>
  <c r="GW68" i="11" s="1"/>
  <c r="GV68" i="11" a="1"/>
  <c r="GV68" i="11" s="1"/>
  <c r="GU68" i="11" a="1"/>
  <c r="GU68" i="11" s="1"/>
  <c r="GT68" i="11" a="1"/>
  <c r="GT68" i="11" s="1"/>
  <c r="GS68" i="11" a="1"/>
  <c r="GS68" i="11" s="1"/>
  <c r="GR68" i="11" a="1"/>
  <c r="GR68" i="11" s="1"/>
  <c r="GQ68" i="11" a="1"/>
  <c r="GQ68" i="11" s="1"/>
  <c r="GP68" i="11" a="1"/>
  <c r="GP68" i="11" s="1"/>
  <c r="GO68" i="11" a="1"/>
  <c r="GO68" i="11" s="1"/>
  <c r="GN68" i="11" a="1"/>
  <c r="GN68" i="11" s="1"/>
  <c r="GM68" i="11" a="1"/>
  <c r="GM68" i="11" s="1"/>
  <c r="GL68" i="11" a="1"/>
  <c r="GL68" i="11" s="1"/>
  <c r="GK68" i="11" a="1"/>
  <c r="GK68" i="11" s="1"/>
  <c r="GJ68" i="11" a="1"/>
  <c r="GJ68" i="11" s="1"/>
  <c r="GI68" i="11" a="1"/>
  <c r="GI68" i="11" s="1"/>
  <c r="GH68" i="11" a="1"/>
  <c r="GH68" i="11" s="1"/>
  <c r="GG68" i="11" a="1"/>
  <c r="GG68" i="11" s="1"/>
  <c r="GF68" i="11" a="1"/>
  <c r="GF68" i="11" s="1"/>
  <c r="GE68" i="11" a="1"/>
  <c r="GE68" i="11" s="1"/>
  <c r="GD68" i="11" a="1"/>
  <c r="GD68" i="11" s="1"/>
  <c r="GC68" i="11" a="1"/>
  <c r="GC68" i="11" s="1"/>
  <c r="GB68" i="11" a="1"/>
  <c r="GB68" i="11" s="1"/>
  <c r="GA68" i="11" a="1"/>
  <c r="GA68" i="11" s="1"/>
  <c r="FZ68" i="11" a="1"/>
  <c r="FZ68" i="11" s="1"/>
  <c r="FY68" i="11" a="1"/>
  <c r="FY68" i="11" s="1"/>
  <c r="FX68" i="11" a="1"/>
  <c r="FX68" i="11" s="1"/>
  <c r="FW68" i="11" a="1"/>
  <c r="FW68" i="11" s="1"/>
  <c r="FV68" i="11" a="1"/>
  <c r="FV68" i="11" s="1"/>
  <c r="FU68" i="11" a="1"/>
  <c r="FU68" i="11" s="1"/>
  <c r="FT68" i="11" a="1"/>
  <c r="FT68" i="11" s="1"/>
  <c r="FS68" i="11" a="1"/>
  <c r="FS68" i="11" s="1"/>
  <c r="FR68" i="11" a="1"/>
  <c r="FR68" i="11" s="1"/>
  <c r="FQ68" i="11" a="1"/>
  <c r="FQ68" i="11" s="1"/>
  <c r="FP68" i="11" a="1"/>
  <c r="FP68" i="11" s="1"/>
  <c r="FO68" i="11" a="1"/>
  <c r="FO68" i="11" s="1"/>
  <c r="FN68" i="11" a="1"/>
  <c r="FN68" i="11" s="1"/>
  <c r="FM68" i="11" a="1"/>
  <c r="FM68" i="11" s="1"/>
  <c r="FL68" i="11" a="1"/>
  <c r="FL68" i="11" s="1"/>
  <c r="FK68" i="11" a="1"/>
  <c r="FK68" i="11" s="1"/>
  <c r="FJ68" i="11" a="1"/>
  <c r="FJ68" i="11" s="1"/>
  <c r="FI68" i="11" a="1"/>
  <c r="FI68" i="11" s="1"/>
  <c r="FH68" i="11" a="1"/>
  <c r="FH68" i="11" s="1"/>
  <c r="FG68" i="11" a="1"/>
  <c r="FG68" i="11" s="1"/>
  <c r="FF68" i="11" a="1"/>
  <c r="FF68" i="11" s="1"/>
  <c r="IC67" i="11" a="1"/>
  <c r="IC67" i="11" s="1"/>
  <c r="IB67" i="11" a="1"/>
  <c r="IB67" i="11" s="1"/>
  <c r="IA67" i="11" a="1"/>
  <c r="IA67" i="11" s="1"/>
  <c r="HZ67" i="11" a="1"/>
  <c r="HZ67" i="11" s="1"/>
  <c r="HY67" i="11" a="1"/>
  <c r="HY67" i="11" s="1"/>
  <c r="HX67" i="11" a="1"/>
  <c r="HX67" i="11" s="1"/>
  <c r="HW67" i="11" a="1"/>
  <c r="HW67" i="11" s="1"/>
  <c r="HV67" i="11" a="1"/>
  <c r="HV67" i="11" s="1"/>
  <c r="HU67" i="11" a="1"/>
  <c r="HU67" i="11" s="1"/>
  <c r="HT67" i="11" a="1"/>
  <c r="HT67" i="11" s="1"/>
  <c r="HS67" i="11" a="1"/>
  <c r="HS67" i="11" s="1"/>
  <c r="HR67" i="11" a="1"/>
  <c r="HR67" i="11" s="1"/>
  <c r="HQ67" i="11" a="1"/>
  <c r="HQ67" i="11" s="1"/>
  <c r="HP67" i="11" a="1"/>
  <c r="HP67" i="11" s="1"/>
  <c r="HO67" i="11" a="1"/>
  <c r="HO67" i="11" s="1"/>
  <c r="HN67" i="11" a="1"/>
  <c r="HN67" i="11" s="1"/>
  <c r="HM67" i="11" a="1"/>
  <c r="HM67" i="11" s="1"/>
  <c r="HL67" i="11" a="1"/>
  <c r="HL67" i="11" s="1"/>
  <c r="HK67" i="11" a="1"/>
  <c r="HK67" i="11" s="1"/>
  <c r="HJ67" i="11" a="1"/>
  <c r="HJ67" i="11" s="1"/>
  <c r="HI67" i="11" a="1"/>
  <c r="HI67" i="11" s="1"/>
  <c r="HH67" i="11" a="1"/>
  <c r="HH67" i="11" s="1"/>
  <c r="HG67" i="11" a="1"/>
  <c r="HG67" i="11" s="1"/>
  <c r="HF67" i="11" a="1"/>
  <c r="HF67" i="11" s="1"/>
  <c r="HE67" i="11" a="1"/>
  <c r="HE67" i="11" s="1"/>
  <c r="HD67" i="11" a="1"/>
  <c r="HD67" i="11" s="1"/>
  <c r="HC67" i="11" a="1"/>
  <c r="HC67" i="11" s="1"/>
  <c r="HB67" i="11" a="1"/>
  <c r="HB67" i="11" s="1"/>
  <c r="HA67" i="11" a="1"/>
  <c r="HA67" i="11" s="1"/>
  <c r="GZ67" i="11" a="1"/>
  <c r="GZ67" i="11" s="1"/>
  <c r="GY67" i="11" a="1"/>
  <c r="GY67" i="11" s="1"/>
  <c r="GX67" i="11" a="1"/>
  <c r="GX67" i="11" s="1"/>
  <c r="GW67" i="11" a="1"/>
  <c r="GW67" i="11" s="1"/>
  <c r="GV67" i="11" a="1"/>
  <c r="GV67" i="11" s="1"/>
  <c r="GU67" i="11" a="1"/>
  <c r="GU67" i="11" s="1"/>
  <c r="GT67" i="11" a="1"/>
  <c r="GT67" i="11" s="1"/>
  <c r="GS67" i="11" a="1"/>
  <c r="GS67" i="11" s="1"/>
  <c r="GR67" i="11" a="1"/>
  <c r="GR67" i="11" s="1"/>
  <c r="GQ67" i="11" a="1"/>
  <c r="GQ67" i="11" s="1"/>
  <c r="GP67" i="11" a="1"/>
  <c r="GP67" i="11" s="1"/>
  <c r="GO67" i="11" a="1"/>
  <c r="GO67" i="11" s="1"/>
  <c r="GN67" i="11" a="1"/>
  <c r="GN67" i="11" s="1"/>
  <c r="GM67" i="11" a="1"/>
  <c r="GM67" i="11" s="1"/>
  <c r="GL67" i="11" a="1"/>
  <c r="GL67" i="11" s="1"/>
  <c r="GK67" i="11" a="1"/>
  <c r="GK67" i="11" s="1"/>
  <c r="GJ67" i="11" a="1"/>
  <c r="GJ67" i="11" s="1"/>
  <c r="GI67" i="11" a="1"/>
  <c r="GI67" i="11" s="1"/>
  <c r="GH67" i="11" a="1"/>
  <c r="GH67" i="11" s="1"/>
  <c r="GG67" i="11" a="1"/>
  <c r="GG67" i="11" s="1"/>
  <c r="GF67" i="11" a="1"/>
  <c r="GF67" i="11" s="1"/>
  <c r="GE67" i="11" a="1"/>
  <c r="GE67" i="11" s="1"/>
  <c r="GD67" i="11" a="1"/>
  <c r="GD67" i="11" s="1"/>
  <c r="GC67" i="11" a="1"/>
  <c r="GC67" i="11" s="1"/>
  <c r="GB67" i="11" a="1"/>
  <c r="GB67" i="11" s="1"/>
  <c r="GA67" i="11" a="1"/>
  <c r="GA67" i="11" s="1"/>
  <c r="FZ67" i="11" a="1"/>
  <c r="FZ67" i="11" s="1"/>
  <c r="FY67" i="11" a="1"/>
  <c r="FY67" i="11" s="1"/>
  <c r="FX67" i="11" a="1"/>
  <c r="FX67" i="11" s="1"/>
  <c r="FW67" i="11" a="1"/>
  <c r="FW67" i="11" s="1"/>
  <c r="FV67" i="11" a="1"/>
  <c r="FV67" i="11" s="1"/>
  <c r="FU67" i="11" a="1"/>
  <c r="FU67" i="11" s="1"/>
  <c r="FT67" i="11" a="1"/>
  <c r="FT67" i="11" s="1"/>
  <c r="FS67" i="11" a="1"/>
  <c r="FS67" i="11" s="1"/>
  <c r="FR67" i="11" a="1"/>
  <c r="FR67" i="11" s="1"/>
  <c r="FQ67" i="11" a="1"/>
  <c r="FQ67" i="11" s="1"/>
  <c r="FP67" i="11" a="1"/>
  <c r="FP67" i="11" s="1"/>
  <c r="FO67" i="11" a="1"/>
  <c r="FO67" i="11" s="1"/>
  <c r="FN67" i="11" a="1"/>
  <c r="FN67" i="11" s="1"/>
  <c r="FM67" i="11" a="1"/>
  <c r="FM67" i="11" s="1"/>
  <c r="FL67" i="11" a="1"/>
  <c r="FL67" i="11" s="1"/>
  <c r="FK67" i="11" a="1"/>
  <c r="FK67" i="11" s="1"/>
  <c r="FJ67" i="11" a="1"/>
  <c r="FJ67" i="11" s="1"/>
  <c r="FI67" i="11" a="1"/>
  <c r="FI67" i="11" s="1"/>
  <c r="FH67" i="11" a="1"/>
  <c r="FH67" i="11" s="1"/>
  <c r="FG67" i="11" a="1"/>
  <c r="FG67" i="11" s="1"/>
  <c r="FF67" i="11" a="1"/>
  <c r="FF67" i="11" s="1"/>
  <c r="IC66" i="11" a="1"/>
  <c r="IC66" i="11" s="1"/>
  <c r="IB66" i="11" a="1"/>
  <c r="IB66" i="11" s="1"/>
  <c r="IA66" i="11" a="1"/>
  <c r="IA66" i="11" s="1"/>
  <c r="HZ66" i="11" a="1"/>
  <c r="HZ66" i="11" s="1"/>
  <c r="HY66" i="11" a="1"/>
  <c r="HY66" i="11" s="1"/>
  <c r="HX66" i="11" a="1"/>
  <c r="HX66" i="11" s="1"/>
  <c r="HW66" i="11" a="1"/>
  <c r="HW66" i="11" s="1"/>
  <c r="HV66" i="11" a="1"/>
  <c r="HV66" i="11" s="1"/>
  <c r="HU66" i="11" a="1"/>
  <c r="HU66" i="11" s="1"/>
  <c r="HT66" i="11" a="1"/>
  <c r="HT66" i="11" s="1"/>
  <c r="HS66" i="11" a="1"/>
  <c r="HS66" i="11" s="1"/>
  <c r="HR66" i="11" a="1"/>
  <c r="HR66" i="11" s="1"/>
  <c r="HQ66" i="11" a="1"/>
  <c r="HQ66" i="11" s="1"/>
  <c r="HP66" i="11" a="1"/>
  <c r="HP66" i="11" s="1"/>
  <c r="HO66" i="11" a="1"/>
  <c r="HO66" i="11" s="1"/>
  <c r="HN66" i="11" a="1"/>
  <c r="HN66" i="11" s="1"/>
  <c r="HM66" i="11" a="1"/>
  <c r="HM66" i="11" s="1"/>
  <c r="HL66" i="11" a="1"/>
  <c r="HL66" i="11" s="1"/>
  <c r="HK66" i="11" a="1"/>
  <c r="HK66" i="11" s="1"/>
  <c r="HJ66" i="11" a="1"/>
  <c r="HJ66" i="11" s="1"/>
  <c r="HI66" i="11" a="1"/>
  <c r="HI66" i="11" s="1"/>
  <c r="HH66" i="11" a="1"/>
  <c r="HH66" i="11" s="1"/>
  <c r="HG66" i="11" a="1"/>
  <c r="HG66" i="11" s="1"/>
  <c r="HF66" i="11" a="1"/>
  <c r="HF66" i="11" s="1"/>
  <c r="HE66" i="11" a="1"/>
  <c r="HE66" i="11" s="1"/>
  <c r="HD66" i="11" a="1"/>
  <c r="HD66" i="11" s="1"/>
  <c r="HC66" i="11" a="1"/>
  <c r="HC66" i="11" s="1"/>
  <c r="HB66" i="11" a="1"/>
  <c r="HB66" i="11" s="1"/>
  <c r="HA66" i="11" a="1"/>
  <c r="HA66" i="11" s="1"/>
  <c r="GZ66" i="11" a="1"/>
  <c r="GZ66" i="11" s="1"/>
  <c r="GY66" i="11" a="1"/>
  <c r="GY66" i="11" s="1"/>
  <c r="GX66" i="11" a="1"/>
  <c r="GX66" i="11" s="1"/>
  <c r="GW66" i="11" a="1"/>
  <c r="GW66" i="11" s="1"/>
  <c r="GV66" i="11" a="1"/>
  <c r="GV66" i="11" s="1"/>
  <c r="GU66" i="11" a="1"/>
  <c r="GU66" i="11" s="1"/>
  <c r="GT66" i="11" a="1"/>
  <c r="GT66" i="11" s="1"/>
  <c r="GS66" i="11" a="1"/>
  <c r="GS66" i="11" s="1"/>
  <c r="GR66" i="11" a="1"/>
  <c r="GR66" i="11" s="1"/>
  <c r="GQ66" i="11" a="1"/>
  <c r="GQ66" i="11" s="1"/>
  <c r="GP66" i="11" a="1"/>
  <c r="GP66" i="11" s="1"/>
  <c r="GO66" i="11" a="1"/>
  <c r="GO66" i="11" s="1"/>
  <c r="GN66" i="11" a="1"/>
  <c r="GN66" i="11" s="1"/>
  <c r="GM66" i="11" a="1"/>
  <c r="GM66" i="11" s="1"/>
  <c r="GL66" i="11" a="1"/>
  <c r="GL66" i="11" s="1"/>
  <c r="GK66" i="11" a="1"/>
  <c r="GK66" i="11" s="1"/>
  <c r="GJ66" i="11" a="1"/>
  <c r="GJ66" i="11" s="1"/>
  <c r="GI66" i="11" a="1"/>
  <c r="GI66" i="11" s="1"/>
  <c r="GH66" i="11" a="1"/>
  <c r="GH66" i="11" s="1"/>
  <c r="GG66" i="11" a="1"/>
  <c r="GG66" i="11" s="1"/>
  <c r="GF66" i="11" a="1"/>
  <c r="GF66" i="11" s="1"/>
  <c r="GE66" i="11" a="1"/>
  <c r="GE66" i="11" s="1"/>
  <c r="GD66" i="11" a="1"/>
  <c r="GD66" i="11" s="1"/>
  <c r="GC66" i="11" a="1"/>
  <c r="GC66" i="11" s="1"/>
  <c r="GB66" i="11" a="1"/>
  <c r="GB66" i="11" s="1"/>
  <c r="GA66" i="11" a="1"/>
  <c r="GA66" i="11" s="1"/>
  <c r="FZ66" i="11" a="1"/>
  <c r="FZ66" i="11" s="1"/>
  <c r="FY66" i="11" a="1"/>
  <c r="FY66" i="11" s="1"/>
  <c r="FX66" i="11" a="1"/>
  <c r="FX66" i="11" s="1"/>
  <c r="FW66" i="11" a="1"/>
  <c r="FW66" i="11" s="1"/>
  <c r="FV66" i="11" a="1"/>
  <c r="FV66" i="11" s="1"/>
  <c r="FU66" i="11" a="1"/>
  <c r="FU66" i="11" s="1"/>
  <c r="FT66" i="11" a="1"/>
  <c r="FT66" i="11" s="1"/>
  <c r="FS66" i="11" a="1"/>
  <c r="FS66" i="11" s="1"/>
  <c r="FR66" i="11" a="1"/>
  <c r="FR66" i="11" s="1"/>
  <c r="FQ66" i="11" a="1"/>
  <c r="FQ66" i="11" s="1"/>
  <c r="FP66" i="11" a="1"/>
  <c r="FP66" i="11" s="1"/>
  <c r="FO66" i="11" a="1"/>
  <c r="FO66" i="11" s="1"/>
  <c r="FN66" i="11" a="1"/>
  <c r="FN66" i="11" s="1"/>
  <c r="FM66" i="11" a="1"/>
  <c r="FM66" i="11" s="1"/>
  <c r="FL66" i="11" a="1"/>
  <c r="FL66" i="11" s="1"/>
  <c r="FK66" i="11" a="1"/>
  <c r="FK66" i="11" s="1"/>
  <c r="FJ66" i="11" a="1"/>
  <c r="FJ66" i="11" s="1"/>
  <c r="FI66" i="11" a="1"/>
  <c r="FI66" i="11" s="1"/>
  <c r="FH66" i="11" a="1"/>
  <c r="FH66" i="11" s="1"/>
  <c r="FG66" i="11" a="1"/>
  <c r="FG66" i="11" s="1"/>
  <c r="FF66" i="11" a="1"/>
  <c r="FF66" i="11" s="1"/>
  <c r="IC65" i="11" a="1"/>
  <c r="IC65" i="11" s="1"/>
  <c r="IB65" i="11" a="1"/>
  <c r="IB65" i="11" s="1"/>
  <c r="IA65" i="11" a="1"/>
  <c r="IA65" i="11" s="1"/>
  <c r="HZ65" i="11" a="1"/>
  <c r="HZ65" i="11" s="1"/>
  <c r="HY65" i="11" a="1"/>
  <c r="HY65" i="11" s="1"/>
  <c r="HX65" i="11" a="1"/>
  <c r="HX65" i="11" s="1"/>
  <c r="HW65" i="11" a="1"/>
  <c r="HW65" i="11" s="1"/>
  <c r="HV65" i="11" a="1"/>
  <c r="HV65" i="11" s="1"/>
  <c r="HU65" i="11" a="1"/>
  <c r="HU65" i="11" s="1"/>
  <c r="HT65" i="11" a="1"/>
  <c r="HT65" i="11" s="1"/>
  <c r="HS65" i="11" a="1"/>
  <c r="HS65" i="11" s="1"/>
  <c r="HR65" i="11" a="1"/>
  <c r="HR65" i="11" s="1"/>
  <c r="HQ65" i="11" a="1"/>
  <c r="HQ65" i="11" s="1"/>
  <c r="HP65" i="11" a="1"/>
  <c r="HP65" i="11" s="1"/>
  <c r="HO65" i="11" a="1"/>
  <c r="HO65" i="11" s="1"/>
  <c r="HN65" i="11" a="1"/>
  <c r="HN65" i="11" s="1"/>
  <c r="HM65" i="11" a="1"/>
  <c r="HM65" i="11" s="1"/>
  <c r="HL65" i="11" a="1"/>
  <c r="HL65" i="11" s="1"/>
  <c r="HK65" i="11" a="1"/>
  <c r="HK65" i="11" s="1"/>
  <c r="HJ65" i="11" a="1"/>
  <c r="HJ65" i="11" s="1"/>
  <c r="HI65" i="11" a="1"/>
  <c r="HI65" i="11" s="1"/>
  <c r="HH65" i="11" a="1"/>
  <c r="HH65" i="11" s="1"/>
  <c r="HG65" i="11" a="1"/>
  <c r="HG65" i="11" s="1"/>
  <c r="HF65" i="11" a="1"/>
  <c r="HF65" i="11" s="1"/>
  <c r="HE65" i="11" a="1"/>
  <c r="HE65" i="11" s="1"/>
  <c r="HD65" i="11" a="1"/>
  <c r="HD65" i="11" s="1"/>
  <c r="HC65" i="11" a="1"/>
  <c r="HC65" i="11" s="1"/>
  <c r="HB65" i="11" a="1"/>
  <c r="HB65" i="11" s="1"/>
  <c r="HA65" i="11" a="1"/>
  <c r="HA65" i="11" s="1"/>
  <c r="GZ65" i="11" a="1"/>
  <c r="GZ65" i="11" s="1"/>
  <c r="GY65" i="11" a="1"/>
  <c r="GY65" i="11" s="1"/>
  <c r="GX65" i="11" a="1"/>
  <c r="GX65" i="11" s="1"/>
  <c r="GW65" i="11" a="1"/>
  <c r="GW65" i="11" s="1"/>
  <c r="GV65" i="11" a="1"/>
  <c r="GV65" i="11" s="1"/>
  <c r="GU65" i="11" a="1"/>
  <c r="GU65" i="11" s="1"/>
  <c r="GT65" i="11" a="1"/>
  <c r="GT65" i="11" s="1"/>
  <c r="GS65" i="11" a="1"/>
  <c r="GS65" i="11" s="1"/>
  <c r="GR65" i="11" a="1"/>
  <c r="GR65" i="11" s="1"/>
  <c r="GQ65" i="11" a="1"/>
  <c r="GQ65" i="11" s="1"/>
  <c r="GP65" i="11" a="1"/>
  <c r="GP65" i="11" s="1"/>
  <c r="GO65" i="11" a="1"/>
  <c r="GO65" i="11" s="1"/>
  <c r="GN65" i="11" a="1"/>
  <c r="GN65" i="11" s="1"/>
  <c r="GM65" i="11" a="1"/>
  <c r="GM65" i="11" s="1"/>
  <c r="GL65" i="11" a="1"/>
  <c r="GL65" i="11" s="1"/>
  <c r="GK65" i="11" a="1"/>
  <c r="GK65" i="11" s="1"/>
  <c r="GJ65" i="11" a="1"/>
  <c r="GJ65" i="11" s="1"/>
  <c r="GI65" i="11" a="1"/>
  <c r="GI65" i="11" s="1"/>
  <c r="GH65" i="11" a="1"/>
  <c r="GH65" i="11" s="1"/>
  <c r="GG65" i="11" a="1"/>
  <c r="GG65" i="11" s="1"/>
  <c r="GF65" i="11" a="1"/>
  <c r="GF65" i="11" s="1"/>
  <c r="GE65" i="11" a="1"/>
  <c r="GE65" i="11" s="1"/>
  <c r="GD65" i="11" a="1"/>
  <c r="GD65" i="11" s="1"/>
  <c r="GC65" i="11" a="1"/>
  <c r="GC65" i="11" s="1"/>
  <c r="GB65" i="11" a="1"/>
  <c r="GB65" i="11" s="1"/>
  <c r="GA65" i="11" a="1"/>
  <c r="GA65" i="11" s="1"/>
  <c r="FZ65" i="11" a="1"/>
  <c r="FZ65" i="11" s="1"/>
  <c r="FY65" i="11" a="1"/>
  <c r="FY65" i="11" s="1"/>
  <c r="FX65" i="11" a="1"/>
  <c r="FX65" i="11" s="1"/>
  <c r="FW65" i="11" a="1"/>
  <c r="FW65" i="11" s="1"/>
  <c r="FV65" i="11" a="1"/>
  <c r="FV65" i="11" s="1"/>
  <c r="FU65" i="11" a="1"/>
  <c r="FU65" i="11" s="1"/>
  <c r="FT65" i="11" a="1"/>
  <c r="FT65" i="11" s="1"/>
  <c r="FS65" i="11" a="1"/>
  <c r="FS65" i="11" s="1"/>
  <c r="FR65" i="11" a="1"/>
  <c r="FR65" i="11" s="1"/>
  <c r="FQ65" i="11" a="1"/>
  <c r="FQ65" i="11" s="1"/>
  <c r="FP65" i="11" a="1"/>
  <c r="FP65" i="11" s="1"/>
  <c r="FO65" i="11" a="1"/>
  <c r="FO65" i="11" s="1"/>
  <c r="FN65" i="11" a="1"/>
  <c r="FN65" i="11" s="1"/>
  <c r="FM65" i="11" a="1"/>
  <c r="FM65" i="11" s="1"/>
  <c r="FL65" i="11" a="1"/>
  <c r="FL65" i="11" s="1"/>
  <c r="FK65" i="11" a="1"/>
  <c r="FK65" i="11" s="1"/>
  <c r="FJ65" i="11" a="1"/>
  <c r="FJ65" i="11" s="1"/>
  <c r="FI65" i="11" a="1"/>
  <c r="FI65" i="11" s="1"/>
  <c r="FH65" i="11" a="1"/>
  <c r="FH65" i="11" s="1"/>
  <c r="FG65" i="11" a="1"/>
  <c r="FG65" i="11" s="1"/>
  <c r="FF65" i="11" a="1"/>
  <c r="FF65" i="11" s="1"/>
  <c r="IC64" i="11" a="1"/>
  <c r="IC64" i="11" s="1"/>
  <c r="IB64" i="11" a="1"/>
  <c r="IB64" i="11" s="1"/>
  <c r="IA64" i="11" a="1"/>
  <c r="IA64" i="11" s="1"/>
  <c r="HZ64" i="11" a="1"/>
  <c r="HZ64" i="11" s="1"/>
  <c r="HY64" i="11" a="1"/>
  <c r="HY64" i="11" s="1"/>
  <c r="HX64" i="11" a="1"/>
  <c r="HX64" i="11" s="1"/>
  <c r="HW64" i="11" a="1"/>
  <c r="HW64" i="11" s="1"/>
  <c r="HV64" i="11" a="1"/>
  <c r="HV64" i="11" s="1"/>
  <c r="HU64" i="11" a="1"/>
  <c r="HU64" i="11" s="1"/>
  <c r="HT64" i="11" a="1"/>
  <c r="HT64" i="11" s="1"/>
  <c r="HS64" i="11" a="1"/>
  <c r="HS64" i="11" s="1"/>
  <c r="HR64" i="11" a="1"/>
  <c r="HR64" i="11" s="1"/>
  <c r="HQ64" i="11" a="1"/>
  <c r="HQ64" i="11" s="1"/>
  <c r="HP64" i="11" a="1"/>
  <c r="HP64" i="11" s="1"/>
  <c r="HO64" i="11" a="1"/>
  <c r="HO64" i="11" s="1"/>
  <c r="HN64" i="11" a="1"/>
  <c r="HN64" i="11" s="1"/>
  <c r="HM64" i="11" a="1"/>
  <c r="HM64" i="11" s="1"/>
  <c r="HL64" i="11" a="1"/>
  <c r="HL64" i="11" s="1"/>
  <c r="HK64" i="11" a="1"/>
  <c r="HK64" i="11" s="1"/>
  <c r="HJ64" i="11" a="1"/>
  <c r="HJ64" i="11" s="1"/>
  <c r="HI64" i="11" a="1"/>
  <c r="HI64" i="11" s="1"/>
  <c r="HH64" i="11" a="1"/>
  <c r="HH64" i="11" s="1"/>
  <c r="HG64" i="11" a="1"/>
  <c r="HG64" i="11" s="1"/>
  <c r="HF64" i="11" a="1"/>
  <c r="HF64" i="11" s="1"/>
  <c r="HE64" i="11" a="1"/>
  <c r="HE64" i="11" s="1"/>
  <c r="HD64" i="11" a="1"/>
  <c r="HD64" i="11" s="1"/>
  <c r="HC64" i="11" a="1"/>
  <c r="HC64" i="11" s="1"/>
  <c r="HB64" i="11" a="1"/>
  <c r="HB64" i="11" s="1"/>
  <c r="HA64" i="11" a="1"/>
  <c r="HA64" i="11" s="1"/>
  <c r="GZ64" i="11" a="1"/>
  <c r="GZ64" i="11" s="1"/>
  <c r="GY64" i="11" a="1"/>
  <c r="GY64" i="11" s="1"/>
  <c r="GX64" i="11" a="1"/>
  <c r="GX64" i="11" s="1"/>
  <c r="GW64" i="11" a="1"/>
  <c r="GW64" i="11" s="1"/>
  <c r="GV64" i="11" a="1"/>
  <c r="GV64" i="11" s="1"/>
  <c r="GU64" i="11" a="1"/>
  <c r="GU64" i="11" s="1"/>
  <c r="GT64" i="11" a="1"/>
  <c r="GT64" i="11" s="1"/>
  <c r="GS64" i="11" a="1"/>
  <c r="GS64" i="11" s="1"/>
  <c r="GR64" i="11" a="1"/>
  <c r="GR64" i="11" s="1"/>
  <c r="GQ64" i="11" a="1"/>
  <c r="GQ64" i="11" s="1"/>
  <c r="GP64" i="11" a="1"/>
  <c r="GP64" i="11" s="1"/>
  <c r="GO64" i="11" a="1"/>
  <c r="GO64" i="11" s="1"/>
  <c r="GN64" i="11" a="1"/>
  <c r="GN64" i="11" s="1"/>
  <c r="GM64" i="11" a="1"/>
  <c r="GM64" i="11" s="1"/>
  <c r="GL64" i="11" a="1"/>
  <c r="GL64" i="11" s="1"/>
  <c r="GK64" i="11" a="1"/>
  <c r="GK64" i="11" s="1"/>
  <c r="GJ64" i="11" a="1"/>
  <c r="GJ64" i="11" s="1"/>
  <c r="GI64" i="11" a="1"/>
  <c r="GI64" i="11" s="1"/>
  <c r="GH64" i="11" a="1"/>
  <c r="GH64" i="11" s="1"/>
  <c r="GG64" i="11" a="1"/>
  <c r="GG64" i="11" s="1"/>
  <c r="GF64" i="11" a="1"/>
  <c r="GF64" i="11" s="1"/>
  <c r="GE64" i="11" a="1"/>
  <c r="GE64" i="11" s="1"/>
  <c r="GD64" i="11" a="1"/>
  <c r="GD64" i="11" s="1"/>
  <c r="GC64" i="11" a="1"/>
  <c r="GC64" i="11" s="1"/>
  <c r="GB64" i="11" a="1"/>
  <c r="GB64" i="11" s="1"/>
  <c r="GA64" i="11" a="1"/>
  <c r="GA64" i="11" s="1"/>
  <c r="FZ64" i="11" a="1"/>
  <c r="FZ64" i="11" s="1"/>
  <c r="FY64" i="11" a="1"/>
  <c r="FY64" i="11" s="1"/>
  <c r="FX64" i="11" a="1"/>
  <c r="FX64" i="11" s="1"/>
  <c r="FW64" i="11" a="1"/>
  <c r="FW64" i="11" s="1"/>
  <c r="FV64" i="11" a="1"/>
  <c r="FV64" i="11" s="1"/>
  <c r="FU64" i="11" a="1"/>
  <c r="FU64" i="11" s="1"/>
  <c r="FT64" i="11" a="1"/>
  <c r="FT64" i="11" s="1"/>
  <c r="FS64" i="11" a="1"/>
  <c r="FS64" i="11" s="1"/>
  <c r="FR64" i="11" a="1"/>
  <c r="FR64" i="11" s="1"/>
  <c r="FQ64" i="11" a="1"/>
  <c r="FQ64" i="11" s="1"/>
  <c r="FP64" i="11" a="1"/>
  <c r="FP64" i="11" s="1"/>
  <c r="FO64" i="11" a="1"/>
  <c r="FO64" i="11" s="1"/>
  <c r="FN64" i="11" a="1"/>
  <c r="FN64" i="11" s="1"/>
  <c r="FM64" i="11" a="1"/>
  <c r="FM64" i="11" s="1"/>
  <c r="FL64" i="11" a="1"/>
  <c r="FL64" i="11" s="1"/>
  <c r="FK64" i="11" a="1"/>
  <c r="FK64" i="11" s="1"/>
  <c r="FJ64" i="11" a="1"/>
  <c r="FJ64" i="11" s="1"/>
  <c r="FI64" i="11" a="1"/>
  <c r="FI64" i="11" s="1"/>
  <c r="FH64" i="11" a="1"/>
  <c r="FH64" i="11" s="1"/>
  <c r="FG64" i="11" a="1"/>
  <c r="FG64" i="11" s="1"/>
  <c r="FF64" i="11" a="1"/>
  <c r="FF64" i="11" s="1"/>
  <c r="IC63" i="11" a="1"/>
  <c r="IC63" i="11" s="1"/>
  <c r="IB63" i="11" a="1"/>
  <c r="IB63" i="11" s="1"/>
  <c r="IA63" i="11" a="1"/>
  <c r="IA63" i="11" s="1"/>
  <c r="HZ63" i="11" a="1"/>
  <c r="HZ63" i="11" s="1"/>
  <c r="HY63" i="11" a="1"/>
  <c r="HY63" i="11" s="1"/>
  <c r="HX63" i="11" a="1"/>
  <c r="HX63" i="11" s="1"/>
  <c r="HW63" i="11" a="1"/>
  <c r="HW63" i="11" s="1"/>
  <c r="HV63" i="11" a="1"/>
  <c r="HV63" i="11" s="1"/>
  <c r="HU63" i="11" a="1"/>
  <c r="HU63" i="11" s="1"/>
  <c r="HT63" i="11" a="1"/>
  <c r="HT63" i="11" s="1"/>
  <c r="HS63" i="11" a="1"/>
  <c r="HS63" i="11" s="1"/>
  <c r="HR63" i="11" a="1"/>
  <c r="HR63" i="11" s="1"/>
  <c r="HQ63" i="11" a="1"/>
  <c r="HQ63" i="11" s="1"/>
  <c r="HP63" i="11" a="1"/>
  <c r="HP63" i="11" s="1"/>
  <c r="HO63" i="11" a="1"/>
  <c r="HO63" i="11" s="1"/>
  <c r="HN63" i="11" a="1"/>
  <c r="HN63" i="11" s="1"/>
  <c r="HM63" i="11" a="1"/>
  <c r="HM63" i="11" s="1"/>
  <c r="HL63" i="11" a="1"/>
  <c r="HL63" i="11" s="1"/>
  <c r="HK63" i="11" a="1"/>
  <c r="HK63" i="11" s="1"/>
  <c r="HJ63" i="11" a="1"/>
  <c r="HJ63" i="11" s="1"/>
  <c r="HI63" i="11" a="1"/>
  <c r="HI63" i="11" s="1"/>
  <c r="HH63" i="11" a="1"/>
  <c r="HH63" i="11" s="1"/>
  <c r="HG63" i="11" a="1"/>
  <c r="HG63" i="11" s="1"/>
  <c r="HF63" i="11" a="1"/>
  <c r="HF63" i="11" s="1"/>
  <c r="HE63" i="11" a="1"/>
  <c r="HE63" i="11" s="1"/>
  <c r="HD63" i="11" a="1"/>
  <c r="HD63" i="11" s="1"/>
  <c r="HC63" i="11" a="1"/>
  <c r="HC63" i="11" s="1"/>
  <c r="HB63" i="11" a="1"/>
  <c r="HB63" i="11" s="1"/>
  <c r="HA63" i="11" a="1"/>
  <c r="HA63" i="11" s="1"/>
  <c r="GZ63" i="11" a="1"/>
  <c r="GZ63" i="11" s="1"/>
  <c r="GY63" i="11" a="1"/>
  <c r="GY63" i="11" s="1"/>
  <c r="GX63" i="11" a="1"/>
  <c r="GX63" i="11" s="1"/>
  <c r="GW63" i="11" a="1"/>
  <c r="GW63" i="11" s="1"/>
  <c r="GV63" i="11" a="1"/>
  <c r="GV63" i="11" s="1"/>
  <c r="GU63" i="11" a="1"/>
  <c r="GU63" i="11" s="1"/>
  <c r="GT63" i="11" a="1"/>
  <c r="GT63" i="11" s="1"/>
  <c r="GS63" i="11" a="1"/>
  <c r="GS63" i="11" s="1"/>
  <c r="GR63" i="11" a="1"/>
  <c r="GR63" i="11" s="1"/>
  <c r="GQ63" i="11" a="1"/>
  <c r="GQ63" i="11" s="1"/>
  <c r="GP63" i="11" a="1"/>
  <c r="GP63" i="11" s="1"/>
  <c r="GO63" i="11" a="1"/>
  <c r="GO63" i="11" s="1"/>
  <c r="GN63" i="11" a="1"/>
  <c r="GN63" i="11" s="1"/>
  <c r="GM63" i="11" a="1"/>
  <c r="GM63" i="11" s="1"/>
  <c r="GL63" i="11" a="1"/>
  <c r="GL63" i="11" s="1"/>
  <c r="GK63" i="11" a="1"/>
  <c r="GK63" i="11" s="1"/>
  <c r="GJ63" i="11" a="1"/>
  <c r="GJ63" i="11" s="1"/>
  <c r="GI63" i="11" a="1"/>
  <c r="GI63" i="11" s="1"/>
  <c r="GH63" i="11" a="1"/>
  <c r="GH63" i="11" s="1"/>
  <c r="GG63" i="11" a="1"/>
  <c r="GG63" i="11" s="1"/>
  <c r="GF63" i="11" a="1"/>
  <c r="GF63" i="11" s="1"/>
  <c r="GE63" i="11" a="1"/>
  <c r="GE63" i="11" s="1"/>
  <c r="GD63" i="11" a="1"/>
  <c r="GD63" i="11" s="1"/>
  <c r="GC63" i="11" a="1"/>
  <c r="GC63" i="11" s="1"/>
  <c r="GB63" i="11" a="1"/>
  <c r="GB63" i="11" s="1"/>
  <c r="GA63" i="11" a="1"/>
  <c r="GA63" i="11" s="1"/>
  <c r="FZ63" i="11" a="1"/>
  <c r="FZ63" i="11" s="1"/>
  <c r="FY63" i="11" a="1"/>
  <c r="FY63" i="11" s="1"/>
  <c r="FX63" i="11" a="1"/>
  <c r="FX63" i="11" s="1"/>
  <c r="FW63" i="11" a="1"/>
  <c r="FW63" i="11" s="1"/>
  <c r="FV63" i="11" a="1"/>
  <c r="FV63" i="11" s="1"/>
  <c r="FU63" i="11" a="1"/>
  <c r="FU63" i="11" s="1"/>
  <c r="FT63" i="11" a="1"/>
  <c r="FT63" i="11" s="1"/>
  <c r="FS63" i="11" a="1"/>
  <c r="FS63" i="11" s="1"/>
  <c r="FR63" i="11" a="1"/>
  <c r="FR63" i="11" s="1"/>
  <c r="FQ63" i="11" a="1"/>
  <c r="FQ63" i="11" s="1"/>
  <c r="FP63" i="11" a="1"/>
  <c r="FP63" i="11" s="1"/>
  <c r="FO63" i="11" a="1"/>
  <c r="FO63" i="11" s="1"/>
  <c r="FN63" i="11" a="1"/>
  <c r="FN63" i="11" s="1"/>
  <c r="FM63" i="11" a="1"/>
  <c r="FM63" i="11" s="1"/>
  <c r="FL63" i="11" a="1"/>
  <c r="FL63" i="11" s="1"/>
  <c r="FK63" i="11" a="1"/>
  <c r="FK63" i="11" s="1"/>
  <c r="FJ63" i="11" a="1"/>
  <c r="FJ63" i="11" s="1"/>
  <c r="FI63" i="11" a="1"/>
  <c r="FI63" i="11" s="1"/>
  <c r="FH63" i="11" a="1"/>
  <c r="FH63" i="11" s="1"/>
  <c r="FG63" i="11" a="1"/>
  <c r="FG63" i="11" s="1"/>
  <c r="FF63" i="11" a="1"/>
  <c r="FF63" i="11" s="1"/>
  <c r="IC62" i="11" a="1"/>
  <c r="IC62" i="11" s="1"/>
  <c r="IB62" i="11" a="1"/>
  <c r="IB62" i="11" s="1"/>
  <c r="IA62" i="11" a="1"/>
  <c r="IA62" i="11" s="1"/>
  <c r="HZ62" i="11" a="1"/>
  <c r="HZ62" i="11" s="1"/>
  <c r="HY62" i="11" a="1"/>
  <c r="HY62" i="11" s="1"/>
  <c r="HX62" i="11" a="1"/>
  <c r="HX62" i="11" s="1"/>
  <c r="HW62" i="11" a="1"/>
  <c r="HW62" i="11" s="1"/>
  <c r="HV62" i="11" a="1"/>
  <c r="HV62" i="11" s="1"/>
  <c r="HU62" i="11" a="1"/>
  <c r="HU62" i="11" s="1"/>
  <c r="HT62" i="11" a="1"/>
  <c r="HT62" i="11" s="1"/>
  <c r="HS62" i="11" a="1"/>
  <c r="HS62" i="11" s="1"/>
  <c r="HR62" i="11" a="1"/>
  <c r="HR62" i="11" s="1"/>
  <c r="HQ62" i="11" a="1"/>
  <c r="HQ62" i="11" s="1"/>
  <c r="HP62" i="11" a="1"/>
  <c r="HP62" i="11" s="1"/>
  <c r="HO62" i="11" a="1"/>
  <c r="HO62" i="11" s="1"/>
  <c r="HN62" i="11" a="1"/>
  <c r="HN62" i="11" s="1"/>
  <c r="HM62" i="11" a="1"/>
  <c r="HM62" i="11" s="1"/>
  <c r="HL62" i="11" a="1"/>
  <c r="HL62" i="11" s="1"/>
  <c r="HK62" i="11" a="1"/>
  <c r="HK62" i="11" s="1"/>
  <c r="HJ62" i="11" a="1"/>
  <c r="HJ62" i="11" s="1"/>
  <c r="HI62" i="11" a="1"/>
  <c r="HI62" i="11" s="1"/>
  <c r="HH62" i="11" a="1"/>
  <c r="HH62" i="11" s="1"/>
  <c r="HG62" i="11" a="1"/>
  <c r="HG62" i="11" s="1"/>
  <c r="HF62" i="11" a="1"/>
  <c r="HF62" i="11" s="1"/>
  <c r="HE62" i="11" a="1"/>
  <c r="HE62" i="11" s="1"/>
  <c r="HD62" i="11" a="1"/>
  <c r="HD62" i="11" s="1"/>
  <c r="HC62" i="11" a="1"/>
  <c r="HC62" i="11" s="1"/>
  <c r="HB62" i="11" a="1"/>
  <c r="HB62" i="11" s="1"/>
  <c r="HA62" i="11" a="1"/>
  <c r="HA62" i="11" s="1"/>
  <c r="GZ62" i="11" a="1"/>
  <c r="GZ62" i="11" s="1"/>
  <c r="GY62" i="11" a="1"/>
  <c r="GY62" i="11" s="1"/>
  <c r="GX62" i="11" a="1"/>
  <c r="GX62" i="11" s="1"/>
  <c r="GW62" i="11" a="1"/>
  <c r="GW62" i="11" s="1"/>
  <c r="GV62" i="11" a="1"/>
  <c r="GV62" i="11" s="1"/>
  <c r="GU62" i="11" a="1"/>
  <c r="GU62" i="11" s="1"/>
  <c r="GT62" i="11" a="1"/>
  <c r="GT62" i="11" s="1"/>
  <c r="GS62" i="11" a="1"/>
  <c r="GS62" i="11" s="1"/>
  <c r="GR62" i="11" a="1"/>
  <c r="GR62" i="11" s="1"/>
  <c r="GQ62" i="11" a="1"/>
  <c r="GQ62" i="11" s="1"/>
  <c r="GP62" i="11" a="1"/>
  <c r="GP62" i="11" s="1"/>
  <c r="GO62" i="11" a="1"/>
  <c r="GO62" i="11" s="1"/>
  <c r="GN62" i="11" a="1"/>
  <c r="GN62" i="11" s="1"/>
  <c r="GM62" i="11" a="1"/>
  <c r="GM62" i="11" s="1"/>
  <c r="GL62" i="11" a="1"/>
  <c r="GL62" i="11" s="1"/>
  <c r="GK62" i="11" a="1"/>
  <c r="GK62" i="11" s="1"/>
  <c r="GJ62" i="11" a="1"/>
  <c r="GJ62" i="11" s="1"/>
  <c r="GI62" i="11" a="1"/>
  <c r="GI62" i="11" s="1"/>
  <c r="GH62" i="11" a="1"/>
  <c r="GH62" i="11" s="1"/>
  <c r="GG62" i="11" a="1"/>
  <c r="GG62" i="11" s="1"/>
  <c r="GF62" i="11" a="1"/>
  <c r="GF62" i="11" s="1"/>
  <c r="GE62" i="11" a="1"/>
  <c r="GE62" i="11" s="1"/>
  <c r="GD62" i="11" a="1"/>
  <c r="GD62" i="11" s="1"/>
  <c r="GC62" i="11" a="1"/>
  <c r="GC62" i="11" s="1"/>
  <c r="GB62" i="11" a="1"/>
  <c r="GB62" i="11" s="1"/>
  <c r="GA62" i="11" a="1"/>
  <c r="GA62" i="11" s="1"/>
  <c r="FZ62" i="11" a="1"/>
  <c r="FZ62" i="11" s="1"/>
  <c r="FY62" i="11" a="1"/>
  <c r="FY62" i="11" s="1"/>
  <c r="FX62" i="11" a="1"/>
  <c r="FX62" i="11" s="1"/>
  <c r="FW62" i="11" a="1"/>
  <c r="FW62" i="11" s="1"/>
  <c r="FV62" i="11" a="1"/>
  <c r="FV62" i="11" s="1"/>
  <c r="FU62" i="11" a="1"/>
  <c r="FU62" i="11" s="1"/>
  <c r="FT62" i="11" a="1"/>
  <c r="FT62" i="11" s="1"/>
  <c r="FS62" i="11" a="1"/>
  <c r="FS62" i="11" s="1"/>
  <c r="FR62" i="11" a="1"/>
  <c r="FR62" i="11" s="1"/>
  <c r="FQ62" i="11" a="1"/>
  <c r="FQ62" i="11" s="1"/>
  <c r="FP62" i="11" a="1"/>
  <c r="FP62" i="11" s="1"/>
  <c r="FO62" i="11" a="1"/>
  <c r="FO62" i="11" s="1"/>
  <c r="FN62" i="11" a="1"/>
  <c r="FN62" i="11" s="1"/>
  <c r="FM62" i="11" a="1"/>
  <c r="FM62" i="11" s="1"/>
  <c r="FL62" i="11" a="1"/>
  <c r="FL62" i="11" s="1"/>
  <c r="FK62" i="11" a="1"/>
  <c r="FK62" i="11" s="1"/>
  <c r="FJ62" i="11" a="1"/>
  <c r="FJ62" i="11" s="1"/>
  <c r="FI62" i="11" a="1"/>
  <c r="FI62" i="11" s="1"/>
  <c r="FH62" i="11" a="1"/>
  <c r="FH62" i="11" s="1"/>
  <c r="FG62" i="11" a="1"/>
  <c r="FG62" i="11" s="1"/>
  <c r="FF62" i="11" a="1"/>
  <c r="FF62" i="11" s="1"/>
  <c r="IC61" i="11" a="1"/>
  <c r="IC61" i="11" s="1"/>
  <c r="IB61" i="11" a="1"/>
  <c r="IB61" i="11" s="1"/>
  <c r="IA61" i="11" a="1"/>
  <c r="IA61" i="11" s="1"/>
  <c r="HZ61" i="11" a="1"/>
  <c r="HZ61" i="11" s="1"/>
  <c r="HY61" i="11" a="1"/>
  <c r="HY61" i="11" s="1"/>
  <c r="HX61" i="11" a="1"/>
  <c r="HX61" i="11" s="1"/>
  <c r="HW61" i="11" a="1"/>
  <c r="HW61" i="11" s="1"/>
  <c r="HV61" i="11" a="1"/>
  <c r="HV61" i="11" s="1"/>
  <c r="HU61" i="11" a="1"/>
  <c r="HU61" i="11" s="1"/>
  <c r="HT61" i="11" a="1"/>
  <c r="HT61" i="11" s="1"/>
  <c r="HS61" i="11" a="1"/>
  <c r="HS61" i="11" s="1"/>
  <c r="HR61" i="11" a="1"/>
  <c r="HR61" i="11" s="1"/>
  <c r="HQ61" i="11" a="1"/>
  <c r="HQ61" i="11" s="1"/>
  <c r="HP61" i="11" a="1"/>
  <c r="HP61" i="11" s="1"/>
  <c r="HO61" i="11" a="1"/>
  <c r="HO61" i="11" s="1"/>
  <c r="HN61" i="11" a="1"/>
  <c r="HN61" i="11" s="1"/>
  <c r="HM61" i="11" a="1"/>
  <c r="HM61" i="11" s="1"/>
  <c r="HL61" i="11" a="1"/>
  <c r="HL61" i="11" s="1"/>
  <c r="HK61" i="11" a="1"/>
  <c r="HK61" i="11" s="1"/>
  <c r="HJ61" i="11" a="1"/>
  <c r="HJ61" i="11" s="1"/>
  <c r="HI61" i="11" a="1"/>
  <c r="HI61" i="11" s="1"/>
  <c r="HH61" i="11" a="1"/>
  <c r="HH61" i="11" s="1"/>
  <c r="HG61" i="11" a="1"/>
  <c r="HG61" i="11" s="1"/>
  <c r="HF61" i="11" a="1"/>
  <c r="HF61" i="11" s="1"/>
  <c r="HE61" i="11" a="1"/>
  <c r="HE61" i="11" s="1"/>
  <c r="HD61" i="11" a="1"/>
  <c r="HD61" i="11" s="1"/>
  <c r="HC61" i="11" a="1"/>
  <c r="HC61" i="11" s="1"/>
  <c r="HB61" i="11" a="1"/>
  <c r="HB61" i="11" s="1"/>
  <c r="HA61" i="11" a="1"/>
  <c r="HA61" i="11" s="1"/>
  <c r="GZ61" i="11" a="1"/>
  <c r="GZ61" i="11" s="1"/>
  <c r="GY61" i="11" a="1"/>
  <c r="GY61" i="11" s="1"/>
  <c r="GX61" i="11" a="1"/>
  <c r="GX61" i="11" s="1"/>
  <c r="GW61" i="11" a="1"/>
  <c r="GW61" i="11" s="1"/>
  <c r="GV61" i="11" a="1"/>
  <c r="GV61" i="11" s="1"/>
  <c r="GU61" i="11" a="1"/>
  <c r="GU61" i="11" s="1"/>
  <c r="GT61" i="11" a="1"/>
  <c r="GT61" i="11" s="1"/>
  <c r="GS61" i="11" a="1"/>
  <c r="GS61" i="11" s="1"/>
  <c r="GR61" i="11" a="1"/>
  <c r="GR61" i="11" s="1"/>
  <c r="GQ61" i="11" a="1"/>
  <c r="GQ61" i="11" s="1"/>
  <c r="GP61" i="11" a="1"/>
  <c r="GP61" i="11" s="1"/>
  <c r="GO61" i="11" a="1"/>
  <c r="GO61" i="11" s="1"/>
  <c r="GN61" i="11" a="1"/>
  <c r="GN61" i="11" s="1"/>
  <c r="GM61" i="11" a="1"/>
  <c r="GM61" i="11" s="1"/>
  <c r="GL61" i="11" a="1"/>
  <c r="GL61" i="11" s="1"/>
  <c r="GK61" i="11" a="1"/>
  <c r="GK61" i="11" s="1"/>
  <c r="GJ61" i="11" a="1"/>
  <c r="GJ61" i="11" s="1"/>
  <c r="GI61" i="11" a="1"/>
  <c r="GI61" i="11" s="1"/>
  <c r="GH61" i="11" a="1"/>
  <c r="GH61" i="11" s="1"/>
  <c r="GG61" i="11" a="1"/>
  <c r="GG61" i="11" s="1"/>
  <c r="GF61" i="11" a="1"/>
  <c r="GF61" i="11" s="1"/>
  <c r="GE61" i="11" a="1"/>
  <c r="GE61" i="11" s="1"/>
  <c r="GD61" i="11" a="1"/>
  <c r="GD61" i="11" s="1"/>
  <c r="GC61" i="11" a="1"/>
  <c r="GC61" i="11" s="1"/>
  <c r="GB61" i="11" a="1"/>
  <c r="GB61" i="11" s="1"/>
  <c r="GA61" i="11" a="1"/>
  <c r="GA61" i="11" s="1"/>
  <c r="FZ61" i="11" a="1"/>
  <c r="FZ61" i="11" s="1"/>
  <c r="FY61" i="11" a="1"/>
  <c r="FY61" i="11" s="1"/>
  <c r="FX61" i="11" a="1"/>
  <c r="FX61" i="11" s="1"/>
  <c r="FW61" i="11" a="1"/>
  <c r="FW61" i="11" s="1"/>
  <c r="FV61" i="11" a="1"/>
  <c r="FV61" i="11" s="1"/>
  <c r="FU61" i="11" a="1"/>
  <c r="FU61" i="11" s="1"/>
  <c r="FT61" i="11" a="1"/>
  <c r="FT61" i="11" s="1"/>
  <c r="FS61" i="11" a="1"/>
  <c r="FS61" i="11" s="1"/>
  <c r="FR61" i="11" a="1"/>
  <c r="FR61" i="11" s="1"/>
  <c r="FQ61" i="11" a="1"/>
  <c r="FQ61" i="11" s="1"/>
  <c r="FP61" i="11" a="1"/>
  <c r="FP61" i="11" s="1"/>
  <c r="FO61" i="11" a="1"/>
  <c r="FO61" i="11" s="1"/>
  <c r="FN61" i="11" a="1"/>
  <c r="FN61" i="11" s="1"/>
  <c r="FM61" i="11" a="1"/>
  <c r="FM61" i="11" s="1"/>
  <c r="FL61" i="11" a="1"/>
  <c r="FL61" i="11" s="1"/>
  <c r="FK61" i="11" a="1"/>
  <c r="FK61" i="11" s="1"/>
  <c r="FJ61" i="11" a="1"/>
  <c r="FJ61" i="11" s="1"/>
  <c r="FI61" i="11" a="1"/>
  <c r="FI61" i="11" s="1"/>
  <c r="FH61" i="11" a="1"/>
  <c r="FH61" i="11" s="1"/>
  <c r="FG61" i="11" a="1"/>
  <c r="FG61" i="11" s="1"/>
  <c r="FF61" i="11" a="1"/>
  <c r="FF61" i="11" s="1"/>
  <c r="IC60" i="11" a="1"/>
  <c r="IC60" i="11" s="1"/>
  <c r="IB60" i="11" a="1"/>
  <c r="IB60" i="11" s="1"/>
  <c r="IA60" i="11" a="1"/>
  <c r="IA60" i="11" s="1"/>
  <c r="HZ60" i="11" a="1"/>
  <c r="HZ60" i="11" s="1"/>
  <c r="HY60" i="11" a="1"/>
  <c r="HY60" i="11" s="1"/>
  <c r="HX60" i="11" a="1"/>
  <c r="HX60" i="11" s="1"/>
  <c r="HW60" i="11" a="1"/>
  <c r="HW60" i="11" s="1"/>
  <c r="HV60" i="11" a="1"/>
  <c r="HV60" i="11" s="1"/>
  <c r="HU60" i="11" a="1"/>
  <c r="HU60" i="11" s="1"/>
  <c r="HT60" i="11" a="1"/>
  <c r="HT60" i="11" s="1"/>
  <c r="HS60" i="11" a="1"/>
  <c r="HS60" i="11" s="1"/>
  <c r="HR60" i="11" a="1"/>
  <c r="HR60" i="11" s="1"/>
  <c r="HQ60" i="11" a="1"/>
  <c r="HQ60" i="11" s="1"/>
  <c r="HP60" i="11" a="1"/>
  <c r="HP60" i="11" s="1"/>
  <c r="HO60" i="11" a="1"/>
  <c r="HO60" i="11" s="1"/>
  <c r="HN60" i="11" a="1"/>
  <c r="HN60" i="11" s="1"/>
  <c r="HM60" i="11" a="1"/>
  <c r="HM60" i="11" s="1"/>
  <c r="HL60" i="11" a="1"/>
  <c r="HL60" i="11" s="1"/>
  <c r="HK60" i="11" a="1"/>
  <c r="HK60" i="11" s="1"/>
  <c r="HJ60" i="11" a="1"/>
  <c r="HJ60" i="11" s="1"/>
  <c r="HI60" i="11" a="1"/>
  <c r="HI60" i="11" s="1"/>
  <c r="HH60" i="11" a="1"/>
  <c r="HH60" i="11" s="1"/>
  <c r="HG60" i="11" a="1"/>
  <c r="HG60" i="11" s="1"/>
  <c r="HF60" i="11" a="1"/>
  <c r="HF60" i="11" s="1"/>
  <c r="HE60" i="11" a="1"/>
  <c r="HE60" i="11" s="1"/>
  <c r="HD60" i="11" a="1"/>
  <c r="HD60" i="11" s="1"/>
  <c r="HC60" i="11" a="1"/>
  <c r="HC60" i="11" s="1"/>
  <c r="HB60" i="11" a="1"/>
  <c r="HB60" i="11" s="1"/>
  <c r="HA60" i="11" a="1"/>
  <c r="HA60" i="11" s="1"/>
  <c r="GZ60" i="11" a="1"/>
  <c r="GZ60" i="11" s="1"/>
  <c r="GY60" i="11" a="1"/>
  <c r="GY60" i="11" s="1"/>
  <c r="GX60" i="11" a="1"/>
  <c r="GX60" i="11" s="1"/>
  <c r="GW60" i="11" a="1"/>
  <c r="GW60" i="11" s="1"/>
  <c r="GV60" i="11" a="1"/>
  <c r="GV60" i="11" s="1"/>
  <c r="GU60" i="11" a="1"/>
  <c r="GU60" i="11" s="1"/>
  <c r="GT60" i="11" a="1"/>
  <c r="GT60" i="11" s="1"/>
  <c r="GS60" i="11" a="1"/>
  <c r="GS60" i="11" s="1"/>
  <c r="GR60" i="11" a="1"/>
  <c r="GR60" i="11" s="1"/>
  <c r="GQ60" i="11" a="1"/>
  <c r="GQ60" i="11" s="1"/>
  <c r="GP60" i="11" a="1"/>
  <c r="GP60" i="11" s="1"/>
  <c r="GO60" i="11" a="1"/>
  <c r="GO60" i="11" s="1"/>
  <c r="GN60" i="11" a="1"/>
  <c r="GN60" i="11" s="1"/>
  <c r="GM60" i="11" a="1"/>
  <c r="GM60" i="11" s="1"/>
  <c r="GL60" i="11" a="1"/>
  <c r="GL60" i="11" s="1"/>
  <c r="GK60" i="11" a="1"/>
  <c r="GK60" i="11" s="1"/>
  <c r="GJ60" i="11" a="1"/>
  <c r="GJ60" i="11" s="1"/>
  <c r="GI60" i="11" a="1"/>
  <c r="GI60" i="11" s="1"/>
  <c r="GH60" i="11" a="1"/>
  <c r="GH60" i="11" s="1"/>
  <c r="GG60" i="11" a="1"/>
  <c r="GG60" i="11" s="1"/>
  <c r="GF60" i="11" a="1"/>
  <c r="GF60" i="11" s="1"/>
  <c r="GE60" i="11" a="1"/>
  <c r="GE60" i="11" s="1"/>
  <c r="GD60" i="11" a="1"/>
  <c r="GD60" i="11" s="1"/>
  <c r="GC60" i="11" a="1"/>
  <c r="GC60" i="11" s="1"/>
  <c r="GB60" i="11" a="1"/>
  <c r="GB60" i="11" s="1"/>
  <c r="GA60" i="11" a="1"/>
  <c r="GA60" i="11" s="1"/>
  <c r="FZ60" i="11" a="1"/>
  <c r="FZ60" i="11" s="1"/>
  <c r="FY60" i="11" a="1"/>
  <c r="FY60" i="11" s="1"/>
  <c r="FX60" i="11" a="1"/>
  <c r="FX60" i="11" s="1"/>
  <c r="FW60" i="11" a="1"/>
  <c r="FW60" i="11" s="1"/>
  <c r="FV60" i="11" a="1"/>
  <c r="FV60" i="11" s="1"/>
  <c r="FU60" i="11" a="1"/>
  <c r="FU60" i="11" s="1"/>
  <c r="FT60" i="11" a="1"/>
  <c r="FT60" i="11" s="1"/>
  <c r="FS60" i="11" a="1"/>
  <c r="FS60" i="11" s="1"/>
  <c r="FR60" i="11" a="1"/>
  <c r="FR60" i="11" s="1"/>
  <c r="FQ60" i="11" a="1"/>
  <c r="FQ60" i="11" s="1"/>
  <c r="FP60" i="11" a="1"/>
  <c r="FP60" i="11" s="1"/>
  <c r="FO60" i="11" a="1"/>
  <c r="FO60" i="11" s="1"/>
  <c r="FN60" i="11" a="1"/>
  <c r="FN60" i="11" s="1"/>
  <c r="FM60" i="11" a="1"/>
  <c r="FM60" i="11" s="1"/>
  <c r="FL60" i="11" a="1"/>
  <c r="FL60" i="11" s="1"/>
  <c r="FK60" i="11" a="1"/>
  <c r="FK60" i="11" s="1"/>
  <c r="FJ60" i="11" a="1"/>
  <c r="FJ60" i="11" s="1"/>
  <c r="FI60" i="11" a="1"/>
  <c r="FI60" i="11" s="1"/>
  <c r="FH60" i="11" a="1"/>
  <c r="FH60" i="11" s="1"/>
  <c r="FG60" i="11" a="1"/>
  <c r="FG60" i="11" s="1"/>
  <c r="FF60" i="11" a="1"/>
  <c r="FF60" i="11" s="1"/>
  <c r="IC59" i="11" a="1"/>
  <c r="IC59" i="11" s="1"/>
  <c r="IB59" i="11" a="1"/>
  <c r="IB59" i="11" s="1"/>
  <c r="IA59" i="11" a="1"/>
  <c r="IA59" i="11" s="1"/>
  <c r="HZ59" i="11" a="1"/>
  <c r="HZ59" i="11" s="1"/>
  <c r="HY59" i="11" a="1"/>
  <c r="HY59" i="11" s="1"/>
  <c r="HX59" i="11" a="1"/>
  <c r="HX59" i="11" s="1"/>
  <c r="HW59" i="11" a="1"/>
  <c r="HW59" i="11" s="1"/>
  <c r="HV59" i="11" a="1"/>
  <c r="HV59" i="11" s="1"/>
  <c r="HU59" i="11" a="1"/>
  <c r="HU59" i="11" s="1"/>
  <c r="HT59" i="11" a="1"/>
  <c r="HT59" i="11" s="1"/>
  <c r="HS59" i="11" a="1"/>
  <c r="HS59" i="11" s="1"/>
  <c r="HR59" i="11" a="1"/>
  <c r="HR59" i="11" s="1"/>
  <c r="HQ59" i="11" a="1"/>
  <c r="HQ59" i="11" s="1"/>
  <c r="HP59" i="11" a="1"/>
  <c r="HP59" i="11" s="1"/>
  <c r="HO59" i="11" a="1"/>
  <c r="HO59" i="11" s="1"/>
  <c r="HN59" i="11" a="1"/>
  <c r="HN59" i="11" s="1"/>
  <c r="HM59" i="11" a="1"/>
  <c r="HM59" i="11" s="1"/>
  <c r="HL59" i="11" a="1"/>
  <c r="HL59" i="11" s="1"/>
  <c r="HK59" i="11" a="1"/>
  <c r="HK59" i="11" s="1"/>
  <c r="HJ59" i="11" a="1"/>
  <c r="HJ59" i="11" s="1"/>
  <c r="HI59" i="11" a="1"/>
  <c r="HI59" i="11" s="1"/>
  <c r="HH59" i="11" a="1"/>
  <c r="HH59" i="11" s="1"/>
  <c r="HG59" i="11" a="1"/>
  <c r="HG59" i="11" s="1"/>
  <c r="HF59" i="11" a="1"/>
  <c r="HF59" i="11" s="1"/>
  <c r="HE59" i="11" a="1"/>
  <c r="HE59" i="11" s="1"/>
  <c r="HD59" i="11" a="1"/>
  <c r="HD59" i="11" s="1"/>
  <c r="HC59" i="11" a="1"/>
  <c r="HC59" i="11" s="1"/>
  <c r="HB59" i="11" a="1"/>
  <c r="HB59" i="11" s="1"/>
  <c r="HA59" i="11" a="1"/>
  <c r="HA59" i="11" s="1"/>
  <c r="GZ59" i="11" a="1"/>
  <c r="GZ59" i="11" s="1"/>
  <c r="GY59" i="11" a="1"/>
  <c r="GY59" i="11" s="1"/>
  <c r="GX59" i="11" a="1"/>
  <c r="GX59" i="11" s="1"/>
  <c r="GW59" i="11" a="1"/>
  <c r="GW59" i="11" s="1"/>
  <c r="GV59" i="11" a="1"/>
  <c r="GV59" i="11" s="1"/>
  <c r="GU59" i="11" a="1"/>
  <c r="GU59" i="11" s="1"/>
  <c r="GT59" i="11" a="1"/>
  <c r="GT59" i="11" s="1"/>
  <c r="GS59" i="11" a="1"/>
  <c r="GS59" i="11" s="1"/>
  <c r="GR59" i="11" a="1"/>
  <c r="GR59" i="11" s="1"/>
  <c r="GQ59" i="11" a="1"/>
  <c r="GQ59" i="11" s="1"/>
  <c r="GP59" i="11" a="1"/>
  <c r="GP59" i="11" s="1"/>
  <c r="GO59" i="11" a="1"/>
  <c r="GO59" i="11" s="1"/>
  <c r="GN59" i="11" a="1"/>
  <c r="GN59" i="11" s="1"/>
  <c r="GM59" i="11" a="1"/>
  <c r="GM59" i="11" s="1"/>
  <c r="GL59" i="11" a="1"/>
  <c r="GL59" i="11" s="1"/>
  <c r="GK59" i="11" a="1"/>
  <c r="GK59" i="11" s="1"/>
  <c r="GJ59" i="11" a="1"/>
  <c r="GJ59" i="11" s="1"/>
  <c r="GI59" i="11" a="1"/>
  <c r="GI59" i="11" s="1"/>
  <c r="GH59" i="11" a="1"/>
  <c r="GH59" i="11" s="1"/>
  <c r="GG59" i="11" a="1"/>
  <c r="GG59" i="11" s="1"/>
  <c r="GF59" i="11" a="1"/>
  <c r="GF59" i="11" s="1"/>
  <c r="GE59" i="11" a="1"/>
  <c r="GE59" i="11" s="1"/>
  <c r="GD59" i="11" a="1"/>
  <c r="GD59" i="11" s="1"/>
  <c r="GC59" i="11" a="1"/>
  <c r="GC59" i="11" s="1"/>
  <c r="GB59" i="11" a="1"/>
  <c r="GB59" i="11" s="1"/>
  <c r="GA59" i="11" a="1"/>
  <c r="GA59" i="11" s="1"/>
  <c r="FZ59" i="11" a="1"/>
  <c r="FZ59" i="11" s="1"/>
  <c r="FY59" i="11" a="1"/>
  <c r="FY59" i="11" s="1"/>
  <c r="FX59" i="11" a="1"/>
  <c r="FX59" i="11" s="1"/>
  <c r="FW59" i="11" a="1"/>
  <c r="FW59" i="11" s="1"/>
  <c r="FV59" i="11" a="1"/>
  <c r="FV59" i="11" s="1"/>
  <c r="FU59" i="11" a="1"/>
  <c r="FU59" i="11" s="1"/>
  <c r="FT59" i="11" a="1"/>
  <c r="FT59" i="11" s="1"/>
  <c r="FS59" i="11" a="1"/>
  <c r="FS59" i="11" s="1"/>
  <c r="FR59" i="11" a="1"/>
  <c r="FR59" i="11" s="1"/>
  <c r="FQ59" i="11" a="1"/>
  <c r="FQ59" i="11" s="1"/>
  <c r="FP59" i="11" a="1"/>
  <c r="FP59" i="11" s="1"/>
  <c r="FO59" i="11" a="1"/>
  <c r="FO59" i="11" s="1"/>
  <c r="FN59" i="11" a="1"/>
  <c r="FN59" i="11" s="1"/>
  <c r="FM59" i="11" a="1"/>
  <c r="FM59" i="11" s="1"/>
  <c r="FL59" i="11" a="1"/>
  <c r="FL59" i="11" s="1"/>
  <c r="FK59" i="11" a="1"/>
  <c r="FK59" i="11" s="1"/>
  <c r="FJ59" i="11" a="1"/>
  <c r="FJ59" i="11" s="1"/>
  <c r="FI59" i="11" a="1"/>
  <c r="FI59" i="11" s="1"/>
  <c r="FH59" i="11" a="1"/>
  <c r="FH59" i="11" s="1"/>
  <c r="FG59" i="11" a="1"/>
  <c r="FG59" i="11" s="1"/>
  <c r="FF59" i="11" a="1"/>
  <c r="FF59" i="11" s="1"/>
  <c r="IC58" i="11" a="1"/>
  <c r="IC58" i="11" s="1"/>
  <c r="IB58" i="11" a="1"/>
  <c r="IB58" i="11" s="1"/>
  <c r="IA58" i="11" a="1"/>
  <c r="IA58" i="11" s="1"/>
  <c r="HZ58" i="11" a="1"/>
  <c r="HZ58" i="11" s="1"/>
  <c r="HY58" i="11" a="1"/>
  <c r="HY58" i="11" s="1"/>
  <c r="HX58" i="11" a="1"/>
  <c r="HX58" i="11" s="1"/>
  <c r="HW58" i="11" a="1"/>
  <c r="HW58" i="11" s="1"/>
  <c r="HV58" i="11" a="1"/>
  <c r="HV58" i="11" s="1"/>
  <c r="HU58" i="11" a="1"/>
  <c r="HU58" i="11" s="1"/>
  <c r="HT58" i="11" a="1"/>
  <c r="HT58" i="11" s="1"/>
  <c r="HS58" i="11" a="1"/>
  <c r="HS58" i="11" s="1"/>
  <c r="HR58" i="11" a="1"/>
  <c r="HR58" i="11" s="1"/>
  <c r="HQ58" i="11" a="1"/>
  <c r="HQ58" i="11" s="1"/>
  <c r="HP58" i="11" a="1"/>
  <c r="HP58" i="11" s="1"/>
  <c r="HO58" i="11" a="1"/>
  <c r="HO58" i="11" s="1"/>
  <c r="HN58" i="11" a="1"/>
  <c r="HN58" i="11" s="1"/>
  <c r="HM58" i="11" a="1"/>
  <c r="HM58" i="11" s="1"/>
  <c r="HL58" i="11" a="1"/>
  <c r="HL58" i="11" s="1"/>
  <c r="HK58" i="11" a="1"/>
  <c r="HK58" i="11" s="1"/>
  <c r="HJ58" i="11" a="1"/>
  <c r="HJ58" i="11" s="1"/>
  <c r="HI58" i="11" a="1"/>
  <c r="HI58" i="11" s="1"/>
  <c r="HH58" i="11" a="1"/>
  <c r="HH58" i="11" s="1"/>
  <c r="HG58" i="11" a="1"/>
  <c r="HG58" i="11" s="1"/>
  <c r="HF58" i="11" a="1"/>
  <c r="HF58" i="11" s="1"/>
  <c r="HE58" i="11" a="1"/>
  <c r="HE58" i="11" s="1"/>
  <c r="HD58" i="11" a="1"/>
  <c r="HD58" i="11" s="1"/>
  <c r="HC58" i="11" a="1"/>
  <c r="HC58" i="11" s="1"/>
  <c r="HB58" i="11" a="1"/>
  <c r="HB58" i="11" s="1"/>
  <c r="HA58" i="11" a="1"/>
  <c r="HA58" i="11" s="1"/>
  <c r="GZ58" i="11" a="1"/>
  <c r="GZ58" i="11" s="1"/>
  <c r="GY58" i="11" a="1"/>
  <c r="GY58" i="11" s="1"/>
  <c r="GX58" i="11" a="1"/>
  <c r="GX58" i="11" s="1"/>
  <c r="GW58" i="11" a="1"/>
  <c r="GW58" i="11" s="1"/>
  <c r="GV58" i="11" a="1"/>
  <c r="GV58" i="11" s="1"/>
  <c r="GU58" i="11" a="1"/>
  <c r="GU58" i="11" s="1"/>
  <c r="GT58" i="11" a="1"/>
  <c r="GT58" i="11" s="1"/>
  <c r="GS58" i="11" a="1"/>
  <c r="GS58" i="11" s="1"/>
  <c r="GR58" i="11" a="1"/>
  <c r="GR58" i="11" s="1"/>
  <c r="GQ58" i="11" a="1"/>
  <c r="GQ58" i="11" s="1"/>
  <c r="GP58" i="11" a="1"/>
  <c r="GP58" i="11" s="1"/>
  <c r="GO58" i="11" a="1"/>
  <c r="GO58" i="11" s="1"/>
  <c r="GN58" i="11" a="1"/>
  <c r="GN58" i="11" s="1"/>
  <c r="GM58" i="11" a="1"/>
  <c r="GM58" i="11" s="1"/>
  <c r="GL58" i="11" a="1"/>
  <c r="GL58" i="11" s="1"/>
  <c r="GK58" i="11" a="1"/>
  <c r="GK58" i="11" s="1"/>
  <c r="GJ58" i="11" a="1"/>
  <c r="GJ58" i="11" s="1"/>
  <c r="GI58" i="11" a="1"/>
  <c r="GI58" i="11" s="1"/>
  <c r="GH58" i="11" a="1"/>
  <c r="GH58" i="11" s="1"/>
  <c r="GG58" i="11" a="1"/>
  <c r="GG58" i="11" s="1"/>
  <c r="GF58" i="11" a="1"/>
  <c r="GF58" i="11" s="1"/>
  <c r="GE58" i="11" a="1"/>
  <c r="GE58" i="11" s="1"/>
  <c r="GD58" i="11" a="1"/>
  <c r="GD58" i="11" s="1"/>
  <c r="GC58" i="11" a="1"/>
  <c r="GC58" i="11" s="1"/>
  <c r="GB58" i="11" a="1"/>
  <c r="GB58" i="11" s="1"/>
  <c r="GA58" i="11" a="1"/>
  <c r="GA58" i="11" s="1"/>
  <c r="FZ58" i="11" a="1"/>
  <c r="FZ58" i="11" s="1"/>
  <c r="FY58" i="11" a="1"/>
  <c r="FY58" i="11" s="1"/>
  <c r="FX58" i="11" a="1"/>
  <c r="FX58" i="11" s="1"/>
  <c r="FW58" i="11" a="1"/>
  <c r="FW58" i="11" s="1"/>
  <c r="FV58" i="11" a="1"/>
  <c r="FV58" i="11" s="1"/>
  <c r="FU58" i="11" a="1"/>
  <c r="FU58" i="11" s="1"/>
  <c r="FT58" i="11" a="1"/>
  <c r="FT58" i="11" s="1"/>
  <c r="FS58" i="11" a="1"/>
  <c r="FS58" i="11" s="1"/>
  <c r="FR58" i="11" a="1"/>
  <c r="FR58" i="11" s="1"/>
  <c r="FQ58" i="11" a="1"/>
  <c r="FQ58" i="11" s="1"/>
  <c r="FP58" i="11" a="1"/>
  <c r="FP58" i="11" s="1"/>
  <c r="FO58" i="11" a="1"/>
  <c r="FO58" i="11" s="1"/>
  <c r="FN58" i="11" a="1"/>
  <c r="FN58" i="11" s="1"/>
  <c r="FM58" i="11" a="1"/>
  <c r="FM58" i="11" s="1"/>
  <c r="FL58" i="11" a="1"/>
  <c r="FL58" i="11" s="1"/>
  <c r="FK58" i="11" a="1"/>
  <c r="FK58" i="11" s="1"/>
  <c r="FJ58" i="11" a="1"/>
  <c r="FJ58" i="11" s="1"/>
  <c r="FI58" i="11" a="1"/>
  <c r="FI58" i="11" s="1"/>
  <c r="FH58" i="11" a="1"/>
  <c r="FH58" i="11" s="1"/>
  <c r="FG58" i="11" a="1"/>
  <c r="FG58" i="11" s="1"/>
  <c r="FF58" i="11" a="1"/>
  <c r="FF58" i="11" s="1"/>
  <c r="IC57" i="11" a="1"/>
  <c r="IC57" i="11" s="1"/>
  <c r="IB57" i="11" a="1"/>
  <c r="IB57" i="11" s="1"/>
  <c r="IA57" i="11" a="1"/>
  <c r="IA57" i="11" s="1"/>
  <c r="HZ57" i="11" a="1"/>
  <c r="HZ57" i="11" s="1"/>
  <c r="HY57" i="11" a="1"/>
  <c r="HY57" i="11" s="1"/>
  <c r="HX57" i="11" a="1"/>
  <c r="HX57" i="11" s="1"/>
  <c r="HW57" i="11" a="1"/>
  <c r="HW57" i="11" s="1"/>
  <c r="HV57" i="11" a="1"/>
  <c r="HV57" i="11" s="1"/>
  <c r="HU57" i="11" a="1"/>
  <c r="HU57" i="11" s="1"/>
  <c r="HT57" i="11" a="1"/>
  <c r="HT57" i="11" s="1"/>
  <c r="HS57" i="11" a="1"/>
  <c r="HS57" i="11" s="1"/>
  <c r="HR57" i="11" a="1"/>
  <c r="HR57" i="11" s="1"/>
  <c r="HQ57" i="11" a="1"/>
  <c r="HQ57" i="11" s="1"/>
  <c r="HP57" i="11" a="1"/>
  <c r="HP57" i="11" s="1"/>
  <c r="HO57" i="11" a="1"/>
  <c r="HO57" i="11" s="1"/>
  <c r="HN57" i="11" a="1"/>
  <c r="HN57" i="11" s="1"/>
  <c r="HM57" i="11" a="1"/>
  <c r="HM57" i="11" s="1"/>
  <c r="HL57" i="11" a="1"/>
  <c r="HL57" i="11" s="1"/>
  <c r="HK57" i="11" a="1"/>
  <c r="HK57" i="11" s="1"/>
  <c r="HJ57" i="11" a="1"/>
  <c r="HJ57" i="11" s="1"/>
  <c r="HI57" i="11" a="1"/>
  <c r="HI57" i="11" s="1"/>
  <c r="HH57" i="11" a="1"/>
  <c r="HH57" i="11" s="1"/>
  <c r="HG57" i="11" a="1"/>
  <c r="HG57" i="11" s="1"/>
  <c r="HF57" i="11" a="1"/>
  <c r="HF57" i="11" s="1"/>
  <c r="HE57" i="11" a="1"/>
  <c r="HE57" i="11" s="1"/>
  <c r="HD57" i="11" a="1"/>
  <c r="HD57" i="11" s="1"/>
  <c r="HC57" i="11" a="1"/>
  <c r="HC57" i="11" s="1"/>
  <c r="HB57" i="11" a="1"/>
  <c r="HB57" i="11" s="1"/>
  <c r="HA57" i="11" a="1"/>
  <c r="HA57" i="11" s="1"/>
  <c r="GZ57" i="11" a="1"/>
  <c r="GZ57" i="11" s="1"/>
  <c r="GY57" i="11" a="1"/>
  <c r="GY57" i="11" s="1"/>
  <c r="GX57" i="11" a="1"/>
  <c r="GX57" i="11" s="1"/>
  <c r="GW57" i="11" a="1"/>
  <c r="GW57" i="11" s="1"/>
  <c r="GV57" i="11" a="1"/>
  <c r="GV57" i="11" s="1"/>
  <c r="GU57" i="11" a="1"/>
  <c r="GU57" i="11" s="1"/>
  <c r="GT57" i="11" a="1"/>
  <c r="GT57" i="11" s="1"/>
  <c r="GS57" i="11" a="1"/>
  <c r="GS57" i="11" s="1"/>
  <c r="GR57" i="11" a="1"/>
  <c r="GR57" i="11" s="1"/>
  <c r="GQ57" i="11" a="1"/>
  <c r="GQ57" i="11" s="1"/>
  <c r="GP57" i="11" a="1"/>
  <c r="GP57" i="11" s="1"/>
  <c r="GO57" i="11" a="1"/>
  <c r="GO57" i="11" s="1"/>
  <c r="GN57" i="11" a="1"/>
  <c r="GN57" i="11" s="1"/>
  <c r="GM57" i="11" a="1"/>
  <c r="GM57" i="11" s="1"/>
  <c r="GL57" i="11" a="1"/>
  <c r="GL57" i="11" s="1"/>
  <c r="GK57" i="11" a="1"/>
  <c r="GK57" i="11" s="1"/>
  <c r="GJ57" i="11" a="1"/>
  <c r="GJ57" i="11" s="1"/>
  <c r="GI57" i="11" a="1"/>
  <c r="GI57" i="11" s="1"/>
  <c r="GH57" i="11" a="1"/>
  <c r="GH57" i="11" s="1"/>
  <c r="GG57" i="11" a="1"/>
  <c r="GG57" i="11" s="1"/>
  <c r="GF57" i="11" a="1"/>
  <c r="GF57" i="11" s="1"/>
  <c r="GE57" i="11" a="1"/>
  <c r="GE57" i="11" s="1"/>
  <c r="GD57" i="11" a="1"/>
  <c r="GD57" i="11" s="1"/>
  <c r="GC57" i="11" a="1"/>
  <c r="GC57" i="11" s="1"/>
  <c r="GB57" i="11" a="1"/>
  <c r="GB57" i="11" s="1"/>
  <c r="GA57" i="11" a="1"/>
  <c r="GA57" i="11" s="1"/>
  <c r="FZ57" i="11" a="1"/>
  <c r="FZ57" i="11" s="1"/>
  <c r="FY57" i="11" a="1"/>
  <c r="FY57" i="11" s="1"/>
  <c r="FX57" i="11" a="1"/>
  <c r="FX57" i="11" s="1"/>
  <c r="FW57" i="11" a="1"/>
  <c r="FW57" i="11" s="1"/>
  <c r="FV57" i="11" a="1"/>
  <c r="FV57" i="11" s="1"/>
  <c r="FU57" i="11" a="1"/>
  <c r="FU57" i="11" s="1"/>
  <c r="FT57" i="11" a="1"/>
  <c r="FT57" i="11" s="1"/>
  <c r="FS57" i="11" a="1"/>
  <c r="FS57" i="11" s="1"/>
  <c r="FR57" i="11" a="1"/>
  <c r="FR57" i="11" s="1"/>
  <c r="FQ57" i="11" a="1"/>
  <c r="FQ57" i="11" s="1"/>
  <c r="FP57" i="11" a="1"/>
  <c r="FP57" i="11" s="1"/>
  <c r="FO57" i="11" a="1"/>
  <c r="FO57" i="11" s="1"/>
  <c r="FN57" i="11" a="1"/>
  <c r="FN57" i="11" s="1"/>
  <c r="FM57" i="11" a="1"/>
  <c r="FM57" i="11" s="1"/>
  <c r="FL57" i="11" a="1"/>
  <c r="FL57" i="11" s="1"/>
  <c r="FK57" i="11" a="1"/>
  <c r="FK57" i="11" s="1"/>
  <c r="FJ57" i="11" a="1"/>
  <c r="FJ57" i="11" s="1"/>
  <c r="FI57" i="11" a="1"/>
  <c r="FI57" i="11" s="1"/>
  <c r="FH57" i="11" a="1"/>
  <c r="FH57" i="11" s="1"/>
  <c r="FG57" i="11" a="1"/>
  <c r="FG57" i="11" s="1"/>
  <c r="FF57" i="11" a="1"/>
  <c r="FF57" i="11" s="1"/>
  <c r="IC56" i="11" a="1"/>
  <c r="IC56" i="11" s="1"/>
  <c r="IB56" i="11" a="1"/>
  <c r="IB56" i="11" s="1"/>
  <c r="IA56" i="11" a="1"/>
  <c r="IA56" i="11" s="1"/>
  <c r="HZ56" i="11" a="1"/>
  <c r="HZ56" i="11" s="1"/>
  <c r="HY56" i="11" a="1"/>
  <c r="HY56" i="11" s="1"/>
  <c r="HX56" i="11" a="1"/>
  <c r="HX56" i="11" s="1"/>
  <c r="HW56" i="11" a="1"/>
  <c r="HW56" i="11" s="1"/>
  <c r="HV56" i="11" a="1"/>
  <c r="HV56" i="11" s="1"/>
  <c r="HU56" i="11" a="1"/>
  <c r="HU56" i="11" s="1"/>
  <c r="HT56" i="11" a="1"/>
  <c r="HT56" i="11" s="1"/>
  <c r="HS56" i="11" a="1"/>
  <c r="HS56" i="11" s="1"/>
  <c r="HR56" i="11" a="1"/>
  <c r="HR56" i="11" s="1"/>
  <c r="HQ56" i="11" a="1"/>
  <c r="HQ56" i="11" s="1"/>
  <c r="HP56" i="11" a="1"/>
  <c r="HP56" i="11" s="1"/>
  <c r="HO56" i="11" a="1"/>
  <c r="HO56" i="11" s="1"/>
  <c r="HN56" i="11" a="1"/>
  <c r="HN56" i="11" s="1"/>
  <c r="HM56" i="11" a="1"/>
  <c r="HM56" i="11" s="1"/>
  <c r="HL56" i="11" a="1"/>
  <c r="HL56" i="11" s="1"/>
  <c r="HK56" i="11" a="1"/>
  <c r="HK56" i="11" s="1"/>
  <c r="HJ56" i="11" a="1"/>
  <c r="HJ56" i="11" s="1"/>
  <c r="HI56" i="11" a="1"/>
  <c r="HI56" i="11" s="1"/>
  <c r="HH56" i="11" a="1"/>
  <c r="HH56" i="11" s="1"/>
  <c r="HG56" i="11" a="1"/>
  <c r="HG56" i="11" s="1"/>
  <c r="HF56" i="11" a="1"/>
  <c r="HF56" i="11" s="1"/>
  <c r="HE56" i="11" a="1"/>
  <c r="HE56" i="11" s="1"/>
  <c r="HD56" i="11" a="1"/>
  <c r="HD56" i="11" s="1"/>
  <c r="HC56" i="11" a="1"/>
  <c r="HC56" i="11" s="1"/>
  <c r="HB56" i="11" a="1"/>
  <c r="HB56" i="11" s="1"/>
  <c r="HA56" i="11" a="1"/>
  <c r="HA56" i="11" s="1"/>
  <c r="GZ56" i="11" a="1"/>
  <c r="GZ56" i="11" s="1"/>
  <c r="GY56" i="11" a="1"/>
  <c r="GY56" i="11" s="1"/>
  <c r="GX56" i="11" a="1"/>
  <c r="GX56" i="11" s="1"/>
  <c r="GW56" i="11" a="1"/>
  <c r="GW56" i="11" s="1"/>
  <c r="GV56" i="11" a="1"/>
  <c r="GV56" i="11" s="1"/>
  <c r="GU56" i="11" a="1"/>
  <c r="GU56" i="11" s="1"/>
  <c r="GT56" i="11" a="1"/>
  <c r="GT56" i="11" s="1"/>
  <c r="GS56" i="11" a="1"/>
  <c r="GS56" i="11" s="1"/>
  <c r="GR56" i="11" a="1"/>
  <c r="GR56" i="11" s="1"/>
  <c r="GQ56" i="11" a="1"/>
  <c r="GQ56" i="11" s="1"/>
  <c r="GP56" i="11" a="1"/>
  <c r="GP56" i="11" s="1"/>
  <c r="GO56" i="11" a="1"/>
  <c r="GO56" i="11" s="1"/>
  <c r="GN56" i="11" a="1"/>
  <c r="GN56" i="11" s="1"/>
  <c r="GM56" i="11" a="1"/>
  <c r="GM56" i="11" s="1"/>
  <c r="GL56" i="11" a="1"/>
  <c r="GL56" i="11" s="1"/>
  <c r="GK56" i="11" a="1"/>
  <c r="GK56" i="11" s="1"/>
  <c r="GJ56" i="11" a="1"/>
  <c r="GJ56" i="11" s="1"/>
  <c r="GI56" i="11" a="1"/>
  <c r="GI56" i="11" s="1"/>
  <c r="GH56" i="11" a="1"/>
  <c r="GH56" i="11" s="1"/>
  <c r="GG56" i="11" a="1"/>
  <c r="GG56" i="11" s="1"/>
  <c r="GF56" i="11" a="1"/>
  <c r="GF56" i="11" s="1"/>
  <c r="GE56" i="11" a="1"/>
  <c r="GE56" i="11" s="1"/>
  <c r="GD56" i="11" a="1"/>
  <c r="GD56" i="11" s="1"/>
  <c r="GC56" i="11" a="1"/>
  <c r="GC56" i="11" s="1"/>
  <c r="GB56" i="11" a="1"/>
  <c r="GB56" i="11" s="1"/>
  <c r="GA56" i="11" a="1"/>
  <c r="GA56" i="11" s="1"/>
  <c r="FZ56" i="11" a="1"/>
  <c r="FZ56" i="11" s="1"/>
  <c r="FY56" i="11" a="1"/>
  <c r="FY56" i="11" s="1"/>
  <c r="FX56" i="11" a="1"/>
  <c r="FX56" i="11" s="1"/>
  <c r="FW56" i="11" a="1"/>
  <c r="FW56" i="11" s="1"/>
  <c r="FV56" i="11" a="1"/>
  <c r="FV56" i="11" s="1"/>
  <c r="FU56" i="11" a="1"/>
  <c r="FU56" i="11" s="1"/>
  <c r="FT56" i="11" a="1"/>
  <c r="FT56" i="11" s="1"/>
  <c r="FS56" i="11" a="1"/>
  <c r="FS56" i="11" s="1"/>
  <c r="FR56" i="11" a="1"/>
  <c r="FR56" i="11" s="1"/>
  <c r="FQ56" i="11" a="1"/>
  <c r="FQ56" i="11" s="1"/>
  <c r="FP56" i="11" a="1"/>
  <c r="FP56" i="11" s="1"/>
  <c r="FO56" i="11" a="1"/>
  <c r="FO56" i="11" s="1"/>
  <c r="FN56" i="11" a="1"/>
  <c r="FN56" i="11" s="1"/>
  <c r="FM56" i="11" a="1"/>
  <c r="FM56" i="11" s="1"/>
  <c r="FL56" i="11" a="1"/>
  <c r="FL56" i="11" s="1"/>
  <c r="FK56" i="11" a="1"/>
  <c r="FK56" i="11" s="1"/>
  <c r="FJ56" i="11" a="1"/>
  <c r="FJ56" i="11" s="1"/>
  <c r="FI56" i="11" a="1"/>
  <c r="FI56" i="11" s="1"/>
  <c r="FH56" i="11" a="1"/>
  <c r="FH56" i="11" s="1"/>
  <c r="FG56" i="11" a="1"/>
  <c r="FG56" i="11" s="1"/>
  <c r="FF56" i="11" a="1"/>
  <c r="FF56" i="11" s="1"/>
  <c r="IC55" i="11" a="1"/>
  <c r="IC55" i="11" s="1"/>
  <c r="IB55" i="11" a="1"/>
  <c r="IB55" i="11" s="1"/>
  <c r="IA55" i="11" a="1"/>
  <c r="IA55" i="11" s="1"/>
  <c r="HZ55" i="11" a="1"/>
  <c r="HZ55" i="11" s="1"/>
  <c r="HY55" i="11" a="1"/>
  <c r="HY55" i="11" s="1"/>
  <c r="HX55" i="11" a="1"/>
  <c r="HX55" i="11" s="1"/>
  <c r="HW55" i="11" a="1"/>
  <c r="HW55" i="11" s="1"/>
  <c r="HV55" i="11" a="1"/>
  <c r="HV55" i="11" s="1"/>
  <c r="HU55" i="11" a="1"/>
  <c r="HU55" i="11" s="1"/>
  <c r="HT55" i="11" a="1"/>
  <c r="HT55" i="11" s="1"/>
  <c r="HS55" i="11" a="1"/>
  <c r="HS55" i="11" s="1"/>
  <c r="HR55" i="11" a="1"/>
  <c r="HR55" i="11" s="1"/>
  <c r="HQ55" i="11" a="1"/>
  <c r="HQ55" i="11" s="1"/>
  <c r="HP55" i="11" a="1"/>
  <c r="HP55" i="11" s="1"/>
  <c r="HO55" i="11" a="1"/>
  <c r="HO55" i="11" s="1"/>
  <c r="HN55" i="11" a="1"/>
  <c r="HN55" i="11" s="1"/>
  <c r="HM55" i="11" a="1"/>
  <c r="HM55" i="11" s="1"/>
  <c r="HL55" i="11" a="1"/>
  <c r="HL55" i="11" s="1"/>
  <c r="HK55" i="11" a="1"/>
  <c r="HK55" i="11" s="1"/>
  <c r="HJ55" i="11" a="1"/>
  <c r="HJ55" i="11" s="1"/>
  <c r="HI55" i="11" a="1"/>
  <c r="HI55" i="11" s="1"/>
  <c r="HH55" i="11" a="1"/>
  <c r="HH55" i="11" s="1"/>
  <c r="HG55" i="11" a="1"/>
  <c r="HG55" i="11" s="1"/>
  <c r="HF55" i="11" a="1"/>
  <c r="HF55" i="11" s="1"/>
  <c r="HE55" i="11" a="1"/>
  <c r="HE55" i="11" s="1"/>
  <c r="HD55" i="11" a="1"/>
  <c r="HD55" i="11" s="1"/>
  <c r="HC55" i="11" a="1"/>
  <c r="HC55" i="11" s="1"/>
  <c r="HB55" i="11" a="1"/>
  <c r="HB55" i="11" s="1"/>
  <c r="HA55" i="11" a="1"/>
  <c r="HA55" i="11" s="1"/>
  <c r="GZ55" i="11" a="1"/>
  <c r="GZ55" i="11" s="1"/>
  <c r="GY55" i="11" a="1"/>
  <c r="GY55" i="11" s="1"/>
  <c r="GX55" i="11" a="1"/>
  <c r="GX55" i="11" s="1"/>
  <c r="GW55" i="11" a="1"/>
  <c r="GW55" i="11" s="1"/>
  <c r="GV55" i="11" a="1"/>
  <c r="GV55" i="11" s="1"/>
  <c r="GU55" i="11" a="1"/>
  <c r="GU55" i="11" s="1"/>
  <c r="GT55" i="11" a="1"/>
  <c r="GT55" i="11" s="1"/>
  <c r="GS55" i="11" a="1"/>
  <c r="GS55" i="11" s="1"/>
  <c r="GR55" i="11" a="1"/>
  <c r="GR55" i="11" s="1"/>
  <c r="GQ55" i="11" a="1"/>
  <c r="GQ55" i="11" s="1"/>
  <c r="GP55" i="11" a="1"/>
  <c r="GP55" i="11" s="1"/>
  <c r="GO55" i="11" a="1"/>
  <c r="GO55" i="11" s="1"/>
  <c r="GN55" i="11" a="1"/>
  <c r="GN55" i="11" s="1"/>
  <c r="GM55" i="11" a="1"/>
  <c r="GM55" i="11" s="1"/>
  <c r="GL55" i="11" a="1"/>
  <c r="GL55" i="11" s="1"/>
  <c r="GK55" i="11" a="1"/>
  <c r="GK55" i="11" s="1"/>
  <c r="GJ55" i="11" a="1"/>
  <c r="GJ55" i="11" s="1"/>
  <c r="GI55" i="11" a="1"/>
  <c r="GI55" i="11" s="1"/>
  <c r="GH55" i="11" a="1"/>
  <c r="GH55" i="11" s="1"/>
  <c r="GG55" i="11" a="1"/>
  <c r="GG55" i="11" s="1"/>
  <c r="GF55" i="11" a="1"/>
  <c r="GF55" i="11" s="1"/>
  <c r="GE55" i="11" a="1"/>
  <c r="GE55" i="11" s="1"/>
  <c r="GD55" i="11" a="1"/>
  <c r="GD55" i="11" s="1"/>
  <c r="GC55" i="11" a="1"/>
  <c r="GC55" i="11" s="1"/>
  <c r="GB55" i="11" a="1"/>
  <c r="GB55" i="11" s="1"/>
  <c r="GA55" i="11" a="1"/>
  <c r="GA55" i="11" s="1"/>
  <c r="FZ55" i="11" a="1"/>
  <c r="FZ55" i="11" s="1"/>
  <c r="FY55" i="11" a="1"/>
  <c r="FY55" i="11" s="1"/>
  <c r="FX55" i="11" a="1"/>
  <c r="FX55" i="11" s="1"/>
  <c r="FW55" i="11" a="1"/>
  <c r="FW55" i="11" s="1"/>
  <c r="FV55" i="11" a="1"/>
  <c r="FV55" i="11" s="1"/>
  <c r="FU55" i="11" a="1"/>
  <c r="FU55" i="11" s="1"/>
  <c r="FT55" i="11" a="1"/>
  <c r="FT55" i="11" s="1"/>
  <c r="FS55" i="11" a="1"/>
  <c r="FS55" i="11" s="1"/>
  <c r="FR55" i="11" a="1"/>
  <c r="FR55" i="11" s="1"/>
  <c r="FQ55" i="11" a="1"/>
  <c r="FQ55" i="11" s="1"/>
  <c r="FP55" i="11" a="1"/>
  <c r="FP55" i="11" s="1"/>
  <c r="FO55" i="11" a="1"/>
  <c r="FO55" i="11" s="1"/>
  <c r="FN55" i="11" a="1"/>
  <c r="FN55" i="11" s="1"/>
  <c r="FM55" i="11" a="1"/>
  <c r="FM55" i="11" s="1"/>
  <c r="FL55" i="11" a="1"/>
  <c r="FL55" i="11" s="1"/>
  <c r="FK55" i="11" a="1"/>
  <c r="FK55" i="11" s="1"/>
  <c r="FJ55" i="11" a="1"/>
  <c r="FJ55" i="11" s="1"/>
  <c r="FI55" i="11" a="1"/>
  <c r="FI55" i="11" s="1"/>
  <c r="FH55" i="11" a="1"/>
  <c r="FH55" i="11" s="1"/>
  <c r="FG55" i="11" a="1"/>
  <c r="FG55" i="11" s="1"/>
  <c r="FF55" i="11" a="1"/>
  <c r="FF55" i="11" s="1"/>
  <c r="IC54" i="11" a="1"/>
  <c r="IC54" i="11" s="1"/>
  <c r="IB54" i="11" a="1"/>
  <c r="IB54" i="11" s="1"/>
  <c r="IA54" i="11" a="1"/>
  <c r="IA54" i="11" s="1"/>
  <c r="HZ54" i="11" a="1"/>
  <c r="HZ54" i="11" s="1"/>
  <c r="HY54" i="11" a="1"/>
  <c r="HY54" i="11" s="1"/>
  <c r="HX54" i="11" a="1"/>
  <c r="HX54" i="11" s="1"/>
  <c r="HW54" i="11" a="1"/>
  <c r="HW54" i="11" s="1"/>
  <c r="HV54" i="11" a="1"/>
  <c r="HV54" i="11" s="1"/>
  <c r="HU54" i="11" a="1"/>
  <c r="HU54" i="11" s="1"/>
  <c r="HT54" i="11" a="1"/>
  <c r="HT54" i="11" s="1"/>
  <c r="HS54" i="11" a="1"/>
  <c r="HS54" i="11" s="1"/>
  <c r="HR54" i="11" a="1"/>
  <c r="HR54" i="11" s="1"/>
  <c r="HQ54" i="11" a="1"/>
  <c r="HQ54" i="11" s="1"/>
  <c r="HP54" i="11" a="1"/>
  <c r="HP54" i="11" s="1"/>
  <c r="HO54" i="11" a="1"/>
  <c r="HO54" i="11" s="1"/>
  <c r="HN54" i="11" a="1"/>
  <c r="HN54" i="11" s="1"/>
  <c r="HM54" i="11" a="1"/>
  <c r="HM54" i="11" s="1"/>
  <c r="HL54" i="11" a="1"/>
  <c r="HL54" i="11" s="1"/>
  <c r="HK54" i="11" a="1"/>
  <c r="HK54" i="11" s="1"/>
  <c r="HJ54" i="11" a="1"/>
  <c r="HJ54" i="11" s="1"/>
  <c r="HI54" i="11" a="1"/>
  <c r="HI54" i="11" s="1"/>
  <c r="HH54" i="11" a="1"/>
  <c r="HH54" i="11" s="1"/>
  <c r="HG54" i="11" a="1"/>
  <c r="HG54" i="11" s="1"/>
  <c r="HF54" i="11" a="1"/>
  <c r="HF54" i="11" s="1"/>
  <c r="HE54" i="11" a="1"/>
  <c r="HE54" i="11" s="1"/>
  <c r="HD54" i="11" a="1"/>
  <c r="HD54" i="11" s="1"/>
  <c r="HC54" i="11" a="1"/>
  <c r="HC54" i="11" s="1"/>
  <c r="HB54" i="11" a="1"/>
  <c r="HB54" i="11" s="1"/>
  <c r="HA54" i="11" a="1"/>
  <c r="HA54" i="11" s="1"/>
  <c r="GZ54" i="11" a="1"/>
  <c r="GZ54" i="11" s="1"/>
  <c r="GY54" i="11" a="1"/>
  <c r="GY54" i="11" s="1"/>
  <c r="GX54" i="11" a="1"/>
  <c r="GX54" i="11" s="1"/>
  <c r="GW54" i="11" a="1"/>
  <c r="GW54" i="11" s="1"/>
  <c r="GV54" i="11" a="1"/>
  <c r="GV54" i="11" s="1"/>
  <c r="GU54" i="11" a="1"/>
  <c r="GU54" i="11" s="1"/>
  <c r="GT54" i="11" a="1"/>
  <c r="GT54" i="11" s="1"/>
  <c r="GS54" i="11" a="1"/>
  <c r="GS54" i="11" s="1"/>
  <c r="GR54" i="11" a="1"/>
  <c r="GR54" i="11" s="1"/>
  <c r="GQ54" i="11" a="1"/>
  <c r="GQ54" i="11" s="1"/>
  <c r="GP54" i="11" a="1"/>
  <c r="GP54" i="11" s="1"/>
  <c r="GO54" i="11" a="1"/>
  <c r="GO54" i="11" s="1"/>
  <c r="GN54" i="11" a="1"/>
  <c r="GN54" i="11" s="1"/>
  <c r="GM54" i="11" a="1"/>
  <c r="GM54" i="11" s="1"/>
  <c r="GL54" i="11" a="1"/>
  <c r="GL54" i="11" s="1"/>
  <c r="GK54" i="11" a="1"/>
  <c r="GK54" i="11" s="1"/>
  <c r="GJ54" i="11" a="1"/>
  <c r="GJ54" i="11" s="1"/>
  <c r="GI54" i="11" a="1"/>
  <c r="GI54" i="11" s="1"/>
  <c r="GH54" i="11" a="1"/>
  <c r="GH54" i="11" s="1"/>
  <c r="GG54" i="11" a="1"/>
  <c r="GG54" i="11" s="1"/>
  <c r="GF54" i="11" a="1"/>
  <c r="GF54" i="11" s="1"/>
  <c r="GE54" i="11" a="1"/>
  <c r="GE54" i="11" s="1"/>
  <c r="GD54" i="11" a="1"/>
  <c r="GD54" i="11" s="1"/>
  <c r="GC54" i="11" a="1"/>
  <c r="GC54" i="11" s="1"/>
  <c r="GB54" i="11" a="1"/>
  <c r="GB54" i="11" s="1"/>
  <c r="GA54" i="11" a="1"/>
  <c r="GA54" i="11" s="1"/>
  <c r="FZ54" i="11" a="1"/>
  <c r="FZ54" i="11" s="1"/>
  <c r="FY54" i="11" a="1"/>
  <c r="FY54" i="11" s="1"/>
  <c r="FX54" i="11" a="1"/>
  <c r="FX54" i="11" s="1"/>
  <c r="FW54" i="11" a="1"/>
  <c r="FW54" i="11" s="1"/>
  <c r="FV54" i="11" a="1"/>
  <c r="FV54" i="11" s="1"/>
  <c r="FU54" i="11" a="1"/>
  <c r="FU54" i="11" s="1"/>
  <c r="FT54" i="11" a="1"/>
  <c r="FT54" i="11" s="1"/>
  <c r="FS54" i="11" a="1"/>
  <c r="FS54" i="11" s="1"/>
  <c r="FR54" i="11" a="1"/>
  <c r="FR54" i="11" s="1"/>
  <c r="FQ54" i="11" a="1"/>
  <c r="FQ54" i="11" s="1"/>
  <c r="FP54" i="11" a="1"/>
  <c r="FP54" i="11" s="1"/>
  <c r="FO54" i="11" a="1"/>
  <c r="FO54" i="11" s="1"/>
  <c r="FN54" i="11" a="1"/>
  <c r="FN54" i="11" s="1"/>
  <c r="FM54" i="11" a="1"/>
  <c r="FM54" i="11" s="1"/>
  <c r="FL54" i="11" a="1"/>
  <c r="FL54" i="11" s="1"/>
  <c r="FK54" i="11" a="1"/>
  <c r="FK54" i="11" s="1"/>
  <c r="FJ54" i="11" a="1"/>
  <c r="FJ54" i="11" s="1"/>
  <c r="FI54" i="11" a="1"/>
  <c r="FI54" i="11" s="1"/>
  <c r="FH54" i="11" a="1"/>
  <c r="FH54" i="11" s="1"/>
  <c r="FG54" i="11" a="1"/>
  <c r="FG54" i="11" s="1"/>
  <c r="FF54" i="11" a="1"/>
  <c r="FF54" i="11" s="1"/>
  <c r="IC53" i="11" a="1"/>
  <c r="IC53" i="11" s="1"/>
  <c r="IB53" i="11" a="1"/>
  <c r="IB53" i="11" s="1"/>
  <c r="IA53" i="11" a="1"/>
  <c r="IA53" i="11" s="1"/>
  <c r="HZ53" i="11" a="1"/>
  <c r="HZ53" i="11" s="1"/>
  <c r="HY53" i="11" a="1"/>
  <c r="HY53" i="11" s="1"/>
  <c r="HX53" i="11" a="1"/>
  <c r="HX53" i="11" s="1"/>
  <c r="HW53" i="11" a="1"/>
  <c r="HW53" i="11" s="1"/>
  <c r="HV53" i="11" a="1"/>
  <c r="HV53" i="11" s="1"/>
  <c r="HU53" i="11" a="1"/>
  <c r="HU53" i="11" s="1"/>
  <c r="HT53" i="11" a="1"/>
  <c r="HT53" i="11" s="1"/>
  <c r="HS53" i="11" a="1"/>
  <c r="HS53" i="11" s="1"/>
  <c r="HR53" i="11" a="1"/>
  <c r="HR53" i="11" s="1"/>
  <c r="HQ53" i="11" a="1"/>
  <c r="HQ53" i="11" s="1"/>
  <c r="HP53" i="11" a="1"/>
  <c r="HP53" i="11" s="1"/>
  <c r="HO53" i="11" a="1"/>
  <c r="HO53" i="11" s="1"/>
  <c r="HN53" i="11" a="1"/>
  <c r="HN53" i="11" s="1"/>
  <c r="HM53" i="11" a="1"/>
  <c r="HM53" i="11" s="1"/>
  <c r="HL53" i="11" a="1"/>
  <c r="HL53" i="11" s="1"/>
  <c r="HK53" i="11" a="1"/>
  <c r="HK53" i="11" s="1"/>
  <c r="HJ53" i="11" a="1"/>
  <c r="HJ53" i="11" s="1"/>
  <c r="HI53" i="11" a="1"/>
  <c r="HI53" i="11" s="1"/>
  <c r="HH53" i="11" a="1"/>
  <c r="HH53" i="11" s="1"/>
  <c r="HG53" i="11" a="1"/>
  <c r="HG53" i="11" s="1"/>
  <c r="HF53" i="11" a="1"/>
  <c r="HF53" i="11" s="1"/>
  <c r="HE53" i="11" a="1"/>
  <c r="HE53" i="11" s="1"/>
  <c r="HD53" i="11" a="1"/>
  <c r="HD53" i="11" s="1"/>
  <c r="HC53" i="11" a="1"/>
  <c r="HC53" i="11" s="1"/>
  <c r="HB53" i="11" a="1"/>
  <c r="HB53" i="11" s="1"/>
  <c r="HA53" i="11" a="1"/>
  <c r="HA53" i="11" s="1"/>
  <c r="GZ53" i="11" a="1"/>
  <c r="GZ53" i="11" s="1"/>
  <c r="GY53" i="11" a="1"/>
  <c r="GY53" i="11" s="1"/>
  <c r="GX53" i="11" a="1"/>
  <c r="GX53" i="11" s="1"/>
  <c r="GW53" i="11" a="1"/>
  <c r="GW53" i="11" s="1"/>
  <c r="GV53" i="11" a="1"/>
  <c r="GV53" i="11" s="1"/>
  <c r="GU53" i="11" a="1"/>
  <c r="GU53" i="11" s="1"/>
  <c r="GT53" i="11" a="1"/>
  <c r="GT53" i="11" s="1"/>
  <c r="GS53" i="11" a="1"/>
  <c r="GS53" i="11" s="1"/>
  <c r="GR53" i="11" a="1"/>
  <c r="GR53" i="11" s="1"/>
  <c r="GQ53" i="11" a="1"/>
  <c r="GQ53" i="11" s="1"/>
  <c r="GP53" i="11" a="1"/>
  <c r="GP53" i="11" s="1"/>
  <c r="GO53" i="11" a="1"/>
  <c r="GO53" i="11" s="1"/>
  <c r="GN53" i="11" a="1"/>
  <c r="GN53" i="11" s="1"/>
  <c r="GM53" i="11" a="1"/>
  <c r="GM53" i="11" s="1"/>
  <c r="GL53" i="11" a="1"/>
  <c r="GL53" i="11" s="1"/>
  <c r="GK53" i="11" a="1"/>
  <c r="GK53" i="11" s="1"/>
  <c r="GJ53" i="11" a="1"/>
  <c r="GJ53" i="11" s="1"/>
  <c r="GI53" i="11" a="1"/>
  <c r="GI53" i="11" s="1"/>
  <c r="GH53" i="11" a="1"/>
  <c r="GH53" i="11" s="1"/>
  <c r="GG53" i="11" a="1"/>
  <c r="GG53" i="11" s="1"/>
  <c r="GF53" i="11" a="1"/>
  <c r="GF53" i="11" s="1"/>
  <c r="GE53" i="11" a="1"/>
  <c r="GE53" i="11" s="1"/>
  <c r="GD53" i="11" a="1"/>
  <c r="GD53" i="11" s="1"/>
  <c r="GC53" i="11" a="1"/>
  <c r="GC53" i="11" s="1"/>
  <c r="GB53" i="11" a="1"/>
  <c r="GB53" i="11" s="1"/>
  <c r="GA53" i="11" a="1"/>
  <c r="GA53" i="11" s="1"/>
  <c r="FZ53" i="11" a="1"/>
  <c r="FZ53" i="11" s="1"/>
  <c r="FY53" i="11" a="1"/>
  <c r="FY53" i="11" s="1"/>
  <c r="FX53" i="11" a="1"/>
  <c r="FX53" i="11" s="1"/>
  <c r="FW53" i="11" a="1"/>
  <c r="FW53" i="11" s="1"/>
  <c r="FV53" i="11" a="1"/>
  <c r="FV53" i="11" s="1"/>
  <c r="FU53" i="11" a="1"/>
  <c r="FU53" i="11" s="1"/>
  <c r="FT53" i="11" a="1"/>
  <c r="FT53" i="11" s="1"/>
  <c r="FS53" i="11" a="1"/>
  <c r="FS53" i="11" s="1"/>
  <c r="FR53" i="11" a="1"/>
  <c r="FR53" i="11" s="1"/>
  <c r="FQ53" i="11" a="1"/>
  <c r="FQ53" i="11" s="1"/>
  <c r="FP53" i="11" a="1"/>
  <c r="FP53" i="11" s="1"/>
  <c r="FO53" i="11" a="1"/>
  <c r="FO53" i="11" s="1"/>
  <c r="FN53" i="11" a="1"/>
  <c r="FN53" i="11" s="1"/>
  <c r="FM53" i="11" a="1"/>
  <c r="FM53" i="11" s="1"/>
  <c r="FL53" i="11" a="1"/>
  <c r="FL53" i="11" s="1"/>
  <c r="FK53" i="11" a="1"/>
  <c r="FK53" i="11" s="1"/>
  <c r="FJ53" i="11" a="1"/>
  <c r="FJ53" i="11" s="1"/>
  <c r="FI53" i="11" a="1"/>
  <c r="FI53" i="11" s="1"/>
  <c r="FH53" i="11" a="1"/>
  <c r="FH53" i="11" s="1"/>
  <c r="FG53" i="11" a="1"/>
  <c r="FG53" i="11" s="1"/>
  <c r="FF53" i="11" a="1"/>
  <c r="FF53" i="11" s="1"/>
  <c r="IC52" i="11" a="1"/>
  <c r="IC52" i="11" s="1"/>
  <c r="IB52" i="11" a="1"/>
  <c r="IB52" i="11" s="1"/>
  <c r="IA52" i="11" a="1"/>
  <c r="IA52" i="11" s="1"/>
  <c r="HZ52" i="11" a="1"/>
  <c r="HZ52" i="11" s="1"/>
  <c r="HY52" i="11" a="1"/>
  <c r="HY52" i="11" s="1"/>
  <c r="HX52" i="11" a="1"/>
  <c r="HX52" i="11" s="1"/>
  <c r="HW52" i="11" a="1"/>
  <c r="HW52" i="11" s="1"/>
  <c r="HV52" i="11" a="1"/>
  <c r="HV52" i="11" s="1"/>
  <c r="HU52" i="11" a="1"/>
  <c r="HU52" i="11" s="1"/>
  <c r="HT52" i="11" a="1"/>
  <c r="HT52" i="11" s="1"/>
  <c r="HS52" i="11" a="1"/>
  <c r="HS52" i="11" s="1"/>
  <c r="HR52" i="11" a="1"/>
  <c r="HR52" i="11" s="1"/>
  <c r="HQ52" i="11" a="1"/>
  <c r="HQ52" i="11" s="1"/>
  <c r="HP52" i="11" a="1"/>
  <c r="HP52" i="11" s="1"/>
  <c r="HO52" i="11" a="1"/>
  <c r="HO52" i="11" s="1"/>
  <c r="HN52" i="11" a="1"/>
  <c r="HN52" i="11" s="1"/>
  <c r="HM52" i="11" a="1"/>
  <c r="HM52" i="11" s="1"/>
  <c r="HL52" i="11" a="1"/>
  <c r="HL52" i="11" s="1"/>
  <c r="HK52" i="11" a="1"/>
  <c r="HK52" i="11" s="1"/>
  <c r="HJ52" i="11" a="1"/>
  <c r="HJ52" i="11" s="1"/>
  <c r="HI52" i="11" a="1"/>
  <c r="HI52" i="11" s="1"/>
  <c r="HH52" i="11" a="1"/>
  <c r="HH52" i="11" s="1"/>
  <c r="HG52" i="11" a="1"/>
  <c r="HG52" i="11" s="1"/>
  <c r="HF52" i="11" a="1"/>
  <c r="HF52" i="11" s="1"/>
  <c r="HE52" i="11" a="1"/>
  <c r="HE52" i="11" s="1"/>
  <c r="HD52" i="11" a="1"/>
  <c r="HD52" i="11" s="1"/>
  <c r="HC52" i="11" a="1"/>
  <c r="HC52" i="11" s="1"/>
  <c r="HB52" i="11" a="1"/>
  <c r="HB52" i="11" s="1"/>
  <c r="HA52" i="11" a="1"/>
  <c r="HA52" i="11" s="1"/>
  <c r="GZ52" i="11" a="1"/>
  <c r="GZ52" i="11" s="1"/>
  <c r="GY52" i="11" a="1"/>
  <c r="GY52" i="11" s="1"/>
  <c r="GX52" i="11" a="1"/>
  <c r="GX52" i="11" s="1"/>
  <c r="GW52" i="11" a="1"/>
  <c r="GW52" i="11" s="1"/>
  <c r="GV52" i="11" a="1"/>
  <c r="GV52" i="11" s="1"/>
  <c r="GU52" i="11" a="1"/>
  <c r="GU52" i="11" s="1"/>
  <c r="GT52" i="11" a="1"/>
  <c r="GT52" i="11" s="1"/>
  <c r="GS52" i="11" a="1"/>
  <c r="GS52" i="11" s="1"/>
  <c r="GR52" i="11" a="1"/>
  <c r="GR52" i="11" s="1"/>
  <c r="GQ52" i="11" a="1"/>
  <c r="GQ52" i="11" s="1"/>
  <c r="GP52" i="11" a="1"/>
  <c r="GP52" i="11" s="1"/>
  <c r="GO52" i="11" a="1"/>
  <c r="GO52" i="11" s="1"/>
  <c r="GN52" i="11" a="1"/>
  <c r="GN52" i="11" s="1"/>
  <c r="GM52" i="11" a="1"/>
  <c r="GM52" i="11" s="1"/>
  <c r="GL52" i="11" a="1"/>
  <c r="GL52" i="11" s="1"/>
  <c r="GK52" i="11" a="1"/>
  <c r="GK52" i="11" s="1"/>
  <c r="GJ52" i="11" a="1"/>
  <c r="GJ52" i="11" s="1"/>
  <c r="GI52" i="11" a="1"/>
  <c r="GI52" i="11" s="1"/>
  <c r="GH52" i="11" a="1"/>
  <c r="GH52" i="11" s="1"/>
  <c r="GG52" i="11" a="1"/>
  <c r="GG52" i="11" s="1"/>
  <c r="GF52" i="11" a="1"/>
  <c r="GF52" i="11" s="1"/>
  <c r="GE52" i="11" a="1"/>
  <c r="GE52" i="11" s="1"/>
  <c r="GD52" i="11" a="1"/>
  <c r="GD52" i="11" s="1"/>
  <c r="GC52" i="11" a="1"/>
  <c r="GC52" i="11" s="1"/>
  <c r="GB52" i="11" a="1"/>
  <c r="GB52" i="11" s="1"/>
  <c r="GA52" i="11" a="1"/>
  <c r="GA52" i="11" s="1"/>
  <c r="FZ52" i="11" a="1"/>
  <c r="FZ52" i="11" s="1"/>
  <c r="FY52" i="11" a="1"/>
  <c r="FY52" i="11" s="1"/>
  <c r="FX52" i="11" a="1"/>
  <c r="FX52" i="11" s="1"/>
  <c r="FW52" i="11" a="1"/>
  <c r="FW52" i="11" s="1"/>
  <c r="FV52" i="11" a="1"/>
  <c r="FV52" i="11" s="1"/>
  <c r="FU52" i="11" a="1"/>
  <c r="FU52" i="11" s="1"/>
  <c r="FT52" i="11" a="1"/>
  <c r="FT52" i="11" s="1"/>
  <c r="FS52" i="11" a="1"/>
  <c r="FS52" i="11" s="1"/>
  <c r="FR52" i="11" a="1"/>
  <c r="FR52" i="11" s="1"/>
  <c r="FQ52" i="11" a="1"/>
  <c r="FQ52" i="11" s="1"/>
  <c r="FP52" i="11" a="1"/>
  <c r="FP52" i="11" s="1"/>
  <c r="FO52" i="11" a="1"/>
  <c r="FO52" i="11" s="1"/>
  <c r="FN52" i="11" a="1"/>
  <c r="FN52" i="11" s="1"/>
  <c r="FM52" i="11" a="1"/>
  <c r="FM52" i="11" s="1"/>
  <c r="FL52" i="11" a="1"/>
  <c r="FL52" i="11" s="1"/>
  <c r="FK52" i="11" a="1"/>
  <c r="FK52" i="11" s="1"/>
  <c r="FJ52" i="11" a="1"/>
  <c r="FJ52" i="11" s="1"/>
  <c r="FI52" i="11" a="1"/>
  <c r="FI52" i="11" s="1"/>
  <c r="FH52" i="11" a="1"/>
  <c r="FH52" i="11" s="1"/>
  <c r="FG52" i="11" a="1"/>
  <c r="FG52" i="11" s="1"/>
  <c r="FF52" i="11" a="1"/>
  <c r="FF52" i="11" s="1"/>
  <c r="IC51" i="11" a="1"/>
  <c r="IC51" i="11" s="1"/>
  <c r="IB51" i="11" a="1"/>
  <c r="IB51" i="11" s="1"/>
  <c r="IA51" i="11" a="1"/>
  <c r="IA51" i="11" s="1"/>
  <c r="HZ51" i="11" a="1"/>
  <c r="HZ51" i="11" s="1"/>
  <c r="HY51" i="11" a="1"/>
  <c r="HY51" i="11" s="1"/>
  <c r="HX51" i="11" a="1"/>
  <c r="HX51" i="11" s="1"/>
  <c r="HW51" i="11" a="1"/>
  <c r="HW51" i="11" s="1"/>
  <c r="HV51" i="11" a="1"/>
  <c r="HV51" i="11" s="1"/>
  <c r="HU51" i="11" a="1"/>
  <c r="HU51" i="11" s="1"/>
  <c r="HT51" i="11" a="1"/>
  <c r="HT51" i="11" s="1"/>
  <c r="HS51" i="11" a="1"/>
  <c r="HS51" i="11" s="1"/>
  <c r="HR51" i="11" a="1"/>
  <c r="HR51" i="11" s="1"/>
  <c r="HQ51" i="11" a="1"/>
  <c r="HQ51" i="11" s="1"/>
  <c r="HP51" i="11" a="1"/>
  <c r="HP51" i="11" s="1"/>
  <c r="HO51" i="11" a="1"/>
  <c r="HO51" i="11" s="1"/>
  <c r="HN51" i="11" a="1"/>
  <c r="HN51" i="11" s="1"/>
  <c r="HM51" i="11" a="1"/>
  <c r="HM51" i="11" s="1"/>
  <c r="HL51" i="11" a="1"/>
  <c r="HL51" i="11" s="1"/>
  <c r="HK51" i="11" a="1"/>
  <c r="HK51" i="11" s="1"/>
  <c r="HJ51" i="11" a="1"/>
  <c r="HJ51" i="11" s="1"/>
  <c r="HI51" i="11" a="1"/>
  <c r="HI51" i="11" s="1"/>
  <c r="HH51" i="11" a="1"/>
  <c r="HH51" i="11" s="1"/>
  <c r="HG51" i="11" a="1"/>
  <c r="HG51" i="11" s="1"/>
  <c r="HF51" i="11" a="1"/>
  <c r="HF51" i="11" s="1"/>
  <c r="HE51" i="11" a="1"/>
  <c r="HE51" i="11" s="1"/>
  <c r="HD51" i="11" a="1"/>
  <c r="HD51" i="11" s="1"/>
  <c r="HC51" i="11" a="1"/>
  <c r="HC51" i="11" s="1"/>
  <c r="HB51" i="11" a="1"/>
  <c r="HB51" i="11" s="1"/>
  <c r="HA51" i="11" a="1"/>
  <c r="HA51" i="11" s="1"/>
  <c r="GZ51" i="11" a="1"/>
  <c r="GZ51" i="11" s="1"/>
  <c r="GY51" i="11" a="1"/>
  <c r="GY51" i="11" s="1"/>
  <c r="GX51" i="11" a="1"/>
  <c r="GX51" i="11" s="1"/>
  <c r="GW51" i="11" a="1"/>
  <c r="GW51" i="11" s="1"/>
  <c r="GV51" i="11" a="1"/>
  <c r="GV51" i="11" s="1"/>
  <c r="GU51" i="11" a="1"/>
  <c r="GU51" i="11" s="1"/>
  <c r="GT51" i="11" a="1"/>
  <c r="GT51" i="11" s="1"/>
  <c r="GS51" i="11" a="1"/>
  <c r="GS51" i="11" s="1"/>
  <c r="GR51" i="11" a="1"/>
  <c r="GR51" i="11" s="1"/>
  <c r="GQ51" i="11" a="1"/>
  <c r="GQ51" i="11" s="1"/>
  <c r="GP51" i="11" a="1"/>
  <c r="GP51" i="11" s="1"/>
  <c r="GO51" i="11" a="1"/>
  <c r="GO51" i="11" s="1"/>
  <c r="GN51" i="11" a="1"/>
  <c r="GN51" i="11" s="1"/>
  <c r="GM51" i="11" a="1"/>
  <c r="GM51" i="11" s="1"/>
  <c r="GL51" i="11" a="1"/>
  <c r="GL51" i="11" s="1"/>
  <c r="GK51" i="11" a="1"/>
  <c r="GK51" i="11" s="1"/>
  <c r="GJ51" i="11" a="1"/>
  <c r="GJ51" i="11" s="1"/>
  <c r="GI51" i="11" a="1"/>
  <c r="GI51" i="11" s="1"/>
  <c r="GH51" i="11" a="1"/>
  <c r="GH51" i="11" s="1"/>
  <c r="GG51" i="11" a="1"/>
  <c r="GG51" i="11" s="1"/>
  <c r="GF51" i="11" a="1"/>
  <c r="GF51" i="11" s="1"/>
  <c r="GE51" i="11" a="1"/>
  <c r="GE51" i="11" s="1"/>
  <c r="GD51" i="11" a="1"/>
  <c r="GD51" i="11" s="1"/>
  <c r="GC51" i="11" a="1"/>
  <c r="GC51" i="11" s="1"/>
  <c r="GB51" i="11" a="1"/>
  <c r="GB51" i="11" s="1"/>
  <c r="GA51" i="11" a="1"/>
  <c r="GA51" i="11" s="1"/>
  <c r="FZ51" i="11" a="1"/>
  <c r="FZ51" i="11" s="1"/>
  <c r="FY51" i="11" a="1"/>
  <c r="FY51" i="11" s="1"/>
  <c r="FX51" i="11" a="1"/>
  <c r="FX51" i="11" s="1"/>
  <c r="FW51" i="11" a="1"/>
  <c r="FW51" i="11" s="1"/>
  <c r="FV51" i="11" a="1"/>
  <c r="FV51" i="11" s="1"/>
  <c r="FU51" i="11" a="1"/>
  <c r="FU51" i="11" s="1"/>
  <c r="FT51" i="11" a="1"/>
  <c r="FT51" i="11" s="1"/>
  <c r="FS51" i="11" a="1"/>
  <c r="FS51" i="11" s="1"/>
  <c r="FR51" i="11" a="1"/>
  <c r="FR51" i="11" s="1"/>
  <c r="FQ51" i="11" a="1"/>
  <c r="FQ51" i="11" s="1"/>
  <c r="FP51" i="11" a="1"/>
  <c r="FP51" i="11" s="1"/>
  <c r="FO51" i="11" a="1"/>
  <c r="FO51" i="11" s="1"/>
  <c r="FN51" i="11" a="1"/>
  <c r="FN51" i="11" s="1"/>
  <c r="FM51" i="11" a="1"/>
  <c r="FM51" i="11" s="1"/>
  <c r="FL51" i="11" a="1"/>
  <c r="FL51" i="11" s="1"/>
  <c r="FK51" i="11" a="1"/>
  <c r="FK51" i="11" s="1"/>
  <c r="FJ51" i="11" a="1"/>
  <c r="FJ51" i="11" s="1"/>
  <c r="FI51" i="11" a="1"/>
  <c r="FI51" i="11" s="1"/>
  <c r="FH51" i="11" a="1"/>
  <c r="FH51" i="11" s="1"/>
  <c r="FG51" i="11" a="1"/>
  <c r="FG51" i="11" s="1"/>
  <c r="FF51" i="11" a="1"/>
  <c r="FF51" i="11" s="1"/>
  <c r="IC50" i="11" a="1"/>
  <c r="IC50" i="11" s="1"/>
  <c r="IB50" i="11" a="1"/>
  <c r="IB50" i="11" s="1"/>
  <c r="IA50" i="11" a="1"/>
  <c r="IA50" i="11" s="1"/>
  <c r="HZ50" i="11" a="1"/>
  <c r="HZ50" i="11" s="1"/>
  <c r="HY50" i="11" a="1"/>
  <c r="HY50" i="11" s="1"/>
  <c r="HX50" i="11" a="1"/>
  <c r="HX50" i="11" s="1"/>
  <c r="HW50" i="11" a="1"/>
  <c r="HW50" i="11" s="1"/>
  <c r="HV50" i="11" a="1"/>
  <c r="HV50" i="11" s="1"/>
  <c r="HU50" i="11" a="1"/>
  <c r="HU50" i="11" s="1"/>
  <c r="HT50" i="11" a="1"/>
  <c r="HT50" i="11" s="1"/>
  <c r="HS50" i="11" a="1"/>
  <c r="HS50" i="11" s="1"/>
  <c r="HR50" i="11" a="1"/>
  <c r="HR50" i="11" s="1"/>
  <c r="HQ50" i="11" a="1"/>
  <c r="HQ50" i="11" s="1"/>
  <c r="HP50" i="11" a="1"/>
  <c r="HP50" i="11" s="1"/>
  <c r="HO50" i="11" a="1"/>
  <c r="HO50" i="11" s="1"/>
  <c r="HN50" i="11" a="1"/>
  <c r="HN50" i="11" s="1"/>
  <c r="HM50" i="11" a="1"/>
  <c r="HM50" i="11" s="1"/>
  <c r="HL50" i="11" a="1"/>
  <c r="HL50" i="11" s="1"/>
  <c r="HK50" i="11" a="1"/>
  <c r="HK50" i="11" s="1"/>
  <c r="HJ50" i="11" a="1"/>
  <c r="HJ50" i="11" s="1"/>
  <c r="HI50" i="11" a="1"/>
  <c r="HI50" i="11" s="1"/>
  <c r="HH50" i="11" a="1"/>
  <c r="HH50" i="11" s="1"/>
  <c r="HG50" i="11" a="1"/>
  <c r="HG50" i="11" s="1"/>
  <c r="HF50" i="11" a="1"/>
  <c r="HF50" i="11" s="1"/>
  <c r="HE50" i="11" a="1"/>
  <c r="HE50" i="11" s="1"/>
  <c r="HD50" i="11" a="1"/>
  <c r="HD50" i="11" s="1"/>
  <c r="HC50" i="11" a="1"/>
  <c r="HC50" i="11" s="1"/>
  <c r="HB50" i="11" a="1"/>
  <c r="HB50" i="11" s="1"/>
  <c r="HA50" i="11" a="1"/>
  <c r="HA50" i="11" s="1"/>
  <c r="GZ50" i="11" a="1"/>
  <c r="GZ50" i="11" s="1"/>
  <c r="GY50" i="11" a="1"/>
  <c r="GY50" i="11" s="1"/>
  <c r="GX50" i="11" a="1"/>
  <c r="GX50" i="11" s="1"/>
  <c r="GW50" i="11" a="1"/>
  <c r="GW50" i="11" s="1"/>
  <c r="GV50" i="11" a="1"/>
  <c r="GV50" i="11" s="1"/>
  <c r="GU50" i="11" a="1"/>
  <c r="GU50" i="11" s="1"/>
  <c r="GT50" i="11" a="1"/>
  <c r="GT50" i="11" s="1"/>
  <c r="GS50" i="11" a="1"/>
  <c r="GS50" i="11" s="1"/>
  <c r="GR50" i="11" a="1"/>
  <c r="GR50" i="11" s="1"/>
  <c r="GQ50" i="11" a="1"/>
  <c r="GQ50" i="11" s="1"/>
  <c r="GP50" i="11" a="1"/>
  <c r="GP50" i="11" s="1"/>
  <c r="GO50" i="11" a="1"/>
  <c r="GO50" i="11" s="1"/>
  <c r="GN50" i="11" a="1"/>
  <c r="GN50" i="11" s="1"/>
  <c r="GM50" i="11" a="1"/>
  <c r="GM50" i="11" s="1"/>
  <c r="GL50" i="11" a="1"/>
  <c r="GL50" i="11" s="1"/>
  <c r="GK50" i="11" a="1"/>
  <c r="GK50" i="11" s="1"/>
  <c r="GJ50" i="11" a="1"/>
  <c r="GJ50" i="11" s="1"/>
  <c r="GI50" i="11" a="1"/>
  <c r="GI50" i="11" s="1"/>
  <c r="GH50" i="11" a="1"/>
  <c r="GH50" i="11" s="1"/>
  <c r="GG50" i="11" a="1"/>
  <c r="GG50" i="11" s="1"/>
  <c r="GF50" i="11" a="1"/>
  <c r="GF50" i="11" s="1"/>
  <c r="GE50" i="11" a="1"/>
  <c r="GE50" i="11" s="1"/>
  <c r="GD50" i="11" a="1"/>
  <c r="GD50" i="11" s="1"/>
  <c r="GC50" i="11" a="1"/>
  <c r="GC50" i="11" s="1"/>
  <c r="GB50" i="11" a="1"/>
  <c r="GB50" i="11" s="1"/>
  <c r="GA50" i="11" a="1"/>
  <c r="GA50" i="11" s="1"/>
  <c r="FZ50" i="11" a="1"/>
  <c r="FZ50" i="11" s="1"/>
  <c r="FY50" i="11" a="1"/>
  <c r="FY50" i="11" s="1"/>
  <c r="FX50" i="11" a="1"/>
  <c r="FX50" i="11" s="1"/>
  <c r="FW50" i="11" a="1"/>
  <c r="FW50" i="11" s="1"/>
  <c r="FV50" i="11" a="1"/>
  <c r="FV50" i="11" s="1"/>
  <c r="FU50" i="11" a="1"/>
  <c r="FU50" i="11" s="1"/>
  <c r="FT50" i="11" a="1"/>
  <c r="FT50" i="11" s="1"/>
  <c r="FS50" i="11" a="1"/>
  <c r="FS50" i="11" s="1"/>
  <c r="FR50" i="11" a="1"/>
  <c r="FR50" i="11" s="1"/>
  <c r="FQ50" i="11" a="1"/>
  <c r="FQ50" i="11" s="1"/>
  <c r="FP50" i="11" a="1"/>
  <c r="FP50" i="11" s="1"/>
  <c r="FO50" i="11" a="1"/>
  <c r="FO50" i="11" s="1"/>
  <c r="FN50" i="11" a="1"/>
  <c r="FN50" i="11" s="1"/>
  <c r="FM50" i="11" a="1"/>
  <c r="FM50" i="11" s="1"/>
  <c r="FL50" i="11" a="1"/>
  <c r="FL50" i="11" s="1"/>
  <c r="FK50" i="11" a="1"/>
  <c r="FK50" i="11" s="1"/>
  <c r="FJ50" i="11" a="1"/>
  <c r="FJ50" i="11" s="1"/>
  <c r="FI50" i="11" a="1"/>
  <c r="FI50" i="11" s="1"/>
  <c r="FH50" i="11" a="1"/>
  <c r="FH50" i="11" s="1"/>
  <c r="FG50" i="11" a="1"/>
  <c r="FG50" i="11" s="1"/>
  <c r="FF50" i="11" a="1"/>
  <c r="FF50" i="11" s="1"/>
  <c r="IC49" i="11" a="1"/>
  <c r="IC49" i="11" s="1"/>
  <c r="IB49" i="11" a="1"/>
  <c r="IB49" i="11" s="1"/>
  <c r="IA49" i="11" a="1"/>
  <c r="IA49" i="11" s="1"/>
  <c r="HZ49" i="11" a="1"/>
  <c r="HZ49" i="11" s="1"/>
  <c r="HY49" i="11" a="1"/>
  <c r="HY49" i="11" s="1"/>
  <c r="HX49" i="11" a="1"/>
  <c r="HX49" i="11" s="1"/>
  <c r="HW49" i="11" a="1"/>
  <c r="HW49" i="11" s="1"/>
  <c r="HV49" i="11" a="1"/>
  <c r="HV49" i="11" s="1"/>
  <c r="HU49" i="11" a="1"/>
  <c r="HU49" i="11" s="1"/>
  <c r="HT49" i="11" a="1"/>
  <c r="HT49" i="11" s="1"/>
  <c r="HS49" i="11" a="1"/>
  <c r="HS49" i="11" s="1"/>
  <c r="HR49" i="11" a="1"/>
  <c r="HR49" i="11" s="1"/>
  <c r="HQ49" i="11" a="1"/>
  <c r="HQ49" i="11" s="1"/>
  <c r="HP49" i="11" a="1"/>
  <c r="HP49" i="11" s="1"/>
  <c r="HO49" i="11" a="1"/>
  <c r="HO49" i="11" s="1"/>
  <c r="HN49" i="11" a="1"/>
  <c r="HN49" i="11" s="1"/>
  <c r="HM49" i="11" a="1"/>
  <c r="HM49" i="11" s="1"/>
  <c r="HL49" i="11" a="1"/>
  <c r="HL49" i="11" s="1"/>
  <c r="HK49" i="11" a="1"/>
  <c r="HK49" i="11" s="1"/>
  <c r="HJ49" i="11" a="1"/>
  <c r="HJ49" i="11" s="1"/>
  <c r="HI49" i="11" a="1"/>
  <c r="HI49" i="11" s="1"/>
  <c r="HH49" i="11" a="1"/>
  <c r="HH49" i="11" s="1"/>
  <c r="HG49" i="11" a="1"/>
  <c r="HG49" i="11" s="1"/>
  <c r="HF49" i="11" a="1"/>
  <c r="HF49" i="11" s="1"/>
  <c r="HE49" i="11" a="1"/>
  <c r="HE49" i="11" s="1"/>
  <c r="HD49" i="11" a="1"/>
  <c r="HD49" i="11" s="1"/>
  <c r="HC49" i="11" a="1"/>
  <c r="HC49" i="11" s="1"/>
  <c r="HB49" i="11" a="1"/>
  <c r="HB49" i="11" s="1"/>
  <c r="HA49" i="11" a="1"/>
  <c r="HA49" i="11" s="1"/>
  <c r="GZ49" i="11" a="1"/>
  <c r="GZ49" i="11" s="1"/>
  <c r="GY49" i="11" a="1"/>
  <c r="GY49" i="11" s="1"/>
  <c r="GX49" i="11" a="1"/>
  <c r="GX49" i="11" s="1"/>
  <c r="GW49" i="11" a="1"/>
  <c r="GW49" i="11" s="1"/>
  <c r="GV49" i="11" a="1"/>
  <c r="GV49" i="11" s="1"/>
  <c r="GU49" i="11" a="1"/>
  <c r="GU49" i="11" s="1"/>
  <c r="GT49" i="11" a="1"/>
  <c r="GT49" i="11" s="1"/>
  <c r="GS49" i="11" a="1"/>
  <c r="GS49" i="11" s="1"/>
  <c r="GR49" i="11" a="1"/>
  <c r="GR49" i="11" s="1"/>
  <c r="GQ49" i="11" a="1"/>
  <c r="GQ49" i="11" s="1"/>
  <c r="GP49" i="11" a="1"/>
  <c r="GP49" i="11" s="1"/>
  <c r="GO49" i="11" a="1"/>
  <c r="GO49" i="11" s="1"/>
  <c r="GN49" i="11" a="1"/>
  <c r="GN49" i="11" s="1"/>
  <c r="GM49" i="11" a="1"/>
  <c r="GM49" i="11" s="1"/>
  <c r="GL49" i="11" a="1"/>
  <c r="GL49" i="11" s="1"/>
  <c r="GK49" i="11" a="1"/>
  <c r="GK49" i="11" s="1"/>
  <c r="GJ49" i="11" a="1"/>
  <c r="GJ49" i="11" s="1"/>
  <c r="GI49" i="11" a="1"/>
  <c r="GI49" i="11" s="1"/>
  <c r="GH49" i="11" a="1"/>
  <c r="GH49" i="11" s="1"/>
  <c r="GG49" i="11" a="1"/>
  <c r="GG49" i="11" s="1"/>
  <c r="GF49" i="11" a="1"/>
  <c r="GF49" i="11" s="1"/>
  <c r="GE49" i="11" a="1"/>
  <c r="GE49" i="11" s="1"/>
  <c r="GD49" i="11" a="1"/>
  <c r="GD49" i="11" s="1"/>
  <c r="GC49" i="11" a="1"/>
  <c r="GC49" i="11" s="1"/>
  <c r="GB49" i="11" a="1"/>
  <c r="GB49" i="11" s="1"/>
  <c r="GA49" i="11" a="1"/>
  <c r="GA49" i="11" s="1"/>
  <c r="FZ49" i="11" a="1"/>
  <c r="FZ49" i="11" s="1"/>
  <c r="FY49" i="11" a="1"/>
  <c r="FY49" i="11" s="1"/>
  <c r="FX49" i="11" a="1"/>
  <c r="FX49" i="11" s="1"/>
  <c r="FW49" i="11" a="1"/>
  <c r="FW49" i="11" s="1"/>
  <c r="FV49" i="11" a="1"/>
  <c r="FV49" i="11" s="1"/>
  <c r="FU49" i="11" a="1"/>
  <c r="FU49" i="11" s="1"/>
  <c r="FT49" i="11" a="1"/>
  <c r="FT49" i="11" s="1"/>
  <c r="FS49" i="11" a="1"/>
  <c r="FS49" i="11" s="1"/>
  <c r="FR49" i="11" a="1"/>
  <c r="FR49" i="11" s="1"/>
  <c r="FQ49" i="11" a="1"/>
  <c r="FQ49" i="11" s="1"/>
  <c r="FP49" i="11" a="1"/>
  <c r="FP49" i="11" s="1"/>
  <c r="FO49" i="11" a="1"/>
  <c r="FO49" i="11" s="1"/>
  <c r="FN49" i="11" a="1"/>
  <c r="FN49" i="11" s="1"/>
  <c r="FM49" i="11" a="1"/>
  <c r="FM49" i="11" s="1"/>
  <c r="FL49" i="11" a="1"/>
  <c r="FL49" i="11" s="1"/>
  <c r="FK49" i="11" a="1"/>
  <c r="FK49" i="11" s="1"/>
  <c r="FJ49" i="11" a="1"/>
  <c r="FJ49" i="11" s="1"/>
  <c r="FI49" i="11" a="1"/>
  <c r="FI49" i="11" s="1"/>
  <c r="FH49" i="11" a="1"/>
  <c r="FH49" i="11" s="1"/>
  <c r="FG49" i="11" a="1"/>
  <c r="FG49" i="11" s="1"/>
  <c r="FF49" i="11" a="1"/>
  <c r="FF49" i="11" s="1"/>
  <c r="IC48" i="11" a="1"/>
  <c r="IC48" i="11" s="1"/>
  <c r="IB48" i="11" a="1"/>
  <c r="IB48" i="11" s="1"/>
  <c r="IA48" i="11" a="1"/>
  <c r="IA48" i="11" s="1"/>
  <c r="HZ48" i="11" a="1"/>
  <c r="HZ48" i="11" s="1"/>
  <c r="HY48" i="11" a="1"/>
  <c r="HY48" i="11" s="1"/>
  <c r="HX48" i="11" a="1"/>
  <c r="HX48" i="11" s="1"/>
  <c r="HW48" i="11" a="1"/>
  <c r="HW48" i="11" s="1"/>
  <c r="HV48" i="11" a="1"/>
  <c r="HV48" i="11" s="1"/>
  <c r="HU48" i="11" a="1"/>
  <c r="HU48" i="11" s="1"/>
  <c r="HT48" i="11" a="1"/>
  <c r="HT48" i="11" s="1"/>
  <c r="HS48" i="11" a="1"/>
  <c r="HS48" i="11" s="1"/>
  <c r="HR48" i="11" a="1"/>
  <c r="HR48" i="11" s="1"/>
  <c r="HQ48" i="11" a="1"/>
  <c r="HQ48" i="11" s="1"/>
  <c r="HP48" i="11" a="1"/>
  <c r="HP48" i="11" s="1"/>
  <c r="HO48" i="11" a="1"/>
  <c r="HO48" i="11" s="1"/>
  <c r="HN48" i="11" a="1"/>
  <c r="HN48" i="11" s="1"/>
  <c r="HM48" i="11" a="1"/>
  <c r="HM48" i="11" s="1"/>
  <c r="HL48" i="11" a="1"/>
  <c r="HL48" i="11" s="1"/>
  <c r="HK48" i="11" a="1"/>
  <c r="HK48" i="11" s="1"/>
  <c r="HJ48" i="11" a="1"/>
  <c r="HJ48" i="11" s="1"/>
  <c r="HI48" i="11" a="1"/>
  <c r="HI48" i="11" s="1"/>
  <c r="HH48" i="11" a="1"/>
  <c r="HH48" i="11" s="1"/>
  <c r="HG48" i="11" a="1"/>
  <c r="HG48" i="11" s="1"/>
  <c r="HF48" i="11" a="1"/>
  <c r="HF48" i="11" s="1"/>
  <c r="HE48" i="11" a="1"/>
  <c r="HE48" i="11" s="1"/>
  <c r="HD48" i="11" a="1"/>
  <c r="HD48" i="11" s="1"/>
  <c r="HC48" i="11" a="1"/>
  <c r="HC48" i="11" s="1"/>
  <c r="HB48" i="11" a="1"/>
  <c r="HB48" i="11" s="1"/>
  <c r="HA48" i="11" a="1"/>
  <c r="HA48" i="11" s="1"/>
  <c r="GZ48" i="11" a="1"/>
  <c r="GZ48" i="11" s="1"/>
  <c r="GY48" i="11" a="1"/>
  <c r="GY48" i="11" s="1"/>
  <c r="GX48" i="11" a="1"/>
  <c r="GX48" i="11" s="1"/>
  <c r="GW48" i="11" a="1"/>
  <c r="GW48" i="11" s="1"/>
  <c r="GV48" i="11" a="1"/>
  <c r="GV48" i="11" s="1"/>
  <c r="GU48" i="11" a="1"/>
  <c r="GU48" i="11" s="1"/>
  <c r="GT48" i="11" a="1"/>
  <c r="GT48" i="11" s="1"/>
  <c r="GS48" i="11" a="1"/>
  <c r="GS48" i="11" s="1"/>
  <c r="GR48" i="11" a="1"/>
  <c r="GR48" i="11" s="1"/>
  <c r="GQ48" i="11" a="1"/>
  <c r="GQ48" i="11" s="1"/>
  <c r="GP48" i="11" a="1"/>
  <c r="GP48" i="11" s="1"/>
  <c r="GO48" i="11" a="1"/>
  <c r="GO48" i="11" s="1"/>
  <c r="GN48" i="11" a="1"/>
  <c r="GN48" i="11" s="1"/>
  <c r="GM48" i="11" a="1"/>
  <c r="GM48" i="11" s="1"/>
  <c r="GL48" i="11" a="1"/>
  <c r="GL48" i="11" s="1"/>
  <c r="GK48" i="11" a="1"/>
  <c r="GK48" i="11" s="1"/>
  <c r="GJ48" i="11" a="1"/>
  <c r="GJ48" i="11" s="1"/>
  <c r="GI48" i="11" a="1"/>
  <c r="GI48" i="11" s="1"/>
  <c r="GH48" i="11" a="1"/>
  <c r="GH48" i="11" s="1"/>
  <c r="GG48" i="11" a="1"/>
  <c r="GG48" i="11" s="1"/>
  <c r="GF48" i="11" a="1"/>
  <c r="GF48" i="11" s="1"/>
  <c r="GE48" i="11" a="1"/>
  <c r="GE48" i="11" s="1"/>
  <c r="GD48" i="11" a="1"/>
  <c r="GD48" i="11" s="1"/>
  <c r="GC48" i="11" a="1"/>
  <c r="GC48" i="11" s="1"/>
  <c r="GB48" i="11" a="1"/>
  <c r="GB48" i="11" s="1"/>
  <c r="GA48" i="11" a="1"/>
  <c r="GA48" i="11" s="1"/>
  <c r="FZ48" i="11" a="1"/>
  <c r="FZ48" i="11" s="1"/>
  <c r="FY48" i="11" a="1"/>
  <c r="FY48" i="11" s="1"/>
  <c r="FX48" i="11" a="1"/>
  <c r="FX48" i="11" s="1"/>
  <c r="FW48" i="11" a="1"/>
  <c r="FW48" i="11" s="1"/>
  <c r="FV48" i="11" a="1"/>
  <c r="FV48" i="11" s="1"/>
  <c r="FU48" i="11" a="1"/>
  <c r="FU48" i="11" s="1"/>
  <c r="FT48" i="11" a="1"/>
  <c r="FT48" i="11" s="1"/>
  <c r="FS48" i="11" a="1"/>
  <c r="FS48" i="11" s="1"/>
  <c r="FR48" i="11" a="1"/>
  <c r="FR48" i="11" s="1"/>
  <c r="FQ48" i="11" a="1"/>
  <c r="FQ48" i="11" s="1"/>
  <c r="FP48" i="11" a="1"/>
  <c r="FP48" i="11" s="1"/>
  <c r="FO48" i="11" a="1"/>
  <c r="FO48" i="11" s="1"/>
  <c r="FN48" i="11" a="1"/>
  <c r="FN48" i="11" s="1"/>
  <c r="FM48" i="11" a="1"/>
  <c r="FM48" i="11" s="1"/>
  <c r="FL48" i="11" a="1"/>
  <c r="FL48" i="11" s="1"/>
  <c r="FK48" i="11" a="1"/>
  <c r="FK48" i="11" s="1"/>
  <c r="FJ48" i="11" a="1"/>
  <c r="FJ48" i="11" s="1"/>
  <c r="FI48" i="11" a="1"/>
  <c r="FI48" i="11" s="1"/>
  <c r="FH48" i="11" a="1"/>
  <c r="FH48" i="11" s="1"/>
  <c r="FG48" i="11" a="1"/>
  <c r="FG48" i="11" s="1"/>
  <c r="FF48" i="11" a="1"/>
  <c r="FF48" i="11" s="1"/>
  <c r="IC47" i="11" a="1"/>
  <c r="IC47" i="11" s="1"/>
  <c r="IB47" i="11" a="1"/>
  <c r="IB47" i="11" s="1"/>
  <c r="IA47" i="11" a="1"/>
  <c r="IA47" i="11" s="1"/>
  <c r="HZ47" i="11" a="1"/>
  <c r="HZ47" i="11" s="1"/>
  <c r="HY47" i="11" a="1"/>
  <c r="HY47" i="11" s="1"/>
  <c r="HX47" i="11" a="1"/>
  <c r="HX47" i="11" s="1"/>
  <c r="HW47" i="11" a="1"/>
  <c r="HW47" i="11" s="1"/>
  <c r="HV47" i="11" a="1"/>
  <c r="HV47" i="11" s="1"/>
  <c r="HU47" i="11" a="1"/>
  <c r="HU47" i="11" s="1"/>
  <c r="HT47" i="11" a="1"/>
  <c r="HT47" i="11" s="1"/>
  <c r="HS47" i="11" a="1"/>
  <c r="HS47" i="11" s="1"/>
  <c r="HR47" i="11" a="1"/>
  <c r="HR47" i="11" s="1"/>
  <c r="HQ47" i="11" a="1"/>
  <c r="HQ47" i="11" s="1"/>
  <c r="HP47" i="11" a="1"/>
  <c r="HP47" i="11" s="1"/>
  <c r="HO47" i="11" a="1"/>
  <c r="HO47" i="11" s="1"/>
  <c r="HN47" i="11" a="1"/>
  <c r="HN47" i="11" s="1"/>
  <c r="HM47" i="11" a="1"/>
  <c r="HM47" i="11" s="1"/>
  <c r="HL47" i="11" a="1"/>
  <c r="HL47" i="11" s="1"/>
  <c r="HK47" i="11" a="1"/>
  <c r="HK47" i="11" s="1"/>
  <c r="HJ47" i="11" a="1"/>
  <c r="HJ47" i="11" s="1"/>
  <c r="HI47" i="11" a="1"/>
  <c r="HI47" i="11" s="1"/>
  <c r="HH47" i="11" a="1"/>
  <c r="HH47" i="11" s="1"/>
  <c r="HG47" i="11" a="1"/>
  <c r="HG47" i="11" s="1"/>
  <c r="HF47" i="11" a="1"/>
  <c r="HF47" i="11" s="1"/>
  <c r="HE47" i="11" a="1"/>
  <c r="HE47" i="11" s="1"/>
  <c r="HD47" i="11" a="1"/>
  <c r="HD47" i="11" s="1"/>
  <c r="HC47" i="11" a="1"/>
  <c r="HC47" i="11" s="1"/>
  <c r="HB47" i="11" a="1"/>
  <c r="HB47" i="11" s="1"/>
  <c r="HA47" i="11" a="1"/>
  <c r="HA47" i="11" s="1"/>
  <c r="GZ47" i="11" a="1"/>
  <c r="GZ47" i="11" s="1"/>
  <c r="GY47" i="11" a="1"/>
  <c r="GY47" i="11" s="1"/>
  <c r="GX47" i="11" a="1"/>
  <c r="GX47" i="11" s="1"/>
  <c r="GW47" i="11" a="1"/>
  <c r="GW47" i="11" s="1"/>
  <c r="GV47" i="11" a="1"/>
  <c r="GV47" i="11" s="1"/>
  <c r="GU47" i="11" a="1"/>
  <c r="GU47" i="11" s="1"/>
  <c r="GT47" i="11" a="1"/>
  <c r="GT47" i="11" s="1"/>
  <c r="GS47" i="11" a="1"/>
  <c r="GS47" i="11" s="1"/>
  <c r="GR47" i="11" a="1"/>
  <c r="GR47" i="11" s="1"/>
  <c r="GQ47" i="11" a="1"/>
  <c r="GQ47" i="11" s="1"/>
  <c r="GP47" i="11" a="1"/>
  <c r="GP47" i="11" s="1"/>
  <c r="GO47" i="11" a="1"/>
  <c r="GO47" i="11" s="1"/>
  <c r="GN47" i="11" a="1"/>
  <c r="GN47" i="11" s="1"/>
  <c r="GM47" i="11" a="1"/>
  <c r="GM47" i="11" s="1"/>
  <c r="GL47" i="11" a="1"/>
  <c r="GL47" i="11" s="1"/>
  <c r="GK47" i="11" a="1"/>
  <c r="GK47" i="11" s="1"/>
  <c r="GJ47" i="11" a="1"/>
  <c r="GJ47" i="11" s="1"/>
  <c r="GI47" i="11" a="1"/>
  <c r="GI47" i="11" s="1"/>
  <c r="GH47" i="11" a="1"/>
  <c r="GH47" i="11" s="1"/>
  <c r="GG47" i="11" a="1"/>
  <c r="GG47" i="11" s="1"/>
  <c r="GF47" i="11" a="1"/>
  <c r="GF47" i="11" s="1"/>
  <c r="GE47" i="11" a="1"/>
  <c r="GE47" i="11" s="1"/>
  <c r="GD47" i="11" a="1"/>
  <c r="GD47" i="11" s="1"/>
  <c r="GC47" i="11" a="1"/>
  <c r="GC47" i="11" s="1"/>
  <c r="GB47" i="11" a="1"/>
  <c r="GB47" i="11" s="1"/>
  <c r="GA47" i="11" a="1"/>
  <c r="GA47" i="11" s="1"/>
  <c r="FZ47" i="11" a="1"/>
  <c r="FZ47" i="11" s="1"/>
  <c r="FY47" i="11" a="1"/>
  <c r="FY47" i="11" s="1"/>
  <c r="FX47" i="11" a="1"/>
  <c r="FX47" i="11" s="1"/>
  <c r="FW47" i="11" a="1"/>
  <c r="FW47" i="11" s="1"/>
  <c r="FV47" i="11" a="1"/>
  <c r="FV47" i="11" s="1"/>
  <c r="FU47" i="11" a="1"/>
  <c r="FU47" i="11" s="1"/>
  <c r="FT47" i="11" a="1"/>
  <c r="FT47" i="11" s="1"/>
  <c r="FS47" i="11" a="1"/>
  <c r="FS47" i="11" s="1"/>
  <c r="FR47" i="11" a="1"/>
  <c r="FR47" i="11" s="1"/>
  <c r="FQ47" i="11" a="1"/>
  <c r="FQ47" i="11" s="1"/>
  <c r="FP47" i="11" a="1"/>
  <c r="FP47" i="11" s="1"/>
  <c r="FO47" i="11" a="1"/>
  <c r="FO47" i="11" s="1"/>
  <c r="FN47" i="11" a="1"/>
  <c r="FN47" i="11" s="1"/>
  <c r="FM47" i="11" a="1"/>
  <c r="FM47" i="11" s="1"/>
  <c r="FL47" i="11" a="1"/>
  <c r="FL47" i="11" s="1"/>
  <c r="FK47" i="11" a="1"/>
  <c r="FK47" i="11" s="1"/>
  <c r="FJ47" i="11" a="1"/>
  <c r="FJ47" i="11" s="1"/>
  <c r="FI47" i="11" a="1"/>
  <c r="FI47" i="11" s="1"/>
  <c r="FH47" i="11" a="1"/>
  <c r="FH47" i="11" s="1"/>
  <c r="FG47" i="11" a="1"/>
  <c r="FG47" i="11" s="1"/>
  <c r="FF47" i="11" a="1"/>
  <c r="FF47" i="11" s="1"/>
  <c r="IC46" i="11" a="1"/>
  <c r="IC46" i="11" s="1"/>
  <c r="IB46" i="11" a="1"/>
  <c r="IB46" i="11" s="1"/>
  <c r="IA46" i="11" a="1"/>
  <c r="IA46" i="11" s="1"/>
  <c r="HZ46" i="11" a="1"/>
  <c r="HZ46" i="11" s="1"/>
  <c r="HY46" i="11" a="1"/>
  <c r="HY46" i="11" s="1"/>
  <c r="HX46" i="11" a="1"/>
  <c r="HX46" i="11" s="1"/>
  <c r="HW46" i="11" a="1"/>
  <c r="HW46" i="11" s="1"/>
  <c r="HV46" i="11" a="1"/>
  <c r="HV46" i="11" s="1"/>
  <c r="HU46" i="11" a="1"/>
  <c r="HU46" i="11" s="1"/>
  <c r="HT46" i="11" a="1"/>
  <c r="HT46" i="11" s="1"/>
  <c r="HS46" i="11" a="1"/>
  <c r="HS46" i="11" s="1"/>
  <c r="HR46" i="11" a="1"/>
  <c r="HR46" i="11" s="1"/>
  <c r="HQ46" i="11" a="1"/>
  <c r="HQ46" i="11" s="1"/>
  <c r="HP46" i="11" a="1"/>
  <c r="HP46" i="11" s="1"/>
  <c r="HO46" i="11" a="1"/>
  <c r="HO46" i="11" s="1"/>
  <c r="HN46" i="11" a="1"/>
  <c r="HN46" i="11" s="1"/>
  <c r="HM46" i="11" a="1"/>
  <c r="HM46" i="11" s="1"/>
  <c r="HL46" i="11" a="1"/>
  <c r="HL46" i="11" s="1"/>
  <c r="HK46" i="11" a="1"/>
  <c r="HK46" i="11" s="1"/>
  <c r="HJ46" i="11" a="1"/>
  <c r="HJ46" i="11" s="1"/>
  <c r="HI46" i="11" a="1"/>
  <c r="HI46" i="11" s="1"/>
  <c r="HH46" i="11" a="1"/>
  <c r="HH46" i="11" s="1"/>
  <c r="HG46" i="11" a="1"/>
  <c r="HG46" i="11" s="1"/>
  <c r="HF46" i="11" a="1"/>
  <c r="HF46" i="11" s="1"/>
  <c r="HE46" i="11" a="1"/>
  <c r="HE46" i="11" s="1"/>
  <c r="HD46" i="11" a="1"/>
  <c r="HD46" i="11" s="1"/>
  <c r="HC46" i="11" a="1"/>
  <c r="HC46" i="11" s="1"/>
  <c r="HB46" i="11" a="1"/>
  <c r="HB46" i="11" s="1"/>
  <c r="HA46" i="11" a="1"/>
  <c r="HA46" i="11" s="1"/>
  <c r="GZ46" i="11" a="1"/>
  <c r="GZ46" i="11" s="1"/>
  <c r="GY46" i="11" a="1"/>
  <c r="GY46" i="11" s="1"/>
  <c r="GX46" i="11" a="1"/>
  <c r="GX46" i="11" s="1"/>
  <c r="GW46" i="11" a="1"/>
  <c r="GW46" i="11" s="1"/>
  <c r="GV46" i="11" a="1"/>
  <c r="GV46" i="11" s="1"/>
  <c r="GU46" i="11" a="1"/>
  <c r="GU46" i="11" s="1"/>
  <c r="GT46" i="11" a="1"/>
  <c r="GT46" i="11" s="1"/>
  <c r="GS46" i="11" a="1"/>
  <c r="GS46" i="11" s="1"/>
  <c r="GR46" i="11" a="1"/>
  <c r="GR46" i="11" s="1"/>
  <c r="GQ46" i="11" a="1"/>
  <c r="GQ46" i="11" s="1"/>
  <c r="GP46" i="11" a="1"/>
  <c r="GP46" i="11" s="1"/>
  <c r="GO46" i="11" a="1"/>
  <c r="GO46" i="11" s="1"/>
  <c r="GN46" i="11" a="1"/>
  <c r="GN46" i="11" s="1"/>
  <c r="GM46" i="11" a="1"/>
  <c r="GM46" i="11" s="1"/>
  <c r="GL46" i="11" a="1"/>
  <c r="GL46" i="11" s="1"/>
  <c r="GK46" i="11" a="1"/>
  <c r="GK46" i="11" s="1"/>
  <c r="GJ46" i="11" a="1"/>
  <c r="GJ46" i="11" s="1"/>
  <c r="GI46" i="11" a="1"/>
  <c r="GI46" i="11" s="1"/>
  <c r="GH46" i="11" a="1"/>
  <c r="GH46" i="11" s="1"/>
  <c r="GG46" i="11" a="1"/>
  <c r="GG46" i="11" s="1"/>
  <c r="GF46" i="11" a="1"/>
  <c r="GF46" i="11" s="1"/>
  <c r="GE46" i="11" a="1"/>
  <c r="GE46" i="11" s="1"/>
  <c r="GD46" i="11" a="1"/>
  <c r="GD46" i="11" s="1"/>
  <c r="GC46" i="11" a="1"/>
  <c r="GC46" i="11" s="1"/>
  <c r="GB46" i="11" a="1"/>
  <c r="GB46" i="11" s="1"/>
  <c r="GA46" i="11" a="1"/>
  <c r="GA46" i="11" s="1"/>
  <c r="FZ46" i="11" a="1"/>
  <c r="FZ46" i="11" s="1"/>
  <c r="FY46" i="11" a="1"/>
  <c r="FY46" i="11" s="1"/>
  <c r="FX46" i="11" a="1"/>
  <c r="FX46" i="11" s="1"/>
  <c r="FW46" i="11" a="1"/>
  <c r="FW46" i="11" s="1"/>
  <c r="FV46" i="11" a="1"/>
  <c r="FV46" i="11" s="1"/>
  <c r="FU46" i="11" a="1"/>
  <c r="FU46" i="11" s="1"/>
  <c r="FT46" i="11" a="1"/>
  <c r="FT46" i="11" s="1"/>
  <c r="FS46" i="11" a="1"/>
  <c r="FS46" i="11" s="1"/>
  <c r="FR46" i="11" a="1"/>
  <c r="FR46" i="11" s="1"/>
  <c r="FQ46" i="11" a="1"/>
  <c r="FQ46" i="11" s="1"/>
  <c r="FP46" i="11" a="1"/>
  <c r="FP46" i="11" s="1"/>
  <c r="FO46" i="11" a="1"/>
  <c r="FO46" i="11" s="1"/>
  <c r="FN46" i="11" a="1"/>
  <c r="FN46" i="11" s="1"/>
  <c r="FM46" i="11" a="1"/>
  <c r="FM46" i="11" s="1"/>
  <c r="FL46" i="11" a="1"/>
  <c r="FL46" i="11" s="1"/>
  <c r="FK46" i="11" a="1"/>
  <c r="FK46" i="11" s="1"/>
  <c r="FJ46" i="11" a="1"/>
  <c r="FJ46" i="11" s="1"/>
  <c r="FI46" i="11" a="1"/>
  <c r="FI46" i="11" s="1"/>
  <c r="FH46" i="11" a="1"/>
  <c r="FH46" i="11" s="1"/>
  <c r="FG46" i="11" a="1"/>
  <c r="FG46" i="11" s="1"/>
  <c r="FF46" i="11" a="1"/>
  <c r="FF46" i="11" s="1"/>
  <c r="IC45" i="11" a="1"/>
  <c r="IC45" i="11" s="1"/>
  <c r="IB45" i="11" a="1"/>
  <c r="IB45" i="11" s="1"/>
  <c r="IA45" i="11" a="1"/>
  <c r="IA45" i="11" s="1"/>
  <c r="HZ45" i="11" a="1"/>
  <c r="HZ45" i="11" s="1"/>
  <c r="HY45" i="11" a="1"/>
  <c r="HY45" i="11" s="1"/>
  <c r="HX45" i="11" a="1"/>
  <c r="HX45" i="11" s="1"/>
  <c r="HW45" i="11" a="1"/>
  <c r="HW45" i="11" s="1"/>
  <c r="HV45" i="11" a="1"/>
  <c r="HV45" i="11" s="1"/>
  <c r="HU45" i="11" a="1"/>
  <c r="HU45" i="11" s="1"/>
  <c r="HT45" i="11" a="1"/>
  <c r="HT45" i="11" s="1"/>
  <c r="HS45" i="11" a="1"/>
  <c r="HS45" i="11" s="1"/>
  <c r="HR45" i="11" a="1"/>
  <c r="HR45" i="11" s="1"/>
  <c r="HQ45" i="11" a="1"/>
  <c r="HQ45" i="11" s="1"/>
  <c r="HP45" i="11" a="1"/>
  <c r="HP45" i="11" s="1"/>
  <c r="HO45" i="11" a="1"/>
  <c r="HO45" i="11" s="1"/>
  <c r="HN45" i="11" a="1"/>
  <c r="HN45" i="11" s="1"/>
  <c r="HM45" i="11" a="1"/>
  <c r="HM45" i="11" s="1"/>
  <c r="HL45" i="11" a="1"/>
  <c r="HL45" i="11" s="1"/>
  <c r="HK45" i="11" a="1"/>
  <c r="HK45" i="11" s="1"/>
  <c r="HJ45" i="11" a="1"/>
  <c r="HJ45" i="11" s="1"/>
  <c r="HI45" i="11" a="1"/>
  <c r="HI45" i="11" s="1"/>
  <c r="HH45" i="11" a="1"/>
  <c r="HH45" i="11" s="1"/>
  <c r="HG45" i="11" a="1"/>
  <c r="HG45" i="11" s="1"/>
  <c r="HF45" i="11" a="1"/>
  <c r="HF45" i="11" s="1"/>
  <c r="HE45" i="11" a="1"/>
  <c r="HE45" i="11" s="1"/>
  <c r="HD45" i="11" a="1"/>
  <c r="HD45" i="11" s="1"/>
  <c r="HC45" i="11" a="1"/>
  <c r="HC45" i="11" s="1"/>
  <c r="HB45" i="11" a="1"/>
  <c r="HB45" i="11" s="1"/>
  <c r="HA45" i="11" a="1"/>
  <c r="HA45" i="11" s="1"/>
  <c r="GZ45" i="11" a="1"/>
  <c r="GZ45" i="11" s="1"/>
  <c r="GY45" i="11" a="1"/>
  <c r="GY45" i="11" s="1"/>
  <c r="GX45" i="11" a="1"/>
  <c r="GX45" i="11" s="1"/>
  <c r="GW45" i="11" a="1"/>
  <c r="GW45" i="11" s="1"/>
  <c r="GV45" i="11" a="1"/>
  <c r="GV45" i="11" s="1"/>
  <c r="GU45" i="11" a="1"/>
  <c r="GU45" i="11" s="1"/>
  <c r="GT45" i="11" a="1"/>
  <c r="GT45" i="11" s="1"/>
  <c r="GS45" i="11" a="1"/>
  <c r="GS45" i="11" s="1"/>
  <c r="GR45" i="11" a="1"/>
  <c r="GR45" i="11" s="1"/>
  <c r="GQ45" i="11" a="1"/>
  <c r="GQ45" i="11" s="1"/>
  <c r="GP45" i="11" a="1"/>
  <c r="GP45" i="11" s="1"/>
  <c r="GO45" i="11" a="1"/>
  <c r="GO45" i="11" s="1"/>
  <c r="GN45" i="11" a="1"/>
  <c r="GN45" i="11" s="1"/>
  <c r="GM45" i="11" a="1"/>
  <c r="GM45" i="11" s="1"/>
  <c r="GL45" i="11" a="1"/>
  <c r="GL45" i="11" s="1"/>
  <c r="GK45" i="11" a="1"/>
  <c r="GK45" i="11" s="1"/>
  <c r="GJ45" i="11" a="1"/>
  <c r="GJ45" i="11" s="1"/>
  <c r="GI45" i="11" a="1"/>
  <c r="GI45" i="11" s="1"/>
  <c r="GH45" i="11" a="1"/>
  <c r="GH45" i="11" s="1"/>
  <c r="GG45" i="11" a="1"/>
  <c r="GG45" i="11" s="1"/>
  <c r="GF45" i="11" a="1"/>
  <c r="GF45" i="11" s="1"/>
  <c r="GE45" i="11" a="1"/>
  <c r="GE45" i="11" s="1"/>
  <c r="GD45" i="11" a="1"/>
  <c r="GD45" i="11" s="1"/>
  <c r="GC45" i="11" a="1"/>
  <c r="GC45" i="11" s="1"/>
  <c r="GB45" i="11" a="1"/>
  <c r="GB45" i="11" s="1"/>
  <c r="GA45" i="11" a="1"/>
  <c r="GA45" i="11" s="1"/>
  <c r="FZ45" i="11" a="1"/>
  <c r="FZ45" i="11" s="1"/>
  <c r="FY45" i="11" a="1"/>
  <c r="FY45" i="11" s="1"/>
  <c r="FX45" i="11" a="1"/>
  <c r="FX45" i="11" s="1"/>
  <c r="FW45" i="11" a="1"/>
  <c r="FW45" i="11" s="1"/>
  <c r="FV45" i="11" a="1"/>
  <c r="FV45" i="11" s="1"/>
  <c r="FU45" i="11" a="1"/>
  <c r="FU45" i="11" s="1"/>
  <c r="FT45" i="11" a="1"/>
  <c r="FT45" i="11" s="1"/>
  <c r="FS45" i="11" a="1"/>
  <c r="FS45" i="11" s="1"/>
  <c r="FR45" i="11" a="1"/>
  <c r="FR45" i="11" s="1"/>
  <c r="FQ45" i="11" a="1"/>
  <c r="FQ45" i="11" s="1"/>
  <c r="FP45" i="11" a="1"/>
  <c r="FP45" i="11" s="1"/>
  <c r="FO45" i="11" a="1"/>
  <c r="FO45" i="11" s="1"/>
  <c r="FN45" i="11" a="1"/>
  <c r="FN45" i="11" s="1"/>
  <c r="FM45" i="11" a="1"/>
  <c r="FM45" i="11" s="1"/>
  <c r="FL45" i="11" a="1"/>
  <c r="FL45" i="11" s="1"/>
  <c r="FK45" i="11" a="1"/>
  <c r="FK45" i="11" s="1"/>
  <c r="FJ45" i="11" a="1"/>
  <c r="FJ45" i="11" s="1"/>
  <c r="FI45" i="11" a="1"/>
  <c r="FI45" i="11" s="1"/>
  <c r="FH45" i="11" a="1"/>
  <c r="FH45" i="11" s="1"/>
  <c r="FG45" i="11" a="1"/>
  <c r="FG45" i="11" s="1"/>
  <c r="FF45" i="11" a="1"/>
  <c r="FF45" i="11" s="1"/>
  <c r="IC44" i="11" a="1"/>
  <c r="IC44" i="11" s="1"/>
  <c r="IB44" i="11" a="1"/>
  <c r="IB44" i="11" s="1"/>
  <c r="IA44" i="11" a="1"/>
  <c r="IA44" i="11" s="1"/>
  <c r="HZ44" i="11" a="1"/>
  <c r="HZ44" i="11" s="1"/>
  <c r="HY44" i="11" a="1"/>
  <c r="HY44" i="11" s="1"/>
  <c r="HX44" i="11" a="1"/>
  <c r="HX44" i="11" s="1"/>
  <c r="HW44" i="11" a="1"/>
  <c r="HW44" i="11" s="1"/>
  <c r="HV44" i="11" a="1"/>
  <c r="HV44" i="11" s="1"/>
  <c r="HU44" i="11" a="1"/>
  <c r="HU44" i="11" s="1"/>
  <c r="HT44" i="11" a="1"/>
  <c r="HT44" i="11" s="1"/>
  <c r="HS44" i="11" a="1"/>
  <c r="HS44" i="11" s="1"/>
  <c r="HR44" i="11" a="1"/>
  <c r="HR44" i="11" s="1"/>
  <c r="HQ44" i="11" a="1"/>
  <c r="HQ44" i="11" s="1"/>
  <c r="HP44" i="11" a="1"/>
  <c r="HP44" i="11" s="1"/>
  <c r="HO44" i="11" a="1"/>
  <c r="HO44" i="11" s="1"/>
  <c r="HN44" i="11" a="1"/>
  <c r="HN44" i="11" s="1"/>
  <c r="HM44" i="11" a="1"/>
  <c r="HM44" i="11" s="1"/>
  <c r="HL44" i="11" a="1"/>
  <c r="HL44" i="11" s="1"/>
  <c r="HK44" i="11" a="1"/>
  <c r="HK44" i="11" s="1"/>
  <c r="HJ44" i="11" a="1"/>
  <c r="HJ44" i="11" s="1"/>
  <c r="HI44" i="11" a="1"/>
  <c r="HI44" i="11" s="1"/>
  <c r="HH44" i="11" a="1"/>
  <c r="HH44" i="11" s="1"/>
  <c r="HG44" i="11" a="1"/>
  <c r="HG44" i="11" s="1"/>
  <c r="HF44" i="11" a="1"/>
  <c r="HF44" i="11" s="1"/>
  <c r="HE44" i="11" a="1"/>
  <c r="HE44" i="11" s="1"/>
  <c r="HD44" i="11" a="1"/>
  <c r="HD44" i="11" s="1"/>
  <c r="HC44" i="11" a="1"/>
  <c r="HC44" i="11" s="1"/>
  <c r="HB44" i="11" a="1"/>
  <c r="HB44" i="11" s="1"/>
  <c r="HA44" i="11" a="1"/>
  <c r="HA44" i="11" s="1"/>
  <c r="GZ44" i="11" a="1"/>
  <c r="GZ44" i="11" s="1"/>
  <c r="GY44" i="11" a="1"/>
  <c r="GY44" i="11" s="1"/>
  <c r="GX44" i="11" a="1"/>
  <c r="GX44" i="11" s="1"/>
  <c r="GW44" i="11" a="1"/>
  <c r="GW44" i="11" s="1"/>
  <c r="GV44" i="11" a="1"/>
  <c r="GV44" i="11" s="1"/>
  <c r="GU44" i="11" a="1"/>
  <c r="GU44" i="11" s="1"/>
  <c r="GT44" i="11" a="1"/>
  <c r="GT44" i="11" s="1"/>
  <c r="GS44" i="11" a="1"/>
  <c r="GS44" i="11" s="1"/>
  <c r="GR44" i="11" a="1"/>
  <c r="GR44" i="11" s="1"/>
  <c r="GQ44" i="11" a="1"/>
  <c r="GQ44" i="11" s="1"/>
  <c r="GP44" i="11" a="1"/>
  <c r="GP44" i="11" s="1"/>
  <c r="GO44" i="11" a="1"/>
  <c r="GO44" i="11" s="1"/>
  <c r="GN44" i="11" a="1"/>
  <c r="GN44" i="11" s="1"/>
  <c r="GM44" i="11" a="1"/>
  <c r="GM44" i="11" s="1"/>
  <c r="GL44" i="11" a="1"/>
  <c r="GL44" i="11" s="1"/>
  <c r="GK44" i="11" a="1"/>
  <c r="GK44" i="11" s="1"/>
  <c r="GJ44" i="11" a="1"/>
  <c r="GJ44" i="11" s="1"/>
  <c r="GI44" i="11" a="1"/>
  <c r="GI44" i="11" s="1"/>
  <c r="GH44" i="11" a="1"/>
  <c r="GH44" i="11" s="1"/>
  <c r="GG44" i="11" a="1"/>
  <c r="GG44" i="11" s="1"/>
  <c r="GF44" i="11" a="1"/>
  <c r="GF44" i="11" s="1"/>
  <c r="GE44" i="11" a="1"/>
  <c r="GE44" i="11" s="1"/>
  <c r="GD44" i="11" a="1"/>
  <c r="GD44" i="11" s="1"/>
  <c r="GC44" i="11" a="1"/>
  <c r="GC44" i="11" s="1"/>
  <c r="GB44" i="11" a="1"/>
  <c r="GB44" i="11" s="1"/>
  <c r="GA44" i="11" a="1"/>
  <c r="GA44" i="11" s="1"/>
  <c r="FZ44" i="11" a="1"/>
  <c r="FZ44" i="11" s="1"/>
  <c r="FY44" i="11" a="1"/>
  <c r="FY44" i="11" s="1"/>
  <c r="FX44" i="11" a="1"/>
  <c r="FX44" i="11" s="1"/>
  <c r="FW44" i="11" a="1"/>
  <c r="FW44" i="11" s="1"/>
  <c r="FV44" i="11" a="1"/>
  <c r="FV44" i="11" s="1"/>
  <c r="FU44" i="11" a="1"/>
  <c r="FU44" i="11" s="1"/>
  <c r="FT44" i="11" a="1"/>
  <c r="FT44" i="11" s="1"/>
  <c r="FS44" i="11" a="1"/>
  <c r="FS44" i="11" s="1"/>
  <c r="FR44" i="11" a="1"/>
  <c r="FR44" i="11" s="1"/>
  <c r="FQ44" i="11" a="1"/>
  <c r="FQ44" i="11" s="1"/>
  <c r="FP44" i="11" a="1"/>
  <c r="FP44" i="11" s="1"/>
  <c r="FO44" i="11" a="1"/>
  <c r="FO44" i="11" s="1"/>
  <c r="FN44" i="11" a="1"/>
  <c r="FN44" i="11" s="1"/>
  <c r="FM44" i="11" a="1"/>
  <c r="FM44" i="11" s="1"/>
  <c r="FL44" i="11" a="1"/>
  <c r="FL44" i="11" s="1"/>
  <c r="FK44" i="11" a="1"/>
  <c r="FK44" i="11" s="1"/>
  <c r="FJ44" i="11" a="1"/>
  <c r="FJ44" i="11" s="1"/>
  <c r="FI44" i="11" a="1"/>
  <c r="FI44" i="11" s="1"/>
  <c r="FH44" i="11" a="1"/>
  <c r="FH44" i="11" s="1"/>
  <c r="FG44" i="11" a="1"/>
  <c r="FG44" i="11" s="1"/>
  <c r="FF44" i="11" a="1"/>
  <c r="FF44" i="11" s="1"/>
  <c r="IC43" i="11" a="1"/>
  <c r="IC43" i="11" s="1"/>
  <c r="IB43" i="11" a="1"/>
  <c r="IB43" i="11" s="1"/>
  <c r="IA43" i="11" a="1"/>
  <c r="IA43" i="11" s="1"/>
  <c r="HZ43" i="11" a="1"/>
  <c r="HZ43" i="11" s="1"/>
  <c r="HY43" i="11" a="1"/>
  <c r="HY43" i="11" s="1"/>
  <c r="HX43" i="11" a="1"/>
  <c r="HX43" i="11" s="1"/>
  <c r="HW43" i="11" a="1"/>
  <c r="HW43" i="11" s="1"/>
  <c r="HV43" i="11" a="1"/>
  <c r="HV43" i="11" s="1"/>
  <c r="HU43" i="11" a="1"/>
  <c r="HU43" i="11" s="1"/>
  <c r="HT43" i="11" a="1"/>
  <c r="HT43" i="11" s="1"/>
  <c r="HS43" i="11" a="1"/>
  <c r="HS43" i="11" s="1"/>
  <c r="HR43" i="11" a="1"/>
  <c r="HR43" i="11" s="1"/>
  <c r="HQ43" i="11" a="1"/>
  <c r="HQ43" i="11" s="1"/>
  <c r="HP43" i="11" a="1"/>
  <c r="HP43" i="11" s="1"/>
  <c r="HO43" i="11" a="1"/>
  <c r="HO43" i="11" s="1"/>
  <c r="HN43" i="11" a="1"/>
  <c r="HN43" i="11" s="1"/>
  <c r="HM43" i="11" a="1"/>
  <c r="HM43" i="11" s="1"/>
  <c r="HL43" i="11" a="1"/>
  <c r="HL43" i="11" s="1"/>
  <c r="HK43" i="11" a="1"/>
  <c r="HK43" i="11" s="1"/>
  <c r="HJ43" i="11" a="1"/>
  <c r="HJ43" i="11" s="1"/>
  <c r="HI43" i="11" a="1"/>
  <c r="HI43" i="11" s="1"/>
  <c r="HH43" i="11" a="1"/>
  <c r="HH43" i="11" s="1"/>
  <c r="HG43" i="11" a="1"/>
  <c r="HG43" i="11" s="1"/>
  <c r="HF43" i="11" a="1"/>
  <c r="HF43" i="11" s="1"/>
  <c r="HE43" i="11" a="1"/>
  <c r="HE43" i="11" s="1"/>
  <c r="HD43" i="11" a="1"/>
  <c r="HD43" i="11" s="1"/>
  <c r="HC43" i="11" a="1"/>
  <c r="HC43" i="11" s="1"/>
  <c r="HB43" i="11" a="1"/>
  <c r="HB43" i="11" s="1"/>
  <c r="HA43" i="11" a="1"/>
  <c r="HA43" i="11" s="1"/>
  <c r="GZ43" i="11" a="1"/>
  <c r="GZ43" i="11" s="1"/>
  <c r="GY43" i="11" a="1"/>
  <c r="GY43" i="11" s="1"/>
  <c r="GX43" i="11" a="1"/>
  <c r="GX43" i="11" s="1"/>
  <c r="GW43" i="11" a="1"/>
  <c r="GW43" i="11" s="1"/>
  <c r="GV43" i="11" a="1"/>
  <c r="GV43" i="11" s="1"/>
  <c r="GU43" i="11" a="1"/>
  <c r="GU43" i="11" s="1"/>
  <c r="GT43" i="11" a="1"/>
  <c r="GT43" i="11" s="1"/>
  <c r="GS43" i="11" a="1"/>
  <c r="GS43" i="11" s="1"/>
  <c r="GR43" i="11" a="1"/>
  <c r="GR43" i="11" s="1"/>
  <c r="GQ43" i="11" a="1"/>
  <c r="GQ43" i="11" s="1"/>
  <c r="GP43" i="11" a="1"/>
  <c r="GP43" i="11" s="1"/>
  <c r="GO43" i="11" a="1"/>
  <c r="GO43" i="11" s="1"/>
  <c r="GN43" i="11" a="1"/>
  <c r="GN43" i="11" s="1"/>
  <c r="GM43" i="11" a="1"/>
  <c r="GM43" i="11" s="1"/>
  <c r="GL43" i="11" a="1"/>
  <c r="GL43" i="11" s="1"/>
  <c r="GK43" i="11" a="1"/>
  <c r="GK43" i="11" s="1"/>
  <c r="GJ43" i="11" a="1"/>
  <c r="GJ43" i="11" s="1"/>
  <c r="GI43" i="11" a="1"/>
  <c r="GI43" i="11" s="1"/>
  <c r="GH43" i="11" a="1"/>
  <c r="GH43" i="11" s="1"/>
  <c r="GG43" i="11" a="1"/>
  <c r="GG43" i="11" s="1"/>
  <c r="GF43" i="11" a="1"/>
  <c r="GF43" i="11" s="1"/>
  <c r="GE43" i="11" a="1"/>
  <c r="GE43" i="11" s="1"/>
  <c r="GD43" i="11" a="1"/>
  <c r="GD43" i="11" s="1"/>
  <c r="GC43" i="11" a="1"/>
  <c r="GC43" i="11" s="1"/>
  <c r="GB43" i="11" a="1"/>
  <c r="GB43" i="11" s="1"/>
  <c r="GA43" i="11" a="1"/>
  <c r="GA43" i="11" s="1"/>
  <c r="FZ43" i="11" a="1"/>
  <c r="FZ43" i="11" s="1"/>
  <c r="FY43" i="11" a="1"/>
  <c r="FY43" i="11" s="1"/>
  <c r="FX43" i="11" a="1"/>
  <c r="FX43" i="11" s="1"/>
  <c r="FW43" i="11" a="1"/>
  <c r="FW43" i="11" s="1"/>
  <c r="FV43" i="11" a="1"/>
  <c r="FV43" i="11" s="1"/>
  <c r="FU43" i="11" a="1"/>
  <c r="FU43" i="11" s="1"/>
  <c r="FT43" i="11" a="1"/>
  <c r="FT43" i="11" s="1"/>
  <c r="FS43" i="11" a="1"/>
  <c r="FS43" i="11" s="1"/>
  <c r="FR43" i="11" a="1"/>
  <c r="FR43" i="11" s="1"/>
  <c r="FQ43" i="11" a="1"/>
  <c r="FQ43" i="11" s="1"/>
  <c r="FP43" i="11" a="1"/>
  <c r="FP43" i="11" s="1"/>
  <c r="FO43" i="11" a="1"/>
  <c r="FO43" i="11" s="1"/>
  <c r="FN43" i="11" a="1"/>
  <c r="FN43" i="11" s="1"/>
  <c r="FM43" i="11" a="1"/>
  <c r="FM43" i="11" s="1"/>
  <c r="FL43" i="11" a="1"/>
  <c r="FL43" i="11" s="1"/>
  <c r="FK43" i="11" a="1"/>
  <c r="FK43" i="11" s="1"/>
  <c r="FJ43" i="11" a="1"/>
  <c r="FJ43" i="11" s="1"/>
  <c r="FI43" i="11" a="1"/>
  <c r="FI43" i="11" s="1"/>
  <c r="FH43" i="11" a="1"/>
  <c r="FH43" i="11" s="1"/>
  <c r="FG43" i="11" a="1"/>
  <c r="FG43" i="11" s="1"/>
  <c r="FF43" i="11" a="1"/>
  <c r="FF43" i="11" s="1"/>
  <c r="IC42" i="11" a="1"/>
  <c r="IC42" i="11" s="1"/>
  <c r="IB42" i="11" a="1"/>
  <c r="IB42" i="11" s="1"/>
  <c r="IA42" i="11" a="1"/>
  <c r="IA42" i="11" s="1"/>
  <c r="HZ42" i="11" a="1"/>
  <c r="HZ42" i="11" s="1"/>
  <c r="HY42" i="11" a="1"/>
  <c r="HY42" i="11" s="1"/>
  <c r="HX42" i="11" a="1"/>
  <c r="HX42" i="11" s="1"/>
  <c r="HW42" i="11" a="1"/>
  <c r="HW42" i="11" s="1"/>
  <c r="HV42" i="11" a="1"/>
  <c r="HV42" i="11" s="1"/>
  <c r="HU42" i="11" a="1"/>
  <c r="HU42" i="11" s="1"/>
  <c r="HT42" i="11" a="1"/>
  <c r="HT42" i="11" s="1"/>
  <c r="HS42" i="11" a="1"/>
  <c r="HS42" i="11" s="1"/>
  <c r="HR42" i="11" a="1"/>
  <c r="HR42" i="11" s="1"/>
  <c r="HQ42" i="11" a="1"/>
  <c r="HQ42" i="11" s="1"/>
  <c r="HP42" i="11" a="1"/>
  <c r="HP42" i="11" s="1"/>
  <c r="HO42" i="11" a="1"/>
  <c r="HO42" i="11" s="1"/>
  <c r="HN42" i="11" a="1"/>
  <c r="HN42" i="11" s="1"/>
  <c r="HM42" i="11" a="1"/>
  <c r="HM42" i="11" s="1"/>
  <c r="HL42" i="11" a="1"/>
  <c r="HL42" i="11" s="1"/>
  <c r="HK42" i="11" a="1"/>
  <c r="HK42" i="11" s="1"/>
  <c r="HJ42" i="11" a="1"/>
  <c r="HJ42" i="11" s="1"/>
  <c r="HI42" i="11" a="1"/>
  <c r="HI42" i="11" s="1"/>
  <c r="HH42" i="11" a="1"/>
  <c r="HH42" i="11" s="1"/>
  <c r="HG42" i="11" a="1"/>
  <c r="HG42" i="11" s="1"/>
  <c r="HF42" i="11" a="1"/>
  <c r="HF42" i="11" s="1"/>
  <c r="HE42" i="11" a="1"/>
  <c r="HE42" i="11" s="1"/>
  <c r="HD42" i="11" a="1"/>
  <c r="HD42" i="11" s="1"/>
  <c r="HC42" i="11" a="1"/>
  <c r="HC42" i="11" s="1"/>
  <c r="HB42" i="11" a="1"/>
  <c r="HB42" i="11" s="1"/>
  <c r="HA42" i="11" a="1"/>
  <c r="HA42" i="11" s="1"/>
  <c r="GZ42" i="11" a="1"/>
  <c r="GZ42" i="11" s="1"/>
  <c r="GY42" i="11" a="1"/>
  <c r="GY42" i="11" s="1"/>
  <c r="GX42" i="11" a="1"/>
  <c r="GX42" i="11" s="1"/>
  <c r="GW42" i="11" a="1"/>
  <c r="GW42" i="11" s="1"/>
  <c r="GV42" i="11" a="1"/>
  <c r="GV42" i="11" s="1"/>
  <c r="GU42" i="11" a="1"/>
  <c r="GU42" i="11" s="1"/>
  <c r="GT42" i="11" a="1"/>
  <c r="GT42" i="11" s="1"/>
  <c r="GS42" i="11" a="1"/>
  <c r="GS42" i="11" s="1"/>
  <c r="GR42" i="11" a="1"/>
  <c r="GR42" i="11" s="1"/>
  <c r="GQ42" i="11" a="1"/>
  <c r="GQ42" i="11" s="1"/>
  <c r="GP42" i="11" a="1"/>
  <c r="GP42" i="11" s="1"/>
  <c r="GO42" i="11" a="1"/>
  <c r="GO42" i="11" s="1"/>
  <c r="GN42" i="11" a="1"/>
  <c r="GN42" i="11" s="1"/>
  <c r="GM42" i="11" a="1"/>
  <c r="GM42" i="11" s="1"/>
  <c r="GL42" i="11" a="1"/>
  <c r="GL42" i="11" s="1"/>
  <c r="GK42" i="11" a="1"/>
  <c r="GK42" i="11" s="1"/>
  <c r="GJ42" i="11" a="1"/>
  <c r="GJ42" i="11" s="1"/>
  <c r="GI42" i="11" a="1"/>
  <c r="GI42" i="11" s="1"/>
  <c r="GH42" i="11" a="1"/>
  <c r="GH42" i="11" s="1"/>
  <c r="GG42" i="11" a="1"/>
  <c r="GG42" i="11" s="1"/>
  <c r="GF42" i="11" a="1"/>
  <c r="GF42" i="11" s="1"/>
  <c r="GE42" i="11" a="1"/>
  <c r="GE42" i="11" s="1"/>
  <c r="GD42" i="11" a="1"/>
  <c r="GD42" i="11" s="1"/>
  <c r="GC42" i="11" a="1"/>
  <c r="GC42" i="11" s="1"/>
  <c r="GB42" i="11" a="1"/>
  <c r="GB42" i="11" s="1"/>
  <c r="GA42" i="11" a="1"/>
  <c r="GA42" i="11" s="1"/>
  <c r="FZ42" i="11" a="1"/>
  <c r="FZ42" i="11" s="1"/>
  <c r="FY42" i="11" a="1"/>
  <c r="FY42" i="11" s="1"/>
  <c r="FX42" i="11" a="1"/>
  <c r="FX42" i="11" s="1"/>
  <c r="FW42" i="11" a="1"/>
  <c r="FW42" i="11" s="1"/>
  <c r="FV42" i="11" a="1"/>
  <c r="FV42" i="11" s="1"/>
  <c r="FU42" i="11" a="1"/>
  <c r="FU42" i="11" s="1"/>
  <c r="FT42" i="11" a="1"/>
  <c r="FT42" i="11" s="1"/>
  <c r="FS42" i="11" a="1"/>
  <c r="FS42" i="11" s="1"/>
  <c r="FR42" i="11" a="1"/>
  <c r="FR42" i="11" s="1"/>
  <c r="FQ42" i="11" a="1"/>
  <c r="FQ42" i="11" s="1"/>
  <c r="FP42" i="11" a="1"/>
  <c r="FP42" i="11" s="1"/>
  <c r="FO42" i="11" a="1"/>
  <c r="FO42" i="11" s="1"/>
  <c r="FN42" i="11" a="1"/>
  <c r="FN42" i="11" s="1"/>
  <c r="FM42" i="11" a="1"/>
  <c r="FM42" i="11" s="1"/>
  <c r="FL42" i="11" a="1"/>
  <c r="FL42" i="11" s="1"/>
  <c r="FK42" i="11" a="1"/>
  <c r="FK42" i="11" s="1"/>
  <c r="FJ42" i="11" a="1"/>
  <c r="FJ42" i="11" s="1"/>
  <c r="FI42" i="11" a="1"/>
  <c r="FI42" i="11" s="1"/>
  <c r="FH42" i="11" a="1"/>
  <c r="FH42" i="11" s="1"/>
  <c r="FG42" i="11" a="1"/>
  <c r="FG42" i="11" s="1"/>
  <c r="FF42" i="11" a="1"/>
  <c r="FF42" i="11" s="1"/>
  <c r="IC41" i="11" a="1"/>
  <c r="IC41" i="11" s="1"/>
  <c r="IB41" i="11" a="1"/>
  <c r="IB41" i="11" s="1"/>
  <c r="IA41" i="11" a="1"/>
  <c r="IA41" i="11" s="1"/>
  <c r="HZ41" i="11" a="1"/>
  <c r="HZ41" i="11" s="1"/>
  <c r="HY41" i="11" a="1"/>
  <c r="HY41" i="11" s="1"/>
  <c r="HX41" i="11" a="1"/>
  <c r="HX41" i="11" s="1"/>
  <c r="HW41" i="11" a="1"/>
  <c r="HW41" i="11" s="1"/>
  <c r="HV41" i="11" a="1"/>
  <c r="HV41" i="11" s="1"/>
  <c r="HU41" i="11" a="1"/>
  <c r="HU41" i="11" s="1"/>
  <c r="HT41" i="11" a="1"/>
  <c r="HT41" i="11" s="1"/>
  <c r="HS41" i="11" a="1"/>
  <c r="HS41" i="11" s="1"/>
  <c r="HR41" i="11" a="1"/>
  <c r="HR41" i="11" s="1"/>
  <c r="HQ41" i="11" a="1"/>
  <c r="HQ41" i="11" s="1"/>
  <c r="HP41" i="11" a="1"/>
  <c r="HP41" i="11" s="1"/>
  <c r="HO41" i="11" a="1"/>
  <c r="HO41" i="11" s="1"/>
  <c r="HN41" i="11" a="1"/>
  <c r="HN41" i="11" s="1"/>
  <c r="HM41" i="11" a="1"/>
  <c r="HM41" i="11" s="1"/>
  <c r="HL41" i="11" a="1"/>
  <c r="HL41" i="11" s="1"/>
  <c r="HK41" i="11" a="1"/>
  <c r="HK41" i="11" s="1"/>
  <c r="HJ41" i="11" a="1"/>
  <c r="HJ41" i="11" s="1"/>
  <c r="HI41" i="11" a="1"/>
  <c r="HI41" i="11" s="1"/>
  <c r="HH41" i="11" a="1"/>
  <c r="HH41" i="11" s="1"/>
  <c r="HG41" i="11" a="1"/>
  <c r="HG41" i="11" s="1"/>
  <c r="HF41" i="11" a="1"/>
  <c r="HF41" i="11" s="1"/>
  <c r="HE41" i="11" a="1"/>
  <c r="HE41" i="11" s="1"/>
  <c r="HD41" i="11" a="1"/>
  <c r="HD41" i="11" s="1"/>
  <c r="HC41" i="11" a="1"/>
  <c r="HC41" i="11" s="1"/>
  <c r="HB41" i="11" a="1"/>
  <c r="HB41" i="11" s="1"/>
  <c r="HA41" i="11" a="1"/>
  <c r="HA41" i="11" s="1"/>
  <c r="GZ41" i="11" a="1"/>
  <c r="GZ41" i="11" s="1"/>
  <c r="GY41" i="11" a="1"/>
  <c r="GY41" i="11" s="1"/>
  <c r="GX41" i="11" a="1"/>
  <c r="GX41" i="11" s="1"/>
  <c r="GW41" i="11" a="1"/>
  <c r="GW41" i="11" s="1"/>
  <c r="GV41" i="11" a="1"/>
  <c r="GV41" i="11" s="1"/>
  <c r="GU41" i="11" a="1"/>
  <c r="GU41" i="11" s="1"/>
  <c r="GT41" i="11" a="1"/>
  <c r="GT41" i="11" s="1"/>
  <c r="GS41" i="11" a="1"/>
  <c r="GS41" i="11" s="1"/>
  <c r="GR41" i="11" a="1"/>
  <c r="GR41" i="11" s="1"/>
  <c r="GQ41" i="11" a="1"/>
  <c r="GQ41" i="11" s="1"/>
  <c r="GP41" i="11" a="1"/>
  <c r="GP41" i="11" s="1"/>
  <c r="GO41" i="11" a="1"/>
  <c r="GO41" i="11" s="1"/>
  <c r="GN41" i="11" a="1"/>
  <c r="GN41" i="11" s="1"/>
  <c r="GM41" i="11" a="1"/>
  <c r="GM41" i="11" s="1"/>
  <c r="GL41" i="11" a="1"/>
  <c r="GL41" i="11" s="1"/>
  <c r="GK41" i="11" a="1"/>
  <c r="GK41" i="11" s="1"/>
  <c r="GJ41" i="11" a="1"/>
  <c r="GJ41" i="11" s="1"/>
  <c r="GI41" i="11" a="1"/>
  <c r="GI41" i="11" s="1"/>
  <c r="GH41" i="11" a="1"/>
  <c r="GH41" i="11" s="1"/>
  <c r="GG41" i="11" a="1"/>
  <c r="GG41" i="11" s="1"/>
  <c r="GF41" i="11" a="1"/>
  <c r="GF41" i="11" s="1"/>
  <c r="GE41" i="11" a="1"/>
  <c r="GE41" i="11" s="1"/>
  <c r="GD41" i="11" a="1"/>
  <c r="GD41" i="11" s="1"/>
  <c r="GC41" i="11" a="1"/>
  <c r="GC41" i="11" s="1"/>
  <c r="GB41" i="11" a="1"/>
  <c r="GB41" i="11" s="1"/>
  <c r="GA41" i="11" a="1"/>
  <c r="GA41" i="11" s="1"/>
  <c r="FZ41" i="11" a="1"/>
  <c r="FZ41" i="11" s="1"/>
  <c r="FY41" i="11" a="1"/>
  <c r="FY41" i="11" s="1"/>
  <c r="FX41" i="11" a="1"/>
  <c r="FX41" i="11" s="1"/>
  <c r="FW41" i="11" a="1"/>
  <c r="FW41" i="11" s="1"/>
  <c r="FV41" i="11" a="1"/>
  <c r="FV41" i="11" s="1"/>
  <c r="FU41" i="11" a="1"/>
  <c r="FU41" i="11" s="1"/>
  <c r="FT41" i="11" a="1"/>
  <c r="FT41" i="11" s="1"/>
  <c r="FS41" i="11" a="1"/>
  <c r="FS41" i="11" s="1"/>
  <c r="FR41" i="11" a="1"/>
  <c r="FR41" i="11" s="1"/>
  <c r="FQ41" i="11" a="1"/>
  <c r="FQ41" i="11" s="1"/>
  <c r="FP41" i="11" a="1"/>
  <c r="FP41" i="11" s="1"/>
  <c r="FO41" i="11" a="1"/>
  <c r="FO41" i="11" s="1"/>
  <c r="FN41" i="11" a="1"/>
  <c r="FN41" i="11" s="1"/>
  <c r="FM41" i="11" a="1"/>
  <c r="FM41" i="11" s="1"/>
  <c r="FL41" i="11" a="1"/>
  <c r="FL41" i="11" s="1"/>
  <c r="FK41" i="11" a="1"/>
  <c r="FK41" i="11" s="1"/>
  <c r="FJ41" i="11" a="1"/>
  <c r="FJ41" i="11" s="1"/>
  <c r="FI41" i="11" a="1"/>
  <c r="FI41" i="11" s="1"/>
  <c r="FH41" i="11" a="1"/>
  <c r="FH41" i="11" s="1"/>
  <c r="FG41" i="11" a="1"/>
  <c r="FG41" i="11" s="1"/>
  <c r="FF41" i="11" a="1"/>
  <c r="FF41" i="11" s="1"/>
  <c r="IC40" i="11" a="1"/>
  <c r="IC40" i="11" s="1"/>
  <c r="IB40" i="11" a="1"/>
  <c r="IB40" i="11" s="1"/>
  <c r="IA40" i="11" a="1"/>
  <c r="IA40" i="11" s="1"/>
  <c r="HZ40" i="11" a="1"/>
  <c r="HZ40" i="11" s="1"/>
  <c r="HY40" i="11" a="1"/>
  <c r="HY40" i="11" s="1"/>
  <c r="HX40" i="11" a="1"/>
  <c r="HX40" i="11" s="1"/>
  <c r="HW40" i="11" a="1"/>
  <c r="HW40" i="11" s="1"/>
  <c r="HV40" i="11" a="1"/>
  <c r="HV40" i="11" s="1"/>
  <c r="HU40" i="11" a="1"/>
  <c r="HU40" i="11" s="1"/>
  <c r="HT40" i="11" a="1"/>
  <c r="HT40" i="11" s="1"/>
  <c r="HS40" i="11" a="1"/>
  <c r="HS40" i="11" s="1"/>
  <c r="HR40" i="11" a="1"/>
  <c r="HR40" i="11" s="1"/>
  <c r="HQ40" i="11" a="1"/>
  <c r="HQ40" i="11" s="1"/>
  <c r="HP40" i="11" a="1"/>
  <c r="HP40" i="11" s="1"/>
  <c r="HO40" i="11" a="1"/>
  <c r="HO40" i="11" s="1"/>
  <c r="HN40" i="11" a="1"/>
  <c r="HN40" i="11" s="1"/>
  <c r="HM40" i="11" a="1"/>
  <c r="HM40" i="11" s="1"/>
  <c r="HL40" i="11" a="1"/>
  <c r="HL40" i="11" s="1"/>
  <c r="HK40" i="11" a="1"/>
  <c r="HK40" i="11" s="1"/>
  <c r="HJ40" i="11" a="1"/>
  <c r="HJ40" i="11" s="1"/>
  <c r="HI40" i="11" a="1"/>
  <c r="HI40" i="11" s="1"/>
  <c r="HH40" i="11" a="1"/>
  <c r="HH40" i="11" s="1"/>
  <c r="HG40" i="11" a="1"/>
  <c r="HG40" i="11" s="1"/>
  <c r="HF40" i="11" a="1"/>
  <c r="HF40" i="11" s="1"/>
  <c r="HE40" i="11" a="1"/>
  <c r="HE40" i="11" s="1"/>
  <c r="HD40" i="11" a="1"/>
  <c r="HD40" i="11" s="1"/>
  <c r="HC40" i="11" a="1"/>
  <c r="HC40" i="11" s="1"/>
  <c r="HB40" i="11" a="1"/>
  <c r="HB40" i="11" s="1"/>
  <c r="HA40" i="11" a="1"/>
  <c r="HA40" i="11" s="1"/>
  <c r="GZ40" i="11" a="1"/>
  <c r="GZ40" i="11" s="1"/>
  <c r="GY40" i="11" a="1"/>
  <c r="GY40" i="11" s="1"/>
  <c r="GX40" i="11" a="1"/>
  <c r="GX40" i="11" s="1"/>
  <c r="GW40" i="11" a="1"/>
  <c r="GW40" i="11" s="1"/>
  <c r="GV40" i="11" a="1"/>
  <c r="GV40" i="11" s="1"/>
  <c r="GU40" i="11" a="1"/>
  <c r="GU40" i="11" s="1"/>
  <c r="GT40" i="11" a="1"/>
  <c r="GT40" i="11" s="1"/>
  <c r="GS40" i="11" a="1"/>
  <c r="GS40" i="11" s="1"/>
  <c r="GR40" i="11" a="1"/>
  <c r="GR40" i="11" s="1"/>
  <c r="GQ40" i="11" a="1"/>
  <c r="GQ40" i="11" s="1"/>
  <c r="GP40" i="11" a="1"/>
  <c r="GP40" i="11" s="1"/>
  <c r="GO40" i="11" a="1"/>
  <c r="GO40" i="11" s="1"/>
  <c r="GN40" i="11" a="1"/>
  <c r="GN40" i="11" s="1"/>
  <c r="GM40" i="11" a="1"/>
  <c r="GM40" i="11" s="1"/>
  <c r="GL40" i="11" a="1"/>
  <c r="GL40" i="11" s="1"/>
  <c r="GK40" i="11" a="1"/>
  <c r="GK40" i="11" s="1"/>
  <c r="GJ40" i="11" a="1"/>
  <c r="GJ40" i="11" s="1"/>
  <c r="GI40" i="11" a="1"/>
  <c r="GI40" i="11" s="1"/>
  <c r="GH40" i="11" a="1"/>
  <c r="GH40" i="11" s="1"/>
  <c r="GG40" i="11" a="1"/>
  <c r="GG40" i="11" s="1"/>
  <c r="GF40" i="11" a="1"/>
  <c r="GF40" i="11" s="1"/>
  <c r="GE40" i="11" a="1"/>
  <c r="GE40" i="11" s="1"/>
  <c r="GD40" i="11" a="1"/>
  <c r="GD40" i="11" s="1"/>
  <c r="GC40" i="11" a="1"/>
  <c r="GC40" i="11" s="1"/>
  <c r="GB40" i="11" a="1"/>
  <c r="GB40" i="11" s="1"/>
  <c r="GA40" i="11" a="1"/>
  <c r="GA40" i="11" s="1"/>
  <c r="FZ40" i="11" a="1"/>
  <c r="FZ40" i="11" s="1"/>
  <c r="FY40" i="11" a="1"/>
  <c r="FY40" i="11" s="1"/>
  <c r="FX40" i="11" a="1"/>
  <c r="FX40" i="11" s="1"/>
  <c r="FW40" i="11" a="1"/>
  <c r="FW40" i="11" s="1"/>
  <c r="FV40" i="11" a="1"/>
  <c r="FV40" i="11" s="1"/>
  <c r="FU40" i="11" a="1"/>
  <c r="FU40" i="11" s="1"/>
  <c r="FT40" i="11" a="1"/>
  <c r="FT40" i="11" s="1"/>
  <c r="FS40" i="11" a="1"/>
  <c r="FS40" i="11" s="1"/>
  <c r="FR40" i="11" a="1"/>
  <c r="FR40" i="11" s="1"/>
  <c r="FQ40" i="11" a="1"/>
  <c r="FQ40" i="11" s="1"/>
  <c r="FP40" i="11" a="1"/>
  <c r="FP40" i="11" s="1"/>
  <c r="FO40" i="11" a="1"/>
  <c r="FO40" i="11" s="1"/>
  <c r="FN40" i="11" a="1"/>
  <c r="FN40" i="11" s="1"/>
  <c r="FM40" i="11" a="1"/>
  <c r="FM40" i="11" s="1"/>
  <c r="FL40" i="11" a="1"/>
  <c r="FL40" i="11" s="1"/>
  <c r="FK40" i="11" a="1"/>
  <c r="FK40" i="11" s="1"/>
  <c r="FJ40" i="11" a="1"/>
  <c r="FJ40" i="11" s="1"/>
  <c r="FI40" i="11" a="1"/>
  <c r="FI40" i="11" s="1"/>
  <c r="FH40" i="11" a="1"/>
  <c r="FH40" i="11" s="1"/>
  <c r="FG40" i="11" a="1"/>
  <c r="FG40" i="11" s="1"/>
  <c r="FF40" i="11" a="1"/>
  <c r="FF40" i="11" s="1"/>
  <c r="IC39" i="11" a="1"/>
  <c r="IC39" i="11" s="1"/>
  <c r="IB39" i="11" a="1"/>
  <c r="IB39" i="11" s="1"/>
  <c r="IA39" i="11" a="1"/>
  <c r="IA39" i="11" s="1"/>
  <c r="HZ39" i="11" a="1"/>
  <c r="HZ39" i="11" s="1"/>
  <c r="HY39" i="11" a="1"/>
  <c r="HY39" i="11" s="1"/>
  <c r="HX39" i="11" a="1"/>
  <c r="HX39" i="11" s="1"/>
  <c r="HW39" i="11" a="1"/>
  <c r="HW39" i="11" s="1"/>
  <c r="HV39" i="11" a="1"/>
  <c r="HV39" i="11" s="1"/>
  <c r="HU39" i="11" a="1"/>
  <c r="HU39" i="11" s="1"/>
  <c r="HT39" i="11" a="1"/>
  <c r="HT39" i="11" s="1"/>
  <c r="HS39" i="11" a="1"/>
  <c r="HS39" i="11" s="1"/>
  <c r="HR39" i="11" a="1"/>
  <c r="HR39" i="11" s="1"/>
  <c r="HQ39" i="11" a="1"/>
  <c r="HQ39" i="11" s="1"/>
  <c r="HP39" i="11" a="1"/>
  <c r="HP39" i="11" s="1"/>
  <c r="HO39" i="11" a="1"/>
  <c r="HO39" i="11" s="1"/>
  <c r="HN39" i="11" a="1"/>
  <c r="HN39" i="11" s="1"/>
  <c r="HM39" i="11" a="1"/>
  <c r="HM39" i="11" s="1"/>
  <c r="HL39" i="11" a="1"/>
  <c r="HL39" i="11" s="1"/>
  <c r="HK39" i="11" a="1"/>
  <c r="HK39" i="11" s="1"/>
  <c r="HJ39" i="11" a="1"/>
  <c r="HJ39" i="11" s="1"/>
  <c r="HI39" i="11" a="1"/>
  <c r="HI39" i="11" s="1"/>
  <c r="HH39" i="11" a="1"/>
  <c r="HH39" i="11" s="1"/>
  <c r="HG39" i="11" a="1"/>
  <c r="HG39" i="11" s="1"/>
  <c r="HF39" i="11" a="1"/>
  <c r="HF39" i="11" s="1"/>
  <c r="HE39" i="11" a="1"/>
  <c r="HE39" i="11" s="1"/>
  <c r="HD39" i="11" a="1"/>
  <c r="HD39" i="11" s="1"/>
  <c r="HC39" i="11" a="1"/>
  <c r="HC39" i="11" s="1"/>
  <c r="HB39" i="11" a="1"/>
  <c r="HB39" i="11" s="1"/>
  <c r="HA39" i="11" a="1"/>
  <c r="HA39" i="11" s="1"/>
  <c r="GZ39" i="11" a="1"/>
  <c r="GZ39" i="11" s="1"/>
  <c r="GY39" i="11" a="1"/>
  <c r="GY39" i="11" s="1"/>
  <c r="GX39" i="11" a="1"/>
  <c r="GX39" i="11" s="1"/>
  <c r="GW39" i="11" a="1"/>
  <c r="GW39" i="11" s="1"/>
  <c r="GV39" i="11" a="1"/>
  <c r="GV39" i="11" s="1"/>
  <c r="GU39" i="11" a="1"/>
  <c r="GU39" i="11" s="1"/>
  <c r="GT39" i="11" a="1"/>
  <c r="GT39" i="11" s="1"/>
  <c r="GS39" i="11" a="1"/>
  <c r="GS39" i="11" s="1"/>
  <c r="GR39" i="11" a="1"/>
  <c r="GR39" i="11" s="1"/>
  <c r="GQ39" i="11" a="1"/>
  <c r="GQ39" i="11" s="1"/>
  <c r="GP39" i="11" a="1"/>
  <c r="GP39" i="11" s="1"/>
  <c r="GO39" i="11" a="1"/>
  <c r="GO39" i="11" s="1"/>
  <c r="GN39" i="11" a="1"/>
  <c r="GN39" i="11" s="1"/>
  <c r="GM39" i="11" a="1"/>
  <c r="GM39" i="11" s="1"/>
  <c r="GL39" i="11" a="1"/>
  <c r="GL39" i="11" s="1"/>
  <c r="GK39" i="11" a="1"/>
  <c r="GK39" i="11" s="1"/>
  <c r="GJ39" i="11" a="1"/>
  <c r="GJ39" i="11" s="1"/>
  <c r="GI39" i="11" a="1"/>
  <c r="GI39" i="11" s="1"/>
  <c r="GH39" i="11" a="1"/>
  <c r="GH39" i="11" s="1"/>
  <c r="GG39" i="11" a="1"/>
  <c r="GG39" i="11" s="1"/>
  <c r="GF39" i="11" a="1"/>
  <c r="GF39" i="11" s="1"/>
  <c r="GE39" i="11" a="1"/>
  <c r="GE39" i="11" s="1"/>
  <c r="GD39" i="11" a="1"/>
  <c r="GD39" i="11" s="1"/>
  <c r="GC39" i="11" a="1"/>
  <c r="GC39" i="11" s="1"/>
  <c r="GB39" i="11" a="1"/>
  <c r="GB39" i="11" s="1"/>
  <c r="GA39" i="11" a="1"/>
  <c r="GA39" i="11" s="1"/>
  <c r="FZ39" i="11" a="1"/>
  <c r="FZ39" i="11" s="1"/>
  <c r="FY39" i="11" a="1"/>
  <c r="FY39" i="11" s="1"/>
  <c r="FX39" i="11" a="1"/>
  <c r="FX39" i="11" s="1"/>
  <c r="FW39" i="11" a="1"/>
  <c r="FW39" i="11" s="1"/>
  <c r="FV39" i="11" a="1"/>
  <c r="FV39" i="11" s="1"/>
  <c r="FU39" i="11" a="1"/>
  <c r="FU39" i="11" s="1"/>
  <c r="FT39" i="11" a="1"/>
  <c r="FT39" i="11" s="1"/>
  <c r="FS39" i="11" a="1"/>
  <c r="FS39" i="11" s="1"/>
  <c r="FR39" i="11" a="1"/>
  <c r="FR39" i="11" s="1"/>
  <c r="FQ39" i="11" a="1"/>
  <c r="FQ39" i="11" s="1"/>
  <c r="FP39" i="11" a="1"/>
  <c r="FP39" i="11" s="1"/>
  <c r="FO39" i="11" a="1"/>
  <c r="FO39" i="11" s="1"/>
  <c r="FN39" i="11" a="1"/>
  <c r="FN39" i="11" s="1"/>
  <c r="FM39" i="11" a="1"/>
  <c r="FM39" i="11" s="1"/>
  <c r="FL39" i="11" a="1"/>
  <c r="FL39" i="11" s="1"/>
  <c r="FK39" i="11" a="1"/>
  <c r="FK39" i="11" s="1"/>
  <c r="FJ39" i="11" a="1"/>
  <c r="FJ39" i="11" s="1"/>
  <c r="FI39" i="11" a="1"/>
  <c r="FI39" i="11" s="1"/>
  <c r="FH39" i="11" a="1"/>
  <c r="FH39" i="11" s="1"/>
  <c r="FG39" i="11" a="1"/>
  <c r="FG39" i="11" s="1"/>
  <c r="FF39" i="11" a="1"/>
  <c r="FF39" i="11" s="1"/>
  <c r="IC38" i="11" a="1"/>
  <c r="IC38" i="11" s="1"/>
  <c r="IB38" i="11" a="1"/>
  <c r="IB38" i="11" s="1"/>
  <c r="IA38" i="11" a="1"/>
  <c r="IA38" i="11" s="1"/>
  <c r="HZ38" i="11" a="1"/>
  <c r="HZ38" i="11" s="1"/>
  <c r="HY38" i="11" a="1"/>
  <c r="HY38" i="11" s="1"/>
  <c r="HX38" i="11" a="1"/>
  <c r="HX38" i="11" s="1"/>
  <c r="HW38" i="11" a="1"/>
  <c r="HW38" i="11" s="1"/>
  <c r="HV38" i="11" a="1"/>
  <c r="HV38" i="11" s="1"/>
  <c r="HU38" i="11" a="1"/>
  <c r="HU38" i="11" s="1"/>
  <c r="HT38" i="11" a="1"/>
  <c r="HT38" i="11" s="1"/>
  <c r="HS38" i="11" a="1"/>
  <c r="HS38" i="11" s="1"/>
  <c r="HR38" i="11" a="1"/>
  <c r="HR38" i="11" s="1"/>
  <c r="HQ38" i="11" a="1"/>
  <c r="HQ38" i="11" s="1"/>
  <c r="HP38" i="11" a="1"/>
  <c r="HP38" i="11" s="1"/>
  <c r="HO38" i="11" a="1"/>
  <c r="HO38" i="11" s="1"/>
  <c r="HN38" i="11" a="1"/>
  <c r="HN38" i="11" s="1"/>
  <c r="HM38" i="11" a="1"/>
  <c r="HM38" i="11" s="1"/>
  <c r="HL38" i="11" a="1"/>
  <c r="HL38" i="11" s="1"/>
  <c r="HK38" i="11" a="1"/>
  <c r="HK38" i="11" s="1"/>
  <c r="HJ38" i="11" a="1"/>
  <c r="HJ38" i="11" s="1"/>
  <c r="HI38" i="11" a="1"/>
  <c r="HI38" i="11" s="1"/>
  <c r="HH38" i="11" a="1"/>
  <c r="HH38" i="11" s="1"/>
  <c r="HG38" i="11" a="1"/>
  <c r="HG38" i="11" s="1"/>
  <c r="HF38" i="11" a="1"/>
  <c r="HF38" i="11" s="1"/>
  <c r="HE38" i="11" a="1"/>
  <c r="HE38" i="11" s="1"/>
  <c r="HD38" i="11" a="1"/>
  <c r="HD38" i="11" s="1"/>
  <c r="HC38" i="11" a="1"/>
  <c r="HC38" i="11" s="1"/>
  <c r="HB38" i="11" a="1"/>
  <c r="HB38" i="11" s="1"/>
  <c r="HA38" i="11" a="1"/>
  <c r="HA38" i="11" s="1"/>
  <c r="GZ38" i="11" a="1"/>
  <c r="GZ38" i="11" s="1"/>
  <c r="GY38" i="11" a="1"/>
  <c r="GY38" i="11" s="1"/>
  <c r="GX38" i="11" a="1"/>
  <c r="GX38" i="11" s="1"/>
  <c r="GW38" i="11" a="1"/>
  <c r="GW38" i="11" s="1"/>
  <c r="GV38" i="11" a="1"/>
  <c r="GV38" i="11" s="1"/>
  <c r="GU38" i="11" a="1"/>
  <c r="GU38" i="11" s="1"/>
  <c r="GT38" i="11" a="1"/>
  <c r="GT38" i="11" s="1"/>
  <c r="GS38" i="11" a="1"/>
  <c r="GS38" i="11" s="1"/>
  <c r="GR38" i="11" a="1"/>
  <c r="GR38" i="11" s="1"/>
  <c r="GQ38" i="11" a="1"/>
  <c r="GQ38" i="11" s="1"/>
  <c r="GP38" i="11" a="1"/>
  <c r="GP38" i="11" s="1"/>
  <c r="GO38" i="11" a="1"/>
  <c r="GO38" i="11" s="1"/>
  <c r="GN38" i="11" a="1"/>
  <c r="GN38" i="11" s="1"/>
  <c r="GM38" i="11" a="1"/>
  <c r="GM38" i="11" s="1"/>
  <c r="GL38" i="11" a="1"/>
  <c r="GL38" i="11" s="1"/>
  <c r="GK38" i="11" a="1"/>
  <c r="GK38" i="11" s="1"/>
  <c r="GJ38" i="11" a="1"/>
  <c r="GJ38" i="11" s="1"/>
  <c r="GI38" i="11" a="1"/>
  <c r="GI38" i="11" s="1"/>
  <c r="GH38" i="11" a="1"/>
  <c r="GH38" i="11" s="1"/>
  <c r="GG38" i="11" a="1"/>
  <c r="GG38" i="11" s="1"/>
  <c r="GF38" i="11" a="1"/>
  <c r="GF38" i="11" s="1"/>
  <c r="GE38" i="11" a="1"/>
  <c r="GE38" i="11" s="1"/>
  <c r="GD38" i="11" a="1"/>
  <c r="GD38" i="11" s="1"/>
  <c r="GC38" i="11" a="1"/>
  <c r="GC38" i="11" s="1"/>
  <c r="GB38" i="11" a="1"/>
  <c r="GB38" i="11" s="1"/>
  <c r="GA38" i="11" a="1"/>
  <c r="GA38" i="11" s="1"/>
  <c r="FZ38" i="11" a="1"/>
  <c r="FZ38" i="11" s="1"/>
  <c r="FY38" i="11" a="1"/>
  <c r="FY38" i="11" s="1"/>
  <c r="FX38" i="11" a="1"/>
  <c r="FX38" i="11" s="1"/>
  <c r="FW38" i="11" a="1"/>
  <c r="FW38" i="11" s="1"/>
  <c r="FV38" i="11" a="1"/>
  <c r="FV38" i="11" s="1"/>
  <c r="FU38" i="11" a="1"/>
  <c r="FU38" i="11" s="1"/>
  <c r="FT38" i="11" a="1"/>
  <c r="FT38" i="11" s="1"/>
  <c r="FS38" i="11" a="1"/>
  <c r="FS38" i="11" s="1"/>
  <c r="FR38" i="11" a="1"/>
  <c r="FR38" i="11" s="1"/>
  <c r="FQ38" i="11" a="1"/>
  <c r="FQ38" i="11" s="1"/>
  <c r="FP38" i="11" a="1"/>
  <c r="FP38" i="11" s="1"/>
  <c r="FO38" i="11" a="1"/>
  <c r="FO38" i="11" s="1"/>
  <c r="FN38" i="11" a="1"/>
  <c r="FN38" i="11" s="1"/>
  <c r="FM38" i="11" a="1"/>
  <c r="FM38" i="11" s="1"/>
  <c r="FL38" i="11" a="1"/>
  <c r="FL38" i="11" s="1"/>
  <c r="FK38" i="11" a="1"/>
  <c r="FK38" i="11" s="1"/>
  <c r="FJ38" i="11" a="1"/>
  <c r="FJ38" i="11" s="1"/>
  <c r="FI38" i="11" a="1"/>
  <c r="FI38" i="11" s="1"/>
  <c r="FH38" i="11" a="1"/>
  <c r="FH38" i="11" s="1"/>
  <c r="FG38" i="11" a="1"/>
  <c r="FG38" i="11" s="1"/>
  <c r="FF38" i="11" a="1"/>
  <c r="FF38" i="11" s="1"/>
  <c r="IC37" i="11" a="1"/>
  <c r="IC37" i="11" s="1"/>
  <c r="IB37" i="11" a="1"/>
  <c r="IB37" i="11" s="1"/>
  <c r="IA37" i="11" a="1"/>
  <c r="IA37" i="11" s="1"/>
  <c r="HZ37" i="11" a="1"/>
  <c r="HZ37" i="11" s="1"/>
  <c r="HY37" i="11" a="1"/>
  <c r="HY37" i="11" s="1"/>
  <c r="HX37" i="11" a="1"/>
  <c r="HX37" i="11" s="1"/>
  <c r="HW37" i="11" a="1"/>
  <c r="HW37" i="11" s="1"/>
  <c r="HV37" i="11" a="1"/>
  <c r="HV37" i="11" s="1"/>
  <c r="HU37" i="11" a="1"/>
  <c r="HU37" i="11" s="1"/>
  <c r="HT37" i="11" a="1"/>
  <c r="HT37" i="11" s="1"/>
  <c r="HS37" i="11" a="1"/>
  <c r="HS37" i="11" s="1"/>
  <c r="HR37" i="11" a="1"/>
  <c r="HR37" i="11" s="1"/>
  <c r="HQ37" i="11" a="1"/>
  <c r="HQ37" i="11" s="1"/>
  <c r="HP37" i="11" a="1"/>
  <c r="HP37" i="11" s="1"/>
  <c r="HO37" i="11" a="1"/>
  <c r="HO37" i="11" s="1"/>
  <c r="HN37" i="11" a="1"/>
  <c r="HN37" i="11" s="1"/>
  <c r="HM37" i="11" a="1"/>
  <c r="HM37" i="11" s="1"/>
  <c r="HL37" i="11" a="1"/>
  <c r="HL37" i="11" s="1"/>
  <c r="HK37" i="11" a="1"/>
  <c r="HK37" i="11" s="1"/>
  <c r="HJ37" i="11" a="1"/>
  <c r="HJ37" i="11" s="1"/>
  <c r="HI37" i="11" a="1"/>
  <c r="HI37" i="11" s="1"/>
  <c r="HH37" i="11" a="1"/>
  <c r="HH37" i="11" s="1"/>
  <c r="HG37" i="11" a="1"/>
  <c r="HG37" i="11" s="1"/>
  <c r="HF37" i="11" a="1"/>
  <c r="HF37" i="11" s="1"/>
  <c r="HE37" i="11" a="1"/>
  <c r="HE37" i="11" s="1"/>
  <c r="HD37" i="11" a="1"/>
  <c r="HD37" i="11" s="1"/>
  <c r="HC37" i="11" a="1"/>
  <c r="HC37" i="11" s="1"/>
  <c r="HB37" i="11" a="1"/>
  <c r="HB37" i="11" s="1"/>
  <c r="HA37" i="11" a="1"/>
  <c r="HA37" i="11" s="1"/>
  <c r="GZ37" i="11" a="1"/>
  <c r="GZ37" i="11" s="1"/>
  <c r="GY37" i="11" a="1"/>
  <c r="GY37" i="11" s="1"/>
  <c r="GX37" i="11" a="1"/>
  <c r="GX37" i="11" s="1"/>
  <c r="GW37" i="11" a="1"/>
  <c r="GW37" i="11" s="1"/>
  <c r="GV37" i="11" a="1"/>
  <c r="GV37" i="11" s="1"/>
  <c r="GU37" i="11" a="1"/>
  <c r="GU37" i="11" s="1"/>
  <c r="GT37" i="11" a="1"/>
  <c r="GT37" i="11" s="1"/>
  <c r="GS37" i="11" a="1"/>
  <c r="GS37" i="11" s="1"/>
  <c r="GR37" i="11" a="1"/>
  <c r="GR37" i="11" s="1"/>
  <c r="GQ37" i="11" a="1"/>
  <c r="GQ37" i="11" s="1"/>
  <c r="GP37" i="11" a="1"/>
  <c r="GP37" i="11" s="1"/>
  <c r="GO37" i="11" a="1"/>
  <c r="GO37" i="11" s="1"/>
  <c r="GN37" i="11" a="1"/>
  <c r="GN37" i="11" s="1"/>
  <c r="GM37" i="11" a="1"/>
  <c r="GM37" i="11" s="1"/>
  <c r="GL37" i="11" a="1"/>
  <c r="GL37" i="11" s="1"/>
  <c r="GK37" i="11" a="1"/>
  <c r="GK37" i="11" s="1"/>
  <c r="GJ37" i="11" a="1"/>
  <c r="GJ37" i="11" s="1"/>
  <c r="GI37" i="11" a="1"/>
  <c r="GI37" i="11" s="1"/>
  <c r="GH37" i="11" a="1"/>
  <c r="GH37" i="11" s="1"/>
  <c r="GG37" i="11" a="1"/>
  <c r="GG37" i="11" s="1"/>
  <c r="GF37" i="11" a="1"/>
  <c r="GF37" i="11" s="1"/>
  <c r="GE37" i="11" a="1"/>
  <c r="GE37" i="11" s="1"/>
  <c r="GD37" i="11" a="1"/>
  <c r="GD37" i="11" s="1"/>
  <c r="GC37" i="11" a="1"/>
  <c r="GC37" i="11" s="1"/>
  <c r="GB37" i="11" a="1"/>
  <c r="GB37" i="11" s="1"/>
  <c r="GA37" i="11" a="1"/>
  <c r="GA37" i="11" s="1"/>
  <c r="FZ37" i="11" a="1"/>
  <c r="FZ37" i="11" s="1"/>
  <c r="FY37" i="11" a="1"/>
  <c r="FY37" i="11" s="1"/>
  <c r="FX37" i="11" a="1"/>
  <c r="FX37" i="11" s="1"/>
  <c r="FW37" i="11" a="1"/>
  <c r="FW37" i="11" s="1"/>
  <c r="FV37" i="11" a="1"/>
  <c r="FV37" i="11" s="1"/>
  <c r="FU37" i="11" a="1"/>
  <c r="FU37" i="11" s="1"/>
  <c r="FT37" i="11" a="1"/>
  <c r="FT37" i="11" s="1"/>
  <c r="FS37" i="11" a="1"/>
  <c r="FS37" i="11" s="1"/>
  <c r="FR37" i="11" a="1"/>
  <c r="FR37" i="11" s="1"/>
  <c r="FQ37" i="11" a="1"/>
  <c r="FQ37" i="11" s="1"/>
  <c r="FP37" i="11" a="1"/>
  <c r="FP37" i="11" s="1"/>
  <c r="FO37" i="11" a="1"/>
  <c r="FO37" i="11" s="1"/>
  <c r="FN37" i="11" a="1"/>
  <c r="FN37" i="11" s="1"/>
  <c r="FM37" i="11" a="1"/>
  <c r="FM37" i="11" s="1"/>
  <c r="FL37" i="11" a="1"/>
  <c r="FL37" i="11" s="1"/>
  <c r="FK37" i="11" a="1"/>
  <c r="FK37" i="11" s="1"/>
  <c r="FJ37" i="11" a="1"/>
  <c r="FJ37" i="11" s="1"/>
  <c r="FI37" i="11" a="1"/>
  <c r="FI37" i="11" s="1"/>
  <c r="FH37" i="11" a="1"/>
  <c r="FH37" i="11" s="1"/>
  <c r="FG37" i="11" a="1"/>
  <c r="FG37" i="11" s="1"/>
  <c r="FF37" i="11" a="1"/>
  <c r="FF37" i="11" s="1"/>
  <c r="IC36" i="11" a="1"/>
  <c r="IC36" i="11" s="1"/>
  <c r="IB36" i="11" a="1"/>
  <c r="IB36" i="11" s="1"/>
  <c r="IA36" i="11" a="1"/>
  <c r="IA36" i="11" s="1"/>
  <c r="HZ36" i="11" a="1"/>
  <c r="HZ36" i="11" s="1"/>
  <c r="HY36" i="11" a="1"/>
  <c r="HY36" i="11" s="1"/>
  <c r="HX36" i="11" a="1"/>
  <c r="HX36" i="11" s="1"/>
  <c r="HW36" i="11" a="1"/>
  <c r="HW36" i="11" s="1"/>
  <c r="HV36" i="11" a="1"/>
  <c r="HV36" i="11" s="1"/>
  <c r="HU36" i="11" a="1"/>
  <c r="HU36" i="11" s="1"/>
  <c r="HT36" i="11" a="1"/>
  <c r="HT36" i="11" s="1"/>
  <c r="HS36" i="11" a="1"/>
  <c r="HS36" i="11" s="1"/>
  <c r="HR36" i="11" a="1"/>
  <c r="HR36" i="11" s="1"/>
  <c r="HQ36" i="11" a="1"/>
  <c r="HQ36" i="11" s="1"/>
  <c r="HP36" i="11" a="1"/>
  <c r="HP36" i="11" s="1"/>
  <c r="HO36" i="11" a="1"/>
  <c r="HO36" i="11" s="1"/>
  <c r="HN36" i="11" a="1"/>
  <c r="HN36" i="11" s="1"/>
  <c r="HM36" i="11" a="1"/>
  <c r="HM36" i="11" s="1"/>
  <c r="HL36" i="11" a="1"/>
  <c r="HL36" i="11" s="1"/>
  <c r="HK36" i="11" a="1"/>
  <c r="HK36" i="11" s="1"/>
  <c r="HJ36" i="11" a="1"/>
  <c r="HJ36" i="11" s="1"/>
  <c r="HI36" i="11" a="1"/>
  <c r="HI36" i="11" s="1"/>
  <c r="HH36" i="11" a="1"/>
  <c r="HH36" i="11" s="1"/>
  <c r="HG36" i="11" a="1"/>
  <c r="HG36" i="11" s="1"/>
  <c r="HF36" i="11" a="1"/>
  <c r="HF36" i="11" s="1"/>
  <c r="HE36" i="11" a="1"/>
  <c r="HE36" i="11" s="1"/>
  <c r="HD36" i="11" a="1"/>
  <c r="HD36" i="11" s="1"/>
  <c r="HC36" i="11" a="1"/>
  <c r="HC36" i="11" s="1"/>
  <c r="HB36" i="11" a="1"/>
  <c r="HB36" i="11" s="1"/>
  <c r="HA36" i="11" a="1"/>
  <c r="HA36" i="11" s="1"/>
  <c r="GZ36" i="11" a="1"/>
  <c r="GZ36" i="11" s="1"/>
  <c r="GY36" i="11" a="1"/>
  <c r="GY36" i="11" s="1"/>
  <c r="GX36" i="11" a="1"/>
  <c r="GX36" i="11" s="1"/>
  <c r="GW36" i="11" a="1"/>
  <c r="GW36" i="11" s="1"/>
  <c r="GV36" i="11" a="1"/>
  <c r="GV36" i="11" s="1"/>
  <c r="GU36" i="11" a="1"/>
  <c r="GU36" i="11" s="1"/>
  <c r="GT36" i="11" a="1"/>
  <c r="GT36" i="11" s="1"/>
  <c r="GS36" i="11" a="1"/>
  <c r="GS36" i="11" s="1"/>
  <c r="GR36" i="11" a="1"/>
  <c r="GR36" i="11" s="1"/>
  <c r="GQ36" i="11" a="1"/>
  <c r="GQ36" i="11" s="1"/>
  <c r="GP36" i="11" a="1"/>
  <c r="GP36" i="11" s="1"/>
  <c r="GO36" i="11" a="1"/>
  <c r="GO36" i="11" s="1"/>
  <c r="GN36" i="11" a="1"/>
  <c r="GN36" i="11" s="1"/>
  <c r="GM36" i="11" a="1"/>
  <c r="GM36" i="11" s="1"/>
  <c r="GL36" i="11" a="1"/>
  <c r="GL36" i="11" s="1"/>
  <c r="GK36" i="11" a="1"/>
  <c r="GK36" i="11" s="1"/>
  <c r="GJ36" i="11" a="1"/>
  <c r="GJ36" i="11" s="1"/>
  <c r="GI36" i="11" a="1"/>
  <c r="GI36" i="11" s="1"/>
  <c r="GH36" i="11" a="1"/>
  <c r="GH36" i="11" s="1"/>
  <c r="GG36" i="11" a="1"/>
  <c r="GG36" i="11" s="1"/>
  <c r="GF36" i="11" a="1"/>
  <c r="GF36" i="11" s="1"/>
  <c r="GE36" i="11" a="1"/>
  <c r="GE36" i="11" s="1"/>
  <c r="GD36" i="11" a="1"/>
  <c r="GD36" i="11" s="1"/>
  <c r="GC36" i="11" a="1"/>
  <c r="GC36" i="11" s="1"/>
  <c r="GB36" i="11" a="1"/>
  <c r="GB36" i="11" s="1"/>
  <c r="GA36" i="11" a="1"/>
  <c r="GA36" i="11" s="1"/>
  <c r="FZ36" i="11" a="1"/>
  <c r="FZ36" i="11" s="1"/>
  <c r="FY36" i="11" a="1"/>
  <c r="FY36" i="11" s="1"/>
  <c r="FX36" i="11" a="1"/>
  <c r="FX36" i="11" s="1"/>
  <c r="FW36" i="11" a="1"/>
  <c r="FW36" i="11" s="1"/>
  <c r="FV36" i="11" a="1"/>
  <c r="FV36" i="11" s="1"/>
  <c r="FU36" i="11" a="1"/>
  <c r="FU36" i="11" s="1"/>
  <c r="FT36" i="11" a="1"/>
  <c r="FT36" i="11" s="1"/>
  <c r="FS36" i="11" a="1"/>
  <c r="FS36" i="11" s="1"/>
  <c r="FR36" i="11" a="1"/>
  <c r="FR36" i="11" s="1"/>
  <c r="FQ36" i="11" a="1"/>
  <c r="FQ36" i="11" s="1"/>
  <c r="FP36" i="11" a="1"/>
  <c r="FP36" i="11" s="1"/>
  <c r="FO36" i="11" a="1"/>
  <c r="FO36" i="11" s="1"/>
  <c r="FN36" i="11" a="1"/>
  <c r="FN36" i="11" s="1"/>
  <c r="FM36" i="11" a="1"/>
  <c r="FM36" i="11" s="1"/>
  <c r="FL36" i="11" a="1"/>
  <c r="FL36" i="11" s="1"/>
  <c r="FK36" i="11" a="1"/>
  <c r="FK36" i="11" s="1"/>
  <c r="FJ36" i="11" a="1"/>
  <c r="FJ36" i="11" s="1"/>
  <c r="FI36" i="11" a="1"/>
  <c r="FI36" i="11" s="1"/>
  <c r="FH36" i="11" a="1"/>
  <c r="FH36" i="11" s="1"/>
  <c r="FG36" i="11" a="1"/>
  <c r="FG36" i="11" s="1"/>
  <c r="FF36" i="11" a="1"/>
  <c r="FF36" i="11" s="1"/>
  <c r="IC35" i="11" a="1"/>
  <c r="IC35" i="11" s="1"/>
  <c r="IB35" i="11" a="1"/>
  <c r="IB35" i="11" s="1"/>
  <c r="IA35" i="11" a="1"/>
  <c r="IA35" i="11" s="1"/>
  <c r="HZ35" i="11" a="1"/>
  <c r="HZ35" i="11" s="1"/>
  <c r="HY35" i="11" a="1"/>
  <c r="HY35" i="11" s="1"/>
  <c r="HX35" i="11" a="1"/>
  <c r="HX35" i="11" s="1"/>
  <c r="HW35" i="11" a="1"/>
  <c r="HW35" i="11" s="1"/>
  <c r="HV35" i="11" a="1"/>
  <c r="HV35" i="11" s="1"/>
  <c r="HU35" i="11" a="1"/>
  <c r="HU35" i="11" s="1"/>
  <c r="HT35" i="11" a="1"/>
  <c r="HT35" i="11" s="1"/>
  <c r="HS35" i="11" a="1"/>
  <c r="HS35" i="11" s="1"/>
  <c r="HR35" i="11" a="1"/>
  <c r="HR35" i="11" s="1"/>
  <c r="HQ35" i="11" a="1"/>
  <c r="HQ35" i="11" s="1"/>
  <c r="HP35" i="11" a="1"/>
  <c r="HP35" i="11" s="1"/>
  <c r="HO35" i="11" a="1"/>
  <c r="HO35" i="11" s="1"/>
  <c r="HN35" i="11" a="1"/>
  <c r="HN35" i="11" s="1"/>
  <c r="HM35" i="11" a="1"/>
  <c r="HM35" i="11" s="1"/>
  <c r="HL35" i="11" a="1"/>
  <c r="HL35" i="11" s="1"/>
  <c r="HK35" i="11" a="1"/>
  <c r="HK35" i="11" s="1"/>
  <c r="HJ35" i="11" a="1"/>
  <c r="HJ35" i="11" s="1"/>
  <c r="HI35" i="11" a="1"/>
  <c r="HI35" i="11" s="1"/>
  <c r="HH35" i="11" a="1"/>
  <c r="HH35" i="11" s="1"/>
  <c r="HG35" i="11" a="1"/>
  <c r="HG35" i="11" s="1"/>
  <c r="HF35" i="11" a="1"/>
  <c r="HF35" i="11" s="1"/>
  <c r="HE35" i="11" a="1"/>
  <c r="HE35" i="11" s="1"/>
  <c r="HD35" i="11" a="1"/>
  <c r="HD35" i="11" s="1"/>
  <c r="HC35" i="11" a="1"/>
  <c r="HC35" i="11" s="1"/>
  <c r="HB35" i="11" a="1"/>
  <c r="HB35" i="11" s="1"/>
  <c r="HA35" i="11" a="1"/>
  <c r="HA35" i="11" s="1"/>
  <c r="GZ35" i="11" a="1"/>
  <c r="GZ35" i="11" s="1"/>
  <c r="GY35" i="11" a="1"/>
  <c r="GY35" i="11" s="1"/>
  <c r="GX35" i="11" a="1"/>
  <c r="GX35" i="11" s="1"/>
  <c r="GW35" i="11" a="1"/>
  <c r="GW35" i="11" s="1"/>
  <c r="GV35" i="11" a="1"/>
  <c r="GV35" i="11" s="1"/>
  <c r="GU35" i="11" a="1"/>
  <c r="GU35" i="11" s="1"/>
  <c r="GT35" i="11" a="1"/>
  <c r="GT35" i="11" s="1"/>
  <c r="GS35" i="11" a="1"/>
  <c r="GS35" i="11" s="1"/>
  <c r="GR35" i="11" a="1"/>
  <c r="GR35" i="11" s="1"/>
  <c r="GQ35" i="11" a="1"/>
  <c r="GQ35" i="11" s="1"/>
  <c r="GP35" i="11" a="1"/>
  <c r="GP35" i="11" s="1"/>
  <c r="GO35" i="11" a="1"/>
  <c r="GO35" i="11" s="1"/>
  <c r="GN35" i="11" a="1"/>
  <c r="GN35" i="11" s="1"/>
  <c r="GM35" i="11" a="1"/>
  <c r="GM35" i="11" s="1"/>
  <c r="GL35" i="11" a="1"/>
  <c r="GL35" i="11" s="1"/>
  <c r="GK35" i="11" a="1"/>
  <c r="GK35" i="11" s="1"/>
  <c r="GJ35" i="11" a="1"/>
  <c r="GJ35" i="11" s="1"/>
  <c r="GI35" i="11" a="1"/>
  <c r="GI35" i="11" s="1"/>
  <c r="GH35" i="11" a="1"/>
  <c r="GH35" i="11" s="1"/>
  <c r="GG35" i="11" a="1"/>
  <c r="GG35" i="11" s="1"/>
  <c r="GF35" i="11" a="1"/>
  <c r="GF35" i="11" s="1"/>
  <c r="GE35" i="11" a="1"/>
  <c r="GE35" i="11" s="1"/>
  <c r="GD35" i="11" a="1"/>
  <c r="GD35" i="11" s="1"/>
  <c r="GC35" i="11" a="1"/>
  <c r="GC35" i="11" s="1"/>
  <c r="GB35" i="11" a="1"/>
  <c r="GB35" i="11" s="1"/>
  <c r="GA35" i="11" a="1"/>
  <c r="GA35" i="11" s="1"/>
  <c r="FZ35" i="11" a="1"/>
  <c r="FZ35" i="11" s="1"/>
  <c r="FY35" i="11" a="1"/>
  <c r="FY35" i="11" s="1"/>
  <c r="FX35" i="11" a="1"/>
  <c r="FX35" i="11" s="1"/>
  <c r="FW35" i="11" a="1"/>
  <c r="FW35" i="11" s="1"/>
  <c r="FV35" i="11" a="1"/>
  <c r="FV35" i="11" s="1"/>
  <c r="FU35" i="11" a="1"/>
  <c r="FU35" i="11" s="1"/>
  <c r="FT35" i="11" a="1"/>
  <c r="FT35" i="11" s="1"/>
  <c r="FS35" i="11" a="1"/>
  <c r="FS35" i="11" s="1"/>
  <c r="FR35" i="11" a="1"/>
  <c r="FR35" i="11" s="1"/>
  <c r="FQ35" i="11" a="1"/>
  <c r="FQ35" i="11" s="1"/>
  <c r="FP35" i="11" a="1"/>
  <c r="FP35" i="11" s="1"/>
  <c r="FO35" i="11" a="1"/>
  <c r="FO35" i="11" s="1"/>
  <c r="FN35" i="11" a="1"/>
  <c r="FN35" i="11" s="1"/>
  <c r="FM35" i="11" a="1"/>
  <c r="FM35" i="11" s="1"/>
  <c r="FL35" i="11" a="1"/>
  <c r="FL35" i="11" s="1"/>
  <c r="FK35" i="11" a="1"/>
  <c r="FK35" i="11" s="1"/>
  <c r="FJ35" i="11" a="1"/>
  <c r="FJ35" i="11" s="1"/>
  <c r="FI35" i="11" a="1"/>
  <c r="FI35" i="11" s="1"/>
  <c r="FH35" i="11" a="1"/>
  <c r="FH35" i="11" s="1"/>
  <c r="FG35" i="11" a="1"/>
  <c r="FG35" i="11" s="1"/>
  <c r="FF35" i="11" a="1"/>
  <c r="FF35" i="11" s="1"/>
  <c r="IC34" i="11" a="1"/>
  <c r="IC34" i="11" s="1"/>
  <c r="IB34" i="11" a="1"/>
  <c r="IB34" i="11" s="1"/>
  <c r="IA34" i="11" a="1"/>
  <c r="IA34" i="11" s="1"/>
  <c r="HZ34" i="11" a="1"/>
  <c r="HZ34" i="11" s="1"/>
  <c r="HY34" i="11" a="1"/>
  <c r="HY34" i="11" s="1"/>
  <c r="HX34" i="11" a="1"/>
  <c r="HX34" i="11" s="1"/>
  <c r="HW34" i="11" a="1"/>
  <c r="HW34" i="11" s="1"/>
  <c r="HV34" i="11" a="1"/>
  <c r="HV34" i="11" s="1"/>
  <c r="HU34" i="11" a="1"/>
  <c r="HU34" i="11" s="1"/>
  <c r="HT34" i="11" a="1"/>
  <c r="HT34" i="11" s="1"/>
  <c r="HS34" i="11" a="1"/>
  <c r="HS34" i="11" s="1"/>
  <c r="HR34" i="11" a="1"/>
  <c r="HR34" i="11" s="1"/>
  <c r="HQ34" i="11" a="1"/>
  <c r="HQ34" i="11" s="1"/>
  <c r="HP34" i="11" a="1"/>
  <c r="HP34" i="11" s="1"/>
  <c r="HO34" i="11" a="1"/>
  <c r="HO34" i="11" s="1"/>
  <c r="HN34" i="11" a="1"/>
  <c r="HN34" i="11" s="1"/>
  <c r="HM34" i="11" a="1"/>
  <c r="HM34" i="11" s="1"/>
  <c r="HL34" i="11" a="1"/>
  <c r="HL34" i="11" s="1"/>
  <c r="HK34" i="11" a="1"/>
  <c r="HK34" i="11" s="1"/>
  <c r="HJ34" i="11" a="1"/>
  <c r="HJ34" i="11" s="1"/>
  <c r="HI34" i="11" a="1"/>
  <c r="HI34" i="11" s="1"/>
  <c r="HH34" i="11" a="1"/>
  <c r="HH34" i="11" s="1"/>
  <c r="HG34" i="11" a="1"/>
  <c r="HG34" i="11" s="1"/>
  <c r="HF34" i="11" a="1"/>
  <c r="HF34" i="11" s="1"/>
  <c r="HE34" i="11" a="1"/>
  <c r="HE34" i="11" s="1"/>
  <c r="HD34" i="11" a="1"/>
  <c r="HD34" i="11" s="1"/>
  <c r="HC34" i="11" a="1"/>
  <c r="HC34" i="11" s="1"/>
  <c r="HB34" i="11" a="1"/>
  <c r="HB34" i="11" s="1"/>
  <c r="HA34" i="11" a="1"/>
  <c r="HA34" i="11" s="1"/>
  <c r="GZ34" i="11" a="1"/>
  <c r="GZ34" i="11" s="1"/>
  <c r="GY34" i="11" a="1"/>
  <c r="GY34" i="11" s="1"/>
  <c r="GX34" i="11" a="1"/>
  <c r="GX34" i="11" s="1"/>
  <c r="GW34" i="11" a="1"/>
  <c r="GW34" i="11" s="1"/>
  <c r="GV34" i="11" a="1"/>
  <c r="GV34" i="11" s="1"/>
  <c r="GU34" i="11" a="1"/>
  <c r="GU34" i="11" s="1"/>
  <c r="GT34" i="11" a="1"/>
  <c r="GT34" i="11" s="1"/>
  <c r="GS34" i="11" a="1"/>
  <c r="GS34" i="11" s="1"/>
  <c r="GR34" i="11" a="1"/>
  <c r="GR34" i="11" s="1"/>
  <c r="GQ34" i="11" a="1"/>
  <c r="GQ34" i="11" s="1"/>
  <c r="GP34" i="11" a="1"/>
  <c r="GP34" i="11" s="1"/>
  <c r="GO34" i="11" a="1"/>
  <c r="GO34" i="11" s="1"/>
  <c r="GN34" i="11" a="1"/>
  <c r="GN34" i="11" s="1"/>
  <c r="GM34" i="11" a="1"/>
  <c r="GM34" i="11" s="1"/>
  <c r="GL34" i="11" a="1"/>
  <c r="GL34" i="11" s="1"/>
  <c r="GK34" i="11" a="1"/>
  <c r="GK34" i="11" s="1"/>
  <c r="GJ34" i="11" a="1"/>
  <c r="GJ34" i="11" s="1"/>
  <c r="GI34" i="11" a="1"/>
  <c r="GI34" i="11" s="1"/>
  <c r="GH34" i="11" a="1"/>
  <c r="GH34" i="11" s="1"/>
  <c r="GG34" i="11" a="1"/>
  <c r="GG34" i="11" s="1"/>
  <c r="GF34" i="11" a="1"/>
  <c r="GF34" i="11" s="1"/>
  <c r="GE34" i="11" a="1"/>
  <c r="GE34" i="11" s="1"/>
  <c r="GD34" i="11" a="1"/>
  <c r="GD34" i="11" s="1"/>
  <c r="GC34" i="11" a="1"/>
  <c r="GC34" i="11" s="1"/>
  <c r="GB34" i="11" a="1"/>
  <c r="GB34" i="11" s="1"/>
  <c r="GA34" i="11" a="1"/>
  <c r="GA34" i="11" s="1"/>
  <c r="FZ34" i="11" a="1"/>
  <c r="FZ34" i="11" s="1"/>
  <c r="FY34" i="11" a="1"/>
  <c r="FY34" i="11" s="1"/>
  <c r="FX34" i="11" a="1"/>
  <c r="FX34" i="11" s="1"/>
  <c r="FW34" i="11" a="1"/>
  <c r="FW34" i="11" s="1"/>
  <c r="FV34" i="11" a="1"/>
  <c r="FV34" i="11" s="1"/>
  <c r="FU34" i="11" a="1"/>
  <c r="FU34" i="11" s="1"/>
  <c r="FT34" i="11" a="1"/>
  <c r="FT34" i="11" s="1"/>
  <c r="FS34" i="11" a="1"/>
  <c r="FS34" i="11" s="1"/>
  <c r="FR34" i="11" a="1"/>
  <c r="FR34" i="11" s="1"/>
  <c r="FQ34" i="11" a="1"/>
  <c r="FQ34" i="11" s="1"/>
  <c r="FP34" i="11" a="1"/>
  <c r="FP34" i="11" s="1"/>
  <c r="FO34" i="11" a="1"/>
  <c r="FO34" i="11" s="1"/>
  <c r="FN34" i="11" a="1"/>
  <c r="FN34" i="11" s="1"/>
  <c r="FM34" i="11" a="1"/>
  <c r="FM34" i="11" s="1"/>
  <c r="FL34" i="11" a="1"/>
  <c r="FL34" i="11" s="1"/>
  <c r="FK34" i="11" a="1"/>
  <c r="FK34" i="11" s="1"/>
  <c r="FJ34" i="11" a="1"/>
  <c r="FJ34" i="11" s="1"/>
  <c r="FI34" i="11" a="1"/>
  <c r="FI34" i="11" s="1"/>
  <c r="FH34" i="11" a="1"/>
  <c r="FH34" i="11" s="1"/>
  <c r="FG34" i="11" a="1"/>
  <c r="FG34" i="11" s="1"/>
  <c r="FF34" i="11" a="1"/>
  <c r="FF34" i="11" s="1"/>
  <c r="IC33" i="11" a="1"/>
  <c r="IC33" i="11" s="1"/>
  <c r="IB33" i="11" a="1"/>
  <c r="IB33" i="11" s="1"/>
  <c r="IA33" i="11" a="1"/>
  <c r="IA33" i="11" s="1"/>
  <c r="HZ33" i="11" a="1"/>
  <c r="HZ33" i="11" s="1"/>
  <c r="HY33" i="11" a="1"/>
  <c r="HY33" i="11" s="1"/>
  <c r="HX33" i="11" a="1"/>
  <c r="HX33" i="11" s="1"/>
  <c r="HW33" i="11" a="1"/>
  <c r="HW33" i="11" s="1"/>
  <c r="HV33" i="11" a="1"/>
  <c r="HV33" i="11" s="1"/>
  <c r="HU33" i="11" a="1"/>
  <c r="HU33" i="11" s="1"/>
  <c r="HT33" i="11" a="1"/>
  <c r="HT33" i="11" s="1"/>
  <c r="HS33" i="11" a="1"/>
  <c r="HS33" i="11" s="1"/>
  <c r="HR33" i="11" a="1"/>
  <c r="HR33" i="11" s="1"/>
  <c r="HQ33" i="11" a="1"/>
  <c r="HQ33" i="11" s="1"/>
  <c r="HP33" i="11" a="1"/>
  <c r="HP33" i="11" s="1"/>
  <c r="HO33" i="11" a="1"/>
  <c r="HO33" i="11" s="1"/>
  <c r="HN33" i="11" a="1"/>
  <c r="HN33" i="11" s="1"/>
  <c r="HM33" i="11" a="1"/>
  <c r="HM33" i="11" s="1"/>
  <c r="HL33" i="11" a="1"/>
  <c r="HL33" i="11" s="1"/>
  <c r="HK33" i="11" a="1"/>
  <c r="HK33" i="11" s="1"/>
  <c r="HJ33" i="11" a="1"/>
  <c r="HJ33" i="11" s="1"/>
  <c r="HI33" i="11" a="1"/>
  <c r="HI33" i="11" s="1"/>
  <c r="HH33" i="11" a="1"/>
  <c r="HH33" i="11" s="1"/>
  <c r="HG33" i="11" a="1"/>
  <c r="HG33" i="11" s="1"/>
  <c r="HF33" i="11" a="1"/>
  <c r="HF33" i="11" s="1"/>
  <c r="HE33" i="11" a="1"/>
  <c r="HE33" i="11" s="1"/>
  <c r="HD33" i="11" a="1"/>
  <c r="HD33" i="11" s="1"/>
  <c r="HC33" i="11" a="1"/>
  <c r="HC33" i="11" s="1"/>
  <c r="HB33" i="11" a="1"/>
  <c r="HB33" i="11" s="1"/>
  <c r="HA33" i="11" a="1"/>
  <c r="HA33" i="11" s="1"/>
  <c r="GZ33" i="11" a="1"/>
  <c r="GZ33" i="11" s="1"/>
  <c r="GY33" i="11" a="1"/>
  <c r="GY33" i="11" s="1"/>
  <c r="GX33" i="11" a="1"/>
  <c r="GX33" i="11" s="1"/>
  <c r="GW33" i="11" a="1"/>
  <c r="GW33" i="11" s="1"/>
  <c r="GV33" i="11" a="1"/>
  <c r="GV33" i="11" s="1"/>
  <c r="GU33" i="11" a="1"/>
  <c r="GU33" i="11" s="1"/>
  <c r="GT33" i="11" a="1"/>
  <c r="GT33" i="11" s="1"/>
  <c r="GS33" i="11" a="1"/>
  <c r="GS33" i="11" s="1"/>
  <c r="GR33" i="11" a="1"/>
  <c r="GR33" i="11" s="1"/>
  <c r="GQ33" i="11" a="1"/>
  <c r="GQ33" i="11" s="1"/>
  <c r="GP33" i="11" a="1"/>
  <c r="GP33" i="11" s="1"/>
  <c r="GO33" i="11" a="1"/>
  <c r="GO33" i="11" s="1"/>
  <c r="GN33" i="11" a="1"/>
  <c r="GN33" i="11" s="1"/>
  <c r="GM33" i="11" a="1"/>
  <c r="GM33" i="11" s="1"/>
  <c r="GL33" i="11" a="1"/>
  <c r="GL33" i="11" s="1"/>
  <c r="GK33" i="11" a="1"/>
  <c r="GK33" i="11" s="1"/>
  <c r="GJ33" i="11" a="1"/>
  <c r="GJ33" i="11" s="1"/>
  <c r="GI33" i="11" a="1"/>
  <c r="GI33" i="11" s="1"/>
  <c r="GH33" i="11" a="1"/>
  <c r="GH33" i="11" s="1"/>
  <c r="GG33" i="11" a="1"/>
  <c r="GG33" i="11" s="1"/>
  <c r="GF33" i="11" a="1"/>
  <c r="GF33" i="11" s="1"/>
  <c r="GE33" i="11" a="1"/>
  <c r="GE33" i="11" s="1"/>
  <c r="GD33" i="11" a="1"/>
  <c r="GD33" i="11" s="1"/>
  <c r="GC33" i="11" a="1"/>
  <c r="GC33" i="11" s="1"/>
  <c r="GB33" i="11" a="1"/>
  <c r="GB33" i="11" s="1"/>
  <c r="GA33" i="11" a="1"/>
  <c r="GA33" i="11" s="1"/>
  <c r="FZ33" i="11" a="1"/>
  <c r="FZ33" i="11" s="1"/>
  <c r="FY33" i="11" a="1"/>
  <c r="FY33" i="11" s="1"/>
  <c r="FX33" i="11" a="1"/>
  <c r="FX33" i="11" s="1"/>
  <c r="FW33" i="11" a="1"/>
  <c r="FW33" i="11" s="1"/>
  <c r="FV33" i="11" a="1"/>
  <c r="FV33" i="11" s="1"/>
  <c r="FU33" i="11" a="1"/>
  <c r="FU33" i="11" s="1"/>
  <c r="FT33" i="11" a="1"/>
  <c r="FT33" i="11" s="1"/>
  <c r="FS33" i="11" a="1"/>
  <c r="FS33" i="11" s="1"/>
  <c r="FR33" i="11" a="1"/>
  <c r="FR33" i="11" s="1"/>
  <c r="FQ33" i="11" a="1"/>
  <c r="FQ33" i="11" s="1"/>
  <c r="FP33" i="11" a="1"/>
  <c r="FP33" i="11" s="1"/>
  <c r="FO33" i="11" a="1"/>
  <c r="FO33" i="11" s="1"/>
  <c r="FN33" i="11" a="1"/>
  <c r="FN33" i="11" s="1"/>
  <c r="FM33" i="11" a="1"/>
  <c r="FM33" i="11" s="1"/>
  <c r="FL33" i="11" a="1"/>
  <c r="FL33" i="11" s="1"/>
  <c r="FK33" i="11" a="1"/>
  <c r="FK33" i="11" s="1"/>
  <c r="FJ33" i="11" a="1"/>
  <c r="FJ33" i="11" s="1"/>
  <c r="FI33" i="11" a="1"/>
  <c r="FI33" i="11" s="1"/>
  <c r="FH33" i="11" a="1"/>
  <c r="FH33" i="11" s="1"/>
  <c r="FG33" i="11" a="1"/>
  <c r="FG33" i="11" s="1"/>
  <c r="FF33" i="11" a="1"/>
  <c r="FF33" i="11" s="1"/>
  <c r="IC32" i="11" a="1"/>
  <c r="IC32" i="11" s="1"/>
  <c r="IB32" i="11" a="1"/>
  <c r="IB32" i="11" s="1"/>
  <c r="IA32" i="11" a="1"/>
  <c r="IA32" i="11" s="1"/>
  <c r="HZ32" i="11" a="1"/>
  <c r="HZ32" i="11" s="1"/>
  <c r="HY32" i="11" a="1"/>
  <c r="HY32" i="11" s="1"/>
  <c r="HX32" i="11" a="1"/>
  <c r="HX32" i="11" s="1"/>
  <c r="HW32" i="11" a="1"/>
  <c r="HW32" i="11" s="1"/>
  <c r="HV32" i="11" a="1"/>
  <c r="HV32" i="11" s="1"/>
  <c r="HU32" i="11" a="1"/>
  <c r="HU32" i="11" s="1"/>
  <c r="HT32" i="11" a="1"/>
  <c r="HT32" i="11" s="1"/>
  <c r="HS32" i="11" a="1"/>
  <c r="HS32" i="11" s="1"/>
  <c r="HR32" i="11" a="1"/>
  <c r="HR32" i="11" s="1"/>
  <c r="HQ32" i="11" a="1"/>
  <c r="HQ32" i="11" s="1"/>
  <c r="HP32" i="11" a="1"/>
  <c r="HP32" i="11" s="1"/>
  <c r="HO32" i="11" a="1"/>
  <c r="HO32" i="11" s="1"/>
  <c r="HN32" i="11" a="1"/>
  <c r="HN32" i="11" s="1"/>
  <c r="HM32" i="11" a="1"/>
  <c r="HM32" i="11" s="1"/>
  <c r="HL32" i="11" a="1"/>
  <c r="HL32" i="11" s="1"/>
  <c r="HK32" i="11" a="1"/>
  <c r="HK32" i="11" s="1"/>
  <c r="HJ32" i="11" a="1"/>
  <c r="HJ32" i="11" s="1"/>
  <c r="HI32" i="11" a="1"/>
  <c r="HI32" i="11" s="1"/>
  <c r="HH32" i="11" a="1"/>
  <c r="HH32" i="11" s="1"/>
  <c r="HG32" i="11" a="1"/>
  <c r="HG32" i="11" s="1"/>
  <c r="HF32" i="11" a="1"/>
  <c r="HF32" i="11" s="1"/>
  <c r="HE32" i="11" a="1"/>
  <c r="HE32" i="11" s="1"/>
  <c r="HD32" i="11" a="1"/>
  <c r="HD32" i="11" s="1"/>
  <c r="HC32" i="11" a="1"/>
  <c r="HC32" i="11" s="1"/>
  <c r="HB32" i="11" a="1"/>
  <c r="HB32" i="11" s="1"/>
  <c r="HA32" i="11" a="1"/>
  <c r="HA32" i="11" s="1"/>
  <c r="GZ32" i="11" a="1"/>
  <c r="GZ32" i="11" s="1"/>
  <c r="GY32" i="11" a="1"/>
  <c r="GY32" i="11" s="1"/>
  <c r="GX32" i="11" a="1"/>
  <c r="GX32" i="11" s="1"/>
  <c r="GW32" i="11" a="1"/>
  <c r="GW32" i="11" s="1"/>
  <c r="GV32" i="11" a="1"/>
  <c r="GV32" i="11" s="1"/>
  <c r="GU32" i="11" a="1"/>
  <c r="GU32" i="11" s="1"/>
  <c r="GT32" i="11" a="1"/>
  <c r="GT32" i="11" s="1"/>
  <c r="GS32" i="11" a="1"/>
  <c r="GS32" i="11" s="1"/>
  <c r="GR32" i="11" a="1"/>
  <c r="GR32" i="11" s="1"/>
  <c r="GQ32" i="11" a="1"/>
  <c r="GQ32" i="11" s="1"/>
  <c r="GP32" i="11" a="1"/>
  <c r="GP32" i="11" s="1"/>
  <c r="GO32" i="11" a="1"/>
  <c r="GO32" i="11" s="1"/>
  <c r="GN32" i="11" a="1"/>
  <c r="GN32" i="11" s="1"/>
  <c r="GM32" i="11" a="1"/>
  <c r="GM32" i="11" s="1"/>
  <c r="GL32" i="11" a="1"/>
  <c r="GL32" i="11" s="1"/>
  <c r="GK32" i="11" a="1"/>
  <c r="GK32" i="11" s="1"/>
  <c r="GJ32" i="11" a="1"/>
  <c r="GJ32" i="11" s="1"/>
  <c r="GI32" i="11" a="1"/>
  <c r="GI32" i="11" s="1"/>
  <c r="GH32" i="11" a="1"/>
  <c r="GH32" i="11" s="1"/>
  <c r="GG32" i="11" a="1"/>
  <c r="GG32" i="11" s="1"/>
  <c r="GF32" i="11" a="1"/>
  <c r="GF32" i="11" s="1"/>
  <c r="GE32" i="11" a="1"/>
  <c r="GE32" i="11" s="1"/>
  <c r="GD32" i="11" a="1"/>
  <c r="GD32" i="11" s="1"/>
  <c r="GC32" i="11" a="1"/>
  <c r="GC32" i="11" s="1"/>
  <c r="GB32" i="11" a="1"/>
  <c r="GB32" i="11" s="1"/>
  <c r="GA32" i="11" a="1"/>
  <c r="GA32" i="11" s="1"/>
  <c r="FZ32" i="11" a="1"/>
  <c r="FZ32" i="11" s="1"/>
  <c r="FY32" i="11" a="1"/>
  <c r="FY32" i="11" s="1"/>
  <c r="FX32" i="11" a="1"/>
  <c r="FX32" i="11" s="1"/>
  <c r="FW32" i="11" a="1"/>
  <c r="FW32" i="11" s="1"/>
  <c r="FV32" i="11" a="1"/>
  <c r="FV32" i="11" s="1"/>
  <c r="FU32" i="11" a="1"/>
  <c r="FU32" i="11" s="1"/>
  <c r="FT32" i="11" a="1"/>
  <c r="FT32" i="11" s="1"/>
  <c r="FS32" i="11" a="1"/>
  <c r="FS32" i="11" s="1"/>
  <c r="FR32" i="11" a="1"/>
  <c r="FR32" i="11" s="1"/>
  <c r="FQ32" i="11" a="1"/>
  <c r="FQ32" i="11" s="1"/>
  <c r="FP32" i="11" a="1"/>
  <c r="FP32" i="11" s="1"/>
  <c r="FO32" i="11" a="1"/>
  <c r="FO32" i="11" s="1"/>
  <c r="FN32" i="11" a="1"/>
  <c r="FN32" i="11" s="1"/>
  <c r="FM32" i="11" a="1"/>
  <c r="FM32" i="11" s="1"/>
  <c r="FL32" i="11" a="1"/>
  <c r="FL32" i="11" s="1"/>
  <c r="FK32" i="11" a="1"/>
  <c r="FK32" i="11" s="1"/>
  <c r="FJ32" i="11" a="1"/>
  <c r="FJ32" i="11" s="1"/>
  <c r="FI32" i="11" a="1"/>
  <c r="FI32" i="11" s="1"/>
  <c r="FH32" i="11" a="1"/>
  <c r="FH32" i="11" s="1"/>
  <c r="FG32" i="11" a="1"/>
  <c r="FG32" i="11" s="1"/>
  <c r="FF32" i="11" a="1"/>
  <c r="FF32" i="11" s="1"/>
  <c r="IC31" i="11" a="1"/>
  <c r="IC31" i="11" s="1"/>
  <c r="IB31" i="11" a="1"/>
  <c r="IB31" i="11" s="1"/>
  <c r="IA31" i="11" a="1"/>
  <c r="IA31" i="11" s="1"/>
  <c r="HZ31" i="11" a="1"/>
  <c r="HZ31" i="11" s="1"/>
  <c r="HY31" i="11" a="1"/>
  <c r="HY31" i="11" s="1"/>
  <c r="HX31" i="11" a="1"/>
  <c r="HX31" i="11" s="1"/>
  <c r="HW31" i="11" a="1"/>
  <c r="HW31" i="11" s="1"/>
  <c r="HV31" i="11" a="1"/>
  <c r="HV31" i="11" s="1"/>
  <c r="HU31" i="11" a="1"/>
  <c r="HU31" i="11" s="1"/>
  <c r="HT31" i="11" a="1"/>
  <c r="HT31" i="11" s="1"/>
  <c r="HS31" i="11" a="1"/>
  <c r="HS31" i="11" s="1"/>
  <c r="HR31" i="11" a="1"/>
  <c r="HR31" i="11" s="1"/>
  <c r="HQ31" i="11" a="1"/>
  <c r="HQ31" i="11" s="1"/>
  <c r="HP31" i="11" a="1"/>
  <c r="HP31" i="11" s="1"/>
  <c r="HO31" i="11" a="1"/>
  <c r="HO31" i="11" s="1"/>
  <c r="HN31" i="11" a="1"/>
  <c r="HN31" i="11" s="1"/>
  <c r="HM31" i="11" a="1"/>
  <c r="HM31" i="11" s="1"/>
  <c r="HL31" i="11" a="1"/>
  <c r="HL31" i="11" s="1"/>
  <c r="HK31" i="11" a="1"/>
  <c r="HK31" i="11" s="1"/>
  <c r="HJ31" i="11" a="1"/>
  <c r="HJ31" i="11" s="1"/>
  <c r="HI31" i="11" a="1"/>
  <c r="HI31" i="11" s="1"/>
  <c r="HH31" i="11" a="1"/>
  <c r="HH31" i="11" s="1"/>
  <c r="HG31" i="11" a="1"/>
  <c r="HG31" i="11" s="1"/>
  <c r="HF31" i="11" a="1"/>
  <c r="HF31" i="11" s="1"/>
  <c r="HE31" i="11" a="1"/>
  <c r="HE31" i="11" s="1"/>
  <c r="HD31" i="11" a="1"/>
  <c r="HD31" i="11" s="1"/>
  <c r="HC31" i="11" a="1"/>
  <c r="HC31" i="11" s="1"/>
  <c r="HB31" i="11" a="1"/>
  <c r="HB31" i="11" s="1"/>
  <c r="HA31" i="11" a="1"/>
  <c r="HA31" i="11" s="1"/>
  <c r="GZ31" i="11" a="1"/>
  <c r="GZ31" i="11" s="1"/>
  <c r="GY31" i="11" a="1"/>
  <c r="GY31" i="11" s="1"/>
  <c r="GX31" i="11" a="1"/>
  <c r="GX31" i="11" s="1"/>
  <c r="GW31" i="11" a="1"/>
  <c r="GW31" i="11" s="1"/>
  <c r="GV31" i="11" a="1"/>
  <c r="GV31" i="11" s="1"/>
  <c r="GU31" i="11" a="1"/>
  <c r="GU31" i="11" s="1"/>
  <c r="GT31" i="11" a="1"/>
  <c r="GT31" i="11" s="1"/>
  <c r="GS31" i="11" a="1"/>
  <c r="GS31" i="11" s="1"/>
  <c r="GR31" i="11" a="1"/>
  <c r="GR31" i="11" s="1"/>
  <c r="GQ31" i="11" a="1"/>
  <c r="GQ31" i="11" s="1"/>
  <c r="GP31" i="11" a="1"/>
  <c r="GP31" i="11" s="1"/>
  <c r="GO31" i="11" a="1"/>
  <c r="GO31" i="11" s="1"/>
  <c r="GN31" i="11" a="1"/>
  <c r="GN31" i="11" s="1"/>
  <c r="GM31" i="11" a="1"/>
  <c r="GM31" i="11" s="1"/>
  <c r="GL31" i="11" a="1"/>
  <c r="GL31" i="11" s="1"/>
  <c r="GK31" i="11" a="1"/>
  <c r="GK31" i="11" s="1"/>
  <c r="GJ31" i="11" a="1"/>
  <c r="GJ31" i="11" s="1"/>
  <c r="GI31" i="11" a="1"/>
  <c r="GI31" i="11" s="1"/>
  <c r="GH31" i="11" a="1"/>
  <c r="GH31" i="11" s="1"/>
  <c r="GG31" i="11" a="1"/>
  <c r="GG31" i="11" s="1"/>
  <c r="GF31" i="11" a="1"/>
  <c r="GF31" i="11" s="1"/>
  <c r="GE31" i="11" a="1"/>
  <c r="GE31" i="11" s="1"/>
  <c r="GD31" i="11" a="1"/>
  <c r="GD31" i="11" s="1"/>
  <c r="GC31" i="11" a="1"/>
  <c r="GC31" i="11" s="1"/>
  <c r="GB31" i="11" a="1"/>
  <c r="GB31" i="11" s="1"/>
  <c r="GA31" i="11" a="1"/>
  <c r="GA31" i="11" s="1"/>
  <c r="FZ31" i="11" a="1"/>
  <c r="FZ31" i="11" s="1"/>
  <c r="FY31" i="11" a="1"/>
  <c r="FY31" i="11" s="1"/>
  <c r="FX31" i="11" a="1"/>
  <c r="FX31" i="11" s="1"/>
  <c r="FW31" i="11" a="1"/>
  <c r="FW31" i="11" s="1"/>
  <c r="FV31" i="11" a="1"/>
  <c r="FV31" i="11" s="1"/>
  <c r="FU31" i="11" a="1"/>
  <c r="FU31" i="11" s="1"/>
  <c r="FT31" i="11" a="1"/>
  <c r="FT31" i="11" s="1"/>
  <c r="FS31" i="11" a="1"/>
  <c r="FS31" i="11" s="1"/>
  <c r="FR31" i="11" a="1"/>
  <c r="FR31" i="11" s="1"/>
  <c r="FQ31" i="11" a="1"/>
  <c r="FQ31" i="11" s="1"/>
  <c r="FP31" i="11" a="1"/>
  <c r="FP31" i="11" s="1"/>
  <c r="FO31" i="11" a="1"/>
  <c r="FO31" i="11" s="1"/>
  <c r="FN31" i="11" a="1"/>
  <c r="FN31" i="11" s="1"/>
  <c r="FM31" i="11" a="1"/>
  <c r="FM31" i="11" s="1"/>
  <c r="FL31" i="11" a="1"/>
  <c r="FL31" i="11" s="1"/>
  <c r="FK31" i="11" a="1"/>
  <c r="FK31" i="11" s="1"/>
  <c r="FJ31" i="11" a="1"/>
  <c r="FJ31" i="11" s="1"/>
  <c r="FI31" i="11" a="1"/>
  <c r="FI31" i="11" s="1"/>
  <c r="FH31" i="11" a="1"/>
  <c r="FH31" i="11" s="1"/>
  <c r="FG31" i="11" a="1"/>
  <c r="FG31" i="11" s="1"/>
  <c r="FF31" i="11" a="1"/>
  <c r="FF31" i="11" s="1"/>
  <c r="IC30" i="11" a="1"/>
  <c r="IC30" i="11" s="1"/>
  <c r="IB30" i="11" a="1"/>
  <c r="IB30" i="11" s="1"/>
  <c r="IA30" i="11" a="1"/>
  <c r="IA30" i="11" s="1"/>
  <c r="HZ30" i="11" a="1"/>
  <c r="HZ30" i="11" s="1"/>
  <c r="HY30" i="11" a="1"/>
  <c r="HY30" i="11" s="1"/>
  <c r="HX30" i="11" a="1"/>
  <c r="HX30" i="11" s="1"/>
  <c r="HW30" i="11" a="1"/>
  <c r="HW30" i="11" s="1"/>
  <c r="HV30" i="11" a="1"/>
  <c r="HV30" i="11" s="1"/>
  <c r="HU30" i="11" a="1"/>
  <c r="HU30" i="11" s="1"/>
  <c r="HT30" i="11" a="1"/>
  <c r="HT30" i="11" s="1"/>
  <c r="HS30" i="11" a="1"/>
  <c r="HS30" i="11" s="1"/>
  <c r="HR30" i="11" a="1"/>
  <c r="HR30" i="11" s="1"/>
  <c r="HQ30" i="11" a="1"/>
  <c r="HQ30" i="11" s="1"/>
  <c r="HP30" i="11" a="1"/>
  <c r="HP30" i="11" s="1"/>
  <c r="HO30" i="11" a="1"/>
  <c r="HO30" i="11" s="1"/>
  <c r="HN30" i="11" a="1"/>
  <c r="HN30" i="11" s="1"/>
  <c r="HM30" i="11" a="1"/>
  <c r="HM30" i="11" s="1"/>
  <c r="HL30" i="11" a="1"/>
  <c r="HL30" i="11" s="1"/>
  <c r="HK30" i="11" a="1"/>
  <c r="HK30" i="11" s="1"/>
  <c r="HJ30" i="11" a="1"/>
  <c r="HJ30" i="11" s="1"/>
  <c r="HI30" i="11" a="1"/>
  <c r="HI30" i="11" s="1"/>
  <c r="HH30" i="11" a="1"/>
  <c r="HH30" i="11" s="1"/>
  <c r="HG30" i="11" a="1"/>
  <c r="HG30" i="11" s="1"/>
  <c r="HF30" i="11" a="1"/>
  <c r="HF30" i="11" s="1"/>
  <c r="HE30" i="11" a="1"/>
  <c r="HE30" i="11" s="1"/>
  <c r="HD30" i="11" a="1"/>
  <c r="HD30" i="11" s="1"/>
  <c r="HC30" i="11" a="1"/>
  <c r="HC30" i="11" s="1"/>
  <c r="HB30" i="11" a="1"/>
  <c r="HB30" i="11" s="1"/>
  <c r="HA30" i="11" a="1"/>
  <c r="HA30" i="11" s="1"/>
  <c r="GZ30" i="11" a="1"/>
  <c r="GZ30" i="11" s="1"/>
  <c r="GY30" i="11" a="1"/>
  <c r="GY30" i="11" s="1"/>
  <c r="GX30" i="11" a="1"/>
  <c r="GX30" i="11" s="1"/>
  <c r="GW30" i="11" a="1"/>
  <c r="GW30" i="11" s="1"/>
  <c r="GV30" i="11" a="1"/>
  <c r="GV30" i="11" s="1"/>
  <c r="GU30" i="11" a="1"/>
  <c r="GU30" i="11" s="1"/>
  <c r="GT30" i="11" a="1"/>
  <c r="GT30" i="11" s="1"/>
  <c r="GS30" i="11" a="1"/>
  <c r="GS30" i="11" s="1"/>
  <c r="GR30" i="11" a="1"/>
  <c r="GR30" i="11" s="1"/>
  <c r="GQ30" i="11" a="1"/>
  <c r="GQ30" i="11" s="1"/>
  <c r="GP30" i="11" a="1"/>
  <c r="GP30" i="11" s="1"/>
  <c r="GO30" i="11" a="1"/>
  <c r="GO30" i="11" s="1"/>
  <c r="GN30" i="11" a="1"/>
  <c r="GN30" i="11" s="1"/>
  <c r="GM30" i="11" a="1"/>
  <c r="GM30" i="11" s="1"/>
  <c r="GL30" i="11" a="1"/>
  <c r="GL30" i="11" s="1"/>
  <c r="GK30" i="11" a="1"/>
  <c r="GK30" i="11" s="1"/>
  <c r="GJ30" i="11" a="1"/>
  <c r="GJ30" i="11" s="1"/>
  <c r="GI30" i="11" a="1"/>
  <c r="GI30" i="11" s="1"/>
  <c r="GH30" i="11" a="1"/>
  <c r="GH30" i="11" s="1"/>
  <c r="GG30" i="11" a="1"/>
  <c r="GG30" i="11" s="1"/>
  <c r="GF30" i="11" a="1"/>
  <c r="GF30" i="11" s="1"/>
  <c r="GE30" i="11" a="1"/>
  <c r="GE30" i="11" s="1"/>
  <c r="GD30" i="11" a="1"/>
  <c r="GD30" i="11" s="1"/>
  <c r="GC30" i="11" a="1"/>
  <c r="GC30" i="11" s="1"/>
  <c r="GB30" i="11" a="1"/>
  <c r="GB30" i="11" s="1"/>
  <c r="GA30" i="11" a="1"/>
  <c r="GA30" i="11" s="1"/>
  <c r="FZ30" i="11" a="1"/>
  <c r="FZ30" i="11" s="1"/>
  <c r="FY30" i="11" a="1"/>
  <c r="FY30" i="11" s="1"/>
  <c r="FX30" i="11" a="1"/>
  <c r="FX30" i="11" s="1"/>
  <c r="FW30" i="11" a="1"/>
  <c r="FW30" i="11" s="1"/>
  <c r="FV30" i="11" a="1"/>
  <c r="FV30" i="11" s="1"/>
  <c r="FU30" i="11" a="1"/>
  <c r="FU30" i="11" s="1"/>
  <c r="FT30" i="11" a="1"/>
  <c r="FT30" i="11" s="1"/>
  <c r="FS30" i="11" a="1"/>
  <c r="FS30" i="11" s="1"/>
  <c r="FR30" i="11" a="1"/>
  <c r="FR30" i="11" s="1"/>
  <c r="FQ30" i="11" a="1"/>
  <c r="FQ30" i="11" s="1"/>
  <c r="FP30" i="11" a="1"/>
  <c r="FP30" i="11" s="1"/>
  <c r="FO30" i="11" a="1"/>
  <c r="FO30" i="11" s="1"/>
  <c r="FN30" i="11" a="1"/>
  <c r="FN30" i="11" s="1"/>
  <c r="FM30" i="11" a="1"/>
  <c r="FM30" i="11" s="1"/>
  <c r="FL30" i="11" a="1"/>
  <c r="FL30" i="11" s="1"/>
  <c r="FK30" i="11" a="1"/>
  <c r="FK30" i="11" s="1"/>
  <c r="FJ30" i="11" a="1"/>
  <c r="FJ30" i="11" s="1"/>
  <c r="FI30" i="11" a="1"/>
  <c r="FI30" i="11" s="1"/>
  <c r="FH30" i="11" a="1"/>
  <c r="FH30" i="11" s="1"/>
  <c r="FG30" i="11" a="1"/>
  <c r="FG30" i="11" s="1"/>
  <c r="FF30" i="11" a="1"/>
  <c r="FF30" i="11" s="1"/>
  <c r="IC29" i="11" a="1"/>
  <c r="IC29" i="11" s="1"/>
  <c r="IB29" i="11" a="1"/>
  <c r="IB29" i="11" s="1"/>
  <c r="IA29" i="11" a="1"/>
  <c r="IA29" i="11" s="1"/>
  <c r="HZ29" i="11" a="1"/>
  <c r="HZ29" i="11" s="1"/>
  <c r="HY29" i="11" a="1"/>
  <c r="HY29" i="11" s="1"/>
  <c r="HX29" i="11" a="1"/>
  <c r="HX29" i="11" s="1"/>
  <c r="HW29" i="11" a="1"/>
  <c r="HW29" i="11" s="1"/>
  <c r="HV29" i="11" a="1"/>
  <c r="HV29" i="11" s="1"/>
  <c r="HU29" i="11" a="1"/>
  <c r="HU29" i="11" s="1"/>
  <c r="HT29" i="11" a="1"/>
  <c r="HT29" i="11" s="1"/>
  <c r="HS29" i="11" a="1"/>
  <c r="HS29" i="11" s="1"/>
  <c r="HR29" i="11" a="1"/>
  <c r="HR29" i="11" s="1"/>
  <c r="HQ29" i="11" a="1"/>
  <c r="HQ29" i="11" s="1"/>
  <c r="HP29" i="11" a="1"/>
  <c r="HP29" i="11" s="1"/>
  <c r="HO29" i="11" a="1"/>
  <c r="HO29" i="11" s="1"/>
  <c r="HN29" i="11" a="1"/>
  <c r="HN29" i="11" s="1"/>
  <c r="HM29" i="11" a="1"/>
  <c r="HM29" i="11" s="1"/>
  <c r="HL29" i="11" a="1"/>
  <c r="HL29" i="11" s="1"/>
  <c r="HK29" i="11" a="1"/>
  <c r="HK29" i="11" s="1"/>
  <c r="HJ29" i="11" a="1"/>
  <c r="HJ29" i="11" s="1"/>
  <c r="HI29" i="11" a="1"/>
  <c r="HI29" i="11" s="1"/>
  <c r="HH29" i="11" a="1"/>
  <c r="HH29" i="11" s="1"/>
  <c r="HG29" i="11" a="1"/>
  <c r="HG29" i="11" s="1"/>
  <c r="HF29" i="11" a="1"/>
  <c r="HF29" i="11" s="1"/>
  <c r="HE29" i="11" a="1"/>
  <c r="HE29" i="11" s="1"/>
  <c r="HD29" i="11" a="1"/>
  <c r="HD29" i="11" s="1"/>
  <c r="HC29" i="11" a="1"/>
  <c r="HC29" i="11" s="1"/>
  <c r="HB29" i="11" a="1"/>
  <c r="HB29" i="11" s="1"/>
  <c r="HA29" i="11" a="1"/>
  <c r="HA29" i="11" s="1"/>
  <c r="GZ29" i="11" a="1"/>
  <c r="GZ29" i="11" s="1"/>
  <c r="GY29" i="11" a="1"/>
  <c r="GY29" i="11" s="1"/>
  <c r="GX29" i="11" a="1"/>
  <c r="GX29" i="11" s="1"/>
  <c r="GW29" i="11" a="1"/>
  <c r="GW29" i="11" s="1"/>
  <c r="GV29" i="11" a="1"/>
  <c r="GV29" i="11" s="1"/>
  <c r="GU29" i="11" a="1"/>
  <c r="GU29" i="11" s="1"/>
  <c r="GT29" i="11" a="1"/>
  <c r="GT29" i="11" s="1"/>
  <c r="GS29" i="11" a="1"/>
  <c r="GS29" i="11" s="1"/>
  <c r="GR29" i="11" a="1"/>
  <c r="GR29" i="11" s="1"/>
  <c r="GQ29" i="11" a="1"/>
  <c r="GQ29" i="11" s="1"/>
  <c r="GP29" i="11" a="1"/>
  <c r="GP29" i="11" s="1"/>
  <c r="GO29" i="11" a="1"/>
  <c r="GO29" i="11" s="1"/>
  <c r="GN29" i="11" a="1"/>
  <c r="GN29" i="11" s="1"/>
  <c r="GM29" i="11" a="1"/>
  <c r="GM29" i="11" s="1"/>
  <c r="GL29" i="11" a="1"/>
  <c r="GL29" i="11" s="1"/>
  <c r="GK29" i="11" a="1"/>
  <c r="GK29" i="11" s="1"/>
  <c r="GJ29" i="11" a="1"/>
  <c r="GJ29" i="11" s="1"/>
  <c r="GI29" i="11" a="1"/>
  <c r="GI29" i="11" s="1"/>
  <c r="GH29" i="11" a="1"/>
  <c r="GH29" i="11" s="1"/>
  <c r="GG29" i="11" a="1"/>
  <c r="GG29" i="11" s="1"/>
  <c r="GF29" i="11" a="1"/>
  <c r="GF29" i="11" s="1"/>
  <c r="GE29" i="11" a="1"/>
  <c r="GE29" i="11" s="1"/>
  <c r="GD29" i="11" a="1"/>
  <c r="GD29" i="11" s="1"/>
  <c r="GC29" i="11" a="1"/>
  <c r="GC29" i="11" s="1"/>
  <c r="GB29" i="11" a="1"/>
  <c r="GB29" i="11" s="1"/>
  <c r="GA29" i="11" a="1"/>
  <c r="GA29" i="11" s="1"/>
  <c r="FZ29" i="11" a="1"/>
  <c r="FZ29" i="11" s="1"/>
  <c r="FY29" i="11" a="1"/>
  <c r="FY29" i="11" s="1"/>
  <c r="FX29" i="11" a="1"/>
  <c r="FX29" i="11" s="1"/>
  <c r="FW29" i="11" a="1"/>
  <c r="FW29" i="11" s="1"/>
  <c r="FV29" i="11" a="1"/>
  <c r="FV29" i="11" s="1"/>
  <c r="FU29" i="11" a="1"/>
  <c r="FU29" i="11" s="1"/>
  <c r="FT29" i="11" a="1"/>
  <c r="FT29" i="11" s="1"/>
  <c r="FS29" i="11" a="1"/>
  <c r="FS29" i="11" s="1"/>
  <c r="FR29" i="11" a="1"/>
  <c r="FR29" i="11" s="1"/>
  <c r="FQ29" i="11" a="1"/>
  <c r="FQ29" i="11" s="1"/>
  <c r="FP29" i="11" a="1"/>
  <c r="FP29" i="11" s="1"/>
  <c r="FO29" i="11" a="1"/>
  <c r="FO29" i="11" s="1"/>
  <c r="FN29" i="11" a="1"/>
  <c r="FN29" i="11" s="1"/>
  <c r="FM29" i="11" a="1"/>
  <c r="FM29" i="11" s="1"/>
  <c r="FL29" i="11" a="1"/>
  <c r="FL29" i="11" s="1"/>
  <c r="FK29" i="11" a="1"/>
  <c r="FK29" i="11" s="1"/>
  <c r="FJ29" i="11" a="1"/>
  <c r="FJ29" i="11" s="1"/>
  <c r="FI29" i="11" a="1"/>
  <c r="FI29" i="11" s="1"/>
  <c r="FH29" i="11" a="1"/>
  <c r="FH29" i="11" s="1"/>
  <c r="FG29" i="11" a="1"/>
  <c r="FG29" i="11" s="1"/>
  <c r="FF29" i="11" a="1"/>
  <c r="FF29" i="11" s="1"/>
  <c r="IC28" i="11" a="1"/>
  <c r="IC28" i="11" s="1"/>
  <c r="IB28" i="11" a="1"/>
  <c r="IB28" i="11" s="1"/>
  <c r="IA28" i="11" a="1"/>
  <c r="IA28" i="11" s="1"/>
  <c r="HZ28" i="11" a="1"/>
  <c r="HZ28" i="11" s="1"/>
  <c r="HY28" i="11" a="1"/>
  <c r="HY28" i="11" s="1"/>
  <c r="HX28" i="11" a="1"/>
  <c r="HX28" i="11" s="1"/>
  <c r="HW28" i="11" a="1"/>
  <c r="HW28" i="11" s="1"/>
  <c r="HV28" i="11" a="1"/>
  <c r="HV28" i="11" s="1"/>
  <c r="HU28" i="11" a="1"/>
  <c r="HU28" i="11" s="1"/>
  <c r="HT28" i="11" a="1"/>
  <c r="HT28" i="11" s="1"/>
  <c r="HS28" i="11" a="1"/>
  <c r="HS28" i="11" s="1"/>
  <c r="HR28" i="11" a="1"/>
  <c r="HR28" i="11" s="1"/>
  <c r="HQ28" i="11" a="1"/>
  <c r="HQ28" i="11" s="1"/>
  <c r="HP28" i="11" a="1"/>
  <c r="HP28" i="11" s="1"/>
  <c r="HO28" i="11" a="1"/>
  <c r="HO28" i="11" s="1"/>
  <c r="HN28" i="11" a="1"/>
  <c r="HN28" i="11" s="1"/>
  <c r="HM28" i="11" a="1"/>
  <c r="HM28" i="11" s="1"/>
  <c r="HL28" i="11" a="1"/>
  <c r="HL28" i="11" s="1"/>
  <c r="HK28" i="11" a="1"/>
  <c r="HK28" i="11" s="1"/>
  <c r="HJ28" i="11" a="1"/>
  <c r="HJ28" i="11" s="1"/>
  <c r="HI28" i="11" a="1"/>
  <c r="HI28" i="11" s="1"/>
  <c r="HH28" i="11" a="1"/>
  <c r="HH28" i="11" s="1"/>
  <c r="HG28" i="11" a="1"/>
  <c r="HG28" i="11" s="1"/>
  <c r="HF28" i="11" a="1"/>
  <c r="HF28" i="11" s="1"/>
  <c r="HE28" i="11" a="1"/>
  <c r="HE28" i="11" s="1"/>
  <c r="HD28" i="11" a="1"/>
  <c r="HD28" i="11" s="1"/>
  <c r="HC28" i="11" a="1"/>
  <c r="HC28" i="11" s="1"/>
  <c r="HB28" i="11" a="1"/>
  <c r="HB28" i="11" s="1"/>
  <c r="HA28" i="11" a="1"/>
  <c r="HA28" i="11" s="1"/>
  <c r="GZ28" i="11" a="1"/>
  <c r="GZ28" i="11" s="1"/>
  <c r="GY28" i="11" a="1"/>
  <c r="GY28" i="11" s="1"/>
  <c r="GX28" i="11" a="1"/>
  <c r="GX28" i="11" s="1"/>
  <c r="GW28" i="11" a="1"/>
  <c r="GW28" i="11" s="1"/>
  <c r="GV28" i="11" a="1"/>
  <c r="GV28" i="11" s="1"/>
  <c r="GU28" i="11" a="1"/>
  <c r="GU28" i="11" s="1"/>
  <c r="GT28" i="11" a="1"/>
  <c r="GT28" i="11" s="1"/>
  <c r="GS28" i="11" a="1"/>
  <c r="GS28" i="11" s="1"/>
  <c r="GR28" i="11" a="1"/>
  <c r="GR28" i="11" s="1"/>
  <c r="GQ28" i="11" a="1"/>
  <c r="GQ28" i="11" s="1"/>
  <c r="GP28" i="11" a="1"/>
  <c r="GP28" i="11" s="1"/>
  <c r="GO28" i="11" a="1"/>
  <c r="GO28" i="11" s="1"/>
  <c r="GN28" i="11" a="1"/>
  <c r="GN28" i="11" s="1"/>
  <c r="GM28" i="11" a="1"/>
  <c r="GM28" i="11" s="1"/>
  <c r="GL28" i="11" a="1"/>
  <c r="GL28" i="11" s="1"/>
  <c r="GK28" i="11" a="1"/>
  <c r="GK28" i="11" s="1"/>
  <c r="GJ28" i="11" a="1"/>
  <c r="GJ28" i="11" s="1"/>
  <c r="GI28" i="11" a="1"/>
  <c r="GI28" i="11" s="1"/>
  <c r="GH28" i="11" a="1"/>
  <c r="GH28" i="11" s="1"/>
  <c r="GG28" i="11" a="1"/>
  <c r="GG28" i="11" s="1"/>
  <c r="GF28" i="11" a="1"/>
  <c r="GF28" i="11" s="1"/>
  <c r="GE28" i="11" a="1"/>
  <c r="GE28" i="11" s="1"/>
  <c r="GD28" i="11" a="1"/>
  <c r="GD28" i="11" s="1"/>
  <c r="GC28" i="11" a="1"/>
  <c r="GC28" i="11" s="1"/>
  <c r="GB28" i="11" a="1"/>
  <c r="GB28" i="11" s="1"/>
  <c r="GA28" i="11" a="1"/>
  <c r="GA28" i="11" s="1"/>
  <c r="FZ28" i="11" a="1"/>
  <c r="FZ28" i="11" s="1"/>
  <c r="FY28" i="11" a="1"/>
  <c r="FY28" i="11" s="1"/>
  <c r="FX28" i="11" a="1"/>
  <c r="FX28" i="11" s="1"/>
  <c r="FW28" i="11" a="1"/>
  <c r="FW28" i="11" s="1"/>
  <c r="FV28" i="11" a="1"/>
  <c r="FV28" i="11" s="1"/>
  <c r="FU28" i="11" a="1"/>
  <c r="FU28" i="11" s="1"/>
  <c r="FT28" i="11" a="1"/>
  <c r="FT28" i="11" s="1"/>
  <c r="FS28" i="11" a="1"/>
  <c r="FS28" i="11" s="1"/>
  <c r="FR28" i="11" a="1"/>
  <c r="FR28" i="11" s="1"/>
  <c r="FQ28" i="11" a="1"/>
  <c r="FQ28" i="11" s="1"/>
  <c r="FP28" i="11" a="1"/>
  <c r="FP28" i="11" s="1"/>
  <c r="FO28" i="11" a="1"/>
  <c r="FO28" i="11" s="1"/>
  <c r="FN28" i="11" a="1"/>
  <c r="FN28" i="11" s="1"/>
  <c r="FM28" i="11" a="1"/>
  <c r="FM28" i="11" s="1"/>
  <c r="FL28" i="11" a="1"/>
  <c r="FL28" i="11" s="1"/>
  <c r="FK28" i="11" a="1"/>
  <c r="FK28" i="11" s="1"/>
  <c r="FJ28" i="11" a="1"/>
  <c r="FJ28" i="11" s="1"/>
  <c r="FI28" i="11" a="1"/>
  <c r="FI28" i="11" s="1"/>
  <c r="FH28" i="11" a="1"/>
  <c r="FH28" i="11" s="1"/>
  <c r="FG28" i="11" a="1"/>
  <c r="FG28" i="11" s="1"/>
  <c r="FF28" i="11" a="1"/>
  <c r="FF28" i="11" s="1"/>
  <c r="IC27" i="11" a="1"/>
  <c r="IC27" i="11" s="1"/>
  <c r="IB27" i="11" a="1"/>
  <c r="IB27" i="11" s="1"/>
  <c r="IA27" i="11" a="1"/>
  <c r="IA27" i="11" s="1"/>
  <c r="HZ27" i="11" a="1"/>
  <c r="HZ27" i="11" s="1"/>
  <c r="HY27" i="11" a="1"/>
  <c r="HY27" i="11" s="1"/>
  <c r="HX27" i="11" a="1"/>
  <c r="HX27" i="11" s="1"/>
  <c r="HW27" i="11" a="1"/>
  <c r="HW27" i="11" s="1"/>
  <c r="HV27" i="11" a="1"/>
  <c r="HV27" i="11" s="1"/>
  <c r="HU27" i="11" a="1"/>
  <c r="HU27" i="11" s="1"/>
  <c r="HT27" i="11" a="1"/>
  <c r="HT27" i="11" s="1"/>
  <c r="HS27" i="11" a="1"/>
  <c r="HS27" i="11" s="1"/>
  <c r="HR27" i="11" a="1"/>
  <c r="HR27" i="11" s="1"/>
  <c r="HQ27" i="11" a="1"/>
  <c r="HQ27" i="11" s="1"/>
  <c r="HP27" i="11" a="1"/>
  <c r="HP27" i="11" s="1"/>
  <c r="HO27" i="11" a="1"/>
  <c r="HO27" i="11" s="1"/>
  <c r="HN27" i="11" a="1"/>
  <c r="HN27" i="11" s="1"/>
  <c r="HM27" i="11" a="1"/>
  <c r="HM27" i="11" s="1"/>
  <c r="HL27" i="11" a="1"/>
  <c r="HL27" i="11" s="1"/>
  <c r="HK27" i="11" a="1"/>
  <c r="HK27" i="11" s="1"/>
  <c r="HJ27" i="11" a="1"/>
  <c r="HJ27" i="11" s="1"/>
  <c r="HI27" i="11" a="1"/>
  <c r="HI27" i="11" s="1"/>
  <c r="HH27" i="11" a="1"/>
  <c r="HH27" i="11" s="1"/>
  <c r="HG27" i="11" a="1"/>
  <c r="HG27" i="11" s="1"/>
  <c r="HF27" i="11" a="1"/>
  <c r="HF27" i="11" s="1"/>
  <c r="HE27" i="11" a="1"/>
  <c r="HE27" i="11" s="1"/>
  <c r="HD27" i="11" a="1"/>
  <c r="HD27" i="11" s="1"/>
  <c r="HC27" i="11" a="1"/>
  <c r="HC27" i="11" s="1"/>
  <c r="HB27" i="11" a="1"/>
  <c r="HB27" i="11" s="1"/>
  <c r="HA27" i="11" a="1"/>
  <c r="HA27" i="11" s="1"/>
  <c r="GZ27" i="11" a="1"/>
  <c r="GZ27" i="11" s="1"/>
  <c r="GY27" i="11" a="1"/>
  <c r="GY27" i="11" s="1"/>
  <c r="GX27" i="11" a="1"/>
  <c r="GX27" i="11" s="1"/>
  <c r="GW27" i="11" a="1"/>
  <c r="GW27" i="11" s="1"/>
  <c r="GV27" i="11" a="1"/>
  <c r="GV27" i="11" s="1"/>
  <c r="GU27" i="11" a="1"/>
  <c r="GU27" i="11" s="1"/>
  <c r="GT27" i="11" a="1"/>
  <c r="GT27" i="11" s="1"/>
  <c r="GS27" i="11" a="1"/>
  <c r="GS27" i="11" s="1"/>
  <c r="GR27" i="11" a="1"/>
  <c r="GR27" i="11" s="1"/>
  <c r="GQ27" i="11" a="1"/>
  <c r="GQ27" i="11" s="1"/>
  <c r="GP27" i="11" a="1"/>
  <c r="GP27" i="11" s="1"/>
  <c r="GO27" i="11" a="1"/>
  <c r="GO27" i="11" s="1"/>
  <c r="GN27" i="11" a="1"/>
  <c r="GN27" i="11" s="1"/>
  <c r="GM27" i="11" a="1"/>
  <c r="GM27" i="11" s="1"/>
  <c r="GL27" i="11" a="1"/>
  <c r="GL27" i="11" s="1"/>
  <c r="GK27" i="11" a="1"/>
  <c r="GK27" i="11" s="1"/>
  <c r="GJ27" i="11" a="1"/>
  <c r="GJ27" i="11" s="1"/>
  <c r="GI27" i="11" a="1"/>
  <c r="GI27" i="11" s="1"/>
  <c r="GH27" i="11" a="1"/>
  <c r="GH27" i="11" s="1"/>
  <c r="GG27" i="11" a="1"/>
  <c r="GG27" i="11" s="1"/>
  <c r="GF27" i="11" a="1"/>
  <c r="GF27" i="11" s="1"/>
  <c r="GE27" i="11" a="1"/>
  <c r="GE27" i="11" s="1"/>
  <c r="GD27" i="11" a="1"/>
  <c r="GD27" i="11" s="1"/>
  <c r="GC27" i="11" a="1"/>
  <c r="GC27" i="11" s="1"/>
  <c r="GB27" i="11" a="1"/>
  <c r="GB27" i="11" s="1"/>
  <c r="GA27" i="11" a="1"/>
  <c r="GA27" i="11" s="1"/>
  <c r="FZ27" i="11" a="1"/>
  <c r="FZ27" i="11" s="1"/>
  <c r="FY27" i="11" a="1"/>
  <c r="FY27" i="11" s="1"/>
  <c r="FX27" i="11" a="1"/>
  <c r="FX27" i="11" s="1"/>
  <c r="FW27" i="11" a="1"/>
  <c r="FW27" i="11" s="1"/>
  <c r="FV27" i="11" a="1"/>
  <c r="FV27" i="11" s="1"/>
  <c r="FU27" i="11" a="1"/>
  <c r="FU27" i="11" s="1"/>
  <c r="FT27" i="11" a="1"/>
  <c r="FT27" i="11" s="1"/>
  <c r="FS27" i="11" a="1"/>
  <c r="FS27" i="11" s="1"/>
  <c r="FR27" i="11" a="1"/>
  <c r="FR27" i="11" s="1"/>
  <c r="FQ27" i="11" a="1"/>
  <c r="FQ27" i="11" s="1"/>
  <c r="FP27" i="11" a="1"/>
  <c r="FP27" i="11" s="1"/>
  <c r="FO27" i="11" a="1"/>
  <c r="FO27" i="11" s="1"/>
  <c r="FN27" i="11" a="1"/>
  <c r="FN27" i="11" s="1"/>
  <c r="FM27" i="11" a="1"/>
  <c r="FM27" i="11" s="1"/>
  <c r="FL27" i="11" a="1"/>
  <c r="FL27" i="11" s="1"/>
  <c r="FK27" i="11" a="1"/>
  <c r="FK27" i="11" s="1"/>
  <c r="FJ27" i="11" a="1"/>
  <c r="FJ27" i="11" s="1"/>
  <c r="FI27" i="11" a="1"/>
  <c r="FI27" i="11" s="1"/>
  <c r="FH27" i="11" a="1"/>
  <c r="FH27" i="11" s="1"/>
  <c r="FG27" i="11" a="1"/>
  <c r="FG27" i="11" s="1"/>
  <c r="FF27" i="11" a="1"/>
  <c r="FF27" i="11" s="1"/>
  <c r="IC26" i="11" a="1"/>
  <c r="IC26" i="11" s="1"/>
  <c r="IB26" i="11" a="1"/>
  <c r="IB26" i="11" s="1"/>
  <c r="IA26" i="11" a="1"/>
  <c r="IA26" i="11" s="1"/>
  <c r="HZ26" i="11" a="1"/>
  <c r="HZ26" i="11" s="1"/>
  <c r="HY26" i="11" a="1"/>
  <c r="HY26" i="11" s="1"/>
  <c r="HX26" i="11" a="1"/>
  <c r="HX26" i="11" s="1"/>
  <c r="HW26" i="11" a="1"/>
  <c r="HW26" i="11" s="1"/>
  <c r="HV26" i="11" a="1"/>
  <c r="HV26" i="11" s="1"/>
  <c r="HU26" i="11" a="1"/>
  <c r="HU26" i="11" s="1"/>
  <c r="HT26" i="11" a="1"/>
  <c r="HT26" i="11" s="1"/>
  <c r="HS26" i="11" a="1"/>
  <c r="HS26" i="11" s="1"/>
  <c r="HR26" i="11" a="1"/>
  <c r="HR26" i="11" s="1"/>
  <c r="HQ26" i="11" a="1"/>
  <c r="HQ26" i="11" s="1"/>
  <c r="HP26" i="11" a="1"/>
  <c r="HP26" i="11" s="1"/>
  <c r="HO26" i="11" a="1"/>
  <c r="HO26" i="11" s="1"/>
  <c r="HN26" i="11" a="1"/>
  <c r="HN26" i="11" s="1"/>
  <c r="HM26" i="11" a="1"/>
  <c r="HM26" i="11" s="1"/>
  <c r="HL26" i="11" a="1"/>
  <c r="HL26" i="11" s="1"/>
  <c r="HK26" i="11" a="1"/>
  <c r="HK26" i="11" s="1"/>
  <c r="HJ26" i="11" a="1"/>
  <c r="HJ26" i="11" s="1"/>
  <c r="HI26" i="11" a="1"/>
  <c r="HI26" i="11" s="1"/>
  <c r="HH26" i="11" a="1"/>
  <c r="HH26" i="11" s="1"/>
  <c r="HG26" i="11" a="1"/>
  <c r="HG26" i="11" s="1"/>
  <c r="HF26" i="11" a="1"/>
  <c r="HF26" i="11" s="1"/>
  <c r="HE26" i="11" a="1"/>
  <c r="HE26" i="11" s="1"/>
  <c r="HD26" i="11" a="1"/>
  <c r="HD26" i="11" s="1"/>
  <c r="HC26" i="11" a="1"/>
  <c r="HC26" i="11" s="1"/>
  <c r="HB26" i="11" a="1"/>
  <c r="HB26" i="11" s="1"/>
  <c r="HA26" i="11" a="1"/>
  <c r="HA26" i="11" s="1"/>
  <c r="GZ26" i="11" a="1"/>
  <c r="GZ26" i="11" s="1"/>
  <c r="GY26" i="11" a="1"/>
  <c r="GY26" i="11" s="1"/>
  <c r="GX26" i="11" a="1"/>
  <c r="GX26" i="11" s="1"/>
  <c r="GW26" i="11" a="1"/>
  <c r="GW26" i="11" s="1"/>
  <c r="GV26" i="11" a="1"/>
  <c r="GV26" i="11" s="1"/>
  <c r="GU26" i="11" a="1"/>
  <c r="GU26" i="11" s="1"/>
  <c r="GT26" i="11" a="1"/>
  <c r="GT26" i="11" s="1"/>
  <c r="GS26" i="11" a="1"/>
  <c r="GS26" i="11" s="1"/>
  <c r="GR26" i="11" a="1"/>
  <c r="GR26" i="11" s="1"/>
  <c r="GQ26" i="11" a="1"/>
  <c r="GQ26" i="11" s="1"/>
  <c r="GP26" i="11" a="1"/>
  <c r="GP26" i="11" s="1"/>
  <c r="GO26" i="11" a="1"/>
  <c r="GO26" i="11" s="1"/>
  <c r="GN26" i="11" a="1"/>
  <c r="GN26" i="11" s="1"/>
  <c r="GM26" i="11" a="1"/>
  <c r="GM26" i="11" s="1"/>
  <c r="GL26" i="11" a="1"/>
  <c r="GL26" i="11" s="1"/>
  <c r="GK26" i="11" a="1"/>
  <c r="GK26" i="11" s="1"/>
  <c r="GJ26" i="11" a="1"/>
  <c r="GJ26" i="11" s="1"/>
  <c r="GI26" i="11" a="1"/>
  <c r="GI26" i="11" s="1"/>
  <c r="GH26" i="11" a="1"/>
  <c r="GH26" i="11" s="1"/>
  <c r="GG26" i="11" a="1"/>
  <c r="GG26" i="11" s="1"/>
  <c r="GF26" i="11" a="1"/>
  <c r="GF26" i="11" s="1"/>
  <c r="GE26" i="11" a="1"/>
  <c r="GE26" i="11" s="1"/>
  <c r="GD26" i="11" a="1"/>
  <c r="GD26" i="11" s="1"/>
  <c r="GC26" i="11" a="1"/>
  <c r="GC26" i="11" s="1"/>
  <c r="GB26" i="11" a="1"/>
  <c r="GB26" i="11" s="1"/>
  <c r="GA26" i="11" a="1"/>
  <c r="GA26" i="11" s="1"/>
  <c r="FZ26" i="11" a="1"/>
  <c r="FZ26" i="11" s="1"/>
  <c r="FY26" i="11" a="1"/>
  <c r="FY26" i="11" s="1"/>
  <c r="FX26" i="11" a="1"/>
  <c r="FX26" i="11" s="1"/>
  <c r="FW26" i="11" a="1"/>
  <c r="FW26" i="11" s="1"/>
  <c r="FV26" i="11" a="1"/>
  <c r="FV26" i="11" s="1"/>
  <c r="FU26" i="11" a="1"/>
  <c r="FU26" i="11" s="1"/>
  <c r="FT26" i="11" a="1"/>
  <c r="FT26" i="11" s="1"/>
  <c r="FS26" i="11" a="1"/>
  <c r="FS26" i="11" s="1"/>
  <c r="FR26" i="11" a="1"/>
  <c r="FR26" i="11" s="1"/>
  <c r="FQ26" i="11" a="1"/>
  <c r="FQ26" i="11" s="1"/>
  <c r="FP26" i="11" a="1"/>
  <c r="FP26" i="11" s="1"/>
  <c r="FO26" i="11" a="1"/>
  <c r="FO26" i="11" s="1"/>
  <c r="FN26" i="11" a="1"/>
  <c r="FN26" i="11" s="1"/>
  <c r="FM26" i="11" a="1"/>
  <c r="FM26" i="11" s="1"/>
  <c r="FL26" i="11" a="1"/>
  <c r="FL26" i="11" s="1"/>
  <c r="FK26" i="11" a="1"/>
  <c r="FK26" i="11" s="1"/>
  <c r="FJ26" i="11" a="1"/>
  <c r="FJ26" i="11" s="1"/>
  <c r="FI26" i="11" a="1"/>
  <c r="FI26" i="11" s="1"/>
  <c r="FH26" i="11" a="1"/>
  <c r="FH26" i="11" s="1"/>
  <c r="FG26" i="11" a="1"/>
  <c r="FG26" i="11" s="1"/>
  <c r="FF26" i="11" a="1"/>
  <c r="FF26" i="11" s="1"/>
  <c r="IC25" i="11" a="1"/>
  <c r="IC25" i="11" s="1"/>
  <c r="IB25" i="11" a="1"/>
  <c r="IB25" i="11" s="1"/>
  <c r="IA25" i="11" a="1"/>
  <c r="IA25" i="11" s="1"/>
  <c r="HZ25" i="11" a="1"/>
  <c r="HZ25" i="11" s="1"/>
  <c r="HY25" i="11" a="1"/>
  <c r="HY25" i="11" s="1"/>
  <c r="HX25" i="11" a="1"/>
  <c r="HX25" i="11" s="1"/>
  <c r="HW25" i="11" a="1"/>
  <c r="HW25" i="11" s="1"/>
  <c r="HV25" i="11" a="1"/>
  <c r="HV25" i="11" s="1"/>
  <c r="HU25" i="11" a="1"/>
  <c r="HU25" i="11" s="1"/>
  <c r="HT25" i="11" a="1"/>
  <c r="HT25" i="11" s="1"/>
  <c r="HS25" i="11" a="1"/>
  <c r="HS25" i="11" s="1"/>
  <c r="HR25" i="11" a="1"/>
  <c r="HR25" i="11" s="1"/>
  <c r="HQ25" i="11" a="1"/>
  <c r="HQ25" i="11" s="1"/>
  <c r="HP25" i="11" a="1"/>
  <c r="HP25" i="11" s="1"/>
  <c r="HO25" i="11" a="1"/>
  <c r="HO25" i="11" s="1"/>
  <c r="HN25" i="11" a="1"/>
  <c r="HN25" i="11" s="1"/>
  <c r="HM25" i="11" a="1"/>
  <c r="HM25" i="11" s="1"/>
  <c r="HL25" i="11" a="1"/>
  <c r="HL25" i="11" s="1"/>
  <c r="HK25" i="11" a="1"/>
  <c r="HK25" i="11" s="1"/>
  <c r="HJ25" i="11" a="1"/>
  <c r="HJ25" i="11" s="1"/>
  <c r="HI25" i="11" a="1"/>
  <c r="HI25" i="11" s="1"/>
  <c r="HH25" i="11" a="1"/>
  <c r="HH25" i="11" s="1"/>
  <c r="HG25" i="11" a="1"/>
  <c r="HG25" i="11" s="1"/>
  <c r="HF25" i="11" a="1"/>
  <c r="HF25" i="11" s="1"/>
  <c r="HE25" i="11" a="1"/>
  <c r="HE25" i="11" s="1"/>
  <c r="HD25" i="11" a="1"/>
  <c r="HD25" i="11" s="1"/>
  <c r="HC25" i="11" a="1"/>
  <c r="HC25" i="11" s="1"/>
  <c r="HB25" i="11" a="1"/>
  <c r="HB25" i="11" s="1"/>
  <c r="HA25" i="11" a="1"/>
  <c r="HA25" i="11" s="1"/>
  <c r="GZ25" i="11" a="1"/>
  <c r="GZ25" i="11" s="1"/>
  <c r="GY25" i="11" a="1"/>
  <c r="GY25" i="11" s="1"/>
  <c r="GX25" i="11" a="1"/>
  <c r="GX25" i="11" s="1"/>
  <c r="GW25" i="11" a="1"/>
  <c r="GW25" i="11" s="1"/>
  <c r="GV25" i="11" a="1"/>
  <c r="GV25" i="11" s="1"/>
  <c r="GU25" i="11" a="1"/>
  <c r="GU25" i="11" s="1"/>
  <c r="GT25" i="11" a="1"/>
  <c r="GT25" i="11" s="1"/>
  <c r="GS25" i="11" a="1"/>
  <c r="GS25" i="11" s="1"/>
  <c r="GR25" i="11" a="1"/>
  <c r="GR25" i="11" s="1"/>
  <c r="GQ25" i="11" a="1"/>
  <c r="GQ25" i="11" s="1"/>
  <c r="GP25" i="11" a="1"/>
  <c r="GP25" i="11" s="1"/>
  <c r="GO25" i="11" a="1"/>
  <c r="GO25" i="11" s="1"/>
  <c r="GN25" i="11" a="1"/>
  <c r="GN25" i="11" s="1"/>
  <c r="GM25" i="11" a="1"/>
  <c r="GM25" i="11" s="1"/>
  <c r="GL25" i="11" a="1"/>
  <c r="GL25" i="11" s="1"/>
  <c r="GK25" i="11" a="1"/>
  <c r="GK25" i="11" s="1"/>
  <c r="GJ25" i="11" a="1"/>
  <c r="GJ25" i="11" s="1"/>
  <c r="GI25" i="11" a="1"/>
  <c r="GI25" i="11" s="1"/>
  <c r="GH25" i="11" a="1"/>
  <c r="GH25" i="11" s="1"/>
  <c r="GG25" i="11" a="1"/>
  <c r="GG25" i="11" s="1"/>
  <c r="GF25" i="11" a="1"/>
  <c r="GF25" i="11" s="1"/>
  <c r="GE25" i="11" a="1"/>
  <c r="GE25" i="11" s="1"/>
  <c r="GD25" i="11" a="1"/>
  <c r="GD25" i="11" s="1"/>
  <c r="GC25" i="11" a="1"/>
  <c r="GC25" i="11" s="1"/>
  <c r="GB25" i="11" a="1"/>
  <c r="GB25" i="11" s="1"/>
  <c r="GA25" i="11" a="1"/>
  <c r="GA25" i="11" s="1"/>
  <c r="FZ25" i="11" a="1"/>
  <c r="FZ25" i="11" s="1"/>
  <c r="FY25" i="11" a="1"/>
  <c r="FY25" i="11" s="1"/>
  <c r="FX25" i="11" a="1"/>
  <c r="FX25" i="11" s="1"/>
  <c r="FW25" i="11" a="1"/>
  <c r="FW25" i="11" s="1"/>
  <c r="FV25" i="11" a="1"/>
  <c r="FV25" i="11" s="1"/>
  <c r="FU25" i="11" a="1"/>
  <c r="FU25" i="11" s="1"/>
  <c r="FT25" i="11" a="1"/>
  <c r="FT25" i="11" s="1"/>
  <c r="FS25" i="11" a="1"/>
  <c r="FS25" i="11" s="1"/>
  <c r="FR25" i="11" a="1"/>
  <c r="FR25" i="11" s="1"/>
  <c r="FQ25" i="11" a="1"/>
  <c r="FQ25" i="11" s="1"/>
  <c r="FP25" i="11" a="1"/>
  <c r="FP25" i="11" s="1"/>
  <c r="FO25" i="11" a="1"/>
  <c r="FO25" i="11" s="1"/>
  <c r="FN25" i="11" a="1"/>
  <c r="FN25" i="11" s="1"/>
  <c r="FM25" i="11" a="1"/>
  <c r="FM25" i="11" s="1"/>
  <c r="FL25" i="11" a="1"/>
  <c r="FL25" i="11" s="1"/>
  <c r="FK25" i="11" a="1"/>
  <c r="FK25" i="11" s="1"/>
  <c r="FJ25" i="11" a="1"/>
  <c r="FJ25" i="11" s="1"/>
  <c r="FI25" i="11" a="1"/>
  <c r="FI25" i="11" s="1"/>
  <c r="FH25" i="11" a="1"/>
  <c r="FH25" i="11" s="1"/>
  <c r="FG25" i="11" a="1"/>
  <c r="FG25" i="11" s="1"/>
  <c r="FF25" i="11" a="1"/>
  <c r="FF25" i="11" s="1"/>
  <c r="IC24" i="11" a="1"/>
  <c r="IC24" i="11" s="1"/>
  <c r="IB24" i="11" a="1"/>
  <c r="IB24" i="11" s="1"/>
  <c r="IA24" i="11" a="1"/>
  <c r="IA24" i="11" s="1"/>
  <c r="HZ24" i="11" a="1"/>
  <c r="HZ24" i="11" s="1"/>
  <c r="HY24" i="11" a="1"/>
  <c r="HY24" i="11" s="1"/>
  <c r="HX24" i="11" a="1"/>
  <c r="HX24" i="11" s="1"/>
  <c r="HW24" i="11" a="1"/>
  <c r="HW24" i="11" s="1"/>
  <c r="HV24" i="11" a="1"/>
  <c r="HV24" i="11" s="1"/>
  <c r="HU24" i="11" a="1"/>
  <c r="HU24" i="11" s="1"/>
  <c r="HT24" i="11" a="1"/>
  <c r="HT24" i="11" s="1"/>
  <c r="HS24" i="11" a="1"/>
  <c r="HS24" i="11" s="1"/>
  <c r="HR24" i="11" a="1"/>
  <c r="HR24" i="11" s="1"/>
  <c r="HQ24" i="11" a="1"/>
  <c r="HQ24" i="11" s="1"/>
  <c r="HP24" i="11" a="1"/>
  <c r="HP24" i="11" s="1"/>
  <c r="HO24" i="11" a="1"/>
  <c r="HO24" i="11" s="1"/>
  <c r="HN24" i="11" a="1"/>
  <c r="HN24" i="11" s="1"/>
  <c r="HM24" i="11" a="1"/>
  <c r="HM24" i="11" s="1"/>
  <c r="HL24" i="11" a="1"/>
  <c r="HL24" i="11" s="1"/>
  <c r="HK24" i="11" a="1"/>
  <c r="HK24" i="11" s="1"/>
  <c r="HJ24" i="11" a="1"/>
  <c r="HJ24" i="11" s="1"/>
  <c r="HI24" i="11" a="1"/>
  <c r="HI24" i="11" s="1"/>
  <c r="HH24" i="11" a="1"/>
  <c r="HH24" i="11" s="1"/>
  <c r="HG24" i="11" a="1"/>
  <c r="HG24" i="11" s="1"/>
  <c r="HF24" i="11" a="1"/>
  <c r="HF24" i="11" s="1"/>
  <c r="HE24" i="11" a="1"/>
  <c r="HE24" i="11" s="1"/>
  <c r="HD24" i="11" a="1"/>
  <c r="HD24" i="11" s="1"/>
  <c r="HC24" i="11" a="1"/>
  <c r="HC24" i="11" s="1"/>
  <c r="HB24" i="11" a="1"/>
  <c r="HB24" i="11" s="1"/>
  <c r="HA24" i="11" a="1"/>
  <c r="HA24" i="11" s="1"/>
  <c r="GZ24" i="11" a="1"/>
  <c r="GZ24" i="11" s="1"/>
  <c r="GY24" i="11" a="1"/>
  <c r="GY24" i="11" s="1"/>
  <c r="GX24" i="11" a="1"/>
  <c r="GX24" i="11" s="1"/>
  <c r="GW24" i="11" a="1"/>
  <c r="GW24" i="11" s="1"/>
  <c r="GV24" i="11" a="1"/>
  <c r="GV24" i="11" s="1"/>
  <c r="GU24" i="11" a="1"/>
  <c r="GU24" i="11" s="1"/>
  <c r="GT24" i="11" a="1"/>
  <c r="GT24" i="11" s="1"/>
  <c r="GS24" i="11" a="1"/>
  <c r="GS24" i="11" s="1"/>
  <c r="GR24" i="11" a="1"/>
  <c r="GR24" i="11" s="1"/>
  <c r="GQ24" i="11" a="1"/>
  <c r="GQ24" i="11" s="1"/>
  <c r="GP24" i="11" a="1"/>
  <c r="GP24" i="11" s="1"/>
  <c r="GO24" i="11" a="1"/>
  <c r="GO24" i="11" s="1"/>
  <c r="GN24" i="11" a="1"/>
  <c r="GN24" i="11" s="1"/>
  <c r="GM24" i="11" a="1"/>
  <c r="GM24" i="11" s="1"/>
  <c r="GL24" i="11" a="1"/>
  <c r="GL24" i="11" s="1"/>
  <c r="GK24" i="11" a="1"/>
  <c r="GK24" i="11" s="1"/>
  <c r="GJ24" i="11" a="1"/>
  <c r="GJ24" i="11" s="1"/>
  <c r="GI24" i="11" a="1"/>
  <c r="GI24" i="11" s="1"/>
  <c r="GH24" i="11" a="1"/>
  <c r="GH24" i="11" s="1"/>
  <c r="GG24" i="11" a="1"/>
  <c r="GG24" i="11" s="1"/>
  <c r="GF24" i="11" a="1"/>
  <c r="GF24" i="11" s="1"/>
  <c r="GE24" i="11" a="1"/>
  <c r="GE24" i="11" s="1"/>
  <c r="GD24" i="11" a="1"/>
  <c r="GD24" i="11" s="1"/>
  <c r="GC24" i="11" a="1"/>
  <c r="GC24" i="11" s="1"/>
  <c r="GB24" i="11" a="1"/>
  <c r="GB24" i="11" s="1"/>
  <c r="GA24" i="11" a="1"/>
  <c r="GA24" i="11" s="1"/>
  <c r="FZ24" i="11" a="1"/>
  <c r="FZ24" i="11" s="1"/>
  <c r="FY24" i="11" a="1"/>
  <c r="FY24" i="11" s="1"/>
  <c r="FX24" i="11" a="1"/>
  <c r="FX24" i="11" s="1"/>
  <c r="FW24" i="11" a="1"/>
  <c r="FW24" i="11" s="1"/>
  <c r="FV24" i="11" a="1"/>
  <c r="FV24" i="11" s="1"/>
  <c r="FU24" i="11" a="1"/>
  <c r="FU24" i="11" s="1"/>
  <c r="FT24" i="11" a="1"/>
  <c r="FT24" i="11" s="1"/>
  <c r="FS24" i="11" a="1"/>
  <c r="FS24" i="11" s="1"/>
  <c r="FR24" i="11" a="1"/>
  <c r="FR24" i="11" s="1"/>
  <c r="FQ24" i="11" a="1"/>
  <c r="FQ24" i="11" s="1"/>
  <c r="FP24" i="11" a="1"/>
  <c r="FP24" i="11" s="1"/>
  <c r="FO24" i="11" a="1"/>
  <c r="FO24" i="11" s="1"/>
  <c r="FN24" i="11" a="1"/>
  <c r="FN24" i="11" s="1"/>
  <c r="FM24" i="11" a="1"/>
  <c r="FM24" i="11" s="1"/>
  <c r="FL24" i="11" a="1"/>
  <c r="FL24" i="11" s="1"/>
  <c r="FK24" i="11" a="1"/>
  <c r="FK24" i="11" s="1"/>
  <c r="FJ24" i="11" a="1"/>
  <c r="FJ24" i="11" s="1"/>
  <c r="FI24" i="11" a="1"/>
  <c r="FI24" i="11" s="1"/>
  <c r="FH24" i="11" a="1"/>
  <c r="FH24" i="11" s="1"/>
  <c r="FG24" i="11" a="1"/>
  <c r="FG24" i="11" s="1"/>
  <c r="FF24" i="11" a="1"/>
  <c r="FF24" i="11" s="1"/>
  <c r="IC23" i="11" a="1"/>
  <c r="IC23" i="11" s="1"/>
  <c r="IB23" i="11" a="1"/>
  <c r="IB23" i="11" s="1"/>
  <c r="IA23" i="11" a="1"/>
  <c r="IA23" i="11" s="1"/>
  <c r="HZ23" i="11" a="1"/>
  <c r="HZ23" i="11" s="1"/>
  <c r="HY23" i="11" a="1"/>
  <c r="HY23" i="11" s="1"/>
  <c r="HX23" i="11" a="1"/>
  <c r="HX23" i="11" s="1"/>
  <c r="HW23" i="11" a="1"/>
  <c r="HW23" i="11" s="1"/>
  <c r="HV23" i="11" a="1"/>
  <c r="HV23" i="11" s="1"/>
  <c r="HU23" i="11" a="1"/>
  <c r="HU23" i="11" s="1"/>
  <c r="HT23" i="11" a="1"/>
  <c r="HT23" i="11" s="1"/>
  <c r="HS23" i="11" a="1"/>
  <c r="HS23" i="11" s="1"/>
  <c r="HR23" i="11" a="1"/>
  <c r="HR23" i="11" s="1"/>
  <c r="HQ23" i="11" a="1"/>
  <c r="HQ23" i="11" s="1"/>
  <c r="HP23" i="11" a="1"/>
  <c r="HP23" i="11" s="1"/>
  <c r="HO23" i="11" a="1"/>
  <c r="HO23" i="11" s="1"/>
  <c r="HN23" i="11" a="1"/>
  <c r="HN23" i="11" s="1"/>
  <c r="HM23" i="11" a="1"/>
  <c r="HM23" i="11" s="1"/>
  <c r="HL23" i="11" a="1"/>
  <c r="HL23" i="11" s="1"/>
  <c r="HK23" i="11" a="1"/>
  <c r="HK23" i="11" s="1"/>
  <c r="HJ23" i="11" a="1"/>
  <c r="HJ23" i="11" s="1"/>
  <c r="HI23" i="11" a="1"/>
  <c r="HI23" i="11" s="1"/>
  <c r="HH23" i="11" a="1"/>
  <c r="HH23" i="11" s="1"/>
  <c r="HG23" i="11" a="1"/>
  <c r="HG23" i="11" s="1"/>
  <c r="HF23" i="11" a="1"/>
  <c r="HF23" i="11" s="1"/>
  <c r="HE23" i="11" a="1"/>
  <c r="HE23" i="11" s="1"/>
  <c r="HD23" i="11" a="1"/>
  <c r="HD23" i="11" s="1"/>
  <c r="HC23" i="11" a="1"/>
  <c r="HC23" i="11" s="1"/>
  <c r="HB23" i="11" a="1"/>
  <c r="HB23" i="11" s="1"/>
  <c r="HA23" i="11" a="1"/>
  <c r="HA23" i="11" s="1"/>
  <c r="GZ23" i="11" a="1"/>
  <c r="GZ23" i="11" s="1"/>
  <c r="GY23" i="11" a="1"/>
  <c r="GY23" i="11" s="1"/>
  <c r="GX23" i="11" a="1"/>
  <c r="GX23" i="11" s="1"/>
  <c r="GW23" i="11" a="1"/>
  <c r="GW23" i="11" s="1"/>
  <c r="GV23" i="11" a="1"/>
  <c r="GV23" i="11" s="1"/>
  <c r="GU23" i="11" a="1"/>
  <c r="GU23" i="11" s="1"/>
  <c r="GT23" i="11" a="1"/>
  <c r="GT23" i="11" s="1"/>
  <c r="GS23" i="11" a="1"/>
  <c r="GS23" i="11" s="1"/>
  <c r="GR23" i="11" a="1"/>
  <c r="GR23" i="11" s="1"/>
  <c r="GQ23" i="11" a="1"/>
  <c r="GQ23" i="11" s="1"/>
  <c r="GP23" i="11" a="1"/>
  <c r="GP23" i="11" s="1"/>
  <c r="GO23" i="11" a="1"/>
  <c r="GO23" i="11" s="1"/>
  <c r="GN23" i="11" a="1"/>
  <c r="GN23" i="11" s="1"/>
  <c r="GM23" i="11" a="1"/>
  <c r="GM23" i="11" s="1"/>
  <c r="GL23" i="11" a="1"/>
  <c r="GL23" i="11" s="1"/>
  <c r="GK23" i="11" a="1"/>
  <c r="GK23" i="11" s="1"/>
  <c r="GJ23" i="11" a="1"/>
  <c r="GJ23" i="11" s="1"/>
  <c r="GI23" i="11" a="1"/>
  <c r="GI23" i="11" s="1"/>
  <c r="GH23" i="11" a="1"/>
  <c r="GH23" i="11" s="1"/>
  <c r="GG23" i="11" a="1"/>
  <c r="GG23" i="11" s="1"/>
  <c r="GF23" i="11" a="1"/>
  <c r="GF23" i="11" s="1"/>
  <c r="GE23" i="11" a="1"/>
  <c r="GE23" i="11" s="1"/>
  <c r="GD23" i="11" a="1"/>
  <c r="GD23" i="11" s="1"/>
  <c r="GC23" i="11" a="1"/>
  <c r="GC23" i="11" s="1"/>
  <c r="GB23" i="11" a="1"/>
  <c r="GB23" i="11" s="1"/>
  <c r="GA23" i="11" a="1"/>
  <c r="GA23" i="11" s="1"/>
  <c r="FZ23" i="11" a="1"/>
  <c r="FZ23" i="11" s="1"/>
  <c r="FY23" i="11" a="1"/>
  <c r="FY23" i="11" s="1"/>
  <c r="FX23" i="11" a="1"/>
  <c r="FX23" i="11" s="1"/>
  <c r="FW23" i="11" a="1"/>
  <c r="FW23" i="11" s="1"/>
  <c r="FV23" i="11" a="1"/>
  <c r="FV23" i="11" s="1"/>
  <c r="FU23" i="11" a="1"/>
  <c r="FU23" i="11" s="1"/>
  <c r="FT23" i="11" a="1"/>
  <c r="FT23" i="11" s="1"/>
  <c r="FS23" i="11" a="1"/>
  <c r="FS23" i="11" s="1"/>
  <c r="FR23" i="11" a="1"/>
  <c r="FR23" i="11" s="1"/>
  <c r="FQ23" i="11" a="1"/>
  <c r="FQ23" i="11" s="1"/>
  <c r="FP23" i="11" a="1"/>
  <c r="FP23" i="11" s="1"/>
  <c r="FO23" i="11" a="1"/>
  <c r="FO23" i="11" s="1"/>
  <c r="FN23" i="11" a="1"/>
  <c r="FN23" i="11" s="1"/>
  <c r="FM23" i="11" a="1"/>
  <c r="FM23" i="11" s="1"/>
  <c r="FL23" i="11" a="1"/>
  <c r="FL23" i="11" s="1"/>
  <c r="FK23" i="11" a="1"/>
  <c r="FK23" i="11" s="1"/>
  <c r="FJ23" i="11" a="1"/>
  <c r="FJ23" i="11" s="1"/>
  <c r="FI23" i="11" a="1"/>
  <c r="FI23" i="11" s="1"/>
  <c r="FH23" i="11" a="1"/>
  <c r="FH23" i="11" s="1"/>
  <c r="FG23" i="11" a="1"/>
  <c r="FG23" i="11" s="1"/>
  <c r="FF23" i="11" a="1"/>
  <c r="FF23" i="11" s="1"/>
  <c r="IC22" i="11" a="1"/>
  <c r="IC22" i="11" s="1"/>
  <c r="IB22" i="11" a="1"/>
  <c r="IB22" i="11" s="1"/>
  <c r="IA22" i="11" a="1"/>
  <c r="IA22" i="11" s="1"/>
  <c r="HZ22" i="11" a="1"/>
  <c r="HZ22" i="11" s="1"/>
  <c r="HY22" i="11" a="1"/>
  <c r="HY22" i="11" s="1"/>
  <c r="HX22" i="11" a="1"/>
  <c r="HX22" i="11" s="1"/>
  <c r="HW22" i="11" a="1"/>
  <c r="HW22" i="11" s="1"/>
  <c r="HV22" i="11" a="1"/>
  <c r="HV22" i="11" s="1"/>
  <c r="HU22" i="11" a="1"/>
  <c r="HU22" i="11" s="1"/>
  <c r="HT22" i="11" a="1"/>
  <c r="HT22" i="11" s="1"/>
  <c r="HS22" i="11" a="1"/>
  <c r="HS22" i="11" s="1"/>
  <c r="HR22" i="11" a="1"/>
  <c r="HR22" i="11" s="1"/>
  <c r="HQ22" i="11" a="1"/>
  <c r="HQ22" i="11" s="1"/>
  <c r="HP22" i="11" a="1"/>
  <c r="HP22" i="11" s="1"/>
  <c r="HO22" i="11" a="1"/>
  <c r="HO22" i="11" s="1"/>
  <c r="HN22" i="11" a="1"/>
  <c r="HN22" i="11" s="1"/>
  <c r="HM22" i="11" a="1"/>
  <c r="HM22" i="11" s="1"/>
  <c r="HL22" i="11" a="1"/>
  <c r="HL22" i="11" s="1"/>
  <c r="HK22" i="11" a="1"/>
  <c r="HK22" i="11" s="1"/>
  <c r="HJ22" i="11" a="1"/>
  <c r="HJ22" i="11" s="1"/>
  <c r="HI22" i="11" a="1"/>
  <c r="HI22" i="11" s="1"/>
  <c r="HH22" i="11" a="1"/>
  <c r="HH22" i="11" s="1"/>
  <c r="HG22" i="11" a="1"/>
  <c r="HG22" i="11" s="1"/>
  <c r="HF22" i="11" a="1"/>
  <c r="HF22" i="11" s="1"/>
  <c r="HE22" i="11" a="1"/>
  <c r="HE22" i="11" s="1"/>
  <c r="HD22" i="11" a="1"/>
  <c r="HD22" i="11" s="1"/>
  <c r="HC22" i="11" a="1"/>
  <c r="HC22" i="11" s="1"/>
  <c r="HB22" i="11" a="1"/>
  <c r="HB22" i="11" s="1"/>
  <c r="HA22" i="11" a="1"/>
  <c r="HA22" i="11" s="1"/>
  <c r="GZ22" i="11" a="1"/>
  <c r="GZ22" i="11" s="1"/>
  <c r="GY22" i="11" a="1"/>
  <c r="GY22" i="11" s="1"/>
  <c r="GX22" i="11" a="1"/>
  <c r="GX22" i="11" s="1"/>
  <c r="GW22" i="11" a="1"/>
  <c r="GW22" i="11" s="1"/>
  <c r="GV22" i="11" a="1"/>
  <c r="GV22" i="11" s="1"/>
  <c r="GU22" i="11" a="1"/>
  <c r="GU22" i="11" s="1"/>
  <c r="GT22" i="11" a="1"/>
  <c r="GT22" i="11" s="1"/>
  <c r="GS22" i="11" a="1"/>
  <c r="GS22" i="11" s="1"/>
  <c r="GR22" i="11" a="1"/>
  <c r="GR22" i="11" s="1"/>
  <c r="GQ22" i="11" a="1"/>
  <c r="GQ22" i="11" s="1"/>
  <c r="GP22" i="11" a="1"/>
  <c r="GP22" i="11" s="1"/>
  <c r="GO22" i="11" a="1"/>
  <c r="GO22" i="11" s="1"/>
  <c r="GN22" i="11" a="1"/>
  <c r="GN22" i="11" s="1"/>
  <c r="GM22" i="11" a="1"/>
  <c r="GM22" i="11" s="1"/>
  <c r="GL22" i="11" a="1"/>
  <c r="GL22" i="11" s="1"/>
  <c r="GK22" i="11" a="1"/>
  <c r="GK22" i="11" s="1"/>
  <c r="GJ22" i="11" a="1"/>
  <c r="GJ22" i="11" s="1"/>
  <c r="GI22" i="11" a="1"/>
  <c r="GI22" i="11" s="1"/>
  <c r="GH22" i="11" a="1"/>
  <c r="GH22" i="11" s="1"/>
  <c r="GG22" i="11" a="1"/>
  <c r="GG22" i="11" s="1"/>
  <c r="GF22" i="11" a="1"/>
  <c r="GF22" i="11" s="1"/>
  <c r="GE22" i="11" a="1"/>
  <c r="GE22" i="11" s="1"/>
  <c r="GD22" i="11" a="1"/>
  <c r="GD22" i="11" s="1"/>
  <c r="GC22" i="11" a="1"/>
  <c r="GC22" i="11" s="1"/>
  <c r="GB22" i="11" a="1"/>
  <c r="GB22" i="11" s="1"/>
  <c r="GA22" i="11" a="1"/>
  <c r="GA22" i="11" s="1"/>
  <c r="FZ22" i="11" a="1"/>
  <c r="FZ22" i="11" s="1"/>
  <c r="FY22" i="11" a="1"/>
  <c r="FY22" i="11" s="1"/>
  <c r="FX22" i="11" a="1"/>
  <c r="FX22" i="11" s="1"/>
  <c r="FW22" i="11" a="1"/>
  <c r="FW22" i="11" s="1"/>
  <c r="FV22" i="11" a="1"/>
  <c r="FV22" i="11" s="1"/>
  <c r="FU22" i="11" a="1"/>
  <c r="FU22" i="11" s="1"/>
  <c r="FT22" i="11" a="1"/>
  <c r="FT22" i="11" s="1"/>
  <c r="FS22" i="11" a="1"/>
  <c r="FS22" i="11" s="1"/>
  <c r="FR22" i="11" a="1"/>
  <c r="FR22" i="11" s="1"/>
  <c r="FQ22" i="11" a="1"/>
  <c r="FQ22" i="11" s="1"/>
  <c r="FP22" i="11" a="1"/>
  <c r="FP22" i="11" s="1"/>
  <c r="FO22" i="11" a="1"/>
  <c r="FO22" i="11" s="1"/>
  <c r="FN22" i="11" a="1"/>
  <c r="FN22" i="11" s="1"/>
  <c r="FM22" i="11" a="1"/>
  <c r="FM22" i="11" s="1"/>
  <c r="FL22" i="11" a="1"/>
  <c r="FL22" i="11" s="1"/>
  <c r="FK22" i="11" a="1"/>
  <c r="FK22" i="11" s="1"/>
  <c r="FJ22" i="11" a="1"/>
  <c r="FJ22" i="11" s="1"/>
  <c r="FI22" i="11" a="1"/>
  <c r="FI22" i="11" s="1"/>
  <c r="FH22" i="11" a="1"/>
  <c r="FH22" i="11" s="1"/>
  <c r="FG22" i="11" a="1"/>
  <c r="FG22" i="11" s="1"/>
  <c r="FF22" i="11" a="1"/>
  <c r="FF22" i="11" s="1"/>
  <c r="IC21" i="11" a="1"/>
  <c r="IC21" i="11" s="1"/>
  <c r="IB21" i="11" a="1"/>
  <c r="IB21" i="11" s="1"/>
  <c r="IA21" i="11" a="1"/>
  <c r="IA21" i="11" s="1"/>
  <c r="HZ21" i="11" a="1"/>
  <c r="HZ21" i="11" s="1"/>
  <c r="HY21" i="11" a="1"/>
  <c r="HY21" i="11" s="1"/>
  <c r="HX21" i="11" a="1"/>
  <c r="HX21" i="11" s="1"/>
  <c r="HW21" i="11" a="1"/>
  <c r="HW21" i="11" s="1"/>
  <c r="HV21" i="11" a="1"/>
  <c r="HV21" i="11" s="1"/>
  <c r="HU21" i="11" a="1"/>
  <c r="HU21" i="11" s="1"/>
  <c r="HT21" i="11" a="1"/>
  <c r="HT21" i="11" s="1"/>
  <c r="HS21" i="11" a="1"/>
  <c r="HS21" i="11" s="1"/>
  <c r="HR21" i="11" a="1"/>
  <c r="HR21" i="11" s="1"/>
  <c r="HQ21" i="11" a="1"/>
  <c r="HQ21" i="11" s="1"/>
  <c r="HP21" i="11" a="1"/>
  <c r="HP21" i="11" s="1"/>
  <c r="HO21" i="11" a="1"/>
  <c r="HO21" i="11" s="1"/>
  <c r="HN21" i="11" a="1"/>
  <c r="HN21" i="11" s="1"/>
  <c r="HM21" i="11" a="1"/>
  <c r="HM21" i="11" s="1"/>
  <c r="HL21" i="11" a="1"/>
  <c r="HL21" i="11" s="1"/>
  <c r="HK21" i="11" a="1"/>
  <c r="HK21" i="11" s="1"/>
  <c r="HJ21" i="11" a="1"/>
  <c r="HJ21" i="11" s="1"/>
  <c r="HI21" i="11" a="1"/>
  <c r="HI21" i="11" s="1"/>
  <c r="HH21" i="11" a="1"/>
  <c r="HH21" i="11" s="1"/>
  <c r="HG21" i="11" a="1"/>
  <c r="HG21" i="11" s="1"/>
  <c r="HF21" i="11" a="1"/>
  <c r="HF21" i="11" s="1"/>
  <c r="HE21" i="11" a="1"/>
  <c r="HE21" i="11" s="1"/>
  <c r="HD21" i="11" a="1"/>
  <c r="HD21" i="11" s="1"/>
  <c r="HC21" i="11" a="1"/>
  <c r="HC21" i="11" s="1"/>
  <c r="HB21" i="11" a="1"/>
  <c r="HB21" i="11" s="1"/>
  <c r="HA21" i="11" a="1"/>
  <c r="HA21" i="11" s="1"/>
  <c r="GZ21" i="11" a="1"/>
  <c r="GZ21" i="11" s="1"/>
  <c r="GY21" i="11" a="1"/>
  <c r="GY21" i="11" s="1"/>
  <c r="GX21" i="11" a="1"/>
  <c r="GX21" i="11" s="1"/>
  <c r="GW21" i="11" a="1"/>
  <c r="GW21" i="11" s="1"/>
  <c r="GV21" i="11" a="1"/>
  <c r="GV21" i="11" s="1"/>
  <c r="GU21" i="11" a="1"/>
  <c r="GU21" i="11" s="1"/>
  <c r="GT21" i="11" a="1"/>
  <c r="GT21" i="11" s="1"/>
  <c r="GS21" i="11" a="1"/>
  <c r="GS21" i="11" s="1"/>
  <c r="GR21" i="11" a="1"/>
  <c r="GR21" i="11" s="1"/>
  <c r="GQ21" i="11" a="1"/>
  <c r="GQ21" i="11" s="1"/>
  <c r="GP21" i="11" a="1"/>
  <c r="GP21" i="11" s="1"/>
  <c r="GO21" i="11" a="1"/>
  <c r="GO21" i="11" s="1"/>
  <c r="GN21" i="11" a="1"/>
  <c r="GN21" i="11" s="1"/>
  <c r="GM21" i="11" a="1"/>
  <c r="GM21" i="11" s="1"/>
  <c r="GL21" i="11" a="1"/>
  <c r="GL21" i="11" s="1"/>
  <c r="GK21" i="11" a="1"/>
  <c r="GK21" i="11" s="1"/>
  <c r="GJ21" i="11" a="1"/>
  <c r="GJ21" i="11" s="1"/>
  <c r="GI21" i="11" a="1"/>
  <c r="GI21" i="11" s="1"/>
  <c r="GH21" i="11" a="1"/>
  <c r="GH21" i="11" s="1"/>
  <c r="GG21" i="11" a="1"/>
  <c r="GG21" i="11" s="1"/>
  <c r="GF21" i="11" a="1"/>
  <c r="GF21" i="11" s="1"/>
  <c r="GE21" i="11" a="1"/>
  <c r="GE21" i="11" s="1"/>
  <c r="GD21" i="11" a="1"/>
  <c r="GD21" i="11" s="1"/>
  <c r="GC21" i="11" a="1"/>
  <c r="GC21" i="11" s="1"/>
  <c r="GB21" i="11" a="1"/>
  <c r="GB21" i="11" s="1"/>
  <c r="GA21" i="11" a="1"/>
  <c r="GA21" i="11" s="1"/>
  <c r="FZ21" i="11" a="1"/>
  <c r="FZ21" i="11" s="1"/>
  <c r="FY21" i="11" a="1"/>
  <c r="FY21" i="11" s="1"/>
  <c r="FX21" i="11" a="1"/>
  <c r="FX21" i="11" s="1"/>
  <c r="FW21" i="11" a="1"/>
  <c r="FW21" i="11" s="1"/>
  <c r="FV21" i="11" a="1"/>
  <c r="FV21" i="11" s="1"/>
  <c r="FU21" i="11" a="1"/>
  <c r="FU21" i="11" s="1"/>
  <c r="FT21" i="11" a="1"/>
  <c r="FT21" i="11" s="1"/>
  <c r="FS21" i="11" a="1"/>
  <c r="FS21" i="11" s="1"/>
  <c r="FR21" i="11" a="1"/>
  <c r="FR21" i="11" s="1"/>
  <c r="FQ21" i="11" a="1"/>
  <c r="FQ21" i="11" s="1"/>
  <c r="FP21" i="11" a="1"/>
  <c r="FP21" i="11" s="1"/>
  <c r="FO21" i="11" a="1"/>
  <c r="FO21" i="11" s="1"/>
  <c r="FN21" i="11" a="1"/>
  <c r="FN21" i="11" s="1"/>
  <c r="FM21" i="11" a="1"/>
  <c r="FM21" i="11" s="1"/>
  <c r="FL21" i="11" a="1"/>
  <c r="FL21" i="11" s="1"/>
  <c r="FK21" i="11" a="1"/>
  <c r="FK21" i="11" s="1"/>
  <c r="FJ21" i="11" a="1"/>
  <c r="FJ21" i="11" s="1"/>
  <c r="FI21" i="11" a="1"/>
  <c r="FI21" i="11" s="1"/>
  <c r="FH21" i="11" a="1"/>
  <c r="FH21" i="11" s="1"/>
  <c r="FG21" i="11" a="1"/>
  <c r="FG21" i="11" s="1"/>
  <c r="FF21" i="11" a="1"/>
  <c r="FF21" i="11" s="1"/>
  <c r="IC20" i="11" a="1"/>
  <c r="IC20" i="11" s="1"/>
  <c r="IB20" i="11" a="1"/>
  <c r="IB20" i="11" s="1"/>
  <c r="IA20" i="11" a="1"/>
  <c r="IA20" i="11" s="1"/>
  <c r="HZ20" i="11" a="1"/>
  <c r="HZ20" i="11" s="1"/>
  <c r="HY20" i="11" a="1"/>
  <c r="HY20" i="11" s="1"/>
  <c r="HX20" i="11" a="1"/>
  <c r="HX20" i="11" s="1"/>
  <c r="HW20" i="11" a="1"/>
  <c r="HW20" i="11" s="1"/>
  <c r="HV20" i="11" a="1"/>
  <c r="HV20" i="11" s="1"/>
  <c r="HU20" i="11" a="1"/>
  <c r="HU20" i="11" s="1"/>
  <c r="HT20" i="11" a="1"/>
  <c r="HT20" i="11" s="1"/>
  <c r="HS20" i="11" a="1"/>
  <c r="HS20" i="11" s="1"/>
  <c r="HR20" i="11" a="1"/>
  <c r="HR20" i="11" s="1"/>
  <c r="HQ20" i="11" a="1"/>
  <c r="HQ20" i="11" s="1"/>
  <c r="HP20" i="11" a="1"/>
  <c r="HP20" i="11" s="1"/>
  <c r="HO20" i="11" a="1"/>
  <c r="HO20" i="11" s="1"/>
  <c r="HN20" i="11" a="1"/>
  <c r="HN20" i="11" s="1"/>
  <c r="HM20" i="11" a="1"/>
  <c r="HM20" i="11" s="1"/>
  <c r="HL20" i="11" a="1"/>
  <c r="HL20" i="11" s="1"/>
  <c r="HK20" i="11" a="1"/>
  <c r="HK20" i="11" s="1"/>
  <c r="HJ20" i="11" a="1"/>
  <c r="HJ20" i="11" s="1"/>
  <c r="HI20" i="11" a="1"/>
  <c r="HI20" i="11" s="1"/>
  <c r="HH20" i="11" a="1"/>
  <c r="HH20" i="11" s="1"/>
  <c r="HG20" i="11" a="1"/>
  <c r="HG20" i="11" s="1"/>
  <c r="HF20" i="11" a="1"/>
  <c r="HF20" i="11" s="1"/>
  <c r="HE20" i="11" a="1"/>
  <c r="HE20" i="11" s="1"/>
  <c r="HD20" i="11" a="1"/>
  <c r="HD20" i="11" s="1"/>
  <c r="HC20" i="11" a="1"/>
  <c r="HC20" i="11" s="1"/>
  <c r="HB20" i="11" a="1"/>
  <c r="HB20" i="11" s="1"/>
  <c r="HA20" i="11" a="1"/>
  <c r="HA20" i="11" s="1"/>
  <c r="GZ20" i="11" a="1"/>
  <c r="GZ20" i="11" s="1"/>
  <c r="GY20" i="11" a="1"/>
  <c r="GY20" i="11" s="1"/>
  <c r="GX20" i="11" a="1"/>
  <c r="GX20" i="11" s="1"/>
  <c r="GW20" i="11" a="1"/>
  <c r="GW20" i="11" s="1"/>
  <c r="GV20" i="11" a="1"/>
  <c r="GV20" i="11" s="1"/>
  <c r="GU20" i="11" a="1"/>
  <c r="GU20" i="11" s="1"/>
  <c r="GT20" i="11" a="1"/>
  <c r="GT20" i="11" s="1"/>
  <c r="GS20" i="11" a="1"/>
  <c r="GS20" i="11" s="1"/>
  <c r="GR20" i="11" a="1"/>
  <c r="GR20" i="11" s="1"/>
  <c r="GQ20" i="11" a="1"/>
  <c r="GQ20" i="11" s="1"/>
  <c r="GP20" i="11" a="1"/>
  <c r="GP20" i="11" s="1"/>
  <c r="GO20" i="11" a="1"/>
  <c r="GO20" i="11" s="1"/>
  <c r="GN20" i="11" a="1"/>
  <c r="GN20" i="11" s="1"/>
  <c r="GM20" i="11" a="1"/>
  <c r="GM20" i="11" s="1"/>
  <c r="GL20" i="11" a="1"/>
  <c r="GL20" i="11" s="1"/>
  <c r="GK20" i="11" a="1"/>
  <c r="GK20" i="11" s="1"/>
  <c r="GJ20" i="11" a="1"/>
  <c r="GJ20" i="11" s="1"/>
  <c r="GI20" i="11" a="1"/>
  <c r="GI20" i="11" s="1"/>
  <c r="GH20" i="11" a="1"/>
  <c r="GH20" i="11" s="1"/>
  <c r="GG20" i="11" a="1"/>
  <c r="GG20" i="11" s="1"/>
  <c r="GF20" i="11" a="1"/>
  <c r="GF20" i="11" s="1"/>
  <c r="GE20" i="11" a="1"/>
  <c r="GE20" i="11" s="1"/>
  <c r="GD20" i="11" a="1"/>
  <c r="GD20" i="11" s="1"/>
  <c r="GC20" i="11" a="1"/>
  <c r="GC20" i="11" s="1"/>
  <c r="GB20" i="11" a="1"/>
  <c r="GB20" i="11" s="1"/>
  <c r="GA20" i="11" a="1"/>
  <c r="GA20" i="11" s="1"/>
  <c r="FZ20" i="11" a="1"/>
  <c r="FZ20" i="11" s="1"/>
  <c r="FY20" i="11" a="1"/>
  <c r="FY20" i="11" s="1"/>
  <c r="FX20" i="11" a="1"/>
  <c r="FX20" i="11" s="1"/>
  <c r="FW20" i="11" a="1"/>
  <c r="FW20" i="11" s="1"/>
  <c r="FV20" i="11" a="1"/>
  <c r="FV20" i="11" s="1"/>
  <c r="FU20" i="11" a="1"/>
  <c r="FU20" i="11" s="1"/>
  <c r="FT20" i="11" a="1"/>
  <c r="FT20" i="11" s="1"/>
  <c r="FS20" i="11" a="1"/>
  <c r="FS20" i="11" s="1"/>
  <c r="FR20" i="11" a="1"/>
  <c r="FR20" i="11" s="1"/>
  <c r="FQ20" i="11" a="1"/>
  <c r="FQ20" i="11" s="1"/>
  <c r="FP20" i="11" a="1"/>
  <c r="FP20" i="11" s="1"/>
  <c r="FO20" i="11" a="1"/>
  <c r="FO20" i="11" s="1"/>
  <c r="FN20" i="11" a="1"/>
  <c r="FN20" i="11" s="1"/>
  <c r="FM20" i="11" a="1"/>
  <c r="FM20" i="11" s="1"/>
  <c r="FL20" i="11" a="1"/>
  <c r="FL20" i="11" s="1"/>
  <c r="FK20" i="11" a="1"/>
  <c r="FK20" i="11" s="1"/>
  <c r="FJ20" i="11" a="1"/>
  <c r="FJ20" i="11" s="1"/>
  <c r="FI20" i="11" a="1"/>
  <c r="FI20" i="11" s="1"/>
  <c r="FH20" i="11" a="1"/>
  <c r="FH20" i="11" s="1"/>
  <c r="FG20" i="11" a="1"/>
  <c r="FG20" i="11" s="1"/>
  <c r="FF20" i="11" a="1"/>
  <c r="FF20" i="11" s="1"/>
  <c r="IC19" i="11" a="1"/>
  <c r="IC19" i="11" s="1"/>
  <c r="IB19" i="11" a="1"/>
  <c r="IB19" i="11" s="1"/>
  <c r="IA19" i="11" a="1"/>
  <c r="IA19" i="11" s="1"/>
  <c r="HZ19" i="11" a="1"/>
  <c r="HZ19" i="11" s="1"/>
  <c r="HY19" i="11" a="1"/>
  <c r="HY19" i="11" s="1"/>
  <c r="HX19" i="11" a="1"/>
  <c r="HX19" i="11" s="1"/>
  <c r="HW19" i="11" a="1"/>
  <c r="HW19" i="11" s="1"/>
  <c r="HV19" i="11" a="1"/>
  <c r="HV19" i="11" s="1"/>
  <c r="HU19" i="11" a="1"/>
  <c r="HU19" i="11" s="1"/>
  <c r="HT19" i="11" a="1"/>
  <c r="HT19" i="11" s="1"/>
  <c r="HS19" i="11" a="1"/>
  <c r="HS19" i="11" s="1"/>
  <c r="HR19" i="11" a="1"/>
  <c r="HR19" i="11" s="1"/>
  <c r="HQ19" i="11" a="1"/>
  <c r="HQ19" i="11" s="1"/>
  <c r="HP19" i="11" a="1"/>
  <c r="HP19" i="11" s="1"/>
  <c r="HO19" i="11" a="1"/>
  <c r="HO19" i="11" s="1"/>
  <c r="HN19" i="11" a="1"/>
  <c r="HN19" i="11" s="1"/>
  <c r="HM19" i="11" a="1"/>
  <c r="HM19" i="11" s="1"/>
  <c r="HL19" i="11" a="1"/>
  <c r="HL19" i="11" s="1"/>
  <c r="HK19" i="11" a="1"/>
  <c r="HK19" i="11" s="1"/>
  <c r="HJ19" i="11" a="1"/>
  <c r="HJ19" i="11" s="1"/>
  <c r="HI19" i="11" a="1"/>
  <c r="HI19" i="11" s="1"/>
  <c r="HH19" i="11" a="1"/>
  <c r="HH19" i="11" s="1"/>
  <c r="HG19" i="11" a="1"/>
  <c r="HG19" i="11" s="1"/>
  <c r="HF19" i="11" a="1"/>
  <c r="HF19" i="11" s="1"/>
  <c r="HE19" i="11" a="1"/>
  <c r="HE19" i="11" s="1"/>
  <c r="HD19" i="11" a="1"/>
  <c r="HD19" i="11" s="1"/>
  <c r="HC19" i="11" a="1"/>
  <c r="HC19" i="11" s="1"/>
  <c r="HB19" i="11" a="1"/>
  <c r="HB19" i="11" s="1"/>
  <c r="HA19" i="11" a="1"/>
  <c r="HA19" i="11" s="1"/>
  <c r="GZ19" i="11" a="1"/>
  <c r="GZ19" i="11" s="1"/>
  <c r="GY19" i="11" a="1"/>
  <c r="GY19" i="11" s="1"/>
  <c r="GX19" i="11" a="1"/>
  <c r="GX19" i="11" s="1"/>
  <c r="GW19" i="11" a="1"/>
  <c r="GW19" i="11" s="1"/>
  <c r="GV19" i="11" a="1"/>
  <c r="GV19" i="11" s="1"/>
  <c r="GU19" i="11" a="1"/>
  <c r="GU19" i="11" s="1"/>
  <c r="GT19" i="11" a="1"/>
  <c r="GT19" i="11" s="1"/>
  <c r="GS19" i="11" a="1"/>
  <c r="GS19" i="11" s="1"/>
  <c r="GR19" i="11" a="1"/>
  <c r="GR19" i="11" s="1"/>
  <c r="GQ19" i="11" a="1"/>
  <c r="GQ19" i="11" s="1"/>
  <c r="GP19" i="11" a="1"/>
  <c r="GP19" i="11" s="1"/>
  <c r="GO19" i="11" a="1"/>
  <c r="GO19" i="11" s="1"/>
  <c r="GN19" i="11" a="1"/>
  <c r="GN19" i="11" s="1"/>
  <c r="GM19" i="11" a="1"/>
  <c r="GM19" i="11" s="1"/>
  <c r="GL19" i="11" a="1"/>
  <c r="GL19" i="11" s="1"/>
  <c r="GK19" i="11" a="1"/>
  <c r="GK19" i="11" s="1"/>
  <c r="GJ19" i="11" a="1"/>
  <c r="GJ19" i="11" s="1"/>
  <c r="GI19" i="11" a="1"/>
  <c r="GI19" i="11" s="1"/>
  <c r="GH19" i="11" a="1"/>
  <c r="GH19" i="11" s="1"/>
  <c r="GG19" i="11" a="1"/>
  <c r="GG19" i="11" s="1"/>
  <c r="GF19" i="11" a="1"/>
  <c r="GF19" i="11" s="1"/>
  <c r="GE19" i="11" a="1"/>
  <c r="GE19" i="11" s="1"/>
  <c r="GD19" i="11" a="1"/>
  <c r="GD19" i="11" s="1"/>
  <c r="GC19" i="11" a="1"/>
  <c r="GC19" i="11" s="1"/>
  <c r="GB19" i="11" a="1"/>
  <c r="GB19" i="11" s="1"/>
  <c r="GA19" i="11" a="1"/>
  <c r="GA19" i="11" s="1"/>
  <c r="FZ19" i="11" a="1"/>
  <c r="FZ19" i="11" s="1"/>
  <c r="FY19" i="11" a="1"/>
  <c r="FY19" i="11" s="1"/>
  <c r="FX19" i="11" a="1"/>
  <c r="FX19" i="11" s="1"/>
  <c r="FW19" i="11" a="1"/>
  <c r="FW19" i="11" s="1"/>
  <c r="FV19" i="11" a="1"/>
  <c r="FV19" i="11" s="1"/>
  <c r="FU19" i="11" a="1"/>
  <c r="FU19" i="11" s="1"/>
  <c r="FT19" i="11" a="1"/>
  <c r="FT19" i="11" s="1"/>
  <c r="FS19" i="11" a="1"/>
  <c r="FS19" i="11" s="1"/>
  <c r="FR19" i="11" a="1"/>
  <c r="FR19" i="11" s="1"/>
  <c r="FQ19" i="11" a="1"/>
  <c r="FQ19" i="11" s="1"/>
  <c r="FP19" i="11" a="1"/>
  <c r="FP19" i="11" s="1"/>
  <c r="FO19" i="11" a="1"/>
  <c r="FO19" i="11" s="1"/>
  <c r="FN19" i="11" a="1"/>
  <c r="FN19" i="11" s="1"/>
  <c r="FM19" i="11" a="1"/>
  <c r="FM19" i="11" s="1"/>
  <c r="FL19" i="11" a="1"/>
  <c r="FL19" i="11" s="1"/>
  <c r="FK19" i="11" a="1"/>
  <c r="FK19" i="11" s="1"/>
  <c r="FJ19" i="11" a="1"/>
  <c r="FJ19" i="11" s="1"/>
  <c r="FI19" i="11" a="1"/>
  <c r="FI19" i="11" s="1"/>
  <c r="FH19" i="11" a="1"/>
  <c r="FH19" i="11" s="1"/>
  <c r="FG19" i="11" a="1"/>
  <c r="FG19" i="11" s="1"/>
  <c r="FF19" i="11" a="1"/>
  <c r="FF19" i="11" s="1"/>
  <c r="IC18" i="11" a="1"/>
  <c r="IC18" i="11" s="1"/>
  <c r="IB18" i="11" a="1"/>
  <c r="IB18" i="11" s="1"/>
  <c r="IA18" i="11" a="1"/>
  <c r="IA18" i="11" s="1"/>
  <c r="HZ18" i="11" a="1"/>
  <c r="HZ18" i="11" s="1"/>
  <c r="HY18" i="11" a="1"/>
  <c r="HY18" i="11" s="1"/>
  <c r="HX18" i="11" a="1"/>
  <c r="HX18" i="11" s="1"/>
  <c r="HW18" i="11" a="1"/>
  <c r="HW18" i="11" s="1"/>
  <c r="HV18" i="11" a="1"/>
  <c r="HV18" i="11" s="1"/>
  <c r="HU18" i="11" a="1"/>
  <c r="HU18" i="11" s="1"/>
  <c r="HT18" i="11" a="1"/>
  <c r="HT18" i="11" s="1"/>
  <c r="HS18" i="11" a="1"/>
  <c r="HS18" i="11" s="1"/>
  <c r="HR18" i="11" a="1"/>
  <c r="HR18" i="11" s="1"/>
  <c r="HQ18" i="11" a="1"/>
  <c r="HQ18" i="11" s="1"/>
  <c r="HP18" i="11" a="1"/>
  <c r="HP18" i="11" s="1"/>
  <c r="HO18" i="11" a="1"/>
  <c r="HO18" i="11" s="1"/>
  <c r="HN18" i="11" a="1"/>
  <c r="HN18" i="11" s="1"/>
  <c r="HM18" i="11" a="1"/>
  <c r="HM18" i="11" s="1"/>
  <c r="HL18" i="11" a="1"/>
  <c r="HL18" i="11" s="1"/>
  <c r="HK18" i="11" a="1"/>
  <c r="HK18" i="11" s="1"/>
  <c r="HJ18" i="11" a="1"/>
  <c r="HJ18" i="11" s="1"/>
  <c r="HI18" i="11" a="1"/>
  <c r="HI18" i="11" s="1"/>
  <c r="HH18" i="11" a="1"/>
  <c r="HH18" i="11" s="1"/>
  <c r="HG18" i="11" a="1"/>
  <c r="HG18" i="11" s="1"/>
  <c r="HF18" i="11" a="1"/>
  <c r="HF18" i="11" s="1"/>
  <c r="HE18" i="11" a="1"/>
  <c r="HE18" i="11" s="1"/>
  <c r="HD18" i="11" a="1"/>
  <c r="HD18" i="11" s="1"/>
  <c r="HC18" i="11" a="1"/>
  <c r="HC18" i="11" s="1"/>
  <c r="HB18" i="11" a="1"/>
  <c r="HB18" i="11" s="1"/>
  <c r="HA18" i="11" a="1"/>
  <c r="HA18" i="11" s="1"/>
  <c r="GZ18" i="11" a="1"/>
  <c r="GZ18" i="11" s="1"/>
  <c r="GY18" i="11" a="1"/>
  <c r="GY18" i="11" s="1"/>
  <c r="GX18" i="11" a="1"/>
  <c r="GX18" i="11" s="1"/>
  <c r="GW18" i="11" a="1"/>
  <c r="GW18" i="11" s="1"/>
  <c r="GV18" i="11" a="1"/>
  <c r="GV18" i="11" s="1"/>
  <c r="GU18" i="11" a="1"/>
  <c r="GU18" i="11" s="1"/>
  <c r="GT18" i="11" a="1"/>
  <c r="GT18" i="11" s="1"/>
  <c r="GS18" i="11" a="1"/>
  <c r="GS18" i="11" s="1"/>
  <c r="GR18" i="11" a="1"/>
  <c r="GR18" i="11" s="1"/>
  <c r="GQ18" i="11" a="1"/>
  <c r="GQ18" i="11" s="1"/>
  <c r="GP18" i="11" a="1"/>
  <c r="GP18" i="11" s="1"/>
  <c r="GO18" i="11" a="1"/>
  <c r="GO18" i="11" s="1"/>
  <c r="GN18" i="11" a="1"/>
  <c r="GN18" i="11" s="1"/>
  <c r="GM18" i="11" a="1"/>
  <c r="GM18" i="11" s="1"/>
  <c r="GL18" i="11" a="1"/>
  <c r="GL18" i="11" s="1"/>
  <c r="GK18" i="11" a="1"/>
  <c r="GK18" i="11" s="1"/>
  <c r="GJ18" i="11" a="1"/>
  <c r="GJ18" i="11" s="1"/>
  <c r="GI18" i="11" a="1"/>
  <c r="GI18" i="11" s="1"/>
  <c r="GH18" i="11" a="1"/>
  <c r="GH18" i="11" s="1"/>
  <c r="GG18" i="11" a="1"/>
  <c r="GG18" i="11" s="1"/>
  <c r="GF18" i="11" a="1"/>
  <c r="GF18" i="11" s="1"/>
  <c r="GE18" i="11" a="1"/>
  <c r="GE18" i="11" s="1"/>
  <c r="GD18" i="11" a="1"/>
  <c r="GD18" i="11" s="1"/>
  <c r="GC18" i="11" a="1"/>
  <c r="GC18" i="11" s="1"/>
  <c r="GB18" i="11" a="1"/>
  <c r="GB18" i="11" s="1"/>
  <c r="GA18" i="11" a="1"/>
  <c r="GA18" i="11" s="1"/>
  <c r="FZ18" i="11" a="1"/>
  <c r="FZ18" i="11" s="1"/>
  <c r="FY18" i="11" a="1"/>
  <c r="FY18" i="11" s="1"/>
  <c r="FX18" i="11" a="1"/>
  <c r="FX18" i="11" s="1"/>
  <c r="FW18" i="11" a="1"/>
  <c r="FW18" i="11" s="1"/>
  <c r="FV18" i="11" a="1"/>
  <c r="FV18" i="11" s="1"/>
  <c r="FU18" i="11" a="1"/>
  <c r="FU18" i="11" s="1"/>
  <c r="FT18" i="11" a="1"/>
  <c r="FT18" i="11" s="1"/>
  <c r="FS18" i="11" a="1"/>
  <c r="FS18" i="11" s="1"/>
  <c r="FR18" i="11" a="1"/>
  <c r="FR18" i="11" s="1"/>
  <c r="FQ18" i="11" a="1"/>
  <c r="FQ18" i="11" s="1"/>
  <c r="FP18" i="11" a="1"/>
  <c r="FP18" i="11" s="1"/>
  <c r="FO18" i="11" a="1"/>
  <c r="FO18" i="11" s="1"/>
  <c r="FN18" i="11" a="1"/>
  <c r="FN18" i="11" s="1"/>
  <c r="FM18" i="11" a="1"/>
  <c r="FM18" i="11" s="1"/>
  <c r="FL18" i="11" a="1"/>
  <c r="FL18" i="11" s="1"/>
  <c r="FK18" i="11" a="1"/>
  <c r="FK18" i="11" s="1"/>
  <c r="FJ18" i="11" a="1"/>
  <c r="FJ18" i="11" s="1"/>
  <c r="FI18" i="11" a="1"/>
  <c r="FI18" i="11" s="1"/>
  <c r="FH18" i="11" a="1"/>
  <c r="FH18" i="11" s="1"/>
  <c r="FG18" i="11" a="1"/>
  <c r="FG18" i="11" s="1"/>
  <c r="FF18" i="11" a="1"/>
  <c r="FF18" i="11" s="1"/>
  <c r="IC17" i="11" a="1"/>
  <c r="IC17" i="11" s="1"/>
  <c r="IB17" i="11" a="1"/>
  <c r="IB17" i="11" s="1"/>
  <c r="IA17" i="11" a="1"/>
  <c r="IA17" i="11" s="1"/>
  <c r="HZ17" i="11" a="1"/>
  <c r="HZ17" i="11" s="1"/>
  <c r="HY17" i="11" a="1"/>
  <c r="HY17" i="11" s="1"/>
  <c r="HX17" i="11" a="1"/>
  <c r="HX17" i="11" s="1"/>
  <c r="HW17" i="11" a="1"/>
  <c r="HW17" i="11" s="1"/>
  <c r="HV17" i="11" a="1"/>
  <c r="HV17" i="11" s="1"/>
  <c r="HU17" i="11" a="1"/>
  <c r="HU17" i="11" s="1"/>
  <c r="HT17" i="11" a="1"/>
  <c r="HT17" i="11" s="1"/>
  <c r="HS17" i="11" a="1"/>
  <c r="HS17" i="11" s="1"/>
  <c r="HR17" i="11" a="1"/>
  <c r="HR17" i="11" s="1"/>
  <c r="HQ17" i="11" a="1"/>
  <c r="HQ17" i="11" s="1"/>
  <c r="HP17" i="11" a="1"/>
  <c r="HP17" i="11" s="1"/>
  <c r="HO17" i="11" a="1"/>
  <c r="HO17" i="11" s="1"/>
  <c r="HN17" i="11" a="1"/>
  <c r="HN17" i="11" s="1"/>
  <c r="HM17" i="11" a="1"/>
  <c r="HM17" i="11" s="1"/>
  <c r="HL17" i="11" a="1"/>
  <c r="HL17" i="11" s="1"/>
  <c r="HK17" i="11" a="1"/>
  <c r="HK17" i="11" s="1"/>
  <c r="HJ17" i="11" a="1"/>
  <c r="HJ17" i="11" s="1"/>
  <c r="HI17" i="11" a="1"/>
  <c r="HI17" i="11" s="1"/>
  <c r="HH17" i="11" a="1"/>
  <c r="HH17" i="11" s="1"/>
  <c r="HG17" i="11" a="1"/>
  <c r="HG17" i="11" s="1"/>
  <c r="HF17" i="11" a="1"/>
  <c r="HF17" i="11" s="1"/>
  <c r="HE17" i="11" a="1"/>
  <c r="HE17" i="11" s="1"/>
  <c r="HD17" i="11" a="1"/>
  <c r="HD17" i="11" s="1"/>
  <c r="HC17" i="11" a="1"/>
  <c r="HC17" i="11" s="1"/>
  <c r="HB17" i="11" a="1"/>
  <c r="HB17" i="11" s="1"/>
  <c r="HA17" i="11" a="1"/>
  <c r="HA17" i="11" s="1"/>
  <c r="GZ17" i="11" a="1"/>
  <c r="GZ17" i="11" s="1"/>
  <c r="GY17" i="11" a="1"/>
  <c r="GY17" i="11" s="1"/>
  <c r="GX17" i="11" a="1"/>
  <c r="GX17" i="11" s="1"/>
  <c r="GW17" i="11" a="1"/>
  <c r="GW17" i="11" s="1"/>
  <c r="GV17" i="11" a="1"/>
  <c r="GV17" i="11" s="1"/>
  <c r="GU17" i="11" a="1"/>
  <c r="GU17" i="11" s="1"/>
  <c r="GT17" i="11" a="1"/>
  <c r="GT17" i="11" s="1"/>
  <c r="GS17" i="11" a="1"/>
  <c r="GS17" i="11" s="1"/>
  <c r="GR17" i="11" a="1"/>
  <c r="GR17" i="11" s="1"/>
  <c r="GQ17" i="11" a="1"/>
  <c r="GQ17" i="11" s="1"/>
  <c r="GP17" i="11" a="1"/>
  <c r="GP17" i="11" s="1"/>
  <c r="GO17" i="11" a="1"/>
  <c r="GO17" i="11" s="1"/>
  <c r="GN17" i="11" a="1"/>
  <c r="GN17" i="11" s="1"/>
  <c r="GM17" i="11" a="1"/>
  <c r="GM17" i="11" s="1"/>
  <c r="GL17" i="11" a="1"/>
  <c r="GL17" i="11" s="1"/>
  <c r="GK17" i="11" a="1"/>
  <c r="GK17" i="11" s="1"/>
  <c r="GJ17" i="11" a="1"/>
  <c r="GJ17" i="11" s="1"/>
  <c r="GI17" i="11" a="1"/>
  <c r="GI17" i="11" s="1"/>
  <c r="GH17" i="11" a="1"/>
  <c r="GH17" i="11" s="1"/>
  <c r="GG17" i="11" a="1"/>
  <c r="GG17" i="11" s="1"/>
  <c r="GF17" i="11" a="1"/>
  <c r="GF17" i="11" s="1"/>
  <c r="GE17" i="11" a="1"/>
  <c r="GE17" i="11" s="1"/>
  <c r="GD17" i="11" a="1"/>
  <c r="GD17" i="11" s="1"/>
  <c r="GC17" i="11" a="1"/>
  <c r="GC17" i="11" s="1"/>
  <c r="GB17" i="11" a="1"/>
  <c r="GB17" i="11" s="1"/>
  <c r="GA17" i="11" a="1"/>
  <c r="GA17" i="11" s="1"/>
  <c r="FZ17" i="11" a="1"/>
  <c r="FZ17" i="11" s="1"/>
  <c r="FY17" i="11" a="1"/>
  <c r="FY17" i="11" s="1"/>
  <c r="FX17" i="11" a="1"/>
  <c r="FX17" i="11" s="1"/>
  <c r="FW17" i="11" a="1"/>
  <c r="FW17" i="11" s="1"/>
  <c r="FV17" i="11" a="1"/>
  <c r="FV17" i="11" s="1"/>
  <c r="FU17" i="11" a="1"/>
  <c r="FU17" i="11" s="1"/>
  <c r="FT17" i="11" a="1"/>
  <c r="FT17" i="11" s="1"/>
  <c r="FS17" i="11" a="1"/>
  <c r="FS17" i="11" s="1"/>
  <c r="FR17" i="11" a="1"/>
  <c r="FR17" i="11" s="1"/>
  <c r="FQ17" i="11" a="1"/>
  <c r="FQ17" i="11" s="1"/>
  <c r="FP17" i="11" a="1"/>
  <c r="FP17" i="11" s="1"/>
  <c r="FO17" i="11" a="1"/>
  <c r="FO17" i="11" s="1"/>
  <c r="FN17" i="11" a="1"/>
  <c r="FN17" i="11" s="1"/>
  <c r="FM17" i="11" a="1"/>
  <c r="FM17" i="11" s="1"/>
  <c r="FL17" i="11" a="1"/>
  <c r="FL17" i="11" s="1"/>
  <c r="FK17" i="11" a="1"/>
  <c r="FK17" i="11" s="1"/>
  <c r="FJ17" i="11" a="1"/>
  <c r="FJ17" i="11" s="1"/>
  <c r="FI17" i="11" a="1"/>
  <c r="FI17" i="11" s="1"/>
  <c r="FH17" i="11" a="1"/>
  <c r="FH17" i="11" s="1"/>
  <c r="FG17" i="11" a="1"/>
  <c r="FG17" i="11" s="1"/>
  <c r="FF17" i="11" a="1"/>
  <c r="FF17" i="11" s="1"/>
  <c r="IC16" i="11" a="1"/>
  <c r="IC16" i="11" s="1"/>
  <c r="IB16" i="11" a="1"/>
  <c r="IB16" i="11" s="1"/>
  <c r="IA16" i="11" a="1"/>
  <c r="IA16" i="11" s="1"/>
  <c r="HZ16" i="11" a="1"/>
  <c r="HZ16" i="11" s="1"/>
  <c r="HY16" i="11" a="1"/>
  <c r="HY16" i="11" s="1"/>
  <c r="HX16" i="11" a="1"/>
  <c r="HX16" i="11" s="1"/>
  <c r="HW16" i="11" a="1"/>
  <c r="HW16" i="11" s="1"/>
  <c r="HV16" i="11" a="1"/>
  <c r="HV16" i="11" s="1"/>
  <c r="HU16" i="11" a="1"/>
  <c r="HU16" i="11" s="1"/>
  <c r="HT16" i="11" a="1"/>
  <c r="HT16" i="11" s="1"/>
  <c r="HS16" i="11" a="1"/>
  <c r="HS16" i="11" s="1"/>
  <c r="HR16" i="11" a="1"/>
  <c r="HR16" i="11" s="1"/>
  <c r="HQ16" i="11" a="1"/>
  <c r="HQ16" i="11" s="1"/>
  <c r="HP16" i="11" a="1"/>
  <c r="HP16" i="11" s="1"/>
  <c r="HO16" i="11" a="1"/>
  <c r="HO16" i="11" s="1"/>
  <c r="HN16" i="11" a="1"/>
  <c r="HN16" i="11" s="1"/>
  <c r="HM16" i="11" a="1"/>
  <c r="HM16" i="11" s="1"/>
  <c r="HL16" i="11" a="1"/>
  <c r="HL16" i="11" s="1"/>
  <c r="HK16" i="11" a="1"/>
  <c r="HK16" i="11" s="1"/>
  <c r="HJ16" i="11" a="1"/>
  <c r="HJ16" i="11" s="1"/>
  <c r="HI16" i="11" a="1"/>
  <c r="HI16" i="11" s="1"/>
  <c r="HH16" i="11" a="1"/>
  <c r="HH16" i="11" s="1"/>
  <c r="HG16" i="11" a="1"/>
  <c r="HG16" i="11" s="1"/>
  <c r="HF16" i="11" a="1"/>
  <c r="HF16" i="11" s="1"/>
  <c r="HE16" i="11" a="1"/>
  <c r="HE16" i="11" s="1"/>
  <c r="HD16" i="11" a="1"/>
  <c r="HD16" i="11" s="1"/>
  <c r="HC16" i="11" a="1"/>
  <c r="HC16" i="11" s="1"/>
  <c r="HB16" i="11" a="1"/>
  <c r="HB16" i="11" s="1"/>
  <c r="HA16" i="11" a="1"/>
  <c r="HA16" i="11" s="1"/>
  <c r="GZ16" i="11" a="1"/>
  <c r="GZ16" i="11" s="1"/>
  <c r="GY16" i="11" a="1"/>
  <c r="GY16" i="11" s="1"/>
  <c r="GX16" i="11" a="1"/>
  <c r="GX16" i="11" s="1"/>
  <c r="GW16" i="11" a="1"/>
  <c r="GW16" i="11" s="1"/>
  <c r="GV16" i="11" a="1"/>
  <c r="GV16" i="11" s="1"/>
  <c r="GU16" i="11" a="1"/>
  <c r="GU16" i="11" s="1"/>
  <c r="GT16" i="11" a="1"/>
  <c r="GT16" i="11" s="1"/>
  <c r="GS16" i="11" a="1"/>
  <c r="GS16" i="11" s="1"/>
  <c r="GR16" i="11" a="1"/>
  <c r="GR16" i="11" s="1"/>
  <c r="GQ16" i="11" a="1"/>
  <c r="GQ16" i="11" s="1"/>
  <c r="GP16" i="11" a="1"/>
  <c r="GP16" i="11" s="1"/>
  <c r="GO16" i="11" a="1"/>
  <c r="GO16" i="11" s="1"/>
  <c r="GN16" i="11" a="1"/>
  <c r="GN16" i="11" s="1"/>
  <c r="GM16" i="11" a="1"/>
  <c r="GM16" i="11" s="1"/>
  <c r="GL16" i="11" a="1"/>
  <c r="GL16" i="11" s="1"/>
  <c r="GK16" i="11" a="1"/>
  <c r="GK16" i="11" s="1"/>
  <c r="GJ16" i="11" a="1"/>
  <c r="GJ16" i="11" s="1"/>
  <c r="GI16" i="11" a="1"/>
  <c r="GI16" i="11" s="1"/>
  <c r="GH16" i="11" a="1"/>
  <c r="GH16" i="11" s="1"/>
  <c r="GG16" i="11" a="1"/>
  <c r="GG16" i="11" s="1"/>
  <c r="GF16" i="11" a="1"/>
  <c r="GF16" i="11" s="1"/>
  <c r="GE16" i="11" a="1"/>
  <c r="GE16" i="11" s="1"/>
  <c r="GD16" i="11" a="1"/>
  <c r="GD16" i="11" s="1"/>
  <c r="GC16" i="11" a="1"/>
  <c r="GC16" i="11" s="1"/>
  <c r="GB16" i="11" a="1"/>
  <c r="GB16" i="11" s="1"/>
  <c r="GA16" i="11" a="1"/>
  <c r="GA16" i="11" s="1"/>
  <c r="FZ16" i="11" a="1"/>
  <c r="FZ16" i="11" s="1"/>
  <c r="FY16" i="11" a="1"/>
  <c r="FY16" i="11" s="1"/>
  <c r="FX16" i="11" a="1"/>
  <c r="FX16" i="11" s="1"/>
  <c r="FW16" i="11" a="1"/>
  <c r="FW16" i="11" s="1"/>
  <c r="FV16" i="11" a="1"/>
  <c r="FV16" i="11" s="1"/>
  <c r="FU16" i="11" a="1"/>
  <c r="FU16" i="11" s="1"/>
  <c r="FT16" i="11" a="1"/>
  <c r="FT16" i="11" s="1"/>
  <c r="FS16" i="11" a="1"/>
  <c r="FS16" i="11" s="1"/>
  <c r="FR16" i="11" a="1"/>
  <c r="FR16" i="11" s="1"/>
  <c r="FQ16" i="11" a="1"/>
  <c r="FQ16" i="11" s="1"/>
  <c r="FP16" i="11" a="1"/>
  <c r="FP16" i="11" s="1"/>
  <c r="FO16" i="11" a="1"/>
  <c r="FO16" i="11" s="1"/>
  <c r="FN16" i="11" a="1"/>
  <c r="FN16" i="11" s="1"/>
  <c r="FM16" i="11" a="1"/>
  <c r="FM16" i="11" s="1"/>
  <c r="FL16" i="11" a="1"/>
  <c r="FL16" i="11" s="1"/>
  <c r="FK16" i="11" a="1"/>
  <c r="FK16" i="11" s="1"/>
  <c r="FJ16" i="11" a="1"/>
  <c r="FJ16" i="11" s="1"/>
  <c r="FI16" i="11" a="1"/>
  <c r="FI16" i="11" s="1"/>
  <c r="FH16" i="11" a="1"/>
  <c r="FH16" i="11" s="1"/>
  <c r="FG16" i="11" a="1"/>
  <c r="FG16" i="11" s="1"/>
  <c r="FF16" i="11" a="1"/>
  <c r="FF16" i="11" s="1"/>
  <c r="IC15" i="11" a="1"/>
  <c r="IC15" i="11" s="1"/>
  <c r="IB15" i="11" a="1"/>
  <c r="IB15" i="11" s="1"/>
  <c r="IA15" i="11" a="1"/>
  <c r="IA15" i="11" s="1"/>
  <c r="HZ15" i="11" a="1"/>
  <c r="HZ15" i="11" s="1"/>
  <c r="HY15" i="11" a="1"/>
  <c r="HY15" i="11" s="1"/>
  <c r="HX15" i="11" a="1"/>
  <c r="HX15" i="11" s="1"/>
  <c r="HW15" i="11" a="1"/>
  <c r="HW15" i="11" s="1"/>
  <c r="HV15" i="11" a="1"/>
  <c r="HV15" i="11" s="1"/>
  <c r="HU15" i="11" a="1"/>
  <c r="HU15" i="11" s="1"/>
  <c r="HT15" i="11" a="1"/>
  <c r="HT15" i="11" s="1"/>
  <c r="HS15" i="11" a="1"/>
  <c r="HS15" i="11" s="1"/>
  <c r="HR15" i="11" a="1"/>
  <c r="HR15" i="11" s="1"/>
  <c r="HQ15" i="11" a="1"/>
  <c r="HQ15" i="11" s="1"/>
  <c r="HP15" i="11" a="1"/>
  <c r="HP15" i="11" s="1"/>
  <c r="HO15" i="11" a="1"/>
  <c r="HO15" i="11" s="1"/>
  <c r="HN15" i="11" a="1"/>
  <c r="HN15" i="11" s="1"/>
  <c r="HM15" i="11" a="1"/>
  <c r="HM15" i="11" s="1"/>
  <c r="HL15" i="11" a="1"/>
  <c r="HL15" i="11" s="1"/>
  <c r="HK15" i="11" a="1"/>
  <c r="HK15" i="11" s="1"/>
  <c r="HJ15" i="11" a="1"/>
  <c r="HJ15" i="11" s="1"/>
  <c r="HI15" i="11" a="1"/>
  <c r="HI15" i="11" s="1"/>
  <c r="HH15" i="11" a="1"/>
  <c r="HH15" i="11" s="1"/>
  <c r="HG15" i="11" a="1"/>
  <c r="HG15" i="11" s="1"/>
  <c r="HF15" i="11" a="1"/>
  <c r="HF15" i="11" s="1"/>
  <c r="HE15" i="11" a="1"/>
  <c r="HE15" i="11" s="1"/>
  <c r="HD15" i="11" a="1"/>
  <c r="HD15" i="11" s="1"/>
  <c r="HC15" i="11" a="1"/>
  <c r="HC15" i="11" s="1"/>
  <c r="HB15" i="11" a="1"/>
  <c r="HB15" i="11" s="1"/>
  <c r="HA15" i="11" a="1"/>
  <c r="HA15" i="11" s="1"/>
  <c r="GZ15" i="11" a="1"/>
  <c r="GZ15" i="11" s="1"/>
  <c r="GY15" i="11" a="1"/>
  <c r="GY15" i="11" s="1"/>
  <c r="GX15" i="11" a="1"/>
  <c r="GX15" i="11" s="1"/>
  <c r="GW15" i="11" a="1"/>
  <c r="GW15" i="11" s="1"/>
  <c r="GV15" i="11" a="1"/>
  <c r="GV15" i="11" s="1"/>
  <c r="GU15" i="11" a="1"/>
  <c r="GU15" i="11" s="1"/>
  <c r="GT15" i="11" a="1"/>
  <c r="GT15" i="11" s="1"/>
  <c r="GS15" i="11" a="1"/>
  <c r="GS15" i="11" s="1"/>
  <c r="GR15" i="11" a="1"/>
  <c r="GR15" i="11" s="1"/>
  <c r="GQ15" i="11" a="1"/>
  <c r="GQ15" i="11" s="1"/>
  <c r="GP15" i="11" a="1"/>
  <c r="GP15" i="11" s="1"/>
  <c r="GO15" i="11" a="1"/>
  <c r="GO15" i="11" s="1"/>
  <c r="GN15" i="11" a="1"/>
  <c r="GN15" i="11" s="1"/>
  <c r="GM15" i="11" a="1"/>
  <c r="GM15" i="11" s="1"/>
  <c r="GL15" i="11" a="1"/>
  <c r="GL15" i="11" s="1"/>
  <c r="GK15" i="11" a="1"/>
  <c r="GK15" i="11" s="1"/>
  <c r="GJ15" i="11" a="1"/>
  <c r="GJ15" i="11" s="1"/>
  <c r="GI15" i="11" a="1"/>
  <c r="GI15" i="11" s="1"/>
  <c r="GH15" i="11" a="1"/>
  <c r="GH15" i="11" s="1"/>
  <c r="GG15" i="11" a="1"/>
  <c r="GG15" i="11" s="1"/>
  <c r="GF15" i="11" a="1"/>
  <c r="GF15" i="11" s="1"/>
  <c r="GE15" i="11" a="1"/>
  <c r="GE15" i="11" s="1"/>
  <c r="GD15" i="11" a="1"/>
  <c r="GD15" i="11" s="1"/>
  <c r="GC15" i="11" a="1"/>
  <c r="GC15" i="11" s="1"/>
  <c r="GB15" i="11" a="1"/>
  <c r="GB15" i="11" s="1"/>
  <c r="GA15" i="11" a="1"/>
  <c r="GA15" i="11" s="1"/>
  <c r="FZ15" i="11" a="1"/>
  <c r="FZ15" i="11" s="1"/>
  <c r="FY15" i="11" a="1"/>
  <c r="FY15" i="11" s="1"/>
  <c r="FX15" i="11" a="1"/>
  <c r="FX15" i="11" s="1"/>
  <c r="FW15" i="11" a="1"/>
  <c r="FW15" i="11" s="1"/>
  <c r="FV15" i="11" a="1"/>
  <c r="FV15" i="11" s="1"/>
  <c r="FU15" i="11" a="1"/>
  <c r="FU15" i="11" s="1"/>
  <c r="FT15" i="11" a="1"/>
  <c r="FT15" i="11" s="1"/>
  <c r="FS15" i="11" a="1"/>
  <c r="FS15" i="11" s="1"/>
  <c r="FR15" i="11" a="1"/>
  <c r="FR15" i="11" s="1"/>
  <c r="FQ15" i="11" a="1"/>
  <c r="FQ15" i="11" s="1"/>
  <c r="FP15" i="11" a="1"/>
  <c r="FP15" i="11" s="1"/>
  <c r="FO15" i="11" a="1"/>
  <c r="FO15" i="11" s="1"/>
  <c r="FN15" i="11" a="1"/>
  <c r="FN15" i="11" s="1"/>
  <c r="FM15" i="11" a="1"/>
  <c r="FM15" i="11" s="1"/>
  <c r="FL15" i="11" a="1"/>
  <c r="FL15" i="11" s="1"/>
  <c r="FK15" i="11" a="1"/>
  <c r="FK15" i="11" s="1"/>
  <c r="FJ15" i="11" a="1"/>
  <c r="FJ15" i="11" s="1"/>
  <c r="FI15" i="11" a="1"/>
  <c r="FI15" i="11" s="1"/>
  <c r="FH15" i="11" a="1"/>
  <c r="FH15" i="11" s="1"/>
  <c r="FG15" i="11" a="1"/>
  <c r="FG15" i="11" s="1"/>
  <c r="FF15" i="11" a="1"/>
  <c r="FF15" i="11" s="1"/>
  <c r="IC14" i="11" a="1"/>
  <c r="IC14" i="11" s="1"/>
  <c r="IB14" i="11" a="1"/>
  <c r="IB14" i="11" s="1"/>
  <c r="IA14" i="11" a="1"/>
  <c r="IA14" i="11" s="1"/>
  <c r="HZ14" i="11" a="1"/>
  <c r="HZ14" i="11" s="1"/>
  <c r="HY14" i="11" a="1"/>
  <c r="HY14" i="11" s="1"/>
  <c r="HX14" i="11" a="1"/>
  <c r="HX14" i="11" s="1"/>
  <c r="HW14" i="11" a="1"/>
  <c r="HW14" i="11" s="1"/>
  <c r="HV14" i="11" a="1"/>
  <c r="HV14" i="11" s="1"/>
  <c r="HU14" i="11" a="1"/>
  <c r="HU14" i="11" s="1"/>
  <c r="HT14" i="11" a="1"/>
  <c r="HT14" i="11" s="1"/>
  <c r="HS14" i="11" a="1"/>
  <c r="HS14" i="11" s="1"/>
  <c r="HR14" i="11" a="1"/>
  <c r="HR14" i="11" s="1"/>
  <c r="HQ14" i="11" a="1"/>
  <c r="HQ14" i="11" s="1"/>
  <c r="HP14" i="11" a="1"/>
  <c r="HP14" i="11" s="1"/>
  <c r="HO14" i="11" a="1"/>
  <c r="HO14" i="11" s="1"/>
  <c r="HN14" i="11" a="1"/>
  <c r="HN14" i="11" s="1"/>
  <c r="HM14" i="11" a="1"/>
  <c r="HM14" i="11" s="1"/>
  <c r="HL14" i="11" a="1"/>
  <c r="HL14" i="11" s="1"/>
  <c r="HK14" i="11" a="1"/>
  <c r="HK14" i="11" s="1"/>
  <c r="HJ14" i="11" a="1"/>
  <c r="HJ14" i="11" s="1"/>
  <c r="HI14" i="11" a="1"/>
  <c r="HI14" i="11" s="1"/>
  <c r="HH14" i="11" a="1"/>
  <c r="HH14" i="11" s="1"/>
  <c r="HG14" i="11" a="1"/>
  <c r="HG14" i="11" s="1"/>
  <c r="HF14" i="11" a="1"/>
  <c r="HF14" i="11" s="1"/>
  <c r="HE14" i="11" a="1"/>
  <c r="HE14" i="11" s="1"/>
  <c r="HD14" i="11" a="1"/>
  <c r="HD14" i="11" s="1"/>
  <c r="HC14" i="11" a="1"/>
  <c r="HC14" i="11" s="1"/>
  <c r="HB14" i="11" a="1"/>
  <c r="HB14" i="11" s="1"/>
  <c r="HA14" i="11" a="1"/>
  <c r="HA14" i="11" s="1"/>
  <c r="GZ14" i="11" a="1"/>
  <c r="GZ14" i="11" s="1"/>
  <c r="GY14" i="11" a="1"/>
  <c r="GY14" i="11" s="1"/>
  <c r="GX14" i="11" a="1"/>
  <c r="GX14" i="11" s="1"/>
  <c r="GW14" i="11" a="1"/>
  <c r="GW14" i="11" s="1"/>
  <c r="GV14" i="11" a="1"/>
  <c r="GV14" i="11" s="1"/>
  <c r="GU14" i="11" a="1"/>
  <c r="GU14" i="11" s="1"/>
  <c r="GT14" i="11" a="1"/>
  <c r="GT14" i="11" s="1"/>
  <c r="GS14" i="11" a="1"/>
  <c r="GS14" i="11" s="1"/>
  <c r="GR14" i="11" a="1"/>
  <c r="GR14" i="11" s="1"/>
  <c r="GQ14" i="11" a="1"/>
  <c r="GQ14" i="11" s="1"/>
  <c r="GP14" i="11" a="1"/>
  <c r="GP14" i="11" s="1"/>
  <c r="GO14" i="11" a="1"/>
  <c r="GO14" i="11" s="1"/>
  <c r="GN14" i="11" a="1"/>
  <c r="GN14" i="11" s="1"/>
  <c r="GM14" i="11" a="1"/>
  <c r="GM14" i="11" s="1"/>
  <c r="GL14" i="11" a="1"/>
  <c r="GL14" i="11" s="1"/>
  <c r="GK14" i="11" a="1"/>
  <c r="GK14" i="11" s="1"/>
  <c r="GJ14" i="11" a="1"/>
  <c r="GJ14" i="11" s="1"/>
  <c r="GI14" i="11" a="1"/>
  <c r="GI14" i="11" s="1"/>
  <c r="GH14" i="11" a="1"/>
  <c r="GH14" i="11" s="1"/>
  <c r="GG14" i="11" a="1"/>
  <c r="GG14" i="11" s="1"/>
  <c r="GF14" i="11" a="1"/>
  <c r="GF14" i="11" s="1"/>
  <c r="GE14" i="11" a="1"/>
  <c r="GE14" i="11" s="1"/>
  <c r="GD14" i="11" a="1"/>
  <c r="GD14" i="11" s="1"/>
  <c r="GC14" i="11" a="1"/>
  <c r="GC14" i="11" s="1"/>
  <c r="GB14" i="11" a="1"/>
  <c r="GB14" i="11" s="1"/>
  <c r="GA14" i="11" a="1"/>
  <c r="GA14" i="11" s="1"/>
  <c r="FZ14" i="11" a="1"/>
  <c r="FZ14" i="11" s="1"/>
  <c r="FY14" i="11" a="1"/>
  <c r="FY14" i="11" s="1"/>
  <c r="FX14" i="11" a="1"/>
  <c r="FX14" i="11" s="1"/>
  <c r="FW14" i="11" a="1"/>
  <c r="FW14" i="11" s="1"/>
  <c r="FV14" i="11" a="1"/>
  <c r="FV14" i="11" s="1"/>
  <c r="FU14" i="11" a="1"/>
  <c r="FU14" i="11" s="1"/>
  <c r="FT14" i="11" a="1"/>
  <c r="FT14" i="11" s="1"/>
  <c r="FS14" i="11" a="1"/>
  <c r="FS14" i="11" s="1"/>
  <c r="FR14" i="11" a="1"/>
  <c r="FR14" i="11" s="1"/>
  <c r="FQ14" i="11" a="1"/>
  <c r="FQ14" i="11" s="1"/>
  <c r="FP14" i="11" a="1"/>
  <c r="FP14" i="11" s="1"/>
  <c r="FO14" i="11" a="1"/>
  <c r="FO14" i="11" s="1"/>
  <c r="FN14" i="11" a="1"/>
  <c r="FN14" i="11" s="1"/>
  <c r="FM14" i="11" a="1"/>
  <c r="FM14" i="11" s="1"/>
  <c r="FL14" i="11" a="1"/>
  <c r="FL14" i="11" s="1"/>
  <c r="FK14" i="11" a="1"/>
  <c r="FK14" i="11" s="1"/>
  <c r="FJ14" i="11" a="1"/>
  <c r="FJ14" i="11" s="1"/>
  <c r="FI14" i="11" a="1"/>
  <c r="FI14" i="11" s="1"/>
  <c r="FH14" i="11" a="1"/>
  <c r="FH14" i="11" s="1"/>
  <c r="FG14" i="11" a="1"/>
  <c r="FG14" i="11" s="1"/>
  <c r="FF14" i="11" a="1"/>
  <c r="FF14" i="11" s="1"/>
  <c r="IC13" i="11" a="1"/>
  <c r="IC13" i="11" s="1"/>
  <c r="IB13" i="11" a="1"/>
  <c r="IB13" i="11" s="1"/>
  <c r="IA13" i="11" a="1"/>
  <c r="IA13" i="11" s="1"/>
  <c r="HZ13" i="11" a="1"/>
  <c r="HZ13" i="11" s="1"/>
  <c r="HY13" i="11" a="1"/>
  <c r="HY13" i="11" s="1"/>
  <c r="HX13" i="11" a="1"/>
  <c r="HX13" i="11" s="1"/>
  <c r="HW13" i="11" a="1"/>
  <c r="HW13" i="11" s="1"/>
  <c r="HV13" i="11" a="1"/>
  <c r="HV13" i="11" s="1"/>
  <c r="HU13" i="11" a="1"/>
  <c r="HU13" i="11" s="1"/>
  <c r="HT13" i="11" a="1"/>
  <c r="HT13" i="11" s="1"/>
  <c r="HS13" i="11" a="1"/>
  <c r="HS13" i="11" s="1"/>
  <c r="HR13" i="11" a="1"/>
  <c r="HR13" i="11" s="1"/>
  <c r="HQ13" i="11" a="1"/>
  <c r="HQ13" i="11" s="1"/>
  <c r="HP13" i="11" a="1"/>
  <c r="HP13" i="11" s="1"/>
  <c r="HO13" i="11" a="1"/>
  <c r="HO13" i="11" s="1"/>
  <c r="HN13" i="11" a="1"/>
  <c r="HN13" i="11" s="1"/>
  <c r="HM13" i="11" a="1"/>
  <c r="HM13" i="11" s="1"/>
  <c r="HL13" i="11" a="1"/>
  <c r="HL13" i="11" s="1"/>
  <c r="HK13" i="11" a="1"/>
  <c r="HK13" i="11" s="1"/>
  <c r="HJ13" i="11" a="1"/>
  <c r="HJ13" i="11" s="1"/>
  <c r="HI13" i="11" a="1"/>
  <c r="HI13" i="11" s="1"/>
  <c r="HH13" i="11" a="1"/>
  <c r="HH13" i="11" s="1"/>
  <c r="HG13" i="11" a="1"/>
  <c r="HG13" i="11" s="1"/>
  <c r="HF13" i="11" a="1"/>
  <c r="HF13" i="11" s="1"/>
  <c r="HE13" i="11" a="1"/>
  <c r="HE13" i="11" s="1"/>
  <c r="HD13" i="11" a="1"/>
  <c r="HD13" i="11" s="1"/>
  <c r="HC13" i="11" a="1"/>
  <c r="HC13" i="11" s="1"/>
  <c r="HB13" i="11" a="1"/>
  <c r="HB13" i="11" s="1"/>
  <c r="HA13" i="11" a="1"/>
  <c r="HA13" i="11" s="1"/>
  <c r="GZ13" i="11" a="1"/>
  <c r="GZ13" i="11" s="1"/>
  <c r="GY13" i="11" a="1"/>
  <c r="GY13" i="11" s="1"/>
  <c r="GX13" i="11" a="1"/>
  <c r="GX13" i="11" s="1"/>
  <c r="GW13" i="11" a="1"/>
  <c r="GW13" i="11" s="1"/>
  <c r="GV13" i="11" a="1"/>
  <c r="GV13" i="11" s="1"/>
  <c r="GU13" i="11" a="1"/>
  <c r="GU13" i="11" s="1"/>
  <c r="GT13" i="11" a="1"/>
  <c r="GT13" i="11" s="1"/>
  <c r="GS13" i="11" a="1"/>
  <c r="GS13" i="11" s="1"/>
  <c r="GR13" i="11" a="1"/>
  <c r="GR13" i="11" s="1"/>
  <c r="GQ13" i="11" a="1"/>
  <c r="GQ13" i="11" s="1"/>
  <c r="GP13" i="11" a="1"/>
  <c r="GP13" i="11" s="1"/>
  <c r="GO13" i="11" a="1"/>
  <c r="GO13" i="11" s="1"/>
  <c r="GN13" i="11" a="1"/>
  <c r="GN13" i="11" s="1"/>
  <c r="GM13" i="11" a="1"/>
  <c r="GM13" i="11" s="1"/>
  <c r="GL13" i="11" a="1"/>
  <c r="GL13" i="11" s="1"/>
  <c r="GK13" i="11" a="1"/>
  <c r="GK13" i="11" s="1"/>
  <c r="GJ13" i="11" a="1"/>
  <c r="GJ13" i="11" s="1"/>
  <c r="GI13" i="11" a="1"/>
  <c r="GI13" i="11" s="1"/>
  <c r="GH13" i="11" a="1"/>
  <c r="GH13" i="11" s="1"/>
  <c r="GG13" i="11" a="1"/>
  <c r="GG13" i="11" s="1"/>
  <c r="GF13" i="11" a="1"/>
  <c r="GF13" i="11" s="1"/>
  <c r="GE13" i="11" a="1"/>
  <c r="GE13" i="11" s="1"/>
  <c r="GD13" i="11" a="1"/>
  <c r="GD13" i="11" s="1"/>
  <c r="GC13" i="11" a="1"/>
  <c r="GC13" i="11" s="1"/>
  <c r="GB13" i="11" a="1"/>
  <c r="GB13" i="11" s="1"/>
  <c r="GA13" i="11" a="1"/>
  <c r="GA13" i="11" s="1"/>
  <c r="FZ13" i="11" a="1"/>
  <c r="FZ13" i="11" s="1"/>
  <c r="FY13" i="11" a="1"/>
  <c r="FY13" i="11" s="1"/>
  <c r="FX13" i="11" a="1"/>
  <c r="FX13" i="11" s="1"/>
  <c r="FW13" i="11" a="1"/>
  <c r="FW13" i="11" s="1"/>
  <c r="FV13" i="11" a="1"/>
  <c r="FV13" i="11" s="1"/>
  <c r="FU13" i="11" a="1"/>
  <c r="FU13" i="11" s="1"/>
  <c r="FT13" i="11" a="1"/>
  <c r="FT13" i="11" s="1"/>
  <c r="FS13" i="11" a="1"/>
  <c r="FS13" i="11" s="1"/>
  <c r="FR13" i="11" a="1"/>
  <c r="FR13" i="11" s="1"/>
  <c r="FQ13" i="11" a="1"/>
  <c r="FQ13" i="11" s="1"/>
  <c r="FP13" i="11" a="1"/>
  <c r="FP13" i="11" s="1"/>
  <c r="FO13" i="11" a="1"/>
  <c r="FO13" i="11" s="1"/>
  <c r="FN13" i="11" a="1"/>
  <c r="FN13" i="11" s="1"/>
  <c r="FM13" i="11" a="1"/>
  <c r="FM13" i="11" s="1"/>
  <c r="FL13" i="11" a="1"/>
  <c r="FL13" i="11" s="1"/>
  <c r="FK13" i="11" a="1"/>
  <c r="FK13" i="11" s="1"/>
  <c r="FJ13" i="11" a="1"/>
  <c r="FJ13" i="11" s="1"/>
  <c r="FI13" i="11" a="1"/>
  <c r="FI13" i="11" s="1"/>
  <c r="FH13" i="11" a="1"/>
  <c r="FH13" i="11" s="1"/>
  <c r="FG13" i="11" a="1"/>
  <c r="FG13" i="11" s="1"/>
  <c r="FF13" i="11" a="1"/>
  <c r="FF13" i="11" s="1"/>
  <c r="IC12" i="11" a="1"/>
  <c r="IC12" i="11" s="1"/>
  <c r="IB12" i="11" a="1"/>
  <c r="IB12" i="11" s="1"/>
  <c r="IA12" i="11" a="1"/>
  <c r="IA12" i="11" s="1"/>
  <c r="HZ12" i="11" a="1"/>
  <c r="HZ12" i="11" s="1"/>
  <c r="HY12" i="11" a="1"/>
  <c r="HY12" i="11" s="1"/>
  <c r="HX12" i="11" a="1"/>
  <c r="HX12" i="11" s="1"/>
  <c r="HW12" i="11" a="1"/>
  <c r="HW12" i="11" s="1"/>
  <c r="HV12" i="11" a="1"/>
  <c r="HV12" i="11" s="1"/>
  <c r="HU12" i="11" a="1"/>
  <c r="HU12" i="11" s="1"/>
  <c r="HT12" i="11" a="1"/>
  <c r="HT12" i="11" s="1"/>
  <c r="HS12" i="11" a="1"/>
  <c r="HS12" i="11" s="1"/>
  <c r="HR12" i="11" a="1"/>
  <c r="HR12" i="11" s="1"/>
  <c r="HQ12" i="11" a="1"/>
  <c r="HQ12" i="11" s="1"/>
  <c r="HP12" i="11" a="1"/>
  <c r="HP12" i="11" s="1"/>
  <c r="HO12" i="11" a="1"/>
  <c r="HO12" i="11" s="1"/>
  <c r="HN12" i="11" a="1"/>
  <c r="HN12" i="11" s="1"/>
  <c r="HM12" i="11" a="1"/>
  <c r="HM12" i="11" s="1"/>
  <c r="HL12" i="11" a="1"/>
  <c r="HL12" i="11" s="1"/>
  <c r="HK12" i="11" a="1"/>
  <c r="HK12" i="11" s="1"/>
  <c r="HJ12" i="11" a="1"/>
  <c r="HJ12" i="11" s="1"/>
  <c r="HI12" i="11" a="1"/>
  <c r="HI12" i="11" s="1"/>
  <c r="HH12" i="11" a="1"/>
  <c r="HH12" i="11" s="1"/>
  <c r="HG12" i="11" a="1"/>
  <c r="HG12" i="11" s="1"/>
  <c r="HF12" i="11" a="1"/>
  <c r="HF12" i="11" s="1"/>
  <c r="HE12" i="11" a="1"/>
  <c r="HE12" i="11" s="1"/>
  <c r="HD12" i="11" a="1"/>
  <c r="HD12" i="11" s="1"/>
  <c r="HC12" i="11" a="1"/>
  <c r="HC12" i="11" s="1"/>
  <c r="HB12" i="11" a="1"/>
  <c r="HB12" i="11" s="1"/>
  <c r="HA12" i="11" a="1"/>
  <c r="HA12" i="11" s="1"/>
  <c r="GZ12" i="11" a="1"/>
  <c r="GZ12" i="11" s="1"/>
  <c r="GY12" i="11" a="1"/>
  <c r="GY12" i="11" s="1"/>
  <c r="GX12" i="11" a="1"/>
  <c r="GX12" i="11" s="1"/>
  <c r="GW12" i="11" a="1"/>
  <c r="GW12" i="11" s="1"/>
  <c r="GV12" i="11" a="1"/>
  <c r="GV12" i="11" s="1"/>
  <c r="GU12" i="11" a="1"/>
  <c r="GU12" i="11" s="1"/>
  <c r="GT12" i="11" a="1"/>
  <c r="GT12" i="11" s="1"/>
  <c r="GS12" i="11" a="1"/>
  <c r="GS12" i="11" s="1"/>
  <c r="GR12" i="11" a="1"/>
  <c r="GR12" i="11" s="1"/>
  <c r="GQ12" i="11" a="1"/>
  <c r="GQ12" i="11" s="1"/>
  <c r="GP12" i="11" a="1"/>
  <c r="GP12" i="11" s="1"/>
  <c r="GO12" i="11" a="1"/>
  <c r="GO12" i="11" s="1"/>
  <c r="GN12" i="11" a="1"/>
  <c r="GN12" i="11" s="1"/>
  <c r="GM12" i="11" a="1"/>
  <c r="GM12" i="11" s="1"/>
  <c r="GL12" i="11" a="1"/>
  <c r="GL12" i="11" s="1"/>
  <c r="GK12" i="11" a="1"/>
  <c r="GK12" i="11" s="1"/>
  <c r="GJ12" i="11" a="1"/>
  <c r="GJ12" i="11" s="1"/>
  <c r="GI12" i="11" a="1"/>
  <c r="GI12" i="11" s="1"/>
  <c r="GH12" i="11" a="1"/>
  <c r="GH12" i="11" s="1"/>
  <c r="GG12" i="11" a="1"/>
  <c r="GG12" i="11" s="1"/>
  <c r="GF12" i="11" a="1"/>
  <c r="GF12" i="11" s="1"/>
  <c r="GE12" i="11" a="1"/>
  <c r="GE12" i="11" s="1"/>
  <c r="GD12" i="11" a="1"/>
  <c r="GD12" i="11" s="1"/>
  <c r="GC12" i="11" a="1"/>
  <c r="GC12" i="11" s="1"/>
  <c r="GB12" i="11" a="1"/>
  <c r="GB12" i="11" s="1"/>
  <c r="GA12" i="11" a="1"/>
  <c r="GA12" i="11" s="1"/>
  <c r="FZ12" i="11" a="1"/>
  <c r="FZ12" i="11" s="1"/>
  <c r="FY12" i="11" a="1"/>
  <c r="FY12" i="11" s="1"/>
  <c r="FX12" i="11" a="1"/>
  <c r="FX12" i="11" s="1"/>
  <c r="FW12" i="11" a="1"/>
  <c r="FW12" i="11" s="1"/>
  <c r="FV12" i="11" a="1"/>
  <c r="FV12" i="11" s="1"/>
  <c r="FU12" i="11" a="1"/>
  <c r="FU12" i="11" s="1"/>
  <c r="FT12" i="11" a="1"/>
  <c r="FT12" i="11" s="1"/>
  <c r="FS12" i="11" a="1"/>
  <c r="FS12" i="11" s="1"/>
  <c r="FR12" i="11" a="1"/>
  <c r="FR12" i="11" s="1"/>
  <c r="FQ12" i="11" a="1"/>
  <c r="FQ12" i="11" s="1"/>
  <c r="FP12" i="11" a="1"/>
  <c r="FP12" i="11" s="1"/>
  <c r="FO12" i="11" a="1"/>
  <c r="FO12" i="11" s="1"/>
  <c r="FN12" i="11" a="1"/>
  <c r="FN12" i="11" s="1"/>
  <c r="FM12" i="11" a="1"/>
  <c r="FM12" i="11" s="1"/>
  <c r="FL12" i="11" a="1"/>
  <c r="FL12" i="11" s="1"/>
  <c r="FK12" i="11" a="1"/>
  <c r="FK12" i="11" s="1"/>
  <c r="FJ12" i="11" a="1"/>
  <c r="FJ12" i="11" s="1"/>
  <c r="FI12" i="11" a="1"/>
  <c r="FI12" i="11" s="1"/>
  <c r="FH12" i="11" a="1"/>
  <c r="FH12" i="11" s="1"/>
  <c r="FG12" i="11" a="1"/>
  <c r="FG12" i="11" s="1"/>
  <c r="FF12" i="11" a="1"/>
  <c r="FF12" i="11" s="1"/>
  <c r="IC11" i="11" a="1"/>
  <c r="IC11" i="11" s="1"/>
  <c r="IB11" i="11" a="1"/>
  <c r="IB11" i="11" s="1"/>
  <c r="IA11" i="11" a="1"/>
  <c r="IA11" i="11" s="1"/>
  <c r="HZ11" i="11" a="1"/>
  <c r="HZ11" i="11" s="1"/>
  <c r="HY11" i="11" a="1"/>
  <c r="HY11" i="11" s="1"/>
  <c r="HX11" i="11" a="1"/>
  <c r="HX11" i="11" s="1"/>
  <c r="HW11" i="11" a="1"/>
  <c r="HW11" i="11" s="1"/>
  <c r="HV11" i="11" a="1"/>
  <c r="HV11" i="11" s="1"/>
  <c r="HU11" i="11" a="1"/>
  <c r="HU11" i="11" s="1"/>
  <c r="HT11" i="11" a="1"/>
  <c r="HT11" i="11" s="1"/>
  <c r="HS11" i="11" a="1"/>
  <c r="HS11" i="11" s="1"/>
  <c r="HR11" i="11" a="1"/>
  <c r="HR11" i="11" s="1"/>
  <c r="HQ11" i="11" a="1"/>
  <c r="HQ11" i="11" s="1"/>
  <c r="HP11" i="11" a="1"/>
  <c r="HP11" i="11" s="1"/>
  <c r="HO11" i="11" a="1"/>
  <c r="HO11" i="11" s="1"/>
  <c r="HN11" i="11" a="1"/>
  <c r="HN11" i="11" s="1"/>
  <c r="HM11" i="11" a="1"/>
  <c r="HM11" i="11" s="1"/>
  <c r="HL11" i="11" a="1"/>
  <c r="HL11" i="11" s="1"/>
  <c r="HK11" i="11" a="1"/>
  <c r="HK11" i="11" s="1"/>
  <c r="HJ11" i="11" a="1"/>
  <c r="HJ11" i="11" s="1"/>
  <c r="HI11" i="11" a="1"/>
  <c r="HI11" i="11" s="1"/>
  <c r="HH11" i="11" a="1"/>
  <c r="HH11" i="11" s="1"/>
  <c r="HG11" i="11" a="1"/>
  <c r="HG11" i="11" s="1"/>
  <c r="HF11" i="11" a="1"/>
  <c r="HF11" i="11" s="1"/>
  <c r="HE11" i="11" a="1"/>
  <c r="HE11" i="11" s="1"/>
  <c r="HD11" i="11" a="1"/>
  <c r="HD11" i="11" s="1"/>
  <c r="HC11" i="11" a="1"/>
  <c r="HC11" i="11" s="1"/>
  <c r="HB11" i="11" a="1"/>
  <c r="HB11" i="11" s="1"/>
  <c r="HA11" i="11" a="1"/>
  <c r="HA11" i="11" s="1"/>
  <c r="GZ11" i="11" a="1"/>
  <c r="GZ11" i="11" s="1"/>
  <c r="GY11" i="11" a="1"/>
  <c r="GY11" i="11" s="1"/>
  <c r="GX11" i="11" a="1"/>
  <c r="GX11" i="11" s="1"/>
  <c r="GW11" i="11" a="1"/>
  <c r="GW11" i="11" s="1"/>
  <c r="GV11" i="11" a="1"/>
  <c r="GV11" i="11" s="1"/>
  <c r="GU11" i="11" a="1"/>
  <c r="GU11" i="11" s="1"/>
  <c r="GT11" i="11" a="1"/>
  <c r="GT11" i="11" s="1"/>
  <c r="GS11" i="11" a="1"/>
  <c r="GS11" i="11" s="1"/>
  <c r="GR11" i="11" a="1"/>
  <c r="GR11" i="11" s="1"/>
  <c r="GQ11" i="11" a="1"/>
  <c r="GQ11" i="11" s="1"/>
  <c r="GP11" i="11" a="1"/>
  <c r="GP11" i="11" s="1"/>
  <c r="GO11" i="11" a="1"/>
  <c r="GO11" i="11" s="1"/>
  <c r="GN11" i="11" a="1"/>
  <c r="GN11" i="11" s="1"/>
  <c r="GM11" i="11" a="1"/>
  <c r="GM11" i="11" s="1"/>
  <c r="GL11" i="11" a="1"/>
  <c r="GL11" i="11" s="1"/>
  <c r="GK11" i="11" a="1"/>
  <c r="GK11" i="11" s="1"/>
  <c r="GJ11" i="11" a="1"/>
  <c r="GJ11" i="11" s="1"/>
  <c r="GI11" i="11" a="1"/>
  <c r="GI11" i="11" s="1"/>
  <c r="GH11" i="11" a="1"/>
  <c r="GH11" i="11" s="1"/>
  <c r="GG11" i="11" a="1"/>
  <c r="GG11" i="11" s="1"/>
  <c r="GF11" i="11" a="1"/>
  <c r="GF11" i="11" s="1"/>
  <c r="GE11" i="11" a="1"/>
  <c r="GE11" i="11" s="1"/>
  <c r="GD11" i="11" a="1"/>
  <c r="GD11" i="11" s="1"/>
  <c r="GC11" i="11" a="1"/>
  <c r="GC11" i="11" s="1"/>
  <c r="GB11" i="11" a="1"/>
  <c r="GB11" i="11" s="1"/>
  <c r="GA11" i="11" a="1"/>
  <c r="GA11" i="11" s="1"/>
  <c r="FZ11" i="11" a="1"/>
  <c r="FZ11" i="11" s="1"/>
  <c r="FY11" i="11" a="1"/>
  <c r="FY11" i="11" s="1"/>
  <c r="FX11" i="11" a="1"/>
  <c r="FX11" i="11" s="1"/>
  <c r="FW11" i="11" a="1"/>
  <c r="FW11" i="11" s="1"/>
  <c r="FV11" i="11" a="1"/>
  <c r="FV11" i="11" s="1"/>
  <c r="FU11" i="11" a="1"/>
  <c r="FU11" i="11" s="1"/>
  <c r="FT11" i="11" a="1"/>
  <c r="FT11" i="11" s="1"/>
  <c r="FS11" i="11" a="1"/>
  <c r="FS11" i="11" s="1"/>
  <c r="FR11" i="11" a="1"/>
  <c r="FR11" i="11" s="1"/>
  <c r="FQ11" i="11" a="1"/>
  <c r="FQ11" i="11" s="1"/>
  <c r="FP11" i="11" a="1"/>
  <c r="FP11" i="11" s="1"/>
  <c r="FO11" i="11" a="1"/>
  <c r="FO11" i="11" s="1"/>
  <c r="FN11" i="11" a="1"/>
  <c r="FN11" i="11" s="1"/>
  <c r="FM11" i="11" a="1"/>
  <c r="FM11" i="11" s="1"/>
  <c r="FL11" i="11" a="1"/>
  <c r="FL11" i="11" s="1"/>
  <c r="FK11" i="11" a="1"/>
  <c r="FK11" i="11" s="1"/>
  <c r="FJ11" i="11" a="1"/>
  <c r="FJ11" i="11" s="1"/>
  <c r="FI11" i="11" a="1"/>
  <c r="FI11" i="11" s="1"/>
  <c r="FH11" i="11" a="1"/>
  <c r="FH11" i="11" s="1"/>
  <c r="FG11" i="11" a="1"/>
  <c r="FG11" i="11" s="1"/>
  <c r="FF11" i="11" a="1"/>
  <c r="FF11" i="11" s="1"/>
  <c r="IC10" i="11" a="1"/>
  <c r="IC10" i="11" s="1"/>
  <c r="IB10" i="11" a="1"/>
  <c r="IB10" i="11" s="1"/>
  <c r="IA10" i="11" a="1"/>
  <c r="IA10" i="11" s="1"/>
  <c r="HZ10" i="11" a="1"/>
  <c r="HZ10" i="11" s="1"/>
  <c r="HY10" i="11" a="1"/>
  <c r="HY10" i="11" s="1"/>
  <c r="HX10" i="11" a="1"/>
  <c r="HX10" i="11" s="1"/>
  <c r="HW10" i="11" a="1"/>
  <c r="HW10" i="11" s="1"/>
  <c r="HV10" i="11" a="1"/>
  <c r="HV10" i="11" s="1"/>
  <c r="HU10" i="11" a="1"/>
  <c r="HU10" i="11" s="1"/>
  <c r="HT10" i="11" a="1"/>
  <c r="HT10" i="11" s="1"/>
  <c r="HS10" i="11" a="1"/>
  <c r="HS10" i="11" s="1"/>
  <c r="HR10" i="11" a="1"/>
  <c r="HR10" i="11" s="1"/>
  <c r="HQ10" i="11" a="1"/>
  <c r="HQ10" i="11" s="1"/>
  <c r="HP10" i="11" a="1"/>
  <c r="HP10" i="11" s="1"/>
  <c r="HO10" i="11" a="1"/>
  <c r="HO10" i="11" s="1"/>
  <c r="HN10" i="11" a="1"/>
  <c r="HN10" i="11" s="1"/>
  <c r="HM10" i="11" a="1"/>
  <c r="HM10" i="11" s="1"/>
  <c r="HL10" i="11" a="1"/>
  <c r="HL10" i="11" s="1"/>
  <c r="HK10" i="11" a="1"/>
  <c r="HK10" i="11" s="1"/>
  <c r="HJ10" i="11" a="1"/>
  <c r="HJ10" i="11" s="1"/>
  <c r="HI10" i="11" a="1"/>
  <c r="HI10" i="11" s="1"/>
  <c r="HH10" i="11" a="1"/>
  <c r="HH10" i="11" s="1"/>
  <c r="HG10" i="11" a="1"/>
  <c r="HG10" i="11" s="1"/>
  <c r="HF10" i="11" a="1"/>
  <c r="HF10" i="11" s="1"/>
  <c r="HE10" i="11" a="1"/>
  <c r="HE10" i="11" s="1"/>
  <c r="HD10" i="11" a="1"/>
  <c r="HD10" i="11" s="1"/>
  <c r="HC10" i="11" a="1"/>
  <c r="HC10" i="11" s="1"/>
  <c r="HB10" i="11" a="1"/>
  <c r="HB10" i="11" s="1"/>
  <c r="HA10" i="11" a="1"/>
  <c r="HA10" i="11" s="1"/>
  <c r="GZ10" i="11" a="1"/>
  <c r="GZ10" i="11" s="1"/>
  <c r="GY10" i="11" a="1"/>
  <c r="GY10" i="11" s="1"/>
  <c r="GX10" i="11" a="1"/>
  <c r="GX10" i="11" s="1"/>
  <c r="GW10" i="11" a="1"/>
  <c r="GW10" i="11" s="1"/>
  <c r="GV10" i="11" a="1"/>
  <c r="GV10" i="11" s="1"/>
  <c r="GU10" i="11" a="1"/>
  <c r="GU10" i="11" s="1"/>
  <c r="GT10" i="11" a="1"/>
  <c r="GT10" i="11" s="1"/>
  <c r="GS10" i="11" a="1"/>
  <c r="GS10" i="11" s="1"/>
  <c r="GR10" i="11" a="1"/>
  <c r="GR10" i="11" s="1"/>
  <c r="GQ10" i="11" a="1"/>
  <c r="GQ10" i="11" s="1"/>
  <c r="GP10" i="11" a="1"/>
  <c r="GP10" i="11" s="1"/>
  <c r="GO10" i="11" a="1"/>
  <c r="GO10" i="11" s="1"/>
  <c r="GN10" i="11" a="1"/>
  <c r="GN10" i="11" s="1"/>
  <c r="GM10" i="11" a="1"/>
  <c r="GM10" i="11" s="1"/>
  <c r="GL10" i="11" a="1"/>
  <c r="GL10" i="11" s="1"/>
  <c r="GK10" i="11" a="1"/>
  <c r="GK10" i="11" s="1"/>
  <c r="GJ10" i="11" a="1"/>
  <c r="GJ10" i="11" s="1"/>
  <c r="GI10" i="11" a="1"/>
  <c r="GI10" i="11" s="1"/>
  <c r="GH10" i="11" a="1"/>
  <c r="GH10" i="11" s="1"/>
  <c r="GG10" i="11" a="1"/>
  <c r="GG10" i="11" s="1"/>
  <c r="GF10" i="11" a="1"/>
  <c r="GF10" i="11" s="1"/>
  <c r="GE10" i="11" a="1"/>
  <c r="GE10" i="11" s="1"/>
  <c r="GD10" i="11" a="1"/>
  <c r="GD10" i="11" s="1"/>
  <c r="GC10" i="11" a="1"/>
  <c r="GC10" i="11" s="1"/>
  <c r="GB10" i="11" a="1"/>
  <c r="GB10" i="11" s="1"/>
  <c r="GA10" i="11" a="1"/>
  <c r="GA10" i="11" s="1"/>
  <c r="FZ10" i="11" a="1"/>
  <c r="FZ10" i="11" s="1"/>
  <c r="FY10" i="11" a="1"/>
  <c r="FY10" i="11" s="1"/>
  <c r="FX10" i="11" a="1"/>
  <c r="FX10" i="11" s="1"/>
  <c r="FW10" i="11" a="1"/>
  <c r="FW10" i="11" s="1"/>
  <c r="FV10" i="11" a="1"/>
  <c r="FV10" i="11" s="1"/>
  <c r="FU10" i="11" a="1"/>
  <c r="FU10" i="11" s="1"/>
  <c r="FT10" i="11" a="1"/>
  <c r="FT10" i="11" s="1"/>
  <c r="FS10" i="11" a="1"/>
  <c r="FS10" i="11" s="1"/>
  <c r="FR10" i="11" a="1"/>
  <c r="FR10" i="11" s="1"/>
  <c r="FQ10" i="11" a="1"/>
  <c r="FQ10" i="11" s="1"/>
  <c r="FP10" i="11" a="1"/>
  <c r="FP10" i="11" s="1"/>
  <c r="FO10" i="11" a="1"/>
  <c r="FO10" i="11" s="1"/>
  <c r="FN10" i="11" a="1"/>
  <c r="FN10" i="11" s="1"/>
  <c r="FM10" i="11" a="1"/>
  <c r="FM10" i="11" s="1"/>
  <c r="FL10" i="11" a="1"/>
  <c r="FL10" i="11" s="1"/>
  <c r="FK10" i="11" a="1"/>
  <c r="FK10" i="11" s="1"/>
  <c r="FJ10" i="11" a="1"/>
  <c r="FJ10" i="11" s="1"/>
  <c r="FI10" i="11" a="1"/>
  <c r="FI10" i="11" s="1"/>
  <c r="FH10" i="11" a="1"/>
  <c r="FH10" i="11" s="1"/>
  <c r="FG10" i="11" a="1"/>
  <c r="FG10" i="11" s="1"/>
  <c r="FF10" i="11" a="1"/>
  <c r="FF10" i="11" s="1"/>
  <c r="IC9" i="11" a="1"/>
  <c r="IC9" i="11" s="1"/>
  <c r="IB9" i="11" a="1"/>
  <c r="IB9" i="11" s="1"/>
  <c r="IA9" i="11" a="1"/>
  <c r="IA9" i="11" s="1"/>
  <c r="HZ9" i="11" a="1"/>
  <c r="HZ9" i="11" s="1"/>
  <c r="HY9" i="11" a="1"/>
  <c r="HY9" i="11" s="1"/>
  <c r="HX9" i="11" a="1"/>
  <c r="HX9" i="11" s="1"/>
  <c r="HW9" i="11" a="1"/>
  <c r="HW9" i="11" s="1"/>
  <c r="HV9" i="11" a="1"/>
  <c r="HV9" i="11" s="1"/>
  <c r="HU9" i="11" a="1"/>
  <c r="HU9" i="11" s="1"/>
  <c r="HT9" i="11" a="1"/>
  <c r="HT9" i="11" s="1"/>
  <c r="HS9" i="11" a="1"/>
  <c r="HS9" i="11" s="1"/>
  <c r="HR9" i="11" a="1"/>
  <c r="HR9" i="11" s="1"/>
  <c r="HQ9" i="11" a="1"/>
  <c r="HQ9" i="11" s="1"/>
  <c r="HP9" i="11" a="1"/>
  <c r="HP9" i="11" s="1"/>
  <c r="HO9" i="11" a="1"/>
  <c r="HO9" i="11" s="1"/>
  <c r="HN9" i="11" a="1"/>
  <c r="HN9" i="11" s="1"/>
  <c r="HM9" i="11" a="1"/>
  <c r="HM9" i="11" s="1"/>
  <c r="HL9" i="11" a="1"/>
  <c r="HL9" i="11" s="1"/>
  <c r="HK9" i="11" a="1"/>
  <c r="HK9" i="11" s="1"/>
  <c r="HJ9" i="11" a="1"/>
  <c r="HJ9" i="11" s="1"/>
  <c r="HI9" i="11" a="1"/>
  <c r="HI9" i="11" s="1"/>
  <c r="HH9" i="11" a="1"/>
  <c r="HH9" i="11" s="1"/>
  <c r="HG9" i="11" a="1"/>
  <c r="HG9" i="11" s="1"/>
  <c r="HF9" i="11" a="1"/>
  <c r="HF9" i="11" s="1"/>
  <c r="HE9" i="11" a="1"/>
  <c r="HE9" i="11" s="1"/>
  <c r="HD9" i="11" a="1"/>
  <c r="HD9" i="11" s="1"/>
  <c r="HC9" i="11" a="1"/>
  <c r="HC9" i="11" s="1"/>
  <c r="HB9" i="11" a="1"/>
  <c r="HB9" i="11" s="1"/>
  <c r="HA9" i="11" a="1"/>
  <c r="HA9" i="11" s="1"/>
  <c r="GZ9" i="11" a="1"/>
  <c r="GZ9" i="11" s="1"/>
  <c r="GY9" i="11" a="1"/>
  <c r="GY9" i="11" s="1"/>
  <c r="GX9" i="11" a="1"/>
  <c r="GX9" i="11" s="1"/>
  <c r="GW9" i="11" a="1"/>
  <c r="GW9" i="11" s="1"/>
  <c r="GV9" i="11" a="1"/>
  <c r="GV9" i="11" s="1"/>
  <c r="GU9" i="11" a="1"/>
  <c r="GU9" i="11" s="1"/>
  <c r="GT9" i="11" a="1"/>
  <c r="GT9" i="11" s="1"/>
  <c r="GS9" i="11" a="1"/>
  <c r="GS9" i="11" s="1"/>
  <c r="GR9" i="11" a="1"/>
  <c r="GR9" i="11" s="1"/>
  <c r="GQ9" i="11" a="1"/>
  <c r="GQ9" i="11" s="1"/>
  <c r="GP9" i="11" a="1"/>
  <c r="GP9" i="11" s="1"/>
  <c r="GO9" i="11" a="1"/>
  <c r="GO9" i="11" s="1"/>
  <c r="GN9" i="11" a="1"/>
  <c r="GN9" i="11" s="1"/>
  <c r="GM9" i="11" a="1"/>
  <c r="GM9" i="11" s="1"/>
  <c r="GL9" i="11" a="1"/>
  <c r="GL9" i="11" s="1"/>
  <c r="GK9" i="11" a="1"/>
  <c r="GK9" i="11" s="1"/>
  <c r="GJ9" i="11" a="1"/>
  <c r="GJ9" i="11" s="1"/>
  <c r="GI9" i="11" a="1"/>
  <c r="GI9" i="11" s="1"/>
  <c r="GH9" i="11" a="1"/>
  <c r="GH9" i="11" s="1"/>
  <c r="GG9" i="11" a="1"/>
  <c r="GG9" i="11" s="1"/>
  <c r="GF9" i="11" a="1"/>
  <c r="GF9" i="11" s="1"/>
  <c r="GE9" i="11" a="1"/>
  <c r="GE9" i="11" s="1"/>
  <c r="GD9" i="11" a="1"/>
  <c r="GD9" i="11" s="1"/>
  <c r="GC9" i="11" a="1"/>
  <c r="GC9" i="11" s="1"/>
  <c r="GB9" i="11" a="1"/>
  <c r="GB9" i="11" s="1"/>
  <c r="GA9" i="11" a="1"/>
  <c r="GA9" i="11" s="1"/>
  <c r="FZ9" i="11" a="1"/>
  <c r="FZ9" i="11" s="1"/>
  <c r="FY9" i="11" a="1"/>
  <c r="FY9" i="11" s="1"/>
  <c r="FX9" i="11" a="1"/>
  <c r="FX9" i="11" s="1"/>
  <c r="FW9" i="11" a="1"/>
  <c r="FW9" i="11" s="1"/>
  <c r="FV9" i="11" a="1"/>
  <c r="FV9" i="11" s="1"/>
  <c r="FU9" i="11" a="1"/>
  <c r="FU9" i="11" s="1"/>
  <c r="FT9" i="11" a="1"/>
  <c r="FT9" i="11" s="1"/>
  <c r="FS9" i="11" a="1"/>
  <c r="FS9" i="11" s="1"/>
  <c r="FR9" i="11" a="1"/>
  <c r="FR9" i="11" s="1"/>
  <c r="FQ9" i="11" a="1"/>
  <c r="FQ9" i="11" s="1"/>
  <c r="FP9" i="11" a="1"/>
  <c r="FP9" i="11" s="1"/>
  <c r="FO9" i="11" a="1"/>
  <c r="FO9" i="11" s="1"/>
  <c r="FN9" i="11" a="1"/>
  <c r="FN9" i="11" s="1"/>
  <c r="FM9" i="11" a="1"/>
  <c r="FM9" i="11" s="1"/>
  <c r="FL9" i="11" a="1"/>
  <c r="FL9" i="11" s="1"/>
  <c r="FK9" i="11" a="1"/>
  <c r="FK9" i="11" s="1"/>
  <c r="FJ9" i="11" a="1"/>
  <c r="FJ9" i="11" s="1"/>
  <c r="FI9" i="11" a="1"/>
  <c r="FI9" i="11" s="1"/>
  <c r="FH9" i="11" a="1"/>
  <c r="FH9" i="11" s="1"/>
  <c r="FG9" i="11" a="1"/>
  <c r="FG9" i="11" s="1"/>
  <c r="FF9" i="11" a="1"/>
  <c r="FF9" i="11" s="1"/>
  <c r="IC8" i="11" a="1"/>
  <c r="IC8" i="11" s="1"/>
  <c r="IB8" i="11" a="1"/>
  <c r="IB8" i="11" s="1"/>
  <c r="IA8" i="11" a="1"/>
  <c r="IA8" i="11" s="1"/>
  <c r="HZ8" i="11" a="1"/>
  <c r="HZ8" i="11" s="1"/>
  <c r="HY8" i="11" a="1"/>
  <c r="HY8" i="11" s="1"/>
  <c r="HX8" i="11" a="1"/>
  <c r="HX8" i="11" s="1"/>
  <c r="HW8" i="11" a="1"/>
  <c r="HW8" i="11" s="1"/>
  <c r="HV8" i="11" a="1"/>
  <c r="HV8" i="11" s="1"/>
  <c r="HU8" i="11" a="1"/>
  <c r="HU8" i="11" s="1"/>
  <c r="HT8" i="11" a="1"/>
  <c r="HT8" i="11" s="1"/>
  <c r="HS8" i="11" a="1"/>
  <c r="HS8" i="11" s="1"/>
  <c r="HR8" i="11" a="1"/>
  <c r="HR8" i="11" s="1"/>
  <c r="HQ8" i="11" a="1"/>
  <c r="HQ8" i="11" s="1"/>
  <c r="HP8" i="11" a="1"/>
  <c r="HP8" i="11" s="1"/>
  <c r="HO8" i="11" a="1"/>
  <c r="HO8" i="11" s="1"/>
  <c r="HN8" i="11" a="1"/>
  <c r="HN8" i="11" s="1"/>
  <c r="HM8" i="11" a="1"/>
  <c r="HM8" i="11" s="1"/>
  <c r="HL8" i="11" a="1"/>
  <c r="HL8" i="11" s="1"/>
  <c r="HK8" i="11" a="1"/>
  <c r="HK8" i="11" s="1"/>
  <c r="HJ8" i="11" a="1"/>
  <c r="HJ8" i="11" s="1"/>
  <c r="HI8" i="11" a="1"/>
  <c r="HI8" i="11" s="1"/>
  <c r="HH8" i="11" a="1"/>
  <c r="HH8" i="11" s="1"/>
  <c r="HG8" i="11" a="1"/>
  <c r="HG8" i="11" s="1"/>
  <c r="HF8" i="11" a="1"/>
  <c r="HF8" i="11" s="1"/>
  <c r="HE8" i="11" a="1"/>
  <c r="HE8" i="11" s="1"/>
  <c r="HD8" i="11" a="1"/>
  <c r="HD8" i="11" s="1"/>
  <c r="HC8" i="11" a="1"/>
  <c r="HC8" i="11" s="1"/>
  <c r="HB8" i="11" a="1"/>
  <c r="HB8" i="11" s="1"/>
  <c r="HA8" i="11" a="1"/>
  <c r="HA8" i="11" s="1"/>
  <c r="GZ8" i="11" a="1"/>
  <c r="GZ8" i="11" s="1"/>
  <c r="GY8" i="11" a="1"/>
  <c r="GY8" i="11" s="1"/>
  <c r="GX8" i="11" a="1"/>
  <c r="GX8" i="11" s="1"/>
  <c r="GW8" i="11" a="1"/>
  <c r="GW8" i="11" s="1"/>
  <c r="GV8" i="11" a="1"/>
  <c r="GV8" i="11" s="1"/>
  <c r="GU8" i="11" a="1"/>
  <c r="GU8" i="11" s="1"/>
  <c r="GT8" i="11" a="1"/>
  <c r="GT8" i="11" s="1"/>
  <c r="GS8" i="11" a="1"/>
  <c r="GS8" i="11" s="1"/>
  <c r="GR8" i="11" a="1"/>
  <c r="GR8" i="11" s="1"/>
  <c r="GQ8" i="11" a="1"/>
  <c r="GQ8" i="11" s="1"/>
  <c r="GP8" i="11" a="1"/>
  <c r="GP8" i="11" s="1"/>
  <c r="GO8" i="11" a="1"/>
  <c r="GO8" i="11" s="1"/>
  <c r="GN8" i="11" a="1"/>
  <c r="GN8" i="11" s="1"/>
  <c r="GM8" i="11" a="1"/>
  <c r="GM8" i="11" s="1"/>
  <c r="GL8" i="11" a="1"/>
  <c r="GL8" i="11" s="1"/>
  <c r="GK8" i="11" a="1"/>
  <c r="GK8" i="11" s="1"/>
  <c r="GJ8" i="11" a="1"/>
  <c r="GJ8" i="11" s="1"/>
  <c r="GI8" i="11" a="1"/>
  <c r="GI8" i="11" s="1"/>
  <c r="GH8" i="11" a="1"/>
  <c r="GH8" i="11" s="1"/>
  <c r="GG8" i="11" a="1"/>
  <c r="GG8" i="11" s="1"/>
  <c r="GF8" i="11" a="1"/>
  <c r="GF8" i="11" s="1"/>
  <c r="GE8" i="11" a="1"/>
  <c r="GE8" i="11" s="1"/>
  <c r="GD8" i="11" a="1"/>
  <c r="GD8" i="11" s="1"/>
  <c r="GC8" i="11" a="1"/>
  <c r="GC8" i="11" s="1"/>
  <c r="GB8" i="11" a="1"/>
  <c r="GB8" i="11" s="1"/>
  <c r="GA8" i="11" a="1"/>
  <c r="GA8" i="11" s="1"/>
  <c r="FZ8" i="11" a="1"/>
  <c r="FZ8" i="11" s="1"/>
  <c r="FY8" i="11" a="1"/>
  <c r="FY8" i="11" s="1"/>
  <c r="FX8" i="11" a="1"/>
  <c r="FX8" i="11" s="1"/>
  <c r="FW8" i="11" a="1"/>
  <c r="FW8" i="11" s="1"/>
  <c r="FV8" i="11" a="1"/>
  <c r="FV8" i="11" s="1"/>
  <c r="FU8" i="11" a="1"/>
  <c r="FU8" i="11" s="1"/>
  <c r="FT8" i="11" a="1"/>
  <c r="FT8" i="11" s="1"/>
  <c r="FS8" i="11" a="1"/>
  <c r="FS8" i="11" s="1"/>
  <c r="FR8" i="11" a="1"/>
  <c r="FR8" i="11" s="1"/>
  <c r="FQ8" i="11" a="1"/>
  <c r="FQ8" i="11" s="1"/>
  <c r="FP8" i="11" a="1"/>
  <c r="FP8" i="11" s="1"/>
  <c r="FO8" i="11" a="1"/>
  <c r="FO8" i="11" s="1"/>
  <c r="FN8" i="11" a="1"/>
  <c r="FN8" i="11" s="1"/>
  <c r="FM8" i="11" a="1"/>
  <c r="FM8" i="11" s="1"/>
  <c r="FL8" i="11" a="1"/>
  <c r="FL8" i="11" s="1"/>
  <c r="FK8" i="11" a="1"/>
  <c r="FK8" i="11" s="1"/>
  <c r="FJ8" i="11" a="1"/>
  <c r="FJ8" i="11" s="1"/>
  <c r="FI8" i="11" a="1"/>
  <c r="FI8" i="11" s="1"/>
  <c r="FH8" i="11" a="1"/>
  <c r="FH8" i="11" s="1"/>
  <c r="FG8" i="11" a="1"/>
  <c r="FG8" i="11" s="1"/>
  <c r="FF8" i="11" a="1"/>
  <c r="FF8" i="11" s="1"/>
  <c r="IC7" i="11" a="1"/>
  <c r="IC7" i="11" s="1"/>
  <c r="IB7" i="11" a="1"/>
  <c r="IB7" i="11" s="1"/>
  <c r="IA7" i="11" a="1"/>
  <c r="IA7" i="11" s="1"/>
  <c r="HZ7" i="11" a="1"/>
  <c r="HZ7" i="11" s="1"/>
  <c r="HY7" i="11" a="1"/>
  <c r="HY7" i="11" s="1"/>
  <c r="HX7" i="11" a="1"/>
  <c r="HX7" i="11" s="1"/>
  <c r="HW7" i="11" a="1"/>
  <c r="HW7" i="11" s="1"/>
  <c r="HV7" i="11" a="1"/>
  <c r="HV7" i="11" s="1"/>
  <c r="HU7" i="11" a="1"/>
  <c r="HU7" i="11" s="1"/>
  <c r="HT7" i="11" a="1"/>
  <c r="HT7" i="11" s="1"/>
  <c r="HS7" i="11" a="1"/>
  <c r="HS7" i="11" s="1"/>
  <c r="HR7" i="11" a="1"/>
  <c r="HR7" i="11" s="1"/>
  <c r="HQ7" i="11" a="1"/>
  <c r="HQ7" i="11" s="1"/>
  <c r="HP7" i="11" a="1"/>
  <c r="HP7" i="11" s="1"/>
  <c r="HO7" i="11" a="1"/>
  <c r="HO7" i="11" s="1"/>
  <c r="HN7" i="11" a="1"/>
  <c r="HN7" i="11" s="1"/>
  <c r="HM7" i="11" a="1"/>
  <c r="HM7" i="11" s="1"/>
  <c r="HL7" i="11" a="1"/>
  <c r="HL7" i="11" s="1"/>
  <c r="HK7" i="11" a="1"/>
  <c r="HK7" i="11" s="1"/>
  <c r="HJ7" i="11" a="1"/>
  <c r="HJ7" i="11" s="1"/>
  <c r="HI7" i="11" a="1"/>
  <c r="HI7" i="11" s="1"/>
  <c r="HH7" i="11" a="1"/>
  <c r="HH7" i="11" s="1"/>
  <c r="HG7" i="11" a="1"/>
  <c r="HG7" i="11" s="1"/>
  <c r="HF7" i="11" a="1"/>
  <c r="HF7" i="11" s="1"/>
  <c r="HE7" i="11" a="1"/>
  <c r="HE7" i="11" s="1"/>
  <c r="HD7" i="11" a="1"/>
  <c r="HD7" i="11" s="1"/>
  <c r="HC7" i="11" a="1"/>
  <c r="HC7" i="11" s="1"/>
  <c r="HB7" i="11" a="1"/>
  <c r="HB7" i="11" s="1"/>
  <c r="HA7" i="11" a="1"/>
  <c r="HA7" i="11" s="1"/>
  <c r="GZ7" i="11" a="1"/>
  <c r="GZ7" i="11" s="1"/>
  <c r="GY7" i="11" a="1"/>
  <c r="GY7" i="11" s="1"/>
  <c r="GX7" i="11" a="1"/>
  <c r="GX7" i="11" s="1"/>
  <c r="GW7" i="11" a="1"/>
  <c r="GW7" i="11" s="1"/>
  <c r="GV7" i="11" a="1"/>
  <c r="GV7" i="11" s="1"/>
  <c r="GU7" i="11" a="1"/>
  <c r="GU7" i="11" s="1"/>
  <c r="GT7" i="11" a="1"/>
  <c r="GT7" i="11" s="1"/>
  <c r="GS7" i="11" a="1"/>
  <c r="GS7" i="11" s="1"/>
  <c r="GR7" i="11" a="1"/>
  <c r="GR7" i="11" s="1"/>
  <c r="GQ7" i="11" a="1"/>
  <c r="GQ7" i="11" s="1"/>
  <c r="GP7" i="11" a="1"/>
  <c r="GP7" i="11" s="1"/>
  <c r="GO7" i="11" a="1"/>
  <c r="GO7" i="11" s="1"/>
  <c r="GN7" i="11" a="1"/>
  <c r="GN7" i="11" s="1"/>
  <c r="GM7" i="11" a="1"/>
  <c r="GM7" i="11" s="1"/>
  <c r="GL7" i="11" a="1"/>
  <c r="GL7" i="11" s="1"/>
  <c r="GK7" i="11" a="1"/>
  <c r="GK7" i="11" s="1"/>
  <c r="GJ7" i="11" a="1"/>
  <c r="GJ7" i="11" s="1"/>
  <c r="GI7" i="11" a="1"/>
  <c r="GI7" i="11" s="1"/>
  <c r="GH7" i="11" a="1"/>
  <c r="GH7" i="11" s="1"/>
  <c r="GG7" i="11" a="1"/>
  <c r="GG7" i="11" s="1"/>
  <c r="GF7" i="11" a="1"/>
  <c r="GF7" i="11" s="1"/>
  <c r="GE7" i="11" a="1"/>
  <c r="GE7" i="11" s="1"/>
  <c r="GD7" i="11" a="1"/>
  <c r="GD7" i="11" s="1"/>
  <c r="GC7" i="11" a="1"/>
  <c r="GC7" i="11" s="1"/>
  <c r="GB7" i="11" a="1"/>
  <c r="GB7" i="11" s="1"/>
  <c r="GA7" i="11" a="1"/>
  <c r="GA7" i="11" s="1"/>
  <c r="FZ7" i="11" a="1"/>
  <c r="FZ7" i="11" s="1"/>
  <c r="FY7" i="11" a="1"/>
  <c r="FY7" i="11" s="1"/>
  <c r="FX7" i="11" a="1"/>
  <c r="FX7" i="11" s="1"/>
  <c r="FW7" i="11" a="1"/>
  <c r="FW7" i="11" s="1"/>
  <c r="FV7" i="11" a="1"/>
  <c r="FV7" i="11" s="1"/>
  <c r="FU7" i="11" a="1"/>
  <c r="FU7" i="11" s="1"/>
  <c r="FT7" i="11" a="1"/>
  <c r="FT7" i="11" s="1"/>
  <c r="FS7" i="11" a="1"/>
  <c r="FS7" i="11" s="1"/>
  <c r="FR7" i="11" a="1"/>
  <c r="FR7" i="11" s="1"/>
  <c r="FQ7" i="11" a="1"/>
  <c r="FQ7" i="11" s="1"/>
  <c r="FP7" i="11" a="1"/>
  <c r="FP7" i="11" s="1"/>
  <c r="FO7" i="11" a="1"/>
  <c r="FO7" i="11" s="1"/>
  <c r="FN7" i="11" a="1"/>
  <c r="FN7" i="11" s="1"/>
  <c r="FM7" i="11" a="1"/>
  <c r="FM7" i="11" s="1"/>
  <c r="FL7" i="11" a="1"/>
  <c r="FL7" i="11" s="1"/>
  <c r="FK7" i="11" a="1"/>
  <c r="FK7" i="11" s="1"/>
  <c r="FJ7" i="11" a="1"/>
  <c r="FJ7" i="11" s="1"/>
  <c r="FI7" i="11" a="1"/>
  <c r="FI7" i="11" s="1"/>
  <c r="FH7" i="11" a="1"/>
  <c r="FH7" i="11" s="1"/>
  <c r="FG7" i="11" a="1"/>
  <c r="FG7" i="11" s="1"/>
  <c r="FF7" i="11" a="1"/>
  <c r="FF7" i="11" s="1"/>
  <c r="IC6" i="11" a="1"/>
  <c r="IC6" i="11" s="1"/>
  <c r="IB6" i="11" a="1"/>
  <c r="IB6" i="11" s="1"/>
  <c r="IA6" i="11" a="1"/>
  <c r="IA6" i="11" s="1"/>
  <c r="HZ6" i="11" a="1"/>
  <c r="HZ6" i="11" s="1"/>
  <c r="HY6" i="11" a="1"/>
  <c r="HY6" i="11" s="1"/>
  <c r="HX6" i="11" a="1"/>
  <c r="HX6" i="11" s="1"/>
  <c r="HW6" i="11" a="1"/>
  <c r="HW6" i="11" s="1"/>
  <c r="HV6" i="11" a="1"/>
  <c r="HV6" i="11" s="1"/>
  <c r="HU6" i="11" a="1"/>
  <c r="HU6" i="11" s="1"/>
  <c r="HT6" i="11" a="1"/>
  <c r="HT6" i="11" s="1"/>
  <c r="HS6" i="11" a="1"/>
  <c r="HS6" i="11" s="1"/>
  <c r="HR6" i="11" a="1"/>
  <c r="HR6" i="11" s="1"/>
  <c r="HQ6" i="11" a="1"/>
  <c r="HQ6" i="11" s="1"/>
  <c r="HP6" i="11" a="1"/>
  <c r="HP6" i="11" s="1"/>
  <c r="HO6" i="11" a="1"/>
  <c r="HO6" i="11" s="1"/>
  <c r="HN6" i="11" a="1"/>
  <c r="HN6" i="11" s="1"/>
  <c r="HM6" i="11" a="1"/>
  <c r="HM6" i="11" s="1"/>
  <c r="HL6" i="11" a="1"/>
  <c r="HL6" i="11" s="1"/>
  <c r="HK6" i="11" a="1"/>
  <c r="HK6" i="11" s="1"/>
  <c r="HJ6" i="11" a="1"/>
  <c r="HJ6" i="11" s="1"/>
  <c r="HI6" i="11" a="1"/>
  <c r="HI6" i="11" s="1"/>
  <c r="HH6" i="11" a="1"/>
  <c r="HH6" i="11" s="1"/>
  <c r="HG6" i="11" a="1"/>
  <c r="HG6" i="11" s="1"/>
  <c r="HF6" i="11" a="1"/>
  <c r="HF6" i="11" s="1"/>
  <c r="HE6" i="11" a="1"/>
  <c r="HE6" i="11" s="1"/>
  <c r="HD6" i="11" a="1"/>
  <c r="HD6" i="11" s="1"/>
  <c r="HC6" i="11" a="1"/>
  <c r="HC6" i="11" s="1"/>
  <c r="HB6" i="11" a="1"/>
  <c r="HB6" i="11" s="1"/>
  <c r="HA6" i="11" a="1"/>
  <c r="HA6" i="11" s="1"/>
  <c r="GZ6" i="11" a="1"/>
  <c r="GZ6" i="11" s="1"/>
  <c r="GY6" i="11" a="1"/>
  <c r="GY6" i="11" s="1"/>
  <c r="GX6" i="11" a="1"/>
  <c r="GX6" i="11" s="1"/>
  <c r="GW6" i="11" a="1"/>
  <c r="GW6" i="11" s="1"/>
  <c r="GV6" i="11" a="1"/>
  <c r="GV6" i="11" s="1"/>
  <c r="GU6" i="11" a="1"/>
  <c r="GU6" i="11" s="1"/>
  <c r="GT6" i="11" a="1"/>
  <c r="GT6" i="11" s="1"/>
  <c r="GS6" i="11" a="1"/>
  <c r="GS6" i="11" s="1"/>
  <c r="GR6" i="11" a="1"/>
  <c r="GR6" i="11" s="1"/>
  <c r="GQ6" i="11" a="1"/>
  <c r="GQ6" i="11" s="1"/>
  <c r="GP6" i="11" a="1"/>
  <c r="GP6" i="11" s="1"/>
  <c r="GO6" i="11" a="1"/>
  <c r="GO6" i="11" s="1"/>
  <c r="GN6" i="11" a="1"/>
  <c r="GN6" i="11" s="1"/>
  <c r="GM6" i="11" a="1"/>
  <c r="GM6" i="11" s="1"/>
  <c r="GL6" i="11" a="1"/>
  <c r="GL6" i="11" s="1"/>
  <c r="GK6" i="11" a="1"/>
  <c r="GK6" i="11" s="1"/>
  <c r="GJ6" i="11" a="1"/>
  <c r="GJ6" i="11" s="1"/>
  <c r="GI6" i="11" a="1"/>
  <c r="GI6" i="11" s="1"/>
  <c r="GH6" i="11" a="1"/>
  <c r="GH6" i="11" s="1"/>
  <c r="GG6" i="11" a="1"/>
  <c r="GG6" i="11" s="1"/>
  <c r="GF6" i="11" a="1"/>
  <c r="GF6" i="11" s="1"/>
  <c r="GE6" i="11" a="1"/>
  <c r="GE6" i="11" s="1"/>
  <c r="GD6" i="11" a="1"/>
  <c r="GD6" i="11" s="1"/>
  <c r="GC6" i="11" a="1"/>
  <c r="GC6" i="11" s="1"/>
  <c r="GB6" i="11" a="1"/>
  <c r="GB6" i="11" s="1"/>
  <c r="GA6" i="11" a="1"/>
  <c r="GA6" i="11" s="1"/>
  <c r="FZ6" i="11" a="1"/>
  <c r="FZ6" i="11" s="1"/>
  <c r="FY6" i="11" a="1"/>
  <c r="FY6" i="11" s="1"/>
  <c r="FX6" i="11" a="1"/>
  <c r="FX6" i="11" s="1"/>
  <c r="FW6" i="11" a="1"/>
  <c r="FW6" i="11" s="1"/>
  <c r="FV6" i="11" a="1"/>
  <c r="FV6" i="11" s="1"/>
  <c r="FU6" i="11" a="1"/>
  <c r="FU6" i="11" s="1"/>
  <c r="FT6" i="11" a="1"/>
  <c r="FT6" i="11" s="1"/>
  <c r="FS6" i="11" a="1"/>
  <c r="FS6" i="11" s="1"/>
  <c r="FR6" i="11" a="1"/>
  <c r="FR6" i="11" s="1"/>
  <c r="FQ6" i="11" a="1"/>
  <c r="FQ6" i="11" s="1"/>
  <c r="FP6" i="11" a="1"/>
  <c r="FP6" i="11" s="1"/>
  <c r="FO6" i="11" a="1"/>
  <c r="FO6" i="11" s="1"/>
  <c r="FN6" i="11" a="1"/>
  <c r="FN6" i="11" s="1"/>
  <c r="FM6" i="11" a="1"/>
  <c r="FM6" i="11" s="1"/>
  <c r="FL6" i="11" a="1"/>
  <c r="FL6" i="11" s="1"/>
  <c r="FK6" i="11" a="1"/>
  <c r="FK6" i="11" s="1"/>
  <c r="FJ6" i="11" a="1"/>
  <c r="FJ6" i="11" s="1"/>
  <c r="FI6" i="11" a="1"/>
  <c r="FI6" i="11" s="1"/>
  <c r="FH6" i="11" a="1"/>
  <c r="FH6" i="11" s="1"/>
  <c r="FG6" i="11" a="1"/>
  <c r="FG6" i="11" s="1"/>
  <c r="FF6" i="11" a="1"/>
  <c r="FF6" i="11" s="1"/>
  <c r="IC5" i="11" a="1"/>
  <c r="IC5" i="11" s="1"/>
  <c r="IB5" i="11" a="1"/>
  <c r="IB5" i="11" s="1"/>
  <c r="IA5" i="11" a="1"/>
  <c r="IA5" i="11" s="1"/>
  <c r="HZ5" i="11" a="1"/>
  <c r="HZ5" i="11" s="1"/>
  <c r="HY5" i="11" a="1"/>
  <c r="HY5" i="11" s="1"/>
  <c r="HX5" i="11" a="1"/>
  <c r="HX5" i="11" s="1"/>
  <c r="HW5" i="11" a="1"/>
  <c r="HW5" i="11" s="1"/>
  <c r="HV5" i="11" a="1"/>
  <c r="HV5" i="11" s="1"/>
  <c r="HU5" i="11" a="1"/>
  <c r="HU5" i="11" s="1"/>
  <c r="HT5" i="11" a="1"/>
  <c r="HT5" i="11" s="1"/>
  <c r="HS5" i="11" a="1"/>
  <c r="HS5" i="11" s="1"/>
  <c r="HR5" i="11" a="1"/>
  <c r="HR5" i="11" s="1"/>
  <c r="HQ5" i="11" a="1"/>
  <c r="HQ5" i="11" s="1"/>
  <c r="HP5" i="11" a="1"/>
  <c r="HP5" i="11" s="1"/>
  <c r="HO5" i="11" a="1"/>
  <c r="HO5" i="11" s="1"/>
  <c r="HN5" i="11" a="1"/>
  <c r="HN5" i="11" s="1"/>
  <c r="HM5" i="11" a="1"/>
  <c r="HM5" i="11" s="1"/>
  <c r="HL5" i="11" a="1"/>
  <c r="HL5" i="11" s="1"/>
  <c r="HK5" i="11" a="1"/>
  <c r="HK5" i="11" s="1"/>
  <c r="HJ5" i="11" a="1"/>
  <c r="HJ5" i="11" s="1"/>
  <c r="HI5" i="11" a="1"/>
  <c r="HI5" i="11" s="1"/>
  <c r="HH5" i="11" a="1"/>
  <c r="HH5" i="11" s="1"/>
  <c r="HG5" i="11" a="1"/>
  <c r="HG5" i="11" s="1"/>
  <c r="HF5" i="11" a="1"/>
  <c r="HF5" i="11" s="1"/>
  <c r="HE5" i="11" a="1"/>
  <c r="HE5" i="11" s="1"/>
  <c r="HD5" i="11" a="1"/>
  <c r="HD5" i="11" s="1"/>
  <c r="HC5" i="11" a="1"/>
  <c r="HC5" i="11" s="1"/>
  <c r="HB5" i="11" a="1"/>
  <c r="HB5" i="11" s="1"/>
  <c r="HA5" i="11" a="1"/>
  <c r="HA5" i="11" s="1"/>
  <c r="GZ5" i="11" a="1"/>
  <c r="GZ5" i="11" s="1"/>
  <c r="GY5" i="11" a="1"/>
  <c r="GY5" i="11" s="1"/>
  <c r="GX5" i="11" a="1"/>
  <c r="GX5" i="11" s="1"/>
  <c r="GW5" i="11" a="1"/>
  <c r="GW5" i="11" s="1"/>
  <c r="GV5" i="11" a="1"/>
  <c r="GV5" i="11" s="1"/>
  <c r="GU5" i="11" a="1"/>
  <c r="GU5" i="11" s="1"/>
  <c r="GT5" i="11" a="1"/>
  <c r="GT5" i="11" s="1"/>
  <c r="GS5" i="11" a="1"/>
  <c r="GS5" i="11" s="1"/>
  <c r="GR5" i="11" a="1"/>
  <c r="GR5" i="11" s="1"/>
  <c r="GQ5" i="11" a="1"/>
  <c r="GQ5" i="11" s="1"/>
  <c r="GP5" i="11" a="1"/>
  <c r="GP5" i="11" s="1"/>
  <c r="GO5" i="11" a="1"/>
  <c r="GO5" i="11" s="1"/>
  <c r="GN5" i="11" a="1"/>
  <c r="GN5" i="11" s="1"/>
  <c r="GM5" i="11" a="1"/>
  <c r="GM5" i="11" s="1"/>
  <c r="GL5" i="11" a="1"/>
  <c r="GL5" i="11" s="1"/>
  <c r="GK5" i="11" a="1"/>
  <c r="GK5" i="11" s="1"/>
  <c r="GJ5" i="11" a="1"/>
  <c r="GJ5" i="11" s="1"/>
  <c r="GI5" i="11" a="1"/>
  <c r="GI5" i="11" s="1"/>
  <c r="GH5" i="11" a="1"/>
  <c r="GH5" i="11" s="1"/>
  <c r="GG5" i="11" a="1"/>
  <c r="GG5" i="11" s="1"/>
  <c r="GF5" i="11" a="1"/>
  <c r="GF5" i="11" s="1"/>
  <c r="GE5" i="11" a="1"/>
  <c r="GE5" i="11" s="1"/>
  <c r="GD5" i="11" a="1"/>
  <c r="GD5" i="11" s="1"/>
  <c r="GC5" i="11" a="1"/>
  <c r="GC5" i="11" s="1"/>
  <c r="GB5" i="11" a="1"/>
  <c r="GB5" i="11" s="1"/>
  <c r="GA5" i="11" a="1"/>
  <c r="GA5" i="11" s="1"/>
  <c r="FZ5" i="11" a="1"/>
  <c r="FZ5" i="11" s="1"/>
  <c r="FY5" i="11" a="1"/>
  <c r="FY5" i="11" s="1"/>
  <c r="FX5" i="11" a="1"/>
  <c r="FX5" i="11" s="1"/>
  <c r="FW5" i="11" a="1"/>
  <c r="FW5" i="11" s="1"/>
  <c r="FV5" i="11" a="1"/>
  <c r="FV5" i="11" s="1"/>
  <c r="FU5" i="11" a="1"/>
  <c r="FU5" i="11" s="1"/>
  <c r="FT5" i="11" a="1"/>
  <c r="FT5" i="11" s="1"/>
  <c r="FS5" i="11" a="1"/>
  <c r="FS5" i="11" s="1"/>
  <c r="FR5" i="11" a="1"/>
  <c r="FR5" i="11" s="1"/>
  <c r="FQ5" i="11" a="1"/>
  <c r="FQ5" i="11" s="1"/>
  <c r="FP5" i="11" a="1"/>
  <c r="FP5" i="11" s="1"/>
  <c r="FO5" i="11" a="1"/>
  <c r="FO5" i="11" s="1"/>
  <c r="FN5" i="11" a="1"/>
  <c r="FN5" i="11" s="1"/>
  <c r="FM5" i="11" a="1"/>
  <c r="FM5" i="11" s="1"/>
  <c r="FL5" i="11" a="1"/>
  <c r="FL5" i="11" s="1"/>
  <c r="FK5" i="11" a="1"/>
  <c r="FK5" i="11" s="1"/>
  <c r="FJ5" i="11" a="1"/>
  <c r="FJ5" i="11" s="1"/>
  <c r="FI5" i="11" a="1"/>
  <c r="FI5" i="11" s="1"/>
  <c r="FH5" i="11" a="1"/>
  <c r="FH5" i="11" s="1"/>
  <c r="FG5" i="11" a="1"/>
  <c r="FG5" i="11" s="1"/>
  <c r="FF5" i="11" a="1"/>
  <c r="FF5" i="11" s="1"/>
  <c r="IC4" i="11" a="1"/>
  <c r="IC4" i="11" s="1"/>
  <c r="IB4" i="11" a="1"/>
  <c r="IB4" i="11" s="1"/>
  <c r="IA4" i="11" a="1"/>
  <c r="IA4" i="11" s="1"/>
  <c r="HZ4" i="11" a="1"/>
  <c r="HZ4" i="11" s="1"/>
  <c r="HY4" i="11" a="1"/>
  <c r="HY4" i="11" s="1"/>
  <c r="HX4" i="11" a="1"/>
  <c r="HX4" i="11" s="1"/>
  <c r="HW4" i="11" a="1"/>
  <c r="HW4" i="11" s="1"/>
  <c r="HV4" i="11" a="1"/>
  <c r="HV4" i="11" s="1"/>
  <c r="HU4" i="11" a="1"/>
  <c r="HU4" i="11" s="1"/>
  <c r="HT4" i="11" a="1"/>
  <c r="HT4" i="11" s="1"/>
  <c r="HS4" i="11" a="1"/>
  <c r="HS4" i="11" s="1"/>
  <c r="HR4" i="11" a="1"/>
  <c r="HR4" i="11" s="1"/>
  <c r="HQ4" i="11" a="1"/>
  <c r="HQ4" i="11" s="1"/>
  <c r="HP4" i="11" a="1"/>
  <c r="HP4" i="11" s="1"/>
  <c r="HO4" i="11" a="1"/>
  <c r="HO4" i="11" s="1"/>
  <c r="HN4" i="11" a="1"/>
  <c r="HN4" i="11" s="1"/>
  <c r="HM4" i="11" a="1"/>
  <c r="HM4" i="11" s="1"/>
  <c r="HL4" i="11" a="1"/>
  <c r="HL4" i="11" s="1"/>
  <c r="HK4" i="11" a="1"/>
  <c r="HK4" i="11" s="1"/>
  <c r="HJ4" i="11" a="1"/>
  <c r="HJ4" i="11" s="1"/>
  <c r="HI4" i="11" a="1"/>
  <c r="HI4" i="11" s="1"/>
  <c r="HH4" i="11" a="1"/>
  <c r="HH4" i="11" s="1"/>
  <c r="HG4" i="11" a="1"/>
  <c r="HG4" i="11" s="1"/>
  <c r="HF4" i="11" a="1"/>
  <c r="HF4" i="11" s="1"/>
  <c r="HE4" i="11" a="1"/>
  <c r="HE4" i="11" s="1"/>
  <c r="HD4" i="11" a="1"/>
  <c r="HD4" i="11" s="1"/>
  <c r="HC4" i="11" a="1"/>
  <c r="HC4" i="11" s="1"/>
  <c r="HB4" i="11" a="1"/>
  <c r="HB4" i="11" s="1"/>
  <c r="HA4" i="11" a="1"/>
  <c r="HA4" i="11" s="1"/>
  <c r="GZ4" i="11" a="1"/>
  <c r="GZ4" i="11" s="1"/>
  <c r="GY4" i="11" a="1"/>
  <c r="GY4" i="11" s="1"/>
  <c r="GX4" i="11" a="1"/>
  <c r="GX4" i="11" s="1"/>
  <c r="GW4" i="11" a="1"/>
  <c r="GW4" i="11" s="1"/>
  <c r="GV4" i="11" a="1"/>
  <c r="GV4" i="11" s="1"/>
  <c r="GU4" i="11" a="1"/>
  <c r="GU4" i="11" s="1"/>
  <c r="GT4" i="11" a="1"/>
  <c r="GT4" i="11" s="1"/>
  <c r="GS4" i="11" a="1"/>
  <c r="GS4" i="11" s="1"/>
  <c r="GR4" i="11" a="1"/>
  <c r="GR4" i="11" s="1"/>
  <c r="GQ4" i="11" a="1"/>
  <c r="GQ4" i="11" s="1"/>
  <c r="GP4" i="11" a="1"/>
  <c r="GP4" i="11" s="1"/>
  <c r="GO4" i="11" a="1"/>
  <c r="GO4" i="11" s="1"/>
  <c r="GN4" i="11" a="1"/>
  <c r="GN4" i="11" s="1"/>
  <c r="GM4" i="11" a="1"/>
  <c r="GM4" i="11" s="1"/>
  <c r="GL4" i="11" a="1"/>
  <c r="GL4" i="11" s="1"/>
  <c r="GK4" i="11" a="1"/>
  <c r="GK4" i="11" s="1"/>
  <c r="GJ4" i="11" a="1"/>
  <c r="GJ4" i="11" s="1"/>
  <c r="GI4" i="11" a="1"/>
  <c r="GI4" i="11" s="1"/>
  <c r="GH4" i="11" a="1"/>
  <c r="GH4" i="11" s="1"/>
  <c r="GG4" i="11" a="1"/>
  <c r="GG4" i="11" s="1"/>
  <c r="GF4" i="11" a="1"/>
  <c r="GF4" i="11" s="1"/>
  <c r="GE4" i="11" a="1"/>
  <c r="GE4" i="11" s="1"/>
  <c r="GD4" i="11" a="1"/>
  <c r="GD4" i="11" s="1"/>
  <c r="GC4" i="11" a="1"/>
  <c r="GC4" i="11" s="1"/>
  <c r="GB4" i="11" a="1"/>
  <c r="GB4" i="11" s="1"/>
  <c r="GA4" i="11" a="1"/>
  <c r="GA4" i="11" s="1"/>
  <c r="FZ4" i="11" a="1"/>
  <c r="FZ4" i="11" s="1"/>
  <c r="FY4" i="11" a="1"/>
  <c r="FY4" i="11" s="1"/>
  <c r="FX4" i="11" a="1"/>
  <c r="FX4" i="11" s="1"/>
  <c r="FW4" i="11" a="1"/>
  <c r="FW4" i="11" s="1"/>
  <c r="FV4" i="11" a="1"/>
  <c r="FV4" i="11" s="1"/>
  <c r="FU4" i="11" a="1"/>
  <c r="FU4" i="11" s="1"/>
  <c r="FT4" i="11" a="1"/>
  <c r="FT4" i="11" s="1"/>
  <c r="FS4" i="11" a="1"/>
  <c r="FS4" i="11" s="1"/>
  <c r="FR4" i="11" a="1"/>
  <c r="FR4" i="11" s="1"/>
  <c r="FQ4" i="11" a="1"/>
  <c r="FQ4" i="11" s="1"/>
  <c r="FP4" i="11" a="1"/>
  <c r="FP4" i="11" s="1"/>
  <c r="FO4" i="11" a="1"/>
  <c r="FO4" i="11" s="1"/>
  <c r="FN4" i="11" a="1"/>
  <c r="FN4" i="11" s="1"/>
  <c r="FM4" i="11" a="1"/>
  <c r="FM4" i="11" s="1"/>
  <c r="FL4" i="11" a="1"/>
  <c r="FL4" i="11" s="1"/>
  <c r="FK4" i="11" a="1"/>
  <c r="FK4" i="11" s="1"/>
  <c r="FJ4" i="11" a="1"/>
  <c r="FJ4" i="11" s="1"/>
  <c r="FI4" i="11" a="1"/>
  <c r="FI4" i="11" s="1"/>
  <c r="FH4" i="11" a="1"/>
  <c r="FH4" i="11" s="1"/>
  <c r="FG4" i="11" a="1"/>
  <c r="FG4" i="11" s="1"/>
  <c r="FF4" i="11" a="1"/>
  <c r="FF4" i="11" s="1"/>
  <c r="IC3" i="11" a="1"/>
  <c r="IC3" i="11" s="1"/>
  <c r="IB3" i="11" a="1"/>
  <c r="IB3" i="11" s="1"/>
  <c r="IA3" i="11" a="1"/>
  <c r="IA3" i="11" s="1"/>
  <c r="HZ3" i="11" a="1"/>
  <c r="HZ3" i="11" s="1"/>
  <c r="HY3" i="11" a="1"/>
  <c r="HY3" i="11" s="1"/>
  <c r="HX3" i="11" a="1"/>
  <c r="HX3" i="11" s="1"/>
  <c r="HW3" i="11" a="1"/>
  <c r="HW3" i="11" s="1"/>
  <c r="HV3" i="11" a="1"/>
  <c r="HV3" i="11" s="1"/>
  <c r="HU3" i="11" a="1"/>
  <c r="HU3" i="11" s="1"/>
  <c r="HT3" i="11" a="1"/>
  <c r="HT3" i="11" s="1"/>
  <c r="HS3" i="11" a="1"/>
  <c r="HS3" i="11" s="1"/>
  <c r="HR3" i="11" a="1"/>
  <c r="HR3" i="11" s="1"/>
  <c r="HQ3" i="11" a="1"/>
  <c r="HQ3" i="11" s="1"/>
  <c r="HP3" i="11" a="1"/>
  <c r="HP3" i="11" s="1"/>
  <c r="HO3" i="11" a="1"/>
  <c r="HO3" i="11" s="1"/>
  <c r="HN3" i="11" a="1"/>
  <c r="HN3" i="11" s="1"/>
  <c r="HM3" i="11" a="1"/>
  <c r="HM3" i="11" s="1"/>
  <c r="HL3" i="11" a="1"/>
  <c r="HL3" i="11" s="1"/>
  <c r="HK3" i="11" a="1"/>
  <c r="HK3" i="11" s="1"/>
  <c r="HJ3" i="11" a="1"/>
  <c r="HJ3" i="11" s="1"/>
  <c r="HI3" i="11" a="1"/>
  <c r="HI3" i="11" s="1"/>
  <c r="HH3" i="11" a="1"/>
  <c r="HH3" i="11" s="1"/>
  <c r="HG3" i="11" a="1"/>
  <c r="HG3" i="11" s="1"/>
  <c r="HF3" i="11" a="1"/>
  <c r="HF3" i="11" s="1"/>
  <c r="HE3" i="11" a="1"/>
  <c r="HE3" i="11" s="1"/>
  <c r="HD3" i="11" a="1"/>
  <c r="HD3" i="11" s="1"/>
  <c r="HC3" i="11" a="1"/>
  <c r="HC3" i="11" s="1"/>
  <c r="HB3" i="11" a="1"/>
  <c r="HB3" i="11" s="1"/>
  <c r="HA3" i="11" a="1"/>
  <c r="HA3" i="11" s="1"/>
  <c r="GZ3" i="11" a="1"/>
  <c r="GZ3" i="11" s="1"/>
  <c r="GY3" i="11" a="1"/>
  <c r="GY3" i="11" s="1"/>
  <c r="GX3" i="11" a="1"/>
  <c r="GX3" i="11" s="1"/>
  <c r="GW3" i="11" a="1"/>
  <c r="GW3" i="11" s="1"/>
  <c r="GV3" i="11" a="1"/>
  <c r="GV3" i="11" s="1"/>
  <c r="GU3" i="11" a="1"/>
  <c r="GU3" i="11" s="1"/>
  <c r="GT3" i="11" a="1"/>
  <c r="GT3" i="11" s="1"/>
  <c r="GS3" i="11" a="1"/>
  <c r="GS3" i="11" s="1"/>
  <c r="GR3" i="11" a="1"/>
  <c r="GR3" i="11" s="1"/>
  <c r="GQ3" i="11" a="1"/>
  <c r="GQ3" i="11" s="1"/>
  <c r="GP3" i="11" a="1"/>
  <c r="GP3" i="11" s="1"/>
  <c r="GO3" i="11" a="1"/>
  <c r="GO3" i="11" s="1"/>
  <c r="GN3" i="11" a="1"/>
  <c r="GN3" i="11" s="1"/>
  <c r="GM3" i="11" a="1"/>
  <c r="GM3" i="11" s="1"/>
  <c r="GL3" i="11" a="1"/>
  <c r="GL3" i="11" s="1"/>
  <c r="GK3" i="11" a="1"/>
  <c r="GK3" i="11" s="1"/>
  <c r="GJ3" i="11" a="1"/>
  <c r="GJ3" i="11" s="1"/>
  <c r="GI3" i="11" a="1"/>
  <c r="GI3" i="11" s="1"/>
  <c r="GH3" i="11" a="1"/>
  <c r="GH3" i="11" s="1"/>
  <c r="GG3" i="11" a="1"/>
  <c r="GG3" i="11" s="1"/>
  <c r="GF3" i="11" a="1"/>
  <c r="GF3" i="11" s="1"/>
  <c r="GE3" i="11" a="1"/>
  <c r="GE3" i="11" s="1"/>
  <c r="GD3" i="11" a="1"/>
  <c r="GD3" i="11" s="1"/>
  <c r="GC3" i="11" a="1"/>
  <c r="GC3" i="11" s="1"/>
  <c r="GB3" i="11" a="1"/>
  <c r="GB3" i="11" s="1"/>
  <c r="GA3" i="11" a="1"/>
  <c r="GA3" i="11" s="1"/>
  <c r="FZ3" i="11" a="1"/>
  <c r="FZ3" i="11" s="1"/>
  <c r="FY3" i="11" a="1"/>
  <c r="FY3" i="11" s="1"/>
  <c r="FX3" i="11" a="1"/>
  <c r="FX3" i="11" s="1"/>
  <c r="FW3" i="11" a="1"/>
  <c r="FW3" i="11" s="1"/>
  <c r="FV3" i="11" a="1"/>
  <c r="FV3" i="11" s="1"/>
  <c r="FU3" i="11" a="1"/>
  <c r="FU3" i="11" s="1"/>
  <c r="FT3" i="11" a="1"/>
  <c r="FT3" i="11" s="1"/>
  <c r="FS3" i="11" a="1"/>
  <c r="FS3" i="11" s="1"/>
  <c r="FR3" i="11" a="1"/>
  <c r="FR3" i="11" s="1"/>
  <c r="FQ3" i="11" a="1"/>
  <c r="FQ3" i="11" s="1"/>
  <c r="FP3" i="11" a="1"/>
  <c r="FP3" i="11" s="1"/>
  <c r="FO3" i="11" a="1"/>
  <c r="FO3" i="11" s="1"/>
  <c r="FN3" i="11" a="1"/>
  <c r="FN3" i="11" s="1"/>
  <c r="FM3" i="11" a="1"/>
  <c r="FM3" i="11" s="1"/>
  <c r="FL3" i="11" a="1"/>
  <c r="FL3" i="11" s="1"/>
  <c r="FK3" i="11" a="1"/>
  <c r="FK3" i="11" s="1"/>
  <c r="FJ3" i="11" a="1"/>
  <c r="FJ3" i="11" s="1"/>
  <c r="FI3" i="11" a="1"/>
  <c r="FI3" i="11" s="1"/>
  <c r="FH3" i="11" a="1"/>
  <c r="FH3" i="11" s="1"/>
  <c r="FG3" i="11" a="1"/>
  <c r="FG3" i="11" s="1"/>
  <c r="FF3" i="11" a="1"/>
  <c r="FF3" i="11" s="1"/>
  <c r="IC2" i="11" a="1"/>
  <c r="IC2" i="11" s="1"/>
  <c r="IB2" i="11" a="1"/>
  <c r="IB2" i="11" s="1"/>
  <c r="IA2" i="11" a="1"/>
  <c r="IA2" i="11" s="1"/>
  <c r="HZ2" i="11" a="1"/>
  <c r="HZ2" i="11" s="1"/>
  <c r="HY2" i="11" a="1"/>
  <c r="HY2" i="11" s="1"/>
  <c r="HX2" i="11" a="1"/>
  <c r="HX2" i="11" s="1"/>
  <c r="HW2" i="11" a="1"/>
  <c r="HW2" i="11" s="1"/>
  <c r="HV2" i="11" a="1"/>
  <c r="HV2" i="11" s="1"/>
  <c r="HU2" i="11" a="1"/>
  <c r="HU2" i="11" s="1"/>
  <c r="HT2" i="11" a="1"/>
  <c r="HT2" i="11" s="1"/>
  <c r="HS2" i="11" a="1"/>
  <c r="HS2" i="11" s="1"/>
  <c r="HR2" i="11" a="1"/>
  <c r="HR2" i="11" s="1"/>
  <c r="HQ2" i="11" a="1"/>
  <c r="HQ2" i="11" s="1"/>
  <c r="HP2" i="11" a="1"/>
  <c r="HP2" i="11" s="1"/>
  <c r="HO2" i="11" a="1"/>
  <c r="HO2" i="11" s="1"/>
  <c r="HN2" i="11" a="1"/>
  <c r="HN2" i="11" s="1"/>
  <c r="HM2" i="11" a="1"/>
  <c r="HM2" i="11" s="1"/>
  <c r="HL2" i="11" a="1"/>
  <c r="HL2" i="11" s="1"/>
  <c r="HK2" i="11" a="1"/>
  <c r="HK2" i="11" s="1"/>
  <c r="HJ2" i="11" a="1"/>
  <c r="HJ2" i="11" s="1"/>
  <c r="HI2" i="11" a="1"/>
  <c r="HI2" i="11" s="1"/>
  <c r="HH2" i="11" a="1"/>
  <c r="HH2" i="11" s="1"/>
  <c r="HG2" i="11" a="1"/>
  <c r="HG2" i="11" s="1"/>
  <c r="HF2" i="11" a="1"/>
  <c r="HF2" i="11" s="1"/>
  <c r="HE2" i="11" a="1"/>
  <c r="HE2" i="11" s="1"/>
  <c r="HD2" i="11" a="1"/>
  <c r="HD2" i="11" s="1"/>
  <c r="HC2" i="11" a="1"/>
  <c r="HC2" i="11" s="1"/>
  <c r="HB2" i="11" a="1"/>
  <c r="HB2" i="11" s="1"/>
  <c r="HA2" i="11" a="1"/>
  <c r="HA2" i="11" s="1"/>
  <c r="GZ2" i="11" a="1"/>
  <c r="GZ2" i="11" s="1"/>
  <c r="GY2" i="11" a="1"/>
  <c r="GY2" i="11" s="1"/>
  <c r="GX2" i="11" a="1"/>
  <c r="GX2" i="11" s="1"/>
  <c r="GW2" i="11" a="1"/>
  <c r="GW2" i="11" s="1"/>
  <c r="GV2" i="11" a="1"/>
  <c r="GV2" i="11" s="1"/>
  <c r="GU2" i="11" a="1"/>
  <c r="GU2" i="11" s="1"/>
  <c r="GT2" i="11" a="1"/>
  <c r="GT2" i="11" s="1"/>
  <c r="GS2" i="11" a="1"/>
  <c r="GS2" i="11" s="1"/>
  <c r="GR2" i="11" a="1"/>
  <c r="GR2" i="11" s="1"/>
  <c r="GQ2" i="11" a="1"/>
  <c r="GQ2" i="11" s="1"/>
  <c r="GP2" i="11" a="1"/>
  <c r="GP2" i="11" s="1"/>
  <c r="GO2" i="11" a="1"/>
  <c r="GO2" i="11" s="1"/>
  <c r="GN2" i="11" a="1"/>
  <c r="GN2" i="11" s="1"/>
  <c r="GM2" i="11" a="1"/>
  <c r="GM2" i="11" s="1"/>
  <c r="GL2" i="11" a="1"/>
  <c r="GL2" i="11" s="1"/>
  <c r="GK2" i="11" a="1"/>
  <c r="GK2" i="11" s="1"/>
  <c r="GJ2" i="11" a="1"/>
  <c r="GJ2" i="11" s="1"/>
  <c r="GI2" i="11" a="1"/>
  <c r="GI2" i="11" s="1"/>
  <c r="GH2" i="11" a="1"/>
  <c r="GH2" i="11" s="1"/>
  <c r="GG2" i="11" a="1"/>
  <c r="GG2" i="11" s="1"/>
  <c r="GF2" i="11" a="1"/>
  <c r="GF2" i="11" s="1"/>
  <c r="GE2" i="11" a="1"/>
  <c r="GE2" i="11" s="1"/>
  <c r="GD2" i="11" a="1"/>
  <c r="GD2" i="11" s="1"/>
  <c r="GC2" i="11" a="1"/>
  <c r="GC2" i="11" s="1"/>
  <c r="GB2" i="11" a="1"/>
  <c r="GB2" i="11" s="1"/>
  <c r="GA2" i="11" a="1"/>
  <c r="GA2" i="11" s="1"/>
  <c r="FZ2" i="11" a="1"/>
  <c r="FZ2" i="11" s="1"/>
  <c r="FY2" i="11" a="1"/>
  <c r="FY2" i="11" s="1"/>
  <c r="FX2" i="11" a="1"/>
  <c r="FX2" i="11" s="1"/>
  <c r="FW2" i="11" a="1"/>
  <c r="FW2" i="11" s="1"/>
  <c r="FV2" i="11" a="1"/>
  <c r="FV2" i="11" s="1"/>
  <c r="FU2" i="11" a="1"/>
  <c r="FU2" i="11" s="1"/>
  <c r="FT2" i="11" a="1"/>
  <c r="FT2" i="11" s="1"/>
  <c r="FS2" i="11" a="1"/>
  <c r="FS2" i="11" s="1"/>
  <c r="FR2" i="11" a="1"/>
  <c r="FR2" i="11" s="1"/>
  <c r="FQ2" i="11" a="1"/>
  <c r="FQ2" i="11" s="1"/>
  <c r="FP2" i="11" a="1"/>
  <c r="FP2" i="11" s="1"/>
  <c r="FO2" i="11" a="1"/>
  <c r="FO2" i="11" s="1"/>
  <c r="FN2" i="11" a="1"/>
  <c r="FN2" i="11" s="1"/>
  <c r="FM2" i="11" a="1"/>
  <c r="FM2" i="11" s="1"/>
  <c r="FL2" i="11" a="1"/>
  <c r="FL2" i="11" s="1"/>
  <c r="FK2" i="11" a="1"/>
  <c r="FK2" i="11" s="1"/>
  <c r="FJ2" i="11" a="1"/>
  <c r="FJ2" i="11" s="1"/>
  <c r="FI2" i="11" a="1"/>
  <c r="FI2" i="11" s="1"/>
  <c r="FH2" i="11" a="1"/>
  <c r="FH2" i="11" s="1"/>
  <c r="FG2" i="11" a="1"/>
  <c r="FG2" i="11" s="1"/>
  <c r="FF2" i="11" a="1"/>
  <c r="FF2" i="11" s="1"/>
  <c r="H32" i="9"/>
  <c r="C32" i="9"/>
  <c r="H31" i="9"/>
  <c r="C31" i="9"/>
  <c r="H30" i="9"/>
  <c r="C30" i="9"/>
  <c r="H29" i="9"/>
  <c r="C29" i="9"/>
  <c r="H28" i="9"/>
  <c r="C28" i="9"/>
  <c r="H27" i="9"/>
  <c r="C27" i="9"/>
  <c r="H26" i="9"/>
  <c r="C26" i="9"/>
  <c r="H25" i="9"/>
  <c r="C25" i="9"/>
  <c r="H24" i="9"/>
  <c r="C24" i="9"/>
  <c r="H23" i="9"/>
  <c r="C23" i="9"/>
  <c r="H22" i="9"/>
  <c r="C22" i="9"/>
  <c r="H21" i="9"/>
  <c r="C21" i="9"/>
  <c r="H20" i="9"/>
  <c r="C20" i="9"/>
  <c r="H19" i="9"/>
  <c r="C19" i="9"/>
  <c r="H18" i="9"/>
  <c r="C18" i="9"/>
  <c r="H17" i="9"/>
  <c r="C17" i="9"/>
  <c r="H16" i="9"/>
  <c r="C16" i="9"/>
  <c r="H15" i="9"/>
  <c r="C15" i="9"/>
  <c r="H14" i="9"/>
  <c r="C14" i="9"/>
  <c r="H13" i="9"/>
  <c r="C13" i="9"/>
  <c r="H12" i="9"/>
  <c r="C12" i="9"/>
  <c r="H11" i="9"/>
  <c r="C11" i="9"/>
  <c r="H10" i="9"/>
  <c r="C10" i="9"/>
  <c r="H9" i="9"/>
  <c r="C9" i="9"/>
  <c r="H8" i="9"/>
  <c r="C8" i="9"/>
  <c r="H7" i="9"/>
  <c r="C7" i="9"/>
  <c r="H6" i="9"/>
  <c r="C6" i="9"/>
  <c r="H5" i="9"/>
  <c r="C5" i="9"/>
  <c r="C4" i="9"/>
  <c r="H3" i="9"/>
  <c r="C3" i="9"/>
  <c r="H2" i="9"/>
  <c r="M69" i="5" a="1"/>
  <c r="M69" i="5" s="1"/>
  <c r="W69" i="5" s="1"/>
  <c r="M68" i="5" a="1"/>
  <c r="M68" i="5" s="1"/>
  <c r="W68" i="5" s="1"/>
  <c r="M67" i="5" a="1"/>
  <c r="M67" i="5" s="1"/>
  <c r="W67" i="5" s="1"/>
  <c r="M66" i="5" a="1"/>
  <c r="M66" i="5" s="1"/>
  <c r="W66" i="5" s="1"/>
  <c r="M65" i="5" a="1"/>
  <c r="M65" i="5" s="1"/>
  <c r="W65" i="5" s="1"/>
  <c r="M64" i="5" a="1"/>
  <c r="M64" i="5" s="1"/>
  <c r="W64" i="5" s="1"/>
  <c r="M63" i="5" a="1"/>
  <c r="M63" i="5" s="1"/>
  <c r="W63" i="5" s="1"/>
  <c r="M62" i="5" a="1"/>
  <c r="M62" i="5" s="1"/>
  <c r="W62" i="5" s="1"/>
  <c r="M61" i="5" a="1"/>
  <c r="M61" i="5" s="1"/>
  <c r="W61" i="5" s="1"/>
  <c r="M60" i="5" a="1"/>
  <c r="M60" i="5" s="1"/>
  <c r="W60" i="5" s="1"/>
  <c r="M59" i="5" a="1"/>
  <c r="M59" i="5" s="1"/>
  <c r="W59" i="5" s="1"/>
  <c r="M58" i="5" a="1"/>
  <c r="M58" i="5" s="1"/>
  <c r="W58" i="5" s="1"/>
  <c r="M57" i="5"/>
  <c r="W57" i="5" s="1"/>
  <c r="M57" i="5" a="1"/>
  <c r="M56" i="5" a="1"/>
  <c r="M56" i="5" s="1"/>
  <c r="W56" i="5" s="1"/>
  <c r="M55" i="5" a="1"/>
  <c r="M55" i="5" s="1"/>
  <c r="W55" i="5" s="1"/>
  <c r="M54" i="5" a="1"/>
  <c r="M54" i="5" s="1"/>
  <c r="W54" i="5" s="1"/>
  <c r="M53" i="5"/>
  <c r="W53" i="5" s="1"/>
  <c r="M53" i="5" a="1"/>
  <c r="M52" i="5" a="1"/>
  <c r="M52" i="5" s="1"/>
  <c r="W52" i="5" s="1"/>
  <c r="M51" i="5" a="1"/>
  <c r="M51" i="5" s="1"/>
  <c r="W51" i="5" s="1"/>
  <c r="M50" i="5" a="1"/>
  <c r="M50" i="5" s="1"/>
  <c r="W50" i="5" s="1"/>
  <c r="M49" i="5"/>
  <c r="W49" i="5" s="1"/>
  <c r="M49" i="5" a="1"/>
  <c r="M48" i="5" a="1"/>
  <c r="M48" i="5" s="1"/>
  <c r="W48" i="5" s="1"/>
  <c r="M47" i="5" a="1"/>
  <c r="M47" i="5" s="1"/>
  <c r="W47" i="5" s="1"/>
  <c r="M46" i="5" a="1"/>
  <c r="M46" i="5" s="1"/>
  <c r="W46" i="5" s="1"/>
  <c r="O45" i="5" a="1"/>
  <c r="O45" i="5" s="1"/>
  <c r="Y45" i="5" s="1"/>
  <c r="N45" i="5"/>
  <c r="X45" i="5" s="1"/>
  <c r="N45" i="5" a="1"/>
  <c r="M45" i="5" a="1"/>
  <c r="M45" i="5" s="1"/>
  <c r="W45" i="5" s="1"/>
  <c r="O44" i="5" a="1"/>
  <c r="O44" i="5" s="1"/>
  <c r="Y44" i="5" s="1"/>
  <c r="N44" i="5" a="1"/>
  <c r="N44" i="5" s="1"/>
  <c r="X44" i="5" s="1"/>
  <c r="M44" i="5" a="1"/>
  <c r="M44" i="5" s="1"/>
  <c r="W44" i="5" s="1"/>
  <c r="O43" i="5"/>
  <c r="Y43" i="5" s="1"/>
  <c r="O43" i="5" a="1"/>
  <c r="N43" i="5" a="1"/>
  <c r="N43" i="5" s="1"/>
  <c r="X43" i="5" s="1"/>
  <c r="M43" i="5" a="1"/>
  <c r="M43" i="5" s="1"/>
  <c r="W43" i="5" s="1"/>
  <c r="W42" i="5"/>
  <c r="O42" i="5" a="1"/>
  <c r="O42" i="5" s="1"/>
  <c r="Y42" i="5" s="1"/>
  <c r="N42" i="5" a="1"/>
  <c r="N42" i="5" s="1"/>
  <c r="X42" i="5" s="1"/>
  <c r="M42" i="5" a="1"/>
  <c r="M42" i="5" s="1"/>
  <c r="O41" i="5" a="1"/>
  <c r="O41" i="5" s="1"/>
  <c r="Y41" i="5" s="1"/>
  <c r="N41" i="5"/>
  <c r="X41" i="5" s="1"/>
  <c r="N41" i="5" a="1"/>
  <c r="M41" i="5" a="1"/>
  <c r="M41" i="5" s="1"/>
  <c r="W41" i="5" s="1"/>
  <c r="O40" i="5" a="1"/>
  <c r="O40" i="5" s="1"/>
  <c r="Y40" i="5" s="1"/>
  <c r="N40" i="5" a="1"/>
  <c r="N40" i="5" s="1"/>
  <c r="X40" i="5" s="1"/>
  <c r="M40" i="5" a="1"/>
  <c r="M40" i="5" s="1"/>
  <c r="W40" i="5" s="1"/>
  <c r="O39" i="5"/>
  <c r="Y39" i="5" s="1"/>
  <c r="O39" i="5" a="1"/>
  <c r="N39" i="5" a="1"/>
  <c r="N39" i="5" s="1"/>
  <c r="X39" i="5" s="1"/>
  <c r="M39" i="5" a="1"/>
  <c r="M39" i="5" s="1"/>
  <c r="W39" i="5" s="1"/>
  <c r="W38" i="5"/>
  <c r="O38" i="5" a="1"/>
  <c r="O38" i="5" s="1"/>
  <c r="Y38" i="5" s="1"/>
  <c r="N38" i="5" a="1"/>
  <c r="N38" i="5" s="1"/>
  <c r="X38" i="5" s="1"/>
  <c r="M38" i="5" a="1"/>
  <c r="M38" i="5" s="1"/>
  <c r="O37" i="5" a="1"/>
  <c r="O37" i="5" s="1"/>
  <c r="Y37" i="5" s="1"/>
  <c r="N37" i="5" a="1"/>
  <c r="N37" i="5" s="1"/>
  <c r="X37" i="5" s="1"/>
  <c r="M37" i="5" a="1"/>
  <c r="M37" i="5" s="1"/>
  <c r="W37" i="5" s="1"/>
  <c r="O36" i="5" a="1"/>
  <c r="O36" i="5" s="1"/>
  <c r="Y36" i="5" s="1"/>
  <c r="N36" i="5" a="1"/>
  <c r="N36" i="5" s="1"/>
  <c r="X36" i="5" s="1"/>
  <c r="M36" i="5" a="1"/>
  <c r="M36" i="5" s="1"/>
  <c r="W36" i="5" s="1"/>
  <c r="O35" i="5" a="1"/>
  <c r="O35" i="5" s="1"/>
  <c r="Y35" i="5" s="1"/>
  <c r="N35" i="5" a="1"/>
  <c r="N35" i="5" s="1"/>
  <c r="X35" i="5" s="1"/>
  <c r="M35" i="5"/>
  <c r="W35" i="5" s="1"/>
  <c r="M35" i="5" a="1"/>
  <c r="W34" i="5"/>
  <c r="O34" i="5" a="1"/>
  <c r="O34" i="5" s="1"/>
  <c r="Y34" i="5" s="1"/>
  <c r="N34" i="5" a="1"/>
  <c r="N34" i="5" s="1"/>
  <c r="X34" i="5" s="1"/>
  <c r="M34" i="5" a="1"/>
  <c r="M34" i="5" s="1"/>
  <c r="O33" i="5" a="1"/>
  <c r="O33" i="5" s="1"/>
  <c r="Y33" i="5" s="1"/>
  <c r="N33" i="5" a="1"/>
  <c r="N33" i="5" s="1"/>
  <c r="X33" i="5" s="1"/>
  <c r="M33" i="5" a="1"/>
  <c r="M33" i="5" s="1"/>
  <c r="W33" i="5" s="1"/>
  <c r="O32" i="5" a="1"/>
  <c r="O32" i="5" s="1"/>
  <c r="Y32" i="5" s="1"/>
  <c r="N32" i="5" a="1"/>
  <c r="N32" i="5" s="1"/>
  <c r="X32" i="5" s="1"/>
  <c r="M32" i="5" a="1"/>
  <c r="M32" i="5" s="1"/>
  <c r="W32" i="5" s="1"/>
  <c r="O31" i="5" a="1"/>
  <c r="O31" i="5" s="1"/>
  <c r="Y31" i="5" s="1"/>
  <c r="N31" i="5" a="1"/>
  <c r="N31" i="5" s="1"/>
  <c r="X31" i="5" s="1"/>
  <c r="M31" i="5"/>
  <c r="W31" i="5" s="1"/>
  <c r="M31" i="5" a="1"/>
  <c r="W30" i="5"/>
  <c r="O30" i="5" a="1"/>
  <c r="O30" i="5" s="1"/>
  <c r="Y30" i="5" s="1"/>
  <c r="N30" i="5" a="1"/>
  <c r="N30" i="5" s="1"/>
  <c r="X30" i="5" s="1"/>
  <c r="M30" i="5" a="1"/>
  <c r="M30" i="5" s="1"/>
  <c r="O29" i="5" a="1"/>
  <c r="O29" i="5" s="1"/>
  <c r="Y29" i="5" s="1"/>
  <c r="N29" i="5"/>
  <c r="X29" i="5" s="1"/>
  <c r="N29" i="5" a="1"/>
  <c r="M29" i="5" a="1"/>
  <c r="M29" i="5" s="1"/>
  <c r="W29" i="5" s="1"/>
  <c r="O28" i="5" a="1"/>
  <c r="O28" i="5" s="1"/>
  <c r="Y28" i="5" s="1"/>
  <c r="N28" i="5" a="1"/>
  <c r="N28" i="5" s="1"/>
  <c r="X28" i="5" s="1"/>
  <c r="M28" i="5" a="1"/>
  <c r="M28" i="5" s="1"/>
  <c r="W28" i="5" s="1"/>
  <c r="O27" i="5"/>
  <c r="Y27" i="5" s="1"/>
  <c r="O27" i="5" a="1"/>
  <c r="N27" i="5" a="1"/>
  <c r="N27" i="5" s="1"/>
  <c r="X27" i="5" s="1"/>
  <c r="M27" i="5"/>
  <c r="W27" i="5" s="1"/>
  <c r="M27" i="5" a="1"/>
  <c r="O26" i="5" a="1"/>
  <c r="O26" i="5" s="1"/>
  <c r="Y26" i="5" s="1"/>
  <c r="N26" i="5" a="1"/>
  <c r="N26" i="5" s="1"/>
  <c r="X26" i="5" s="1"/>
  <c r="M26" i="5" a="1"/>
  <c r="M26" i="5" s="1"/>
  <c r="W26" i="5" s="1"/>
  <c r="O25" i="5" a="1"/>
  <c r="O25" i="5" s="1"/>
  <c r="Y25" i="5" s="1"/>
  <c r="N25" i="5"/>
  <c r="X25" i="5" s="1"/>
  <c r="N25" i="5" a="1"/>
  <c r="M25" i="5" a="1"/>
  <c r="M25" i="5" s="1"/>
  <c r="W25" i="5" s="1"/>
  <c r="O24" i="5" a="1"/>
  <c r="O24" i="5" s="1"/>
  <c r="Y24" i="5" s="1"/>
  <c r="N24" i="5" a="1"/>
  <c r="N24" i="5" s="1"/>
  <c r="X24" i="5" s="1"/>
  <c r="M24" i="5" a="1"/>
  <c r="M24" i="5" s="1"/>
  <c r="W24" i="5" s="1"/>
  <c r="O23" i="5"/>
  <c r="Y23" i="5" s="1"/>
  <c r="O23" i="5" a="1"/>
  <c r="N23" i="5" a="1"/>
  <c r="N23" i="5" s="1"/>
  <c r="X23" i="5" s="1"/>
  <c r="M23" i="5"/>
  <c r="W23" i="5" s="1"/>
  <c r="M23" i="5" a="1"/>
  <c r="O22" i="5" a="1"/>
  <c r="O22" i="5" s="1"/>
  <c r="Y22" i="5" s="1"/>
  <c r="N22" i="5" a="1"/>
  <c r="N22" i="5" s="1"/>
  <c r="X22" i="5" s="1"/>
  <c r="M22" i="5" a="1"/>
  <c r="M22" i="5" s="1"/>
  <c r="W22" i="5" s="1"/>
  <c r="O21" i="5" a="1"/>
  <c r="O21" i="5" s="1"/>
  <c r="Y21" i="5" s="1"/>
  <c r="N21" i="5"/>
  <c r="X21" i="5" s="1"/>
  <c r="N21" i="5" a="1"/>
  <c r="M21" i="5" a="1"/>
  <c r="M21" i="5" s="1"/>
  <c r="W21" i="5" s="1"/>
  <c r="O20" i="5" a="1"/>
  <c r="O20" i="5" s="1"/>
  <c r="Y20" i="5" s="1"/>
  <c r="N20" i="5" a="1"/>
  <c r="N20" i="5" s="1"/>
  <c r="X20" i="5" s="1"/>
  <c r="M20" i="5" a="1"/>
  <c r="M20" i="5" s="1"/>
  <c r="W20" i="5" s="1"/>
  <c r="O19" i="5" a="1"/>
  <c r="O19" i="5" s="1"/>
  <c r="Y19" i="5" s="1"/>
  <c r="N19" i="5" a="1"/>
  <c r="N19" i="5" s="1"/>
  <c r="X19" i="5" s="1"/>
  <c r="M19" i="5" a="1"/>
  <c r="M19" i="5" s="1"/>
  <c r="W19" i="5" s="1"/>
  <c r="W18" i="5"/>
  <c r="O18" i="5" a="1"/>
  <c r="O18" i="5" s="1"/>
  <c r="Y18" i="5" s="1"/>
  <c r="N18" i="5" a="1"/>
  <c r="N18" i="5" s="1"/>
  <c r="X18" i="5" s="1"/>
  <c r="M18" i="5" a="1"/>
  <c r="M18" i="5" s="1"/>
  <c r="O17" i="5" a="1"/>
  <c r="O17" i="5" s="1"/>
  <c r="Y17" i="5" s="1"/>
  <c r="N17" i="5"/>
  <c r="X17" i="5" s="1"/>
  <c r="N17" i="5" a="1"/>
  <c r="M17" i="5" a="1"/>
  <c r="M17" i="5" s="1"/>
  <c r="W17" i="5" s="1"/>
  <c r="O16" i="5" a="1"/>
  <c r="O16" i="5" s="1"/>
  <c r="Y16" i="5" s="1"/>
  <c r="N16" i="5" a="1"/>
  <c r="N16" i="5" s="1"/>
  <c r="X16" i="5" s="1"/>
  <c r="M16" i="5" a="1"/>
  <c r="M16" i="5" s="1"/>
  <c r="W16" i="5" s="1"/>
  <c r="O15" i="5" a="1"/>
  <c r="O15" i="5" s="1"/>
  <c r="Y15" i="5" s="1"/>
  <c r="N15" i="5" a="1"/>
  <c r="N15" i="5" s="1"/>
  <c r="X15" i="5" s="1"/>
  <c r="M15" i="5" a="1"/>
  <c r="M15" i="5" s="1"/>
  <c r="W15" i="5" s="1"/>
  <c r="W14" i="5"/>
  <c r="O14" i="5" a="1"/>
  <c r="O14" i="5" s="1"/>
  <c r="Y14" i="5" s="1"/>
  <c r="N14" i="5" a="1"/>
  <c r="N14" i="5" s="1"/>
  <c r="X14" i="5" s="1"/>
  <c r="M14" i="5" a="1"/>
  <c r="M14" i="5" s="1"/>
  <c r="O13" i="5" a="1"/>
  <c r="O13" i="5" s="1"/>
  <c r="Y13" i="5" s="1"/>
  <c r="N13" i="5" a="1"/>
  <c r="N13" i="5" s="1"/>
  <c r="X13" i="5" s="1"/>
  <c r="M13" i="5" a="1"/>
  <c r="M13" i="5" s="1"/>
  <c r="W13" i="5" s="1"/>
  <c r="O12" i="5" a="1"/>
  <c r="O12" i="5" s="1"/>
  <c r="Y12" i="5" s="1"/>
  <c r="N12" i="5" a="1"/>
  <c r="N12" i="5" s="1"/>
  <c r="X12" i="5" s="1"/>
  <c r="M12" i="5" a="1"/>
  <c r="M12" i="5" s="1"/>
  <c r="W12" i="5" s="1"/>
  <c r="O11" i="5"/>
  <c r="Y11" i="5" s="1"/>
  <c r="O11" i="5" a="1"/>
  <c r="N11" i="5" a="1"/>
  <c r="N11" i="5" s="1"/>
  <c r="X11" i="5" s="1"/>
  <c r="M11" i="5" a="1"/>
  <c r="M11" i="5" s="1"/>
  <c r="W11" i="5" s="1"/>
  <c r="O10" i="5" a="1"/>
  <c r="O10" i="5" s="1"/>
  <c r="Y10" i="5" s="1"/>
  <c r="N10" i="5" a="1"/>
  <c r="N10" i="5" s="1"/>
  <c r="X10" i="5" s="1"/>
  <c r="M10" i="5" a="1"/>
  <c r="M10" i="5" s="1"/>
  <c r="W10" i="5" s="1"/>
  <c r="O9" i="5" a="1"/>
  <c r="O9" i="5" s="1"/>
  <c r="Y9" i="5" s="1"/>
  <c r="N9" i="5" a="1"/>
  <c r="N9" i="5" s="1"/>
  <c r="X9" i="5" s="1"/>
  <c r="M9" i="5" a="1"/>
  <c r="M9" i="5" s="1"/>
  <c r="W9" i="5" s="1"/>
  <c r="O8" i="5" a="1"/>
  <c r="O8" i="5" s="1"/>
  <c r="Y8" i="5" s="1"/>
  <c r="N8" i="5" a="1"/>
  <c r="N8" i="5" s="1"/>
  <c r="X8" i="5" s="1"/>
  <c r="M8" i="5" a="1"/>
  <c r="M8" i="5" s="1"/>
  <c r="W8" i="5" s="1"/>
  <c r="O7" i="5"/>
  <c r="Y7" i="5" s="1"/>
  <c r="O7" i="5" a="1"/>
  <c r="N7" i="5" a="1"/>
  <c r="N7" i="5" s="1"/>
  <c r="X7" i="5" s="1"/>
  <c r="M7" i="5" a="1"/>
  <c r="M7" i="5" s="1"/>
  <c r="W7" i="5" s="1"/>
  <c r="O6" i="5" a="1"/>
  <c r="O6" i="5" s="1"/>
  <c r="Y6" i="5" s="1"/>
  <c r="N6" i="5" a="1"/>
  <c r="N6" i="5" s="1"/>
  <c r="X6" i="5" s="1"/>
  <c r="M6" i="5" a="1"/>
  <c r="M6" i="5" s="1"/>
  <c r="W6" i="5" s="1"/>
  <c r="O5" i="5" a="1"/>
  <c r="O5" i="5" s="1"/>
  <c r="Y5" i="5" s="1"/>
  <c r="N5" i="5" a="1"/>
  <c r="N5" i="5" s="1"/>
  <c r="X5" i="5" s="1"/>
  <c r="M5" i="5" a="1"/>
  <c r="M5" i="5" s="1"/>
  <c r="W5" i="5" s="1"/>
  <c r="O4" i="5" a="1"/>
  <c r="O4" i="5" s="1"/>
  <c r="Y4" i="5" s="1"/>
  <c r="N4" i="5" a="1"/>
  <c r="N4" i="5" s="1"/>
  <c r="X4" i="5" s="1"/>
  <c r="M4" i="5" a="1"/>
  <c r="M4" i="5" s="1"/>
  <c r="W4" i="5" s="1"/>
  <c r="O3" i="5"/>
  <c r="Y3" i="5" s="1"/>
  <c r="O3" i="5" a="1"/>
  <c r="N3" i="5" a="1"/>
  <c r="N3" i="5" s="1"/>
  <c r="X3" i="5" s="1"/>
  <c r="M3" i="5"/>
  <c r="W3" i="5" s="1"/>
  <c r="M3" i="5" a="1"/>
  <c r="W2" i="5"/>
  <c r="W71" i="5" s="1" a="1"/>
  <c r="W71" i="5" s="1"/>
  <c r="O2" i="5" a="1"/>
  <c r="O2" i="5" s="1"/>
  <c r="Y2" i="5" s="1"/>
  <c r="Y71" i="5" s="1" a="1"/>
  <c r="Y71" i="5" s="1"/>
  <c r="N2" i="5" a="1"/>
  <c r="N2" i="5" s="1"/>
  <c r="X2" i="5" s="1"/>
  <c r="X71" i="5" s="1" a="1"/>
  <c r="X71" i="5" s="1"/>
  <c r="M2" i="5" a="1"/>
  <c r="M2" i="5" s="1"/>
  <c r="L22" i="4" a="1"/>
  <c r="L22" i="4" s="1"/>
  <c r="K72" i="4"/>
  <c r="L72" i="4" s="1" a="1"/>
  <c r="L72" i="4" s="1"/>
  <c r="K71" i="4"/>
  <c r="L71" i="4" s="1" a="1"/>
  <c r="K70" i="4"/>
  <c r="L70" i="4" s="1" a="1"/>
  <c r="L70" i="4" s="1"/>
  <c r="K69" i="4"/>
  <c r="L69" i="4" s="1" a="1"/>
  <c r="L69" i="4" s="1"/>
  <c r="K68" i="4"/>
  <c r="L68" i="4" s="1" a="1"/>
  <c r="L68" i="4" s="1"/>
  <c r="K67" i="4"/>
  <c r="L67" i="4" s="1" a="1"/>
  <c r="L67" i="4" s="1"/>
  <c r="K66" i="4"/>
  <c r="L66" i="4" s="1" a="1"/>
  <c r="L66" i="4" s="1"/>
  <c r="K65" i="4"/>
  <c r="L65" i="4" s="1" a="1"/>
  <c r="L65" i="4" s="1"/>
  <c r="K64" i="4"/>
  <c r="L64" i="4" s="1" a="1"/>
  <c r="L64" i="4" s="1"/>
  <c r="K63" i="4"/>
  <c r="L63" i="4" s="1" a="1"/>
  <c r="L63" i="4" s="1"/>
  <c r="K62" i="4"/>
  <c r="L62" i="4" s="1" a="1"/>
  <c r="L62" i="4" s="1"/>
  <c r="K61" i="4"/>
  <c r="L61" i="4" s="1" a="1"/>
  <c r="L61" i="4" s="1"/>
  <c r="K60" i="4"/>
  <c r="L60" i="4" s="1" a="1"/>
  <c r="L60" i="4" s="1"/>
  <c r="K59" i="4"/>
  <c r="L59" i="4" s="1" a="1"/>
  <c r="L59" i="4" s="1"/>
  <c r="K58" i="4"/>
  <c r="L58" i="4" s="1" a="1"/>
  <c r="L58" i="4" s="1"/>
  <c r="K57" i="4"/>
  <c r="L57" i="4" s="1" a="1"/>
  <c r="L57" i="4" s="1"/>
  <c r="K56" i="4"/>
  <c r="L56" i="4" s="1" a="1"/>
  <c r="L56" i="4" s="1"/>
  <c r="K55" i="4"/>
  <c r="L55" i="4" s="1" a="1"/>
  <c r="L55" i="4" s="1"/>
  <c r="K54" i="4"/>
  <c r="L54" i="4" s="1" a="1"/>
  <c r="L54" i="4" s="1"/>
  <c r="K53" i="4"/>
  <c r="L53" i="4" s="1" a="1"/>
  <c r="L53" i="4" s="1"/>
  <c r="K52" i="4"/>
  <c r="L52" i="4" s="1" a="1"/>
  <c r="L52" i="4" s="1"/>
  <c r="K51" i="4"/>
  <c r="L51" i="4" s="1" a="1"/>
  <c r="L51" i="4" s="1"/>
  <c r="K50" i="4"/>
  <c r="L50" i="4" s="1" a="1"/>
  <c r="L50" i="4" s="1"/>
  <c r="K49" i="4"/>
  <c r="L49" i="4" s="1" a="1"/>
  <c r="L49" i="4" s="1"/>
  <c r="K48" i="4"/>
  <c r="L48" i="4" s="1" a="1"/>
  <c r="L48" i="4" s="1"/>
  <c r="K47" i="4"/>
  <c r="L47" i="4" s="1" a="1"/>
  <c r="L47" i="4" s="1"/>
  <c r="K46" i="4"/>
  <c r="L46" i="4" s="1" a="1"/>
  <c r="L46" i="4" s="1"/>
  <c r="K45" i="4"/>
  <c r="L45" i="4" s="1" a="1"/>
  <c r="L45" i="4" s="1"/>
  <c r="K44" i="4"/>
  <c r="L44" i="4" s="1" a="1"/>
  <c r="L44" i="4" s="1"/>
  <c r="K43" i="4"/>
  <c r="L43" i="4" s="1" a="1"/>
  <c r="L43" i="4" s="1"/>
  <c r="K42" i="4"/>
  <c r="L42" i="4" s="1" a="1"/>
  <c r="L42" i="4" s="1"/>
  <c r="K41" i="4"/>
  <c r="L41" i="4" s="1" a="1"/>
  <c r="L41" i="4" s="1"/>
  <c r="K40" i="4"/>
  <c r="L40" i="4" s="1" a="1"/>
  <c r="L40" i="4" s="1"/>
  <c r="K39" i="4"/>
  <c r="L39" i="4" s="1" a="1"/>
  <c r="L39" i="4" s="1"/>
  <c r="K38" i="4"/>
  <c r="L38" i="4" s="1" a="1"/>
  <c r="L38" i="4" s="1"/>
  <c r="K37" i="4"/>
  <c r="L37" i="4" s="1" a="1"/>
  <c r="L37" i="4" s="1"/>
  <c r="K36" i="4"/>
  <c r="L36" i="4" s="1" a="1"/>
  <c r="L36" i="4" s="1"/>
  <c r="K35" i="4"/>
  <c r="L35" i="4" s="1" a="1"/>
  <c r="L35" i="4" s="1"/>
  <c r="K34" i="4"/>
  <c r="L34" i="4" s="1" a="1"/>
  <c r="L34" i="4" s="1"/>
  <c r="K33" i="4"/>
  <c r="L33" i="4" s="1" a="1"/>
  <c r="L33" i="4" s="1"/>
  <c r="K32" i="4"/>
  <c r="L32" i="4" s="1" a="1"/>
  <c r="L32" i="4" s="1"/>
  <c r="K31" i="4"/>
  <c r="L31" i="4" s="1" a="1"/>
  <c r="L31" i="4" s="1"/>
  <c r="K30" i="4"/>
  <c r="L30" i="4" s="1" a="1"/>
  <c r="L30" i="4" s="1"/>
  <c r="K29" i="4"/>
  <c r="L29" i="4" s="1" a="1"/>
  <c r="L29" i="4" s="1"/>
  <c r="K28" i="4"/>
  <c r="L28" i="4" s="1" a="1"/>
  <c r="L28" i="4" s="1"/>
  <c r="K27" i="4"/>
  <c r="L27" i="4" s="1" a="1"/>
  <c r="L27" i="4" s="1"/>
  <c r="K26" i="4"/>
  <c r="L26" i="4" s="1" a="1"/>
  <c r="L26" i="4" s="1"/>
  <c r="K25" i="4"/>
  <c r="L25" i="4" s="1" a="1"/>
  <c r="L25" i="4" s="1"/>
  <c r="K24" i="4"/>
  <c r="L24" i="4" s="1" a="1"/>
  <c r="L24" i="4" s="1"/>
  <c r="K23" i="4"/>
  <c r="L23" i="4" s="1" a="1"/>
  <c r="L23" i="4" s="1"/>
  <c r="K21" i="4"/>
  <c r="L21" i="4" s="1" a="1"/>
  <c r="L21" i="4" s="1"/>
  <c r="K20" i="4"/>
  <c r="L20" i="4" s="1" a="1"/>
  <c r="L20" i="4" s="1"/>
  <c r="K19" i="4"/>
  <c r="L19" i="4" s="1" a="1"/>
  <c r="L19" i="4" s="1"/>
  <c r="K18" i="4"/>
  <c r="L18" i="4" s="1" a="1"/>
  <c r="L18" i="4" s="1"/>
  <c r="K17" i="4"/>
  <c r="L17" i="4" s="1" a="1"/>
  <c r="L17" i="4" s="1"/>
  <c r="K16" i="4"/>
  <c r="L16" i="4" s="1" a="1"/>
  <c r="L16" i="4" s="1"/>
  <c r="K15" i="4"/>
  <c r="L15" i="4" s="1" a="1"/>
  <c r="L15" i="4" s="1"/>
  <c r="K14" i="4"/>
  <c r="L14" i="4" s="1" a="1"/>
  <c r="L14" i="4" s="1"/>
  <c r="K13" i="4"/>
  <c r="L13" i="4" s="1" a="1"/>
  <c r="L13" i="4" s="1"/>
  <c r="K12" i="4"/>
  <c r="L12" i="4" s="1" a="1"/>
  <c r="L12" i="4" s="1"/>
  <c r="K11" i="4"/>
  <c r="L11" i="4" s="1" a="1"/>
  <c r="L11" i="4" s="1"/>
  <c r="K10" i="4"/>
  <c r="L10" i="4" s="1" a="1"/>
  <c r="L10" i="4" s="1"/>
  <c r="K9" i="4"/>
  <c r="L9" i="4" s="1" a="1"/>
  <c r="L9" i="4" s="1"/>
  <c r="K8" i="4"/>
  <c r="L8" i="4" s="1" a="1"/>
  <c r="L8" i="4" s="1"/>
  <c r="K7" i="4"/>
  <c r="L7" i="4" s="1" a="1"/>
  <c r="L7" i="4" s="1"/>
  <c r="K6" i="4"/>
  <c r="L6" i="4" s="1" a="1"/>
  <c r="L6" i="4" s="1"/>
  <c r="K5" i="4"/>
  <c r="L5" i="4" s="1" a="1"/>
  <c r="L5" i="4" s="1"/>
  <c r="K4" i="4"/>
  <c r="L4" i="4" s="1" a="1"/>
  <c r="L4" i="4" s="1"/>
  <c r="K3" i="4"/>
  <c r="L3" i="4" s="1" a="1"/>
  <c r="L3" i="4" s="1"/>
  <c r="K2" i="4"/>
  <c r="L2" i="4" s="1" a="1"/>
  <c r="L2" i="4" s="1"/>
  <c r="T88" i="3"/>
  <c r="S88" i="3"/>
  <c r="R88" i="3"/>
  <c r="T72" i="3"/>
  <c r="S72" i="3"/>
  <c r="R72" i="3"/>
  <c r="T116" i="3"/>
  <c r="S116" i="3"/>
  <c r="R116" i="3"/>
  <c r="T154" i="3"/>
  <c r="S154" i="3"/>
  <c r="R154" i="3"/>
  <c r="T153" i="3"/>
  <c r="S153" i="3"/>
  <c r="R153" i="3"/>
  <c r="T152" i="3"/>
  <c r="S152" i="3"/>
  <c r="R152" i="3"/>
  <c r="T151" i="3"/>
  <c r="S151" i="3"/>
  <c r="R151" i="3"/>
  <c r="T150" i="3"/>
  <c r="S150" i="3"/>
  <c r="R150" i="3"/>
  <c r="T149" i="3"/>
  <c r="S149" i="3"/>
  <c r="R149" i="3"/>
  <c r="T148" i="3"/>
  <c r="S148" i="3"/>
  <c r="R148" i="3"/>
  <c r="T147" i="3"/>
  <c r="S147" i="3"/>
  <c r="R147" i="3"/>
  <c r="T146" i="3"/>
  <c r="S146" i="3"/>
  <c r="R146" i="3"/>
  <c r="T145" i="3"/>
  <c r="S145" i="3"/>
  <c r="R145" i="3"/>
  <c r="T144" i="3"/>
  <c r="S144" i="3"/>
  <c r="R144" i="3"/>
  <c r="T143" i="3"/>
  <c r="S143" i="3"/>
  <c r="R143" i="3"/>
  <c r="T142" i="3"/>
  <c r="S142" i="3"/>
  <c r="R142" i="3"/>
  <c r="T141" i="3"/>
  <c r="S141" i="3"/>
  <c r="R141" i="3"/>
  <c r="T140" i="3"/>
  <c r="S140" i="3"/>
  <c r="R140" i="3"/>
  <c r="T139" i="3"/>
  <c r="S139" i="3"/>
  <c r="R139" i="3"/>
  <c r="T138" i="3"/>
  <c r="S138" i="3"/>
  <c r="R138" i="3"/>
  <c r="T137" i="3"/>
  <c r="S137" i="3"/>
  <c r="R137" i="3"/>
  <c r="T136" i="3"/>
  <c r="S136" i="3"/>
  <c r="R136" i="3"/>
  <c r="T135" i="3"/>
  <c r="S135" i="3"/>
  <c r="R135" i="3"/>
  <c r="T134" i="3"/>
  <c r="S134" i="3"/>
  <c r="R134" i="3"/>
  <c r="T133" i="3"/>
  <c r="S133" i="3"/>
  <c r="R133" i="3"/>
  <c r="T132" i="3"/>
  <c r="S132" i="3"/>
  <c r="R132" i="3"/>
  <c r="T131" i="3"/>
  <c r="S131" i="3"/>
  <c r="R131" i="3"/>
  <c r="T130" i="3"/>
  <c r="S130" i="3"/>
  <c r="R130" i="3"/>
  <c r="T129" i="3"/>
  <c r="S129" i="3"/>
  <c r="R129" i="3"/>
  <c r="T128" i="3"/>
  <c r="S128" i="3"/>
  <c r="R128" i="3"/>
  <c r="T127" i="3"/>
  <c r="S127" i="3"/>
  <c r="R127" i="3"/>
  <c r="T126" i="3"/>
  <c r="S126" i="3"/>
  <c r="R126" i="3"/>
  <c r="T125" i="3"/>
  <c r="S125" i="3"/>
  <c r="R125" i="3"/>
  <c r="T124" i="3"/>
  <c r="S124" i="3"/>
  <c r="R124" i="3"/>
  <c r="T123" i="3"/>
  <c r="S123" i="3"/>
  <c r="R123" i="3"/>
  <c r="T122" i="3"/>
  <c r="S122" i="3"/>
  <c r="R122" i="3"/>
  <c r="T121" i="3"/>
  <c r="S121" i="3"/>
  <c r="R121" i="3"/>
  <c r="T120" i="3"/>
  <c r="S120" i="3"/>
  <c r="R120" i="3"/>
  <c r="T119" i="3"/>
  <c r="S119" i="3"/>
  <c r="R119" i="3"/>
  <c r="T118" i="3"/>
  <c r="S118" i="3"/>
  <c r="R118" i="3"/>
  <c r="T117" i="3"/>
  <c r="S117" i="3"/>
  <c r="R117" i="3"/>
  <c r="T115" i="3"/>
  <c r="S115" i="3"/>
  <c r="R115" i="3"/>
  <c r="T114" i="3"/>
  <c r="S114" i="3"/>
  <c r="R114" i="3"/>
  <c r="T113" i="3"/>
  <c r="S113" i="3"/>
  <c r="R113" i="3"/>
  <c r="T112" i="3"/>
  <c r="S112" i="3"/>
  <c r="R112" i="3"/>
  <c r="T111" i="3"/>
  <c r="S111" i="3"/>
  <c r="R111" i="3"/>
  <c r="T110" i="3"/>
  <c r="S110" i="3"/>
  <c r="R110" i="3"/>
  <c r="T109" i="3"/>
  <c r="S109" i="3"/>
  <c r="R109" i="3"/>
  <c r="T108" i="3"/>
  <c r="S108" i="3"/>
  <c r="R108" i="3"/>
  <c r="T107" i="3"/>
  <c r="S107" i="3"/>
  <c r="R107" i="3"/>
  <c r="T106" i="3"/>
  <c r="S106" i="3"/>
  <c r="R106" i="3"/>
  <c r="T105" i="3"/>
  <c r="S105" i="3"/>
  <c r="R105" i="3"/>
  <c r="T104" i="3"/>
  <c r="S104" i="3"/>
  <c r="R104" i="3"/>
  <c r="T103" i="3"/>
  <c r="S103" i="3"/>
  <c r="R103" i="3"/>
  <c r="T102" i="3"/>
  <c r="S102" i="3"/>
  <c r="R102" i="3"/>
  <c r="T101" i="3"/>
  <c r="S101" i="3"/>
  <c r="R101" i="3"/>
  <c r="T100" i="3"/>
  <c r="S100" i="3"/>
  <c r="R100" i="3"/>
  <c r="T99" i="3"/>
  <c r="S99" i="3"/>
  <c r="R99" i="3"/>
  <c r="T98" i="3"/>
  <c r="S98" i="3"/>
  <c r="R98" i="3"/>
  <c r="T97" i="3"/>
  <c r="S97" i="3"/>
  <c r="R97" i="3"/>
  <c r="T96" i="3"/>
  <c r="S96" i="3"/>
  <c r="R96" i="3"/>
  <c r="T95" i="3"/>
  <c r="S95" i="3"/>
  <c r="R95" i="3"/>
  <c r="T94" i="3"/>
  <c r="S94" i="3"/>
  <c r="R94" i="3"/>
  <c r="T93" i="3"/>
  <c r="S93" i="3"/>
  <c r="R93" i="3"/>
  <c r="T92" i="3"/>
  <c r="S92" i="3"/>
  <c r="R92" i="3"/>
  <c r="T91" i="3"/>
  <c r="S91" i="3"/>
  <c r="R91" i="3"/>
  <c r="T90" i="3"/>
  <c r="S90" i="3"/>
  <c r="R90" i="3"/>
  <c r="T89" i="3"/>
  <c r="S89" i="3"/>
  <c r="R89" i="3"/>
  <c r="T87" i="3"/>
  <c r="S87" i="3"/>
  <c r="R87" i="3"/>
  <c r="T85" i="3"/>
  <c r="S85" i="3"/>
  <c r="R85" i="3"/>
  <c r="T84" i="3"/>
  <c r="S84" i="3"/>
  <c r="R84" i="3"/>
  <c r="T83" i="3"/>
  <c r="S83" i="3"/>
  <c r="R83" i="3"/>
  <c r="T82" i="3"/>
  <c r="S82" i="3"/>
  <c r="R82" i="3"/>
  <c r="T81" i="3"/>
  <c r="S81" i="3"/>
  <c r="R81" i="3"/>
  <c r="T80" i="3"/>
  <c r="S80" i="3"/>
  <c r="R80" i="3"/>
  <c r="T79" i="3"/>
  <c r="S79" i="3"/>
  <c r="R79" i="3"/>
  <c r="T78" i="3"/>
  <c r="S78" i="3"/>
  <c r="R78" i="3"/>
  <c r="T77" i="3"/>
  <c r="S77" i="3"/>
  <c r="R77" i="3"/>
  <c r="T76" i="3"/>
  <c r="S76" i="3"/>
  <c r="R76" i="3"/>
  <c r="T75" i="3"/>
  <c r="S75" i="3"/>
  <c r="R75" i="3"/>
  <c r="T74" i="3"/>
  <c r="S74" i="3"/>
  <c r="T73" i="3"/>
  <c r="S73" i="3"/>
  <c r="R73" i="3"/>
  <c r="T71" i="3"/>
  <c r="S71" i="3"/>
  <c r="R71" i="3"/>
  <c r="T70" i="3"/>
  <c r="S70" i="3"/>
  <c r="R70" i="3"/>
  <c r="T69" i="3"/>
  <c r="S69" i="3"/>
  <c r="R69" i="3"/>
  <c r="T68" i="3"/>
  <c r="S68" i="3"/>
  <c r="R68" i="3"/>
  <c r="T67" i="3"/>
  <c r="S67" i="3"/>
  <c r="R67" i="3"/>
  <c r="T66" i="3"/>
  <c r="S66" i="3"/>
  <c r="R66" i="3"/>
  <c r="T65" i="3"/>
  <c r="S65" i="3"/>
  <c r="R65" i="3"/>
  <c r="T64" i="3"/>
  <c r="S64" i="3"/>
  <c r="R64" i="3"/>
  <c r="T63" i="3"/>
  <c r="S63" i="3"/>
  <c r="R63" i="3"/>
  <c r="T62" i="3"/>
  <c r="S62" i="3"/>
  <c r="R62" i="3"/>
  <c r="T61" i="3"/>
  <c r="S61" i="3"/>
  <c r="R61" i="3"/>
  <c r="T60" i="3"/>
  <c r="S60" i="3"/>
  <c r="R60" i="3"/>
  <c r="T59" i="3"/>
  <c r="S59" i="3"/>
  <c r="R59" i="3"/>
  <c r="T58" i="3"/>
  <c r="S58" i="3"/>
  <c r="R58" i="3"/>
  <c r="T57" i="3"/>
  <c r="S57" i="3"/>
  <c r="R57" i="3"/>
  <c r="T56" i="3"/>
  <c r="S56" i="3"/>
  <c r="R56" i="3"/>
  <c r="T55" i="3"/>
  <c r="S55" i="3"/>
  <c r="R55" i="3"/>
  <c r="T54" i="3"/>
  <c r="S54" i="3"/>
  <c r="R54" i="3"/>
  <c r="T53" i="3"/>
  <c r="S53" i="3"/>
  <c r="R53" i="3"/>
  <c r="T52" i="3"/>
  <c r="S52" i="3"/>
  <c r="R52" i="3"/>
  <c r="T51" i="3"/>
  <c r="S51" i="3"/>
  <c r="R51" i="3"/>
  <c r="T50" i="3"/>
  <c r="S50" i="3"/>
  <c r="R50" i="3"/>
  <c r="T49" i="3"/>
  <c r="S49" i="3"/>
  <c r="R49" i="3"/>
  <c r="T47" i="3"/>
  <c r="S47" i="3"/>
  <c r="R47" i="3"/>
  <c r="T46" i="3"/>
  <c r="S46" i="3"/>
  <c r="R46" i="3"/>
  <c r="T48" i="3"/>
  <c r="S48" i="3"/>
  <c r="R48" i="3"/>
  <c r="T45" i="3"/>
  <c r="S45" i="3"/>
  <c r="R45" i="3"/>
  <c r="T44" i="3"/>
  <c r="S44" i="3"/>
  <c r="R44" i="3"/>
  <c r="T43" i="3"/>
  <c r="S43" i="3"/>
  <c r="R43" i="3"/>
  <c r="T42" i="3"/>
  <c r="S42" i="3"/>
  <c r="R42" i="3"/>
  <c r="T41" i="3"/>
  <c r="S41" i="3"/>
  <c r="R41" i="3"/>
  <c r="T40" i="3"/>
  <c r="S40" i="3"/>
  <c r="R40" i="3"/>
  <c r="T39" i="3"/>
  <c r="S39" i="3"/>
  <c r="R39" i="3"/>
  <c r="T38" i="3"/>
  <c r="S38" i="3"/>
  <c r="R38" i="3"/>
  <c r="T37" i="3"/>
  <c r="S37" i="3"/>
  <c r="R37" i="3"/>
  <c r="T36" i="3"/>
  <c r="S36" i="3"/>
  <c r="R36" i="3"/>
  <c r="T35" i="3"/>
  <c r="S35" i="3"/>
  <c r="R35" i="3"/>
  <c r="T34" i="3"/>
  <c r="S34" i="3"/>
  <c r="R34" i="3"/>
  <c r="T33" i="3"/>
  <c r="S33" i="3"/>
  <c r="R33" i="3"/>
  <c r="T32" i="3"/>
  <c r="S32" i="3"/>
  <c r="R32" i="3"/>
  <c r="T31" i="3"/>
  <c r="S31" i="3"/>
  <c r="R31" i="3"/>
  <c r="T30" i="3"/>
  <c r="S30" i="3"/>
  <c r="R30" i="3"/>
  <c r="T29" i="3"/>
  <c r="S29" i="3"/>
  <c r="R29" i="3"/>
  <c r="T28" i="3"/>
  <c r="S28" i="3"/>
  <c r="R28" i="3"/>
  <c r="T27" i="3"/>
  <c r="S27" i="3"/>
  <c r="R27" i="3"/>
  <c r="T26" i="3"/>
  <c r="S26" i="3"/>
  <c r="R26" i="3"/>
  <c r="T25" i="3"/>
  <c r="S25" i="3"/>
  <c r="R25" i="3"/>
  <c r="T24" i="3"/>
  <c r="S24" i="3"/>
  <c r="R24" i="3"/>
  <c r="T23" i="3"/>
  <c r="S23" i="3"/>
  <c r="R23" i="3"/>
  <c r="T22" i="3"/>
  <c r="S22" i="3"/>
  <c r="R22" i="3"/>
  <c r="T21" i="3"/>
  <c r="S21" i="3"/>
  <c r="R21" i="3"/>
  <c r="T20" i="3"/>
  <c r="S20" i="3"/>
  <c r="R20" i="3"/>
  <c r="T19" i="3"/>
  <c r="S19" i="3"/>
  <c r="R19" i="3"/>
  <c r="T18" i="3"/>
  <c r="S18" i="3"/>
  <c r="R18" i="3"/>
  <c r="T17" i="3"/>
  <c r="S17" i="3"/>
  <c r="R17" i="3"/>
  <c r="T16" i="3"/>
  <c r="S16" i="3"/>
  <c r="R16" i="3"/>
  <c r="T15" i="3"/>
  <c r="S15" i="3"/>
  <c r="R15" i="3"/>
  <c r="T14" i="3"/>
  <c r="S14" i="3"/>
  <c r="R14" i="3"/>
  <c r="T13" i="3"/>
  <c r="S13" i="3"/>
  <c r="R13" i="3"/>
  <c r="T12" i="3"/>
  <c r="S12" i="3"/>
  <c r="R12" i="3"/>
  <c r="T11" i="3"/>
  <c r="S11" i="3"/>
  <c r="R11" i="3"/>
  <c r="T10" i="3"/>
  <c r="S10" i="3"/>
  <c r="R10" i="3"/>
  <c r="T9" i="3"/>
  <c r="S9" i="3"/>
  <c r="R9" i="3"/>
  <c r="T8" i="3"/>
  <c r="S8" i="3"/>
  <c r="R8" i="3"/>
  <c r="T7" i="3"/>
  <c r="S7" i="3"/>
  <c r="R7" i="3"/>
  <c r="T6" i="3"/>
  <c r="S6" i="3"/>
  <c r="R6" i="3"/>
  <c r="T5" i="3"/>
  <c r="S5" i="3"/>
  <c r="R5" i="3"/>
  <c r="T4" i="3"/>
  <c r="S4" i="3"/>
  <c r="R4" i="3"/>
  <c r="T3" i="3"/>
  <c r="S3" i="3"/>
  <c r="R3" i="3"/>
  <c r="T2" i="3"/>
  <c r="S2" i="3"/>
  <c r="R2" i="3"/>
  <c r="FV102" i="2"/>
  <c r="FU102" i="2"/>
  <c r="FT102" i="2"/>
  <c r="FS102" i="2"/>
  <c r="FR102" i="2"/>
  <c r="FQ102" i="2"/>
  <c r="FP102" i="2"/>
  <c r="FO102" i="2"/>
  <c r="FN102" i="2"/>
  <c r="FM102" i="2"/>
  <c r="FL102" i="2"/>
  <c r="FK102" i="2"/>
  <c r="FJ102" i="2"/>
  <c r="FI102" i="2"/>
  <c r="FH102" i="2"/>
  <c r="FG102" i="2"/>
  <c r="FF102" i="2"/>
  <c r="FE102" i="2"/>
  <c r="FD102" i="2"/>
  <c r="FC102" i="2"/>
  <c r="FB102" i="2"/>
  <c r="FA102" i="2"/>
  <c r="EZ102" i="2"/>
  <c r="EY102" i="2"/>
  <c r="EX102" i="2"/>
  <c r="EW102" i="2"/>
  <c r="EV102" i="2"/>
  <c r="EU102" i="2"/>
  <c r="ET102" i="2"/>
  <c r="ES102" i="2"/>
  <c r="ER102" i="2"/>
  <c r="EQ102" i="2"/>
  <c r="EP102" i="2"/>
  <c r="EO102" i="2"/>
  <c r="EN102" i="2"/>
  <c r="EM102" i="2"/>
  <c r="EL102" i="2"/>
  <c r="EK102" i="2"/>
  <c r="EJ102" i="2"/>
  <c r="EI102" i="2"/>
  <c r="EH102" i="2"/>
  <c r="EG102" i="2"/>
  <c r="EF102" i="2"/>
  <c r="EE102" i="2"/>
  <c r="ED102" i="2"/>
  <c r="EC102" i="2"/>
  <c r="EB102" i="2"/>
  <c r="EA102" i="2"/>
  <c r="DZ102" i="2"/>
  <c r="DY102" i="2"/>
  <c r="DX102" i="2"/>
  <c r="DW102" i="2"/>
  <c r="DV102" i="2"/>
  <c r="DU102" i="2"/>
  <c r="DT102" i="2"/>
  <c r="DS102" i="2"/>
  <c r="DR102" i="2"/>
  <c r="DQ102" i="2"/>
  <c r="DP102" i="2"/>
  <c r="DO102" i="2"/>
  <c r="DN102" i="2"/>
  <c r="DM102" i="2"/>
  <c r="DL102" i="2"/>
  <c r="DK102" i="2"/>
  <c r="DJ102" i="2"/>
  <c r="DI102" i="2"/>
  <c r="DH102" i="2"/>
  <c r="DG102" i="2"/>
  <c r="DF102" i="2"/>
  <c r="DE102" i="2"/>
  <c r="DD102" i="2"/>
  <c r="DC102" i="2"/>
  <c r="DB102" i="2"/>
  <c r="DA102" i="2"/>
  <c r="CZ102" i="2"/>
  <c r="CY102" i="2"/>
  <c r="CX102" i="2"/>
  <c r="CW102" i="2"/>
  <c r="CT102" i="2"/>
  <c r="CU102" i="2"/>
  <c r="CV102" i="2"/>
  <c r="FV153" i="2"/>
  <c r="FU153" i="2"/>
  <c r="FT153" i="2"/>
  <c r="FS153" i="2"/>
  <c r="FR153" i="2"/>
  <c r="FQ153" i="2"/>
  <c r="FP153" i="2"/>
  <c r="FO153" i="2"/>
  <c r="FN153" i="2"/>
  <c r="FM153" i="2"/>
  <c r="FL153" i="2"/>
  <c r="FK153" i="2"/>
  <c r="FJ153" i="2"/>
  <c r="FI153" i="2"/>
  <c r="FH153" i="2"/>
  <c r="FG153" i="2"/>
  <c r="FF153" i="2"/>
  <c r="FE153" i="2"/>
  <c r="FD153" i="2"/>
  <c r="FC153" i="2"/>
  <c r="FB153" i="2"/>
  <c r="FA153" i="2"/>
  <c r="EZ153" i="2"/>
  <c r="EY153" i="2"/>
  <c r="EX153" i="2"/>
  <c r="EW153" i="2"/>
  <c r="EV153" i="2"/>
  <c r="EU153" i="2"/>
  <c r="ET153" i="2"/>
  <c r="ES153" i="2"/>
  <c r="ER153" i="2"/>
  <c r="EQ153" i="2"/>
  <c r="EP153" i="2"/>
  <c r="EO153" i="2"/>
  <c r="EN153" i="2"/>
  <c r="EM153" i="2"/>
  <c r="EL153" i="2"/>
  <c r="EK153" i="2"/>
  <c r="EJ153" i="2"/>
  <c r="EI153" i="2"/>
  <c r="EH153" i="2"/>
  <c r="EG153" i="2"/>
  <c r="EF153" i="2"/>
  <c r="EE153" i="2"/>
  <c r="ED153" i="2"/>
  <c r="EC153" i="2"/>
  <c r="EB153" i="2"/>
  <c r="EA153" i="2"/>
  <c r="DZ153" i="2"/>
  <c r="DY153" i="2"/>
  <c r="DX153" i="2"/>
  <c r="DW153" i="2"/>
  <c r="DV153" i="2"/>
  <c r="DU153" i="2"/>
  <c r="DT153" i="2"/>
  <c r="DS153" i="2"/>
  <c r="DR153" i="2"/>
  <c r="DQ153" i="2"/>
  <c r="DP153" i="2"/>
  <c r="DO153" i="2"/>
  <c r="DN153" i="2"/>
  <c r="DM153" i="2"/>
  <c r="DL153" i="2"/>
  <c r="DK153" i="2"/>
  <c r="DJ153" i="2"/>
  <c r="DI153" i="2"/>
  <c r="DH153" i="2"/>
  <c r="DG153" i="2"/>
  <c r="DF153" i="2"/>
  <c r="DE153" i="2"/>
  <c r="DD153" i="2"/>
  <c r="DC153" i="2"/>
  <c r="DB153" i="2"/>
  <c r="DA153" i="2"/>
  <c r="CZ153" i="2"/>
  <c r="CY153" i="2"/>
  <c r="CX153" i="2"/>
  <c r="CW153" i="2"/>
  <c r="CV153" i="2"/>
  <c r="CU153" i="2"/>
  <c r="CT153" i="2"/>
  <c r="FV152" i="2"/>
  <c r="FU152" i="2"/>
  <c r="FT152" i="2"/>
  <c r="FS152" i="2"/>
  <c r="FR152" i="2"/>
  <c r="FQ152" i="2"/>
  <c r="FP152" i="2"/>
  <c r="FO152" i="2"/>
  <c r="FN152" i="2"/>
  <c r="FM152" i="2"/>
  <c r="FL152" i="2"/>
  <c r="FK152" i="2"/>
  <c r="FJ152" i="2"/>
  <c r="FI152" i="2"/>
  <c r="FH152" i="2"/>
  <c r="FG152" i="2"/>
  <c r="FF152" i="2"/>
  <c r="FE152" i="2"/>
  <c r="FD152" i="2"/>
  <c r="FC152" i="2"/>
  <c r="FB152" i="2"/>
  <c r="FA152" i="2"/>
  <c r="EZ152" i="2"/>
  <c r="EY152" i="2"/>
  <c r="EX152" i="2"/>
  <c r="EW152" i="2"/>
  <c r="EV152" i="2"/>
  <c r="EU152" i="2"/>
  <c r="ET152" i="2"/>
  <c r="ES152" i="2"/>
  <c r="ER152" i="2"/>
  <c r="EQ152" i="2"/>
  <c r="EP152" i="2"/>
  <c r="EO152" i="2"/>
  <c r="EN152" i="2"/>
  <c r="EM152" i="2"/>
  <c r="EL152" i="2"/>
  <c r="EK152" i="2"/>
  <c r="EJ152" i="2"/>
  <c r="EI152" i="2"/>
  <c r="EH152" i="2"/>
  <c r="EG152" i="2"/>
  <c r="EF152" i="2"/>
  <c r="EE152" i="2"/>
  <c r="ED152" i="2"/>
  <c r="EC152" i="2"/>
  <c r="EB152" i="2"/>
  <c r="EA152" i="2"/>
  <c r="DZ152" i="2"/>
  <c r="DY152" i="2"/>
  <c r="DX152" i="2"/>
  <c r="DW152" i="2"/>
  <c r="DV152" i="2"/>
  <c r="DU152" i="2"/>
  <c r="DT152" i="2"/>
  <c r="DS152" i="2"/>
  <c r="DR152" i="2"/>
  <c r="DQ152" i="2"/>
  <c r="DP152" i="2"/>
  <c r="DO152" i="2"/>
  <c r="DN152" i="2"/>
  <c r="DM152" i="2"/>
  <c r="DL152" i="2"/>
  <c r="DK152" i="2"/>
  <c r="DJ152" i="2"/>
  <c r="DI152" i="2"/>
  <c r="DH152" i="2"/>
  <c r="DG152" i="2"/>
  <c r="DF152" i="2"/>
  <c r="DE152" i="2"/>
  <c r="DD152" i="2"/>
  <c r="DC152" i="2"/>
  <c r="DB152" i="2"/>
  <c r="DA152" i="2"/>
  <c r="CZ152" i="2"/>
  <c r="CY152" i="2"/>
  <c r="CX152" i="2"/>
  <c r="CW152" i="2"/>
  <c r="CV152" i="2"/>
  <c r="CU152" i="2"/>
  <c r="CT152" i="2"/>
  <c r="FV151" i="2"/>
  <c r="FU151" i="2"/>
  <c r="FT151" i="2"/>
  <c r="FS151" i="2"/>
  <c r="FR151" i="2"/>
  <c r="FQ151" i="2"/>
  <c r="FP151" i="2"/>
  <c r="FO151" i="2"/>
  <c r="FN151" i="2"/>
  <c r="FM151" i="2"/>
  <c r="FL151" i="2"/>
  <c r="FK151" i="2"/>
  <c r="FJ151" i="2"/>
  <c r="FI151" i="2"/>
  <c r="FH151" i="2"/>
  <c r="FG151" i="2"/>
  <c r="FF151" i="2"/>
  <c r="FE151" i="2"/>
  <c r="FD151" i="2"/>
  <c r="FC151" i="2"/>
  <c r="FB151" i="2"/>
  <c r="FA151" i="2"/>
  <c r="EZ151" i="2"/>
  <c r="EY151" i="2"/>
  <c r="EX151" i="2"/>
  <c r="EW151" i="2"/>
  <c r="EV151" i="2"/>
  <c r="EU151" i="2"/>
  <c r="ET151" i="2"/>
  <c r="ES151" i="2"/>
  <c r="ER151" i="2"/>
  <c r="EQ151" i="2"/>
  <c r="EP151" i="2"/>
  <c r="EO151" i="2"/>
  <c r="EN151" i="2"/>
  <c r="EM151" i="2"/>
  <c r="EL151" i="2"/>
  <c r="EK151" i="2"/>
  <c r="EJ151" i="2"/>
  <c r="EI151" i="2"/>
  <c r="EH151" i="2"/>
  <c r="EG151" i="2"/>
  <c r="EF151" i="2"/>
  <c r="EE151" i="2"/>
  <c r="ED151" i="2"/>
  <c r="EC151" i="2"/>
  <c r="EB151" i="2"/>
  <c r="EA151" i="2"/>
  <c r="DZ151" i="2"/>
  <c r="DY151" i="2"/>
  <c r="DX151" i="2"/>
  <c r="DW151" i="2"/>
  <c r="DV151" i="2"/>
  <c r="DU151" i="2"/>
  <c r="DT151" i="2"/>
  <c r="DS151" i="2"/>
  <c r="DR151" i="2"/>
  <c r="DQ151" i="2"/>
  <c r="DP151" i="2"/>
  <c r="DO151" i="2"/>
  <c r="DN151" i="2"/>
  <c r="DM151" i="2"/>
  <c r="DL151" i="2"/>
  <c r="DK151" i="2"/>
  <c r="DJ151" i="2"/>
  <c r="DI151" i="2"/>
  <c r="DH151" i="2"/>
  <c r="DG151" i="2"/>
  <c r="DF151" i="2"/>
  <c r="DE151" i="2"/>
  <c r="DD151" i="2"/>
  <c r="DC151" i="2"/>
  <c r="DB151" i="2"/>
  <c r="DA151" i="2"/>
  <c r="CZ151" i="2"/>
  <c r="CY151" i="2"/>
  <c r="CX151" i="2"/>
  <c r="CW151" i="2"/>
  <c r="CV151" i="2"/>
  <c r="CU151" i="2"/>
  <c r="CT151" i="2"/>
  <c r="FV150" i="2"/>
  <c r="FU150" i="2"/>
  <c r="FT150" i="2"/>
  <c r="FS150" i="2"/>
  <c r="FR150" i="2"/>
  <c r="FQ150" i="2"/>
  <c r="FP150" i="2"/>
  <c r="FO150" i="2"/>
  <c r="FN150" i="2"/>
  <c r="FM150" i="2"/>
  <c r="FL150" i="2"/>
  <c r="FK150" i="2"/>
  <c r="FJ150" i="2"/>
  <c r="FI150" i="2"/>
  <c r="FH150" i="2"/>
  <c r="FG150" i="2"/>
  <c r="FF150" i="2"/>
  <c r="FE150" i="2"/>
  <c r="FD150" i="2"/>
  <c r="FC150" i="2"/>
  <c r="FB150" i="2"/>
  <c r="FA150" i="2"/>
  <c r="EZ150" i="2"/>
  <c r="EY150" i="2"/>
  <c r="EX150" i="2"/>
  <c r="EW150" i="2"/>
  <c r="EV150" i="2"/>
  <c r="EU150" i="2"/>
  <c r="ET150" i="2"/>
  <c r="ES150" i="2"/>
  <c r="ER150" i="2"/>
  <c r="EQ150" i="2"/>
  <c r="EP150" i="2"/>
  <c r="EO150" i="2"/>
  <c r="EN150" i="2"/>
  <c r="EM150" i="2"/>
  <c r="EL150" i="2"/>
  <c r="EK150" i="2"/>
  <c r="EJ150" i="2"/>
  <c r="EI150" i="2"/>
  <c r="EH150" i="2"/>
  <c r="EG150" i="2"/>
  <c r="EF150" i="2"/>
  <c r="EE150" i="2"/>
  <c r="ED150" i="2"/>
  <c r="EC150" i="2"/>
  <c r="EB150" i="2"/>
  <c r="EA150" i="2"/>
  <c r="DZ150" i="2"/>
  <c r="DY150" i="2"/>
  <c r="DX150" i="2"/>
  <c r="DW150" i="2"/>
  <c r="DV150" i="2"/>
  <c r="DU150" i="2"/>
  <c r="DT150" i="2"/>
  <c r="DS150" i="2"/>
  <c r="DR150" i="2"/>
  <c r="DQ150" i="2"/>
  <c r="DP150" i="2"/>
  <c r="DO150" i="2"/>
  <c r="DN150" i="2"/>
  <c r="DM150" i="2"/>
  <c r="DL150" i="2"/>
  <c r="DK150" i="2"/>
  <c r="DJ150" i="2"/>
  <c r="DI150" i="2"/>
  <c r="DH150" i="2"/>
  <c r="DG150" i="2"/>
  <c r="DF150" i="2"/>
  <c r="DE150" i="2"/>
  <c r="DD150" i="2"/>
  <c r="DC150" i="2"/>
  <c r="DB150" i="2"/>
  <c r="DA150" i="2"/>
  <c r="CZ150" i="2"/>
  <c r="CY150" i="2"/>
  <c r="CX150" i="2"/>
  <c r="CW150" i="2"/>
  <c r="CV150" i="2"/>
  <c r="CU150" i="2"/>
  <c r="CT150" i="2"/>
  <c r="FV149" i="2"/>
  <c r="FU149" i="2"/>
  <c r="FT149" i="2"/>
  <c r="FS149" i="2"/>
  <c r="FR149" i="2"/>
  <c r="FQ149" i="2"/>
  <c r="FP149" i="2"/>
  <c r="FO149" i="2"/>
  <c r="FN149" i="2"/>
  <c r="FM149" i="2"/>
  <c r="FL149" i="2"/>
  <c r="FK149" i="2"/>
  <c r="FJ149" i="2"/>
  <c r="FI149" i="2"/>
  <c r="FH149" i="2"/>
  <c r="FG149" i="2"/>
  <c r="FF149" i="2"/>
  <c r="FE149" i="2"/>
  <c r="FD149" i="2"/>
  <c r="FC149" i="2"/>
  <c r="FB149" i="2"/>
  <c r="FA149" i="2"/>
  <c r="EZ149" i="2"/>
  <c r="EY149" i="2"/>
  <c r="EX149" i="2"/>
  <c r="EW149" i="2"/>
  <c r="EV149" i="2"/>
  <c r="EU149" i="2"/>
  <c r="ET149" i="2"/>
  <c r="ES149" i="2"/>
  <c r="ER149" i="2"/>
  <c r="EQ149" i="2"/>
  <c r="EP149" i="2"/>
  <c r="EO149" i="2"/>
  <c r="EN149" i="2"/>
  <c r="EM149" i="2"/>
  <c r="EL149" i="2"/>
  <c r="EK149" i="2"/>
  <c r="EJ149" i="2"/>
  <c r="EI149" i="2"/>
  <c r="EH149" i="2"/>
  <c r="EG149" i="2"/>
  <c r="EF149" i="2"/>
  <c r="EE149" i="2"/>
  <c r="ED149" i="2"/>
  <c r="EC149" i="2"/>
  <c r="EB149" i="2"/>
  <c r="EA149" i="2"/>
  <c r="DZ149" i="2"/>
  <c r="DY149" i="2"/>
  <c r="DX149" i="2"/>
  <c r="DW149" i="2"/>
  <c r="DV149" i="2"/>
  <c r="DU149" i="2"/>
  <c r="DT149" i="2"/>
  <c r="DS149" i="2"/>
  <c r="DR149" i="2"/>
  <c r="DQ149" i="2"/>
  <c r="DP149" i="2"/>
  <c r="DO149" i="2"/>
  <c r="DN149" i="2"/>
  <c r="DM149" i="2"/>
  <c r="DL149" i="2"/>
  <c r="DK149" i="2"/>
  <c r="DJ149" i="2"/>
  <c r="DI149" i="2"/>
  <c r="DH149" i="2"/>
  <c r="DG149" i="2"/>
  <c r="DF149" i="2"/>
  <c r="DE149" i="2"/>
  <c r="DD149" i="2"/>
  <c r="DC149" i="2"/>
  <c r="DB149" i="2"/>
  <c r="DA149" i="2"/>
  <c r="CZ149" i="2"/>
  <c r="CY149" i="2"/>
  <c r="CX149" i="2"/>
  <c r="CW149" i="2"/>
  <c r="CV149" i="2"/>
  <c r="CU149" i="2"/>
  <c r="CT149" i="2"/>
  <c r="FV148" i="2"/>
  <c r="FU148" i="2"/>
  <c r="FT148" i="2"/>
  <c r="FS148" i="2"/>
  <c r="FR148" i="2"/>
  <c r="FQ148" i="2"/>
  <c r="FP148" i="2"/>
  <c r="FO148" i="2"/>
  <c r="FN148" i="2"/>
  <c r="FM148" i="2"/>
  <c r="FL148" i="2"/>
  <c r="FK148" i="2"/>
  <c r="FJ148" i="2"/>
  <c r="FI148" i="2"/>
  <c r="FH148" i="2"/>
  <c r="FG148" i="2"/>
  <c r="FF148" i="2"/>
  <c r="FE148" i="2"/>
  <c r="FD148" i="2"/>
  <c r="FC148" i="2"/>
  <c r="FB148" i="2"/>
  <c r="FA148" i="2"/>
  <c r="EZ148" i="2"/>
  <c r="EY148" i="2"/>
  <c r="EX148" i="2"/>
  <c r="EW148" i="2"/>
  <c r="EV148" i="2"/>
  <c r="EU148" i="2"/>
  <c r="ET148" i="2"/>
  <c r="ES148" i="2"/>
  <c r="ER148" i="2"/>
  <c r="EQ148" i="2"/>
  <c r="EP148" i="2"/>
  <c r="EO148" i="2"/>
  <c r="EN148" i="2"/>
  <c r="EM148" i="2"/>
  <c r="EL148" i="2"/>
  <c r="EK148" i="2"/>
  <c r="EJ148" i="2"/>
  <c r="EI148" i="2"/>
  <c r="EH148" i="2"/>
  <c r="EG148" i="2"/>
  <c r="EF148" i="2"/>
  <c r="EE148" i="2"/>
  <c r="ED148" i="2"/>
  <c r="EC148" i="2"/>
  <c r="EB148" i="2"/>
  <c r="EA148" i="2"/>
  <c r="DZ148" i="2"/>
  <c r="DY148" i="2"/>
  <c r="DX148" i="2"/>
  <c r="DW148" i="2"/>
  <c r="DV148" i="2"/>
  <c r="DU148" i="2"/>
  <c r="DT148" i="2"/>
  <c r="DS148" i="2"/>
  <c r="DR148" i="2"/>
  <c r="DQ148" i="2"/>
  <c r="DP148" i="2"/>
  <c r="DO148" i="2"/>
  <c r="DN148" i="2"/>
  <c r="DM148" i="2"/>
  <c r="DL148" i="2"/>
  <c r="DK148" i="2"/>
  <c r="DJ148" i="2"/>
  <c r="DI148" i="2"/>
  <c r="DH148" i="2"/>
  <c r="DG148" i="2"/>
  <c r="DF148" i="2"/>
  <c r="DE148" i="2"/>
  <c r="DD148" i="2"/>
  <c r="DC148" i="2"/>
  <c r="DB148" i="2"/>
  <c r="DA148" i="2"/>
  <c r="CZ148" i="2"/>
  <c r="CY148" i="2"/>
  <c r="CX148" i="2"/>
  <c r="CW148" i="2"/>
  <c r="CV148" i="2"/>
  <c r="CU148" i="2"/>
  <c r="CT148" i="2"/>
  <c r="FV147" i="2"/>
  <c r="FU147" i="2"/>
  <c r="FT147" i="2"/>
  <c r="FS147" i="2"/>
  <c r="FR147" i="2"/>
  <c r="FQ147" i="2"/>
  <c r="FP147" i="2"/>
  <c r="FO147" i="2"/>
  <c r="FN147" i="2"/>
  <c r="FM147" i="2"/>
  <c r="FL147" i="2"/>
  <c r="FK147" i="2"/>
  <c r="FJ147" i="2"/>
  <c r="FI147" i="2"/>
  <c r="FH147" i="2"/>
  <c r="FG147" i="2"/>
  <c r="FF147" i="2"/>
  <c r="FE147" i="2"/>
  <c r="FD147" i="2"/>
  <c r="FC147" i="2"/>
  <c r="FB147" i="2"/>
  <c r="FA147" i="2"/>
  <c r="EZ147" i="2"/>
  <c r="EY147" i="2"/>
  <c r="EX147" i="2"/>
  <c r="EW147" i="2"/>
  <c r="EV147" i="2"/>
  <c r="EU147" i="2"/>
  <c r="ET147" i="2"/>
  <c r="ES147" i="2"/>
  <c r="ER147" i="2"/>
  <c r="EQ147" i="2"/>
  <c r="EP147" i="2"/>
  <c r="EO147" i="2"/>
  <c r="EN147" i="2"/>
  <c r="EM147" i="2"/>
  <c r="EL147" i="2"/>
  <c r="EK147" i="2"/>
  <c r="EJ147" i="2"/>
  <c r="EI147" i="2"/>
  <c r="EH147" i="2"/>
  <c r="EG147" i="2"/>
  <c r="EF147" i="2"/>
  <c r="EE147" i="2"/>
  <c r="ED147" i="2"/>
  <c r="EC147" i="2"/>
  <c r="EB147" i="2"/>
  <c r="EA147" i="2"/>
  <c r="DZ147" i="2"/>
  <c r="DY147" i="2"/>
  <c r="DX147" i="2"/>
  <c r="DW147" i="2"/>
  <c r="DV147" i="2"/>
  <c r="DU147" i="2"/>
  <c r="DT147" i="2"/>
  <c r="DS147" i="2"/>
  <c r="DR147" i="2"/>
  <c r="DQ147" i="2"/>
  <c r="DP147" i="2"/>
  <c r="DO147" i="2"/>
  <c r="DN147" i="2"/>
  <c r="DM147" i="2"/>
  <c r="DL147" i="2"/>
  <c r="DK147" i="2"/>
  <c r="DJ147" i="2"/>
  <c r="DI147" i="2"/>
  <c r="DH147" i="2"/>
  <c r="DG147" i="2"/>
  <c r="DF147" i="2"/>
  <c r="DE147" i="2"/>
  <c r="DD147" i="2"/>
  <c r="DC147" i="2"/>
  <c r="DB147" i="2"/>
  <c r="DA147" i="2"/>
  <c r="CZ147" i="2"/>
  <c r="CY147" i="2"/>
  <c r="CX147" i="2"/>
  <c r="CW147" i="2"/>
  <c r="CV147" i="2"/>
  <c r="CU147" i="2"/>
  <c r="CT147" i="2"/>
  <c r="FV146" i="2"/>
  <c r="FU146" i="2"/>
  <c r="FT146" i="2"/>
  <c r="FS146" i="2"/>
  <c r="FR146" i="2"/>
  <c r="FQ146" i="2"/>
  <c r="FP146" i="2"/>
  <c r="FO146" i="2"/>
  <c r="FN146" i="2"/>
  <c r="FM146" i="2"/>
  <c r="FL146" i="2"/>
  <c r="FK146" i="2"/>
  <c r="FJ146" i="2"/>
  <c r="FI146" i="2"/>
  <c r="FH146" i="2"/>
  <c r="FG146" i="2"/>
  <c r="FF146" i="2"/>
  <c r="FE146" i="2"/>
  <c r="FD146" i="2"/>
  <c r="FC146" i="2"/>
  <c r="FB146" i="2"/>
  <c r="FA146" i="2"/>
  <c r="EZ146" i="2"/>
  <c r="EY146" i="2"/>
  <c r="EX146" i="2"/>
  <c r="EW146" i="2"/>
  <c r="EV146" i="2"/>
  <c r="EU146" i="2"/>
  <c r="ET146" i="2"/>
  <c r="ES146" i="2"/>
  <c r="ER146" i="2"/>
  <c r="EQ146" i="2"/>
  <c r="EP146" i="2"/>
  <c r="EO146" i="2"/>
  <c r="EN146" i="2"/>
  <c r="EM146" i="2"/>
  <c r="EL146" i="2"/>
  <c r="EK146" i="2"/>
  <c r="EJ146" i="2"/>
  <c r="EI146" i="2"/>
  <c r="EH146" i="2"/>
  <c r="EG146" i="2"/>
  <c r="EF146" i="2"/>
  <c r="EE146" i="2"/>
  <c r="ED146" i="2"/>
  <c r="EC146" i="2"/>
  <c r="EB146" i="2"/>
  <c r="EA146" i="2"/>
  <c r="DZ146" i="2"/>
  <c r="DY146" i="2"/>
  <c r="DX146" i="2"/>
  <c r="DW146" i="2"/>
  <c r="DV146" i="2"/>
  <c r="DU146" i="2"/>
  <c r="DT146" i="2"/>
  <c r="DS146" i="2"/>
  <c r="DR146" i="2"/>
  <c r="DQ146" i="2"/>
  <c r="DP146" i="2"/>
  <c r="DO146" i="2"/>
  <c r="DN146" i="2"/>
  <c r="DM146" i="2"/>
  <c r="DL146" i="2"/>
  <c r="DK146" i="2"/>
  <c r="DJ146" i="2"/>
  <c r="DI146" i="2"/>
  <c r="DH146" i="2"/>
  <c r="DG146" i="2"/>
  <c r="DF146" i="2"/>
  <c r="DE146" i="2"/>
  <c r="DD146" i="2"/>
  <c r="DC146" i="2"/>
  <c r="DB146" i="2"/>
  <c r="DA146" i="2"/>
  <c r="CZ146" i="2"/>
  <c r="CY146" i="2"/>
  <c r="CX146" i="2"/>
  <c r="CW146" i="2"/>
  <c r="CV146" i="2"/>
  <c r="CU146" i="2"/>
  <c r="CT146" i="2"/>
  <c r="FV145" i="2"/>
  <c r="FU145" i="2"/>
  <c r="FT145" i="2"/>
  <c r="FS145" i="2"/>
  <c r="FR145" i="2"/>
  <c r="FQ145" i="2"/>
  <c r="FP145" i="2"/>
  <c r="FO145" i="2"/>
  <c r="FN145" i="2"/>
  <c r="FM145" i="2"/>
  <c r="FL145" i="2"/>
  <c r="FK145" i="2"/>
  <c r="FJ145" i="2"/>
  <c r="FI145" i="2"/>
  <c r="FH145" i="2"/>
  <c r="FG145" i="2"/>
  <c r="FF145" i="2"/>
  <c r="FE145" i="2"/>
  <c r="FD145" i="2"/>
  <c r="FC145" i="2"/>
  <c r="FB145" i="2"/>
  <c r="FA145" i="2"/>
  <c r="EZ145" i="2"/>
  <c r="EY145" i="2"/>
  <c r="EX145" i="2"/>
  <c r="EW145" i="2"/>
  <c r="EV145" i="2"/>
  <c r="EU145" i="2"/>
  <c r="ET145" i="2"/>
  <c r="ES145" i="2"/>
  <c r="ER145" i="2"/>
  <c r="EQ145" i="2"/>
  <c r="EP145" i="2"/>
  <c r="EO145" i="2"/>
  <c r="EN145" i="2"/>
  <c r="EM145" i="2"/>
  <c r="EL145" i="2"/>
  <c r="EK145" i="2"/>
  <c r="EJ145" i="2"/>
  <c r="EI145" i="2"/>
  <c r="EH145" i="2"/>
  <c r="EG145" i="2"/>
  <c r="EF145" i="2"/>
  <c r="EE145" i="2"/>
  <c r="ED145" i="2"/>
  <c r="EC145" i="2"/>
  <c r="EB145" i="2"/>
  <c r="EA145" i="2"/>
  <c r="DZ145" i="2"/>
  <c r="DY145" i="2"/>
  <c r="DX145" i="2"/>
  <c r="DW145" i="2"/>
  <c r="DV145" i="2"/>
  <c r="DU145" i="2"/>
  <c r="DT145" i="2"/>
  <c r="DS145" i="2"/>
  <c r="DR145" i="2"/>
  <c r="DQ145" i="2"/>
  <c r="DP145" i="2"/>
  <c r="DO145" i="2"/>
  <c r="DN145" i="2"/>
  <c r="DM145" i="2"/>
  <c r="DL145" i="2"/>
  <c r="DK145" i="2"/>
  <c r="DJ145" i="2"/>
  <c r="DI145" i="2"/>
  <c r="DH145" i="2"/>
  <c r="DG145" i="2"/>
  <c r="DF145" i="2"/>
  <c r="DE145" i="2"/>
  <c r="DD145" i="2"/>
  <c r="DC145" i="2"/>
  <c r="DB145" i="2"/>
  <c r="DA145" i="2"/>
  <c r="CZ145" i="2"/>
  <c r="CY145" i="2"/>
  <c r="CX145" i="2"/>
  <c r="CW145" i="2"/>
  <c r="CV145" i="2"/>
  <c r="CU145" i="2"/>
  <c r="CT145" i="2"/>
  <c r="FV144" i="2"/>
  <c r="FU144" i="2"/>
  <c r="FT144" i="2"/>
  <c r="FS144" i="2"/>
  <c r="FR144" i="2"/>
  <c r="FQ144" i="2"/>
  <c r="FP144" i="2"/>
  <c r="FO144" i="2"/>
  <c r="FN144" i="2"/>
  <c r="FM144" i="2"/>
  <c r="FL144" i="2"/>
  <c r="FK144" i="2"/>
  <c r="FJ144" i="2"/>
  <c r="FI144" i="2"/>
  <c r="FH144" i="2"/>
  <c r="FG144" i="2"/>
  <c r="FF144" i="2"/>
  <c r="FE144" i="2"/>
  <c r="FD144" i="2"/>
  <c r="FC144" i="2"/>
  <c r="FB144" i="2"/>
  <c r="FA144" i="2"/>
  <c r="EZ144" i="2"/>
  <c r="EY144" i="2"/>
  <c r="EX144" i="2"/>
  <c r="EW144" i="2"/>
  <c r="EV144" i="2"/>
  <c r="EU144" i="2"/>
  <c r="ET144" i="2"/>
  <c r="ES144" i="2"/>
  <c r="ER144" i="2"/>
  <c r="EQ144" i="2"/>
  <c r="EP144" i="2"/>
  <c r="EO144" i="2"/>
  <c r="EN144" i="2"/>
  <c r="EM144" i="2"/>
  <c r="EL144" i="2"/>
  <c r="EK144" i="2"/>
  <c r="EJ144" i="2"/>
  <c r="EI144" i="2"/>
  <c r="EH144" i="2"/>
  <c r="EG144" i="2"/>
  <c r="EF144" i="2"/>
  <c r="EE144" i="2"/>
  <c r="ED144" i="2"/>
  <c r="EC144" i="2"/>
  <c r="EB144" i="2"/>
  <c r="EA144" i="2"/>
  <c r="DZ144" i="2"/>
  <c r="DY144" i="2"/>
  <c r="DX144" i="2"/>
  <c r="DW144" i="2"/>
  <c r="DV144" i="2"/>
  <c r="DU144" i="2"/>
  <c r="DT144" i="2"/>
  <c r="DS144" i="2"/>
  <c r="DR144" i="2"/>
  <c r="DQ144" i="2"/>
  <c r="DP144" i="2"/>
  <c r="DO144" i="2"/>
  <c r="DN144" i="2"/>
  <c r="DM144" i="2"/>
  <c r="DL144" i="2"/>
  <c r="DK144" i="2"/>
  <c r="DJ144" i="2"/>
  <c r="DI144" i="2"/>
  <c r="DH144" i="2"/>
  <c r="DG144" i="2"/>
  <c r="DF144" i="2"/>
  <c r="DE144" i="2"/>
  <c r="DD144" i="2"/>
  <c r="DC144" i="2"/>
  <c r="DB144" i="2"/>
  <c r="DA144" i="2"/>
  <c r="CZ144" i="2"/>
  <c r="CY144" i="2"/>
  <c r="CX144" i="2"/>
  <c r="CW144" i="2"/>
  <c r="CV144" i="2"/>
  <c r="CU144" i="2"/>
  <c r="CT144" i="2"/>
  <c r="FV143" i="2"/>
  <c r="FU143" i="2"/>
  <c r="FT143" i="2"/>
  <c r="FS143" i="2"/>
  <c r="FR143" i="2"/>
  <c r="FQ143" i="2"/>
  <c r="FP143" i="2"/>
  <c r="FO143" i="2"/>
  <c r="FN143" i="2"/>
  <c r="FM143" i="2"/>
  <c r="FL143" i="2"/>
  <c r="FK143" i="2"/>
  <c r="FJ143" i="2"/>
  <c r="FI143" i="2"/>
  <c r="FH143" i="2"/>
  <c r="FG143" i="2"/>
  <c r="FF143" i="2"/>
  <c r="FE143" i="2"/>
  <c r="FD143" i="2"/>
  <c r="FC143" i="2"/>
  <c r="FB143" i="2"/>
  <c r="FA143" i="2"/>
  <c r="EZ143" i="2"/>
  <c r="EY143" i="2"/>
  <c r="EX143" i="2"/>
  <c r="EW143" i="2"/>
  <c r="EV143" i="2"/>
  <c r="EU143" i="2"/>
  <c r="ET143" i="2"/>
  <c r="ES143" i="2"/>
  <c r="ER143" i="2"/>
  <c r="EQ143" i="2"/>
  <c r="EP143" i="2"/>
  <c r="EO143" i="2"/>
  <c r="EN143" i="2"/>
  <c r="EM143" i="2"/>
  <c r="EL143" i="2"/>
  <c r="EK143" i="2"/>
  <c r="EJ143" i="2"/>
  <c r="EI143" i="2"/>
  <c r="EH143" i="2"/>
  <c r="EG143" i="2"/>
  <c r="EF143" i="2"/>
  <c r="EE143" i="2"/>
  <c r="ED143" i="2"/>
  <c r="EC143" i="2"/>
  <c r="EB143" i="2"/>
  <c r="EA143" i="2"/>
  <c r="DZ143" i="2"/>
  <c r="DY143" i="2"/>
  <c r="DX143" i="2"/>
  <c r="DW143" i="2"/>
  <c r="DV143" i="2"/>
  <c r="DU143" i="2"/>
  <c r="DT143" i="2"/>
  <c r="DS143" i="2"/>
  <c r="DR143" i="2"/>
  <c r="DQ143" i="2"/>
  <c r="DP143" i="2"/>
  <c r="DO143" i="2"/>
  <c r="DN143" i="2"/>
  <c r="DM143" i="2"/>
  <c r="DL143" i="2"/>
  <c r="DK143" i="2"/>
  <c r="DJ143" i="2"/>
  <c r="DI143" i="2"/>
  <c r="DH143" i="2"/>
  <c r="DG143" i="2"/>
  <c r="DF143" i="2"/>
  <c r="DE143" i="2"/>
  <c r="DD143" i="2"/>
  <c r="DC143" i="2"/>
  <c r="DB143" i="2"/>
  <c r="DA143" i="2"/>
  <c r="CZ143" i="2"/>
  <c r="CY143" i="2"/>
  <c r="CX143" i="2"/>
  <c r="CW143" i="2"/>
  <c r="CV143" i="2"/>
  <c r="CU143" i="2"/>
  <c r="CT143" i="2"/>
  <c r="FV142" i="2"/>
  <c r="FU142" i="2"/>
  <c r="FT142" i="2"/>
  <c r="FS142" i="2"/>
  <c r="FR142" i="2"/>
  <c r="FQ142" i="2"/>
  <c r="FP142" i="2"/>
  <c r="FO142" i="2"/>
  <c r="FN142" i="2"/>
  <c r="FM142" i="2"/>
  <c r="FL142" i="2"/>
  <c r="FK142" i="2"/>
  <c r="FJ142" i="2"/>
  <c r="FI142" i="2"/>
  <c r="FH142" i="2"/>
  <c r="FG142" i="2"/>
  <c r="FF142" i="2"/>
  <c r="FE142" i="2"/>
  <c r="FD142" i="2"/>
  <c r="FC142" i="2"/>
  <c r="FB142" i="2"/>
  <c r="FA142" i="2"/>
  <c r="EZ142" i="2"/>
  <c r="EY142" i="2"/>
  <c r="EX142" i="2"/>
  <c r="EW142" i="2"/>
  <c r="EV142" i="2"/>
  <c r="EU142" i="2"/>
  <c r="ET142" i="2"/>
  <c r="ES142" i="2"/>
  <c r="ER142" i="2"/>
  <c r="EQ142" i="2"/>
  <c r="EP142" i="2"/>
  <c r="EO142" i="2"/>
  <c r="EN142" i="2"/>
  <c r="EM142" i="2"/>
  <c r="EL142" i="2"/>
  <c r="EK142" i="2"/>
  <c r="EJ142" i="2"/>
  <c r="EI142" i="2"/>
  <c r="EH142" i="2"/>
  <c r="EG142" i="2"/>
  <c r="EF142" i="2"/>
  <c r="EE142" i="2"/>
  <c r="ED142" i="2"/>
  <c r="EC142" i="2"/>
  <c r="EB142" i="2"/>
  <c r="EA142" i="2"/>
  <c r="DZ142" i="2"/>
  <c r="DY142" i="2"/>
  <c r="DX142" i="2"/>
  <c r="DW142" i="2"/>
  <c r="DV142" i="2"/>
  <c r="DU142" i="2"/>
  <c r="DT142" i="2"/>
  <c r="DS142" i="2"/>
  <c r="DR142" i="2"/>
  <c r="DQ142" i="2"/>
  <c r="DP142" i="2"/>
  <c r="DO142" i="2"/>
  <c r="DN142" i="2"/>
  <c r="DM142" i="2"/>
  <c r="DL142" i="2"/>
  <c r="DK142" i="2"/>
  <c r="DJ142" i="2"/>
  <c r="DI142" i="2"/>
  <c r="DH142" i="2"/>
  <c r="DG142" i="2"/>
  <c r="DF142" i="2"/>
  <c r="DE142" i="2"/>
  <c r="DD142" i="2"/>
  <c r="DC142" i="2"/>
  <c r="DB142" i="2"/>
  <c r="DA142" i="2"/>
  <c r="CZ142" i="2"/>
  <c r="CY142" i="2"/>
  <c r="CX142" i="2"/>
  <c r="CW142" i="2"/>
  <c r="CV142" i="2"/>
  <c r="CU142" i="2"/>
  <c r="CT142" i="2"/>
  <c r="FV141" i="2"/>
  <c r="FU141" i="2"/>
  <c r="FT141" i="2"/>
  <c r="FS141" i="2"/>
  <c r="FR141" i="2"/>
  <c r="FQ141" i="2"/>
  <c r="FP141" i="2"/>
  <c r="FO141" i="2"/>
  <c r="FN141" i="2"/>
  <c r="FM141" i="2"/>
  <c r="FL141" i="2"/>
  <c r="FK141" i="2"/>
  <c r="FJ141" i="2"/>
  <c r="FI141" i="2"/>
  <c r="FH141" i="2"/>
  <c r="FG141" i="2"/>
  <c r="FF141" i="2"/>
  <c r="FE141" i="2"/>
  <c r="FD141" i="2"/>
  <c r="FC141" i="2"/>
  <c r="FB141" i="2"/>
  <c r="FA141" i="2"/>
  <c r="EZ141" i="2"/>
  <c r="EY141" i="2"/>
  <c r="EX141" i="2"/>
  <c r="EW141" i="2"/>
  <c r="EV141" i="2"/>
  <c r="EU141" i="2"/>
  <c r="ET141" i="2"/>
  <c r="ES141" i="2"/>
  <c r="ER141" i="2"/>
  <c r="EQ141" i="2"/>
  <c r="EP141" i="2"/>
  <c r="EO141" i="2"/>
  <c r="EN141" i="2"/>
  <c r="EM141" i="2"/>
  <c r="EL141" i="2"/>
  <c r="EK141" i="2"/>
  <c r="EJ141" i="2"/>
  <c r="EI141" i="2"/>
  <c r="EH141" i="2"/>
  <c r="EG141" i="2"/>
  <c r="EF141" i="2"/>
  <c r="EE141" i="2"/>
  <c r="ED141" i="2"/>
  <c r="EC141" i="2"/>
  <c r="EB141" i="2"/>
  <c r="EA141" i="2"/>
  <c r="DZ141" i="2"/>
  <c r="DY141" i="2"/>
  <c r="DX141" i="2"/>
  <c r="DW141" i="2"/>
  <c r="DV141" i="2"/>
  <c r="DU141" i="2"/>
  <c r="DT141" i="2"/>
  <c r="DS141" i="2"/>
  <c r="DR141" i="2"/>
  <c r="DQ141" i="2"/>
  <c r="DP141" i="2"/>
  <c r="DO141" i="2"/>
  <c r="DN141" i="2"/>
  <c r="DM141" i="2"/>
  <c r="DL141" i="2"/>
  <c r="DK141" i="2"/>
  <c r="DJ141" i="2"/>
  <c r="DI141" i="2"/>
  <c r="DH141" i="2"/>
  <c r="DG141" i="2"/>
  <c r="DF141" i="2"/>
  <c r="DE141" i="2"/>
  <c r="DD141" i="2"/>
  <c r="DC141" i="2"/>
  <c r="DB141" i="2"/>
  <c r="DA141" i="2"/>
  <c r="CZ141" i="2"/>
  <c r="CY141" i="2"/>
  <c r="CX141" i="2"/>
  <c r="CW141" i="2"/>
  <c r="CV141" i="2"/>
  <c r="CU141" i="2"/>
  <c r="CT141" i="2"/>
  <c r="FV140" i="2"/>
  <c r="FU140" i="2"/>
  <c r="FT140" i="2"/>
  <c r="FS140" i="2"/>
  <c r="FR140" i="2"/>
  <c r="FQ140" i="2"/>
  <c r="FP140" i="2"/>
  <c r="FO140" i="2"/>
  <c r="FN140" i="2"/>
  <c r="FM140" i="2"/>
  <c r="FL140" i="2"/>
  <c r="FK140" i="2"/>
  <c r="FJ140" i="2"/>
  <c r="FI140" i="2"/>
  <c r="FH140" i="2"/>
  <c r="FG140" i="2"/>
  <c r="FF140" i="2"/>
  <c r="FE140" i="2"/>
  <c r="FD140" i="2"/>
  <c r="FC140" i="2"/>
  <c r="FB140" i="2"/>
  <c r="FA140" i="2"/>
  <c r="EZ140" i="2"/>
  <c r="EY140" i="2"/>
  <c r="EX140" i="2"/>
  <c r="EW140" i="2"/>
  <c r="EV140" i="2"/>
  <c r="EU140" i="2"/>
  <c r="ET140" i="2"/>
  <c r="ES140" i="2"/>
  <c r="ER140" i="2"/>
  <c r="EQ140" i="2"/>
  <c r="EP140" i="2"/>
  <c r="EO140" i="2"/>
  <c r="EN140" i="2"/>
  <c r="EM140" i="2"/>
  <c r="EL140" i="2"/>
  <c r="EK140" i="2"/>
  <c r="EJ140" i="2"/>
  <c r="EI140" i="2"/>
  <c r="EH140" i="2"/>
  <c r="EG140" i="2"/>
  <c r="EF140" i="2"/>
  <c r="EE140" i="2"/>
  <c r="ED140" i="2"/>
  <c r="EC140" i="2"/>
  <c r="EB140" i="2"/>
  <c r="EA140" i="2"/>
  <c r="DZ140" i="2"/>
  <c r="DY140" i="2"/>
  <c r="DX140" i="2"/>
  <c r="DW140" i="2"/>
  <c r="DV140" i="2"/>
  <c r="DU140" i="2"/>
  <c r="DT140" i="2"/>
  <c r="DS140" i="2"/>
  <c r="DR140" i="2"/>
  <c r="DQ140" i="2"/>
  <c r="DP140" i="2"/>
  <c r="DO140" i="2"/>
  <c r="DN140" i="2"/>
  <c r="DM140" i="2"/>
  <c r="DL140" i="2"/>
  <c r="DK140" i="2"/>
  <c r="DJ140" i="2"/>
  <c r="DI140" i="2"/>
  <c r="DH140" i="2"/>
  <c r="DG140" i="2"/>
  <c r="DF140" i="2"/>
  <c r="DE140" i="2"/>
  <c r="DD140" i="2"/>
  <c r="DC140" i="2"/>
  <c r="DB140" i="2"/>
  <c r="DA140" i="2"/>
  <c r="CZ140" i="2"/>
  <c r="CY140" i="2"/>
  <c r="CX140" i="2"/>
  <c r="CW140" i="2"/>
  <c r="CV140" i="2"/>
  <c r="CU140" i="2"/>
  <c r="CT140" i="2"/>
  <c r="FV139" i="2"/>
  <c r="FU139" i="2"/>
  <c r="FT139" i="2"/>
  <c r="FS139" i="2"/>
  <c r="FR139" i="2"/>
  <c r="FQ139" i="2"/>
  <c r="FP139" i="2"/>
  <c r="FO139" i="2"/>
  <c r="FN139" i="2"/>
  <c r="FM139" i="2"/>
  <c r="FL139" i="2"/>
  <c r="FK139" i="2"/>
  <c r="FJ139" i="2"/>
  <c r="FI139" i="2"/>
  <c r="FH139" i="2"/>
  <c r="FG139" i="2"/>
  <c r="FF139" i="2"/>
  <c r="FE139" i="2"/>
  <c r="FD139" i="2"/>
  <c r="FC139" i="2"/>
  <c r="FB139" i="2"/>
  <c r="FA139" i="2"/>
  <c r="EZ139" i="2"/>
  <c r="EY139" i="2"/>
  <c r="EX139" i="2"/>
  <c r="EW139" i="2"/>
  <c r="EV139" i="2"/>
  <c r="EU139" i="2"/>
  <c r="ET139" i="2"/>
  <c r="ES139" i="2"/>
  <c r="ER139" i="2"/>
  <c r="EQ139" i="2"/>
  <c r="EP139" i="2"/>
  <c r="EO139" i="2"/>
  <c r="EN139" i="2"/>
  <c r="EM139" i="2"/>
  <c r="EL139" i="2"/>
  <c r="EK139" i="2"/>
  <c r="EJ139" i="2"/>
  <c r="EI139" i="2"/>
  <c r="EH139" i="2"/>
  <c r="EG139" i="2"/>
  <c r="EF139" i="2"/>
  <c r="EE139" i="2"/>
  <c r="ED139" i="2"/>
  <c r="EC139" i="2"/>
  <c r="EB139" i="2"/>
  <c r="EA139" i="2"/>
  <c r="DZ139" i="2"/>
  <c r="DY139" i="2"/>
  <c r="DX139" i="2"/>
  <c r="DW139" i="2"/>
  <c r="DV139" i="2"/>
  <c r="DU139" i="2"/>
  <c r="DT139" i="2"/>
  <c r="DS139" i="2"/>
  <c r="DR139" i="2"/>
  <c r="DQ139" i="2"/>
  <c r="DP139" i="2"/>
  <c r="DO139" i="2"/>
  <c r="DN139" i="2"/>
  <c r="DM139" i="2"/>
  <c r="DL139" i="2"/>
  <c r="DK139" i="2"/>
  <c r="DJ139" i="2"/>
  <c r="DI139" i="2"/>
  <c r="DH139" i="2"/>
  <c r="DG139" i="2"/>
  <c r="DF139" i="2"/>
  <c r="DE139" i="2"/>
  <c r="DD139" i="2"/>
  <c r="DC139" i="2"/>
  <c r="DB139" i="2"/>
  <c r="DA139" i="2"/>
  <c r="CZ139" i="2"/>
  <c r="CY139" i="2"/>
  <c r="CX139" i="2"/>
  <c r="CW139" i="2"/>
  <c r="CV139" i="2"/>
  <c r="CU139" i="2"/>
  <c r="CT139" i="2"/>
  <c r="FV138" i="2"/>
  <c r="FU138" i="2"/>
  <c r="FT138" i="2"/>
  <c r="FS138" i="2"/>
  <c r="FR138" i="2"/>
  <c r="FQ138" i="2"/>
  <c r="FP138" i="2"/>
  <c r="FO138" i="2"/>
  <c r="FN138" i="2"/>
  <c r="FM138" i="2"/>
  <c r="FL138" i="2"/>
  <c r="FK138" i="2"/>
  <c r="FJ138" i="2"/>
  <c r="FI138" i="2"/>
  <c r="FH138" i="2"/>
  <c r="FG138" i="2"/>
  <c r="FF138" i="2"/>
  <c r="FE138" i="2"/>
  <c r="FD138" i="2"/>
  <c r="FC138" i="2"/>
  <c r="FB138" i="2"/>
  <c r="FA138" i="2"/>
  <c r="EZ138" i="2"/>
  <c r="EY138" i="2"/>
  <c r="EX138" i="2"/>
  <c r="EW138" i="2"/>
  <c r="EV138" i="2"/>
  <c r="EU138" i="2"/>
  <c r="ET138" i="2"/>
  <c r="ES138" i="2"/>
  <c r="ER138" i="2"/>
  <c r="EQ138" i="2"/>
  <c r="EP138" i="2"/>
  <c r="EO138" i="2"/>
  <c r="EN138" i="2"/>
  <c r="EM138" i="2"/>
  <c r="EL138" i="2"/>
  <c r="EK138" i="2"/>
  <c r="EJ138" i="2"/>
  <c r="EI138" i="2"/>
  <c r="EH138" i="2"/>
  <c r="EG138" i="2"/>
  <c r="EF138" i="2"/>
  <c r="EE138" i="2"/>
  <c r="ED138" i="2"/>
  <c r="EC138" i="2"/>
  <c r="EB138" i="2"/>
  <c r="EA138" i="2"/>
  <c r="DZ138" i="2"/>
  <c r="DY138" i="2"/>
  <c r="DX138" i="2"/>
  <c r="DW138" i="2"/>
  <c r="DV138" i="2"/>
  <c r="DU138" i="2"/>
  <c r="DT138" i="2"/>
  <c r="DS138" i="2"/>
  <c r="DR138" i="2"/>
  <c r="DQ138" i="2"/>
  <c r="DP138" i="2"/>
  <c r="DO138" i="2"/>
  <c r="DN138" i="2"/>
  <c r="DM138" i="2"/>
  <c r="DL138" i="2"/>
  <c r="DK138" i="2"/>
  <c r="DJ138" i="2"/>
  <c r="DI138" i="2"/>
  <c r="DH138" i="2"/>
  <c r="DG138" i="2"/>
  <c r="DF138" i="2"/>
  <c r="DE138" i="2"/>
  <c r="DD138" i="2"/>
  <c r="DC138" i="2"/>
  <c r="DB138" i="2"/>
  <c r="DA138" i="2"/>
  <c r="CZ138" i="2"/>
  <c r="CY138" i="2"/>
  <c r="CX138" i="2"/>
  <c r="CW138" i="2"/>
  <c r="CV138" i="2"/>
  <c r="CU138" i="2"/>
  <c r="CT138" i="2"/>
  <c r="FV137" i="2"/>
  <c r="FU137" i="2"/>
  <c r="FT137" i="2"/>
  <c r="FS137" i="2"/>
  <c r="FR137" i="2"/>
  <c r="FQ137" i="2"/>
  <c r="FP137" i="2"/>
  <c r="FO137" i="2"/>
  <c r="FN137" i="2"/>
  <c r="FM137" i="2"/>
  <c r="FL137" i="2"/>
  <c r="FK137" i="2"/>
  <c r="FJ137" i="2"/>
  <c r="FI137" i="2"/>
  <c r="FH137" i="2"/>
  <c r="FG137" i="2"/>
  <c r="FF137" i="2"/>
  <c r="FE137" i="2"/>
  <c r="FD137" i="2"/>
  <c r="FC137" i="2"/>
  <c r="FB137" i="2"/>
  <c r="FA137" i="2"/>
  <c r="EZ137" i="2"/>
  <c r="EY137" i="2"/>
  <c r="EX137" i="2"/>
  <c r="EW137" i="2"/>
  <c r="EV137" i="2"/>
  <c r="EU137" i="2"/>
  <c r="ET137" i="2"/>
  <c r="ES137" i="2"/>
  <c r="ER137" i="2"/>
  <c r="EQ137" i="2"/>
  <c r="EP137" i="2"/>
  <c r="EO137" i="2"/>
  <c r="EN137" i="2"/>
  <c r="EM137" i="2"/>
  <c r="EL137" i="2"/>
  <c r="EK137" i="2"/>
  <c r="EJ137" i="2"/>
  <c r="EI137" i="2"/>
  <c r="EH137" i="2"/>
  <c r="EG137" i="2"/>
  <c r="EF137" i="2"/>
  <c r="EE137" i="2"/>
  <c r="ED137" i="2"/>
  <c r="EC137" i="2"/>
  <c r="EB137" i="2"/>
  <c r="EA137" i="2"/>
  <c r="DZ137" i="2"/>
  <c r="DY137" i="2"/>
  <c r="DX137" i="2"/>
  <c r="DW137" i="2"/>
  <c r="DV137" i="2"/>
  <c r="DU137" i="2"/>
  <c r="DT137" i="2"/>
  <c r="DS137" i="2"/>
  <c r="DR137" i="2"/>
  <c r="DQ137" i="2"/>
  <c r="DP137" i="2"/>
  <c r="DO137" i="2"/>
  <c r="DN137" i="2"/>
  <c r="DM137" i="2"/>
  <c r="DL137" i="2"/>
  <c r="DK137" i="2"/>
  <c r="DJ137" i="2"/>
  <c r="DI137" i="2"/>
  <c r="DH137" i="2"/>
  <c r="DG137" i="2"/>
  <c r="DF137" i="2"/>
  <c r="DE137" i="2"/>
  <c r="DD137" i="2"/>
  <c r="DC137" i="2"/>
  <c r="DB137" i="2"/>
  <c r="DA137" i="2"/>
  <c r="CZ137" i="2"/>
  <c r="CY137" i="2"/>
  <c r="CX137" i="2"/>
  <c r="CW137" i="2"/>
  <c r="CV137" i="2"/>
  <c r="CU137" i="2"/>
  <c r="CT137" i="2"/>
  <c r="FV136" i="2"/>
  <c r="FU136" i="2"/>
  <c r="FT136" i="2"/>
  <c r="FS136" i="2"/>
  <c r="FR136" i="2"/>
  <c r="FQ136" i="2"/>
  <c r="FP136" i="2"/>
  <c r="FO136" i="2"/>
  <c r="FN136" i="2"/>
  <c r="FM136" i="2"/>
  <c r="FL136" i="2"/>
  <c r="FK136" i="2"/>
  <c r="FJ136" i="2"/>
  <c r="FI136" i="2"/>
  <c r="FH136" i="2"/>
  <c r="FG136" i="2"/>
  <c r="FF136" i="2"/>
  <c r="FE136" i="2"/>
  <c r="FD136" i="2"/>
  <c r="FC136" i="2"/>
  <c r="FB136" i="2"/>
  <c r="FA136" i="2"/>
  <c r="EZ136" i="2"/>
  <c r="EY136" i="2"/>
  <c r="EX136" i="2"/>
  <c r="EW136" i="2"/>
  <c r="EV136" i="2"/>
  <c r="EU136" i="2"/>
  <c r="ET136" i="2"/>
  <c r="ES136" i="2"/>
  <c r="ER136" i="2"/>
  <c r="EQ136" i="2"/>
  <c r="EP136" i="2"/>
  <c r="EO136" i="2"/>
  <c r="EN136" i="2"/>
  <c r="EM136" i="2"/>
  <c r="EL136" i="2"/>
  <c r="EK136" i="2"/>
  <c r="EJ136" i="2"/>
  <c r="EI136" i="2"/>
  <c r="EH136" i="2"/>
  <c r="EG136" i="2"/>
  <c r="EF136" i="2"/>
  <c r="EE136" i="2"/>
  <c r="ED136" i="2"/>
  <c r="EC136" i="2"/>
  <c r="EB136" i="2"/>
  <c r="EA136" i="2"/>
  <c r="DZ136" i="2"/>
  <c r="DY136" i="2"/>
  <c r="DX136" i="2"/>
  <c r="DW136" i="2"/>
  <c r="DV136" i="2"/>
  <c r="DU136" i="2"/>
  <c r="DT136" i="2"/>
  <c r="DS136" i="2"/>
  <c r="DR136" i="2"/>
  <c r="DQ136" i="2"/>
  <c r="DP136" i="2"/>
  <c r="DO136" i="2"/>
  <c r="DN136" i="2"/>
  <c r="DM136" i="2"/>
  <c r="DL136" i="2"/>
  <c r="DK136" i="2"/>
  <c r="DJ136" i="2"/>
  <c r="DI136" i="2"/>
  <c r="DH136" i="2"/>
  <c r="DG136" i="2"/>
  <c r="DF136" i="2"/>
  <c r="DE136" i="2"/>
  <c r="DD136" i="2"/>
  <c r="DC136" i="2"/>
  <c r="DB136" i="2"/>
  <c r="DA136" i="2"/>
  <c r="CZ136" i="2"/>
  <c r="CY136" i="2"/>
  <c r="CX136" i="2"/>
  <c r="CW136" i="2"/>
  <c r="CV136" i="2"/>
  <c r="CU136" i="2"/>
  <c r="CT136" i="2"/>
  <c r="FV135" i="2"/>
  <c r="FU135" i="2"/>
  <c r="FT135" i="2"/>
  <c r="FS135" i="2"/>
  <c r="FR135" i="2"/>
  <c r="FQ135" i="2"/>
  <c r="FP135" i="2"/>
  <c r="FO135" i="2"/>
  <c r="FN135" i="2"/>
  <c r="FM135" i="2"/>
  <c r="FL135" i="2"/>
  <c r="FK135" i="2"/>
  <c r="FJ135" i="2"/>
  <c r="FI135" i="2"/>
  <c r="FH135" i="2"/>
  <c r="FG135" i="2"/>
  <c r="FF135" i="2"/>
  <c r="FE135" i="2"/>
  <c r="FD135" i="2"/>
  <c r="FC135" i="2"/>
  <c r="FB135" i="2"/>
  <c r="FA135" i="2"/>
  <c r="EZ135" i="2"/>
  <c r="EY135" i="2"/>
  <c r="EX135" i="2"/>
  <c r="EW135" i="2"/>
  <c r="EV135" i="2"/>
  <c r="EU135" i="2"/>
  <c r="ET135" i="2"/>
  <c r="ES135" i="2"/>
  <c r="ER135" i="2"/>
  <c r="EQ135" i="2"/>
  <c r="EP135" i="2"/>
  <c r="EO135" i="2"/>
  <c r="EN135" i="2"/>
  <c r="EM135" i="2"/>
  <c r="EL135" i="2"/>
  <c r="EK135" i="2"/>
  <c r="EJ135" i="2"/>
  <c r="EI135" i="2"/>
  <c r="EH135" i="2"/>
  <c r="EG135" i="2"/>
  <c r="EF135" i="2"/>
  <c r="EE135" i="2"/>
  <c r="ED135" i="2"/>
  <c r="EC135" i="2"/>
  <c r="EB135" i="2"/>
  <c r="EA135" i="2"/>
  <c r="DZ135" i="2"/>
  <c r="DY135" i="2"/>
  <c r="DX135" i="2"/>
  <c r="DW135" i="2"/>
  <c r="DV135" i="2"/>
  <c r="DU135" i="2"/>
  <c r="DT135" i="2"/>
  <c r="DS135" i="2"/>
  <c r="DR135" i="2"/>
  <c r="DQ135" i="2"/>
  <c r="DP135" i="2"/>
  <c r="DO135" i="2"/>
  <c r="DN135" i="2"/>
  <c r="DM135" i="2"/>
  <c r="DL135" i="2"/>
  <c r="DK135" i="2"/>
  <c r="DJ135" i="2"/>
  <c r="DI135" i="2"/>
  <c r="DH135" i="2"/>
  <c r="DG135" i="2"/>
  <c r="DF135" i="2"/>
  <c r="DE135" i="2"/>
  <c r="DD135" i="2"/>
  <c r="DC135" i="2"/>
  <c r="DB135" i="2"/>
  <c r="DA135" i="2"/>
  <c r="CZ135" i="2"/>
  <c r="CY135" i="2"/>
  <c r="CX135" i="2"/>
  <c r="CW135" i="2"/>
  <c r="CV135" i="2"/>
  <c r="CU135" i="2"/>
  <c r="CT135" i="2"/>
  <c r="FV134" i="2"/>
  <c r="FU134" i="2"/>
  <c r="FT134" i="2"/>
  <c r="FS134" i="2"/>
  <c r="FR134" i="2"/>
  <c r="FQ134" i="2"/>
  <c r="FP134" i="2"/>
  <c r="FO134" i="2"/>
  <c r="FN134" i="2"/>
  <c r="FM134" i="2"/>
  <c r="FL134" i="2"/>
  <c r="FK134" i="2"/>
  <c r="FJ134" i="2"/>
  <c r="FI134" i="2"/>
  <c r="FH134" i="2"/>
  <c r="FG134" i="2"/>
  <c r="FF134" i="2"/>
  <c r="FE134" i="2"/>
  <c r="FD134" i="2"/>
  <c r="FC134" i="2"/>
  <c r="FB134" i="2"/>
  <c r="FA134" i="2"/>
  <c r="EZ134" i="2"/>
  <c r="EY134" i="2"/>
  <c r="EX134" i="2"/>
  <c r="EW134" i="2"/>
  <c r="EV134" i="2"/>
  <c r="EU134" i="2"/>
  <c r="ET134" i="2"/>
  <c r="ES134" i="2"/>
  <c r="ER134" i="2"/>
  <c r="EQ134" i="2"/>
  <c r="EP134" i="2"/>
  <c r="EO134" i="2"/>
  <c r="EN134" i="2"/>
  <c r="EM134" i="2"/>
  <c r="EL134" i="2"/>
  <c r="EK134" i="2"/>
  <c r="EJ134" i="2"/>
  <c r="EI134" i="2"/>
  <c r="EH134" i="2"/>
  <c r="EG134" i="2"/>
  <c r="EF134" i="2"/>
  <c r="EE134" i="2"/>
  <c r="ED134" i="2"/>
  <c r="EC134" i="2"/>
  <c r="EB134" i="2"/>
  <c r="EA134" i="2"/>
  <c r="DZ134" i="2"/>
  <c r="DY134" i="2"/>
  <c r="DX134" i="2"/>
  <c r="DW134" i="2"/>
  <c r="DV134" i="2"/>
  <c r="DU134" i="2"/>
  <c r="DT134" i="2"/>
  <c r="DS134" i="2"/>
  <c r="DR134" i="2"/>
  <c r="DQ134" i="2"/>
  <c r="DP134" i="2"/>
  <c r="DO134" i="2"/>
  <c r="DN134" i="2"/>
  <c r="DM134" i="2"/>
  <c r="DL134" i="2"/>
  <c r="DK134" i="2"/>
  <c r="DJ134" i="2"/>
  <c r="DI134" i="2"/>
  <c r="DH134" i="2"/>
  <c r="DG134" i="2"/>
  <c r="DF134" i="2"/>
  <c r="DE134" i="2"/>
  <c r="DD134" i="2"/>
  <c r="DC134" i="2"/>
  <c r="DB134" i="2"/>
  <c r="DA134" i="2"/>
  <c r="CZ134" i="2"/>
  <c r="CY134" i="2"/>
  <c r="CX134" i="2"/>
  <c r="CW134" i="2"/>
  <c r="CV134" i="2"/>
  <c r="CU134" i="2"/>
  <c r="CT134" i="2"/>
  <c r="FV133" i="2"/>
  <c r="FU133" i="2"/>
  <c r="FT133" i="2"/>
  <c r="FS133" i="2"/>
  <c r="FR133" i="2"/>
  <c r="FQ133" i="2"/>
  <c r="FP133" i="2"/>
  <c r="FO133" i="2"/>
  <c r="FN133" i="2"/>
  <c r="FM133" i="2"/>
  <c r="FL133" i="2"/>
  <c r="FK133" i="2"/>
  <c r="FJ133" i="2"/>
  <c r="FI133" i="2"/>
  <c r="FH133" i="2"/>
  <c r="FG133" i="2"/>
  <c r="FF133" i="2"/>
  <c r="FE133" i="2"/>
  <c r="FD133" i="2"/>
  <c r="FC133" i="2"/>
  <c r="FB133" i="2"/>
  <c r="FA133" i="2"/>
  <c r="EZ133" i="2"/>
  <c r="EY133" i="2"/>
  <c r="EX133" i="2"/>
  <c r="EW133" i="2"/>
  <c r="EV133" i="2"/>
  <c r="EU133" i="2"/>
  <c r="ET133" i="2"/>
  <c r="ES133" i="2"/>
  <c r="ER133" i="2"/>
  <c r="EQ133" i="2"/>
  <c r="EP133" i="2"/>
  <c r="EO133" i="2"/>
  <c r="EN133" i="2"/>
  <c r="EM133" i="2"/>
  <c r="EL133" i="2"/>
  <c r="EK133" i="2"/>
  <c r="EJ133" i="2"/>
  <c r="EI133" i="2"/>
  <c r="EH133" i="2"/>
  <c r="EG133" i="2"/>
  <c r="EF133" i="2"/>
  <c r="EE133" i="2"/>
  <c r="ED133" i="2"/>
  <c r="EC133" i="2"/>
  <c r="EB133" i="2"/>
  <c r="EA133" i="2"/>
  <c r="DZ133" i="2"/>
  <c r="DY133" i="2"/>
  <c r="DX133" i="2"/>
  <c r="DW133" i="2"/>
  <c r="DV133" i="2"/>
  <c r="DU133" i="2"/>
  <c r="DT133" i="2"/>
  <c r="DS133" i="2"/>
  <c r="DR133" i="2"/>
  <c r="DQ133" i="2"/>
  <c r="DP133" i="2"/>
  <c r="DO133" i="2"/>
  <c r="DN133" i="2"/>
  <c r="DM133" i="2"/>
  <c r="DL133" i="2"/>
  <c r="DK133" i="2"/>
  <c r="DJ133" i="2"/>
  <c r="DI133" i="2"/>
  <c r="DH133" i="2"/>
  <c r="DG133" i="2"/>
  <c r="DF133" i="2"/>
  <c r="DE133" i="2"/>
  <c r="DD133" i="2"/>
  <c r="DC133" i="2"/>
  <c r="DB133" i="2"/>
  <c r="DA133" i="2"/>
  <c r="CZ133" i="2"/>
  <c r="CY133" i="2"/>
  <c r="CX133" i="2"/>
  <c r="CW133" i="2"/>
  <c r="CV133" i="2"/>
  <c r="CU133" i="2"/>
  <c r="CT133" i="2"/>
  <c r="FV132" i="2"/>
  <c r="FU132" i="2"/>
  <c r="FT132" i="2"/>
  <c r="FS132" i="2"/>
  <c r="FR132" i="2"/>
  <c r="FQ132" i="2"/>
  <c r="FP132" i="2"/>
  <c r="FO132" i="2"/>
  <c r="FN132" i="2"/>
  <c r="FM132" i="2"/>
  <c r="FL132" i="2"/>
  <c r="FK132" i="2"/>
  <c r="FJ132" i="2"/>
  <c r="FI132" i="2"/>
  <c r="FH132" i="2"/>
  <c r="FG132" i="2"/>
  <c r="FF132" i="2"/>
  <c r="FE132" i="2"/>
  <c r="FD132" i="2"/>
  <c r="FC132" i="2"/>
  <c r="FB132" i="2"/>
  <c r="FA132" i="2"/>
  <c r="EZ132" i="2"/>
  <c r="EY132" i="2"/>
  <c r="EX132" i="2"/>
  <c r="EW132" i="2"/>
  <c r="EV132" i="2"/>
  <c r="EU132" i="2"/>
  <c r="ET132" i="2"/>
  <c r="ES132" i="2"/>
  <c r="ER132" i="2"/>
  <c r="EQ132" i="2"/>
  <c r="EP132" i="2"/>
  <c r="EO132" i="2"/>
  <c r="EN132" i="2"/>
  <c r="EM132" i="2"/>
  <c r="EL132" i="2"/>
  <c r="EK132" i="2"/>
  <c r="EJ132" i="2"/>
  <c r="EI132" i="2"/>
  <c r="EH132" i="2"/>
  <c r="EG132" i="2"/>
  <c r="EF132" i="2"/>
  <c r="EE132" i="2"/>
  <c r="ED132" i="2"/>
  <c r="EC132" i="2"/>
  <c r="EB132" i="2"/>
  <c r="EA132" i="2"/>
  <c r="DZ132" i="2"/>
  <c r="DY132" i="2"/>
  <c r="DX132" i="2"/>
  <c r="DW132" i="2"/>
  <c r="DV132" i="2"/>
  <c r="DU132" i="2"/>
  <c r="DT132" i="2"/>
  <c r="DS132" i="2"/>
  <c r="DR132" i="2"/>
  <c r="DQ132" i="2"/>
  <c r="DP132" i="2"/>
  <c r="DO132" i="2"/>
  <c r="DN132" i="2"/>
  <c r="DM132" i="2"/>
  <c r="DL132" i="2"/>
  <c r="DK132" i="2"/>
  <c r="DJ132" i="2"/>
  <c r="DI132" i="2"/>
  <c r="DH132" i="2"/>
  <c r="DG132" i="2"/>
  <c r="DF132" i="2"/>
  <c r="DE132" i="2"/>
  <c r="DD132" i="2"/>
  <c r="DC132" i="2"/>
  <c r="DB132" i="2"/>
  <c r="DA132" i="2"/>
  <c r="CZ132" i="2"/>
  <c r="CY132" i="2"/>
  <c r="CX132" i="2"/>
  <c r="CW132" i="2"/>
  <c r="CV132" i="2"/>
  <c r="CU132" i="2"/>
  <c r="CT132" i="2"/>
  <c r="FV131" i="2"/>
  <c r="FU131" i="2"/>
  <c r="FT131" i="2"/>
  <c r="FS131" i="2"/>
  <c r="FR131" i="2"/>
  <c r="FQ131" i="2"/>
  <c r="FP131" i="2"/>
  <c r="FO131" i="2"/>
  <c r="FN131" i="2"/>
  <c r="FM131" i="2"/>
  <c r="FL131" i="2"/>
  <c r="FK131" i="2"/>
  <c r="FJ131" i="2"/>
  <c r="FI131" i="2"/>
  <c r="FH131" i="2"/>
  <c r="FG131" i="2"/>
  <c r="FF131" i="2"/>
  <c r="FE131" i="2"/>
  <c r="FD131" i="2"/>
  <c r="FC131" i="2"/>
  <c r="FB131" i="2"/>
  <c r="FA131" i="2"/>
  <c r="EZ131" i="2"/>
  <c r="EY131" i="2"/>
  <c r="EX131" i="2"/>
  <c r="EW131" i="2"/>
  <c r="EV131" i="2"/>
  <c r="EU131" i="2"/>
  <c r="ET131" i="2"/>
  <c r="ES131" i="2"/>
  <c r="ER131" i="2"/>
  <c r="EQ131" i="2"/>
  <c r="EP131" i="2"/>
  <c r="EO131" i="2"/>
  <c r="EN131" i="2"/>
  <c r="EM131" i="2"/>
  <c r="EL131" i="2"/>
  <c r="EK131" i="2"/>
  <c r="EJ131" i="2"/>
  <c r="EI131" i="2"/>
  <c r="EH131" i="2"/>
  <c r="EG131" i="2"/>
  <c r="EF131" i="2"/>
  <c r="EE131" i="2"/>
  <c r="ED131" i="2"/>
  <c r="EC131" i="2"/>
  <c r="EB131" i="2"/>
  <c r="EA131" i="2"/>
  <c r="DZ131" i="2"/>
  <c r="DY131" i="2"/>
  <c r="DX131" i="2"/>
  <c r="DW131" i="2"/>
  <c r="DV131" i="2"/>
  <c r="DU131" i="2"/>
  <c r="DT131" i="2"/>
  <c r="DS131" i="2"/>
  <c r="DR131" i="2"/>
  <c r="DQ131" i="2"/>
  <c r="DP131" i="2"/>
  <c r="DO131" i="2"/>
  <c r="DN131" i="2"/>
  <c r="DM131" i="2"/>
  <c r="DL131" i="2"/>
  <c r="DK131" i="2"/>
  <c r="DJ131" i="2"/>
  <c r="DI131" i="2"/>
  <c r="DH131" i="2"/>
  <c r="DG131" i="2"/>
  <c r="DF131" i="2"/>
  <c r="DE131" i="2"/>
  <c r="DD131" i="2"/>
  <c r="DC131" i="2"/>
  <c r="DB131" i="2"/>
  <c r="DA131" i="2"/>
  <c r="CZ131" i="2"/>
  <c r="CY131" i="2"/>
  <c r="CX131" i="2"/>
  <c r="CW131" i="2"/>
  <c r="CV131" i="2"/>
  <c r="CU131" i="2"/>
  <c r="CT131" i="2"/>
  <c r="FV130" i="2"/>
  <c r="FU130" i="2"/>
  <c r="FT130" i="2"/>
  <c r="FS130" i="2"/>
  <c r="FR130" i="2"/>
  <c r="FQ130" i="2"/>
  <c r="FP130" i="2"/>
  <c r="FO130" i="2"/>
  <c r="FN130" i="2"/>
  <c r="FM130" i="2"/>
  <c r="FL130" i="2"/>
  <c r="FK130" i="2"/>
  <c r="FJ130" i="2"/>
  <c r="FI130" i="2"/>
  <c r="FH130" i="2"/>
  <c r="FG130" i="2"/>
  <c r="FF130" i="2"/>
  <c r="FE130" i="2"/>
  <c r="FD130" i="2"/>
  <c r="FC130" i="2"/>
  <c r="FB130" i="2"/>
  <c r="FA130" i="2"/>
  <c r="EZ130" i="2"/>
  <c r="EY130" i="2"/>
  <c r="EX130" i="2"/>
  <c r="EW130" i="2"/>
  <c r="EV130" i="2"/>
  <c r="EU130" i="2"/>
  <c r="ET130" i="2"/>
  <c r="ES130" i="2"/>
  <c r="ER130" i="2"/>
  <c r="EQ130" i="2"/>
  <c r="EP130" i="2"/>
  <c r="EO130" i="2"/>
  <c r="EN130" i="2"/>
  <c r="EM130" i="2"/>
  <c r="EL130" i="2"/>
  <c r="EK130" i="2"/>
  <c r="EJ130" i="2"/>
  <c r="EI130" i="2"/>
  <c r="EH130" i="2"/>
  <c r="EG130" i="2"/>
  <c r="EF130" i="2"/>
  <c r="EE130" i="2"/>
  <c r="ED130" i="2"/>
  <c r="EC130" i="2"/>
  <c r="EB130" i="2"/>
  <c r="EA130" i="2"/>
  <c r="DZ130" i="2"/>
  <c r="DY130" i="2"/>
  <c r="DX130" i="2"/>
  <c r="DW130" i="2"/>
  <c r="DV130" i="2"/>
  <c r="DU130" i="2"/>
  <c r="DT130" i="2"/>
  <c r="DS130" i="2"/>
  <c r="DR130" i="2"/>
  <c r="DQ130" i="2"/>
  <c r="DP130" i="2"/>
  <c r="DO130" i="2"/>
  <c r="DN130" i="2"/>
  <c r="DM130" i="2"/>
  <c r="DL130" i="2"/>
  <c r="DK130" i="2"/>
  <c r="DJ130" i="2"/>
  <c r="DI130" i="2"/>
  <c r="DH130" i="2"/>
  <c r="DG130" i="2"/>
  <c r="DF130" i="2"/>
  <c r="DE130" i="2"/>
  <c r="DD130" i="2"/>
  <c r="DC130" i="2"/>
  <c r="DB130" i="2"/>
  <c r="DA130" i="2"/>
  <c r="CZ130" i="2"/>
  <c r="CY130" i="2"/>
  <c r="CX130" i="2"/>
  <c r="CW130" i="2"/>
  <c r="CV130" i="2"/>
  <c r="CU130" i="2"/>
  <c r="CT130" i="2"/>
  <c r="FV129" i="2"/>
  <c r="FU129" i="2"/>
  <c r="FT129" i="2"/>
  <c r="FS129" i="2"/>
  <c r="FR129" i="2"/>
  <c r="FQ129" i="2"/>
  <c r="FP129" i="2"/>
  <c r="FO129" i="2"/>
  <c r="FN129" i="2"/>
  <c r="FM129" i="2"/>
  <c r="FL129" i="2"/>
  <c r="FK129" i="2"/>
  <c r="FJ129" i="2"/>
  <c r="FI129" i="2"/>
  <c r="FH129" i="2"/>
  <c r="FG129" i="2"/>
  <c r="FF129" i="2"/>
  <c r="FE129" i="2"/>
  <c r="FD129" i="2"/>
  <c r="FC129" i="2"/>
  <c r="FB129" i="2"/>
  <c r="FA129" i="2"/>
  <c r="EZ129" i="2"/>
  <c r="EY129" i="2"/>
  <c r="EX129" i="2"/>
  <c r="EW129" i="2"/>
  <c r="EV129" i="2"/>
  <c r="EU129" i="2"/>
  <c r="ET129" i="2"/>
  <c r="ES129" i="2"/>
  <c r="ER129" i="2"/>
  <c r="EQ129" i="2"/>
  <c r="EP129" i="2"/>
  <c r="EO129" i="2"/>
  <c r="EN129" i="2"/>
  <c r="EM129" i="2"/>
  <c r="EL129" i="2"/>
  <c r="EK129" i="2"/>
  <c r="EJ129" i="2"/>
  <c r="EI129" i="2"/>
  <c r="EH129" i="2"/>
  <c r="EG129" i="2"/>
  <c r="EF129" i="2"/>
  <c r="EE129" i="2"/>
  <c r="ED129" i="2"/>
  <c r="EC129" i="2"/>
  <c r="EB129" i="2"/>
  <c r="EA129" i="2"/>
  <c r="DZ129" i="2"/>
  <c r="DY129" i="2"/>
  <c r="DX129" i="2"/>
  <c r="DW129" i="2"/>
  <c r="DV129" i="2"/>
  <c r="DU129" i="2"/>
  <c r="DT129" i="2"/>
  <c r="DS129" i="2"/>
  <c r="DR129" i="2"/>
  <c r="DQ129" i="2"/>
  <c r="DP129" i="2"/>
  <c r="DO129" i="2"/>
  <c r="DN129" i="2"/>
  <c r="DM129" i="2"/>
  <c r="DL129" i="2"/>
  <c r="DK129" i="2"/>
  <c r="DJ129" i="2"/>
  <c r="DI129" i="2"/>
  <c r="DH129" i="2"/>
  <c r="DG129" i="2"/>
  <c r="DF129" i="2"/>
  <c r="DE129" i="2"/>
  <c r="DD129" i="2"/>
  <c r="DC129" i="2"/>
  <c r="DB129" i="2"/>
  <c r="DA129" i="2"/>
  <c r="CZ129" i="2"/>
  <c r="CY129" i="2"/>
  <c r="CX129" i="2"/>
  <c r="CW129" i="2"/>
  <c r="CV129" i="2"/>
  <c r="CU129" i="2"/>
  <c r="CT129" i="2"/>
  <c r="FV128" i="2"/>
  <c r="FU128" i="2"/>
  <c r="FT128" i="2"/>
  <c r="FS128" i="2"/>
  <c r="FR128" i="2"/>
  <c r="FQ128" i="2"/>
  <c r="FP128" i="2"/>
  <c r="FO128" i="2"/>
  <c r="FN128" i="2"/>
  <c r="FM128" i="2"/>
  <c r="FL128" i="2"/>
  <c r="FK128" i="2"/>
  <c r="FJ128" i="2"/>
  <c r="FI128" i="2"/>
  <c r="FH128" i="2"/>
  <c r="FG128" i="2"/>
  <c r="FF128" i="2"/>
  <c r="FE128" i="2"/>
  <c r="FD128" i="2"/>
  <c r="FC128" i="2"/>
  <c r="FB128" i="2"/>
  <c r="FA128" i="2"/>
  <c r="EZ128" i="2"/>
  <c r="EY128" i="2"/>
  <c r="EX128" i="2"/>
  <c r="EW128" i="2"/>
  <c r="EV128" i="2"/>
  <c r="EU128" i="2"/>
  <c r="ET128" i="2"/>
  <c r="ES128" i="2"/>
  <c r="ER128" i="2"/>
  <c r="EQ128" i="2"/>
  <c r="EP128" i="2"/>
  <c r="EO128" i="2"/>
  <c r="EN128" i="2"/>
  <c r="EM128" i="2"/>
  <c r="EL128" i="2"/>
  <c r="EK128" i="2"/>
  <c r="EJ128" i="2"/>
  <c r="EI128" i="2"/>
  <c r="EH128" i="2"/>
  <c r="EG128" i="2"/>
  <c r="EF128" i="2"/>
  <c r="EE128" i="2"/>
  <c r="ED128" i="2"/>
  <c r="EC128" i="2"/>
  <c r="EB128" i="2"/>
  <c r="EA128" i="2"/>
  <c r="DZ128" i="2"/>
  <c r="DY128" i="2"/>
  <c r="DX128" i="2"/>
  <c r="DW128" i="2"/>
  <c r="DV128" i="2"/>
  <c r="DU128" i="2"/>
  <c r="DT128" i="2"/>
  <c r="DS128" i="2"/>
  <c r="DR128" i="2"/>
  <c r="DQ128" i="2"/>
  <c r="DP128" i="2"/>
  <c r="DO128" i="2"/>
  <c r="DN128" i="2"/>
  <c r="DM128" i="2"/>
  <c r="DL128" i="2"/>
  <c r="DK128" i="2"/>
  <c r="DJ128" i="2"/>
  <c r="DI128" i="2"/>
  <c r="DH128" i="2"/>
  <c r="DG128" i="2"/>
  <c r="DF128" i="2"/>
  <c r="DE128" i="2"/>
  <c r="DD128" i="2"/>
  <c r="DC128" i="2"/>
  <c r="DB128" i="2"/>
  <c r="DA128" i="2"/>
  <c r="CZ128" i="2"/>
  <c r="CY128" i="2"/>
  <c r="CX128" i="2"/>
  <c r="CW128" i="2"/>
  <c r="CV128" i="2"/>
  <c r="CU128" i="2"/>
  <c r="CT128" i="2"/>
  <c r="FV127" i="2"/>
  <c r="FU127" i="2"/>
  <c r="FT127" i="2"/>
  <c r="FS127" i="2"/>
  <c r="FR127" i="2"/>
  <c r="FQ127" i="2"/>
  <c r="FP127" i="2"/>
  <c r="FO127" i="2"/>
  <c r="FN127" i="2"/>
  <c r="FM127" i="2"/>
  <c r="FL127" i="2"/>
  <c r="FK127" i="2"/>
  <c r="FJ127" i="2"/>
  <c r="FI127" i="2"/>
  <c r="FH127" i="2"/>
  <c r="FG127" i="2"/>
  <c r="FF127" i="2"/>
  <c r="FE127" i="2"/>
  <c r="FD127" i="2"/>
  <c r="FC127" i="2"/>
  <c r="FB127" i="2"/>
  <c r="FA127" i="2"/>
  <c r="EZ127" i="2"/>
  <c r="EY127" i="2"/>
  <c r="EX127" i="2"/>
  <c r="EW127" i="2"/>
  <c r="EV127" i="2"/>
  <c r="EU127" i="2"/>
  <c r="ET127" i="2"/>
  <c r="ES127" i="2"/>
  <c r="ER127" i="2"/>
  <c r="EQ127" i="2"/>
  <c r="EP127" i="2"/>
  <c r="EO127" i="2"/>
  <c r="EN127" i="2"/>
  <c r="EM127" i="2"/>
  <c r="EL127" i="2"/>
  <c r="EK127" i="2"/>
  <c r="EJ127" i="2"/>
  <c r="EI127" i="2"/>
  <c r="EH127" i="2"/>
  <c r="EG127" i="2"/>
  <c r="EF127" i="2"/>
  <c r="EE127" i="2"/>
  <c r="ED127" i="2"/>
  <c r="EC127" i="2"/>
  <c r="EB127" i="2"/>
  <c r="EA127" i="2"/>
  <c r="DZ127" i="2"/>
  <c r="DY127" i="2"/>
  <c r="DX127" i="2"/>
  <c r="DW127" i="2"/>
  <c r="DV127" i="2"/>
  <c r="DU127" i="2"/>
  <c r="DT127" i="2"/>
  <c r="DS127" i="2"/>
  <c r="DR127" i="2"/>
  <c r="DQ127" i="2"/>
  <c r="DP127" i="2"/>
  <c r="DO127" i="2"/>
  <c r="DN127" i="2"/>
  <c r="DM127" i="2"/>
  <c r="DL127" i="2"/>
  <c r="DK127" i="2"/>
  <c r="DJ127" i="2"/>
  <c r="DI127" i="2"/>
  <c r="DH127" i="2"/>
  <c r="DG127" i="2"/>
  <c r="DF127" i="2"/>
  <c r="DE127" i="2"/>
  <c r="DD127" i="2"/>
  <c r="DC127" i="2"/>
  <c r="DB127" i="2"/>
  <c r="DA127" i="2"/>
  <c r="CZ127" i="2"/>
  <c r="CY127" i="2"/>
  <c r="CX127" i="2"/>
  <c r="CW127" i="2"/>
  <c r="CV127" i="2"/>
  <c r="CU127" i="2"/>
  <c r="CT127" i="2"/>
  <c r="FV126" i="2"/>
  <c r="FU126" i="2"/>
  <c r="FT126" i="2"/>
  <c r="FS126" i="2"/>
  <c r="FR126" i="2"/>
  <c r="FQ126" i="2"/>
  <c r="FP126" i="2"/>
  <c r="FO126" i="2"/>
  <c r="FN126" i="2"/>
  <c r="FM126" i="2"/>
  <c r="FL126" i="2"/>
  <c r="FK126" i="2"/>
  <c r="FJ126" i="2"/>
  <c r="FI126" i="2"/>
  <c r="FH126" i="2"/>
  <c r="FG126" i="2"/>
  <c r="FF126" i="2"/>
  <c r="FE126" i="2"/>
  <c r="FD126" i="2"/>
  <c r="FC126" i="2"/>
  <c r="FB126" i="2"/>
  <c r="FA126" i="2"/>
  <c r="EZ126" i="2"/>
  <c r="EY126" i="2"/>
  <c r="EX126" i="2"/>
  <c r="EW126" i="2"/>
  <c r="EV126" i="2"/>
  <c r="EU126" i="2"/>
  <c r="ET126" i="2"/>
  <c r="ES126" i="2"/>
  <c r="ER126" i="2"/>
  <c r="EQ126" i="2"/>
  <c r="EP126" i="2"/>
  <c r="EO126" i="2"/>
  <c r="EN126" i="2"/>
  <c r="EM126" i="2"/>
  <c r="EL126" i="2"/>
  <c r="EK126" i="2"/>
  <c r="EJ126" i="2"/>
  <c r="EI126" i="2"/>
  <c r="EH126" i="2"/>
  <c r="EG126" i="2"/>
  <c r="EF126" i="2"/>
  <c r="EE126" i="2"/>
  <c r="ED126" i="2"/>
  <c r="EC126" i="2"/>
  <c r="EB126" i="2"/>
  <c r="EA126" i="2"/>
  <c r="DZ126" i="2"/>
  <c r="DY126" i="2"/>
  <c r="DX126" i="2"/>
  <c r="DW126" i="2"/>
  <c r="DV126" i="2"/>
  <c r="DU126" i="2"/>
  <c r="DT126" i="2"/>
  <c r="DS126" i="2"/>
  <c r="DR126" i="2"/>
  <c r="DQ126" i="2"/>
  <c r="DP126" i="2"/>
  <c r="DO126" i="2"/>
  <c r="DN126" i="2"/>
  <c r="DM126" i="2"/>
  <c r="DL126" i="2"/>
  <c r="DK126" i="2"/>
  <c r="DJ126" i="2"/>
  <c r="DI126" i="2"/>
  <c r="DH126" i="2"/>
  <c r="DG126" i="2"/>
  <c r="DF126" i="2"/>
  <c r="DE126" i="2"/>
  <c r="DD126" i="2"/>
  <c r="DC126" i="2"/>
  <c r="DB126" i="2"/>
  <c r="DA126" i="2"/>
  <c r="CZ126" i="2"/>
  <c r="CY126" i="2"/>
  <c r="CX126" i="2"/>
  <c r="CW126" i="2"/>
  <c r="CV126" i="2"/>
  <c r="CU126" i="2"/>
  <c r="CT126" i="2"/>
  <c r="FV125" i="2"/>
  <c r="FU125" i="2"/>
  <c r="FT125" i="2"/>
  <c r="FS125" i="2"/>
  <c r="FR125" i="2"/>
  <c r="FQ125" i="2"/>
  <c r="FP125" i="2"/>
  <c r="FO125" i="2"/>
  <c r="FN125" i="2"/>
  <c r="FM125" i="2"/>
  <c r="FL125" i="2"/>
  <c r="FK125" i="2"/>
  <c r="FJ125" i="2"/>
  <c r="FI125" i="2"/>
  <c r="FH125" i="2"/>
  <c r="FG125" i="2"/>
  <c r="FF125" i="2"/>
  <c r="FE125" i="2"/>
  <c r="FD125" i="2"/>
  <c r="FC125" i="2"/>
  <c r="FB125" i="2"/>
  <c r="FA125" i="2"/>
  <c r="EZ125" i="2"/>
  <c r="EY125" i="2"/>
  <c r="EX125" i="2"/>
  <c r="EW125" i="2"/>
  <c r="EV125" i="2"/>
  <c r="EU125" i="2"/>
  <c r="ET125" i="2"/>
  <c r="ES125" i="2"/>
  <c r="ER125" i="2"/>
  <c r="EQ125" i="2"/>
  <c r="EP125" i="2"/>
  <c r="EO125" i="2"/>
  <c r="EN125" i="2"/>
  <c r="EM125" i="2"/>
  <c r="EL125" i="2"/>
  <c r="EK125" i="2"/>
  <c r="EJ125" i="2"/>
  <c r="EI125" i="2"/>
  <c r="EH125" i="2"/>
  <c r="EG125" i="2"/>
  <c r="EF125" i="2"/>
  <c r="EE125" i="2"/>
  <c r="ED125" i="2"/>
  <c r="EC125" i="2"/>
  <c r="EB125" i="2"/>
  <c r="EA125" i="2"/>
  <c r="DZ125" i="2"/>
  <c r="DY125" i="2"/>
  <c r="DX125" i="2"/>
  <c r="DW125" i="2"/>
  <c r="DV125" i="2"/>
  <c r="DU125" i="2"/>
  <c r="DT125" i="2"/>
  <c r="DS125" i="2"/>
  <c r="DR125" i="2"/>
  <c r="DQ125" i="2"/>
  <c r="DP125" i="2"/>
  <c r="DO125" i="2"/>
  <c r="DN125" i="2"/>
  <c r="DM125" i="2"/>
  <c r="DL125" i="2"/>
  <c r="DK125" i="2"/>
  <c r="DJ125" i="2"/>
  <c r="DI125" i="2"/>
  <c r="DH125" i="2"/>
  <c r="DG125" i="2"/>
  <c r="DF125" i="2"/>
  <c r="DE125" i="2"/>
  <c r="DD125" i="2"/>
  <c r="DC125" i="2"/>
  <c r="DB125" i="2"/>
  <c r="DA125" i="2"/>
  <c r="CZ125" i="2"/>
  <c r="CY125" i="2"/>
  <c r="CX125" i="2"/>
  <c r="CW125" i="2"/>
  <c r="CV125" i="2"/>
  <c r="CU125" i="2"/>
  <c r="CT125" i="2"/>
  <c r="FV124" i="2"/>
  <c r="FU124" i="2"/>
  <c r="FT124" i="2"/>
  <c r="FS124" i="2"/>
  <c r="FR124" i="2"/>
  <c r="FQ124" i="2"/>
  <c r="FP124" i="2"/>
  <c r="FO124" i="2"/>
  <c r="FN124" i="2"/>
  <c r="FM124" i="2"/>
  <c r="FL124" i="2"/>
  <c r="FK124" i="2"/>
  <c r="FJ124" i="2"/>
  <c r="FI124" i="2"/>
  <c r="FH124" i="2"/>
  <c r="FG124" i="2"/>
  <c r="FF124" i="2"/>
  <c r="FE124" i="2"/>
  <c r="FD124" i="2"/>
  <c r="FC124" i="2"/>
  <c r="FB124" i="2"/>
  <c r="FA124" i="2"/>
  <c r="EZ124" i="2"/>
  <c r="EY124" i="2"/>
  <c r="EX124" i="2"/>
  <c r="EW124" i="2"/>
  <c r="EV124" i="2"/>
  <c r="EU124" i="2"/>
  <c r="ET124" i="2"/>
  <c r="ES124" i="2"/>
  <c r="ER124" i="2"/>
  <c r="EQ124" i="2"/>
  <c r="EP124" i="2"/>
  <c r="EO124" i="2"/>
  <c r="EN124" i="2"/>
  <c r="EM124" i="2"/>
  <c r="EL124" i="2"/>
  <c r="EK124" i="2"/>
  <c r="EJ124" i="2"/>
  <c r="EI124" i="2"/>
  <c r="EH124" i="2"/>
  <c r="EG124" i="2"/>
  <c r="EF124" i="2"/>
  <c r="EE124" i="2"/>
  <c r="ED124" i="2"/>
  <c r="EC124" i="2"/>
  <c r="EB124" i="2"/>
  <c r="EA124" i="2"/>
  <c r="DZ124" i="2"/>
  <c r="DY124" i="2"/>
  <c r="DX124" i="2"/>
  <c r="DW124" i="2"/>
  <c r="DV124" i="2"/>
  <c r="DU124" i="2"/>
  <c r="DT124" i="2"/>
  <c r="DS124" i="2"/>
  <c r="DR124" i="2"/>
  <c r="DQ124" i="2"/>
  <c r="DP124" i="2"/>
  <c r="DO124" i="2"/>
  <c r="DN124" i="2"/>
  <c r="DM124" i="2"/>
  <c r="DL124" i="2"/>
  <c r="DK124" i="2"/>
  <c r="DJ124" i="2"/>
  <c r="DI124" i="2"/>
  <c r="DH124" i="2"/>
  <c r="DG124" i="2"/>
  <c r="DF124" i="2"/>
  <c r="DE124" i="2"/>
  <c r="DD124" i="2"/>
  <c r="DC124" i="2"/>
  <c r="DB124" i="2"/>
  <c r="DA124" i="2"/>
  <c r="CZ124" i="2"/>
  <c r="CY124" i="2"/>
  <c r="CX124" i="2"/>
  <c r="CW124" i="2"/>
  <c r="CV124" i="2"/>
  <c r="CU124" i="2"/>
  <c r="CT124" i="2"/>
  <c r="FV123" i="2"/>
  <c r="FU123" i="2"/>
  <c r="FT123" i="2"/>
  <c r="FS123" i="2"/>
  <c r="FR123" i="2"/>
  <c r="FQ123" i="2"/>
  <c r="FP123" i="2"/>
  <c r="FO123" i="2"/>
  <c r="FN123" i="2"/>
  <c r="FM123" i="2"/>
  <c r="FL123" i="2"/>
  <c r="FK123" i="2"/>
  <c r="FJ123" i="2"/>
  <c r="FI123" i="2"/>
  <c r="FH123" i="2"/>
  <c r="FG123" i="2"/>
  <c r="FF123" i="2"/>
  <c r="FE123" i="2"/>
  <c r="FD123" i="2"/>
  <c r="FC123" i="2"/>
  <c r="FB123" i="2"/>
  <c r="FA123" i="2"/>
  <c r="EZ123" i="2"/>
  <c r="EY123" i="2"/>
  <c r="EX123" i="2"/>
  <c r="EW123" i="2"/>
  <c r="EV123" i="2"/>
  <c r="EU123" i="2"/>
  <c r="ET123" i="2"/>
  <c r="ES123" i="2"/>
  <c r="ER123" i="2"/>
  <c r="EQ123" i="2"/>
  <c r="EP123" i="2"/>
  <c r="EO123" i="2"/>
  <c r="EN123" i="2"/>
  <c r="EM123" i="2"/>
  <c r="EL123" i="2"/>
  <c r="EK123" i="2"/>
  <c r="EJ123" i="2"/>
  <c r="EI123" i="2"/>
  <c r="EH123" i="2"/>
  <c r="EG123" i="2"/>
  <c r="EF123" i="2"/>
  <c r="EE123" i="2"/>
  <c r="ED123" i="2"/>
  <c r="EC123" i="2"/>
  <c r="EB123" i="2"/>
  <c r="EA123" i="2"/>
  <c r="DZ123" i="2"/>
  <c r="DY123" i="2"/>
  <c r="DX123" i="2"/>
  <c r="DW123" i="2"/>
  <c r="DV123" i="2"/>
  <c r="DU123" i="2"/>
  <c r="DT123" i="2"/>
  <c r="DS123" i="2"/>
  <c r="DR123" i="2"/>
  <c r="DQ123" i="2"/>
  <c r="DP123" i="2"/>
  <c r="DO123" i="2"/>
  <c r="DN123" i="2"/>
  <c r="DM123" i="2"/>
  <c r="DL123" i="2"/>
  <c r="DK123" i="2"/>
  <c r="DJ123" i="2"/>
  <c r="DI123" i="2"/>
  <c r="DH123" i="2"/>
  <c r="DG123" i="2"/>
  <c r="DF123" i="2"/>
  <c r="DE123" i="2"/>
  <c r="DD123" i="2"/>
  <c r="DC123" i="2"/>
  <c r="DB123" i="2"/>
  <c r="DA123" i="2"/>
  <c r="CZ123" i="2"/>
  <c r="CY123" i="2"/>
  <c r="CX123" i="2"/>
  <c r="CW123" i="2"/>
  <c r="CV123" i="2"/>
  <c r="CU123" i="2"/>
  <c r="CT123" i="2"/>
  <c r="FV122" i="2"/>
  <c r="FU122" i="2"/>
  <c r="FT122" i="2"/>
  <c r="FS122" i="2"/>
  <c r="FR122" i="2"/>
  <c r="FQ122" i="2"/>
  <c r="FP122" i="2"/>
  <c r="FO122" i="2"/>
  <c r="FN122" i="2"/>
  <c r="FM122" i="2"/>
  <c r="FL122" i="2"/>
  <c r="FK122" i="2"/>
  <c r="FJ122" i="2"/>
  <c r="FI122" i="2"/>
  <c r="FH122" i="2"/>
  <c r="FG122" i="2"/>
  <c r="FF122" i="2"/>
  <c r="FE122" i="2"/>
  <c r="FD122" i="2"/>
  <c r="FC122" i="2"/>
  <c r="FB122" i="2"/>
  <c r="FA122" i="2"/>
  <c r="EZ122" i="2"/>
  <c r="EY122" i="2"/>
  <c r="EX122" i="2"/>
  <c r="EW122" i="2"/>
  <c r="EV122" i="2"/>
  <c r="EU122" i="2"/>
  <c r="ET122" i="2"/>
  <c r="ES122" i="2"/>
  <c r="ER122" i="2"/>
  <c r="EQ122" i="2"/>
  <c r="EP122" i="2"/>
  <c r="EO122" i="2"/>
  <c r="EN122" i="2"/>
  <c r="EM122" i="2"/>
  <c r="EL122" i="2"/>
  <c r="EK122" i="2"/>
  <c r="EJ122" i="2"/>
  <c r="EI122" i="2"/>
  <c r="EH122" i="2"/>
  <c r="EG122" i="2"/>
  <c r="EF122" i="2"/>
  <c r="EE122" i="2"/>
  <c r="ED122" i="2"/>
  <c r="EC122" i="2"/>
  <c r="EB122" i="2"/>
  <c r="EA122" i="2"/>
  <c r="DZ122" i="2"/>
  <c r="DY122" i="2"/>
  <c r="DX122" i="2"/>
  <c r="DW122" i="2"/>
  <c r="DV122" i="2"/>
  <c r="DU122" i="2"/>
  <c r="DT122" i="2"/>
  <c r="DS122" i="2"/>
  <c r="DR122" i="2"/>
  <c r="DQ122" i="2"/>
  <c r="DP122" i="2"/>
  <c r="DO122" i="2"/>
  <c r="DN122" i="2"/>
  <c r="DM122" i="2"/>
  <c r="DL122" i="2"/>
  <c r="DK122" i="2"/>
  <c r="DJ122" i="2"/>
  <c r="DI122" i="2"/>
  <c r="DH122" i="2"/>
  <c r="DG122" i="2"/>
  <c r="DF122" i="2"/>
  <c r="DE122" i="2"/>
  <c r="DD122" i="2"/>
  <c r="DC122" i="2"/>
  <c r="DB122" i="2"/>
  <c r="DA122" i="2"/>
  <c r="CZ122" i="2"/>
  <c r="CY122" i="2"/>
  <c r="CX122" i="2"/>
  <c r="CW122" i="2"/>
  <c r="CV122" i="2"/>
  <c r="CU122" i="2"/>
  <c r="CT122" i="2"/>
  <c r="FV121" i="2"/>
  <c r="FU121" i="2"/>
  <c r="FT121" i="2"/>
  <c r="FS121" i="2"/>
  <c r="FR121" i="2"/>
  <c r="FQ121" i="2"/>
  <c r="FP121" i="2"/>
  <c r="FO121" i="2"/>
  <c r="FN121" i="2"/>
  <c r="FM121" i="2"/>
  <c r="FL121" i="2"/>
  <c r="FK121" i="2"/>
  <c r="FJ121" i="2"/>
  <c r="FI121" i="2"/>
  <c r="FH121" i="2"/>
  <c r="FG121" i="2"/>
  <c r="FF121" i="2"/>
  <c r="FE121" i="2"/>
  <c r="FD121" i="2"/>
  <c r="FC121" i="2"/>
  <c r="FB121" i="2"/>
  <c r="FA121" i="2"/>
  <c r="EZ121" i="2"/>
  <c r="EY121" i="2"/>
  <c r="EX121" i="2"/>
  <c r="EW121" i="2"/>
  <c r="EV121" i="2"/>
  <c r="EU121" i="2"/>
  <c r="ET121" i="2"/>
  <c r="ES121" i="2"/>
  <c r="ER121" i="2"/>
  <c r="EQ121" i="2"/>
  <c r="EP121" i="2"/>
  <c r="EO121" i="2"/>
  <c r="EN121" i="2"/>
  <c r="EM121" i="2"/>
  <c r="EL121" i="2"/>
  <c r="EK121" i="2"/>
  <c r="EJ121" i="2"/>
  <c r="EI121" i="2"/>
  <c r="EH121" i="2"/>
  <c r="EG121" i="2"/>
  <c r="EF121" i="2"/>
  <c r="EE121" i="2"/>
  <c r="ED121" i="2"/>
  <c r="EC121" i="2"/>
  <c r="EB121" i="2"/>
  <c r="EA121" i="2"/>
  <c r="DZ121" i="2"/>
  <c r="DY121" i="2"/>
  <c r="DX121" i="2"/>
  <c r="DW121" i="2"/>
  <c r="DV121" i="2"/>
  <c r="DU121" i="2"/>
  <c r="DT121" i="2"/>
  <c r="DS121" i="2"/>
  <c r="DR121" i="2"/>
  <c r="DQ121" i="2"/>
  <c r="DP121" i="2"/>
  <c r="DO121" i="2"/>
  <c r="DN121" i="2"/>
  <c r="DM121" i="2"/>
  <c r="DL121" i="2"/>
  <c r="DK121" i="2"/>
  <c r="DJ121" i="2"/>
  <c r="DI121" i="2"/>
  <c r="DH121" i="2"/>
  <c r="DG121" i="2"/>
  <c r="DF121" i="2"/>
  <c r="DE121" i="2"/>
  <c r="DD121" i="2"/>
  <c r="DC121" i="2"/>
  <c r="DB121" i="2"/>
  <c r="DA121" i="2"/>
  <c r="CZ121" i="2"/>
  <c r="CY121" i="2"/>
  <c r="CX121" i="2"/>
  <c r="CW121" i="2"/>
  <c r="CV121" i="2"/>
  <c r="CU121" i="2"/>
  <c r="CT121" i="2"/>
  <c r="FV120" i="2"/>
  <c r="FU120" i="2"/>
  <c r="FT120" i="2"/>
  <c r="FS120" i="2"/>
  <c r="FR120" i="2"/>
  <c r="FQ120" i="2"/>
  <c r="FP120" i="2"/>
  <c r="FO120" i="2"/>
  <c r="FN120" i="2"/>
  <c r="FM120" i="2"/>
  <c r="FL120" i="2"/>
  <c r="FK120" i="2"/>
  <c r="FJ120" i="2"/>
  <c r="FI120" i="2"/>
  <c r="FH120" i="2"/>
  <c r="FG120" i="2"/>
  <c r="FF120" i="2"/>
  <c r="FE120" i="2"/>
  <c r="FD120" i="2"/>
  <c r="FC120" i="2"/>
  <c r="FB120" i="2"/>
  <c r="FA120" i="2"/>
  <c r="EZ120" i="2"/>
  <c r="EY120" i="2"/>
  <c r="EX120" i="2"/>
  <c r="EW120" i="2"/>
  <c r="EV120" i="2"/>
  <c r="EU120" i="2"/>
  <c r="ET120" i="2"/>
  <c r="ES120" i="2"/>
  <c r="ER120" i="2"/>
  <c r="EQ120" i="2"/>
  <c r="EP120" i="2"/>
  <c r="EO120" i="2"/>
  <c r="EN120" i="2"/>
  <c r="EM120" i="2"/>
  <c r="EL120" i="2"/>
  <c r="EK120" i="2"/>
  <c r="EJ120" i="2"/>
  <c r="EI120" i="2"/>
  <c r="EH120" i="2"/>
  <c r="EG120" i="2"/>
  <c r="EF120" i="2"/>
  <c r="EE120" i="2"/>
  <c r="ED120" i="2"/>
  <c r="EC120" i="2"/>
  <c r="EB120" i="2"/>
  <c r="EA120" i="2"/>
  <c r="DZ120" i="2"/>
  <c r="DY120" i="2"/>
  <c r="DX120" i="2"/>
  <c r="DW120" i="2"/>
  <c r="DV120" i="2"/>
  <c r="DU120" i="2"/>
  <c r="DT120" i="2"/>
  <c r="DS120" i="2"/>
  <c r="DR120" i="2"/>
  <c r="DQ120" i="2"/>
  <c r="DP120" i="2"/>
  <c r="DO120" i="2"/>
  <c r="DN120" i="2"/>
  <c r="DM120" i="2"/>
  <c r="DL120" i="2"/>
  <c r="DK120" i="2"/>
  <c r="DJ120" i="2"/>
  <c r="DI120" i="2"/>
  <c r="DH120" i="2"/>
  <c r="DG120" i="2"/>
  <c r="DF120" i="2"/>
  <c r="DE120" i="2"/>
  <c r="DD120" i="2"/>
  <c r="DC120" i="2"/>
  <c r="DB120" i="2"/>
  <c r="DA120" i="2"/>
  <c r="CZ120" i="2"/>
  <c r="CY120" i="2"/>
  <c r="CX120" i="2"/>
  <c r="CW120" i="2"/>
  <c r="CV120" i="2"/>
  <c r="CU120" i="2"/>
  <c r="CT120" i="2"/>
  <c r="FV119" i="2"/>
  <c r="FU119" i="2"/>
  <c r="FT119" i="2"/>
  <c r="FS119" i="2"/>
  <c r="FR119" i="2"/>
  <c r="FQ119" i="2"/>
  <c r="FP119" i="2"/>
  <c r="FO119" i="2"/>
  <c r="FN119" i="2"/>
  <c r="FM119" i="2"/>
  <c r="FL119" i="2"/>
  <c r="FK119" i="2"/>
  <c r="FJ119" i="2"/>
  <c r="FI119" i="2"/>
  <c r="FH119" i="2"/>
  <c r="FG119" i="2"/>
  <c r="FF119" i="2"/>
  <c r="FE119" i="2"/>
  <c r="FD119" i="2"/>
  <c r="FC119" i="2"/>
  <c r="FB119" i="2"/>
  <c r="FA119" i="2"/>
  <c r="EZ119" i="2"/>
  <c r="EY119" i="2"/>
  <c r="EX119" i="2"/>
  <c r="EW119" i="2"/>
  <c r="EV119" i="2"/>
  <c r="EU119" i="2"/>
  <c r="ET119" i="2"/>
  <c r="ES119" i="2"/>
  <c r="ER119" i="2"/>
  <c r="EQ119" i="2"/>
  <c r="EP119" i="2"/>
  <c r="EO119" i="2"/>
  <c r="EN119" i="2"/>
  <c r="EM119" i="2"/>
  <c r="EL119" i="2"/>
  <c r="EK119" i="2"/>
  <c r="EJ119" i="2"/>
  <c r="EI119" i="2"/>
  <c r="EH119" i="2"/>
  <c r="EG119" i="2"/>
  <c r="EF119" i="2"/>
  <c r="EE119" i="2"/>
  <c r="ED119" i="2"/>
  <c r="EC119" i="2"/>
  <c r="EB119" i="2"/>
  <c r="EA119" i="2"/>
  <c r="DZ119" i="2"/>
  <c r="DY119" i="2"/>
  <c r="DX119" i="2"/>
  <c r="DW119" i="2"/>
  <c r="DV119" i="2"/>
  <c r="DU119" i="2"/>
  <c r="DT119" i="2"/>
  <c r="DS119" i="2"/>
  <c r="DR119" i="2"/>
  <c r="DQ119" i="2"/>
  <c r="DP119" i="2"/>
  <c r="DO119" i="2"/>
  <c r="DN119" i="2"/>
  <c r="DM119" i="2"/>
  <c r="DL119" i="2"/>
  <c r="DK119" i="2"/>
  <c r="DJ119" i="2"/>
  <c r="DI119" i="2"/>
  <c r="DH119" i="2"/>
  <c r="DG119" i="2"/>
  <c r="DF119" i="2"/>
  <c r="DE119" i="2"/>
  <c r="DD119" i="2"/>
  <c r="DC119" i="2"/>
  <c r="DB119" i="2"/>
  <c r="DA119" i="2"/>
  <c r="CZ119" i="2"/>
  <c r="CY119" i="2"/>
  <c r="CX119" i="2"/>
  <c r="CW119" i="2"/>
  <c r="CV119" i="2"/>
  <c r="CU119" i="2"/>
  <c r="CT119" i="2"/>
  <c r="FV118" i="2"/>
  <c r="FU118" i="2"/>
  <c r="FT118" i="2"/>
  <c r="FS118" i="2"/>
  <c r="FR118" i="2"/>
  <c r="FQ118" i="2"/>
  <c r="FP118" i="2"/>
  <c r="FO118" i="2"/>
  <c r="FN118" i="2"/>
  <c r="FM118" i="2"/>
  <c r="FL118" i="2"/>
  <c r="FK118" i="2"/>
  <c r="FJ118" i="2"/>
  <c r="FI118" i="2"/>
  <c r="FH118" i="2"/>
  <c r="FG118" i="2"/>
  <c r="FF118" i="2"/>
  <c r="FE118" i="2"/>
  <c r="FD118" i="2"/>
  <c r="FC118" i="2"/>
  <c r="FB118" i="2"/>
  <c r="FA118" i="2"/>
  <c r="EZ118" i="2"/>
  <c r="EY118" i="2"/>
  <c r="EX118" i="2"/>
  <c r="EW118" i="2"/>
  <c r="EV118" i="2"/>
  <c r="EU118" i="2"/>
  <c r="ET118" i="2"/>
  <c r="ES118" i="2"/>
  <c r="ER118" i="2"/>
  <c r="EQ118" i="2"/>
  <c r="EP118" i="2"/>
  <c r="EO118" i="2"/>
  <c r="EN118" i="2"/>
  <c r="EM118" i="2"/>
  <c r="EL118" i="2"/>
  <c r="EK118" i="2"/>
  <c r="EJ118" i="2"/>
  <c r="EI118" i="2"/>
  <c r="EH118" i="2"/>
  <c r="EG118" i="2"/>
  <c r="EF118" i="2"/>
  <c r="EE118" i="2"/>
  <c r="ED118" i="2"/>
  <c r="EC118" i="2"/>
  <c r="EB118" i="2"/>
  <c r="EA118" i="2"/>
  <c r="DZ118" i="2"/>
  <c r="DY118" i="2"/>
  <c r="DX118" i="2"/>
  <c r="DW118" i="2"/>
  <c r="DV118" i="2"/>
  <c r="DU118" i="2"/>
  <c r="DT118" i="2"/>
  <c r="DS118" i="2"/>
  <c r="DR118" i="2"/>
  <c r="DQ118" i="2"/>
  <c r="DP118" i="2"/>
  <c r="DO118" i="2"/>
  <c r="DN118" i="2"/>
  <c r="DM118" i="2"/>
  <c r="DL118" i="2"/>
  <c r="DK118" i="2"/>
  <c r="DJ118" i="2"/>
  <c r="DI118" i="2"/>
  <c r="DH118" i="2"/>
  <c r="DG118" i="2"/>
  <c r="DF118" i="2"/>
  <c r="DE118" i="2"/>
  <c r="DD118" i="2"/>
  <c r="DC118" i="2"/>
  <c r="DB118" i="2"/>
  <c r="DA118" i="2"/>
  <c r="CZ118" i="2"/>
  <c r="CY118" i="2"/>
  <c r="CX118" i="2"/>
  <c r="CW118" i="2"/>
  <c r="CV118" i="2"/>
  <c r="CU118" i="2"/>
  <c r="CT118" i="2"/>
  <c r="FV117" i="2"/>
  <c r="FU117" i="2"/>
  <c r="FT117" i="2"/>
  <c r="FS117" i="2"/>
  <c r="FR117" i="2"/>
  <c r="FQ117" i="2"/>
  <c r="FP117" i="2"/>
  <c r="FO117" i="2"/>
  <c r="FN117" i="2"/>
  <c r="FM117" i="2"/>
  <c r="FL117" i="2"/>
  <c r="FK117" i="2"/>
  <c r="FJ117" i="2"/>
  <c r="FI117" i="2"/>
  <c r="FH117" i="2"/>
  <c r="FG117" i="2"/>
  <c r="FF117" i="2"/>
  <c r="FE117" i="2"/>
  <c r="FD117" i="2"/>
  <c r="FC117" i="2"/>
  <c r="FB117" i="2"/>
  <c r="FA117" i="2"/>
  <c r="EZ117" i="2"/>
  <c r="EY117" i="2"/>
  <c r="EX117" i="2"/>
  <c r="EW117" i="2"/>
  <c r="EV117" i="2"/>
  <c r="EU117" i="2"/>
  <c r="ET117" i="2"/>
  <c r="ES117" i="2"/>
  <c r="ER117" i="2"/>
  <c r="EQ117" i="2"/>
  <c r="EP117" i="2"/>
  <c r="EO117" i="2"/>
  <c r="EN117" i="2"/>
  <c r="EM117" i="2"/>
  <c r="EL117" i="2"/>
  <c r="EK117" i="2"/>
  <c r="EJ117" i="2"/>
  <c r="EI117" i="2"/>
  <c r="EH117" i="2"/>
  <c r="EG117" i="2"/>
  <c r="EF117" i="2"/>
  <c r="EE117" i="2"/>
  <c r="ED117" i="2"/>
  <c r="EC117" i="2"/>
  <c r="EB117" i="2"/>
  <c r="EA117" i="2"/>
  <c r="DZ117" i="2"/>
  <c r="DY117" i="2"/>
  <c r="DX117" i="2"/>
  <c r="DW117" i="2"/>
  <c r="DV117" i="2"/>
  <c r="DU117" i="2"/>
  <c r="DT117" i="2"/>
  <c r="DS117" i="2"/>
  <c r="DR117" i="2"/>
  <c r="DQ117" i="2"/>
  <c r="DP117" i="2"/>
  <c r="DO117" i="2"/>
  <c r="DN117" i="2"/>
  <c r="DM117" i="2"/>
  <c r="DL117" i="2"/>
  <c r="DK117" i="2"/>
  <c r="DJ117" i="2"/>
  <c r="DI117" i="2"/>
  <c r="DH117" i="2"/>
  <c r="DG117" i="2"/>
  <c r="DF117" i="2"/>
  <c r="DE117" i="2"/>
  <c r="DD117" i="2"/>
  <c r="DC117" i="2"/>
  <c r="DB117" i="2"/>
  <c r="DA117" i="2"/>
  <c r="CZ117" i="2"/>
  <c r="CY117" i="2"/>
  <c r="CX117" i="2"/>
  <c r="CW117" i="2"/>
  <c r="CV117" i="2"/>
  <c r="CU117" i="2"/>
  <c r="CT117" i="2"/>
  <c r="FV116" i="2"/>
  <c r="FU116" i="2"/>
  <c r="FT116" i="2"/>
  <c r="FS116" i="2"/>
  <c r="FR116" i="2"/>
  <c r="FQ116" i="2"/>
  <c r="FP116" i="2"/>
  <c r="FO116" i="2"/>
  <c r="FN116" i="2"/>
  <c r="FM116" i="2"/>
  <c r="FL116" i="2"/>
  <c r="FK116" i="2"/>
  <c r="FJ116" i="2"/>
  <c r="FI116" i="2"/>
  <c r="FH116" i="2"/>
  <c r="FG116" i="2"/>
  <c r="FF116" i="2"/>
  <c r="FE116" i="2"/>
  <c r="FD116" i="2"/>
  <c r="FC116" i="2"/>
  <c r="FB116" i="2"/>
  <c r="FA116" i="2"/>
  <c r="EZ116" i="2"/>
  <c r="EY116" i="2"/>
  <c r="EX116" i="2"/>
  <c r="EW116" i="2"/>
  <c r="EV116" i="2"/>
  <c r="EU116" i="2"/>
  <c r="ET116" i="2"/>
  <c r="ES116" i="2"/>
  <c r="ER116" i="2"/>
  <c r="EQ116" i="2"/>
  <c r="EP116" i="2"/>
  <c r="EO116" i="2"/>
  <c r="EN116" i="2"/>
  <c r="EM116" i="2"/>
  <c r="EL116" i="2"/>
  <c r="EK116" i="2"/>
  <c r="EJ116" i="2"/>
  <c r="EI116" i="2"/>
  <c r="EH116" i="2"/>
  <c r="EG116" i="2"/>
  <c r="EF116" i="2"/>
  <c r="EE116" i="2"/>
  <c r="ED116" i="2"/>
  <c r="EC116" i="2"/>
  <c r="EB116" i="2"/>
  <c r="EA116" i="2"/>
  <c r="DZ116" i="2"/>
  <c r="DY116" i="2"/>
  <c r="DX116" i="2"/>
  <c r="DW116" i="2"/>
  <c r="DV116" i="2"/>
  <c r="DU116" i="2"/>
  <c r="DT116" i="2"/>
  <c r="DS116" i="2"/>
  <c r="DR116" i="2"/>
  <c r="DQ116" i="2"/>
  <c r="DP116" i="2"/>
  <c r="DO116" i="2"/>
  <c r="DN116" i="2"/>
  <c r="DM116" i="2"/>
  <c r="DL116" i="2"/>
  <c r="DK116" i="2"/>
  <c r="DJ116" i="2"/>
  <c r="DI116" i="2"/>
  <c r="DH116" i="2"/>
  <c r="DG116" i="2"/>
  <c r="DF116" i="2"/>
  <c r="DE116" i="2"/>
  <c r="DD116" i="2"/>
  <c r="DC116" i="2"/>
  <c r="DB116" i="2"/>
  <c r="DA116" i="2"/>
  <c r="CZ116" i="2"/>
  <c r="CY116" i="2"/>
  <c r="CX116" i="2"/>
  <c r="CW116" i="2"/>
  <c r="CV116" i="2"/>
  <c r="CU116" i="2"/>
  <c r="CT116" i="2"/>
  <c r="FV115" i="2"/>
  <c r="FU115" i="2"/>
  <c r="FT115" i="2"/>
  <c r="FS115" i="2"/>
  <c r="FR115" i="2"/>
  <c r="FQ115" i="2"/>
  <c r="FP115" i="2"/>
  <c r="FO115" i="2"/>
  <c r="FN115" i="2"/>
  <c r="FM115" i="2"/>
  <c r="FL115" i="2"/>
  <c r="FK115" i="2"/>
  <c r="FJ115" i="2"/>
  <c r="FI115" i="2"/>
  <c r="FH115" i="2"/>
  <c r="FG115" i="2"/>
  <c r="FF115" i="2"/>
  <c r="FE115" i="2"/>
  <c r="FD115" i="2"/>
  <c r="FC115" i="2"/>
  <c r="FB115" i="2"/>
  <c r="FA115" i="2"/>
  <c r="EZ115" i="2"/>
  <c r="EY115" i="2"/>
  <c r="EX115" i="2"/>
  <c r="EW115" i="2"/>
  <c r="EV115" i="2"/>
  <c r="EU115" i="2"/>
  <c r="ET115" i="2"/>
  <c r="ES115" i="2"/>
  <c r="ER115" i="2"/>
  <c r="EQ115" i="2"/>
  <c r="EP115" i="2"/>
  <c r="EO115" i="2"/>
  <c r="EN115" i="2"/>
  <c r="EM115" i="2"/>
  <c r="EL115" i="2"/>
  <c r="EK115" i="2"/>
  <c r="EJ115" i="2"/>
  <c r="EI115" i="2"/>
  <c r="EH115" i="2"/>
  <c r="EG115" i="2"/>
  <c r="EF115" i="2"/>
  <c r="EE115" i="2"/>
  <c r="ED115" i="2"/>
  <c r="EC115" i="2"/>
  <c r="EB115" i="2"/>
  <c r="EA115" i="2"/>
  <c r="DZ115" i="2"/>
  <c r="DY115" i="2"/>
  <c r="DX115" i="2"/>
  <c r="DW115" i="2"/>
  <c r="DV115" i="2"/>
  <c r="DU115" i="2"/>
  <c r="DT115" i="2"/>
  <c r="DS115" i="2"/>
  <c r="DR115" i="2"/>
  <c r="DQ115" i="2"/>
  <c r="DP115" i="2"/>
  <c r="DO115" i="2"/>
  <c r="DN115" i="2"/>
  <c r="DM115" i="2"/>
  <c r="DL115" i="2"/>
  <c r="DK115" i="2"/>
  <c r="DJ115" i="2"/>
  <c r="DI115" i="2"/>
  <c r="DH115" i="2"/>
  <c r="DG115" i="2"/>
  <c r="DF115" i="2"/>
  <c r="DE115" i="2"/>
  <c r="DD115" i="2"/>
  <c r="DC115" i="2"/>
  <c r="DB115" i="2"/>
  <c r="DA115" i="2"/>
  <c r="CZ115" i="2"/>
  <c r="CY115" i="2"/>
  <c r="CX115" i="2"/>
  <c r="CW115" i="2"/>
  <c r="CV115" i="2"/>
  <c r="CU115" i="2"/>
  <c r="CT115" i="2"/>
  <c r="FV114" i="2"/>
  <c r="FU114" i="2"/>
  <c r="FT114" i="2"/>
  <c r="FS114" i="2"/>
  <c r="FR114" i="2"/>
  <c r="FQ114" i="2"/>
  <c r="FP114" i="2"/>
  <c r="FO114" i="2"/>
  <c r="FN114" i="2"/>
  <c r="FM114" i="2"/>
  <c r="FL114" i="2"/>
  <c r="FK114" i="2"/>
  <c r="FJ114" i="2"/>
  <c r="FI114" i="2"/>
  <c r="FH114" i="2"/>
  <c r="FG114" i="2"/>
  <c r="FF114" i="2"/>
  <c r="FE114" i="2"/>
  <c r="FD114" i="2"/>
  <c r="FC114" i="2"/>
  <c r="FB114" i="2"/>
  <c r="FA114" i="2"/>
  <c r="EZ114" i="2"/>
  <c r="EY114" i="2"/>
  <c r="EX114" i="2"/>
  <c r="EW114" i="2"/>
  <c r="EV114" i="2"/>
  <c r="EU114" i="2"/>
  <c r="ET114" i="2"/>
  <c r="ES114" i="2"/>
  <c r="ER114" i="2"/>
  <c r="EQ114" i="2"/>
  <c r="EP114" i="2"/>
  <c r="EO114" i="2"/>
  <c r="EN114" i="2"/>
  <c r="EM114" i="2"/>
  <c r="EL114" i="2"/>
  <c r="EK114" i="2"/>
  <c r="EJ114" i="2"/>
  <c r="EI114" i="2"/>
  <c r="EH114" i="2"/>
  <c r="EG114" i="2"/>
  <c r="EF114" i="2"/>
  <c r="EE114" i="2"/>
  <c r="ED114" i="2"/>
  <c r="EC114" i="2"/>
  <c r="EB114" i="2"/>
  <c r="EA114" i="2"/>
  <c r="DZ114" i="2"/>
  <c r="DY114" i="2"/>
  <c r="DX114" i="2"/>
  <c r="DW114" i="2"/>
  <c r="DV114" i="2"/>
  <c r="DU114" i="2"/>
  <c r="DT114" i="2"/>
  <c r="DS114" i="2"/>
  <c r="DR114" i="2"/>
  <c r="DQ114" i="2"/>
  <c r="DP114" i="2"/>
  <c r="DO114" i="2"/>
  <c r="DN114" i="2"/>
  <c r="DM114" i="2"/>
  <c r="DL114" i="2"/>
  <c r="DK114" i="2"/>
  <c r="DJ114" i="2"/>
  <c r="DI114" i="2"/>
  <c r="DH114" i="2"/>
  <c r="DG114" i="2"/>
  <c r="DF114" i="2"/>
  <c r="DE114" i="2"/>
  <c r="DD114" i="2"/>
  <c r="DC114" i="2"/>
  <c r="DB114" i="2"/>
  <c r="DA114" i="2"/>
  <c r="CZ114" i="2"/>
  <c r="CY114" i="2"/>
  <c r="CX114" i="2"/>
  <c r="CW114" i="2"/>
  <c r="CV114" i="2"/>
  <c r="CU114" i="2"/>
  <c r="CT114" i="2"/>
  <c r="FV113" i="2"/>
  <c r="FU113" i="2"/>
  <c r="FT113" i="2"/>
  <c r="FS113" i="2"/>
  <c r="FR113" i="2"/>
  <c r="FQ113" i="2"/>
  <c r="FP113" i="2"/>
  <c r="FO113" i="2"/>
  <c r="FN113" i="2"/>
  <c r="FM113" i="2"/>
  <c r="FL113" i="2"/>
  <c r="FK113" i="2"/>
  <c r="FJ113" i="2"/>
  <c r="FI113" i="2"/>
  <c r="FH113" i="2"/>
  <c r="FG113" i="2"/>
  <c r="FF113" i="2"/>
  <c r="FE113" i="2"/>
  <c r="FD113" i="2"/>
  <c r="FC113" i="2"/>
  <c r="FB113" i="2"/>
  <c r="FA113" i="2"/>
  <c r="EZ113" i="2"/>
  <c r="EY113" i="2"/>
  <c r="EX113" i="2"/>
  <c r="EW113" i="2"/>
  <c r="EV113" i="2"/>
  <c r="EU113" i="2"/>
  <c r="ET113" i="2"/>
  <c r="ES113" i="2"/>
  <c r="ER113" i="2"/>
  <c r="EQ113" i="2"/>
  <c r="EP113" i="2"/>
  <c r="EO113" i="2"/>
  <c r="EN113" i="2"/>
  <c r="EM113" i="2"/>
  <c r="EL113" i="2"/>
  <c r="EK113" i="2"/>
  <c r="EJ113" i="2"/>
  <c r="EI113" i="2"/>
  <c r="EH113" i="2"/>
  <c r="EG113" i="2"/>
  <c r="EF113" i="2"/>
  <c r="EE113" i="2"/>
  <c r="ED113" i="2"/>
  <c r="EC113" i="2"/>
  <c r="EB113" i="2"/>
  <c r="EA113" i="2"/>
  <c r="DZ113" i="2"/>
  <c r="DY113" i="2"/>
  <c r="DX113" i="2"/>
  <c r="DW113" i="2"/>
  <c r="DV113" i="2"/>
  <c r="DU113" i="2"/>
  <c r="DT113" i="2"/>
  <c r="DS113" i="2"/>
  <c r="DR113" i="2"/>
  <c r="DQ113" i="2"/>
  <c r="DP113" i="2"/>
  <c r="DO113" i="2"/>
  <c r="DN113" i="2"/>
  <c r="DM113" i="2"/>
  <c r="DL113" i="2"/>
  <c r="DK113" i="2"/>
  <c r="DJ113" i="2"/>
  <c r="DI113" i="2"/>
  <c r="DH113" i="2"/>
  <c r="DG113" i="2"/>
  <c r="DF113" i="2"/>
  <c r="DE113" i="2"/>
  <c r="DD113" i="2"/>
  <c r="DC113" i="2"/>
  <c r="DB113" i="2"/>
  <c r="DA113" i="2"/>
  <c r="CZ113" i="2"/>
  <c r="CY113" i="2"/>
  <c r="CX113" i="2"/>
  <c r="CW113" i="2"/>
  <c r="CV113" i="2"/>
  <c r="CU113" i="2"/>
  <c r="CT113" i="2"/>
  <c r="FV112" i="2"/>
  <c r="FU112" i="2"/>
  <c r="FT112" i="2"/>
  <c r="FS112" i="2"/>
  <c r="FR112" i="2"/>
  <c r="FQ112" i="2"/>
  <c r="FP112" i="2"/>
  <c r="FO112" i="2"/>
  <c r="FN112" i="2"/>
  <c r="FM112" i="2"/>
  <c r="FL112" i="2"/>
  <c r="FK112" i="2"/>
  <c r="FJ112" i="2"/>
  <c r="FI112" i="2"/>
  <c r="FH112" i="2"/>
  <c r="FG112" i="2"/>
  <c r="FF112" i="2"/>
  <c r="FE112" i="2"/>
  <c r="FD112" i="2"/>
  <c r="FC112" i="2"/>
  <c r="FB112" i="2"/>
  <c r="FA112" i="2"/>
  <c r="EZ112" i="2"/>
  <c r="EY112" i="2"/>
  <c r="EX112" i="2"/>
  <c r="EW112" i="2"/>
  <c r="EV112" i="2"/>
  <c r="EU112" i="2"/>
  <c r="ET112" i="2"/>
  <c r="ES112" i="2"/>
  <c r="ER112" i="2"/>
  <c r="EQ112" i="2"/>
  <c r="EP112" i="2"/>
  <c r="EO112" i="2"/>
  <c r="EN112" i="2"/>
  <c r="EM112" i="2"/>
  <c r="EL112" i="2"/>
  <c r="EK112" i="2"/>
  <c r="EJ112" i="2"/>
  <c r="EI112" i="2"/>
  <c r="EH112" i="2"/>
  <c r="EG112" i="2"/>
  <c r="EF112" i="2"/>
  <c r="EE112" i="2"/>
  <c r="ED112" i="2"/>
  <c r="EC112" i="2"/>
  <c r="EB112" i="2"/>
  <c r="EA112" i="2"/>
  <c r="DZ112" i="2"/>
  <c r="DY112" i="2"/>
  <c r="DX112" i="2"/>
  <c r="DW112" i="2"/>
  <c r="DV112" i="2"/>
  <c r="DU112" i="2"/>
  <c r="DT112" i="2"/>
  <c r="DS112" i="2"/>
  <c r="DR112" i="2"/>
  <c r="DQ112" i="2"/>
  <c r="DP112" i="2"/>
  <c r="DO112" i="2"/>
  <c r="DN112" i="2"/>
  <c r="DM112" i="2"/>
  <c r="DL112" i="2"/>
  <c r="DK112" i="2"/>
  <c r="DJ112" i="2"/>
  <c r="DI112" i="2"/>
  <c r="DH112" i="2"/>
  <c r="DG112" i="2"/>
  <c r="DF112" i="2"/>
  <c r="DE112" i="2"/>
  <c r="DD112" i="2"/>
  <c r="DC112" i="2"/>
  <c r="DB112" i="2"/>
  <c r="DA112" i="2"/>
  <c r="CZ112" i="2"/>
  <c r="CY112" i="2"/>
  <c r="CX112" i="2"/>
  <c r="CW112" i="2"/>
  <c r="CV112" i="2"/>
  <c r="CU112" i="2"/>
  <c r="CT112" i="2"/>
  <c r="FV111" i="2"/>
  <c r="FU111" i="2"/>
  <c r="FT111" i="2"/>
  <c r="FS111" i="2"/>
  <c r="FR111" i="2"/>
  <c r="FQ111" i="2"/>
  <c r="FP111" i="2"/>
  <c r="FO111" i="2"/>
  <c r="FN111" i="2"/>
  <c r="FM111" i="2"/>
  <c r="FL111" i="2"/>
  <c r="FK111" i="2"/>
  <c r="FJ111" i="2"/>
  <c r="FI111" i="2"/>
  <c r="FH111" i="2"/>
  <c r="FG111" i="2"/>
  <c r="FF111" i="2"/>
  <c r="FE111" i="2"/>
  <c r="FD111" i="2"/>
  <c r="FC111" i="2"/>
  <c r="FB111" i="2"/>
  <c r="FA111" i="2"/>
  <c r="EZ111" i="2"/>
  <c r="EY111" i="2"/>
  <c r="EX111" i="2"/>
  <c r="EW111" i="2"/>
  <c r="EV111" i="2"/>
  <c r="EU111" i="2"/>
  <c r="ET111" i="2"/>
  <c r="ES111" i="2"/>
  <c r="ER111" i="2"/>
  <c r="EQ111" i="2"/>
  <c r="EP111" i="2"/>
  <c r="EO111" i="2"/>
  <c r="EN111" i="2"/>
  <c r="EM111" i="2"/>
  <c r="EL111" i="2"/>
  <c r="EK111" i="2"/>
  <c r="EJ111" i="2"/>
  <c r="EI111" i="2"/>
  <c r="EH111" i="2"/>
  <c r="EG111" i="2"/>
  <c r="EF111" i="2"/>
  <c r="EE111" i="2"/>
  <c r="ED111" i="2"/>
  <c r="EC111" i="2"/>
  <c r="EB111" i="2"/>
  <c r="EA111" i="2"/>
  <c r="DZ111" i="2"/>
  <c r="DY111" i="2"/>
  <c r="DX111" i="2"/>
  <c r="DW111" i="2"/>
  <c r="DV111" i="2"/>
  <c r="DU111" i="2"/>
  <c r="DT111" i="2"/>
  <c r="DS111" i="2"/>
  <c r="DR111" i="2"/>
  <c r="DQ111" i="2"/>
  <c r="DP111" i="2"/>
  <c r="DO111" i="2"/>
  <c r="DN111" i="2"/>
  <c r="DM111" i="2"/>
  <c r="DL111" i="2"/>
  <c r="DK111" i="2"/>
  <c r="DJ111" i="2"/>
  <c r="DI111" i="2"/>
  <c r="DH111" i="2"/>
  <c r="DG111" i="2"/>
  <c r="DF111" i="2"/>
  <c r="DE111" i="2"/>
  <c r="DD111" i="2"/>
  <c r="DC111" i="2"/>
  <c r="DB111" i="2"/>
  <c r="DA111" i="2"/>
  <c r="CZ111" i="2"/>
  <c r="CY111" i="2"/>
  <c r="CX111" i="2"/>
  <c r="CW111" i="2"/>
  <c r="CV111" i="2"/>
  <c r="CU111" i="2"/>
  <c r="CT111" i="2"/>
  <c r="FV110" i="2"/>
  <c r="FU110" i="2"/>
  <c r="FT110" i="2"/>
  <c r="FS110" i="2"/>
  <c r="FR110" i="2"/>
  <c r="FQ110" i="2"/>
  <c r="FP110" i="2"/>
  <c r="FO110" i="2"/>
  <c r="FN110" i="2"/>
  <c r="FM110" i="2"/>
  <c r="FL110" i="2"/>
  <c r="FK110" i="2"/>
  <c r="FJ110" i="2"/>
  <c r="FI110" i="2"/>
  <c r="FH110" i="2"/>
  <c r="FG110" i="2"/>
  <c r="FF110" i="2"/>
  <c r="FE110" i="2"/>
  <c r="FD110" i="2"/>
  <c r="FC110" i="2"/>
  <c r="FB110" i="2"/>
  <c r="FA110" i="2"/>
  <c r="EZ110" i="2"/>
  <c r="EY110" i="2"/>
  <c r="EX110" i="2"/>
  <c r="EW110" i="2"/>
  <c r="EV110" i="2"/>
  <c r="EU110" i="2"/>
  <c r="ET110" i="2"/>
  <c r="ES110" i="2"/>
  <c r="ER110" i="2"/>
  <c r="EQ110" i="2"/>
  <c r="EP110" i="2"/>
  <c r="EO110" i="2"/>
  <c r="EN110" i="2"/>
  <c r="EM110" i="2"/>
  <c r="EL110" i="2"/>
  <c r="EK110" i="2"/>
  <c r="EJ110" i="2"/>
  <c r="EI110" i="2"/>
  <c r="EH110" i="2"/>
  <c r="EG110" i="2"/>
  <c r="EF110" i="2"/>
  <c r="EE110" i="2"/>
  <c r="ED110" i="2"/>
  <c r="EC110" i="2"/>
  <c r="EB110" i="2"/>
  <c r="EA110" i="2"/>
  <c r="DZ110" i="2"/>
  <c r="DY110" i="2"/>
  <c r="DX110" i="2"/>
  <c r="DW110" i="2"/>
  <c r="DV110" i="2"/>
  <c r="DU110" i="2"/>
  <c r="DT110" i="2"/>
  <c r="DS110" i="2"/>
  <c r="DR110" i="2"/>
  <c r="DQ110" i="2"/>
  <c r="DP110" i="2"/>
  <c r="DO110" i="2"/>
  <c r="DN110" i="2"/>
  <c r="DM110" i="2"/>
  <c r="DL110" i="2"/>
  <c r="DK110" i="2"/>
  <c r="DJ110" i="2"/>
  <c r="DI110" i="2"/>
  <c r="DH110" i="2"/>
  <c r="DG110" i="2"/>
  <c r="DF110" i="2"/>
  <c r="DE110" i="2"/>
  <c r="DD110" i="2"/>
  <c r="DC110" i="2"/>
  <c r="DB110" i="2"/>
  <c r="DA110" i="2"/>
  <c r="CZ110" i="2"/>
  <c r="CY110" i="2"/>
  <c r="CX110" i="2"/>
  <c r="CW110" i="2"/>
  <c r="CV110" i="2"/>
  <c r="CU110" i="2"/>
  <c r="CT110" i="2"/>
  <c r="FV109" i="2"/>
  <c r="FU109" i="2"/>
  <c r="FT109" i="2"/>
  <c r="FS109" i="2"/>
  <c r="FR109" i="2"/>
  <c r="FQ109" i="2"/>
  <c r="FP109" i="2"/>
  <c r="FO109" i="2"/>
  <c r="FN109" i="2"/>
  <c r="FM109" i="2"/>
  <c r="FL109" i="2"/>
  <c r="FK109" i="2"/>
  <c r="FJ109" i="2"/>
  <c r="FI109" i="2"/>
  <c r="FH109" i="2"/>
  <c r="FG109" i="2"/>
  <c r="FF109" i="2"/>
  <c r="FE109" i="2"/>
  <c r="FD109" i="2"/>
  <c r="FC109" i="2"/>
  <c r="FB109" i="2"/>
  <c r="FA109" i="2"/>
  <c r="EZ109" i="2"/>
  <c r="EY109" i="2"/>
  <c r="EX109" i="2"/>
  <c r="EW109" i="2"/>
  <c r="EV109" i="2"/>
  <c r="EU109" i="2"/>
  <c r="ET109" i="2"/>
  <c r="ES109" i="2"/>
  <c r="ER109" i="2"/>
  <c r="EQ109" i="2"/>
  <c r="EP109" i="2"/>
  <c r="EO109" i="2"/>
  <c r="EN109" i="2"/>
  <c r="EM109" i="2"/>
  <c r="EL109" i="2"/>
  <c r="EK109" i="2"/>
  <c r="EJ109" i="2"/>
  <c r="EI109" i="2"/>
  <c r="EH109" i="2"/>
  <c r="EG109" i="2"/>
  <c r="EF109" i="2"/>
  <c r="EE109" i="2"/>
  <c r="ED109" i="2"/>
  <c r="EC109" i="2"/>
  <c r="EB109" i="2"/>
  <c r="EA109" i="2"/>
  <c r="DZ109" i="2"/>
  <c r="DY109" i="2"/>
  <c r="DX109" i="2"/>
  <c r="DW109" i="2"/>
  <c r="DV109" i="2"/>
  <c r="DU109" i="2"/>
  <c r="DT109" i="2"/>
  <c r="DS109" i="2"/>
  <c r="DR109" i="2"/>
  <c r="DQ109" i="2"/>
  <c r="DP109" i="2"/>
  <c r="DO109" i="2"/>
  <c r="DN109" i="2"/>
  <c r="DM109" i="2"/>
  <c r="DL109" i="2"/>
  <c r="DK109" i="2"/>
  <c r="DJ109" i="2"/>
  <c r="DI109" i="2"/>
  <c r="DH109" i="2"/>
  <c r="DG109" i="2"/>
  <c r="DF109" i="2"/>
  <c r="DE109" i="2"/>
  <c r="DD109" i="2"/>
  <c r="DC109" i="2"/>
  <c r="DB109" i="2"/>
  <c r="DA109" i="2"/>
  <c r="CZ109" i="2"/>
  <c r="CY109" i="2"/>
  <c r="CX109" i="2"/>
  <c r="CW109" i="2"/>
  <c r="CV109" i="2"/>
  <c r="CU109" i="2"/>
  <c r="CT109" i="2"/>
  <c r="FV108" i="2"/>
  <c r="FU108" i="2"/>
  <c r="FT108" i="2"/>
  <c r="FS108" i="2"/>
  <c r="FR108" i="2"/>
  <c r="FQ108" i="2"/>
  <c r="FP108" i="2"/>
  <c r="FO108" i="2"/>
  <c r="FN108" i="2"/>
  <c r="FM108" i="2"/>
  <c r="FL108" i="2"/>
  <c r="FK108" i="2"/>
  <c r="FJ108" i="2"/>
  <c r="FI108" i="2"/>
  <c r="FH108" i="2"/>
  <c r="FG108" i="2"/>
  <c r="FF108" i="2"/>
  <c r="FE108" i="2"/>
  <c r="FD108" i="2"/>
  <c r="FC108" i="2"/>
  <c r="FB108" i="2"/>
  <c r="FA108" i="2"/>
  <c r="EZ108" i="2"/>
  <c r="EY108" i="2"/>
  <c r="EX108" i="2"/>
  <c r="EW108" i="2"/>
  <c r="EV108" i="2"/>
  <c r="EU108" i="2"/>
  <c r="ET108" i="2"/>
  <c r="ES108" i="2"/>
  <c r="ER108" i="2"/>
  <c r="EQ108" i="2"/>
  <c r="EP108" i="2"/>
  <c r="EO108" i="2"/>
  <c r="EN108" i="2"/>
  <c r="EM108" i="2"/>
  <c r="EL108" i="2"/>
  <c r="EK108" i="2"/>
  <c r="EJ108" i="2"/>
  <c r="EI108" i="2"/>
  <c r="EH108" i="2"/>
  <c r="EG108" i="2"/>
  <c r="EF108" i="2"/>
  <c r="EE108" i="2"/>
  <c r="ED108" i="2"/>
  <c r="EC108" i="2"/>
  <c r="EB108" i="2"/>
  <c r="EA108" i="2"/>
  <c r="DZ108" i="2"/>
  <c r="DY108" i="2"/>
  <c r="DX108" i="2"/>
  <c r="DW108" i="2"/>
  <c r="DV108" i="2"/>
  <c r="DU108" i="2"/>
  <c r="DT108" i="2"/>
  <c r="DS108" i="2"/>
  <c r="DR108" i="2"/>
  <c r="DQ108" i="2"/>
  <c r="DP108" i="2"/>
  <c r="DO108" i="2"/>
  <c r="DN108" i="2"/>
  <c r="DM108" i="2"/>
  <c r="DL108" i="2"/>
  <c r="DK108" i="2"/>
  <c r="DJ108" i="2"/>
  <c r="DI108" i="2"/>
  <c r="DH108" i="2"/>
  <c r="DG108" i="2"/>
  <c r="DF108" i="2"/>
  <c r="DE108" i="2"/>
  <c r="DD108" i="2"/>
  <c r="DC108" i="2"/>
  <c r="DB108" i="2"/>
  <c r="DA108" i="2"/>
  <c r="CZ108" i="2"/>
  <c r="CY108" i="2"/>
  <c r="CX108" i="2"/>
  <c r="CW108" i="2"/>
  <c r="CV108" i="2"/>
  <c r="CU108" i="2"/>
  <c r="CT108" i="2"/>
  <c r="FV107" i="2"/>
  <c r="FU107" i="2"/>
  <c r="FT107" i="2"/>
  <c r="FS107" i="2"/>
  <c r="FR107" i="2"/>
  <c r="FQ107" i="2"/>
  <c r="FP107" i="2"/>
  <c r="FO107" i="2"/>
  <c r="FN107" i="2"/>
  <c r="FM107" i="2"/>
  <c r="FL107" i="2"/>
  <c r="FK107" i="2"/>
  <c r="FJ107" i="2"/>
  <c r="FI107" i="2"/>
  <c r="FH107" i="2"/>
  <c r="FG107" i="2"/>
  <c r="FF107" i="2"/>
  <c r="FE107" i="2"/>
  <c r="FD107" i="2"/>
  <c r="FC107" i="2"/>
  <c r="FB107" i="2"/>
  <c r="FA107" i="2"/>
  <c r="EZ107" i="2"/>
  <c r="EY107" i="2"/>
  <c r="EX107" i="2"/>
  <c r="EW107" i="2"/>
  <c r="EV107" i="2"/>
  <c r="EU107" i="2"/>
  <c r="ET107" i="2"/>
  <c r="ES107" i="2"/>
  <c r="ER107" i="2"/>
  <c r="EQ107" i="2"/>
  <c r="EP107" i="2"/>
  <c r="EO107" i="2"/>
  <c r="EN107" i="2"/>
  <c r="EM107" i="2"/>
  <c r="EL107" i="2"/>
  <c r="EK107" i="2"/>
  <c r="EJ107" i="2"/>
  <c r="EI107" i="2"/>
  <c r="EH107" i="2"/>
  <c r="EG107" i="2"/>
  <c r="EF107" i="2"/>
  <c r="EE107" i="2"/>
  <c r="ED107" i="2"/>
  <c r="EC107" i="2"/>
  <c r="EB107" i="2"/>
  <c r="EA107" i="2"/>
  <c r="DZ107" i="2"/>
  <c r="DY107" i="2"/>
  <c r="DX107" i="2"/>
  <c r="DW107" i="2"/>
  <c r="DV107" i="2"/>
  <c r="DU107" i="2"/>
  <c r="DT107" i="2"/>
  <c r="DS107" i="2"/>
  <c r="DR107" i="2"/>
  <c r="DQ107" i="2"/>
  <c r="DP107" i="2"/>
  <c r="DO107" i="2"/>
  <c r="DN107" i="2"/>
  <c r="DM107" i="2"/>
  <c r="DL107" i="2"/>
  <c r="DK107" i="2"/>
  <c r="DJ107" i="2"/>
  <c r="DI107" i="2"/>
  <c r="DH107" i="2"/>
  <c r="DG107" i="2"/>
  <c r="DF107" i="2"/>
  <c r="DE107" i="2"/>
  <c r="DD107" i="2"/>
  <c r="DC107" i="2"/>
  <c r="DB107" i="2"/>
  <c r="DA107" i="2"/>
  <c r="CZ107" i="2"/>
  <c r="CY107" i="2"/>
  <c r="CX107" i="2"/>
  <c r="CW107" i="2"/>
  <c r="CV107" i="2"/>
  <c r="CU107" i="2"/>
  <c r="CT107" i="2"/>
  <c r="FV106" i="2"/>
  <c r="FU106" i="2"/>
  <c r="FT106" i="2"/>
  <c r="FS106" i="2"/>
  <c r="FR106" i="2"/>
  <c r="FQ106" i="2"/>
  <c r="FP106" i="2"/>
  <c r="FO106" i="2"/>
  <c r="FN106" i="2"/>
  <c r="FM106" i="2"/>
  <c r="FL106" i="2"/>
  <c r="FK106" i="2"/>
  <c r="FJ106" i="2"/>
  <c r="FI106" i="2"/>
  <c r="FH106" i="2"/>
  <c r="FG106" i="2"/>
  <c r="FF106" i="2"/>
  <c r="FE106" i="2"/>
  <c r="FD106" i="2"/>
  <c r="FC106" i="2"/>
  <c r="FB106" i="2"/>
  <c r="FA106" i="2"/>
  <c r="EZ106" i="2"/>
  <c r="EY106" i="2"/>
  <c r="EX106" i="2"/>
  <c r="EW106" i="2"/>
  <c r="EV106" i="2"/>
  <c r="EU106" i="2"/>
  <c r="ET106" i="2"/>
  <c r="ES106" i="2"/>
  <c r="ER106" i="2"/>
  <c r="EQ106" i="2"/>
  <c r="EP106" i="2"/>
  <c r="EO106" i="2"/>
  <c r="EN106" i="2"/>
  <c r="EM106" i="2"/>
  <c r="EL106" i="2"/>
  <c r="EK106" i="2"/>
  <c r="EJ106" i="2"/>
  <c r="EI106" i="2"/>
  <c r="EH106" i="2"/>
  <c r="EG106" i="2"/>
  <c r="EF106" i="2"/>
  <c r="EE106" i="2"/>
  <c r="ED106" i="2"/>
  <c r="EC106" i="2"/>
  <c r="EB106" i="2"/>
  <c r="EA106" i="2"/>
  <c r="DZ106" i="2"/>
  <c r="DY106" i="2"/>
  <c r="DX106" i="2"/>
  <c r="DW106" i="2"/>
  <c r="DV106" i="2"/>
  <c r="DU106" i="2"/>
  <c r="DT106" i="2"/>
  <c r="DS106" i="2"/>
  <c r="DR106" i="2"/>
  <c r="DQ106" i="2"/>
  <c r="DP106" i="2"/>
  <c r="DO106" i="2"/>
  <c r="DN106" i="2"/>
  <c r="DM106" i="2"/>
  <c r="DL106" i="2"/>
  <c r="DK106" i="2"/>
  <c r="DJ106" i="2"/>
  <c r="DI106" i="2"/>
  <c r="DH106" i="2"/>
  <c r="DG106" i="2"/>
  <c r="DF106" i="2"/>
  <c r="DE106" i="2"/>
  <c r="DD106" i="2"/>
  <c r="DC106" i="2"/>
  <c r="DB106" i="2"/>
  <c r="DA106" i="2"/>
  <c r="CZ106" i="2"/>
  <c r="CY106" i="2"/>
  <c r="CX106" i="2"/>
  <c r="CW106" i="2"/>
  <c r="CV106" i="2"/>
  <c r="CU106" i="2"/>
  <c r="CT106" i="2"/>
  <c r="FV105" i="2"/>
  <c r="FU105" i="2"/>
  <c r="FT105" i="2"/>
  <c r="FS105" i="2"/>
  <c r="FR105" i="2"/>
  <c r="FQ105" i="2"/>
  <c r="FP105" i="2"/>
  <c r="FO105" i="2"/>
  <c r="FN105" i="2"/>
  <c r="FM105" i="2"/>
  <c r="FL105" i="2"/>
  <c r="FK105" i="2"/>
  <c r="FJ105" i="2"/>
  <c r="FI105" i="2"/>
  <c r="FH105" i="2"/>
  <c r="FG105" i="2"/>
  <c r="FF105" i="2"/>
  <c r="FE105" i="2"/>
  <c r="FD105" i="2"/>
  <c r="FC105" i="2"/>
  <c r="FB105" i="2"/>
  <c r="FA105" i="2"/>
  <c r="EZ105" i="2"/>
  <c r="EY105" i="2"/>
  <c r="EX105" i="2"/>
  <c r="EW105" i="2"/>
  <c r="EV105" i="2"/>
  <c r="EU105" i="2"/>
  <c r="ET105" i="2"/>
  <c r="ES105" i="2"/>
  <c r="ER105" i="2"/>
  <c r="EQ105" i="2"/>
  <c r="EP105" i="2"/>
  <c r="EO105" i="2"/>
  <c r="EN105" i="2"/>
  <c r="EM105" i="2"/>
  <c r="EL105" i="2"/>
  <c r="EK105" i="2"/>
  <c r="EJ105" i="2"/>
  <c r="EI105" i="2"/>
  <c r="EH105" i="2"/>
  <c r="EG105" i="2"/>
  <c r="EF105" i="2"/>
  <c r="EE105" i="2"/>
  <c r="ED105" i="2"/>
  <c r="EC105" i="2"/>
  <c r="EB105" i="2"/>
  <c r="EA105" i="2"/>
  <c r="DZ105" i="2"/>
  <c r="DY105" i="2"/>
  <c r="DX105" i="2"/>
  <c r="DW105" i="2"/>
  <c r="DV105" i="2"/>
  <c r="DU105" i="2"/>
  <c r="DT105" i="2"/>
  <c r="DS105" i="2"/>
  <c r="DR105" i="2"/>
  <c r="DQ105" i="2"/>
  <c r="DP105" i="2"/>
  <c r="DO105" i="2"/>
  <c r="DN105" i="2"/>
  <c r="DM105" i="2"/>
  <c r="DL105" i="2"/>
  <c r="DK105" i="2"/>
  <c r="DJ105" i="2"/>
  <c r="DI105" i="2"/>
  <c r="DH105" i="2"/>
  <c r="DG105" i="2"/>
  <c r="DF105" i="2"/>
  <c r="DE105" i="2"/>
  <c r="DD105" i="2"/>
  <c r="DC105" i="2"/>
  <c r="DB105" i="2"/>
  <c r="DA105" i="2"/>
  <c r="CZ105" i="2"/>
  <c r="CY105" i="2"/>
  <c r="CX105" i="2"/>
  <c r="CW105" i="2"/>
  <c r="CV105" i="2"/>
  <c r="CU105" i="2"/>
  <c r="CT105" i="2"/>
  <c r="FV104" i="2"/>
  <c r="FU104" i="2"/>
  <c r="FT104" i="2"/>
  <c r="FS104" i="2"/>
  <c r="FR104" i="2"/>
  <c r="FQ104" i="2"/>
  <c r="FP104" i="2"/>
  <c r="FO104" i="2"/>
  <c r="FN104" i="2"/>
  <c r="FM104" i="2"/>
  <c r="FL104" i="2"/>
  <c r="FK104" i="2"/>
  <c r="FJ104" i="2"/>
  <c r="FI104" i="2"/>
  <c r="FH104" i="2"/>
  <c r="FG104" i="2"/>
  <c r="FF104" i="2"/>
  <c r="FE104" i="2"/>
  <c r="FD104" i="2"/>
  <c r="FC104" i="2"/>
  <c r="FB104" i="2"/>
  <c r="FA104" i="2"/>
  <c r="EZ104" i="2"/>
  <c r="EY104" i="2"/>
  <c r="EX104" i="2"/>
  <c r="EW104" i="2"/>
  <c r="EV104" i="2"/>
  <c r="EU104" i="2"/>
  <c r="ET104" i="2"/>
  <c r="ES104" i="2"/>
  <c r="ER104" i="2"/>
  <c r="EQ104" i="2"/>
  <c r="EP104" i="2"/>
  <c r="EO104" i="2"/>
  <c r="EN104" i="2"/>
  <c r="EM104" i="2"/>
  <c r="EL104" i="2"/>
  <c r="EK104" i="2"/>
  <c r="EJ104" i="2"/>
  <c r="EI104" i="2"/>
  <c r="EH104" i="2"/>
  <c r="EG104" i="2"/>
  <c r="EF104" i="2"/>
  <c r="EE104" i="2"/>
  <c r="ED104" i="2"/>
  <c r="EC104" i="2"/>
  <c r="EB104" i="2"/>
  <c r="EA104" i="2"/>
  <c r="DZ104" i="2"/>
  <c r="DY104" i="2"/>
  <c r="DX104" i="2"/>
  <c r="DW104" i="2"/>
  <c r="DV104" i="2"/>
  <c r="DU104" i="2"/>
  <c r="DT104" i="2"/>
  <c r="DS104" i="2"/>
  <c r="DR104" i="2"/>
  <c r="DQ104" i="2"/>
  <c r="DP104" i="2"/>
  <c r="DO104" i="2"/>
  <c r="DN104" i="2"/>
  <c r="DM104" i="2"/>
  <c r="DL104" i="2"/>
  <c r="DK104" i="2"/>
  <c r="DJ104" i="2"/>
  <c r="DI104" i="2"/>
  <c r="DH104" i="2"/>
  <c r="DG104" i="2"/>
  <c r="DF104" i="2"/>
  <c r="DE104" i="2"/>
  <c r="DD104" i="2"/>
  <c r="DC104" i="2"/>
  <c r="DB104" i="2"/>
  <c r="DA104" i="2"/>
  <c r="CZ104" i="2"/>
  <c r="CY104" i="2"/>
  <c r="CX104" i="2"/>
  <c r="CW104" i="2"/>
  <c r="CV104" i="2"/>
  <c r="CU104" i="2"/>
  <c r="CT104" i="2"/>
  <c r="FV103" i="2"/>
  <c r="FU103" i="2"/>
  <c r="FT103" i="2"/>
  <c r="FS103" i="2"/>
  <c r="FR103" i="2"/>
  <c r="FQ103" i="2"/>
  <c r="FP103" i="2"/>
  <c r="FO103" i="2"/>
  <c r="FN103" i="2"/>
  <c r="FM103" i="2"/>
  <c r="FL103" i="2"/>
  <c r="FK103" i="2"/>
  <c r="FJ103" i="2"/>
  <c r="FI103" i="2"/>
  <c r="FH103" i="2"/>
  <c r="FG103" i="2"/>
  <c r="FF103" i="2"/>
  <c r="FE103" i="2"/>
  <c r="FD103" i="2"/>
  <c r="FC103" i="2"/>
  <c r="FB103" i="2"/>
  <c r="FA103" i="2"/>
  <c r="EZ103" i="2"/>
  <c r="EY103" i="2"/>
  <c r="EX103" i="2"/>
  <c r="EW103" i="2"/>
  <c r="EV103" i="2"/>
  <c r="EU103" i="2"/>
  <c r="ET103" i="2"/>
  <c r="ES103" i="2"/>
  <c r="ER103" i="2"/>
  <c r="EQ103" i="2"/>
  <c r="EP103" i="2"/>
  <c r="EO103" i="2"/>
  <c r="EN103" i="2"/>
  <c r="EM103" i="2"/>
  <c r="EL103" i="2"/>
  <c r="EK103" i="2"/>
  <c r="EJ103" i="2"/>
  <c r="EI103" i="2"/>
  <c r="EH103" i="2"/>
  <c r="EG103" i="2"/>
  <c r="EF103" i="2"/>
  <c r="EE103" i="2"/>
  <c r="ED103" i="2"/>
  <c r="EC103" i="2"/>
  <c r="EB103" i="2"/>
  <c r="EA103" i="2"/>
  <c r="DZ103" i="2"/>
  <c r="DY103" i="2"/>
  <c r="DX103" i="2"/>
  <c r="DW103" i="2"/>
  <c r="DV103" i="2"/>
  <c r="DU103" i="2"/>
  <c r="DT103" i="2"/>
  <c r="DS103" i="2"/>
  <c r="DR103" i="2"/>
  <c r="DQ103" i="2"/>
  <c r="DP103" i="2"/>
  <c r="DO103" i="2"/>
  <c r="DN103" i="2"/>
  <c r="DM103" i="2"/>
  <c r="DL103" i="2"/>
  <c r="DK103" i="2"/>
  <c r="DJ103" i="2"/>
  <c r="DI103" i="2"/>
  <c r="DH103" i="2"/>
  <c r="DG103" i="2"/>
  <c r="DF103" i="2"/>
  <c r="DE103" i="2"/>
  <c r="DD103" i="2"/>
  <c r="DC103" i="2"/>
  <c r="DB103" i="2"/>
  <c r="DA103" i="2"/>
  <c r="CZ103" i="2"/>
  <c r="CY103" i="2"/>
  <c r="CX103" i="2"/>
  <c r="CW103" i="2"/>
  <c r="CV103" i="2"/>
  <c r="CU103" i="2"/>
  <c r="CT103" i="2"/>
  <c r="FV101" i="2"/>
  <c r="FU101" i="2"/>
  <c r="FT101" i="2"/>
  <c r="FS101" i="2"/>
  <c r="FR101" i="2"/>
  <c r="FQ101" i="2"/>
  <c r="FP101" i="2"/>
  <c r="FO101" i="2"/>
  <c r="FN101" i="2"/>
  <c r="FM101" i="2"/>
  <c r="FL101" i="2"/>
  <c r="FK101" i="2"/>
  <c r="FJ101" i="2"/>
  <c r="FI101" i="2"/>
  <c r="FH101" i="2"/>
  <c r="FG101" i="2"/>
  <c r="FF101" i="2"/>
  <c r="FE101" i="2"/>
  <c r="FD101" i="2"/>
  <c r="FC101" i="2"/>
  <c r="FB101" i="2"/>
  <c r="FA101" i="2"/>
  <c r="EZ101" i="2"/>
  <c r="EY101" i="2"/>
  <c r="EX101" i="2"/>
  <c r="EW101" i="2"/>
  <c r="EV101" i="2"/>
  <c r="EU101" i="2"/>
  <c r="ET101" i="2"/>
  <c r="ES101" i="2"/>
  <c r="ER101" i="2"/>
  <c r="EQ101" i="2"/>
  <c r="EP101" i="2"/>
  <c r="EO101" i="2"/>
  <c r="EN101" i="2"/>
  <c r="EM101" i="2"/>
  <c r="EL101" i="2"/>
  <c r="EK101" i="2"/>
  <c r="EJ101" i="2"/>
  <c r="EI101" i="2"/>
  <c r="EH101" i="2"/>
  <c r="EG101" i="2"/>
  <c r="EF101" i="2"/>
  <c r="EE101" i="2"/>
  <c r="ED101" i="2"/>
  <c r="EC101" i="2"/>
  <c r="EB101" i="2"/>
  <c r="EA101" i="2"/>
  <c r="DZ101" i="2"/>
  <c r="DY101" i="2"/>
  <c r="DX101" i="2"/>
  <c r="DW101" i="2"/>
  <c r="DV101" i="2"/>
  <c r="DU101" i="2"/>
  <c r="DT101" i="2"/>
  <c r="DS101" i="2"/>
  <c r="DR101" i="2"/>
  <c r="DQ101" i="2"/>
  <c r="DP101" i="2"/>
  <c r="DO101" i="2"/>
  <c r="DN101" i="2"/>
  <c r="DM101" i="2"/>
  <c r="DL101" i="2"/>
  <c r="DK101" i="2"/>
  <c r="DJ101" i="2"/>
  <c r="DI101" i="2"/>
  <c r="DH101" i="2"/>
  <c r="DG101" i="2"/>
  <c r="DF101" i="2"/>
  <c r="DE101" i="2"/>
  <c r="DD101" i="2"/>
  <c r="DC101" i="2"/>
  <c r="DB101" i="2"/>
  <c r="DA101" i="2"/>
  <c r="CZ101" i="2"/>
  <c r="CY101" i="2"/>
  <c r="CX101" i="2"/>
  <c r="CW101" i="2"/>
  <c r="CV101" i="2"/>
  <c r="CU101" i="2"/>
  <c r="CT101" i="2"/>
  <c r="FV100" i="2"/>
  <c r="FU100" i="2"/>
  <c r="FT100" i="2"/>
  <c r="FS100" i="2"/>
  <c r="FR100" i="2"/>
  <c r="FQ100" i="2"/>
  <c r="FP100" i="2"/>
  <c r="FO100" i="2"/>
  <c r="FN100" i="2"/>
  <c r="FM100" i="2"/>
  <c r="FL100" i="2"/>
  <c r="FK100" i="2"/>
  <c r="FJ100" i="2"/>
  <c r="FI100" i="2"/>
  <c r="FH100" i="2"/>
  <c r="FG100" i="2"/>
  <c r="FF100" i="2"/>
  <c r="FE100" i="2"/>
  <c r="FD100" i="2"/>
  <c r="FC100" i="2"/>
  <c r="FB100" i="2"/>
  <c r="FA100" i="2"/>
  <c r="EZ100" i="2"/>
  <c r="EY100" i="2"/>
  <c r="EX100" i="2"/>
  <c r="EW100" i="2"/>
  <c r="EV100" i="2"/>
  <c r="EU100" i="2"/>
  <c r="ET100" i="2"/>
  <c r="ES100" i="2"/>
  <c r="ER100" i="2"/>
  <c r="EQ100" i="2"/>
  <c r="EP100" i="2"/>
  <c r="EO100" i="2"/>
  <c r="EN100" i="2"/>
  <c r="EM100" i="2"/>
  <c r="EL100" i="2"/>
  <c r="EK100" i="2"/>
  <c r="EJ100" i="2"/>
  <c r="EI100" i="2"/>
  <c r="EH100" i="2"/>
  <c r="EG100" i="2"/>
  <c r="EF100" i="2"/>
  <c r="EE100" i="2"/>
  <c r="ED100" i="2"/>
  <c r="EC100" i="2"/>
  <c r="EB100" i="2"/>
  <c r="EA100" i="2"/>
  <c r="DZ100" i="2"/>
  <c r="DY100" i="2"/>
  <c r="DX100" i="2"/>
  <c r="DW100" i="2"/>
  <c r="DV100" i="2"/>
  <c r="DU100" i="2"/>
  <c r="DT100" i="2"/>
  <c r="DS100" i="2"/>
  <c r="DR100" i="2"/>
  <c r="DQ100" i="2"/>
  <c r="DP100" i="2"/>
  <c r="DO100" i="2"/>
  <c r="DN100" i="2"/>
  <c r="DM100" i="2"/>
  <c r="DL100" i="2"/>
  <c r="DK100" i="2"/>
  <c r="DJ100" i="2"/>
  <c r="DI100" i="2"/>
  <c r="DH100" i="2"/>
  <c r="DG100" i="2"/>
  <c r="DF100" i="2"/>
  <c r="DE100" i="2"/>
  <c r="DD100" i="2"/>
  <c r="DC100" i="2"/>
  <c r="DB100" i="2"/>
  <c r="DA100" i="2"/>
  <c r="CZ100" i="2"/>
  <c r="CY100" i="2"/>
  <c r="CX100" i="2"/>
  <c r="CW100" i="2"/>
  <c r="CV100" i="2"/>
  <c r="CU100" i="2"/>
  <c r="CT100" i="2"/>
  <c r="FV99" i="2"/>
  <c r="FU99" i="2"/>
  <c r="FT99" i="2"/>
  <c r="FS99" i="2"/>
  <c r="FR99" i="2"/>
  <c r="FQ99" i="2"/>
  <c r="FP99" i="2"/>
  <c r="FO99" i="2"/>
  <c r="FN99" i="2"/>
  <c r="FM99" i="2"/>
  <c r="FL99" i="2"/>
  <c r="FK99" i="2"/>
  <c r="FJ99" i="2"/>
  <c r="FI99" i="2"/>
  <c r="FH99" i="2"/>
  <c r="FG99" i="2"/>
  <c r="FF99" i="2"/>
  <c r="FE99" i="2"/>
  <c r="FD99" i="2"/>
  <c r="FC99" i="2"/>
  <c r="FB99" i="2"/>
  <c r="FA99" i="2"/>
  <c r="EZ99" i="2"/>
  <c r="EY99" i="2"/>
  <c r="EX99" i="2"/>
  <c r="EW99" i="2"/>
  <c r="EV99" i="2"/>
  <c r="EU99" i="2"/>
  <c r="ET99" i="2"/>
  <c r="ES99" i="2"/>
  <c r="ER99" i="2"/>
  <c r="EQ99" i="2"/>
  <c r="EP99" i="2"/>
  <c r="EO99" i="2"/>
  <c r="EN99" i="2"/>
  <c r="EM99" i="2"/>
  <c r="EL99" i="2"/>
  <c r="EK99" i="2"/>
  <c r="EJ99" i="2"/>
  <c r="EI99" i="2"/>
  <c r="EH99" i="2"/>
  <c r="EG99" i="2"/>
  <c r="EF99" i="2"/>
  <c r="EE99" i="2"/>
  <c r="ED99" i="2"/>
  <c r="EC99" i="2"/>
  <c r="EB99" i="2"/>
  <c r="EA99" i="2"/>
  <c r="DZ99" i="2"/>
  <c r="DY99" i="2"/>
  <c r="DX99" i="2"/>
  <c r="DW99" i="2"/>
  <c r="DV99" i="2"/>
  <c r="DU99" i="2"/>
  <c r="DT99" i="2"/>
  <c r="DS99" i="2"/>
  <c r="DR99" i="2"/>
  <c r="DQ99" i="2"/>
  <c r="DP99" i="2"/>
  <c r="DO99" i="2"/>
  <c r="DN99" i="2"/>
  <c r="DM99" i="2"/>
  <c r="DL99" i="2"/>
  <c r="DK99" i="2"/>
  <c r="DJ99" i="2"/>
  <c r="DI99" i="2"/>
  <c r="DH99" i="2"/>
  <c r="DG99" i="2"/>
  <c r="DF99" i="2"/>
  <c r="DE99" i="2"/>
  <c r="DD99" i="2"/>
  <c r="DC99" i="2"/>
  <c r="DB99" i="2"/>
  <c r="DA99" i="2"/>
  <c r="CZ99" i="2"/>
  <c r="CY99" i="2"/>
  <c r="CX99" i="2"/>
  <c r="CW99" i="2"/>
  <c r="CV99" i="2"/>
  <c r="CU99" i="2"/>
  <c r="CT99" i="2"/>
  <c r="FV98" i="2"/>
  <c r="FU98" i="2"/>
  <c r="FT98" i="2"/>
  <c r="FS98" i="2"/>
  <c r="FR98" i="2"/>
  <c r="FQ98" i="2"/>
  <c r="FP98" i="2"/>
  <c r="FO98" i="2"/>
  <c r="FN98" i="2"/>
  <c r="FM98" i="2"/>
  <c r="FL98" i="2"/>
  <c r="FK98" i="2"/>
  <c r="FJ98" i="2"/>
  <c r="FI98" i="2"/>
  <c r="FH98" i="2"/>
  <c r="FG98" i="2"/>
  <c r="FF98" i="2"/>
  <c r="FE98" i="2"/>
  <c r="FD98" i="2"/>
  <c r="FC98" i="2"/>
  <c r="FB98" i="2"/>
  <c r="FA98" i="2"/>
  <c r="EZ98" i="2"/>
  <c r="EY98" i="2"/>
  <c r="EX98" i="2"/>
  <c r="EW98" i="2"/>
  <c r="EV98" i="2"/>
  <c r="EU98" i="2"/>
  <c r="ET98" i="2"/>
  <c r="ES98" i="2"/>
  <c r="ER98" i="2"/>
  <c r="EQ98" i="2"/>
  <c r="EP98" i="2"/>
  <c r="EO98" i="2"/>
  <c r="EN98" i="2"/>
  <c r="EM98" i="2"/>
  <c r="EL98" i="2"/>
  <c r="EK98" i="2"/>
  <c r="EJ98" i="2"/>
  <c r="EI98" i="2"/>
  <c r="EH98" i="2"/>
  <c r="EG98" i="2"/>
  <c r="EF98" i="2"/>
  <c r="EE98" i="2"/>
  <c r="ED98" i="2"/>
  <c r="EC98" i="2"/>
  <c r="EB98" i="2"/>
  <c r="EA98" i="2"/>
  <c r="DZ98" i="2"/>
  <c r="DY98" i="2"/>
  <c r="DX98" i="2"/>
  <c r="DW98" i="2"/>
  <c r="DV98" i="2"/>
  <c r="DU98" i="2"/>
  <c r="DT98" i="2"/>
  <c r="DS98" i="2"/>
  <c r="DR98" i="2"/>
  <c r="DQ98" i="2"/>
  <c r="DP98" i="2"/>
  <c r="DO98" i="2"/>
  <c r="DN98" i="2"/>
  <c r="DM98" i="2"/>
  <c r="DL98" i="2"/>
  <c r="DK98" i="2"/>
  <c r="DJ98" i="2"/>
  <c r="DI98" i="2"/>
  <c r="DH98" i="2"/>
  <c r="DG98" i="2"/>
  <c r="DF98" i="2"/>
  <c r="DE98" i="2"/>
  <c r="DD98" i="2"/>
  <c r="DC98" i="2"/>
  <c r="DB98" i="2"/>
  <c r="DA98" i="2"/>
  <c r="CZ98" i="2"/>
  <c r="CY98" i="2"/>
  <c r="CX98" i="2"/>
  <c r="CW98" i="2"/>
  <c r="CV98" i="2"/>
  <c r="CU98" i="2"/>
  <c r="CT98" i="2"/>
  <c r="FV97" i="2"/>
  <c r="FU97" i="2"/>
  <c r="FT97" i="2"/>
  <c r="FS97" i="2"/>
  <c r="FR97" i="2"/>
  <c r="FQ97" i="2"/>
  <c r="FP97" i="2"/>
  <c r="FO97" i="2"/>
  <c r="FN97" i="2"/>
  <c r="FM97" i="2"/>
  <c r="FL97" i="2"/>
  <c r="FK97" i="2"/>
  <c r="FJ97" i="2"/>
  <c r="FI97" i="2"/>
  <c r="FH97" i="2"/>
  <c r="FG97" i="2"/>
  <c r="FF97" i="2"/>
  <c r="FE97" i="2"/>
  <c r="FD97" i="2"/>
  <c r="FC97" i="2"/>
  <c r="FB97" i="2"/>
  <c r="FA97" i="2"/>
  <c r="EZ97" i="2"/>
  <c r="EY97" i="2"/>
  <c r="EX97" i="2"/>
  <c r="EW97" i="2"/>
  <c r="EV97" i="2"/>
  <c r="EU97" i="2"/>
  <c r="ET97" i="2"/>
  <c r="ES97" i="2"/>
  <c r="ER97" i="2"/>
  <c r="EQ97" i="2"/>
  <c r="EP97" i="2"/>
  <c r="EO97" i="2"/>
  <c r="EN97" i="2"/>
  <c r="EM97" i="2"/>
  <c r="EL97" i="2"/>
  <c r="EK97" i="2"/>
  <c r="EJ97" i="2"/>
  <c r="EI97" i="2"/>
  <c r="EH97" i="2"/>
  <c r="EG97" i="2"/>
  <c r="EF97" i="2"/>
  <c r="EE97" i="2"/>
  <c r="ED97" i="2"/>
  <c r="EC97" i="2"/>
  <c r="EB97" i="2"/>
  <c r="EA97" i="2"/>
  <c r="DZ97" i="2"/>
  <c r="DY97" i="2"/>
  <c r="DX97" i="2"/>
  <c r="DW97" i="2"/>
  <c r="DV97" i="2"/>
  <c r="DU97" i="2"/>
  <c r="DT97" i="2"/>
  <c r="DS97" i="2"/>
  <c r="DR97" i="2"/>
  <c r="DQ97" i="2"/>
  <c r="DP97" i="2"/>
  <c r="DO97" i="2"/>
  <c r="DN97" i="2"/>
  <c r="DM97" i="2"/>
  <c r="DL97" i="2"/>
  <c r="DK97" i="2"/>
  <c r="DJ97" i="2"/>
  <c r="DI97" i="2"/>
  <c r="DH97" i="2"/>
  <c r="DG97" i="2"/>
  <c r="DF97" i="2"/>
  <c r="DE97" i="2"/>
  <c r="DD97" i="2"/>
  <c r="DC97" i="2"/>
  <c r="DB97" i="2"/>
  <c r="DA97" i="2"/>
  <c r="CZ97" i="2"/>
  <c r="CY97" i="2"/>
  <c r="CX97" i="2"/>
  <c r="CW97" i="2"/>
  <c r="CV97" i="2"/>
  <c r="CU97" i="2"/>
  <c r="CT97" i="2"/>
  <c r="FV96" i="2"/>
  <c r="FU96" i="2"/>
  <c r="FT96" i="2"/>
  <c r="FS96" i="2"/>
  <c r="FR96" i="2"/>
  <c r="FQ96" i="2"/>
  <c r="FP96" i="2"/>
  <c r="FO96" i="2"/>
  <c r="FN96" i="2"/>
  <c r="FM96" i="2"/>
  <c r="FL96" i="2"/>
  <c r="FK96" i="2"/>
  <c r="FJ96" i="2"/>
  <c r="FI96" i="2"/>
  <c r="FH96" i="2"/>
  <c r="FG96" i="2"/>
  <c r="FF96" i="2"/>
  <c r="FE96" i="2"/>
  <c r="FD96" i="2"/>
  <c r="FC96" i="2"/>
  <c r="FB96" i="2"/>
  <c r="FA96" i="2"/>
  <c r="EZ96" i="2"/>
  <c r="EY96" i="2"/>
  <c r="EX96" i="2"/>
  <c r="EW96" i="2"/>
  <c r="EV96" i="2"/>
  <c r="EU96" i="2"/>
  <c r="ET96" i="2"/>
  <c r="ES96" i="2"/>
  <c r="ER96" i="2"/>
  <c r="EQ96" i="2"/>
  <c r="EP96" i="2"/>
  <c r="EO96" i="2"/>
  <c r="EN96" i="2"/>
  <c r="EM96" i="2"/>
  <c r="EL96" i="2"/>
  <c r="EK96" i="2"/>
  <c r="EJ96" i="2"/>
  <c r="EI96" i="2"/>
  <c r="EH96" i="2"/>
  <c r="EG96" i="2"/>
  <c r="EF96" i="2"/>
  <c r="EE96" i="2"/>
  <c r="ED96" i="2"/>
  <c r="EC96" i="2"/>
  <c r="EB96" i="2"/>
  <c r="EA96" i="2"/>
  <c r="DZ96" i="2"/>
  <c r="DY96" i="2"/>
  <c r="DX96" i="2"/>
  <c r="DW96" i="2"/>
  <c r="DV96" i="2"/>
  <c r="DU96" i="2"/>
  <c r="DT96" i="2"/>
  <c r="DS96" i="2"/>
  <c r="DR96" i="2"/>
  <c r="DQ96" i="2"/>
  <c r="DP96" i="2"/>
  <c r="DO96" i="2"/>
  <c r="DN96" i="2"/>
  <c r="DM96" i="2"/>
  <c r="DL96" i="2"/>
  <c r="DK96" i="2"/>
  <c r="DJ96" i="2"/>
  <c r="DI96" i="2"/>
  <c r="DH96" i="2"/>
  <c r="DG96" i="2"/>
  <c r="DF96" i="2"/>
  <c r="DE96" i="2"/>
  <c r="DD96" i="2"/>
  <c r="DC96" i="2"/>
  <c r="DB96" i="2"/>
  <c r="DA96" i="2"/>
  <c r="CZ96" i="2"/>
  <c r="CY96" i="2"/>
  <c r="CX96" i="2"/>
  <c r="CW96" i="2"/>
  <c r="CV96" i="2"/>
  <c r="CU96" i="2"/>
  <c r="CT96" i="2"/>
  <c r="FV95" i="2"/>
  <c r="FU95" i="2"/>
  <c r="FT95" i="2"/>
  <c r="FS95" i="2"/>
  <c r="FR95" i="2"/>
  <c r="FQ95" i="2"/>
  <c r="FP95" i="2"/>
  <c r="FO95" i="2"/>
  <c r="FN95" i="2"/>
  <c r="FM95" i="2"/>
  <c r="FL95" i="2"/>
  <c r="FK95" i="2"/>
  <c r="FJ95" i="2"/>
  <c r="FI95" i="2"/>
  <c r="FH95" i="2"/>
  <c r="FG95" i="2"/>
  <c r="FF95" i="2"/>
  <c r="FE95" i="2"/>
  <c r="FD95" i="2"/>
  <c r="FC95" i="2"/>
  <c r="FB95" i="2"/>
  <c r="FA95" i="2"/>
  <c r="EZ95" i="2"/>
  <c r="EY95" i="2"/>
  <c r="EX95" i="2"/>
  <c r="EW95" i="2"/>
  <c r="EV95" i="2"/>
  <c r="EU95" i="2"/>
  <c r="ET95" i="2"/>
  <c r="ES95" i="2"/>
  <c r="ER95" i="2"/>
  <c r="EQ95" i="2"/>
  <c r="EP95" i="2"/>
  <c r="EO95" i="2"/>
  <c r="EN95" i="2"/>
  <c r="EM95" i="2"/>
  <c r="EL95" i="2"/>
  <c r="EK95" i="2"/>
  <c r="EJ95" i="2"/>
  <c r="EI95" i="2"/>
  <c r="EH95" i="2"/>
  <c r="EG95" i="2"/>
  <c r="EF95" i="2"/>
  <c r="EE95" i="2"/>
  <c r="ED95" i="2"/>
  <c r="EC95" i="2"/>
  <c r="EB95" i="2"/>
  <c r="EA95" i="2"/>
  <c r="DZ95" i="2"/>
  <c r="DY95" i="2"/>
  <c r="DX95" i="2"/>
  <c r="DW95" i="2"/>
  <c r="DV95" i="2"/>
  <c r="DU95" i="2"/>
  <c r="DT95" i="2"/>
  <c r="DS95" i="2"/>
  <c r="DR95" i="2"/>
  <c r="DQ95" i="2"/>
  <c r="DP95" i="2"/>
  <c r="DO95" i="2"/>
  <c r="DN95" i="2"/>
  <c r="DM95" i="2"/>
  <c r="DL95" i="2"/>
  <c r="DK95" i="2"/>
  <c r="DJ95" i="2"/>
  <c r="DI95" i="2"/>
  <c r="DH95" i="2"/>
  <c r="DG95" i="2"/>
  <c r="DF95" i="2"/>
  <c r="DE95" i="2"/>
  <c r="DD95" i="2"/>
  <c r="DC95" i="2"/>
  <c r="DB95" i="2"/>
  <c r="DA95" i="2"/>
  <c r="CZ95" i="2"/>
  <c r="CY95" i="2"/>
  <c r="CX95" i="2"/>
  <c r="CW95" i="2"/>
  <c r="CV95" i="2"/>
  <c r="CU95" i="2"/>
  <c r="CT95" i="2"/>
  <c r="FV94" i="2"/>
  <c r="FU94" i="2"/>
  <c r="FT94" i="2"/>
  <c r="FS94" i="2"/>
  <c r="FR94" i="2"/>
  <c r="FQ94" i="2"/>
  <c r="FP94" i="2"/>
  <c r="FO94" i="2"/>
  <c r="FN94" i="2"/>
  <c r="FM94" i="2"/>
  <c r="FL94" i="2"/>
  <c r="FK94" i="2"/>
  <c r="FJ94" i="2"/>
  <c r="FI94" i="2"/>
  <c r="FH94" i="2"/>
  <c r="FG94" i="2"/>
  <c r="FF94" i="2"/>
  <c r="FE94" i="2"/>
  <c r="FD94" i="2"/>
  <c r="FC94" i="2"/>
  <c r="FB94" i="2"/>
  <c r="FA94" i="2"/>
  <c r="EZ94" i="2"/>
  <c r="EY94" i="2"/>
  <c r="EX94" i="2"/>
  <c r="EW94" i="2"/>
  <c r="EV94" i="2"/>
  <c r="EU94" i="2"/>
  <c r="ET94" i="2"/>
  <c r="ES94" i="2"/>
  <c r="ER94" i="2"/>
  <c r="EQ94" i="2"/>
  <c r="EP94" i="2"/>
  <c r="EO94" i="2"/>
  <c r="EN94" i="2"/>
  <c r="EM94" i="2"/>
  <c r="EL94" i="2"/>
  <c r="EK94" i="2"/>
  <c r="EJ94" i="2"/>
  <c r="EI94" i="2"/>
  <c r="EH94" i="2"/>
  <c r="EG94" i="2"/>
  <c r="EF94" i="2"/>
  <c r="EE94" i="2"/>
  <c r="ED94" i="2"/>
  <c r="EC94" i="2"/>
  <c r="EB94" i="2"/>
  <c r="EA94" i="2"/>
  <c r="DZ94" i="2"/>
  <c r="DY94" i="2"/>
  <c r="DX94" i="2"/>
  <c r="DW94" i="2"/>
  <c r="DV94" i="2"/>
  <c r="DU94" i="2"/>
  <c r="DT94" i="2"/>
  <c r="DS94" i="2"/>
  <c r="DR94" i="2"/>
  <c r="DQ94" i="2"/>
  <c r="DP94" i="2"/>
  <c r="DO94" i="2"/>
  <c r="DN94" i="2"/>
  <c r="DM94" i="2"/>
  <c r="DL94" i="2"/>
  <c r="DK94" i="2"/>
  <c r="DJ94" i="2"/>
  <c r="DI94" i="2"/>
  <c r="DH94" i="2"/>
  <c r="DG94" i="2"/>
  <c r="DF94" i="2"/>
  <c r="DE94" i="2"/>
  <c r="DD94" i="2"/>
  <c r="DC94" i="2"/>
  <c r="DB94" i="2"/>
  <c r="DA94" i="2"/>
  <c r="CZ94" i="2"/>
  <c r="CY94" i="2"/>
  <c r="CX94" i="2"/>
  <c r="CW94" i="2"/>
  <c r="CV94" i="2"/>
  <c r="CU94" i="2"/>
  <c r="CT94" i="2"/>
  <c r="FV93" i="2"/>
  <c r="FU93" i="2"/>
  <c r="FT93" i="2"/>
  <c r="FS93" i="2"/>
  <c r="FR93" i="2"/>
  <c r="FQ93" i="2"/>
  <c r="FP93" i="2"/>
  <c r="FO93" i="2"/>
  <c r="FN93" i="2"/>
  <c r="FM93" i="2"/>
  <c r="FL93" i="2"/>
  <c r="FK93" i="2"/>
  <c r="FJ93" i="2"/>
  <c r="FI93" i="2"/>
  <c r="FH93" i="2"/>
  <c r="FG93" i="2"/>
  <c r="FF93" i="2"/>
  <c r="FE93" i="2"/>
  <c r="FD93" i="2"/>
  <c r="FC93" i="2"/>
  <c r="FB93" i="2"/>
  <c r="FA93" i="2"/>
  <c r="EZ93" i="2"/>
  <c r="EY93" i="2"/>
  <c r="EX93" i="2"/>
  <c r="EW93" i="2"/>
  <c r="EV93" i="2"/>
  <c r="EU93" i="2"/>
  <c r="ET93" i="2"/>
  <c r="ES93" i="2"/>
  <c r="ER93" i="2"/>
  <c r="EQ93" i="2"/>
  <c r="EP93" i="2"/>
  <c r="EO93" i="2"/>
  <c r="EN93" i="2"/>
  <c r="EM93" i="2"/>
  <c r="EL93" i="2"/>
  <c r="EK93" i="2"/>
  <c r="EJ93" i="2"/>
  <c r="EI93" i="2"/>
  <c r="EH93" i="2"/>
  <c r="EG93" i="2"/>
  <c r="EF93" i="2"/>
  <c r="EE93" i="2"/>
  <c r="ED93" i="2"/>
  <c r="EC93" i="2"/>
  <c r="EB93" i="2"/>
  <c r="EA93" i="2"/>
  <c r="DZ93" i="2"/>
  <c r="DY93" i="2"/>
  <c r="DX93" i="2"/>
  <c r="DW93" i="2"/>
  <c r="DV93" i="2"/>
  <c r="DU93" i="2"/>
  <c r="DT93" i="2"/>
  <c r="DS93" i="2"/>
  <c r="DR93" i="2"/>
  <c r="DQ93" i="2"/>
  <c r="DP93" i="2"/>
  <c r="DO93" i="2"/>
  <c r="DN93" i="2"/>
  <c r="DM93" i="2"/>
  <c r="DL93" i="2"/>
  <c r="DK93" i="2"/>
  <c r="DJ93" i="2"/>
  <c r="DI93" i="2"/>
  <c r="DH93" i="2"/>
  <c r="DG93" i="2"/>
  <c r="DF93" i="2"/>
  <c r="DE93" i="2"/>
  <c r="DD93" i="2"/>
  <c r="DC93" i="2"/>
  <c r="DB93" i="2"/>
  <c r="DA93" i="2"/>
  <c r="CZ93" i="2"/>
  <c r="CY93" i="2"/>
  <c r="CX93" i="2"/>
  <c r="CW93" i="2"/>
  <c r="CV93" i="2"/>
  <c r="CU93" i="2"/>
  <c r="CT93" i="2"/>
  <c r="FV92" i="2"/>
  <c r="FU92" i="2"/>
  <c r="FT92" i="2"/>
  <c r="FS92" i="2"/>
  <c r="FR92" i="2"/>
  <c r="FQ92" i="2"/>
  <c r="FP92" i="2"/>
  <c r="FO92" i="2"/>
  <c r="FN92" i="2"/>
  <c r="FM92" i="2"/>
  <c r="FL92" i="2"/>
  <c r="FK92" i="2"/>
  <c r="FJ92" i="2"/>
  <c r="FI92" i="2"/>
  <c r="FH92" i="2"/>
  <c r="FG92" i="2"/>
  <c r="FF92" i="2"/>
  <c r="FE92" i="2"/>
  <c r="FD92" i="2"/>
  <c r="FC92" i="2"/>
  <c r="FB92" i="2"/>
  <c r="FA92" i="2"/>
  <c r="EZ92" i="2"/>
  <c r="EY92" i="2"/>
  <c r="EX92" i="2"/>
  <c r="EW92" i="2"/>
  <c r="EV92" i="2"/>
  <c r="EU92" i="2"/>
  <c r="ET92" i="2"/>
  <c r="ES92" i="2"/>
  <c r="ER92" i="2"/>
  <c r="EQ92" i="2"/>
  <c r="EP92" i="2"/>
  <c r="EO92" i="2"/>
  <c r="EN92" i="2"/>
  <c r="EM92" i="2"/>
  <c r="EL92" i="2"/>
  <c r="EK92" i="2"/>
  <c r="EJ92" i="2"/>
  <c r="EI92" i="2"/>
  <c r="EH92" i="2"/>
  <c r="EG92" i="2"/>
  <c r="EF92" i="2"/>
  <c r="EE92" i="2"/>
  <c r="ED92" i="2"/>
  <c r="EC92" i="2"/>
  <c r="EB92" i="2"/>
  <c r="EA92" i="2"/>
  <c r="DZ92" i="2"/>
  <c r="DY92" i="2"/>
  <c r="DX92" i="2"/>
  <c r="DW92" i="2"/>
  <c r="DV92" i="2"/>
  <c r="DU92" i="2"/>
  <c r="DT92" i="2"/>
  <c r="DS92" i="2"/>
  <c r="DR92" i="2"/>
  <c r="DQ92" i="2"/>
  <c r="DP92" i="2"/>
  <c r="DO92" i="2"/>
  <c r="DN92" i="2"/>
  <c r="DM92" i="2"/>
  <c r="DL92" i="2"/>
  <c r="DK92" i="2"/>
  <c r="DJ92" i="2"/>
  <c r="DI92" i="2"/>
  <c r="DH92" i="2"/>
  <c r="DG92" i="2"/>
  <c r="DF92" i="2"/>
  <c r="DE92" i="2"/>
  <c r="DD92" i="2"/>
  <c r="DC92" i="2"/>
  <c r="DB92" i="2"/>
  <c r="DA92" i="2"/>
  <c r="CZ92" i="2"/>
  <c r="CY92" i="2"/>
  <c r="CX92" i="2"/>
  <c r="CW92" i="2"/>
  <c r="CV92" i="2"/>
  <c r="CU92" i="2"/>
  <c r="CT92" i="2"/>
  <c r="FV91" i="2"/>
  <c r="FU91" i="2"/>
  <c r="FT91" i="2"/>
  <c r="FS91" i="2"/>
  <c r="FR91" i="2"/>
  <c r="FQ91" i="2"/>
  <c r="FP91" i="2"/>
  <c r="FO91" i="2"/>
  <c r="FN91" i="2"/>
  <c r="FM91" i="2"/>
  <c r="FL91" i="2"/>
  <c r="FK91" i="2"/>
  <c r="FJ91" i="2"/>
  <c r="FI91" i="2"/>
  <c r="FH91" i="2"/>
  <c r="FG91" i="2"/>
  <c r="FF91" i="2"/>
  <c r="FE91" i="2"/>
  <c r="FD91" i="2"/>
  <c r="FC91" i="2"/>
  <c r="FB91" i="2"/>
  <c r="FA91" i="2"/>
  <c r="EZ91" i="2"/>
  <c r="EY91" i="2"/>
  <c r="EX91" i="2"/>
  <c r="EW91" i="2"/>
  <c r="EV91" i="2"/>
  <c r="EU91" i="2"/>
  <c r="ET91" i="2"/>
  <c r="ES91" i="2"/>
  <c r="ER91" i="2"/>
  <c r="EQ91" i="2"/>
  <c r="EP91" i="2"/>
  <c r="EO91" i="2"/>
  <c r="EN91" i="2"/>
  <c r="EM91" i="2"/>
  <c r="EL91" i="2"/>
  <c r="EK91" i="2"/>
  <c r="EJ91" i="2"/>
  <c r="EI91" i="2"/>
  <c r="EH91" i="2"/>
  <c r="EG91" i="2"/>
  <c r="EF91" i="2"/>
  <c r="EE91" i="2"/>
  <c r="ED91" i="2"/>
  <c r="EC91" i="2"/>
  <c r="EB91" i="2"/>
  <c r="EA91" i="2"/>
  <c r="DZ91" i="2"/>
  <c r="DY91" i="2"/>
  <c r="DX91" i="2"/>
  <c r="DW91" i="2"/>
  <c r="DV91" i="2"/>
  <c r="DU91" i="2"/>
  <c r="DT91" i="2"/>
  <c r="DS91" i="2"/>
  <c r="DR91" i="2"/>
  <c r="DQ91" i="2"/>
  <c r="DP91" i="2"/>
  <c r="DO91" i="2"/>
  <c r="DN91" i="2"/>
  <c r="DM91" i="2"/>
  <c r="DL91" i="2"/>
  <c r="DK91" i="2"/>
  <c r="DJ91" i="2"/>
  <c r="DI91" i="2"/>
  <c r="DH91" i="2"/>
  <c r="DG91" i="2"/>
  <c r="DF91" i="2"/>
  <c r="DE91" i="2"/>
  <c r="DD91" i="2"/>
  <c r="DC91" i="2"/>
  <c r="DB91" i="2"/>
  <c r="DA91" i="2"/>
  <c r="CZ91" i="2"/>
  <c r="CY91" i="2"/>
  <c r="CX91" i="2"/>
  <c r="CW91" i="2"/>
  <c r="CV91" i="2"/>
  <c r="CU91" i="2"/>
  <c r="CT91" i="2"/>
  <c r="FV90" i="2"/>
  <c r="FU90" i="2"/>
  <c r="FT90" i="2"/>
  <c r="FS90" i="2"/>
  <c r="FR90" i="2"/>
  <c r="FQ90" i="2"/>
  <c r="FP90" i="2"/>
  <c r="FO90" i="2"/>
  <c r="FN90" i="2"/>
  <c r="FM90" i="2"/>
  <c r="FL90" i="2"/>
  <c r="FK90" i="2"/>
  <c r="FJ90" i="2"/>
  <c r="FI90" i="2"/>
  <c r="FH90" i="2"/>
  <c r="FG90" i="2"/>
  <c r="FF90" i="2"/>
  <c r="FE90" i="2"/>
  <c r="FD90" i="2"/>
  <c r="FC90" i="2"/>
  <c r="FB90" i="2"/>
  <c r="FA90" i="2"/>
  <c r="EZ90" i="2"/>
  <c r="EY90" i="2"/>
  <c r="EX90" i="2"/>
  <c r="EW90" i="2"/>
  <c r="EV90" i="2"/>
  <c r="EU90" i="2"/>
  <c r="ET90" i="2"/>
  <c r="ES90" i="2"/>
  <c r="ER90" i="2"/>
  <c r="EQ90" i="2"/>
  <c r="EP90" i="2"/>
  <c r="EO90" i="2"/>
  <c r="EN90" i="2"/>
  <c r="EM90" i="2"/>
  <c r="EL90" i="2"/>
  <c r="EK90" i="2"/>
  <c r="EJ90" i="2"/>
  <c r="EI90" i="2"/>
  <c r="EH90" i="2"/>
  <c r="EG90" i="2"/>
  <c r="EF90" i="2"/>
  <c r="EE90" i="2"/>
  <c r="ED90" i="2"/>
  <c r="EC90" i="2"/>
  <c r="EB90" i="2"/>
  <c r="EA90" i="2"/>
  <c r="DZ90" i="2"/>
  <c r="DY90" i="2"/>
  <c r="DX90" i="2"/>
  <c r="DW90" i="2"/>
  <c r="DV90" i="2"/>
  <c r="DU90" i="2"/>
  <c r="DT90" i="2"/>
  <c r="DS90" i="2"/>
  <c r="DR90" i="2"/>
  <c r="DQ90" i="2"/>
  <c r="DP90" i="2"/>
  <c r="DO90" i="2"/>
  <c r="DN90" i="2"/>
  <c r="DM90" i="2"/>
  <c r="DL90" i="2"/>
  <c r="DK90" i="2"/>
  <c r="DJ90" i="2"/>
  <c r="DI90" i="2"/>
  <c r="DH90" i="2"/>
  <c r="DG90" i="2"/>
  <c r="DF90" i="2"/>
  <c r="DE90" i="2"/>
  <c r="DD90" i="2"/>
  <c r="DC90" i="2"/>
  <c r="DB90" i="2"/>
  <c r="DA90" i="2"/>
  <c r="CZ90" i="2"/>
  <c r="CY90" i="2"/>
  <c r="CX90" i="2"/>
  <c r="CW90" i="2"/>
  <c r="CV90" i="2"/>
  <c r="CU90" i="2"/>
  <c r="CT90" i="2"/>
  <c r="FV89" i="2"/>
  <c r="FU89" i="2"/>
  <c r="FT89" i="2"/>
  <c r="FS89" i="2"/>
  <c r="FR89" i="2"/>
  <c r="FQ89" i="2"/>
  <c r="FP89" i="2"/>
  <c r="FO89" i="2"/>
  <c r="FN89" i="2"/>
  <c r="FM89" i="2"/>
  <c r="FL89" i="2"/>
  <c r="FK89" i="2"/>
  <c r="FJ89" i="2"/>
  <c r="FI89" i="2"/>
  <c r="FH89" i="2"/>
  <c r="FG89" i="2"/>
  <c r="FF89" i="2"/>
  <c r="FE89" i="2"/>
  <c r="FD89" i="2"/>
  <c r="FC89" i="2"/>
  <c r="FB89" i="2"/>
  <c r="FA89" i="2"/>
  <c r="EZ89" i="2"/>
  <c r="EY89" i="2"/>
  <c r="EX89" i="2"/>
  <c r="EW89" i="2"/>
  <c r="EV89" i="2"/>
  <c r="EU89" i="2"/>
  <c r="ET89" i="2"/>
  <c r="ES89" i="2"/>
  <c r="ER89" i="2"/>
  <c r="EQ89" i="2"/>
  <c r="EP89" i="2"/>
  <c r="EO89" i="2"/>
  <c r="EN89" i="2"/>
  <c r="EM89" i="2"/>
  <c r="EL89" i="2"/>
  <c r="EK89" i="2"/>
  <c r="EJ89" i="2"/>
  <c r="EI89" i="2"/>
  <c r="EH89" i="2"/>
  <c r="EG89" i="2"/>
  <c r="EF89" i="2"/>
  <c r="EE89" i="2"/>
  <c r="ED89" i="2"/>
  <c r="EC89" i="2"/>
  <c r="EB89" i="2"/>
  <c r="EA89" i="2"/>
  <c r="DZ89" i="2"/>
  <c r="DY89" i="2"/>
  <c r="DX89" i="2"/>
  <c r="DW89" i="2"/>
  <c r="DV89" i="2"/>
  <c r="DU89" i="2"/>
  <c r="DT89" i="2"/>
  <c r="DS89" i="2"/>
  <c r="DR89" i="2"/>
  <c r="DQ89" i="2"/>
  <c r="DP89" i="2"/>
  <c r="DO89" i="2"/>
  <c r="DN89" i="2"/>
  <c r="DM89" i="2"/>
  <c r="DL89" i="2"/>
  <c r="DK89" i="2"/>
  <c r="DJ89" i="2"/>
  <c r="DI89" i="2"/>
  <c r="DH89" i="2"/>
  <c r="DG89" i="2"/>
  <c r="DF89" i="2"/>
  <c r="DE89" i="2"/>
  <c r="DD89" i="2"/>
  <c r="DC89" i="2"/>
  <c r="DB89" i="2"/>
  <c r="DA89" i="2"/>
  <c r="CZ89" i="2"/>
  <c r="CY89" i="2"/>
  <c r="CX89" i="2"/>
  <c r="CW89" i="2"/>
  <c r="CV89" i="2"/>
  <c r="CU89" i="2"/>
  <c r="CT89" i="2"/>
  <c r="FV88" i="2"/>
  <c r="FU88" i="2"/>
  <c r="FT88" i="2"/>
  <c r="FS88" i="2"/>
  <c r="FR88" i="2"/>
  <c r="FQ88" i="2"/>
  <c r="FP88" i="2"/>
  <c r="FO88" i="2"/>
  <c r="FN88" i="2"/>
  <c r="FM88" i="2"/>
  <c r="FL88" i="2"/>
  <c r="FK88" i="2"/>
  <c r="FJ88" i="2"/>
  <c r="FI88" i="2"/>
  <c r="FH88" i="2"/>
  <c r="FG88" i="2"/>
  <c r="FF88" i="2"/>
  <c r="FE88" i="2"/>
  <c r="FD88" i="2"/>
  <c r="FC88" i="2"/>
  <c r="FB88" i="2"/>
  <c r="FA88" i="2"/>
  <c r="EZ88" i="2"/>
  <c r="EY88" i="2"/>
  <c r="EX88" i="2"/>
  <c r="EW88" i="2"/>
  <c r="EV88" i="2"/>
  <c r="EU88" i="2"/>
  <c r="ET88" i="2"/>
  <c r="ES88" i="2"/>
  <c r="ER88" i="2"/>
  <c r="EQ88" i="2"/>
  <c r="EP88" i="2"/>
  <c r="EO88" i="2"/>
  <c r="EN88" i="2"/>
  <c r="EM88" i="2"/>
  <c r="EL88" i="2"/>
  <c r="EK88" i="2"/>
  <c r="EJ88" i="2"/>
  <c r="EI88" i="2"/>
  <c r="EH88" i="2"/>
  <c r="EG88" i="2"/>
  <c r="EF88" i="2"/>
  <c r="EE88" i="2"/>
  <c r="ED88" i="2"/>
  <c r="EC88" i="2"/>
  <c r="EB88" i="2"/>
  <c r="EA88" i="2"/>
  <c r="DZ88" i="2"/>
  <c r="DY88" i="2"/>
  <c r="DX88" i="2"/>
  <c r="DW88" i="2"/>
  <c r="DV88" i="2"/>
  <c r="DU88" i="2"/>
  <c r="DT88" i="2"/>
  <c r="DS88" i="2"/>
  <c r="DR88" i="2"/>
  <c r="DQ88" i="2"/>
  <c r="DP88" i="2"/>
  <c r="DO88" i="2"/>
  <c r="DN88" i="2"/>
  <c r="DM88" i="2"/>
  <c r="DL88" i="2"/>
  <c r="DK88" i="2"/>
  <c r="DJ88" i="2"/>
  <c r="DI88" i="2"/>
  <c r="DH88" i="2"/>
  <c r="DG88" i="2"/>
  <c r="DF88" i="2"/>
  <c r="DE88" i="2"/>
  <c r="DD88" i="2"/>
  <c r="DC88" i="2"/>
  <c r="DB88" i="2"/>
  <c r="DA88" i="2"/>
  <c r="CZ88" i="2"/>
  <c r="CY88" i="2"/>
  <c r="CX88" i="2"/>
  <c r="CW88" i="2"/>
  <c r="CV88" i="2"/>
  <c r="CU88" i="2"/>
  <c r="CT88" i="2"/>
  <c r="FV87" i="2"/>
  <c r="FU87" i="2"/>
  <c r="FT87" i="2"/>
  <c r="FS87" i="2"/>
  <c r="FR87" i="2"/>
  <c r="FQ87" i="2"/>
  <c r="FP87" i="2"/>
  <c r="FO87" i="2"/>
  <c r="FN87" i="2"/>
  <c r="FM87" i="2"/>
  <c r="FL87" i="2"/>
  <c r="FK87" i="2"/>
  <c r="FJ87" i="2"/>
  <c r="FI87" i="2"/>
  <c r="FH87" i="2"/>
  <c r="FG87" i="2"/>
  <c r="FF87" i="2"/>
  <c r="FE87" i="2"/>
  <c r="FD87" i="2"/>
  <c r="FC87" i="2"/>
  <c r="FB87" i="2"/>
  <c r="FA87" i="2"/>
  <c r="EZ87" i="2"/>
  <c r="EY87" i="2"/>
  <c r="EX87" i="2"/>
  <c r="EW87" i="2"/>
  <c r="EV87" i="2"/>
  <c r="EU87" i="2"/>
  <c r="ET87" i="2"/>
  <c r="ES87" i="2"/>
  <c r="ER87" i="2"/>
  <c r="EQ87" i="2"/>
  <c r="EP87" i="2"/>
  <c r="EO87" i="2"/>
  <c r="EN87" i="2"/>
  <c r="EM87" i="2"/>
  <c r="EL87" i="2"/>
  <c r="EK87" i="2"/>
  <c r="EJ87" i="2"/>
  <c r="EI87" i="2"/>
  <c r="EH87" i="2"/>
  <c r="EG87" i="2"/>
  <c r="EF87" i="2"/>
  <c r="EE87" i="2"/>
  <c r="ED87" i="2"/>
  <c r="EC87" i="2"/>
  <c r="EB87" i="2"/>
  <c r="EA87" i="2"/>
  <c r="DZ87" i="2"/>
  <c r="DY87" i="2"/>
  <c r="DX87" i="2"/>
  <c r="DW87" i="2"/>
  <c r="DV87" i="2"/>
  <c r="DU87" i="2"/>
  <c r="DT87" i="2"/>
  <c r="DS87" i="2"/>
  <c r="DR87" i="2"/>
  <c r="DQ87" i="2"/>
  <c r="DP87" i="2"/>
  <c r="DO87" i="2"/>
  <c r="DN87" i="2"/>
  <c r="DM87" i="2"/>
  <c r="DL87" i="2"/>
  <c r="DK87" i="2"/>
  <c r="DJ87" i="2"/>
  <c r="DI87" i="2"/>
  <c r="DH87" i="2"/>
  <c r="DG87" i="2"/>
  <c r="DF87" i="2"/>
  <c r="DE87" i="2"/>
  <c r="DD87" i="2"/>
  <c r="DC87" i="2"/>
  <c r="DB87" i="2"/>
  <c r="DA87" i="2"/>
  <c r="CZ87" i="2"/>
  <c r="CY87" i="2"/>
  <c r="CX87" i="2"/>
  <c r="CW87" i="2"/>
  <c r="CV87" i="2"/>
  <c r="CU87" i="2"/>
  <c r="CT87" i="2"/>
  <c r="FV86" i="2"/>
  <c r="FU86" i="2"/>
  <c r="FT86" i="2"/>
  <c r="FS86" i="2"/>
  <c r="FR86" i="2"/>
  <c r="FQ86" i="2"/>
  <c r="FP86" i="2"/>
  <c r="FO86" i="2"/>
  <c r="FN86" i="2"/>
  <c r="FM86" i="2"/>
  <c r="FL86" i="2"/>
  <c r="FK86" i="2"/>
  <c r="FJ86" i="2"/>
  <c r="FI86" i="2"/>
  <c r="FH86" i="2"/>
  <c r="FG86" i="2"/>
  <c r="FF86" i="2"/>
  <c r="FE86" i="2"/>
  <c r="FD86" i="2"/>
  <c r="FC86" i="2"/>
  <c r="FB86" i="2"/>
  <c r="FA86" i="2"/>
  <c r="EZ86" i="2"/>
  <c r="EY86" i="2"/>
  <c r="EX86" i="2"/>
  <c r="EW86" i="2"/>
  <c r="EV86" i="2"/>
  <c r="EU86" i="2"/>
  <c r="ET86" i="2"/>
  <c r="ES86" i="2"/>
  <c r="ER86" i="2"/>
  <c r="EQ86" i="2"/>
  <c r="EP86" i="2"/>
  <c r="EO86" i="2"/>
  <c r="EN86" i="2"/>
  <c r="EM86" i="2"/>
  <c r="EL86" i="2"/>
  <c r="EK86" i="2"/>
  <c r="EJ86" i="2"/>
  <c r="EI86" i="2"/>
  <c r="EH86" i="2"/>
  <c r="EG86" i="2"/>
  <c r="EF86" i="2"/>
  <c r="EE86" i="2"/>
  <c r="ED86" i="2"/>
  <c r="EC86" i="2"/>
  <c r="EB86" i="2"/>
  <c r="EA86" i="2"/>
  <c r="DZ86" i="2"/>
  <c r="DY86" i="2"/>
  <c r="DX86" i="2"/>
  <c r="DW86" i="2"/>
  <c r="DV86" i="2"/>
  <c r="DU86" i="2"/>
  <c r="DT86" i="2"/>
  <c r="DS86" i="2"/>
  <c r="DR86" i="2"/>
  <c r="DQ86" i="2"/>
  <c r="DP86" i="2"/>
  <c r="DO86" i="2"/>
  <c r="DN86" i="2"/>
  <c r="DM86" i="2"/>
  <c r="DL86" i="2"/>
  <c r="DK86" i="2"/>
  <c r="DJ86" i="2"/>
  <c r="DI86" i="2"/>
  <c r="DH86" i="2"/>
  <c r="DG86" i="2"/>
  <c r="DF86" i="2"/>
  <c r="DE86" i="2"/>
  <c r="DD86" i="2"/>
  <c r="DC86" i="2"/>
  <c r="DB86" i="2"/>
  <c r="DA86" i="2"/>
  <c r="CZ86" i="2"/>
  <c r="CY86" i="2"/>
  <c r="CX86" i="2"/>
  <c r="CW86" i="2"/>
  <c r="CV86" i="2"/>
  <c r="CU86" i="2"/>
  <c r="CT86" i="2"/>
  <c r="FV85" i="2"/>
  <c r="FU85" i="2"/>
  <c r="FT85" i="2"/>
  <c r="FS85" i="2"/>
  <c r="FR85" i="2"/>
  <c r="FQ85" i="2"/>
  <c r="FP85" i="2"/>
  <c r="FO85" i="2"/>
  <c r="FN85" i="2"/>
  <c r="FM85" i="2"/>
  <c r="FL85" i="2"/>
  <c r="FK85" i="2"/>
  <c r="FJ85" i="2"/>
  <c r="FI85" i="2"/>
  <c r="FH85" i="2"/>
  <c r="FG85" i="2"/>
  <c r="FF85" i="2"/>
  <c r="FE85" i="2"/>
  <c r="FD85" i="2"/>
  <c r="FC85" i="2"/>
  <c r="FB85" i="2"/>
  <c r="FA85" i="2"/>
  <c r="EZ85" i="2"/>
  <c r="EY85" i="2"/>
  <c r="EX85" i="2"/>
  <c r="EW85" i="2"/>
  <c r="EV85" i="2"/>
  <c r="EU85" i="2"/>
  <c r="ET85" i="2"/>
  <c r="ES85" i="2"/>
  <c r="ER85" i="2"/>
  <c r="EQ85" i="2"/>
  <c r="EP85" i="2"/>
  <c r="EO85" i="2"/>
  <c r="EN85" i="2"/>
  <c r="EM85" i="2"/>
  <c r="EL85" i="2"/>
  <c r="EK85" i="2"/>
  <c r="EJ85" i="2"/>
  <c r="EI85" i="2"/>
  <c r="EH85" i="2"/>
  <c r="EG85" i="2"/>
  <c r="EF85" i="2"/>
  <c r="EE85" i="2"/>
  <c r="ED85" i="2"/>
  <c r="EC85" i="2"/>
  <c r="EB85" i="2"/>
  <c r="EA85" i="2"/>
  <c r="DZ85" i="2"/>
  <c r="DY85" i="2"/>
  <c r="DX85" i="2"/>
  <c r="DW85" i="2"/>
  <c r="DV85" i="2"/>
  <c r="DU85" i="2"/>
  <c r="DT85" i="2"/>
  <c r="DS85" i="2"/>
  <c r="DR85" i="2"/>
  <c r="DQ85" i="2"/>
  <c r="DP85" i="2"/>
  <c r="DO85" i="2"/>
  <c r="DN85" i="2"/>
  <c r="DM85" i="2"/>
  <c r="DL85" i="2"/>
  <c r="DK85" i="2"/>
  <c r="DJ85" i="2"/>
  <c r="DI85" i="2"/>
  <c r="DH85" i="2"/>
  <c r="DG85" i="2"/>
  <c r="DF85" i="2"/>
  <c r="DE85" i="2"/>
  <c r="DD85" i="2"/>
  <c r="DC85" i="2"/>
  <c r="DB85" i="2"/>
  <c r="DA85" i="2"/>
  <c r="CZ85" i="2"/>
  <c r="CY85" i="2"/>
  <c r="CX85" i="2"/>
  <c r="CW85" i="2"/>
  <c r="CV85" i="2"/>
  <c r="CU85" i="2"/>
  <c r="CT85" i="2"/>
  <c r="FV84" i="2"/>
  <c r="FU84" i="2"/>
  <c r="FT84" i="2"/>
  <c r="FS84" i="2"/>
  <c r="FR84" i="2"/>
  <c r="FQ84" i="2"/>
  <c r="FP84" i="2"/>
  <c r="FO84" i="2"/>
  <c r="FN84" i="2"/>
  <c r="FM84" i="2"/>
  <c r="FL84" i="2"/>
  <c r="FK84" i="2"/>
  <c r="FJ84" i="2"/>
  <c r="FI84" i="2"/>
  <c r="FH84" i="2"/>
  <c r="FG84" i="2"/>
  <c r="FF84" i="2"/>
  <c r="FE84" i="2"/>
  <c r="FD84" i="2"/>
  <c r="FC84" i="2"/>
  <c r="FB84" i="2"/>
  <c r="FA84" i="2"/>
  <c r="EZ84" i="2"/>
  <c r="EY84" i="2"/>
  <c r="EX84" i="2"/>
  <c r="EW84" i="2"/>
  <c r="EV84" i="2"/>
  <c r="EU84" i="2"/>
  <c r="ET84" i="2"/>
  <c r="ES84" i="2"/>
  <c r="ER84" i="2"/>
  <c r="EQ84" i="2"/>
  <c r="EP84" i="2"/>
  <c r="EO84" i="2"/>
  <c r="EN84" i="2"/>
  <c r="EM84" i="2"/>
  <c r="EL84" i="2"/>
  <c r="EK84" i="2"/>
  <c r="EJ84" i="2"/>
  <c r="EI84" i="2"/>
  <c r="EH84" i="2"/>
  <c r="EG84" i="2"/>
  <c r="EF84" i="2"/>
  <c r="EE84" i="2"/>
  <c r="ED84" i="2"/>
  <c r="EC84" i="2"/>
  <c r="EB84" i="2"/>
  <c r="EA84" i="2"/>
  <c r="DZ84" i="2"/>
  <c r="DY84" i="2"/>
  <c r="DX84" i="2"/>
  <c r="DW84" i="2"/>
  <c r="DV84" i="2"/>
  <c r="DU84" i="2"/>
  <c r="DT84" i="2"/>
  <c r="DS84" i="2"/>
  <c r="DR84" i="2"/>
  <c r="DQ84" i="2"/>
  <c r="DP84" i="2"/>
  <c r="DO84" i="2"/>
  <c r="DN84" i="2"/>
  <c r="DM84" i="2"/>
  <c r="DL84" i="2"/>
  <c r="DK84" i="2"/>
  <c r="DJ84" i="2"/>
  <c r="DI84" i="2"/>
  <c r="DH84" i="2"/>
  <c r="DG84" i="2"/>
  <c r="DF84" i="2"/>
  <c r="DE84" i="2"/>
  <c r="DD84" i="2"/>
  <c r="DC84" i="2"/>
  <c r="DB84" i="2"/>
  <c r="DA84" i="2"/>
  <c r="CZ84" i="2"/>
  <c r="CY84" i="2"/>
  <c r="CX84" i="2"/>
  <c r="CW84" i="2"/>
  <c r="CV84" i="2"/>
  <c r="CU84" i="2"/>
  <c r="CT84" i="2"/>
  <c r="FV83" i="2"/>
  <c r="FU83" i="2"/>
  <c r="FT83" i="2"/>
  <c r="FS83" i="2"/>
  <c r="FR83" i="2"/>
  <c r="FQ83" i="2"/>
  <c r="FP83" i="2"/>
  <c r="FO83" i="2"/>
  <c r="FN83" i="2"/>
  <c r="FM83" i="2"/>
  <c r="FL83" i="2"/>
  <c r="FK83" i="2"/>
  <c r="FJ83" i="2"/>
  <c r="FI83" i="2"/>
  <c r="FH83" i="2"/>
  <c r="FG83" i="2"/>
  <c r="FF83" i="2"/>
  <c r="FE83" i="2"/>
  <c r="FD83" i="2"/>
  <c r="FC83" i="2"/>
  <c r="FB83" i="2"/>
  <c r="FA83" i="2"/>
  <c r="EZ83" i="2"/>
  <c r="EY83" i="2"/>
  <c r="EX83" i="2"/>
  <c r="EW83" i="2"/>
  <c r="EV83" i="2"/>
  <c r="EU83" i="2"/>
  <c r="ET83" i="2"/>
  <c r="ES83" i="2"/>
  <c r="ER83" i="2"/>
  <c r="EQ83" i="2"/>
  <c r="EP83" i="2"/>
  <c r="EO83" i="2"/>
  <c r="EN83" i="2"/>
  <c r="EM83" i="2"/>
  <c r="EL83" i="2"/>
  <c r="EK83" i="2"/>
  <c r="EJ83" i="2"/>
  <c r="EI83" i="2"/>
  <c r="EH83" i="2"/>
  <c r="EG83" i="2"/>
  <c r="EF83" i="2"/>
  <c r="EE83" i="2"/>
  <c r="ED83" i="2"/>
  <c r="EC83" i="2"/>
  <c r="EB83" i="2"/>
  <c r="EA83" i="2"/>
  <c r="DZ83" i="2"/>
  <c r="DY83" i="2"/>
  <c r="DX83" i="2"/>
  <c r="DW83" i="2"/>
  <c r="DV83" i="2"/>
  <c r="DU83" i="2"/>
  <c r="DT83" i="2"/>
  <c r="DS83" i="2"/>
  <c r="DR83" i="2"/>
  <c r="DQ83" i="2"/>
  <c r="DP83" i="2"/>
  <c r="DO83" i="2"/>
  <c r="DN83" i="2"/>
  <c r="DM83" i="2"/>
  <c r="DL83" i="2"/>
  <c r="DK83" i="2"/>
  <c r="DJ83" i="2"/>
  <c r="DI83" i="2"/>
  <c r="DH83" i="2"/>
  <c r="DG83" i="2"/>
  <c r="DF83" i="2"/>
  <c r="DE83" i="2"/>
  <c r="DD83" i="2"/>
  <c r="DC83" i="2"/>
  <c r="DB83" i="2"/>
  <c r="DA83" i="2"/>
  <c r="CZ83" i="2"/>
  <c r="CY83" i="2"/>
  <c r="CX83" i="2"/>
  <c r="CW83" i="2"/>
  <c r="CV83" i="2"/>
  <c r="CU83" i="2"/>
  <c r="CT83" i="2"/>
  <c r="FV82" i="2"/>
  <c r="FU82" i="2"/>
  <c r="FT82" i="2"/>
  <c r="FS82" i="2"/>
  <c r="FR82" i="2"/>
  <c r="FQ82" i="2"/>
  <c r="FP82" i="2"/>
  <c r="FO82" i="2"/>
  <c r="FN82" i="2"/>
  <c r="FM82" i="2"/>
  <c r="FL82" i="2"/>
  <c r="FK82" i="2"/>
  <c r="FJ82" i="2"/>
  <c r="FI82" i="2"/>
  <c r="FH82" i="2"/>
  <c r="FG82" i="2"/>
  <c r="FF82" i="2"/>
  <c r="FE82" i="2"/>
  <c r="FD82" i="2"/>
  <c r="FC82" i="2"/>
  <c r="FB82" i="2"/>
  <c r="FA82" i="2"/>
  <c r="EZ82" i="2"/>
  <c r="EY82" i="2"/>
  <c r="EX82" i="2"/>
  <c r="EW82" i="2"/>
  <c r="EV82" i="2"/>
  <c r="EU82" i="2"/>
  <c r="ET82" i="2"/>
  <c r="ES82" i="2"/>
  <c r="ER82" i="2"/>
  <c r="EQ82" i="2"/>
  <c r="EP82" i="2"/>
  <c r="EO82" i="2"/>
  <c r="EN82" i="2"/>
  <c r="EM82" i="2"/>
  <c r="EL82" i="2"/>
  <c r="EK82" i="2"/>
  <c r="EJ82" i="2"/>
  <c r="EI82" i="2"/>
  <c r="EH82" i="2"/>
  <c r="EG82" i="2"/>
  <c r="EF82" i="2"/>
  <c r="EE82" i="2"/>
  <c r="ED82" i="2"/>
  <c r="EC82" i="2"/>
  <c r="EB82" i="2"/>
  <c r="EA82" i="2"/>
  <c r="DZ82" i="2"/>
  <c r="DY82" i="2"/>
  <c r="DX82" i="2"/>
  <c r="DW82" i="2"/>
  <c r="DV82" i="2"/>
  <c r="DU82" i="2"/>
  <c r="DT82" i="2"/>
  <c r="DS82" i="2"/>
  <c r="DR82" i="2"/>
  <c r="DQ82" i="2"/>
  <c r="DP82" i="2"/>
  <c r="DO82" i="2"/>
  <c r="DN82" i="2"/>
  <c r="DM82" i="2"/>
  <c r="DL82" i="2"/>
  <c r="DK82" i="2"/>
  <c r="DJ82" i="2"/>
  <c r="DI82" i="2"/>
  <c r="DH82" i="2"/>
  <c r="DG82" i="2"/>
  <c r="DF82" i="2"/>
  <c r="DE82" i="2"/>
  <c r="DD82" i="2"/>
  <c r="DC82" i="2"/>
  <c r="DB82" i="2"/>
  <c r="DA82" i="2"/>
  <c r="CZ82" i="2"/>
  <c r="CY82" i="2"/>
  <c r="CX82" i="2"/>
  <c r="CW82" i="2"/>
  <c r="CV82" i="2"/>
  <c r="CU82" i="2"/>
  <c r="CT82" i="2"/>
  <c r="FV17" i="2"/>
  <c r="FU17" i="2"/>
  <c r="FT17" i="2"/>
  <c r="FS17" i="2"/>
  <c r="FR17" i="2"/>
  <c r="FQ17" i="2"/>
  <c r="FP17" i="2"/>
  <c r="FO17" i="2"/>
  <c r="FN17" i="2"/>
  <c r="FM17" i="2"/>
  <c r="FL17" i="2"/>
  <c r="FK17" i="2"/>
  <c r="FJ17" i="2"/>
  <c r="FI17" i="2"/>
  <c r="FH17" i="2"/>
  <c r="FG17" i="2"/>
  <c r="FF17" i="2"/>
  <c r="FE17" i="2"/>
  <c r="FD17" i="2"/>
  <c r="FC17" i="2"/>
  <c r="FB17" i="2"/>
  <c r="FA17" i="2"/>
  <c r="EZ17" i="2"/>
  <c r="EY17" i="2"/>
  <c r="EX17" i="2"/>
  <c r="EW17" i="2"/>
  <c r="EV17" i="2"/>
  <c r="EU17" i="2"/>
  <c r="ET17" i="2"/>
  <c r="ES17" i="2"/>
  <c r="ER17" i="2"/>
  <c r="EQ17" i="2"/>
  <c r="EP17" i="2"/>
  <c r="EO17" i="2"/>
  <c r="EN17" i="2"/>
  <c r="EM17" i="2"/>
  <c r="EL17" i="2"/>
  <c r="EK17" i="2"/>
  <c r="EJ17" i="2"/>
  <c r="EI17" i="2"/>
  <c r="EH17" i="2"/>
  <c r="EG17" i="2"/>
  <c r="EF17" i="2"/>
  <c r="EE17" i="2"/>
  <c r="ED17" i="2"/>
  <c r="EC17" i="2"/>
  <c r="EB17" i="2"/>
  <c r="EA17" i="2"/>
  <c r="DZ17" i="2"/>
  <c r="DY17" i="2"/>
  <c r="DX17" i="2"/>
  <c r="DW17" i="2"/>
  <c r="DV17" i="2"/>
  <c r="DU17" i="2"/>
  <c r="DT17" i="2"/>
  <c r="DS17" i="2"/>
  <c r="DR17" i="2"/>
  <c r="DQ17" i="2"/>
  <c r="DP17" i="2"/>
  <c r="DO17" i="2"/>
  <c r="DN17" i="2"/>
  <c r="DM17" i="2"/>
  <c r="DL17" i="2"/>
  <c r="DK17" i="2"/>
  <c r="DJ17" i="2"/>
  <c r="DI17" i="2"/>
  <c r="DH17" i="2"/>
  <c r="DG17" i="2"/>
  <c r="DF17" i="2"/>
  <c r="DE17" i="2"/>
  <c r="DD17" i="2"/>
  <c r="DC17" i="2"/>
  <c r="DB17" i="2"/>
  <c r="DA17" i="2"/>
  <c r="CZ17" i="2"/>
  <c r="CY17" i="2"/>
  <c r="CX17" i="2"/>
  <c r="CW17" i="2"/>
  <c r="CV17" i="2"/>
  <c r="CU17" i="2"/>
  <c r="CT17" i="2"/>
  <c r="FV81" i="2"/>
  <c r="FU81" i="2"/>
  <c r="FT81" i="2"/>
  <c r="FS81" i="2"/>
  <c r="FR81" i="2"/>
  <c r="FQ81" i="2"/>
  <c r="FP81" i="2"/>
  <c r="FO81" i="2"/>
  <c r="FN81" i="2"/>
  <c r="FM81" i="2"/>
  <c r="FL81" i="2"/>
  <c r="FK81" i="2"/>
  <c r="FJ81" i="2"/>
  <c r="FI81" i="2"/>
  <c r="FH81" i="2"/>
  <c r="FG81" i="2"/>
  <c r="FF81" i="2"/>
  <c r="FE81" i="2"/>
  <c r="FD81" i="2"/>
  <c r="FC81" i="2"/>
  <c r="FB81" i="2"/>
  <c r="FA81" i="2"/>
  <c r="EZ81" i="2"/>
  <c r="EY81" i="2"/>
  <c r="EX81" i="2"/>
  <c r="EW81" i="2"/>
  <c r="EV81" i="2"/>
  <c r="EU81" i="2"/>
  <c r="ET81" i="2"/>
  <c r="ES81" i="2"/>
  <c r="ER81" i="2"/>
  <c r="EQ81" i="2"/>
  <c r="EP81" i="2"/>
  <c r="EO81" i="2"/>
  <c r="EN81" i="2"/>
  <c r="EM81" i="2"/>
  <c r="EL81" i="2"/>
  <c r="EK81" i="2"/>
  <c r="EJ81" i="2"/>
  <c r="EI81" i="2"/>
  <c r="EH81" i="2"/>
  <c r="EG81" i="2"/>
  <c r="EF81" i="2"/>
  <c r="EE81" i="2"/>
  <c r="ED81" i="2"/>
  <c r="EC81" i="2"/>
  <c r="EB81" i="2"/>
  <c r="EA81" i="2"/>
  <c r="DZ81" i="2"/>
  <c r="DY81" i="2"/>
  <c r="DX81" i="2"/>
  <c r="DW81" i="2"/>
  <c r="DV81" i="2"/>
  <c r="DU81" i="2"/>
  <c r="DT81" i="2"/>
  <c r="DS81" i="2"/>
  <c r="DR81" i="2"/>
  <c r="DQ81" i="2"/>
  <c r="DP81" i="2"/>
  <c r="DO81" i="2"/>
  <c r="DN81" i="2"/>
  <c r="DM81" i="2"/>
  <c r="DL81" i="2"/>
  <c r="DK81" i="2"/>
  <c r="DJ81" i="2"/>
  <c r="DI81" i="2"/>
  <c r="DH81" i="2"/>
  <c r="DG81" i="2"/>
  <c r="DF81" i="2"/>
  <c r="DE81" i="2"/>
  <c r="DD81" i="2"/>
  <c r="DC81" i="2"/>
  <c r="DB81" i="2"/>
  <c r="DA81" i="2"/>
  <c r="CZ81" i="2"/>
  <c r="CY81" i="2"/>
  <c r="CX81" i="2"/>
  <c r="CW81" i="2"/>
  <c r="CV81" i="2"/>
  <c r="CU81" i="2"/>
  <c r="CT81" i="2"/>
  <c r="FV80" i="2"/>
  <c r="FU80" i="2"/>
  <c r="FT80" i="2"/>
  <c r="FS80" i="2"/>
  <c r="FR80" i="2"/>
  <c r="FQ80" i="2"/>
  <c r="FP80" i="2"/>
  <c r="FO80" i="2"/>
  <c r="FN80" i="2"/>
  <c r="FM80" i="2"/>
  <c r="FL80" i="2"/>
  <c r="FK80" i="2"/>
  <c r="FJ80" i="2"/>
  <c r="FI80" i="2"/>
  <c r="FH80" i="2"/>
  <c r="FG80" i="2"/>
  <c r="FF80" i="2"/>
  <c r="FE80" i="2"/>
  <c r="FD80" i="2"/>
  <c r="FC80" i="2"/>
  <c r="FB80" i="2"/>
  <c r="FA80" i="2"/>
  <c r="EZ80" i="2"/>
  <c r="EY80" i="2"/>
  <c r="EX80" i="2"/>
  <c r="EW80" i="2"/>
  <c r="EV80" i="2"/>
  <c r="EU80" i="2"/>
  <c r="ET80" i="2"/>
  <c r="ES80" i="2"/>
  <c r="ER80" i="2"/>
  <c r="EQ80" i="2"/>
  <c r="EP80" i="2"/>
  <c r="EO80" i="2"/>
  <c r="EN80" i="2"/>
  <c r="EM80" i="2"/>
  <c r="EL80" i="2"/>
  <c r="EK80" i="2"/>
  <c r="EJ80" i="2"/>
  <c r="EI80" i="2"/>
  <c r="EH80" i="2"/>
  <c r="EG80" i="2"/>
  <c r="EF80" i="2"/>
  <c r="EE80" i="2"/>
  <c r="ED80" i="2"/>
  <c r="EC80" i="2"/>
  <c r="EB80" i="2"/>
  <c r="EA80" i="2"/>
  <c r="DZ80" i="2"/>
  <c r="DY80" i="2"/>
  <c r="DX80" i="2"/>
  <c r="DW80" i="2"/>
  <c r="DV80" i="2"/>
  <c r="DU80" i="2"/>
  <c r="DT80" i="2"/>
  <c r="DS80" i="2"/>
  <c r="DR80" i="2"/>
  <c r="DQ80" i="2"/>
  <c r="DP80" i="2"/>
  <c r="DO80" i="2"/>
  <c r="DN80" i="2"/>
  <c r="DM80" i="2"/>
  <c r="DL80" i="2"/>
  <c r="DK80" i="2"/>
  <c r="DJ80" i="2"/>
  <c r="DI80" i="2"/>
  <c r="DH80" i="2"/>
  <c r="DG80" i="2"/>
  <c r="DF80" i="2"/>
  <c r="DE80" i="2"/>
  <c r="DD80" i="2"/>
  <c r="DC80" i="2"/>
  <c r="DB80" i="2"/>
  <c r="DA80" i="2"/>
  <c r="CZ80" i="2"/>
  <c r="CY80" i="2"/>
  <c r="CX80" i="2"/>
  <c r="CW80" i="2"/>
  <c r="CV80" i="2"/>
  <c r="CU80" i="2"/>
  <c r="CT80" i="2"/>
  <c r="FV79" i="2"/>
  <c r="FU79" i="2"/>
  <c r="FT79" i="2"/>
  <c r="FS79" i="2"/>
  <c r="FR79" i="2"/>
  <c r="FQ79" i="2"/>
  <c r="FP79" i="2"/>
  <c r="FO79" i="2"/>
  <c r="FN79" i="2"/>
  <c r="FM79" i="2"/>
  <c r="FL79" i="2"/>
  <c r="FK79" i="2"/>
  <c r="FJ79" i="2"/>
  <c r="FI79" i="2"/>
  <c r="FH79" i="2"/>
  <c r="FG79" i="2"/>
  <c r="FF79" i="2"/>
  <c r="FE79" i="2"/>
  <c r="FD79" i="2"/>
  <c r="FC79" i="2"/>
  <c r="FB79" i="2"/>
  <c r="FA79" i="2"/>
  <c r="EZ79" i="2"/>
  <c r="EY79" i="2"/>
  <c r="EX79" i="2"/>
  <c r="EW79" i="2"/>
  <c r="EV79" i="2"/>
  <c r="EU79" i="2"/>
  <c r="ET79" i="2"/>
  <c r="ES79" i="2"/>
  <c r="ER79" i="2"/>
  <c r="EQ79" i="2"/>
  <c r="EP79" i="2"/>
  <c r="EO79" i="2"/>
  <c r="EN79" i="2"/>
  <c r="EM79" i="2"/>
  <c r="EL79" i="2"/>
  <c r="EK79" i="2"/>
  <c r="EJ79" i="2"/>
  <c r="EI79" i="2"/>
  <c r="EH79" i="2"/>
  <c r="EG79" i="2"/>
  <c r="EF79" i="2"/>
  <c r="EE79" i="2"/>
  <c r="ED79" i="2"/>
  <c r="EC79" i="2"/>
  <c r="EB79" i="2"/>
  <c r="EA79" i="2"/>
  <c r="DZ79" i="2"/>
  <c r="DY79" i="2"/>
  <c r="DX79" i="2"/>
  <c r="DW79" i="2"/>
  <c r="DV79" i="2"/>
  <c r="DU79" i="2"/>
  <c r="DT79" i="2"/>
  <c r="DS79" i="2"/>
  <c r="DR79" i="2"/>
  <c r="DQ79" i="2"/>
  <c r="DP79" i="2"/>
  <c r="DO79" i="2"/>
  <c r="DN79" i="2"/>
  <c r="DM79" i="2"/>
  <c r="DL79" i="2"/>
  <c r="DK79" i="2"/>
  <c r="DJ79" i="2"/>
  <c r="DI79" i="2"/>
  <c r="DH79" i="2"/>
  <c r="DG79" i="2"/>
  <c r="DF79" i="2"/>
  <c r="DE79" i="2"/>
  <c r="DD79" i="2"/>
  <c r="DC79" i="2"/>
  <c r="DB79" i="2"/>
  <c r="DA79" i="2"/>
  <c r="CZ79" i="2"/>
  <c r="CY79" i="2"/>
  <c r="CX79" i="2"/>
  <c r="CW79" i="2"/>
  <c r="CV79" i="2"/>
  <c r="CU79" i="2"/>
  <c r="CT79" i="2"/>
  <c r="FV78" i="2"/>
  <c r="FU78" i="2"/>
  <c r="FT78" i="2"/>
  <c r="FS78" i="2"/>
  <c r="FR78" i="2"/>
  <c r="FQ78" i="2"/>
  <c r="FP78" i="2"/>
  <c r="FO78" i="2"/>
  <c r="FN78" i="2"/>
  <c r="FM78" i="2"/>
  <c r="FL78" i="2"/>
  <c r="FK78" i="2"/>
  <c r="FJ78" i="2"/>
  <c r="FI78" i="2"/>
  <c r="FH78" i="2"/>
  <c r="FG78" i="2"/>
  <c r="FF78" i="2"/>
  <c r="FE78" i="2"/>
  <c r="FD78" i="2"/>
  <c r="FC78" i="2"/>
  <c r="FB78" i="2"/>
  <c r="FA78" i="2"/>
  <c r="EZ78" i="2"/>
  <c r="EY78" i="2"/>
  <c r="EX78" i="2"/>
  <c r="EW78" i="2"/>
  <c r="EV78" i="2"/>
  <c r="EU78" i="2"/>
  <c r="ET78" i="2"/>
  <c r="ES78" i="2"/>
  <c r="ER78" i="2"/>
  <c r="EQ78" i="2"/>
  <c r="EP78" i="2"/>
  <c r="EO78" i="2"/>
  <c r="EN78" i="2"/>
  <c r="EM78" i="2"/>
  <c r="EL78" i="2"/>
  <c r="EK78" i="2"/>
  <c r="EJ78" i="2"/>
  <c r="EI78" i="2"/>
  <c r="EH78" i="2"/>
  <c r="EG78" i="2"/>
  <c r="EF78" i="2"/>
  <c r="EE78" i="2"/>
  <c r="ED78" i="2"/>
  <c r="EC78" i="2"/>
  <c r="EB78" i="2"/>
  <c r="EA78" i="2"/>
  <c r="DZ78" i="2"/>
  <c r="DY78" i="2"/>
  <c r="DX78" i="2"/>
  <c r="DW78" i="2"/>
  <c r="DV78" i="2"/>
  <c r="DU78" i="2"/>
  <c r="DT78" i="2"/>
  <c r="DS78" i="2"/>
  <c r="DR78" i="2"/>
  <c r="DQ78" i="2"/>
  <c r="DP78" i="2"/>
  <c r="DO78" i="2"/>
  <c r="DN78" i="2"/>
  <c r="DM78" i="2"/>
  <c r="DL78" i="2"/>
  <c r="DK78" i="2"/>
  <c r="DJ78" i="2"/>
  <c r="DI78" i="2"/>
  <c r="DH78" i="2"/>
  <c r="DG78" i="2"/>
  <c r="DF78" i="2"/>
  <c r="DE78" i="2"/>
  <c r="DD78" i="2"/>
  <c r="DC78" i="2"/>
  <c r="DB78" i="2"/>
  <c r="DA78" i="2"/>
  <c r="CZ78" i="2"/>
  <c r="CY78" i="2"/>
  <c r="CX78" i="2"/>
  <c r="CW78" i="2"/>
  <c r="CV78" i="2"/>
  <c r="CU78" i="2"/>
  <c r="CT78" i="2"/>
  <c r="FV77" i="2"/>
  <c r="FU77" i="2"/>
  <c r="FT77" i="2"/>
  <c r="FS77" i="2"/>
  <c r="FR77" i="2"/>
  <c r="FQ77" i="2"/>
  <c r="FP77" i="2"/>
  <c r="FO77" i="2"/>
  <c r="FN77" i="2"/>
  <c r="FM77" i="2"/>
  <c r="FL77" i="2"/>
  <c r="FK77" i="2"/>
  <c r="FJ77" i="2"/>
  <c r="FI77" i="2"/>
  <c r="FH77" i="2"/>
  <c r="FG77" i="2"/>
  <c r="FF77" i="2"/>
  <c r="FE77" i="2"/>
  <c r="FD77" i="2"/>
  <c r="FC77" i="2"/>
  <c r="FB77" i="2"/>
  <c r="FA77" i="2"/>
  <c r="EZ77" i="2"/>
  <c r="EY77" i="2"/>
  <c r="EX77" i="2"/>
  <c r="EW77" i="2"/>
  <c r="EV77" i="2"/>
  <c r="EU77" i="2"/>
  <c r="ET77" i="2"/>
  <c r="ES77" i="2"/>
  <c r="ER77" i="2"/>
  <c r="EQ77" i="2"/>
  <c r="EP77" i="2"/>
  <c r="EO77" i="2"/>
  <c r="EN77" i="2"/>
  <c r="EM77" i="2"/>
  <c r="EL77" i="2"/>
  <c r="EK77" i="2"/>
  <c r="EJ77" i="2"/>
  <c r="EI77" i="2"/>
  <c r="EH77" i="2"/>
  <c r="EG77" i="2"/>
  <c r="EF77" i="2"/>
  <c r="EE77" i="2"/>
  <c r="ED77" i="2"/>
  <c r="EC77" i="2"/>
  <c r="EB77" i="2"/>
  <c r="EA77" i="2"/>
  <c r="DZ77" i="2"/>
  <c r="DY77" i="2"/>
  <c r="DX77" i="2"/>
  <c r="DW77" i="2"/>
  <c r="DV77" i="2"/>
  <c r="DU77" i="2"/>
  <c r="DT77" i="2"/>
  <c r="DS77" i="2"/>
  <c r="DR77" i="2"/>
  <c r="DQ77" i="2"/>
  <c r="DP77" i="2"/>
  <c r="DO77" i="2"/>
  <c r="DN77" i="2"/>
  <c r="DM77" i="2"/>
  <c r="DL77" i="2"/>
  <c r="DK77" i="2"/>
  <c r="DJ77" i="2"/>
  <c r="DI77" i="2"/>
  <c r="DH77" i="2"/>
  <c r="DG77" i="2"/>
  <c r="DF77" i="2"/>
  <c r="DE77" i="2"/>
  <c r="DD77" i="2"/>
  <c r="DC77" i="2"/>
  <c r="DB77" i="2"/>
  <c r="DA77" i="2"/>
  <c r="CZ77" i="2"/>
  <c r="CY77" i="2"/>
  <c r="CX77" i="2"/>
  <c r="CW77" i="2"/>
  <c r="CV77" i="2"/>
  <c r="CU77" i="2"/>
  <c r="CT77" i="2"/>
  <c r="FV76" i="2"/>
  <c r="FU76" i="2"/>
  <c r="FT76" i="2"/>
  <c r="FS76" i="2"/>
  <c r="FR76" i="2"/>
  <c r="FQ76" i="2"/>
  <c r="FP76" i="2"/>
  <c r="FO76" i="2"/>
  <c r="FN76" i="2"/>
  <c r="FM76" i="2"/>
  <c r="FL76" i="2"/>
  <c r="FK76" i="2"/>
  <c r="FJ76" i="2"/>
  <c r="FI76" i="2"/>
  <c r="FH76" i="2"/>
  <c r="FG76" i="2"/>
  <c r="FF76" i="2"/>
  <c r="FE76" i="2"/>
  <c r="FD76" i="2"/>
  <c r="FC76" i="2"/>
  <c r="FB76" i="2"/>
  <c r="FA76" i="2"/>
  <c r="EZ76" i="2"/>
  <c r="EY76" i="2"/>
  <c r="EX76" i="2"/>
  <c r="EW76" i="2"/>
  <c r="EV76" i="2"/>
  <c r="EU76" i="2"/>
  <c r="ET76" i="2"/>
  <c r="ES76" i="2"/>
  <c r="ER76" i="2"/>
  <c r="EQ76" i="2"/>
  <c r="EP76" i="2"/>
  <c r="EO76" i="2"/>
  <c r="EN76" i="2"/>
  <c r="EM76" i="2"/>
  <c r="EL76" i="2"/>
  <c r="EK76" i="2"/>
  <c r="EJ76" i="2"/>
  <c r="EI76" i="2"/>
  <c r="EH76" i="2"/>
  <c r="EG76" i="2"/>
  <c r="EF76" i="2"/>
  <c r="EE76" i="2"/>
  <c r="ED76" i="2"/>
  <c r="EC76" i="2"/>
  <c r="EB76" i="2"/>
  <c r="EA76" i="2"/>
  <c r="DZ76" i="2"/>
  <c r="DY76" i="2"/>
  <c r="DX76" i="2"/>
  <c r="DW76" i="2"/>
  <c r="DV76" i="2"/>
  <c r="DU76" i="2"/>
  <c r="DT76" i="2"/>
  <c r="DS76" i="2"/>
  <c r="DR76" i="2"/>
  <c r="DQ76" i="2"/>
  <c r="DP76" i="2"/>
  <c r="DO76" i="2"/>
  <c r="DN76" i="2"/>
  <c r="DM76" i="2"/>
  <c r="DL76" i="2"/>
  <c r="DK76" i="2"/>
  <c r="DJ76" i="2"/>
  <c r="DI76" i="2"/>
  <c r="DH76" i="2"/>
  <c r="DG76" i="2"/>
  <c r="DF76" i="2"/>
  <c r="DE76" i="2"/>
  <c r="DD76" i="2"/>
  <c r="DC76" i="2"/>
  <c r="DB76" i="2"/>
  <c r="DA76" i="2"/>
  <c r="CZ76" i="2"/>
  <c r="CY76" i="2"/>
  <c r="CX76" i="2"/>
  <c r="CW76" i="2"/>
  <c r="CV76" i="2"/>
  <c r="CU76" i="2"/>
  <c r="CT76" i="2"/>
  <c r="FV75" i="2"/>
  <c r="FU75" i="2"/>
  <c r="FT75" i="2"/>
  <c r="FS75" i="2"/>
  <c r="FR75" i="2"/>
  <c r="FQ75" i="2"/>
  <c r="FP75" i="2"/>
  <c r="FO75" i="2"/>
  <c r="FN75" i="2"/>
  <c r="FM75" i="2"/>
  <c r="FL75" i="2"/>
  <c r="FK75" i="2"/>
  <c r="FJ75" i="2"/>
  <c r="FI75" i="2"/>
  <c r="FH75" i="2"/>
  <c r="FG75" i="2"/>
  <c r="FF75" i="2"/>
  <c r="FE75" i="2"/>
  <c r="FD75" i="2"/>
  <c r="FC75" i="2"/>
  <c r="FB75" i="2"/>
  <c r="FA75" i="2"/>
  <c r="EZ75" i="2"/>
  <c r="EY75" i="2"/>
  <c r="EX75" i="2"/>
  <c r="EW75" i="2"/>
  <c r="EV75" i="2"/>
  <c r="EU75" i="2"/>
  <c r="ET75" i="2"/>
  <c r="ES75" i="2"/>
  <c r="ER75" i="2"/>
  <c r="EQ75" i="2"/>
  <c r="EP75" i="2"/>
  <c r="EO75" i="2"/>
  <c r="EN75" i="2"/>
  <c r="EM75" i="2"/>
  <c r="EL75" i="2"/>
  <c r="EK75" i="2"/>
  <c r="EJ75" i="2"/>
  <c r="EI75" i="2"/>
  <c r="EH75" i="2"/>
  <c r="EG75" i="2"/>
  <c r="EF75" i="2"/>
  <c r="EE75" i="2"/>
  <c r="ED75" i="2"/>
  <c r="EC75" i="2"/>
  <c r="EB75" i="2"/>
  <c r="EA75" i="2"/>
  <c r="DZ75" i="2"/>
  <c r="DY75" i="2"/>
  <c r="DX75" i="2"/>
  <c r="DW75" i="2"/>
  <c r="DV75" i="2"/>
  <c r="DU75" i="2"/>
  <c r="DT75" i="2"/>
  <c r="DS75" i="2"/>
  <c r="DR75" i="2"/>
  <c r="DQ75" i="2"/>
  <c r="DP75" i="2"/>
  <c r="DO75" i="2"/>
  <c r="DN75" i="2"/>
  <c r="DM75" i="2"/>
  <c r="DL75" i="2"/>
  <c r="DK75" i="2"/>
  <c r="DJ75" i="2"/>
  <c r="DI75" i="2"/>
  <c r="DH75" i="2"/>
  <c r="DG75" i="2"/>
  <c r="DF75" i="2"/>
  <c r="DE75" i="2"/>
  <c r="DD75" i="2"/>
  <c r="DC75" i="2"/>
  <c r="DB75" i="2"/>
  <c r="DA75" i="2"/>
  <c r="CZ75" i="2"/>
  <c r="CY75" i="2"/>
  <c r="CX75" i="2"/>
  <c r="CW75" i="2"/>
  <c r="CV75" i="2"/>
  <c r="CU75" i="2"/>
  <c r="CT75" i="2"/>
  <c r="FV74" i="2"/>
  <c r="FU74" i="2"/>
  <c r="FT74" i="2"/>
  <c r="FS74" i="2"/>
  <c r="FR74" i="2"/>
  <c r="FQ74" i="2"/>
  <c r="FP74" i="2"/>
  <c r="FO74" i="2"/>
  <c r="FN74" i="2"/>
  <c r="FM74" i="2"/>
  <c r="FL74" i="2"/>
  <c r="FK74" i="2"/>
  <c r="FJ74" i="2"/>
  <c r="FI74" i="2"/>
  <c r="FH74" i="2"/>
  <c r="FG74" i="2"/>
  <c r="FF74" i="2"/>
  <c r="FE74" i="2"/>
  <c r="FD74" i="2"/>
  <c r="FC74" i="2"/>
  <c r="FB74" i="2"/>
  <c r="FA74" i="2"/>
  <c r="EZ74" i="2"/>
  <c r="EY74" i="2"/>
  <c r="EX74" i="2"/>
  <c r="EW74" i="2"/>
  <c r="EV74" i="2"/>
  <c r="EU74" i="2"/>
  <c r="ET74" i="2"/>
  <c r="ES74" i="2"/>
  <c r="ER74" i="2"/>
  <c r="EQ74" i="2"/>
  <c r="EP74" i="2"/>
  <c r="EO74" i="2"/>
  <c r="EN74" i="2"/>
  <c r="EM74" i="2"/>
  <c r="EL74" i="2"/>
  <c r="EK74" i="2"/>
  <c r="EJ74" i="2"/>
  <c r="EI74" i="2"/>
  <c r="EH74" i="2"/>
  <c r="EG74" i="2"/>
  <c r="EF74" i="2"/>
  <c r="EE74" i="2"/>
  <c r="ED74" i="2"/>
  <c r="EC74" i="2"/>
  <c r="EB74" i="2"/>
  <c r="EA74" i="2"/>
  <c r="DZ74" i="2"/>
  <c r="DY74" i="2"/>
  <c r="DX74" i="2"/>
  <c r="DW74" i="2"/>
  <c r="DV74" i="2"/>
  <c r="DU74" i="2"/>
  <c r="DT74" i="2"/>
  <c r="DS74" i="2"/>
  <c r="DR74" i="2"/>
  <c r="DQ74" i="2"/>
  <c r="DP74" i="2"/>
  <c r="DO74" i="2"/>
  <c r="DN74" i="2"/>
  <c r="DM74" i="2"/>
  <c r="DL74" i="2"/>
  <c r="DK74" i="2"/>
  <c r="DJ74" i="2"/>
  <c r="DI74" i="2"/>
  <c r="DH74" i="2"/>
  <c r="DG74" i="2"/>
  <c r="DF74" i="2"/>
  <c r="DE74" i="2"/>
  <c r="DD74" i="2"/>
  <c r="DC74" i="2"/>
  <c r="DB74" i="2"/>
  <c r="DA74" i="2"/>
  <c r="CZ74" i="2"/>
  <c r="CY74" i="2"/>
  <c r="CX74" i="2"/>
  <c r="CW74" i="2"/>
  <c r="CV74" i="2"/>
  <c r="CU74" i="2"/>
  <c r="CT74" i="2"/>
  <c r="FV73" i="2"/>
  <c r="FU73" i="2"/>
  <c r="FT73" i="2"/>
  <c r="FS73" i="2"/>
  <c r="FR73" i="2"/>
  <c r="FQ73" i="2"/>
  <c r="FP73" i="2"/>
  <c r="FO73" i="2"/>
  <c r="FN73" i="2"/>
  <c r="FM73" i="2"/>
  <c r="FL73" i="2"/>
  <c r="FK73" i="2"/>
  <c r="FJ73" i="2"/>
  <c r="FI73" i="2"/>
  <c r="FH73" i="2"/>
  <c r="FG73" i="2"/>
  <c r="FF73" i="2"/>
  <c r="FE73" i="2"/>
  <c r="FD73" i="2"/>
  <c r="FC73" i="2"/>
  <c r="FB73" i="2"/>
  <c r="FA73" i="2"/>
  <c r="EZ73" i="2"/>
  <c r="EY73" i="2"/>
  <c r="EX73" i="2"/>
  <c r="EW73" i="2"/>
  <c r="EV73" i="2"/>
  <c r="EU73" i="2"/>
  <c r="ET73" i="2"/>
  <c r="ES73" i="2"/>
  <c r="ER73" i="2"/>
  <c r="EQ73" i="2"/>
  <c r="EP73" i="2"/>
  <c r="EO73" i="2"/>
  <c r="EN73" i="2"/>
  <c r="EM73" i="2"/>
  <c r="EL73" i="2"/>
  <c r="EK73" i="2"/>
  <c r="EJ73" i="2"/>
  <c r="EI73" i="2"/>
  <c r="EH73" i="2"/>
  <c r="EG73" i="2"/>
  <c r="EF73" i="2"/>
  <c r="EE73" i="2"/>
  <c r="ED73" i="2"/>
  <c r="EC73" i="2"/>
  <c r="EB73" i="2"/>
  <c r="EA73" i="2"/>
  <c r="DZ73" i="2"/>
  <c r="DY73" i="2"/>
  <c r="DX73" i="2"/>
  <c r="DW73" i="2"/>
  <c r="DV73" i="2"/>
  <c r="DU73" i="2"/>
  <c r="DT73" i="2"/>
  <c r="DS73" i="2"/>
  <c r="DR73" i="2"/>
  <c r="DQ73" i="2"/>
  <c r="DP73" i="2"/>
  <c r="DO73" i="2"/>
  <c r="DN73" i="2"/>
  <c r="DM73" i="2"/>
  <c r="DL73" i="2"/>
  <c r="DK73" i="2"/>
  <c r="DJ73" i="2"/>
  <c r="DI73" i="2"/>
  <c r="DH73" i="2"/>
  <c r="DG73" i="2"/>
  <c r="DF73" i="2"/>
  <c r="DE73" i="2"/>
  <c r="DD73" i="2"/>
  <c r="DC73" i="2"/>
  <c r="DB73" i="2"/>
  <c r="DA73" i="2"/>
  <c r="CZ73" i="2"/>
  <c r="CY73" i="2"/>
  <c r="CX73" i="2"/>
  <c r="CW73" i="2"/>
  <c r="CV73" i="2"/>
  <c r="CU73" i="2"/>
  <c r="CT73" i="2"/>
  <c r="FV72" i="2"/>
  <c r="FU72" i="2"/>
  <c r="FT72" i="2"/>
  <c r="FS72" i="2"/>
  <c r="FR72" i="2"/>
  <c r="FQ72" i="2"/>
  <c r="FP72" i="2"/>
  <c r="FO72" i="2"/>
  <c r="FN72" i="2"/>
  <c r="FM72" i="2"/>
  <c r="FL72" i="2"/>
  <c r="FK72" i="2"/>
  <c r="FJ72" i="2"/>
  <c r="FI72" i="2"/>
  <c r="FH72" i="2"/>
  <c r="FG72" i="2"/>
  <c r="FF72" i="2"/>
  <c r="FE72" i="2"/>
  <c r="FD72" i="2"/>
  <c r="FC72" i="2"/>
  <c r="FB72" i="2"/>
  <c r="FA72" i="2"/>
  <c r="EZ72" i="2"/>
  <c r="EY72" i="2"/>
  <c r="EX72" i="2"/>
  <c r="EW72" i="2"/>
  <c r="EV72" i="2"/>
  <c r="EU72" i="2"/>
  <c r="ET72" i="2"/>
  <c r="ES72" i="2"/>
  <c r="ER72" i="2"/>
  <c r="EQ72" i="2"/>
  <c r="EP72" i="2"/>
  <c r="EO72" i="2"/>
  <c r="EN72" i="2"/>
  <c r="EM72" i="2"/>
  <c r="EL72" i="2"/>
  <c r="EK72" i="2"/>
  <c r="EJ72" i="2"/>
  <c r="EI72" i="2"/>
  <c r="EH72" i="2"/>
  <c r="EG72" i="2"/>
  <c r="EF72" i="2"/>
  <c r="EE72" i="2"/>
  <c r="ED72" i="2"/>
  <c r="EC72" i="2"/>
  <c r="EB72" i="2"/>
  <c r="EA72" i="2"/>
  <c r="DZ72" i="2"/>
  <c r="DY72" i="2"/>
  <c r="DX72" i="2"/>
  <c r="DW72" i="2"/>
  <c r="DV72" i="2"/>
  <c r="DU72" i="2"/>
  <c r="DT72" i="2"/>
  <c r="DS72" i="2"/>
  <c r="DR72" i="2"/>
  <c r="DQ72" i="2"/>
  <c r="DP72" i="2"/>
  <c r="DO72" i="2"/>
  <c r="DN72" i="2"/>
  <c r="DM72" i="2"/>
  <c r="DL72" i="2"/>
  <c r="DK72" i="2"/>
  <c r="DJ72" i="2"/>
  <c r="DI72" i="2"/>
  <c r="DH72" i="2"/>
  <c r="DG72" i="2"/>
  <c r="DF72" i="2"/>
  <c r="DE72" i="2"/>
  <c r="DD72" i="2"/>
  <c r="DC72" i="2"/>
  <c r="DB72" i="2"/>
  <c r="DA72" i="2"/>
  <c r="CZ72" i="2"/>
  <c r="CY72" i="2"/>
  <c r="CX72" i="2"/>
  <c r="CW72" i="2"/>
  <c r="CV72" i="2"/>
  <c r="CU72" i="2"/>
  <c r="CT72" i="2"/>
  <c r="FV71" i="2"/>
  <c r="FU71" i="2"/>
  <c r="FT71" i="2"/>
  <c r="FS71" i="2"/>
  <c r="FR71" i="2"/>
  <c r="FQ71" i="2"/>
  <c r="FP71" i="2"/>
  <c r="FO71" i="2"/>
  <c r="FN71" i="2"/>
  <c r="FM71" i="2"/>
  <c r="FL71" i="2"/>
  <c r="FK71" i="2"/>
  <c r="FJ71" i="2"/>
  <c r="FI71" i="2"/>
  <c r="FH71" i="2"/>
  <c r="FG71" i="2"/>
  <c r="FF71" i="2"/>
  <c r="FE71" i="2"/>
  <c r="FD71" i="2"/>
  <c r="FC71" i="2"/>
  <c r="FB71" i="2"/>
  <c r="FA71" i="2"/>
  <c r="EZ71" i="2"/>
  <c r="EY71" i="2"/>
  <c r="EX71" i="2"/>
  <c r="EW71" i="2"/>
  <c r="EV71" i="2"/>
  <c r="EU71" i="2"/>
  <c r="ET71" i="2"/>
  <c r="ES71" i="2"/>
  <c r="ER71" i="2"/>
  <c r="EQ71" i="2"/>
  <c r="EP71" i="2"/>
  <c r="EO71" i="2"/>
  <c r="EN71" i="2"/>
  <c r="EM71" i="2"/>
  <c r="EL71" i="2"/>
  <c r="EK71" i="2"/>
  <c r="EJ71" i="2"/>
  <c r="EI71" i="2"/>
  <c r="EH71" i="2"/>
  <c r="EG71" i="2"/>
  <c r="EF71" i="2"/>
  <c r="EE71" i="2"/>
  <c r="ED71" i="2"/>
  <c r="EC71" i="2"/>
  <c r="EB71" i="2"/>
  <c r="EA71" i="2"/>
  <c r="DZ71" i="2"/>
  <c r="DY71" i="2"/>
  <c r="DX71" i="2"/>
  <c r="DW71" i="2"/>
  <c r="DV71" i="2"/>
  <c r="DU71" i="2"/>
  <c r="DT71" i="2"/>
  <c r="DS71" i="2"/>
  <c r="DR71" i="2"/>
  <c r="DQ71" i="2"/>
  <c r="DP71" i="2"/>
  <c r="DO71" i="2"/>
  <c r="DN71" i="2"/>
  <c r="DM71" i="2"/>
  <c r="DL71" i="2"/>
  <c r="DK71" i="2"/>
  <c r="DJ71" i="2"/>
  <c r="DI71" i="2"/>
  <c r="DH71" i="2"/>
  <c r="DG71" i="2"/>
  <c r="DF71" i="2"/>
  <c r="DE71" i="2"/>
  <c r="DD71" i="2"/>
  <c r="DC71" i="2"/>
  <c r="DB71" i="2"/>
  <c r="DA71" i="2"/>
  <c r="CZ71" i="2"/>
  <c r="CY71" i="2"/>
  <c r="CX71" i="2"/>
  <c r="CW71" i="2"/>
  <c r="CV71" i="2"/>
  <c r="CU71" i="2"/>
  <c r="CT71" i="2"/>
  <c r="FV70" i="2"/>
  <c r="FU70" i="2"/>
  <c r="FT70" i="2"/>
  <c r="FS70" i="2"/>
  <c r="FR70" i="2"/>
  <c r="FQ70" i="2"/>
  <c r="FP70" i="2"/>
  <c r="FO70" i="2"/>
  <c r="FN70" i="2"/>
  <c r="FM70" i="2"/>
  <c r="FL70" i="2"/>
  <c r="FK70" i="2"/>
  <c r="FJ70" i="2"/>
  <c r="FI70" i="2"/>
  <c r="FH70" i="2"/>
  <c r="FG70" i="2"/>
  <c r="FF70" i="2"/>
  <c r="FE70" i="2"/>
  <c r="FD70" i="2"/>
  <c r="FC70" i="2"/>
  <c r="FB70" i="2"/>
  <c r="FA70" i="2"/>
  <c r="EZ70" i="2"/>
  <c r="EY70" i="2"/>
  <c r="EX70" i="2"/>
  <c r="EW70" i="2"/>
  <c r="EV70" i="2"/>
  <c r="EU70" i="2"/>
  <c r="ET70" i="2"/>
  <c r="ES70" i="2"/>
  <c r="ER70" i="2"/>
  <c r="EQ70" i="2"/>
  <c r="EP70" i="2"/>
  <c r="EO70" i="2"/>
  <c r="EN70" i="2"/>
  <c r="EM70" i="2"/>
  <c r="EL70" i="2"/>
  <c r="EK70" i="2"/>
  <c r="EJ70" i="2"/>
  <c r="EI70" i="2"/>
  <c r="EH70" i="2"/>
  <c r="EG70" i="2"/>
  <c r="EF70" i="2"/>
  <c r="EE70" i="2"/>
  <c r="ED70" i="2"/>
  <c r="EC70" i="2"/>
  <c r="EB70" i="2"/>
  <c r="EA70" i="2"/>
  <c r="DZ70" i="2"/>
  <c r="DY70" i="2"/>
  <c r="DX70" i="2"/>
  <c r="DW70" i="2"/>
  <c r="DV70" i="2"/>
  <c r="DU70" i="2"/>
  <c r="DT70" i="2"/>
  <c r="DS70" i="2"/>
  <c r="DR70" i="2"/>
  <c r="DQ70" i="2"/>
  <c r="DP70" i="2"/>
  <c r="DO70" i="2"/>
  <c r="DN70" i="2"/>
  <c r="DM70" i="2"/>
  <c r="DL70" i="2"/>
  <c r="DK70" i="2"/>
  <c r="DJ70" i="2"/>
  <c r="DI70" i="2"/>
  <c r="DH70" i="2"/>
  <c r="DG70" i="2"/>
  <c r="DF70" i="2"/>
  <c r="DE70" i="2"/>
  <c r="DD70" i="2"/>
  <c r="DC70" i="2"/>
  <c r="DB70" i="2"/>
  <c r="DA70" i="2"/>
  <c r="CZ70" i="2"/>
  <c r="CY70" i="2"/>
  <c r="CX70" i="2"/>
  <c r="CW70" i="2"/>
  <c r="CV70" i="2"/>
  <c r="CU70" i="2"/>
  <c r="CT70" i="2"/>
  <c r="FV69" i="2"/>
  <c r="FU69" i="2"/>
  <c r="FT69" i="2"/>
  <c r="FS69" i="2"/>
  <c r="FR69" i="2"/>
  <c r="FQ69" i="2"/>
  <c r="FP69" i="2"/>
  <c r="FO69" i="2"/>
  <c r="FN69" i="2"/>
  <c r="FM69" i="2"/>
  <c r="FL69" i="2"/>
  <c r="FK69" i="2"/>
  <c r="FJ69" i="2"/>
  <c r="FI69" i="2"/>
  <c r="FH69" i="2"/>
  <c r="FG69" i="2"/>
  <c r="FF69" i="2"/>
  <c r="FE69" i="2"/>
  <c r="FD69" i="2"/>
  <c r="FC69" i="2"/>
  <c r="FB69" i="2"/>
  <c r="FA69" i="2"/>
  <c r="EZ69" i="2"/>
  <c r="EY69" i="2"/>
  <c r="EX69" i="2"/>
  <c r="EW69" i="2"/>
  <c r="EV69" i="2"/>
  <c r="EU69" i="2"/>
  <c r="ET69" i="2"/>
  <c r="ES69" i="2"/>
  <c r="ER69" i="2"/>
  <c r="EQ69" i="2"/>
  <c r="EP69" i="2"/>
  <c r="EO69" i="2"/>
  <c r="EN69" i="2"/>
  <c r="EM69" i="2"/>
  <c r="EL69" i="2"/>
  <c r="EK69" i="2"/>
  <c r="EJ69" i="2"/>
  <c r="EI69" i="2"/>
  <c r="EH69" i="2"/>
  <c r="EG69" i="2"/>
  <c r="EF69" i="2"/>
  <c r="EE69" i="2"/>
  <c r="ED69" i="2"/>
  <c r="EC69" i="2"/>
  <c r="EB69" i="2"/>
  <c r="EA69" i="2"/>
  <c r="DZ69" i="2"/>
  <c r="DY69" i="2"/>
  <c r="DX69" i="2"/>
  <c r="DW69" i="2"/>
  <c r="DV69" i="2"/>
  <c r="DU69" i="2"/>
  <c r="DT69" i="2"/>
  <c r="DS69" i="2"/>
  <c r="DR69" i="2"/>
  <c r="DQ69" i="2"/>
  <c r="DP69" i="2"/>
  <c r="DO69" i="2"/>
  <c r="DN69" i="2"/>
  <c r="DM69" i="2"/>
  <c r="DL69" i="2"/>
  <c r="DK69" i="2"/>
  <c r="DJ69" i="2"/>
  <c r="DI69" i="2"/>
  <c r="DH69" i="2"/>
  <c r="DG69" i="2"/>
  <c r="DF69" i="2"/>
  <c r="DE69" i="2"/>
  <c r="DD69" i="2"/>
  <c r="DC69" i="2"/>
  <c r="DB69" i="2"/>
  <c r="DA69" i="2"/>
  <c r="CZ69" i="2"/>
  <c r="CY69" i="2"/>
  <c r="CX69" i="2"/>
  <c r="CW69" i="2"/>
  <c r="CV69" i="2"/>
  <c r="CU69" i="2"/>
  <c r="CT69" i="2"/>
  <c r="FV68" i="2"/>
  <c r="FU68" i="2"/>
  <c r="FT68" i="2"/>
  <c r="FS68" i="2"/>
  <c r="FR68" i="2"/>
  <c r="FQ68" i="2"/>
  <c r="FP68" i="2"/>
  <c r="FO68" i="2"/>
  <c r="FN68" i="2"/>
  <c r="FM68" i="2"/>
  <c r="FL68" i="2"/>
  <c r="FK68" i="2"/>
  <c r="FJ68" i="2"/>
  <c r="FI68" i="2"/>
  <c r="FH68" i="2"/>
  <c r="FG68" i="2"/>
  <c r="FF68" i="2"/>
  <c r="FE68" i="2"/>
  <c r="FD68" i="2"/>
  <c r="FC68" i="2"/>
  <c r="FB68" i="2"/>
  <c r="FA68" i="2"/>
  <c r="EZ68" i="2"/>
  <c r="EY68" i="2"/>
  <c r="EX68" i="2"/>
  <c r="EW68" i="2"/>
  <c r="EV68" i="2"/>
  <c r="EU68" i="2"/>
  <c r="ET68" i="2"/>
  <c r="ES68" i="2"/>
  <c r="ER68" i="2"/>
  <c r="EQ68" i="2"/>
  <c r="EP68" i="2"/>
  <c r="EO68" i="2"/>
  <c r="EN68" i="2"/>
  <c r="EM68" i="2"/>
  <c r="EL68" i="2"/>
  <c r="EK68" i="2"/>
  <c r="EJ68" i="2"/>
  <c r="EI68" i="2"/>
  <c r="EH68" i="2"/>
  <c r="EG68" i="2"/>
  <c r="EF68" i="2"/>
  <c r="EE68" i="2"/>
  <c r="ED68" i="2"/>
  <c r="EC68" i="2"/>
  <c r="EB68" i="2"/>
  <c r="EA68" i="2"/>
  <c r="DZ68" i="2"/>
  <c r="DY68" i="2"/>
  <c r="DX68" i="2"/>
  <c r="DW68" i="2"/>
  <c r="DV68" i="2"/>
  <c r="DU68" i="2"/>
  <c r="DT68" i="2"/>
  <c r="DS68" i="2"/>
  <c r="DR68" i="2"/>
  <c r="DQ68" i="2"/>
  <c r="DP68" i="2"/>
  <c r="DO68" i="2"/>
  <c r="DN68" i="2"/>
  <c r="DM68" i="2"/>
  <c r="DL68" i="2"/>
  <c r="DK68" i="2"/>
  <c r="DJ68" i="2"/>
  <c r="DI68" i="2"/>
  <c r="DH68" i="2"/>
  <c r="DG68" i="2"/>
  <c r="DF68" i="2"/>
  <c r="DE68" i="2"/>
  <c r="DD68" i="2"/>
  <c r="DC68" i="2"/>
  <c r="DB68" i="2"/>
  <c r="DA68" i="2"/>
  <c r="CZ68" i="2"/>
  <c r="CY68" i="2"/>
  <c r="CX68" i="2"/>
  <c r="CW68" i="2"/>
  <c r="CV68" i="2"/>
  <c r="CU68" i="2"/>
  <c r="CT68" i="2"/>
  <c r="FV67" i="2"/>
  <c r="FU67" i="2"/>
  <c r="FT67" i="2"/>
  <c r="FS67" i="2"/>
  <c r="FR67" i="2"/>
  <c r="FQ67" i="2"/>
  <c r="FP67" i="2"/>
  <c r="FO67" i="2"/>
  <c r="FN67" i="2"/>
  <c r="FM67" i="2"/>
  <c r="FL67" i="2"/>
  <c r="FK67" i="2"/>
  <c r="FJ67" i="2"/>
  <c r="FI67" i="2"/>
  <c r="FH67" i="2"/>
  <c r="FG67" i="2"/>
  <c r="FF67" i="2"/>
  <c r="FE67" i="2"/>
  <c r="FD67" i="2"/>
  <c r="FC67" i="2"/>
  <c r="FB67" i="2"/>
  <c r="FA67" i="2"/>
  <c r="EZ67" i="2"/>
  <c r="EY67" i="2"/>
  <c r="EX67" i="2"/>
  <c r="EW67" i="2"/>
  <c r="EV67" i="2"/>
  <c r="EU67" i="2"/>
  <c r="ET67" i="2"/>
  <c r="ES67" i="2"/>
  <c r="ER67" i="2"/>
  <c r="EQ67" i="2"/>
  <c r="EP67" i="2"/>
  <c r="EO67" i="2"/>
  <c r="EN67" i="2"/>
  <c r="EM67" i="2"/>
  <c r="EL67" i="2"/>
  <c r="EK67" i="2"/>
  <c r="EJ67" i="2"/>
  <c r="EI67" i="2"/>
  <c r="EH67" i="2"/>
  <c r="EG67" i="2"/>
  <c r="EF67" i="2"/>
  <c r="EE67" i="2"/>
  <c r="ED67" i="2"/>
  <c r="EC67" i="2"/>
  <c r="EB67" i="2"/>
  <c r="EA67" i="2"/>
  <c r="DZ67" i="2"/>
  <c r="DY67" i="2"/>
  <c r="DX67" i="2"/>
  <c r="DW67" i="2"/>
  <c r="DV67" i="2"/>
  <c r="DU67" i="2"/>
  <c r="DT67" i="2"/>
  <c r="DS67" i="2"/>
  <c r="DR67" i="2"/>
  <c r="DQ67" i="2"/>
  <c r="DP67" i="2"/>
  <c r="DO67" i="2"/>
  <c r="DN67" i="2"/>
  <c r="DM67" i="2"/>
  <c r="DL67" i="2"/>
  <c r="DK67" i="2"/>
  <c r="DJ67" i="2"/>
  <c r="DI67" i="2"/>
  <c r="DH67" i="2"/>
  <c r="DG67" i="2"/>
  <c r="DF67" i="2"/>
  <c r="DE67" i="2"/>
  <c r="DD67" i="2"/>
  <c r="DC67" i="2"/>
  <c r="DB67" i="2"/>
  <c r="DA67" i="2"/>
  <c r="CZ67" i="2"/>
  <c r="CY67" i="2"/>
  <c r="CX67" i="2"/>
  <c r="CW67" i="2"/>
  <c r="CV67" i="2"/>
  <c r="CU67" i="2"/>
  <c r="CT67" i="2"/>
  <c r="FV66" i="2"/>
  <c r="FU66" i="2"/>
  <c r="FT66" i="2"/>
  <c r="FS66" i="2"/>
  <c r="FR66" i="2"/>
  <c r="FQ66" i="2"/>
  <c r="FP66" i="2"/>
  <c r="FO66" i="2"/>
  <c r="FN66" i="2"/>
  <c r="FM66" i="2"/>
  <c r="FL66" i="2"/>
  <c r="FK66" i="2"/>
  <c r="FJ66" i="2"/>
  <c r="FI66" i="2"/>
  <c r="FH66" i="2"/>
  <c r="FG66" i="2"/>
  <c r="FF66" i="2"/>
  <c r="FE66" i="2"/>
  <c r="FD66" i="2"/>
  <c r="FC66" i="2"/>
  <c r="FB66" i="2"/>
  <c r="FA66" i="2"/>
  <c r="EZ66" i="2"/>
  <c r="EY66" i="2"/>
  <c r="EX66" i="2"/>
  <c r="EW66" i="2"/>
  <c r="EV66" i="2"/>
  <c r="EU66" i="2"/>
  <c r="ET66" i="2"/>
  <c r="ES66" i="2"/>
  <c r="ER66" i="2"/>
  <c r="EQ66" i="2"/>
  <c r="EP66" i="2"/>
  <c r="EO66" i="2"/>
  <c r="EN66" i="2"/>
  <c r="EM66" i="2"/>
  <c r="EL66" i="2"/>
  <c r="EK66" i="2"/>
  <c r="EJ66" i="2"/>
  <c r="EI66" i="2"/>
  <c r="EH66" i="2"/>
  <c r="EG66" i="2"/>
  <c r="EF66" i="2"/>
  <c r="EE66" i="2"/>
  <c r="ED66" i="2"/>
  <c r="EC66" i="2"/>
  <c r="EB66" i="2"/>
  <c r="EA66" i="2"/>
  <c r="DZ66" i="2"/>
  <c r="DY66" i="2"/>
  <c r="DX66" i="2"/>
  <c r="DW66" i="2"/>
  <c r="DV66" i="2"/>
  <c r="DU66" i="2"/>
  <c r="DT66" i="2"/>
  <c r="DS66" i="2"/>
  <c r="DR66" i="2"/>
  <c r="DQ66" i="2"/>
  <c r="DP66" i="2"/>
  <c r="DO66" i="2"/>
  <c r="DN66" i="2"/>
  <c r="DM66" i="2"/>
  <c r="DL66" i="2"/>
  <c r="DK66" i="2"/>
  <c r="DJ66" i="2"/>
  <c r="DI66" i="2"/>
  <c r="DH66" i="2"/>
  <c r="DG66" i="2"/>
  <c r="DF66" i="2"/>
  <c r="DE66" i="2"/>
  <c r="DD66" i="2"/>
  <c r="DC66" i="2"/>
  <c r="DB66" i="2"/>
  <c r="DA66" i="2"/>
  <c r="CZ66" i="2"/>
  <c r="CY66" i="2"/>
  <c r="CX66" i="2"/>
  <c r="CW66" i="2"/>
  <c r="CV66" i="2"/>
  <c r="CU66" i="2"/>
  <c r="CT66" i="2"/>
  <c r="FV65" i="2"/>
  <c r="FU65" i="2"/>
  <c r="FT65" i="2"/>
  <c r="FS65" i="2"/>
  <c r="FR65" i="2"/>
  <c r="FQ65" i="2"/>
  <c r="FP65" i="2"/>
  <c r="FO65" i="2"/>
  <c r="FN65" i="2"/>
  <c r="FM65" i="2"/>
  <c r="FL65" i="2"/>
  <c r="FK65" i="2"/>
  <c r="FJ65" i="2"/>
  <c r="FI65" i="2"/>
  <c r="FH65" i="2"/>
  <c r="FG65" i="2"/>
  <c r="FF65" i="2"/>
  <c r="FE65" i="2"/>
  <c r="FD65" i="2"/>
  <c r="FC65" i="2"/>
  <c r="FB65" i="2"/>
  <c r="FA65" i="2"/>
  <c r="EZ65" i="2"/>
  <c r="EY65" i="2"/>
  <c r="EX65" i="2"/>
  <c r="EW65" i="2"/>
  <c r="EV65" i="2"/>
  <c r="EU65" i="2"/>
  <c r="ET65" i="2"/>
  <c r="ES65" i="2"/>
  <c r="ER65" i="2"/>
  <c r="EQ65" i="2"/>
  <c r="EP65" i="2"/>
  <c r="EO65" i="2"/>
  <c r="EN65" i="2"/>
  <c r="EM65" i="2"/>
  <c r="EL65" i="2"/>
  <c r="EK65" i="2"/>
  <c r="EJ65" i="2"/>
  <c r="EI65" i="2"/>
  <c r="EH65" i="2"/>
  <c r="EG65" i="2"/>
  <c r="EF65" i="2"/>
  <c r="EE65" i="2"/>
  <c r="ED65" i="2"/>
  <c r="EC65" i="2"/>
  <c r="EB65" i="2"/>
  <c r="EA65" i="2"/>
  <c r="DZ65" i="2"/>
  <c r="DY65" i="2"/>
  <c r="DX65" i="2"/>
  <c r="DW65" i="2"/>
  <c r="DV65" i="2"/>
  <c r="DU65" i="2"/>
  <c r="DT65" i="2"/>
  <c r="DS65" i="2"/>
  <c r="DR65" i="2"/>
  <c r="DQ65" i="2"/>
  <c r="DP65" i="2"/>
  <c r="DO65" i="2"/>
  <c r="DN65" i="2"/>
  <c r="DM65" i="2"/>
  <c r="DL65" i="2"/>
  <c r="DK65" i="2"/>
  <c r="DJ65" i="2"/>
  <c r="DI65" i="2"/>
  <c r="DH65" i="2"/>
  <c r="DG65" i="2"/>
  <c r="DF65" i="2"/>
  <c r="DE65" i="2"/>
  <c r="DD65" i="2"/>
  <c r="DC65" i="2"/>
  <c r="DB65" i="2"/>
  <c r="DA65" i="2"/>
  <c r="CZ65" i="2"/>
  <c r="CY65" i="2"/>
  <c r="CX65" i="2"/>
  <c r="CW65" i="2"/>
  <c r="CV65" i="2"/>
  <c r="CU65" i="2"/>
  <c r="CT65" i="2"/>
  <c r="FV64" i="2"/>
  <c r="FU64" i="2"/>
  <c r="FT64" i="2"/>
  <c r="FS64" i="2"/>
  <c r="FR64" i="2"/>
  <c r="FQ64" i="2"/>
  <c r="FP64" i="2"/>
  <c r="FO64" i="2"/>
  <c r="FN64" i="2"/>
  <c r="FM64" i="2"/>
  <c r="FL64" i="2"/>
  <c r="FK64" i="2"/>
  <c r="FJ64" i="2"/>
  <c r="FI64" i="2"/>
  <c r="FH64" i="2"/>
  <c r="FG64" i="2"/>
  <c r="FF64" i="2"/>
  <c r="FE64" i="2"/>
  <c r="FD64" i="2"/>
  <c r="FC64" i="2"/>
  <c r="FB64" i="2"/>
  <c r="FA64" i="2"/>
  <c r="EZ64" i="2"/>
  <c r="EY64" i="2"/>
  <c r="EX64" i="2"/>
  <c r="EW64" i="2"/>
  <c r="EV64" i="2"/>
  <c r="EU64" i="2"/>
  <c r="ET64" i="2"/>
  <c r="ES64" i="2"/>
  <c r="ER64" i="2"/>
  <c r="EQ64" i="2"/>
  <c r="EP64" i="2"/>
  <c r="EO64" i="2"/>
  <c r="EN64" i="2"/>
  <c r="EM64" i="2"/>
  <c r="EL64" i="2"/>
  <c r="EK64" i="2"/>
  <c r="EJ64" i="2"/>
  <c r="EI64" i="2"/>
  <c r="EH64" i="2"/>
  <c r="EG64" i="2"/>
  <c r="EF64" i="2"/>
  <c r="EE64" i="2"/>
  <c r="ED64" i="2"/>
  <c r="EC64" i="2"/>
  <c r="EB64" i="2"/>
  <c r="EA64" i="2"/>
  <c r="DZ64" i="2"/>
  <c r="DY64" i="2"/>
  <c r="DX64" i="2"/>
  <c r="DW64" i="2"/>
  <c r="DV64" i="2"/>
  <c r="DU64" i="2"/>
  <c r="DT64" i="2"/>
  <c r="DS64" i="2"/>
  <c r="DR64" i="2"/>
  <c r="DQ64" i="2"/>
  <c r="DP64" i="2"/>
  <c r="DO64" i="2"/>
  <c r="DN64" i="2"/>
  <c r="DM64" i="2"/>
  <c r="DL64" i="2"/>
  <c r="DK64" i="2"/>
  <c r="DJ64" i="2"/>
  <c r="DI64" i="2"/>
  <c r="DH64" i="2"/>
  <c r="DG64" i="2"/>
  <c r="DF64" i="2"/>
  <c r="DE64" i="2"/>
  <c r="DD64" i="2"/>
  <c r="DC64" i="2"/>
  <c r="DB64" i="2"/>
  <c r="DA64" i="2"/>
  <c r="CZ64" i="2"/>
  <c r="CY64" i="2"/>
  <c r="CX64" i="2"/>
  <c r="CW64" i="2"/>
  <c r="CV64" i="2"/>
  <c r="CU64" i="2"/>
  <c r="CT64" i="2"/>
  <c r="FV63" i="2"/>
  <c r="FU63" i="2"/>
  <c r="FT63" i="2"/>
  <c r="FS63" i="2"/>
  <c r="FR63" i="2"/>
  <c r="FQ63" i="2"/>
  <c r="FP63" i="2"/>
  <c r="FO63" i="2"/>
  <c r="FN63" i="2"/>
  <c r="FM63" i="2"/>
  <c r="FL63" i="2"/>
  <c r="FK63" i="2"/>
  <c r="FJ63" i="2"/>
  <c r="FI63" i="2"/>
  <c r="FH63" i="2"/>
  <c r="FG63" i="2"/>
  <c r="FF63" i="2"/>
  <c r="FE63" i="2"/>
  <c r="FD63" i="2"/>
  <c r="FC63" i="2"/>
  <c r="FB63" i="2"/>
  <c r="FA63" i="2"/>
  <c r="EZ63" i="2"/>
  <c r="EY63" i="2"/>
  <c r="EX63" i="2"/>
  <c r="EW63" i="2"/>
  <c r="EV63" i="2"/>
  <c r="EU63" i="2"/>
  <c r="ET63" i="2"/>
  <c r="ES63" i="2"/>
  <c r="ER63" i="2"/>
  <c r="EQ63" i="2"/>
  <c r="EP63" i="2"/>
  <c r="EO63" i="2"/>
  <c r="EN63" i="2"/>
  <c r="EM63" i="2"/>
  <c r="EL63" i="2"/>
  <c r="EK63" i="2"/>
  <c r="EJ63" i="2"/>
  <c r="EI63" i="2"/>
  <c r="EH63" i="2"/>
  <c r="EG63" i="2"/>
  <c r="EF63" i="2"/>
  <c r="EE63" i="2"/>
  <c r="ED63" i="2"/>
  <c r="EC63" i="2"/>
  <c r="EB63" i="2"/>
  <c r="EA63" i="2"/>
  <c r="DZ63" i="2"/>
  <c r="DY63" i="2"/>
  <c r="DX63" i="2"/>
  <c r="DW63" i="2"/>
  <c r="DV63" i="2"/>
  <c r="DU63" i="2"/>
  <c r="DT63" i="2"/>
  <c r="DS63" i="2"/>
  <c r="DR63" i="2"/>
  <c r="DQ63" i="2"/>
  <c r="DP63" i="2"/>
  <c r="DO63" i="2"/>
  <c r="DN63" i="2"/>
  <c r="DM63" i="2"/>
  <c r="DL63" i="2"/>
  <c r="DK63" i="2"/>
  <c r="DJ63" i="2"/>
  <c r="DI63" i="2"/>
  <c r="DH63" i="2"/>
  <c r="DG63" i="2"/>
  <c r="DF63" i="2"/>
  <c r="DE63" i="2"/>
  <c r="DD63" i="2"/>
  <c r="DC63" i="2"/>
  <c r="DB63" i="2"/>
  <c r="DA63" i="2"/>
  <c r="CZ63" i="2"/>
  <c r="CY63" i="2"/>
  <c r="CX63" i="2"/>
  <c r="CW63" i="2"/>
  <c r="CV63" i="2"/>
  <c r="CU63" i="2"/>
  <c r="CT63" i="2"/>
  <c r="FV62" i="2"/>
  <c r="FU62" i="2"/>
  <c r="FT62" i="2"/>
  <c r="FS62" i="2"/>
  <c r="FR62" i="2"/>
  <c r="FQ62" i="2"/>
  <c r="FP62" i="2"/>
  <c r="FO62" i="2"/>
  <c r="FN62" i="2"/>
  <c r="FM62" i="2"/>
  <c r="FL62" i="2"/>
  <c r="FK62" i="2"/>
  <c r="FJ62" i="2"/>
  <c r="FI62" i="2"/>
  <c r="FH62" i="2"/>
  <c r="FG62" i="2"/>
  <c r="FF62" i="2"/>
  <c r="FE62" i="2"/>
  <c r="FD62" i="2"/>
  <c r="FC62" i="2"/>
  <c r="FB62" i="2"/>
  <c r="FA62" i="2"/>
  <c r="EZ62" i="2"/>
  <c r="EY62" i="2"/>
  <c r="EX62" i="2"/>
  <c r="EW62" i="2"/>
  <c r="EV62" i="2"/>
  <c r="EU62" i="2"/>
  <c r="ET62" i="2"/>
  <c r="ES62" i="2"/>
  <c r="ER62" i="2"/>
  <c r="EQ62" i="2"/>
  <c r="EP62" i="2"/>
  <c r="EO62" i="2"/>
  <c r="EN62" i="2"/>
  <c r="EM62" i="2"/>
  <c r="EL62" i="2"/>
  <c r="EK62" i="2"/>
  <c r="EJ62" i="2"/>
  <c r="EI62" i="2"/>
  <c r="EH62" i="2"/>
  <c r="EG62" i="2"/>
  <c r="EF62" i="2"/>
  <c r="EE62" i="2"/>
  <c r="ED62" i="2"/>
  <c r="EC62" i="2"/>
  <c r="EB62" i="2"/>
  <c r="EA62" i="2"/>
  <c r="DZ62" i="2"/>
  <c r="DY62" i="2"/>
  <c r="DX62" i="2"/>
  <c r="DW62" i="2"/>
  <c r="DV62" i="2"/>
  <c r="DU62" i="2"/>
  <c r="DT62" i="2"/>
  <c r="DS62" i="2"/>
  <c r="DR62" i="2"/>
  <c r="DQ62" i="2"/>
  <c r="DP62" i="2"/>
  <c r="DO62" i="2"/>
  <c r="DN62" i="2"/>
  <c r="DM62" i="2"/>
  <c r="DL62" i="2"/>
  <c r="DK62" i="2"/>
  <c r="DJ62" i="2"/>
  <c r="DI62" i="2"/>
  <c r="DH62" i="2"/>
  <c r="DG62" i="2"/>
  <c r="DF62" i="2"/>
  <c r="DE62" i="2"/>
  <c r="DD62" i="2"/>
  <c r="DC62" i="2"/>
  <c r="DB62" i="2"/>
  <c r="DA62" i="2"/>
  <c r="CZ62" i="2"/>
  <c r="CY62" i="2"/>
  <c r="CX62" i="2"/>
  <c r="CW62" i="2"/>
  <c r="CV62" i="2"/>
  <c r="CU62" i="2"/>
  <c r="CT62" i="2"/>
  <c r="FV61" i="2"/>
  <c r="FU61" i="2"/>
  <c r="FT61" i="2"/>
  <c r="FS61" i="2"/>
  <c r="FR61" i="2"/>
  <c r="FQ61" i="2"/>
  <c r="FP61" i="2"/>
  <c r="FO61" i="2"/>
  <c r="FN61" i="2"/>
  <c r="FM61" i="2"/>
  <c r="FL61" i="2"/>
  <c r="FK61" i="2"/>
  <c r="FJ61" i="2"/>
  <c r="FI61" i="2"/>
  <c r="FH61" i="2"/>
  <c r="FG61" i="2"/>
  <c r="FF61" i="2"/>
  <c r="FE61" i="2"/>
  <c r="FD61" i="2"/>
  <c r="FC61" i="2"/>
  <c r="FB61" i="2"/>
  <c r="FA61" i="2"/>
  <c r="EZ61" i="2"/>
  <c r="EY61" i="2"/>
  <c r="EX61" i="2"/>
  <c r="EW61" i="2"/>
  <c r="EV61" i="2"/>
  <c r="EU61" i="2"/>
  <c r="ET61" i="2"/>
  <c r="ES61" i="2"/>
  <c r="ER61" i="2"/>
  <c r="EQ61" i="2"/>
  <c r="EP61" i="2"/>
  <c r="EO61" i="2"/>
  <c r="EN61" i="2"/>
  <c r="EM61" i="2"/>
  <c r="EL61" i="2"/>
  <c r="EK61" i="2"/>
  <c r="EJ61" i="2"/>
  <c r="EI61" i="2"/>
  <c r="EH61" i="2"/>
  <c r="EG61" i="2"/>
  <c r="EF61" i="2"/>
  <c r="EE61" i="2"/>
  <c r="ED61" i="2"/>
  <c r="EC61" i="2"/>
  <c r="EB61" i="2"/>
  <c r="EA61" i="2"/>
  <c r="DZ61" i="2"/>
  <c r="DY61" i="2"/>
  <c r="DX61" i="2"/>
  <c r="DW61" i="2"/>
  <c r="DV61" i="2"/>
  <c r="DU61" i="2"/>
  <c r="DT61" i="2"/>
  <c r="DS61" i="2"/>
  <c r="DR61" i="2"/>
  <c r="DQ61" i="2"/>
  <c r="DP61" i="2"/>
  <c r="DO61" i="2"/>
  <c r="DN61" i="2"/>
  <c r="DM61" i="2"/>
  <c r="DL61" i="2"/>
  <c r="DK61" i="2"/>
  <c r="DJ61" i="2"/>
  <c r="DI61" i="2"/>
  <c r="DH61" i="2"/>
  <c r="DG61" i="2"/>
  <c r="DF61" i="2"/>
  <c r="DE61" i="2"/>
  <c r="DD61" i="2"/>
  <c r="DC61" i="2"/>
  <c r="DB61" i="2"/>
  <c r="DA61" i="2"/>
  <c r="CZ61" i="2"/>
  <c r="CY61" i="2"/>
  <c r="CX61" i="2"/>
  <c r="CW61" i="2"/>
  <c r="CV61" i="2"/>
  <c r="CU61" i="2"/>
  <c r="CT61" i="2"/>
  <c r="FV60" i="2"/>
  <c r="FU60" i="2"/>
  <c r="FT60" i="2"/>
  <c r="FS60" i="2"/>
  <c r="FR60" i="2"/>
  <c r="FQ60" i="2"/>
  <c r="FP60" i="2"/>
  <c r="FO60" i="2"/>
  <c r="FN60" i="2"/>
  <c r="FM60" i="2"/>
  <c r="FL60" i="2"/>
  <c r="FK60" i="2"/>
  <c r="FJ60" i="2"/>
  <c r="FI60" i="2"/>
  <c r="FH60" i="2"/>
  <c r="FG60" i="2"/>
  <c r="FF60" i="2"/>
  <c r="FE60" i="2"/>
  <c r="FD60" i="2"/>
  <c r="FC60" i="2"/>
  <c r="FB60" i="2"/>
  <c r="FA60" i="2"/>
  <c r="EZ60" i="2"/>
  <c r="EY60" i="2"/>
  <c r="EX60" i="2"/>
  <c r="EW60" i="2"/>
  <c r="EV60" i="2"/>
  <c r="EU60" i="2"/>
  <c r="ET60" i="2"/>
  <c r="ES60" i="2"/>
  <c r="ER60" i="2"/>
  <c r="EQ60" i="2"/>
  <c r="EP60" i="2"/>
  <c r="EO60" i="2"/>
  <c r="EN60" i="2"/>
  <c r="EM60" i="2"/>
  <c r="EL60" i="2"/>
  <c r="EK60" i="2"/>
  <c r="EJ60" i="2"/>
  <c r="EI60" i="2"/>
  <c r="EH60" i="2"/>
  <c r="EG60" i="2"/>
  <c r="EF60" i="2"/>
  <c r="EE60" i="2"/>
  <c r="ED60" i="2"/>
  <c r="EC60" i="2"/>
  <c r="EB60" i="2"/>
  <c r="EA60" i="2"/>
  <c r="DZ60" i="2"/>
  <c r="DY60" i="2"/>
  <c r="DX60" i="2"/>
  <c r="DW60" i="2"/>
  <c r="DV60" i="2"/>
  <c r="DU60" i="2"/>
  <c r="DT60" i="2"/>
  <c r="DS60" i="2"/>
  <c r="DR60" i="2"/>
  <c r="DQ60" i="2"/>
  <c r="DP60" i="2"/>
  <c r="DO60" i="2"/>
  <c r="DN60" i="2"/>
  <c r="DM60" i="2"/>
  <c r="DL60" i="2"/>
  <c r="DK60" i="2"/>
  <c r="DJ60" i="2"/>
  <c r="DI60" i="2"/>
  <c r="DH60" i="2"/>
  <c r="DG60" i="2"/>
  <c r="DF60" i="2"/>
  <c r="DE60" i="2"/>
  <c r="DD60" i="2"/>
  <c r="DC60" i="2"/>
  <c r="DB60" i="2"/>
  <c r="DA60" i="2"/>
  <c r="CZ60" i="2"/>
  <c r="CY60" i="2"/>
  <c r="CX60" i="2"/>
  <c r="CW60" i="2"/>
  <c r="CV60" i="2"/>
  <c r="CU60" i="2"/>
  <c r="CT60" i="2"/>
  <c r="FV59" i="2"/>
  <c r="FU59" i="2"/>
  <c r="FT59" i="2"/>
  <c r="FS59" i="2"/>
  <c r="FR59" i="2"/>
  <c r="FQ59" i="2"/>
  <c r="FP59" i="2"/>
  <c r="FO59" i="2"/>
  <c r="FN59" i="2"/>
  <c r="FM59" i="2"/>
  <c r="FL59" i="2"/>
  <c r="FK59" i="2"/>
  <c r="FJ59" i="2"/>
  <c r="FI59" i="2"/>
  <c r="FH59" i="2"/>
  <c r="FG59" i="2"/>
  <c r="FF59" i="2"/>
  <c r="FE59" i="2"/>
  <c r="FD59" i="2"/>
  <c r="FC59" i="2"/>
  <c r="FB59" i="2"/>
  <c r="FA59" i="2"/>
  <c r="EZ59" i="2"/>
  <c r="EY59" i="2"/>
  <c r="EX59" i="2"/>
  <c r="EW59" i="2"/>
  <c r="EV59" i="2"/>
  <c r="EU59" i="2"/>
  <c r="ET59" i="2"/>
  <c r="ES59" i="2"/>
  <c r="ER59" i="2"/>
  <c r="EQ59" i="2"/>
  <c r="EP59" i="2"/>
  <c r="EO59" i="2"/>
  <c r="EN59" i="2"/>
  <c r="EM59" i="2"/>
  <c r="EL59" i="2"/>
  <c r="EK59" i="2"/>
  <c r="EJ59" i="2"/>
  <c r="EI59" i="2"/>
  <c r="EH59" i="2"/>
  <c r="EG59" i="2"/>
  <c r="EF59" i="2"/>
  <c r="EE59" i="2"/>
  <c r="ED59" i="2"/>
  <c r="EC59" i="2"/>
  <c r="EB59" i="2"/>
  <c r="EA59" i="2"/>
  <c r="DZ59" i="2"/>
  <c r="DY59" i="2"/>
  <c r="DX59" i="2"/>
  <c r="DW59" i="2"/>
  <c r="DV59" i="2"/>
  <c r="DU59" i="2"/>
  <c r="DT59" i="2"/>
  <c r="DS59" i="2"/>
  <c r="DR59" i="2"/>
  <c r="DQ59" i="2"/>
  <c r="DP59" i="2"/>
  <c r="DO59" i="2"/>
  <c r="DN59" i="2"/>
  <c r="DM59" i="2"/>
  <c r="DL59" i="2"/>
  <c r="DK59" i="2"/>
  <c r="DJ59" i="2"/>
  <c r="DI59" i="2"/>
  <c r="DH59" i="2"/>
  <c r="DG59" i="2"/>
  <c r="DF59" i="2"/>
  <c r="DE59" i="2"/>
  <c r="DD59" i="2"/>
  <c r="DC59" i="2"/>
  <c r="DB59" i="2"/>
  <c r="DA59" i="2"/>
  <c r="CZ59" i="2"/>
  <c r="CY59" i="2"/>
  <c r="CX59" i="2"/>
  <c r="CW59" i="2"/>
  <c r="CV59" i="2"/>
  <c r="CU59" i="2"/>
  <c r="CT59" i="2"/>
  <c r="FV58" i="2"/>
  <c r="FU58" i="2"/>
  <c r="FT58" i="2"/>
  <c r="FS58" i="2"/>
  <c r="FR58" i="2"/>
  <c r="FQ58" i="2"/>
  <c r="FP58" i="2"/>
  <c r="FO58" i="2"/>
  <c r="FN58" i="2"/>
  <c r="FM58" i="2"/>
  <c r="FL58" i="2"/>
  <c r="FK58" i="2"/>
  <c r="FJ58" i="2"/>
  <c r="FI58" i="2"/>
  <c r="FH58" i="2"/>
  <c r="FG58" i="2"/>
  <c r="FF58" i="2"/>
  <c r="FE58" i="2"/>
  <c r="FD58" i="2"/>
  <c r="FC58" i="2"/>
  <c r="FB58" i="2"/>
  <c r="FA58" i="2"/>
  <c r="EZ58" i="2"/>
  <c r="EY58" i="2"/>
  <c r="EX58" i="2"/>
  <c r="EW58" i="2"/>
  <c r="EV58" i="2"/>
  <c r="EU58" i="2"/>
  <c r="ET58" i="2"/>
  <c r="ES58" i="2"/>
  <c r="ER58" i="2"/>
  <c r="EQ58" i="2"/>
  <c r="EP58" i="2"/>
  <c r="EO58" i="2"/>
  <c r="EN58" i="2"/>
  <c r="EM58" i="2"/>
  <c r="EL58" i="2"/>
  <c r="EK58" i="2"/>
  <c r="EJ58" i="2"/>
  <c r="EI58" i="2"/>
  <c r="EH58" i="2"/>
  <c r="EG58" i="2"/>
  <c r="EF58" i="2"/>
  <c r="EE58" i="2"/>
  <c r="ED58" i="2"/>
  <c r="EC58" i="2"/>
  <c r="EB58" i="2"/>
  <c r="EA58" i="2"/>
  <c r="DZ58" i="2"/>
  <c r="DY58" i="2"/>
  <c r="DX58" i="2"/>
  <c r="DW58" i="2"/>
  <c r="DV58" i="2"/>
  <c r="DU58" i="2"/>
  <c r="DT58" i="2"/>
  <c r="DS58" i="2"/>
  <c r="DR58" i="2"/>
  <c r="DQ58" i="2"/>
  <c r="DP58" i="2"/>
  <c r="DO58" i="2"/>
  <c r="DN58" i="2"/>
  <c r="DM58" i="2"/>
  <c r="DL58" i="2"/>
  <c r="DK58" i="2"/>
  <c r="DJ58" i="2"/>
  <c r="DI58" i="2"/>
  <c r="DH58" i="2"/>
  <c r="DG58" i="2"/>
  <c r="DF58" i="2"/>
  <c r="DE58" i="2"/>
  <c r="DD58" i="2"/>
  <c r="DC58" i="2"/>
  <c r="DB58" i="2"/>
  <c r="DA58" i="2"/>
  <c r="CZ58" i="2"/>
  <c r="CY58" i="2"/>
  <c r="CX58" i="2"/>
  <c r="CW58" i="2"/>
  <c r="CV58" i="2"/>
  <c r="CU58" i="2"/>
  <c r="CT58" i="2"/>
  <c r="FV6" i="2"/>
  <c r="FU6" i="2"/>
  <c r="FT6" i="2"/>
  <c r="FS6" i="2"/>
  <c r="FR6" i="2"/>
  <c r="FQ6" i="2"/>
  <c r="FP6" i="2"/>
  <c r="FO6" i="2"/>
  <c r="FN6" i="2"/>
  <c r="FM6" i="2"/>
  <c r="FL6" i="2"/>
  <c r="FK6" i="2"/>
  <c r="FJ6" i="2"/>
  <c r="FI6" i="2"/>
  <c r="FH6" i="2"/>
  <c r="FG6" i="2"/>
  <c r="FF6" i="2"/>
  <c r="FE6" i="2"/>
  <c r="FD6" i="2"/>
  <c r="FC6" i="2"/>
  <c r="FB6" i="2"/>
  <c r="FA6" i="2"/>
  <c r="EZ6" i="2"/>
  <c r="EY6" i="2"/>
  <c r="EX6" i="2"/>
  <c r="EW6" i="2"/>
  <c r="EV6" i="2"/>
  <c r="EU6" i="2"/>
  <c r="ET6" i="2"/>
  <c r="ES6" i="2"/>
  <c r="ER6" i="2"/>
  <c r="EQ6" i="2"/>
  <c r="EP6" i="2"/>
  <c r="EO6" i="2"/>
  <c r="EN6" i="2"/>
  <c r="EM6" i="2"/>
  <c r="EL6" i="2"/>
  <c r="EK6" i="2"/>
  <c r="EJ6" i="2"/>
  <c r="EI6" i="2"/>
  <c r="EH6" i="2"/>
  <c r="EG6" i="2"/>
  <c r="EF6" i="2"/>
  <c r="EE6" i="2"/>
  <c r="ED6" i="2"/>
  <c r="EC6" i="2"/>
  <c r="EB6" i="2"/>
  <c r="EA6" i="2"/>
  <c r="DZ6" i="2"/>
  <c r="DY6" i="2"/>
  <c r="DX6" i="2"/>
  <c r="DW6" i="2"/>
  <c r="DV6" i="2"/>
  <c r="DU6" i="2"/>
  <c r="DT6" i="2"/>
  <c r="DS6" i="2"/>
  <c r="DR6" i="2"/>
  <c r="DQ6" i="2"/>
  <c r="DP6" i="2"/>
  <c r="DO6" i="2"/>
  <c r="DN6" i="2"/>
  <c r="DM6" i="2"/>
  <c r="DL6" i="2"/>
  <c r="DK6" i="2"/>
  <c r="DJ6" i="2"/>
  <c r="DI6" i="2"/>
  <c r="DH6" i="2"/>
  <c r="DG6" i="2"/>
  <c r="DF6" i="2"/>
  <c r="DE6" i="2"/>
  <c r="DD6" i="2"/>
  <c r="DC6" i="2"/>
  <c r="DB6" i="2"/>
  <c r="DA6" i="2"/>
  <c r="CZ6" i="2"/>
  <c r="CY6" i="2"/>
  <c r="CX6" i="2"/>
  <c r="CW6" i="2"/>
  <c r="CV6" i="2"/>
  <c r="CU6" i="2"/>
  <c r="CT6" i="2"/>
  <c r="FV57" i="2"/>
  <c r="FU57" i="2"/>
  <c r="FT57" i="2"/>
  <c r="FS57" i="2"/>
  <c r="FR57" i="2"/>
  <c r="FQ57" i="2"/>
  <c r="FP57" i="2"/>
  <c r="FO57" i="2"/>
  <c r="FN57" i="2"/>
  <c r="FM57" i="2"/>
  <c r="FL57" i="2"/>
  <c r="FK57" i="2"/>
  <c r="FJ57" i="2"/>
  <c r="FI57" i="2"/>
  <c r="FH57" i="2"/>
  <c r="FG57" i="2"/>
  <c r="FF57" i="2"/>
  <c r="FE57" i="2"/>
  <c r="FD57" i="2"/>
  <c r="FC57" i="2"/>
  <c r="FB57" i="2"/>
  <c r="FA57" i="2"/>
  <c r="EZ57" i="2"/>
  <c r="EY57" i="2"/>
  <c r="EX57" i="2"/>
  <c r="EW57" i="2"/>
  <c r="EV57" i="2"/>
  <c r="EU57" i="2"/>
  <c r="ET57" i="2"/>
  <c r="ES57" i="2"/>
  <c r="ER57" i="2"/>
  <c r="EQ57" i="2"/>
  <c r="EP57" i="2"/>
  <c r="EO57" i="2"/>
  <c r="EN57" i="2"/>
  <c r="EM57" i="2"/>
  <c r="EL57" i="2"/>
  <c r="EK57" i="2"/>
  <c r="EJ57" i="2"/>
  <c r="EI57" i="2"/>
  <c r="EH57" i="2"/>
  <c r="EG57" i="2"/>
  <c r="EF57" i="2"/>
  <c r="EE57" i="2"/>
  <c r="ED57" i="2"/>
  <c r="EC57" i="2"/>
  <c r="EB57" i="2"/>
  <c r="EA57" i="2"/>
  <c r="DZ57" i="2"/>
  <c r="DY57" i="2"/>
  <c r="DX57" i="2"/>
  <c r="DW57" i="2"/>
  <c r="DV57" i="2"/>
  <c r="DU57" i="2"/>
  <c r="DT57" i="2"/>
  <c r="DS57" i="2"/>
  <c r="DR57" i="2"/>
  <c r="DQ57" i="2"/>
  <c r="DP57" i="2"/>
  <c r="DO57" i="2"/>
  <c r="DN57" i="2"/>
  <c r="DM57" i="2"/>
  <c r="DL57" i="2"/>
  <c r="DK57" i="2"/>
  <c r="DJ57" i="2"/>
  <c r="DI57" i="2"/>
  <c r="DH57" i="2"/>
  <c r="DG57" i="2"/>
  <c r="DF57" i="2"/>
  <c r="DE57" i="2"/>
  <c r="DD57" i="2"/>
  <c r="DC57" i="2"/>
  <c r="DB57" i="2"/>
  <c r="DA57" i="2"/>
  <c r="CZ57" i="2"/>
  <c r="CY57" i="2"/>
  <c r="CX57" i="2"/>
  <c r="CW57" i="2"/>
  <c r="CV57" i="2"/>
  <c r="CU57" i="2"/>
  <c r="CT57" i="2"/>
  <c r="FV56" i="2"/>
  <c r="FU56" i="2"/>
  <c r="FT56" i="2"/>
  <c r="FS56" i="2"/>
  <c r="FR56" i="2"/>
  <c r="FQ56" i="2"/>
  <c r="FP56" i="2"/>
  <c r="FO56" i="2"/>
  <c r="FN56" i="2"/>
  <c r="FM56" i="2"/>
  <c r="FL56" i="2"/>
  <c r="FK56" i="2"/>
  <c r="FJ56" i="2"/>
  <c r="FI56" i="2"/>
  <c r="FH56" i="2"/>
  <c r="FG56" i="2"/>
  <c r="FF56" i="2"/>
  <c r="FE56" i="2"/>
  <c r="FD56" i="2"/>
  <c r="FC56" i="2"/>
  <c r="FB56" i="2"/>
  <c r="FA56" i="2"/>
  <c r="EZ56" i="2"/>
  <c r="EY56" i="2"/>
  <c r="EX56" i="2"/>
  <c r="EW56" i="2"/>
  <c r="EV56" i="2"/>
  <c r="EU56" i="2"/>
  <c r="ET56" i="2"/>
  <c r="ES56" i="2"/>
  <c r="ER56" i="2"/>
  <c r="EQ56" i="2"/>
  <c r="EP56" i="2"/>
  <c r="EO56" i="2"/>
  <c r="EN56" i="2"/>
  <c r="EM56" i="2"/>
  <c r="EL56" i="2"/>
  <c r="EK56" i="2"/>
  <c r="EJ56" i="2"/>
  <c r="EI56" i="2"/>
  <c r="EH56" i="2"/>
  <c r="EG56" i="2"/>
  <c r="EF56" i="2"/>
  <c r="EE56" i="2"/>
  <c r="ED56" i="2"/>
  <c r="EC56" i="2"/>
  <c r="EB56" i="2"/>
  <c r="EA56" i="2"/>
  <c r="DZ56" i="2"/>
  <c r="DY56" i="2"/>
  <c r="DX56" i="2"/>
  <c r="DW56" i="2"/>
  <c r="DV56" i="2"/>
  <c r="DU56" i="2"/>
  <c r="DT56" i="2"/>
  <c r="DS56" i="2"/>
  <c r="DR56" i="2"/>
  <c r="DQ56" i="2"/>
  <c r="DP56" i="2"/>
  <c r="DO56" i="2"/>
  <c r="DN56" i="2"/>
  <c r="DM56" i="2"/>
  <c r="DL56" i="2"/>
  <c r="DK56" i="2"/>
  <c r="DJ56" i="2"/>
  <c r="DI56" i="2"/>
  <c r="DH56" i="2"/>
  <c r="DG56" i="2"/>
  <c r="DF56" i="2"/>
  <c r="DE56" i="2"/>
  <c r="DD56" i="2"/>
  <c r="DC56" i="2"/>
  <c r="DB56" i="2"/>
  <c r="DA56" i="2"/>
  <c r="CZ56" i="2"/>
  <c r="CY56" i="2"/>
  <c r="CX56" i="2"/>
  <c r="CW56" i="2"/>
  <c r="CV56" i="2"/>
  <c r="CU56" i="2"/>
  <c r="CT56" i="2"/>
  <c r="FV55" i="2"/>
  <c r="FU55" i="2"/>
  <c r="FT55" i="2"/>
  <c r="FS55" i="2"/>
  <c r="FR55" i="2"/>
  <c r="FQ55" i="2"/>
  <c r="FP55" i="2"/>
  <c r="FO55" i="2"/>
  <c r="FN55" i="2"/>
  <c r="FM55" i="2"/>
  <c r="FL55" i="2"/>
  <c r="FK55" i="2"/>
  <c r="FJ55" i="2"/>
  <c r="FI55" i="2"/>
  <c r="FH55" i="2"/>
  <c r="FG55" i="2"/>
  <c r="FF55" i="2"/>
  <c r="FE55" i="2"/>
  <c r="FD55" i="2"/>
  <c r="FC55" i="2"/>
  <c r="FB55" i="2"/>
  <c r="FA55" i="2"/>
  <c r="EZ55" i="2"/>
  <c r="EY55" i="2"/>
  <c r="EX55" i="2"/>
  <c r="EW55" i="2"/>
  <c r="EV55" i="2"/>
  <c r="EU55" i="2"/>
  <c r="ET55" i="2"/>
  <c r="ES55" i="2"/>
  <c r="ER55" i="2"/>
  <c r="EQ55" i="2"/>
  <c r="EP55" i="2"/>
  <c r="EO55" i="2"/>
  <c r="EN55" i="2"/>
  <c r="EM55" i="2"/>
  <c r="EL55" i="2"/>
  <c r="EK55" i="2"/>
  <c r="EJ55" i="2"/>
  <c r="EI55" i="2"/>
  <c r="EH55" i="2"/>
  <c r="EG55" i="2"/>
  <c r="EF55" i="2"/>
  <c r="EE55" i="2"/>
  <c r="ED55" i="2"/>
  <c r="EC55" i="2"/>
  <c r="EB55" i="2"/>
  <c r="EA55" i="2"/>
  <c r="DZ55" i="2"/>
  <c r="DY55" i="2"/>
  <c r="DX55" i="2"/>
  <c r="DW55" i="2"/>
  <c r="DV55" i="2"/>
  <c r="DU55" i="2"/>
  <c r="DT55" i="2"/>
  <c r="DS55" i="2"/>
  <c r="DR55" i="2"/>
  <c r="DQ55" i="2"/>
  <c r="DP55" i="2"/>
  <c r="DO55" i="2"/>
  <c r="DN55" i="2"/>
  <c r="DM55" i="2"/>
  <c r="DL55" i="2"/>
  <c r="DK55" i="2"/>
  <c r="DJ55" i="2"/>
  <c r="DI55" i="2"/>
  <c r="DH55" i="2"/>
  <c r="DG55" i="2"/>
  <c r="DF55" i="2"/>
  <c r="DE55" i="2"/>
  <c r="DD55" i="2"/>
  <c r="DC55" i="2"/>
  <c r="DB55" i="2"/>
  <c r="DA55" i="2"/>
  <c r="CZ55" i="2"/>
  <c r="CY55" i="2"/>
  <c r="CX55" i="2"/>
  <c r="CW55" i="2"/>
  <c r="CV55" i="2"/>
  <c r="CU55" i="2"/>
  <c r="CT55" i="2"/>
  <c r="FV54" i="2"/>
  <c r="FU54" i="2"/>
  <c r="FT54" i="2"/>
  <c r="FS54" i="2"/>
  <c r="FR54" i="2"/>
  <c r="FQ54" i="2"/>
  <c r="FP54" i="2"/>
  <c r="FO54" i="2"/>
  <c r="FN54" i="2"/>
  <c r="FM54" i="2"/>
  <c r="FL54" i="2"/>
  <c r="FK54" i="2"/>
  <c r="FJ54" i="2"/>
  <c r="FI54" i="2"/>
  <c r="FH54" i="2"/>
  <c r="FG54" i="2"/>
  <c r="FF54" i="2"/>
  <c r="FE54" i="2"/>
  <c r="FD54" i="2"/>
  <c r="FC54" i="2"/>
  <c r="FB54" i="2"/>
  <c r="FA54" i="2"/>
  <c r="EZ54" i="2"/>
  <c r="EY54" i="2"/>
  <c r="EX54" i="2"/>
  <c r="EW54" i="2"/>
  <c r="EV54" i="2"/>
  <c r="EU54" i="2"/>
  <c r="ET54" i="2"/>
  <c r="ES54" i="2"/>
  <c r="ER54" i="2"/>
  <c r="EQ54" i="2"/>
  <c r="EP54" i="2"/>
  <c r="EO54" i="2"/>
  <c r="EN54" i="2"/>
  <c r="EM54" i="2"/>
  <c r="EL54" i="2"/>
  <c r="EK54" i="2"/>
  <c r="EJ54" i="2"/>
  <c r="EI54" i="2"/>
  <c r="EH54" i="2"/>
  <c r="EG54" i="2"/>
  <c r="EF54" i="2"/>
  <c r="EE54" i="2"/>
  <c r="ED54" i="2"/>
  <c r="EC54" i="2"/>
  <c r="EB54" i="2"/>
  <c r="EA54" i="2"/>
  <c r="DZ54" i="2"/>
  <c r="DY54" i="2"/>
  <c r="DX54" i="2"/>
  <c r="DW54" i="2"/>
  <c r="DV54" i="2"/>
  <c r="DU54" i="2"/>
  <c r="DT54" i="2"/>
  <c r="DS54" i="2"/>
  <c r="DR54" i="2"/>
  <c r="DQ54" i="2"/>
  <c r="DP54" i="2"/>
  <c r="DO54" i="2"/>
  <c r="DN54" i="2"/>
  <c r="DM54" i="2"/>
  <c r="DL54" i="2"/>
  <c r="DK54" i="2"/>
  <c r="DJ54" i="2"/>
  <c r="DI54" i="2"/>
  <c r="DH54" i="2"/>
  <c r="DG54" i="2"/>
  <c r="DF54" i="2"/>
  <c r="DE54" i="2"/>
  <c r="DD54" i="2"/>
  <c r="DC54" i="2"/>
  <c r="DB54" i="2"/>
  <c r="DA54" i="2"/>
  <c r="CZ54" i="2"/>
  <c r="CY54" i="2"/>
  <c r="CX54" i="2"/>
  <c r="CW54" i="2"/>
  <c r="CV54" i="2"/>
  <c r="CU54" i="2"/>
  <c r="CT54" i="2"/>
  <c r="FV53" i="2"/>
  <c r="FU53" i="2"/>
  <c r="FT53" i="2"/>
  <c r="FS53" i="2"/>
  <c r="FR53" i="2"/>
  <c r="FQ53" i="2"/>
  <c r="FP53" i="2"/>
  <c r="FO53" i="2"/>
  <c r="FN53" i="2"/>
  <c r="FM53" i="2"/>
  <c r="FL53" i="2"/>
  <c r="FK53" i="2"/>
  <c r="FJ53" i="2"/>
  <c r="FI53" i="2"/>
  <c r="FH53" i="2"/>
  <c r="FG53" i="2"/>
  <c r="FF53" i="2"/>
  <c r="FE53" i="2"/>
  <c r="FD53" i="2"/>
  <c r="FC53" i="2"/>
  <c r="FB53" i="2"/>
  <c r="FA53" i="2"/>
  <c r="EZ53" i="2"/>
  <c r="EY53" i="2"/>
  <c r="EX53" i="2"/>
  <c r="EW53" i="2"/>
  <c r="EV53" i="2"/>
  <c r="EU53" i="2"/>
  <c r="ET53" i="2"/>
  <c r="ES53" i="2"/>
  <c r="ER53" i="2"/>
  <c r="EQ53" i="2"/>
  <c r="EP53" i="2"/>
  <c r="EO53" i="2"/>
  <c r="EN53" i="2"/>
  <c r="EM53" i="2"/>
  <c r="EL53" i="2"/>
  <c r="EK53" i="2"/>
  <c r="EJ53" i="2"/>
  <c r="EI53" i="2"/>
  <c r="EH53" i="2"/>
  <c r="EG53" i="2"/>
  <c r="EF53" i="2"/>
  <c r="EE53" i="2"/>
  <c r="ED53" i="2"/>
  <c r="EC53" i="2"/>
  <c r="EB53" i="2"/>
  <c r="EA53" i="2"/>
  <c r="DZ53" i="2"/>
  <c r="DY53" i="2"/>
  <c r="DX53" i="2"/>
  <c r="DW53" i="2"/>
  <c r="DV53" i="2"/>
  <c r="DU53" i="2"/>
  <c r="DT53" i="2"/>
  <c r="DS53" i="2"/>
  <c r="DR53" i="2"/>
  <c r="DQ53" i="2"/>
  <c r="DP53" i="2"/>
  <c r="DO53" i="2"/>
  <c r="DN53" i="2"/>
  <c r="DM53" i="2"/>
  <c r="DL53" i="2"/>
  <c r="DK53" i="2"/>
  <c r="DJ53" i="2"/>
  <c r="DI53" i="2"/>
  <c r="DH53" i="2"/>
  <c r="DG53" i="2"/>
  <c r="DF53" i="2"/>
  <c r="DE53" i="2"/>
  <c r="DD53" i="2"/>
  <c r="DC53" i="2"/>
  <c r="DB53" i="2"/>
  <c r="DA53" i="2"/>
  <c r="CZ53" i="2"/>
  <c r="CY53" i="2"/>
  <c r="CX53" i="2"/>
  <c r="CW53" i="2"/>
  <c r="CV53" i="2"/>
  <c r="CU53" i="2"/>
  <c r="CT53" i="2"/>
  <c r="FV52" i="2"/>
  <c r="FU52" i="2"/>
  <c r="FT52" i="2"/>
  <c r="FS52" i="2"/>
  <c r="FR52" i="2"/>
  <c r="FQ52" i="2"/>
  <c r="FP52" i="2"/>
  <c r="FO52" i="2"/>
  <c r="FN52" i="2"/>
  <c r="FM52" i="2"/>
  <c r="FL52" i="2"/>
  <c r="FK52" i="2"/>
  <c r="FJ52" i="2"/>
  <c r="FI52" i="2"/>
  <c r="FH52" i="2"/>
  <c r="FG52" i="2"/>
  <c r="FF52" i="2"/>
  <c r="FE52" i="2"/>
  <c r="FD52" i="2"/>
  <c r="FC52" i="2"/>
  <c r="FB52" i="2"/>
  <c r="FA52" i="2"/>
  <c r="EZ52" i="2"/>
  <c r="EY52" i="2"/>
  <c r="EX52" i="2"/>
  <c r="EW52" i="2"/>
  <c r="EV52" i="2"/>
  <c r="EU52" i="2"/>
  <c r="ET52" i="2"/>
  <c r="ES52" i="2"/>
  <c r="ER52" i="2"/>
  <c r="EQ52" i="2"/>
  <c r="EP52" i="2"/>
  <c r="EO52" i="2"/>
  <c r="EN52" i="2"/>
  <c r="EM52" i="2"/>
  <c r="EL52" i="2"/>
  <c r="EK52" i="2"/>
  <c r="EJ52" i="2"/>
  <c r="EI52" i="2"/>
  <c r="EH52" i="2"/>
  <c r="EG52" i="2"/>
  <c r="EF52" i="2"/>
  <c r="EE52" i="2"/>
  <c r="ED52" i="2"/>
  <c r="EC52" i="2"/>
  <c r="EB52" i="2"/>
  <c r="EA52" i="2"/>
  <c r="DZ52" i="2"/>
  <c r="DY52" i="2"/>
  <c r="DX52" i="2"/>
  <c r="DW52" i="2"/>
  <c r="DV52" i="2"/>
  <c r="DU52" i="2"/>
  <c r="DT52" i="2"/>
  <c r="DS52" i="2"/>
  <c r="DR52" i="2"/>
  <c r="DQ52" i="2"/>
  <c r="DP52" i="2"/>
  <c r="DO52" i="2"/>
  <c r="DN52" i="2"/>
  <c r="DM52" i="2"/>
  <c r="DL52" i="2"/>
  <c r="DK52" i="2"/>
  <c r="DJ52" i="2"/>
  <c r="DI52" i="2"/>
  <c r="DH52" i="2"/>
  <c r="DG52" i="2"/>
  <c r="DF52" i="2"/>
  <c r="DE52" i="2"/>
  <c r="DD52" i="2"/>
  <c r="DC52" i="2"/>
  <c r="DB52" i="2"/>
  <c r="DA52" i="2"/>
  <c r="CZ52" i="2"/>
  <c r="CY52" i="2"/>
  <c r="CX52" i="2"/>
  <c r="CW52" i="2"/>
  <c r="CV52" i="2"/>
  <c r="CU52" i="2"/>
  <c r="CT52" i="2"/>
  <c r="FV51" i="2"/>
  <c r="FU51" i="2"/>
  <c r="FT51" i="2"/>
  <c r="FS51" i="2"/>
  <c r="FR51" i="2"/>
  <c r="FQ51" i="2"/>
  <c r="FP51" i="2"/>
  <c r="FO51" i="2"/>
  <c r="FN51" i="2"/>
  <c r="FM51" i="2"/>
  <c r="FL51" i="2"/>
  <c r="FK51" i="2"/>
  <c r="FJ51" i="2"/>
  <c r="FI51" i="2"/>
  <c r="FH51" i="2"/>
  <c r="FG51" i="2"/>
  <c r="FF51" i="2"/>
  <c r="FE51" i="2"/>
  <c r="FD51" i="2"/>
  <c r="FC51" i="2"/>
  <c r="FB51" i="2"/>
  <c r="FA51" i="2"/>
  <c r="EZ51" i="2"/>
  <c r="EY51" i="2"/>
  <c r="EX51" i="2"/>
  <c r="EW51" i="2"/>
  <c r="EV51" i="2"/>
  <c r="EU51" i="2"/>
  <c r="ET51" i="2"/>
  <c r="ES51" i="2"/>
  <c r="ER51" i="2"/>
  <c r="EQ51" i="2"/>
  <c r="EP51" i="2"/>
  <c r="EO51" i="2"/>
  <c r="EN51" i="2"/>
  <c r="EM51" i="2"/>
  <c r="EL51" i="2"/>
  <c r="EK51" i="2"/>
  <c r="EJ51" i="2"/>
  <c r="EI51" i="2"/>
  <c r="EH51" i="2"/>
  <c r="EG51" i="2"/>
  <c r="EF51" i="2"/>
  <c r="EE51" i="2"/>
  <c r="ED51" i="2"/>
  <c r="EC51" i="2"/>
  <c r="EB51" i="2"/>
  <c r="EA51" i="2"/>
  <c r="DZ51" i="2"/>
  <c r="DY51" i="2"/>
  <c r="DX51" i="2"/>
  <c r="DW51" i="2"/>
  <c r="DV51" i="2"/>
  <c r="DU51" i="2"/>
  <c r="DT51" i="2"/>
  <c r="DS51" i="2"/>
  <c r="DR51" i="2"/>
  <c r="DQ51" i="2"/>
  <c r="DP51" i="2"/>
  <c r="DO51" i="2"/>
  <c r="DN51" i="2"/>
  <c r="DM51" i="2"/>
  <c r="DL51" i="2"/>
  <c r="DK51" i="2"/>
  <c r="DJ51" i="2"/>
  <c r="DI51" i="2"/>
  <c r="DH51" i="2"/>
  <c r="DG51" i="2"/>
  <c r="DF51" i="2"/>
  <c r="DE51" i="2"/>
  <c r="DD51" i="2"/>
  <c r="DC51" i="2"/>
  <c r="DB51" i="2"/>
  <c r="DA51" i="2"/>
  <c r="CZ51" i="2"/>
  <c r="CY51" i="2"/>
  <c r="CX51" i="2"/>
  <c r="CW51" i="2"/>
  <c r="CV51" i="2"/>
  <c r="CU51" i="2"/>
  <c r="CT51" i="2"/>
  <c r="FV50" i="2"/>
  <c r="FU50" i="2"/>
  <c r="FT50" i="2"/>
  <c r="FS50" i="2"/>
  <c r="FR50" i="2"/>
  <c r="FQ50" i="2"/>
  <c r="FP50" i="2"/>
  <c r="FO50" i="2"/>
  <c r="FN50" i="2"/>
  <c r="FM50" i="2"/>
  <c r="FL50" i="2"/>
  <c r="FK50" i="2"/>
  <c r="FJ50" i="2"/>
  <c r="FI50" i="2"/>
  <c r="FH50" i="2"/>
  <c r="FG50" i="2"/>
  <c r="FF50" i="2"/>
  <c r="FE50" i="2"/>
  <c r="FD50" i="2"/>
  <c r="FC50" i="2"/>
  <c r="FB50" i="2"/>
  <c r="FA50" i="2"/>
  <c r="EZ50" i="2"/>
  <c r="EY50" i="2"/>
  <c r="EX50" i="2"/>
  <c r="EW50" i="2"/>
  <c r="EV50" i="2"/>
  <c r="EU50" i="2"/>
  <c r="ET50" i="2"/>
  <c r="ES50" i="2"/>
  <c r="ER50" i="2"/>
  <c r="EQ50" i="2"/>
  <c r="EP50" i="2"/>
  <c r="EO50" i="2"/>
  <c r="EN50" i="2"/>
  <c r="EM50" i="2"/>
  <c r="EL50" i="2"/>
  <c r="EK50" i="2"/>
  <c r="EJ50" i="2"/>
  <c r="EI50" i="2"/>
  <c r="EH50" i="2"/>
  <c r="EG50" i="2"/>
  <c r="EF50" i="2"/>
  <c r="EE50" i="2"/>
  <c r="ED50" i="2"/>
  <c r="EC50" i="2"/>
  <c r="EB50" i="2"/>
  <c r="EA50" i="2"/>
  <c r="DZ50" i="2"/>
  <c r="DY50" i="2"/>
  <c r="DX50" i="2"/>
  <c r="DW50" i="2"/>
  <c r="DV50" i="2"/>
  <c r="DU50" i="2"/>
  <c r="DT50" i="2"/>
  <c r="DS50" i="2"/>
  <c r="DR50" i="2"/>
  <c r="DQ50" i="2"/>
  <c r="DP50" i="2"/>
  <c r="DO50" i="2"/>
  <c r="DN50" i="2"/>
  <c r="DM50" i="2"/>
  <c r="DL50" i="2"/>
  <c r="DK50" i="2"/>
  <c r="DJ50" i="2"/>
  <c r="DI50" i="2"/>
  <c r="DH50" i="2"/>
  <c r="DG50" i="2"/>
  <c r="DF50" i="2"/>
  <c r="DE50" i="2"/>
  <c r="DD50" i="2"/>
  <c r="DC50" i="2"/>
  <c r="DB50" i="2"/>
  <c r="DA50" i="2"/>
  <c r="CZ50" i="2"/>
  <c r="CY50" i="2"/>
  <c r="CX50" i="2"/>
  <c r="CW50" i="2"/>
  <c r="CV50" i="2"/>
  <c r="CU50" i="2"/>
  <c r="CT50" i="2"/>
  <c r="FV49" i="2"/>
  <c r="FU49" i="2"/>
  <c r="FT49" i="2"/>
  <c r="FS49" i="2"/>
  <c r="FR49" i="2"/>
  <c r="FQ49" i="2"/>
  <c r="FP49" i="2"/>
  <c r="FO49" i="2"/>
  <c r="FN49" i="2"/>
  <c r="FM49" i="2"/>
  <c r="FL49" i="2"/>
  <c r="FK49" i="2"/>
  <c r="FJ49" i="2"/>
  <c r="FI49" i="2"/>
  <c r="FH49" i="2"/>
  <c r="FG49" i="2"/>
  <c r="FF49" i="2"/>
  <c r="FE49" i="2"/>
  <c r="FD49" i="2"/>
  <c r="FC49" i="2"/>
  <c r="FB49" i="2"/>
  <c r="FA49" i="2"/>
  <c r="EZ49" i="2"/>
  <c r="EY49" i="2"/>
  <c r="EX49" i="2"/>
  <c r="EW49" i="2"/>
  <c r="EV49" i="2"/>
  <c r="EU49" i="2"/>
  <c r="ET49" i="2"/>
  <c r="ES49" i="2"/>
  <c r="ER49" i="2"/>
  <c r="EQ49" i="2"/>
  <c r="EP49" i="2"/>
  <c r="EO49" i="2"/>
  <c r="EN49" i="2"/>
  <c r="EM49" i="2"/>
  <c r="EL49" i="2"/>
  <c r="EK49" i="2"/>
  <c r="EJ49" i="2"/>
  <c r="EI49" i="2"/>
  <c r="EH49" i="2"/>
  <c r="EG49" i="2"/>
  <c r="EF49" i="2"/>
  <c r="EE49" i="2"/>
  <c r="ED49" i="2"/>
  <c r="EC49" i="2"/>
  <c r="EB49" i="2"/>
  <c r="EA49" i="2"/>
  <c r="DZ49" i="2"/>
  <c r="DY49" i="2"/>
  <c r="DX49" i="2"/>
  <c r="DW49" i="2"/>
  <c r="DV49" i="2"/>
  <c r="DU49" i="2"/>
  <c r="DT49" i="2"/>
  <c r="DS49" i="2"/>
  <c r="DR49" i="2"/>
  <c r="DQ49" i="2"/>
  <c r="DP49" i="2"/>
  <c r="DO49" i="2"/>
  <c r="DN49" i="2"/>
  <c r="DM49" i="2"/>
  <c r="DL49" i="2"/>
  <c r="DK49" i="2"/>
  <c r="DJ49" i="2"/>
  <c r="DI49" i="2"/>
  <c r="DH49" i="2"/>
  <c r="DG49" i="2"/>
  <c r="DF49" i="2"/>
  <c r="DE49" i="2"/>
  <c r="DD49" i="2"/>
  <c r="DC49" i="2"/>
  <c r="DB49" i="2"/>
  <c r="DA49" i="2"/>
  <c r="CZ49" i="2"/>
  <c r="CY49" i="2"/>
  <c r="CX49" i="2"/>
  <c r="CW49" i="2"/>
  <c r="CV49" i="2"/>
  <c r="CU49" i="2"/>
  <c r="CT49" i="2"/>
  <c r="FV48" i="2"/>
  <c r="FU48" i="2"/>
  <c r="FT48" i="2"/>
  <c r="FS48" i="2"/>
  <c r="FR48" i="2"/>
  <c r="FQ48" i="2"/>
  <c r="FP48" i="2"/>
  <c r="FO48" i="2"/>
  <c r="FN48" i="2"/>
  <c r="FM48" i="2"/>
  <c r="FL48" i="2"/>
  <c r="FK48" i="2"/>
  <c r="FJ48" i="2"/>
  <c r="FI48" i="2"/>
  <c r="FH48" i="2"/>
  <c r="FG48" i="2"/>
  <c r="FF48" i="2"/>
  <c r="FE48" i="2"/>
  <c r="FD48" i="2"/>
  <c r="FC48" i="2"/>
  <c r="FB48" i="2"/>
  <c r="FA48" i="2"/>
  <c r="EZ48" i="2"/>
  <c r="EY48" i="2"/>
  <c r="EX48" i="2"/>
  <c r="EW48" i="2"/>
  <c r="EV48" i="2"/>
  <c r="EU48" i="2"/>
  <c r="ET48" i="2"/>
  <c r="ES48" i="2"/>
  <c r="ER48" i="2"/>
  <c r="EQ48" i="2"/>
  <c r="EP48" i="2"/>
  <c r="EO48" i="2"/>
  <c r="EN48" i="2"/>
  <c r="EM48" i="2"/>
  <c r="EL48" i="2"/>
  <c r="EK48" i="2"/>
  <c r="EJ48" i="2"/>
  <c r="EI48" i="2"/>
  <c r="EH48" i="2"/>
  <c r="EG48" i="2"/>
  <c r="EF48" i="2"/>
  <c r="EE48" i="2"/>
  <c r="ED48" i="2"/>
  <c r="EC48" i="2"/>
  <c r="EB48" i="2"/>
  <c r="EA48" i="2"/>
  <c r="DZ48" i="2"/>
  <c r="DY48" i="2"/>
  <c r="DX48" i="2"/>
  <c r="DW48" i="2"/>
  <c r="DV48" i="2"/>
  <c r="DU48" i="2"/>
  <c r="DT48" i="2"/>
  <c r="DS48" i="2"/>
  <c r="DR48" i="2"/>
  <c r="DQ48" i="2"/>
  <c r="DP48" i="2"/>
  <c r="DO48" i="2"/>
  <c r="DN48" i="2"/>
  <c r="DM48" i="2"/>
  <c r="DL48" i="2"/>
  <c r="DK48" i="2"/>
  <c r="DJ48" i="2"/>
  <c r="DI48" i="2"/>
  <c r="DH48" i="2"/>
  <c r="DG48" i="2"/>
  <c r="DF48" i="2"/>
  <c r="DE48" i="2"/>
  <c r="DD48" i="2"/>
  <c r="DC48" i="2"/>
  <c r="DB48" i="2"/>
  <c r="DA48" i="2"/>
  <c r="CZ48" i="2"/>
  <c r="CY48" i="2"/>
  <c r="CX48" i="2"/>
  <c r="CW48" i="2"/>
  <c r="CV48" i="2"/>
  <c r="CU48" i="2"/>
  <c r="CT48" i="2"/>
  <c r="FV47" i="2"/>
  <c r="FU47" i="2"/>
  <c r="FT47" i="2"/>
  <c r="FS47" i="2"/>
  <c r="FR47" i="2"/>
  <c r="FQ47" i="2"/>
  <c r="FP47" i="2"/>
  <c r="FO47" i="2"/>
  <c r="FN47" i="2"/>
  <c r="FM47" i="2"/>
  <c r="FL47" i="2"/>
  <c r="FK47" i="2"/>
  <c r="FJ47" i="2"/>
  <c r="FI47" i="2"/>
  <c r="FH47" i="2"/>
  <c r="FG47" i="2"/>
  <c r="FF47" i="2"/>
  <c r="FE47" i="2"/>
  <c r="FD47" i="2"/>
  <c r="FC47" i="2"/>
  <c r="FB47" i="2"/>
  <c r="FA47" i="2"/>
  <c r="EZ47" i="2"/>
  <c r="EY47" i="2"/>
  <c r="EX47" i="2"/>
  <c r="EW47" i="2"/>
  <c r="EV47" i="2"/>
  <c r="EU47" i="2"/>
  <c r="ET47" i="2"/>
  <c r="ES47" i="2"/>
  <c r="ER47" i="2"/>
  <c r="EQ47" i="2"/>
  <c r="EP47" i="2"/>
  <c r="EO47" i="2"/>
  <c r="EN47" i="2"/>
  <c r="EM47" i="2"/>
  <c r="EL47" i="2"/>
  <c r="EK47" i="2"/>
  <c r="EJ47" i="2"/>
  <c r="EI47" i="2"/>
  <c r="EH47" i="2"/>
  <c r="EG47" i="2"/>
  <c r="EF47" i="2"/>
  <c r="EE47" i="2"/>
  <c r="ED47" i="2"/>
  <c r="EC47" i="2"/>
  <c r="EB47" i="2"/>
  <c r="EA47" i="2"/>
  <c r="DZ47" i="2"/>
  <c r="DY47" i="2"/>
  <c r="DX47" i="2"/>
  <c r="DW47" i="2"/>
  <c r="DV47" i="2"/>
  <c r="DU47" i="2"/>
  <c r="DT47" i="2"/>
  <c r="DS47" i="2"/>
  <c r="DR47" i="2"/>
  <c r="DQ47" i="2"/>
  <c r="DP47" i="2"/>
  <c r="DO47" i="2"/>
  <c r="DN47" i="2"/>
  <c r="DM47" i="2"/>
  <c r="DL47" i="2"/>
  <c r="DK47" i="2"/>
  <c r="DJ47" i="2"/>
  <c r="DI47" i="2"/>
  <c r="DH47" i="2"/>
  <c r="DG47" i="2"/>
  <c r="DF47" i="2"/>
  <c r="DE47" i="2"/>
  <c r="DD47" i="2"/>
  <c r="DC47" i="2"/>
  <c r="DB47" i="2"/>
  <c r="DA47" i="2"/>
  <c r="CZ47" i="2"/>
  <c r="CY47" i="2"/>
  <c r="CX47" i="2"/>
  <c r="CW47" i="2"/>
  <c r="CV47" i="2"/>
  <c r="CU47" i="2"/>
  <c r="CT47" i="2"/>
  <c r="FV46" i="2"/>
  <c r="FU46" i="2"/>
  <c r="FT46" i="2"/>
  <c r="FS46" i="2"/>
  <c r="FR46" i="2"/>
  <c r="FQ46" i="2"/>
  <c r="FP46" i="2"/>
  <c r="FO46" i="2"/>
  <c r="FN46" i="2"/>
  <c r="FM46" i="2"/>
  <c r="FL46" i="2"/>
  <c r="FK46" i="2"/>
  <c r="FJ46" i="2"/>
  <c r="FI46" i="2"/>
  <c r="FH46" i="2"/>
  <c r="FG46" i="2"/>
  <c r="FF46" i="2"/>
  <c r="FE46" i="2"/>
  <c r="FD46" i="2"/>
  <c r="FC46" i="2"/>
  <c r="FB46" i="2"/>
  <c r="FA46" i="2"/>
  <c r="EZ46" i="2"/>
  <c r="EY46" i="2"/>
  <c r="EX46" i="2"/>
  <c r="EW46" i="2"/>
  <c r="EV46" i="2"/>
  <c r="EU46" i="2"/>
  <c r="ET46" i="2"/>
  <c r="ES46" i="2"/>
  <c r="ER46" i="2"/>
  <c r="EQ46" i="2"/>
  <c r="EP46" i="2"/>
  <c r="EO46" i="2"/>
  <c r="EN46" i="2"/>
  <c r="EM46" i="2"/>
  <c r="EL46" i="2"/>
  <c r="EK46" i="2"/>
  <c r="EJ46" i="2"/>
  <c r="EI46" i="2"/>
  <c r="EH46" i="2"/>
  <c r="EG46" i="2"/>
  <c r="EF46" i="2"/>
  <c r="EE46" i="2"/>
  <c r="ED46" i="2"/>
  <c r="EC46" i="2"/>
  <c r="EB46" i="2"/>
  <c r="EA46" i="2"/>
  <c r="DZ46" i="2"/>
  <c r="DY46" i="2"/>
  <c r="DX46" i="2"/>
  <c r="DW46" i="2"/>
  <c r="DV46" i="2"/>
  <c r="DU46" i="2"/>
  <c r="DT46" i="2"/>
  <c r="DS46" i="2"/>
  <c r="DR46" i="2"/>
  <c r="DQ46" i="2"/>
  <c r="DP46" i="2"/>
  <c r="DO46" i="2"/>
  <c r="DN46" i="2"/>
  <c r="DM46" i="2"/>
  <c r="DL46" i="2"/>
  <c r="DK46" i="2"/>
  <c r="DJ46" i="2"/>
  <c r="DI46" i="2"/>
  <c r="DH46" i="2"/>
  <c r="DG46" i="2"/>
  <c r="DF46" i="2"/>
  <c r="DE46" i="2"/>
  <c r="DD46" i="2"/>
  <c r="DC46" i="2"/>
  <c r="DB46" i="2"/>
  <c r="DA46" i="2"/>
  <c r="CZ46" i="2"/>
  <c r="CY46" i="2"/>
  <c r="CX46" i="2"/>
  <c r="CW46" i="2"/>
  <c r="CV46" i="2"/>
  <c r="CU46" i="2"/>
  <c r="CT46" i="2"/>
  <c r="FV45" i="2"/>
  <c r="FU45" i="2"/>
  <c r="FT45" i="2"/>
  <c r="FS45" i="2"/>
  <c r="FR45" i="2"/>
  <c r="FQ45" i="2"/>
  <c r="FP45" i="2"/>
  <c r="FO45" i="2"/>
  <c r="FN45" i="2"/>
  <c r="FM45" i="2"/>
  <c r="FL45" i="2"/>
  <c r="FK45" i="2"/>
  <c r="FJ45" i="2"/>
  <c r="FI45" i="2"/>
  <c r="FH45" i="2"/>
  <c r="FG45" i="2"/>
  <c r="FF45" i="2"/>
  <c r="FE45" i="2"/>
  <c r="FD45" i="2"/>
  <c r="FC45" i="2"/>
  <c r="FB45" i="2"/>
  <c r="FA45" i="2"/>
  <c r="EZ45" i="2"/>
  <c r="EY45" i="2"/>
  <c r="EX45" i="2"/>
  <c r="EW45" i="2"/>
  <c r="EV45" i="2"/>
  <c r="EU45" i="2"/>
  <c r="ET45" i="2"/>
  <c r="ES45" i="2"/>
  <c r="ER45" i="2"/>
  <c r="EQ45" i="2"/>
  <c r="EP45" i="2"/>
  <c r="EO45" i="2"/>
  <c r="EN45" i="2"/>
  <c r="EM45" i="2"/>
  <c r="EL45" i="2"/>
  <c r="EK45" i="2"/>
  <c r="EJ45" i="2"/>
  <c r="EI45" i="2"/>
  <c r="EH45" i="2"/>
  <c r="EG45" i="2"/>
  <c r="EF45" i="2"/>
  <c r="EE45" i="2"/>
  <c r="ED45" i="2"/>
  <c r="EC45" i="2"/>
  <c r="EB45" i="2"/>
  <c r="EA45" i="2"/>
  <c r="DZ45" i="2"/>
  <c r="DY45" i="2"/>
  <c r="DX45" i="2"/>
  <c r="DW45" i="2"/>
  <c r="DV45" i="2"/>
  <c r="DU45" i="2"/>
  <c r="DT45" i="2"/>
  <c r="DS45" i="2"/>
  <c r="DR45" i="2"/>
  <c r="DQ45" i="2"/>
  <c r="DP45" i="2"/>
  <c r="DO45" i="2"/>
  <c r="DN45" i="2"/>
  <c r="DM45" i="2"/>
  <c r="DL45" i="2"/>
  <c r="DK45" i="2"/>
  <c r="DJ45" i="2"/>
  <c r="DI45" i="2"/>
  <c r="DH45" i="2"/>
  <c r="DG45" i="2"/>
  <c r="DF45" i="2"/>
  <c r="DE45" i="2"/>
  <c r="DD45" i="2"/>
  <c r="DC45" i="2"/>
  <c r="DB45" i="2"/>
  <c r="DA45" i="2"/>
  <c r="CZ45" i="2"/>
  <c r="CY45" i="2"/>
  <c r="CX45" i="2"/>
  <c r="CW45" i="2"/>
  <c r="CV45" i="2"/>
  <c r="CU45" i="2"/>
  <c r="CT45" i="2"/>
  <c r="FV44" i="2"/>
  <c r="FU44" i="2"/>
  <c r="FT44" i="2"/>
  <c r="FS44" i="2"/>
  <c r="FR44" i="2"/>
  <c r="FQ44" i="2"/>
  <c r="FP44" i="2"/>
  <c r="FO44" i="2"/>
  <c r="FN44" i="2"/>
  <c r="FM44" i="2"/>
  <c r="FL44" i="2"/>
  <c r="FK44" i="2"/>
  <c r="FJ44" i="2"/>
  <c r="FI44" i="2"/>
  <c r="FH44" i="2"/>
  <c r="FG44" i="2"/>
  <c r="FF44" i="2"/>
  <c r="FE44" i="2"/>
  <c r="FD44" i="2"/>
  <c r="FC44" i="2"/>
  <c r="FB44" i="2"/>
  <c r="FA44" i="2"/>
  <c r="EZ44" i="2"/>
  <c r="EY44" i="2"/>
  <c r="EX44" i="2"/>
  <c r="EW44" i="2"/>
  <c r="EV44" i="2"/>
  <c r="EU44" i="2"/>
  <c r="ET44" i="2"/>
  <c r="ES44" i="2"/>
  <c r="ER44" i="2"/>
  <c r="EQ44" i="2"/>
  <c r="EP44" i="2"/>
  <c r="EO44" i="2"/>
  <c r="EN44" i="2"/>
  <c r="EM44" i="2"/>
  <c r="EL44" i="2"/>
  <c r="EK44" i="2"/>
  <c r="EJ44" i="2"/>
  <c r="EI44" i="2"/>
  <c r="EH44" i="2"/>
  <c r="EG44" i="2"/>
  <c r="EF44" i="2"/>
  <c r="EE44" i="2"/>
  <c r="ED44" i="2"/>
  <c r="EC44" i="2"/>
  <c r="EB44" i="2"/>
  <c r="EA44" i="2"/>
  <c r="DZ44" i="2"/>
  <c r="DY44" i="2"/>
  <c r="DX44" i="2"/>
  <c r="DW44" i="2"/>
  <c r="DV44" i="2"/>
  <c r="DU44" i="2"/>
  <c r="DT44" i="2"/>
  <c r="DS44" i="2"/>
  <c r="DR44" i="2"/>
  <c r="DQ44" i="2"/>
  <c r="DP44" i="2"/>
  <c r="DO44" i="2"/>
  <c r="DN44" i="2"/>
  <c r="DM44" i="2"/>
  <c r="DL44" i="2"/>
  <c r="DK44" i="2"/>
  <c r="DJ44" i="2"/>
  <c r="DI44" i="2"/>
  <c r="DH44" i="2"/>
  <c r="DG44" i="2"/>
  <c r="DF44" i="2"/>
  <c r="DE44" i="2"/>
  <c r="DD44" i="2"/>
  <c r="DC44" i="2"/>
  <c r="DB44" i="2"/>
  <c r="DA44" i="2"/>
  <c r="CZ44" i="2"/>
  <c r="CY44" i="2"/>
  <c r="CX44" i="2"/>
  <c r="CW44" i="2"/>
  <c r="CV44" i="2"/>
  <c r="CU44" i="2"/>
  <c r="CT44" i="2"/>
  <c r="FV43" i="2"/>
  <c r="FU43" i="2"/>
  <c r="FT43" i="2"/>
  <c r="FS43" i="2"/>
  <c r="FR43" i="2"/>
  <c r="FQ43" i="2"/>
  <c r="FP43" i="2"/>
  <c r="FO43" i="2"/>
  <c r="FN43" i="2"/>
  <c r="FM43" i="2"/>
  <c r="FL43" i="2"/>
  <c r="FK43" i="2"/>
  <c r="FJ43" i="2"/>
  <c r="FI43" i="2"/>
  <c r="FH43" i="2"/>
  <c r="FG43" i="2"/>
  <c r="FF43" i="2"/>
  <c r="FE43" i="2"/>
  <c r="FD43" i="2"/>
  <c r="FC43" i="2"/>
  <c r="FB43" i="2"/>
  <c r="FA43" i="2"/>
  <c r="EZ43" i="2"/>
  <c r="EY43" i="2"/>
  <c r="EX43" i="2"/>
  <c r="EW43" i="2"/>
  <c r="EV43" i="2"/>
  <c r="EU43" i="2"/>
  <c r="ET43" i="2"/>
  <c r="ES43" i="2"/>
  <c r="ER43" i="2"/>
  <c r="EQ43" i="2"/>
  <c r="EP43" i="2"/>
  <c r="EO43" i="2"/>
  <c r="EN43" i="2"/>
  <c r="EM43" i="2"/>
  <c r="EL43" i="2"/>
  <c r="EK43" i="2"/>
  <c r="EJ43" i="2"/>
  <c r="EI43" i="2"/>
  <c r="EH43" i="2"/>
  <c r="EG43" i="2"/>
  <c r="EF43" i="2"/>
  <c r="EE43" i="2"/>
  <c r="ED43" i="2"/>
  <c r="EC43" i="2"/>
  <c r="EB43" i="2"/>
  <c r="EA43" i="2"/>
  <c r="DZ43" i="2"/>
  <c r="DY43" i="2"/>
  <c r="DX43" i="2"/>
  <c r="DW43" i="2"/>
  <c r="DV43" i="2"/>
  <c r="DU43" i="2"/>
  <c r="DT43" i="2"/>
  <c r="DS43" i="2"/>
  <c r="DR43" i="2"/>
  <c r="DQ43" i="2"/>
  <c r="DP43" i="2"/>
  <c r="DO43" i="2"/>
  <c r="DN43" i="2"/>
  <c r="DM43" i="2"/>
  <c r="DL43" i="2"/>
  <c r="DK43" i="2"/>
  <c r="DJ43" i="2"/>
  <c r="DI43" i="2"/>
  <c r="DH43" i="2"/>
  <c r="DG43" i="2"/>
  <c r="DF43" i="2"/>
  <c r="DE43" i="2"/>
  <c r="DD43" i="2"/>
  <c r="DC43" i="2"/>
  <c r="DB43" i="2"/>
  <c r="DA43" i="2"/>
  <c r="CZ43" i="2"/>
  <c r="CY43" i="2"/>
  <c r="CX43" i="2"/>
  <c r="CW43" i="2"/>
  <c r="CV43" i="2"/>
  <c r="CU43" i="2"/>
  <c r="CT43" i="2"/>
  <c r="FV42" i="2"/>
  <c r="FU42" i="2"/>
  <c r="FT42" i="2"/>
  <c r="FS42" i="2"/>
  <c r="FR42" i="2"/>
  <c r="FQ42" i="2"/>
  <c r="FP42" i="2"/>
  <c r="FO42" i="2"/>
  <c r="FN42" i="2"/>
  <c r="FM42" i="2"/>
  <c r="FL42" i="2"/>
  <c r="FK42" i="2"/>
  <c r="FJ42" i="2"/>
  <c r="FI42" i="2"/>
  <c r="FH42" i="2"/>
  <c r="FG42" i="2"/>
  <c r="FF42" i="2"/>
  <c r="FE42" i="2"/>
  <c r="FD42" i="2"/>
  <c r="FC42" i="2"/>
  <c r="FB42" i="2"/>
  <c r="FA42" i="2"/>
  <c r="EZ42" i="2"/>
  <c r="EY42" i="2"/>
  <c r="EX42" i="2"/>
  <c r="EW42" i="2"/>
  <c r="EV42" i="2"/>
  <c r="EU42" i="2"/>
  <c r="ET42" i="2"/>
  <c r="ES42" i="2"/>
  <c r="ER42" i="2"/>
  <c r="EQ42" i="2"/>
  <c r="EP42" i="2"/>
  <c r="EO42" i="2"/>
  <c r="EN42" i="2"/>
  <c r="EM42" i="2"/>
  <c r="EL42" i="2"/>
  <c r="EK42" i="2"/>
  <c r="EJ42" i="2"/>
  <c r="EI42" i="2"/>
  <c r="EH42" i="2"/>
  <c r="EG42" i="2"/>
  <c r="EF42" i="2"/>
  <c r="EE42" i="2"/>
  <c r="ED42" i="2"/>
  <c r="EC42" i="2"/>
  <c r="EB42" i="2"/>
  <c r="EA42" i="2"/>
  <c r="DZ42" i="2"/>
  <c r="DY42" i="2"/>
  <c r="DX42" i="2"/>
  <c r="DW42" i="2"/>
  <c r="DV42" i="2"/>
  <c r="DU42" i="2"/>
  <c r="DT42" i="2"/>
  <c r="DS42" i="2"/>
  <c r="DR42" i="2"/>
  <c r="DQ42" i="2"/>
  <c r="DP42" i="2"/>
  <c r="DO42" i="2"/>
  <c r="DN42" i="2"/>
  <c r="DM42" i="2"/>
  <c r="DL42" i="2"/>
  <c r="DK42" i="2"/>
  <c r="DJ42" i="2"/>
  <c r="DI42" i="2"/>
  <c r="DH42" i="2"/>
  <c r="DG42" i="2"/>
  <c r="DF42" i="2"/>
  <c r="DE42" i="2"/>
  <c r="DD42" i="2"/>
  <c r="DC42" i="2"/>
  <c r="DB42" i="2"/>
  <c r="DA42" i="2"/>
  <c r="CZ42" i="2"/>
  <c r="CY42" i="2"/>
  <c r="CX42" i="2"/>
  <c r="CW42" i="2"/>
  <c r="CV42" i="2"/>
  <c r="CU42" i="2"/>
  <c r="CT42" i="2"/>
  <c r="FV41" i="2"/>
  <c r="FU41" i="2"/>
  <c r="FT41" i="2"/>
  <c r="FS41" i="2"/>
  <c r="FR41" i="2"/>
  <c r="FQ41" i="2"/>
  <c r="FP41" i="2"/>
  <c r="FO41" i="2"/>
  <c r="FN41" i="2"/>
  <c r="FM41" i="2"/>
  <c r="FL41" i="2"/>
  <c r="FK41" i="2"/>
  <c r="FJ41" i="2"/>
  <c r="FI41" i="2"/>
  <c r="FH41" i="2"/>
  <c r="FG41" i="2"/>
  <c r="FF41" i="2"/>
  <c r="FE41" i="2"/>
  <c r="FD41" i="2"/>
  <c r="FC41" i="2"/>
  <c r="FB41" i="2"/>
  <c r="FA41" i="2"/>
  <c r="EZ41" i="2"/>
  <c r="EY41" i="2"/>
  <c r="EX41" i="2"/>
  <c r="EW41" i="2"/>
  <c r="EV41" i="2"/>
  <c r="EU41" i="2"/>
  <c r="ET41" i="2"/>
  <c r="ES41" i="2"/>
  <c r="ER41" i="2"/>
  <c r="EQ41" i="2"/>
  <c r="EP41" i="2"/>
  <c r="EO41" i="2"/>
  <c r="EN41" i="2"/>
  <c r="EM41" i="2"/>
  <c r="EL41" i="2"/>
  <c r="EK41" i="2"/>
  <c r="EJ41" i="2"/>
  <c r="EI41" i="2"/>
  <c r="EH41" i="2"/>
  <c r="EG41" i="2"/>
  <c r="EF41" i="2"/>
  <c r="EE41" i="2"/>
  <c r="ED41" i="2"/>
  <c r="EC41" i="2"/>
  <c r="EB41" i="2"/>
  <c r="EA41" i="2"/>
  <c r="DZ41" i="2"/>
  <c r="DY41" i="2"/>
  <c r="DX41" i="2"/>
  <c r="DW41" i="2"/>
  <c r="DV41" i="2"/>
  <c r="DU41" i="2"/>
  <c r="DT41" i="2"/>
  <c r="DS41" i="2"/>
  <c r="DR41" i="2"/>
  <c r="DQ41" i="2"/>
  <c r="DP41" i="2"/>
  <c r="DO41" i="2"/>
  <c r="DN41" i="2"/>
  <c r="DM41" i="2"/>
  <c r="DL41" i="2"/>
  <c r="DK41" i="2"/>
  <c r="DJ41" i="2"/>
  <c r="DI41" i="2"/>
  <c r="DH41" i="2"/>
  <c r="DG41" i="2"/>
  <c r="DF41" i="2"/>
  <c r="DE41" i="2"/>
  <c r="DD41" i="2"/>
  <c r="DC41" i="2"/>
  <c r="DB41" i="2"/>
  <c r="DA41" i="2"/>
  <c r="CZ41" i="2"/>
  <c r="CY41" i="2"/>
  <c r="CX41" i="2"/>
  <c r="CW41" i="2"/>
  <c r="CV41" i="2"/>
  <c r="CU41" i="2"/>
  <c r="CT41" i="2"/>
  <c r="FV40" i="2"/>
  <c r="FU40" i="2"/>
  <c r="FT40" i="2"/>
  <c r="FS40" i="2"/>
  <c r="FR40" i="2"/>
  <c r="FQ40" i="2"/>
  <c r="FP40" i="2"/>
  <c r="FO40" i="2"/>
  <c r="FN40" i="2"/>
  <c r="FM40" i="2"/>
  <c r="FL40" i="2"/>
  <c r="FK40" i="2"/>
  <c r="FJ40" i="2"/>
  <c r="FI40" i="2"/>
  <c r="FH40" i="2"/>
  <c r="FG40" i="2"/>
  <c r="FF40" i="2"/>
  <c r="FE40" i="2"/>
  <c r="FD40" i="2"/>
  <c r="FC40" i="2"/>
  <c r="FB40" i="2"/>
  <c r="FA40" i="2"/>
  <c r="EZ40" i="2"/>
  <c r="EY40" i="2"/>
  <c r="EX40" i="2"/>
  <c r="EW40" i="2"/>
  <c r="EV40" i="2"/>
  <c r="EU40" i="2"/>
  <c r="ET40" i="2"/>
  <c r="ES40" i="2"/>
  <c r="ER40" i="2"/>
  <c r="EQ40" i="2"/>
  <c r="EP40" i="2"/>
  <c r="EO40" i="2"/>
  <c r="EN40" i="2"/>
  <c r="EM40" i="2"/>
  <c r="EL40" i="2"/>
  <c r="EK40" i="2"/>
  <c r="EJ40" i="2"/>
  <c r="EI40" i="2"/>
  <c r="EH40" i="2"/>
  <c r="EG40" i="2"/>
  <c r="EF40" i="2"/>
  <c r="EE40" i="2"/>
  <c r="ED40" i="2"/>
  <c r="EC40" i="2"/>
  <c r="EB40" i="2"/>
  <c r="EA40" i="2"/>
  <c r="DZ40" i="2"/>
  <c r="DY40" i="2"/>
  <c r="DX40" i="2"/>
  <c r="DW40" i="2"/>
  <c r="DV40" i="2"/>
  <c r="DU40" i="2"/>
  <c r="DT40" i="2"/>
  <c r="DS40" i="2"/>
  <c r="DR40" i="2"/>
  <c r="DQ40" i="2"/>
  <c r="DP40" i="2"/>
  <c r="DO40" i="2"/>
  <c r="DN40" i="2"/>
  <c r="DM40" i="2"/>
  <c r="DL40" i="2"/>
  <c r="DK40" i="2"/>
  <c r="DJ40" i="2"/>
  <c r="DI40" i="2"/>
  <c r="DH40" i="2"/>
  <c r="DG40" i="2"/>
  <c r="DF40" i="2"/>
  <c r="DE40" i="2"/>
  <c r="DD40" i="2"/>
  <c r="DC40" i="2"/>
  <c r="DB40" i="2"/>
  <c r="DA40" i="2"/>
  <c r="CZ40" i="2"/>
  <c r="CY40" i="2"/>
  <c r="CX40" i="2"/>
  <c r="CW40" i="2"/>
  <c r="CV40" i="2"/>
  <c r="CU40" i="2"/>
  <c r="CT40" i="2"/>
  <c r="FV39" i="2"/>
  <c r="FU39" i="2"/>
  <c r="FT39" i="2"/>
  <c r="FS39" i="2"/>
  <c r="FR39" i="2"/>
  <c r="FQ39" i="2"/>
  <c r="FP39" i="2"/>
  <c r="FO39" i="2"/>
  <c r="FN39" i="2"/>
  <c r="FM39" i="2"/>
  <c r="FL39" i="2"/>
  <c r="FK39" i="2"/>
  <c r="FJ39" i="2"/>
  <c r="FI39" i="2"/>
  <c r="FH39" i="2"/>
  <c r="FG39" i="2"/>
  <c r="FF39" i="2"/>
  <c r="FE39" i="2"/>
  <c r="FD39" i="2"/>
  <c r="FC39" i="2"/>
  <c r="FB39" i="2"/>
  <c r="FA39" i="2"/>
  <c r="EZ39" i="2"/>
  <c r="EY39" i="2"/>
  <c r="EX39" i="2"/>
  <c r="EW39" i="2"/>
  <c r="EV39" i="2"/>
  <c r="EU39" i="2"/>
  <c r="ET39" i="2"/>
  <c r="ES39" i="2"/>
  <c r="ER39" i="2"/>
  <c r="EQ39" i="2"/>
  <c r="EP39" i="2"/>
  <c r="EO39" i="2"/>
  <c r="EN39" i="2"/>
  <c r="EM39" i="2"/>
  <c r="EL39" i="2"/>
  <c r="EK39" i="2"/>
  <c r="EJ39" i="2"/>
  <c r="EI39" i="2"/>
  <c r="EH39" i="2"/>
  <c r="EG39" i="2"/>
  <c r="EF39" i="2"/>
  <c r="EE39" i="2"/>
  <c r="ED39" i="2"/>
  <c r="EC39" i="2"/>
  <c r="EB39" i="2"/>
  <c r="EA39" i="2"/>
  <c r="DZ39" i="2"/>
  <c r="DY39" i="2"/>
  <c r="DX39" i="2"/>
  <c r="DW39" i="2"/>
  <c r="DV39" i="2"/>
  <c r="DU39" i="2"/>
  <c r="DT39" i="2"/>
  <c r="DS39" i="2"/>
  <c r="DR39" i="2"/>
  <c r="DQ39" i="2"/>
  <c r="DP39" i="2"/>
  <c r="DO39" i="2"/>
  <c r="DN39" i="2"/>
  <c r="DM39" i="2"/>
  <c r="DL39" i="2"/>
  <c r="DK39" i="2"/>
  <c r="DJ39" i="2"/>
  <c r="DI39" i="2"/>
  <c r="DH39" i="2"/>
  <c r="DG39" i="2"/>
  <c r="DF39" i="2"/>
  <c r="DE39" i="2"/>
  <c r="DD39" i="2"/>
  <c r="DC39" i="2"/>
  <c r="DB39" i="2"/>
  <c r="DA39" i="2"/>
  <c r="CZ39" i="2"/>
  <c r="CY39" i="2"/>
  <c r="CX39" i="2"/>
  <c r="CW39" i="2"/>
  <c r="CV39" i="2"/>
  <c r="CU39" i="2"/>
  <c r="CT39" i="2"/>
  <c r="FV38" i="2"/>
  <c r="FU38" i="2"/>
  <c r="FT38" i="2"/>
  <c r="FS38" i="2"/>
  <c r="FR38" i="2"/>
  <c r="FQ38" i="2"/>
  <c r="FP38" i="2"/>
  <c r="FO38" i="2"/>
  <c r="FN38" i="2"/>
  <c r="FM38" i="2"/>
  <c r="FL38" i="2"/>
  <c r="FK38" i="2"/>
  <c r="FJ38" i="2"/>
  <c r="FI38" i="2"/>
  <c r="FH38" i="2"/>
  <c r="FG38" i="2"/>
  <c r="FF38" i="2"/>
  <c r="FE38" i="2"/>
  <c r="FD38" i="2"/>
  <c r="FC38" i="2"/>
  <c r="FB38" i="2"/>
  <c r="FA38" i="2"/>
  <c r="EZ38" i="2"/>
  <c r="EY38" i="2"/>
  <c r="EX38" i="2"/>
  <c r="EW38" i="2"/>
  <c r="EV38" i="2"/>
  <c r="EU38" i="2"/>
  <c r="ET38" i="2"/>
  <c r="ES38" i="2"/>
  <c r="ER38" i="2"/>
  <c r="EQ38" i="2"/>
  <c r="EP38" i="2"/>
  <c r="EO38" i="2"/>
  <c r="EN38" i="2"/>
  <c r="EM38" i="2"/>
  <c r="EL38" i="2"/>
  <c r="EK38" i="2"/>
  <c r="EJ38" i="2"/>
  <c r="EI38" i="2"/>
  <c r="EH38" i="2"/>
  <c r="EG38" i="2"/>
  <c r="EF38" i="2"/>
  <c r="EE38" i="2"/>
  <c r="ED38" i="2"/>
  <c r="EC38" i="2"/>
  <c r="EB38" i="2"/>
  <c r="EA38" i="2"/>
  <c r="DZ38" i="2"/>
  <c r="DY38" i="2"/>
  <c r="DX38" i="2"/>
  <c r="DW38" i="2"/>
  <c r="DV38" i="2"/>
  <c r="DU38" i="2"/>
  <c r="DT38" i="2"/>
  <c r="DS38" i="2"/>
  <c r="DR38" i="2"/>
  <c r="DQ38" i="2"/>
  <c r="DP38" i="2"/>
  <c r="DO38" i="2"/>
  <c r="DN38" i="2"/>
  <c r="DM38" i="2"/>
  <c r="DL38" i="2"/>
  <c r="DK38" i="2"/>
  <c r="DJ38" i="2"/>
  <c r="DI38" i="2"/>
  <c r="DH38" i="2"/>
  <c r="DG38" i="2"/>
  <c r="DF38" i="2"/>
  <c r="DE38" i="2"/>
  <c r="DD38" i="2"/>
  <c r="DC38" i="2"/>
  <c r="DB38" i="2"/>
  <c r="DA38" i="2"/>
  <c r="CZ38" i="2"/>
  <c r="CY38" i="2"/>
  <c r="CX38" i="2"/>
  <c r="CW38" i="2"/>
  <c r="CV38" i="2"/>
  <c r="CU38" i="2"/>
  <c r="CT38" i="2"/>
  <c r="FV37" i="2"/>
  <c r="FU37" i="2"/>
  <c r="FT37" i="2"/>
  <c r="FS37" i="2"/>
  <c r="FR37" i="2"/>
  <c r="FQ37" i="2"/>
  <c r="FP37" i="2"/>
  <c r="FO37" i="2"/>
  <c r="FN37" i="2"/>
  <c r="FM37" i="2"/>
  <c r="FL37" i="2"/>
  <c r="FK37" i="2"/>
  <c r="FJ37" i="2"/>
  <c r="FI37" i="2"/>
  <c r="FH37" i="2"/>
  <c r="FG37" i="2"/>
  <c r="FF37" i="2"/>
  <c r="FE37" i="2"/>
  <c r="FD37" i="2"/>
  <c r="FC37" i="2"/>
  <c r="FB37" i="2"/>
  <c r="FA37" i="2"/>
  <c r="EZ37" i="2"/>
  <c r="EY37" i="2"/>
  <c r="EX37" i="2"/>
  <c r="EW37" i="2"/>
  <c r="EV37" i="2"/>
  <c r="EU37" i="2"/>
  <c r="ET37" i="2"/>
  <c r="ES37" i="2"/>
  <c r="ER37" i="2"/>
  <c r="EQ37" i="2"/>
  <c r="EP37" i="2"/>
  <c r="EO37" i="2"/>
  <c r="EN37" i="2"/>
  <c r="EM37" i="2"/>
  <c r="EL37" i="2"/>
  <c r="EK37" i="2"/>
  <c r="EJ37" i="2"/>
  <c r="EI37" i="2"/>
  <c r="EH37" i="2"/>
  <c r="EG37" i="2"/>
  <c r="EF37" i="2"/>
  <c r="EE37" i="2"/>
  <c r="ED37" i="2"/>
  <c r="EC37" i="2"/>
  <c r="EB37" i="2"/>
  <c r="EA37" i="2"/>
  <c r="DZ37" i="2"/>
  <c r="DY37" i="2"/>
  <c r="DX37" i="2"/>
  <c r="DW37" i="2"/>
  <c r="DV37" i="2"/>
  <c r="DU37" i="2"/>
  <c r="DT37" i="2"/>
  <c r="DS37" i="2"/>
  <c r="DR37" i="2"/>
  <c r="DQ37" i="2"/>
  <c r="DP37" i="2"/>
  <c r="DO37" i="2"/>
  <c r="DN37" i="2"/>
  <c r="DM37" i="2"/>
  <c r="DL37" i="2"/>
  <c r="DK37" i="2"/>
  <c r="DJ37" i="2"/>
  <c r="DI37" i="2"/>
  <c r="DH37" i="2"/>
  <c r="DG37" i="2"/>
  <c r="DF37" i="2"/>
  <c r="DE37" i="2"/>
  <c r="DD37" i="2"/>
  <c r="DC37" i="2"/>
  <c r="DB37" i="2"/>
  <c r="DA37" i="2"/>
  <c r="CZ37" i="2"/>
  <c r="CY37" i="2"/>
  <c r="CX37" i="2"/>
  <c r="CW37" i="2"/>
  <c r="CV37" i="2"/>
  <c r="CU37" i="2"/>
  <c r="CT37" i="2"/>
  <c r="FV36" i="2"/>
  <c r="FU36" i="2"/>
  <c r="FT36" i="2"/>
  <c r="FS36" i="2"/>
  <c r="FR36" i="2"/>
  <c r="FQ36" i="2"/>
  <c r="FP36" i="2"/>
  <c r="FO36" i="2"/>
  <c r="FN36" i="2"/>
  <c r="FM36" i="2"/>
  <c r="FL36" i="2"/>
  <c r="FK36" i="2"/>
  <c r="FJ36" i="2"/>
  <c r="FI36" i="2"/>
  <c r="FH36" i="2"/>
  <c r="FG36" i="2"/>
  <c r="FF36" i="2"/>
  <c r="FE36" i="2"/>
  <c r="FD36" i="2"/>
  <c r="FC36" i="2"/>
  <c r="FB36" i="2"/>
  <c r="FA36" i="2"/>
  <c r="EZ36" i="2"/>
  <c r="EY36" i="2"/>
  <c r="EX36" i="2"/>
  <c r="EW36" i="2"/>
  <c r="EV36" i="2"/>
  <c r="EU36" i="2"/>
  <c r="ET36" i="2"/>
  <c r="ES36" i="2"/>
  <c r="ER36" i="2"/>
  <c r="EQ36" i="2"/>
  <c r="EP36" i="2"/>
  <c r="EO36" i="2"/>
  <c r="EN36" i="2"/>
  <c r="EM36" i="2"/>
  <c r="EL36" i="2"/>
  <c r="EK36" i="2"/>
  <c r="EJ36" i="2"/>
  <c r="EI36" i="2"/>
  <c r="EH36" i="2"/>
  <c r="EG36" i="2"/>
  <c r="EF36" i="2"/>
  <c r="EE36" i="2"/>
  <c r="ED36" i="2"/>
  <c r="EC36" i="2"/>
  <c r="EB36" i="2"/>
  <c r="EA36" i="2"/>
  <c r="DZ36" i="2"/>
  <c r="DY36" i="2"/>
  <c r="DX36" i="2"/>
  <c r="DW36" i="2"/>
  <c r="DV36" i="2"/>
  <c r="DU36" i="2"/>
  <c r="DT36" i="2"/>
  <c r="DS36" i="2"/>
  <c r="DR36" i="2"/>
  <c r="DQ36" i="2"/>
  <c r="DP36" i="2"/>
  <c r="DO36" i="2"/>
  <c r="DN36" i="2"/>
  <c r="DM36" i="2"/>
  <c r="DL36" i="2"/>
  <c r="DK36" i="2"/>
  <c r="DJ36" i="2"/>
  <c r="DI36" i="2"/>
  <c r="DH36" i="2"/>
  <c r="DG36" i="2"/>
  <c r="DF36" i="2"/>
  <c r="DE36" i="2"/>
  <c r="DD36" i="2"/>
  <c r="DC36" i="2"/>
  <c r="DB36" i="2"/>
  <c r="DA36" i="2"/>
  <c r="CZ36" i="2"/>
  <c r="CY36" i="2"/>
  <c r="CX36" i="2"/>
  <c r="CW36" i="2"/>
  <c r="CV36" i="2"/>
  <c r="CU36" i="2"/>
  <c r="CT36" i="2"/>
  <c r="FV35" i="2"/>
  <c r="FU35" i="2"/>
  <c r="FT35" i="2"/>
  <c r="FS35" i="2"/>
  <c r="FR35" i="2"/>
  <c r="FQ35" i="2"/>
  <c r="FP35" i="2"/>
  <c r="FO35" i="2"/>
  <c r="FN35" i="2"/>
  <c r="FM35" i="2"/>
  <c r="FL35" i="2"/>
  <c r="FK35" i="2"/>
  <c r="FJ35" i="2"/>
  <c r="FI35" i="2"/>
  <c r="FH35" i="2"/>
  <c r="FG35" i="2"/>
  <c r="FF35" i="2"/>
  <c r="FE35" i="2"/>
  <c r="FD35" i="2"/>
  <c r="FC35" i="2"/>
  <c r="FB35" i="2"/>
  <c r="FA35" i="2"/>
  <c r="EZ35" i="2"/>
  <c r="EY35" i="2"/>
  <c r="EX35" i="2"/>
  <c r="EW35" i="2"/>
  <c r="EV35" i="2"/>
  <c r="EU35" i="2"/>
  <c r="ET35" i="2"/>
  <c r="ES35" i="2"/>
  <c r="ER35" i="2"/>
  <c r="EQ35" i="2"/>
  <c r="EP35" i="2"/>
  <c r="EO35" i="2"/>
  <c r="EN35" i="2"/>
  <c r="EM35" i="2"/>
  <c r="EL35" i="2"/>
  <c r="EK35" i="2"/>
  <c r="EJ35" i="2"/>
  <c r="EI35" i="2"/>
  <c r="EH35" i="2"/>
  <c r="EG35" i="2"/>
  <c r="EF35" i="2"/>
  <c r="EE35" i="2"/>
  <c r="ED35" i="2"/>
  <c r="EC35" i="2"/>
  <c r="EB35" i="2"/>
  <c r="EA35" i="2"/>
  <c r="DZ35" i="2"/>
  <c r="DY35" i="2"/>
  <c r="DX35" i="2"/>
  <c r="DW35" i="2"/>
  <c r="DV35" i="2"/>
  <c r="DU35" i="2"/>
  <c r="DT35" i="2"/>
  <c r="DS35" i="2"/>
  <c r="DR35" i="2"/>
  <c r="DQ35" i="2"/>
  <c r="DP35" i="2"/>
  <c r="DO35" i="2"/>
  <c r="DN35" i="2"/>
  <c r="DM35" i="2"/>
  <c r="DL35" i="2"/>
  <c r="DK35" i="2"/>
  <c r="DJ35" i="2"/>
  <c r="DI35" i="2"/>
  <c r="DH35" i="2"/>
  <c r="DG35" i="2"/>
  <c r="DF35" i="2"/>
  <c r="DE35" i="2"/>
  <c r="DD35" i="2"/>
  <c r="DC35" i="2"/>
  <c r="DB35" i="2"/>
  <c r="DA35" i="2"/>
  <c r="CZ35" i="2"/>
  <c r="CY35" i="2"/>
  <c r="CX35" i="2"/>
  <c r="CW35" i="2"/>
  <c r="CV35" i="2"/>
  <c r="CU35" i="2"/>
  <c r="CT35" i="2"/>
  <c r="FV34" i="2"/>
  <c r="FU34" i="2"/>
  <c r="FT34" i="2"/>
  <c r="FS34" i="2"/>
  <c r="FR34" i="2"/>
  <c r="FQ34" i="2"/>
  <c r="FP34" i="2"/>
  <c r="FO34" i="2"/>
  <c r="FN34" i="2"/>
  <c r="FM34" i="2"/>
  <c r="FL34" i="2"/>
  <c r="FK34" i="2"/>
  <c r="FJ34" i="2"/>
  <c r="FI34" i="2"/>
  <c r="FH34" i="2"/>
  <c r="FG34" i="2"/>
  <c r="FF34" i="2"/>
  <c r="FE34" i="2"/>
  <c r="FD34" i="2"/>
  <c r="FC34" i="2"/>
  <c r="FB34" i="2"/>
  <c r="FA34" i="2"/>
  <c r="EZ34" i="2"/>
  <c r="EY34" i="2"/>
  <c r="EX34" i="2"/>
  <c r="EW34" i="2"/>
  <c r="EV34" i="2"/>
  <c r="EU34" i="2"/>
  <c r="ET34" i="2"/>
  <c r="ES34" i="2"/>
  <c r="ER34" i="2"/>
  <c r="EQ34" i="2"/>
  <c r="EP34" i="2"/>
  <c r="EO34" i="2"/>
  <c r="EN34" i="2"/>
  <c r="EM34" i="2"/>
  <c r="EL34" i="2"/>
  <c r="EK34" i="2"/>
  <c r="EJ34" i="2"/>
  <c r="EI34" i="2"/>
  <c r="EH34" i="2"/>
  <c r="EG34" i="2"/>
  <c r="EF34" i="2"/>
  <c r="EE34" i="2"/>
  <c r="ED34" i="2"/>
  <c r="EC34" i="2"/>
  <c r="EB34" i="2"/>
  <c r="EA34" i="2"/>
  <c r="DZ34" i="2"/>
  <c r="DY34" i="2"/>
  <c r="DX34" i="2"/>
  <c r="DW34" i="2"/>
  <c r="DV34" i="2"/>
  <c r="DU34" i="2"/>
  <c r="DT34" i="2"/>
  <c r="DS34" i="2"/>
  <c r="DR34" i="2"/>
  <c r="DQ34" i="2"/>
  <c r="DP34" i="2"/>
  <c r="DO34" i="2"/>
  <c r="DN34" i="2"/>
  <c r="DM34" i="2"/>
  <c r="DL34" i="2"/>
  <c r="DK34" i="2"/>
  <c r="DJ34" i="2"/>
  <c r="DI34" i="2"/>
  <c r="DH34" i="2"/>
  <c r="DG34" i="2"/>
  <c r="DF34" i="2"/>
  <c r="DE34" i="2"/>
  <c r="DD34" i="2"/>
  <c r="DC34" i="2"/>
  <c r="DB34" i="2"/>
  <c r="DA34" i="2"/>
  <c r="CZ34" i="2"/>
  <c r="CY34" i="2"/>
  <c r="CX34" i="2"/>
  <c r="CW34" i="2"/>
  <c r="CV34" i="2"/>
  <c r="CU34" i="2"/>
  <c r="CT34" i="2"/>
  <c r="FV33" i="2"/>
  <c r="FU33" i="2"/>
  <c r="FT33" i="2"/>
  <c r="FS33" i="2"/>
  <c r="FR33" i="2"/>
  <c r="FQ33" i="2"/>
  <c r="FP33" i="2"/>
  <c r="FO33" i="2"/>
  <c r="FN33" i="2"/>
  <c r="FM33" i="2"/>
  <c r="FL33" i="2"/>
  <c r="FK33" i="2"/>
  <c r="FJ33" i="2"/>
  <c r="FI33" i="2"/>
  <c r="FH33" i="2"/>
  <c r="FG33" i="2"/>
  <c r="FF33" i="2"/>
  <c r="FE33" i="2"/>
  <c r="FD33" i="2"/>
  <c r="FC33" i="2"/>
  <c r="FB33" i="2"/>
  <c r="FA33" i="2"/>
  <c r="EZ33" i="2"/>
  <c r="EY33" i="2"/>
  <c r="EX33" i="2"/>
  <c r="EW33" i="2"/>
  <c r="EV33" i="2"/>
  <c r="EU33" i="2"/>
  <c r="ET33" i="2"/>
  <c r="ES33" i="2"/>
  <c r="ER33" i="2"/>
  <c r="EQ33" i="2"/>
  <c r="EP33" i="2"/>
  <c r="EO33" i="2"/>
  <c r="EN33" i="2"/>
  <c r="EM33" i="2"/>
  <c r="EL33" i="2"/>
  <c r="EK33" i="2"/>
  <c r="EJ33" i="2"/>
  <c r="EI33" i="2"/>
  <c r="EH33" i="2"/>
  <c r="EG33" i="2"/>
  <c r="EF33" i="2"/>
  <c r="EE33" i="2"/>
  <c r="ED33" i="2"/>
  <c r="EC33" i="2"/>
  <c r="EB33" i="2"/>
  <c r="EA33" i="2"/>
  <c r="DZ33" i="2"/>
  <c r="DY33" i="2"/>
  <c r="DX33" i="2"/>
  <c r="DW33" i="2"/>
  <c r="DV33" i="2"/>
  <c r="DU33" i="2"/>
  <c r="DT33" i="2"/>
  <c r="DS33" i="2"/>
  <c r="DR33" i="2"/>
  <c r="DQ33" i="2"/>
  <c r="DP33" i="2"/>
  <c r="DO33" i="2"/>
  <c r="DN33" i="2"/>
  <c r="DM33" i="2"/>
  <c r="DL33" i="2"/>
  <c r="DK33" i="2"/>
  <c r="DJ33" i="2"/>
  <c r="DI33" i="2"/>
  <c r="DH33" i="2"/>
  <c r="DG33" i="2"/>
  <c r="DF33" i="2"/>
  <c r="DE33" i="2"/>
  <c r="DD33" i="2"/>
  <c r="DC33" i="2"/>
  <c r="DB33" i="2"/>
  <c r="DA33" i="2"/>
  <c r="CZ33" i="2"/>
  <c r="CY33" i="2"/>
  <c r="CX33" i="2"/>
  <c r="CW33" i="2"/>
  <c r="CV33" i="2"/>
  <c r="CU33" i="2"/>
  <c r="CT33" i="2"/>
  <c r="FV32" i="2"/>
  <c r="FU32" i="2"/>
  <c r="FT32" i="2"/>
  <c r="FS32" i="2"/>
  <c r="FR32" i="2"/>
  <c r="FQ32" i="2"/>
  <c r="FP32" i="2"/>
  <c r="FO32" i="2"/>
  <c r="FN32" i="2"/>
  <c r="FM32" i="2"/>
  <c r="FL32" i="2"/>
  <c r="FK32" i="2"/>
  <c r="FJ32" i="2"/>
  <c r="FI32" i="2"/>
  <c r="FH32" i="2"/>
  <c r="FG32" i="2"/>
  <c r="FF32" i="2"/>
  <c r="FE32" i="2"/>
  <c r="FD32" i="2"/>
  <c r="FC32" i="2"/>
  <c r="FB32" i="2"/>
  <c r="FA32" i="2"/>
  <c r="EZ32" i="2"/>
  <c r="EY32" i="2"/>
  <c r="EX32" i="2"/>
  <c r="EW32" i="2"/>
  <c r="EV32" i="2"/>
  <c r="EU32" i="2"/>
  <c r="ET32" i="2"/>
  <c r="ES32" i="2"/>
  <c r="ER32" i="2"/>
  <c r="EQ32" i="2"/>
  <c r="EP32" i="2"/>
  <c r="EO32" i="2"/>
  <c r="EN32" i="2"/>
  <c r="EM32" i="2"/>
  <c r="EL32" i="2"/>
  <c r="EK32" i="2"/>
  <c r="EJ32" i="2"/>
  <c r="EI32" i="2"/>
  <c r="EH32" i="2"/>
  <c r="EG32" i="2"/>
  <c r="EF32" i="2"/>
  <c r="EE32" i="2"/>
  <c r="ED32" i="2"/>
  <c r="EC32" i="2"/>
  <c r="EB32" i="2"/>
  <c r="EA32" i="2"/>
  <c r="DZ32" i="2"/>
  <c r="DY32" i="2"/>
  <c r="DX32" i="2"/>
  <c r="DW32" i="2"/>
  <c r="DV32" i="2"/>
  <c r="DU32" i="2"/>
  <c r="DT32" i="2"/>
  <c r="DS32" i="2"/>
  <c r="DR32" i="2"/>
  <c r="DQ32" i="2"/>
  <c r="DP32" i="2"/>
  <c r="DO32" i="2"/>
  <c r="DN32" i="2"/>
  <c r="DM32" i="2"/>
  <c r="DL32" i="2"/>
  <c r="DK32" i="2"/>
  <c r="DJ32" i="2"/>
  <c r="DI32" i="2"/>
  <c r="DH32" i="2"/>
  <c r="DG32" i="2"/>
  <c r="DF32" i="2"/>
  <c r="DE32" i="2"/>
  <c r="DD32" i="2"/>
  <c r="DC32" i="2"/>
  <c r="DB32" i="2"/>
  <c r="DA32" i="2"/>
  <c r="CZ32" i="2"/>
  <c r="CY32" i="2"/>
  <c r="CX32" i="2"/>
  <c r="CW32" i="2"/>
  <c r="CV32" i="2"/>
  <c r="CU32" i="2"/>
  <c r="CT32" i="2"/>
  <c r="FV31" i="2"/>
  <c r="FU31" i="2"/>
  <c r="FT31" i="2"/>
  <c r="FS31" i="2"/>
  <c r="FR31" i="2"/>
  <c r="FQ31" i="2"/>
  <c r="FP31" i="2"/>
  <c r="FO31" i="2"/>
  <c r="FN31" i="2"/>
  <c r="FM31" i="2"/>
  <c r="FL31" i="2"/>
  <c r="FK31" i="2"/>
  <c r="FJ31" i="2"/>
  <c r="FI31" i="2"/>
  <c r="FH31" i="2"/>
  <c r="FG31" i="2"/>
  <c r="FF31" i="2"/>
  <c r="FE31" i="2"/>
  <c r="FD31" i="2"/>
  <c r="FC31" i="2"/>
  <c r="FB31" i="2"/>
  <c r="FA31" i="2"/>
  <c r="EZ31" i="2"/>
  <c r="EY31" i="2"/>
  <c r="EX31" i="2"/>
  <c r="EW31" i="2"/>
  <c r="EV31" i="2"/>
  <c r="EU31" i="2"/>
  <c r="ET31" i="2"/>
  <c r="ES31" i="2"/>
  <c r="ER31" i="2"/>
  <c r="EQ31" i="2"/>
  <c r="EP31" i="2"/>
  <c r="EO31" i="2"/>
  <c r="EN31" i="2"/>
  <c r="EM31" i="2"/>
  <c r="EL31" i="2"/>
  <c r="EK31" i="2"/>
  <c r="EJ31" i="2"/>
  <c r="EI31" i="2"/>
  <c r="EH31" i="2"/>
  <c r="EG31" i="2"/>
  <c r="EF31" i="2"/>
  <c r="EE31" i="2"/>
  <c r="ED31" i="2"/>
  <c r="EC31" i="2"/>
  <c r="EB31" i="2"/>
  <c r="EA31" i="2"/>
  <c r="DZ31" i="2"/>
  <c r="DY31" i="2"/>
  <c r="DX31" i="2"/>
  <c r="DW31" i="2"/>
  <c r="DV31" i="2"/>
  <c r="DU31" i="2"/>
  <c r="DT31" i="2"/>
  <c r="DS31" i="2"/>
  <c r="DR31" i="2"/>
  <c r="DQ31" i="2"/>
  <c r="DP31" i="2"/>
  <c r="DO31" i="2"/>
  <c r="DN31" i="2"/>
  <c r="DM31" i="2"/>
  <c r="DL31" i="2"/>
  <c r="DK31" i="2"/>
  <c r="DJ31" i="2"/>
  <c r="DI31" i="2"/>
  <c r="DH31" i="2"/>
  <c r="DG31" i="2"/>
  <c r="DF31" i="2"/>
  <c r="DE31" i="2"/>
  <c r="DD31" i="2"/>
  <c r="DC31" i="2"/>
  <c r="DB31" i="2"/>
  <c r="DA31" i="2"/>
  <c r="CZ31" i="2"/>
  <c r="CY31" i="2"/>
  <c r="CX31" i="2"/>
  <c r="CW31" i="2"/>
  <c r="CV31" i="2"/>
  <c r="CU31" i="2"/>
  <c r="CT31" i="2"/>
  <c r="FV30" i="2"/>
  <c r="FU30" i="2"/>
  <c r="FT30" i="2"/>
  <c r="FS30" i="2"/>
  <c r="FR30" i="2"/>
  <c r="FQ30" i="2"/>
  <c r="FP30" i="2"/>
  <c r="FO30" i="2"/>
  <c r="FN30" i="2"/>
  <c r="FM30" i="2"/>
  <c r="FL30" i="2"/>
  <c r="FK30" i="2"/>
  <c r="FJ30" i="2"/>
  <c r="FI30" i="2"/>
  <c r="FH30" i="2"/>
  <c r="FG30" i="2"/>
  <c r="FF30" i="2"/>
  <c r="FE30" i="2"/>
  <c r="FD30" i="2"/>
  <c r="FC30" i="2"/>
  <c r="FB30" i="2"/>
  <c r="FA30" i="2"/>
  <c r="EZ30" i="2"/>
  <c r="EY30" i="2"/>
  <c r="EX30" i="2"/>
  <c r="EW30" i="2"/>
  <c r="EV30" i="2"/>
  <c r="EU30" i="2"/>
  <c r="ET30" i="2"/>
  <c r="ES30" i="2"/>
  <c r="ER30" i="2"/>
  <c r="EQ30" i="2"/>
  <c r="EP30" i="2"/>
  <c r="EO30" i="2"/>
  <c r="EN30" i="2"/>
  <c r="EM30" i="2"/>
  <c r="EL30" i="2"/>
  <c r="EK30" i="2"/>
  <c r="EJ30" i="2"/>
  <c r="EI30" i="2"/>
  <c r="EH30" i="2"/>
  <c r="EG30" i="2"/>
  <c r="EF30" i="2"/>
  <c r="EE30" i="2"/>
  <c r="ED30" i="2"/>
  <c r="EC30" i="2"/>
  <c r="EB30" i="2"/>
  <c r="EA30" i="2"/>
  <c r="DZ30" i="2"/>
  <c r="DY30" i="2"/>
  <c r="DX30" i="2"/>
  <c r="DW30" i="2"/>
  <c r="DV30" i="2"/>
  <c r="DU30" i="2"/>
  <c r="DT30" i="2"/>
  <c r="DS30" i="2"/>
  <c r="DR30" i="2"/>
  <c r="DQ30" i="2"/>
  <c r="DP30" i="2"/>
  <c r="DO30" i="2"/>
  <c r="DN30" i="2"/>
  <c r="DM30" i="2"/>
  <c r="DL30" i="2"/>
  <c r="DK30" i="2"/>
  <c r="DJ30" i="2"/>
  <c r="DI30" i="2"/>
  <c r="DH30" i="2"/>
  <c r="DG30" i="2"/>
  <c r="DF30" i="2"/>
  <c r="DE30" i="2"/>
  <c r="DD30" i="2"/>
  <c r="DC30" i="2"/>
  <c r="DB30" i="2"/>
  <c r="DA30" i="2"/>
  <c r="CZ30" i="2"/>
  <c r="CY30" i="2"/>
  <c r="CX30" i="2"/>
  <c r="CW30" i="2"/>
  <c r="CV30" i="2"/>
  <c r="CU30" i="2"/>
  <c r="CT30" i="2"/>
  <c r="FV29" i="2"/>
  <c r="FU29" i="2"/>
  <c r="FT29" i="2"/>
  <c r="FS29" i="2"/>
  <c r="FR29" i="2"/>
  <c r="FQ29" i="2"/>
  <c r="FP29" i="2"/>
  <c r="FO29" i="2"/>
  <c r="FN29" i="2"/>
  <c r="FM29" i="2"/>
  <c r="FL29" i="2"/>
  <c r="FK29" i="2"/>
  <c r="FJ29" i="2"/>
  <c r="FI29" i="2"/>
  <c r="FH29" i="2"/>
  <c r="FG29" i="2"/>
  <c r="FF29" i="2"/>
  <c r="FE29" i="2"/>
  <c r="FD29" i="2"/>
  <c r="FC29" i="2"/>
  <c r="FB29" i="2"/>
  <c r="FA29" i="2"/>
  <c r="EZ29" i="2"/>
  <c r="EY29" i="2"/>
  <c r="EX29" i="2"/>
  <c r="EW29" i="2"/>
  <c r="EV29" i="2"/>
  <c r="EU29" i="2"/>
  <c r="ET29" i="2"/>
  <c r="ES29" i="2"/>
  <c r="ER29" i="2"/>
  <c r="EQ29" i="2"/>
  <c r="EP29" i="2"/>
  <c r="EO29" i="2"/>
  <c r="EN29" i="2"/>
  <c r="EM29" i="2"/>
  <c r="EL29" i="2"/>
  <c r="EK29" i="2"/>
  <c r="EJ29" i="2"/>
  <c r="EI29" i="2"/>
  <c r="EH29" i="2"/>
  <c r="EG29" i="2"/>
  <c r="EF29" i="2"/>
  <c r="EE29" i="2"/>
  <c r="ED29" i="2"/>
  <c r="EC29" i="2"/>
  <c r="EB29" i="2"/>
  <c r="EA29" i="2"/>
  <c r="DZ29" i="2"/>
  <c r="DY29" i="2"/>
  <c r="DX29" i="2"/>
  <c r="DW29" i="2"/>
  <c r="DV29" i="2"/>
  <c r="DU29" i="2"/>
  <c r="DT29" i="2"/>
  <c r="DS29" i="2"/>
  <c r="DR29" i="2"/>
  <c r="DQ29" i="2"/>
  <c r="DP29" i="2"/>
  <c r="DO29" i="2"/>
  <c r="DN29" i="2"/>
  <c r="DM29" i="2"/>
  <c r="DL29" i="2"/>
  <c r="DK29" i="2"/>
  <c r="DJ29" i="2"/>
  <c r="DI29" i="2"/>
  <c r="DH29" i="2"/>
  <c r="DG29" i="2"/>
  <c r="DF29" i="2"/>
  <c r="DE29" i="2"/>
  <c r="DD29" i="2"/>
  <c r="DC29" i="2"/>
  <c r="DB29" i="2"/>
  <c r="DA29" i="2"/>
  <c r="CZ29" i="2"/>
  <c r="CY29" i="2"/>
  <c r="CX29" i="2"/>
  <c r="CW29" i="2"/>
  <c r="CV29" i="2"/>
  <c r="CU29" i="2"/>
  <c r="CT29" i="2"/>
  <c r="FV28" i="2"/>
  <c r="FU28" i="2"/>
  <c r="FT28" i="2"/>
  <c r="FS28" i="2"/>
  <c r="FR28" i="2"/>
  <c r="FQ28" i="2"/>
  <c r="FP28" i="2"/>
  <c r="FO28" i="2"/>
  <c r="FN28" i="2"/>
  <c r="FM28" i="2"/>
  <c r="FL28" i="2"/>
  <c r="FK28" i="2"/>
  <c r="FJ28" i="2"/>
  <c r="FI28" i="2"/>
  <c r="FH28" i="2"/>
  <c r="FG28" i="2"/>
  <c r="FF28" i="2"/>
  <c r="FE28" i="2"/>
  <c r="FD28" i="2"/>
  <c r="FC28" i="2"/>
  <c r="FB28" i="2"/>
  <c r="FA28" i="2"/>
  <c r="EZ28" i="2"/>
  <c r="EY28" i="2"/>
  <c r="EX28" i="2"/>
  <c r="EW28" i="2"/>
  <c r="EV28" i="2"/>
  <c r="EU28" i="2"/>
  <c r="ET28" i="2"/>
  <c r="ES28" i="2"/>
  <c r="ER28" i="2"/>
  <c r="EQ28" i="2"/>
  <c r="EP28" i="2"/>
  <c r="EO28" i="2"/>
  <c r="EN28" i="2"/>
  <c r="EM28" i="2"/>
  <c r="EL28" i="2"/>
  <c r="EK28" i="2"/>
  <c r="EJ28" i="2"/>
  <c r="EI28" i="2"/>
  <c r="EH28" i="2"/>
  <c r="EG28" i="2"/>
  <c r="EF28" i="2"/>
  <c r="EE28" i="2"/>
  <c r="ED28" i="2"/>
  <c r="EC28" i="2"/>
  <c r="EB28" i="2"/>
  <c r="EA28" i="2"/>
  <c r="DZ28" i="2"/>
  <c r="DY28" i="2"/>
  <c r="DX28" i="2"/>
  <c r="DW28" i="2"/>
  <c r="DV28" i="2"/>
  <c r="DU28" i="2"/>
  <c r="DT28" i="2"/>
  <c r="DS28" i="2"/>
  <c r="DR28" i="2"/>
  <c r="DQ28" i="2"/>
  <c r="DP28" i="2"/>
  <c r="DO28" i="2"/>
  <c r="DN28" i="2"/>
  <c r="DM28" i="2"/>
  <c r="DL28" i="2"/>
  <c r="DK28" i="2"/>
  <c r="DJ28" i="2"/>
  <c r="DI28" i="2"/>
  <c r="DH28" i="2"/>
  <c r="DG28" i="2"/>
  <c r="DF28" i="2"/>
  <c r="DE28" i="2"/>
  <c r="DD28" i="2"/>
  <c r="DC28" i="2"/>
  <c r="DB28" i="2"/>
  <c r="DA28" i="2"/>
  <c r="CZ28" i="2"/>
  <c r="CY28" i="2"/>
  <c r="CX28" i="2"/>
  <c r="CW28" i="2"/>
  <c r="CV28" i="2"/>
  <c r="CU28" i="2"/>
  <c r="CT28" i="2"/>
  <c r="FV27" i="2"/>
  <c r="FU27" i="2"/>
  <c r="FT27" i="2"/>
  <c r="FS27" i="2"/>
  <c r="FR27" i="2"/>
  <c r="FQ27" i="2"/>
  <c r="FP27" i="2"/>
  <c r="FO27" i="2"/>
  <c r="FN27" i="2"/>
  <c r="FM27" i="2"/>
  <c r="FL27" i="2"/>
  <c r="FK27" i="2"/>
  <c r="FJ27" i="2"/>
  <c r="FI27" i="2"/>
  <c r="FH27" i="2"/>
  <c r="FG27" i="2"/>
  <c r="FF27" i="2"/>
  <c r="FE27" i="2"/>
  <c r="FD27" i="2"/>
  <c r="FC27" i="2"/>
  <c r="FB27" i="2"/>
  <c r="FA27" i="2"/>
  <c r="EZ27" i="2"/>
  <c r="EY27" i="2"/>
  <c r="EX27" i="2"/>
  <c r="EW27" i="2"/>
  <c r="EV27" i="2"/>
  <c r="EU27" i="2"/>
  <c r="ET27" i="2"/>
  <c r="ES27" i="2"/>
  <c r="ER27" i="2"/>
  <c r="EQ27" i="2"/>
  <c r="EP27" i="2"/>
  <c r="EO27" i="2"/>
  <c r="EN27" i="2"/>
  <c r="EM27" i="2"/>
  <c r="EL27" i="2"/>
  <c r="EK27" i="2"/>
  <c r="EJ27" i="2"/>
  <c r="EI27" i="2"/>
  <c r="EH27" i="2"/>
  <c r="EG27" i="2"/>
  <c r="EF27" i="2"/>
  <c r="EE27" i="2"/>
  <c r="ED27" i="2"/>
  <c r="EC27" i="2"/>
  <c r="EB27" i="2"/>
  <c r="EA27" i="2"/>
  <c r="DZ27" i="2"/>
  <c r="DY27" i="2"/>
  <c r="DX27" i="2"/>
  <c r="DW27" i="2"/>
  <c r="DV27" i="2"/>
  <c r="DU27" i="2"/>
  <c r="DT27" i="2"/>
  <c r="DS27" i="2"/>
  <c r="DR27" i="2"/>
  <c r="DQ27" i="2"/>
  <c r="DP27" i="2"/>
  <c r="DO27" i="2"/>
  <c r="DN27" i="2"/>
  <c r="DM27" i="2"/>
  <c r="DL27" i="2"/>
  <c r="DK27" i="2"/>
  <c r="DJ27" i="2"/>
  <c r="DI27" i="2"/>
  <c r="DH27" i="2"/>
  <c r="DG27" i="2"/>
  <c r="DF27" i="2"/>
  <c r="DE27" i="2"/>
  <c r="DD27" i="2"/>
  <c r="DC27" i="2"/>
  <c r="DB27" i="2"/>
  <c r="DA27" i="2"/>
  <c r="CZ27" i="2"/>
  <c r="CY27" i="2"/>
  <c r="CX27" i="2"/>
  <c r="CW27" i="2"/>
  <c r="CV27" i="2"/>
  <c r="CU27" i="2"/>
  <c r="CT27" i="2"/>
  <c r="FV26" i="2"/>
  <c r="FU26" i="2"/>
  <c r="FT26" i="2"/>
  <c r="FS26" i="2"/>
  <c r="FR26" i="2"/>
  <c r="FQ26" i="2"/>
  <c r="FP26" i="2"/>
  <c r="FO26" i="2"/>
  <c r="FN26" i="2"/>
  <c r="FM26" i="2"/>
  <c r="FL26" i="2"/>
  <c r="FK26" i="2"/>
  <c r="FJ26" i="2"/>
  <c r="FI26" i="2"/>
  <c r="FH26" i="2"/>
  <c r="FG26" i="2"/>
  <c r="FF26" i="2"/>
  <c r="FE26" i="2"/>
  <c r="FD26" i="2"/>
  <c r="FC26" i="2"/>
  <c r="FB26" i="2"/>
  <c r="FA26" i="2"/>
  <c r="EZ26" i="2"/>
  <c r="EY26" i="2"/>
  <c r="EX26" i="2"/>
  <c r="EW26" i="2"/>
  <c r="EV26" i="2"/>
  <c r="EU26" i="2"/>
  <c r="ET26" i="2"/>
  <c r="ES26" i="2"/>
  <c r="ER26" i="2"/>
  <c r="EQ26" i="2"/>
  <c r="EP26" i="2"/>
  <c r="EO26" i="2"/>
  <c r="EN26" i="2"/>
  <c r="EM26" i="2"/>
  <c r="EL26" i="2"/>
  <c r="EK26" i="2"/>
  <c r="EJ26" i="2"/>
  <c r="EI26" i="2"/>
  <c r="EH26" i="2"/>
  <c r="EG26" i="2"/>
  <c r="EF26" i="2"/>
  <c r="EE26" i="2"/>
  <c r="ED26" i="2"/>
  <c r="EC26" i="2"/>
  <c r="EB26" i="2"/>
  <c r="EA26" i="2"/>
  <c r="DZ26" i="2"/>
  <c r="DY26" i="2"/>
  <c r="DX26" i="2"/>
  <c r="DW26" i="2"/>
  <c r="DV26" i="2"/>
  <c r="DU26" i="2"/>
  <c r="DT26" i="2"/>
  <c r="DS26" i="2"/>
  <c r="DR26" i="2"/>
  <c r="DQ26" i="2"/>
  <c r="DP26" i="2"/>
  <c r="DO26" i="2"/>
  <c r="DN26" i="2"/>
  <c r="DM26" i="2"/>
  <c r="DL26" i="2"/>
  <c r="DK26" i="2"/>
  <c r="DJ26" i="2"/>
  <c r="DI26" i="2"/>
  <c r="DH26" i="2"/>
  <c r="DG26" i="2"/>
  <c r="DF26" i="2"/>
  <c r="DE26" i="2"/>
  <c r="DD26" i="2"/>
  <c r="DC26" i="2"/>
  <c r="DB26" i="2"/>
  <c r="DA26" i="2"/>
  <c r="CZ26" i="2"/>
  <c r="CY26" i="2"/>
  <c r="CX26" i="2"/>
  <c r="CW26" i="2"/>
  <c r="CV26" i="2"/>
  <c r="CU26" i="2"/>
  <c r="CT26" i="2"/>
  <c r="FV25" i="2"/>
  <c r="FU25" i="2"/>
  <c r="FT25" i="2"/>
  <c r="FS25" i="2"/>
  <c r="FR25" i="2"/>
  <c r="FQ25" i="2"/>
  <c r="FP25" i="2"/>
  <c r="FO25" i="2"/>
  <c r="FN25" i="2"/>
  <c r="FM25" i="2"/>
  <c r="FL25" i="2"/>
  <c r="FK25" i="2"/>
  <c r="FJ25" i="2"/>
  <c r="FI25" i="2"/>
  <c r="FH25" i="2"/>
  <c r="FG25" i="2"/>
  <c r="FF25" i="2"/>
  <c r="FE25" i="2"/>
  <c r="FD25" i="2"/>
  <c r="FC25" i="2"/>
  <c r="FB25" i="2"/>
  <c r="FA25" i="2"/>
  <c r="EZ25" i="2"/>
  <c r="EY25" i="2"/>
  <c r="EX25" i="2"/>
  <c r="EW25" i="2"/>
  <c r="EV25" i="2"/>
  <c r="EU25" i="2"/>
  <c r="ET25" i="2"/>
  <c r="ES25" i="2"/>
  <c r="ER25" i="2"/>
  <c r="EQ25" i="2"/>
  <c r="EP25" i="2"/>
  <c r="EO25" i="2"/>
  <c r="EN25" i="2"/>
  <c r="EM25" i="2"/>
  <c r="EL25" i="2"/>
  <c r="EK25" i="2"/>
  <c r="EJ25" i="2"/>
  <c r="EI25" i="2"/>
  <c r="EH25" i="2"/>
  <c r="EG25" i="2"/>
  <c r="EF25" i="2"/>
  <c r="EE25" i="2"/>
  <c r="ED25" i="2"/>
  <c r="EC25" i="2"/>
  <c r="EB25" i="2"/>
  <c r="EA25" i="2"/>
  <c r="DZ25" i="2"/>
  <c r="DY25" i="2"/>
  <c r="DX25" i="2"/>
  <c r="DW25" i="2"/>
  <c r="DV25" i="2"/>
  <c r="DU25" i="2"/>
  <c r="DT25" i="2"/>
  <c r="DS25" i="2"/>
  <c r="DR25" i="2"/>
  <c r="DQ25" i="2"/>
  <c r="DP25" i="2"/>
  <c r="DO25" i="2"/>
  <c r="DN25" i="2"/>
  <c r="DM25" i="2"/>
  <c r="DL25" i="2"/>
  <c r="DK25" i="2"/>
  <c r="DJ25" i="2"/>
  <c r="DI25" i="2"/>
  <c r="DH25" i="2"/>
  <c r="DG25" i="2"/>
  <c r="DF25" i="2"/>
  <c r="DE25" i="2"/>
  <c r="DD25" i="2"/>
  <c r="DC25" i="2"/>
  <c r="DB25" i="2"/>
  <c r="DA25" i="2"/>
  <c r="CZ25" i="2"/>
  <c r="CY25" i="2"/>
  <c r="CX25" i="2"/>
  <c r="CW25" i="2"/>
  <c r="CV25" i="2"/>
  <c r="CU25" i="2"/>
  <c r="CT25" i="2"/>
  <c r="FV24" i="2"/>
  <c r="FU24" i="2"/>
  <c r="FT24" i="2"/>
  <c r="FS24" i="2"/>
  <c r="FR24" i="2"/>
  <c r="FQ24" i="2"/>
  <c r="FP24" i="2"/>
  <c r="FO24" i="2"/>
  <c r="FN24" i="2"/>
  <c r="FM24" i="2"/>
  <c r="FL24" i="2"/>
  <c r="FK24" i="2"/>
  <c r="FJ24" i="2"/>
  <c r="FI24" i="2"/>
  <c r="FH24" i="2"/>
  <c r="FG24" i="2"/>
  <c r="FF24" i="2"/>
  <c r="FE24" i="2"/>
  <c r="FD24" i="2"/>
  <c r="FC24" i="2"/>
  <c r="FB24" i="2"/>
  <c r="FA24" i="2"/>
  <c r="EZ24" i="2"/>
  <c r="EY24" i="2"/>
  <c r="EX24" i="2"/>
  <c r="EW24" i="2"/>
  <c r="EV24" i="2"/>
  <c r="EU24" i="2"/>
  <c r="ET24" i="2"/>
  <c r="ES24" i="2"/>
  <c r="ER24" i="2"/>
  <c r="EQ24" i="2"/>
  <c r="EP24" i="2"/>
  <c r="EO24" i="2"/>
  <c r="EN24" i="2"/>
  <c r="EM24" i="2"/>
  <c r="EL24" i="2"/>
  <c r="EK24" i="2"/>
  <c r="EJ24" i="2"/>
  <c r="EI24" i="2"/>
  <c r="EH24" i="2"/>
  <c r="EG24" i="2"/>
  <c r="EF24" i="2"/>
  <c r="EE24" i="2"/>
  <c r="ED24" i="2"/>
  <c r="EC24" i="2"/>
  <c r="EB24" i="2"/>
  <c r="EA24" i="2"/>
  <c r="DZ24" i="2"/>
  <c r="DY24" i="2"/>
  <c r="DX24" i="2"/>
  <c r="DW24" i="2"/>
  <c r="DV24" i="2"/>
  <c r="DU24" i="2"/>
  <c r="DT24" i="2"/>
  <c r="DS24" i="2"/>
  <c r="DR24" i="2"/>
  <c r="DQ24" i="2"/>
  <c r="DP24" i="2"/>
  <c r="DO24" i="2"/>
  <c r="DN24" i="2"/>
  <c r="DM24" i="2"/>
  <c r="DL24" i="2"/>
  <c r="DK24" i="2"/>
  <c r="DJ24" i="2"/>
  <c r="DI24" i="2"/>
  <c r="DH24" i="2"/>
  <c r="DG24" i="2"/>
  <c r="DF24" i="2"/>
  <c r="DE24" i="2"/>
  <c r="DD24" i="2"/>
  <c r="DC24" i="2"/>
  <c r="DB24" i="2"/>
  <c r="DA24" i="2"/>
  <c r="CZ24" i="2"/>
  <c r="CY24" i="2"/>
  <c r="CX24" i="2"/>
  <c r="CW24" i="2"/>
  <c r="CV24" i="2"/>
  <c r="CU24" i="2"/>
  <c r="CT24" i="2"/>
  <c r="FV23" i="2"/>
  <c r="FU23" i="2"/>
  <c r="FT23" i="2"/>
  <c r="FS23" i="2"/>
  <c r="FR23" i="2"/>
  <c r="FQ23" i="2"/>
  <c r="FP23" i="2"/>
  <c r="FO23" i="2"/>
  <c r="FN23" i="2"/>
  <c r="FM23" i="2"/>
  <c r="FL23" i="2"/>
  <c r="FK23" i="2"/>
  <c r="FJ23" i="2"/>
  <c r="FI23" i="2"/>
  <c r="FH23" i="2"/>
  <c r="FG23" i="2"/>
  <c r="FF23" i="2"/>
  <c r="FE23" i="2"/>
  <c r="FD23" i="2"/>
  <c r="FC23" i="2"/>
  <c r="FB23" i="2"/>
  <c r="FA23" i="2"/>
  <c r="EZ23" i="2"/>
  <c r="EY23" i="2"/>
  <c r="EX23" i="2"/>
  <c r="EW23" i="2"/>
  <c r="EV23" i="2"/>
  <c r="EU23" i="2"/>
  <c r="ET23" i="2"/>
  <c r="ES23" i="2"/>
  <c r="ER23" i="2"/>
  <c r="EQ23" i="2"/>
  <c r="EP23" i="2"/>
  <c r="EO23" i="2"/>
  <c r="EN23" i="2"/>
  <c r="EM23" i="2"/>
  <c r="EL23" i="2"/>
  <c r="EK23" i="2"/>
  <c r="EJ23" i="2"/>
  <c r="EI23" i="2"/>
  <c r="EH23" i="2"/>
  <c r="EG23" i="2"/>
  <c r="EF23" i="2"/>
  <c r="EE23" i="2"/>
  <c r="ED23" i="2"/>
  <c r="EC23" i="2"/>
  <c r="EB23" i="2"/>
  <c r="EA23" i="2"/>
  <c r="DZ23" i="2"/>
  <c r="DY23" i="2"/>
  <c r="DX23" i="2"/>
  <c r="DW23" i="2"/>
  <c r="DV23" i="2"/>
  <c r="DU23" i="2"/>
  <c r="DT23" i="2"/>
  <c r="DS23" i="2"/>
  <c r="DR23" i="2"/>
  <c r="DQ23" i="2"/>
  <c r="DP23" i="2"/>
  <c r="DO23" i="2"/>
  <c r="DN23" i="2"/>
  <c r="DM23" i="2"/>
  <c r="DL23" i="2"/>
  <c r="DK23" i="2"/>
  <c r="DJ23" i="2"/>
  <c r="DI23" i="2"/>
  <c r="DH23" i="2"/>
  <c r="DG23" i="2"/>
  <c r="DF23" i="2"/>
  <c r="DE23" i="2"/>
  <c r="DD23" i="2"/>
  <c r="DC23" i="2"/>
  <c r="DB23" i="2"/>
  <c r="DA23" i="2"/>
  <c r="CZ23" i="2"/>
  <c r="CY23" i="2"/>
  <c r="CX23" i="2"/>
  <c r="CW23" i="2"/>
  <c r="CV23" i="2"/>
  <c r="CU23" i="2"/>
  <c r="CT23" i="2"/>
  <c r="FV22" i="2"/>
  <c r="FU22" i="2"/>
  <c r="FT22" i="2"/>
  <c r="FS22" i="2"/>
  <c r="FR22" i="2"/>
  <c r="FQ22" i="2"/>
  <c r="FP22" i="2"/>
  <c r="FO22" i="2"/>
  <c r="FN22" i="2"/>
  <c r="FM22" i="2"/>
  <c r="FL22" i="2"/>
  <c r="FK22" i="2"/>
  <c r="FJ22" i="2"/>
  <c r="FI22" i="2"/>
  <c r="FH22" i="2"/>
  <c r="FG22" i="2"/>
  <c r="FF22" i="2"/>
  <c r="FE22" i="2"/>
  <c r="FD22" i="2"/>
  <c r="FC22" i="2"/>
  <c r="FB22" i="2"/>
  <c r="FA22" i="2"/>
  <c r="EZ22" i="2"/>
  <c r="EY22" i="2"/>
  <c r="EX22" i="2"/>
  <c r="EW22" i="2"/>
  <c r="EV22" i="2"/>
  <c r="EU22" i="2"/>
  <c r="ET22" i="2"/>
  <c r="ES22" i="2"/>
  <c r="ER22" i="2"/>
  <c r="EQ22" i="2"/>
  <c r="EP22" i="2"/>
  <c r="EO22" i="2"/>
  <c r="EN22" i="2"/>
  <c r="EM22" i="2"/>
  <c r="EL22" i="2"/>
  <c r="EK22" i="2"/>
  <c r="EJ22" i="2"/>
  <c r="EI22" i="2"/>
  <c r="EH22" i="2"/>
  <c r="EG22" i="2"/>
  <c r="EF22" i="2"/>
  <c r="EE22" i="2"/>
  <c r="ED22" i="2"/>
  <c r="EC22" i="2"/>
  <c r="EB22" i="2"/>
  <c r="EA22" i="2"/>
  <c r="DZ22" i="2"/>
  <c r="DY22" i="2"/>
  <c r="DX22" i="2"/>
  <c r="DW22" i="2"/>
  <c r="DV22" i="2"/>
  <c r="DU22" i="2"/>
  <c r="DT22" i="2"/>
  <c r="DS22" i="2"/>
  <c r="DR22" i="2"/>
  <c r="DQ22" i="2"/>
  <c r="DP22" i="2"/>
  <c r="DO22" i="2"/>
  <c r="DN22" i="2"/>
  <c r="DM22" i="2"/>
  <c r="DL22" i="2"/>
  <c r="DK22" i="2"/>
  <c r="DJ22" i="2"/>
  <c r="DI22" i="2"/>
  <c r="DH22" i="2"/>
  <c r="DG22" i="2"/>
  <c r="DF22" i="2"/>
  <c r="DE22" i="2"/>
  <c r="DD22" i="2"/>
  <c r="DC22" i="2"/>
  <c r="DB22" i="2"/>
  <c r="DA22" i="2"/>
  <c r="CZ22" i="2"/>
  <c r="CY22" i="2"/>
  <c r="CX22" i="2"/>
  <c r="CW22" i="2"/>
  <c r="CV22" i="2"/>
  <c r="CU22" i="2"/>
  <c r="CT22" i="2"/>
  <c r="FV21" i="2"/>
  <c r="FU21" i="2"/>
  <c r="FT21" i="2"/>
  <c r="FS21" i="2"/>
  <c r="FR21" i="2"/>
  <c r="FQ21" i="2"/>
  <c r="FP21" i="2"/>
  <c r="FO21" i="2"/>
  <c r="FN21" i="2"/>
  <c r="FM21" i="2"/>
  <c r="FL21" i="2"/>
  <c r="FK21" i="2"/>
  <c r="FJ21" i="2"/>
  <c r="FI21" i="2"/>
  <c r="FH21" i="2"/>
  <c r="FG21" i="2"/>
  <c r="FF21" i="2"/>
  <c r="FE21" i="2"/>
  <c r="FD21" i="2"/>
  <c r="FC21" i="2"/>
  <c r="FB21" i="2"/>
  <c r="FA21" i="2"/>
  <c r="EZ21" i="2"/>
  <c r="EY21" i="2"/>
  <c r="EX21" i="2"/>
  <c r="EW21" i="2"/>
  <c r="EV21" i="2"/>
  <c r="EU21" i="2"/>
  <c r="ET21" i="2"/>
  <c r="ES21" i="2"/>
  <c r="ER21" i="2"/>
  <c r="EQ21" i="2"/>
  <c r="EP21" i="2"/>
  <c r="EO21" i="2"/>
  <c r="EN21" i="2"/>
  <c r="EM21" i="2"/>
  <c r="EL21" i="2"/>
  <c r="EK21" i="2"/>
  <c r="EJ21" i="2"/>
  <c r="EI21" i="2"/>
  <c r="EH21" i="2"/>
  <c r="EG21" i="2"/>
  <c r="EF21" i="2"/>
  <c r="EE21" i="2"/>
  <c r="ED21" i="2"/>
  <c r="EC21" i="2"/>
  <c r="EB21" i="2"/>
  <c r="EA21" i="2"/>
  <c r="DZ21" i="2"/>
  <c r="DY21" i="2"/>
  <c r="DX21" i="2"/>
  <c r="DW21" i="2"/>
  <c r="DV21" i="2"/>
  <c r="DU21" i="2"/>
  <c r="DT21" i="2"/>
  <c r="DS21" i="2"/>
  <c r="DR21" i="2"/>
  <c r="DQ21" i="2"/>
  <c r="DP21" i="2"/>
  <c r="DO21" i="2"/>
  <c r="DN21" i="2"/>
  <c r="DM21" i="2"/>
  <c r="DL21" i="2"/>
  <c r="DK21" i="2"/>
  <c r="DJ21" i="2"/>
  <c r="DI21" i="2"/>
  <c r="DH21" i="2"/>
  <c r="DG21" i="2"/>
  <c r="DF21" i="2"/>
  <c r="DE21" i="2"/>
  <c r="DD21" i="2"/>
  <c r="DC21" i="2"/>
  <c r="DB21" i="2"/>
  <c r="DA21" i="2"/>
  <c r="CZ21" i="2"/>
  <c r="CY21" i="2"/>
  <c r="CX21" i="2"/>
  <c r="CW21" i="2"/>
  <c r="CV21" i="2"/>
  <c r="CU21" i="2"/>
  <c r="CT21" i="2"/>
  <c r="FV20" i="2"/>
  <c r="FU20" i="2"/>
  <c r="FT20" i="2"/>
  <c r="FS20" i="2"/>
  <c r="FR20" i="2"/>
  <c r="FQ20" i="2"/>
  <c r="FP20" i="2"/>
  <c r="FO20" i="2"/>
  <c r="FN20" i="2"/>
  <c r="FM20" i="2"/>
  <c r="FL20" i="2"/>
  <c r="FK20" i="2"/>
  <c r="FJ20" i="2"/>
  <c r="FI20" i="2"/>
  <c r="FH20" i="2"/>
  <c r="FG20" i="2"/>
  <c r="FF20" i="2"/>
  <c r="FE20" i="2"/>
  <c r="FD20" i="2"/>
  <c r="FC20" i="2"/>
  <c r="FB20" i="2"/>
  <c r="FA20" i="2"/>
  <c r="EZ20" i="2"/>
  <c r="EY20" i="2"/>
  <c r="EX20" i="2"/>
  <c r="EW20" i="2"/>
  <c r="EV20" i="2"/>
  <c r="EU20" i="2"/>
  <c r="ET20" i="2"/>
  <c r="ES20" i="2"/>
  <c r="ER20" i="2"/>
  <c r="EQ20" i="2"/>
  <c r="EP20" i="2"/>
  <c r="EO20" i="2"/>
  <c r="EN20" i="2"/>
  <c r="EM20" i="2"/>
  <c r="EL20" i="2"/>
  <c r="EK20" i="2"/>
  <c r="EJ20" i="2"/>
  <c r="EI20" i="2"/>
  <c r="EH20" i="2"/>
  <c r="EG20" i="2"/>
  <c r="EF20" i="2"/>
  <c r="EE20" i="2"/>
  <c r="ED20" i="2"/>
  <c r="EC20" i="2"/>
  <c r="EB20" i="2"/>
  <c r="EA20" i="2"/>
  <c r="DZ20" i="2"/>
  <c r="DY20" i="2"/>
  <c r="DX20" i="2"/>
  <c r="DW20" i="2"/>
  <c r="DV20" i="2"/>
  <c r="DU20" i="2"/>
  <c r="DT20" i="2"/>
  <c r="DS20" i="2"/>
  <c r="DR20" i="2"/>
  <c r="DQ20" i="2"/>
  <c r="DP20" i="2"/>
  <c r="DO20" i="2"/>
  <c r="DN20" i="2"/>
  <c r="DM20" i="2"/>
  <c r="DL20" i="2"/>
  <c r="DK20" i="2"/>
  <c r="DJ20" i="2"/>
  <c r="DI20" i="2"/>
  <c r="DH20" i="2"/>
  <c r="DG20" i="2"/>
  <c r="DF20" i="2"/>
  <c r="DE20" i="2"/>
  <c r="DD20" i="2"/>
  <c r="DC20" i="2"/>
  <c r="DB20" i="2"/>
  <c r="DA20" i="2"/>
  <c r="CZ20" i="2"/>
  <c r="CY20" i="2"/>
  <c r="CX20" i="2"/>
  <c r="CW20" i="2"/>
  <c r="CV20" i="2"/>
  <c r="CU20" i="2"/>
  <c r="CT20" i="2"/>
  <c r="FV19" i="2"/>
  <c r="FU19" i="2"/>
  <c r="FT19" i="2"/>
  <c r="FS19" i="2"/>
  <c r="FR19" i="2"/>
  <c r="FQ19" i="2"/>
  <c r="FP19" i="2"/>
  <c r="FO19" i="2"/>
  <c r="FN19" i="2"/>
  <c r="FM19" i="2"/>
  <c r="FL19" i="2"/>
  <c r="FK19" i="2"/>
  <c r="FJ19" i="2"/>
  <c r="FI19" i="2"/>
  <c r="FH19" i="2"/>
  <c r="FG19" i="2"/>
  <c r="FF19" i="2"/>
  <c r="FE19" i="2"/>
  <c r="FD19" i="2"/>
  <c r="FC19" i="2"/>
  <c r="FB19" i="2"/>
  <c r="FA19" i="2"/>
  <c r="EZ19" i="2"/>
  <c r="EY19" i="2"/>
  <c r="EX19" i="2"/>
  <c r="EW19" i="2"/>
  <c r="EV19" i="2"/>
  <c r="EU19" i="2"/>
  <c r="ET19" i="2"/>
  <c r="ES19" i="2"/>
  <c r="ER19" i="2"/>
  <c r="EQ19" i="2"/>
  <c r="EP19" i="2"/>
  <c r="EO19" i="2"/>
  <c r="EN19" i="2"/>
  <c r="EM19" i="2"/>
  <c r="EL19" i="2"/>
  <c r="EK19" i="2"/>
  <c r="EJ19" i="2"/>
  <c r="EI19" i="2"/>
  <c r="EH19" i="2"/>
  <c r="EG19" i="2"/>
  <c r="EF19" i="2"/>
  <c r="EE19" i="2"/>
  <c r="ED19" i="2"/>
  <c r="EC19" i="2"/>
  <c r="EB19" i="2"/>
  <c r="EA19" i="2"/>
  <c r="DZ19" i="2"/>
  <c r="DY19" i="2"/>
  <c r="DX19" i="2"/>
  <c r="DW19" i="2"/>
  <c r="DV19" i="2"/>
  <c r="DU19" i="2"/>
  <c r="DT19" i="2"/>
  <c r="DS19" i="2"/>
  <c r="DR19" i="2"/>
  <c r="DQ19" i="2"/>
  <c r="DP19" i="2"/>
  <c r="DO19" i="2"/>
  <c r="DN19" i="2"/>
  <c r="DM19" i="2"/>
  <c r="DL19" i="2"/>
  <c r="DK19" i="2"/>
  <c r="DJ19" i="2"/>
  <c r="DI19" i="2"/>
  <c r="DH19" i="2"/>
  <c r="DG19" i="2"/>
  <c r="DF19" i="2"/>
  <c r="DE19" i="2"/>
  <c r="DD19" i="2"/>
  <c r="DC19" i="2"/>
  <c r="DB19" i="2"/>
  <c r="DA19" i="2"/>
  <c r="CZ19" i="2"/>
  <c r="CY19" i="2"/>
  <c r="CX19" i="2"/>
  <c r="CW19" i="2"/>
  <c r="CV19" i="2"/>
  <c r="CU19" i="2"/>
  <c r="CT19" i="2"/>
  <c r="FV18" i="2"/>
  <c r="FU18" i="2"/>
  <c r="FT18" i="2"/>
  <c r="FS18" i="2"/>
  <c r="FR18" i="2"/>
  <c r="FQ18" i="2"/>
  <c r="FP18" i="2"/>
  <c r="FO18" i="2"/>
  <c r="FN18" i="2"/>
  <c r="FM18" i="2"/>
  <c r="FL18" i="2"/>
  <c r="FK18" i="2"/>
  <c r="FJ18" i="2"/>
  <c r="FI18" i="2"/>
  <c r="FH18" i="2"/>
  <c r="FG18" i="2"/>
  <c r="FF18" i="2"/>
  <c r="FE18" i="2"/>
  <c r="FD18" i="2"/>
  <c r="FC18" i="2"/>
  <c r="FB18" i="2"/>
  <c r="FA18" i="2"/>
  <c r="EZ18" i="2"/>
  <c r="EY18" i="2"/>
  <c r="EX18" i="2"/>
  <c r="EW18" i="2"/>
  <c r="EV18" i="2"/>
  <c r="EU18" i="2"/>
  <c r="ET18" i="2"/>
  <c r="ES18" i="2"/>
  <c r="ER18" i="2"/>
  <c r="EQ18" i="2"/>
  <c r="EP18" i="2"/>
  <c r="EO18" i="2"/>
  <c r="EN18" i="2"/>
  <c r="EM18" i="2"/>
  <c r="EL18" i="2"/>
  <c r="EK18" i="2"/>
  <c r="EJ18" i="2"/>
  <c r="EI18" i="2"/>
  <c r="EH18" i="2"/>
  <c r="EG18" i="2"/>
  <c r="EF18" i="2"/>
  <c r="EE18" i="2"/>
  <c r="ED18" i="2"/>
  <c r="EC18" i="2"/>
  <c r="EB18" i="2"/>
  <c r="EA18" i="2"/>
  <c r="DZ18" i="2"/>
  <c r="DY18" i="2"/>
  <c r="DX18" i="2"/>
  <c r="DW18" i="2"/>
  <c r="DV18" i="2"/>
  <c r="DU18" i="2"/>
  <c r="DT18" i="2"/>
  <c r="DS18" i="2"/>
  <c r="DR18" i="2"/>
  <c r="DQ18" i="2"/>
  <c r="DP18" i="2"/>
  <c r="DO18" i="2"/>
  <c r="DN18" i="2"/>
  <c r="DM18" i="2"/>
  <c r="DL18" i="2"/>
  <c r="DK18" i="2"/>
  <c r="DJ18" i="2"/>
  <c r="DI18" i="2"/>
  <c r="DH18" i="2"/>
  <c r="DG18" i="2"/>
  <c r="DF18" i="2"/>
  <c r="DE18" i="2"/>
  <c r="DD18" i="2"/>
  <c r="DC18" i="2"/>
  <c r="DB18" i="2"/>
  <c r="DA18" i="2"/>
  <c r="CZ18" i="2"/>
  <c r="CY18" i="2"/>
  <c r="CX18" i="2"/>
  <c r="CW18" i="2"/>
  <c r="CV18" i="2"/>
  <c r="CU18" i="2"/>
  <c r="CT18" i="2"/>
  <c r="FV16" i="2"/>
  <c r="FU16" i="2"/>
  <c r="FT16" i="2"/>
  <c r="FS16" i="2"/>
  <c r="FR16" i="2"/>
  <c r="FQ16" i="2"/>
  <c r="FP16" i="2"/>
  <c r="FO16" i="2"/>
  <c r="FN16" i="2"/>
  <c r="FM16" i="2"/>
  <c r="FL16" i="2"/>
  <c r="FK16" i="2"/>
  <c r="FJ16" i="2"/>
  <c r="FI16" i="2"/>
  <c r="FH16" i="2"/>
  <c r="FG16" i="2"/>
  <c r="FF16" i="2"/>
  <c r="FE16" i="2"/>
  <c r="FD16" i="2"/>
  <c r="FC16" i="2"/>
  <c r="FB16" i="2"/>
  <c r="FA16" i="2"/>
  <c r="EZ16" i="2"/>
  <c r="EY16" i="2"/>
  <c r="EX16" i="2"/>
  <c r="EW16" i="2"/>
  <c r="EV16" i="2"/>
  <c r="EU16" i="2"/>
  <c r="ET16" i="2"/>
  <c r="ES16" i="2"/>
  <c r="ER16" i="2"/>
  <c r="EQ16" i="2"/>
  <c r="EP16" i="2"/>
  <c r="EO16" i="2"/>
  <c r="EN16" i="2"/>
  <c r="EM16" i="2"/>
  <c r="EL16" i="2"/>
  <c r="EK16" i="2"/>
  <c r="EJ16" i="2"/>
  <c r="EI16" i="2"/>
  <c r="EH16" i="2"/>
  <c r="EG16" i="2"/>
  <c r="EF16" i="2"/>
  <c r="EE16" i="2"/>
  <c r="ED16" i="2"/>
  <c r="EC16" i="2"/>
  <c r="EB16" i="2"/>
  <c r="EA16" i="2"/>
  <c r="DZ16" i="2"/>
  <c r="DY16" i="2"/>
  <c r="DX16" i="2"/>
  <c r="DW16" i="2"/>
  <c r="DV16" i="2"/>
  <c r="DU16" i="2"/>
  <c r="DT16" i="2"/>
  <c r="DS16" i="2"/>
  <c r="DR16" i="2"/>
  <c r="DQ16" i="2"/>
  <c r="DP16" i="2"/>
  <c r="DO16" i="2"/>
  <c r="DN16" i="2"/>
  <c r="DM16" i="2"/>
  <c r="DL16" i="2"/>
  <c r="DK16" i="2"/>
  <c r="DJ16" i="2"/>
  <c r="DI16" i="2"/>
  <c r="DH16" i="2"/>
  <c r="DG16" i="2"/>
  <c r="DF16" i="2"/>
  <c r="DE16" i="2"/>
  <c r="DD16" i="2"/>
  <c r="DC16" i="2"/>
  <c r="DB16" i="2"/>
  <c r="DA16" i="2"/>
  <c r="CZ16" i="2"/>
  <c r="CY16" i="2"/>
  <c r="CX16" i="2"/>
  <c r="CW16" i="2"/>
  <c r="CV16" i="2"/>
  <c r="CU16" i="2"/>
  <c r="CT16" i="2"/>
  <c r="FV15" i="2"/>
  <c r="FU15" i="2"/>
  <c r="FT15" i="2"/>
  <c r="FS15" i="2"/>
  <c r="FR15" i="2"/>
  <c r="FQ15" i="2"/>
  <c r="FP15" i="2"/>
  <c r="FO15" i="2"/>
  <c r="FN15" i="2"/>
  <c r="FM15" i="2"/>
  <c r="FL15" i="2"/>
  <c r="FK15" i="2"/>
  <c r="FJ15" i="2"/>
  <c r="FI15" i="2"/>
  <c r="FH15" i="2"/>
  <c r="FG15" i="2"/>
  <c r="FF15" i="2"/>
  <c r="FE15" i="2"/>
  <c r="FD15" i="2"/>
  <c r="FC15" i="2"/>
  <c r="FB15" i="2"/>
  <c r="FA15" i="2"/>
  <c r="EZ15" i="2"/>
  <c r="EY15" i="2"/>
  <c r="EX15" i="2"/>
  <c r="EW15" i="2"/>
  <c r="EV15" i="2"/>
  <c r="EU15" i="2"/>
  <c r="ET15" i="2"/>
  <c r="ES15" i="2"/>
  <c r="ER15" i="2"/>
  <c r="EQ15" i="2"/>
  <c r="EP15" i="2"/>
  <c r="EO15" i="2"/>
  <c r="EN15" i="2"/>
  <c r="EM15" i="2"/>
  <c r="EL15" i="2"/>
  <c r="EK15" i="2"/>
  <c r="EJ15" i="2"/>
  <c r="EI15" i="2"/>
  <c r="EH15" i="2"/>
  <c r="EG15" i="2"/>
  <c r="EF15" i="2"/>
  <c r="EE15" i="2"/>
  <c r="ED15" i="2"/>
  <c r="EC15" i="2"/>
  <c r="EB15" i="2"/>
  <c r="EA15" i="2"/>
  <c r="DZ15" i="2"/>
  <c r="DY15" i="2"/>
  <c r="DX15" i="2"/>
  <c r="DW15" i="2"/>
  <c r="DV15" i="2"/>
  <c r="DU15" i="2"/>
  <c r="DT15" i="2"/>
  <c r="DS15" i="2"/>
  <c r="DR15" i="2"/>
  <c r="DQ15" i="2"/>
  <c r="DP15" i="2"/>
  <c r="DO15" i="2"/>
  <c r="DN15" i="2"/>
  <c r="DM15" i="2"/>
  <c r="DL15" i="2"/>
  <c r="DK15" i="2"/>
  <c r="DJ15" i="2"/>
  <c r="DI15" i="2"/>
  <c r="DH15" i="2"/>
  <c r="DG15" i="2"/>
  <c r="DF15" i="2"/>
  <c r="DE15" i="2"/>
  <c r="DD15" i="2"/>
  <c r="DC15" i="2"/>
  <c r="DB15" i="2"/>
  <c r="DA15" i="2"/>
  <c r="CZ15" i="2"/>
  <c r="CY15" i="2"/>
  <c r="CX15" i="2"/>
  <c r="CW15" i="2"/>
  <c r="CV15" i="2"/>
  <c r="CU15" i="2"/>
  <c r="CT15" i="2"/>
  <c r="FV14" i="2"/>
  <c r="FU14" i="2"/>
  <c r="FT14" i="2"/>
  <c r="FS14" i="2"/>
  <c r="FR14" i="2"/>
  <c r="FQ14" i="2"/>
  <c r="FP14" i="2"/>
  <c r="FO14" i="2"/>
  <c r="FN14" i="2"/>
  <c r="FM14" i="2"/>
  <c r="FL14" i="2"/>
  <c r="FK14" i="2"/>
  <c r="FJ14" i="2"/>
  <c r="FI14" i="2"/>
  <c r="FH14" i="2"/>
  <c r="FG14" i="2"/>
  <c r="FF14" i="2"/>
  <c r="FE14" i="2"/>
  <c r="FD14" i="2"/>
  <c r="FC14" i="2"/>
  <c r="FB14" i="2"/>
  <c r="FA14" i="2"/>
  <c r="EZ14" i="2"/>
  <c r="EY14" i="2"/>
  <c r="EX14" i="2"/>
  <c r="EW14" i="2"/>
  <c r="EV14" i="2"/>
  <c r="EU14" i="2"/>
  <c r="ET14" i="2"/>
  <c r="ES14" i="2"/>
  <c r="ER14" i="2"/>
  <c r="EQ14" i="2"/>
  <c r="EP14" i="2"/>
  <c r="EO14" i="2"/>
  <c r="EN14" i="2"/>
  <c r="EM14" i="2"/>
  <c r="EL14" i="2"/>
  <c r="EK14" i="2"/>
  <c r="EJ14" i="2"/>
  <c r="EI14" i="2"/>
  <c r="EH14" i="2"/>
  <c r="EG14" i="2"/>
  <c r="EF14" i="2"/>
  <c r="EE14" i="2"/>
  <c r="ED14" i="2"/>
  <c r="EC14" i="2"/>
  <c r="EB14" i="2"/>
  <c r="EA14" i="2"/>
  <c r="DZ14" i="2"/>
  <c r="DY14" i="2"/>
  <c r="DX14" i="2"/>
  <c r="DW14" i="2"/>
  <c r="DV14" i="2"/>
  <c r="DU14" i="2"/>
  <c r="DT14" i="2"/>
  <c r="DS14" i="2"/>
  <c r="DR14" i="2"/>
  <c r="DQ14" i="2"/>
  <c r="DP14" i="2"/>
  <c r="DO14" i="2"/>
  <c r="DN14" i="2"/>
  <c r="DM14" i="2"/>
  <c r="DL14" i="2"/>
  <c r="DK14" i="2"/>
  <c r="DJ14" i="2"/>
  <c r="DI14" i="2"/>
  <c r="DH14" i="2"/>
  <c r="DG14" i="2"/>
  <c r="DF14" i="2"/>
  <c r="DE14" i="2"/>
  <c r="DD14" i="2"/>
  <c r="DC14" i="2"/>
  <c r="DB14" i="2"/>
  <c r="DA14" i="2"/>
  <c r="CZ14" i="2"/>
  <c r="CY14" i="2"/>
  <c r="CX14" i="2"/>
  <c r="CW14" i="2"/>
  <c r="CV14" i="2"/>
  <c r="CU14" i="2"/>
  <c r="CT14" i="2"/>
  <c r="FV13" i="2"/>
  <c r="FU13" i="2"/>
  <c r="FT13" i="2"/>
  <c r="FS13" i="2"/>
  <c r="FR13" i="2"/>
  <c r="FQ13" i="2"/>
  <c r="FP13" i="2"/>
  <c r="FO13" i="2"/>
  <c r="FN13" i="2"/>
  <c r="FM13" i="2"/>
  <c r="FL13" i="2"/>
  <c r="FK13" i="2"/>
  <c r="FJ13" i="2"/>
  <c r="FI13" i="2"/>
  <c r="FH13" i="2"/>
  <c r="FG13" i="2"/>
  <c r="FF13" i="2"/>
  <c r="FE13" i="2"/>
  <c r="FD13" i="2"/>
  <c r="FC13" i="2"/>
  <c r="FB13" i="2"/>
  <c r="FA13" i="2"/>
  <c r="EZ13" i="2"/>
  <c r="EY13" i="2"/>
  <c r="EX13" i="2"/>
  <c r="EW13" i="2"/>
  <c r="EV13" i="2"/>
  <c r="EU13" i="2"/>
  <c r="ET13" i="2"/>
  <c r="ES13" i="2"/>
  <c r="ER13" i="2"/>
  <c r="EQ13" i="2"/>
  <c r="EP13" i="2"/>
  <c r="EO13" i="2"/>
  <c r="EN13" i="2"/>
  <c r="EM13" i="2"/>
  <c r="EL13" i="2"/>
  <c r="EK13" i="2"/>
  <c r="EJ13" i="2"/>
  <c r="EI13" i="2"/>
  <c r="EH13" i="2"/>
  <c r="EG13" i="2"/>
  <c r="EF13" i="2"/>
  <c r="EE13" i="2"/>
  <c r="ED13" i="2"/>
  <c r="EC13" i="2"/>
  <c r="EB13" i="2"/>
  <c r="EA13" i="2"/>
  <c r="DZ13" i="2"/>
  <c r="DY13" i="2"/>
  <c r="DX13" i="2"/>
  <c r="DW13" i="2"/>
  <c r="DV13" i="2"/>
  <c r="DU13" i="2"/>
  <c r="DT13" i="2"/>
  <c r="DS13" i="2"/>
  <c r="DR13" i="2"/>
  <c r="DQ13" i="2"/>
  <c r="DP13" i="2"/>
  <c r="DO13" i="2"/>
  <c r="DN13" i="2"/>
  <c r="DM13" i="2"/>
  <c r="DL13" i="2"/>
  <c r="DK13" i="2"/>
  <c r="DJ13" i="2"/>
  <c r="DI13" i="2"/>
  <c r="DH13" i="2"/>
  <c r="DG13" i="2"/>
  <c r="DF13" i="2"/>
  <c r="DE13" i="2"/>
  <c r="DD13" i="2"/>
  <c r="DC13" i="2"/>
  <c r="DB13" i="2"/>
  <c r="DA13" i="2"/>
  <c r="CZ13" i="2"/>
  <c r="CY13" i="2"/>
  <c r="CX13" i="2"/>
  <c r="CW13" i="2"/>
  <c r="CV13" i="2"/>
  <c r="CU13" i="2"/>
  <c r="CT13" i="2"/>
  <c r="FV12" i="2"/>
  <c r="FU12" i="2"/>
  <c r="FT12" i="2"/>
  <c r="FS12" i="2"/>
  <c r="FR12" i="2"/>
  <c r="FQ12" i="2"/>
  <c r="FP12" i="2"/>
  <c r="FO12" i="2"/>
  <c r="FN12" i="2"/>
  <c r="FM12" i="2"/>
  <c r="FL12" i="2"/>
  <c r="FK12" i="2"/>
  <c r="FJ12" i="2"/>
  <c r="FI12" i="2"/>
  <c r="FH12" i="2"/>
  <c r="FG12" i="2"/>
  <c r="FF12" i="2"/>
  <c r="FE12" i="2"/>
  <c r="FD12" i="2"/>
  <c r="FC12" i="2"/>
  <c r="FB12" i="2"/>
  <c r="FA12" i="2"/>
  <c r="EZ12" i="2"/>
  <c r="EY12" i="2"/>
  <c r="EX12" i="2"/>
  <c r="EW12" i="2"/>
  <c r="EV12" i="2"/>
  <c r="EU12" i="2"/>
  <c r="ET12" i="2"/>
  <c r="ES12" i="2"/>
  <c r="ER12" i="2"/>
  <c r="EQ12" i="2"/>
  <c r="EP12" i="2"/>
  <c r="EO12" i="2"/>
  <c r="EN12" i="2"/>
  <c r="EM12" i="2"/>
  <c r="EL12" i="2"/>
  <c r="EK12" i="2"/>
  <c r="EJ12" i="2"/>
  <c r="EI12" i="2"/>
  <c r="EH12" i="2"/>
  <c r="EG12" i="2"/>
  <c r="EF12" i="2"/>
  <c r="EE12" i="2"/>
  <c r="ED12" i="2"/>
  <c r="EC12" i="2"/>
  <c r="EB12" i="2"/>
  <c r="EA12" i="2"/>
  <c r="DZ12" i="2"/>
  <c r="DY12" i="2"/>
  <c r="DX12" i="2"/>
  <c r="DW12" i="2"/>
  <c r="DV12" i="2"/>
  <c r="DU12" i="2"/>
  <c r="DT12" i="2"/>
  <c r="DS12" i="2"/>
  <c r="DR12" i="2"/>
  <c r="DQ12" i="2"/>
  <c r="DP12" i="2"/>
  <c r="DO12" i="2"/>
  <c r="DN12" i="2"/>
  <c r="DM12" i="2"/>
  <c r="DL12" i="2"/>
  <c r="DK12" i="2"/>
  <c r="DJ12" i="2"/>
  <c r="DI12" i="2"/>
  <c r="DH12" i="2"/>
  <c r="DG12" i="2"/>
  <c r="DF12" i="2"/>
  <c r="DE12" i="2"/>
  <c r="DD12" i="2"/>
  <c r="DC12" i="2"/>
  <c r="DB12" i="2"/>
  <c r="DA12" i="2"/>
  <c r="CZ12" i="2"/>
  <c r="CY12" i="2"/>
  <c r="CX12" i="2"/>
  <c r="CW12" i="2"/>
  <c r="CV12" i="2"/>
  <c r="CU12" i="2"/>
  <c r="CT12" i="2"/>
  <c r="FV11" i="2"/>
  <c r="FU11" i="2"/>
  <c r="FT11" i="2"/>
  <c r="FS11" i="2"/>
  <c r="FR11" i="2"/>
  <c r="FQ11" i="2"/>
  <c r="FP11" i="2"/>
  <c r="FO11" i="2"/>
  <c r="FN11" i="2"/>
  <c r="FM11" i="2"/>
  <c r="FL11" i="2"/>
  <c r="FK11" i="2"/>
  <c r="FJ11" i="2"/>
  <c r="FI11" i="2"/>
  <c r="FH11" i="2"/>
  <c r="FG11" i="2"/>
  <c r="FF11" i="2"/>
  <c r="FE11" i="2"/>
  <c r="FD11" i="2"/>
  <c r="FC11" i="2"/>
  <c r="FB11" i="2"/>
  <c r="FA11" i="2"/>
  <c r="EZ11" i="2"/>
  <c r="EY11" i="2"/>
  <c r="EX11" i="2"/>
  <c r="EW11" i="2"/>
  <c r="EV11" i="2"/>
  <c r="EU11" i="2"/>
  <c r="ET11" i="2"/>
  <c r="ES11" i="2"/>
  <c r="ER11" i="2"/>
  <c r="EQ11" i="2"/>
  <c r="EP11" i="2"/>
  <c r="EO11" i="2"/>
  <c r="EN11" i="2"/>
  <c r="EM11" i="2"/>
  <c r="EL11" i="2"/>
  <c r="EK11" i="2"/>
  <c r="EJ11" i="2"/>
  <c r="EI11" i="2"/>
  <c r="EH11" i="2"/>
  <c r="EG11" i="2"/>
  <c r="EF11" i="2"/>
  <c r="EE11" i="2"/>
  <c r="ED11" i="2"/>
  <c r="EC11" i="2"/>
  <c r="EB11" i="2"/>
  <c r="EA11" i="2"/>
  <c r="DZ11" i="2"/>
  <c r="DY11" i="2"/>
  <c r="DX11" i="2"/>
  <c r="DW11" i="2"/>
  <c r="DV11" i="2"/>
  <c r="DU11" i="2"/>
  <c r="DT11" i="2"/>
  <c r="DS11" i="2"/>
  <c r="DR11" i="2"/>
  <c r="DQ11" i="2"/>
  <c r="DP11" i="2"/>
  <c r="DO11" i="2"/>
  <c r="DN11" i="2"/>
  <c r="DM11" i="2"/>
  <c r="DL11" i="2"/>
  <c r="DK11" i="2"/>
  <c r="DJ11" i="2"/>
  <c r="DI11" i="2"/>
  <c r="DH11" i="2"/>
  <c r="DG11" i="2"/>
  <c r="DF11" i="2"/>
  <c r="DE11" i="2"/>
  <c r="DD11" i="2"/>
  <c r="DC11" i="2"/>
  <c r="DB11" i="2"/>
  <c r="DA11" i="2"/>
  <c r="CZ11" i="2"/>
  <c r="CY11" i="2"/>
  <c r="CX11" i="2"/>
  <c r="CW11" i="2"/>
  <c r="CV11" i="2"/>
  <c r="CU11" i="2"/>
  <c r="CT11" i="2"/>
  <c r="FV10" i="2"/>
  <c r="FU10" i="2"/>
  <c r="FT10" i="2"/>
  <c r="FS10" i="2"/>
  <c r="FR10" i="2"/>
  <c r="FQ10" i="2"/>
  <c r="FP10" i="2"/>
  <c r="FO10" i="2"/>
  <c r="FN10" i="2"/>
  <c r="FM10" i="2"/>
  <c r="FL10" i="2"/>
  <c r="FK10" i="2"/>
  <c r="FJ10" i="2"/>
  <c r="FI10" i="2"/>
  <c r="FH10" i="2"/>
  <c r="FG10" i="2"/>
  <c r="FF10" i="2"/>
  <c r="FE10" i="2"/>
  <c r="FD10" i="2"/>
  <c r="FC10" i="2"/>
  <c r="FB10" i="2"/>
  <c r="FA10" i="2"/>
  <c r="EZ10" i="2"/>
  <c r="EY10" i="2"/>
  <c r="EX10" i="2"/>
  <c r="EW10" i="2"/>
  <c r="EV10" i="2"/>
  <c r="EU10" i="2"/>
  <c r="ET10" i="2"/>
  <c r="ES10" i="2"/>
  <c r="ER10" i="2"/>
  <c r="EQ10" i="2"/>
  <c r="EP10" i="2"/>
  <c r="EO10" i="2"/>
  <c r="EN10" i="2"/>
  <c r="EM10" i="2"/>
  <c r="EL10" i="2"/>
  <c r="EK10" i="2"/>
  <c r="EJ10" i="2"/>
  <c r="EI10" i="2"/>
  <c r="EH10" i="2"/>
  <c r="EG10" i="2"/>
  <c r="EF10" i="2"/>
  <c r="EE10" i="2"/>
  <c r="ED10" i="2"/>
  <c r="EC10" i="2"/>
  <c r="EB10" i="2"/>
  <c r="EA10" i="2"/>
  <c r="DZ10" i="2"/>
  <c r="DY10" i="2"/>
  <c r="DX10" i="2"/>
  <c r="DW10" i="2"/>
  <c r="DV10" i="2"/>
  <c r="DU10" i="2"/>
  <c r="DT10" i="2"/>
  <c r="DS10" i="2"/>
  <c r="DR10" i="2"/>
  <c r="DQ10" i="2"/>
  <c r="DP10" i="2"/>
  <c r="DO10" i="2"/>
  <c r="DN10" i="2"/>
  <c r="DM10" i="2"/>
  <c r="DL10" i="2"/>
  <c r="DK10" i="2"/>
  <c r="DJ10" i="2"/>
  <c r="DI10" i="2"/>
  <c r="DH10" i="2"/>
  <c r="DG10" i="2"/>
  <c r="DF10" i="2"/>
  <c r="DE10" i="2"/>
  <c r="DD10" i="2"/>
  <c r="DC10" i="2"/>
  <c r="DB10" i="2"/>
  <c r="DA10" i="2"/>
  <c r="CZ10" i="2"/>
  <c r="CY10" i="2"/>
  <c r="CX10" i="2"/>
  <c r="CW10" i="2"/>
  <c r="CV10" i="2"/>
  <c r="CU10" i="2"/>
  <c r="CT10" i="2"/>
  <c r="FV9" i="2"/>
  <c r="FU9" i="2"/>
  <c r="FT9" i="2"/>
  <c r="FS9" i="2"/>
  <c r="FR9" i="2"/>
  <c r="FQ9" i="2"/>
  <c r="FP9" i="2"/>
  <c r="FO9" i="2"/>
  <c r="FN9" i="2"/>
  <c r="FM9" i="2"/>
  <c r="FL9" i="2"/>
  <c r="FK9" i="2"/>
  <c r="FJ9" i="2"/>
  <c r="FI9" i="2"/>
  <c r="FH9" i="2"/>
  <c r="FG9" i="2"/>
  <c r="FF9" i="2"/>
  <c r="FE9" i="2"/>
  <c r="FD9" i="2"/>
  <c r="FC9" i="2"/>
  <c r="FB9" i="2"/>
  <c r="FA9" i="2"/>
  <c r="EZ9" i="2"/>
  <c r="EY9" i="2"/>
  <c r="EX9" i="2"/>
  <c r="EW9" i="2"/>
  <c r="EV9" i="2"/>
  <c r="EU9" i="2"/>
  <c r="ET9" i="2"/>
  <c r="ES9" i="2"/>
  <c r="ER9" i="2"/>
  <c r="EQ9" i="2"/>
  <c r="EP9" i="2"/>
  <c r="EO9" i="2"/>
  <c r="EN9" i="2"/>
  <c r="EM9" i="2"/>
  <c r="EL9" i="2"/>
  <c r="EK9" i="2"/>
  <c r="EJ9" i="2"/>
  <c r="EI9" i="2"/>
  <c r="EH9" i="2"/>
  <c r="EG9" i="2"/>
  <c r="EF9" i="2"/>
  <c r="EE9" i="2"/>
  <c r="ED9" i="2"/>
  <c r="EC9" i="2"/>
  <c r="EB9" i="2"/>
  <c r="EA9" i="2"/>
  <c r="DZ9" i="2"/>
  <c r="DY9" i="2"/>
  <c r="DX9" i="2"/>
  <c r="DW9" i="2"/>
  <c r="DV9" i="2"/>
  <c r="DU9" i="2"/>
  <c r="DT9" i="2"/>
  <c r="DS9" i="2"/>
  <c r="DR9" i="2"/>
  <c r="DQ9" i="2"/>
  <c r="DP9" i="2"/>
  <c r="DO9" i="2"/>
  <c r="DN9" i="2"/>
  <c r="DM9" i="2"/>
  <c r="DL9" i="2"/>
  <c r="DK9" i="2"/>
  <c r="DJ9" i="2"/>
  <c r="DI9" i="2"/>
  <c r="DH9" i="2"/>
  <c r="DG9" i="2"/>
  <c r="DF9" i="2"/>
  <c r="DE9" i="2"/>
  <c r="DD9" i="2"/>
  <c r="DC9" i="2"/>
  <c r="DB9" i="2"/>
  <c r="DA9" i="2"/>
  <c r="CZ9" i="2"/>
  <c r="CY9" i="2"/>
  <c r="CX9" i="2"/>
  <c r="CW9" i="2"/>
  <c r="CV9" i="2"/>
  <c r="CU9" i="2"/>
  <c r="CT9" i="2"/>
  <c r="FV8" i="2"/>
  <c r="FU8" i="2"/>
  <c r="FT8" i="2"/>
  <c r="FS8" i="2"/>
  <c r="FR8" i="2"/>
  <c r="FQ8" i="2"/>
  <c r="FP8" i="2"/>
  <c r="FO8" i="2"/>
  <c r="FN8" i="2"/>
  <c r="FM8" i="2"/>
  <c r="FL8" i="2"/>
  <c r="FK8" i="2"/>
  <c r="FJ8" i="2"/>
  <c r="FI8" i="2"/>
  <c r="FH8" i="2"/>
  <c r="FG8" i="2"/>
  <c r="FF8" i="2"/>
  <c r="FE8" i="2"/>
  <c r="FD8" i="2"/>
  <c r="FC8" i="2"/>
  <c r="FB8" i="2"/>
  <c r="FA8" i="2"/>
  <c r="EZ8" i="2"/>
  <c r="EY8" i="2"/>
  <c r="EX8" i="2"/>
  <c r="EW8" i="2"/>
  <c r="EV8" i="2"/>
  <c r="EU8" i="2"/>
  <c r="ET8" i="2"/>
  <c r="ES8" i="2"/>
  <c r="ER8" i="2"/>
  <c r="EQ8" i="2"/>
  <c r="EP8" i="2"/>
  <c r="EO8" i="2"/>
  <c r="EN8" i="2"/>
  <c r="EM8" i="2"/>
  <c r="EL8" i="2"/>
  <c r="EK8" i="2"/>
  <c r="EJ8" i="2"/>
  <c r="EI8" i="2"/>
  <c r="EH8" i="2"/>
  <c r="EG8" i="2"/>
  <c r="EF8" i="2"/>
  <c r="EE8" i="2"/>
  <c r="ED8" i="2"/>
  <c r="EC8" i="2"/>
  <c r="EB8" i="2"/>
  <c r="EA8" i="2"/>
  <c r="DZ8" i="2"/>
  <c r="DY8" i="2"/>
  <c r="DX8" i="2"/>
  <c r="DW8" i="2"/>
  <c r="DV8" i="2"/>
  <c r="DU8" i="2"/>
  <c r="DT8" i="2"/>
  <c r="DS8" i="2"/>
  <c r="DR8" i="2"/>
  <c r="DQ8" i="2"/>
  <c r="DP8" i="2"/>
  <c r="DO8" i="2"/>
  <c r="DN8" i="2"/>
  <c r="DM8" i="2"/>
  <c r="DL8" i="2"/>
  <c r="DK8" i="2"/>
  <c r="DJ8" i="2"/>
  <c r="DI8" i="2"/>
  <c r="DH8" i="2"/>
  <c r="DG8" i="2"/>
  <c r="DF8" i="2"/>
  <c r="DE8" i="2"/>
  <c r="DD8" i="2"/>
  <c r="DC8" i="2"/>
  <c r="DB8" i="2"/>
  <c r="DA8" i="2"/>
  <c r="CZ8" i="2"/>
  <c r="CY8" i="2"/>
  <c r="CX8" i="2"/>
  <c r="CW8" i="2"/>
  <c r="CV8" i="2"/>
  <c r="CU8" i="2"/>
  <c r="CT8" i="2"/>
  <c r="FV7" i="2"/>
  <c r="FU7" i="2"/>
  <c r="FT7" i="2"/>
  <c r="FS7" i="2"/>
  <c r="FR7" i="2"/>
  <c r="FQ7" i="2"/>
  <c r="FP7" i="2"/>
  <c r="FO7" i="2"/>
  <c r="FN7" i="2"/>
  <c r="FM7" i="2"/>
  <c r="FL7" i="2"/>
  <c r="FK7" i="2"/>
  <c r="FJ7" i="2"/>
  <c r="FI7" i="2"/>
  <c r="FH7" i="2"/>
  <c r="FG7" i="2"/>
  <c r="FF7" i="2"/>
  <c r="FE7" i="2"/>
  <c r="FD7" i="2"/>
  <c r="FC7" i="2"/>
  <c r="FB7" i="2"/>
  <c r="FA7" i="2"/>
  <c r="EZ7" i="2"/>
  <c r="EY7" i="2"/>
  <c r="EX7" i="2"/>
  <c r="EW7" i="2"/>
  <c r="EV7" i="2"/>
  <c r="EU7" i="2"/>
  <c r="ET7" i="2"/>
  <c r="ES7" i="2"/>
  <c r="ER7" i="2"/>
  <c r="EQ7" i="2"/>
  <c r="EP7" i="2"/>
  <c r="EO7" i="2"/>
  <c r="EN7" i="2"/>
  <c r="EM7" i="2"/>
  <c r="EL7" i="2"/>
  <c r="EK7" i="2"/>
  <c r="EJ7" i="2"/>
  <c r="EI7" i="2"/>
  <c r="EH7" i="2"/>
  <c r="EG7" i="2"/>
  <c r="EF7" i="2"/>
  <c r="EE7" i="2"/>
  <c r="ED7" i="2"/>
  <c r="EC7" i="2"/>
  <c r="EB7" i="2"/>
  <c r="EA7" i="2"/>
  <c r="DZ7" i="2"/>
  <c r="DY7" i="2"/>
  <c r="DX7" i="2"/>
  <c r="DW7" i="2"/>
  <c r="DV7" i="2"/>
  <c r="DU7" i="2"/>
  <c r="DT7" i="2"/>
  <c r="DS7" i="2"/>
  <c r="DR7" i="2"/>
  <c r="DQ7" i="2"/>
  <c r="DP7" i="2"/>
  <c r="DO7" i="2"/>
  <c r="DN7" i="2"/>
  <c r="DM7" i="2"/>
  <c r="DL7" i="2"/>
  <c r="DK7" i="2"/>
  <c r="DJ7" i="2"/>
  <c r="DI7" i="2"/>
  <c r="DH7" i="2"/>
  <c r="DG7" i="2"/>
  <c r="DF7" i="2"/>
  <c r="DE7" i="2"/>
  <c r="DD7" i="2"/>
  <c r="DC7" i="2"/>
  <c r="DB7" i="2"/>
  <c r="DA7" i="2"/>
  <c r="CZ7" i="2"/>
  <c r="CY7" i="2"/>
  <c r="CX7" i="2"/>
  <c r="CW7" i="2"/>
  <c r="CV7" i="2"/>
  <c r="CU7" i="2"/>
  <c r="CT7" i="2"/>
  <c r="FV5" i="2"/>
  <c r="FU5" i="2"/>
  <c r="FT5" i="2"/>
  <c r="FS5" i="2"/>
  <c r="FR5" i="2"/>
  <c r="FQ5" i="2"/>
  <c r="FP5" i="2"/>
  <c r="FO5" i="2"/>
  <c r="FN5" i="2"/>
  <c r="FM5" i="2"/>
  <c r="FL5" i="2"/>
  <c r="FK5" i="2"/>
  <c r="FJ5" i="2"/>
  <c r="FI5" i="2"/>
  <c r="FH5" i="2"/>
  <c r="FG5" i="2"/>
  <c r="FF5" i="2"/>
  <c r="FE5" i="2"/>
  <c r="FD5" i="2"/>
  <c r="FC5" i="2"/>
  <c r="FB5" i="2"/>
  <c r="FA5" i="2"/>
  <c r="EZ5" i="2"/>
  <c r="EY5" i="2"/>
  <c r="EX5" i="2"/>
  <c r="EW5" i="2"/>
  <c r="EV5" i="2"/>
  <c r="EU5" i="2"/>
  <c r="ET5" i="2"/>
  <c r="ES5" i="2"/>
  <c r="ER5" i="2"/>
  <c r="EQ5" i="2"/>
  <c r="EP5" i="2"/>
  <c r="EO5" i="2"/>
  <c r="EN5" i="2"/>
  <c r="EM5" i="2"/>
  <c r="EL5" i="2"/>
  <c r="EK5" i="2"/>
  <c r="EJ5" i="2"/>
  <c r="EI5" i="2"/>
  <c r="EH5" i="2"/>
  <c r="EG5" i="2"/>
  <c r="EF5" i="2"/>
  <c r="EE5" i="2"/>
  <c r="ED5" i="2"/>
  <c r="EC5" i="2"/>
  <c r="EB5" i="2"/>
  <c r="EA5" i="2"/>
  <c r="DZ5" i="2"/>
  <c r="DY5" i="2"/>
  <c r="DX5" i="2"/>
  <c r="DW5" i="2"/>
  <c r="DV5" i="2"/>
  <c r="DU5" i="2"/>
  <c r="DT5" i="2"/>
  <c r="DS5" i="2"/>
  <c r="DR5" i="2"/>
  <c r="DQ5" i="2"/>
  <c r="DP5" i="2"/>
  <c r="DO5" i="2"/>
  <c r="DN5" i="2"/>
  <c r="DM5" i="2"/>
  <c r="DL5" i="2"/>
  <c r="DK5" i="2"/>
  <c r="DJ5" i="2"/>
  <c r="DI5" i="2"/>
  <c r="DH5" i="2"/>
  <c r="DG5" i="2"/>
  <c r="DF5" i="2"/>
  <c r="DE5" i="2"/>
  <c r="DD5" i="2"/>
  <c r="DC5" i="2"/>
  <c r="DB5" i="2"/>
  <c r="DA5" i="2"/>
  <c r="CZ5" i="2"/>
  <c r="CY5" i="2"/>
  <c r="CX5" i="2"/>
  <c r="CW5" i="2"/>
  <c r="CV5" i="2"/>
  <c r="CU5" i="2"/>
  <c r="CT5" i="2"/>
  <c r="FV4" i="2"/>
  <c r="FU4" i="2"/>
  <c r="FT4" i="2"/>
  <c r="FS4" i="2"/>
  <c r="FR4" i="2"/>
  <c r="FQ4" i="2"/>
  <c r="FP4" i="2"/>
  <c r="FO4" i="2"/>
  <c r="FN4" i="2"/>
  <c r="FM4" i="2"/>
  <c r="FL4" i="2"/>
  <c r="FK4" i="2"/>
  <c r="FJ4" i="2"/>
  <c r="FI4" i="2"/>
  <c r="FH4" i="2"/>
  <c r="FG4" i="2"/>
  <c r="FF4" i="2"/>
  <c r="FE4" i="2"/>
  <c r="FD4" i="2"/>
  <c r="FC4" i="2"/>
  <c r="FB4" i="2"/>
  <c r="FA4" i="2"/>
  <c r="EZ4" i="2"/>
  <c r="EY4" i="2"/>
  <c r="EX4" i="2"/>
  <c r="EW4" i="2"/>
  <c r="EV4" i="2"/>
  <c r="EU4" i="2"/>
  <c r="ET4" i="2"/>
  <c r="ES4" i="2"/>
  <c r="ER4" i="2"/>
  <c r="EQ4" i="2"/>
  <c r="EP4" i="2"/>
  <c r="EO4" i="2"/>
  <c r="EN4" i="2"/>
  <c r="EM4" i="2"/>
  <c r="EL4" i="2"/>
  <c r="EK4" i="2"/>
  <c r="EJ4" i="2"/>
  <c r="EI4" i="2"/>
  <c r="EH4" i="2"/>
  <c r="EG4" i="2"/>
  <c r="EF4" i="2"/>
  <c r="EE4" i="2"/>
  <c r="ED4" i="2"/>
  <c r="EC4" i="2"/>
  <c r="EB4" i="2"/>
  <c r="EA4" i="2"/>
  <c r="DZ4" i="2"/>
  <c r="DY4" i="2"/>
  <c r="DX4" i="2"/>
  <c r="DW4" i="2"/>
  <c r="DV4" i="2"/>
  <c r="DU4" i="2"/>
  <c r="DT4" i="2"/>
  <c r="DS4" i="2"/>
  <c r="DR4" i="2"/>
  <c r="DQ4" i="2"/>
  <c r="DP4" i="2"/>
  <c r="DO4" i="2"/>
  <c r="DN4" i="2"/>
  <c r="DM4" i="2"/>
  <c r="DL4" i="2"/>
  <c r="DK4" i="2"/>
  <c r="DJ4" i="2"/>
  <c r="DI4" i="2"/>
  <c r="DH4" i="2"/>
  <c r="DG4" i="2"/>
  <c r="DF4" i="2"/>
  <c r="DE4" i="2"/>
  <c r="DD4" i="2"/>
  <c r="DC4" i="2"/>
  <c r="DB4" i="2"/>
  <c r="DA4" i="2"/>
  <c r="CZ4" i="2"/>
  <c r="CY4" i="2"/>
  <c r="CX4" i="2"/>
  <c r="CW4" i="2"/>
  <c r="CV4" i="2"/>
  <c r="CU4" i="2"/>
  <c r="CT4" i="2"/>
  <c r="FV3" i="2"/>
  <c r="FU3" i="2"/>
  <c r="FT3" i="2"/>
  <c r="FS3" i="2"/>
  <c r="FR3" i="2"/>
  <c r="FQ3" i="2"/>
  <c r="FP3" i="2"/>
  <c r="FO3" i="2"/>
  <c r="FN3" i="2"/>
  <c r="FM3" i="2"/>
  <c r="FL3" i="2"/>
  <c r="FK3" i="2"/>
  <c r="FJ3" i="2"/>
  <c r="FI3" i="2"/>
  <c r="FH3" i="2"/>
  <c r="FG3" i="2"/>
  <c r="FF3" i="2"/>
  <c r="FE3" i="2"/>
  <c r="FD3" i="2"/>
  <c r="FC3" i="2"/>
  <c r="FB3" i="2"/>
  <c r="FA3" i="2"/>
  <c r="EZ3" i="2"/>
  <c r="EY3" i="2"/>
  <c r="EX3" i="2"/>
  <c r="EW3" i="2"/>
  <c r="EV3" i="2"/>
  <c r="EU3" i="2"/>
  <c r="ET3" i="2"/>
  <c r="ES3" i="2"/>
  <c r="ER3" i="2"/>
  <c r="EQ3" i="2"/>
  <c r="EP3" i="2"/>
  <c r="EO3" i="2"/>
  <c r="EN3" i="2"/>
  <c r="EM3" i="2"/>
  <c r="EL3" i="2"/>
  <c r="EK3" i="2"/>
  <c r="EJ3" i="2"/>
  <c r="EI3" i="2"/>
  <c r="EH3" i="2"/>
  <c r="EG3" i="2"/>
  <c r="EF3" i="2"/>
  <c r="EE3" i="2"/>
  <c r="ED3" i="2"/>
  <c r="EC3" i="2"/>
  <c r="EB3" i="2"/>
  <c r="EA3" i="2"/>
  <c r="DZ3" i="2"/>
  <c r="DY3" i="2"/>
  <c r="DX3" i="2"/>
  <c r="DW3" i="2"/>
  <c r="DV3" i="2"/>
  <c r="DU3" i="2"/>
  <c r="DT3" i="2"/>
  <c r="DS3" i="2"/>
  <c r="DR3" i="2"/>
  <c r="DQ3" i="2"/>
  <c r="DP3" i="2"/>
  <c r="DO3" i="2"/>
  <c r="DN3" i="2"/>
  <c r="DM3" i="2"/>
  <c r="DL3" i="2"/>
  <c r="DK3" i="2"/>
  <c r="DJ3" i="2"/>
  <c r="DI3" i="2"/>
  <c r="DH3" i="2"/>
  <c r="DG3" i="2"/>
  <c r="DF3" i="2"/>
  <c r="DE3" i="2"/>
  <c r="DD3" i="2"/>
  <c r="DC3" i="2"/>
  <c r="DB3" i="2"/>
  <c r="DA3" i="2"/>
  <c r="CZ3" i="2"/>
  <c r="CY3" i="2"/>
  <c r="CX3" i="2"/>
  <c r="CW3" i="2"/>
  <c r="CV3" i="2"/>
  <c r="CU3" i="2"/>
  <c r="CT3" i="2"/>
  <c r="FV2" i="2"/>
  <c r="FU2" i="2"/>
  <c r="FT2" i="2"/>
  <c r="FS2" i="2"/>
  <c r="FR2" i="2"/>
  <c r="FQ2" i="2"/>
  <c r="FP2" i="2"/>
  <c r="FO2" i="2"/>
  <c r="FN2" i="2"/>
  <c r="FM2" i="2"/>
  <c r="FL2" i="2"/>
  <c r="FK2" i="2"/>
  <c r="FJ2" i="2"/>
  <c r="FI2" i="2"/>
  <c r="FH2" i="2"/>
  <c r="FG2" i="2"/>
  <c r="FF2" i="2"/>
  <c r="FE2" i="2"/>
  <c r="FD2" i="2"/>
  <c r="FC2" i="2"/>
  <c r="FB2" i="2"/>
  <c r="FA2" i="2"/>
  <c r="EZ2" i="2"/>
  <c r="EY2" i="2"/>
  <c r="EX2" i="2"/>
  <c r="EW2" i="2"/>
  <c r="EV2" i="2"/>
  <c r="EU2" i="2"/>
  <c r="ET2" i="2"/>
  <c r="ES2" i="2"/>
  <c r="ER2" i="2"/>
  <c r="EQ2" i="2"/>
  <c r="EP2" i="2"/>
  <c r="EO2" i="2"/>
  <c r="EN2" i="2"/>
  <c r="EM2" i="2"/>
  <c r="EL2" i="2"/>
  <c r="EK2" i="2"/>
  <c r="EJ2" i="2"/>
  <c r="EI2" i="2"/>
  <c r="EH2" i="2"/>
  <c r="EG2" i="2"/>
  <c r="EF2" i="2"/>
  <c r="EE2" i="2"/>
  <c r="ED2" i="2"/>
  <c r="EC2" i="2"/>
  <c r="EB2" i="2"/>
  <c r="EA2" i="2"/>
  <c r="DZ2" i="2"/>
  <c r="DY2" i="2"/>
  <c r="DX2" i="2"/>
  <c r="DW2" i="2"/>
  <c r="DV2" i="2"/>
  <c r="DU2" i="2"/>
  <c r="DT2" i="2"/>
  <c r="DS2" i="2"/>
  <c r="DR2" i="2"/>
  <c r="DQ2" i="2"/>
  <c r="DP2" i="2"/>
  <c r="DO2" i="2"/>
  <c r="DN2" i="2"/>
  <c r="DM2" i="2"/>
  <c r="DL2" i="2"/>
  <c r="DK2" i="2"/>
  <c r="DJ2" i="2"/>
  <c r="DI2" i="2"/>
  <c r="DH2" i="2"/>
  <c r="DG2" i="2"/>
  <c r="DF2" i="2"/>
  <c r="DE2" i="2"/>
  <c r="DD2" i="2"/>
  <c r="DC2" i="2"/>
  <c r="DB2" i="2"/>
  <c r="DA2" i="2"/>
  <c r="CZ2" i="2"/>
  <c r="CY2" i="2"/>
  <c r="CX2" i="2"/>
  <c r="CW2" i="2"/>
  <c r="CV2" i="2"/>
  <c r="CU2" i="2"/>
  <c r="CT2" i="2"/>
  <c r="FK158" i="12" l="1" a="1"/>
  <c r="FK158" i="12" s="1"/>
  <c r="FK156" i="12" a="1"/>
  <c r="FK156" i="12" s="1"/>
  <c r="FK155" i="12" a="1"/>
  <c r="FK155" i="12" s="1"/>
  <c r="FK157" i="12" a="1"/>
  <c r="FK157" i="12" s="1"/>
  <c r="FS158" i="12" a="1"/>
  <c r="FS158" i="12" s="1"/>
  <c r="FS155" i="12" a="1"/>
  <c r="FS155" i="12" s="1"/>
  <c r="FS157" i="12" a="1"/>
  <c r="FS157" i="12" s="1"/>
  <c r="FS156" i="12" a="1"/>
  <c r="FS156" i="12" s="1"/>
  <c r="GA158" i="12" a="1"/>
  <c r="GA158" i="12" s="1"/>
  <c r="GA155" i="12" a="1"/>
  <c r="GA155" i="12" s="1"/>
  <c r="GA157" i="12" a="1"/>
  <c r="GA157" i="12" s="1"/>
  <c r="GA156" i="12" a="1"/>
  <c r="GA156" i="12" s="1"/>
  <c r="GI158" i="12" a="1"/>
  <c r="GI158" i="12" s="1"/>
  <c r="GI155" i="12" a="1"/>
  <c r="GI155" i="12" s="1"/>
  <c r="GI157" i="12" a="1"/>
  <c r="GI157" i="12" s="1"/>
  <c r="GI156" i="12" a="1"/>
  <c r="GI156" i="12" s="1"/>
  <c r="GQ158" i="12" a="1"/>
  <c r="GQ158" i="12" s="1"/>
  <c r="GQ156" i="12" a="1"/>
  <c r="GQ156" i="12" s="1"/>
  <c r="GQ157" i="12" a="1"/>
  <c r="GQ157" i="12" s="1"/>
  <c r="GQ155" i="12" a="1"/>
  <c r="GQ155" i="12" s="1"/>
  <c r="GY158" i="12" a="1"/>
  <c r="GY158" i="12" s="1"/>
  <c r="GY156" i="12" a="1"/>
  <c r="GY156" i="12" s="1"/>
  <c r="GY157" i="12" a="1"/>
  <c r="GY157" i="12" s="1"/>
  <c r="GY155" i="12" a="1"/>
  <c r="GY155" i="12" s="1"/>
  <c r="HG158" i="12" a="1"/>
  <c r="HG158" i="12" s="1"/>
  <c r="HG155" i="12" a="1"/>
  <c r="HG155" i="12" s="1"/>
  <c r="HG157" i="12" a="1"/>
  <c r="HG157" i="12" s="1"/>
  <c r="HG156" i="12" a="1"/>
  <c r="HG156" i="12" s="1"/>
  <c r="HO158" i="12" a="1"/>
  <c r="HO158" i="12" s="1"/>
  <c r="HO155" i="12" a="1"/>
  <c r="HO155" i="12" s="1"/>
  <c r="HO157" i="12" a="1"/>
  <c r="HO157" i="12" s="1"/>
  <c r="HO156" i="12" a="1"/>
  <c r="HO156" i="12" s="1"/>
  <c r="HW158" i="12" a="1"/>
  <c r="HW158" i="12" s="1"/>
  <c r="HW156" i="12" a="1"/>
  <c r="HW156" i="12" s="1"/>
  <c r="HW157" i="12" a="1"/>
  <c r="HW157" i="12" s="1"/>
  <c r="HW155" i="12" a="1"/>
  <c r="HW155" i="12" s="1"/>
  <c r="FL158" i="12" a="1"/>
  <c r="FL158" i="12" s="1"/>
  <c r="FL157" i="12" a="1"/>
  <c r="FL157" i="12" s="1"/>
  <c r="FL156" i="12" a="1"/>
  <c r="FL156" i="12" s="1"/>
  <c r="FL155" i="12" a="1"/>
  <c r="FL155" i="12" s="1"/>
  <c r="FT158" i="12" a="1"/>
  <c r="FT158" i="12" s="1"/>
  <c r="FT155" i="12" a="1"/>
  <c r="FT155" i="12" s="1"/>
  <c r="FT156" i="12" a="1"/>
  <c r="FT156" i="12" s="1"/>
  <c r="FT157" i="12" a="1"/>
  <c r="FT157" i="12" s="1"/>
  <c r="GB158" i="12" a="1"/>
  <c r="GB158" i="12" s="1"/>
  <c r="GB155" i="12" a="1"/>
  <c r="GB155" i="12" s="1"/>
  <c r="GB157" i="12" a="1"/>
  <c r="GB157" i="12" s="1"/>
  <c r="GB156" i="12" a="1"/>
  <c r="GB156" i="12" s="1"/>
  <c r="GJ158" i="12" a="1"/>
  <c r="GJ158" i="12" s="1"/>
  <c r="GJ156" i="12" a="1"/>
  <c r="GJ156" i="12" s="1"/>
  <c r="GJ155" i="12" a="1"/>
  <c r="GJ155" i="12" s="1"/>
  <c r="GJ157" i="12" a="1"/>
  <c r="GJ157" i="12" s="1"/>
  <c r="GR158" i="12" a="1"/>
  <c r="GR158" i="12" s="1"/>
  <c r="GR156" i="12" a="1"/>
  <c r="GR156" i="12" s="1"/>
  <c r="GR157" i="12" a="1"/>
  <c r="GR157" i="12" s="1"/>
  <c r="GR155" i="12" a="1"/>
  <c r="GR155" i="12" s="1"/>
  <c r="GZ158" i="12" a="1"/>
  <c r="GZ158" i="12" s="1"/>
  <c r="GZ155" i="12" a="1"/>
  <c r="GZ155" i="12" s="1"/>
  <c r="GZ157" i="12" a="1"/>
  <c r="GZ157" i="12" s="1"/>
  <c r="GZ156" i="12" a="1"/>
  <c r="GZ156" i="12" s="1"/>
  <c r="HH158" i="12" a="1"/>
  <c r="HH158" i="12" s="1"/>
  <c r="HH155" i="12" a="1"/>
  <c r="HH155" i="12" s="1"/>
  <c r="HH157" i="12" a="1"/>
  <c r="HH157" i="12" s="1"/>
  <c r="HH156" i="12" a="1"/>
  <c r="HH156" i="12" s="1"/>
  <c r="HP158" i="12" a="1"/>
  <c r="HP158" i="12" s="1"/>
  <c r="HP156" i="12" a="1"/>
  <c r="HP156" i="12" s="1"/>
  <c r="HP155" i="12" a="1"/>
  <c r="HP155" i="12" s="1"/>
  <c r="HP157" i="12" a="1"/>
  <c r="HP157" i="12" s="1"/>
  <c r="HX158" i="12" a="1"/>
  <c r="HX158" i="12" s="1"/>
  <c r="HX156" i="12" a="1"/>
  <c r="HX156" i="12" s="1"/>
  <c r="HX157" i="12" a="1"/>
  <c r="HX157" i="12" s="1"/>
  <c r="HX155" i="12" a="1"/>
  <c r="HX155" i="12" s="1"/>
  <c r="FM158" i="12" a="1"/>
  <c r="FM158" i="12" s="1"/>
  <c r="FM155" i="12" a="1"/>
  <c r="FM155" i="12" s="1"/>
  <c r="FM156" i="12" a="1"/>
  <c r="FM156" i="12" s="1"/>
  <c r="FM157" i="12" a="1"/>
  <c r="FM157" i="12" s="1"/>
  <c r="FU158" i="12" a="1"/>
  <c r="FU158" i="12" s="1"/>
  <c r="FU155" i="12" a="1"/>
  <c r="FU155" i="12" s="1"/>
  <c r="FU157" i="12" a="1"/>
  <c r="FU157" i="12" s="1"/>
  <c r="FU156" i="12" a="1"/>
  <c r="FU156" i="12" s="1"/>
  <c r="GC158" i="12" a="1"/>
  <c r="GC158" i="12" s="1"/>
  <c r="GC156" i="12" a="1"/>
  <c r="GC156" i="12" s="1"/>
  <c r="GC155" i="12" a="1"/>
  <c r="GC155" i="12" s="1"/>
  <c r="GC157" i="12" a="1"/>
  <c r="GC157" i="12" s="1"/>
  <c r="GK158" i="12" a="1"/>
  <c r="GK158" i="12" s="1"/>
  <c r="GK156" i="12" a="1"/>
  <c r="GK156" i="12" s="1"/>
  <c r="GK155" i="12" a="1"/>
  <c r="GK155" i="12" s="1"/>
  <c r="GK157" i="12" a="1"/>
  <c r="GK157" i="12" s="1"/>
  <c r="GS158" i="12" a="1"/>
  <c r="GS158" i="12" s="1"/>
  <c r="GS156" i="12" a="1"/>
  <c r="GS156" i="12" s="1"/>
  <c r="GS157" i="12" a="1"/>
  <c r="GS157" i="12" s="1"/>
  <c r="GS155" i="12" a="1"/>
  <c r="GS155" i="12" s="1"/>
  <c r="HA158" i="12" a="1"/>
  <c r="HA158" i="12" s="1"/>
  <c r="HA155" i="12" a="1"/>
  <c r="HA155" i="12" s="1"/>
  <c r="HA157" i="12" a="1"/>
  <c r="HA157" i="12" s="1"/>
  <c r="HA156" i="12" a="1"/>
  <c r="HA156" i="12" s="1"/>
  <c r="HI158" i="12" a="1"/>
  <c r="HI158" i="12" s="1"/>
  <c r="HI156" i="12" a="1"/>
  <c r="HI156" i="12" s="1"/>
  <c r="HI155" i="12" a="1"/>
  <c r="HI155" i="12" s="1"/>
  <c r="HI157" i="12" a="1"/>
  <c r="HI157" i="12" s="1"/>
  <c r="HQ158" i="12" a="1"/>
  <c r="HQ158" i="12" s="1"/>
  <c r="HQ156" i="12" a="1"/>
  <c r="HQ156" i="12" s="1"/>
  <c r="HQ155" i="12" a="1"/>
  <c r="HQ155" i="12" s="1"/>
  <c r="HQ157" i="12" a="1"/>
  <c r="HQ157" i="12" s="1"/>
  <c r="HY158" i="12" a="1"/>
  <c r="HY158" i="12" s="1"/>
  <c r="HY156" i="12" a="1"/>
  <c r="HY156" i="12" s="1"/>
  <c r="HY157" i="12" a="1"/>
  <c r="HY157" i="12" s="1"/>
  <c r="HY155" i="12" a="1"/>
  <c r="HY155" i="12" s="1"/>
  <c r="FF158" i="12" a="1"/>
  <c r="FF158" i="12" s="1"/>
  <c r="FF156" i="12" a="1"/>
  <c r="FF156" i="12" s="1"/>
  <c r="FF155" i="12" a="1"/>
  <c r="FF155" i="12" s="1"/>
  <c r="FF157" i="12" a="1"/>
  <c r="FF157" i="12" s="1"/>
  <c r="FN158" i="12" a="1"/>
  <c r="FN158" i="12" s="1"/>
  <c r="FN155" i="12" a="1"/>
  <c r="FN155" i="12" s="1"/>
  <c r="FN157" i="12" a="1"/>
  <c r="FN157" i="12" s="1"/>
  <c r="FN156" i="12" a="1"/>
  <c r="FN156" i="12" s="1"/>
  <c r="FV158" i="12" a="1"/>
  <c r="FV158" i="12" s="1"/>
  <c r="FV155" i="12" a="1"/>
  <c r="FV155" i="12" s="1"/>
  <c r="FV157" i="12" a="1"/>
  <c r="FV157" i="12" s="1"/>
  <c r="FV156" i="12" a="1"/>
  <c r="FV156" i="12" s="1"/>
  <c r="GD158" i="12" a="1"/>
  <c r="GD158" i="12" s="1"/>
  <c r="GD156" i="12" a="1"/>
  <c r="GD156" i="12" s="1"/>
  <c r="GD155" i="12" a="1"/>
  <c r="GD155" i="12" s="1"/>
  <c r="GD157" i="12" a="1"/>
  <c r="GD157" i="12" s="1"/>
  <c r="GL158" i="12" a="1"/>
  <c r="GL158" i="12" s="1"/>
  <c r="GL156" i="12" a="1"/>
  <c r="GL156" i="12" s="1"/>
  <c r="GL155" i="12" a="1"/>
  <c r="GL155" i="12" s="1"/>
  <c r="GL157" i="12" a="1"/>
  <c r="GL157" i="12" s="1"/>
  <c r="GT158" i="12" a="1"/>
  <c r="GT158" i="12" s="1"/>
  <c r="GT155" i="12" a="1"/>
  <c r="GT155" i="12" s="1"/>
  <c r="GT156" i="12" a="1"/>
  <c r="GT156" i="12" s="1"/>
  <c r="GT157" i="12" a="1"/>
  <c r="GT157" i="12" s="1"/>
  <c r="HB158" i="12" a="1"/>
  <c r="HB158" i="12" s="1"/>
  <c r="HB155" i="12" a="1"/>
  <c r="HB155" i="12" s="1"/>
  <c r="HB157" i="12" a="1"/>
  <c r="HB157" i="12" s="1"/>
  <c r="HB156" i="12" a="1"/>
  <c r="HB156" i="12" s="1"/>
  <c r="HJ158" i="12" a="1"/>
  <c r="HJ158" i="12" s="1"/>
  <c r="HJ156" i="12" a="1"/>
  <c r="HJ156" i="12" s="1"/>
  <c r="HJ155" i="12" a="1"/>
  <c r="HJ155" i="12" s="1"/>
  <c r="HJ157" i="12" a="1"/>
  <c r="HJ157" i="12" s="1"/>
  <c r="HR158" i="12" a="1"/>
  <c r="HR158" i="12" s="1"/>
  <c r="HR156" i="12" a="1"/>
  <c r="HR156" i="12" s="1"/>
  <c r="HR155" i="12" a="1"/>
  <c r="HR155" i="12" s="1"/>
  <c r="HR157" i="12" a="1"/>
  <c r="HR157" i="12" s="1"/>
  <c r="HZ158" i="12" a="1"/>
  <c r="HZ158" i="12" s="1"/>
  <c r="HZ155" i="12" a="1"/>
  <c r="HZ155" i="12" s="1"/>
  <c r="HZ156" i="12" a="1"/>
  <c r="HZ156" i="12" s="1"/>
  <c r="HZ157" i="12" a="1"/>
  <c r="HZ157" i="12" s="1"/>
  <c r="FG158" i="12" a="1"/>
  <c r="FG158" i="12" s="1"/>
  <c r="FG155" i="12" a="1"/>
  <c r="FG155" i="12" s="1"/>
  <c r="FG156" i="12" a="1"/>
  <c r="FG156" i="12" s="1"/>
  <c r="FG157" i="12" a="1"/>
  <c r="FG157" i="12" s="1"/>
  <c r="FO158" i="12" a="1"/>
  <c r="FO158" i="12" s="1"/>
  <c r="FO155" i="12" a="1"/>
  <c r="FO155" i="12" s="1"/>
  <c r="FO157" i="12" a="1"/>
  <c r="FO157" i="12" s="1"/>
  <c r="FO156" i="12" a="1"/>
  <c r="FO156" i="12" s="1"/>
  <c r="FW158" i="12" a="1"/>
  <c r="FW158" i="12" s="1"/>
  <c r="FW156" i="12" a="1"/>
  <c r="FW156" i="12" s="1"/>
  <c r="FW155" i="12" a="1"/>
  <c r="FW155" i="12" s="1"/>
  <c r="FW157" i="12" a="1"/>
  <c r="FW157" i="12" s="1"/>
  <c r="GE158" i="12" a="1"/>
  <c r="GE158" i="12" s="1"/>
  <c r="GE156" i="12" a="1"/>
  <c r="GE156" i="12" s="1"/>
  <c r="GE155" i="12" a="1"/>
  <c r="GE155" i="12" s="1"/>
  <c r="GE157" i="12" a="1"/>
  <c r="GE157" i="12" s="1"/>
  <c r="GM158" i="12" a="1"/>
  <c r="GM158" i="12" s="1"/>
  <c r="GM155" i="12" a="1"/>
  <c r="GM155" i="12" s="1"/>
  <c r="GM156" i="12" a="1"/>
  <c r="GM156" i="12" s="1"/>
  <c r="GM157" i="12" a="1"/>
  <c r="GM157" i="12" s="1"/>
  <c r="GU158" i="12" a="1"/>
  <c r="GU158" i="12" s="1"/>
  <c r="GU155" i="12" a="1"/>
  <c r="GU155" i="12" s="1"/>
  <c r="GU157" i="12" a="1"/>
  <c r="GU157" i="12" s="1"/>
  <c r="GU156" i="12" a="1"/>
  <c r="GU156" i="12" s="1"/>
  <c r="HC158" i="12" a="1"/>
  <c r="HC158" i="12" s="1"/>
  <c r="HC156" i="12" a="1"/>
  <c r="HC156" i="12" s="1"/>
  <c r="HC155" i="12" a="1"/>
  <c r="HC155" i="12" s="1"/>
  <c r="HC157" i="12" a="1"/>
  <c r="HC157" i="12" s="1"/>
  <c r="HK158" i="12" a="1"/>
  <c r="HK158" i="12" s="1"/>
  <c r="HK156" i="12" a="1"/>
  <c r="HK156" i="12" s="1"/>
  <c r="HK155" i="12" a="1"/>
  <c r="HK155" i="12" s="1"/>
  <c r="HK157" i="12" a="1"/>
  <c r="HK157" i="12" s="1"/>
  <c r="HS158" i="12" a="1"/>
  <c r="HS158" i="12" s="1"/>
  <c r="HS155" i="12" a="1"/>
  <c r="HS155" i="12" s="1"/>
  <c r="HS156" i="12" a="1"/>
  <c r="HS156" i="12" s="1"/>
  <c r="HS157" i="12" a="1"/>
  <c r="HS157" i="12" s="1"/>
  <c r="IA158" i="12" a="1"/>
  <c r="IA158" i="12" s="1"/>
  <c r="IA155" i="12" a="1"/>
  <c r="IA155" i="12" s="1"/>
  <c r="IA157" i="12" a="1"/>
  <c r="IA157" i="12" s="1"/>
  <c r="IA156" i="12" a="1"/>
  <c r="IA156" i="12" s="1"/>
  <c r="FH158" i="12" a="1"/>
  <c r="FH158" i="12" s="1"/>
  <c r="FH155" i="12" a="1"/>
  <c r="FH155" i="12" s="1"/>
  <c r="FH157" i="12" a="1"/>
  <c r="FH157" i="12" s="1"/>
  <c r="FH156" i="12" a="1"/>
  <c r="FH156" i="12" s="1"/>
  <c r="FP158" i="12" a="1"/>
  <c r="FP158" i="12" s="1"/>
  <c r="FP156" i="12" a="1"/>
  <c r="FP156" i="12" s="1"/>
  <c r="FP155" i="12" a="1"/>
  <c r="FP155" i="12" s="1"/>
  <c r="FP157" i="12" a="1"/>
  <c r="FP157" i="12" s="1"/>
  <c r="FX158" i="12" a="1"/>
  <c r="FX158" i="12" s="1"/>
  <c r="FX156" i="12" a="1"/>
  <c r="FX156" i="12" s="1"/>
  <c r="FX155" i="12" a="1"/>
  <c r="FX155" i="12" s="1"/>
  <c r="FX157" i="12" a="1"/>
  <c r="FX157" i="12" s="1"/>
  <c r="GF158" i="12" a="1"/>
  <c r="GF158" i="12" s="1"/>
  <c r="GF157" i="12" a="1"/>
  <c r="GF157" i="12" s="1"/>
  <c r="GF156" i="12" a="1"/>
  <c r="GF156" i="12" s="1"/>
  <c r="GF155" i="12" a="1"/>
  <c r="GF155" i="12" s="1"/>
  <c r="GN158" i="12" a="1"/>
  <c r="GN158" i="12" s="1"/>
  <c r="GN155" i="12" a="1"/>
  <c r="GN155" i="12" s="1"/>
  <c r="GN157" i="12" a="1"/>
  <c r="GN157" i="12" s="1"/>
  <c r="GN156" i="12" a="1"/>
  <c r="GN156" i="12" s="1"/>
  <c r="GV158" i="12" a="1"/>
  <c r="GV158" i="12" s="1"/>
  <c r="GV156" i="12" a="1"/>
  <c r="GV156" i="12" s="1"/>
  <c r="GV157" i="12" a="1"/>
  <c r="GV157" i="12" s="1"/>
  <c r="GV155" i="12" a="1"/>
  <c r="GV155" i="12" s="1"/>
  <c r="HD158" i="12" a="1"/>
  <c r="HD158" i="12" s="1"/>
  <c r="HD157" i="12" a="1"/>
  <c r="HD157" i="12" s="1"/>
  <c r="HD156" i="12" a="1"/>
  <c r="HD156" i="12" s="1"/>
  <c r="HD155" i="12" a="1"/>
  <c r="HD155" i="12" s="1"/>
  <c r="HL158" i="12" a="1"/>
  <c r="HL158" i="12" s="1"/>
  <c r="HL157" i="12" a="1"/>
  <c r="HL157" i="12" s="1"/>
  <c r="HL156" i="12" a="1"/>
  <c r="HL156" i="12" s="1"/>
  <c r="HL155" i="12" a="1"/>
  <c r="HL155" i="12" s="1"/>
  <c r="HT158" i="12" a="1"/>
  <c r="HT158" i="12" s="1"/>
  <c r="HT155" i="12" a="1"/>
  <c r="HT155" i="12" s="1"/>
  <c r="HT157" i="12" a="1"/>
  <c r="HT157" i="12" s="1"/>
  <c r="HT156" i="12" a="1"/>
  <c r="HT156" i="12" s="1"/>
  <c r="IB158" i="12" a="1"/>
  <c r="IB158" i="12" s="1"/>
  <c r="IB156" i="12" a="1"/>
  <c r="IB156" i="12" s="1"/>
  <c r="IB157" i="12" a="1"/>
  <c r="IB157" i="12" s="1"/>
  <c r="IB155" i="12" a="1"/>
  <c r="IB155" i="12" s="1"/>
  <c r="FI158" i="12" a="1"/>
  <c r="FI158" i="12" s="1"/>
  <c r="FI155" i="12" a="1"/>
  <c r="FI155" i="12" s="1"/>
  <c r="FI157" i="12" a="1"/>
  <c r="FI157" i="12" s="1"/>
  <c r="FI156" i="12" a="1"/>
  <c r="FI156" i="12" s="1"/>
  <c r="FQ156" i="12" a="1"/>
  <c r="FQ156" i="12" s="1"/>
  <c r="FQ155" i="12" a="1"/>
  <c r="FQ155" i="12" s="1"/>
  <c r="FQ158" i="12" a="1"/>
  <c r="FQ158" i="12" s="1"/>
  <c r="FQ157" i="12" a="1"/>
  <c r="FQ157" i="12" s="1"/>
  <c r="FY157" i="12" a="1"/>
  <c r="FY157" i="12" s="1"/>
  <c r="FY156" i="12" a="1"/>
  <c r="FY156" i="12" s="1"/>
  <c r="FY158" i="12" a="1"/>
  <c r="FY158" i="12" s="1"/>
  <c r="FY155" i="12" a="1"/>
  <c r="FY155" i="12" s="1"/>
  <c r="GG155" i="12" a="1"/>
  <c r="GG155" i="12" s="1"/>
  <c r="GG157" i="12" a="1"/>
  <c r="GG157" i="12" s="1"/>
  <c r="GG158" i="12" a="1"/>
  <c r="GG158" i="12" s="1"/>
  <c r="GG156" i="12" a="1"/>
  <c r="GG156" i="12" s="1"/>
  <c r="GO155" i="12" a="1"/>
  <c r="GO155" i="12" s="1"/>
  <c r="GO157" i="12" a="1"/>
  <c r="GO157" i="12" s="1"/>
  <c r="GO158" i="12" a="1"/>
  <c r="GO158" i="12" s="1"/>
  <c r="GO156" i="12" a="1"/>
  <c r="GO156" i="12" s="1"/>
  <c r="GW156" i="12" a="1"/>
  <c r="GW156" i="12" s="1"/>
  <c r="GW157" i="12" a="1"/>
  <c r="GW157" i="12" s="1"/>
  <c r="GW158" i="12" a="1"/>
  <c r="GW158" i="12" s="1"/>
  <c r="GW155" i="12" a="1"/>
  <c r="GW155" i="12" s="1"/>
  <c r="HE158" i="12" a="1"/>
  <c r="HE158" i="12" s="1"/>
  <c r="HE157" i="12" a="1"/>
  <c r="HE157" i="12" s="1"/>
  <c r="HE156" i="12" a="1"/>
  <c r="HE156" i="12" s="1"/>
  <c r="HE155" i="12" a="1"/>
  <c r="HE155" i="12" s="1"/>
  <c r="HM155" i="12" a="1"/>
  <c r="HM155" i="12" s="1"/>
  <c r="HM158" i="12" a="1"/>
  <c r="HM158" i="12" s="1"/>
  <c r="HM157" i="12" a="1"/>
  <c r="HM157" i="12" s="1"/>
  <c r="HM156" i="12" a="1"/>
  <c r="HM156" i="12" s="1"/>
  <c r="HU158" i="12" a="1"/>
  <c r="HU158" i="12" s="1"/>
  <c r="HU155" i="12" a="1"/>
  <c r="HU155" i="12" s="1"/>
  <c r="HU157" i="12" a="1"/>
  <c r="HU157" i="12" s="1"/>
  <c r="HU156" i="12" a="1"/>
  <c r="HU156" i="12" s="1"/>
  <c r="IC156" i="12" a="1"/>
  <c r="IC156" i="12" s="1"/>
  <c r="IC157" i="12" a="1"/>
  <c r="IC157" i="12" s="1"/>
  <c r="IC155" i="12" a="1"/>
  <c r="IC155" i="12" s="1"/>
  <c r="IC158" i="12" a="1"/>
  <c r="IC158" i="12" s="1"/>
  <c r="FJ158" i="12" a="1"/>
  <c r="FJ158" i="12" s="1"/>
  <c r="FJ156" i="12" a="1"/>
  <c r="FJ156" i="12" s="1"/>
  <c r="FJ155" i="12" a="1"/>
  <c r="FJ155" i="12" s="1"/>
  <c r="FJ157" i="12" a="1"/>
  <c r="FJ157" i="12" s="1"/>
  <c r="FR158" i="12" a="1"/>
  <c r="FR158" i="12" s="1"/>
  <c r="FR157" i="12" a="1"/>
  <c r="FR157" i="12" s="1"/>
  <c r="FR156" i="12" a="1"/>
  <c r="FR156" i="12" s="1"/>
  <c r="FR155" i="12" a="1"/>
  <c r="FR155" i="12" s="1"/>
  <c r="FZ158" i="12" a="1"/>
  <c r="FZ158" i="12" s="1"/>
  <c r="FZ155" i="12" a="1"/>
  <c r="FZ155" i="12" s="1"/>
  <c r="FZ156" i="12" a="1"/>
  <c r="FZ156" i="12" s="1"/>
  <c r="FZ157" i="12" a="1"/>
  <c r="FZ157" i="12" s="1"/>
  <c r="GH158" i="12" a="1"/>
  <c r="GH158" i="12" s="1"/>
  <c r="GH155" i="12" a="1"/>
  <c r="GH155" i="12" s="1"/>
  <c r="GH157" i="12" a="1"/>
  <c r="GH157" i="12" s="1"/>
  <c r="GH156" i="12" a="1"/>
  <c r="GH156" i="12" s="1"/>
  <c r="GP158" i="12" a="1"/>
  <c r="GP158" i="12" s="1"/>
  <c r="GP156" i="12" a="1"/>
  <c r="GP156" i="12" s="1"/>
  <c r="GP155" i="12" a="1"/>
  <c r="GP155" i="12" s="1"/>
  <c r="GP157" i="12" a="1"/>
  <c r="GP157" i="12" s="1"/>
  <c r="GX158" i="12" a="1"/>
  <c r="GX158" i="12" s="1"/>
  <c r="GX156" i="12" a="1"/>
  <c r="GX156" i="12" s="1"/>
  <c r="GX155" i="12" a="1"/>
  <c r="GX155" i="12" s="1"/>
  <c r="GX157" i="12" a="1"/>
  <c r="GX157" i="12" s="1"/>
  <c r="HF158" i="12" a="1"/>
  <c r="HF158" i="12" s="1"/>
  <c r="HF156" i="12" a="1"/>
  <c r="HF156" i="12" s="1"/>
  <c r="HF155" i="12" a="1"/>
  <c r="HF155" i="12" s="1"/>
  <c r="HF157" i="12" a="1"/>
  <c r="HF157" i="12" s="1"/>
  <c r="HN158" i="12" a="1"/>
  <c r="HN158" i="12" s="1"/>
  <c r="HN155" i="12" a="1"/>
  <c r="HN155" i="12" s="1"/>
  <c r="HN156" i="12" a="1"/>
  <c r="HN156" i="12" s="1"/>
  <c r="HN157" i="12" a="1"/>
  <c r="HN157" i="12" s="1"/>
  <c r="HV158" i="12" a="1"/>
  <c r="HV158" i="12" s="1"/>
  <c r="HV156" i="12" a="1"/>
  <c r="HV156" i="12" s="1"/>
  <c r="HV155" i="12" a="1"/>
  <c r="HV155" i="12" s="1"/>
  <c r="HV157" i="12" a="1"/>
  <c r="HV157" i="12" s="1"/>
  <c r="DA157" i="13" a="1"/>
  <c r="DA157" i="13" s="1"/>
  <c r="DA156" i="13" a="1"/>
  <c r="DA156" i="13" s="1"/>
  <c r="DA160" i="13" a="1"/>
  <c r="DA160" i="13" s="1"/>
  <c r="DA155" i="13" a="1"/>
  <c r="DA155" i="13" s="1"/>
  <c r="DA161" i="13" a="1"/>
  <c r="DA161" i="13" s="1"/>
  <c r="DA162" i="13" a="1"/>
  <c r="DA162" i="13" s="1"/>
  <c r="DI157" i="13" a="1"/>
  <c r="DI157" i="13" s="1"/>
  <c r="DI160" i="13" a="1"/>
  <c r="DI160" i="13" s="1"/>
  <c r="DI156" i="13" a="1"/>
  <c r="DI156" i="13" s="1"/>
  <c r="DI155" i="13" a="1"/>
  <c r="DI155" i="13" s="1"/>
  <c r="DI162" i="13" a="1"/>
  <c r="DI162" i="13" s="1"/>
  <c r="DI161" i="13" a="1"/>
  <c r="DI161" i="13" s="1"/>
  <c r="DQ157" i="13" a="1"/>
  <c r="DQ157" i="13" s="1"/>
  <c r="DQ160" i="13" a="1"/>
  <c r="DQ160" i="13" s="1"/>
  <c r="DQ156" i="13" a="1"/>
  <c r="DQ156" i="13" s="1"/>
  <c r="DQ155" i="13" a="1"/>
  <c r="DQ155" i="13" s="1"/>
  <c r="DQ161" i="13" a="1"/>
  <c r="DQ161" i="13" s="1"/>
  <c r="DQ162" i="13" a="1"/>
  <c r="DQ162" i="13" s="1"/>
  <c r="DY155" i="13" a="1"/>
  <c r="DY155" i="13" s="1"/>
  <c r="DY157" i="13" a="1"/>
  <c r="DY157" i="13" s="1"/>
  <c r="DY160" i="13" a="1"/>
  <c r="DY160" i="13" s="1"/>
  <c r="DY156" i="13" a="1"/>
  <c r="DY156" i="13" s="1"/>
  <c r="DY161" i="13" a="1"/>
  <c r="DY161" i="13" s="1"/>
  <c r="DY162" i="13" a="1"/>
  <c r="DY162" i="13" s="1"/>
  <c r="EG156" i="13" a="1"/>
  <c r="EG156" i="13" s="1"/>
  <c r="EG155" i="13" a="1"/>
  <c r="EG155" i="13" s="1"/>
  <c r="EG157" i="13" a="1"/>
  <c r="EG157" i="13" s="1"/>
  <c r="EG160" i="13" a="1"/>
  <c r="EG160" i="13" s="1"/>
  <c r="EG161" i="13" a="1"/>
  <c r="EG161" i="13" s="1"/>
  <c r="EG162" i="13" a="1"/>
  <c r="EG162" i="13" s="1"/>
  <c r="EO156" i="13" a="1"/>
  <c r="EO156" i="13" s="1"/>
  <c r="EO155" i="13" a="1"/>
  <c r="EO155" i="13" s="1"/>
  <c r="EO157" i="13" a="1"/>
  <c r="EO157" i="13" s="1"/>
  <c r="EO160" i="13" a="1"/>
  <c r="EO160" i="13" s="1"/>
  <c r="EO162" i="13" a="1"/>
  <c r="EO162" i="13" s="1"/>
  <c r="EO161" i="13" a="1"/>
  <c r="EO161" i="13" s="1"/>
  <c r="EW156" i="13" a="1"/>
  <c r="EW156" i="13" s="1"/>
  <c r="EW155" i="13" a="1"/>
  <c r="EW155" i="13" s="1"/>
  <c r="EW160" i="13" a="1"/>
  <c r="EW160" i="13" s="1"/>
  <c r="EW157" i="13" a="1"/>
  <c r="EW157" i="13" s="1"/>
  <c r="EW162" i="13" a="1"/>
  <c r="EW162" i="13" s="1"/>
  <c r="EW161" i="13" a="1"/>
  <c r="EW161" i="13" s="1"/>
  <c r="FE157" i="13" a="1"/>
  <c r="FE157" i="13" s="1"/>
  <c r="FE156" i="13" a="1"/>
  <c r="FE156" i="13" s="1"/>
  <c r="FE155" i="13" a="1"/>
  <c r="FE155" i="13" s="1"/>
  <c r="FE161" i="13" a="1"/>
  <c r="FE161" i="13" s="1"/>
  <c r="FE160" i="13" a="1"/>
  <c r="FE160" i="13" s="1"/>
  <c r="FE162" i="13" a="1"/>
  <c r="FE162" i="13" s="1"/>
  <c r="FM157" i="13" a="1"/>
  <c r="FM157" i="13" s="1"/>
  <c r="FM156" i="13" a="1"/>
  <c r="FM156" i="13" s="1"/>
  <c r="FM160" i="13" a="1"/>
  <c r="FM160" i="13" s="1"/>
  <c r="FM155" i="13" a="1"/>
  <c r="FM155" i="13" s="1"/>
  <c r="FM161" i="13" a="1"/>
  <c r="FM161" i="13" s="1"/>
  <c r="FM162" i="13" a="1"/>
  <c r="FM162" i="13" s="1"/>
  <c r="FU155" i="13" a="1"/>
  <c r="FU155" i="13" s="1"/>
  <c r="FU157" i="13" a="1"/>
  <c r="FU157" i="13" s="1"/>
  <c r="FU160" i="13" a="1"/>
  <c r="FU160" i="13" s="1"/>
  <c r="FU156" i="13" a="1"/>
  <c r="FU156" i="13" s="1"/>
  <c r="FU161" i="13" a="1"/>
  <c r="FU161" i="13" s="1"/>
  <c r="FU162" i="13" a="1"/>
  <c r="FU162" i="13" s="1"/>
  <c r="FP158" i="13" a="1"/>
  <c r="FP158" i="13" s="1"/>
  <c r="FP159" i="13" a="1"/>
  <c r="FP159" i="13" s="1"/>
  <c r="FH158" i="13" a="1"/>
  <c r="FH158" i="13" s="1"/>
  <c r="FH159" i="13" a="1"/>
  <c r="FH159" i="13" s="1"/>
  <c r="EZ158" i="13" a="1"/>
  <c r="EZ158" i="13" s="1"/>
  <c r="EZ159" i="13" a="1"/>
  <c r="EZ159" i="13" s="1"/>
  <c r="ER159" i="13" a="1"/>
  <c r="ER159" i="13" s="1"/>
  <c r="ER158" i="13" a="1"/>
  <c r="ER158" i="13" s="1"/>
  <c r="EJ159" i="13" a="1"/>
  <c r="EJ159" i="13" s="1"/>
  <c r="EJ158" i="13" a="1"/>
  <c r="EJ158" i="13" s="1"/>
  <c r="EB158" i="13" a="1"/>
  <c r="EB158" i="13" s="1"/>
  <c r="EB159" i="13" a="1"/>
  <c r="EB159" i="13" s="1"/>
  <c r="DT158" i="13" a="1"/>
  <c r="DT158" i="13" s="1"/>
  <c r="DT159" i="13" a="1"/>
  <c r="DT159" i="13" s="1"/>
  <c r="DL158" i="13" a="1"/>
  <c r="DL158" i="13" s="1"/>
  <c r="DL159" i="13" a="1"/>
  <c r="DL159" i="13" s="1"/>
  <c r="DD158" i="13" a="1"/>
  <c r="DD158" i="13" s="1"/>
  <c r="DD159" i="13" a="1"/>
  <c r="DD159" i="13" s="1"/>
  <c r="CV158" i="13" a="1"/>
  <c r="CV158" i="13" s="1"/>
  <c r="CV159" i="13" a="1"/>
  <c r="CV159" i="13" s="1"/>
  <c r="CX157" i="13" a="1"/>
  <c r="CX157" i="13" s="1"/>
  <c r="CX156" i="13" a="1"/>
  <c r="CX156" i="13" s="1"/>
  <c r="CX155" i="13" a="1"/>
  <c r="CX155" i="13" s="1"/>
  <c r="CX162" i="13" a="1"/>
  <c r="CX162" i="13" s="1"/>
  <c r="CX160" i="13" a="1"/>
  <c r="CX160" i="13" s="1"/>
  <c r="CX161" i="13" a="1"/>
  <c r="CX161" i="13" s="1"/>
  <c r="DF155" i="13" a="1"/>
  <c r="DF155" i="13" s="1"/>
  <c r="DF157" i="13" a="1"/>
  <c r="DF157" i="13" s="1"/>
  <c r="DF160" i="13" a="1"/>
  <c r="DF160" i="13" s="1"/>
  <c r="DF162" i="13" a="1"/>
  <c r="DF162" i="13" s="1"/>
  <c r="DF156" i="13" a="1"/>
  <c r="DF156" i="13" s="1"/>
  <c r="DF161" i="13" a="1"/>
  <c r="DF161" i="13" s="1"/>
  <c r="DN160" i="13" a="1"/>
  <c r="DN160" i="13" s="1"/>
  <c r="DN156" i="13" a="1"/>
  <c r="DN156" i="13" s="1"/>
  <c r="DN155" i="13" a="1"/>
  <c r="DN155" i="13" s="1"/>
  <c r="DN157" i="13" a="1"/>
  <c r="DN157" i="13" s="1"/>
  <c r="DN161" i="13" a="1"/>
  <c r="DN161" i="13" s="1"/>
  <c r="DN162" i="13" a="1"/>
  <c r="DN162" i="13" s="1"/>
  <c r="DV157" i="13" a="1"/>
  <c r="DV157" i="13" s="1"/>
  <c r="DV160" i="13" a="1"/>
  <c r="DV160" i="13" s="1"/>
  <c r="DV156" i="13" a="1"/>
  <c r="DV156" i="13" s="1"/>
  <c r="DV155" i="13" a="1"/>
  <c r="DV155" i="13" s="1"/>
  <c r="DV162" i="13" a="1"/>
  <c r="DV162" i="13" s="1"/>
  <c r="DV161" i="13" a="1"/>
  <c r="DV161" i="13" s="1"/>
  <c r="ED157" i="13" a="1"/>
  <c r="ED157" i="13" s="1"/>
  <c r="ED160" i="13" a="1"/>
  <c r="ED160" i="13" s="1"/>
  <c r="ED156" i="13" a="1"/>
  <c r="ED156" i="13" s="1"/>
  <c r="ED155" i="13" a="1"/>
  <c r="ED155" i="13" s="1"/>
  <c r="ED161" i="13" a="1"/>
  <c r="ED161" i="13" s="1"/>
  <c r="ED162" i="13" a="1"/>
  <c r="ED162" i="13" s="1"/>
  <c r="EL157" i="13" a="1"/>
  <c r="EL157" i="13" s="1"/>
  <c r="EL160" i="13" a="1"/>
  <c r="EL160" i="13" s="1"/>
  <c r="EL156" i="13" a="1"/>
  <c r="EL156" i="13" s="1"/>
  <c r="EL161" i="13" a="1"/>
  <c r="EL161" i="13" s="1"/>
  <c r="EL162" i="13" a="1"/>
  <c r="EL162" i="13" s="1"/>
  <c r="EL155" i="13" a="1"/>
  <c r="EL155" i="13" s="1"/>
  <c r="ET155" i="13" a="1"/>
  <c r="ET155" i="13" s="1"/>
  <c r="ET160" i="13" a="1"/>
  <c r="ET160" i="13" s="1"/>
  <c r="ET157" i="13" a="1"/>
  <c r="ET157" i="13" s="1"/>
  <c r="ET161" i="13" a="1"/>
  <c r="ET161" i="13" s="1"/>
  <c r="ET156" i="13" a="1"/>
  <c r="ET156" i="13" s="1"/>
  <c r="ET162" i="13" a="1"/>
  <c r="ET162" i="13" s="1"/>
  <c r="FB156" i="13" a="1"/>
  <c r="FB156" i="13" s="1"/>
  <c r="FB155" i="13" a="1"/>
  <c r="FB155" i="13" s="1"/>
  <c r="FB160" i="13" a="1"/>
  <c r="FB160" i="13" s="1"/>
  <c r="FB157" i="13" a="1"/>
  <c r="FB157" i="13" s="1"/>
  <c r="FB162" i="13" a="1"/>
  <c r="FB162" i="13" s="1"/>
  <c r="FB161" i="13" a="1"/>
  <c r="FB161" i="13" s="1"/>
  <c r="FJ156" i="13" a="1"/>
  <c r="FJ156" i="13" s="1"/>
  <c r="FJ155" i="13" a="1"/>
  <c r="FJ155" i="13" s="1"/>
  <c r="FJ160" i="13" a="1"/>
  <c r="FJ160" i="13" s="1"/>
  <c r="FJ157" i="13" a="1"/>
  <c r="FJ157" i="13" s="1"/>
  <c r="FJ162" i="13" a="1"/>
  <c r="FJ162" i="13" s="1"/>
  <c r="FJ161" i="13" a="1"/>
  <c r="FJ161" i="13" s="1"/>
  <c r="FR157" i="13" a="1"/>
  <c r="FR157" i="13" s="1"/>
  <c r="FR156" i="13" a="1"/>
  <c r="FR156" i="13" s="1"/>
  <c r="FR155" i="13" a="1"/>
  <c r="FR155" i="13" s="1"/>
  <c r="FR161" i="13" a="1"/>
  <c r="FR161" i="13" s="1"/>
  <c r="FR162" i="13" a="1"/>
  <c r="FR162" i="13" s="1"/>
  <c r="FR160" i="13" a="1"/>
  <c r="FR160" i="13" s="1"/>
  <c r="FS158" i="13" a="1"/>
  <c r="FS158" i="13" s="1"/>
  <c r="FS159" i="13" a="1"/>
  <c r="FS159" i="13" s="1"/>
  <c r="FK159" i="13" a="1"/>
  <c r="FK159" i="13" s="1"/>
  <c r="FK158" i="13" a="1"/>
  <c r="FK158" i="13" s="1"/>
  <c r="FC158" i="13" a="1"/>
  <c r="FC158" i="13" s="1"/>
  <c r="FC159" i="13" a="1"/>
  <c r="FC159" i="13" s="1"/>
  <c r="EU158" i="13" a="1"/>
  <c r="EU158" i="13" s="1"/>
  <c r="EU159" i="13" a="1"/>
  <c r="EU159" i="13" s="1"/>
  <c r="EM158" i="13" a="1"/>
  <c r="EM158" i="13" s="1"/>
  <c r="EM159" i="13" a="1"/>
  <c r="EM159" i="13" s="1"/>
  <c r="EE158" i="13" a="1"/>
  <c r="EE158" i="13" s="1"/>
  <c r="EE159" i="13" a="1"/>
  <c r="EE159" i="13" s="1"/>
  <c r="DW158" i="13" a="1"/>
  <c r="DW158" i="13" s="1"/>
  <c r="DW159" i="13" a="1"/>
  <c r="DW159" i="13" s="1"/>
  <c r="DO158" i="13" a="1"/>
  <c r="DO158" i="13" s="1"/>
  <c r="DO159" i="13" a="1"/>
  <c r="DO159" i="13" s="1"/>
  <c r="DG158" i="13" a="1"/>
  <c r="DG158" i="13" s="1"/>
  <c r="DG159" i="13" a="1"/>
  <c r="DG159" i="13" s="1"/>
  <c r="CY158" i="13" a="1"/>
  <c r="CY158" i="13" s="1"/>
  <c r="CY159" i="13" a="1"/>
  <c r="CY159" i="13" s="1"/>
  <c r="CY155" i="13" a="1"/>
  <c r="CY155" i="13" s="1"/>
  <c r="CY160" i="13" a="1"/>
  <c r="CY160" i="13" s="1"/>
  <c r="CY157" i="13" a="1"/>
  <c r="CY157" i="13" s="1"/>
  <c r="CY162" i="13" a="1"/>
  <c r="CY162" i="13" s="1"/>
  <c r="CY156" i="13" a="1"/>
  <c r="CY156" i="13" s="1"/>
  <c r="CY161" i="13" a="1"/>
  <c r="CY161" i="13" s="1"/>
  <c r="DG156" i="13" a="1"/>
  <c r="DG156" i="13" s="1"/>
  <c r="DG160" i="13" a="1"/>
  <c r="DG160" i="13" s="1"/>
  <c r="DG155" i="13" a="1"/>
  <c r="DG155" i="13" s="1"/>
  <c r="DG161" i="13" a="1"/>
  <c r="DG161" i="13" s="1"/>
  <c r="DG157" i="13" a="1"/>
  <c r="DG157" i="13" s="1"/>
  <c r="DG162" i="13" a="1"/>
  <c r="DG162" i="13" s="1"/>
  <c r="DO157" i="13" a="1"/>
  <c r="DO157" i="13" s="1"/>
  <c r="DO160" i="13" a="1"/>
  <c r="DO160" i="13" s="1"/>
  <c r="DO156" i="13" a="1"/>
  <c r="DO156" i="13" s="1"/>
  <c r="DO155" i="13" a="1"/>
  <c r="DO155" i="13" s="1"/>
  <c r="DO162" i="13" a="1"/>
  <c r="DO162" i="13" s="1"/>
  <c r="DO161" i="13" a="1"/>
  <c r="DO161" i="13" s="1"/>
  <c r="DW157" i="13" a="1"/>
  <c r="DW157" i="13" s="1"/>
  <c r="DW160" i="13" a="1"/>
  <c r="DW160" i="13" s="1"/>
  <c r="DW156" i="13" a="1"/>
  <c r="DW156" i="13" s="1"/>
  <c r="DW155" i="13" a="1"/>
  <c r="DW155" i="13" s="1"/>
  <c r="DW161" i="13" a="1"/>
  <c r="DW161" i="13" s="1"/>
  <c r="DW162" i="13" a="1"/>
  <c r="DW162" i="13" s="1"/>
  <c r="EE157" i="13" a="1"/>
  <c r="EE157" i="13" s="1"/>
  <c r="EE160" i="13" a="1"/>
  <c r="EE160" i="13" s="1"/>
  <c r="EE156" i="13" a="1"/>
  <c r="EE156" i="13" s="1"/>
  <c r="EE161" i="13" a="1"/>
  <c r="EE161" i="13" s="1"/>
  <c r="EE162" i="13" a="1"/>
  <c r="EE162" i="13" s="1"/>
  <c r="EE155" i="13" a="1"/>
  <c r="EE155" i="13" s="1"/>
  <c r="EM155" i="13" a="1"/>
  <c r="EM155" i="13" s="1"/>
  <c r="EM157" i="13" a="1"/>
  <c r="EM157" i="13" s="1"/>
  <c r="EM160" i="13" a="1"/>
  <c r="EM160" i="13" s="1"/>
  <c r="EM156" i="13" a="1"/>
  <c r="EM156" i="13" s="1"/>
  <c r="EM161" i="13" a="1"/>
  <c r="EM161" i="13" s="1"/>
  <c r="EM162" i="13" a="1"/>
  <c r="EM162" i="13" s="1"/>
  <c r="EU156" i="13" a="1"/>
  <c r="EU156" i="13" s="1"/>
  <c r="EU155" i="13" a="1"/>
  <c r="EU155" i="13" s="1"/>
  <c r="EU160" i="13" a="1"/>
  <c r="EU160" i="13" s="1"/>
  <c r="EU157" i="13" a="1"/>
  <c r="EU157" i="13" s="1"/>
  <c r="EU162" i="13" a="1"/>
  <c r="EU162" i="13" s="1"/>
  <c r="EU161" i="13" a="1"/>
  <c r="EU161" i="13" s="1"/>
  <c r="FC156" i="13" a="1"/>
  <c r="FC156" i="13" s="1"/>
  <c r="FC155" i="13" a="1"/>
  <c r="FC155" i="13" s="1"/>
  <c r="FC160" i="13" a="1"/>
  <c r="FC160" i="13" s="1"/>
  <c r="FC157" i="13" a="1"/>
  <c r="FC157" i="13" s="1"/>
  <c r="FC162" i="13" a="1"/>
  <c r="FC162" i="13" s="1"/>
  <c r="FC161" i="13" a="1"/>
  <c r="FC161" i="13" s="1"/>
  <c r="FK157" i="13" a="1"/>
  <c r="FK157" i="13" s="1"/>
  <c r="FK156" i="13" a="1"/>
  <c r="FK156" i="13" s="1"/>
  <c r="FK155" i="13" a="1"/>
  <c r="FK155" i="13" s="1"/>
  <c r="FK161" i="13" a="1"/>
  <c r="FK161" i="13" s="1"/>
  <c r="FK162" i="13" a="1"/>
  <c r="FK162" i="13" s="1"/>
  <c r="FK160" i="13" a="1"/>
  <c r="FK160" i="13" s="1"/>
  <c r="FS157" i="13" a="1"/>
  <c r="FS157" i="13" s="1"/>
  <c r="FS156" i="13" a="1"/>
  <c r="FS156" i="13" s="1"/>
  <c r="FS155" i="13" a="1"/>
  <c r="FS155" i="13" s="1"/>
  <c r="FS161" i="13" a="1"/>
  <c r="FS161" i="13" s="1"/>
  <c r="FS162" i="13" a="1"/>
  <c r="FS162" i="13" s="1"/>
  <c r="FS160" i="13" a="1"/>
  <c r="FS160" i="13" s="1"/>
  <c r="FR158" i="13" a="1"/>
  <c r="FR158" i="13" s="1"/>
  <c r="FR159" i="13" a="1"/>
  <c r="FR159" i="13" s="1"/>
  <c r="FJ158" i="13" a="1"/>
  <c r="FJ158" i="13" s="1"/>
  <c r="FJ159" i="13" a="1"/>
  <c r="FJ159" i="13" s="1"/>
  <c r="FB158" i="13" a="1"/>
  <c r="FB158" i="13" s="1"/>
  <c r="FB159" i="13" a="1"/>
  <c r="FB159" i="13" s="1"/>
  <c r="ET158" i="13" a="1"/>
  <c r="ET158" i="13" s="1"/>
  <c r="ET159" i="13" a="1"/>
  <c r="ET159" i="13" s="1"/>
  <c r="EL158" i="13" a="1"/>
  <c r="EL158" i="13" s="1"/>
  <c r="EL159" i="13" a="1"/>
  <c r="EL159" i="13" s="1"/>
  <c r="ED158" i="13" a="1"/>
  <c r="ED158" i="13" s="1"/>
  <c r="ED159" i="13" a="1"/>
  <c r="ED159" i="13" s="1"/>
  <c r="DV158" i="13" a="1"/>
  <c r="DV158" i="13" s="1"/>
  <c r="DV159" i="13" a="1"/>
  <c r="DV159" i="13" s="1"/>
  <c r="DN158" i="13" a="1"/>
  <c r="DN158" i="13" s="1"/>
  <c r="DN159" i="13" a="1"/>
  <c r="DN159" i="13" s="1"/>
  <c r="DF159" i="13" a="1"/>
  <c r="DF159" i="13" s="1"/>
  <c r="DF158" i="13" a="1"/>
  <c r="DF158" i="13" s="1"/>
  <c r="CX158" i="13" a="1"/>
  <c r="CX158" i="13" s="1"/>
  <c r="CX159" i="13" a="1"/>
  <c r="CX159" i="13" s="1"/>
  <c r="CZ156" i="13" a="1"/>
  <c r="CZ156" i="13" s="1"/>
  <c r="CZ160" i="13" a="1"/>
  <c r="CZ160" i="13" s="1"/>
  <c r="CZ155" i="13" a="1"/>
  <c r="CZ155" i="13" s="1"/>
  <c r="CZ157" i="13" a="1"/>
  <c r="CZ157" i="13" s="1"/>
  <c r="CZ162" i="13" a="1"/>
  <c r="CZ162" i="13" s="1"/>
  <c r="CZ161" i="13" a="1"/>
  <c r="CZ161" i="13" s="1"/>
  <c r="DH160" i="13" a="1"/>
  <c r="DH160" i="13" s="1"/>
  <c r="DH156" i="13" a="1"/>
  <c r="DH156" i="13" s="1"/>
  <c r="DH155" i="13" a="1"/>
  <c r="DH155" i="13" s="1"/>
  <c r="DH157" i="13" a="1"/>
  <c r="DH157" i="13" s="1"/>
  <c r="DH162" i="13" a="1"/>
  <c r="DH162" i="13" s="1"/>
  <c r="DH161" i="13" a="1"/>
  <c r="DH161" i="13" s="1"/>
  <c r="DP157" i="13" a="1"/>
  <c r="DP157" i="13" s="1"/>
  <c r="DP160" i="13" a="1"/>
  <c r="DP160" i="13" s="1"/>
  <c r="DP156" i="13" a="1"/>
  <c r="DP156" i="13" s="1"/>
  <c r="DP155" i="13" a="1"/>
  <c r="DP155" i="13" s="1"/>
  <c r="DP161" i="13" a="1"/>
  <c r="DP161" i="13" s="1"/>
  <c r="DP162" i="13" a="1"/>
  <c r="DP162" i="13" s="1"/>
  <c r="DX157" i="13" a="1"/>
  <c r="DX157" i="13" s="1"/>
  <c r="DX160" i="13" a="1"/>
  <c r="DX160" i="13" s="1"/>
  <c r="DX156" i="13" a="1"/>
  <c r="DX156" i="13" s="1"/>
  <c r="DX161" i="13" a="1"/>
  <c r="DX161" i="13" s="1"/>
  <c r="DX162" i="13" a="1"/>
  <c r="DX162" i="13" s="1"/>
  <c r="DX155" i="13" a="1"/>
  <c r="DX155" i="13" s="1"/>
  <c r="EF155" i="13" a="1"/>
  <c r="EF155" i="13" s="1"/>
  <c r="EF157" i="13" a="1"/>
  <c r="EF157" i="13" s="1"/>
  <c r="EF160" i="13" a="1"/>
  <c r="EF160" i="13" s="1"/>
  <c r="EF156" i="13" a="1"/>
  <c r="EF156" i="13" s="1"/>
  <c r="EF161" i="13" a="1"/>
  <c r="EF161" i="13" s="1"/>
  <c r="EF162" i="13" a="1"/>
  <c r="EF162" i="13" s="1"/>
  <c r="EN156" i="13" a="1"/>
  <c r="EN156" i="13" s="1"/>
  <c r="EN155" i="13" a="1"/>
  <c r="EN155" i="13" s="1"/>
  <c r="EN157" i="13" a="1"/>
  <c r="EN157" i="13" s="1"/>
  <c r="EN160" i="13" a="1"/>
  <c r="EN160" i="13" s="1"/>
  <c r="EN161" i="13" a="1"/>
  <c r="EN161" i="13" s="1"/>
  <c r="EN162" i="13" a="1"/>
  <c r="EN162" i="13" s="1"/>
  <c r="EV156" i="13" a="1"/>
  <c r="EV156" i="13" s="1"/>
  <c r="EV155" i="13" a="1"/>
  <c r="EV155" i="13" s="1"/>
  <c r="EV160" i="13" a="1"/>
  <c r="EV160" i="13" s="1"/>
  <c r="EV157" i="13" a="1"/>
  <c r="EV157" i="13" s="1"/>
  <c r="EV162" i="13" a="1"/>
  <c r="EV162" i="13" s="1"/>
  <c r="EV161" i="13" a="1"/>
  <c r="EV161" i="13" s="1"/>
  <c r="FD157" i="13" a="1"/>
  <c r="FD157" i="13" s="1"/>
  <c r="FD156" i="13" a="1"/>
  <c r="FD156" i="13" s="1"/>
  <c r="FD155" i="13" a="1"/>
  <c r="FD155" i="13" s="1"/>
  <c r="FD160" i="13" a="1"/>
  <c r="FD160" i="13" s="1"/>
  <c r="FD162" i="13" a="1"/>
  <c r="FD162" i="13" s="1"/>
  <c r="FD161" i="13" a="1"/>
  <c r="FD161" i="13" s="1"/>
  <c r="FL157" i="13" a="1"/>
  <c r="FL157" i="13" s="1"/>
  <c r="FL156" i="13" a="1"/>
  <c r="FL156" i="13" s="1"/>
  <c r="FL155" i="13" a="1"/>
  <c r="FL155" i="13" s="1"/>
  <c r="FL160" i="13" a="1"/>
  <c r="FL160" i="13" s="1"/>
  <c r="FL161" i="13" a="1"/>
  <c r="FL161" i="13" s="1"/>
  <c r="FL162" i="13" a="1"/>
  <c r="FL162" i="13" s="1"/>
  <c r="FT155" i="13" a="1"/>
  <c r="FT155" i="13" s="1"/>
  <c r="FT157" i="13" a="1"/>
  <c r="FT157" i="13" s="1"/>
  <c r="FT156" i="13" a="1"/>
  <c r="FT156" i="13" s="1"/>
  <c r="FT161" i="13" a="1"/>
  <c r="FT161" i="13" s="1"/>
  <c r="FT162" i="13" a="1"/>
  <c r="FT162" i="13" s="1"/>
  <c r="FT160" i="13" a="1"/>
  <c r="FT160" i="13" s="1"/>
  <c r="FQ158" i="13" a="1"/>
  <c r="FQ158" i="13" s="1"/>
  <c r="FQ159" i="13" a="1"/>
  <c r="FQ159" i="13" s="1"/>
  <c r="FI158" i="13" a="1"/>
  <c r="FI158" i="13" s="1"/>
  <c r="FI159" i="13" a="1"/>
  <c r="FI159" i="13" s="1"/>
  <c r="FA158" i="13" a="1"/>
  <c r="FA158" i="13" s="1"/>
  <c r="FA159" i="13" a="1"/>
  <c r="FA159" i="13" s="1"/>
  <c r="ES158" i="13" a="1"/>
  <c r="ES158" i="13" s="1"/>
  <c r="ES159" i="13" a="1"/>
  <c r="ES159" i="13" s="1"/>
  <c r="EK159" i="13" a="1"/>
  <c r="EK159" i="13" s="1"/>
  <c r="EK158" i="13" a="1"/>
  <c r="EK158" i="13" s="1"/>
  <c r="EC158" i="13" a="1"/>
  <c r="EC158" i="13" s="1"/>
  <c r="EC159" i="13" a="1"/>
  <c r="EC159" i="13" s="1"/>
  <c r="DU158" i="13" a="1"/>
  <c r="DU158" i="13" s="1"/>
  <c r="DU159" i="13" a="1"/>
  <c r="DU159" i="13" s="1"/>
  <c r="DM158" i="13" a="1"/>
  <c r="DM158" i="13" s="1"/>
  <c r="DM159" i="13" a="1"/>
  <c r="DM159" i="13" s="1"/>
  <c r="DE159" i="13" a="1"/>
  <c r="DE159" i="13" s="1"/>
  <c r="DE158" i="13" a="1"/>
  <c r="DE158" i="13" s="1"/>
  <c r="CW159" i="13" a="1"/>
  <c r="CW159" i="13" s="1"/>
  <c r="CW158" i="13" a="1"/>
  <c r="CW158" i="13" s="1"/>
  <c r="CT159" i="13" a="1"/>
  <c r="CT159" i="13" s="1"/>
  <c r="CT158" i="13" a="1"/>
  <c r="CT158" i="13" s="1"/>
  <c r="DB157" i="13" a="1"/>
  <c r="DB157" i="13" s="1"/>
  <c r="DB156" i="13" a="1"/>
  <c r="DB156" i="13" s="1"/>
  <c r="DB160" i="13" a="1"/>
  <c r="DB160" i="13" s="1"/>
  <c r="DB155" i="13" a="1"/>
  <c r="DB155" i="13" s="1"/>
  <c r="DB161" i="13" a="1"/>
  <c r="DB161" i="13" s="1"/>
  <c r="DB162" i="13" a="1"/>
  <c r="DB162" i="13" s="1"/>
  <c r="DJ157" i="13" a="1"/>
  <c r="DJ157" i="13" s="1"/>
  <c r="DJ160" i="13" a="1"/>
  <c r="DJ160" i="13" s="1"/>
  <c r="DJ156" i="13" a="1"/>
  <c r="DJ156" i="13" s="1"/>
  <c r="DJ155" i="13" a="1"/>
  <c r="DJ155" i="13" s="1"/>
  <c r="DJ162" i="13" a="1"/>
  <c r="DJ162" i="13" s="1"/>
  <c r="DJ161" i="13" a="1"/>
  <c r="DJ161" i="13" s="1"/>
  <c r="DR157" i="13" a="1"/>
  <c r="DR157" i="13" s="1"/>
  <c r="DR160" i="13" a="1"/>
  <c r="DR160" i="13" s="1"/>
  <c r="DR156" i="13" a="1"/>
  <c r="DR156" i="13" s="1"/>
  <c r="DR161" i="13" a="1"/>
  <c r="DR161" i="13" s="1"/>
  <c r="DR162" i="13" a="1"/>
  <c r="DR162" i="13" s="1"/>
  <c r="DR155" i="13" a="1"/>
  <c r="DR155" i="13" s="1"/>
  <c r="DZ155" i="13" a="1"/>
  <c r="DZ155" i="13" s="1"/>
  <c r="DZ161" i="13" a="1"/>
  <c r="DZ161" i="13" s="1"/>
  <c r="DZ157" i="13" a="1"/>
  <c r="DZ157" i="13" s="1"/>
  <c r="DZ160" i="13" a="1"/>
  <c r="DZ160" i="13" s="1"/>
  <c r="DZ156" i="13" a="1"/>
  <c r="DZ156" i="13" s="1"/>
  <c r="DZ162" i="13" a="1"/>
  <c r="DZ162" i="13" s="1"/>
  <c r="EH156" i="13" a="1"/>
  <c r="EH156" i="13" s="1"/>
  <c r="EH155" i="13" a="1"/>
  <c r="EH155" i="13" s="1"/>
  <c r="EH157" i="13" a="1"/>
  <c r="EH157" i="13" s="1"/>
  <c r="EH160" i="13" a="1"/>
  <c r="EH160" i="13" s="1"/>
  <c r="EH161" i="13" a="1"/>
  <c r="EH161" i="13" s="1"/>
  <c r="EH162" i="13" a="1"/>
  <c r="EH162" i="13" s="1"/>
  <c r="EP156" i="13" a="1"/>
  <c r="EP156" i="13" s="1"/>
  <c r="EP155" i="13" a="1"/>
  <c r="EP155" i="13" s="1"/>
  <c r="EP160" i="13" a="1"/>
  <c r="EP160" i="13" s="1"/>
  <c r="EP162" i="13" a="1"/>
  <c r="EP162" i="13" s="1"/>
  <c r="EP161" i="13" a="1"/>
  <c r="EP161" i="13" s="1"/>
  <c r="EP157" i="13" a="1"/>
  <c r="EP157" i="13" s="1"/>
  <c r="EX157" i="13" a="1"/>
  <c r="EX157" i="13" s="1"/>
  <c r="EX156" i="13" a="1"/>
  <c r="EX156" i="13" s="1"/>
  <c r="EX155" i="13" a="1"/>
  <c r="EX155" i="13" s="1"/>
  <c r="EX161" i="13" a="1"/>
  <c r="EX161" i="13" s="1"/>
  <c r="EX160" i="13" a="1"/>
  <c r="EX160" i="13" s="1"/>
  <c r="EX162" i="13" a="1"/>
  <c r="EX162" i="13" s="1"/>
  <c r="FF157" i="13" a="1"/>
  <c r="FF157" i="13" s="1"/>
  <c r="FF156" i="13" a="1"/>
  <c r="FF156" i="13" s="1"/>
  <c r="FF155" i="13" a="1"/>
  <c r="FF155" i="13" s="1"/>
  <c r="FF162" i="13" a="1"/>
  <c r="FF162" i="13" s="1"/>
  <c r="FF161" i="13" a="1"/>
  <c r="FF161" i="13" s="1"/>
  <c r="FF160" i="13" a="1"/>
  <c r="FF160" i="13" s="1"/>
  <c r="FN155" i="13" a="1"/>
  <c r="FN155" i="13" s="1"/>
  <c r="FN160" i="13" a="1"/>
  <c r="FN160" i="13" s="1"/>
  <c r="FN157" i="13" a="1"/>
  <c r="FN157" i="13" s="1"/>
  <c r="FN156" i="13" a="1"/>
  <c r="FN156" i="13" s="1"/>
  <c r="FN162" i="13" a="1"/>
  <c r="FN162" i="13" s="1"/>
  <c r="FN161" i="13" a="1"/>
  <c r="FN161" i="13" s="1"/>
  <c r="FV155" i="13" a="1"/>
  <c r="FV155" i="13" s="1"/>
  <c r="FV157" i="13" a="1"/>
  <c r="FV157" i="13" s="1"/>
  <c r="FV156" i="13" a="1"/>
  <c r="FV156" i="13" s="1"/>
  <c r="FV162" i="13" a="1"/>
  <c r="FV162" i="13" s="1"/>
  <c r="FV160" i="13" a="1"/>
  <c r="FV160" i="13" s="1"/>
  <c r="FV161" i="13" a="1"/>
  <c r="FV161" i="13" s="1"/>
  <c r="FO158" i="13" a="1"/>
  <c r="FO158" i="13" s="1"/>
  <c r="FO159" i="13" a="1"/>
  <c r="FO159" i="13" s="1"/>
  <c r="FG158" i="13" a="1"/>
  <c r="FG158" i="13" s="1"/>
  <c r="FG159" i="13" a="1"/>
  <c r="FG159" i="13" s="1"/>
  <c r="EY159" i="13" a="1"/>
  <c r="EY159" i="13" s="1"/>
  <c r="EY158" i="13" a="1"/>
  <c r="EY158" i="13" s="1"/>
  <c r="EQ159" i="13" a="1"/>
  <c r="EQ159" i="13" s="1"/>
  <c r="EQ158" i="13" a="1"/>
  <c r="EQ158" i="13" s="1"/>
  <c r="EI159" i="13" a="1"/>
  <c r="EI159" i="13" s="1"/>
  <c r="EI158" i="13" a="1"/>
  <c r="EI158" i="13" s="1"/>
  <c r="EA158" i="13" a="1"/>
  <c r="EA158" i="13" s="1"/>
  <c r="EA159" i="13" a="1"/>
  <c r="EA159" i="13" s="1"/>
  <c r="DS158" i="13" a="1"/>
  <c r="DS158" i="13" s="1"/>
  <c r="DS159" i="13" a="1"/>
  <c r="DS159" i="13" s="1"/>
  <c r="DK159" i="13" a="1"/>
  <c r="DK159" i="13" s="1"/>
  <c r="DK158" i="13" a="1"/>
  <c r="DK158" i="13" s="1"/>
  <c r="DC158" i="13" a="1"/>
  <c r="DC158" i="13" s="1"/>
  <c r="DC159" i="13" a="1"/>
  <c r="DC159" i="13" s="1"/>
  <c r="CU158" i="13" a="1"/>
  <c r="CU158" i="13" s="1"/>
  <c r="CU159" i="13" a="1"/>
  <c r="CU159" i="13" s="1"/>
  <c r="CT162" i="13" a="1"/>
  <c r="CT162" i="13" s="1"/>
  <c r="CT161" i="13" a="1"/>
  <c r="CT161" i="13" s="1"/>
  <c r="CT160" i="13" a="1"/>
  <c r="CT160" i="13" s="1"/>
  <c r="CT157" i="13" a="1"/>
  <c r="CT157" i="13" s="1"/>
  <c r="CT156" i="13" a="1"/>
  <c r="CT156" i="13" s="1"/>
  <c r="CU157" i="13" a="1"/>
  <c r="CU157" i="13" s="1"/>
  <c r="CU155" i="13" a="1"/>
  <c r="CU155" i="13" s="1"/>
  <c r="CU156" i="13" a="1"/>
  <c r="CU156" i="13" s="1"/>
  <c r="CU160" i="13" a="1"/>
  <c r="CU160" i="13" s="1"/>
  <c r="CU161" i="13" a="1"/>
  <c r="CU161" i="13" s="1"/>
  <c r="CU162" i="13" a="1"/>
  <c r="CU162" i="13" s="1"/>
  <c r="DC157" i="13" a="1"/>
  <c r="DC157" i="13" s="1"/>
  <c r="DC156" i="13" a="1"/>
  <c r="DC156" i="13" s="1"/>
  <c r="DC160" i="13" a="1"/>
  <c r="DC160" i="13" s="1"/>
  <c r="DC155" i="13" a="1"/>
  <c r="DC155" i="13" s="1"/>
  <c r="DC162" i="13" a="1"/>
  <c r="DC162" i="13" s="1"/>
  <c r="DC161" i="13" a="1"/>
  <c r="DC161" i="13" s="1"/>
  <c r="DK157" i="13" a="1"/>
  <c r="DK157" i="13" s="1"/>
  <c r="DK156" i="13" a="1"/>
  <c r="DK156" i="13" s="1"/>
  <c r="DK160" i="13" a="1"/>
  <c r="DK160" i="13" s="1"/>
  <c r="DK155" i="13" a="1"/>
  <c r="DK155" i="13" s="1"/>
  <c r="DK162" i="13" a="1"/>
  <c r="DK162" i="13" s="1"/>
  <c r="DK161" i="13" a="1"/>
  <c r="DK161" i="13" s="1"/>
  <c r="DS155" i="13" a="1"/>
  <c r="DS155" i="13" s="1"/>
  <c r="DS161" i="13" a="1"/>
  <c r="DS161" i="13" s="1"/>
  <c r="DS157" i="13" a="1"/>
  <c r="DS157" i="13" s="1"/>
  <c r="DS160" i="13" a="1"/>
  <c r="DS160" i="13" s="1"/>
  <c r="DS156" i="13" a="1"/>
  <c r="DS156" i="13" s="1"/>
  <c r="DS162" i="13" a="1"/>
  <c r="DS162" i="13" s="1"/>
  <c r="EA156" i="13" a="1"/>
  <c r="EA156" i="13" s="1"/>
  <c r="EA155" i="13" a="1"/>
  <c r="EA155" i="13" s="1"/>
  <c r="EA157" i="13" a="1"/>
  <c r="EA157" i="13" s="1"/>
  <c r="EA161" i="13" a="1"/>
  <c r="EA161" i="13" s="1"/>
  <c r="EA162" i="13" a="1"/>
  <c r="EA162" i="13" s="1"/>
  <c r="EA160" i="13" a="1"/>
  <c r="EA160" i="13" s="1"/>
  <c r="EI160" i="13" a="1"/>
  <c r="EI160" i="13" s="1"/>
  <c r="EI156" i="13" a="1"/>
  <c r="EI156" i="13" s="1"/>
  <c r="EI155" i="13" a="1"/>
  <c r="EI155" i="13" s="1"/>
  <c r="EI162" i="13" a="1"/>
  <c r="EI162" i="13" s="1"/>
  <c r="EI157" i="13" a="1"/>
  <c r="EI157" i="13" s="1"/>
  <c r="EI161" i="13" a="1"/>
  <c r="EI161" i="13" s="1"/>
  <c r="EQ157" i="13" a="1"/>
  <c r="EQ157" i="13" s="1"/>
  <c r="EQ160" i="13" a="1"/>
  <c r="EQ160" i="13" s="1"/>
  <c r="EQ156" i="13" a="1"/>
  <c r="EQ156" i="13" s="1"/>
  <c r="EQ155" i="13" a="1"/>
  <c r="EQ155" i="13" s="1"/>
  <c r="EQ161" i="13" a="1"/>
  <c r="EQ161" i="13" s="1"/>
  <c r="EQ162" i="13" a="1"/>
  <c r="EQ162" i="13" s="1"/>
  <c r="EY160" i="13" a="1"/>
  <c r="EY160" i="13" s="1"/>
  <c r="EY157" i="13" a="1"/>
  <c r="EY157" i="13" s="1"/>
  <c r="EY156" i="13" a="1"/>
  <c r="EY156" i="13" s="1"/>
  <c r="EY155" i="13" a="1"/>
  <c r="EY155" i="13" s="1"/>
  <c r="EY161" i="13" a="1"/>
  <c r="EY161" i="13" s="1"/>
  <c r="EY162" i="13" a="1"/>
  <c r="EY162" i="13" s="1"/>
  <c r="FG160" i="13" a="1"/>
  <c r="FG160" i="13" s="1"/>
  <c r="FG157" i="13" a="1"/>
  <c r="FG157" i="13" s="1"/>
  <c r="FG156" i="13" a="1"/>
  <c r="FG156" i="13" s="1"/>
  <c r="FG162" i="13" a="1"/>
  <c r="FG162" i="13" s="1"/>
  <c r="FG155" i="13" a="1"/>
  <c r="FG155" i="13" s="1"/>
  <c r="FG161" i="13" a="1"/>
  <c r="FG161" i="13" s="1"/>
  <c r="FO155" i="13" a="1"/>
  <c r="FO155" i="13" s="1"/>
  <c r="FO157" i="13" a="1"/>
  <c r="FO157" i="13" s="1"/>
  <c r="FO162" i="13" a="1"/>
  <c r="FO162" i="13" s="1"/>
  <c r="FO160" i="13" a="1"/>
  <c r="FO160" i="13" s="1"/>
  <c r="FO161" i="13" a="1"/>
  <c r="FO161" i="13" s="1"/>
  <c r="FO156" i="13" a="1"/>
  <c r="FO156" i="13" s="1"/>
  <c r="FV158" i="13" a="1"/>
  <c r="FV158" i="13" s="1"/>
  <c r="FV159" i="13" a="1"/>
  <c r="FV159" i="13" s="1"/>
  <c r="FN158" i="13" a="1"/>
  <c r="FN158" i="13" s="1"/>
  <c r="FN159" i="13" a="1"/>
  <c r="FN159" i="13" s="1"/>
  <c r="FF159" i="13" a="1"/>
  <c r="FF159" i="13" s="1"/>
  <c r="FF158" i="13" a="1"/>
  <c r="FF158" i="13" s="1"/>
  <c r="EX159" i="13" a="1"/>
  <c r="EX159" i="13" s="1"/>
  <c r="EX158" i="13" a="1"/>
  <c r="EX158" i="13" s="1"/>
  <c r="EP159" i="13" a="1"/>
  <c r="EP159" i="13" s="1"/>
  <c r="EP158" i="13" a="1"/>
  <c r="EP158" i="13" s="1"/>
  <c r="EH159" i="13" a="1"/>
  <c r="EH159" i="13" s="1"/>
  <c r="EH158" i="13" a="1"/>
  <c r="EH158" i="13" s="1"/>
  <c r="DZ158" i="13" a="1"/>
  <c r="DZ158" i="13" s="1"/>
  <c r="DZ159" i="13" a="1"/>
  <c r="DZ159" i="13" s="1"/>
  <c r="DR159" i="13" a="1"/>
  <c r="DR159" i="13" s="1"/>
  <c r="DR158" i="13" a="1"/>
  <c r="DR158" i="13" s="1"/>
  <c r="DJ158" i="13" a="1"/>
  <c r="DJ158" i="13" s="1"/>
  <c r="DJ159" i="13" a="1"/>
  <c r="DJ159" i="13" s="1"/>
  <c r="DB158" i="13" a="1"/>
  <c r="DB158" i="13" s="1"/>
  <c r="DB159" i="13" a="1"/>
  <c r="DB159" i="13" s="1"/>
  <c r="CV157" i="13" a="1"/>
  <c r="CV157" i="13" s="1"/>
  <c r="CV155" i="13" a="1"/>
  <c r="CV155" i="13" s="1"/>
  <c r="CV156" i="13" a="1"/>
  <c r="CV156" i="13" s="1"/>
  <c r="CV160" i="13" a="1"/>
  <c r="CV160" i="13" s="1"/>
  <c r="CV162" i="13" a="1"/>
  <c r="CV162" i="13" s="1"/>
  <c r="CV161" i="13" a="1"/>
  <c r="CV161" i="13" s="1"/>
  <c r="DD157" i="13" a="1"/>
  <c r="DD157" i="13" s="1"/>
  <c r="DD156" i="13" a="1"/>
  <c r="DD156" i="13" s="1"/>
  <c r="DD160" i="13" a="1"/>
  <c r="DD160" i="13" s="1"/>
  <c r="DD155" i="13" a="1"/>
  <c r="DD155" i="13" s="1"/>
  <c r="DD162" i="13" a="1"/>
  <c r="DD162" i="13" s="1"/>
  <c r="DD161" i="13" a="1"/>
  <c r="DD161" i="13" s="1"/>
  <c r="DL157" i="13" a="1"/>
  <c r="DL157" i="13" s="1"/>
  <c r="DL156" i="13" a="1"/>
  <c r="DL156" i="13" s="1"/>
  <c r="DL160" i="13" a="1"/>
  <c r="DL160" i="13" s="1"/>
  <c r="DL155" i="13" a="1"/>
  <c r="DL155" i="13" s="1"/>
  <c r="DL162" i="13" a="1"/>
  <c r="DL162" i="13" s="1"/>
  <c r="DL161" i="13" a="1"/>
  <c r="DL161" i="13" s="1"/>
  <c r="DT156" i="13" a="1"/>
  <c r="DT156" i="13" s="1"/>
  <c r="DT155" i="13" a="1"/>
  <c r="DT155" i="13" s="1"/>
  <c r="DT157" i="13" a="1"/>
  <c r="DT157" i="13" s="1"/>
  <c r="DT161" i="13" a="1"/>
  <c r="DT161" i="13" s="1"/>
  <c r="DT160" i="13" a="1"/>
  <c r="DT160" i="13" s="1"/>
  <c r="DT162" i="13" a="1"/>
  <c r="DT162" i="13" s="1"/>
  <c r="EB157" i="13" a="1"/>
  <c r="EB157" i="13" s="1"/>
  <c r="EB160" i="13" a="1"/>
  <c r="EB160" i="13" s="1"/>
  <c r="EB156" i="13" a="1"/>
  <c r="EB156" i="13" s="1"/>
  <c r="EB155" i="13" a="1"/>
  <c r="EB155" i="13" s="1"/>
  <c r="EB162" i="13" a="1"/>
  <c r="EB162" i="13" s="1"/>
  <c r="EB161" i="13" a="1"/>
  <c r="EB161" i="13" s="1"/>
  <c r="EJ157" i="13" a="1"/>
  <c r="EJ157" i="13" s="1"/>
  <c r="EJ160" i="13" a="1"/>
  <c r="EJ160" i="13" s="1"/>
  <c r="EJ156" i="13" a="1"/>
  <c r="EJ156" i="13" s="1"/>
  <c r="EJ155" i="13" a="1"/>
  <c r="EJ155" i="13" s="1"/>
  <c r="EJ161" i="13" a="1"/>
  <c r="EJ161" i="13" s="1"/>
  <c r="EJ162" i="13" a="1"/>
  <c r="EJ162" i="13" s="1"/>
  <c r="ER160" i="13" a="1"/>
  <c r="ER160" i="13" s="1"/>
  <c r="ER157" i="13" a="1"/>
  <c r="ER157" i="13" s="1"/>
  <c r="ER156" i="13" a="1"/>
  <c r="ER156" i="13" s="1"/>
  <c r="ER155" i="13" a="1"/>
  <c r="ER155" i="13" s="1"/>
  <c r="ER161" i="13" a="1"/>
  <c r="ER161" i="13" s="1"/>
  <c r="ER162" i="13" a="1"/>
  <c r="ER162" i="13" s="1"/>
  <c r="EZ160" i="13" a="1"/>
  <c r="EZ160" i="13" s="1"/>
  <c r="EZ157" i="13" a="1"/>
  <c r="EZ157" i="13" s="1"/>
  <c r="EZ156" i="13" a="1"/>
  <c r="EZ156" i="13" s="1"/>
  <c r="EZ162" i="13" a="1"/>
  <c r="EZ162" i="13" s="1"/>
  <c r="EZ155" i="13" a="1"/>
  <c r="EZ155" i="13" s="1"/>
  <c r="EZ161" i="13" a="1"/>
  <c r="EZ161" i="13" s="1"/>
  <c r="FH155" i="13" a="1"/>
  <c r="FH155" i="13" s="1"/>
  <c r="FH160" i="13" a="1"/>
  <c r="FH160" i="13" s="1"/>
  <c r="FH157" i="13" a="1"/>
  <c r="FH157" i="13" s="1"/>
  <c r="FH162" i="13" a="1"/>
  <c r="FH162" i="13" s="1"/>
  <c r="FH161" i="13" a="1"/>
  <c r="FH161" i="13" s="1"/>
  <c r="FH156" i="13" a="1"/>
  <c r="FH156" i="13" s="1"/>
  <c r="FP156" i="13" a="1"/>
  <c r="FP156" i="13" s="1"/>
  <c r="FP155" i="13" a="1"/>
  <c r="FP155" i="13" s="1"/>
  <c r="FP160" i="13" a="1"/>
  <c r="FP160" i="13" s="1"/>
  <c r="FP157" i="13" a="1"/>
  <c r="FP157" i="13" s="1"/>
  <c r="FP162" i="13" a="1"/>
  <c r="FP162" i="13" s="1"/>
  <c r="FP161" i="13" a="1"/>
  <c r="FP161" i="13" s="1"/>
  <c r="FU158" i="13" a="1"/>
  <c r="FU158" i="13" s="1"/>
  <c r="FU159" i="13" a="1"/>
  <c r="FU159" i="13" s="1"/>
  <c r="FM158" i="13" a="1"/>
  <c r="FM158" i="13" s="1"/>
  <c r="FM159" i="13" a="1"/>
  <c r="FM159" i="13" s="1"/>
  <c r="FE159" i="13" a="1"/>
  <c r="FE159" i="13" s="1"/>
  <c r="FE158" i="13" a="1"/>
  <c r="FE158" i="13" s="1"/>
  <c r="EW159" i="13" a="1"/>
  <c r="EW159" i="13" s="1"/>
  <c r="EW158" i="13" a="1"/>
  <c r="EW158" i="13" s="1"/>
  <c r="EO159" i="13" a="1"/>
  <c r="EO159" i="13" s="1"/>
  <c r="EO158" i="13" a="1"/>
  <c r="EO158" i="13" s="1"/>
  <c r="EG158" i="13" a="1"/>
  <c r="EG158" i="13" s="1"/>
  <c r="EG159" i="13" a="1"/>
  <c r="EG159" i="13" s="1"/>
  <c r="DY159" i="13" a="1"/>
  <c r="DY159" i="13" s="1"/>
  <c r="DY158" i="13" a="1"/>
  <c r="DY158" i="13" s="1"/>
  <c r="DQ158" i="13" a="1"/>
  <c r="DQ158" i="13" s="1"/>
  <c r="DQ159" i="13" a="1"/>
  <c r="DQ159" i="13" s="1"/>
  <c r="DI158" i="13" a="1"/>
  <c r="DI158" i="13" s="1"/>
  <c r="DI159" i="13" a="1"/>
  <c r="DI159" i="13" s="1"/>
  <c r="DA158" i="13" a="1"/>
  <c r="DA158" i="13" s="1"/>
  <c r="DA159" i="13" a="1"/>
  <c r="DA159" i="13" s="1"/>
  <c r="CW157" i="13" a="1"/>
  <c r="CW157" i="13" s="1"/>
  <c r="CW155" i="13" a="1"/>
  <c r="CW155" i="13" s="1"/>
  <c r="CW156" i="13" a="1"/>
  <c r="CW156" i="13" s="1"/>
  <c r="CW160" i="13" a="1"/>
  <c r="CW160" i="13" s="1"/>
  <c r="CW162" i="13" a="1"/>
  <c r="CW162" i="13" s="1"/>
  <c r="CW161" i="13" a="1"/>
  <c r="CW161" i="13" s="1"/>
  <c r="DE157" i="13" a="1"/>
  <c r="DE157" i="13" s="1"/>
  <c r="DE156" i="13" a="1"/>
  <c r="DE156" i="13" s="1"/>
  <c r="DE160" i="13" a="1"/>
  <c r="DE160" i="13" s="1"/>
  <c r="DE155" i="13" a="1"/>
  <c r="DE155" i="13" s="1"/>
  <c r="DE162" i="13" a="1"/>
  <c r="DE162" i="13" s="1"/>
  <c r="DE161" i="13" a="1"/>
  <c r="DE161" i="13" s="1"/>
  <c r="DM155" i="13" a="1"/>
  <c r="DM155" i="13" s="1"/>
  <c r="DM161" i="13" a="1"/>
  <c r="DM161" i="13" s="1"/>
  <c r="DM157" i="13" a="1"/>
  <c r="DM157" i="13" s="1"/>
  <c r="DM160" i="13" a="1"/>
  <c r="DM160" i="13" s="1"/>
  <c r="DM162" i="13" a="1"/>
  <c r="DM162" i="13" s="1"/>
  <c r="DM156" i="13" a="1"/>
  <c r="DM156" i="13" s="1"/>
  <c r="DU157" i="13" a="1"/>
  <c r="DU157" i="13" s="1"/>
  <c r="DU160" i="13" a="1"/>
  <c r="DU160" i="13" s="1"/>
  <c r="DU156" i="13" a="1"/>
  <c r="DU156" i="13" s="1"/>
  <c r="DU155" i="13" a="1"/>
  <c r="DU155" i="13" s="1"/>
  <c r="DU161" i="13" a="1"/>
  <c r="DU161" i="13" s="1"/>
  <c r="DU162" i="13" a="1"/>
  <c r="DU162" i="13" s="1"/>
  <c r="EC157" i="13" a="1"/>
  <c r="EC157" i="13" s="1"/>
  <c r="EC160" i="13" a="1"/>
  <c r="EC160" i="13" s="1"/>
  <c r="EC156" i="13" a="1"/>
  <c r="EC156" i="13" s="1"/>
  <c r="EC155" i="13" a="1"/>
  <c r="EC155" i="13" s="1"/>
  <c r="EC162" i="13" a="1"/>
  <c r="EC162" i="13" s="1"/>
  <c r="EC161" i="13" a="1"/>
  <c r="EC161" i="13" s="1"/>
  <c r="EK157" i="13" a="1"/>
  <c r="EK157" i="13" s="1"/>
  <c r="EK160" i="13" a="1"/>
  <c r="EK160" i="13" s="1"/>
  <c r="EK156" i="13" a="1"/>
  <c r="EK156" i="13" s="1"/>
  <c r="EK155" i="13" a="1"/>
  <c r="EK155" i="13" s="1"/>
  <c r="EK161" i="13" a="1"/>
  <c r="EK161" i="13" s="1"/>
  <c r="EK162" i="13" a="1"/>
  <c r="EK162" i="13" s="1"/>
  <c r="ES160" i="13" a="1"/>
  <c r="ES160" i="13" s="1"/>
  <c r="ES157" i="13" a="1"/>
  <c r="ES157" i="13" s="1"/>
  <c r="ES156" i="13" a="1"/>
  <c r="ES156" i="13" s="1"/>
  <c r="ES155" i="13" a="1"/>
  <c r="ES155" i="13" s="1"/>
  <c r="ES161" i="13" a="1"/>
  <c r="ES161" i="13" s="1"/>
  <c r="ES162" i="13" a="1"/>
  <c r="ES162" i="13" s="1"/>
  <c r="FA155" i="13" a="1"/>
  <c r="FA155" i="13" s="1"/>
  <c r="FA160" i="13" a="1"/>
  <c r="FA160" i="13" s="1"/>
  <c r="FA157" i="13" a="1"/>
  <c r="FA157" i="13" s="1"/>
  <c r="FA162" i="13" a="1"/>
  <c r="FA162" i="13" s="1"/>
  <c r="FA161" i="13" a="1"/>
  <c r="FA161" i="13" s="1"/>
  <c r="FA156" i="13" a="1"/>
  <c r="FA156" i="13" s="1"/>
  <c r="FI156" i="13" a="1"/>
  <c r="FI156" i="13" s="1"/>
  <c r="FI155" i="13" a="1"/>
  <c r="FI155" i="13" s="1"/>
  <c r="FI160" i="13" a="1"/>
  <c r="FI160" i="13" s="1"/>
  <c r="FI157" i="13" a="1"/>
  <c r="FI157" i="13" s="1"/>
  <c r="FI162" i="13" a="1"/>
  <c r="FI162" i="13" s="1"/>
  <c r="FI161" i="13" a="1"/>
  <c r="FI161" i="13" s="1"/>
  <c r="FQ156" i="13" a="1"/>
  <c r="FQ156" i="13" s="1"/>
  <c r="FQ155" i="13" a="1"/>
  <c r="FQ155" i="13" s="1"/>
  <c r="FQ161" i="13" a="1"/>
  <c r="FQ161" i="13" s="1"/>
  <c r="FQ157" i="13" a="1"/>
  <c r="FQ157" i="13" s="1"/>
  <c r="FQ162" i="13" a="1"/>
  <c r="FQ162" i="13" s="1"/>
  <c r="FQ160" i="13" a="1"/>
  <c r="FQ160" i="13" s="1"/>
  <c r="FT158" i="13" a="1"/>
  <c r="FT158" i="13" s="1"/>
  <c r="FT159" i="13" a="1"/>
  <c r="FT159" i="13" s="1"/>
  <c r="FL159" i="13" a="1"/>
  <c r="FL159" i="13" s="1"/>
  <c r="FL158" i="13" a="1"/>
  <c r="FL158" i="13" s="1"/>
  <c r="FD159" i="13" a="1"/>
  <c r="FD159" i="13" s="1"/>
  <c r="FD158" i="13" a="1"/>
  <c r="FD158" i="13" s="1"/>
  <c r="EV159" i="13" a="1"/>
  <c r="EV159" i="13" s="1"/>
  <c r="EV158" i="13" a="1"/>
  <c r="EV158" i="13" s="1"/>
  <c r="EN159" i="13" a="1"/>
  <c r="EN159" i="13" s="1"/>
  <c r="EN158" i="13" a="1"/>
  <c r="EN158" i="13" s="1"/>
  <c r="EF158" i="13" a="1"/>
  <c r="EF158" i="13" s="1"/>
  <c r="EF159" i="13" a="1"/>
  <c r="EF159" i="13" s="1"/>
  <c r="DX158" i="13" a="1"/>
  <c r="DX158" i="13" s="1"/>
  <c r="DX159" i="13" a="1"/>
  <c r="DX159" i="13" s="1"/>
  <c r="DP158" i="13" a="1"/>
  <c r="DP158" i="13" s="1"/>
  <c r="DP159" i="13" a="1"/>
  <c r="DP159" i="13" s="1"/>
  <c r="DH158" i="13" a="1"/>
  <c r="DH158" i="13" s="1"/>
  <c r="DH159" i="13" a="1"/>
  <c r="DH159" i="13" s="1"/>
  <c r="CZ158" i="13" a="1"/>
  <c r="CZ158" i="13" s="1"/>
  <c r="CZ159" i="13" a="1"/>
  <c r="CZ159" i="13" s="1"/>
  <c r="CW155" i="14" a="1"/>
  <c r="CW155" i="14" s="1"/>
  <c r="CW156" i="14" a="1"/>
  <c r="CW156" i="14" s="1"/>
  <c r="CW157" i="14" a="1"/>
  <c r="CW157" i="14" s="1"/>
  <c r="CW160" i="14" a="1"/>
  <c r="CW160" i="14" s="1"/>
  <c r="CW161" i="14" a="1"/>
  <c r="CW161" i="14" s="1"/>
  <c r="CW162" i="14" a="1"/>
  <c r="CW162" i="14" s="1"/>
  <c r="DM155" i="14" a="1"/>
  <c r="DM155" i="14" s="1"/>
  <c r="DM157" i="14" a="1"/>
  <c r="DM157" i="14" s="1"/>
  <c r="DM156" i="14" a="1"/>
  <c r="DM156" i="14" s="1"/>
  <c r="DM160" i="14" a="1"/>
  <c r="DM160" i="14" s="1"/>
  <c r="DM161" i="14" a="1"/>
  <c r="DM161" i="14" s="1"/>
  <c r="DM162" i="14" a="1"/>
  <c r="DM162" i="14" s="1"/>
  <c r="EG156" i="14" a="1"/>
  <c r="EG156" i="14" s="1"/>
  <c r="EG155" i="14" a="1"/>
  <c r="EG155" i="14" s="1"/>
  <c r="EG157" i="14" a="1"/>
  <c r="EG157" i="14" s="1"/>
  <c r="EG160" i="14" a="1"/>
  <c r="EG160" i="14" s="1"/>
  <c r="EG161" i="14" a="1"/>
  <c r="EG161" i="14" s="1"/>
  <c r="EG162" i="14" a="1"/>
  <c r="EG162" i="14" s="1"/>
  <c r="EW155" i="14" a="1"/>
  <c r="EW155" i="14" s="1"/>
  <c r="EW156" i="14" a="1"/>
  <c r="EW156" i="14" s="1"/>
  <c r="EW157" i="14" a="1"/>
  <c r="EW157" i="14" s="1"/>
  <c r="EW160" i="14" a="1"/>
  <c r="EW160" i="14" s="1"/>
  <c r="EW161" i="14" a="1"/>
  <c r="EW161" i="14" s="1"/>
  <c r="EW162" i="14" a="1"/>
  <c r="EW162" i="14" s="1"/>
  <c r="FI157" i="14" a="1"/>
  <c r="FI157" i="14" s="1"/>
  <c r="FI155" i="14" a="1"/>
  <c r="FI155" i="14" s="1"/>
  <c r="FI156" i="14" a="1"/>
  <c r="FI156" i="14" s="1"/>
  <c r="FI160" i="14" a="1"/>
  <c r="FI160" i="14" s="1"/>
  <c r="FI161" i="14" a="1"/>
  <c r="FI161" i="14" s="1"/>
  <c r="FI162" i="14" a="1"/>
  <c r="FI162" i="14" s="1"/>
  <c r="DT158" i="14" a="1"/>
  <c r="DT158" i="14" s="1"/>
  <c r="DT159" i="14" a="1"/>
  <c r="DT159" i="14" s="1"/>
  <c r="DA155" i="14" a="1"/>
  <c r="DA155" i="14" s="1"/>
  <c r="DA156" i="14" a="1"/>
  <c r="DA156" i="14" s="1"/>
  <c r="DA157" i="14" a="1"/>
  <c r="DA157" i="14" s="1"/>
  <c r="DA160" i="14" a="1"/>
  <c r="DA160" i="14" s="1"/>
  <c r="DA161" i="14" a="1"/>
  <c r="DA161" i="14" s="1"/>
  <c r="DA162" i="14" a="1"/>
  <c r="DA162" i="14" s="1"/>
  <c r="DQ155" i="14" a="1"/>
  <c r="DQ155" i="14" s="1"/>
  <c r="DQ156" i="14" a="1"/>
  <c r="DQ156" i="14" s="1"/>
  <c r="DQ157" i="14" a="1"/>
  <c r="DQ157" i="14" s="1"/>
  <c r="DQ160" i="14" a="1"/>
  <c r="DQ160" i="14" s="1"/>
  <c r="DQ161" i="14" a="1"/>
  <c r="DQ161" i="14" s="1"/>
  <c r="DQ162" i="14" a="1"/>
  <c r="DQ162" i="14" s="1"/>
  <c r="EC157" i="14" a="1"/>
  <c r="EC157" i="14" s="1"/>
  <c r="EC156" i="14" a="1"/>
  <c r="EC156" i="14" s="1"/>
  <c r="EC155" i="14" a="1"/>
  <c r="EC155" i="14" s="1"/>
  <c r="EC161" i="14" a="1"/>
  <c r="EC161" i="14" s="1"/>
  <c r="EC160" i="14" a="1"/>
  <c r="EC160" i="14" s="1"/>
  <c r="EC162" i="14" a="1"/>
  <c r="EC162" i="14" s="1"/>
  <c r="ES155" i="14" a="1"/>
  <c r="ES155" i="14" s="1"/>
  <c r="ES156" i="14" a="1"/>
  <c r="ES156" i="14" s="1"/>
  <c r="ES157" i="14" a="1"/>
  <c r="ES157" i="14" s="1"/>
  <c r="ES160" i="14" a="1"/>
  <c r="ES160" i="14" s="1"/>
  <c r="ES161" i="14" a="1"/>
  <c r="ES161" i="14" s="1"/>
  <c r="ES162" i="14" a="1"/>
  <c r="ES162" i="14" s="1"/>
  <c r="FM155" i="14" a="1"/>
  <c r="FM155" i="14" s="1"/>
  <c r="FM156" i="14" a="1"/>
  <c r="FM156" i="14" s="1"/>
  <c r="FM157" i="14" a="1"/>
  <c r="FM157" i="14" s="1"/>
  <c r="FM160" i="14" a="1"/>
  <c r="FM160" i="14" s="1"/>
  <c r="FM161" i="14" a="1"/>
  <c r="FM161" i="14" s="1"/>
  <c r="FM162" i="14" a="1"/>
  <c r="FM162" i="14" s="1"/>
  <c r="CT162" i="14" a="1"/>
  <c r="CT162" i="14" s="1"/>
  <c r="CT160" i="14" a="1"/>
  <c r="CT160" i="14" s="1"/>
  <c r="CT156" i="14" a="1"/>
  <c r="CT156" i="14" s="1"/>
  <c r="CT157" i="14" a="1"/>
  <c r="CT157" i="14" s="1"/>
  <c r="CT155" i="14" a="1"/>
  <c r="CT155" i="14" s="1"/>
  <c r="CT161" i="14" a="1"/>
  <c r="CT161" i="14" s="1"/>
  <c r="CX155" i="14" a="1"/>
  <c r="CX155" i="14" s="1"/>
  <c r="CX156" i="14" a="1"/>
  <c r="CX156" i="14" s="1"/>
  <c r="CX160" i="14" a="1"/>
  <c r="CX160" i="14" s="1"/>
  <c r="CX157" i="14" a="1"/>
  <c r="CX157" i="14" s="1"/>
  <c r="CX161" i="14" a="1"/>
  <c r="CX161" i="14" s="1"/>
  <c r="CX162" i="14" a="1"/>
  <c r="CX162" i="14" s="1"/>
  <c r="DB155" i="14" a="1"/>
  <c r="DB155" i="14" s="1"/>
  <c r="DB156" i="14" a="1"/>
  <c r="DB156" i="14" s="1"/>
  <c r="DB157" i="14" a="1"/>
  <c r="DB157" i="14" s="1"/>
  <c r="DB160" i="14" a="1"/>
  <c r="DB160" i="14" s="1"/>
  <c r="DB161" i="14" a="1"/>
  <c r="DB161" i="14" s="1"/>
  <c r="DB162" i="14" a="1"/>
  <c r="DB162" i="14" s="1"/>
  <c r="DF155" i="14" a="1"/>
  <c r="DF155" i="14" s="1"/>
  <c r="DF156" i="14" a="1"/>
  <c r="DF156" i="14" s="1"/>
  <c r="DF157" i="14" a="1"/>
  <c r="DF157" i="14" s="1"/>
  <c r="DF161" i="14" a="1"/>
  <c r="DF161" i="14" s="1"/>
  <c r="DF162" i="14" a="1"/>
  <c r="DF162" i="14" s="1"/>
  <c r="DF160" i="14" a="1"/>
  <c r="DF160" i="14" s="1"/>
  <c r="DJ155" i="14" a="1"/>
  <c r="DJ155" i="14" s="1"/>
  <c r="DJ156" i="14" a="1"/>
  <c r="DJ156" i="14" s="1"/>
  <c r="DJ160" i="14" a="1"/>
  <c r="DJ160" i="14" s="1"/>
  <c r="DJ157" i="14" a="1"/>
  <c r="DJ157" i="14" s="1"/>
  <c r="DJ161" i="14" a="1"/>
  <c r="DJ161" i="14" s="1"/>
  <c r="DJ162" i="14" a="1"/>
  <c r="DJ162" i="14" s="1"/>
  <c r="DN155" i="14" a="1"/>
  <c r="DN155" i="14" s="1"/>
  <c r="DN156" i="14" a="1"/>
  <c r="DN156" i="14" s="1"/>
  <c r="DN157" i="14" a="1"/>
  <c r="DN157" i="14" s="1"/>
  <c r="DN161" i="14" a="1"/>
  <c r="DN161" i="14" s="1"/>
  <c r="DN162" i="14" a="1"/>
  <c r="DN162" i="14" s="1"/>
  <c r="DN160" i="14" a="1"/>
  <c r="DN160" i="14" s="1"/>
  <c r="DR155" i="14" a="1"/>
  <c r="DR155" i="14" s="1"/>
  <c r="DR156" i="14" a="1"/>
  <c r="DR156" i="14" s="1"/>
  <c r="DR160" i="14" a="1"/>
  <c r="DR160" i="14" s="1"/>
  <c r="DR161" i="14" a="1"/>
  <c r="DR161" i="14" s="1"/>
  <c r="DR162" i="14" a="1"/>
  <c r="DR162" i="14" s="1"/>
  <c r="DR157" i="14" a="1"/>
  <c r="DR157" i="14" s="1"/>
  <c r="DV156" i="14" a="1"/>
  <c r="DV156" i="14" s="1"/>
  <c r="DV157" i="14" a="1"/>
  <c r="DV157" i="14" s="1"/>
  <c r="DV155" i="14" a="1"/>
  <c r="DV155" i="14" s="1"/>
  <c r="DV160" i="14" a="1"/>
  <c r="DV160" i="14" s="1"/>
  <c r="DV161" i="14" a="1"/>
  <c r="DV161" i="14" s="1"/>
  <c r="DV162" i="14" a="1"/>
  <c r="DV162" i="14" s="1"/>
  <c r="DZ156" i="14" a="1"/>
  <c r="DZ156" i="14" s="1"/>
  <c r="DZ155" i="14" a="1"/>
  <c r="DZ155" i="14" s="1"/>
  <c r="DZ157" i="14" a="1"/>
  <c r="DZ157" i="14" s="1"/>
  <c r="DZ160" i="14" a="1"/>
  <c r="DZ160" i="14" s="1"/>
  <c r="DZ161" i="14" a="1"/>
  <c r="DZ161" i="14" s="1"/>
  <c r="DZ162" i="14" a="1"/>
  <c r="DZ162" i="14" s="1"/>
  <c r="ED155" i="14" a="1"/>
  <c r="ED155" i="14" s="1"/>
  <c r="ED156" i="14" a="1"/>
  <c r="ED156" i="14" s="1"/>
  <c r="ED160" i="14" a="1"/>
  <c r="ED160" i="14" s="1"/>
  <c r="ED157" i="14" a="1"/>
  <c r="ED157" i="14" s="1"/>
  <c r="ED161" i="14" a="1"/>
  <c r="ED161" i="14" s="1"/>
  <c r="ED162" i="14" a="1"/>
  <c r="ED162" i="14" s="1"/>
  <c r="EH155" i="14" a="1"/>
  <c r="EH155" i="14" s="1"/>
  <c r="EH156" i="14" a="1"/>
  <c r="EH156" i="14" s="1"/>
  <c r="EH157" i="14" a="1"/>
  <c r="EH157" i="14" s="1"/>
  <c r="EH161" i="14" a="1"/>
  <c r="EH161" i="14" s="1"/>
  <c r="EH162" i="14" a="1"/>
  <c r="EH162" i="14" s="1"/>
  <c r="EH160" i="14" a="1"/>
  <c r="EH160" i="14" s="1"/>
  <c r="EL155" i="14" a="1"/>
  <c r="EL155" i="14" s="1"/>
  <c r="EL156" i="14" a="1"/>
  <c r="EL156" i="14" s="1"/>
  <c r="EL157" i="14" a="1"/>
  <c r="EL157" i="14" s="1"/>
  <c r="EL160" i="14" a="1"/>
  <c r="EL160" i="14" s="1"/>
  <c r="EL161" i="14" a="1"/>
  <c r="EL161" i="14" s="1"/>
  <c r="EL162" i="14" a="1"/>
  <c r="EL162" i="14" s="1"/>
  <c r="EP155" i="14" a="1"/>
  <c r="EP155" i="14" s="1"/>
  <c r="EP156" i="14" a="1"/>
  <c r="EP156" i="14" s="1"/>
  <c r="EP157" i="14" a="1"/>
  <c r="EP157" i="14" s="1"/>
  <c r="EP160" i="14" a="1"/>
  <c r="EP160" i="14" s="1"/>
  <c r="EP161" i="14" a="1"/>
  <c r="EP161" i="14" s="1"/>
  <c r="EP162" i="14" a="1"/>
  <c r="EP162" i="14" s="1"/>
  <c r="ET155" i="14" a="1"/>
  <c r="ET155" i="14" s="1"/>
  <c r="ET156" i="14" a="1"/>
  <c r="ET156" i="14" s="1"/>
  <c r="ET157" i="14" a="1"/>
  <c r="ET157" i="14" s="1"/>
  <c r="ET160" i="14" a="1"/>
  <c r="ET160" i="14" s="1"/>
  <c r="ET161" i="14" a="1"/>
  <c r="ET161" i="14" s="1"/>
  <c r="ET162" i="14" a="1"/>
  <c r="ET162" i="14" s="1"/>
  <c r="EX155" i="14" a="1"/>
  <c r="EX155" i="14" s="1"/>
  <c r="EX156" i="14" a="1"/>
  <c r="EX156" i="14" s="1"/>
  <c r="EX157" i="14" a="1"/>
  <c r="EX157" i="14" s="1"/>
  <c r="EX160" i="14" a="1"/>
  <c r="EX160" i="14" s="1"/>
  <c r="EX161" i="14" a="1"/>
  <c r="EX161" i="14" s="1"/>
  <c r="EX162" i="14" a="1"/>
  <c r="EX162" i="14" s="1"/>
  <c r="FB157" i="14" a="1"/>
  <c r="FB157" i="14" s="1"/>
  <c r="FB155" i="14" a="1"/>
  <c r="FB155" i="14" s="1"/>
  <c r="FB156" i="14" a="1"/>
  <c r="FB156" i="14" s="1"/>
  <c r="FB160" i="14" a="1"/>
  <c r="FB160" i="14" s="1"/>
  <c r="FB161" i="14" a="1"/>
  <c r="FB161" i="14" s="1"/>
  <c r="FB162" i="14" a="1"/>
  <c r="FB162" i="14" s="1"/>
  <c r="FF155" i="14" a="1"/>
  <c r="FF155" i="14" s="1"/>
  <c r="FF157" i="14" a="1"/>
  <c r="FF157" i="14" s="1"/>
  <c r="FF156" i="14" a="1"/>
  <c r="FF156" i="14" s="1"/>
  <c r="FF160" i="14" a="1"/>
  <c r="FF160" i="14" s="1"/>
  <c r="FF161" i="14" a="1"/>
  <c r="FF161" i="14" s="1"/>
  <c r="FF162" i="14" a="1"/>
  <c r="FF162" i="14" s="1"/>
  <c r="FJ155" i="14" a="1"/>
  <c r="FJ155" i="14" s="1"/>
  <c r="FJ157" i="14" a="1"/>
  <c r="FJ157" i="14" s="1"/>
  <c r="FJ156" i="14" a="1"/>
  <c r="FJ156" i="14" s="1"/>
  <c r="FJ160" i="14" a="1"/>
  <c r="FJ160" i="14" s="1"/>
  <c r="FJ161" i="14" a="1"/>
  <c r="FJ161" i="14" s="1"/>
  <c r="FJ162" i="14" a="1"/>
  <c r="FJ162" i="14" s="1"/>
  <c r="FN155" i="14" a="1"/>
  <c r="FN155" i="14" s="1"/>
  <c r="FN156" i="14" a="1"/>
  <c r="FN156" i="14" s="1"/>
  <c r="FN157" i="14" a="1"/>
  <c r="FN157" i="14" s="1"/>
  <c r="FN160" i="14" a="1"/>
  <c r="FN160" i="14" s="1"/>
  <c r="FN161" i="14" a="1"/>
  <c r="FN161" i="14" s="1"/>
  <c r="FN162" i="14" a="1"/>
  <c r="FN162" i="14" s="1"/>
  <c r="FR155" i="14" a="1"/>
  <c r="FR155" i="14" s="1"/>
  <c r="FR156" i="14" a="1"/>
  <c r="FR156" i="14" s="1"/>
  <c r="FR157" i="14" a="1"/>
  <c r="FR157" i="14" s="1"/>
  <c r="FR160" i="14" a="1"/>
  <c r="FR160" i="14" s="1"/>
  <c r="FR161" i="14" a="1"/>
  <c r="FR161" i="14" s="1"/>
  <c r="FR162" i="14" a="1"/>
  <c r="FR162" i="14" s="1"/>
  <c r="FV155" i="14" a="1"/>
  <c r="FV155" i="14" s="1"/>
  <c r="FV156" i="14" a="1"/>
  <c r="FV156" i="14" s="1"/>
  <c r="FV157" i="14" a="1"/>
  <c r="FV157" i="14" s="1"/>
  <c r="FV160" i="14" a="1"/>
  <c r="FV160" i="14" s="1"/>
  <c r="FV161" i="14" a="1"/>
  <c r="FV161" i="14" s="1"/>
  <c r="FV162" i="14" a="1"/>
  <c r="FV162" i="14" s="1"/>
  <c r="EJ158" i="14" a="1"/>
  <c r="EJ158" i="14" s="1"/>
  <c r="EJ159" i="14" a="1"/>
  <c r="EJ159" i="14" s="1"/>
  <c r="DI156" i="14" a="1"/>
  <c r="DI156" i="14" s="1"/>
  <c r="DI157" i="14" a="1"/>
  <c r="DI157" i="14" s="1"/>
  <c r="DI155" i="14" a="1"/>
  <c r="DI155" i="14" s="1"/>
  <c r="DI160" i="14" a="1"/>
  <c r="DI160" i="14" s="1"/>
  <c r="DI161" i="14" a="1"/>
  <c r="DI161" i="14" s="1"/>
  <c r="DI162" i="14" a="1"/>
  <c r="DI162" i="14" s="1"/>
  <c r="DY156" i="14" a="1"/>
  <c r="DY156" i="14" s="1"/>
  <c r="DY155" i="14" a="1"/>
  <c r="DY155" i="14" s="1"/>
  <c r="DY157" i="14" a="1"/>
  <c r="DY157" i="14" s="1"/>
  <c r="DY160" i="14" a="1"/>
  <c r="DY160" i="14" s="1"/>
  <c r="DY161" i="14" a="1"/>
  <c r="DY161" i="14" s="1"/>
  <c r="DY162" i="14" a="1"/>
  <c r="DY162" i="14" s="1"/>
  <c r="EK155" i="14" a="1"/>
  <c r="EK155" i="14" s="1"/>
  <c r="EK156" i="14" a="1"/>
  <c r="EK156" i="14" s="1"/>
  <c r="EK157" i="14" a="1"/>
  <c r="EK157" i="14" s="1"/>
  <c r="EK160" i="14" a="1"/>
  <c r="EK160" i="14" s="1"/>
  <c r="EK161" i="14" a="1"/>
  <c r="EK161" i="14" s="1"/>
  <c r="EK162" i="14" a="1"/>
  <c r="EK162" i="14" s="1"/>
  <c r="FA155" i="14" a="1"/>
  <c r="FA155" i="14" s="1"/>
  <c r="FA156" i="14" a="1"/>
  <c r="FA156" i="14" s="1"/>
  <c r="FA160" i="14" a="1"/>
  <c r="FA160" i="14" s="1"/>
  <c r="FA161" i="14" a="1"/>
  <c r="FA161" i="14" s="1"/>
  <c r="FA157" i="14" a="1"/>
  <c r="FA157" i="14" s="1"/>
  <c r="FA162" i="14" a="1"/>
  <c r="FA162" i="14" s="1"/>
  <c r="FQ155" i="14" a="1"/>
  <c r="FQ155" i="14" s="1"/>
  <c r="FQ156" i="14" a="1"/>
  <c r="FQ156" i="14" s="1"/>
  <c r="FQ157" i="14" a="1"/>
  <c r="FQ157" i="14" s="1"/>
  <c r="FQ160" i="14" a="1"/>
  <c r="FQ160" i="14" s="1"/>
  <c r="FQ161" i="14" a="1"/>
  <c r="FQ161" i="14" s="1"/>
  <c r="FQ162" i="14" a="1"/>
  <c r="FQ162" i="14" s="1"/>
  <c r="CU155" i="14" a="1"/>
  <c r="CU155" i="14" s="1"/>
  <c r="CU156" i="14" a="1"/>
  <c r="CU156" i="14" s="1"/>
  <c r="CU160" i="14" a="1"/>
  <c r="CU160" i="14" s="1"/>
  <c r="CU157" i="14" a="1"/>
  <c r="CU157" i="14" s="1"/>
  <c r="CU161" i="14" a="1"/>
  <c r="CU161" i="14" s="1"/>
  <c r="CU162" i="14" a="1"/>
  <c r="CU162" i="14" s="1"/>
  <c r="CY155" i="14" a="1"/>
  <c r="CY155" i="14" s="1"/>
  <c r="CY156" i="14" a="1"/>
  <c r="CY156" i="14" s="1"/>
  <c r="CY157" i="14" a="1"/>
  <c r="CY157" i="14" s="1"/>
  <c r="CY160" i="14" a="1"/>
  <c r="CY160" i="14" s="1"/>
  <c r="CY161" i="14" a="1"/>
  <c r="CY161" i="14" s="1"/>
  <c r="CY162" i="14" a="1"/>
  <c r="CY162" i="14" s="1"/>
  <c r="DC155" i="14" a="1"/>
  <c r="DC155" i="14" s="1"/>
  <c r="DC156" i="14" a="1"/>
  <c r="DC156" i="14" s="1"/>
  <c r="DC157" i="14" a="1"/>
  <c r="DC157" i="14" s="1"/>
  <c r="DC160" i="14" a="1"/>
  <c r="DC160" i="14" s="1"/>
  <c r="DC161" i="14" a="1"/>
  <c r="DC161" i="14" s="1"/>
  <c r="DC162" i="14" a="1"/>
  <c r="DC162" i="14" s="1"/>
  <c r="DG155" i="14" a="1"/>
  <c r="DG155" i="14" s="1"/>
  <c r="DG156" i="14" a="1"/>
  <c r="DG156" i="14" s="1"/>
  <c r="DG157" i="14" a="1"/>
  <c r="DG157" i="14" s="1"/>
  <c r="DG160" i="14" a="1"/>
  <c r="DG160" i="14" s="1"/>
  <c r="DG161" i="14" a="1"/>
  <c r="DG161" i="14" s="1"/>
  <c r="DG162" i="14" a="1"/>
  <c r="DG162" i="14" s="1"/>
  <c r="DK155" i="14" a="1"/>
  <c r="DK155" i="14" s="1"/>
  <c r="DK156" i="14" a="1"/>
  <c r="DK156" i="14" s="1"/>
  <c r="DK157" i="14" a="1"/>
  <c r="DK157" i="14" s="1"/>
  <c r="DK160" i="14" a="1"/>
  <c r="DK160" i="14" s="1"/>
  <c r="DK161" i="14" a="1"/>
  <c r="DK161" i="14" s="1"/>
  <c r="DK162" i="14" a="1"/>
  <c r="DK162" i="14" s="1"/>
  <c r="DO156" i="14" a="1"/>
  <c r="DO156" i="14" s="1"/>
  <c r="DO155" i="14" a="1"/>
  <c r="DO155" i="14" s="1"/>
  <c r="DO157" i="14" a="1"/>
  <c r="DO157" i="14" s="1"/>
  <c r="DO160" i="14" a="1"/>
  <c r="DO160" i="14" s="1"/>
  <c r="DO161" i="14" a="1"/>
  <c r="DO161" i="14" s="1"/>
  <c r="DO162" i="14" a="1"/>
  <c r="DO162" i="14" s="1"/>
  <c r="DS156" i="14" a="1"/>
  <c r="DS156" i="14" s="1"/>
  <c r="DS157" i="14" a="1"/>
  <c r="DS157" i="14" s="1"/>
  <c r="DS155" i="14" a="1"/>
  <c r="DS155" i="14" s="1"/>
  <c r="DS161" i="14" a="1"/>
  <c r="DS161" i="14" s="1"/>
  <c r="DS162" i="14" a="1"/>
  <c r="DS162" i="14" s="1"/>
  <c r="DS160" i="14" a="1"/>
  <c r="DS160" i="14" s="1"/>
  <c r="DW156" i="14" a="1"/>
  <c r="DW156" i="14" s="1"/>
  <c r="DW155" i="14" a="1"/>
  <c r="DW155" i="14" s="1"/>
  <c r="DW161" i="14" a="1"/>
  <c r="DW161" i="14" s="1"/>
  <c r="DW162" i="14" a="1"/>
  <c r="DW162" i="14" s="1"/>
  <c r="DW160" i="14" a="1"/>
  <c r="DW160" i="14" s="1"/>
  <c r="DW157" i="14" a="1"/>
  <c r="DW157" i="14" s="1"/>
  <c r="EA155" i="14" a="1"/>
  <c r="EA155" i="14" s="1"/>
  <c r="EA156" i="14" a="1"/>
  <c r="EA156" i="14" s="1"/>
  <c r="EA160" i="14" a="1"/>
  <c r="EA160" i="14" s="1"/>
  <c r="EA157" i="14" a="1"/>
  <c r="EA157" i="14" s="1"/>
  <c r="EA161" i="14" a="1"/>
  <c r="EA161" i="14" s="1"/>
  <c r="EA162" i="14" a="1"/>
  <c r="EA162" i="14" s="1"/>
  <c r="EE156" i="14" a="1"/>
  <c r="EE156" i="14" s="1"/>
  <c r="EE155" i="14" a="1"/>
  <c r="EE155" i="14" s="1"/>
  <c r="EE161" i="14" a="1"/>
  <c r="EE161" i="14" s="1"/>
  <c r="EE162" i="14" a="1"/>
  <c r="EE162" i="14" s="1"/>
  <c r="EE157" i="14" a="1"/>
  <c r="EE157" i="14" s="1"/>
  <c r="EE160" i="14" a="1"/>
  <c r="EE160" i="14" s="1"/>
  <c r="EI156" i="14" a="1"/>
  <c r="EI156" i="14" s="1"/>
  <c r="EI157" i="14" a="1"/>
  <c r="EI157" i="14" s="1"/>
  <c r="EI155" i="14" a="1"/>
  <c r="EI155" i="14" s="1"/>
  <c r="EI160" i="14" a="1"/>
  <c r="EI160" i="14" s="1"/>
  <c r="EI161" i="14" a="1"/>
  <c r="EI161" i="14" s="1"/>
  <c r="EI162" i="14" a="1"/>
  <c r="EI162" i="14" s="1"/>
  <c r="EM155" i="14" a="1"/>
  <c r="EM155" i="14" s="1"/>
  <c r="EM156" i="14" a="1"/>
  <c r="EM156" i="14" s="1"/>
  <c r="EM157" i="14" a="1"/>
  <c r="EM157" i="14" s="1"/>
  <c r="EM161" i="14" a="1"/>
  <c r="EM161" i="14" s="1"/>
  <c r="EM162" i="14" a="1"/>
  <c r="EM162" i="14" s="1"/>
  <c r="EM160" i="14" a="1"/>
  <c r="EM160" i="14" s="1"/>
  <c r="EQ155" i="14" a="1"/>
  <c r="EQ155" i="14" s="1"/>
  <c r="EQ156" i="14" a="1"/>
  <c r="EQ156" i="14" s="1"/>
  <c r="EQ157" i="14" a="1"/>
  <c r="EQ157" i="14" s="1"/>
  <c r="EQ160" i="14" a="1"/>
  <c r="EQ160" i="14" s="1"/>
  <c r="EQ161" i="14" a="1"/>
  <c r="EQ161" i="14" s="1"/>
  <c r="EQ162" i="14" a="1"/>
  <c r="EQ162" i="14" s="1"/>
  <c r="EU155" i="14" a="1"/>
  <c r="EU155" i="14" s="1"/>
  <c r="EU156" i="14" a="1"/>
  <c r="EU156" i="14" s="1"/>
  <c r="EU157" i="14" a="1"/>
  <c r="EU157" i="14" s="1"/>
  <c r="EU160" i="14" a="1"/>
  <c r="EU160" i="14" s="1"/>
  <c r="EU161" i="14" a="1"/>
  <c r="EU161" i="14" s="1"/>
  <c r="EU162" i="14" a="1"/>
  <c r="EU162" i="14" s="1"/>
  <c r="EY155" i="14" a="1"/>
  <c r="EY155" i="14" s="1"/>
  <c r="EY157" i="14" a="1"/>
  <c r="EY157" i="14" s="1"/>
  <c r="EY156" i="14" a="1"/>
  <c r="EY156" i="14" s="1"/>
  <c r="EY160" i="14" a="1"/>
  <c r="EY160" i="14" s="1"/>
  <c r="EY161" i="14" a="1"/>
  <c r="EY161" i="14" s="1"/>
  <c r="EY162" i="14" a="1"/>
  <c r="EY162" i="14" s="1"/>
  <c r="FC155" i="14" a="1"/>
  <c r="FC155" i="14" s="1"/>
  <c r="FC157" i="14" a="1"/>
  <c r="FC157" i="14" s="1"/>
  <c r="FC156" i="14" a="1"/>
  <c r="FC156" i="14" s="1"/>
  <c r="FC160" i="14" a="1"/>
  <c r="FC160" i="14" s="1"/>
  <c r="FC161" i="14" a="1"/>
  <c r="FC161" i="14" s="1"/>
  <c r="FC162" i="14" a="1"/>
  <c r="FC162" i="14" s="1"/>
  <c r="FG155" i="14" a="1"/>
  <c r="FG155" i="14" s="1"/>
  <c r="FG156" i="14" a="1"/>
  <c r="FG156" i="14" s="1"/>
  <c r="FG157" i="14" a="1"/>
  <c r="FG157" i="14" s="1"/>
  <c r="FG160" i="14" a="1"/>
  <c r="FG160" i="14" s="1"/>
  <c r="FG161" i="14" a="1"/>
  <c r="FG161" i="14" s="1"/>
  <c r="FG162" i="14" a="1"/>
  <c r="FG162" i="14" s="1"/>
  <c r="FK155" i="14" a="1"/>
  <c r="FK155" i="14" s="1"/>
  <c r="FK156" i="14" a="1"/>
  <c r="FK156" i="14" s="1"/>
  <c r="FK157" i="14" a="1"/>
  <c r="FK157" i="14" s="1"/>
  <c r="FK160" i="14" a="1"/>
  <c r="FK160" i="14" s="1"/>
  <c r="FK161" i="14" a="1"/>
  <c r="FK161" i="14" s="1"/>
  <c r="FK162" i="14" a="1"/>
  <c r="FK162" i="14" s="1"/>
  <c r="FO157" i="14" a="1"/>
  <c r="FO157" i="14" s="1"/>
  <c r="FO155" i="14" a="1"/>
  <c r="FO155" i="14" s="1"/>
  <c r="FO156" i="14" a="1"/>
  <c r="FO156" i="14" s="1"/>
  <c r="FO160" i="14" a="1"/>
  <c r="FO160" i="14" s="1"/>
  <c r="FO161" i="14" a="1"/>
  <c r="FO161" i="14" s="1"/>
  <c r="FO162" i="14" a="1"/>
  <c r="FO162" i="14" s="1"/>
  <c r="FS155" i="14" a="1"/>
  <c r="FS155" i="14" s="1"/>
  <c r="FS156" i="14" a="1"/>
  <c r="FS156" i="14" s="1"/>
  <c r="FS157" i="14" a="1"/>
  <c r="FS157" i="14" s="1"/>
  <c r="FS160" i="14" a="1"/>
  <c r="FS160" i="14" s="1"/>
  <c r="FS161" i="14" a="1"/>
  <c r="FS161" i="14" s="1"/>
  <c r="FS162" i="14" a="1"/>
  <c r="FS162" i="14" s="1"/>
  <c r="EZ158" i="14" a="1"/>
  <c r="EZ158" i="14" s="1"/>
  <c r="EZ159" i="14" a="1"/>
  <c r="EZ159" i="14" s="1"/>
  <c r="DE156" i="14" a="1"/>
  <c r="DE156" i="14" s="1"/>
  <c r="DE155" i="14" a="1"/>
  <c r="DE155" i="14" s="1"/>
  <c r="DE160" i="14" a="1"/>
  <c r="DE160" i="14" s="1"/>
  <c r="DE161" i="14" a="1"/>
  <c r="DE161" i="14" s="1"/>
  <c r="DE162" i="14" a="1"/>
  <c r="DE162" i="14" s="1"/>
  <c r="DE157" i="14" a="1"/>
  <c r="DE157" i="14" s="1"/>
  <c r="DU156" i="14" a="1"/>
  <c r="DU156" i="14" s="1"/>
  <c r="DU155" i="14" a="1"/>
  <c r="DU155" i="14" s="1"/>
  <c r="DU160" i="14" a="1"/>
  <c r="DU160" i="14" s="1"/>
  <c r="DU157" i="14" a="1"/>
  <c r="DU157" i="14" s="1"/>
  <c r="DU161" i="14" a="1"/>
  <c r="DU161" i="14" s="1"/>
  <c r="DU162" i="14" a="1"/>
  <c r="DU162" i="14" s="1"/>
  <c r="EO155" i="14" a="1"/>
  <c r="EO155" i="14" s="1"/>
  <c r="EO156" i="14" a="1"/>
  <c r="EO156" i="14" s="1"/>
  <c r="EO157" i="14" a="1"/>
  <c r="EO157" i="14" s="1"/>
  <c r="EO160" i="14" a="1"/>
  <c r="EO160" i="14" s="1"/>
  <c r="EO161" i="14" a="1"/>
  <c r="EO161" i="14" s="1"/>
  <c r="EO162" i="14" a="1"/>
  <c r="EO162" i="14" s="1"/>
  <c r="FE157" i="14" a="1"/>
  <c r="FE157" i="14" s="1"/>
  <c r="FE155" i="14" a="1"/>
  <c r="FE155" i="14" s="1"/>
  <c r="FE156" i="14" a="1"/>
  <c r="FE156" i="14" s="1"/>
  <c r="FE160" i="14" a="1"/>
  <c r="FE160" i="14" s="1"/>
  <c r="FE161" i="14" a="1"/>
  <c r="FE161" i="14" s="1"/>
  <c r="FE162" i="14" a="1"/>
  <c r="FE162" i="14" s="1"/>
  <c r="FU155" i="14" a="1"/>
  <c r="FU155" i="14" s="1"/>
  <c r="FU156" i="14" a="1"/>
  <c r="FU156" i="14" s="1"/>
  <c r="FU157" i="14" a="1"/>
  <c r="FU157" i="14" s="1"/>
  <c r="FU160" i="14" a="1"/>
  <c r="FU160" i="14" s="1"/>
  <c r="FU161" i="14" a="1"/>
  <c r="FU161" i="14" s="1"/>
  <c r="FU162" i="14" a="1"/>
  <c r="FU162" i="14" s="1"/>
  <c r="CV155" i="14" a="1"/>
  <c r="CV155" i="14" s="1"/>
  <c r="CV156" i="14" a="1"/>
  <c r="CV156" i="14" s="1"/>
  <c r="CV157" i="14" a="1"/>
  <c r="CV157" i="14" s="1"/>
  <c r="CV160" i="14" a="1"/>
  <c r="CV160" i="14" s="1"/>
  <c r="CV161" i="14" a="1"/>
  <c r="CV161" i="14" s="1"/>
  <c r="CV162" i="14" a="1"/>
  <c r="CV162" i="14" s="1"/>
  <c r="CZ155" i="14" a="1"/>
  <c r="CZ155" i="14" s="1"/>
  <c r="CZ156" i="14" a="1"/>
  <c r="CZ156" i="14" s="1"/>
  <c r="CZ157" i="14" a="1"/>
  <c r="CZ157" i="14" s="1"/>
  <c r="CZ160" i="14" a="1"/>
  <c r="CZ160" i="14" s="1"/>
  <c r="CZ161" i="14" a="1"/>
  <c r="CZ161" i="14" s="1"/>
  <c r="CZ162" i="14" a="1"/>
  <c r="CZ162" i="14" s="1"/>
  <c r="DD155" i="14" a="1"/>
  <c r="DD155" i="14" s="1"/>
  <c r="DD156" i="14" a="1"/>
  <c r="DD156" i="14" s="1"/>
  <c r="DD157" i="14" a="1"/>
  <c r="DD157" i="14" s="1"/>
  <c r="DD160" i="14" a="1"/>
  <c r="DD160" i="14" s="1"/>
  <c r="DD161" i="14" a="1"/>
  <c r="DD161" i="14" s="1"/>
  <c r="DD162" i="14" a="1"/>
  <c r="DD162" i="14" s="1"/>
  <c r="DH155" i="14" a="1"/>
  <c r="DH155" i="14" s="1"/>
  <c r="DH156" i="14" a="1"/>
  <c r="DH156" i="14" s="1"/>
  <c r="DH157" i="14" a="1"/>
  <c r="DH157" i="14" s="1"/>
  <c r="DH160" i="14" a="1"/>
  <c r="DH160" i="14" s="1"/>
  <c r="DH161" i="14" a="1"/>
  <c r="DH161" i="14" s="1"/>
  <c r="DH162" i="14" a="1"/>
  <c r="DH162" i="14" s="1"/>
  <c r="DL156" i="14" a="1"/>
  <c r="DL156" i="14" s="1"/>
  <c r="DL155" i="14" a="1"/>
  <c r="DL155" i="14" s="1"/>
  <c r="DL160" i="14" a="1"/>
  <c r="DL160" i="14" s="1"/>
  <c r="DL157" i="14" a="1"/>
  <c r="DL157" i="14" s="1"/>
  <c r="DL161" i="14" a="1"/>
  <c r="DL161" i="14" s="1"/>
  <c r="DL162" i="14" a="1"/>
  <c r="DL162" i="14" s="1"/>
  <c r="DP156" i="14" a="1"/>
  <c r="DP156" i="14" s="1"/>
  <c r="DP155" i="14" a="1"/>
  <c r="DP155" i="14" s="1"/>
  <c r="DP157" i="14" a="1"/>
  <c r="DP157" i="14" s="1"/>
  <c r="DP160" i="14" a="1"/>
  <c r="DP160" i="14" s="1"/>
  <c r="DP161" i="14" a="1"/>
  <c r="DP161" i="14" s="1"/>
  <c r="DP162" i="14" a="1"/>
  <c r="DP162" i="14" s="1"/>
  <c r="DT155" i="14" a="1"/>
  <c r="DT155" i="14" s="1"/>
  <c r="DT156" i="14" a="1"/>
  <c r="DT156" i="14" s="1"/>
  <c r="DT157" i="14" a="1"/>
  <c r="DT157" i="14" s="1"/>
  <c r="DT160" i="14" a="1"/>
  <c r="DT160" i="14" s="1"/>
  <c r="DT161" i="14" a="1"/>
  <c r="DT161" i="14" s="1"/>
  <c r="DT162" i="14" a="1"/>
  <c r="DT162" i="14" s="1"/>
  <c r="DX155" i="14" a="1"/>
  <c r="DX155" i="14" s="1"/>
  <c r="DX156" i="14" a="1"/>
  <c r="DX156" i="14" s="1"/>
  <c r="DX160" i="14" a="1"/>
  <c r="DX160" i="14" s="1"/>
  <c r="DX157" i="14" a="1"/>
  <c r="DX157" i="14" s="1"/>
  <c r="DX161" i="14" a="1"/>
  <c r="DX161" i="14" s="1"/>
  <c r="DX162" i="14" a="1"/>
  <c r="DX162" i="14" s="1"/>
  <c r="EB156" i="14" a="1"/>
  <c r="EB156" i="14" s="1"/>
  <c r="EB155" i="14" a="1"/>
  <c r="EB155" i="14" s="1"/>
  <c r="EB157" i="14" a="1"/>
  <c r="EB157" i="14" s="1"/>
  <c r="EB160" i="14" a="1"/>
  <c r="EB160" i="14" s="1"/>
  <c r="EB161" i="14" a="1"/>
  <c r="EB161" i="14" s="1"/>
  <c r="EB162" i="14" a="1"/>
  <c r="EB162" i="14" s="1"/>
  <c r="EF156" i="14" a="1"/>
  <c r="EF156" i="14" s="1"/>
  <c r="EF155" i="14" a="1"/>
  <c r="EF155" i="14" s="1"/>
  <c r="EF157" i="14" a="1"/>
  <c r="EF157" i="14" s="1"/>
  <c r="EF160" i="14" a="1"/>
  <c r="EF160" i="14" s="1"/>
  <c r="EF161" i="14" a="1"/>
  <c r="EF161" i="14" s="1"/>
  <c r="EF162" i="14" a="1"/>
  <c r="EF162" i="14" s="1"/>
  <c r="EJ156" i="14" a="1"/>
  <c r="EJ156" i="14" s="1"/>
  <c r="EJ155" i="14" a="1"/>
  <c r="EJ155" i="14" s="1"/>
  <c r="EJ157" i="14" a="1"/>
  <c r="EJ157" i="14" s="1"/>
  <c r="EJ160" i="14" a="1"/>
  <c r="EJ160" i="14" s="1"/>
  <c r="EJ161" i="14" a="1"/>
  <c r="EJ161" i="14" s="1"/>
  <c r="EJ162" i="14" a="1"/>
  <c r="EJ162" i="14" s="1"/>
  <c r="EN155" i="14" a="1"/>
  <c r="EN155" i="14" s="1"/>
  <c r="EN156" i="14" a="1"/>
  <c r="EN156" i="14" s="1"/>
  <c r="EN157" i="14" a="1"/>
  <c r="EN157" i="14" s="1"/>
  <c r="EN160" i="14" a="1"/>
  <c r="EN160" i="14" s="1"/>
  <c r="EN161" i="14" a="1"/>
  <c r="EN161" i="14" s="1"/>
  <c r="EN162" i="14" a="1"/>
  <c r="EN162" i="14" s="1"/>
  <c r="ER155" i="14" a="1"/>
  <c r="ER155" i="14" s="1"/>
  <c r="ER156" i="14" a="1"/>
  <c r="ER156" i="14" s="1"/>
  <c r="ER157" i="14" a="1"/>
  <c r="ER157" i="14" s="1"/>
  <c r="ER160" i="14" a="1"/>
  <c r="ER160" i="14" s="1"/>
  <c r="ER161" i="14" a="1"/>
  <c r="ER161" i="14" s="1"/>
  <c r="ER162" i="14" a="1"/>
  <c r="ER162" i="14" s="1"/>
  <c r="EV155" i="14" a="1"/>
  <c r="EV155" i="14" s="1"/>
  <c r="EV156" i="14" a="1"/>
  <c r="EV156" i="14" s="1"/>
  <c r="EV157" i="14" a="1"/>
  <c r="EV157" i="14" s="1"/>
  <c r="EV160" i="14" a="1"/>
  <c r="EV160" i="14" s="1"/>
  <c r="EV161" i="14" a="1"/>
  <c r="EV161" i="14" s="1"/>
  <c r="EV162" i="14" a="1"/>
  <c r="EV162" i="14" s="1"/>
  <c r="EZ155" i="14" a="1"/>
  <c r="EZ155" i="14" s="1"/>
  <c r="EZ156" i="14" a="1"/>
  <c r="EZ156" i="14" s="1"/>
  <c r="EZ157" i="14" a="1"/>
  <c r="EZ157" i="14" s="1"/>
  <c r="EZ160" i="14" a="1"/>
  <c r="EZ160" i="14" s="1"/>
  <c r="EZ161" i="14" a="1"/>
  <c r="EZ161" i="14" s="1"/>
  <c r="EZ162" i="14" a="1"/>
  <c r="EZ162" i="14" s="1"/>
  <c r="FD155" i="14" a="1"/>
  <c r="FD155" i="14" s="1"/>
  <c r="FD156" i="14" a="1"/>
  <c r="FD156" i="14" s="1"/>
  <c r="FD160" i="14" a="1"/>
  <c r="FD160" i="14" s="1"/>
  <c r="FD161" i="14" a="1"/>
  <c r="FD161" i="14" s="1"/>
  <c r="FD157" i="14" a="1"/>
  <c r="FD157" i="14" s="1"/>
  <c r="FD162" i="14" a="1"/>
  <c r="FD162" i="14" s="1"/>
  <c r="FH155" i="14" a="1"/>
  <c r="FH155" i="14" s="1"/>
  <c r="FH156" i="14" a="1"/>
  <c r="FH156" i="14" s="1"/>
  <c r="FH157" i="14" a="1"/>
  <c r="FH157" i="14" s="1"/>
  <c r="FH160" i="14" a="1"/>
  <c r="FH160" i="14" s="1"/>
  <c r="FH161" i="14" a="1"/>
  <c r="FH161" i="14" s="1"/>
  <c r="FH162" i="14" a="1"/>
  <c r="FH162" i="14" s="1"/>
  <c r="FL155" i="14" a="1"/>
  <c r="FL155" i="14" s="1"/>
  <c r="FL156" i="14" a="1"/>
  <c r="FL156" i="14" s="1"/>
  <c r="FL157" i="14" a="1"/>
  <c r="FL157" i="14" s="1"/>
  <c r="FL160" i="14" a="1"/>
  <c r="FL160" i="14" s="1"/>
  <c r="FL161" i="14" a="1"/>
  <c r="FL161" i="14" s="1"/>
  <c r="FL162" i="14" a="1"/>
  <c r="FL162" i="14" s="1"/>
  <c r="FP155" i="14" a="1"/>
  <c r="FP155" i="14" s="1"/>
  <c r="FP156" i="14" a="1"/>
  <c r="FP156" i="14" s="1"/>
  <c r="FP157" i="14" a="1"/>
  <c r="FP157" i="14" s="1"/>
  <c r="FP160" i="14" a="1"/>
  <c r="FP160" i="14" s="1"/>
  <c r="FP161" i="14" a="1"/>
  <c r="FP161" i="14" s="1"/>
  <c r="FP162" i="14" a="1"/>
  <c r="FP162" i="14" s="1"/>
  <c r="FT155" i="14" a="1"/>
  <c r="FT155" i="14" s="1"/>
  <c r="FT157" i="14" a="1"/>
  <c r="FT157" i="14" s="1"/>
  <c r="FT156" i="14" a="1"/>
  <c r="FT156" i="14" s="1"/>
  <c r="FT160" i="14" a="1"/>
  <c r="FT160" i="14" s="1"/>
  <c r="FT161" i="14" a="1"/>
  <c r="FT161" i="14" s="1"/>
  <c r="FT162" i="14" a="1"/>
  <c r="FT162" i="14" s="1"/>
  <c r="FP158" i="14" a="1"/>
  <c r="FP158" i="14" s="1"/>
  <c r="FP159" i="14" a="1"/>
  <c r="FP159" i="14" s="1"/>
  <c r="DD158" i="14" a="1"/>
  <c r="DD158" i="14" s="1"/>
  <c r="DD159" i="14" a="1"/>
  <c r="DD159" i="14" s="1"/>
  <c r="FU159" i="14" a="1"/>
  <c r="FU159" i="14" s="1"/>
  <c r="FU158" i="14" a="1"/>
  <c r="FU158" i="14" s="1"/>
  <c r="FR159" i="14" a="1"/>
  <c r="FR159" i="14" s="1"/>
  <c r="FR158" i="14" a="1"/>
  <c r="FR158" i="14" s="1"/>
  <c r="FO159" i="14" a="1"/>
  <c r="FO159" i="14" s="1"/>
  <c r="FO158" i="14" a="1"/>
  <c r="FO158" i="14" s="1"/>
  <c r="FH159" i="14" a="1"/>
  <c r="FH159" i="14" s="1"/>
  <c r="FH158" i="14" a="1"/>
  <c r="FH158" i="14" s="1"/>
  <c r="FE159" i="14" a="1"/>
  <c r="FE159" i="14" s="1"/>
  <c r="FE158" i="14" a="1"/>
  <c r="FE158" i="14" s="1"/>
  <c r="FB159" i="14" a="1"/>
  <c r="FB159" i="14" s="1"/>
  <c r="FB158" i="14" a="1"/>
  <c r="FB158" i="14" s="1"/>
  <c r="EY159" i="14" a="1"/>
  <c r="EY159" i="14" s="1"/>
  <c r="EY158" i="14" a="1"/>
  <c r="EY158" i="14" s="1"/>
  <c r="ER158" i="14" a="1"/>
  <c r="ER158" i="14" s="1"/>
  <c r="ER159" i="14" a="1"/>
  <c r="ER159" i="14" s="1"/>
  <c r="EO159" i="14" a="1"/>
  <c r="EO159" i="14" s="1"/>
  <c r="EO158" i="14" a="1"/>
  <c r="EO158" i="14" s="1"/>
  <c r="EL158" i="14" a="1"/>
  <c r="EL158" i="14" s="1"/>
  <c r="EL159" i="14" a="1"/>
  <c r="EL159" i="14" s="1"/>
  <c r="EI159" i="14" a="1"/>
  <c r="EI159" i="14" s="1"/>
  <c r="EI158" i="14" a="1"/>
  <c r="EI158" i="14" s="1"/>
  <c r="EB158" i="14" a="1"/>
  <c r="EB158" i="14" s="1"/>
  <c r="EB159" i="14" a="1"/>
  <c r="EB159" i="14" s="1"/>
  <c r="DY158" i="14" a="1"/>
  <c r="DY158" i="14" s="1"/>
  <c r="DY159" i="14" a="1"/>
  <c r="DY159" i="14" s="1"/>
  <c r="DV158" i="14" a="1"/>
  <c r="DV158" i="14" s="1"/>
  <c r="DV159" i="14" a="1"/>
  <c r="DV159" i="14" s="1"/>
  <c r="DS158" i="14" a="1"/>
  <c r="DS158" i="14" s="1"/>
  <c r="DS159" i="14" a="1"/>
  <c r="DS159" i="14" s="1"/>
  <c r="DL158" i="14" a="1"/>
  <c r="DL158" i="14" s="1"/>
  <c r="DL159" i="14" a="1"/>
  <c r="DL159" i="14" s="1"/>
  <c r="DI158" i="14" a="1"/>
  <c r="DI158" i="14" s="1"/>
  <c r="DI159" i="14" a="1"/>
  <c r="DI159" i="14" s="1"/>
  <c r="DF159" i="14" a="1"/>
  <c r="DF159" i="14" s="1"/>
  <c r="DF158" i="14" a="1"/>
  <c r="DF158" i="14" s="1"/>
  <c r="DC158" i="14" a="1"/>
  <c r="DC158" i="14" s="1"/>
  <c r="DC159" i="14" a="1"/>
  <c r="DC159" i="14" s="1"/>
  <c r="CV158" i="14" a="1"/>
  <c r="CV158" i="14" s="1"/>
  <c r="CV159" i="14" a="1"/>
  <c r="CV159" i="14" s="1"/>
  <c r="FT159" i="14" a="1"/>
  <c r="FT159" i="14" s="1"/>
  <c r="FT158" i="14" a="1"/>
  <c r="FT158" i="14" s="1"/>
  <c r="FQ159" i="14" a="1"/>
  <c r="FQ159" i="14" s="1"/>
  <c r="FQ158" i="14" a="1"/>
  <c r="FQ158" i="14" s="1"/>
  <c r="FN159" i="14" a="1"/>
  <c r="FN159" i="14" s="1"/>
  <c r="FN158" i="14" a="1"/>
  <c r="FN158" i="14" s="1"/>
  <c r="FK159" i="14" a="1"/>
  <c r="FK159" i="14" s="1"/>
  <c r="FK158" i="14" a="1"/>
  <c r="FK158" i="14" s="1"/>
  <c r="FD158" i="14" a="1"/>
  <c r="FD158" i="14" s="1"/>
  <c r="FD159" i="14" a="1"/>
  <c r="FD159" i="14" s="1"/>
  <c r="FA158" i="14" a="1"/>
  <c r="FA158" i="14" s="1"/>
  <c r="FA159" i="14" a="1"/>
  <c r="FA159" i="14" s="1"/>
  <c r="EX158" i="14" a="1"/>
  <c r="EX158" i="14" s="1"/>
  <c r="EX159" i="14" a="1"/>
  <c r="EX159" i="14" s="1"/>
  <c r="EU158" i="14" a="1"/>
  <c r="EU158" i="14" s="1"/>
  <c r="EU159" i="14" a="1"/>
  <c r="EU159" i="14" s="1"/>
  <c r="EN158" i="14" a="1"/>
  <c r="EN158" i="14" s="1"/>
  <c r="EN159" i="14" a="1"/>
  <c r="EN159" i="14" s="1"/>
  <c r="EK158" i="14" a="1"/>
  <c r="EK158" i="14" s="1"/>
  <c r="EK159" i="14" a="1"/>
  <c r="EK159" i="14" s="1"/>
  <c r="EH158" i="14" a="1"/>
  <c r="EH158" i="14" s="1"/>
  <c r="EH159" i="14" a="1"/>
  <c r="EH159" i="14" s="1"/>
  <c r="EE158" i="14" a="1"/>
  <c r="EE158" i="14" s="1"/>
  <c r="EE159" i="14" a="1"/>
  <c r="EE159" i="14" s="1"/>
  <c r="DX158" i="14" a="1"/>
  <c r="DX158" i="14" s="1"/>
  <c r="DX159" i="14" a="1"/>
  <c r="DX159" i="14" s="1"/>
  <c r="DU158" i="14" a="1"/>
  <c r="DU158" i="14" s="1"/>
  <c r="DU159" i="14" a="1"/>
  <c r="DU159" i="14" s="1"/>
  <c r="DR159" i="14" a="1"/>
  <c r="DR159" i="14" s="1"/>
  <c r="DR158" i="14" a="1"/>
  <c r="DR158" i="14" s="1"/>
  <c r="DO158" i="14" a="1"/>
  <c r="DO158" i="14" s="1"/>
  <c r="DO159" i="14" a="1"/>
  <c r="DO159" i="14" s="1"/>
  <c r="DH158" i="14" a="1"/>
  <c r="DH158" i="14" s="1"/>
  <c r="DH159" i="14" a="1"/>
  <c r="DH159" i="14" s="1"/>
  <c r="DE158" i="14" a="1"/>
  <c r="DE158" i="14" s="1"/>
  <c r="DE159" i="14" a="1"/>
  <c r="DE159" i="14" s="1"/>
  <c r="DB158" i="14" a="1"/>
  <c r="DB158" i="14" s="1"/>
  <c r="DB159" i="14" a="1"/>
  <c r="DB159" i="14" s="1"/>
  <c r="CY158" i="14" a="1"/>
  <c r="CY158" i="14" s="1"/>
  <c r="CY159" i="14" a="1"/>
  <c r="CY159" i="14" s="1"/>
  <c r="FM158" i="14" a="1"/>
  <c r="FM158" i="14" s="1"/>
  <c r="FM159" i="14" a="1"/>
  <c r="FM159" i="14" s="1"/>
  <c r="FJ158" i="14" a="1"/>
  <c r="FJ158" i="14" s="1"/>
  <c r="FJ159" i="14" a="1"/>
  <c r="FJ159" i="14" s="1"/>
  <c r="FG158" i="14" a="1"/>
  <c r="FG158" i="14" s="1"/>
  <c r="FG159" i="14" a="1"/>
  <c r="FG159" i="14" s="1"/>
  <c r="EW158" i="14" a="1"/>
  <c r="EW158" i="14" s="1"/>
  <c r="EW159" i="14" a="1"/>
  <c r="EW159" i="14" s="1"/>
  <c r="ET158" i="14" a="1"/>
  <c r="ET158" i="14" s="1"/>
  <c r="ET159" i="14" a="1"/>
  <c r="ET159" i="14" s="1"/>
  <c r="EQ158" i="14" a="1"/>
  <c r="EQ158" i="14" s="1"/>
  <c r="EQ159" i="14" a="1"/>
  <c r="EQ159" i="14" s="1"/>
  <c r="EG158" i="14" a="1"/>
  <c r="EG158" i="14" s="1"/>
  <c r="EG159" i="14" a="1"/>
  <c r="EG159" i="14" s="1"/>
  <c r="ED158" i="14" a="1"/>
  <c r="ED158" i="14" s="1"/>
  <c r="ED159" i="14" a="1"/>
  <c r="ED159" i="14" s="1"/>
  <c r="EA158" i="14" a="1"/>
  <c r="EA158" i="14" s="1"/>
  <c r="EA159" i="14" a="1"/>
  <c r="EA159" i="14" s="1"/>
  <c r="DQ159" i="14" a="1"/>
  <c r="DQ159" i="14" s="1"/>
  <c r="DQ158" i="14" a="1"/>
  <c r="DQ158" i="14" s="1"/>
  <c r="DN159" i="14" a="1"/>
  <c r="DN159" i="14" s="1"/>
  <c r="DN158" i="14" a="1"/>
  <c r="DN158" i="14" s="1"/>
  <c r="DK158" i="14" a="1"/>
  <c r="DK158" i="14" s="1"/>
  <c r="DK159" i="14" a="1"/>
  <c r="DK159" i="14" s="1"/>
  <c r="DA159" i="14" a="1"/>
  <c r="DA159" i="14" s="1"/>
  <c r="DA158" i="14" a="1"/>
  <c r="DA158" i="14" s="1"/>
  <c r="CX159" i="14" a="1"/>
  <c r="CX159" i="14" s="1"/>
  <c r="CX158" i="14" a="1"/>
  <c r="CX158" i="14" s="1"/>
  <c r="CU158" i="14" a="1"/>
  <c r="CU158" i="14" s="1"/>
  <c r="CU159" i="14" a="1"/>
  <c r="CU159" i="14" s="1"/>
  <c r="FV158" i="14" a="1"/>
  <c r="FV158" i="14" s="1"/>
  <c r="FV159" i="14" a="1"/>
  <c r="FV159" i="14" s="1"/>
  <c r="FS158" i="14" a="1"/>
  <c r="FS158" i="14" s="1"/>
  <c r="FS159" i="14" a="1"/>
  <c r="FS159" i="14" s="1"/>
  <c r="FL158" i="14" a="1"/>
  <c r="FL158" i="14" s="1"/>
  <c r="FL159" i="14" a="1"/>
  <c r="FL159" i="14" s="1"/>
  <c r="FI159" i="14" a="1"/>
  <c r="FI159" i="14" s="1"/>
  <c r="FI158" i="14" a="1"/>
  <c r="FI158" i="14" s="1"/>
  <c r="FF158" i="14" a="1"/>
  <c r="FF158" i="14" s="1"/>
  <c r="FF159" i="14" a="1"/>
  <c r="FF159" i="14" s="1"/>
  <c r="FC158" i="14" a="1"/>
  <c r="FC158" i="14" s="1"/>
  <c r="FC159" i="14" a="1"/>
  <c r="FC159" i="14" s="1"/>
  <c r="EV158" i="14" a="1"/>
  <c r="EV158" i="14" s="1"/>
  <c r="EV159" i="14" a="1"/>
  <c r="EV159" i="14" s="1"/>
  <c r="ES159" i="14" a="1"/>
  <c r="ES159" i="14" s="1"/>
  <c r="ES158" i="14" a="1"/>
  <c r="ES158" i="14" s="1"/>
  <c r="EP158" i="14" a="1"/>
  <c r="EP158" i="14" s="1"/>
  <c r="EP159" i="14" a="1"/>
  <c r="EP159" i="14" s="1"/>
  <c r="EM158" i="14" a="1"/>
  <c r="EM158" i="14" s="1"/>
  <c r="EM159" i="14" a="1"/>
  <c r="EM159" i="14" s="1"/>
  <c r="EF159" i="14" a="1"/>
  <c r="EF159" i="14" s="1"/>
  <c r="EF158" i="14" a="1"/>
  <c r="EF158" i="14" s="1"/>
  <c r="EC159" i="14" a="1"/>
  <c r="EC159" i="14" s="1"/>
  <c r="EC158" i="14" a="1"/>
  <c r="EC158" i="14" s="1"/>
  <c r="DZ159" i="14" a="1"/>
  <c r="DZ159" i="14" s="1"/>
  <c r="DZ158" i="14" a="1"/>
  <c r="DZ158" i="14" s="1"/>
  <c r="DW158" i="14" a="1"/>
  <c r="DW158" i="14" s="1"/>
  <c r="DW159" i="14" a="1"/>
  <c r="DW159" i="14" s="1"/>
  <c r="DP159" i="14" a="1"/>
  <c r="DP159" i="14" s="1"/>
  <c r="DP158" i="14" a="1"/>
  <c r="DP158" i="14" s="1"/>
  <c r="DM159" i="14" a="1"/>
  <c r="DM159" i="14" s="1"/>
  <c r="DM158" i="14" a="1"/>
  <c r="DM158" i="14" s="1"/>
  <c r="DJ158" i="14" a="1"/>
  <c r="DJ158" i="14" s="1"/>
  <c r="DJ159" i="14" a="1"/>
  <c r="DJ159" i="14" s="1"/>
  <c r="DG158" i="14" a="1"/>
  <c r="DG158" i="14" s="1"/>
  <c r="DG159" i="14" a="1"/>
  <c r="DG159" i="14" s="1"/>
  <c r="CZ159" i="14" a="1"/>
  <c r="CZ159" i="14" s="1"/>
  <c r="CZ158" i="14" a="1"/>
  <c r="CZ158" i="14" s="1"/>
  <c r="CW159" i="14" a="1"/>
  <c r="CW159" i="14" s="1"/>
  <c r="CW158" i="14" a="1"/>
  <c r="CW158" i="14" s="1"/>
  <c r="CT158" i="14" a="1"/>
  <c r="CT158" i="14" s="1"/>
  <c r="CT159" i="14" a="1"/>
  <c r="CT159" i="14" s="1"/>
  <c r="F156" i="18" a="1"/>
  <c r="E156" i="18" a="1"/>
  <c r="E156" i="18" s="1"/>
  <c r="F157" i="18" a="1"/>
  <c r="F157" i="18" s="1"/>
  <c r="E157" i="18" a="1"/>
  <c r="E157" i="18" s="1"/>
  <c r="F155" i="18" a="1"/>
  <c r="F155" i="18" s="1"/>
  <c r="E155" i="18" a="1"/>
  <c r="E155" i="18" s="1"/>
  <c r="GL22" i="2" a="1"/>
  <c r="GI22" i="2" a="1"/>
  <c r="GM22" i="2" a="1"/>
  <c r="GK22" i="2" a="1"/>
  <c r="GJ22" i="2" a="1"/>
  <c r="GK66" i="2" a="1"/>
  <c r="GK66" i="2" s="1"/>
  <c r="GJ66" i="2" a="1"/>
  <c r="GL66" i="2" a="1"/>
  <c r="GL66" i="2" s="1"/>
  <c r="GI66" i="2" a="1"/>
  <c r="GM66" i="2" a="1"/>
  <c r="GM66" i="2" s="1"/>
  <c r="GI99" i="2" a="1"/>
  <c r="GM99" i="2" a="1"/>
  <c r="GJ99" i="2" a="1"/>
  <c r="GK99" i="2" a="1"/>
  <c r="GL99" i="2" a="1"/>
  <c r="GK13" i="2" a="1"/>
  <c r="GK13" i="2" s="1"/>
  <c r="GL13" i="2" a="1"/>
  <c r="GL13" i="2" s="1"/>
  <c r="GI13" i="2" a="1"/>
  <c r="GI13" i="2" s="1"/>
  <c r="GJ13" i="2" a="1"/>
  <c r="GJ13" i="2" s="1"/>
  <c r="GM13" i="2" a="1"/>
  <c r="GM13" i="2" s="1"/>
  <c r="GK30" i="2" a="1"/>
  <c r="GK30" i="2" s="1"/>
  <c r="GI30" i="2" a="1"/>
  <c r="GI30" i="2" s="1"/>
  <c r="GL30" i="2" a="1"/>
  <c r="GL30" i="2" s="1"/>
  <c r="GJ30" i="2" a="1"/>
  <c r="GJ30" i="2" s="1"/>
  <c r="GM30" i="2" a="1"/>
  <c r="GM30" i="2" s="1"/>
  <c r="GJ34" i="2" a="1"/>
  <c r="GJ34" i="2" s="1"/>
  <c r="GM34" i="2" a="1"/>
  <c r="GM34" i="2" s="1"/>
  <c r="GK34" i="2" a="1"/>
  <c r="GK34" i="2" s="1"/>
  <c r="GL34" i="2" a="1"/>
  <c r="GL34" i="2" s="1"/>
  <c r="GI34" i="2" a="1"/>
  <c r="GI34" i="2" s="1"/>
  <c r="GK38" i="2" a="1"/>
  <c r="GK38" i="2" s="1"/>
  <c r="GI38" i="2" a="1"/>
  <c r="GI38" i="2" s="1"/>
  <c r="GL38" i="2" a="1"/>
  <c r="GL38" i="2" s="1"/>
  <c r="GM38" i="2" a="1"/>
  <c r="GM38" i="2" s="1"/>
  <c r="GJ38" i="2" a="1"/>
  <c r="GJ38" i="2" s="1"/>
  <c r="GK42" i="2" a="1"/>
  <c r="GK42" i="2" s="1"/>
  <c r="GI42" i="2" a="1"/>
  <c r="GI42" i="2" s="1"/>
  <c r="GL42" i="2" a="1"/>
  <c r="GL42" i="2" s="1"/>
  <c r="GJ42" i="2" a="1"/>
  <c r="GJ42" i="2" s="1"/>
  <c r="GM42" i="2" a="1"/>
  <c r="GM42" i="2" s="1"/>
  <c r="GL50" i="2" a="1"/>
  <c r="GL50" i="2" s="1"/>
  <c r="GI50" i="2" a="1"/>
  <c r="GI50" i="2" s="1"/>
  <c r="GJ50" i="2" a="1"/>
  <c r="GJ50" i="2" s="1"/>
  <c r="GM50" i="2" a="1"/>
  <c r="GM50" i="2" s="1"/>
  <c r="GK50" i="2" a="1"/>
  <c r="GK50" i="2" s="1"/>
  <c r="GI54" i="2" a="1"/>
  <c r="GI54" i="2" s="1"/>
  <c r="GL54" i="2" a="1"/>
  <c r="GL54" i="2" s="1"/>
  <c r="GJ54" i="2" a="1"/>
  <c r="GJ54" i="2" s="1"/>
  <c r="GM54" i="2" a="1"/>
  <c r="GM54" i="2" s="1"/>
  <c r="GK54" i="2" a="1"/>
  <c r="GK54" i="2" s="1"/>
  <c r="GJ6" i="2" a="1"/>
  <c r="GJ6" i="2" s="1"/>
  <c r="GK6" i="2" a="1"/>
  <c r="GK6" i="2" s="1"/>
  <c r="GL6" i="2" a="1"/>
  <c r="GL6" i="2" s="1"/>
  <c r="GI6" i="2" a="1"/>
  <c r="GI6" i="2" s="1"/>
  <c r="GM6" i="2" a="1"/>
  <c r="GM6" i="2" s="1"/>
  <c r="GJ61" i="2" a="1"/>
  <c r="GJ61" i="2" s="1"/>
  <c r="GK61" i="2" a="1"/>
  <c r="GK61" i="2" s="1"/>
  <c r="GL61" i="2" a="1"/>
  <c r="GL61" i="2" s="1"/>
  <c r="GI61" i="2" a="1"/>
  <c r="GI61" i="2" s="1"/>
  <c r="GM61" i="2" a="1"/>
  <c r="GM61" i="2" s="1"/>
  <c r="GI73" i="2" a="1"/>
  <c r="GI73" i="2" s="1"/>
  <c r="GL73" i="2" a="1"/>
  <c r="GL73" i="2" s="1"/>
  <c r="GJ73" i="2" a="1"/>
  <c r="GJ73" i="2" s="1"/>
  <c r="GM73" i="2" a="1"/>
  <c r="GM73" i="2" s="1"/>
  <c r="GK73" i="2" a="1"/>
  <c r="GK73" i="2" s="1"/>
  <c r="GI81" i="2" a="1"/>
  <c r="GI81" i="2" s="1"/>
  <c r="GL81" i="2" a="1"/>
  <c r="GL81" i="2" s="1"/>
  <c r="GJ81" i="2" a="1"/>
  <c r="GJ81" i="2" s="1"/>
  <c r="GM81" i="2" a="1"/>
  <c r="GM81" i="2" s="1"/>
  <c r="GK81" i="2" a="1"/>
  <c r="GK81" i="2" s="1"/>
  <c r="GK88" i="2" a="1"/>
  <c r="GK88" i="2" s="1"/>
  <c r="GL88" i="2" a="1"/>
  <c r="GL88" i="2" s="1"/>
  <c r="GI88" i="2" a="1"/>
  <c r="GI88" i="2" s="1"/>
  <c r="GM88" i="2" a="1"/>
  <c r="GM88" i="2" s="1"/>
  <c r="GJ88" i="2" a="1"/>
  <c r="GJ88" i="2" s="1"/>
  <c r="GM92" i="2" a="1"/>
  <c r="GM92" i="2" s="1"/>
  <c r="GK92" i="2" a="1"/>
  <c r="GK92" i="2" s="1"/>
  <c r="GI92" i="2" a="1"/>
  <c r="GI92" i="2" s="1"/>
  <c r="GL92" i="2" a="1"/>
  <c r="GL92" i="2" s="1"/>
  <c r="GJ92" i="2" a="1"/>
  <c r="GJ92" i="2" s="1"/>
  <c r="GI109" i="2" a="1"/>
  <c r="GI109" i="2" s="1"/>
  <c r="GL109" i="2" a="1"/>
  <c r="GL109" i="2" s="1"/>
  <c r="GJ109" i="2" a="1"/>
  <c r="GJ109" i="2" s="1"/>
  <c r="GK109" i="2" a="1"/>
  <c r="GK109" i="2" s="1"/>
  <c r="GM109" i="2" a="1"/>
  <c r="GM109" i="2" s="1"/>
  <c r="GM121" i="2" a="1"/>
  <c r="GM121" i="2" s="1"/>
  <c r="GJ121" i="2" a="1"/>
  <c r="GJ121" i="2" s="1"/>
  <c r="GK121" i="2" a="1"/>
  <c r="GK121" i="2" s="1"/>
  <c r="GI121" i="2" a="1"/>
  <c r="GI121" i="2" s="1"/>
  <c r="GL121" i="2" a="1"/>
  <c r="GL121" i="2" s="1"/>
  <c r="GK125" i="2" a="1"/>
  <c r="GK125" i="2" s="1"/>
  <c r="GI125" i="2" a="1"/>
  <c r="GI125" i="2" s="1"/>
  <c r="GL125" i="2" a="1"/>
  <c r="GL125" i="2" s="1"/>
  <c r="GM125" i="2" a="1"/>
  <c r="GM125" i="2" s="1"/>
  <c r="GJ125" i="2" a="1"/>
  <c r="GJ125" i="2" s="1"/>
  <c r="GI137" i="2" a="1"/>
  <c r="GI137" i="2" s="1"/>
  <c r="GL137" i="2" a="1"/>
  <c r="GL137" i="2" s="1"/>
  <c r="GJ137" i="2" a="1"/>
  <c r="GJ137" i="2" s="1"/>
  <c r="GM137" i="2" a="1"/>
  <c r="GM137" i="2" s="1"/>
  <c r="GK137" i="2" a="1"/>
  <c r="GK137" i="2" s="1"/>
  <c r="GI141" i="2" a="1"/>
  <c r="GI141" i="2" s="1"/>
  <c r="GL141" i="2" a="1"/>
  <c r="GL141" i="2" s="1"/>
  <c r="GJ141" i="2" a="1"/>
  <c r="GJ141" i="2" s="1"/>
  <c r="GM141" i="2" a="1"/>
  <c r="GM141" i="2" s="1"/>
  <c r="GK141" i="2" a="1"/>
  <c r="GK141" i="2" s="1"/>
  <c r="GJ145" i="2" a="1"/>
  <c r="GJ145" i="2" s="1"/>
  <c r="GM145" i="2" a="1"/>
  <c r="GM145" i="2" s="1"/>
  <c r="GK145" i="2" a="1"/>
  <c r="GK145" i="2" s="1"/>
  <c r="GI145" i="2" a="1"/>
  <c r="GI145" i="2" s="1"/>
  <c r="GL145" i="2" a="1"/>
  <c r="GL145" i="2" s="1"/>
  <c r="GI149" i="2" a="1"/>
  <c r="GI149" i="2" s="1"/>
  <c r="GL149" i="2" a="1"/>
  <c r="GL149" i="2" s="1"/>
  <c r="GJ149" i="2" a="1"/>
  <c r="GJ149" i="2" s="1"/>
  <c r="GM149" i="2" a="1"/>
  <c r="GM149" i="2" s="1"/>
  <c r="GK149" i="2" a="1"/>
  <c r="GK149" i="2" s="1"/>
  <c r="GI5" i="2" a="1"/>
  <c r="GI5" i="2" s="1"/>
  <c r="GL5" i="2" a="1"/>
  <c r="GL5" i="2" s="1"/>
  <c r="GJ5" i="2" a="1"/>
  <c r="GJ5" i="2" s="1"/>
  <c r="GM5" i="2" a="1"/>
  <c r="GM5" i="2" s="1"/>
  <c r="GK5" i="2" a="1"/>
  <c r="GK5" i="2" s="1"/>
  <c r="GJ10" i="2" a="1"/>
  <c r="GJ10" i="2" s="1"/>
  <c r="GM10" i="2" a="1"/>
  <c r="GM10" i="2" s="1"/>
  <c r="GK10" i="2" a="1"/>
  <c r="GK10" i="2" s="1"/>
  <c r="GI10" i="2" a="1"/>
  <c r="GI10" i="2" s="1"/>
  <c r="GL10" i="2" a="1"/>
  <c r="GL10" i="2" s="1"/>
  <c r="GI14" i="2" a="1"/>
  <c r="GI14" i="2" s="1"/>
  <c r="GL14" i="2" a="1"/>
  <c r="GL14" i="2" s="1"/>
  <c r="GM14" i="2" a="1"/>
  <c r="GM14" i="2" s="1"/>
  <c r="GJ14" i="2" a="1"/>
  <c r="GJ14" i="2" s="1"/>
  <c r="GK14" i="2" a="1"/>
  <c r="GK14" i="2" s="1"/>
  <c r="GL19" i="2" a="1"/>
  <c r="GL19" i="2" s="1"/>
  <c r="GJ19" i="2" a="1"/>
  <c r="GJ19" i="2" s="1"/>
  <c r="GM19" i="2" a="1"/>
  <c r="GM19" i="2" s="1"/>
  <c r="GK19" i="2" a="1"/>
  <c r="GK19" i="2" s="1"/>
  <c r="GI19" i="2" a="1"/>
  <c r="GI19" i="2" s="1"/>
  <c r="GJ23" i="2" a="1"/>
  <c r="GJ23" i="2" s="1"/>
  <c r="GM23" i="2" a="1"/>
  <c r="GM23" i="2" s="1"/>
  <c r="GK23" i="2" a="1"/>
  <c r="GK23" i="2" s="1"/>
  <c r="GL23" i="2" a="1"/>
  <c r="GL23" i="2" s="1"/>
  <c r="GI23" i="2" a="1"/>
  <c r="GI23" i="2" s="1"/>
  <c r="GJ27" i="2" a="1"/>
  <c r="GJ27" i="2" s="1"/>
  <c r="GM27" i="2" a="1"/>
  <c r="GM27" i="2" s="1"/>
  <c r="GK27" i="2" a="1"/>
  <c r="GK27" i="2" s="1"/>
  <c r="GI27" i="2" a="1"/>
  <c r="GI27" i="2" s="1"/>
  <c r="GL27" i="2" a="1"/>
  <c r="GL27" i="2" s="1"/>
  <c r="GI31" i="2" a="1"/>
  <c r="GI31" i="2" s="1"/>
  <c r="GL31" i="2" a="1"/>
  <c r="GL31" i="2" s="1"/>
  <c r="GJ31" i="2" a="1"/>
  <c r="GJ31" i="2" s="1"/>
  <c r="GM31" i="2" a="1"/>
  <c r="GM31" i="2" s="1"/>
  <c r="GK31" i="2" a="1"/>
  <c r="GK31" i="2" s="1"/>
  <c r="GK35" i="2" a="1"/>
  <c r="GK35" i="2" s="1"/>
  <c r="GI35" i="2" a="1"/>
  <c r="GI35" i="2" s="1"/>
  <c r="GL35" i="2" a="1"/>
  <c r="GL35" i="2" s="1"/>
  <c r="GM35" i="2" a="1"/>
  <c r="GM35" i="2" s="1"/>
  <c r="GJ35" i="2" a="1"/>
  <c r="GJ35" i="2" s="1"/>
  <c r="GL39" i="2" a="1"/>
  <c r="GL39" i="2" s="1"/>
  <c r="GI39" i="2" a="1"/>
  <c r="GI39" i="2" s="1"/>
  <c r="GM39" i="2" a="1"/>
  <c r="GM39" i="2" s="1"/>
  <c r="GJ39" i="2" a="1"/>
  <c r="GJ39" i="2" s="1"/>
  <c r="GK39" i="2" a="1"/>
  <c r="GK39" i="2" s="1"/>
  <c r="GK43" i="2" a="1"/>
  <c r="GK43" i="2" s="1"/>
  <c r="GI43" i="2" a="1"/>
  <c r="GI43" i="2" s="1"/>
  <c r="GL43" i="2" a="1"/>
  <c r="GL43" i="2" s="1"/>
  <c r="GJ43" i="2" a="1"/>
  <c r="GJ43" i="2" s="1"/>
  <c r="GM43" i="2" a="1"/>
  <c r="GM43" i="2" s="1"/>
  <c r="GJ47" i="2" a="1"/>
  <c r="GJ47" i="2" s="1"/>
  <c r="GM47" i="2" a="1"/>
  <c r="GM47" i="2" s="1"/>
  <c r="GK47" i="2" a="1"/>
  <c r="GK47" i="2" s="1"/>
  <c r="GL47" i="2" a="1"/>
  <c r="GL47" i="2" s="1"/>
  <c r="GI47" i="2" a="1"/>
  <c r="GI47" i="2" s="1"/>
  <c r="GK51" i="2" a="1"/>
  <c r="GK51" i="2" s="1"/>
  <c r="GI51" i="2" a="1"/>
  <c r="GI51" i="2" s="1"/>
  <c r="GL51" i="2" a="1"/>
  <c r="GL51" i="2" s="1"/>
  <c r="GJ51" i="2" a="1"/>
  <c r="GJ51" i="2" s="1"/>
  <c r="GM51" i="2" a="1"/>
  <c r="GM51" i="2" s="1"/>
  <c r="GJ55" i="2" a="1"/>
  <c r="GJ55" i="2" s="1"/>
  <c r="GL55" i="2" a="1"/>
  <c r="GL55" i="2" s="1"/>
  <c r="GM55" i="2" a="1"/>
  <c r="GM55" i="2" s="1"/>
  <c r="GI55" i="2" a="1"/>
  <c r="GI55" i="2" s="1"/>
  <c r="GK55" i="2" a="1"/>
  <c r="GK55" i="2" s="1"/>
  <c r="GI58" i="2" a="1"/>
  <c r="GI58" i="2" s="1"/>
  <c r="GM58" i="2" a="1"/>
  <c r="GM58" i="2" s="1"/>
  <c r="GJ58" i="2" a="1"/>
  <c r="GJ58" i="2" s="1"/>
  <c r="GK58" i="2" a="1"/>
  <c r="GK58" i="2" s="1"/>
  <c r="GL58" i="2" a="1"/>
  <c r="GL58" i="2" s="1"/>
  <c r="GJ62" i="2" a="1"/>
  <c r="GJ62" i="2" s="1"/>
  <c r="GM62" i="2" a="1"/>
  <c r="GM62" i="2" s="1"/>
  <c r="GK62" i="2" a="1"/>
  <c r="GK62" i="2" s="1"/>
  <c r="GL62" i="2" a="1"/>
  <c r="GL62" i="2" s="1"/>
  <c r="GI62" i="2" a="1"/>
  <c r="GI62" i="2" s="1"/>
  <c r="GJ66" i="2"/>
  <c r="GI66" i="2"/>
  <c r="GJ70" i="2" a="1"/>
  <c r="GJ70" i="2" s="1"/>
  <c r="GM70" i="2" a="1"/>
  <c r="GM70" i="2" s="1"/>
  <c r="GK70" i="2" a="1"/>
  <c r="GK70" i="2" s="1"/>
  <c r="GL70" i="2" a="1"/>
  <c r="GL70" i="2" s="1"/>
  <c r="GI70" i="2" a="1"/>
  <c r="GI70" i="2" s="1"/>
  <c r="GL74" i="2" a="1"/>
  <c r="GL74" i="2" s="1"/>
  <c r="GJ74" i="2" a="1"/>
  <c r="GJ74" i="2" s="1"/>
  <c r="GM74" i="2" a="1"/>
  <c r="GM74" i="2" s="1"/>
  <c r="GK74" i="2" a="1"/>
  <c r="GK74" i="2" s="1"/>
  <c r="GI74" i="2" a="1"/>
  <c r="GI74" i="2" s="1"/>
  <c r="GM78" i="2" a="1"/>
  <c r="GM78" i="2" s="1"/>
  <c r="GK78" i="2" a="1"/>
  <c r="GK78" i="2" s="1"/>
  <c r="GI78" i="2" a="1"/>
  <c r="GI78" i="2" s="1"/>
  <c r="GL78" i="2" a="1"/>
  <c r="GL78" i="2" s="1"/>
  <c r="GJ78" i="2" a="1"/>
  <c r="GJ78" i="2" s="1"/>
  <c r="GI17" i="2" a="1"/>
  <c r="GI17" i="2" s="1"/>
  <c r="GL17" i="2" a="1"/>
  <c r="GL17" i="2" s="1"/>
  <c r="GJ17" i="2" a="1"/>
  <c r="GJ17" i="2" s="1"/>
  <c r="GM17" i="2" a="1"/>
  <c r="GM17" i="2" s="1"/>
  <c r="GK17" i="2" a="1"/>
  <c r="GK17" i="2" s="1"/>
  <c r="GJ85" i="2" a="1"/>
  <c r="GJ85" i="2" s="1"/>
  <c r="GM85" i="2" a="1"/>
  <c r="GM85" i="2" s="1"/>
  <c r="GK85" i="2" a="1"/>
  <c r="GK85" i="2" s="1"/>
  <c r="GI85" i="2" a="1"/>
  <c r="GI85" i="2" s="1"/>
  <c r="GL85" i="2" a="1"/>
  <c r="GL85" i="2" s="1"/>
  <c r="GL89" i="2" a="1"/>
  <c r="GL89" i="2" s="1"/>
  <c r="GJ89" i="2" a="1"/>
  <c r="GJ89" i="2" s="1"/>
  <c r="GM89" i="2" a="1"/>
  <c r="GM89" i="2" s="1"/>
  <c r="GK89" i="2" a="1"/>
  <c r="GK89" i="2" s="1"/>
  <c r="GI89" i="2" a="1"/>
  <c r="GI89" i="2" s="1"/>
  <c r="GL93" i="2" a="1"/>
  <c r="GL93" i="2" s="1"/>
  <c r="GI93" i="2" a="1"/>
  <c r="GI93" i="2" s="1"/>
  <c r="GM93" i="2" a="1"/>
  <c r="GM93" i="2" s="1"/>
  <c r="GJ93" i="2" a="1"/>
  <c r="GJ93" i="2" s="1"/>
  <c r="GK93" i="2" a="1"/>
  <c r="GK93" i="2" s="1"/>
  <c r="GJ97" i="2" a="1"/>
  <c r="GJ97" i="2" s="1"/>
  <c r="GK97" i="2" a="1"/>
  <c r="GK97" i="2" s="1"/>
  <c r="GI97" i="2" a="1"/>
  <c r="GI97" i="2" s="1"/>
  <c r="GL97" i="2" a="1"/>
  <c r="GL97" i="2" s="1"/>
  <c r="GM97" i="2" a="1"/>
  <c r="GM97" i="2" s="1"/>
  <c r="GL101" i="2" a="1"/>
  <c r="GL101" i="2" s="1"/>
  <c r="GI101" i="2" a="1"/>
  <c r="GI101" i="2" s="1"/>
  <c r="GM101" i="2" a="1"/>
  <c r="GM101" i="2" s="1"/>
  <c r="GJ101" i="2" a="1"/>
  <c r="GJ101" i="2" s="1"/>
  <c r="GK101" i="2" a="1"/>
  <c r="GK101" i="2" s="1"/>
  <c r="GK106" i="2" a="1"/>
  <c r="GK106" i="2" s="1"/>
  <c r="GL106" i="2" a="1"/>
  <c r="GL106" i="2" s="1"/>
  <c r="GI106" i="2" a="1"/>
  <c r="GI106" i="2" s="1"/>
  <c r="GJ106" i="2" a="1"/>
  <c r="GJ106" i="2" s="1"/>
  <c r="GM106" i="2" a="1"/>
  <c r="GM106" i="2" s="1"/>
  <c r="GJ110" i="2" a="1"/>
  <c r="GJ110" i="2" s="1"/>
  <c r="GM110" i="2" a="1"/>
  <c r="GM110" i="2" s="1"/>
  <c r="GL110" i="2" a="1"/>
  <c r="GL110" i="2" s="1"/>
  <c r="GI110" i="2" a="1"/>
  <c r="GI110" i="2" s="1"/>
  <c r="GK110" i="2" a="1"/>
  <c r="GK110" i="2" s="1"/>
  <c r="GJ114" i="2" a="1"/>
  <c r="GJ114" i="2" s="1"/>
  <c r="GM114" i="2" a="1"/>
  <c r="GM114" i="2" s="1"/>
  <c r="GK114" i="2" a="1"/>
  <c r="GK114" i="2" s="1"/>
  <c r="GI114" i="2" a="1"/>
  <c r="GI114" i="2" s="1"/>
  <c r="GL114" i="2" a="1"/>
  <c r="GL114" i="2" s="1"/>
  <c r="GK118" i="2" a="1"/>
  <c r="GK118" i="2" s="1"/>
  <c r="GL118" i="2" a="1"/>
  <c r="GL118" i="2" s="1"/>
  <c r="GI118" i="2" a="1"/>
  <c r="GI118" i="2" s="1"/>
  <c r="GM118" i="2" a="1"/>
  <c r="GM118" i="2" s="1"/>
  <c r="GJ118" i="2" a="1"/>
  <c r="GJ118" i="2" s="1"/>
  <c r="GJ122" i="2" a="1"/>
  <c r="GJ122" i="2" s="1"/>
  <c r="GM122" i="2" a="1"/>
  <c r="GM122" i="2" s="1"/>
  <c r="GI122" i="2" a="1"/>
  <c r="GI122" i="2" s="1"/>
  <c r="GL122" i="2" a="1"/>
  <c r="GL122" i="2" s="1"/>
  <c r="GK122" i="2" a="1"/>
  <c r="GK122" i="2" s="1"/>
  <c r="GJ126" i="2" a="1"/>
  <c r="GJ126" i="2" s="1"/>
  <c r="GM126" i="2" a="1"/>
  <c r="GM126" i="2" s="1"/>
  <c r="GK126" i="2" a="1"/>
  <c r="GK126" i="2" s="1"/>
  <c r="GI126" i="2" a="1"/>
  <c r="GI126" i="2" s="1"/>
  <c r="GL126" i="2" a="1"/>
  <c r="GL126" i="2" s="1"/>
  <c r="GL130" i="2" a="1"/>
  <c r="GL130" i="2" s="1"/>
  <c r="GI130" i="2" a="1"/>
  <c r="GI130" i="2" s="1"/>
  <c r="GM130" i="2" a="1"/>
  <c r="GM130" i="2" s="1"/>
  <c r="GJ130" i="2" a="1"/>
  <c r="GJ130" i="2" s="1"/>
  <c r="GK130" i="2" a="1"/>
  <c r="GK130" i="2" s="1"/>
  <c r="GK134" i="2" a="1"/>
  <c r="GK134" i="2" s="1"/>
  <c r="GI134" i="2" a="1"/>
  <c r="GI134" i="2" s="1"/>
  <c r="GL134" i="2" a="1"/>
  <c r="GL134" i="2" s="1"/>
  <c r="GM134" i="2" a="1"/>
  <c r="GM134" i="2" s="1"/>
  <c r="GJ134" i="2" a="1"/>
  <c r="GJ134" i="2" s="1"/>
  <c r="GJ138" i="2" a="1"/>
  <c r="GJ138" i="2" s="1"/>
  <c r="GM138" i="2" a="1"/>
  <c r="GM138" i="2" s="1"/>
  <c r="GK138" i="2" a="1"/>
  <c r="GK138" i="2" s="1"/>
  <c r="GI138" i="2" a="1"/>
  <c r="GI138" i="2" s="1"/>
  <c r="GL138" i="2" a="1"/>
  <c r="GL138" i="2" s="1"/>
  <c r="GI142" i="2" a="1"/>
  <c r="GI142" i="2" s="1"/>
  <c r="GL142" i="2" a="1"/>
  <c r="GL142" i="2" s="1"/>
  <c r="GJ142" i="2" a="1"/>
  <c r="GJ142" i="2" s="1"/>
  <c r="GM142" i="2" a="1"/>
  <c r="GM142" i="2" s="1"/>
  <c r="GK142" i="2" a="1"/>
  <c r="GK142" i="2" s="1"/>
  <c r="GJ146" i="2" a="1"/>
  <c r="GJ146" i="2" s="1"/>
  <c r="GM146" i="2" a="1"/>
  <c r="GM146" i="2" s="1"/>
  <c r="GK146" i="2" a="1"/>
  <c r="GK146" i="2" s="1"/>
  <c r="GI146" i="2" a="1"/>
  <c r="GI146" i="2" s="1"/>
  <c r="GL146" i="2" a="1"/>
  <c r="GL146" i="2" s="1"/>
  <c r="GL150" i="2" a="1"/>
  <c r="GL150" i="2" s="1"/>
  <c r="GJ150" i="2" a="1"/>
  <c r="GJ150" i="2" s="1"/>
  <c r="GM150" i="2" a="1"/>
  <c r="GM150" i="2" s="1"/>
  <c r="GK150" i="2" a="1"/>
  <c r="GK150" i="2" s="1"/>
  <c r="GI150" i="2" a="1"/>
  <c r="GI150" i="2" s="1"/>
  <c r="GJ102" i="2" a="1"/>
  <c r="GJ102" i="2" s="1"/>
  <c r="GM102" i="2" a="1"/>
  <c r="GM102" i="2" s="1"/>
  <c r="GK102" i="2" a="1"/>
  <c r="GK102" i="2" s="1"/>
  <c r="GL102" i="2" a="1"/>
  <c r="GL102" i="2" s="1"/>
  <c r="GI102" i="2" a="1"/>
  <c r="GI102" i="2" s="1"/>
  <c r="GJ4" i="2" a="1"/>
  <c r="GJ4" i="2" s="1"/>
  <c r="GK4" i="2" a="1"/>
  <c r="GK4" i="2" s="1"/>
  <c r="GI4" i="2" a="1"/>
  <c r="GI4" i="2" s="1"/>
  <c r="GL4" i="2" a="1"/>
  <c r="GL4" i="2" s="1"/>
  <c r="GM4" i="2" a="1"/>
  <c r="GM4" i="2" s="1"/>
  <c r="GI18" i="2" a="1"/>
  <c r="GI18" i="2" s="1"/>
  <c r="GL18" i="2" a="1"/>
  <c r="GL18" i="2" s="1"/>
  <c r="GJ18" i="2" a="1"/>
  <c r="GJ18" i="2" s="1"/>
  <c r="GM18" i="2" a="1"/>
  <c r="GM18" i="2" s="1"/>
  <c r="GK18" i="2" a="1"/>
  <c r="GK18" i="2" s="1"/>
  <c r="GK100" i="2" a="1"/>
  <c r="GK100" i="2" s="1"/>
  <c r="GI100" i="2" a="1"/>
  <c r="GI100" i="2" s="1"/>
  <c r="GL100" i="2" a="1"/>
  <c r="GL100" i="2" s="1"/>
  <c r="GJ100" i="2" a="1"/>
  <c r="GJ100" i="2" s="1"/>
  <c r="GM100" i="2" a="1"/>
  <c r="GM100" i="2" s="1"/>
  <c r="GJ117" i="2" a="1"/>
  <c r="GJ117" i="2" s="1"/>
  <c r="GM117" i="2" a="1"/>
  <c r="GM117" i="2" s="1"/>
  <c r="GK117" i="2" a="1"/>
  <c r="GK117" i="2" s="1"/>
  <c r="GL117" i="2" a="1"/>
  <c r="GL117" i="2" s="1"/>
  <c r="GI117" i="2" a="1"/>
  <c r="GI117" i="2" s="1"/>
  <c r="GK2" i="2" a="1"/>
  <c r="GK2" i="2" s="1"/>
  <c r="GJ2" i="2" a="1"/>
  <c r="GJ2" i="2" s="1"/>
  <c r="GM2" i="2" a="1"/>
  <c r="GM2" i="2" s="1"/>
  <c r="GI2" i="2" a="1"/>
  <c r="GI2" i="2" s="1"/>
  <c r="GL2" i="2" a="1"/>
  <c r="GL2" i="2" s="1"/>
  <c r="GK7" i="2" a="1"/>
  <c r="GK7" i="2" s="1"/>
  <c r="GI7" i="2" a="1"/>
  <c r="GI7" i="2" s="1"/>
  <c r="GL7" i="2" a="1"/>
  <c r="GL7" i="2" s="1"/>
  <c r="GJ7" i="2" a="1"/>
  <c r="GJ7" i="2" s="1"/>
  <c r="GM7" i="2" a="1"/>
  <c r="GM7" i="2" s="1"/>
  <c r="GK11" i="2" a="1"/>
  <c r="GK11" i="2" s="1"/>
  <c r="GL11" i="2" a="1"/>
  <c r="GL11" i="2" s="1"/>
  <c r="GI11" i="2" a="1"/>
  <c r="GI11" i="2" s="1"/>
  <c r="GM11" i="2" a="1"/>
  <c r="GM11" i="2" s="1"/>
  <c r="GJ11" i="2" a="1"/>
  <c r="GJ11" i="2" s="1"/>
  <c r="GM15" i="2" a="1"/>
  <c r="GM15" i="2" s="1"/>
  <c r="GK15" i="2" a="1"/>
  <c r="GK15" i="2" s="1"/>
  <c r="GI15" i="2" a="1"/>
  <c r="GI15" i="2" s="1"/>
  <c r="GL15" i="2" a="1"/>
  <c r="GL15" i="2" s="1"/>
  <c r="GJ15" i="2" a="1"/>
  <c r="GJ15" i="2" s="1"/>
  <c r="GI20" i="2" a="1"/>
  <c r="GI20" i="2" s="1"/>
  <c r="GL20" i="2" a="1"/>
  <c r="GL20" i="2" s="1"/>
  <c r="GJ20" i="2" a="1"/>
  <c r="GJ20" i="2" s="1"/>
  <c r="GM20" i="2" a="1"/>
  <c r="GM20" i="2" s="1"/>
  <c r="GK20" i="2" a="1"/>
  <c r="GK20" i="2" s="1"/>
  <c r="GK24" i="2" a="1"/>
  <c r="GK24" i="2" s="1"/>
  <c r="GI24" i="2" a="1"/>
  <c r="GI24" i="2" s="1"/>
  <c r="GL24" i="2" a="1"/>
  <c r="GL24" i="2" s="1"/>
  <c r="GM24" i="2" a="1"/>
  <c r="GM24" i="2" s="1"/>
  <c r="GJ24" i="2" a="1"/>
  <c r="GJ24" i="2" s="1"/>
  <c r="GK28" i="2" a="1"/>
  <c r="GK28" i="2" s="1"/>
  <c r="GI28" i="2" a="1"/>
  <c r="GI28" i="2" s="1"/>
  <c r="GL28" i="2" a="1"/>
  <c r="GL28" i="2" s="1"/>
  <c r="GM28" i="2" a="1"/>
  <c r="GM28" i="2" s="1"/>
  <c r="GJ28" i="2" a="1"/>
  <c r="GJ28" i="2" s="1"/>
  <c r="GJ32" i="2" a="1"/>
  <c r="GJ32" i="2" s="1"/>
  <c r="GK32" i="2" a="1"/>
  <c r="GK32" i="2" s="1"/>
  <c r="GI32" i="2" a="1"/>
  <c r="GI32" i="2" s="1"/>
  <c r="GL32" i="2" a="1"/>
  <c r="GL32" i="2" s="1"/>
  <c r="GM32" i="2" a="1"/>
  <c r="GM32" i="2" s="1"/>
  <c r="GK36" i="2" a="1"/>
  <c r="GK36" i="2" s="1"/>
  <c r="GL36" i="2" a="1"/>
  <c r="GL36" i="2" s="1"/>
  <c r="GI36" i="2" a="1"/>
  <c r="GI36" i="2" s="1"/>
  <c r="GM36" i="2" a="1"/>
  <c r="GM36" i="2" s="1"/>
  <c r="GJ36" i="2" a="1"/>
  <c r="GJ36" i="2" s="1"/>
  <c r="GL40" i="2" a="1"/>
  <c r="GL40" i="2" s="1"/>
  <c r="GI40" i="2" a="1"/>
  <c r="GI40" i="2" s="1"/>
  <c r="GJ40" i="2" a="1"/>
  <c r="GJ40" i="2" s="1"/>
  <c r="GM40" i="2" a="1"/>
  <c r="GM40" i="2" s="1"/>
  <c r="GK40" i="2" a="1"/>
  <c r="GK40" i="2" s="1"/>
  <c r="GI44" i="2" a="1"/>
  <c r="GI44" i="2" s="1"/>
  <c r="GL44" i="2" a="1"/>
  <c r="GL44" i="2" s="1"/>
  <c r="GJ44" i="2" a="1"/>
  <c r="GJ44" i="2" s="1"/>
  <c r="GM44" i="2" a="1"/>
  <c r="GM44" i="2" s="1"/>
  <c r="GK44" i="2" a="1"/>
  <c r="GK44" i="2" s="1"/>
  <c r="GK48" i="2" a="1"/>
  <c r="GK48" i="2" s="1"/>
  <c r="GI48" i="2" a="1"/>
  <c r="GI48" i="2" s="1"/>
  <c r="GL48" i="2" a="1"/>
  <c r="GL48" i="2" s="1"/>
  <c r="GJ48" i="2" a="1"/>
  <c r="GJ48" i="2" s="1"/>
  <c r="GM48" i="2" a="1"/>
  <c r="GM48" i="2" s="1"/>
  <c r="GI52" i="2" a="1"/>
  <c r="GI52" i="2" s="1"/>
  <c r="GM52" i="2" a="1"/>
  <c r="GM52" i="2" s="1"/>
  <c r="GJ52" i="2" a="1"/>
  <c r="GJ52" i="2" s="1"/>
  <c r="GK52" i="2" a="1"/>
  <c r="GK52" i="2" s="1"/>
  <c r="GL52" i="2" a="1"/>
  <c r="GL52" i="2" s="1"/>
  <c r="GL56" i="2" a="1"/>
  <c r="GL56" i="2" s="1"/>
  <c r="GK56" i="2" a="1"/>
  <c r="GK56" i="2" s="1"/>
  <c r="GI56" i="2" a="1"/>
  <c r="GI56" i="2" s="1"/>
  <c r="GM56" i="2" a="1"/>
  <c r="GM56" i="2" s="1"/>
  <c r="GJ56" i="2" a="1"/>
  <c r="GJ56" i="2" s="1"/>
  <c r="GK59" i="2" a="1"/>
  <c r="GK59" i="2" s="1"/>
  <c r="GI59" i="2" a="1"/>
  <c r="GI59" i="2" s="1"/>
  <c r="GL59" i="2" a="1"/>
  <c r="GL59" i="2" s="1"/>
  <c r="GJ59" i="2" a="1"/>
  <c r="GJ59" i="2" s="1"/>
  <c r="GM59" i="2" a="1"/>
  <c r="GM59" i="2" s="1"/>
  <c r="GJ63" i="2" a="1"/>
  <c r="GJ63" i="2" s="1"/>
  <c r="GM63" i="2" a="1"/>
  <c r="GM63" i="2" s="1"/>
  <c r="GK63" i="2" a="1"/>
  <c r="GK63" i="2" s="1"/>
  <c r="GI63" i="2" a="1"/>
  <c r="GI63" i="2" s="1"/>
  <c r="GL63" i="2" a="1"/>
  <c r="GL63" i="2" s="1"/>
  <c r="GI67" i="2" a="1"/>
  <c r="GI67" i="2" s="1"/>
  <c r="GM67" i="2" a="1"/>
  <c r="GM67" i="2" s="1"/>
  <c r="GJ67" i="2" a="1"/>
  <c r="GJ67" i="2" s="1"/>
  <c r="GK67" i="2" a="1"/>
  <c r="GK67" i="2" s="1"/>
  <c r="GL67" i="2" a="1"/>
  <c r="GL67" i="2" s="1"/>
  <c r="GK71" i="2" a="1"/>
  <c r="GK71" i="2" s="1"/>
  <c r="GI71" i="2" a="1"/>
  <c r="GI71" i="2" s="1"/>
  <c r="GL71" i="2" a="1"/>
  <c r="GL71" i="2" s="1"/>
  <c r="GJ71" i="2" a="1"/>
  <c r="GJ71" i="2" s="1"/>
  <c r="GM71" i="2" a="1"/>
  <c r="GM71" i="2" s="1"/>
  <c r="GK75" i="2" a="1"/>
  <c r="GK75" i="2" s="1"/>
  <c r="GI75" i="2" a="1"/>
  <c r="GI75" i="2" s="1"/>
  <c r="GL75" i="2" a="1"/>
  <c r="GL75" i="2" s="1"/>
  <c r="GJ75" i="2" a="1"/>
  <c r="GJ75" i="2" s="1"/>
  <c r="GM75" i="2" a="1"/>
  <c r="GM75" i="2" s="1"/>
  <c r="GK79" i="2" a="1"/>
  <c r="GK79" i="2" s="1"/>
  <c r="GI79" i="2" a="1"/>
  <c r="GI79" i="2" s="1"/>
  <c r="GL79" i="2" a="1"/>
  <c r="GL79" i="2" s="1"/>
  <c r="GJ79" i="2" a="1"/>
  <c r="GJ79" i="2" s="1"/>
  <c r="GM79" i="2" a="1"/>
  <c r="GM79" i="2" s="1"/>
  <c r="GL82" i="2" a="1"/>
  <c r="GL82" i="2" s="1"/>
  <c r="GJ82" i="2" a="1"/>
  <c r="GJ82" i="2" s="1"/>
  <c r="GM82" i="2" a="1"/>
  <c r="GM82" i="2" s="1"/>
  <c r="GK82" i="2" a="1"/>
  <c r="GK82" i="2" s="1"/>
  <c r="GI82" i="2" a="1"/>
  <c r="GI82" i="2" s="1"/>
  <c r="GL86" i="2" a="1"/>
  <c r="GL86" i="2" s="1"/>
  <c r="GI86" i="2" a="1"/>
  <c r="GI86" i="2" s="1"/>
  <c r="GM86" i="2" a="1"/>
  <c r="GM86" i="2" s="1"/>
  <c r="GJ86" i="2" a="1"/>
  <c r="GJ86" i="2" s="1"/>
  <c r="GK86" i="2" a="1"/>
  <c r="GK86" i="2" s="1"/>
  <c r="GK90" i="2" a="1"/>
  <c r="GK90" i="2" s="1"/>
  <c r="GL90" i="2" a="1"/>
  <c r="GL90" i="2" s="1"/>
  <c r="GI90" i="2" a="1"/>
  <c r="GI90" i="2" s="1"/>
  <c r="GJ90" i="2" a="1"/>
  <c r="GJ90" i="2" s="1"/>
  <c r="GM90" i="2" a="1"/>
  <c r="GM90" i="2" s="1"/>
  <c r="GJ94" i="2" a="1"/>
  <c r="GJ94" i="2" s="1"/>
  <c r="GM94" i="2" a="1"/>
  <c r="GM94" i="2" s="1"/>
  <c r="GK94" i="2" a="1"/>
  <c r="GK94" i="2" s="1"/>
  <c r="GI94" i="2" a="1"/>
  <c r="GI94" i="2" s="1"/>
  <c r="GL94" i="2" a="1"/>
  <c r="GL94" i="2" s="1"/>
  <c r="GI98" i="2" a="1"/>
  <c r="GI98" i="2" s="1"/>
  <c r="GL98" i="2" a="1"/>
  <c r="GL98" i="2" s="1"/>
  <c r="GJ98" i="2" a="1"/>
  <c r="GJ98" i="2" s="1"/>
  <c r="GM98" i="2" a="1"/>
  <c r="GM98" i="2" s="1"/>
  <c r="GK98" i="2" a="1"/>
  <c r="GK98" i="2" s="1"/>
  <c r="GK103" i="2" a="1"/>
  <c r="GK103" i="2" s="1"/>
  <c r="GI103" i="2" a="1"/>
  <c r="GI103" i="2" s="1"/>
  <c r="GL103" i="2" a="1"/>
  <c r="GL103" i="2" s="1"/>
  <c r="GJ103" i="2" a="1"/>
  <c r="GJ103" i="2" s="1"/>
  <c r="GM103" i="2" a="1"/>
  <c r="GM103" i="2" s="1"/>
  <c r="GI107" i="2" a="1"/>
  <c r="GI107" i="2" s="1"/>
  <c r="GL107" i="2" a="1"/>
  <c r="GL107" i="2" s="1"/>
  <c r="GJ107" i="2" a="1"/>
  <c r="GJ107" i="2" s="1"/>
  <c r="GM107" i="2" a="1"/>
  <c r="GM107" i="2" s="1"/>
  <c r="GK107" i="2" a="1"/>
  <c r="GK107" i="2" s="1"/>
  <c r="GI111" i="2" a="1"/>
  <c r="GI111" i="2" s="1"/>
  <c r="GL111" i="2" a="1"/>
  <c r="GL111" i="2" s="1"/>
  <c r="GM111" i="2" a="1"/>
  <c r="GM111" i="2" s="1"/>
  <c r="GJ111" i="2" a="1"/>
  <c r="GJ111" i="2" s="1"/>
  <c r="GK111" i="2" a="1"/>
  <c r="GK111" i="2" s="1"/>
  <c r="GI115" i="2" a="1"/>
  <c r="GI115" i="2" s="1"/>
  <c r="GM115" i="2" a="1"/>
  <c r="GM115" i="2" s="1"/>
  <c r="GJ115" i="2" a="1"/>
  <c r="GJ115" i="2" s="1"/>
  <c r="GK115" i="2" a="1"/>
  <c r="GK115" i="2" s="1"/>
  <c r="GL115" i="2" a="1"/>
  <c r="GL115" i="2" s="1"/>
  <c r="GI119" i="2" a="1"/>
  <c r="GI119" i="2" s="1"/>
  <c r="GL119" i="2" a="1"/>
  <c r="GL119" i="2" s="1"/>
  <c r="GJ119" i="2" a="1"/>
  <c r="GJ119" i="2" s="1"/>
  <c r="GM119" i="2" a="1"/>
  <c r="GM119" i="2" s="1"/>
  <c r="GK119" i="2" a="1"/>
  <c r="GK119" i="2" s="1"/>
  <c r="GM123" i="2" a="1"/>
  <c r="GM123" i="2" s="1"/>
  <c r="GJ123" i="2" a="1"/>
  <c r="GJ123" i="2" s="1"/>
  <c r="GK123" i="2" a="1"/>
  <c r="GK123" i="2" s="1"/>
  <c r="GI123" i="2" a="1"/>
  <c r="GI123" i="2" s="1"/>
  <c r="GL123" i="2" a="1"/>
  <c r="GL123" i="2" s="1"/>
  <c r="GK127" i="2" a="1"/>
  <c r="GK127" i="2" s="1"/>
  <c r="GL127" i="2" a="1"/>
  <c r="GL127" i="2" s="1"/>
  <c r="GI127" i="2" a="1"/>
  <c r="GI127" i="2" s="1"/>
  <c r="GM127" i="2" a="1"/>
  <c r="GM127" i="2" s="1"/>
  <c r="GJ127" i="2" a="1"/>
  <c r="GJ127" i="2" s="1"/>
  <c r="GJ131" i="2" a="1"/>
  <c r="GJ131" i="2" s="1"/>
  <c r="GK131" i="2" a="1"/>
  <c r="GK131" i="2" s="1"/>
  <c r="GL131" i="2" a="1"/>
  <c r="GL131" i="2" s="1"/>
  <c r="GI131" i="2" a="1"/>
  <c r="GI131" i="2" s="1"/>
  <c r="GM131" i="2" a="1"/>
  <c r="GM131" i="2" s="1"/>
  <c r="GJ135" i="2" a="1"/>
  <c r="GJ135" i="2" s="1"/>
  <c r="GM135" i="2" a="1"/>
  <c r="GM135" i="2" s="1"/>
  <c r="GK135" i="2" a="1"/>
  <c r="GK135" i="2" s="1"/>
  <c r="GI135" i="2" a="1"/>
  <c r="GI135" i="2" s="1"/>
  <c r="GL135" i="2" a="1"/>
  <c r="GL135" i="2" s="1"/>
  <c r="GM139" i="2" a="1"/>
  <c r="GM139" i="2" s="1"/>
  <c r="GK139" i="2" a="1"/>
  <c r="GK139" i="2" s="1"/>
  <c r="GI139" i="2" a="1"/>
  <c r="GI139" i="2" s="1"/>
  <c r="GL139" i="2" a="1"/>
  <c r="GL139" i="2" s="1"/>
  <c r="GJ139" i="2" a="1"/>
  <c r="GJ139" i="2" s="1"/>
  <c r="GL143" i="2" a="1"/>
  <c r="GL143" i="2" s="1"/>
  <c r="GJ143" i="2" a="1"/>
  <c r="GJ143" i="2" s="1"/>
  <c r="GM143" i="2" a="1"/>
  <c r="GM143" i="2" s="1"/>
  <c r="GK143" i="2" a="1"/>
  <c r="GK143" i="2" s="1"/>
  <c r="GI143" i="2" a="1"/>
  <c r="GI143" i="2" s="1"/>
  <c r="GM147" i="2" a="1"/>
  <c r="GM147" i="2" s="1"/>
  <c r="GK147" i="2" a="1"/>
  <c r="GK147" i="2" s="1"/>
  <c r="GI147" i="2" a="1"/>
  <c r="GI147" i="2" s="1"/>
  <c r="GL147" i="2" a="1"/>
  <c r="GL147" i="2" s="1"/>
  <c r="GJ147" i="2" a="1"/>
  <c r="GJ147" i="2" s="1"/>
  <c r="GJ151" i="2" a="1"/>
  <c r="GJ151" i="2" s="1"/>
  <c r="GM151" i="2" a="1"/>
  <c r="GM151" i="2" s="1"/>
  <c r="GK151" i="2" a="1"/>
  <c r="GK151" i="2" s="1"/>
  <c r="GI151" i="2" a="1"/>
  <c r="GI151" i="2" s="1"/>
  <c r="GL151" i="2" a="1"/>
  <c r="GL151" i="2" s="1"/>
  <c r="GK9" i="2" a="1"/>
  <c r="GK9" i="2" s="1"/>
  <c r="GI9" i="2" a="1"/>
  <c r="GI9" i="2" s="1"/>
  <c r="GL9" i="2" a="1"/>
  <c r="GL9" i="2" s="1"/>
  <c r="GJ9" i="2" a="1"/>
  <c r="GJ9" i="2" s="1"/>
  <c r="GM9" i="2" a="1"/>
  <c r="GM9" i="2" s="1"/>
  <c r="GL22" i="2"/>
  <c r="GK22" i="2"/>
  <c r="GI22" i="2"/>
  <c r="GM22" i="2"/>
  <c r="GJ22" i="2"/>
  <c r="GJ26" i="2" a="1"/>
  <c r="GJ26" i="2" s="1"/>
  <c r="GM26" i="2" a="1"/>
  <c r="GM26" i="2" s="1"/>
  <c r="GL26" i="2" a="1"/>
  <c r="GL26" i="2" s="1"/>
  <c r="GI26" i="2" a="1"/>
  <c r="GI26" i="2" s="1"/>
  <c r="GK26" i="2" a="1"/>
  <c r="GK26" i="2" s="1"/>
  <c r="GI46" i="2" a="1"/>
  <c r="GI46" i="2" s="1"/>
  <c r="GL46" i="2" a="1"/>
  <c r="GL46" i="2" s="1"/>
  <c r="GJ46" i="2" a="1"/>
  <c r="GJ46" i="2" s="1"/>
  <c r="GM46" i="2" a="1"/>
  <c r="GM46" i="2" s="1"/>
  <c r="GK46" i="2" a="1"/>
  <c r="GK46" i="2" s="1"/>
  <c r="GM65" i="2" a="1"/>
  <c r="GM65" i="2" s="1"/>
  <c r="GJ65" i="2" a="1"/>
  <c r="GJ65" i="2" s="1"/>
  <c r="GK65" i="2" a="1"/>
  <c r="GK65" i="2" s="1"/>
  <c r="GI65" i="2" a="1"/>
  <c r="GI65" i="2" s="1"/>
  <c r="GL65" i="2" a="1"/>
  <c r="GL65" i="2" s="1"/>
  <c r="GI69" i="2" a="1"/>
  <c r="GI69" i="2" s="1"/>
  <c r="GL69" i="2" a="1"/>
  <c r="GL69" i="2" s="1"/>
  <c r="GJ69" i="2" a="1"/>
  <c r="GJ69" i="2" s="1"/>
  <c r="GM69" i="2" a="1"/>
  <c r="GM69" i="2" s="1"/>
  <c r="GK69" i="2" a="1"/>
  <c r="GK69" i="2" s="1"/>
  <c r="GJ77" i="2" a="1"/>
  <c r="GJ77" i="2" s="1"/>
  <c r="GM77" i="2" a="1"/>
  <c r="GM77" i="2" s="1"/>
  <c r="GK77" i="2" a="1"/>
  <c r="GK77" i="2" s="1"/>
  <c r="GI77" i="2" a="1"/>
  <c r="GI77" i="2" s="1"/>
  <c r="GL77" i="2" a="1"/>
  <c r="GL77" i="2" s="1"/>
  <c r="GK84" i="2" a="1"/>
  <c r="GK84" i="2" s="1"/>
  <c r="GI84" i="2" a="1"/>
  <c r="GI84" i="2" s="1"/>
  <c r="GL84" i="2" a="1"/>
  <c r="GL84" i="2" s="1"/>
  <c r="GJ84" i="2" a="1"/>
  <c r="GJ84" i="2" s="1"/>
  <c r="GM84" i="2" a="1"/>
  <c r="GM84" i="2" s="1"/>
  <c r="GI96" i="2" a="1"/>
  <c r="GI96" i="2" s="1"/>
  <c r="GJ96" i="2" a="1"/>
  <c r="GJ96" i="2" s="1"/>
  <c r="GM96" i="2" a="1"/>
  <c r="GM96" i="2" s="1"/>
  <c r="GK96" i="2" a="1"/>
  <c r="GK96" i="2" s="1"/>
  <c r="GL96" i="2" a="1"/>
  <c r="GL96" i="2" s="1"/>
  <c r="GM105" i="2" a="1"/>
  <c r="GM105" i="2" s="1"/>
  <c r="GJ105" i="2" a="1"/>
  <c r="GJ105" i="2" s="1"/>
  <c r="GK105" i="2" a="1"/>
  <c r="GK105" i="2" s="1"/>
  <c r="GI105" i="2" a="1"/>
  <c r="GI105" i="2" s="1"/>
  <c r="GL105" i="2" a="1"/>
  <c r="GL105" i="2" s="1"/>
  <c r="GJ113" i="2" a="1"/>
  <c r="GJ113" i="2" s="1"/>
  <c r="GM113" i="2" a="1"/>
  <c r="GM113" i="2" s="1"/>
  <c r="GK113" i="2" a="1"/>
  <c r="GK113" i="2" s="1"/>
  <c r="GI113" i="2" a="1"/>
  <c r="GI113" i="2" s="1"/>
  <c r="GL113" i="2" a="1"/>
  <c r="GL113" i="2" s="1"/>
  <c r="GK129" i="2" a="1"/>
  <c r="GK129" i="2" s="1"/>
  <c r="GI129" i="2" a="1"/>
  <c r="GI129" i="2" s="1"/>
  <c r="GL129" i="2" a="1"/>
  <c r="GL129" i="2" s="1"/>
  <c r="GJ129" i="2" a="1"/>
  <c r="GJ129" i="2" s="1"/>
  <c r="GM129" i="2" a="1"/>
  <c r="GM129" i="2" s="1"/>
  <c r="GJ133" i="2" a="1"/>
  <c r="GJ133" i="2" s="1"/>
  <c r="GM133" i="2" a="1"/>
  <c r="GM133" i="2" s="1"/>
  <c r="GK133" i="2" a="1"/>
  <c r="GK133" i="2" s="1"/>
  <c r="GL133" i="2" a="1"/>
  <c r="GL133" i="2" s="1"/>
  <c r="GI133" i="2" a="1"/>
  <c r="GI133" i="2" s="1"/>
  <c r="GJ153" i="2" a="1"/>
  <c r="GJ153" i="2" s="1"/>
  <c r="GM153" i="2" a="1"/>
  <c r="GM153" i="2" s="1"/>
  <c r="GK153" i="2" a="1"/>
  <c r="GK153" i="2" s="1"/>
  <c r="GI153" i="2" a="1"/>
  <c r="GI153" i="2" s="1"/>
  <c r="GL153" i="2" a="1"/>
  <c r="GL153" i="2" s="1"/>
  <c r="GL3" i="2" a="1"/>
  <c r="GL3" i="2" s="1"/>
  <c r="GI3" i="2" a="1"/>
  <c r="GI3" i="2" s="1"/>
  <c r="GM3" i="2" a="1"/>
  <c r="GM3" i="2" s="1"/>
  <c r="GJ3" i="2" a="1"/>
  <c r="GJ3" i="2" s="1"/>
  <c r="GK3" i="2" a="1"/>
  <c r="GK3" i="2" s="1"/>
  <c r="GI8" i="2" a="1"/>
  <c r="GI8" i="2" s="1"/>
  <c r="GM8" i="2" a="1"/>
  <c r="GM8" i="2" s="1"/>
  <c r="GJ8" i="2" a="1"/>
  <c r="GJ8" i="2" s="1"/>
  <c r="GK8" i="2" a="1"/>
  <c r="GK8" i="2" s="1"/>
  <c r="GL8" i="2" a="1"/>
  <c r="GL8" i="2" s="1"/>
  <c r="GL12" i="2" a="1"/>
  <c r="GL12" i="2" s="1"/>
  <c r="GJ12" i="2" a="1"/>
  <c r="GJ12" i="2" s="1"/>
  <c r="GM12" i="2" a="1"/>
  <c r="GM12" i="2" s="1"/>
  <c r="GK12" i="2" a="1"/>
  <c r="GK12" i="2" s="1"/>
  <c r="GI12" i="2" a="1"/>
  <c r="GI12" i="2" s="1"/>
  <c r="GJ16" i="2" a="1"/>
  <c r="GJ16" i="2" s="1"/>
  <c r="GM16" i="2" a="1"/>
  <c r="GM16" i="2" s="1"/>
  <c r="GK16" i="2" a="1"/>
  <c r="GK16" i="2" s="1"/>
  <c r="GI16" i="2" a="1"/>
  <c r="GI16" i="2" s="1"/>
  <c r="GL16" i="2" a="1"/>
  <c r="GL16" i="2" s="1"/>
  <c r="GJ21" i="2" a="1"/>
  <c r="GJ21" i="2" s="1"/>
  <c r="GK21" i="2" a="1"/>
  <c r="GK21" i="2" s="1"/>
  <c r="GI21" i="2" a="1"/>
  <c r="GI21" i="2" s="1"/>
  <c r="GL21" i="2" a="1"/>
  <c r="GL21" i="2" s="1"/>
  <c r="GM21" i="2" a="1"/>
  <c r="GM21" i="2" s="1"/>
  <c r="GJ25" i="2" a="1"/>
  <c r="GJ25" i="2" s="1"/>
  <c r="GM25" i="2" a="1"/>
  <c r="GM25" i="2" s="1"/>
  <c r="GK25" i="2" a="1"/>
  <c r="GK25" i="2" s="1"/>
  <c r="GL25" i="2" a="1"/>
  <c r="GL25" i="2" s="1"/>
  <c r="GI25" i="2" a="1"/>
  <c r="GI25" i="2" s="1"/>
  <c r="GI29" i="2" a="1"/>
  <c r="GI29" i="2" s="1"/>
  <c r="GJ29" i="2" a="1"/>
  <c r="GJ29" i="2" s="1"/>
  <c r="GM29" i="2" a="1"/>
  <c r="GM29" i="2" s="1"/>
  <c r="GK29" i="2" a="1"/>
  <c r="GK29" i="2" s="1"/>
  <c r="GL29" i="2" a="1"/>
  <c r="GL29" i="2" s="1"/>
  <c r="GI33" i="2" a="1"/>
  <c r="GI33" i="2" s="1"/>
  <c r="GL33" i="2" a="1"/>
  <c r="GL33" i="2" s="1"/>
  <c r="GJ33" i="2" a="1"/>
  <c r="GJ33" i="2" s="1"/>
  <c r="GM33" i="2" a="1"/>
  <c r="GM33" i="2" s="1"/>
  <c r="GK33" i="2" a="1"/>
  <c r="GK33" i="2" s="1"/>
  <c r="GI37" i="2" a="1"/>
  <c r="GI37" i="2" s="1"/>
  <c r="GL37" i="2" a="1"/>
  <c r="GL37" i="2" s="1"/>
  <c r="GJ37" i="2" a="1"/>
  <c r="GJ37" i="2" s="1"/>
  <c r="GM37" i="2" a="1"/>
  <c r="GM37" i="2" s="1"/>
  <c r="GK37" i="2" a="1"/>
  <c r="GK37" i="2" s="1"/>
  <c r="GM41" i="2" a="1"/>
  <c r="GM41" i="2" s="1"/>
  <c r="GJ41" i="2" a="1"/>
  <c r="GJ41" i="2" s="1"/>
  <c r="GK41" i="2" a="1"/>
  <c r="GK41" i="2" s="1"/>
  <c r="GI41" i="2" a="1"/>
  <c r="GI41" i="2" s="1"/>
  <c r="GL41" i="2" a="1"/>
  <c r="GL41" i="2" s="1"/>
  <c r="GJ45" i="2" a="1"/>
  <c r="GJ45" i="2" s="1"/>
  <c r="GK45" i="2" a="1"/>
  <c r="GK45" i="2" s="1"/>
  <c r="GL45" i="2" a="1"/>
  <c r="GL45" i="2" s="1"/>
  <c r="GI45" i="2" a="1"/>
  <c r="GI45" i="2" s="1"/>
  <c r="GM45" i="2" a="1"/>
  <c r="GM45" i="2" s="1"/>
  <c r="GL49" i="2" a="1"/>
  <c r="GL49" i="2" s="1"/>
  <c r="GI49" i="2" a="1"/>
  <c r="GI49" i="2" s="1"/>
  <c r="GM49" i="2" a="1"/>
  <c r="GM49" i="2" s="1"/>
  <c r="GJ49" i="2" a="1"/>
  <c r="GJ49" i="2" s="1"/>
  <c r="GK49" i="2" a="1"/>
  <c r="GK49" i="2" s="1"/>
  <c r="GK53" i="2" a="1"/>
  <c r="GK53" i="2" s="1"/>
  <c r="GI53" i="2" a="1"/>
  <c r="GI53" i="2" s="1"/>
  <c r="GL53" i="2" a="1"/>
  <c r="GL53" i="2" s="1"/>
  <c r="GM53" i="2" a="1"/>
  <c r="GM53" i="2" s="1"/>
  <c r="GJ53" i="2" a="1"/>
  <c r="GJ53" i="2" s="1"/>
  <c r="GK57" i="2" a="1"/>
  <c r="GK57" i="2" s="1"/>
  <c r="GI57" i="2" a="1"/>
  <c r="GI57" i="2" s="1"/>
  <c r="GL57" i="2" a="1"/>
  <c r="GL57" i="2" s="1"/>
  <c r="GJ57" i="2" a="1"/>
  <c r="GJ57" i="2" s="1"/>
  <c r="GM57" i="2" a="1"/>
  <c r="GM57" i="2" s="1"/>
  <c r="GI60" i="2" a="1"/>
  <c r="GI60" i="2" s="1"/>
  <c r="GL60" i="2" a="1"/>
  <c r="GL60" i="2" s="1"/>
  <c r="GJ60" i="2" a="1"/>
  <c r="GJ60" i="2" s="1"/>
  <c r="GM60" i="2" a="1"/>
  <c r="GM60" i="2" s="1"/>
  <c r="GK60" i="2" a="1"/>
  <c r="GK60" i="2" s="1"/>
  <c r="GL64" i="2" a="1"/>
  <c r="GL64" i="2" s="1"/>
  <c r="GI64" i="2" a="1"/>
  <c r="GI64" i="2" s="1"/>
  <c r="GJ64" i="2" a="1"/>
  <c r="GJ64" i="2" s="1"/>
  <c r="GM64" i="2" a="1"/>
  <c r="GM64" i="2" s="1"/>
  <c r="GK64" i="2" a="1"/>
  <c r="GK64" i="2" s="1"/>
  <c r="GK68" i="2" a="1"/>
  <c r="GK68" i="2" s="1"/>
  <c r="GI68" i="2" a="1"/>
  <c r="GI68" i="2" s="1"/>
  <c r="GL68" i="2" a="1"/>
  <c r="GL68" i="2" s="1"/>
  <c r="GJ68" i="2" a="1"/>
  <c r="GJ68" i="2" s="1"/>
  <c r="GM68" i="2" a="1"/>
  <c r="GM68" i="2" s="1"/>
  <c r="GI72" i="2" a="1"/>
  <c r="GI72" i="2" s="1"/>
  <c r="GL72" i="2" a="1"/>
  <c r="GL72" i="2" s="1"/>
  <c r="GJ72" i="2" a="1"/>
  <c r="GJ72" i="2" s="1"/>
  <c r="GM72" i="2" a="1"/>
  <c r="GM72" i="2" s="1"/>
  <c r="GK72" i="2" a="1"/>
  <c r="GK72" i="2" s="1"/>
  <c r="GI76" i="2" a="1"/>
  <c r="GI76" i="2" s="1"/>
  <c r="GL76" i="2" a="1"/>
  <c r="GL76" i="2" s="1"/>
  <c r="GJ76" i="2" a="1"/>
  <c r="GJ76" i="2" s="1"/>
  <c r="GM76" i="2" a="1"/>
  <c r="GM76" i="2" s="1"/>
  <c r="GK76" i="2" a="1"/>
  <c r="GK76" i="2" s="1"/>
  <c r="GI80" i="2" a="1"/>
  <c r="GI80" i="2" s="1"/>
  <c r="GL80" i="2" a="1"/>
  <c r="GL80" i="2" s="1"/>
  <c r="GJ80" i="2" a="1"/>
  <c r="GJ80" i="2" s="1"/>
  <c r="GM80" i="2" a="1"/>
  <c r="GM80" i="2" s="1"/>
  <c r="GK80" i="2" a="1"/>
  <c r="GK80" i="2" s="1"/>
  <c r="GI83" i="2" a="1"/>
  <c r="GI83" i="2" s="1"/>
  <c r="GL83" i="2" a="1"/>
  <c r="GL83" i="2" s="1"/>
  <c r="GJ83" i="2" a="1"/>
  <c r="GJ83" i="2" s="1"/>
  <c r="GM83" i="2" a="1"/>
  <c r="GM83" i="2" s="1"/>
  <c r="GK83" i="2" a="1"/>
  <c r="GK83" i="2" s="1"/>
  <c r="GJ87" i="2" a="1"/>
  <c r="GJ87" i="2" s="1"/>
  <c r="GM87" i="2" a="1"/>
  <c r="GM87" i="2" s="1"/>
  <c r="GK87" i="2" a="1"/>
  <c r="GK87" i="2" s="1"/>
  <c r="GI87" i="2" a="1"/>
  <c r="GI87" i="2" s="1"/>
  <c r="GL87" i="2" a="1"/>
  <c r="GL87" i="2" s="1"/>
  <c r="GI91" i="2" a="1"/>
  <c r="GI91" i="2" s="1"/>
  <c r="GL91" i="2" a="1"/>
  <c r="GL91" i="2" s="1"/>
  <c r="GM91" i="2" a="1"/>
  <c r="GM91" i="2" s="1"/>
  <c r="GJ91" i="2" a="1"/>
  <c r="GJ91" i="2" s="1"/>
  <c r="GK91" i="2" a="1"/>
  <c r="GK91" i="2" s="1"/>
  <c r="GI95" i="2" a="1"/>
  <c r="GI95" i="2" s="1"/>
  <c r="GL95" i="2" a="1"/>
  <c r="GL95" i="2" s="1"/>
  <c r="GJ95" i="2" a="1"/>
  <c r="GJ95" i="2" s="1"/>
  <c r="GM95" i="2" a="1"/>
  <c r="GM95" i="2" s="1"/>
  <c r="GK95" i="2" a="1"/>
  <c r="GK95" i="2" s="1"/>
  <c r="GM99" i="2"/>
  <c r="GK99" i="2"/>
  <c r="GJ99" i="2"/>
  <c r="GI99" i="2"/>
  <c r="GL99" i="2"/>
  <c r="GK104" i="2" a="1"/>
  <c r="GK104" i="2" s="1"/>
  <c r="GI104" i="2" a="1"/>
  <c r="GI104" i="2" s="1"/>
  <c r="GL104" i="2" a="1"/>
  <c r="GL104" i="2" s="1"/>
  <c r="GJ104" i="2" a="1"/>
  <c r="GJ104" i="2" s="1"/>
  <c r="GM104" i="2" a="1"/>
  <c r="GM104" i="2" s="1"/>
  <c r="GI108" i="2" a="1"/>
  <c r="GI108" i="2" s="1"/>
  <c r="GL108" i="2" a="1"/>
  <c r="GL108" i="2" s="1"/>
  <c r="GM108" i="2" a="1"/>
  <c r="GM108" i="2" s="1"/>
  <c r="GJ108" i="2" a="1"/>
  <c r="GJ108" i="2" s="1"/>
  <c r="GK108" i="2" a="1"/>
  <c r="GK108" i="2" s="1"/>
  <c r="GK112" i="2" a="1"/>
  <c r="GK112" i="2" s="1"/>
  <c r="GL112" i="2" a="1"/>
  <c r="GL112" i="2" s="1"/>
  <c r="GI112" i="2" a="1"/>
  <c r="GI112" i="2" s="1"/>
  <c r="GM112" i="2" a="1"/>
  <c r="GM112" i="2" s="1"/>
  <c r="GJ112" i="2" a="1"/>
  <c r="GJ112" i="2" s="1"/>
  <c r="GK116" i="2" a="1"/>
  <c r="GK116" i="2" s="1"/>
  <c r="GI116" i="2" a="1"/>
  <c r="GI116" i="2" s="1"/>
  <c r="GL116" i="2" a="1"/>
  <c r="GL116" i="2" s="1"/>
  <c r="GM116" i="2" a="1"/>
  <c r="GM116" i="2" s="1"/>
  <c r="GJ116" i="2" a="1"/>
  <c r="GJ116" i="2" s="1"/>
  <c r="GJ120" i="2" a="1"/>
  <c r="GJ120" i="2" s="1"/>
  <c r="GM120" i="2" a="1"/>
  <c r="GM120" i="2" s="1"/>
  <c r="GK120" i="2" a="1"/>
  <c r="GK120" i="2" s="1"/>
  <c r="GI120" i="2" a="1"/>
  <c r="GI120" i="2" s="1"/>
  <c r="GL120" i="2" a="1"/>
  <c r="GL120" i="2" s="1"/>
  <c r="GI124" i="2" a="1"/>
  <c r="GI124" i="2" s="1"/>
  <c r="GL124" i="2" a="1"/>
  <c r="GL124" i="2" s="1"/>
  <c r="GJ124" i="2" a="1"/>
  <c r="GJ124" i="2" s="1"/>
  <c r="GM124" i="2" a="1"/>
  <c r="GM124" i="2" s="1"/>
  <c r="GK124" i="2" a="1"/>
  <c r="GK124" i="2" s="1"/>
  <c r="GI128" i="2" a="1"/>
  <c r="GI128" i="2" s="1"/>
  <c r="GL128" i="2" a="1"/>
  <c r="GL128" i="2" s="1"/>
  <c r="GJ128" i="2" a="1"/>
  <c r="GJ128" i="2" s="1"/>
  <c r="GM128" i="2" a="1"/>
  <c r="GM128" i="2" s="1"/>
  <c r="GK128" i="2" a="1"/>
  <c r="GK128" i="2" s="1"/>
  <c r="GI132" i="2" a="1"/>
  <c r="GI132" i="2" s="1"/>
  <c r="GL132" i="2" a="1"/>
  <c r="GL132" i="2" s="1"/>
  <c r="GJ132" i="2" a="1"/>
  <c r="GJ132" i="2" s="1"/>
  <c r="GM132" i="2" a="1"/>
  <c r="GM132" i="2" s="1"/>
  <c r="GK132" i="2" a="1"/>
  <c r="GK132" i="2" s="1"/>
  <c r="GK136" i="2" a="1"/>
  <c r="GK136" i="2" s="1"/>
  <c r="GL136" i="2" a="1"/>
  <c r="GL136" i="2" s="1"/>
  <c r="GI136" i="2" a="1"/>
  <c r="GI136" i="2" s="1"/>
  <c r="GM136" i="2" a="1"/>
  <c r="GM136" i="2" s="1"/>
  <c r="GJ136" i="2" a="1"/>
  <c r="GJ136" i="2" s="1"/>
  <c r="GK140" i="2" a="1"/>
  <c r="GK140" i="2" s="1"/>
  <c r="GI140" i="2" a="1"/>
  <c r="GI140" i="2" s="1"/>
  <c r="GL140" i="2" a="1"/>
  <c r="GL140" i="2" s="1"/>
  <c r="GJ140" i="2" a="1"/>
  <c r="GJ140" i="2" s="1"/>
  <c r="GM140" i="2" a="1"/>
  <c r="GM140" i="2" s="1"/>
  <c r="GJ144" i="2" a="1"/>
  <c r="GJ144" i="2" s="1"/>
  <c r="GM144" i="2" a="1"/>
  <c r="GM144" i="2" s="1"/>
  <c r="GK144" i="2" a="1"/>
  <c r="GK144" i="2" s="1"/>
  <c r="GI144" i="2" a="1"/>
  <c r="GI144" i="2" s="1"/>
  <c r="GL144" i="2" a="1"/>
  <c r="GL144" i="2" s="1"/>
  <c r="GK148" i="2" a="1"/>
  <c r="GK148" i="2" s="1"/>
  <c r="GI148" i="2" a="1"/>
  <c r="GI148" i="2" s="1"/>
  <c r="GL148" i="2" a="1"/>
  <c r="GL148" i="2" s="1"/>
  <c r="GJ148" i="2" a="1"/>
  <c r="GJ148" i="2" s="1"/>
  <c r="GM148" i="2" a="1"/>
  <c r="GM148" i="2" s="1"/>
  <c r="GK152" i="2" a="1"/>
  <c r="GK152" i="2" s="1"/>
  <c r="GI152" i="2" a="1"/>
  <c r="GI152" i="2" s="1"/>
  <c r="GL152" i="2" a="1"/>
  <c r="GL152" i="2" s="1"/>
  <c r="GJ152" i="2" a="1"/>
  <c r="GJ152" i="2" s="1"/>
  <c r="GM152" i="2" a="1"/>
  <c r="GM152" i="2" s="1"/>
  <c r="CY155" i="2" a="1"/>
  <c r="CY156" i="2" a="1"/>
  <c r="CY157" i="2" a="1"/>
  <c r="CY160" i="2" a="1"/>
  <c r="CY161" i="2" a="1"/>
  <c r="CY162" i="2" a="1"/>
  <c r="DS155" i="2" a="1"/>
  <c r="DS156" i="2" a="1"/>
  <c r="DS156" i="2" s="1"/>
  <c r="DS157" i="2" a="1"/>
  <c r="DS160" i="2" a="1"/>
  <c r="DS161" i="2" a="1"/>
  <c r="DS162" i="2" a="1"/>
  <c r="EI155" i="2" a="1"/>
  <c r="EI156" i="2" a="1"/>
  <c r="EI157" i="2" a="1"/>
  <c r="EI160" i="2" a="1"/>
  <c r="EI161" i="2" a="1"/>
  <c r="EI162" i="2" a="1"/>
  <c r="EY155" i="2" a="1"/>
  <c r="EY156" i="2" a="1"/>
  <c r="EY157" i="2" a="1"/>
  <c r="EY160" i="2" a="1"/>
  <c r="EY161" i="2" a="1"/>
  <c r="EY162" i="2" a="1"/>
  <c r="FO155" i="2" a="1"/>
  <c r="FO156" i="2" a="1"/>
  <c r="FO157" i="2" a="1"/>
  <c r="FO160" i="2" a="1"/>
  <c r="FO161" i="2" a="1"/>
  <c r="FO162" i="2" a="1"/>
  <c r="DD155" i="2" a="1"/>
  <c r="DD160" i="2" a="1"/>
  <c r="DD161" i="2" a="1"/>
  <c r="DD157" i="2" a="1"/>
  <c r="DD162" i="2" a="1"/>
  <c r="DD156" i="2" a="1"/>
  <c r="DP155" i="2" a="1"/>
  <c r="DP156" i="2" a="1"/>
  <c r="DP157" i="2" a="1"/>
  <c r="DP160" i="2" a="1"/>
  <c r="DP160" i="2" s="1"/>
  <c r="DP161" i="2" a="1"/>
  <c r="DP162" i="2" a="1"/>
  <c r="EB155" i="2" a="1"/>
  <c r="EB160" i="2" a="1"/>
  <c r="EB161" i="2" a="1"/>
  <c r="EB162" i="2" a="1"/>
  <c r="EB156" i="2" a="1"/>
  <c r="EB157" i="2" a="1"/>
  <c r="EJ160" i="2" a="1"/>
  <c r="EJ155" i="2" a="1"/>
  <c r="EJ157" i="2" a="1"/>
  <c r="EJ161" i="2" a="1"/>
  <c r="EJ162" i="2" a="1"/>
  <c r="EJ156" i="2" a="1"/>
  <c r="ER160" i="2" a="1"/>
  <c r="ER161" i="2" a="1"/>
  <c r="ER162" i="2" a="1"/>
  <c r="ER155" i="2" a="1"/>
  <c r="ER157" i="2" a="1"/>
  <c r="ER156" i="2" a="1"/>
  <c r="FD155" i="2" a="1"/>
  <c r="FD156" i="2" a="1"/>
  <c r="FD157" i="2" a="1"/>
  <c r="FD160" i="2" a="1"/>
  <c r="FD162" i="2" a="1"/>
  <c r="FD161" i="2" a="1"/>
  <c r="FT155" i="2" a="1"/>
  <c r="FT156" i="2" a="1"/>
  <c r="FT157" i="2" a="1"/>
  <c r="FT160" i="2" a="1"/>
  <c r="FT162" i="2" a="1"/>
  <c r="FT161" i="2" a="1"/>
  <c r="FT161" i="2" s="1"/>
  <c r="CW156" i="2" a="1"/>
  <c r="CW157" i="2" a="1"/>
  <c r="CW155" i="2" a="1"/>
  <c r="CW160" i="2" a="1"/>
  <c r="CW161" i="2" a="1"/>
  <c r="CW162" i="2" a="1"/>
  <c r="DA155" i="2" a="1"/>
  <c r="DA156" i="2" a="1"/>
  <c r="DA156" i="2" s="1"/>
  <c r="DA157" i="2" a="1"/>
  <c r="DA160" i="2" a="1"/>
  <c r="DA162" i="2" a="1"/>
  <c r="DA161" i="2" a="1"/>
  <c r="DA161" i="2" s="1"/>
  <c r="DE156" i="2" a="1"/>
  <c r="DE157" i="2" a="1"/>
  <c r="DE160" i="2" a="1"/>
  <c r="DE162" i="2" a="1"/>
  <c r="DE162" i="2" s="1"/>
  <c r="DE155" i="2" a="1"/>
  <c r="DE161" i="2" a="1"/>
  <c r="DI155" i="2" a="1"/>
  <c r="DI156" i="2" a="1"/>
  <c r="DI157" i="2" a="1"/>
  <c r="DI160" i="2" a="1"/>
  <c r="DI162" i="2" a="1"/>
  <c r="DI161" i="2" a="1"/>
  <c r="DM156" i="2" a="1"/>
  <c r="DM157" i="2" a="1"/>
  <c r="DM155" i="2" a="1"/>
  <c r="DM160" i="2" a="1"/>
  <c r="DM160" i="2" s="1"/>
  <c r="DM161" i="2" a="1"/>
  <c r="DM162" i="2" a="1"/>
  <c r="DQ155" i="2" a="1"/>
  <c r="DQ156" i="2" a="1"/>
  <c r="DQ156" i="2" s="1"/>
  <c r="DQ157" i="2" a="1"/>
  <c r="DQ160" i="2" a="1"/>
  <c r="DQ162" i="2" a="1"/>
  <c r="DQ161" i="2" a="1"/>
  <c r="DU156" i="2" a="1"/>
  <c r="DU157" i="2" a="1"/>
  <c r="DU160" i="2" a="1"/>
  <c r="DU162" i="2" a="1"/>
  <c r="DU161" i="2" a="1"/>
  <c r="DU155" i="2" a="1"/>
  <c r="DY155" i="2" a="1"/>
  <c r="DY156" i="2" a="1"/>
  <c r="DY157" i="2" a="1"/>
  <c r="DY160" i="2" a="1"/>
  <c r="DY162" i="2" a="1"/>
  <c r="DY161" i="2" a="1"/>
  <c r="EC156" i="2" a="1"/>
  <c r="EC157" i="2" a="1"/>
  <c r="EC155" i="2" a="1"/>
  <c r="EC160" i="2" a="1"/>
  <c r="EC160" i="2" s="1"/>
  <c r="EC161" i="2" a="1"/>
  <c r="EC162" i="2" a="1"/>
  <c r="EG155" i="2" a="1"/>
  <c r="EG156" i="2" a="1"/>
  <c r="EG156" i="2" s="1"/>
  <c r="EG157" i="2" a="1"/>
  <c r="EG161" i="2" a="1"/>
  <c r="EG162" i="2" a="1"/>
  <c r="EG160" i="2" a="1"/>
  <c r="EG160" i="2" s="1"/>
  <c r="EK155" i="2" a="1"/>
  <c r="EK156" i="2" a="1"/>
  <c r="EK157" i="2" a="1"/>
  <c r="EK161" i="2" a="1"/>
  <c r="EK162" i="2" a="1"/>
  <c r="EK160" i="2" a="1"/>
  <c r="EO155" i="2" a="1"/>
  <c r="EO156" i="2" a="1"/>
  <c r="EO157" i="2" a="1"/>
  <c r="EO161" i="2" a="1"/>
  <c r="EO162" i="2" a="1"/>
  <c r="EO160" i="2" a="1"/>
  <c r="ES155" i="2" a="1"/>
  <c r="ES156" i="2" a="1"/>
  <c r="ES157" i="2" a="1"/>
  <c r="ES161" i="2" a="1"/>
  <c r="ES162" i="2" a="1"/>
  <c r="ES160" i="2" a="1"/>
  <c r="EW155" i="2" a="1"/>
  <c r="EW156" i="2" a="1"/>
  <c r="EW157" i="2" a="1"/>
  <c r="EW161" i="2" a="1"/>
  <c r="EW162" i="2" a="1"/>
  <c r="EW160" i="2" a="1"/>
  <c r="FA155" i="2" a="1"/>
  <c r="FA156" i="2" a="1"/>
  <c r="FA157" i="2" a="1"/>
  <c r="FA161" i="2" a="1"/>
  <c r="FA162" i="2" a="1"/>
  <c r="FA160" i="2" a="1"/>
  <c r="FE155" i="2" a="1"/>
  <c r="FE156" i="2" a="1"/>
  <c r="FE157" i="2" a="1"/>
  <c r="FE161" i="2" a="1"/>
  <c r="FE162" i="2" a="1"/>
  <c r="FE160" i="2" a="1"/>
  <c r="FI155" i="2" a="1"/>
  <c r="FI156" i="2" a="1"/>
  <c r="FI157" i="2" a="1"/>
  <c r="FI161" i="2" a="1"/>
  <c r="FI162" i="2" a="1"/>
  <c r="FI160" i="2" a="1"/>
  <c r="FM155" i="2" a="1"/>
  <c r="FM156" i="2" a="1"/>
  <c r="FM157" i="2" a="1"/>
  <c r="FM161" i="2" a="1"/>
  <c r="FM162" i="2" a="1"/>
  <c r="FM160" i="2" a="1"/>
  <c r="FQ155" i="2" a="1"/>
  <c r="FQ156" i="2" a="1"/>
  <c r="FQ157" i="2" a="1"/>
  <c r="FQ161" i="2" a="1"/>
  <c r="FQ162" i="2" a="1"/>
  <c r="FQ160" i="2" a="1"/>
  <c r="FU155" i="2" a="1"/>
  <c r="FU156" i="2" a="1"/>
  <c r="FU157" i="2" a="1"/>
  <c r="FU161" i="2" a="1"/>
  <c r="FU162" i="2" a="1"/>
  <c r="FU160" i="2" a="1"/>
  <c r="CT159" i="2" a="1"/>
  <c r="CT158" i="2" a="1"/>
  <c r="CX158" i="2" a="1"/>
  <c r="CX159" i="2" a="1"/>
  <c r="DB158" i="2" a="1"/>
  <c r="DB159" i="2" a="1"/>
  <c r="DF158" i="2" a="1"/>
  <c r="DF159" i="2" a="1"/>
  <c r="DJ158" i="2" a="1"/>
  <c r="DJ159" i="2" a="1"/>
  <c r="DN158" i="2" a="1"/>
  <c r="DN159" i="2" a="1"/>
  <c r="DR158" i="2" a="1"/>
  <c r="DR159" i="2" a="1"/>
  <c r="DV158" i="2" a="1"/>
  <c r="DV159" i="2" a="1"/>
  <c r="DV159" i="2" s="1"/>
  <c r="DZ158" i="2" a="1"/>
  <c r="DZ159" i="2" a="1"/>
  <c r="ED158" i="2" a="1"/>
  <c r="ED159" i="2" a="1"/>
  <c r="EH158" i="2" a="1"/>
  <c r="EH159" i="2" a="1"/>
  <c r="EL158" i="2" a="1"/>
  <c r="EL159" i="2" a="1"/>
  <c r="EP158" i="2" a="1"/>
  <c r="EP159" i="2" a="1"/>
  <c r="ET158" i="2" a="1"/>
  <c r="ET159" i="2" a="1"/>
  <c r="ET159" i="2" s="1"/>
  <c r="EX158" i="2" a="1"/>
  <c r="EX159" i="2" a="1"/>
  <c r="FB158" i="2" a="1"/>
  <c r="FB159" i="2" a="1"/>
  <c r="FF158" i="2" a="1"/>
  <c r="FF159" i="2" a="1"/>
  <c r="FJ158" i="2" a="1"/>
  <c r="FJ159" i="2" a="1"/>
  <c r="FN158" i="2" a="1"/>
  <c r="FN159" i="2" a="1"/>
  <c r="FR158" i="2" a="1"/>
  <c r="FR159" i="2" a="1"/>
  <c r="FV158" i="2" a="1"/>
  <c r="FV159" i="2" a="1"/>
  <c r="CU155" i="2" a="1"/>
  <c r="CU156" i="2" a="1"/>
  <c r="CU156" i="2" s="1"/>
  <c r="CU157" i="2" a="1"/>
  <c r="CU160" i="2" a="1"/>
  <c r="CU161" i="2" a="1"/>
  <c r="CU162" i="2" a="1"/>
  <c r="DK155" i="2" a="1"/>
  <c r="DK156" i="2" a="1"/>
  <c r="DK157" i="2" a="1"/>
  <c r="DK160" i="2" a="1"/>
  <c r="DK160" i="2" s="1"/>
  <c r="DK161" i="2" a="1"/>
  <c r="DK162" i="2" a="1"/>
  <c r="EA155" i="2" a="1"/>
  <c r="EA156" i="2" a="1"/>
  <c r="EA157" i="2" a="1"/>
  <c r="EA160" i="2" a="1"/>
  <c r="EA161" i="2" a="1"/>
  <c r="EA162" i="2" a="1"/>
  <c r="EA162" i="2" s="1"/>
  <c r="EQ155" i="2" a="1"/>
  <c r="EQ156" i="2" a="1"/>
  <c r="EQ157" i="2" a="1"/>
  <c r="EQ160" i="2" a="1"/>
  <c r="EQ160" i="2" s="1"/>
  <c r="EQ161" i="2" a="1"/>
  <c r="EQ162" i="2" a="1"/>
  <c r="FG155" i="2" a="1"/>
  <c r="FG156" i="2" a="1"/>
  <c r="FG156" i="2" s="1"/>
  <c r="FG157" i="2" a="1"/>
  <c r="FG160" i="2" a="1"/>
  <c r="FG161" i="2" a="1"/>
  <c r="FG162" i="2" a="1"/>
  <c r="CZ155" i="2" a="1"/>
  <c r="CZ156" i="2" a="1"/>
  <c r="CZ157" i="2" a="1"/>
  <c r="CZ160" i="2" a="1"/>
  <c r="CZ161" i="2" a="1"/>
  <c r="CZ162" i="2" a="1"/>
  <c r="DL155" i="2" a="1"/>
  <c r="DL160" i="2" a="1"/>
  <c r="DL160" i="2" s="1"/>
  <c r="DL161" i="2" a="1"/>
  <c r="DL157" i="2" a="1"/>
  <c r="DL156" i="2" a="1"/>
  <c r="DL162" i="2" a="1"/>
  <c r="DX155" i="2" a="1"/>
  <c r="DX156" i="2" a="1"/>
  <c r="DX157" i="2" a="1"/>
  <c r="DX160" i="2" a="1"/>
  <c r="DX161" i="2" a="1"/>
  <c r="DX162" i="2" a="1"/>
  <c r="EN155" i="2" a="1"/>
  <c r="EN156" i="2" a="1"/>
  <c r="EN156" i="2" s="1"/>
  <c r="EN157" i="2" a="1"/>
  <c r="EN160" i="2" a="1"/>
  <c r="EN162" i="2" a="1"/>
  <c r="EN161" i="2" a="1"/>
  <c r="EV155" i="2" a="1"/>
  <c r="EV156" i="2" a="1"/>
  <c r="EV157" i="2" a="1"/>
  <c r="EV160" i="2" a="1"/>
  <c r="EV161" i="2" a="1"/>
  <c r="EV162" i="2" a="1"/>
  <c r="FH160" i="2" a="1"/>
  <c r="FH161" i="2" a="1"/>
  <c r="FH162" i="2" a="1"/>
  <c r="FH156" i="2" a="1"/>
  <c r="FH155" i="2" a="1"/>
  <c r="FH157" i="2" a="1"/>
  <c r="FH157" i="2" s="1"/>
  <c r="FP160" i="2" a="1"/>
  <c r="FP155" i="2" a="1"/>
  <c r="FP157" i="2" a="1"/>
  <c r="FP161" i="2" a="1"/>
  <c r="FP156" i="2" a="1"/>
  <c r="FP162" i="2" a="1"/>
  <c r="CT161" i="2" a="1"/>
  <c r="CT156" i="2" a="1"/>
  <c r="CT156" i="2" s="1"/>
  <c r="CT162" i="2" a="1"/>
  <c r="CT160" i="2" a="1"/>
  <c r="CT155" i="2" a="1"/>
  <c r="CT157" i="2" a="1"/>
  <c r="CX155" i="2" a="1"/>
  <c r="CX156" i="2" a="1"/>
  <c r="CX157" i="2" a="1"/>
  <c r="CX161" i="2" a="1"/>
  <c r="CX162" i="2" a="1"/>
  <c r="CX160" i="2" a="1"/>
  <c r="DB155" i="2" a="1"/>
  <c r="DB156" i="2" a="1"/>
  <c r="DB157" i="2" a="1"/>
  <c r="DB161" i="2" a="1"/>
  <c r="DB162" i="2" a="1"/>
  <c r="DB160" i="2" a="1"/>
  <c r="DB160" i="2" s="1"/>
  <c r="DF155" i="2" a="1"/>
  <c r="DF156" i="2" a="1"/>
  <c r="DF157" i="2" a="1"/>
  <c r="DF160" i="2" a="1"/>
  <c r="DF160" i="2" s="1"/>
  <c r="DF162" i="2" a="1"/>
  <c r="DF161" i="2" a="1"/>
  <c r="DJ155" i="2" a="1"/>
  <c r="DJ156" i="2" a="1"/>
  <c r="DJ157" i="2" a="1"/>
  <c r="DJ160" i="2" a="1"/>
  <c r="DJ162" i="2" a="1"/>
  <c r="DJ161" i="2" a="1"/>
  <c r="DN155" i="2" a="1"/>
  <c r="DN156" i="2" a="1"/>
  <c r="DN157" i="2" a="1"/>
  <c r="DN161" i="2" a="1"/>
  <c r="DN161" i="2" s="1"/>
  <c r="DN162" i="2" a="1"/>
  <c r="DN160" i="2" a="1"/>
  <c r="DR155" i="2" a="1"/>
  <c r="DR156" i="2" a="1"/>
  <c r="DR156" i="2" s="1"/>
  <c r="DR157" i="2" a="1"/>
  <c r="DR161" i="2" a="1"/>
  <c r="DR162" i="2" a="1"/>
  <c r="DR160" i="2" a="1"/>
  <c r="DV155" i="2" a="1"/>
  <c r="DV156" i="2" a="1"/>
  <c r="DV157" i="2" a="1"/>
  <c r="DV160" i="2" a="1"/>
  <c r="DV160" i="2" s="1"/>
  <c r="DV162" i="2" a="1"/>
  <c r="DV161" i="2" a="1"/>
  <c r="DZ155" i="2" a="1"/>
  <c r="DZ156" i="2" a="1"/>
  <c r="DZ156" i="2" s="1"/>
  <c r="DZ157" i="2" a="1"/>
  <c r="DZ160" i="2" a="1"/>
  <c r="DZ162" i="2" a="1"/>
  <c r="DZ161" i="2" a="1"/>
  <c r="DZ161" i="2" s="1"/>
  <c r="ED155" i="2" a="1"/>
  <c r="ED156" i="2" a="1"/>
  <c r="ED157" i="2" a="1"/>
  <c r="ED161" i="2" a="1"/>
  <c r="ED161" i="2" s="1"/>
  <c r="ED162" i="2" a="1"/>
  <c r="ED160" i="2" a="1"/>
  <c r="EH155" i="2" a="1"/>
  <c r="EH156" i="2" a="1"/>
  <c r="EH156" i="2" s="1"/>
  <c r="EH157" i="2" a="1"/>
  <c r="EH160" i="2" a="1"/>
  <c r="EH161" i="2" a="1"/>
  <c r="EH162" i="2" a="1"/>
  <c r="EH162" i="2" s="1"/>
  <c r="EL155" i="2" a="1"/>
  <c r="EL156" i="2" a="1"/>
  <c r="EL157" i="2" a="1"/>
  <c r="EL161" i="2" a="1"/>
  <c r="EL162" i="2" a="1"/>
  <c r="EL160" i="2" a="1"/>
  <c r="EP155" i="2" a="1"/>
  <c r="EP156" i="2" a="1"/>
  <c r="EP156" i="2" s="1"/>
  <c r="EP157" i="2" a="1"/>
  <c r="EP160" i="2" a="1"/>
  <c r="EP161" i="2" a="1"/>
  <c r="EP162" i="2" a="1"/>
  <c r="EP162" i="2" s="1"/>
  <c r="ET155" i="2" a="1"/>
  <c r="ET156" i="2" a="1"/>
  <c r="ET157" i="2" a="1"/>
  <c r="ET157" i="2" s="1"/>
  <c r="ET161" i="2" a="1"/>
  <c r="ET162" i="2" a="1"/>
  <c r="ET160" i="2" a="1"/>
  <c r="EX155" i="2" a="1"/>
  <c r="EX156" i="2" a="1"/>
  <c r="EX157" i="2" a="1"/>
  <c r="EX160" i="2" a="1"/>
  <c r="EX161" i="2" a="1"/>
  <c r="EX162" i="2" a="1"/>
  <c r="FB155" i="2" a="1"/>
  <c r="FB156" i="2" a="1"/>
  <c r="FB157" i="2" a="1"/>
  <c r="FB161" i="2" a="1"/>
  <c r="FB161" i="2" s="1"/>
  <c r="FB162" i="2" a="1"/>
  <c r="FB160" i="2" a="1"/>
  <c r="FF155" i="2" a="1"/>
  <c r="FF156" i="2" a="1"/>
  <c r="FF157" i="2" a="1"/>
  <c r="FF160" i="2" a="1"/>
  <c r="FF161" i="2" a="1"/>
  <c r="FF162" i="2" a="1"/>
  <c r="FJ155" i="2" a="1"/>
  <c r="FJ156" i="2" a="1"/>
  <c r="FJ157" i="2" a="1"/>
  <c r="FJ161" i="2" a="1"/>
  <c r="FJ161" i="2" s="1"/>
  <c r="FJ162" i="2" a="1"/>
  <c r="FJ160" i="2" a="1"/>
  <c r="FN155" i="2" a="1"/>
  <c r="FN156" i="2" a="1"/>
  <c r="FN157" i="2" a="1"/>
  <c r="FN160" i="2" a="1"/>
  <c r="FN161" i="2" a="1"/>
  <c r="FN162" i="2" a="1"/>
  <c r="FN162" i="2" s="1"/>
  <c r="FR155" i="2" a="1"/>
  <c r="FR156" i="2" a="1"/>
  <c r="FR157" i="2" a="1"/>
  <c r="FR161" i="2" a="1"/>
  <c r="FR162" i="2" a="1"/>
  <c r="FR160" i="2" a="1"/>
  <c r="FV155" i="2" a="1"/>
  <c r="FV155" i="2" s="1"/>
  <c r="FV156" i="2" a="1"/>
  <c r="FV156" i="2" s="1"/>
  <c r="FV157" i="2" a="1"/>
  <c r="FV161" i="2" a="1"/>
  <c r="FV162" i="2" a="1"/>
  <c r="FV162" i="2" s="1"/>
  <c r="FV160" i="2" a="1"/>
  <c r="CU158" i="2" a="1"/>
  <c r="CU159" i="2" a="1"/>
  <c r="CY158" i="2" a="1"/>
  <c r="CY159" i="2" a="1"/>
  <c r="CY159" i="2" s="1"/>
  <c r="DC158" i="2" a="1"/>
  <c r="DC159" i="2" a="1"/>
  <c r="DG158" i="2" a="1"/>
  <c r="DG159" i="2" a="1"/>
  <c r="DG159" i="2" s="1"/>
  <c r="DK158" i="2" a="1"/>
  <c r="DK159" i="2" a="1"/>
  <c r="DO158" i="2" a="1"/>
  <c r="DO159" i="2" a="1"/>
  <c r="DO159" i="2" s="1"/>
  <c r="DS158" i="2" a="1"/>
  <c r="DS159" i="2" a="1"/>
  <c r="DW158" i="2" a="1"/>
  <c r="DW158" i="2" s="1"/>
  <c r="DW159" i="2" a="1"/>
  <c r="DW159" i="2" s="1"/>
  <c r="EA158" i="2" a="1"/>
  <c r="EA159" i="2" a="1"/>
  <c r="EE158" i="2" a="1"/>
  <c r="EE158" i="2" s="1"/>
  <c r="EE159" i="2" a="1"/>
  <c r="EE159" i="2" s="1"/>
  <c r="EI158" i="2" a="1"/>
  <c r="EI159" i="2" a="1"/>
  <c r="EM158" i="2" a="1"/>
  <c r="EM159" i="2" a="1"/>
  <c r="EM159" i="2" s="1"/>
  <c r="EQ158" i="2" a="1"/>
  <c r="EQ159" i="2" a="1"/>
  <c r="EU158" i="2" a="1"/>
  <c r="EU158" i="2" s="1"/>
  <c r="EU159" i="2" a="1"/>
  <c r="EU159" i="2" s="1"/>
  <c r="EY158" i="2" a="1"/>
  <c r="EY159" i="2" a="1"/>
  <c r="FC158" i="2" a="1"/>
  <c r="FC158" i="2" s="1"/>
  <c r="FC159" i="2" a="1"/>
  <c r="FC159" i="2" s="1"/>
  <c r="FG158" i="2" a="1"/>
  <c r="FG159" i="2" a="1"/>
  <c r="FK158" i="2" a="1"/>
  <c r="FK158" i="2" s="1"/>
  <c r="FK159" i="2" a="1"/>
  <c r="FK159" i="2" s="1"/>
  <c r="FO158" i="2" a="1"/>
  <c r="FO159" i="2" a="1"/>
  <c r="FS158" i="2" a="1"/>
  <c r="FS159" i="2" a="1"/>
  <c r="FS159" i="2" s="1"/>
  <c r="DC155" i="2" a="1"/>
  <c r="DC156" i="2" a="1"/>
  <c r="DC157" i="2" a="1"/>
  <c r="DC157" i="2" s="1"/>
  <c r="DC160" i="2" a="1"/>
  <c r="DC160" i="2" s="1"/>
  <c r="DC161" i="2" a="1"/>
  <c r="DC162" i="2" a="1"/>
  <c r="DW155" i="2" a="1"/>
  <c r="DW155" i="2" s="1"/>
  <c r="DW156" i="2" a="1"/>
  <c r="DW157" i="2" a="1"/>
  <c r="DW160" i="2" a="1"/>
  <c r="DW161" i="2" a="1"/>
  <c r="DW161" i="2" s="1"/>
  <c r="DW162" i="2" a="1"/>
  <c r="DW162" i="2" s="1"/>
  <c r="EM155" i="2" a="1"/>
  <c r="EM156" i="2" a="1"/>
  <c r="EM157" i="2" a="1"/>
  <c r="EM157" i="2" s="1"/>
  <c r="EM160" i="2" a="1"/>
  <c r="EM160" i="2" s="1"/>
  <c r="EM161" i="2" a="1"/>
  <c r="EM162" i="2" a="1"/>
  <c r="FC155" i="2" a="1"/>
  <c r="FC155" i="2" s="1"/>
  <c r="FC156" i="2" a="1"/>
  <c r="FC156" i="2" s="1"/>
  <c r="FC157" i="2" a="1"/>
  <c r="FC160" i="2" a="1"/>
  <c r="FC161" i="2" a="1"/>
  <c r="FC161" i="2" s="1"/>
  <c r="FC162" i="2" a="1"/>
  <c r="FC162" i="2" s="1"/>
  <c r="FS155" i="2" a="1"/>
  <c r="FS156" i="2" a="1"/>
  <c r="FS157" i="2" a="1"/>
  <c r="FS157" i="2" s="1"/>
  <c r="FS160" i="2" a="1"/>
  <c r="FS161" i="2" a="1"/>
  <c r="FS162" i="2" a="1"/>
  <c r="CV158" i="2" a="1"/>
  <c r="CV158" i="2" s="1"/>
  <c r="CV159" i="2" a="1"/>
  <c r="CZ158" i="2" a="1"/>
  <c r="CZ159" i="2" a="1"/>
  <c r="DD159" i="2" a="1"/>
  <c r="DD159" i="2" s="1"/>
  <c r="DD158" i="2" a="1"/>
  <c r="DD158" i="2" s="1"/>
  <c r="DH158" i="2" a="1"/>
  <c r="DH159" i="2" a="1"/>
  <c r="DL159" i="2" a="1"/>
  <c r="DL159" i="2" s="1"/>
  <c r="DL158" i="2" a="1"/>
  <c r="DL158" i="2" s="1"/>
  <c r="DP158" i="2" a="1"/>
  <c r="DP159" i="2" a="1"/>
  <c r="DT159" i="2" a="1"/>
  <c r="DT159" i="2" s="1"/>
  <c r="DT158" i="2" a="1"/>
  <c r="DX158" i="2" a="1"/>
  <c r="DX159" i="2" a="1"/>
  <c r="EB159" i="2" a="1"/>
  <c r="EB159" i="2" s="1"/>
  <c r="EB158" i="2" a="1"/>
  <c r="EF158" i="2" a="1"/>
  <c r="EF159" i="2" a="1"/>
  <c r="EJ159" i="2" a="1"/>
  <c r="EJ159" i="2" s="1"/>
  <c r="EJ158" i="2" a="1"/>
  <c r="EN158" i="2" a="1"/>
  <c r="EN159" i="2" a="1"/>
  <c r="ER159" i="2" a="1"/>
  <c r="ER158" i="2" a="1"/>
  <c r="ER158" i="2" s="1"/>
  <c r="EV158" i="2" a="1"/>
  <c r="EV159" i="2" a="1"/>
  <c r="EZ159" i="2" a="1"/>
  <c r="EZ159" i="2" s="1"/>
  <c r="EZ158" i="2" a="1"/>
  <c r="FD158" i="2" a="1"/>
  <c r="FD159" i="2" a="1"/>
  <c r="FH159" i="2" a="1"/>
  <c r="FH159" i="2" s="1"/>
  <c r="FH158" i="2" a="1"/>
  <c r="FH158" i="2" s="1"/>
  <c r="FL158" i="2" a="1"/>
  <c r="FL159" i="2" a="1"/>
  <c r="FP159" i="2" a="1"/>
  <c r="FP158" i="2" a="1"/>
  <c r="FP158" i="2" s="1"/>
  <c r="FT158" i="2" a="1"/>
  <c r="FT159" i="2" a="1"/>
  <c r="DG155" i="2" a="1"/>
  <c r="DG156" i="2" a="1"/>
  <c r="DG156" i="2" s="1"/>
  <c r="DG157" i="2" a="1"/>
  <c r="DG160" i="2" a="1"/>
  <c r="DG161" i="2" a="1"/>
  <c r="DG161" i="2" s="1"/>
  <c r="DG162" i="2" a="1"/>
  <c r="DG162" i="2" s="1"/>
  <c r="DO155" i="2" a="1"/>
  <c r="DO156" i="2" a="1"/>
  <c r="DO157" i="2" a="1"/>
  <c r="DO157" i="2" s="1"/>
  <c r="DO160" i="2" a="1"/>
  <c r="DO161" i="2" a="1"/>
  <c r="DO162" i="2" a="1"/>
  <c r="EE155" i="2" a="1"/>
  <c r="EE155" i="2" s="1"/>
  <c r="EE156" i="2" a="1"/>
  <c r="EE156" i="2" s="1"/>
  <c r="EE157" i="2" a="1"/>
  <c r="EE160" i="2" a="1"/>
  <c r="EE161" i="2" a="1"/>
  <c r="EE161" i="2" s="1"/>
  <c r="EE162" i="2" a="1"/>
  <c r="EU155" i="2" a="1"/>
  <c r="EU156" i="2" a="1"/>
  <c r="EU157" i="2" a="1"/>
  <c r="EU157" i="2" s="1"/>
  <c r="EU160" i="2" a="1"/>
  <c r="EU160" i="2" s="1"/>
  <c r="EU161" i="2" a="1"/>
  <c r="EU162" i="2" a="1"/>
  <c r="FK155" i="2" a="1"/>
  <c r="FK155" i="2" s="1"/>
  <c r="FK156" i="2" a="1"/>
  <c r="FK157" i="2" a="1"/>
  <c r="FK160" i="2" a="1"/>
  <c r="FK160" i="2" s="1"/>
  <c r="FK161" i="2" a="1"/>
  <c r="FK162" i="2" a="1"/>
  <c r="FK162" i="2" s="1"/>
  <c r="CV155" i="2" a="1"/>
  <c r="CV160" i="2" a="1"/>
  <c r="CV161" i="2" a="1"/>
  <c r="CV161" i="2" s="1"/>
  <c r="CV162" i="2" a="1"/>
  <c r="CV156" i="2" a="1"/>
  <c r="CV157" i="2" a="1"/>
  <c r="DH155" i="2" a="1"/>
  <c r="DH155" i="2" s="1"/>
  <c r="DH156" i="2" a="1"/>
  <c r="DH157" i="2" a="1"/>
  <c r="DH160" i="2" a="1"/>
  <c r="DH161" i="2" a="1"/>
  <c r="DH161" i="2" s="1"/>
  <c r="DH162" i="2" a="1"/>
  <c r="DH162" i="2" s="1"/>
  <c r="DT155" i="2" a="1"/>
  <c r="DT160" i="2" a="1"/>
  <c r="DT161" i="2" a="1"/>
  <c r="DT156" i="2" a="1"/>
  <c r="DT162" i="2" a="1"/>
  <c r="DT157" i="2" a="1"/>
  <c r="DT157" i="2" s="1"/>
  <c r="EF155" i="2" a="1"/>
  <c r="EF155" i="2" s="1"/>
  <c r="EF156" i="2" a="1"/>
  <c r="EF157" i="2" a="1"/>
  <c r="EF160" i="2" a="1"/>
  <c r="EF160" i="2" s="1"/>
  <c r="EF161" i="2" a="1"/>
  <c r="EF162" i="2" a="1"/>
  <c r="EZ160" i="2" a="1"/>
  <c r="EZ156" i="2" a="1"/>
  <c r="EZ161" i="2" a="1"/>
  <c r="EZ161" i="2" s="1"/>
  <c r="EZ162" i="2" a="1"/>
  <c r="EZ155" i="2" a="1"/>
  <c r="EZ157" i="2" a="1"/>
  <c r="EZ157" i="2" s="1"/>
  <c r="FL155" i="2" a="1"/>
  <c r="FL155" i="2" s="1"/>
  <c r="FL156" i="2" a="1"/>
  <c r="FL156" i="2" s="1"/>
  <c r="FL157" i="2" a="1"/>
  <c r="FL160" i="2" a="1"/>
  <c r="FL161" i="2" a="1"/>
  <c r="FL162" i="2" a="1"/>
  <c r="CW158" i="2" a="1"/>
  <c r="CW159" i="2" a="1"/>
  <c r="CW159" i="2" s="1"/>
  <c r="DA158" i="2" a="1"/>
  <c r="DA158" i="2" s="1"/>
  <c r="DA159" i="2" a="1"/>
  <c r="DA159" i="2" s="1"/>
  <c r="DE158" i="2" a="1"/>
  <c r="DE159" i="2" a="1"/>
  <c r="DI158" i="2" a="1"/>
  <c r="DI158" i="2" s="1"/>
  <c r="DI159" i="2" a="1"/>
  <c r="DI159" i="2" s="1"/>
  <c r="DM158" i="2" a="1"/>
  <c r="DM159" i="2" a="1"/>
  <c r="DQ158" i="2" a="1"/>
  <c r="DQ158" i="2" s="1"/>
  <c r="DQ159" i="2" a="1"/>
  <c r="DU158" i="2" a="1"/>
  <c r="DU159" i="2" a="1"/>
  <c r="DY158" i="2" a="1"/>
  <c r="DY158" i="2" s="1"/>
  <c r="DY159" i="2" a="1"/>
  <c r="EC158" i="2" a="1"/>
  <c r="EC159" i="2" a="1"/>
  <c r="EG158" i="2" a="1"/>
  <c r="EG158" i="2" s="1"/>
  <c r="EG159" i="2" a="1"/>
  <c r="EG159" i="2" s="1"/>
  <c r="EK158" i="2" a="1"/>
  <c r="EK159" i="2" a="1"/>
  <c r="EK159" i="2" s="1"/>
  <c r="EO158" i="2" a="1"/>
  <c r="EO159" i="2" a="1"/>
  <c r="EO159" i="2" s="1"/>
  <c r="ES158" i="2" a="1"/>
  <c r="ES159" i="2" a="1"/>
  <c r="ES159" i="2" s="1"/>
  <c r="EW158" i="2" a="1"/>
  <c r="EW158" i="2" s="1"/>
  <c r="EW159" i="2" a="1"/>
  <c r="EW159" i="2" s="1"/>
  <c r="FA158" i="2" a="1"/>
  <c r="FA159" i="2" a="1"/>
  <c r="FA159" i="2" s="1"/>
  <c r="FE158" i="2" a="1"/>
  <c r="FE158" i="2" s="1"/>
  <c r="FE159" i="2" a="1"/>
  <c r="FE159" i="2" s="1"/>
  <c r="FI158" i="2" a="1"/>
  <c r="FI159" i="2" a="1"/>
  <c r="FM158" i="2" a="1"/>
  <c r="FM158" i="2" s="1"/>
  <c r="FM159" i="2" a="1"/>
  <c r="FQ158" i="2" a="1"/>
  <c r="FQ159" i="2" a="1"/>
  <c r="FU158" i="2" a="1"/>
  <c r="FU158" i="2" s="1"/>
  <c r="FU159" i="2" a="1"/>
  <c r="EG157" i="2"/>
  <c r="DI157" i="2"/>
  <c r="EW157" i="2"/>
  <c r="DF159" i="2"/>
  <c r="ED158" i="2"/>
  <c r="FB158" i="2"/>
  <c r="CX157" i="2"/>
  <c r="DV156" i="2"/>
  <c r="EH157" i="2"/>
  <c r="EX157" i="2"/>
  <c r="FJ157" i="2"/>
  <c r="CX158" i="2"/>
  <c r="DJ158" i="2"/>
  <c r="EP158" i="2"/>
  <c r="DF156" i="2"/>
  <c r="DR157" i="2"/>
  <c r="EL156" i="2"/>
  <c r="FB156" i="2"/>
  <c r="DJ156" i="2"/>
  <c r="DN157" i="2"/>
  <c r="FF156" i="2"/>
  <c r="DB158" i="2"/>
  <c r="DV158" i="2"/>
  <c r="FN158" i="2"/>
  <c r="DN156" i="2"/>
  <c r="ED156" i="2"/>
  <c r="ET156" i="2"/>
  <c r="FR156" i="2"/>
  <c r="DP155" i="2"/>
  <c r="DX155" i="2"/>
  <c r="EJ157" i="2"/>
  <c r="FD157" i="2"/>
  <c r="FP157" i="2"/>
  <c r="FT157" i="2"/>
  <c r="CV162" i="2"/>
  <c r="CV157" i="2"/>
  <c r="CV156" i="2"/>
  <c r="CV160" i="2"/>
  <c r="DL162" i="2"/>
  <c r="DL161" i="2"/>
  <c r="DL156" i="2"/>
  <c r="EB161" i="2"/>
  <c r="EB155" i="2"/>
  <c r="EB162" i="2"/>
  <c r="EB157" i="2"/>
  <c r="EB160" i="2"/>
  <c r="EB156" i="2"/>
  <c r="ER161" i="2"/>
  <c r="ER155" i="2"/>
  <c r="ER160" i="2"/>
  <c r="ER157" i="2"/>
  <c r="ER156" i="2"/>
  <c r="ER162" i="2"/>
  <c r="FH161" i="2"/>
  <c r="FH160" i="2"/>
  <c r="FH162" i="2"/>
  <c r="FH156" i="2"/>
  <c r="FH155" i="2"/>
  <c r="CU160" i="2"/>
  <c r="CU161" i="2"/>
  <c r="CU162" i="2"/>
  <c r="CY161" i="2"/>
  <c r="CY160" i="2"/>
  <c r="CY162" i="2"/>
  <c r="DC161" i="2"/>
  <c r="DC162" i="2"/>
  <c r="DG160" i="2"/>
  <c r="DG157" i="2"/>
  <c r="DK157" i="2"/>
  <c r="DK161" i="2"/>
  <c r="DK162" i="2"/>
  <c r="DO160" i="2"/>
  <c r="DO161" i="2"/>
  <c r="DO162" i="2"/>
  <c r="DS157" i="2"/>
  <c r="DS160" i="2"/>
  <c r="DS161" i="2"/>
  <c r="DS162" i="2"/>
  <c r="DW160" i="2"/>
  <c r="EA157" i="2"/>
  <c r="EA160" i="2"/>
  <c r="EA161" i="2"/>
  <c r="EE160" i="2"/>
  <c r="EE157" i="2"/>
  <c r="EE162" i="2"/>
  <c r="EI160" i="2"/>
  <c r="EI157" i="2"/>
  <c r="EI162" i="2"/>
  <c r="EI161" i="2"/>
  <c r="EM162" i="2"/>
  <c r="EM161" i="2"/>
  <c r="EQ157" i="2"/>
  <c r="EQ161" i="2"/>
  <c r="EQ162" i="2"/>
  <c r="EU161" i="2"/>
  <c r="EU162" i="2"/>
  <c r="EY157" i="2"/>
  <c r="EY160" i="2"/>
  <c r="EY162" i="2"/>
  <c r="EY161" i="2"/>
  <c r="FC160" i="2"/>
  <c r="FG157" i="2"/>
  <c r="FG160" i="2"/>
  <c r="FG161" i="2"/>
  <c r="FG162" i="2"/>
  <c r="FK157" i="2"/>
  <c r="FK161" i="2"/>
  <c r="FO160" i="2"/>
  <c r="FO157" i="2"/>
  <c r="FO162" i="2"/>
  <c r="FO161" i="2"/>
  <c r="FS160" i="2"/>
  <c r="FS162" i="2"/>
  <c r="FS161" i="2"/>
  <c r="CV159" i="2"/>
  <c r="CZ158" i="2"/>
  <c r="DH158" i="2"/>
  <c r="DP159" i="2"/>
  <c r="DT158" i="2"/>
  <c r="DX159" i="2"/>
  <c r="EF158" i="2"/>
  <c r="EF159" i="2"/>
  <c r="EN158" i="2"/>
  <c r="EN159" i="2"/>
  <c r="ER159" i="2"/>
  <c r="EV159" i="2"/>
  <c r="EZ158" i="2"/>
  <c r="FD159" i="2"/>
  <c r="FL158" i="2"/>
  <c r="FL159" i="2"/>
  <c r="FP159" i="2"/>
  <c r="FT159" i="2"/>
  <c r="FT158" i="2"/>
  <c r="DF155" i="2"/>
  <c r="DV155" i="2"/>
  <c r="EL155" i="2"/>
  <c r="FB155" i="2"/>
  <c r="FR155" i="2"/>
  <c r="DH157" i="2"/>
  <c r="DW157" i="2"/>
  <c r="EJ158" i="2"/>
  <c r="CU155" i="2"/>
  <c r="DK155" i="2"/>
  <c r="EA155" i="2"/>
  <c r="EQ155" i="2"/>
  <c r="FG155" i="2"/>
  <c r="DK156" i="2"/>
  <c r="EA156" i="2"/>
  <c r="EQ156" i="2"/>
  <c r="CU157" i="2"/>
  <c r="ED157" i="2"/>
  <c r="EV158" i="2"/>
  <c r="CV155" i="2"/>
  <c r="CZ162" i="2"/>
  <c r="CZ160" i="2"/>
  <c r="CZ157" i="2"/>
  <c r="CZ156" i="2"/>
  <c r="CZ161" i="2"/>
  <c r="DP162" i="2"/>
  <c r="DP161" i="2"/>
  <c r="DP157" i="2"/>
  <c r="DP156" i="2"/>
  <c r="EF161" i="2"/>
  <c r="EF157" i="2"/>
  <c r="EF162" i="2"/>
  <c r="EF156" i="2"/>
  <c r="EV161" i="2"/>
  <c r="EV160" i="2"/>
  <c r="EV157" i="2"/>
  <c r="EV156" i="2"/>
  <c r="EV155" i="2"/>
  <c r="EV162" i="2"/>
  <c r="FL161" i="2"/>
  <c r="FL157" i="2"/>
  <c r="FL162" i="2"/>
  <c r="FL160" i="2"/>
  <c r="DE159" i="2"/>
  <c r="DE158" i="2"/>
  <c r="DM158" i="2"/>
  <c r="DM159" i="2"/>
  <c r="DQ159" i="2"/>
  <c r="DU158" i="2"/>
  <c r="DU159" i="2"/>
  <c r="FM159" i="2"/>
  <c r="DJ155" i="2"/>
  <c r="DZ155" i="2"/>
  <c r="EP155" i="2"/>
  <c r="FF155" i="2"/>
  <c r="DX158" i="2"/>
  <c r="CY155" i="2"/>
  <c r="DO155" i="2"/>
  <c r="EU155" i="2"/>
  <c r="CY156" i="2"/>
  <c r="DO156" i="2"/>
  <c r="EU156" i="2"/>
  <c r="FK156" i="2"/>
  <c r="CY157" i="2"/>
  <c r="DL157" i="2"/>
  <c r="CZ159" i="2"/>
  <c r="CZ155" i="2"/>
  <c r="DD162" i="2"/>
  <c r="DD161" i="2"/>
  <c r="DD157" i="2"/>
  <c r="DD156" i="2"/>
  <c r="DD155" i="2"/>
  <c r="DD160" i="2"/>
  <c r="DT161" i="2"/>
  <c r="DT156" i="2"/>
  <c r="DT162" i="2"/>
  <c r="DT155" i="2"/>
  <c r="DT160" i="2"/>
  <c r="EN161" i="2"/>
  <c r="EN162" i="2"/>
  <c r="EN160" i="2"/>
  <c r="FD161" i="2"/>
  <c r="FD156" i="2"/>
  <c r="FD155" i="2"/>
  <c r="FD160" i="2"/>
  <c r="FD162" i="2"/>
  <c r="FT156" i="2"/>
  <c r="FT155" i="2"/>
  <c r="FT162" i="2"/>
  <c r="FT160" i="2"/>
  <c r="CW158" i="2"/>
  <c r="DY159" i="2"/>
  <c r="EC159" i="2"/>
  <c r="EC158" i="2"/>
  <c r="FQ158" i="2"/>
  <c r="FQ159" i="2"/>
  <c r="CW161" i="2"/>
  <c r="CW160" i="2"/>
  <c r="CW155" i="2"/>
  <c r="CW162" i="2"/>
  <c r="CW157" i="2"/>
  <c r="CW156" i="2"/>
  <c r="DE157" i="2"/>
  <c r="DE161" i="2"/>
  <c r="DE160" i="2"/>
  <c r="DE155" i="2"/>
  <c r="DE156" i="2"/>
  <c r="DQ155" i="2"/>
  <c r="DQ161" i="2"/>
  <c r="DQ162" i="2"/>
  <c r="DQ160" i="2"/>
  <c r="DY156" i="2"/>
  <c r="DY155" i="2"/>
  <c r="DY162" i="2"/>
  <c r="DY161" i="2"/>
  <c r="DY160" i="2"/>
  <c r="DY157" i="2"/>
  <c r="EG161" i="2"/>
  <c r="EG155" i="2"/>
  <c r="EG162" i="2"/>
  <c r="EO155" i="2"/>
  <c r="EO161" i="2"/>
  <c r="EO156" i="2"/>
  <c r="EO157" i="2"/>
  <c r="EO162" i="2"/>
  <c r="EO160" i="2"/>
  <c r="EW162" i="2"/>
  <c r="EW161" i="2"/>
  <c r="EW156" i="2"/>
  <c r="EW155" i="2"/>
  <c r="EW160" i="2"/>
  <c r="FE162" i="2"/>
  <c r="FE156" i="2"/>
  <c r="FE161" i="2"/>
  <c r="FE160" i="2"/>
  <c r="FE155" i="2"/>
  <c r="FM162" i="2"/>
  <c r="FM156" i="2"/>
  <c r="FM155" i="2"/>
  <c r="FM161" i="2"/>
  <c r="FM160" i="2"/>
  <c r="FU162" i="2"/>
  <c r="FU160" i="2"/>
  <c r="FU161" i="2"/>
  <c r="FU156" i="2"/>
  <c r="FU155" i="2"/>
  <c r="FU157" i="2"/>
  <c r="DZ159" i="2"/>
  <c r="DZ158" i="2"/>
  <c r="EH159" i="2"/>
  <c r="EL158" i="2"/>
  <c r="EL159" i="2"/>
  <c r="FB159" i="2"/>
  <c r="FF158" i="2"/>
  <c r="FF159" i="2"/>
  <c r="FV159" i="2"/>
  <c r="CX155" i="2"/>
  <c r="DN155" i="2"/>
  <c r="ED155" i="2"/>
  <c r="ET155" i="2"/>
  <c r="FJ155" i="2"/>
  <c r="CX156" i="2"/>
  <c r="FJ156" i="2"/>
  <c r="DQ157" i="2"/>
  <c r="FC157" i="2"/>
  <c r="FD158" i="2"/>
  <c r="FV158" i="2"/>
  <c r="DC155" i="2"/>
  <c r="DS155" i="2"/>
  <c r="EI155" i="2"/>
  <c r="EY155" i="2"/>
  <c r="FO155" i="2"/>
  <c r="DC156" i="2"/>
  <c r="EI156" i="2"/>
  <c r="EY156" i="2"/>
  <c r="FO156" i="2"/>
  <c r="EN157" i="2"/>
  <c r="EB158" i="2"/>
  <c r="EN155" i="2"/>
  <c r="DH156" i="2"/>
  <c r="DH160" i="2"/>
  <c r="DX156" i="2"/>
  <c r="DX161" i="2"/>
  <c r="DX160" i="2"/>
  <c r="DX162" i="2"/>
  <c r="EJ161" i="2"/>
  <c r="EJ162" i="2"/>
  <c r="EJ156" i="2"/>
  <c r="EJ160" i="2"/>
  <c r="EJ155" i="2"/>
  <c r="EZ162" i="2"/>
  <c r="EZ156" i="2"/>
  <c r="EZ155" i="2"/>
  <c r="EZ160" i="2"/>
  <c r="FP161" i="2"/>
  <c r="FP156" i="2"/>
  <c r="FP155" i="2"/>
  <c r="FP162" i="2"/>
  <c r="FP160" i="2"/>
  <c r="EK158" i="2"/>
  <c r="EO158" i="2"/>
  <c r="ES158" i="2"/>
  <c r="FA158" i="2"/>
  <c r="FI158" i="2"/>
  <c r="FI159" i="2"/>
  <c r="FU159" i="2"/>
  <c r="DA160" i="2"/>
  <c r="DA155" i="2"/>
  <c r="DA162" i="2"/>
  <c r="DA157" i="2"/>
  <c r="DI156" i="2"/>
  <c r="DI161" i="2"/>
  <c r="DI162" i="2"/>
  <c r="DI160" i="2"/>
  <c r="DI155" i="2"/>
  <c r="DM157" i="2"/>
  <c r="DM161" i="2"/>
  <c r="DM162" i="2"/>
  <c r="DM156" i="2"/>
  <c r="DM155" i="2"/>
  <c r="DU157" i="2"/>
  <c r="DU160" i="2"/>
  <c r="DU161" i="2"/>
  <c r="DU156" i="2"/>
  <c r="DU155" i="2"/>
  <c r="DU162" i="2"/>
  <c r="EC157" i="2"/>
  <c r="EC162" i="2"/>
  <c r="EC156" i="2"/>
  <c r="EC155" i="2"/>
  <c r="EC161" i="2"/>
  <c r="EK160" i="2"/>
  <c r="EK157" i="2"/>
  <c r="EK162" i="2"/>
  <c r="EK155" i="2"/>
  <c r="EK161" i="2"/>
  <c r="EK156" i="2"/>
  <c r="ES157" i="2"/>
  <c r="ES160" i="2"/>
  <c r="ES156" i="2"/>
  <c r="ES161" i="2"/>
  <c r="ES162" i="2"/>
  <c r="ES155" i="2"/>
  <c r="FA157" i="2"/>
  <c r="FA160" i="2"/>
  <c r="FA155" i="2"/>
  <c r="FA162" i="2"/>
  <c r="FA156" i="2"/>
  <c r="FA161" i="2"/>
  <c r="FI157" i="2"/>
  <c r="FI160" i="2"/>
  <c r="FI162" i="2"/>
  <c r="FI155" i="2"/>
  <c r="FI161" i="2"/>
  <c r="FI156" i="2"/>
  <c r="FQ157" i="2"/>
  <c r="FQ160" i="2"/>
  <c r="FQ161" i="2"/>
  <c r="FQ162" i="2"/>
  <c r="FQ156" i="2"/>
  <c r="FQ155" i="2"/>
  <c r="CT158" i="2"/>
  <c r="CT159" i="2"/>
  <c r="CX159" i="2"/>
  <c r="DB159" i="2"/>
  <c r="DF158" i="2"/>
  <c r="DJ159" i="2"/>
  <c r="DN158" i="2"/>
  <c r="DN159" i="2"/>
  <c r="DR158" i="2"/>
  <c r="DR159" i="2"/>
  <c r="ED159" i="2"/>
  <c r="EP159" i="2"/>
  <c r="ET158" i="2"/>
  <c r="EX159" i="2"/>
  <c r="EX158" i="2"/>
  <c r="FJ159" i="2"/>
  <c r="FN159" i="2"/>
  <c r="FR159" i="2"/>
  <c r="FR158" i="2"/>
  <c r="CT157" i="2"/>
  <c r="CT155" i="2"/>
  <c r="CT162" i="2"/>
  <c r="CT160" i="2"/>
  <c r="CT161" i="2"/>
  <c r="CX162" i="2"/>
  <c r="CX161" i="2"/>
  <c r="CX160" i="2"/>
  <c r="DB162" i="2"/>
  <c r="DB161" i="2"/>
  <c r="DF162" i="2"/>
  <c r="DF161" i="2"/>
  <c r="DJ162" i="2"/>
  <c r="DJ161" i="2"/>
  <c r="DJ157" i="2"/>
  <c r="DJ160" i="2"/>
  <c r="DN162" i="2"/>
  <c r="DN160" i="2"/>
  <c r="DR162" i="2"/>
  <c r="DR160" i="2"/>
  <c r="DR161" i="2"/>
  <c r="DV157" i="2"/>
  <c r="DV162" i="2"/>
  <c r="DV161" i="2"/>
  <c r="DZ162" i="2"/>
  <c r="DZ160" i="2"/>
  <c r="DZ157" i="2"/>
  <c r="ED160" i="2"/>
  <c r="ED162" i="2"/>
  <c r="EH161" i="2"/>
  <c r="EH160" i="2"/>
  <c r="EL161" i="2"/>
  <c r="EL160" i="2"/>
  <c r="EL157" i="2"/>
  <c r="EL162" i="2"/>
  <c r="EP161" i="2"/>
  <c r="EP157" i="2"/>
  <c r="EP160" i="2"/>
  <c r="ET161" i="2"/>
  <c r="ET160" i="2"/>
  <c r="ET162" i="2"/>
  <c r="EX161" i="2"/>
  <c r="EX162" i="2"/>
  <c r="EX160" i="2"/>
  <c r="FB162" i="2"/>
  <c r="FB157" i="2"/>
  <c r="FB160" i="2"/>
  <c r="FF161" i="2"/>
  <c r="FF160" i="2"/>
  <c r="FF162" i="2"/>
  <c r="FF157" i="2"/>
  <c r="FJ162" i="2"/>
  <c r="FJ160" i="2"/>
  <c r="FN161" i="2"/>
  <c r="FN160" i="2"/>
  <c r="FR161" i="2"/>
  <c r="FR162" i="2"/>
  <c r="FR160" i="2"/>
  <c r="FR157" i="2"/>
  <c r="FV161" i="2"/>
  <c r="FV160" i="2"/>
  <c r="FV157" i="2"/>
  <c r="CU158" i="2"/>
  <c r="CU159" i="2"/>
  <c r="CY158" i="2"/>
  <c r="DC159" i="2"/>
  <c r="DC158" i="2"/>
  <c r="DG158" i="2"/>
  <c r="DK159" i="2"/>
  <c r="DK158" i="2"/>
  <c r="DO158" i="2"/>
  <c r="DS158" i="2"/>
  <c r="DS159" i="2"/>
  <c r="EA158" i="2"/>
  <c r="EA159" i="2"/>
  <c r="EI159" i="2"/>
  <c r="EI158" i="2"/>
  <c r="EM158" i="2"/>
  <c r="EQ159" i="2"/>
  <c r="EQ158" i="2"/>
  <c r="EY158" i="2"/>
  <c r="EY159" i="2"/>
  <c r="FG158" i="2"/>
  <c r="FG159" i="2"/>
  <c r="FO158" i="2"/>
  <c r="FO159" i="2"/>
  <c r="FS158" i="2"/>
  <c r="DB155" i="2"/>
  <c r="DR155" i="2"/>
  <c r="EH155" i="2"/>
  <c r="EX155" i="2"/>
  <c r="FN155" i="2"/>
  <c r="DB156" i="2"/>
  <c r="EX156" i="2"/>
  <c r="FN156" i="2"/>
  <c r="DB157" i="2"/>
  <c r="FM157" i="2"/>
  <c r="FJ158" i="2"/>
  <c r="DH159" i="2"/>
  <c r="DG155" i="2"/>
  <c r="EM155" i="2"/>
  <c r="FS155" i="2"/>
  <c r="DW156" i="2"/>
  <c r="EM156" i="2"/>
  <c r="FS156" i="2"/>
  <c r="DF157" i="2"/>
  <c r="DX157" i="2"/>
  <c r="FN157" i="2"/>
  <c r="DP158" i="2"/>
  <c r="EH158" i="2"/>
  <c r="DL155" i="2"/>
  <c r="FE157" i="2"/>
  <c r="GF156" i="11" a="1"/>
  <c r="GF156" i="11" s="1"/>
  <c r="GF158" i="11" a="1"/>
  <c r="GF158" i="11" s="1"/>
  <c r="GF155" i="11" a="1"/>
  <c r="GF155" i="11" s="1"/>
  <c r="GF157" i="11" a="1"/>
  <c r="GF157" i="11" s="1"/>
  <c r="GN155" i="11" a="1"/>
  <c r="GN155" i="11" s="1"/>
  <c r="GN158" i="11" a="1"/>
  <c r="GN158" i="11" s="1"/>
  <c r="GN156" i="11" a="1"/>
  <c r="GN156" i="11" s="1"/>
  <c r="GN157" i="11" a="1"/>
  <c r="GN157" i="11" s="1"/>
  <c r="FH158" i="11" a="1"/>
  <c r="FH158" i="11" s="1"/>
  <c r="FH157" i="11" a="1"/>
  <c r="FH157" i="11" s="1"/>
  <c r="FH155" i="11" a="1"/>
  <c r="FH155" i="11" s="1"/>
  <c r="FH156" i="11" a="1"/>
  <c r="FH156" i="11" s="1"/>
  <c r="HL155" i="11" a="1"/>
  <c r="HL155" i="11" s="1"/>
  <c r="HL156" i="11" a="1"/>
  <c r="HL156" i="11" s="1"/>
  <c r="HL158" i="11" a="1"/>
  <c r="HL158" i="11" s="1"/>
  <c r="HL157" i="11" a="1"/>
  <c r="HL157" i="11" s="1"/>
  <c r="HT158" i="11" a="1"/>
  <c r="HT158" i="11" s="1"/>
  <c r="HT155" i="11" a="1"/>
  <c r="HT155" i="11" s="1"/>
  <c r="HT156" i="11" a="1"/>
  <c r="HT156" i="11" s="1"/>
  <c r="HT157" i="11" a="1"/>
  <c r="HT157" i="11" s="1"/>
  <c r="FG157" i="11" a="1"/>
  <c r="FG157" i="11" s="1"/>
  <c r="FG155" i="11" a="1"/>
  <c r="FG155" i="11" s="1"/>
  <c r="FG156" i="11" a="1"/>
  <c r="FG156" i="11" s="1"/>
  <c r="FG158" i="11" a="1"/>
  <c r="FG158" i="11" s="1"/>
  <c r="FQ158" i="11" a="1"/>
  <c r="FQ158" i="11" s="1"/>
  <c r="FQ157" i="11" a="1"/>
  <c r="FQ157" i="11" s="1"/>
  <c r="FQ155" i="11" a="1"/>
  <c r="FQ155" i="11" s="1"/>
  <c r="FQ156" i="11" a="1"/>
  <c r="FQ156" i="11" s="1"/>
  <c r="FX155" i="11" a="1"/>
  <c r="FX155" i="11" s="1"/>
  <c r="FX158" i="11" a="1"/>
  <c r="FX158" i="11" s="1"/>
  <c r="FX156" i="11" a="1"/>
  <c r="FX156" i="11" s="1"/>
  <c r="FX157" i="11" a="1"/>
  <c r="FX157" i="11" s="1"/>
  <c r="GI158" i="11" a="1"/>
  <c r="GI158" i="11" s="1"/>
  <c r="GI155" i="11" a="1"/>
  <c r="GI155" i="11" s="1"/>
  <c r="GI156" i="11" a="1"/>
  <c r="GI156" i="11" s="1"/>
  <c r="GI157" i="11" a="1"/>
  <c r="GI157" i="11" s="1"/>
  <c r="GT158" i="11" a="1"/>
  <c r="GT158" i="11" s="1"/>
  <c r="GT155" i="11" a="1"/>
  <c r="GT155" i="11" s="1"/>
  <c r="GT156" i="11" a="1"/>
  <c r="GT156" i="11" s="1"/>
  <c r="GT157" i="11" a="1"/>
  <c r="GT157" i="11" s="1"/>
  <c r="HH158" i="11" a="1"/>
  <c r="HH158" i="11" s="1"/>
  <c r="HH156" i="11" a="1"/>
  <c r="HH156" i="11" s="1"/>
  <c r="HH155" i="11" a="1"/>
  <c r="HH155" i="11" s="1"/>
  <c r="HH157" i="11" a="1"/>
  <c r="HH157" i="11" s="1"/>
  <c r="HS156" i="11" a="1"/>
  <c r="HS156" i="11" s="1"/>
  <c r="HS158" i="11" a="1"/>
  <c r="HS158" i="11" s="1"/>
  <c r="HS155" i="11" a="1"/>
  <c r="HS155" i="11" s="1"/>
  <c r="HS157" i="11" a="1"/>
  <c r="HS157" i="11" s="1"/>
  <c r="IC158" i="11" a="1"/>
  <c r="IC158" i="11" s="1"/>
  <c r="IC155" i="11" a="1"/>
  <c r="IC155" i="11" s="1"/>
  <c r="IC156" i="11" a="1"/>
  <c r="IC156" i="11" s="1"/>
  <c r="IC157" i="11" a="1"/>
  <c r="IC157" i="11" s="1"/>
  <c r="FL155" i="11" a="1"/>
  <c r="FL155" i="11" s="1"/>
  <c r="FL156" i="11" a="1"/>
  <c r="FL156" i="11" s="1"/>
  <c r="FL158" i="11" a="1"/>
  <c r="FL158" i="11" s="1"/>
  <c r="FL157" i="11" a="1"/>
  <c r="FL157" i="11" s="1"/>
  <c r="FS156" i="11" a="1"/>
  <c r="FS156" i="11" s="1"/>
  <c r="FS157" i="11" a="1"/>
  <c r="FS157" i="11" s="1"/>
  <c r="FS158" i="11" a="1"/>
  <c r="FS158" i="11" s="1"/>
  <c r="FS155" i="11" a="1"/>
  <c r="FS155" i="11" s="1"/>
  <c r="FW158" i="11" a="1"/>
  <c r="FW158" i="11" s="1"/>
  <c r="FW157" i="11" a="1"/>
  <c r="FW157" i="11" s="1"/>
  <c r="FW155" i="11" a="1"/>
  <c r="FW155" i="11" s="1"/>
  <c r="FW156" i="11" a="1"/>
  <c r="FW156" i="11" s="1"/>
  <c r="FZ155" i="11" a="1"/>
  <c r="FZ155" i="11" s="1"/>
  <c r="FZ157" i="11" a="1"/>
  <c r="FZ157" i="11" s="1"/>
  <c r="FZ158" i="11" a="1"/>
  <c r="FZ158" i="11" s="1"/>
  <c r="FZ156" i="11" a="1"/>
  <c r="FZ156" i="11" s="1"/>
  <c r="GD156" i="11" a="1"/>
  <c r="GD156" i="11" s="1"/>
  <c r="GD158" i="11" a="1"/>
  <c r="GD158" i="11" s="1"/>
  <c r="GD155" i="11" a="1"/>
  <c r="GD155" i="11" s="1"/>
  <c r="GD157" i="11" a="1"/>
  <c r="GD157" i="11" s="1"/>
  <c r="GG158" i="11" a="1"/>
  <c r="GG158" i="11" s="1"/>
  <c r="GG156" i="11" a="1"/>
  <c r="GG156" i="11" s="1"/>
  <c r="GG157" i="11" a="1"/>
  <c r="GG157" i="11" s="1"/>
  <c r="GG155" i="11" a="1"/>
  <c r="GG155" i="11" s="1"/>
  <c r="GK158" i="11" a="1"/>
  <c r="GK158" i="11" s="1"/>
  <c r="GK155" i="11" a="1"/>
  <c r="GK155" i="11" s="1"/>
  <c r="GK156" i="11" a="1"/>
  <c r="GK156" i="11" s="1"/>
  <c r="GK157" i="11" a="1"/>
  <c r="GK157" i="11" s="1"/>
  <c r="GR156" i="11" a="1"/>
  <c r="GR156" i="11" s="1"/>
  <c r="GR158" i="11" a="1"/>
  <c r="GR158" i="11" s="1"/>
  <c r="GR155" i="11" a="1"/>
  <c r="GR155" i="11" s="1"/>
  <c r="GR157" i="11" a="1"/>
  <c r="GR157" i="11" s="1"/>
  <c r="GY156" i="11" a="1"/>
  <c r="GY156" i="11" s="1"/>
  <c r="GY158" i="11" a="1"/>
  <c r="GY158" i="11" s="1"/>
  <c r="GY155" i="11" a="1"/>
  <c r="GY155" i="11" s="1"/>
  <c r="GY157" i="11" a="1"/>
  <c r="GY157" i="11" s="1"/>
  <c r="HC155" i="11" a="1"/>
  <c r="HC155" i="11" s="1"/>
  <c r="HC158" i="11" a="1"/>
  <c r="HC158" i="11" s="1"/>
  <c r="HC156" i="11" a="1"/>
  <c r="HC156" i="11" s="1"/>
  <c r="HC157" i="11" a="1"/>
  <c r="HC157" i="11" s="1"/>
  <c r="HF155" i="11" a="1"/>
  <c r="HF155" i="11" s="1"/>
  <c r="HF158" i="11" a="1"/>
  <c r="HF158" i="11" s="1"/>
  <c r="HF156" i="11" a="1"/>
  <c r="HF156" i="11" s="1"/>
  <c r="HF157" i="11" a="1"/>
  <c r="HF157" i="11" s="1"/>
  <c r="HJ155" i="11" a="1"/>
  <c r="HJ155" i="11" s="1"/>
  <c r="HJ156" i="11" a="1"/>
  <c r="HJ156" i="11" s="1"/>
  <c r="HJ158" i="11" a="1"/>
  <c r="HJ158" i="11" s="1"/>
  <c r="HJ157" i="11" a="1"/>
  <c r="HJ157" i="11" s="1"/>
  <c r="HM158" i="11" a="1"/>
  <c r="HM158" i="11" s="1"/>
  <c r="HM156" i="11" a="1"/>
  <c r="HM156" i="11" s="1"/>
  <c r="HM155" i="11" a="1"/>
  <c r="HM155" i="11" s="1"/>
  <c r="HM157" i="11" a="1"/>
  <c r="HM157" i="11" s="1"/>
  <c r="HQ158" i="11" a="1"/>
  <c r="HQ158" i="11" s="1"/>
  <c r="HQ156" i="11" a="1"/>
  <c r="HQ156" i="11" s="1"/>
  <c r="HQ155" i="11" a="1"/>
  <c r="HQ155" i="11" s="1"/>
  <c r="HQ157" i="11" a="1"/>
  <c r="HQ157" i="11" s="1"/>
  <c r="HX156" i="11" a="1"/>
  <c r="HX156" i="11" s="1"/>
  <c r="HX158" i="11" a="1"/>
  <c r="HX158" i="11" s="1"/>
  <c r="HX155" i="11" a="1"/>
  <c r="HX155" i="11" s="1"/>
  <c r="HX157" i="11" a="1"/>
  <c r="HX157" i="11" s="1"/>
  <c r="FJ157" i="11" a="1"/>
  <c r="FJ157" i="11" s="1"/>
  <c r="FJ155" i="11" a="1"/>
  <c r="FJ155" i="11" s="1"/>
  <c r="FJ156" i="11" a="1"/>
  <c r="FJ156" i="11" s="1"/>
  <c r="FJ158" i="11" a="1"/>
  <c r="FJ158" i="11" s="1"/>
  <c r="FU158" i="11" a="1"/>
  <c r="FU158" i="11" s="1"/>
  <c r="FU155" i="11" a="1"/>
  <c r="FU155" i="11" s="1"/>
  <c r="FU156" i="11" a="1"/>
  <c r="FU156" i="11" s="1"/>
  <c r="FU157" i="11" a="1"/>
  <c r="FU157" i="11" s="1"/>
  <c r="GP156" i="11" a="1"/>
  <c r="GP156" i="11" s="1"/>
  <c r="GP155" i="11" a="1"/>
  <c r="GP155" i="11" s="1"/>
  <c r="GP157" i="11" a="1"/>
  <c r="GP157" i="11" s="1"/>
  <c r="GP158" i="11" a="1"/>
  <c r="GP158" i="11" s="1"/>
  <c r="HA158" i="11" a="1"/>
  <c r="HA158" i="11" s="1"/>
  <c r="HA156" i="11" a="1"/>
  <c r="HA156" i="11" s="1"/>
  <c r="HA155" i="11" a="1"/>
  <c r="HA155" i="11" s="1"/>
  <c r="HA157" i="11" a="1"/>
  <c r="HA157" i="11" s="1"/>
  <c r="HD158" i="11" a="1"/>
  <c r="HD158" i="11" s="1"/>
  <c r="HD155" i="11" a="1"/>
  <c r="HD155" i="11" s="1"/>
  <c r="HD156" i="11" a="1"/>
  <c r="HD156" i="11" s="1"/>
  <c r="HD157" i="11" a="1"/>
  <c r="HD157" i="11" s="1"/>
  <c r="HO155" i="11" a="1"/>
  <c r="HO155" i="11" s="1"/>
  <c r="HO158" i="11" a="1"/>
  <c r="HO158" i="11" s="1"/>
  <c r="HO156" i="11" a="1"/>
  <c r="HO156" i="11" s="1"/>
  <c r="HO157" i="11" a="1"/>
  <c r="HO157" i="11" s="1"/>
  <c r="HZ158" i="11" a="1"/>
  <c r="HZ158" i="11" s="1"/>
  <c r="HZ155" i="11" a="1"/>
  <c r="HZ155" i="11" s="1"/>
  <c r="HZ156" i="11" a="1"/>
  <c r="HZ156" i="11" s="1"/>
  <c r="HZ157" i="11" a="1"/>
  <c r="HZ157" i="11" s="1"/>
  <c r="FK158" i="11" a="1"/>
  <c r="FK158" i="11" s="1"/>
  <c r="FK156" i="11" a="1"/>
  <c r="FK156" i="11" s="1"/>
  <c r="FK157" i="11" a="1"/>
  <c r="FK157" i="11" s="1"/>
  <c r="FK155" i="11" a="1"/>
  <c r="FK155" i="11" s="1"/>
  <c r="FR155" i="11" a="1"/>
  <c r="FR155" i="11" s="1"/>
  <c r="FR156" i="11" a="1"/>
  <c r="FR156" i="11" s="1"/>
  <c r="FR158" i="11" a="1"/>
  <c r="FR158" i="11" s="1"/>
  <c r="FR157" i="11" a="1"/>
  <c r="FR157" i="11" s="1"/>
  <c r="FY158" i="11" a="1"/>
  <c r="FY158" i="11" s="1"/>
  <c r="FY155" i="11" a="1"/>
  <c r="FY155" i="11" s="1"/>
  <c r="FY157" i="11" a="1"/>
  <c r="FY157" i="11" s="1"/>
  <c r="FY156" i="11" a="1"/>
  <c r="FY156" i="11" s="1"/>
  <c r="GJ158" i="11" a="1"/>
  <c r="GJ158" i="11" s="1"/>
  <c r="GJ156" i="11" a="1"/>
  <c r="GJ156" i="11" s="1"/>
  <c r="GJ157" i="11" a="1"/>
  <c r="GJ157" i="11" s="1"/>
  <c r="GJ155" i="11" a="1"/>
  <c r="GJ155" i="11" s="1"/>
  <c r="GQ155" i="11" a="1"/>
  <c r="GQ155" i="11" s="1"/>
  <c r="GQ158" i="11" a="1"/>
  <c r="GQ158" i="11" s="1"/>
  <c r="GQ156" i="11" a="1"/>
  <c r="GQ156" i="11" s="1"/>
  <c r="GQ157" i="11" a="1"/>
  <c r="GQ157" i="11" s="1"/>
  <c r="GX156" i="11" a="1"/>
  <c r="GX156" i="11" s="1"/>
  <c r="GX155" i="11" a="1"/>
  <c r="GX155" i="11" s="1"/>
  <c r="GX158" i="11" a="1"/>
  <c r="GX158" i="11" s="1"/>
  <c r="GX157" i="11" a="1"/>
  <c r="GX157" i="11" s="1"/>
  <c r="HE158" i="11" a="1"/>
  <c r="HE158" i="11" s="1"/>
  <c r="HE156" i="11" a="1"/>
  <c r="HE156" i="11" s="1"/>
  <c r="HE155" i="11" a="1"/>
  <c r="HE155" i="11" s="1"/>
  <c r="HE157" i="11" a="1"/>
  <c r="HE157" i="11" s="1"/>
  <c r="HP158" i="11" a="1"/>
  <c r="HP158" i="11" s="1"/>
  <c r="HP156" i="11" a="1"/>
  <c r="HP156" i="11" s="1"/>
  <c r="HP155" i="11" a="1"/>
  <c r="HP155" i="11" s="1"/>
  <c r="HP157" i="11" a="1"/>
  <c r="HP157" i="11" s="1"/>
  <c r="HW155" i="11" a="1"/>
  <c r="HW155" i="11" s="1"/>
  <c r="HW158" i="11" a="1"/>
  <c r="HW158" i="11" s="1"/>
  <c r="HW156" i="11" a="1"/>
  <c r="HW156" i="11" s="1"/>
  <c r="HW157" i="11" a="1"/>
  <c r="HW157" i="11" s="1"/>
  <c r="FF158" i="11" a="1"/>
  <c r="FF158" i="11" s="1"/>
  <c r="FF156" i="11" a="1"/>
  <c r="FF156" i="11" s="1"/>
  <c r="FF155" i="11" a="1"/>
  <c r="FF155" i="11" s="1"/>
  <c r="FF157" i="11" a="1"/>
  <c r="FF157" i="11" s="1"/>
  <c r="FI158" i="11" a="1"/>
  <c r="FI158" i="11" s="1"/>
  <c r="FI155" i="11" a="1"/>
  <c r="FI155" i="11" s="1"/>
  <c r="FI156" i="11" a="1"/>
  <c r="FI156" i="11" s="1"/>
  <c r="FI157" i="11" a="1"/>
  <c r="FI157" i="11" s="1"/>
  <c r="FM158" i="11" a="1"/>
  <c r="FM158" i="11" s="1"/>
  <c r="FM155" i="11" a="1"/>
  <c r="FM155" i="11" s="1"/>
  <c r="FM156" i="11" a="1"/>
  <c r="FM156" i="11" s="1"/>
  <c r="FM157" i="11" a="1"/>
  <c r="FM157" i="11" s="1"/>
  <c r="FP157" i="11" a="1"/>
  <c r="FP157" i="11" s="1"/>
  <c r="FP158" i="11" a="1"/>
  <c r="FP158" i="11" s="1"/>
  <c r="FP155" i="11" a="1"/>
  <c r="FP155" i="11" s="1"/>
  <c r="FP156" i="11" a="1"/>
  <c r="FP156" i="11" s="1"/>
  <c r="FT158" i="11" a="1"/>
  <c r="FT158" i="11" s="1"/>
  <c r="FT157" i="11" a="1"/>
  <c r="FT157" i="11" s="1"/>
  <c r="FT155" i="11" a="1"/>
  <c r="FT155" i="11" s="1"/>
  <c r="FT156" i="11" a="1"/>
  <c r="FT156" i="11" s="1"/>
  <c r="GA155" i="11" a="1"/>
  <c r="GA155" i="11" s="1"/>
  <c r="GA156" i="11" a="1"/>
  <c r="GA156" i="11" s="1"/>
  <c r="GA158" i="11" a="1"/>
  <c r="GA158" i="11" s="1"/>
  <c r="GA157" i="11" a="1"/>
  <c r="GA157" i="11" s="1"/>
  <c r="GE155" i="11" a="1"/>
  <c r="GE155" i="11" s="1"/>
  <c r="GE158" i="11" a="1"/>
  <c r="GE158" i="11" s="1"/>
  <c r="GE156" i="11" a="1"/>
  <c r="GE156" i="11" s="1"/>
  <c r="GE157" i="11" a="1"/>
  <c r="GE157" i="11" s="1"/>
  <c r="GH155" i="11" a="1"/>
  <c r="GH155" i="11" s="1"/>
  <c r="GH156" i="11" a="1"/>
  <c r="GH156" i="11" s="1"/>
  <c r="GH157" i="11" a="1"/>
  <c r="GH157" i="11" s="1"/>
  <c r="GH158" i="11" a="1"/>
  <c r="GH158" i="11" s="1"/>
  <c r="GL156" i="11" a="1"/>
  <c r="GL156" i="11" s="1"/>
  <c r="GL155" i="11" a="1"/>
  <c r="GL155" i="11" s="1"/>
  <c r="GL158" i="11" a="1"/>
  <c r="GL158" i="11" s="1"/>
  <c r="GL157" i="11" a="1"/>
  <c r="GL157" i="11" s="1"/>
  <c r="GO158" i="11" a="1"/>
  <c r="GO158" i="11" s="1"/>
  <c r="GO156" i="11" a="1"/>
  <c r="GO156" i="11" s="1"/>
  <c r="GO155" i="11" a="1"/>
  <c r="GO155" i="11" s="1"/>
  <c r="GO157" i="11" a="1"/>
  <c r="GO157" i="11" s="1"/>
  <c r="GS158" i="11" a="1"/>
  <c r="GS158" i="11" s="1"/>
  <c r="GS156" i="11" a="1"/>
  <c r="GS156" i="11" s="1"/>
  <c r="GS155" i="11" a="1"/>
  <c r="GS155" i="11" s="1"/>
  <c r="GS157" i="11" a="1"/>
  <c r="GS157" i="11" s="1"/>
  <c r="GV158" i="11" a="1"/>
  <c r="GV158" i="11" s="1"/>
  <c r="GV155" i="11" a="1"/>
  <c r="GV155" i="11" s="1"/>
  <c r="GV156" i="11" a="1"/>
  <c r="GV156" i="11" s="1"/>
  <c r="GV157" i="11" a="1"/>
  <c r="GV157" i="11" s="1"/>
  <c r="GZ155" i="11" a="1"/>
  <c r="GZ155" i="11" s="1"/>
  <c r="GZ158" i="11" a="1"/>
  <c r="GZ158" i="11" s="1"/>
  <c r="GZ156" i="11" a="1"/>
  <c r="GZ156" i="11" s="1"/>
  <c r="GZ157" i="11" a="1"/>
  <c r="GZ157" i="11" s="1"/>
  <c r="HG156" i="11" a="1"/>
  <c r="HG156" i="11" s="1"/>
  <c r="HG158" i="11" a="1"/>
  <c r="HG158" i="11" s="1"/>
  <c r="HG155" i="11" a="1"/>
  <c r="HG155" i="11" s="1"/>
  <c r="HG157" i="11" a="1"/>
  <c r="HG157" i="11" s="1"/>
  <c r="HK158" i="11" a="1"/>
  <c r="HK158" i="11" s="1"/>
  <c r="HK156" i="11" a="1"/>
  <c r="HK156" i="11" s="1"/>
  <c r="HK155" i="11" a="1"/>
  <c r="HK155" i="11" s="1"/>
  <c r="HK157" i="11" a="1"/>
  <c r="HK157" i="11" s="1"/>
  <c r="HN156" i="11" a="1"/>
  <c r="HN156" i="11" s="1"/>
  <c r="HN158" i="11" a="1"/>
  <c r="HN158" i="11" s="1"/>
  <c r="HN155" i="11" a="1"/>
  <c r="HN155" i="11" s="1"/>
  <c r="HN157" i="11" a="1"/>
  <c r="HN157" i="11" s="1"/>
  <c r="HR155" i="11" a="1"/>
  <c r="HR155" i="11" s="1"/>
  <c r="HR156" i="11" a="1"/>
  <c r="HR156" i="11" s="1"/>
  <c r="HR158" i="11" a="1"/>
  <c r="HR158" i="11" s="1"/>
  <c r="HR157" i="11" a="1"/>
  <c r="HR157" i="11" s="1"/>
  <c r="HU158" i="11" a="1"/>
  <c r="HU158" i="11" s="1"/>
  <c r="HU156" i="11" a="1"/>
  <c r="HU156" i="11" s="1"/>
  <c r="HU155" i="11" a="1"/>
  <c r="HU155" i="11" s="1"/>
  <c r="HU157" i="11" a="1"/>
  <c r="HU157" i="11" s="1"/>
  <c r="HY158" i="11" a="1"/>
  <c r="HY158" i="11" s="1"/>
  <c r="HY156" i="11" a="1"/>
  <c r="HY156" i="11" s="1"/>
  <c r="HY155" i="11" a="1"/>
  <c r="HY155" i="11" s="1"/>
  <c r="HY157" i="11" a="1"/>
  <c r="HY157" i="11" s="1"/>
  <c r="IB158" i="11" a="1"/>
  <c r="IB158" i="11" s="1"/>
  <c r="IB155" i="11" a="1"/>
  <c r="IB155" i="11" s="1"/>
  <c r="IB156" i="11" a="1"/>
  <c r="IB156" i="11" s="1"/>
  <c r="IB157" i="11" a="1"/>
  <c r="IB157" i="11" s="1"/>
  <c r="FN155" i="11" a="1"/>
  <c r="FN155" i="11" s="1"/>
  <c r="FN157" i="11" a="1"/>
  <c r="FN157" i="11" s="1"/>
  <c r="FN158" i="11" a="1"/>
  <c r="FN158" i="11" s="1"/>
  <c r="FN156" i="11" a="1"/>
  <c r="FN156" i="11" s="1"/>
  <c r="GB158" i="11" a="1"/>
  <c r="GB158" i="11" s="1"/>
  <c r="GB155" i="11" a="1"/>
  <c r="GB155" i="11" s="1"/>
  <c r="GB157" i="11" a="1"/>
  <c r="GB157" i="11" s="1"/>
  <c r="GB156" i="11" a="1"/>
  <c r="GB156" i="11" s="1"/>
  <c r="GM156" i="11" a="1"/>
  <c r="GM156" i="11" s="1"/>
  <c r="GM158" i="11" a="1"/>
  <c r="GM158" i="11" s="1"/>
  <c r="GM157" i="11" a="1"/>
  <c r="GM157" i="11" s="1"/>
  <c r="GM155" i="11" a="1"/>
  <c r="GM155" i="11" s="1"/>
  <c r="GW158" i="11" a="1"/>
  <c r="GW158" i="11" s="1"/>
  <c r="GW155" i="11" a="1"/>
  <c r="GW155" i="11" s="1"/>
  <c r="GW156" i="11" a="1"/>
  <c r="GW156" i="11" s="1"/>
  <c r="GW157" i="11" a="1"/>
  <c r="GW157" i="11" s="1"/>
  <c r="HV156" i="11" a="1"/>
  <c r="HV156" i="11" s="1"/>
  <c r="HV155" i="11" a="1"/>
  <c r="HV155" i="11" s="1"/>
  <c r="HV158" i="11" a="1"/>
  <c r="HV158" i="11" s="1"/>
  <c r="HV157" i="11" a="1"/>
  <c r="HV157" i="11" s="1"/>
  <c r="FO155" i="11" a="1"/>
  <c r="FO155" i="11" s="1"/>
  <c r="FO156" i="11" a="1"/>
  <c r="FO156" i="11" s="1"/>
  <c r="FO158" i="11" a="1"/>
  <c r="FO158" i="11" s="1"/>
  <c r="FO157" i="11" a="1"/>
  <c r="FO157" i="11" s="1"/>
  <c r="FV155" i="11" a="1"/>
  <c r="FV155" i="11" s="1"/>
  <c r="FV157" i="11" a="1"/>
  <c r="FV157" i="11" s="1"/>
  <c r="FV156" i="11" a="1"/>
  <c r="FV156" i="11" s="1"/>
  <c r="FV158" i="11" a="1"/>
  <c r="FV158" i="11" s="1"/>
  <c r="GC158" i="11" a="1"/>
  <c r="GC158" i="11" s="1"/>
  <c r="GC155" i="11" a="1"/>
  <c r="GC155" i="11" s="1"/>
  <c r="GC156" i="11" a="1"/>
  <c r="GC156" i="11" s="1"/>
  <c r="GC157" i="11" a="1"/>
  <c r="GC157" i="11" s="1"/>
  <c r="GU156" i="11" a="1"/>
  <c r="GU156" i="11" s="1"/>
  <c r="GU155" i="11" a="1"/>
  <c r="GU155" i="11" s="1"/>
  <c r="GU158" i="11" a="1"/>
  <c r="GU158" i="11" s="1"/>
  <c r="GU157" i="11" a="1"/>
  <c r="GU157" i="11" s="1"/>
  <c r="HB155" i="11" a="1"/>
  <c r="HB155" i="11" s="1"/>
  <c r="HB156" i="11" a="1"/>
  <c r="HB156" i="11" s="1"/>
  <c r="HB158" i="11" a="1"/>
  <c r="HB158" i="11" s="1"/>
  <c r="HB157" i="11" a="1"/>
  <c r="HB157" i="11" s="1"/>
  <c r="HI158" i="11" a="1"/>
  <c r="HI158" i="11" s="1"/>
  <c r="HI155" i="11" a="1"/>
  <c r="HI155" i="11" s="1"/>
  <c r="HI156" i="11" a="1"/>
  <c r="HI156" i="11" s="1"/>
  <c r="HI157" i="11" a="1"/>
  <c r="HI157" i="11" s="1"/>
  <c r="IA156" i="11" a="1"/>
  <c r="IA156" i="11" s="1"/>
  <c r="IA155" i="11" a="1"/>
  <c r="IA155" i="11" s="1"/>
  <c r="IA158" i="11" a="1"/>
  <c r="IA158" i="11" s="1"/>
  <c r="IA157" i="11" a="1"/>
  <c r="IA157" i="11" s="1"/>
  <c r="F156" i="18"/>
  <c r="L71" i="4"/>
</calcChain>
</file>

<file path=xl/sharedStrings.xml><?xml version="1.0" encoding="utf-8"?>
<sst xmlns="http://schemas.openxmlformats.org/spreadsheetml/2006/main" count="6859" uniqueCount="397">
  <si>
    <t>Source of Geometry</t>
  </si>
  <si>
    <t>CCSD(T)/CBS μ (in D)</t>
  </si>
  <si>
    <t>Experimental μ (in D)</t>
  </si>
  <si>
    <t xml:space="preserve">Source of Experimental μ </t>
  </si>
  <si>
    <t>Incomplete Valence Molecules</t>
  </si>
  <si>
    <t>Source of Experimental μ</t>
  </si>
  <si>
    <t>BH2Cl</t>
  </si>
  <si>
    <t>Kawashima, Y., Takeo, H., Sugie, M., Matsumura, C. and Hirota, E., 1993. Microwave spectrum of chloroborane, BH2Cl. The Journal of chemical physics, 99(2), pp.820-826.</t>
  </si>
  <si>
    <t>AlF</t>
  </si>
  <si>
    <t>NIST</t>
  </si>
  <si>
    <t>H2O-H2O</t>
  </si>
  <si>
    <t>NCCE31</t>
  </si>
  <si>
    <t>Dyke, T.R., Mack, K.M. and Muenter, J.S., 1977. The structure of water dimer from molecular beam electric resonance spectroscopy. The Journal of Chemical Physics, 66(2), p.498-510.</t>
  </si>
  <si>
    <t>BH2F</t>
  </si>
  <si>
    <t>Takeo, H., Sugie, M. and Matsumura, C., 1993. Microwave Spectroscopic Detection of Fluoroborane, BH2F. Journal of Molecular Spectroscopy, 158(1), pp.201-207.</t>
  </si>
  <si>
    <t>AlH2</t>
  </si>
  <si>
    <t>H2O-NH3</t>
  </si>
  <si>
    <t>BHF2</t>
  </si>
  <si>
    <t>Kasuya, T., Lafferty, W. and Lide, D.R., 1968. Microwave Spectrum, Structure, Boron Quadrupole Coupling Constants, and Dipole Moment of Difluoroborane. The Journal of Chemical Physics, 48(1), pp.1-4.</t>
  </si>
  <si>
    <t>BeH</t>
  </si>
  <si>
    <t>H2S-H2S</t>
  </si>
  <si>
    <t>CH2BH</t>
  </si>
  <si>
    <t>MP2/cc-pVTZ</t>
  </si>
  <si>
    <t>BF</t>
  </si>
  <si>
    <r>
      <t>0.5</t>
    </r>
    <r>
      <rPr>
        <sz val="11"/>
        <color theme="1"/>
        <rFont val="Calibri"/>
        <family val="2"/>
      </rPr>
      <t>±0.2</t>
    </r>
  </si>
  <si>
    <t>H2S-HCl</t>
  </si>
  <si>
    <t>CH2BOH</t>
  </si>
  <si>
    <t>BH</t>
  </si>
  <si>
    <r>
      <t>1.27</t>
    </r>
    <r>
      <rPr>
        <sz val="11"/>
        <color theme="1"/>
        <rFont val="Calibri"/>
        <family val="2"/>
      </rPr>
      <t>±0.21</t>
    </r>
  </si>
  <si>
    <t>HCl-HCl</t>
  </si>
  <si>
    <t>Imura, K., Kasai, T., Ohoyama, H., Takahashi, H. and Naaman, R., 1996. Experimental determination of the dipole moment of HCl dimer using an electrostatic hexapole field. Chemical physics letters, 259(3-4), pp.356-360.</t>
  </si>
  <si>
    <t>CH2NH</t>
  </si>
  <si>
    <t>BH2</t>
  </si>
  <si>
    <t>HF-HF</t>
  </si>
  <si>
    <t>Dyke, T.R., Howard, B.J. and Klemperer, W., 1972. Radiofrequency and microwave spectrum of the hydrogen fluoride dimer; a nonrigid molecule. The Journal of Chemical Physics, 56(5), pp.2442-2454.</t>
  </si>
  <si>
    <t>CH2PH</t>
  </si>
  <si>
    <t>BN</t>
  </si>
  <si>
    <t>NH3-NH3</t>
  </si>
  <si>
    <t>CH3BH2</t>
  </si>
  <si>
    <t>BO</t>
  </si>
  <si>
    <t>Incomplete Valence Complexes</t>
  </si>
  <si>
    <t>CH3BO</t>
  </si>
  <si>
    <t>BS</t>
  </si>
  <si>
    <t>FH-BH2</t>
  </si>
  <si>
    <t>TA13</t>
  </si>
  <si>
    <t>CH3Cl</t>
  </si>
  <si>
    <t>C2H</t>
  </si>
  <si>
    <t>FH-NH2</t>
  </si>
  <si>
    <t>CH3F</t>
  </si>
  <si>
    <t>C2H3</t>
  </si>
  <si>
    <t>FH-OH</t>
  </si>
  <si>
    <t>CH3Li</t>
  </si>
  <si>
    <t>C2H5</t>
  </si>
  <si>
    <t>H2O-Al</t>
  </si>
  <si>
    <t>CH3NH2</t>
  </si>
  <si>
    <t>CF</t>
  </si>
  <si>
    <t>H2O-Cl</t>
  </si>
  <si>
    <t>CH3OH</t>
  </si>
  <si>
    <t>CF2</t>
  </si>
  <si>
    <t>H2O-F</t>
  </si>
  <si>
    <t>ClCN</t>
  </si>
  <si>
    <t>CH</t>
  </si>
  <si>
    <t>H2O-Li</t>
  </si>
  <si>
    <t>ClF</t>
  </si>
  <si>
    <t>CH2F</t>
  </si>
  <si>
    <t>CO</t>
  </si>
  <si>
    <t>CH2-singlet</t>
  </si>
  <si>
    <t>CS</t>
  </si>
  <si>
    <t>CH2-triplet</t>
  </si>
  <si>
    <t>CSO</t>
  </si>
  <si>
    <t>CH3O</t>
  </si>
  <si>
    <t>FCN</t>
  </si>
  <si>
    <t>CN</t>
  </si>
  <si>
    <t>FNO</t>
  </si>
  <si>
    <t>FCO</t>
  </si>
  <si>
    <t>H2O</t>
  </si>
  <si>
    <t>HBH2BH</t>
  </si>
  <si>
    <t>H2CN</t>
  </si>
  <si>
    <t>HBO</t>
  </si>
  <si>
    <t>HCO</t>
  </si>
  <si>
    <t>HBS</t>
  </si>
  <si>
    <t>HO2</t>
  </si>
  <si>
    <t>HCCCl</t>
  </si>
  <si>
    <t>LiN</t>
  </si>
  <si>
    <t>HCCF</t>
  </si>
  <si>
    <t>NCl</t>
  </si>
  <si>
    <t>HCHO</t>
  </si>
  <si>
    <t>NCO</t>
  </si>
  <si>
    <t>HCHS</t>
  </si>
  <si>
    <t>NF</t>
  </si>
  <si>
    <t>HCl</t>
  </si>
  <si>
    <t>NF2</t>
  </si>
  <si>
    <t>HCN</t>
  </si>
  <si>
    <t>NH</t>
  </si>
  <si>
    <t>HCNO</t>
  </si>
  <si>
    <t>NH2</t>
  </si>
  <si>
    <t>HCOF</t>
  </si>
  <si>
    <t>NO</t>
  </si>
  <si>
    <t>HCONH2</t>
  </si>
  <si>
    <t>NO2</t>
  </si>
  <si>
    <t>HCOOH</t>
  </si>
  <si>
    <t>NS</t>
  </si>
  <si>
    <t>HCP</t>
  </si>
  <si>
    <t>OCl</t>
  </si>
  <si>
    <t>HF</t>
  </si>
  <si>
    <t>OF</t>
  </si>
  <si>
    <t>HN3</t>
  </si>
  <si>
    <t>OH</t>
  </si>
  <si>
    <t>HNC</t>
  </si>
  <si>
    <t>PCl</t>
  </si>
  <si>
    <t>HNCO</t>
  </si>
  <si>
    <t>PF</t>
  </si>
  <si>
    <t>HNO</t>
  </si>
  <si>
    <t>PH</t>
  </si>
  <si>
    <t>HNO2</t>
  </si>
  <si>
    <t>PH2</t>
  </si>
  <si>
    <t>HNS</t>
  </si>
  <si>
    <t>PO</t>
  </si>
  <si>
    <t>HOCl</t>
  </si>
  <si>
    <t>PO2</t>
  </si>
  <si>
    <t>HOCN</t>
  </si>
  <si>
    <t>PS</t>
  </si>
  <si>
    <t>HOF</t>
  </si>
  <si>
    <t>SCl</t>
  </si>
  <si>
    <t>HOOH</t>
  </si>
  <si>
    <t>SF</t>
  </si>
  <si>
    <t>HPO</t>
  </si>
  <si>
    <t>SH</t>
  </si>
  <si>
    <t>LiBH4</t>
  </si>
  <si>
    <t>SiH</t>
  </si>
  <si>
    <t>LiCl</t>
  </si>
  <si>
    <t>SO-triplet</t>
  </si>
  <si>
    <t>LiCN</t>
  </si>
  <si>
    <t>LiF</t>
  </si>
  <si>
    <t>LiH</t>
  </si>
  <si>
    <t>LiOH</t>
  </si>
  <si>
    <t>N2H2</t>
  </si>
  <si>
    <t>N2H4</t>
  </si>
  <si>
    <t>N2O</t>
  </si>
  <si>
    <t>NaCl</t>
  </si>
  <si>
    <t>NaCN</t>
  </si>
  <si>
    <t>NaF</t>
  </si>
  <si>
    <t>NaH</t>
  </si>
  <si>
    <t>NaLi</t>
  </si>
  <si>
    <t>NaOH</t>
  </si>
  <si>
    <t>NH2Cl</t>
  </si>
  <si>
    <t>NH2F</t>
  </si>
  <si>
    <t>NH2OH</t>
  </si>
  <si>
    <t>NH3</t>
  </si>
  <si>
    <t>NH3-BH3</t>
  </si>
  <si>
    <t>NH3O</t>
  </si>
  <si>
    <t>NOCl</t>
  </si>
  <si>
    <t>NP</t>
  </si>
  <si>
    <t>O3</t>
  </si>
  <si>
    <t>OCl2</t>
  </si>
  <si>
    <t>OF2</t>
  </si>
  <si>
    <t>P2H4</t>
  </si>
  <si>
    <t>PH2OH</t>
  </si>
  <si>
    <t>PH3</t>
  </si>
  <si>
    <t>PH3O</t>
  </si>
  <si>
    <t>PPO</t>
  </si>
  <si>
    <t>S2H2</t>
  </si>
  <si>
    <t>SCl2</t>
  </si>
  <si>
    <t>SF2</t>
  </si>
  <si>
    <t>SH2</t>
  </si>
  <si>
    <t>SiH3Cl</t>
  </si>
  <si>
    <t>SiH3F</t>
  </si>
  <si>
    <t>SiO</t>
  </si>
  <si>
    <t>SiS</t>
  </si>
  <si>
    <t>SO2</t>
  </si>
  <si>
    <t>ClO2</t>
  </si>
  <si>
    <t>HF breaks spin symmetry</t>
  </si>
  <si>
    <t>CCSD(T)</t>
  </si>
  <si>
    <t>MP2</t>
  </si>
  <si>
    <t>CCSD</t>
  </si>
  <si>
    <t>RHF</t>
  </si>
  <si>
    <t>RMP2</t>
  </si>
  <si>
    <t>Slater</t>
  </si>
  <si>
    <t>SVWN5</t>
  </si>
  <si>
    <t>SPW92</t>
  </si>
  <si>
    <t>PBE</t>
  </si>
  <si>
    <t>BLYP</t>
  </si>
  <si>
    <t>PBE0</t>
  </si>
  <si>
    <t>B3LYP</t>
  </si>
  <si>
    <t>TPSS</t>
  </si>
  <si>
    <t>TPSSh</t>
  </si>
  <si>
    <t>SCAN</t>
  </si>
  <si>
    <t>m06</t>
  </si>
  <si>
    <t>m06-l</t>
  </si>
  <si>
    <t>m06-2X</t>
  </si>
  <si>
    <t>mn15</t>
  </si>
  <si>
    <t>b97</t>
  </si>
  <si>
    <t>wb97x-d</t>
  </si>
  <si>
    <t>wb97x-v</t>
  </si>
  <si>
    <t>b97m-v</t>
  </si>
  <si>
    <t>wb97m-v</t>
  </si>
  <si>
    <t>B97-D</t>
  </si>
  <si>
    <t>MN15-L</t>
  </si>
  <si>
    <t>SCAN0</t>
  </si>
  <si>
    <t>LRC-wPBE</t>
  </si>
  <si>
    <t>LRC-wPBEh</t>
  </si>
  <si>
    <t>MN12-SX</t>
  </si>
  <si>
    <t>MVS</t>
  </si>
  <si>
    <t>MS1</t>
  </si>
  <si>
    <t>MS2</t>
  </si>
  <si>
    <t>MVSh</t>
  </si>
  <si>
    <t>MS2h</t>
  </si>
  <si>
    <t>b3p86</t>
  </si>
  <si>
    <t>b3pw91</t>
  </si>
  <si>
    <t>revPBE0</t>
  </si>
  <si>
    <t>pbe50</t>
  </si>
  <si>
    <t>SOGGA11-X</t>
  </si>
  <si>
    <t>revTPSSh</t>
  </si>
  <si>
    <t>t-HCTHh</t>
  </si>
  <si>
    <t>m06-hf</t>
  </si>
  <si>
    <t>m11</t>
  </si>
  <si>
    <t>m08-HX</t>
  </si>
  <si>
    <t>revTPSS</t>
  </si>
  <si>
    <t>t-HCTH</t>
  </si>
  <si>
    <t>MN12-L</t>
  </si>
  <si>
    <t>M11-L</t>
  </si>
  <si>
    <t>revPBE</t>
  </si>
  <si>
    <t>N12</t>
  </si>
  <si>
    <t>HCTH120</t>
  </si>
  <si>
    <t>BP86</t>
  </si>
  <si>
    <t>SVWN1RPA</t>
  </si>
  <si>
    <t>SPZ81</t>
  </si>
  <si>
    <t>wB97</t>
  </si>
  <si>
    <t>wB97X</t>
  </si>
  <si>
    <t>wB97X-D3</t>
  </si>
  <si>
    <t>wB97XrV</t>
  </si>
  <si>
    <t>wB97MrV</t>
  </si>
  <si>
    <t>camb3lyp</t>
  </si>
  <si>
    <t>M05</t>
  </si>
  <si>
    <t>M05-2X</t>
  </si>
  <si>
    <t>M08-SO</t>
  </si>
  <si>
    <t>wM05-D</t>
  </si>
  <si>
    <t>wM06-D3</t>
  </si>
  <si>
    <t>N12-SX</t>
  </si>
  <si>
    <t>HFLYP</t>
  </si>
  <si>
    <t>HSEHJS</t>
  </si>
  <si>
    <t>B97-1</t>
  </si>
  <si>
    <t>B97-2</t>
  </si>
  <si>
    <t>BMK</t>
  </si>
  <si>
    <t>mBEEF</t>
  </si>
  <si>
    <t>PW6B95</t>
  </si>
  <si>
    <t>PWB6K</t>
  </si>
  <si>
    <t>GAM</t>
  </si>
  <si>
    <t>B97MrV</t>
  </si>
  <si>
    <t>VV10</t>
  </si>
  <si>
    <t>SOGGA</t>
  </si>
  <si>
    <t>SOGGA11</t>
  </si>
  <si>
    <t>revM06-L</t>
  </si>
  <si>
    <t>Errors</t>
  </si>
  <si>
    <t>MIN</t>
  </si>
  <si>
    <t>Q1</t>
  </si>
  <si>
    <t>Q2</t>
  </si>
  <si>
    <t>Q3</t>
  </si>
  <si>
    <t>MAX</t>
  </si>
  <si>
    <t>SO-trip</t>
  </si>
  <si>
    <t>RMSE</t>
  </si>
  <si>
    <t>NBS RMSE</t>
  </si>
  <si>
    <t>NBS MAX</t>
  </si>
  <si>
    <t>BS RMSE</t>
  </si>
  <si>
    <t>ME</t>
  </si>
  <si>
    <t>Outlier corrected RMSE</t>
  </si>
  <si>
    <t>Names</t>
  </si>
  <si>
    <t>HF/5Z</t>
  </si>
  <si>
    <t>MP2/5Z</t>
  </si>
  <si>
    <t>CCSD/5Z</t>
  </si>
  <si>
    <t>CCSD(T)/5Z</t>
  </si>
  <si>
    <t>HF/4Z</t>
  </si>
  <si>
    <t>MP2/4Z</t>
  </si>
  <si>
    <t>CCSD/4Z</t>
  </si>
  <si>
    <t>CCSD(T)/4Z</t>
  </si>
  <si>
    <t>HF/3Z</t>
  </si>
  <si>
    <t>MP2/3Z</t>
  </si>
  <si>
    <t>CCSD/3Z</t>
  </si>
  <si>
    <t>CCSD(T)/3Z</t>
  </si>
  <si>
    <t>HF /CBS</t>
  </si>
  <si>
    <t>MP2 /CBS</t>
  </si>
  <si>
    <t>CCSD /CBS</t>
  </si>
  <si>
    <t>CCSD(T) /CBS</t>
  </si>
  <si>
    <t>BHCl2</t>
  </si>
  <si>
    <t>5Z</t>
  </si>
  <si>
    <t>4Z</t>
  </si>
  <si>
    <t>3Z</t>
  </si>
  <si>
    <t>CH2-s</t>
  </si>
  <si>
    <t>CF.out</t>
  </si>
  <si>
    <t>CF2:</t>
  </si>
  <si>
    <t>CH2-t</t>
  </si>
  <si>
    <t>MP2/5Z Extrapolate</t>
  </si>
  <si>
    <t>CCSD/5Z Extrapolate</t>
  </si>
  <si>
    <t>CCSD(T)/5Z Extrapolate</t>
  </si>
  <si>
    <t>HF/5Z Actual</t>
  </si>
  <si>
    <t>MP2/5Z Actual</t>
  </si>
  <si>
    <t>CCSD/5Z Actual</t>
  </si>
  <si>
    <t>CCSD(T)/5Z Actual</t>
  </si>
  <si>
    <t>Error</t>
  </si>
  <si>
    <t>FH r (CBS)</t>
  </si>
  <si>
    <t>FCl r (CBS)</t>
  </si>
  <si>
    <t>r</t>
  </si>
  <si>
    <t>MGGA_MS2</t>
  </si>
  <si>
    <t>MGGA_MS2h</t>
  </si>
  <si>
    <t>MGGA_MVS</t>
  </si>
  <si>
    <t>MGGA_MVSh</t>
  </si>
  <si>
    <t>mGGA_MS1</t>
  </si>
  <si>
    <t>B3PW91</t>
  </si>
  <si>
    <t>wB97X-V</t>
  </si>
  <si>
    <t>B97</t>
  </si>
  <si>
    <t>B97M-V</t>
  </si>
  <si>
    <t>PBE50</t>
  </si>
  <si>
    <t>B3P86</t>
  </si>
  <si>
    <t>wB97X-D</t>
  </si>
  <si>
    <t>wB97M-V</t>
  </si>
  <si>
    <t>MN15</t>
  </si>
  <si>
    <t>M08-HX</t>
  </si>
  <si>
    <t>M06-2X</t>
  </si>
  <si>
    <t>M11</t>
  </si>
  <si>
    <t>M06</t>
  </si>
  <si>
    <t>M06-L</t>
  </si>
  <si>
    <t>M06-HF</t>
  </si>
  <si>
    <t>Failed to Converge</t>
  </si>
  <si>
    <t>MGGA_MS1</t>
  </si>
  <si>
    <t>FH</t>
  </si>
  <si>
    <t>Dipole at 100 A (in D)</t>
  </si>
  <si>
    <t>Charge  (in a.u.)</t>
  </si>
  <si>
    <t>FCl</t>
  </si>
  <si>
    <t>aug-pc-4</t>
  </si>
  <si>
    <t>aug-pc-3</t>
  </si>
  <si>
    <t>aug-pc-2</t>
  </si>
  <si>
    <t>5Z vs 4Z</t>
  </si>
  <si>
    <t>5Z vs 3Z</t>
  </si>
  <si>
    <t>NSP RMSE</t>
  </si>
  <si>
    <t>SP RMSE</t>
  </si>
  <si>
    <t xml:space="preserve">Molecule </t>
  </si>
  <si>
    <t>CCSD vs CCSD(T)</t>
  </si>
  <si>
    <t>Experiment vs CCSD(T)</t>
  </si>
  <si>
    <t xml:space="preserve"> Comment</t>
  </si>
  <si>
    <t>CCSD(2)/a3Z</t>
  </si>
  <si>
    <t>CCSD(T)/a3Z</t>
  </si>
  <si>
    <t>Diff</t>
  </si>
  <si>
    <t>Has H</t>
  </si>
  <si>
    <t>CH3SH</t>
  </si>
  <si>
    <t>NSP MAX</t>
  </si>
  <si>
    <t>SP MAX</t>
  </si>
  <si>
    <t>Error Metric Comparison</t>
  </si>
  <si>
    <t>Outlier Corrected RMSE</t>
  </si>
  <si>
    <t>cam-QTP01</t>
  </si>
  <si>
    <t>cam-QTP00</t>
  </si>
  <si>
    <t>rcamb3lyp</t>
  </si>
  <si>
    <t>rcamB3LYP</t>
  </si>
  <si>
    <t>camQTP00</t>
  </si>
  <si>
    <t>camQTP01</t>
  </si>
  <si>
    <t>wB97X-2</t>
  </si>
  <si>
    <t>DH/a3Z</t>
  </si>
  <si>
    <t>SCF/a3Z</t>
  </si>
  <si>
    <t>SCF/a4Z</t>
  </si>
  <si>
    <t>DH/a4Z</t>
  </si>
  <si>
    <t>CBS/SCF</t>
  </si>
  <si>
    <t>CBS/DH</t>
  </si>
  <si>
    <t>B2PLYP</t>
  </si>
  <si>
    <t>B2GPPLYP</t>
  </si>
  <si>
    <t>DSD-PBEPBE-D3</t>
  </si>
  <si>
    <t>PTPSS-D3</t>
  </si>
  <si>
    <t>XYG3</t>
  </si>
  <si>
    <t>XYGJOS</t>
  </si>
  <si>
    <t>PWPB95-D3</t>
  </si>
  <si>
    <t>rCAM-B3LYP</t>
  </si>
  <si>
    <t>CAM-QTP00</t>
  </si>
  <si>
    <t>CAM-QTP01</t>
  </si>
  <si>
    <t>DSD-PBEP86-D3</t>
  </si>
  <si>
    <t>PTPSS</t>
  </si>
  <si>
    <t>DSE-PBEPBE</t>
  </si>
  <si>
    <t>DSD-PBEP86</t>
  </si>
  <si>
    <t>XYGJ-OS</t>
  </si>
  <si>
    <t>Regularized Errors</t>
  </si>
  <si>
    <t>camB3LYP</t>
  </si>
  <si>
    <t>wB97X-2(TQZ)</t>
  </si>
  <si>
    <t>wB97X-2 (TQZ)</t>
  </si>
  <si>
    <t>SCF/5Z</t>
  </si>
  <si>
    <t>SCF/QZ</t>
  </si>
  <si>
    <t>DH/QZ</t>
  </si>
  <si>
    <t>SCF/TZ</t>
  </si>
  <si>
    <t>DH/TZ</t>
  </si>
  <si>
    <t>DH/CBS</t>
  </si>
  <si>
    <t>Regularized RMSE</t>
  </si>
  <si>
    <t>Absolute RMSE</t>
  </si>
  <si>
    <t>Relative RMSE</t>
  </si>
  <si>
    <t>Q1 Error</t>
  </si>
  <si>
    <t>`</t>
  </si>
  <si>
    <t>Normal Valent Molecules</t>
  </si>
  <si>
    <t>Normal Valent Complexes</t>
  </si>
  <si>
    <t>Basis Set Convergence (Rungs 1-4 functionals)</t>
  </si>
  <si>
    <t>CCSD(2)-Benchmark</t>
  </si>
  <si>
    <t>CCSD(T)-Benchmark</t>
  </si>
  <si>
    <t>CBS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</si>
</sst>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rgb="FF2222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0" fillId="0" borderId="0" xfId="0" applyFill="1"/>
    <xf numFmtId="0" fontId="4" fillId="0" borderId="0" xfId="0" applyFont="1"/>
    <xf numFmtId="0" fontId="0" fillId="0" borderId="0" xfId="0" applyFont="1"/>
    <xf numFmtId="0" fontId="5" fillId="0" borderId="0" xfId="0" applyFont="1"/>
    <xf numFmtId="0" fontId="0" fillId="0" borderId="0" xfId="0" applyFont="1" applyFill="1"/>
    <xf numFmtId="0" fontId="1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Fill="1"/>
    <xf numFmtId="0" fontId="4" fillId="0" borderId="0" xfId="0" applyFont="1"/>
    <xf numFmtId="0" fontId="0" fillId="0" borderId="0" xfId="0" applyFont="1"/>
    <xf numFmtId="0" fontId="2" fillId="0" borderId="0" xfId="0" applyFont="1"/>
    <xf numFmtId="0" fontId="5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Fill="1"/>
    <xf numFmtId="0" fontId="4" fillId="0" borderId="0" xfId="0" applyFont="1"/>
    <xf numFmtId="0" fontId="0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Fill="1"/>
    <xf numFmtId="0" fontId="0" fillId="0" borderId="0" xfId="0"/>
    <xf numFmtId="0" fontId="0" fillId="0" borderId="0" xfId="0" applyFill="1"/>
    <xf numFmtId="0" fontId="4" fillId="0" borderId="0" xfId="0" applyFont="1"/>
    <xf numFmtId="0" fontId="0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9"/>
  <sheetViews>
    <sheetView workbookViewId="0">
      <selection activeCell="A3" sqref="A3"/>
    </sheetView>
  </sheetViews>
  <sheetFormatPr defaultRowHeight="15" x14ac:dyDescent="0.25"/>
  <cols>
    <col min="1" max="1" width="22.85546875" customWidth="1"/>
    <col min="2" max="2" width="19.28515625" customWidth="1"/>
    <col min="3" max="3" width="18" customWidth="1"/>
    <col min="4" max="4" width="18.85546875" customWidth="1"/>
    <col min="5" max="5" width="21.28515625" customWidth="1"/>
    <col min="6" max="6" width="11.42578125" customWidth="1"/>
    <col min="7" max="7" width="28.140625" customWidth="1"/>
    <col min="8" max="8" width="18.42578125" customWidth="1"/>
    <col min="9" max="9" width="18.7109375" customWidth="1"/>
    <col min="10" max="10" width="19.85546875" customWidth="1"/>
    <col min="11" max="11" width="23.5703125" customWidth="1"/>
    <col min="12" max="12" width="22.28515625" customWidth="1"/>
    <col min="13" max="13" width="26.85546875" customWidth="1"/>
    <col min="14" max="14" width="18.42578125" customWidth="1"/>
    <col min="15" max="15" width="19" customWidth="1"/>
  </cols>
  <sheetData>
    <row r="1" spans="1:17" x14ac:dyDescent="0.25">
      <c r="A1" s="1" t="s">
        <v>391</v>
      </c>
      <c r="B1" s="1" t="s">
        <v>0</v>
      </c>
      <c r="C1" s="1" t="s">
        <v>1</v>
      </c>
      <c r="D1" s="1" t="s">
        <v>2</v>
      </c>
      <c r="E1" s="1" t="s">
        <v>3</v>
      </c>
      <c r="G1" s="1" t="s">
        <v>4</v>
      </c>
      <c r="H1" s="1" t="s">
        <v>0</v>
      </c>
      <c r="I1" s="1" t="s">
        <v>1</v>
      </c>
      <c r="J1" s="1" t="s">
        <v>2</v>
      </c>
      <c r="K1" s="1" t="s">
        <v>3</v>
      </c>
      <c r="L1" s="1"/>
      <c r="M1" s="1" t="s">
        <v>392</v>
      </c>
      <c r="N1" s="1" t="s">
        <v>0</v>
      </c>
      <c r="O1" s="1" t="s">
        <v>1</v>
      </c>
      <c r="P1" s="1" t="s">
        <v>2</v>
      </c>
      <c r="Q1" s="1" t="s">
        <v>5</v>
      </c>
    </row>
    <row r="2" spans="1:17" x14ac:dyDescent="0.25">
      <c r="A2" t="s">
        <v>6</v>
      </c>
      <c r="B2" t="s">
        <v>7</v>
      </c>
      <c r="C2">
        <v>0.68379999999999996</v>
      </c>
      <c r="D2">
        <v>0.75</v>
      </c>
      <c r="E2" t="s">
        <v>7</v>
      </c>
      <c r="G2" t="s">
        <v>8</v>
      </c>
      <c r="H2" t="s">
        <v>9</v>
      </c>
      <c r="I2">
        <v>1.4729000000000001</v>
      </c>
      <c r="J2">
        <v>1.53</v>
      </c>
      <c r="K2" t="s">
        <v>9</v>
      </c>
      <c r="M2" t="s">
        <v>10</v>
      </c>
      <c r="N2" t="s">
        <v>11</v>
      </c>
      <c r="O2">
        <v>2.7303000000000002</v>
      </c>
      <c r="P2">
        <v>2.6</v>
      </c>
      <c r="Q2" t="s">
        <v>12</v>
      </c>
    </row>
    <row r="3" spans="1:17" x14ac:dyDescent="0.25">
      <c r="A3" t="s">
        <v>13</v>
      </c>
      <c r="B3" t="s">
        <v>14</v>
      </c>
      <c r="C3">
        <v>0.82689999999999997</v>
      </c>
      <c r="D3">
        <v>0.82</v>
      </c>
      <c r="E3" t="s">
        <v>14</v>
      </c>
      <c r="G3" t="s">
        <v>15</v>
      </c>
      <c r="H3" t="s">
        <v>9</v>
      </c>
      <c r="I3">
        <v>0.40110000000000001</v>
      </c>
      <c r="M3" t="s">
        <v>16</v>
      </c>
      <c r="N3" t="s">
        <v>11</v>
      </c>
      <c r="O3">
        <v>3.5004</v>
      </c>
    </row>
    <row r="4" spans="1:17" x14ac:dyDescent="0.25">
      <c r="A4" t="s">
        <v>283</v>
      </c>
      <c r="B4" t="s">
        <v>9</v>
      </c>
      <c r="C4">
        <v>0.66839999999999999</v>
      </c>
      <c r="G4" t="s">
        <v>19</v>
      </c>
      <c r="H4" t="s">
        <v>9</v>
      </c>
      <c r="I4">
        <v>0.2319</v>
      </c>
      <c r="M4" t="s">
        <v>20</v>
      </c>
      <c r="N4" t="s">
        <v>11</v>
      </c>
      <c r="O4">
        <v>0.91810000000000003</v>
      </c>
    </row>
    <row r="5" spans="1:17" x14ac:dyDescent="0.25">
      <c r="A5" t="s">
        <v>17</v>
      </c>
      <c r="B5" t="s">
        <v>9</v>
      </c>
      <c r="C5">
        <v>0.95779999999999998</v>
      </c>
      <c r="D5">
        <v>0.97099999999999997</v>
      </c>
      <c r="E5" t="s">
        <v>18</v>
      </c>
      <c r="G5" t="s">
        <v>23</v>
      </c>
      <c r="H5" t="s">
        <v>9</v>
      </c>
      <c r="I5">
        <v>0.81940000000000002</v>
      </c>
      <c r="J5" t="s">
        <v>24</v>
      </c>
      <c r="K5" t="s">
        <v>9</v>
      </c>
      <c r="M5" t="s">
        <v>25</v>
      </c>
      <c r="N5" t="s">
        <v>11</v>
      </c>
      <c r="O5">
        <v>2.1328</v>
      </c>
    </row>
    <row r="6" spans="1:17" x14ac:dyDescent="0.25">
      <c r="A6" t="s">
        <v>21</v>
      </c>
      <c r="B6" t="s">
        <v>22</v>
      </c>
      <c r="C6">
        <v>0.62380000000000002</v>
      </c>
      <c r="G6" t="s">
        <v>27</v>
      </c>
      <c r="H6" t="s">
        <v>9</v>
      </c>
      <c r="I6">
        <v>1.4103000000000001</v>
      </c>
      <c r="J6" t="s">
        <v>28</v>
      </c>
      <c r="K6" t="s">
        <v>9</v>
      </c>
      <c r="M6" t="s">
        <v>29</v>
      </c>
      <c r="N6" t="s">
        <v>11</v>
      </c>
      <c r="O6">
        <v>1.7766</v>
      </c>
      <c r="P6">
        <v>1.5</v>
      </c>
      <c r="Q6" t="s">
        <v>30</v>
      </c>
    </row>
    <row r="7" spans="1:17" x14ac:dyDescent="0.25">
      <c r="A7" t="s">
        <v>26</v>
      </c>
      <c r="B7" t="s">
        <v>22</v>
      </c>
      <c r="C7">
        <v>2.2557999999999998</v>
      </c>
      <c r="G7" t="s">
        <v>32</v>
      </c>
      <c r="H7" t="s">
        <v>9</v>
      </c>
      <c r="I7">
        <v>0.50039999999999996</v>
      </c>
      <c r="M7" t="s">
        <v>33</v>
      </c>
      <c r="N7" t="s">
        <v>11</v>
      </c>
      <c r="O7">
        <v>3.3990999999999998</v>
      </c>
      <c r="P7">
        <v>2.99</v>
      </c>
      <c r="Q7" s="38" t="s">
        <v>34</v>
      </c>
    </row>
    <row r="8" spans="1:17" x14ac:dyDescent="0.25">
      <c r="A8" t="s">
        <v>31</v>
      </c>
      <c r="B8" t="s">
        <v>9</v>
      </c>
      <c r="C8">
        <v>2.0672999999999999</v>
      </c>
      <c r="D8">
        <v>2</v>
      </c>
      <c r="E8" t="s">
        <v>9</v>
      </c>
      <c r="G8" t="s">
        <v>36</v>
      </c>
      <c r="H8" t="s">
        <v>9</v>
      </c>
      <c r="I8">
        <v>2.0366</v>
      </c>
      <c r="M8" t="s">
        <v>37</v>
      </c>
      <c r="N8" t="s">
        <v>11</v>
      </c>
      <c r="O8">
        <v>2.1345000000000001</v>
      </c>
      <c r="P8">
        <v>1.99</v>
      </c>
      <c r="Q8" t="s">
        <v>9</v>
      </c>
    </row>
    <row r="9" spans="1:17" x14ac:dyDescent="0.25">
      <c r="A9" t="s">
        <v>35</v>
      </c>
      <c r="B9" t="s">
        <v>22</v>
      </c>
      <c r="C9">
        <v>0.87480000000000002</v>
      </c>
      <c r="D9">
        <v>0.86899999999999999</v>
      </c>
      <c r="E9" t="s">
        <v>9</v>
      </c>
      <c r="G9" t="s">
        <v>39</v>
      </c>
      <c r="H9" t="s">
        <v>9</v>
      </c>
      <c r="I9">
        <v>2.3170999999999999</v>
      </c>
      <c r="M9" s="1" t="s">
        <v>40</v>
      </c>
      <c r="N9" s="1" t="s">
        <v>0</v>
      </c>
      <c r="O9" s="1" t="s">
        <v>1</v>
      </c>
      <c r="P9" s="1" t="s">
        <v>2</v>
      </c>
      <c r="Q9" s="1" t="s">
        <v>5</v>
      </c>
    </row>
    <row r="10" spans="1:17" x14ac:dyDescent="0.25">
      <c r="A10" t="s">
        <v>38</v>
      </c>
      <c r="B10" t="s">
        <v>22</v>
      </c>
      <c r="C10">
        <v>0.57509999999999994</v>
      </c>
      <c r="G10" t="s">
        <v>42</v>
      </c>
      <c r="H10" t="s">
        <v>9</v>
      </c>
      <c r="I10">
        <v>0.78339999999999999</v>
      </c>
      <c r="M10" t="s">
        <v>43</v>
      </c>
      <c r="N10" t="s">
        <v>44</v>
      </c>
      <c r="O10">
        <v>2.9729999999999999</v>
      </c>
    </row>
    <row r="11" spans="1:17" x14ac:dyDescent="0.25">
      <c r="A11" t="s">
        <v>41</v>
      </c>
      <c r="B11" t="s">
        <v>22</v>
      </c>
      <c r="C11">
        <v>3.6779000000000002</v>
      </c>
      <c r="G11" t="s">
        <v>46</v>
      </c>
      <c r="H11" t="s">
        <v>9</v>
      </c>
      <c r="I11">
        <v>0.7601</v>
      </c>
      <c r="M11" t="s">
        <v>47</v>
      </c>
      <c r="N11" t="s">
        <v>44</v>
      </c>
      <c r="O11">
        <v>4.6265000000000001</v>
      </c>
    </row>
    <row r="12" spans="1:17" x14ac:dyDescent="0.25">
      <c r="A12" t="s">
        <v>45</v>
      </c>
      <c r="B12" t="s">
        <v>9</v>
      </c>
      <c r="C12">
        <v>1.8980999999999999</v>
      </c>
      <c r="D12">
        <v>1.87</v>
      </c>
      <c r="E12" t="s">
        <v>9</v>
      </c>
      <c r="G12" t="s">
        <v>49</v>
      </c>
      <c r="H12" t="s">
        <v>9</v>
      </c>
      <c r="I12">
        <v>0.68669999999999998</v>
      </c>
      <c r="M12" t="s">
        <v>50</v>
      </c>
      <c r="N12" t="s">
        <v>44</v>
      </c>
      <c r="O12">
        <v>3.3807999999999998</v>
      </c>
    </row>
    <row r="13" spans="1:17" x14ac:dyDescent="0.25">
      <c r="A13" t="s">
        <v>48</v>
      </c>
      <c r="B13" t="s">
        <v>9</v>
      </c>
      <c r="C13">
        <v>1.8083</v>
      </c>
      <c r="D13">
        <v>1.85</v>
      </c>
      <c r="E13" t="s">
        <v>9</v>
      </c>
      <c r="G13" t="s">
        <v>52</v>
      </c>
      <c r="H13" t="s">
        <v>22</v>
      </c>
      <c r="I13">
        <v>0.314</v>
      </c>
      <c r="M13" t="s">
        <v>53</v>
      </c>
      <c r="N13" t="s">
        <v>44</v>
      </c>
      <c r="O13">
        <v>4.3573000000000004</v>
      </c>
    </row>
    <row r="14" spans="1:17" x14ac:dyDescent="0.25">
      <c r="A14" t="s">
        <v>51</v>
      </c>
      <c r="B14" t="s">
        <v>22</v>
      </c>
      <c r="C14">
        <v>5.8304</v>
      </c>
      <c r="G14" t="s">
        <v>55</v>
      </c>
      <c r="H14" t="s">
        <v>9</v>
      </c>
      <c r="I14">
        <v>0.67930000000000001</v>
      </c>
      <c r="J14">
        <v>0.64500000000000002</v>
      </c>
      <c r="K14" t="s">
        <v>9</v>
      </c>
      <c r="M14" t="s">
        <v>56</v>
      </c>
      <c r="N14" t="s">
        <v>44</v>
      </c>
      <c r="O14">
        <v>2.2383000000000002</v>
      </c>
    </row>
    <row r="15" spans="1:17" x14ac:dyDescent="0.25">
      <c r="A15" t="s">
        <v>54</v>
      </c>
      <c r="B15" t="s">
        <v>22</v>
      </c>
      <c r="C15">
        <v>1.3875999999999999</v>
      </c>
      <c r="D15">
        <v>1.31</v>
      </c>
      <c r="E15" t="s">
        <v>9</v>
      </c>
      <c r="G15" t="s">
        <v>58</v>
      </c>
      <c r="H15" t="s">
        <v>9</v>
      </c>
      <c r="I15">
        <v>0.54020000000000001</v>
      </c>
      <c r="J15">
        <v>0.46</v>
      </c>
      <c r="K15" t="s">
        <v>9</v>
      </c>
      <c r="M15" t="s">
        <v>59</v>
      </c>
      <c r="N15" t="s">
        <v>44</v>
      </c>
      <c r="O15">
        <v>2.1875</v>
      </c>
    </row>
    <row r="16" spans="1:17" x14ac:dyDescent="0.25">
      <c r="A16" t="s">
        <v>57</v>
      </c>
      <c r="B16" t="s">
        <v>9</v>
      </c>
      <c r="C16">
        <v>1.7091000000000001</v>
      </c>
      <c r="D16">
        <v>1.7</v>
      </c>
      <c r="E16" t="s">
        <v>9</v>
      </c>
      <c r="G16" t="s">
        <v>61</v>
      </c>
      <c r="H16" t="s">
        <v>9</v>
      </c>
      <c r="I16">
        <v>1.4328000000000001</v>
      </c>
      <c r="M16" t="s">
        <v>62</v>
      </c>
      <c r="N16" t="s">
        <v>44</v>
      </c>
      <c r="O16">
        <v>3.6183999999999998</v>
      </c>
    </row>
    <row r="17" spans="1:11" x14ac:dyDescent="0.25">
      <c r="A17" t="s">
        <v>343</v>
      </c>
      <c r="B17" t="s">
        <v>9</v>
      </c>
      <c r="C17">
        <v>1.5906</v>
      </c>
      <c r="D17">
        <v>1.52</v>
      </c>
      <c r="E17" t="s">
        <v>9</v>
      </c>
      <c r="G17" t="s">
        <v>64</v>
      </c>
      <c r="H17" t="s">
        <v>22</v>
      </c>
      <c r="I17">
        <v>1.3795999999999999</v>
      </c>
    </row>
    <row r="18" spans="1:11" x14ac:dyDescent="0.25">
      <c r="A18" t="s">
        <v>60</v>
      </c>
      <c r="B18" t="s">
        <v>9</v>
      </c>
      <c r="C18">
        <v>2.8496000000000001</v>
      </c>
      <c r="D18">
        <v>2.82</v>
      </c>
      <c r="E18" t="s">
        <v>9</v>
      </c>
      <c r="G18" t="s">
        <v>66</v>
      </c>
      <c r="H18" t="s">
        <v>9</v>
      </c>
      <c r="I18">
        <v>1.4942</v>
      </c>
    </row>
    <row r="19" spans="1:11" x14ac:dyDescent="0.25">
      <c r="A19" t="s">
        <v>63</v>
      </c>
      <c r="B19" t="s">
        <v>9</v>
      </c>
      <c r="C19">
        <v>0.88019999999999998</v>
      </c>
      <c r="D19">
        <v>0.88</v>
      </c>
      <c r="E19" t="s">
        <v>9</v>
      </c>
      <c r="G19" t="s">
        <v>68</v>
      </c>
      <c r="H19" t="s">
        <v>9</v>
      </c>
      <c r="I19">
        <v>0.58620000000000005</v>
      </c>
    </row>
    <row r="20" spans="1:11" x14ac:dyDescent="0.25">
      <c r="A20" t="s">
        <v>65</v>
      </c>
      <c r="B20" t="s">
        <v>9</v>
      </c>
      <c r="C20">
        <v>0.1172</v>
      </c>
      <c r="D20">
        <v>0.112</v>
      </c>
      <c r="E20" t="s">
        <v>9</v>
      </c>
      <c r="G20" t="s">
        <v>70</v>
      </c>
      <c r="H20" t="s">
        <v>9</v>
      </c>
      <c r="I20">
        <v>2.0367999999999999</v>
      </c>
    </row>
    <row r="21" spans="1:11" x14ac:dyDescent="0.25">
      <c r="A21" t="s">
        <v>67</v>
      </c>
      <c r="B21" t="s">
        <v>9</v>
      </c>
      <c r="C21">
        <v>1.9692000000000001</v>
      </c>
      <c r="D21">
        <v>1.98</v>
      </c>
      <c r="E21" t="s">
        <v>9</v>
      </c>
      <c r="G21" s="6" t="s">
        <v>170</v>
      </c>
      <c r="H21" s="6" t="s">
        <v>9</v>
      </c>
      <c r="I21" s="6">
        <v>1.8627</v>
      </c>
      <c r="J21">
        <v>1.792</v>
      </c>
      <c r="K21" t="s">
        <v>9</v>
      </c>
    </row>
    <row r="22" spans="1:11" x14ac:dyDescent="0.25">
      <c r="A22" t="s">
        <v>69</v>
      </c>
      <c r="B22" t="s">
        <v>9</v>
      </c>
      <c r="C22">
        <v>0.73270000000000002</v>
      </c>
      <c r="D22">
        <v>0.71199999999999997</v>
      </c>
      <c r="E22" t="s">
        <v>9</v>
      </c>
      <c r="G22" t="s">
        <v>72</v>
      </c>
      <c r="H22" t="s">
        <v>9</v>
      </c>
      <c r="I22">
        <v>1.4318</v>
      </c>
      <c r="J22">
        <v>1.45</v>
      </c>
      <c r="K22" t="s">
        <v>9</v>
      </c>
    </row>
    <row r="23" spans="1:11" x14ac:dyDescent="0.25">
      <c r="A23" t="s">
        <v>71</v>
      </c>
      <c r="B23" t="s">
        <v>9</v>
      </c>
      <c r="C23">
        <v>2.1756000000000002</v>
      </c>
      <c r="D23">
        <v>2.17</v>
      </c>
      <c r="E23" t="s">
        <v>9</v>
      </c>
      <c r="G23" t="s">
        <v>74</v>
      </c>
      <c r="H23" t="s">
        <v>9</v>
      </c>
      <c r="I23">
        <v>0.76780000000000004</v>
      </c>
    </row>
    <row r="24" spans="1:11" x14ac:dyDescent="0.25">
      <c r="A24" t="s">
        <v>73</v>
      </c>
      <c r="B24" t="s">
        <v>9</v>
      </c>
      <c r="C24">
        <v>1.6971000000000001</v>
      </c>
      <c r="D24">
        <v>1.81</v>
      </c>
      <c r="E24" t="s">
        <v>9</v>
      </c>
      <c r="G24" t="s">
        <v>77</v>
      </c>
      <c r="H24" t="s">
        <v>22</v>
      </c>
      <c r="I24">
        <v>2.4939</v>
      </c>
    </row>
    <row r="25" spans="1:11" x14ac:dyDescent="0.25">
      <c r="A25" t="s">
        <v>75</v>
      </c>
      <c r="B25" t="s">
        <v>9</v>
      </c>
      <c r="C25">
        <v>1.8601000000000001</v>
      </c>
      <c r="D25">
        <v>1.855</v>
      </c>
      <c r="E25" t="s">
        <v>9</v>
      </c>
      <c r="G25" t="s">
        <v>79</v>
      </c>
      <c r="H25" t="s">
        <v>9</v>
      </c>
      <c r="I25">
        <v>1.6912</v>
      </c>
    </row>
    <row r="26" spans="1:11" x14ac:dyDescent="0.25">
      <c r="A26" t="s">
        <v>76</v>
      </c>
      <c r="B26" t="s">
        <v>22</v>
      </c>
      <c r="C26">
        <v>0.84289999999999998</v>
      </c>
      <c r="G26" t="s">
        <v>81</v>
      </c>
      <c r="H26" t="s">
        <v>9</v>
      </c>
      <c r="I26">
        <v>2.1659000000000002</v>
      </c>
    </row>
    <row r="27" spans="1:11" x14ac:dyDescent="0.25">
      <c r="A27" t="s">
        <v>78</v>
      </c>
      <c r="B27" t="s">
        <v>9</v>
      </c>
      <c r="C27">
        <v>2.7322000000000002</v>
      </c>
      <c r="G27" t="s">
        <v>83</v>
      </c>
      <c r="H27" t="s">
        <v>22</v>
      </c>
      <c r="I27">
        <v>7.0557999999999996</v>
      </c>
    </row>
    <row r="28" spans="1:11" x14ac:dyDescent="0.25">
      <c r="A28" t="s">
        <v>80</v>
      </c>
      <c r="B28" t="s">
        <v>9</v>
      </c>
      <c r="C28">
        <v>1.3753</v>
      </c>
      <c r="D28">
        <v>1.298</v>
      </c>
      <c r="E28" t="s">
        <v>9</v>
      </c>
      <c r="G28" t="s">
        <v>85</v>
      </c>
      <c r="H28" t="s">
        <v>9</v>
      </c>
      <c r="I28">
        <v>1.1278999999999999</v>
      </c>
    </row>
    <row r="29" spans="1:11" x14ac:dyDescent="0.25">
      <c r="A29" t="s">
        <v>82</v>
      </c>
      <c r="B29" t="s">
        <v>9</v>
      </c>
      <c r="C29">
        <v>0.50090000000000001</v>
      </c>
      <c r="D29">
        <v>0.44</v>
      </c>
      <c r="E29" t="s">
        <v>9</v>
      </c>
      <c r="G29" t="s">
        <v>87</v>
      </c>
      <c r="H29" t="s">
        <v>22</v>
      </c>
      <c r="I29">
        <v>0.79349999999999998</v>
      </c>
    </row>
    <row r="30" spans="1:11" x14ac:dyDescent="0.25">
      <c r="A30" t="s">
        <v>84</v>
      </c>
      <c r="B30" t="s">
        <v>9</v>
      </c>
      <c r="C30">
        <v>0.74519999999999997</v>
      </c>
      <c r="D30">
        <v>0.73</v>
      </c>
      <c r="E30" t="s">
        <v>9</v>
      </c>
      <c r="G30" t="s">
        <v>89</v>
      </c>
      <c r="H30" t="s">
        <v>9</v>
      </c>
      <c r="I30">
        <v>6.7100000000000007E-2</v>
      </c>
    </row>
    <row r="31" spans="1:11" x14ac:dyDescent="0.25">
      <c r="A31" t="s">
        <v>86</v>
      </c>
      <c r="B31" t="s">
        <v>9</v>
      </c>
      <c r="C31">
        <v>2.3927</v>
      </c>
      <c r="D31">
        <v>2.33</v>
      </c>
      <c r="E31" t="s">
        <v>9</v>
      </c>
      <c r="G31" t="s">
        <v>91</v>
      </c>
      <c r="H31" t="s">
        <v>9</v>
      </c>
      <c r="I31">
        <v>0.19040000000000001</v>
      </c>
    </row>
    <row r="32" spans="1:11" x14ac:dyDescent="0.25">
      <c r="A32" t="s">
        <v>88</v>
      </c>
      <c r="B32" t="s">
        <v>9</v>
      </c>
      <c r="C32">
        <v>1.7587999999999999</v>
      </c>
      <c r="D32">
        <v>1.647</v>
      </c>
      <c r="E32" t="s">
        <v>9</v>
      </c>
      <c r="G32" t="s">
        <v>93</v>
      </c>
      <c r="H32" t="s">
        <v>9</v>
      </c>
      <c r="I32">
        <v>1.5432999999999999</v>
      </c>
    </row>
    <row r="33" spans="1:11" x14ac:dyDescent="0.25">
      <c r="A33" t="s">
        <v>90</v>
      </c>
      <c r="B33" t="s">
        <v>9</v>
      </c>
      <c r="C33">
        <v>1.1054999999999999</v>
      </c>
      <c r="D33">
        <v>1.08</v>
      </c>
      <c r="E33" t="s">
        <v>9</v>
      </c>
      <c r="G33" t="s">
        <v>95</v>
      </c>
      <c r="H33" t="s">
        <v>9</v>
      </c>
      <c r="I33">
        <v>1.7853000000000001</v>
      </c>
    </row>
    <row r="34" spans="1:11" x14ac:dyDescent="0.25">
      <c r="A34" t="s">
        <v>92</v>
      </c>
      <c r="B34" t="s">
        <v>9</v>
      </c>
      <c r="C34">
        <v>3.0065</v>
      </c>
      <c r="D34">
        <v>2.98</v>
      </c>
      <c r="E34" t="s">
        <v>9</v>
      </c>
      <c r="G34" t="s">
        <v>97</v>
      </c>
      <c r="H34" t="s">
        <v>9</v>
      </c>
      <c r="I34">
        <v>0.12709999999999999</v>
      </c>
      <c r="J34">
        <v>0.153</v>
      </c>
      <c r="K34" t="s">
        <v>9</v>
      </c>
    </row>
    <row r="35" spans="1:11" x14ac:dyDescent="0.25">
      <c r="A35" t="s">
        <v>94</v>
      </c>
      <c r="B35" t="s">
        <v>22</v>
      </c>
      <c r="C35">
        <v>2.956</v>
      </c>
      <c r="D35">
        <v>3.06</v>
      </c>
      <c r="E35" t="s">
        <v>9</v>
      </c>
      <c r="G35" t="s">
        <v>99</v>
      </c>
      <c r="H35" t="s">
        <v>9</v>
      </c>
      <c r="I35">
        <v>0.33500000000000002</v>
      </c>
      <c r="J35">
        <v>0.316</v>
      </c>
      <c r="K35" t="s">
        <v>9</v>
      </c>
    </row>
    <row r="36" spans="1:11" x14ac:dyDescent="0.25">
      <c r="A36" t="s">
        <v>96</v>
      </c>
      <c r="B36" t="s">
        <v>9</v>
      </c>
      <c r="C36">
        <v>2.1168999999999998</v>
      </c>
      <c r="D36">
        <v>2.02</v>
      </c>
      <c r="E36" t="s">
        <v>9</v>
      </c>
      <c r="G36" t="s">
        <v>101</v>
      </c>
      <c r="H36" t="s">
        <v>9</v>
      </c>
      <c r="I36">
        <v>1.8237000000000001</v>
      </c>
      <c r="J36">
        <v>1.81</v>
      </c>
      <c r="K36" t="s">
        <v>9</v>
      </c>
    </row>
    <row r="37" spans="1:11" x14ac:dyDescent="0.25">
      <c r="A37" t="s">
        <v>98</v>
      </c>
      <c r="B37" t="s">
        <v>9</v>
      </c>
      <c r="C37">
        <v>3.9152</v>
      </c>
      <c r="D37">
        <v>3.73</v>
      </c>
      <c r="E37" t="s">
        <v>9</v>
      </c>
      <c r="G37" t="s">
        <v>103</v>
      </c>
      <c r="H37" t="s">
        <v>9</v>
      </c>
      <c r="I37">
        <v>1.2789999999999999</v>
      </c>
      <c r="J37">
        <v>1.2390000000000001</v>
      </c>
      <c r="K37" t="s">
        <v>9</v>
      </c>
    </row>
    <row r="38" spans="1:11" x14ac:dyDescent="0.25">
      <c r="A38" t="s">
        <v>100</v>
      </c>
      <c r="B38" t="s">
        <v>9</v>
      </c>
      <c r="C38">
        <v>1.3835</v>
      </c>
      <c r="D38">
        <v>1.41</v>
      </c>
      <c r="E38" t="s">
        <v>9</v>
      </c>
      <c r="G38" t="s">
        <v>105</v>
      </c>
      <c r="H38" t="s">
        <v>9</v>
      </c>
      <c r="I38">
        <v>2.0500000000000001E-2</v>
      </c>
      <c r="J38">
        <v>4.0000000000000001E-3</v>
      </c>
      <c r="K38" t="s">
        <v>9</v>
      </c>
    </row>
    <row r="39" spans="1:11" x14ac:dyDescent="0.25">
      <c r="A39" t="s">
        <v>102</v>
      </c>
      <c r="B39" t="s">
        <v>9</v>
      </c>
      <c r="C39">
        <v>0.35420000000000001</v>
      </c>
      <c r="D39">
        <v>0.39</v>
      </c>
      <c r="E39" t="s">
        <v>9</v>
      </c>
      <c r="G39" t="s">
        <v>107</v>
      </c>
      <c r="H39" t="s">
        <v>9</v>
      </c>
      <c r="I39">
        <v>1.655</v>
      </c>
      <c r="J39">
        <v>1.66</v>
      </c>
      <c r="K39" t="s">
        <v>9</v>
      </c>
    </row>
    <row r="40" spans="1:11" x14ac:dyDescent="0.25">
      <c r="A40" t="s">
        <v>104</v>
      </c>
      <c r="B40" t="s">
        <v>9</v>
      </c>
      <c r="C40">
        <v>1.8059000000000001</v>
      </c>
      <c r="D40">
        <v>1.82</v>
      </c>
      <c r="E40" t="s">
        <v>9</v>
      </c>
      <c r="G40" t="s">
        <v>109</v>
      </c>
      <c r="H40" t="s">
        <v>9</v>
      </c>
      <c r="I40">
        <v>0.56569999999999998</v>
      </c>
    </row>
    <row r="41" spans="1:11" x14ac:dyDescent="0.25">
      <c r="A41" t="s">
        <v>106</v>
      </c>
      <c r="B41" t="s">
        <v>9</v>
      </c>
      <c r="C41">
        <v>1.6603000000000001</v>
      </c>
      <c r="G41" t="s">
        <v>111</v>
      </c>
      <c r="H41" t="s">
        <v>9</v>
      </c>
      <c r="I41">
        <v>0.81040000000000001</v>
      </c>
    </row>
    <row r="42" spans="1:11" x14ac:dyDescent="0.25">
      <c r="A42" t="s">
        <v>108</v>
      </c>
      <c r="B42" t="s">
        <v>9</v>
      </c>
      <c r="C42">
        <v>3.0817999999999999</v>
      </c>
      <c r="D42">
        <v>3.05</v>
      </c>
      <c r="E42" t="s">
        <v>9</v>
      </c>
      <c r="G42" t="s">
        <v>113</v>
      </c>
      <c r="H42" t="s">
        <v>9</v>
      </c>
      <c r="I42">
        <v>0.4375</v>
      </c>
    </row>
    <row r="43" spans="1:11" x14ac:dyDescent="0.25">
      <c r="A43" t="s">
        <v>110</v>
      </c>
      <c r="B43" t="s">
        <v>9</v>
      </c>
      <c r="C43">
        <v>2.0638999999999998</v>
      </c>
      <c r="G43" t="s">
        <v>115</v>
      </c>
      <c r="H43" t="s">
        <v>9</v>
      </c>
      <c r="I43">
        <v>0.54720000000000002</v>
      </c>
    </row>
    <row r="44" spans="1:11" x14ac:dyDescent="0.25">
      <c r="A44" t="s">
        <v>112</v>
      </c>
      <c r="B44" t="s">
        <v>9</v>
      </c>
      <c r="C44">
        <v>1.6536</v>
      </c>
      <c r="D44">
        <v>1.67</v>
      </c>
      <c r="E44" t="s">
        <v>9</v>
      </c>
      <c r="G44" t="s">
        <v>117</v>
      </c>
      <c r="H44" t="s">
        <v>9</v>
      </c>
      <c r="I44">
        <v>1.9617</v>
      </c>
      <c r="J44">
        <v>1.88</v>
      </c>
      <c r="K44" t="s">
        <v>9</v>
      </c>
    </row>
    <row r="45" spans="1:11" x14ac:dyDescent="0.25">
      <c r="A45" t="s">
        <v>114</v>
      </c>
      <c r="B45" t="s">
        <v>9</v>
      </c>
      <c r="C45">
        <v>1.9345000000000001</v>
      </c>
      <c r="G45" t="s">
        <v>119</v>
      </c>
      <c r="H45" t="s">
        <v>9</v>
      </c>
      <c r="I45">
        <v>1.4426000000000001</v>
      </c>
    </row>
    <row r="46" spans="1:11" x14ac:dyDescent="0.25">
      <c r="A46" t="s">
        <v>116</v>
      </c>
      <c r="B46" t="s">
        <v>9</v>
      </c>
      <c r="C46">
        <v>1.4061999999999999</v>
      </c>
      <c r="G46" t="s">
        <v>121</v>
      </c>
      <c r="H46" t="s">
        <v>9</v>
      </c>
      <c r="I46">
        <v>0.6825</v>
      </c>
    </row>
    <row r="47" spans="1:11" x14ac:dyDescent="0.25">
      <c r="A47" t="s">
        <v>118</v>
      </c>
      <c r="B47" t="s">
        <v>9</v>
      </c>
      <c r="C47">
        <v>1.5216000000000001</v>
      </c>
      <c r="D47">
        <v>1.5069999999999999</v>
      </c>
      <c r="E47" t="s">
        <v>9</v>
      </c>
      <c r="G47" t="s">
        <v>123</v>
      </c>
      <c r="H47" t="s">
        <v>9</v>
      </c>
      <c r="I47">
        <v>6.9000000000000006E-2</v>
      </c>
    </row>
    <row r="48" spans="1:11" x14ac:dyDescent="0.25">
      <c r="A48" t="s">
        <v>120</v>
      </c>
      <c r="B48" t="s">
        <v>22</v>
      </c>
      <c r="C48">
        <v>3.7997999999999998</v>
      </c>
      <c r="G48" t="s">
        <v>125</v>
      </c>
      <c r="H48" t="s">
        <v>9</v>
      </c>
      <c r="I48">
        <v>0.81389999999999996</v>
      </c>
      <c r="J48">
        <v>0.79400000000000004</v>
      </c>
      <c r="K48" t="s">
        <v>9</v>
      </c>
    </row>
    <row r="49" spans="1:11" x14ac:dyDescent="0.25">
      <c r="A49" t="s">
        <v>122</v>
      </c>
      <c r="B49" t="s">
        <v>9</v>
      </c>
      <c r="C49">
        <v>1.9168000000000001</v>
      </c>
      <c r="D49">
        <v>2.23</v>
      </c>
      <c r="E49" t="s">
        <v>9</v>
      </c>
      <c r="G49" t="s">
        <v>127</v>
      </c>
      <c r="H49" t="s">
        <v>9</v>
      </c>
      <c r="I49">
        <v>0.77270000000000005</v>
      </c>
      <c r="J49">
        <v>0.75800000000000001</v>
      </c>
      <c r="K49" t="s">
        <v>9</v>
      </c>
    </row>
    <row r="50" spans="1:11" x14ac:dyDescent="0.25">
      <c r="A50" t="s">
        <v>124</v>
      </c>
      <c r="B50" t="s">
        <v>9</v>
      </c>
      <c r="C50">
        <v>1.5731999999999999</v>
      </c>
      <c r="D50">
        <v>1.77</v>
      </c>
      <c r="E50" t="s">
        <v>9</v>
      </c>
      <c r="G50" t="s">
        <v>129</v>
      </c>
      <c r="H50" t="s">
        <v>9</v>
      </c>
      <c r="I50">
        <v>0.1138</v>
      </c>
    </row>
    <row r="51" spans="1:11" x14ac:dyDescent="0.25">
      <c r="A51" t="s">
        <v>126</v>
      </c>
      <c r="B51" t="s">
        <v>9</v>
      </c>
      <c r="C51">
        <v>2.6291000000000002</v>
      </c>
      <c r="G51" t="s">
        <v>131</v>
      </c>
      <c r="H51" t="s">
        <v>9</v>
      </c>
      <c r="I51">
        <v>1.5606</v>
      </c>
      <c r="J51">
        <v>1.55</v>
      </c>
      <c r="K51" t="s">
        <v>9</v>
      </c>
    </row>
    <row r="52" spans="1:11" x14ac:dyDescent="0.25">
      <c r="A52" t="s">
        <v>128</v>
      </c>
      <c r="B52" t="s">
        <v>22</v>
      </c>
      <c r="C52">
        <v>6.1280999999999999</v>
      </c>
    </row>
    <row r="53" spans="1:11" x14ac:dyDescent="0.25">
      <c r="A53" t="s">
        <v>130</v>
      </c>
      <c r="B53" t="s">
        <v>9</v>
      </c>
      <c r="C53">
        <v>7.0960000000000001</v>
      </c>
      <c r="D53">
        <v>7.085</v>
      </c>
      <c r="E53" t="s">
        <v>9</v>
      </c>
    </row>
    <row r="54" spans="1:11" x14ac:dyDescent="0.25">
      <c r="A54" t="s">
        <v>132</v>
      </c>
      <c r="B54" t="s">
        <v>22</v>
      </c>
      <c r="C54">
        <v>6.9851000000000001</v>
      </c>
    </row>
    <row r="55" spans="1:11" x14ac:dyDescent="0.25">
      <c r="A55" t="s">
        <v>133</v>
      </c>
      <c r="B55" t="s">
        <v>9</v>
      </c>
      <c r="C55">
        <v>6.2878999999999996</v>
      </c>
      <c r="D55">
        <v>6.2839999999999998</v>
      </c>
      <c r="E55" t="s">
        <v>9</v>
      </c>
    </row>
    <row r="56" spans="1:11" x14ac:dyDescent="0.25">
      <c r="A56" t="s">
        <v>134</v>
      </c>
      <c r="B56" t="s">
        <v>9</v>
      </c>
      <c r="C56">
        <v>5.8285999999999998</v>
      </c>
      <c r="D56">
        <v>5.88</v>
      </c>
      <c r="E56" t="s">
        <v>9</v>
      </c>
    </row>
    <row r="57" spans="1:11" x14ac:dyDescent="0.25">
      <c r="A57" t="s">
        <v>135</v>
      </c>
      <c r="B57" t="s">
        <v>9</v>
      </c>
      <c r="C57">
        <v>4.5663999999999998</v>
      </c>
      <c r="D57">
        <v>4.7549999999999999</v>
      </c>
      <c r="E57" t="s">
        <v>9</v>
      </c>
    </row>
    <row r="58" spans="1:11" x14ac:dyDescent="0.25">
      <c r="A58" t="s">
        <v>136</v>
      </c>
      <c r="B58" t="s">
        <v>9</v>
      </c>
      <c r="C58">
        <v>2.8771</v>
      </c>
    </row>
    <row r="59" spans="1:11" x14ac:dyDescent="0.25">
      <c r="A59" t="s">
        <v>137</v>
      </c>
      <c r="B59" t="s">
        <v>9</v>
      </c>
      <c r="C59">
        <v>2.7179000000000002</v>
      </c>
      <c r="D59">
        <v>1.75</v>
      </c>
      <c r="E59" t="s">
        <v>9</v>
      </c>
    </row>
    <row r="60" spans="1:11" x14ac:dyDescent="0.25">
      <c r="A60" t="s">
        <v>139</v>
      </c>
      <c r="B60" t="s">
        <v>9</v>
      </c>
      <c r="C60">
        <v>9.0066000000000006</v>
      </c>
      <c r="D60">
        <v>8.9710000000000001</v>
      </c>
      <c r="E60" t="s">
        <v>9</v>
      </c>
    </row>
    <row r="61" spans="1:11" x14ac:dyDescent="0.25">
      <c r="A61" t="s">
        <v>140</v>
      </c>
      <c r="B61" t="s">
        <v>22</v>
      </c>
      <c r="C61">
        <v>8.8902999999999999</v>
      </c>
    </row>
    <row r="62" spans="1:11" x14ac:dyDescent="0.25">
      <c r="A62" t="s">
        <v>141</v>
      </c>
      <c r="B62" t="s">
        <v>9</v>
      </c>
      <c r="C62">
        <v>8.1339000000000006</v>
      </c>
      <c r="D62">
        <v>8.1229999999999993</v>
      </c>
      <c r="E62" t="s">
        <v>9</v>
      </c>
    </row>
    <row r="63" spans="1:11" x14ac:dyDescent="0.25">
      <c r="A63" t="s">
        <v>142</v>
      </c>
      <c r="B63" t="s">
        <v>9</v>
      </c>
      <c r="C63">
        <v>6.3966000000000003</v>
      </c>
    </row>
    <row r="64" spans="1:11" x14ac:dyDescent="0.25">
      <c r="A64" t="s">
        <v>143</v>
      </c>
      <c r="B64" t="s">
        <v>9</v>
      </c>
      <c r="C64">
        <v>0.48370000000000002</v>
      </c>
      <c r="D64">
        <v>0.46</v>
      </c>
      <c r="E64" t="s">
        <v>9</v>
      </c>
    </row>
    <row r="65" spans="1:5" x14ac:dyDescent="0.25">
      <c r="A65" t="s">
        <v>144</v>
      </c>
      <c r="B65" t="s">
        <v>9</v>
      </c>
      <c r="C65">
        <v>6.7690000000000001</v>
      </c>
    </row>
    <row r="66" spans="1:5" x14ac:dyDescent="0.25">
      <c r="A66" t="s">
        <v>145</v>
      </c>
      <c r="B66" t="s">
        <v>22</v>
      </c>
      <c r="C66">
        <v>1.9468000000000001</v>
      </c>
    </row>
    <row r="67" spans="1:5" x14ac:dyDescent="0.25">
      <c r="A67" t="s">
        <v>146</v>
      </c>
      <c r="B67" t="s">
        <v>22</v>
      </c>
      <c r="C67">
        <v>2.2688000000000001</v>
      </c>
    </row>
    <row r="68" spans="1:5" x14ac:dyDescent="0.25">
      <c r="A68" t="s">
        <v>147</v>
      </c>
      <c r="B68" t="s">
        <v>9</v>
      </c>
      <c r="C68">
        <v>0.70440000000000003</v>
      </c>
      <c r="D68">
        <v>0.59</v>
      </c>
      <c r="E68" t="s">
        <v>9</v>
      </c>
    </row>
    <row r="69" spans="1:5" x14ac:dyDescent="0.25">
      <c r="A69" t="s">
        <v>148</v>
      </c>
      <c r="B69" t="s">
        <v>9</v>
      </c>
      <c r="C69">
        <v>1.5288999999999999</v>
      </c>
      <c r="D69">
        <v>1.47</v>
      </c>
      <c r="E69" t="s">
        <v>9</v>
      </c>
    </row>
    <row r="70" spans="1:5" x14ac:dyDescent="0.25">
      <c r="A70" t="s">
        <v>149</v>
      </c>
      <c r="B70" t="s">
        <v>9</v>
      </c>
      <c r="C70">
        <v>5.2809999999999997</v>
      </c>
      <c r="D70">
        <v>5.2160000000000002</v>
      </c>
      <c r="E70" t="s">
        <v>9</v>
      </c>
    </row>
    <row r="71" spans="1:5" x14ac:dyDescent="0.25">
      <c r="A71" t="s">
        <v>150</v>
      </c>
      <c r="B71" t="s">
        <v>22</v>
      </c>
      <c r="C71">
        <v>5.3941999999999997</v>
      </c>
    </row>
    <row r="72" spans="1:5" x14ac:dyDescent="0.25">
      <c r="A72" t="s">
        <v>151</v>
      </c>
      <c r="B72" t="s">
        <v>9</v>
      </c>
      <c r="C72">
        <v>2.0773000000000001</v>
      </c>
      <c r="D72">
        <v>1.8660000000000001</v>
      </c>
      <c r="E72" t="s">
        <v>9</v>
      </c>
    </row>
    <row r="73" spans="1:5" x14ac:dyDescent="0.25">
      <c r="A73" t="s">
        <v>152</v>
      </c>
      <c r="B73" t="s">
        <v>9</v>
      </c>
      <c r="C73">
        <v>2.8713000000000002</v>
      </c>
      <c r="D73">
        <v>2.7509999999999999</v>
      </c>
      <c r="E73" t="s">
        <v>9</v>
      </c>
    </row>
    <row r="74" spans="1:5" x14ac:dyDescent="0.25">
      <c r="A74" t="s">
        <v>153</v>
      </c>
      <c r="B74" t="s">
        <v>9</v>
      </c>
      <c r="C74">
        <v>0.56659999999999999</v>
      </c>
      <c r="D74">
        <v>0.53</v>
      </c>
      <c r="E74" t="s">
        <v>9</v>
      </c>
    </row>
    <row r="75" spans="1:5" x14ac:dyDescent="0.25">
      <c r="A75" t="s">
        <v>154</v>
      </c>
      <c r="B75" t="s">
        <v>9</v>
      </c>
      <c r="C75">
        <v>0.5625</v>
      </c>
    </row>
    <row r="76" spans="1:5" x14ac:dyDescent="0.25">
      <c r="A76" t="s">
        <v>155</v>
      </c>
      <c r="B76" t="s">
        <v>9</v>
      </c>
      <c r="C76">
        <v>0.32519999999999999</v>
      </c>
      <c r="D76">
        <v>0.29699999999999999</v>
      </c>
      <c r="E76" t="s">
        <v>9</v>
      </c>
    </row>
    <row r="77" spans="1:5" x14ac:dyDescent="0.25">
      <c r="A77" t="s">
        <v>156</v>
      </c>
      <c r="B77" t="s">
        <v>22</v>
      </c>
      <c r="C77">
        <v>0.99790000000000001</v>
      </c>
    </row>
    <row r="78" spans="1:5" x14ac:dyDescent="0.25">
      <c r="A78" t="s">
        <v>157</v>
      </c>
      <c r="B78" t="s">
        <v>22</v>
      </c>
      <c r="C78">
        <v>0.68359999999999999</v>
      </c>
    </row>
    <row r="79" spans="1:5" x14ac:dyDescent="0.25">
      <c r="A79" t="s">
        <v>158</v>
      </c>
      <c r="B79" t="s">
        <v>9</v>
      </c>
      <c r="C79">
        <v>0.6069</v>
      </c>
      <c r="D79">
        <v>0.57999999999999996</v>
      </c>
      <c r="E79" t="s">
        <v>9</v>
      </c>
    </row>
    <row r="80" spans="1:5" x14ac:dyDescent="0.25">
      <c r="A80" t="s">
        <v>159</v>
      </c>
      <c r="B80" t="s">
        <v>22</v>
      </c>
      <c r="C80">
        <v>3.7704</v>
      </c>
    </row>
    <row r="81" spans="1:5" x14ac:dyDescent="0.25">
      <c r="A81" t="s">
        <v>160</v>
      </c>
      <c r="B81" t="s">
        <v>22</v>
      </c>
      <c r="C81">
        <v>1.8812</v>
      </c>
    </row>
    <row r="82" spans="1:5" x14ac:dyDescent="0.25">
      <c r="A82" t="s">
        <v>161</v>
      </c>
      <c r="B82" t="s">
        <v>9</v>
      </c>
      <c r="C82">
        <v>1.1425000000000001</v>
      </c>
    </row>
    <row r="83" spans="1:5" x14ac:dyDescent="0.25">
      <c r="A83" t="s">
        <v>162</v>
      </c>
      <c r="B83" t="s">
        <v>9</v>
      </c>
      <c r="C83">
        <v>0.3891</v>
      </c>
      <c r="D83">
        <v>0.36</v>
      </c>
      <c r="E83" t="s">
        <v>9</v>
      </c>
    </row>
    <row r="84" spans="1:5" x14ac:dyDescent="0.25">
      <c r="A84" t="s">
        <v>163</v>
      </c>
      <c r="B84" t="s">
        <v>9</v>
      </c>
      <c r="C84">
        <v>1.0555000000000001</v>
      </c>
      <c r="D84">
        <v>1.05</v>
      </c>
      <c r="E84" t="s">
        <v>9</v>
      </c>
    </row>
    <row r="85" spans="1:5" x14ac:dyDescent="0.25">
      <c r="A85" t="s">
        <v>164</v>
      </c>
      <c r="B85" t="s">
        <v>9</v>
      </c>
      <c r="C85">
        <v>0.99390000000000001</v>
      </c>
      <c r="D85">
        <v>0.97</v>
      </c>
      <c r="E85" t="s">
        <v>9</v>
      </c>
    </row>
    <row r="86" spans="1:5" x14ac:dyDescent="0.25">
      <c r="A86" t="s">
        <v>165</v>
      </c>
      <c r="B86" t="s">
        <v>9</v>
      </c>
      <c r="C86">
        <v>1.3645</v>
      </c>
      <c r="D86">
        <v>1.31</v>
      </c>
      <c r="E86" t="s">
        <v>9</v>
      </c>
    </row>
    <row r="87" spans="1:5" x14ac:dyDescent="0.25">
      <c r="A87" t="s">
        <v>166</v>
      </c>
      <c r="B87" t="s">
        <v>9</v>
      </c>
      <c r="C87">
        <v>1.3123</v>
      </c>
      <c r="D87">
        <v>1.2969999999999999</v>
      </c>
      <c r="E87" t="s">
        <v>9</v>
      </c>
    </row>
    <row r="88" spans="1:5" x14ac:dyDescent="0.25">
      <c r="A88" t="s">
        <v>167</v>
      </c>
      <c r="B88" t="s">
        <v>9</v>
      </c>
      <c r="C88">
        <v>3.1122999999999998</v>
      </c>
      <c r="D88">
        <v>3.0979999999999999</v>
      </c>
      <c r="E88" t="s">
        <v>9</v>
      </c>
    </row>
    <row r="89" spans="1:5" x14ac:dyDescent="0.25">
      <c r="A89" t="s">
        <v>169</v>
      </c>
      <c r="B89" t="s">
        <v>9</v>
      </c>
      <c r="C89">
        <v>1.6286</v>
      </c>
      <c r="D89">
        <v>1.63</v>
      </c>
      <c r="E89" t="s">
        <v>9</v>
      </c>
    </row>
  </sheetData>
  <sortState xmlns:xlrd2="http://schemas.microsoft.com/office/spreadsheetml/2017/richdata2" ref="A2:E89">
    <sortCondition ref="A17"/>
  </sortState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4"/>
  <sheetViews>
    <sheetView workbookViewId="0">
      <selection activeCell="B5" sqref="B5"/>
    </sheetView>
  </sheetViews>
  <sheetFormatPr defaultRowHeight="15" x14ac:dyDescent="0.25"/>
  <cols>
    <col min="1" max="1" width="17.28515625" bestFit="1" customWidth="1"/>
  </cols>
  <sheetData>
    <row r="1" spans="1:22" x14ac:dyDescent="0.25">
      <c r="A1" s="19" t="s">
        <v>376</v>
      </c>
      <c r="B1" s="19" t="s">
        <v>260</v>
      </c>
      <c r="C1" s="19" t="s">
        <v>333</v>
      </c>
      <c r="D1" s="19" t="s">
        <v>334</v>
      </c>
      <c r="E1" s="19" t="s">
        <v>258</v>
      </c>
      <c r="F1" s="19" t="s">
        <v>344</v>
      </c>
      <c r="G1" s="19" t="s">
        <v>345</v>
      </c>
      <c r="H1" s="19" t="s">
        <v>264</v>
      </c>
      <c r="I1" s="19" t="s">
        <v>265</v>
      </c>
      <c r="J1" s="34"/>
      <c r="K1" s="19" t="s">
        <v>393</v>
      </c>
      <c r="L1" s="19" t="s">
        <v>260</v>
      </c>
      <c r="M1" s="19" t="s">
        <v>260</v>
      </c>
      <c r="N1" s="19" t="s">
        <v>264</v>
      </c>
      <c r="O1" s="19" t="s">
        <v>264</v>
      </c>
      <c r="P1" s="19" t="s">
        <v>258</v>
      </c>
      <c r="Q1" s="19" t="s">
        <v>258</v>
      </c>
      <c r="R1" s="34"/>
      <c r="S1" s="19" t="s">
        <v>346</v>
      </c>
      <c r="T1" s="19" t="s">
        <v>386</v>
      </c>
      <c r="U1" s="19" t="s">
        <v>387</v>
      </c>
      <c r="V1" s="19" t="s">
        <v>388</v>
      </c>
    </row>
    <row r="2" spans="1:22" x14ac:dyDescent="0.25">
      <c r="A2" s="19" t="s">
        <v>367</v>
      </c>
      <c r="B2" s="19">
        <v>3.61</v>
      </c>
      <c r="C2" s="19">
        <v>2.52</v>
      </c>
      <c r="D2" s="19">
        <v>4.54</v>
      </c>
      <c r="E2" s="19">
        <v>18.14</v>
      </c>
      <c r="F2" s="19">
        <v>9.31</v>
      </c>
      <c r="G2" s="19">
        <v>18.14</v>
      </c>
      <c r="H2" s="19">
        <v>-0.28999999999999998</v>
      </c>
      <c r="I2" s="19">
        <v>3.31</v>
      </c>
      <c r="J2" s="34"/>
      <c r="K2" s="19"/>
      <c r="L2" s="19" t="s">
        <v>329</v>
      </c>
      <c r="M2" s="19" t="s">
        <v>330</v>
      </c>
      <c r="N2" s="19" t="s">
        <v>329</v>
      </c>
      <c r="O2" s="19" t="s">
        <v>330</v>
      </c>
      <c r="P2" s="19" t="s">
        <v>329</v>
      </c>
      <c r="Q2" s="19" t="s">
        <v>330</v>
      </c>
      <c r="R2" s="34"/>
      <c r="S2" s="19" t="s">
        <v>367</v>
      </c>
      <c r="T2" s="19">
        <v>3.61</v>
      </c>
      <c r="U2" s="19">
        <v>7.0800000000000002E-2</v>
      </c>
      <c r="V2" s="19">
        <v>10.35</v>
      </c>
    </row>
    <row r="3" spans="1:22" x14ac:dyDescent="0.25">
      <c r="A3" s="19" t="s">
        <v>363</v>
      </c>
      <c r="B3" s="19">
        <v>3.76</v>
      </c>
      <c r="C3" s="19">
        <v>2.64</v>
      </c>
      <c r="D3" s="19">
        <v>4.71</v>
      </c>
      <c r="E3" s="19">
        <v>20.41</v>
      </c>
      <c r="F3" s="19">
        <v>13.7</v>
      </c>
      <c r="G3" s="19">
        <v>20.41</v>
      </c>
      <c r="H3" s="19">
        <v>0.1</v>
      </c>
      <c r="I3" s="19">
        <v>3.38</v>
      </c>
      <c r="J3" s="34"/>
      <c r="K3" s="19" t="s">
        <v>181</v>
      </c>
      <c r="L3" s="19">
        <v>0.04</v>
      </c>
      <c r="M3" s="19">
        <v>0.68</v>
      </c>
      <c r="N3" s="19">
        <v>0.01</v>
      </c>
      <c r="O3" s="19">
        <v>0.32</v>
      </c>
      <c r="P3" s="19">
        <v>0.15</v>
      </c>
      <c r="Q3" s="19">
        <v>2.5099999999999998</v>
      </c>
      <c r="R3" s="34"/>
      <c r="S3" s="19" t="s">
        <v>363</v>
      </c>
      <c r="T3" s="19">
        <v>3.76</v>
      </c>
      <c r="U3" s="19">
        <v>5.8700000000000002E-2</v>
      </c>
      <c r="V3" s="19">
        <v>24.02</v>
      </c>
    </row>
    <row r="4" spans="1:22" x14ac:dyDescent="0.25">
      <c r="A4" s="19" t="s">
        <v>174</v>
      </c>
      <c r="B4" s="19">
        <v>3.95</v>
      </c>
      <c r="C4" s="19">
        <v>3.01</v>
      </c>
      <c r="D4" s="19">
        <v>4.8</v>
      </c>
      <c r="E4" s="19">
        <v>12.87</v>
      </c>
      <c r="F4" s="19">
        <v>9.85</v>
      </c>
      <c r="G4" s="19">
        <v>12.87</v>
      </c>
      <c r="H4" s="19">
        <v>1.86</v>
      </c>
      <c r="I4" s="19">
        <v>3.82</v>
      </c>
      <c r="J4" s="34"/>
      <c r="K4" s="19" t="s">
        <v>183</v>
      </c>
      <c r="L4" s="19">
        <v>0.04</v>
      </c>
      <c r="M4" s="19">
        <v>0.68</v>
      </c>
      <c r="N4" s="19">
        <v>0.01</v>
      </c>
      <c r="O4" s="19">
        <v>0.32</v>
      </c>
      <c r="P4" s="19">
        <v>0.16</v>
      </c>
      <c r="Q4" s="19">
        <v>2.4700000000000002</v>
      </c>
      <c r="R4" s="34"/>
      <c r="S4" s="19" t="s">
        <v>174</v>
      </c>
      <c r="T4" s="19">
        <v>3.95</v>
      </c>
      <c r="U4" s="19">
        <v>6.2899999999999998E-2</v>
      </c>
      <c r="V4" s="19">
        <v>25.87</v>
      </c>
    </row>
    <row r="5" spans="1:22" x14ac:dyDescent="0.25">
      <c r="A5" s="19" t="s">
        <v>371</v>
      </c>
      <c r="B5" s="19">
        <v>4.09</v>
      </c>
      <c r="C5" s="19">
        <v>2.64</v>
      </c>
      <c r="D5" s="19">
        <v>5.27</v>
      </c>
      <c r="E5" s="19">
        <v>20.63</v>
      </c>
      <c r="F5" s="19">
        <v>13.79</v>
      </c>
      <c r="G5" s="19">
        <v>20.63</v>
      </c>
      <c r="H5" s="19">
        <v>0.09</v>
      </c>
      <c r="I5" s="19">
        <v>3.74</v>
      </c>
      <c r="J5" s="34"/>
      <c r="K5" s="19" t="s">
        <v>232</v>
      </c>
      <c r="L5" s="19">
        <v>0.04</v>
      </c>
      <c r="M5" s="19">
        <v>0.74</v>
      </c>
      <c r="N5" s="19">
        <v>0.02</v>
      </c>
      <c r="O5" s="19">
        <v>0.32</v>
      </c>
      <c r="P5" s="19">
        <v>0.28000000000000003</v>
      </c>
      <c r="Q5" s="19">
        <v>3.26</v>
      </c>
      <c r="R5" s="34"/>
      <c r="S5" s="19" t="s">
        <v>371</v>
      </c>
      <c r="T5" s="19">
        <v>4.09</v>
      </c>
      <c r="U5" s="19">
        <v>6.0100000000000001E-2</v>
      </c>
      <c r="V5" s="19">
        <v>24.69</v>
      </c>
    </row>
    <row r="6" spans="1:22" x14ac:dyDescent="0.25">
      <c r="A6" s="19" t="s">
        <v>375</v>
      </c>
      <c r="B6" s="19">
        <v>4.1900000000000004</v>
      </c>
      <c r="C6" s="19">
        <v>2.17</v>
      </c>
      <c r="D6" s="19">
        <v>5.68</v>
      </c>
      <c r="E6" s="19">
        <v>19.41</v>
      </c>
      <c r="F6" s="19">
        <v>9.8699999999999992</v>
      </c>
      <c r="G6" s="19">
        <v>19.41</v>
      </c>
      <c r="H6" s="19">
        <v>-0.11</v>
      </c>
      <c r="I6" s="19">
        <v>3.9</v>
      </c>
      <c r="J6" s="34"/>
      <c r="K6" s="19" t="s">
        <v>368</v>
      </c>
      <c r="L6" s="19">
        <v>0.04</v>
      </c>
      <c r="M6" s="19">
        <v>0.74</v>
      </c>
      <c r="N6" s="19">
        <v>0.01</v>
      </c>
      <c r="O6" s="19">
        <v>0.34</v>
      </c>
      <c r="P6" s="19">
        <v>0.16</v>
      </c>
      <c r="Q6" s="19">
        <v>2.5299999999999998</v>
      </c>
      <c r="R6" s="34"/>
      <c r="S6" s="19" t="s">
        <v>375</v>
      </c>
      <c r="T6" s="19">
        <v>4.1900000000000004</v>
      </c>
      <c r="U6" s="19">
        <v>7.0099999999999996E-2</v>
      </c>
      <c r="V6" s="19">
        <v>9.7899999999999991</v>
      </c>
    </row>
    <row r="7" spans="1:22" x14ac:dyDescent="0.25">
      <c r="A7" s="19" t="s">
        <v>362</v>
      </c>
      <c r="B7" s="19">
        <v>4.3600000000000003</v>
      </c>
      <c r="C7" s="19">
        <v>2.38</v>
      </c>
      <c r="D7" s="19">
        <v>5.84</v>
      </c>
      <c r="E7" s="19">
        <v>31.58</v>
      </c>
      <c r="F7" s="19">
        <v>11.32</v>
      </c>
      <c r="G7" s="19">
        <v>31.58</v>
      </c>
      <c r="H7" s="19">
        <v>0.54</v>
      </c>
      <c r="I7" s="19">
        <v>3.53</v>
      </c>
      <c r="J7" s="34"/>
      <c r="K7" s="19" t="s">
        <v>369</v>
      </c>
      <c r="L7" s="19">
        <v>0.04</v>
      </c>
      <c r="M7" s="19">
        <v>0.8</v>
      </c>
      <c r="N7" s="19">
        <v>0.02</v>
      </c>
      <c r="O7" s="19">
        <v>0.35</v>
      </c>
      <c r="P7" s="19">
        <v>0.15</v>
      </c>
      <c r="Q7" s="19">
        <v>4.18</v>
      </c>
      <c r="R7" s="34"/>
      <c r="S7" s="19" t="s">
        <v>362</v>
      </c>
      <c r="T7" s="19">
        <v>4.3600000000000003</v>
      </c>
      <c r="U7" s="19">
        <v>6.8099999999999994E-2</v>
      </c>
      <c r="V7" s="19">
        <v>24.27</v>
      </c>
    </row>
    <row r="8" spans="1:22" x14ac:dyDescent="0.25">
      <c r="A8" s="19" t="s">
        <v>379</v>
      </c>
      <c r="B8" s="19">
        <v>4.5199999999999996</v>
      </c>
      <c r="C8" s="19">
        <v>3.31</v>
      </c>
      <c r="D8" s="19">
        <v>5.6</v>
      </c>
      <c r="E8" s="19">
        <v>22.37</v>
      </c>
      <c r="F8" s="19">
        <v>17.170000000000002</v>
      </c>
      <c r="G8" s="19">
        <v>22.37</v>
      </c>
      <c r="H8" s="19">
        <v>0.87</v>
      </c>
      <c r="I8" s="19">
        <v>4.16</v>
      </c>
      <c r="J8" s="34"/>
      <c r="K8" s="19" t="s">
        <v>370</v>
      </c>
      <c r="L8" s="19">
        <v>0.04</v>
      </c>
      <c r="M8" s="19">
        <v>0.76</v>
      </c>
      <c r="N8" s="19">
        <v>0.02</v>
      </c>
      <c r="O8" s="19">
        <v>0.33</v>
      </c>
      <c r="P8" s="19">
        <v>0.16</v>
      </c>
      <c r="Q8" s="19">
        <v>3.19</v>
      </c>
      <c r="R8" s="34"/>
      <c r="S8" s="19" t="s">
        <v>378</v>
      </c>
      <c r="T8" s="19">
        <v>4.5199999999999996</v>
      </c>
      <c r="U8" s="19">
        <v>7.6100000000000001E-2</v>
      </c>
      <c r="V8" s="19">
        <v>15.29</v>
      </c>
    </row>
    <row r="9" spans="1:22" x14ac:dyDescent="0.25">
      <c r="A9" s="19" t="s">
        <v>365</v>
      </c>
      <c r="B9" s="19">
        <v>4.53</v>
      </c>
      <c r="C9" s="19">
        <v>2.23</v>
      </c>
      <c r="D9" s="19">
        <v>6.18</v>
      </c>
      <c r="E9" s="19">
        <v>22.99</v>
      </c>
      <c r="F9" s="19">
        <v>10.32</v>
      </c>
      <c r="G9" s="19">
        <v>22.99</v>
      </c>
      <c r="H9" s="19">
        <v>-0.15</v>
      </c>
      <c r="I9" s="19">
        <v>4.1399999999999997</v>
      </c>
      <c r="J9" s="34"/>
      <c r="K9" s="19" t="s">
        <v>177</v>
      </c>
      <c r="L9" s="19">
        <v>0.05</v>
      </c>
      <c r="M9" s="19">
        <v>1.01</v>
      </c>
      <c r="N9" s="19">
        <v>0.02</v>
      </c>
      <c r="O9" s="19">
        <v>0.24</v>
      </c>
      <c r="P9" s="19">
        <v>0.21</v>
      </c>
      <c r="Q9" s="19">
        <v>9.2799999999999994</v>
      </c>
      <c r="R9" s="34"/>
      <c r="S9" s="19" t="s">
        <v>365</v>
      </c>
      <c r="T9" s="19">
        <v>4.53</v>
      </c>
      <c r="U9" s="19">
        <v>7.3499999999999996E-2</v>
      </c>
      <c r="V9" s="19">
        <v>14.98</v>
      </c>
    </row>
    <row r="10" spans="1:22" x14ac:dyDescent="0.25">
      <c r="A10" s="19" t="s">
        <v>364</v>
      </c>
      <c r="B10" s="19">
        <v>4.74</v>
      </c>
      <c r="C10" s="19">
        <v>3.62</v>
      </c>
      <c r="D10" s="19">
        <v>5.76</v>
      </c>
      <c r="E10" s="19">
        <v>19.329999999999998</v>
      </c>
      <c r="F10" s="19">
        <v>15.92</v>
      </c>
      <c r="G10" s="19">
        <v>19.329999999999998</v>
      </c>
      <c r="H10" s="19">
        <v>-0.77</v>
      </c>
      <c r="I10" s="19">
        <v>4.49</v>
      </c>
      <c r="J10" s="34"/>
      <c r="K10" s="19" t="s">
        <v>180</v>
      </c>
      <c r="L10" s="19">
        <v>0.05</v>
      </c>
      <c r="M10" s="19">
        <v>1.07</v>
      </c>
      <c r="N10" s="19">
        <v>0.02</v>
      </c>
      <c r="O10" s="19">
        <v>0.31</v>
      </c>
      <c r="P10" s="19">
        <v>0.3</v>
      </c>
      <c r="Q10" s="19">
        <v>8.74</v>
      </c>
      <c r="R10" s="34"/>
      <c r="S10" s="19" t="s">
        <v>364</v>
      </c>
      <c r="T10" s="19">
        <v>4.74</v>
      </c>
      <c r="U10" s="19">
        <v>7.4499999999999997E-2</v>
      </c>
      <c r="V10" s="19">
        <v>12.64</v>
      </c>
    </row>
    <row r="11" spans="1:22" x14ac:dyDescent="0.25">
      <c r="A11" s="19" t="s">
        <v>211</v>
      </c>
      <c r="B11" s="19">
        <v>4.84</v>
      </c>
      <c r="C11" s="19">
        <v>3.78</v>
      </c>
      <c r="D11" s="19">
        <v>5.82</v>
      </c>
      <c r="E11" s="19">
        <v>23.93</v>
      </c>
      <c r="F11" s="19">
        <v>13.42</v>
      </c>
      <c r="G11" s="19">
        <v>23.93</v>
      </c>
      <c r="H11" s="19">
        <v>0.69</v>
      </c>
      <c r="I11" s="19">
        <v>4.45</v>
      </c>
      <c r="J11" s="34"/>
      <c r="K11" s="19" t="s">
        <v>182</v>
      </c>
      <c r="L11" s="19">
        <v>0.05</v>
      </c>
      <c r="M11" s="19">
        <v>1.18</v>
      </c>
      <c r="N11" s="19">
        <v>0.02</v>
      </c>
      <c r="O11" s="19">
        <v>0.34</v>
      </c>
      <c r="P11" s="19">
        <v>0.36</v>
      </c>
      <c r="Q11" s="19">
        <v>10.14</v>
      </c>
      <c r="R11" s="34"/>
      <c r="S11" s="19" t="s">
        <v>211</v>
      </c>
      <c r="T11" s="19">
        <v>4.84</v>
      </c>
      <c r="U11" s="19">
        <v>7.5200000000000003E-2</v>
      </c>
      <c r="V11" s="19">
        <v>30.37</v>
      </c>
    </row>
    <row r="12" spans="1:22" x14ac:dyDescent="0.25">
      <c r="A12" s="19" t="s">
        <v>245</v>
      </c>
      <c r="B12" s="19">
        <v>4.87</v>
      </c>
      <c r="C12" s="19">
        <v>3.76</v>
      </c>
      <c r="D12" s="19">
        <v>5.88</v>
      </c>
      <c r="E12" s="19">
        <v>24.18</v>
      </c>
      <c r="F12" s="19">
        <v>12.19</v>
      </c>
      <c r="G12" s="19">
        <v>24.18</v>
      </c>
      <c r="H12" s="19">
        <v>-0.44</v>
      </c>
      <c r="I12" s="19">
        <v>4.47</v>
      </c>
      <c r="J12" s="34"/>
      <c r="K12" s="19" t="s">
        <v>191</v>
      </c>
      <c r="L12" s="19">
        <v>0.05</v>
      </c>
      <c r="M12" s="19">
        <v>1.04</v>
      </c>
      <c r="N12" s="19">
        <v>0.02</v>
      </c>
      <c r="O12" s="19">
        <v>0.34</v>
      </c>
      <c r="P12" s="19">
        <v>0.3</v>
      </c>
      <c r="Q12" s="19">
        <v>8.51</v>
      </c>
      <c r="R12" s="34"/>
      <c r="S12" s="19" t="s">
        <v>245</v>
      </c>
      <c r="T12" s="19">
        <v>4.87</v>
      </c>
      <c r="U12" s="19">
        <v>0.11269999999999999</v>
      </c>
      <c r="V12" s="19">
        <v>13.46</v>
      </c>
    </row>
    <row r="13" spans="1:22" x14ac:dyDescent="0.25">
      <c r="A13" s="19" t="s">
        <v>233</v>
      </c>
      <c r="B13" s="19">
        <v>4.95</v>
      </c>
      <c r="C13" s="19">
        <v>4.51</v>
      </c>
      <c r="D13" s="19">
        <v>5.4</v>
      </c>
      <c r="E13" s="19">
        <v>18.47</v>
      </c>
      <c r="F13" s="19">
        <v>16.61</v>
      </c>
      <c r="G13" s="19">
        <v>18.47</v>
      </c>
      <c r="H13" s="19">
        <v>-0.14000000000000001</v>
      </c>
      <c r="I13" s="19">
        <v>4.7300000000000004</v>
      </c>
      <c r="J13" s="34"/>
      <c r="K13" s="19" t="s">
        <v>193</v>
      </c>
      <c r="L13" s="19">
        <v>0.05</v>
      </c>
      <c r="M13" s="19">
        <v>0.96</v>
      </c>
      <c r="N13" s="19">
        <v>0.02</v>
      </c>
      <c r="O13" s="19">
        <v>0.38</v>
      </c>
      <c r="P13" s="19">
        <v>0.19</v>
      </c>
      <c r="Q13" s="19">
        <v>6.48</v>
      </c>
      <c r="R13" s="34"/>
      <c r="S13" s="19" t="s">
        <v>233</v>
      </c>
      <c r="T13" s="19">
        <v>4.95</v>
      </c>
      <c r="U13" s="19">
        <v>9.4700000000000006E-2</v>
      </c>
      <c r="V13" s="19">
        <v>14.13</v>
      </c>
    </row>
    <row r="14" spans="1:22" x14ac:dyDescent="0.25">
      <c r="A14" s="19" t="s">
        <v>236</v>
      </c>
      <c r="B14" s="19">
        <v>4.96</v>
      </c>
      <c r="C14" s="19">
        <v>4.46</v>
      </c>
      <c r="D14" s="19">
        <v>5.49</v>
      </c>
      <c r="E14" s="19">
        <v>17.96</v>
      </c>
      <c r="F14" s="19">
        <v>14.48</v>
      </c>
      <c r="G14" s="19">
        <v>17.96</v>
      </c>
      <c r="H14" s="19">
        <v>0.87</v>
      </c>
      <c r="I14" s="19">
        <v>4.76</v>
      </c>
      <c r="J14" s="34"/>
      <c r="K14" s="19" t="s">
        <v>198</v>
      </c>
      <c r="L14" s="19">
        <v>0.05</v>
      </c>
      <c r="M14" s="19">
        <v>1</v>
      </c>
      <c r="N14" s="19">
        <v>0.02</v>
      </c>
      <c r="O14" s="19">
        <v>0.34</v>
      </c>
      <c r="P14" s="19">
        <v>0.15</v>
      </c>
      <c r="Q14" s="19">
        <v>7.43</v>
      </c>
      <c r="R14" s="34"/>
      <c r="S14" s="19" t="s">
        <v>236</v>
      </c>
      <c r="T14" s="19">
        <v>4.96</v>
      </c>
      <c r="U14" s="19">
        <v>9.7799999999999998E-2</v>
      </c>
      <c r="V14" s="19">
        <v>11.73</v>
      </c>
    </row>
    <row r="15" spans="1:22" x14ac:dyDescent="0.25">
      <c r="A15" s="19" t="s">
        <v>230</v>
      </c>
      <c r="B15" s="19">
        <v>5.0599999999999996</v>
      </c>
      <c r="C15" s="19">
        <v>4.32</v>
      </c>
      <c r="D15" s="19">
        <v>5.79</v>
      </c>
      <c r="E15" s="19">
        <v>18.850000000000001</v>
      </c>
      <c r="F15" s="19">
        <v>17.350000000000001</v>
      </c>
      <c r="G15" s="19">
        <v>18.850000000000001</v>
      </c>
      <c r="H15" s="19">
        <v>1.81</v>
      </c>
      <c r="I15" s="19">
        <v>4.84</v>
      </c>
      <c r="J15" s="34"/>
      <c r="K15" s="19" t="s">
        <v>206</v>
      </c>
      <c r="L15" s="19">
        <v>0.05</v>
      </c>
      <c r="M15" s="19">
        <v>1.35</v>
      </c>
      <c r="N15" s="19">
        <v>0.02</v>
      </c>
      <c r="O15" s="19">
        <v>0.34</v>
      </c>
      <c r="P15" s="19">
        <v>0.17</v>
      </c>
      <c r="Q15" s="19">
        <v>12.39</v>
      </c>
      <c r="R15" s="34"/>
      <c r="S15" s="19" t="s">
        <v>230</v>
      </c>
      <c r="T15" s="19">
        <v>5.0599999999999996</v>
      </c>
      <c r="U15" s="19">
        <v>9.01E-2</v>
      </c>
      <c r="V15" s="19">
        <v>12.45</v>
      </c>
    </row>
    <row r="16" spans="1:22" x14ac:dyDescent="0.25">
      <c r="A16" s="19" t="s">
        <v>308</v>
      </c>
      <c r="B16" s="19">
        <v>5.07</v>
      </c>
      <c r="C16" s="19">
        <v>4.32</v>
      </c>
      <c r="D16" s="19">
        <v>5.8</v>
      </c>
      <c r="E16" s="19">
        <v>18.82</v>
      </c>
      <c r="F16" s="19">
        <v>17.36</v>
      </c>
      <c r="G16" s="19">
        <v>18.82</v>
      </c>
      <c r="H16" s="19">
        <v>1.81</v>
      </c>
      <c r="I16" s="19">
        <v>4.8499999999999996</v>
      </c>
      <c r="J16" s="34"/>
      <c r="K16" s="19" t="s">
        <v>207</v>
      </c>
      <c r="L16" s="19">
        <v>0.05</v>
      </c>
      <c r="M16" s="19">
        <v>0.91</v>
      </c>
      <c r="N16" s="19">
        <v>0.02</v>
      </c>
      <c r="O16" s="19">
        <v>0.3</v>
      </c>
      <c r="P16" s="19">
        <v>0.24</v>
      </c>
      <c r="Q16" s="19">
        <v>6.99</v>
      </c>
      <c r="R16" s="34"/>
      <c r="S16" s="19" t="s">
        <v>193</v>
      </c>
      <c r="T16" s="19">
        <v>5.07</v>
      </c>
      <c r="U16" s="19">
        <v>9.06E-2</v>
      </c>
      <c r="V16" s="19">
        <v>12.46</v>
      </c>
    </row>
    <row r="17" spans="1:22" x14ac:dyDescent="0.25">
      <c r="A17" s="19" t="s">
        <v>182</v>
      </c>
      <c r="B17" s="19">
        <v>5.18</v>
      </c>
      <c r="C17" s="19">
        <v>4.5199999999999996</v>
      </c>
      <c r="D17" s="19">
        <v>5.85</v>
      </c>
      <c r="E17" s="19">
        <v>22.25</v>
      </c>
      <c r="F17" s="19">
        <v>15.61</v>
      </c>
      <c r="G17" s="19">
        <v>22.25</v>
      </c>
      <c r="H17" s="19">
        <v>-0.32</v>
      </c>
      <c r="I17" s="19">
        <v>4.88</v>
      </c>
      <c r="J17" s="34"/>
      <c r="K17" s="19" t="s">
        <v>208</v>
      </c>
      <c r="L17" s="19">
        <v>0.05</v>
      </c>
      <c r="M17" s="19">
        <v>1.1499999999999999</v>
      </c>
      <c r="N17" s="19">
        <v>0.02</v>
      </c>
      <c r="O17" s="19">
        <v>0.31</v>
      </c>
      <c r="P17" s="19">
        <v>0.28000000000000003</v>
      </c>
      <c r="Q17" s="19">
        <v>10.1</v>
      </c>
      <c r="R17" s="34"/>
      <c r="S17" s="19" t="s">
        <v>182</v>
      </c>
      <c r="T17" s="19">
        <v>5.18</v>
      </c>
      <c r="U17" s="19">
        <v>9.7900000000000001E-2</v>
      </c>
      <c r="V17" s="19">
        <v>13.25</v>
      </c>
    </row>
    <row r="18" spans="1:22" x14ac:dyDescent="0.25">
      <c r="A18" s="19" t="s">
        <v>200</v>
      </c>
      <c r="B18" s="19">
        <v>5.19</v>
      </c>
      <c r="C18" s="19">
        <v>4.59</v>
      </c>
      <c r="D18" s="19">
        <v>5.81</v>
      </c>
      <c r="E18" s="19">
        <v>21.51</v>
      </c>
      <c r="F18" s="19">
        <v>18.329999999999998</v>
      </c>
      <c r="G18" s="19">
        <v>21.51</v>
      </c>
      <c r="H18" s="19">
        <v>0.73</v>
      </c>
      <c r="I18" s="19">
        <v>4.91</v>
      </c>
      <c r="J18" s="34"/>
      <c r="K18" s="19" t="s">
        <v>210</v>
      </c>
      <c r="L18" s="19">
        <v>0.05</v>
      </c>
      <c r="M18" s="19">
        <v>1.3</v>
      </c>
      <c r="N18" s="19">
        <v>0.02</v>
      </c>
      <c r="O18" s="19">
        <v>0.38</v>
      </c>
      <c r="P18" s="19">
        <v>0.3</v>
      </c>
      <c r="Q18" s="19">
        <v>11.61</v>
      </c>
      <c r="R18" s="34"/>
      <c r="S18" s="19" t="s">
        <v>200</v>
      </c>
      <c r="T18" s="19">
        <v>5.19</v>
      </c>
      <c r="U18" s="19">
        <v>8.7599999999999997E-2</v>
      </c>
      <c r="V18" s="19">
        <v>15.65</v>
      </c>
    </row>
    <row r="19" spans="1:22" x14ac:dyDescent="0.25">
      <c r="A19" s="19" t="s">
        <v>209</v>
      </c>
      <c r="B19" s="19">
        <v>5.22</v>
      </c>
      <c r="C19" s="19">
        <v>4.74</v>
      </c>
      <c r="D19" s="19">
        <v>5.72</v>
      </c>
      <c r="E19" s="19">
        <v>20.350000000000001</v>
      </c>
      <c r="F19" s="19">
        <v>16.41</v>
      </c>
      <c r="G19" s="19">
        <v>20.350000000000001</v>
      </c>
      <c r="H19" s="19">
        <v>-0.62</v>
      </c>
      <c r="I19" s="19">
        <v>4.97</v>
      </c>
      <c r="J19" s="34"/>
      <c r="K19" s="19" t="s">
        <v>230</v>
      </c>
      <c r="L19" s="19">
        <v>0.05</v>
      </c>
      <c r="M19" s="19">
        <v>0.96</v>
      </c>
      <c r="N19" s="19">
        <v>0.02</v>
      </c>
      <c r="O19" s="19">
        <v>0.38</v>
      </c>
      <c r="P19" s="19">
        <v>0.31</v>
      </c>
      <c r="Q19" s="19">
        <v>6.47</v>
      </c>
      <c r="R19" s="34"/>
      <c r="S19" s="19" t="s">
        <v>209</v>
      </c>
      <c r="T19" s="19">
        <v>5.22</v>
      </c>
      <c r="U19" s="19">
        <v>9.0200000000000002E-2</v>
      </c>
      <c r="V19" s="19">
        <v>12.9</v>
      </c>
    </row>
    <row r="20" spans="1:22" x14ac:dyDescent="0.25">
      <c r="A20" s="19" t="s">
        <v>361</v>
      </c>
      <c r="B20" s="19">
        <v>5.31</v>
      </c>
      <c r="C20" s="19">
        <v>2.98</v>
      </c>
      <c r="D20" s="19">
        <v>7.08</v>
      </c>
      <c r="E20" s="19">
        <v>36.19</v>
      </c>
      <c r="F20" s="19">
        <v>12.72</v>
      </c>
      <c r="G20" s="19">
        <v>36.19</v>
      </c>
      <c r="H20" s="19">
        <v>-0.39</v>
      </c>
      <c r="I20" s="19">
        <v>4.43</v>
      </c>
      <c r="J20" s="34"/>
      <c r="K20" s="19" t="s">
        <v>246</v>
      </c>
      <c r="L20" s="19">
        <v>0.05</v>
      </c>
      <c r="M20" s="19">
        <v>1.34</v>
      </c>
      <c r="N20" s="19">
        <v>0.01</v>
      </c>
      <c r="O20" s="19">
        <v>0.36</v>
      </c>
      <c r="P20" s="19">
        <v>0.46</v>
      </c>
      <c r="Q20" s="19">
        <v>12.43</v>
      </c>
      <c r="R20" s="34"/>
      <c r="S20" s="19" t="s">
        <v>361</v>
      </c>
      <c r="T20" s="19">
        <v>5.31</v>
      </c>
      <c r="U20" s="19">
        <v>9.3600000000000003E-2</v>
      </c>
      <c r="V20" s="19">
        <v>13.19</v>
      </c>
    </row>
    <row r="21" spans="1:22" x14ac:dyDescent="0.25">
      <c r="A21" s="19" t="s">
        <v>242</v>
      </c>
      <c r="B21" s="19">
        <v>5.34</v>
      </c>
      <c r="C21" s="19">
        <v>4.5</v>
      </c>
      <c r="D21" s="19">
        <v>6.16</v>
      </c>
      <c r="E21" s="19">
        <v>26.92</v>
      </c>
      <c r="F21" s="19">
        <v>15.18</v>
      </c>
      <c r="G21" s="19">
        <v>26.92</v>
      </c>
      <c r="H21" s="19">
        <v>-0.57999999999999996</v>
      </c>
      <c r="I21" s="19">
        <v>4.8899999999999997</v>
      </c>
      <c r="J21" s="34"/>
      <c r="K21" s="19" t="s">
        <v>249</v>
      </c>
      <c r="L21" s="19">
        <v>0.05</v>
      </c>
      <c r="M21" s="19">
        <v>0.78</v>
      </c>
      <c r="N21" s="19">
        <v>0</v>
      </c>
      <c r="O21" s="19">
        <v>0.34</v>
      </c>
      <c r="P21" s="19">
        <v>0.3</v>
      </c>
      <c r="Q21" s="19">
        <v>3.16</v>
      </c>
      <c r="R21" s="34"/>
      <c r="S21" s="19" t="s">
        <v>242</v>
      </c>
      <c r="T21" s="19">
        <v>5.34</v>
      </c>
      <c r="U21" s="19">
        <v>9.5600000000000004E-2</v>
      </c>
      <c r="V21" s="19">
        <v>18.88</v>
      </c>
    </row>
    <row r="22" spans="1:22" x14ac:dyDescent="0.25">
      <c r="A22" s="19" t="s">
        <v>240</v>
      </c>
      <c r="B22" s="19">
        <v>5.35</v>
      </c>
      <c r="C22" s="19">
        <v>4.5599999999999996</v>
      </c>
      <c r="D22" s="19">
        <v>6.14</v>
      </c>
      <c r="E22" s="19">
        <v>22.64</v>
      </c>
      <c r="F22" s="19">
        <v>15.44</v>
      </c>
      <c r="G22" s="19">
        <v>22.64</v>
      </c>
      <c r="H22" s="19">
        <v>-0.45</v>
      </c>
      <c r="I22" s="19">
        <v>5.05</v>
      </c>
      <c r="J22" s="34"/>
      <c r="K22" s="19" t="s">
        <v>178</v>
      </c>
      <c r="L22" s="19">
        <v>0.06</v>
      </c>
      <c r="M22" s="19">
        <v>0.97</v>
      </c>
      <c r="N22" s="19">
        <v>0.02</v>
      </c>
      <c r="O22" s="19">
        <v>0.36</v>
      </c>
      <c r="P22" s="19">
        <v>0.28000000000000003</v>
      </c>
      <c r="Q22" s="19">
        <v>8.64</v>
      </c>
      <c r="R22" s="34"/>
      <c r="S22" s="19" t="s">
        <v>240</v>
      </c>
      <c r="T22" s="19">
        <v>5.35</v>
      </c>
      <c r="U22" s="19">
        <v>0.104</v>
      </c>
      <c r="V22" s="19">
        <v>13.66</v>
      </c>
    </row>
    <row r="23" spans="1:22" x14ac:dyDescent="0.25">
      <c r="A23" s="19" t="s">
        <v>313</v>
      </c>
      <c r="B23" s="19">
        <v>5.36</v>
      </c>
      <c r="C23" s="19">
        <v>4.43</v>
      </c>
      <c r="D23" s="19">
        <v>6.25</v>
      </c>
      <c r="E23" s="19">
        <v>20.8</v>
      </c>
      <c r="F23" s="19">
        <v>18.93</v>
      </c>
      <c r="G23" s="19">
        <v>20.8</v>
      </c>
      <c r="H23" s="19">
        <v>1.35</v>
      </c>
      <c r="I23" s="19">
        <v>5.0999999999999996</v>
      </c>
      <c r="J23" s="34"/>
      <c r="K23" s="19" t="s">
        <v>179</v>
      </c>
      <c r="L23" s="19">
        <v>0.06</v>
      </c>
      <c r="M23" s="19">
        <v>0.97</v>
      </c>
      <c r="N23" s="19">
        <v>0.02</v>
      </c>
      <c r="O23" s="19">
        <v>0.36</v>
      </c>
      <c r="P23" s="19">
        <v>0.28000000000000003</v>
      </c>
      <c r="Q23" s="19">
        <v>8.68</v>
      </c>
      <c r="R23" s="34"/>
      <c r="S23" s="19" t="s">
        <v>192</v>
      </c>
      <c r="T23" s="19">
        <v>5.36</v>
      </c>
      <c r="U23" s="19">
        <v>0.1014</v>
      </c>
      <c r="V23" s="19">
        <v>13.66</v>
      </c>
    </row>
    <row r="24" spans="1:22" x14ac:dyDescent="0.25">
      <c r="A24" s="19" t="s">
        <v>229</v>
      </c>
      <c r="B24" s="19">
        <v>5.5</v>
      </c>
      <c r="C24" s="19">
        <v>4.57</v>
      </c>
      <c r="D24" s="19">
        <v>6.4</v>
      </c>
      <c r="E24" s="19">
        <v>21.55</v>
      </c>
      <c r="F24" s="19">
        <v>18.75</v>
      </c>
      <c r="G24" s="19">
        <v>21.55</v>
      </c>
      <c r="H24" s="19">
        <v>1.85</v>
      </c>
      <c r="I24" s="19">
        <v>5.23</v>
      </c>
      <c r="J24" s="34"/>
      <c r="K24" s="19" t="s">
        <v>186</v>
      </c>
      <c r="L24" s="19">
        <v>0.06</v>
      </c>
      <c r="M24" s="19">
        <v>0.95</v>
      </c>
      <c r="N24" s="19">
        <v>0.02</v>
      </c>
      <c r="O24" s="19">
        <v>0.32</v>
      </c>
      <c r="P24" s="19">
        <v>0.22</v>
      </c>
      <c r="Q24" s="19">
        <v>6.5</v>
      </c>
      <c r="R24" s="34"/>
      <c r="S24" s="19" t="s">
        <v>229</v>
      </c>
      <c r="T24" s="19">
        <v>5.5</v>
      </c>
      <c r="U24" s="19">
        <v>0.1076</v>
      </c>
      <c r="V24" s="19">
        <v>12.38</v>
      </c>
    </row>
    <row r="25" spans="1:22" x14ac:dyDescent="0.25">
      <c r="A25" s="19" t="s">
        <v>319</v>
      </c>
      <c r="B25" s="19">
        <v>5.69</v>
      </c>
      <c r="C25" s="19">
        <v>5.69</v>
      </c>
      <c r="D25" s="19">
        <v>5.68</v>
      </c>
      <c r="E25" s="19">
        <v>19.27</v>
      </c>
      <c r="F25" s="19">
        <v>18.59</v>
      </c>
      <c r="G25" s="19">
        <v>19.27</v>
      </c>
      <c r="H25" s="19">
        <v>-0.63</v>
      </c>
      <c r="I25" s="19">
        <v>5.49</v>
      </c>
      <c r="J25" s="34"/>
      <c r="K25" s="19" t="s">
        <v>199</v>
      </c>
      <c r="L25" s="19">
        <v>0.06</v>
      </c>
      <c r="M25" s="19">
        <v>1.22</v>
      </c>
      <c r="N25" s="19">
        <v>0.02</v>
      </c>
      <c r="O25" s="19">
        <v>0.38</v>
      </c>
      <c r="P25" s="19">
        <v>0.36</v>
      </c>
      <c r="Q25" s="19">
        <v>9.7200000000000006</v>
      </c>
      <c r="R25" s="34"/>
      <c r="S25" s="19" t="s">
        <v>187</v>
      </c>
      <c r="T25" s="19">
        <v>5.69</v>
      </c>
      <c r="U25" s="19">
        <v>9.1300000000000006E-2</v>
      </c>
      <c r="V25" s="19">
        <v>13.55</v>
      </c>
    </row>
    <row r="26" spans="1:22" x14ac:dyDescent="0.25">
      <c r="A26" s="19" t="s">
        <v>246</v>
      </c>
      <c r="B26" s="19">
        <v>5.71</v>
      </c>
      <c r="C26" s="19">
        <v>4.2699999999999996</v>
      </c>
      <c r="D26" s="19">
        <v>7</v>
      </c>
      <c r="E26" s="19">
        <v>20.74</v>
      </c>
      <c r="F26" s="19">
        <v>14.2</v>
      </c>
      <c r="G26" s="19">
        <v>20.74</v>
      </c>
      <c r="H26" s="19">
        <v>2.0699999999999998</v>
      </c>
      <c r="I26" s="19">
        <v>5.48</v>
      </c>
      <c r="J26" s="34"/>
      <c r="K26" s="19" t="s">
        <v>200</v>
      </c>
      <c r="L26" s="19">
        <v>0.06</v>
      </c>
      <c r="M26" s="19">
        <v>1.29</v>
      </c>
      <c r="N26" s="19">
        <v>0.02</v>
      </c>
      <c r="O26" s="19">
        <v>0.37</v>
      </c>
      <c r="P26" s="19">
        <v>0.28999999999999998</v>
      </c>
      <c r="Q26" s="19">
        <v>11.16</v>
      </c>
      <c r="R26" s="34"/>
      <c r="S26" s="19" t="s">
        <v>246</v>
      </c>
      <c r="T26" s="19">
        <v>5.71</v>
      </c>
      <c r="U26" s="19">
        <v>9.64E-2</v>
      </c>
      <c r="V26" s="19">
        <v>57.52</v>
      </c>
    </row>
    <row r="27" spans="1:22" x14ac:dyDescent="0.25">
      <c r="A27" s="19" t="s">
        <v>314</v>
      </c>
      <c r="B27" s="19">
        <v>5.74</v>
      </c>
      <c r="C27" s="19">
        <v>4.0999999999999996</v>
      </c>
      <c r="D27" s="19">
        <v>7.16</v>
      </c>
      <c r="E27" s="19">
        <v>31.94</v>
      </c>
      <c r="F27" s="19">
        <v>11.17</v>
      </c>
      <c r="G27" s="19">
        <v>31.94</v>
      </c>
      <c r="H27" s="19">
        <v>0.18</v>
      </c>
      <c r="I27" s="19">
        <v>5.14</v>
      </c>
      <c r="J27" s="34"/>
      <c r="K27" s="19" t="s">
        <v>203</v>
      </c>
      <c r="L27" s="19">
        <v>0.06</v>
      </c>
      <c r="M27" s="19">
        <v>1.38</v>
      </c>
      <c r="N27" s="19">
        <v>0.02</v>
      </c>
      <c r="O27" s="19">
        <v>0.3</v>
      </c>
      <c r="P27" s="19">
        <v>0.23</v>
      </c>
      <c r="Q27" s="19">
        <v>13.14</v>
      </c>
      <c r="R27" s="34"/>
      <c r="S27" s="19" t="s">
        <v>195</v>
      </c>
      <c r="T27" s="19">
        <v>5.74</v>
      </c>
      <c r="U27" s="19">
        <v>0.11260000000000001</v>
      </c>
      <c r="V27" s="19">
        <v>14.97</v>
      </c>
    </row>
    <row r="28" spans="1:22" x14ac:dyDescent="0.25">
      <c r="A28" s="19" t="s">
        <v>307</v>
      </c>
      <c r="B28" s="19">
        <v>5.74</v>
      </c>
      <c r="C28" s="19">
        <v>4.88</v>
      </c>
      <c r="D28" s="19">
        <v>6.59</v>
      </c>
      <c r="E28" s="19">
        <v>27.68</v>
      </c>
      <c r="F28" s="19">
        <v>17.100000000000001</v>
      </c>
      <c r="G28" s="19">
        <v>27.68</v>
      </c>
      <c r="H28" s="19">
        <v>-0.66</v>
      </c>
      <c r="I28" s="19">
        <v>5.3</v>
      </c>
      <c r="J28" s="34"/>
      <c r="K28" s="19" t="s">
        <v>204</v>
      </c>
      <c r="L28" s="19">
        <v>0.06</v>
      </c>
      <c r="M28" s="19">
        <v>1.34</v>
      </c>
      <c r="N28" s="19">
        <v>0.02</v>
      </c>
      <c r="O28" s="19">
        <v>0.33</v>
      </c>
      <c r="P28" s="19">
        <v>0.19</v>
      </c>
      <c r="Q28" s="19">
        <v>12.16</v>
      </c>
      <c r="R28" s="34"/>
      <c r="S28" s="19" t="s">
        <v>208</v>
      </c>
      <c r="T28" s="19">
        <v>5.74</v>
      </c>
      <c r="U28" s="19">
        <v>0.1047</v>
      </c>
      <c r="V28" s="19">
        <v>22</v>
      </c>
    </row>
    <row r="29" spans="1:22" x14ac:dyDescent="0.25">
      <c r="A29" s="19" t="s">
        <v>231</v>
      </c>
      <c r="B29" s="19">
        <v>5.77</v>
      </c>
      <c r="C29" s="19">
        <v>4.0999999999999996</v>
      </c>
      <c r="D29" s="19">
        <v>7.22</v>
      </c>
      <c r="E29" s="19">
        <v>32.590000000000003</v>
      </c>
      <c r="F29" s="19">
        <v>11.17</v>
      </c>
      <c r="G29" s="19">
        <v>32.590000000000003</v>
      </c>
      <c r="H29" s="19">
        <v>0.17</v>
      </c>
      <c r="I29" s="19">
        <v>5.14</v>
      </c>
      <c r="J29" s="34"/>
      <c r="K29" s="19" t="s">
        <v>224</v>
      </c>
      <c r="L29" s="19">
        <v>0.06</v>
      </c>
      <c r="M29" s="19">
        <v>0.87</v>
      </c>
      <c r="N29" s="19">
        <v>0.02</v>
      </c>
      <c r="O29" s="19">
        <v>0.28999999999999998</v>
      </c>
      <c r="P29" s="19">
        <v>0.28000000000000003</v>
      </c>
      <c r="Q29" s="19">
        <v>6.3</v>
      </c>
      <c r="R29" s="34"/>
      <c r="S29" s="19" t="s">
        <v>231</v>
      </c>
      <c r="T29" s="19">
        <v>5.77</v>
      </c>
      <c r="U29" s="19">
        <v>0.1134</v>
      </c>
      <c r="V29" s="19">
        <v>15.13</v>
      </c>
    </row>
    <row r="30" spans="1:22" x14ac:dyDescent="0.25">
      <c r="A30" s="19" t="s">
        <v>377</v>
      </c>
      <c r="B30" s="19">
        <v>5.83</v>
      </c>
      <c r="C30" s="19">
        <v>3.68</v>
      </c>
      <c r="D30" s="19">
        <v>7.56</v>
      </c>
      <c r="E30" s="19">
        <v>40.229999999999997</v>
      </c>
      <c r="F30" s="19">
        <v>12.5</v>
      </c>
      <c r="G30" s="19">
        <v>40.229999999999997</v>
      </c>
      <c r="H30" s="19">
        <v>1.7</v>
      </c>
      <c r="I30" s="19">
        <v>4.84</v>
      </c>
      <c r="J30" s="34"/>
      <c r="K30" s="19" t="s">
        <v>225</v>
      </c>
      <c r="L30" s="19">
        <v>0.06</v>
      </c>
      <c r="M30" s="19">
        <v>0.98</v>
      </c>
      <c r="N30" s="19">
        <v>0.02</v>
      </c>
      <c r="O30" s="19">
        <v>0.36</v>
      </c>
      <c r="P30" s="19">
        <v>0.3</v>
      </c>
      <c r="Q30" s="19">
        <v>8.86</v>
      </c>
      <c r="R30" s="34"/>
      <c r="S30" s="19" t="s">
        <v>232</v>
      </c>
      <c r="T30" s="19">
        <v>5.83</v>
      </c>
      <c r="U30" s="19">
        <v>0.1032</v>
      </c>
      <c r="V30" s="19">
        <v>11.24</v>
      </c>
    </row>
    <row r="31" spans="1:22" x14ac:dyDescent="0.25">
      <c r="A31" s="19" t="s">
        <v>235</v>
      </c>
      <c r="B31" s="19">
        <v>5.91</v>
      </c>
      <c r="C31" s="19">
        <v>4.25</v>
      </c>
      <c r="D31" s="19">
        <v>7.36</v>
      </c>
      <c r="E31" s="19">
        <v>25.16</v>
      </c>
      <c r="F31" s="19">
        <v>14.62</v>
      </c>
      <c r="G31" s="19">
        <v>25.16</v>
      </c>
      <c r="H31" s="19">
        <v>1.29</v>
      </c>
      <c r="I31" s="19">
        <v>5.56</v>
      </c>
      <c r="J31" s="34"/>
      <c r="K31" s="19" t="s">
        <v>226</v>
      </c>
      <c r="L31" s="19">
        <v>0.06</v>
      </c>
      <c r="M31" s="19">
        <v>0.98</v>
      </c>
      <c r="N31" s="19">
        <v>0.02</v>
      </c>
      <c r="O31" s="19">
        <v>0.36</v>
      </c>
      <c r="P31" s="19">
        <v>0.27</v>
      </c>
      <c r="Q31" s="19">
        <v>8.7200000000000006</v>
      </c>
      <c r="R31" s="34"/>
      <c r="S31" s="19" t="s">
        <v>235</v>
      </c>
      <c r="T31" s="19">
        <v>5.91</v>
      </c>
      <c r="U31" s="19">
        <v>0.1206</v>
      </c>
      <c r="V31" s="19">
        <v>32.56</v>
      </c>
    </row>
    <row r="32" spans="1:22" x14ac:dyDescent="0.25">
      <c r="A32" s="19" t="s">
        <v>238</v>
      </c>
      <c r="B32" s="19">
        <v>5.95</v>
      </c>
      <c r="C32" s="19">
        <v>4.49</v>
      </c>
      <c r="D32" s="19">
        <v>7.26</v>
      </c>
      <c r="E32" s="19">
        <v>26.2</v>
      </c>
      <c r="F32" s="19">
        <v>16.36</v>
      </c>
      <c r="G32" s="19">
        <v>26.2</v>
      </c>
      <c r="H32" s="19">
        <v>1.73</v>
      </c>
      <c r="I32" s="19">
        <v>5.57</v>
      </c>
      <c r="J32" s="34"/>
      <c r="K32" s="19" t="s">
        <v>245</v>
      </c>
      <c r="L32" s="19">
        <v>0.06</v>
      </c>
      <c r="M32" s="19">
        <v>1.24</v>
      </c>
      <c r="N32" s="19">
        <v>0.01</v>
      </c>
      <c r="O32" s="19">
        <v>0.31</v>
      </c>
      <c r="P32" s="19">
        <v>0.45</v>
      </c>
      <c r="Q32" s="19">
        <v>11.29</v>
      </c>
      <c r="R32" s="34"/>
      <c r="S32" s="19" t="s">
        <v>238</v>
      </c>
      <c r="T32" s="19">
        <v>5.95</v>
      </c>
      <c r="U32" s="19">
        <v>0.108</v>
      </c>
      <c r="V32" s="19">
        <v>21.65</v>
      </c>
    </row>
    <row r="33" spans="1:22" x14ac:dyDescent="0.25">
      <c r="A33" s="19" t="s">
        <v>241</v>
      </c>
      <c r="B33" s="19">
        <v>5.99</v>
      </c>
      <c r="C33" s="19">
        <v>4.78</v>
      </c>
      <c r="D33" s="19">
        <v>7.13</v>
      </c>
      <c r="E33" s="19">
        <v>27.79</v>
      </c>
      <c r="F33" s="19">
        <v>15.29</v>
      </c>
      <c r="G33" s="19">
        <v>27.79</v>
      </c>
      <c r="H33" s="19">
        <v>-1.0900000000000001</v>
      </c>
      <c r="I33" s="19">
        <v>5.57</v>
      </c>
      <c r="J33" s="34"/>
      <c r="K33" s="19" t="s">
        <v>250</v>
      </c>
      <c r="L33" s="19">
        <v>0.06</v>
      </c>
      <c r="M33" s="19">
        <v>1.41</v>
      </c>
      <c r="N33" s="19">
        <v>0.02</v>
      </c>
      <c r="O33" s="19">
        <v>0.32</v>
      </c>
      <c r="P33" s="19">
        <v>0.38</v>
      </c>
      <c r="Q33" s="19">
        <v>13.46</v>
      </c>
      <c r="R33" s="34"/>
      <c r="S33" s="19" t="s">
        <v>241</v>
      </c>
      <c r="T33" s="19">
        <v>5.99</v>
      </c>
      <c r="U33" s="19">
        <v>0.10639999999999999</v>
      </c>
      <c r="V33" s="19">
        <v>25.38</v>
      </c>
    </row>
    <row r="34" spans="1:22" x14ac:dyDescent="0.25">
      <c r="A34" s="19" t="s">
        <v>309</v>
      </c>
      <c r="B34" s="19">
        <v>6.06</v>
      </c>
      <c r="C34" s="19">
        <v>4.99</v>
      </c>
      <c r="D34" s="19">
        <v>7.09</v>
      </c>
      <c r="E34" s="19">
        <v>29.03</v>
      </c>
      <c r="F34" s="19">
        <v>15.87</v>
      </c>
      <c r="G34" s="19">
        <v>29.03</v>
      </c>
      <c r="H34" s="19">
        <v>-1.23</v>
      </c>
      <c r="I34" s="19">
        <v>5.6</v>
      </c>
      <c r="J34" s="34"/>
      <c r="K34" s="19" t="s">
        <v>212</v>
      </c>
      <c r="L34" s="19">
        <v>7.0000000000000007E-2</v>
      </c>
      <c r="M34" s="19">
        <v>1.48</v>
      </c>
      <c r="N34" s="19">
        <v>0.01</v>
      </c>
      <c r="O34" s="19">
        <v>0.3</v>
      </c>
      <c r="P34" s="19">
        <v>0.46</v>
      </c>
      <c r="Q34" s="19">
        <v>14.42</v>
      </c>
      <c r="R34" s="34"/>
      <c r="S34" s="19" t="s">
        <v>191</v>
      </c>
      <c r="T34" s="19">
        <v>6.06</v>
      </c>
      <c r="U34" s="19">
        <v>0.1104</v>
      </c>
      <c r="V34" s="19">
        <v>28.28</v>
      </c>
    </row>
    <row r="35" spans="1:22" x14ac:dyDescent="0.25">
      <c r="A35" s="19" t="s">
        <v>228</v>
      </c>
      <c r="B35" s="19">
        <v>6.08</v>
      </c>
      <c r="C35" s="19">
        <v>4.7</v>
      </c>
      <c r="D35" s="19">
        <v>7.33</v>
      </c>
      <c r="E35" s="19">
        <v>26.76</v>
      </c>
      <c r="F35" s="19">
        <v>18.45</v>
      </c>
      <c r="G35" s="19">
        <v>26.76</v>
      </c>
      <c r="H35" s="19">
        <v>2.19</v>
      </c>
      <c r="I35" s="19">
        <v>5.69</v>
      </c>
      <c r="J35" s="34"/>
      <c r="K35" s="19" t="s">
        <v>241</v>
      </c>
      <c r="L35" s="19">
        <v>7.0000000000000007E-2</v>
      </c>
      <c r="M35" s="19">
        <v>0.94</v>
      </c>
      <c r="N35" s="19">
        <v>0.02</v>
      </c>
      <c r="O35" s="19">
        <v>0.33</v>
      </c>
      <c r="P35" s="19">
        <v>0.49</v>
      </c>
      <c r="Q35" s="19">
        <v>7.29</v>
      </c>
      <c r="R35" s="34"/>
      <c r="S35" s="19" t="s">
        <v>228</v>
      </c>
      <c r="T35" s="19">
        <v>6.08</v>
      </c>
      <c r="U35" s="19">
        <v>0.1144</v>
      </c>
      <c r="V35" s="19">
        <v>12.89</v>
      </c>
    </row>
    <row r="36" spans="1:22" x14ac:dyDescent="0.25">
      <c r="A36" s="19" t="s">
        <v>316</v>
      </c>
      <c r="B36" s="19">
        <v>6.16</v>
      </c>
      <c r="C36" s="19">
        <v>3.92</v>
      </c>
      <c r="D36" s="19">
        <v>7.98</v>
      </c>
      <c r="E36" s="19">
        <v>42.99</v>
      </c>
      <c r="F36" s="19">
        <v>11.96</v>
      </c>
      <c r="G36" s="19">
        <v>42.99</v>
      </c>
      <c r="H36" s="19">
        <v>1.71</v>
      </c>
      <c r="I36" s="19">
        <v>5.09</v>
      </c>
      <c r="J36" s="34"/>
      <c r="K36" s="19" t="s">
        <v>185</v>
      </c>
      <c r="L36" s="19">
        <v>0.08</v>
      </c>
      <c r="M36" s="19">
        <v>1.55</v>
      </c>
      <c r="N36" s="19">
        <v>0.02</v>
      </c>
      <c r="O36" s="19">
        <v>0.33</v>
      </c>
      <c r="P36" s="19">
        <v>0.37</v>
      </c>
      <c r="Q36" s="19">
        <v>15.33</v>
      </c>
      <c r="R36" s="34"/>
      <c r="S36" s="19" t="s">
        <v>216</v>
      </c>
      <c r="T36" s="19">
        <v>6.16</v>
      </c>
      <c r="U36" s="19">
        <v>9.8199999999999996E-2</v>
      </c>
      <c r="V36" s="19">
        <v>44.05</v>
      </c>
    </row>
    <row r="37" spans="1:22" x14ac:dyDescent="0.25">
      <c r="A37" s="19" t="s">
        <v>198</v>
      </c>
      <c r="B37" s="19">
        <v>6.28</v>
      </c>
      <c r="C37" s="19">
        <v>4.46</v>
      </c>
      <c r="D37" s="19">
        <v>7.86</v>
      </c>
      <c r="E37" s="19">
        <v>22.56</v>
      </c>
      <c r="F37" s="19">
        <v>14.86</v>
      </c>
      <c r="G37" s="19">
        <v>22.56</v>
      </c>
      <c r="H37" s="19">
        <v>1.17</v>
      </c>
      <c r="I37" s="19">
        <v>6.03</v>
      </c>
      <c r="J37" s="34"/>
      <c r="K37" s="19" t="s">
        <v>209</v>
      </c>
      <c r="L37" s="19">
        <v>0.08</v>
      </c>
      <c r="M37" s="19">
        <v>1.39</v>
      </c>
      <c r="N37" s="19">
        <v>0.02</v>
      </c>
      <c r="O37" s="19">
        <v>0.37</v>
      </c>
      <c r="P37" s="19">
        <v>0.74</v>
      </c>
      <c r="Q37" s="19">
        <v>12.6</v>
      </c>
      <c r="R37" s="34"/>
      <c r="S37" s="19" t="s">
        <v>198</v>
      </c>
      <c r="T37" s="19">
        <v>6.28</v>
      </c>
      <c r="U37" s="19">
        <v>0.1011</v>
      </c>
      <c r="V37" s="19">
        <v>42.43</v>
      </c>
    </row>
    <row r="38" spans="1:22" x14ac:dyDescent="0.25">
      <c r="A38" s="19" t="s">
        <v>213</v>
      </c>
      <c r="B38" s="19">
        <v>6.3</v>
      </c>
      <c r="C38" s="19">
        <v>5.22</v>
      </c>
      <c r="D38" s="19">
        <v>7.34</v>
      </c>
      <c r="E38" s="19">
        <v>32.479999999999997</v>
      </c>
      <c r="F38" s="19">
        <v>15.99</v>
      </c>
      <c r="G38" s="19">
        <v>32.479999999999997</v>
      </c>
      <c r="H38" s="19">
        <v>-1.19</v>
      </c>
      <c r="I38" s="19">
        <v>5.74</v>
      </c>
      <c r="J38" s="34"/>
      <c r="K38" s="19" t="s">
        <v>217</v>
      </c>
      <c r="L38" s="19">
        <v>0.08</v>
      </c>
      <c r="M38" s="19">
        <v>1.51</v>
      </c>
      <c r="N38" s="19">
        <v>0</v>
      </c>
      <c r="O38" s="19">
        <v>0.28000000000000003</v>
      </c>
      <c r="P38" s="19">
        <v>0.49</v>
      </c>
      <c r="Q38" s="19">
        <v>14.84</v>
      </c>
      <c r="R38" s="34"/>
      <c r="S38" s="19" t="s">
        <v>213</v>
      </c>
      <c r="T38" s="19">
        <v>6.3</v>
      </c>
      <c r="U38" s="19">
        <v>0.113</v>
      </c>
      <c r="V38" s="19">
        <v>31.7</v>
      </c>
    </row>
    <row r="39" spans="1:22" x14ac:dyDescent="0.25">
      <c r="A39" s="19" t="s">
        <v>312</v>
      </c>
      <c r="B39" s="19">
        <v>6.47</v>
      </c>
      <c r="C39" s="19">
        <v>4.92</v>
      </c>
      <c r="D39" s="19">
        <v>7.87</v>
      </c>
      <c r="E39" s="19">
        <v>31.92</v>
      </c>
      <c r="F39" s="19">
        <v>17.03</v>
      </c>
      <c r="G39" s="19">
        <v>31.92</v>
      </c>
      <c r="H39" s="19">
        <v>-0.77</v>
      </c>
      <c r="I39" s="19">
        <v>5.95</v>
      </c>
      <c r="J39" s="34"/>
      <c r="K39" s="19" t="s">
        <v>240</v>
      </c>
      <c r="L39" s="19">
        <v>0.08</v>
      </c>
      <c r="M39" s="19">
        <v>1.1499999999999999</v>
      </c>
      <c r="N39" s="19">
        <v>0.02</v>
      </c>
      <c r="O39" s="19">
        <v>0.34</v>
      </c>
      <c r="P39" s="19">
        <v>0.7</v>
      </c>
      <c r="Q39" s="19">
        <v>9.67</v>
      </c>
      <c r="R39" s="34"/>
      <c r="S39" s="19" t="s">
        <v>207</v>
      </c>
      <c r="T39" s="19">
        <v>6.47</v>
      </c>
      <c r="U39" s="19">
        <v>0.11890000000000001</v>
      </c>
      <c r="V39" s="19">
        <v>25.73</v>
      </c>
    </row>
    <row r="40" spans="1:22" x14ac:dyDescent="0.25">
      <c r="A40" s="19" t="s">
        <v>237</v>
      </c>
      <c r="B40" s="19">
        <v>6.79</v>
      </c>
      <c r="C40" s="19">
        <v>4.05</v>
      </c>
      <c r="D40" s="19">
        <v>8.9499999999999993</v>
      </c>
      <c r="E40" s="19">
        <v>57.15</v>
      </c>
      <c r="F40" s="19">
        <v>15.94</v>
      </c>
      <c r="G40" s="19">
        <v>57.15</v>
      </c>
      <c r="H40" s="19">
        <v>1.47</v>
      </c>
      <c r="I40" s="19">
        <v>4.9800000000000004</v>
      </c>
      <c r="J40" s="34"/>
      <c r="K40" s="19" t="s">
        <v>242</v>
      </c>
      <c r="L40" s="19">
        <v>0.08</v>
      </c>
      <c r="M40" s="19">
        <v>1.17</v>
      </c>
      <c r="N40" s="19">
        <v>0.02</v>
      </c>
      <c r="O40" s="19">
        <v>0.39</v>
      </c>
      <c r="P40" s="19">
        <v>0.51</v>
      </c>
      <c r="Q40" s="19">
        <v>9.25</v>
      </c>
      <c r="R40" s="34"/>
      <c r="S40" s="19" t="s">
        <v>237</v>
      </c>
      <c r="T40" s="19">
        <v>6.79</v>
      </c>
      <c r="U40" s="19">
        <v>9.9900000000000003E-2</v>
      </c>
      <c r="V40" s="19">
        <v>14.64</v>
      </c>
    </row>
    <row r="41" spans="1:22" x14ac:dyDescent="0.25">
      <c r="A41" s="19" t="s">
        <v>227</v>
      </c>
      <c r="B41" s="19">
        <v>6.84</v>
      </c>
      <c r="C41" s="19">
        <v>5.63</v>
      </c>
      <c r="D41" s="19">
        <v>7.99</v>
      </c>
      <c r="E41" s="19">
        <v>25.75</v>
      </c>
      <c r="F41" s="19">
        <v>23.73</v>
      </c>
      <c r="G41" s="19">
        <v>25.75</v>
      </c>
      <c r="H41" s="19">
        <v>2.71</v>
      </c>
      <c r="I41" s="19">
        <v>6.53</v>
      </c>
      <c r="J41" s="34"/>
      <c r="K41" s="19" t="s">
        <v>184</v>
      </c>
      <c r="L41" s="19">
        <v>0.09</v>
      </c>
      <c r="M41" s="19">
        <v>1.57</v>
      </c>
      <c r="N41" s="19">
        <v>0.01</v>
      </c>
      <c r="O41" s="19">
        <v>0.31</v>
      </c>
      <c r="P41" s="19">
        <v>0.43</v>
      </c>
      <c r="Q41" s="19">
        <v>15.74</v>
      </c>
      <c r="R41" s="34"/>
      <c r="S41" s="19" t="s">
        <v>227</v>
      </c>
      <c r="T41" s="19">
        <v>6.84</v>
      </c>
      <c r="U41" s="19">
        <v>0.1232</v>
      </c>
      <c r="V41" s="19">
        <v>18.37</v>
      </c>
    </row>
    <row r="42" spans="1:22" x14ac:dyDescent="0.25">
      <c r="A42" s="19" t="s">
        <v>199</v>
      </c>
      <c r="B42" s="19">
        <v>6.85</v>
      </c>
      <c r="C42" s="19">
        <v>5.7</v>
      </c>
      <c r="D42" s="19">
        <v>7.96</v>
      </c>
      <c r="E42" s="19">
        <v>30.49</v>
      </c>
      <c r="F42" s="19">
        <v>23.96</v>
      </c>
      <c r="G42" s="19">
        <v>30.49</v>
      </c>
      <c r="H42" s="19">
        <v>0.96</v>
      </c>
      <c r="I42" s="19">
        <v>6.41</v>
      </c>
      <c r="J42" s="34"/>
      <c r="K42" s="19" t="s">
        <v>221</v>
      </c>
      <c r="L42" s="19">
        <v>0.09</v>
      </c>
      <c r="M42" s="19">
        <v>1.35</v>
      </c>
      <c r="N42" s="19">
        <v>0.02</v>
      </c>
      <c r="O42" s="19">
        <v>0.34</v>
      </c>
      <c r="P42" s="19">
        <v>0.8</v>
      </c>
      <c r="Q42" s="19">
        <v>12.14</v>
      </c>
      <c r="R42" s="34"/>
      <c r="S42" s="19" t="s">
        <v>199</v>
      </c>
      <c r="T42" s="19">
        <v>6.85</v>
      </c>
      <c r="U42" s="19">
        <v>0.11509999999999999</v>
      </c>
      <c r="V42" s="19">
        <v>52.93</v>
      </c>
    </row>
    <row r="43" spans="1:22" x14ac:dyDescent="0.25">
      <c r="A43" s="19" t="s">
        <v>370</v>
      </c>
      <c r="B43" s="19">
        <v>6.88</v>
      </c>
      <c r="C43" s="19">
        <v>4.9400000000000004</v>
      </c>
      <c r="D43" s="19">
        <v>8.57</v>
      </c>
      <c r="E43" s="19">
        <v>36.159999999999997</v>
      </c>
      <c r="F43" s="19">
        <v>15.23</v>
      </c>
      <c r="G43" s="19">
        <v>36.159999999999997</v>
      </c>
      <c r="H43" s="19">
        <v>3.62</v>
      </c>
      <c r="I43" s="19">
        <v>6.24</v>
      </c>
      <c r="J43" s="34"/>
      <c r="K43" s="19" t="s">
        <v>239</v>
      </c>
      <c r="L43" s="19">
        <v>0.09</v>
      </c>
      <c r="M43" s="19">
        <v>0.91</v>
      </c>
      <c r="N43" s="19">
        <v>0.01</v>
      </c>
      <c r="O43" s="19">
        <v>0.36</v>
      </c>
      <c r="P43" s="19">
        <v>0.93</v>
      </c>
      <c r="Q43" s="19">
        <v>6.25</v>
      </c>
      <c r="R43" s="34"/>
      <c r="S43" s="19" t="s">
        <v>370</v>
      </c>
      <c r="T43" s="19">
        <v>6.88</v>
      </c>
      <c r="U43" s="19">
        <v>0.1145</v>
      </c>
      <c r="V43" s="19">
        <v>23.12</v>
      </c>
    </row>
    <row r="44" spans="1:22" x14ac:dyDescent="0.25">
      <c r="A44" s="19" t="s">
        <v>234</v>
      </c>
      <c r="B44" s="19">
        <v>6.95</v>
      </c>
      <c r="C44" s="19">
        <v>5.8</v>
      </c>
      <c r="D44" s="19">
        <v>8.07</v>
      </c>
      <c r="E44" s="19">
        <v>34.1</v>
      </c>
      <c r="F44" s="19">
        <v>21.3</v>
      </c>
      <c r="G44" s="19">
        <v>34.1</v>
      </c>
      <c r="H44" s="19">
        <v>2.98</v>
      </c>
      <c r="I44" s="19">
        <v>6.4</v>
      </c>
      <c r="J44" s="34"/>
      <c r="K44" s="19" t="s">
        <v>196</v>
      </c>
      <c r="L44" s="19">
        <v>0.1</v>
      </c>
      <c r="M44" s="19">
        <v>1.02</v>
      </c>
      <c r="N44" s="19">
        <v>0.01</v>
      </c>
      <c r="O44" s="19">
        <v>0.43</v>
      </c>
      <c r="P44" s="19">
        <v>0.4</v>
      </c>
      <c r="Q44" s="19">
        <v>5.19</v>
      </c>
      <c r="R44" s="34"/>
      <c r="S44" s="19" t="s">
        <v>234</v>
      </c>
      <c r="T44" s="19">
        <v>6.95</v>
      </c>
      <c r="U44" s="19">
        <v>0.11409999999999999</v>
      </c>
      <c r="V44" s="19">
        <v>51.6</v>
      </c>
    </row>
    <row r="45" spans="1:22" x14ac:dyDescent="0.25">
      <c r="A45" s="19" t="s">
        <v>183</v>
      </c>
      <c r="B45" s="19">
        <v>6.98</v>
      </c>
      <c r="C45" s="19">
        <v>4.43</v>
      </c>
      <c r="D45" s="19">
        <v>9.0500000000000007</v>
      </c>
      <c r="E45" s="19">
        <v>46</v>
      </c>
      <c r="F45" s="19">
        <v>15.05</v>
      </c>
      <c r="G45" s="19">
        <v>46</v>
      </c>
      <c r="H45" s="19">
        <v>-0.82</v>
      </c>
      <c r="I45" s="19">
        <v>5.92</v>
      </c>
      <c r="J45" s="34"/>
      <c r="K45" s="19" t="s">
        <v>205</v>
      </c>
      <c r="L45" s="19">
        <v>0.1</v>
      </c>
      <c r="M45" s="19">
        <v>1.72</v>
      </c>
      <c r="N45" s="19">
        <v>0.03</v>
      </c>
      <c r="O45" s="19">
        <v>0.43</v>
      </c>
      <c r="P45" s="19">
        <v>0.53</v>
      </c>
      <c r="Q45" s="19">
        <v>16.45</v>
      </c>
      <c r="R45" s="34"/>
      <c r="S45" s="19" t="s">
        <v>183</v>
      </c>
      <c r="T45" s="19">
        <v>6.98</v>
      </c>
      <c r="U45" s="19">
        <v>0.1462</v>
      </c>
      <c r="V45" s="19">
        <v>23.29</v>
      </c>
    </row>
    <row r="46" spans="1:22" x14ac:dyDescent="0.25">
      <c r="A46" s="19" t="s">
        <v>206</v>
      </c>
      <c r="B46" s="19">
        <v>7.08</v>
      </c>
      <c r="C46" s="19">
        <v>6.13</v>
      </c>
      <c r="D46" s="19">
        <v>8.02</v>
      </c>
      <c r="E46" s="19">
        <v>24.82</v>
      </c>
      <c r="F46" s="19">
        <v>24.82</v>
      </c>
      <c r="G46" s="19">
        <v>21.97</v>
      </c>
      <c r="H46" s="19">
        <v>-1.58</v>
      </c>
      <c r="I46" s="19">
        <v>6.81</v>
      </c>
      <c r="J46" s="34"/>
      <c r="K46" s="19" t="s">
        <v>213</v>
      </c>
      <c r="L46" s="19">
        <v>0.11</v>
      </c>
      <c r="M46" s="19">
        <v>1.06</v>
      </c>
      <c r="N46" s="19">
        <v>0</v>
      </c>
      <c r="O46" s="19">
        <v>0.39</v>
      </c>
      <c r="P46" s="19">
        <v>0.83</v>
      </c>
      <c r="Q46" s="19">
        <v>6.89</v>
      </c>
      <c r="R46" s="34"/>
      <c r="S46" s="19" t="s">
        <v>206</v>
      </c>
      <c r="T46" s="19">
        <v>7.08</v>
      </c>
      <c r="U46" s="19">
        <v>0.1114</v>
      </c>
      <c r="V46" s="19">
        <v>22.56</v>
      </c>
    </row>
    <row r="47" spans="1:22" x14ac:dyDescent="0.25">
      <c r="A47" s="19" t="s">
        <v>210</v>
      </c>
      <c r="B47" s="19">
        <v>7.25</v>
      </c>
      <c r="C47" s="19">
        <v>5.15</v>
      </c>
      <c r="D47" s="19">
        <v>9.08</v>
      </c>
      <c r="E47" s="19">
        <v>28.43</v>
      </c>
      <c r="F47" s="19">
        <v>18.79</v>
      </c>
      <c r="G47" s="19">
        <v>28.43</v>
      </c>
      <c r="H47" s="19">
        <v>3.09</v>
      </c>
      <c r="I47" s="19">
        <v>6.9</v>
      </c>
      <c r="J47" s="34"/>
      <c r="K47" s="19" t="s">
        <v>223</v>
      </c>
      <c r="L47" s="19">
        <v>0.11</v>
      </c>
      <c r="M47" s="19">
        <v>0.93</v>
      </c>
      <c r="N47" s="19">
        <v>0.04</v>
      </c>
      <c r="O47" s="19">
        <v>0.44</v>
      </c>
      <c r="P47" s="19">
        <v>0.52</v>
      </c>
      <c r="Q47" s="19">
        <v>4.0999999999999996</v>
      </c>
      <c r="R47" s="34"/>
      <c r="S47" s="19" t="s">
        <v>210</v>
      </c>
      <c r="T47" s="19">
        <v>7.25</v>
      </c>
      <c r="U47" s="19">
        <v>0.1139</v>
      </c>
      <c r="V47" s="19">
        <v>71.680000000000007</v>
      </c>
    </row>
    <row r="48" spans="1:22" x14ac:dyDescent="0.25">
      <c r="A48" s="19" t="s">
        <v>176</v>
      </c>
      <c r="B48" s="19">
        <v>7.32</v>
      </c>
      <c r="C48" s="19">
        <v>3.96</v>
      </c>
      <c r="D48" s="19">
        <v>9.84</v>
      </c>
      <c r="E48" s="19">
        <v>32.49</v>
      </c>
      <c r="F48" s="19">
        <v>15.41</v>
      </c>
      <c r="G48" s="19">
        <v>32.49</v>
      </c>
      <c r="H48" s="19">
        <v>0.55000000000000004</v>
      </c>
      <c r="I48" s="19">
        <v>6.85</v>
      </c>
      <c r="J48" s="34"/>
      <c r="K48" s="19" t="s">
        <v>229</v>
      </c>
      <c r="L48" s="19">
        <v>0.11</v>
      </c>
      <c r="M48" s="19">
        <v>1.05</v>
      </c>
      <c r="N48" s="19">
        <v>-0.01</v>
      </c>
      <c r="O48" s="19">
        <v>0.34</v>
      </c>
      <c r="P48" s="19">
        <v>0.88</v>
      </c>
      <c r="Q48" s="19">
        <v>7.96</v>
      </c>
      <c r="R48" s="34"/>
      <c r="S48" s="19" t="s">
        <v>176</v>
      </c>
      <c r="T48" s="19">
        <v>7.32</v>
      </c>
      <c r="U48" s="19">
        <v>0.1188</v>
      </c>
      <c r="V48" s="19">
        <v>54.53</v>
      </c>
    </row>
    <row r="49" spans="1:22" x14ac:dyDescent="0.25">
      <c r="A49" s="19" t="s">
        <v>185</v>
      </c>
      <c r="B49" s="19">
        <v>7.42</v>
      </c>
      <c r="C49" s="19">
        <v>5.96</v>
      </c>
      <c r="D49" s="19">
        <v>8.7899999999999991</v>
      </c>
      <c r="E49" s="19">
        <v>31.94</v>
      </c>
      <c r="F49" s="19">
        <v>20.98</v>
      </c>
      <c r="G49" s="19">
        <v>31.94</v>
      </c>
      <c r="H49" s="19">
        <v>-1.63</v>
      </c>
      <c r="I49" s="19">
        <v>6.98</v>
      </c>
      <c r="J49" s="34"/>
      <c r="K49" s="19" t="s">
        <v>202</v>
      </c>
      <c r="L49" s="19">
        <v>0.13</v>
      </c>
      <c r="M49" s="19">
        <v>1.85</v>
      </c>
      <c r="N49" s="19">
        <v>0.03</v>
      </c>
      <c r="O49" s="19">
        <v>0.43</v>
      </c>
      <c r="P49" s="19">
        <v>0.84</v>
      </c>
      <c r="Q49" s="19">
        <v>18</v>
      </c>
      <c r="R49" s="34"/>
      <c r="S49" s="19" t="s">
        <v>185</v>
      </c>
      <c r="T49" s="19">
        <v>7.42</v>
      </c>
      <c r="U49" s="19">
        <v>0.1313</v>
      </c>
      <c r="V49" s="19">
        <v>31.1</v>
      </c>
    </row>
    <row r="50" spans="1:22" x14ac:dyDescent="0.25">
      <c r="A50" s="19" t="s">
        <v>368</v>
      </c>
      <c r="B50" s="19">
        <v>7.48</v>
      </c>
      <c r="C50" s="19">
        <v>5.43</v>
      </c>
      <c r="D50" s="19">
        <v>9.27</v>
      </c>
      <c r="E50" s="19">
        <v>35.229999999999997</v>
      </c>
      <c r="F50" s="19">
        <v>17.34</v>
      </c>
      <c r="G50" s="19">
        <v>35.229999999999997</v>
      </c>
      <c r="H50" s="19">
        <v>4.18</v>
      </c>
      <c r="I50" s="19">
        <v>6.93</v>
      </c>
      <c r="J50" s="34"/>
      <c r="K50" s="19" t="s">
        <v>192</v>
      </c>
      <c r="L50" s="19">
        <v>0.16</v>
      </c>
      <c r="M50" s="19">
        <v>1.1100000000000001</v>
      </c>
      <c r="N50" s="19">
        <v>0</v>
      </c>
      <c r="O50" s="19">
        <v>0.32</v>
      </c>
      <c r="P50" s="19">
        <v>1.66</v>
      </c>
      <c r="Q50" s="19">
        <v>9.32</v>
      </c>
      <c r="R50" s="34"/>
      <c r="S50" s="19" t="s">
        <v>368</v>
      </c>
      <c r="T50" s="19">
        <v>7.48</v>
      </c>
      <c r="U50" s="19">
        <v>0.1249</v>
      </c>
      <c r="V50" s="19">
        <v>23.9</v>
      </c>
    </row>
    <row r="51" spans="1:22" x14ac:dyDescent="0.25">
      <c r="A51" s="19" t="s">
        <v>244</v>
      </c>
      <c r="B51" s="19">
        <v>7.56</v>
      </c>
      <c r="C51" s="19">
        <v>6.55</v>
      </c>
      <c r="D51" s="19">
        <v>8.56</v>
      </c>
      <c r="E51" s="19">
        <v>29.97</v>
      </c>
      <c r="F51" s="19">
        <v>19.899999999999999</v>
      </c>
      <c r="G51" s="19">
        <v>29.97</v>
      </c>
      <c r="H51" s="19">
        <v>-2.4500000000000002</v>
      </c>
      <c r="I51" s="19">
        <v>7.18</v>
      </c>
      <c r="J51" s="34"/>
      <c r="K51" s="19" t="s">
        <v>244</v>
      </c>
      <c r="L51" s="19">
        <v>0.16</v>
      </c>
      <c r="M51" s="19">
        <v>0.7</v>
      </c>
      <c r="N51" s="19">
        <v>0.02</v>
      </c>
      <c r="O51" s="19">
        <v>0.37</v>
      </c>
      <c r="P51" s="19">
        <v>0.7</v>
      </c>
      <c r="Q51" s="19">
        <v>2.1800000000000002</v>
      </c>
      <c r="R51" s="34"/>
      <c r="S51" s="19" t="s">
        <v>244</v>
      </c>
      <c r="T51" s="19">
        <v>7.56</v>
      </c>
      <c r="U51" s="19">
        <v>0.13400000000000001</v>
      </c>
      <c r="V51" s="19">
        <v>24.78</v>
      </c>
    </row>
    <row r="52" spans="1:22" x14ac:dyDescent="0.25">
      <c r="A52" s="19" t="s">
        <v>212</v>
      </c>
      <c r="B52" s="19">
        <v>7.88</v>
      </c>
      <c r="C52" s="19">
        <v>6.56</v>
      </c>
      <c r="D52" s="19">
        <v>9.15</v>
      </c>
      <c r="E52" s="19">
        <v>30.91</v>
      </c>
      <c r="F52" s="19">
        <v>23.8</v>
      </c>
      <c r="G52" s="19">
        <v>30.91</v>
      </c>
      <c r="H52" s="19">
        <v>-1.99</v>
      </c>
      <c r="I52" s="19">
        <v>7.5</v>
      </c>
      <c r="J52" s="34"/>
      <c r="K52" s="19" t="s">
        <v>237</v>
      </c>
      <c r="L52" s="19">
        <v>0.18</v>
      </c>
      <c r="M52" s="19">
        <v>0.67</v>
      </c>
      <c r="N52" s="19">
        <v>0.01</v>
      </c>
      <c r="O52" s="19">
        <v>0.27</v>
      </c>
      <c r="P52" s="19">
        <v>1.34</v>
      </c>
      <c r="Q52" s="19">
        <v>2.4300000000000002</v>
      </c>
      <c r="R52" s="34"/>
      <c r="S52" s="19" t="s">
        <v>212</v>
      </c>
      <c r="T52" s="19">
        <v>7.88</v>
      </c>
      <c r="U52" s="19">
        <v>0.13089999999999999</v>
      </c>
      <c r="V52" s="19">
        <v>33.19</v>
      </c>
    </row>
    <row r="53" spans="1:22" x14ac:dyDescent="0.25">
      <c r="A53" s="19" t="s">
        <v>317</v>
      </c>
      <c r="B53" s="19">
        <v>7.94</v>
      </c>
      <c r="C53" s="19">
        <v>3.76</v>
      </c>
      <c r="D53" s="19">
        <v>10.9</v>
      </c>
      <c r="E53" s="19">
        <v>67.069999999999993</v>
      </c>
      <c r="F53" s="19">
        <v>14.43</v>
      </c>
      <c r="G53" s="19">
        <v>67.069999999999993</v>
      </c>
      <c r="H53" s="19">
        <v>1</v>
      </c>
      <c r="I53" s="19">
        <v>5.8</v>
      </c>
      <c r="J53" s="34"/>
      <c r="K53" s="19" t="s">
        <v>228</v>
      </c>
      <c r="L53" s="19">
        <v>0.2</v>
      </c>
      <c r="M53" s="19">
        <v>0.78</v>
      </c>
      <c r="N53" s="19">
        <v>-0.01</v>
      </c>
      <c r="O53" s="19">
        <v>0.32</v>
      </c>
      <c r="P53" s="19">
        <v>1.1499999999999999</v>
      </c>
      <c r="Q53" s="19">
        <v>4.3099999999999996</v>
      </c>
      <c r="R53" s="34"/>
      <c r="S53" s="19" t="s">
        <v>189</v>
      </c>
      <c r="T53" s="19">
        <v>7.94</v>
      </c>
      <c r="U53" s="19">
        <v>0.1212</v>
      </c>
      <c r="V53" s="19">
        <v>37.979999999999997</v>
      </c>
    </row>
    <row r="54" spans="1:22" x14ac:dyDescent="0.25">
      <c r="A54" s="19" t="s">
        <v>205</v>
      </c>
      <c r="B54" s="19">
        <v>8.35</v>
      </c>
      <c r="C54" s="19">
        <v>7.12</v>
      </c>
      <c r="D54" s="19">
        <v>9.57</v>
      </c>
      <c r="E54" s="19">
        <v>28.5</v>
      </c>
      <c r="F54" s="19">
        <v>20.82</v>
      </c>
      <c r="G54" s="19">
        <v>28.5</v>
      </c>
      <c r="H54" s="19">
        <v>2.88</v>
      </c>
      <c r="I54" s="19">
        <v>8.06</v>
      </c>
      <c r="J54" s="34"/>
      <c r="K54" s="19" t="s">
        <v>238</v>
      </c>
      <c r="L54" s="19">
        <v>0.22</v>
      </c>
      <c r="M54" s="19">
        <v>1.38</v>
      </c>
      <c r="N54" s="19">
        <v>0</v>
      </c>
      <c r="O54" s="19">
        <v>0.03</v>
      </c>
      <c r="P54" s="19">
        <v>1.78</v>
      </c>
      <c r="Q54" s="19">
        <v>13.36</v>
      </c>
      <c r="R54" s="34"/>
      <c r="S54" s="19" t="s">
        <v>205</v>
      </c>
      <c r="T54" s="19">
        <v>8.35</v>
      </c>
      <c r="U54" s="19">
        <v>0.14330000000000001</v>
      </c>
      <c r="V54" s="19">
        <v>44.36</v>
      </c>
    </row>
    <row r="55" spans="1:22" x14ac:dyDescent="0.25">
      <c r="A55" s="19" t="s">
        <v>186</v>
      </c>
      <c r="B55" s="19">
        <v>8.44</v>
      </c>
      <c r="C55" s="19">
        <v>6.8</v>
      </c>
      <c r="D55" s="19">
        <v>9.98</v>
      </c>
      <c r="E55" s="19">
        <v>31.81</v>
      </c>
      <c r="F55" s="19">
        <v>23.28</v>
      </c>
      <c r="G55" s="19">
        <v>31.81</v>
      </c>
      <c r="H55" s="19">
        <v>-1.31</v>
      </c>
      <c r="I55" s="19">
        <v>8.06</v>
      </c>
      <c r="J55" s="34"/>
      <c r="K55" s="19" t="s">
        <v>218</v>
      </c>
      <c r="L55" s="19">
        <v>0.24</v>
      </c>
      <c r="M55" s="19">
        <v>1.21</v>
      </c>
      <c r="N55" s="19">
        <v>-0.1</v>
      </c>
      <c r="O55" s="19">
        <v>0.47</v>
      </c>
      <c r="P55" s="19">
        <v>1.01</v>
      </c>
      <c r="Q55" s="19">
        <v>5.71</v>
      </c>
      <c r="R55" s="34"/>
      <c r="S55" s="19" t="s">
        <v>186</v>
      </c>
      <c r="T55" s="19">
        <v>8.44</v>
      </c>
      <c r="U55" s="19">
        <v>0.1467</v>
      </c>
      <c r="V55" s="19">
        <v>26.71</v>
      </c>
    </row>
    <row r="56" spans="1:22" x14ac:dyDescent="0.25">
      <c r="A56" s="19" t="s">
        <v>218</v>
      </c>
      <c r="B56" s="19">
        <v>8.64</v>
      </c>
      <c r="C56" s="19">
        <v>7.24</v>
      </c>
      <c r="D56" s="19">
        <v>10</v>
      </c>
      <c r="E56" s="19">
        <v>42.1</v>
      </c>
      <c r="F56" s="19">
        <v>21.79</v>
      </c>
      <c r="G56" s="19">
        <v>42.1</v>
      </c>
      <c r="H56" s="19">
        <v>-2.74</v>
      </c>
      <c r="I56" s="19">
        <v>7.96</v>
      </c>
      <c r="J56" s="34"/>
      <c r="K56" s="19" t="s">
        <v>195</v>
      </c>
      <c r="L56" s="19">
        <v>0.25</v>
      </c>
      <c r="M56" s="19">
        <v>1.03</v>
      </c>
      <c r="N56" s="19">
        <v>-0.02</v>
      </c>
      <c r="O56" s="19">
        <v>0.37</v>
      </c>
      <c r="P56" s="19">
        <v>2.3199999999999998</v>
      </c>
      <c r="Q56" s="19">
        <v>5.61</v>
      </c>
      <c r="R56" s="34"/>
      <c r="S56" s="19" t="s">
        <v>218</v>
      </c>
      <c r="T56" s="19">
        <v>8.64</v>
      </c>
      <c r="U56" s="19">
        <v>0.16689999999999999</v>
      </c>
      <c r="V56" s="19">
        <v>55.2</v>
      </c>
    </row>
    <row r="57" spans="1:22" x14ac:dyDescent="0.25">
      <c r="A57" s="19" t="s">
        <v>222</v>
      </c>
      <c r="B57" s="19">
        <v>8.85</v>
      </c>
      <c r="C57" s="19">
        <v>5.13</v>
      </c>
      <c r="D57" s="19">
        <v>11.74</v>
      </c>
      <c r="E57" s="19">
        <v>45.29</v>
      </c>
      <c r="F57" s="19">
        <v>13.87</v>
      </c>
      <c r="G57" s="19">
        <v>45.29</v>
      </c>
      <c r="H57" s="19">
        <v>-1.72</v>
      </c>
      <c r="I57" s="19">
        <v>8.08</v>
      </c>
      <c r="J57" s="34"/>
      <c r="K57" s="19" t="s">
        <v>231</v>
      </c>
      <c r="L57" s="19">
        <v>0.25</v>
      </c>
      <c r="M57" s="19">
        <v>1.02</v>
      </c>
      <c r="N57" s="19">
        <v>-0.02</v>
      </c>
      <c r="O57" s="19">
        <v>0.37</v>
      </c>
      <c r="P57" s="19">
        <v>2.33</v>
      </c>
      <c r="Q57" s="19">
        <v>5.63</v>
      </c>
      <c r="R57" s="34"/>
      <c r="S57" s="19" t="s">
        <v>222</v>
      </c>
      <c r="T57" s="19">
        <v>8.85</v>
      </c>
      <c r="U57" s="19">
        <v>0.254</v>
      </c>
      <c r="V57" s="19">
        <v>30.82</v>
      </c>
    </row>
    <row r="58" spans="1:22" x14ac:dyDescent="0.25">
      <c r="A58" s="19" t="s">
        <v>204</v>
      </c>
      <c r="B58" s="19">
        <v>8.94</v>
      </c>
      <c r="C58" s="19">
        <v>7.76</v>
      </c>
      <c r="D58" s="19">
        <v>10.119999999999999</v>
      </c>
      <c r="E58" s="19">
        <v>28.98</v>
      </c>
      <c r="F58" s="19">
        <v>28.04</v>
      </c>
      <c r="G58" s="19">
        <v>28.98</v>
      </c>
      <c r="H58" s="19">
        <v>-2.83</v>
      </c>
      <c r="I58" s="19">
        <v>8.66</v>
      </c>
      <c r="J58" s="34"/>
      <c r="K58" s="19" t="s">
        <v>236</v>
      </c>
      <c r="L58" s="19">
        <v>0.33</v>
      </c>
      <c r="M58" s="19">
        <v>0.99</v>
      </c>
      <c r="N58" s="19">
        <v>0</v>
      </c>
      <c r="O58" s="19">
        <v>0.24</v>
      </c>
      <c r="P58" s="19">
        <v>3.45</v>
      </c>
      <c r="Q58" s="19">
        <v>8.56</v>
      </c>
      <c r="R58" s="34"/>
      <c r="S58" s="19" t="s">
        <v>204</v>
      </c>
      <c r="T58" s="19">
        <v>8.94</v>
      </c>
      <c r="U58" s="19">
        <v>0.1464</v>
      </c>
      <c r="V58" s="19">
        <v>46.39</v>
      </c>
    </row>
    <row r="59" spans="1:22" x14ac:dyDescent="0.25">
      <c r="A59" s="19" t="s">
        <v>203</v>
      </c>
      <c r="B59" s="19">
        <v>9.07</v>
      </c>
      <c r="C59" s="19">
        <v>7.83</v>
      </c>
      <c r="D59" s="19">
        <v>10.3</v>
      </c>
      <c r="E59" s="19">
        <v>29.19</v>
      </c>
      <c r="F59" s="19">
        <v>28.89</v>
      </c>
      <c r="G59" s="19">
        <v>29.19</v>
      </c>
      <c r="H59" s="19">
        <v>-2.44</v>
      </c>
      <c r="I59" s="19">
        <v>8.7799999999999994</v>
      </c>
      <c r="J59" s="34"/>
      <c r="K59" s="19" t="s">
        <v>194</v>
      </c>
      <c r="L59" s="19">
        <v>0.35</v>
      </c>
      <c r="M59" s="19">
        <v>1.02</v>
      </c>
      <c r="N59" s="19">
        <v>0.12</v>
      </c>
      <c r="O59" s="19">
        <v>0.46</v>
      </c>
      <c r="P59" s="19">
        <v>2.89</v>
      </c>
      <c r="Q59" s="19">
        <v>4.17</v>
      </c>
      <c r="R59" s="34"/>
      <c r="S59" s="19" t="s">
        <v>203</v>
      </c>
      <c r="T59" s="19">
        <v>9.07</v>
      </c>
      <c r="U59" s="19">
        <v>0.14299999999999999</v>
      </c>
      <c r="V59" s="19">
        <v>40.659999999999997</v>
      </c>
    </row>
    <row r="60" spans="1:22" x14ac:dyDescent="0.25">
      <c r="A60" s="19" t="s">
        <v>223</v>
      </c>
      <c r="B60" s="19">
        <v>9.7899999999999991</v>
      </c>
      <c r="C60" s="19">
        <v>7.81</v>
      </c>
      <c r="D60" s="19">
        <v>11.64</v>
      </c>
      <c r="E60" s="19">
        <v>43.69</v>
      </c>
      <c r="F60" s="19">
        <v>24.57</v>
      </c>
      <c r="G60" s="19">
        <v>43.69</v>
      </c>
      <c r="H60" s="19">
        <v>-3.58</v>
      </c>
      <c r="I60" s="19">
        <v>9.16</v>
      </c>
      <c r="J60" s="34"/>
      <c r="K60" s="19" t="s">
        <v>248</v>
      </c>
      <c r="L60" s="19">
        <v>0.35</v>
      </c>
      <c r="M60" s="19">
        <v>1.02</v>
      </c>
      <c r="N60" s="19">
        <v>0.12</v>
      </c>
      <c r="O60" s="19">
        <v>0.46</v>
      </c>
      <c r="P60" s="19">
        <v>2.89</v>
      </c>
      <c r="Q60" s="19">
        <v>4.16</v>
      </c>
      <c r="R60" s="34"/>
      <c r="S60" s="19" t="s">
        <v>223</v>
      </c>
      <c r="T60" s="19">
        <v>9.7899999999999991</v>
      </c>
      <c r="U60" s="19">
        <v>0.1928</v>
      </c>
      <c r="V60" s="19">
        <v>73.540000000000006</v>
      </c>
    </row>
    <row r="61" spans="1:22" x14ac:dyDescent="0.25">
      <c r="A61" s="19" t="s">
        <v>196</v>
      </c>
      <c r="B61" s="19">
        <v>9.8699999999999992</v>
      </c>
      <c r="C61" s="19">
        <v>7.95</v>
      </c>
      <c r="D61" s="19">
        <v>11.68</v>
      </c>
      <c r="E61" s="19">
        <v>43.3</v>
      </c>
      <c r="F61" s="19">
        <v>24.86</v>
      </c>
      <c r="G61" s="19">
        <v>43.3</v>
      </c>
      <c r="H61" s="19">
        <v>-3.48</v>
      </c>
      <c r="I61" s="19">
        <v>9.26</v>
      </c>
      <c r="J61" s="34"/>
      <c r="K61" s="19" t="s">
        <v>227</v>
      </c>
      <c r="L61" s="19">
        <v>0.36</v>
      </c>
      <c r="M61" s="19">
        <v>1.1299999999999999</v>
      </c>
      <c r="N61" s="19">
        <v>-0.04</v>
      </c>
      <c r="O61" s="19">
        <v>0.37</v>
      </c>
      <c r="P61" s="19">
        <v>1.85</v>
      </c>
      <c r="Q61" s="19">
        <v>8.83</v>
      </c>
      <c r="R61" s="34"/>
      <c r="S61" s="19" t="s">
        <v>196</v>
      </c>
      <c r="T61" s="19">
        <v>9.8699999999999992</v>
      </c>
      <c r="U61" s="19">
        <v>0.17549999999999999</v>
      </c>
      <c r="V61" s="19">
        <v>71.510000000000005</v>
      </c>
    </row>
    <row r="62" spans="1:22" x14ac:dyDescent="0.25">
      <c r="A62" s="19" t="s">
        <v>184</v>
      </c>
      <c r="B62" s="19">
        <v>9.93</v>
      </c>
      <c r="C62" s="19">
        <v>7.92</v>
      </c>
      <c r="D62" s="19">
        <v>11.82</v>
      </c>
      <c r="E62" s="19">
        <v>40.51</v>
      </c>
      <c r="F62" s="19">
        <v>24.18</v>
      </c>
      <c r="G62" s="19">
        <v>40.51</v>
      </c>
      <c r="H62" s="19">
        <v>-3.02</v>
      </c>
      <c r="I62" s="19">
        <v>9.4</v>
      </c>
      <c r="J62" s="34"/>
      <c r="K62" s="19" t="s">
        <v>222</v>
      </c>
      <c r="L62" s="19">
        <v>0.37</v>
      </c>
      <c r="M62" s="19">
        <v>1.31</v>
      </c>
      <c r="N62" s="19">
        <v>0.05</v>
      </c>
      <c r="O62" s="19">
        <v>0.25</v>
      </c>
      <c r="P62" s="19">
        <v>2.11</v>
      </c>
      <c r="Q62" s="19">
        <v>5.48</v>
      </c>
      <c r="R62" s="34"/>
      <c r="S62" s="19" t="s">
        <v>184</v>
      </c>
      <c r="T62" s="19">
        <v>9.93</v>
      </c>
      <c r="U62" s="19">
        <v>0.17860000000000001</v>
      </c>
      <c r="V62" s="19">
        <v>62.59</v>
      </c>
    </row>
    <row r="63" spans="1:22" x14ac:dyDescent="0.25">
      <c r="A63" s="19" t="s">
        <v>202</v>
      </c>
      <c r="B63" s="19">
        <v>10.47</v>
      </c>
      <c r="C63" s="19">
        <v>9.43</v>
      </c>
      <c r="D63" s="19">
        <v>11.53</v>
      </c>
      <c r="E63" s="19">
        <v>32.33</v>
      </c>
      <c r="F63" s="19">
        <v>28.78</v>
      </c>
      <c r="G63" s="19">
        <v>32.33</v>
      </c>
      <c r="H63" s="19">
        <v>0.35</v>
      </c>
      <c r="I63" s="19">
        <v>10.17</v>
      </c>
      <c r="J63" s="34"/>
      <c r="K63" s="19" t="s">
        <v>234</v>
      </c>
      <c r="L63" s="19">
        <v>0.37</v>
      </c>
      <c r="M63" s="19">
        <v>0.97</v>
      </c>
      <c r="N63" s="19">
        <v>-0.03</v>
      </c>
      <c r="O63" s="19">
        <v>0.25</v>
      </c>
      <c r="P63" s="19">
        <v>1.36</v>
      </c>
      <c r="Q63" s="19">
        <v>4.7300000000000004</v>
      </c>
      <c r="R63" s="34"/>
      <c r="S63" s="19" t="s">
        <v>202</v>
      </c>
      <c r="T63" s="19">
        <v>10.47</v>
      </c>
      <c r="U63" s="19">
        <v>0.1651</v>
      </c>
      <c r="V63" s="19">
        <v>38.04</v>
      </c>
    </row>
    <row r="64" spans="1:22" x14ac:dyDescent="0.25">
      <c r="A64" s="19" t="s">
        <v>217</v>
      </c>
      <c r="B64" s="19">
        <v>10.49</v>
      </c>
      <c r="C64" s="19">
        <v>8.6</v>
      </c>
      <c r="D64" s="19">
        <v>12.29</v>
      </c>
      <c r="E64" s="19">
        <v>39.450000000000003</v>
      </c>
      <c r="F64" s="19">
        <v>27.3</v>
      </c>
      <c r="G64" s="19">
        <v>39.450000000000003</v>
      </c>
      <c r="H64" s="19">
        <v>-3.4</v>
      </c>
      <c r="I64" s="19">
        <v>10.02</v>
      </c>
      <c r="J64" s="34"/>
      <c r="K64" s="19" t="s">
        <v>189</v>
      </c>
      <c r="L64" s="19">
        <v>0.42</v>
      </c>
      <c r="M64" s="19">
        <v>1.07</v>
      </c>
      <c r="N64" s="19">
        <v>7.0000000000000007E-2</v>
      </c>
      <c r="O64" s="19">
        <v>0.31</v>
      </c>
      <c r="P64" s="19">
        <v>1.69</v>
      </c>
      <c r="Q64" s="19">
        <v>3.64</v>
      </c>
      <c r="R64" s="34"/>
      <c r="S64" s="19" t="s">
        <v>217</v>
      </c>
      <c r="T64" s="19">
        <v>10.49</v>
      </c>
      <c r="U64" s="19">
        <v>0.17760000000000001</v>
      </c>
      <c r="V64" s="19">
        <v>64.569999999999993</v>
      </c>
    </row>
    <row r="65" spans="1:22" x14ac:dyDescent="0.25">
      <c r="A65" s="19" t="s">
        <v>315</v>
      </c>
      <c r="B65" s="19">
        <v>10.53</v>
      </c>
      <c r="C65" s="19">
        <v>4.05</v>
      </c>
      <c r="D65" s="19">
        <v>14.78</v>
      </c>
      <c r="E65" s="19">
        <v>79.28</v>
      </c>
      <c r="F65" s="19">
        <v>11.53</v>
      </c>
      <c r="G65" s="19">
        <v>79.28</v>
      </c>
      <c r="H65" s="19">
        <v>0.45</v>
      </c>
      <c r="I65" s="19">
        <v>8.36</v>
      </c>
      <c r="J65" s="34"/>
      <c r="K65" s="19" t="s">
        <v>247</v>
      </c>
      <c r="L65" s="19">
        <v>0.44</v>
      </c>
      <c r="M65" s="19">
        <v>2.6</v>
      </c>
      <c r="N65" s="19">
        <v>0.01</v>
      </c>
      <c r="O65" s="19">
        <v>0.54</v>
      </c>
      <c r="P65" s="19">
        <v>1.61</v>
      </c>
      <c r="Q65" s="19">
        <v>29.15</v>
      </c>
      <c r="R65" s="34"/>
      <c r="S65" s="19" t="s">
        <v>190</v>
      </c>
      <c r="T65" s="19">
        <v>10.53</v>
      </c>
      <c r="U65" s="19">
        <v>0.22869999999999999</v>
      </c>
      <c r="V65" s="19">
        <v>27.36</v>
      </c>
    </row>
    <row r="66" spans="1:22" x14ac:dyDescent="0.25">
      <c r="A66" s="19" t="s">
        <v>252</v>
      </c>
      <c r="B66" s="19">
        <v>10.68</v>
      </c>
      <c r="C66" s="19">
        <v>10.86</v>
      </c>
      <c r="D66" s="19">
        <v>10.46</v>
      </c>
      <c r="E66" s="19">
        <v>34.1</v>
      </c>
      <c r="F66" s="19">
        <v>34.1</v>
      </c>
      <c r="G66" s="19">
        <v>28.41</v>
      </c>
      <c r="H66" s="19">
        <v>-1.81</v>
      </c>
      <c r="I66" s="19">
        <v>10.35</v>
      </c>
      <c r="J66" s="34"/>
      <c r="K66" s="19" t="s">
        <v>190</v>
      </c>
      <c r="L66" s="19">
        <v>0.45</v>
      </c>
      <c r="M66" s="19">
        <v>0.89</v>
      </c>
      <c r="N66" s="19">
        <v>0.02</v>
      </c>
      <c r="O66" s="19">
        <v>0.24</v>
      </c>
      <c r="P66" s="19">
        <v>2.44</v>
      </c>
      <c r="Q66" s="19">
        <v>7.38</v>
      </c>
      <c r="R66" s="34"/>
      <c r="S66" s="19" t="s">
        <v>252</v>
      </c>
      <c r="T66" s="19">
        <v>10.68</v>
      </c>
      <c r="U66" s="19">
        <v>0.18729999999999999</v>
      </c>
      <c r="V66" s="19">
        <v>28.79</v>
      </c>
    </row>
    <row r="67" spans="1:22" x14ac:dyDescent="0.25">
      <c r="A67" s="19" t="s">
        <v>369</v>
      </c>
      <c r="B67" s="19">
        <v>10.76</v>
      </c>
      <c r="C67" s="19">
        <v>8</v>
      </c>
      <c r="D67" s="19">
        <v>13.23</v>
      </c>
      <c r="E67" s="19">
        <v>39.090000000000003</v>
      </c>
      <c r="F67" s="19">
        <v>26.05</v>
      </c>
      <c r="G67" s="19">
        <v>39.090000000000003</v>
      </c>
      <c r="H67" s="19">
        <v>5.31</v>
      </c>
      <c r="I67" s="19">
        <v>10.32</v>
      </c>
      <c r="J67" s="34"/>
      <c r="K67" s="19" t="s">
        <v>211</v>
      </c>
      <c r="L67" s="19">
        <v>0.51</v>
      </c>
      <c r="M67" s="19">
        <v>1.75</v>
      </c>
      <c r="N67" s="19">
        <v>0.01</v>
      </c>
      <c r="O67" s="19">
        <v>0.27</v>
      </c>
      <c r="P67" s="19">
        <v>4.09</v>
      </c>
      <c r="Q67" s="19">
        <v>17.05</v>
      </c>
      <c r="R67" s="34"/>
      <c r="S67" s="19" t="s">
        <v>369</v>
      </c>
      <c r="T67" s="19">
        <v>10.76</v>
      </c>
      <c r="U67" s="19">
        <v>0.16980000000000001</v>
      </c>
      <c r="V67" s="19">
        <v>95.7</v>
      </c>
    </row>
    <row r="68" spans="1:22" x14ac:dyDescent="0.25">
      <c r="A68" s="19" t="s">
        <v>247</v>
      </c>
      <c r="B68" s="19">
        <v>10.96</v>
      </c>
      <c r="C68" s="19">
        <v>7.74</v>
      </c>
      <c r="D68" s="19">
        <v>13.74</v>
      </c>
      <c r="E68" s="19">
        <v>63.69</v>
      </c>
      <c r="F68" s="19">
        <v>25</v>
      </c>
      <c r="G68" s="19">
        <v>63.69</v>
      </c>
      <c r="H68" s="19">
        <v>-3.82</v>
      </c>
      <c r="I68" s="19">
        <v>9.6999999999999993</v>
      </c>
      <c r="J68" s="34"/>
      <c r="K68" s="19" t="s">
        <v>233</v>
      </c>
      <c r="L68" s="19">
        <v>0.66</v>
      </c>
      <c r="M68" s="19">
        <v>1.52</v>
      </c>
      <c r="N68" s="19">
        <v>0.11</v>
      </c>
      <c r="O68" s="19">
        <v>0.6</v>
      </c>
      <c r="P68" s="19">
        <v>5.01</v>
      </c>
      <c r="Q68" s="19">
        <v>5.47</v>
      </c>
      <c r="R68" s="34"/>
      <c r="S68" s="19" t="s">
        <v>247</v>
      </c>
      <c r="T68" s="19">
        <v>10.96</v>
      </c>
      <c r="U68" s="19">
        <v>0.2056</v>
      </c>
      <c r="V68" s="19">
        <v>61.38</v>
      </c>
    </row>
    <row r="69" spans="1:22" x14ac:dyDescent="0.25">
      <c r="A69" s="19" t="s">
        <v>220</v>
      </c>
      <c r="B69" s="19">
        <v>11.05</v>
      </c>
      <c r="C69" s="19">
        <v>11.01</v>
      </c>
      <c r="D69" s="19">
        <v>11.09</v>
      </c>
      <c r="E69" s="19">
        <v>34.729999999999997</v>
      </c>
      <c r="F69" s="19">
        <v>34.729999999999997</v>
      </c>
      <c r="G69" s="19">
        <v>24.53</v>
      </c>
      <c r="H69" s="19">
        <v>-5.65</v>
      </c>
      <c r="I69" s="19">
        <v>10.72</v>
      </c>
      <c r="J69" s="34"/>
      <c r="K69" s="19" t="s">
        <v>252</v>
      </c>
      <c r="L69" s="19">
        <v>0.78</v>
      </c>
      <c r="M69" s="19">
        <v>1.94</v>
      </c>
      <c r="N69" s="19">
        <v>-0.31</v>
      </c>
      <c r="O69" s="19">
        <v>-0.36</v>
      </c>
      <c r="P69" s="19">
        <v>3.24</v>
      </c>
      <c r="Q69" s="19">
        <v>20.05</v>
      </c>
      <c r="R69" s="34"/>
      <c r="S69" s="19" t="s">
        <v>220</v>
      </c>
      <c r="T69" s="19">
        <v>11.05</v>
      </c>
      <c r="U69" s="19">
        <v>0.19520000000000001</v>
      </c>
      <c r="V69" s="19">
        <v>51.15</v>
      </c>
    </row>
    <row r="70" spans="1:22" x14ac:dyDescent="0.25">
      <c r="A70" s="19" t="s">
        <v>243</v>
      </c>
      <c r="B70" s="19">
        <v>11.1</v>
      </c>
      <c r="C70" s="19">
        <v>3.59</v>
      </c>
      <c r="D70" s="19">
        <v>15.77</v>
      </c>
      <c r="E70" s="19">
        <v>125.58</v>
      </c>
      <c r="F70" s="19">
        <v>11.92</v>
      </c>
      <c r="G70" s="19">
        <v>125.58</v>
      </c>
      <c r="H70" s="19">
        <v>1.51</v>
      </c>
      <c r="I70" s="19">
        <v>4.41</v>
      </c>
      <c r="J70" s="34"/>
      <c r="K70" s="19" t="s">
        <v>235</v>
      </c>
      <c r="L70" s="19">
        <v>0.99</v>
      </c>
      <c r="M70" s="19">
        <v>2.62</v>
      </c>
      <c r="N70" s="19">
        <v>0.42</v>
      </c>
      <c r="O70" s="19">
        <v>0.94</v>
      </c>
      <c r="P70" s="19">
        <v>8.32</v>
      </c>
      <c r="Q70" s="19">
        <v>25.09</v>
      </c>
      <c r="R70" s="34"/>
      <c r="S70" s="19" t="s">
        <v>243</v>
      </c>
      <c r="T70" s="19">
        <v>11.1</v>
      </c>
      <c r="U70" s="19">
        <v>0.13400000000000001</v>
      </c>
      <c r="V70" s="19">
        <v>30.27</v>
      </c>
    </row>
    <row r="71" spans="1:22" x14ac:dyDescent="0.25">
      <c r="A71" s="19" t="s">
        <v>310</v>
      </c>
      <c r="B71" s="19">
        <v>11.61</v>
      </c>
      <c r="C71" s="19">
        <v>8.44</v>
      </c>
      <c r="D71" s="19">
        <v>14.39</v>
      </c>
      <c r="E71" s="19">
        <v>71.08</v>
      </c>
      <c r="F71" s="19">
        <v>22.69</v>
      </c>
      <c r="G71" s="19">
        <v>71.08</v>
      </c>
      <c r="H71" s="19">
        <v>-3.81</v>
      </c>
      <c r="I71" s="19">
        <v>10.11</v>
      </c>
      <c r="J71" s="34"/>
      <c r="K71" s="19" t="s">
        <v>216</v>
      </c>
      <c r="L71" s="19">
        <v>1.06</v>
      </c>
      <c r="M71" s="19">
        <v>2.29</v>
      </c>
      <c r="N71" s="19">
        <v>0.04</v>
      </c>
      <c r="O71" s="19">
        <v>0.5</v>
      </c>
      <c r="P71" s="19">
        <v>10.54</v>
      </c>
      <c r="Q71" s="19">
        <v>10.130000000000001</v>
      </c>
      <c r="R71" s="34"/>
      <c r="S71" s="19" t="s">
        <v>194</v>
      </c>
      <c r="T71" s="19">
        <v>11.61</v>
      </c>
      <c r="U71" s="19">
        <v>0.25419999999999998</v>
      </c>
      <c r="V71" s="19">
        <v>30.96</v>
      </c>
    </row>
    <row r="72" spans="1:22" x14ac:dyDescent="0.25">
      <c r="A72" s="19" t="s">
        <v>248</v>
      </c>
      <c r="B72" s="19">
        <v>11.65</v>
      </c>
      <c r="C72" s="19">
        <v>8.43</v>
      </c>
      <c r="D72" s="19">
        <v>14.48</v>
      </c>
      <c r="E72" s="19">
        <v>71.5</v>
      </c>
      <c r="F72" s="19">
        <v>22.68</v>
      </c>
      <c r="G72" s="19">
        <v>71.5</v>
      </c>
      <c r="H72" s="19">
        <v>-3.82</v>
      </c>
      <c r="I72" s="19">
        <v>10.14</v>
      </c>
      <c r="J72" s="34"/>
      <c r="K72" s="19" t="s">
        <v>243</v>
      </c>
      <c r="L72" s="19">
        <v>1.0900000000000001</v>
      </c>
      <c r="M72" s="19">
        <v>1.79</v>
      </c>
      <c r="N72" s="19">
        <v>0.02</v>
      </c>
      <c r="O72" s="19">
        <v>0.17</v>
      </c>
      <c r="P72" s="19">
        <v>9.6199999999999992</v>
      </c>
      <c r="Q72" s="19">
        <v>17.72</v>
      </c>
      <c r="R72" s="34"/>
      <c r="S72" s="19" t="s">
        <v>248</v>
      </c>
      <c r="T72" s="19">
        <v>11.65</v>
      </c>
      <c r="U72" s="19">
        <v>0.25540000000000002</v>
      </c>
      <c r="V72" s="19">
        <v>31.04</v>
      </c>
    </row>
    <row r="73" spans="1:22" x14ac:dyDescent="0.25">
      <c r="A73" s="19" t="s">
        <v>221</v>
      </c>
      <c r="B73" s="19">
        <v>11.76</v>
      </c>
      <c r="C73" s="19">
        <v>9.9499999999999993</v>
      </c>
      <c r="D73" s="19">
        <v>13.53</v>
      </c>
      <c r="E73" s="19">
        <v>43.15</v>
      </c>
      <c r="F73" s="19">
        <v>30.3</v>
      </c>
      <c r="G73" s="19">
        <v>43.15</v>
      </c>
      <c r="H73" s="19">
        <v>-4.54</v>
      </c>
      <c r="I73" s="19">
        <v>11.26</v>
      </c>
      <c r="J73" s="34"/>
      <c r="K73" s="19" t="s">
        <v>187</v>
      </c>
      <c r="L73" s="19">
        <v>1.3</v>
      </c>
      <c r="M73" s="19">
        <v>3.6</v>
      </c>
      <c r="N73" s="19">
        <v>0.01</v>
      </c>
      <c r="O73" s="19">
        <v>-0.3</v>
      </c>
      <c r="P73" s="19">
        <v>12.77</v>
      </c>
      <c r="Q73" s="19">
        <v>40.75</v>
      </c>
      <c r="R73" s="34"/>
      <c r="S73" s="19" t="s">
        <v>221</v>
      </c>
      <c r="T73" s="19">
        <v>11.76</v>
      </c>
      <c r="U73" s="19">
        <v>0.2175</v>
      </c>
      <c r="V73" s="19">
        <v>92.65</v>
      </c>
    </row>
    <row r="74" spans="1:22" x14ac:dyDescent="0.25">
      <c r="A74" s="19" t="s">
        <v>180</v>
      </c>
      <c r="B74" s="19">
        <v>11.89</v>
      </c>
      <c r="C74" s="19">
        <v>9.5500000000000007</v>
      </c>
      <c r="D74" s="19">
        <v>14.09</v>
      </c>
      <c r="E74" s="19">
        <v>45.02</v>
      </c>
      <c r="F74" s="19">
        <v>28.2</v>
      </c>
      <c r="G74" s="19">
        <v>45.02</v>
      </c>
      <c r="H74" s="19">
        <v>-4.1500000000000004</v>
      </c>
      <c r="I74" s="19">
        <v>11.35</v>
      </c>
      <c r="J74" s="34"/>
      <c r="K74" s="19" t="s">
        <v>215</v>
      </c>
      <c r="L74" s="19">
        <v>1.39</v>
      </c>
      <c r="M74" s="19">
        <v>2.4</v>
      </c>
      <c r="N74" s="19">
        <v>0.03</v>
      </c>
      <c r="O74" s="19">
        <v>0.73</v>
      </c>
      <c r="P74" s="19">
        <v>7.54</v>
      </c>
      <c r="Q74" s="19">
        <v>13.1</v>
      </c>
      <c r="R74" s="34"/>
      <c r="S74" s="19" t="s">
        <v>180</v>
      </c>
      <c r="T74" s="19">
        <v>11.89</v>
      </c>
      <c r="U74" s="19">
        <v>0.22770000000000001</v>
      </c>
      <c r="V74" s="19">
        <v>96.39</v>
      </c>
    </row>
    <row r="75" spans="1:22" x14ac:dyDescent="0.25">
      <c r="A75" s="19" t="s">
        <v>249</v>
      </c>
      <c r="B75" s="19">
        <v>12.07</v>
      </c>
      <c r="C75" s="19">
        <v>8.8800000000000008</v>
      </c>
      <c r="D75" s="19">
        <v>14.9</v>
      </c>
      <c r="E75" s="19">
        <v>56.31</v>
      </c>
      <c r="F75" s="19">
        <v>25.72</v>
      </c>
      <c r="G75" s="19">
        <v>56.31</v>
      </c>
      <c r="H75" s="19">
        <v>-4.3099999999999996</v>
      </c>
      <c r="I75" s="19">
        <v>11.21</v>
      </c>
      <c r="J75" s="34"/>
      <c r="K75" s="19" t="s">
        <v>214</v>
      </c>
      <c r="L75" s="19">
        <v>2.4700000000000002</v>
      </c>
      <c r="M75" s="19">
        <v>4.12</v>
      </c>
      <c r="N75" s="19">
        <v>-0.68</v>
      </c>
      <c r="O75" s="19">
        <v>0.21</v>
      </c>
      <c r="P75" s="19">
        <v>13.07</v>
      </c>
      <c r="Q75" s="19">
        <v>39.5</v>
      </c>
      <c r="R75" s="34"/>
      <c r="S75" s="19" t="s">
        <v>249</v>
      </c>
      <c r="T75" s="19">
        <v>12.07</v>
      </c>
      <c r="U75" s="19">
        <v>0.23269999999999999</v>
      </c>
      <c r="V75" s="19">
        <v>89.28</v>
      </c>
    </row>
    <row r="76" spans="1:22" x14ac:dyDescent="0.25">
      <c r="A76" s="19" t="s">
        <v>181</v>
      </c>
      <c r="B76" s="19">
        <v>12.08</v>
      </c>
      <c r="C76" s="19">
        <v>8.5500000000000007</v>
      </c>
      <c r="D76" s="19">
        <v>15.13</v>
      </c>
      <c r="E76" s="19">
        <v>55.82</v>
      </c>
      <c r="F76" s="19">
        <v>24.45</v>
      </c>
      <c r="G76" s="19">
        <v>55.82</v>
      </c>
      <c r="H76" s="19">
        <v>-4.16</v>
      </c>
      <c r="I76" s="19">
        <v>11.24</v>
      </c>
      <c r="J76" s="34"/>
      <c r="K76" s="19" t="s">
        <v>197</v>
      </c>
      <c r="L76" s="19">
        <v>2.68</v>
      </c>
      <c r="M76" s="19">
        <v>1.61</v>
      </c>
      <c r="N76" s="19">
        <v>0.06</v>
      </c>
      <c r="O76" s="19">
        <v>0.26</v>
      </c>
      <c r="P76" s="19">
        <v>29.63</v>
      </c>
      <c r="Q76" s="19">
        <v>14.02</v>
      </c>
      <c r="R76" s="34"/>
      <c r="S76" s="19" t="s">
        <v>181</v>
      </c>
      <c r="T76" s="19">
        <v>12.08</v>
      </c>
      <c r="U76" s="19">
        <v>0.24909999999999999</v>
      </c>
      <c r="V76" s="19">
        <v>91.24</v>
      </c>
    </row>
    <row r="77" spans="1:22" x14ac:dyDescent="0.25">
      <c r="A77" s="19" t="s">
        <v>320</v>
      </c>
      <c r="B77" s="19">
        <v>12.09</v>
      </c>
      <c r="C77" s="19">
        <v>9.17</v>
      </c>
      <c r="D77" s="19">
        <v>14.73</v>
      </c>
      <c r="E77" s="19">
        <v>79.400000000000006</v>
      </c>
      <c r="F77" s="19">
        <v>27.06</v>
      </c>
      <c r="G77" s="19">
        <v>79.400000000000006</v>
      </c>
      <c r="H77" s="19">
        <v>-2.42</v>
      </c>
      <c r="I77" s="19">
        <v>10.27</v>
      </c>
      <c r="J77" s="34"/>
      <c r="K77" s="19" t="s">
        <v>188</v>
      </c>
      <c r="L77" s="19">
        <v>2.93</v>
      </c>
      <c r="M77" s="19">
        <v>4.58</v>
      </c>
      <c r="N77" s="19">
        <v>-0.31</v>
      </c>
      <c r="O77" s="19">
        <v>-0.95</v>
      </c>
      <c r="P77" s="19">
        <v>27.82</v>
      </c>
      <c r="Q77" s="19">
        <v>48.77</v>
      </c>
      <c r="R77" s="34"/>
      <c r="S77" s="19" t="s">
        <v>188</v>
      </c>
      <c r="T77" s="19">
        <v>12.09</v>
      </c>
      <c r="U77" s="19">
        <v>0.2014</v>
      </c>
      <c r="V77" s="19">
        <v>51.62</v>
      </c>
    </row>
    <row r="78" spans="1:22" x14ac:dyDescent="0.25">
      <c r="A78" s="19" t="s">
        <v>224</v>
      </c>
      <c r="B78" s="19">
        <v>12.13</v>
      </c>
      <c r="C78" s="19">
        <v>9.41</v>
      </c>
      <c r="D78" s="19">
        <v>14.62</v>
      </c>
      <c r="E78" s="19">
        <v>45.08</v>
      </c>
      <c r="F78" s="19">
        <v>28.23</v>
      </c>
      <c r="G78" s="19">
        <v>45.08</v>
      </c>
      <c r="H78" s="19">
        <v>-4.0599999999999996</v>
      </c>
      <c r="I78" s="19">
        <v>11.6</v>
      </c>
      <c r="J78" s="34"/>
      <c r="K78" s="19" t="s">
        <v>220</v>
      </c>
      <c r="L78" s="19">
        <v>3.94</v>
      </c>
      <c r="M78" s="19">
        <v>8.32</v>
      </c>
      <c r="N78" s="19">
        <v>-0.19</v>
      </c>
      <c r="O78" s="19">
        <v>0.06</v>
      </c>
      <c r="P78" s="19">
        <v>34.18</v>
      </c>
      <c r="Q78" s="19">
        <v>83.57</v>
      </c>
      <c r="R78" s="34"/>
      <c r="S78" s="19" t="s">
        <v>224</v>
      </c>
      <c r="T78" s="19">
        <v>12.13</v>
      </c>
      <c r="U78" s="19">
        <v>0.22</v>
      </c>
      <c r="V78" s="19">
        <v>95.45</v>
      </c>
    </row>
    <row r="79" spans="1:22" x14ac:dyDescent="0.25">
      <c r="A79" s="19" t="s">
        <v>197</v>
      </c>
      <c r="B79" s="19">
        <v>12.19</v>
      </c>
      <c r="C79" s="19">
        <v>10.37</v>
      </c>
      <c r="D79" s="19">
        <v>13.99</v>
      </c>
      <c r="E79" s="19">
        <v>54.08</v>
      </c>
      <c r="F79" s="19">
        <v>31.55</v>
      </c>
      <c r="G79" s="19">
        <v>54.08</v>
      </c>
      <c r="H79" s="19">
        <v>-2.6</v>
      </c>
      <c r="I79" s="19">
        <v>11.41</v>
      </c>
      <c r="J79" s="34"/>
      <c r="K79" s="19" t="s">
        <v>201</v>
      </c>
      <c r="L79" s="19">
        <v>5.4</v>
      </c>
      <c r="M79" s="19">
        <v>9.08</v>
      </c>
      <c r="N79" s="19">
        <v>-0.3</v>
      </c>
      <c r="O79" s="19">
        <v>-0.6</v>
      </c>
      <c r="P79" s="19">
        <v>62.96</v>
      </c>
      <c r="Q79" s="19">
        <v>78.069999999999993</v>
      </c>
      <c r="R79" s="34"/>
      <c r="S79" s="19" t="s">
        <v>197</v>
      </c>
      <c r="T79" s="19">
        <v>12.19</v>
      </c>
      <c r="U79" s="19">
        <v>0.2016</v>
      </c>
      <c r="V79" s="19">
        <v>25.21</v>
      </c>
    </row>
    <row r="80" spans="1:22" x14ac:dyDescent="0.25">
      <c r="A80" s="19" t="s">
        <v>250</v>
      </c>
      <c r="B80" s="19">
        <v>12.74</v>
      </c>
      <c r="C80" s="19">
        <v>10.39</v>
      </c>
      <c r="D80" s="19">
        <v>14.98</v>
      </c>
      <c r="E80" s="19">
        <v>47.36</v>
      </c>
      <c r="F80" s="19">
        <v>29.57</v>
      </c>
      <c r="G80" s="19">
        <v>47.36</v>
      </c>
      <c r="H80" s="19">
        <v>-3.6</v>
      </c>
      <c r="I80" s="19">
        <v>12.19</v>
      </c>
      <c r="J80" s="34"/>
      <c r="K80" s="19" t="s">
        <v>251</v>
      </c>
      <c r="L80" s="19">
        <v>11.51</v>
      </c>
      <c r="M80" s="19">
        <v>13.55</v>
      </c>
      <c r="N80" s="19">
        <v>1.97</v>
      </c>
      <c r="O80" s="19">
        <v>2.4</v>
      </c>
      <c r="P80" s="19">
        <v>37.89</v>
      </c>
      <c r="Q80" s="19">
        <v>40.1</v>
      </c>
      <c r="R80" s="34"/>
      <c r="S80" s="19" t="s">
        <v>250</v>
      </c>
      <c r="T80" s="19">
        <v>12.74</v>
      </c>
      <c r="U80" s="19">
        <v>0.23519999999999999</v>
      </c>
      <c r="V80" s="19">
        <v>108.51</v>
      </c>
    </row>
    <row r="81" spans="1:22" x14ac:dyDescent="0.25">
      <c r="A81" s="19" t="s">
        <v>318</v>
      </c>
      <c r="B81" s="19">
        <v>13.06</v>
      </c>
      <c r="C81" s="19">
        <v>5.51</v>
      </c>
      <c r="D81" s="19">
        <v>18.18</v>
      </c>
      <c r="E81" s="19">
        <v>135.49</v>
      </c>
      <c r="F81" s="19">
        <v>18.420000000000002</v>
      </c>
      <c r="G81" s="19">
        <v>135.49</v>
      </c>
      <c r="H81" s="19">
        <v>4.67</v>
      </c>
      <c r="I81" s="19">
        <v>7.08</v>
      </c>
      <c r="J81" s="34"/>
      <c r="K81" s="19" t="s">
        <v>219</v>
      </c>
      <c r="L81" s="19">
        <v>18.39</v>
      </c>
      <c r="M81" s="19">
        <v>7.86</v>
      </c>
      <c r="N81" s="19">
        <v>1.21</v>
      </c>
      <c r="O81" s="19">
        <v>0.13</v>
      </c>
      <c r="P81" s="19">
        <v>223.74</v>
      </c>
      <c r="Q81" s="19">
        <v>91.5</v>
      </c>
      <c r="R81" s="34"/>
      <c r="S81" s="19" t="s">
        <v>215</v>
      </c>
      <c r="T81" s="19">
        <v>13.06</v>
      </c>
      <c r="U81" s="19">
        <v>0.19719999999999999</v>
      </c>
      <c r="V81" s="19">
        <v>42.09</v>
      </c>
    </row>
    <row r="82" spans="1:22" x14ac:dyDescent="0.25">
      <c r="A82" s="19" t="s">
        <v>225</v>
      </c>
      <c r="B82" s="19">
        <v>13.67</v>
      </c>
      <c r="C82" s="19">
        <v>8.93</v>
      </c>
      <c r="D82" s="19">
        <v>17.59</v>
      </c>
      <c r="E82" s="19">
        <v>66.22</v>
      </c>
      <c r="F82" s="19">
        <v>25.05</v>
      </c>
      <c r="G82" s="19">
        <v>66.22</v>
      </c>
      <c r="H82" s="19">
        <v>-2.13</v>
      </c>
      <c r="I82" s="19">
        <v>12.62</v>
      </c>
      <c r="J82" s="34"/>
      <c r="K82" s="19"/>
      <c r="L82" s="19"/>
      <c r="M82" s="19"/>
      <c r="N82" s="19"/>
      <c r="O82" s="19"/>
      <c r="P82" s="19"/>
      <c r="Q82" s="19"/>
      <c r="R82" s="34"/>
      <c r="S82" s="19" t="s">
        <v>225</v>
      </c>
      <c r="T82" s="19">
        <v>13.67</v>
      </c>
      <c r="U82" s="19">
        <v>0.26279999999999998</v>
      </c>
      <c r="V82" s="19">
        <v>119.73</v>
      </c>
    </row>
    <row r="83" spans="1:22" x14ac:dyDescent="0.25">
      <c r="A83" s="19" t="s">
        <v>178</v>
      </c>
      <c r="B83" s="19">
        <v>13.82</v>
      </c>
      <c r="C83" s="19">
        <v>9.2100000000000009</v>
      </c>
      <c r="D83" s="19">
        <v>17.670000000000002</v>
      </c>
      <c r="E83" s="19">
        <v>64.739999999999995</v>
      </c>
      <c r="F83" s="19">
        <v>25.64</v>
      </c>
      <c r="G83" s="19">
        <v>64.739999999999995</v>
      </c>
      <c r="H83" s="19">
        <v>-2.35</v>
      </c>
      <c r="I83" s="19">
        <v>12.83</v>
      </c>
      <c r="J83" s="34"/>
      <c r="K83" s="19"/>
      <c r="L83" s="19"/>
      <c r="M83" s="19"/>
      <c r="N83" s="19"/>
      <c r="O83" s="19"/>
      <c r="P83" s="19"/>
      <c r="Q83" s="19"/>
      <c r="R83" s="34"/>
      <c r="S83" s="19" t="s">
        <v>178</v>
      </c>
      <c r="T83" s="19">
        <v>13.82</v>
      </c>
      <c r="U83" s="19">
        <v>0.26950000000000002</v>
      </c>
      <c r="V83" s="19">
        <v>119.18</v>
      </c>
    </row>
    <row r="84" spans="1:22" x14ac:dyDescent="0.25">
      <c r="A84" s="19" t="s">
        <v>179</v>
      </c>
      <c r="B84" s="19">
        <v>13.85</v>
      </c>
      <c r="C84" s="19">
        <v>9.24</v>
      </c>
      <c r="D84" s="19">
        <v>17.7</v>
      </c>
      <c r="E84" s="19">
        <v>64.69</v>
      </c>
      <c r="F84" s="19">
        <v>25.71</v>
      </c>
      <c r="G84" s="19">
        <v>64.69</v>
      </c>
      <c r="H84" s="19">
        <v>-2.37</v>
      </c>
      <c r="I84" s="19">
        <v>12.86</v>
      </c>
      <c r="J84" s="34"/>
      <c r="K84" s="19"/>
      <c r="L84" s="19"/>
      <c r="M84" s="19"/>
      <c r="N84" s="19"/>
      <c r="O84" s="19"/>
      <c r="P84" s="19"/>
      <c r="Q84" s="19"/>
      <c r="R84" s="34"/>
      <c r="S84" s="19" t="s">
        <v>179</v>
      </c>
      <c r="T84" s="19">
        <v>13.85</v>
      </c>
      <c r="U84" s="19">
        <v>0.26950000000000002</v>
      </c>
      <c r="V84" s="19">
        <v>119.62</v>
      </c>
    </row>
    <row r="85" spans="1:22" x14ac:dyDescent="0.25">
      <c r="A85" s="19" t="s">
        <v>226</v>
      </c>
      <c r="B85" s="19">
        <v>14.03</v>
      </c>
      <c r="C85" s="19">
        <v>9.2899999999999991</v>
      </c>
      <c r="D85" s="19">
        <v>17.97</v>
      </c>
      <c r="E85" s="19">
        <v>64.87</v>
      </c>
      <c r="F85" s="19">
        <v>25.86</v>
      </c>
      <c r="G85" s="19">
        <v>64.87</v>
      </c>
      <c r="H85" s="19">
        <v>-2.4</v>
      </c>
      <c r="I85" s="19">
        <v>13.05</v>
      </c>
      <c r="J85" s="34"/>
      <c r="K85" s="19"/>
      <c r="L85" s="19"/>
      <c r="M85" s="19"/>
      <c r="N85" s="19"/>
      <c r="O85" s="19"/>
      <c r="P85" s="19"/>
      <c r="Q85" s="19"/>
      <c r="R85" s="34"/>
      <c r="S85" s="19" t="s">
        <v>226</v>
      </c>
      <c r="T85" s="19">
        <v>14.03</v>
      </c>
      <c r="U85" s="19">
        <v>0.27039999999999997</v>
      </c>
      <c r="V85" s="19">
        <v>122.74</v>
      </c>
    </row>
    <row r="86" spans="1:22" x14ac:dyDescent="0.25">
      <c r="A86" s="19" t="s">
        <v>177</v>
      </c>
      <c r="B86" s="19">
        <v>14.82</v>
      </c>
      <c r="C86" s="19">
        <v>12.11</v>
      </c>
      <c r="D86" s="19">
        <v>17.399999999999999</v>
      </c>
      <c r="E86" s="19">
        <v>49.31</v>
      </c>
      <c r="F86" s="19">
        <v>34.880000000000003</v>
      </c>
      <c r="G86" s="19">
        <v>49.31</v>
      </c>
      <c r="H86" s="19">
        <v>-3.95</v>
      </c>
      <c r="I86" s="19">
        <v>14.32</v>
      </c>
      <c r="J86" s="34"/>
      <c r="K86" s="19"/>
      <c r="L86" s="19"/>
      <c r="M86" s="19"/>
      <c r="N86" s="19"/>
      <c r="O86" s="19"/>
      <c r="P86" s="19"/>
      <c r="Q86" s="19"/>
      <c r="R86" s="34"/>
      <c r="S86" s="19" t="s">
        <v>177</v>
      </c>
      <c r="T86" s="19">
        <v>14.82</v>
      </c>
      <c r="U86" s="19">
        <v>0.33129999999999998</v>
      </c>
      <c r="V86" s="19">
        <v>121.65</v>
      </c>
    </row>
    <row r="87" spans="1:22" x14ac:dyDescent="0.25">
      <c r="A87" s="19" t="s">
        <v>321</v>
      </c>
      <c r="B87" s="19">
        <v>18.13</v>
      </c>
      <c r="C87" s="19">
        <v>13.15</v>
      </c>
      <c r="D87" s="19">
        <v>22.5</v>
      </c>
      <c r="E87" s="19">
        <v>110.82</v>
      </c>
      <c r="F87" s="19">
        <v>34.75</v>
      </c>
      <c r="G87" s="19">
        <v>110.82</v>
      </c>
      <c r="H87" s="19">
        <v>6.17</v>
      </c>
      <c r="I87" s="19">
        <v>15.8</v>
      </c>
      <c r="J87" s="34"/>
      <c r="K87" s="19"/>
      <c r="L87" s="19"/>
      <c r="M87" s="19"/>
      <c r="N87" s="19"/>
      <c r="O87" s="19"/>
      <c r="P87" s="19"/>
      <c r="Q87" s="19"/>
      <c r="R87" s="34"/>
      <c r="S87" s="19" t="s">
        <v>214</v>
      </c>
      <c r="T87" s="19">
        <v>18.13</v>
      </c>
      <c r="U87" s="19">
        <v>0.27639999999999998</v>
      </c>
      <c r="V87" s="19">
        <v>117.05</v>
      </c>
    </row>
    <row r="88" spans="1:22" x14ac:dyDescent="0.25">
      <c r="A88" s="19" t="s">
        <v>104</v>
      </c>
      <c r="B88" s="19">
        <v>18.61</v>
      </c>
      <c r="C88" s="19">
        <v>12.81</v>
      </c>
      <c r="D88" s="19">
        <v>23.53</v>
      </c>
      <c r="E88" s="19">
        <v>57.35</v>
      </c>
      <c r="F88" s="19">
        <v>46.26</v>
      </c>
      <c r="G88" s="19">
        <v>57.35</v>
      </c>
      <c r="H88" s="19">
        <v>7.18</v>
      </c>
      <c r="I88" s="19">
        <v>18.07</v>
      </c>
      <c r="J88" s="34"/>
      <c r="K88" s="19"/>
      <c r="L88" s="19"/>
      <c r="M88" s="19"/>
      <c r="N88" s="19"/>
      <c r="O88" s="19"/>
      <c r="P88" s="19"/>
      <c r="Q88" s="19"/>
      <c r="R88" s="34"/>
      <c r="S88" s="19" t="s">
        <v>104</v>
      </c>
      <c r="T88" s="19">
        <v>18.61</v>
      </c>
      <c r="U88" s="19">
        <v>0.3014</v>
      </c>
      <c r="V88" s="19">
        <v>172.83</v>
      </c>
    </row>
    <row r="89" spans="1:22" x14ac:dyDescent="0.25">
      <c r="A89" s="19" t="s">
        <v>239</v>
      </c>
      <c r="B89" s="19">
        <v>19.53</v>
      </c>
      <c r="C89" s="19">
        <v>14.87</v>
      </c>
      <c r="D89" s="19">
        <v>23.76</v>
      </c>
      <c r="E89" s="19">
        <v>66.790000000000006</v>
      </c>
      <c r="F89" s="19">
        <v>45.95</v>
      </c>
      <c r="G89" s="19">
        <v>66.790000000000006</v>
      </c>
      <c r="H89" s="19">
        <v>9.11</v>
      </c>
      <c r="I89" s="19">
        <v>18.829999999999998</v>
      </c>
      <c r="J89" s="34"/>
      <c r="K89" s="19"/>
      <c r="L89" s="19"/>
      <c r="M89" s="19"/>
      <c r="N89" s="19"/>
      <c r="O89" s="19"/>
      <c r="P89" s="19"/>
      <c r="Q89" s="19"/>
      <c r="R89" s="34"/>
      <c r="S89" s="19" t="s">
        <v>239</v>
      </c>
      <c r="T89" s="19">
        <v>19.53</v>
      </c>
      <c r="U89" s="19">
        <v>0.30459999999999998</v>
      </c>
      <c r="V89" s="19">
        <v>180.02</v>
      </c>
    </row>
    <row r="90" spans="1:22" x14ac:dyDescent="0.25">
      <c r="A90" s="19" t="s">
        <v>175</v>
      </c>
      <c r="B90" s="19">
        <v>20.100000000000001</v>
      </c>
      <c r="C90" s="19">
        <v>12.81</v>
      </c>
      <c r="D90" s="19">
        <v>26.03</v>
      </c>
      <c r="E90" s="19">
        <v>76.64</v>
      </c>
      <c r="F90" s="19">
        <v>46.26</v>
      </c>
      <c r="G90" s="19">
        <v>76.64</v>
      </c>
      <c r="H90" s="19">
        <v>9.67</v>
      </c>
      <c r="I90" s="19">
        <v>19.18</v>
      </c>
      <c r="J90" s="34"/>
      <c r="K90" s="19"/>
      <c r="L90" s="19"/>
      <c r="M90" s="19"/>
      <c r="N90" s="19"/>
      <c r="O90" s="19"/>
      <c r="P90" s="19"/>
      <c r="Q90" s="19"/>
      <c r="R90" s="34"/>
      <c r="S90" s="19" t="s">
        <v>175</v>
      </c>
      <c r="T90" s="19">
        <v>20.100000000000001</v>
      </c>
      <c r="U90" s="19">
        <v>0.31900000000000001</v>
      </c>
      <c r="V90" s="19">
        <v>183.59</v>
      </c>
    </row>
    <row r="91" spans="1:22" x14ac:dyDescent="0.25">
      <c r="A91" s="19" t="s">
        <v>251</v>
      </c>
      <c r="B91" s="19">
        <v>21.44</v>
      </c>
      <c r="C91" s="19">
        <v>11.31</v>
      </c>
      <c r="D91" s="19">
        <v>28.95</v>
      </c>
      <c r="E91" s="19">
        <v>197.74</v>
      </c>
      <c r="F91" s="19">
        <v>31.71</v>
      </c>
      <c r="G91" s="19">
        <v>197.74</v>
      </c>
      <c r="H91" s="19">
        <v>-2.35</v>
      </c>
      <c r="I91" s="19">
        <v>14.28</v>
      </c>
      <c r="J91" s="34"/>
      <c r="K91" s="19"/>
      <c r="L91" s="19"/>
      <c r="M91" s="19"/>
      <c r="N91" s="19"/>
      <c r="O91" s="19"/>
      <c r="P91" s="19"/>
      <c r="Q91" s="19"/>
      <c r="R91" s="34"/>
      <c r="S91" s="19" t="s">
        <v>251</v>
      </c>
      <c r="T91" s="19">
        <v>21.44</v>
      </c>
      <c r="U91" s="19">
        <v>0.43309999999999998</v>
      </c>
      <c r="V91" s="19">
        <v>121.66</v>
      </c>
    </row>
    <row r="92" spans="1:22" x14ac:dyDescent="0.25">
      <c r="A92" s="19" t="s">
        <v>201</v>
      </c>
      <c r="B92" s="19">
        <v>27.11</v>
      </c>
      <c r="C92" s="19">
        <v>5.26</v>
      </c>
      <c r="D92" s="19">
        <v>39.26</v>
      </c>
      <c r="E92" s="19">
        <v>300.82</v>
      </c>
      <c r="F92" s="19">
        <v>13.44</v>
      </c>
      <c r="G92" s="19">
        <v>300.82</v>
      </c>
      <c r="H92" s="19">
        <v>1.92</v>
      </c>
      <c r="I92" s="19">
        <v>11.84</v>
      </c>
      <c r="J92" s="34"/>
      <c r="K92" s="19"/>
      <c r="L92" s="19"/>
      <c r="M92" s="19"/>
      <c r="N92" s="19"/>
      <c r="O92" s="19"/>
      <c r="P92" s="19"/>
      <c r="Q92" s="19"/>
      <c r="R92" s="34"/>
      <c r="S92" s="19" t="s">
        <v>201</v>
      </c>
      <c r="T92" s="19">
        <v>27.11</v>
      </c>
      <c r="U92" s="19">
        <v>0.435</v>
      </c>
      <c r="V92" s="19">
        <v>70.900000000000006</v>
      </c>
    </row>
    <row r="93" spans="1:22" x14ac:dyDescent="0.25">
      <c r="A93" s="19" t="s">
        <v>173</v>
      </c>
      <c r="B93" s="19">
        <v>37.450000000000003</v>
      </c>
      <c r="C93" s="19">
        <v>3.96</v>
      </c>
      <c r="D93" s="19">
        <v>54.63</v>
      </c>
      <c r="E93" s="19">
        <v>367.72</v>
      </c>
      <c r="F93" s="19">
        <v>15.41</v>
      </c>
      <c r="G93" s="19">
        <v>367.72</v>
      </c>
      <c r="H93" s="19">
        <v>7.97</v>
      </c>
      <c r="I93" s="19">
        <v>22.72</v>
      </c>
      <c r="J93" s="34"/>
      <c r="K93" s="19"/>
      <c r="L93" s="19"/>
      <c r="M93" s="19"/>
      <c r="N93" s="19"/>
      <c r="O93" s="19"/>
      <c r="P93" s="19"/>
      <c r="Q93" s="19"/>
      <c r="R93" s="34"/>
      <c r="S93" s="19" t="s">
        <v>173</v>
      </c>
      <c r="T93" s="19">
        <v>37.450000000000003</v>
      </c>
      <c r="U93" s="19">
        <v>0.70440000000000003</v>
      </c>
      <c r="V93" s="19">
        <v>100.09</v>
      </c>
    </row>
    <row r="94" spans="1:22" x14ac:dyDescent="0.25">
      <c r="A94" s="19" t="s">
        <v>219</v>
      </c>
      <c r="B94" s="19">
        <v>53.24</v>
      </c>
      <c r="C94" s="19">
        <v>7.59</v>
      </c>
      <c r="D94" s="19">
        <v>77.47</v>
      </c>
      <c r="E94" s="19">
        <v>645.34</v>
      </c>
      <c r="F94" s="19">
        <v>22.58</v>
      </c>
      <c r="G94" s="19">
        <v>645.34</v>
      </c>
      <c r="H94" s="19">
        <v>2.93</v>
      </c>
      <c r="I94" s="19">
        <v>9.74</v>
      </c>
      <c r="J94" s="34"/>
      <c r="K94" s="19"/>
      <c r="L94" s="19"/>
      <c r="M94" s="19"/>
      <c r="N94" s="19"/>
      <c r="O94" s="19"/>
      <c r="P94" s="19"/>
      <c r="Q94" s="19"/>
      <c r="R94" s="34"/>
      <c r="S94" s="19" t="s">
        <v>219</v>
      </c>
      <c r="T94" s="19">
        <v>53.24</v>
      </c>
      <c r="U94" s="19">
        <v>0.55710000000000004</v>
      </c>
      <c r="V94" s="19">
        <v>115.61</v>
      </c>
    </row>
  </sheetData>
  <conditionalFormatting sqref="C1:C94">
    <cfRule type="colorScale" priority="22">
      <colorScale>
        <cfvo type="min"/>
        <cfvo type="percentile" val="50"/>
        <cfvo type="max"/>
        <color rgb="FF00B050"/>
        <color theme="7"/>
        <color rgb="FFC00000"/>
      </colorScale>
    </cfRule>
    <cfRule type="colorScale" priority="25">
      <colorScale>
        <cfvo type="min"/>
        <cfvo type="percentile" val="50"/>
        <cfvo type="max"/>
        <color theme="9"/>
        <color theme="7"/>
        <color rgb="FFC00000"/>
      </colorScale>
    </cfRule>
  </conditionalFormatting>
  <conditionalFormatting sqref="F1:F94">
    <cfRule type="colorScale" priority="20">
      <colorScale>
        <cfvo type="min"/>
        <cfvo type="percentile" val="50"/>
        <cfvo type="max"/>
        <color rgb="FF00B050"/>
        <color theme="7"/>
        <color rgb="FFC00000"/>
      </colorScale>
    </cfRule>
    <cfRule type="colorScale" priority="24">
      <colorScale>
        <cfvo type="min"/>
        <cfvo type="percentile" val="50"/>
        <cfvo type="max"/>
        <color theme="9"/>
        <color theme="7"/>
        <color rgb="FFC00000"/>
      </colorScale>
    </cfRule>
  </conditionalFormatting>
  <conditionalFormatting sqref="B1:B94">
    <cfRule type="colorScale" priority="23">
      <colorScale>
        <cfvo type="min"/>
        <cfvo type="percentile" val="50"/>
        <cfvo type="max"/>
        <color rgb="FF00B050"/>
        <color theme="7"/>
        <color rgb="FFC00000"/>
      </colorScale>
    </cfRule>
  </conditionalFormatting>
  <conditionalFormatting sqref="D1:D94">
    <cfRule type="colorScale" priority="21">
      <colorScale>
        <cfvo type="min"/>
        <cfvo type="percentile" val="50"/>
        <cfvo type="max"/>
        <color rgb="FF00B050"/>
        <color theme="7"/>
        <color rgb="FFC00000"/>
      </colorScale>
    </cfRule>
  </conditionalFormatting>
  <conditionalFormatting sqref="E1:E94">
    <cfRule type="colorScale" priority="19">
      <colorScale>
        <cfvo type="min"/>
        <cfvo type="percentile" val="50"/>
        <cfvo type="max"/>
        <color rgb="FF00B050"/>
        <color theme="7"/>
        <color rgb="FFC00000"/>
      </colorScale>
    </cfRule>
  </conditionalFormatting>
  <conditionalFormatting sqref="G1:G94">
    <cfRule type="colorScale" priority="18">
      <colorScale>
        <cfvo type="min"/>
        <cfvo type="percentile" val="50"/>
        <cfvo type="max"/>
        <color rgb="FF00B050"/>
        <color theme="7"/>
        <color rgb="FFC00000"/>
      </colorScale>
    </cfRule>
  </conditionalFormatting>
  <conditionalFormatting sqref="H1:H94">
    <cfRule type="colorScale" priority="17">
      <colorScale>
        <cfvo type="min"/>
        <cfvo type="num" val="0"/>
        <cfvo type="max"/>
        <color theme="4"/>
        <color rgb="FF00B050"/>
        <color rgb="FFC00000"/>
      </colorScale>
    </cfRule>
  </conditionalFormatting>
  <conditionalFormatting sqref="L3:L94 L1">
    <cfRule type="colorScale" priority="16">
      <colorScale>
        <cfvo type="min"/>
        <cfvo type="percentile" val="50"/>
        <cfvo type="max"/>
        <color rgb="FF00B050"/>
        <color theme="7"/>
        <color rgb="FFC00000"/>
      </colorScale>
    </cfRule>
  </conditionalFormatting>
  <conditionalFormatting sqref="M3:M94 M1">
    <cfRule type="colorScale" priority="15">
      <colorScale>
        <cfvo type="min"/>
        <cfvo type="percentile" val="50"/>
        <cfvo type="max"/>
        <color rgb="FF00B050"/>
        <color theme="7"/>
        <color rgb="FFC00000"/>
      </colorScale>
    </cfRule>
  </conditionalFormatting>
  <conditionalFormatting sqref="N3:N94 N1">
    <cfRule type="colorScale" priority="14">
      <colorScale>
        <cfvo type="min"/>
        <cfvo type="num" val="0"/>
        <cfvo type="max"/>
        <color theme="4"/>
        <color rgb="FF00B050"/>
        <color rgb="FFC00000"/>
      </colorScale>
    </cfRule>
  </conditionalFormatting>
  <conditionalFormatting sqref="O3:O94 O1">
    <cfRule type="colorScale" priority="13">
      <colorScale>
        <cfvo type="min"/>
        <cfvo type="num" val="0"/>
        <cfvo type="max"/>
        <color theme="4"/>
        <color rgb="FF00B050"/>
        <color rgb="FFC00000"/>
      </colorScale>
    </cfRule>
  </conditionalFormatting>
  <conditionalFormatting sqref="P3:P94 P1">
    <cfRule type="colorScale" priority="12">
      <colorScale>
        <cfvo type="min"/>
        <cfvo type="percentile" val="50"/>
        <cfvo type="max"/>
        <color rgb="FF00B050"/>
        <color theme="7"/>
        <color rgb="FFC00000"/>
      </colorScale>
    </cfRule>
  </conditionalFormatting>
  <conditionalFormatting sqref="Q3:Q94 Q1">
    <cfRule type="colorScale" priority="11">
      <colorScale>
        <cfvo type="min"/>
        <cfvo type="percentile" val="50"/>
        <cfvo type="max"/>
        <color rgb="FF00B050"/>
        <color theme="7"/>
        <color rgb="FFC00000"/>
      </colorScale>
    </cfRule>
  </conditionalFormatting>
  <conditionalFormatting sqref="T1:T94">
    <cfRule type="colorScale" priority="10">
      <colorScale>
        <cfvo type="min"/>
        <cfvo type="percentile" val="50"/>
        <cfvo type="max"/>
        <color rgb="FF00B050"/>
        <color theme="7"/>
        <color rgb="FFC00000"/>
      </colorScale>
    </cfRule>
  </conditionalFormatting>
  <conditionalFormatting sqref="U1:U94">
    <cfRule type="colorScale" priority="9">
      <colorScale>
        <cfvo type="min"/>
        <cfvo type="percentile" val="50"/>
        <cfvo type="max"/>
        <color rgb="FF00B050"/>
        <color rgb="FFFFC000"/>
        <color rgb="FFC00000"/>
      </colorScale>
    </cfRule>
  </conditionalFormatting>
  <conditionalFormatting sqref="V1:V94">
    <cfRule type="colorScale" priority="8">
      <colorScale>
        <cfvo type="min"/>
        <cfvo type="percentile" val="50"/>
        <cfvo type="max"/>
        <color rgb="FF00B050"/>
        <color rgb="FFFFC000"/>
        <color rgb="FFC00000"/>
      </colorScale>
    </cfRule>
  </conditionalFormatting>
  <conditionalFormatting sqref="I1:I94">
    <cfRule type="colorScale" priority="7">
      <colorScale>
        <cfvo type="min"/>
        <cfvo type="percentile" val="50"/>
        <cfvo type="max"/>
        <color rgb="FF00B050"/>
        <color theme="7"/>
        <color rgb="FFC00000"/>
      </colorScale>
    </cfRule>
  </conditionalFormatting>
  <conditionalFormatting sqref="L2">
    <cfRule type="colorScale" priority="6">
      <colorScale>
        <cfvo type="min"/>
        <cfvo type="percentile" val="50"/>
        <cfvo type="max"/>
        <color rgb="FF00B050"/>
        <color theme="7"/>
        <color rgb="FFC00000"/>
      </colorScale>
    </cfRule>
  </conditionalFormatting>
  <conditionalFormatting sqref="M2">
    <cfRule type="colorScale" priority="5">
      <colorScale>
        <cfvo type="min"/>
        <cfvo type="percentile" val="50"/>
        <cfvo type="max"/>
        <color rgb="FF00B050"/>
        <color theme="7"/>
        <color rgb="FFC00000"/>
      </colorScale>
    </cfRule>
  </conditionalFormatting>
  <conditionalFormatting sqref="N2">
    <cfRule type="colorScale" priority="4">
      <colorScale>
        <cfvo type="min"/>
        <cfvo type="num" val="0"/>
        <cfvo type="max"/>
        <color theme="4"/>
        <color rgb="FF00B050"/>
        <color rgb="FFC00000"/>
      </colorScale>
    </cfRule>
  </conditionalFormatting>
  <conditionalFormatting sqref="O2">
    <cfRule type="colorScale" priority="3">
      <colorScale>
        <cfvo type="min"/>
        <cfvo type="num" val="0"/>
        <cfvo type="max"/>
        <color theme="4"/>
        <color rgb="FF00B050"/>
        <color rgb="FFC00000"/>
      </colorScale>
    </cfRule>
  </conditionalFormatting>
  <conditionalFormatting sqref="P2">
    <cfRule type="colorScale" priority="2">
      <colorScale>
        <cfvo type="min"/>
        <cfvo type="percentile" val="50"/>
        <cfvo type="max"/>
        <color rgb="FF00B050"/>
        <color theme="7"/>
        <color rgb="FFC00000"/>
      </colorScale>
    </cfRule>
  </conditionalFormatting>
  <conditionalFormatting sqref="Q2">
    <cfRule type="colorScale" priority="1">
      <colorScale>
        <cfvo type="min"/>
        <cfvo type="percentile" val="50"/>
        <cfvo type="max"/>
        <color rgb="FF00B050"/>
        <color theme="7"/>
        <color rgb="FFC0000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U162"/>
  <sheetViews>
    <sheetView workbookViewId="0">
      <selection activeCell="U11" sqref="U11"/>
    </sheetView>
  </sheetViews>
  <sheetFormatPr defaultRowHeight="15" x14ac:dyDescent="0.25"/>
  <cols>
    <col min="2" max="2" width="23.42578125" bestFit="1" customWidth="1"/>
    <col min="85" max="87" width="9.140625" style="15"/>
    <col min="88" max="91" width="9.140625" style="22"/>
    <col min="92" max="92" width="11.7109375" style="22" customWidth="1"/>
    <col min="93" max="93" width="11.140625" style="22" customWidth="1"/>
    <col min="94" max="96" width="9.140625" style="22"/>
    <col min="178" max="178" width="9.42578125" customWidth="1"/>
    <col min="179" max="180" width="9.140625" style="21"/>
    <col min="181" max="181" width="9.42578125" style="21" customWidth="1"/>
    <col min="182" max="183" width="9.140625" style="23"/>
    <col min="184" max="184" width="9.42578125" style="23" customWidth="1"/>
    <col min="185" max="186" width="9.140625" style="23"/>
    <col min="187" max="187" width="9.42578125" style="23" customWidth="1"/>
    <col min="188" max="189" width="9.140625" style="23"/>
    <col min="190" max="190" width="9.42578125" style="23" customWidth="1"/>
    <col min="196" max="196" width="9.140625" style="23" customWidth="1"/>
  </cols>
  <sheetData>
    <row r="1" spans="1:203" x14ac:dyDescent="0.25">
      <c r="A1" t="s">
        <v>266</v>
      </c>
      <c r="B1" s="32" t="s">
        <v>171</v>
      </c>
      <c r="C1" t="s">
        <v>172</v>
      </c>
      <c r="D1" t="s">
        <v>104</v>
      </c>
      <c r="E1" t="s">
        <v>173</v>
      </c>
      <c r="F1" t="s">
        <v>174</v>
      </c>
      <c r="G1" t="s">
        <v>175</v>
      </c>
      <c r="H1" t="s">
        <v>176</v>
      </c>
      <c r="I1" t="s">
        <v>177</v>
      </c>
      <c r="J1" t="s">
        <v>178</v>
      </c>
      <c r="K1" t="s">
        <v>179</v>
      </c>
      <c r="L1" t="s">
        <v>180</v>
      </c>
      <c r="M1" t="s">
        <v>181</v>
      </c>
      <c r="N1" t="s">
        <v>182</v>
      </c>
      <c r="O1" t="s">
        <v>183</v>
      </c>
      <c r="P1" t="s">
        <v>184</v>
      </c>
      <c r="Q1" t="s">
        <v>185</v>
      </c>
      <c r="R1" t="s">
        <v>186</v>
      </c>
      <c r="S1" t="s">
        <v>187</v>
      </c>
      <c r="T1" t="s">
        <v>188</v>
      </c>
      <c r="U1" t="s">
        <v>189</v>
      </c>
      <c r="V1" t="s">
        <v>190</v>
      </c>
      <c r="W1" t="s">
        <v>191</v>
      </c>
      <c r="X1" t="s">
        <v>192</v>
      </c>
      <c r="Y1" t="s">
        <v>193</v>
      </c>
      <c r="Z1" t="s">
        <v>194</v>
      </c>
      <c r="AA1" t="s">
        <v>195</v>
      </c>
      <c r="AB1" t="s">
        <v>196</v>
      </c>
      <c r="AC1" t="s">
        <v>197</v>
      </c>
      <c r="AD1" t="s">
        <v>198</v>
      </c>
      <c r="AE1" t="s">
        <v>199</v>
      </c>
      <c r="AF1" t="s">
        <v>200</v>
      </c>
      <c r="AG1" t="s">
        <v>201</v>
      </c>
      <c r="AH1" t="s">
        <v>202</v>
      </c>
      <c r="AI1" t="s">
        <v>203</v>
      </c>
      <c r="AJ1" t="s">
        <v>204</v>
      </c>
      <c r="AK1" t="s">
        <v>205</v>
      </c>
      <c r="AL1" t="s">
        <v>206</v>
      </c>
      <c r="AM1" t="s">
        <v>207</v>
      </c>
      <c r="AN1" t="s">
        <v>208</v>
      </c>
      <c r="AO1" t="s">
        <v>209</v>
      </c>
      <c r="AP1" t="s">
        <v>210</v>
      </c>
      <c r="AQ1" t="s">
        <v>211</v>
      </c>
      <c r="AR1" t="s">
        <v>212</v>
      </c>
      <c r="AS1" t="s">
        <v>213</v>
      </c>
      <c r="AT1" t="s">
        <v>214</v>
      </c>
      <c r="AU1" t="s">
        <v>215</v>
      </c>
      <c r="AV1" t="s">
        <v>216</v>
      </c>
      <c r="AW1" t="s">
        <v>217</v>
      </c>
      <c r="AX1" t="s">
        <v>218</v>
      </c>
      <c r="AY1" t="s">
        <v>219</v>
      </c>
      <c r="AZ1" t="s">
        <v>220</v>
      </c>
      <c r="BA1" t="s">
        <v>221</v>
      </c>
      <c r="BB1" t="s">
        <v>222</v>
      </c>
      <c r="BC1" t="s">
        <v>223</v>
      </c>
      <c r="BD1" t="s">
        <v>224</v>
      </c>
      <c r="BE1" t="s">
        <v>225</v>
      </c>
      <c r="BF1" t="s">
        <v>226</v>
      </c>
      <c r="BG1" t="s">
        <v>227</v>
      </c>
      <c r="BH1" t="s">
        <v>228</v>
      </c>
      <c r="BI1" t="s">
        <v>229</v>
      </c>
      <c r="BJ1" t="s">
        <v>230</v>
      </c>
      <c r="BK1" t="s">
        <v>231</v>
      </c>
      <c r="BL1" t="s">
        <v>232</v>
      </c>
      <c r="BM1" t="s">
        <v>233</v>
      </c>
      <c r="BN1" t="s">
        <v>234</v>
      </c>
      <c r="BO1" t="s">
        <v>235</v>
      </c>
      <c r="BP1" t="s">
        <v>236</v>
      </c>
      <c r="BQ1" t="s">
        <v>237</v>
      </c>
      <c r="BR1" t="s">
        <v>238</v>
      </c>
      <c r="BS1" t="s">
        <v>239</v>
      </c>
      <c r="BT1" t="s">
        <v>240</v>
      </c>
      <c r="BU1" t="s">
        <v>241</v>
      </c>
      <c r="BV1" t="s">
        <v>242</v>
      </c>
      <c r="BW1" t="s">
        <v>243</v>
      </c>
      <c r="BX1" t="s">
        <v>244</v>
      </c>
      <c r="BY1" t="s">
        <v>245</v>
      </c>
      <c r="BZ1" t="s">
        <v>246</v>
      </c>
      <c r="CA1" t="s">
        <v>247</v>
      </c>
      <c r="CB1" t="s">
        <v>248</v>
      </c>
      <c r="CC1" t="s">
        <v>249</v>
      </c>
      <c r="CD1" t="s">
        <v>250</v>
      </c>
      <c r="CE1" t="s">
        <v>251</v>
      </c>
      <c r="CF1" t="s">
        <v>252</v>
      </c>
      <c r="CG1" s="22" t="s">
        <v>368</v>
      </c>
      <c r="CH1" s="22" t="s">
        <v>369</v>
      </c>
      <c r="CI1" s="22" t="s">
        <v>370</v>
      </c>
      <c r="CJ1" s="23" t="s">
        <v>378</v>
      </c>
      <c r="CK1" s="23" t="s">
        <v>361</v>
      </c>
      <c r="CL1" s="23" t="s">
        <v>362</v>
      </c>
      <c r="CM1" s="23" t="s">
        <v>364</v>
      </c>
      <c r="CN1" s="23" t="s">
        <v>363</v>
      </c>
      <c r="CO1" s="23" t="s">
        <v>371</v>
      </c>
      <c r="CP1" s="23" t="s">
        <v>367</v>
      </c>
      <c r="CQ1" s="23" t="s">
        <v>365</v>
      </c>
      <c r="CR1" s="23" t="s">
        <v>375</v>
      </c>
      <c r="CS1" s="19" t="s">
        <v>253</v>
      </c>
      <c r="CT1" t="s">
        <v>104</v>
      </c>
      <c r="CU1" t="s">
        <v>173</v>
      </c>
      <c r="CV1" t="s">
        <v>174</v>
      </c>
      <c r="CW1" t="s">
        <v>175</v>
      </c>
      <c r="CX1" t="s">
        <v>176</v>
      </c>
      <c r="CY1" t="s">
        <v>177</v>
      </c>
      <c r="CZ1" t="s">
        <v>178</v>
      </c>
      <c r="DA1" t="s">
        <v>179</v>
      </c>
      <c r="DB1" t="s">
        <v>180</v>
      </c>
      <c r="DC1" t="s">
        <v>181</v>
      </c>
      <c r="DD1" t="s">
        <v>182</v>
      </c>
      <c r="DE1" t="s">
        <v>183</v>
      </c>
      <c r="DF1" t="s">
        <v>184</v>
      </c>
      <c r="DG1" t="s">
        <v>185</v>
      </c>
      <c r="DH1" t="s">
        <v>186</v>
      </c>
      <c r="DI1" t="s">
        <v>187</v>
      </c>
      <c r="DJ1" t="s">
        <v>188</v>
      </c>
      <c r="DK1" t="s">
        <v>189</v>
      </c>
      <c r="DL1" t="s">
        <v>190</v>
      </c>
      <c r="DM1" t="s">
        <v>191</v>
      </c>
      <c r="DN1" t="s">
        <v>192</v>
      </c>
      <c r="DO1" t="s">
        <v>193</v>
      </c>
      <c r="DP1" t="s">
        <v>194</v>
      </c>
      <c r="DQ1" t="s">
        <v>195</v>
      </c>
      <c r="DR1" t="s">
        <v>196</v>
      </c>
      <c r="DS1" t="s">
        <v>197</v>
      </c>
      <c r="DT1" t="s">
        <v>198</v>
      </c>
      <c r="DU1" t="s">
        <v>199</v>
      </c>
      <c r="DV1" t="s">
        <v>200</v>
      </c>
      <c r="DW1" t="s">
        <v>201</v>
      </c>
      <c r="DX1" t="s">
        <v>202</v>
      </c>
      <c r="DY1" t="s">
        <v>203</v>
      </c>
      <c r="DZ1" t="s">
        <v>204</v>
      </c>
      <c r="EA1" t="s">
        <v>205</v>
      </c>
      <c r="EB1" t="s">
        <v>206</v>
      </c>
      <c r="EC1" t="s">
        <v>207</v>
      </c>
      <c r="ED1" t="s">
        <v>208</v>
      </c>
      <c r="EE1" t="s">
        <v>209</v>
      </c>
      <c r="EF1" t="s">
        <v>210</v>
      </c>
      <c r="EG1" t="s">
        <v>211</v>
      </c>
      <c r="EH1" t="s">
        <v>212</v>
      </c>
      <c r="EI1" t="s">
        <v>213</v>
      </c>
      <c r="EJ1" t="s">
        <v>214</v>
      </c>
      <c r="EK1" t="s">
        <v>215</v>
      </c>
      <c r="EL1" t="s">
        <v>216</v>
      </c>
      <c r="EM1" t="s">
        <v>217</v>
      </c>
      <c r="EN1" t="s">
        <v>218</v>
      </c>
      <c r="EO1" t="s">
        <v>219</v>
      </c>
      <c r="EP1" t="s">
        <v>220</v>
      </c>
      <c r="EQ1" t="s">
        <v>221</v>
      </c>
      <c r="ER1" t="s">
        <v>222</v>
      </c>
      <c r="ES1" t="s">
        <v>223</v>
      </c>
      <c r="ET1" t="s">
        <v>224</v>
      </c>
      <c r="EU1" t="s">
        <v>225</v>
      </c>
      <c r="EV1" t="s">
        <v>226</v>
      </c>
      <c r="EW1" t="s">
        <v>227</v>
      </c>
      <c r="EX1" t="s">
        <v>228</v>
      </c>
      <c r="EY1" t="s">
        <v>229</v>
      </c>
      <c r="EZ1" t="s">
        <v>230</v>
      </c>
      <c r="FA1" t="s">
        <v>231</v>
      </c>
      <c r="FB1" t="s">
        <v>232</v>
      </c>
      <c r="FC1" t="s">
        <v>233</v>
      </c>
      <c r="FD1" t="s">
        <v>234</v>
      </c>
      <c r="FE1" t="s">
        <v>235</v>
      </c>
      <c r="FF1" t="s">
        <v>236</v>
      </c>
      <c r="FG1" t="s">
        <v>237</v>
      </c>
      <c r="FH1" t="s">
        <v>238</v>
      </c>
      <c r="FI1" t="s">
        <v>239</v>
      </c>
      <c r="FJ1" t="s">
        <v>240</v>
      </c>
      <c r="FK1" t="s">
        <v>241</v>
      </c>
      <c r="FL1" t="s">
        <v>242</v>
      </c>
      <c r="FM1" t="s">
        <v>243</v>
      </c>
      <c r="FN1" t="s">
        <v>244</v>
      </c>
      <c r="FO1" t="s">
        <v>245</v>
      </c>
      <c r="FP1" t="s">
        <v>246</v>
      </c>
      <c r="FQ1" t="s">
        <v>247</v>
      </c>
      <c r="FR1" t="s">
        <v>248</v>
      </c>
      <c r="FS1" t="s">
        <v>249</v>
      </c>
      <c r="FT1" t="s">
        <v>250</v>
      </c>
      <c r="FU1" t="s">
        <v>251</v>
      </c>
      <c r="FV1" t="s">
        <v>252</v>
      </c>
      <c r="FW1" s="21" t="s">
        <v>368</v>
      </c>
      <c r="FX1" s="21" t="s">
        <v>369</v>
      </c>
      <c r="FY1" s="21" t="s">
        <v>370</v>
      </c>
      <c r="FZ1" s="23" t="s">
        <v>378</v>
      </c>
      <c r="GA1" s="23" t="s">
        <v>361</v>
      </c>
      <c r="GB1" s="23" t="s">
        <v>362</v>
      </c>
      <c r="GC1" s="23" t="s">
        <v>364</v>
      </c>
      <c r="GD1" s="23" t="s">
        <v>363</v>
      </c>
      <c r="GE1" s="23" t="s">
        <v>371</v>
      </c>
      <c r="GF1" s="23" t="s">
        <v>367</v>
      </c>
      <c r="GG1" s="23" t="s">
        <v>365</v>
      </c>
      <c r="GH1" s="23" t="s">
        <v>375</v>
      </c>
      <c r="GI1" t="s">
        <v>254</v>
      </c>
      <c r="GJ1" t="s">
        <v>255</v>
      </c>
      <c r="GK1" t="s">
        <v>256</v>
      </c>
      <c r="GL1" t="s">
        <v>257</v>
      </c>
      <c r="GM1" t="s">
        <v>258</v>
      </c>
      <c r="GP1" t="s">
        <v>266</v>
      </c>
      <c r="GQ1" t="s">
        <v>171</v>
      </c>
      <c r="GR1" t="s">
        <v>389</v>
      </c>
      <c r="GT1" s="25"/>
      <c r="GU1" s="25"/>
    </row>
    <row r="2" spans="1:203" s="2" customFormat="1" x14ac:dyDescent="0.25">
      <c r="A2" t="s">
        <v>8</v>
      </c>
      <c r="B2" s="2" t="b">
        <v>0</v>
      </c>
      <c r="C2">
        <v>1.4729000000000001</v>
      </c>
      <c r="D2">
        <v>1.3244</v>
      </c>
      <c r="E2">
        <v>1.4605999999999999</v>
      </c>
      <c r="F2">
        <v>1.4743999999999999</v>
      </c>
      <c r="G2">
        <v>1.3244</v>
      </c>
      <c r="H2" s="21">
        <v>1.4605999999999999</v>
      </c>
      <c r="I2" s="21">
        <v>1.3479000000000001</v>
      </c>
      <c r="J2" s="21">
        <v>1.4605999999999999</v>
      </c>
      <c r="K2" s="21">
        <v>1.4595</v>
      </c>
      <c r="L2" s="21">
        <v>1.3740000000000001</v>
      </c>
      <c r="M2" s="21">
        <v>1.4686999999999999</v>
      </c>
      <c r="N2" s="21">
        <v>1.3962000000000001</v>
      </c>
      <c r="O2" s="21">
        <v>1.494</v>
      </c>
      <c r="P2" s="21">
        <v>1.2602</v>
      </c>
      <c r="Q2" s="21">
        <v>1.2833000000000001</v>
      </c>
      <c r="R2" s="21">
        <v>1.2951999999999999</v>
      </c>
      <c r="S2" s="21">
        <v>1.5089999999999999</v>
      </c>
      <c r="T2" s="21">
        <v>1.2726</v>
      </c>
      <c r="U2" s="21">
        <v>1.5757000000000001</v>
      </c>
      <c r="V2" s="21">
        <v>1.4675</v>
      </c>
      <c r="W2" s="21">
        <v>1.3844000000000001</v>
      </c>
      <c r="X2" s="21">
        <v>1.3263</v>
      </c>
      <c r="Y2" s="21">
        <v>1.3290999999999999</v>
      </c>
      <c r="Z2" s="21">
        <v>1.3122</v>
      </c>
      <c r="AA2" s="21">
        <v>1.5462</v>
      </c>
      <c r="AB2" s="21">
        <v>1.3353999999999999</v>
      </c>
      <c r="AC2" s="21">
        <v>1.1293</v>
      </c>
      <c r="AD2" s="21">
        <v>1.3681000000000001</v>
      </c>
      <c r="AE2" s="21">
        <v>1.2828999999999999</v>
      </c>
      <c r="AF2" s="21">
        <v>1.343</v>
      </c>
      <c r="AG2" s="21">
        <v>1.6708000000000001</v>
      </c>
      <c r="AH2" s="21">
        <v>1.0909</v>
      </c>
      <c r="AI2" s="21">
        <v>1.1815</v>
      </c>
      <c r="AJ2" s="21">
        <v>1.2225999999999999</v>
      </c>
      <c r="AK2" s="21">
        <v>1.1704000000000001</v>
      </c>
      <c r="AL2" s="21">
        <v>1.2461</v>
      </c>
      <c r="AM2" s="34">
        <v>1.4077</v>
      </c>
      <c r="AN2" s="34">
        <v>1.3873</v>
      </c>
      <c r="AO2" s="34">
        <v>1.3511</v>
      </c>
      <c r="AP2" s="34">
        <v>1.3939999999999999</v>
      </c>
      <c r="AQ2" s="34">
        <v>1.4011</v>
      </c>
      <c r="AR2" s="34">
        <v>1.2445999999999999</v>
      </c>
      <c r="AS2" s="34">
        <v>1.3831</v>
      </c>
      <c r="AT2" s="34">
        <v>1.7673000000000001</v>
      </c>
      <c r="AU2" s="34">
        <v>1.3314999999999999</v>
      </c>
      <c r="AV2" s="34">
        <v>1.4381999999999999</v>
      </c>
      <c r="AW2" s="34">
        <v>1.2164999999999999</v>
      </c>
      <c r="AX2" s="34">
        <v>1.3005</v>
      </c>
      <c r="AY2" s="34">
        <v>1.2848999999999999</v>
      </c>
      <c r="AZ2" s="34">
        <v>1.4705999999999999</v>
      </c>
      <c r="BA2" s="34">
        <v>1.3159000000000001</v>
      </c>
      <c r="BB2" s="34">
        <v>1.4252</v>
      </c>
      <c r="BC2" s="34">
        <v>1.3781000000000001</v>
      </c>
      <c r="BD2" s="34">
        <v>1.3608</v>
      </c>
      <c r="BE2" s="34">
        <v>1.4752000000000001</v>
      </c>
      <c r="BF2" s="34">
        <v>1.4585999999999999</v>
      </c>
      <c r="BG2" s="21">
        <v>1.3109</v>
      </c>
      <c r="BH2" s="21">
        <v>1.3388</v>
      </c>
      <c r="BI2" s="21">
        <v>1.3183</v>
      </c>
      <c r="BJ2" s="21">
        <v>1.3294999999999999</v>
      </c>
      <c r="BK2" s="21">
        <v>1.5465</v>
      </c>
      <c r="BL2" s="21">
        <v>1.488</v>
      </c>
      <c r="BM2" s="21">
        <v>1.4335</v>
      </c>
      <c r="BN2" s="21">
        <v>1.6184000000000001</v>
      </c>
      <c r="BO2" s="21">
        <v>1.5365</v>
      </c>
      <c r="BP2" s="21">
        <v>1.4457</v>
      </c>
      <c r="BQ2" s="21">
        <v>1.4294</v>
      </c>
      <c r="BR2" s="21">
        <v>1.3505</v>
      </c>
      <c r="BS2" s="21">
        <v>1.4804999999999999</v>
      </c>
      <c r="BT2" s="21">
        <v>1.4018999999999999</v>
      </c>
      <c r="BU2" s="21">
        <v>1.3988</v>
      </c>
      <c r="BV2" s="21">
        <v>1.3616999999999999</v>
      </c>
      <c r="BW2" s="21">
        <v>1.47</v>
      </c>
      <c r="BX2" s="21">
        <v>1.2938000000000001</v>
      </c>
      <c r="BY2" s="21">
        <v>1.5126999999999999</v>
      </c>
      <c r="BZ2" s="21">
        <v>1.5098</v>
      </c>
      <c r="CA2" s="21">
        <v>1.3829</v>
      </c>
      <c r="CB2" s="21">
        <v>1.3130999999999999</v>
      </c>
      <c r="CC2" s="21">
        <v>1.4617</v>
      </c>
      <c r="CD2" s="21">
        <v>1.3383</v>
      </c>
      <c r="CE2" s="21">
        <v>1.7961</v>
      </c>
      <c r="CF2">
        <v>1.0327</v>
      </c>
      <c r="CG2" s="22">
        <v>1.4876</v>
      </c>
      <c r="CH2" s="22">
        <v>1.4946999999999999</v>
      </c>
      <c r="CI2" s="22">
        <v>1.4897</v>
      </c>
      <c r="CJ2" s="23">
        <v>1.3812</v>
      </c>
      <c r="CK2" s="23">
        <v>1.4763999999999999</v>
      </c>
      <c r="CL2" s="23">
        <v>1.4766000000000001</v>
      </c>
      <c r="CM2" s="23">
        <v>1.4095</v>
      </c>
      <c r="CN2" s="23">
        <v>1.4000000000000001</v>
      </c>
      <c r="CO2" s="23">
        <v>1.4168999999999998</v>
      </c>
      <c r="CP2" s="23">
        <v>1.4699</v>
      </c>
      <c r="CQ2" s="23">
        <v>1.4498</v>
      </c>
      <c r="CR2" s="23">
        <v>1.4286999999999999</v>
      </c>
      <c r="CS2"/>
      <c r="CT2" s="21">
        <f t="shared" ref="CT2:CT33" si="0">100*(D2-$C2)/MAX($C2,1)</f>
        <v>-10.082150858849893</v>
      </c>
      <c r="CU2" s="21">
        <f t="shared" ref="CU2:CU33" si="1">100*(E2-$C2)/MAX($C2,1)</f>
        <v>-0.83508724285424663</v>
      </c>
      <c r="CV2" s="21">
        <f t="shared" ref="CV2:CV33" si="2">100*(F2-$C2)/MAX($C2,1)</f>
        <v>0.10183990766513916</v>
      </c>
      <c r="CW2">
        <f t="shared" ref="CW2:CW33" si="3">100*(G2-$C2)/MAX($C2,1)</f>
        <v>-10.082150858849893</v>
      </c>
      <c r="CX2">
        <f t="shared" ref="CX2:CX33" si="4">100*(H2-$C2)/MAX($C2,1)</f>
        <v>-0.83508724285424663</v>
      </c>
      <c r="CY2" s="21">
        <f t="shared" ref="CY2:CY33" si="5">100*(I2-$C2)/MAX($C2,1)</f>
        <v>-8.4866589720958654</v>
      </c>
      <c r="CZ2" s="21">
        <f t="shared" ref="CZ2:CZ33" si="6">100*(J2-$C2)/MAX($C2,1)</f>
        <v>-0.83508724285424663</v>
      </c>
      <c r="DA2" s="21">
        <f t="shared" ref="DA2:DA33" si="7">100*(K2-$C2)/MAX($C2,1)</f>
        <v>-0.90976984180868203</v>
      </c>
      <c r="DB2" s="21">
        <f t="shared" ref="DB2:DB33" si="8">100*(L2-$C2)/MAX($C2,1)</f>
        <v>-6.7146445787222477</v>
      </c>
      <c r="DC2" s="21">
        <f t="shared" ref="DC2:DC33" si="9">100*(M2-$C2)/MAX($C2,1)</f>
        <v>-0.28515174146243488</v>
      </c>
      <c r="DD2" s="21">
        <f t="shared" ref="DD2:DD33" si="10">100*(N2-$C2)/MAX($C2,1)</f>
        <v>-5.2074139452780219</v>
      </c>
      <c r="DE2" s="21">
        <f t="shared" ref="DE2:DE33" si="11">100*(O2-$C2)/MAX($C2,1)</f>
        <v>1.432548034489775</v>
      </c>
      <c r="DF2" s="21">
        <f t="shared" ref="DF2:DF33" si="12">100*(P2-$C2)/MAX($C2,1)</f>
        <v>-14.44089890691833</v>
      </c>
      <c r="DG2" s="21">
        <f t="shared" ref="DG2:DG33" si="13">100*(Q2-$C2)/MAX($C2,1)</f>
        <v>-12.872564328875008</v>
      </c>
      <c r="DH2" s="21">
        <f t="shared" ref="DH2:DH33" si="14">100*(R2-$C2)/MAX($C2,1)</f>
        <v>-12.064634394731494</v>
      </c>
      <c r="DI2" s="21">
        <f t="shared" ref="DI2:DI33" si="15">100*(S2-$C2)/MAX($C2,1)</f>
        <v>2.450947111141272</v>
      </c>
      <c r="DJ2" s="21">
        <f t="shared" ref="DJ2:DJ33" si="16">100*(T2-$C2)/MAX($C2,1)</f>
        <v>-13.599022336886424</v>
      </c>
      <c r="DK2" s="21">
        <f t="shared" ref="DK2:DK33" si="17">100*(U2-$C2)/MAX($C2,1)</f>
        <v>6.9794283386516396</v>
      </c>
      <c r="DL2" s="21">
        <f t="shared" ref="DL2:DL33" si="18">100*(V2-$C2)/MAX($C2,1)</f>
        <v>-0.36662366759454623</v>
      </c>
      <c r="DM2" s="21">
        <f t="shared" ref="DM2:DM33" si="19">100*(W2-$C2)/MAX($C2,1)</f>
        <v>-6.008554552243873</v>
      </c>
      <c r="DN2" s="21">
        <f t="shared" ref="DN2:DN33" si="20">100*(X2-$C2)/MAX($C2,1)</f>
        <v>-9.9531536424740352</v>
      </c>
      <c r="DO2" s="21">
        <f t="shared" ref="DO2:DO33" si="21">100*(Y2-$C2)/MAX($C2,1)</f>
        <v>-9.7630524814990931</v>
      </c>
      <c r="DP2" s="21">
        <f t="shared" ref="DP2:DP33" si="22">100*(Z2-$C2)/MAX($C2,1)</f>
        <v>-10.910448774526449</v>
      </c>
      <c r="DQ2" s="21">
        <f t="shared" ref="DQ2:DQ33" si="23">100*(AA2-$C2)/MAX($C2,1)</f>
        <v>4.9765768212370096</v>
      </c>
      <c r="DR2" s="21">
        <f t="shared" ref="DR2:DR33" si="24">100*(AB2-$C2)/MAX($C2,1)</f>
        <v>-9.3353248693054631</v>
      </c>
      <c r="DS2" s="21">
        <f t="shared" ref="DS2:DS33" si="25">100*(AC2-$C2)/MAX($C2,1)</f>
        <v>-23.328128182497121</v>
      </c>
      <c r="DT2" s="21">
        <f t="shared" ref="DT2:DT33" si="26">100*(AD2-$C2)/MAX($C2,1)</f>
        <v>-7.1152148822051728</v>
      </c>
      <c r="DU2" s="21">
        <f t="shared" ref="DU2:DU33" si="27">100*(AE2-$C2)/MAX($C2,1)</f>
        <v>-12.899721637585726</v>
      </c>
      <c r="DV2" s="21">
        <f t="shared" ref="DV2:DV33" si="28">100*(AF2-$C2)/MAX($C2,1)</f>
        <v>-8.8193360038020305</v>
      </c>
      <c r="DW2" s="21">
        <f t="shared" ref="DW2:DW33" si="29">100*(AG2-$C2)/MAX($C2,1)</f>
        <v>13.43607848462217</v>
      </c>
      <c r="DX2" s="21">
        <f t="shared" ref="DX2:DX33" si="30">100*(AH2-$C2)/MAX($C2,1)</f>
        <v>-25.93522981872497</v>
      </c>
      <c r="DY2" s="21">
        <f t="shared" ref="DY2:DY33" si="31">100*(AI2-$C2)/MAX($C2,1)</f>
        <v>-19.784099395749887</v>
      </c>
      <c r="DZ2" s="21">
        <f t="shared" ref="DZ2:DZ33" si="32">100*(AJ2-$C2)/MAX($C2,1)</f>
        <v>-16.993685925724773</v>
      </c>
      <c r="EA2" s="21">
        <f t="shared" ref="EA2:EA33" si="33">100*(AK2-$C2)/MAX($C2,1)</f>
        <v>-20.537714712471992</v>
      </c>
      <c r="EB2" s="21">
        <f t="shared" ref="EB2:EB33" si="34">100*(AL2-$C2)/MAX($C2,1)</f>
        <v>-15.398194038970743</v>
      </c>
      <c r="EC2" s="21">
        <f t="shared" ref="EC2:EC33" si="35">100*(AM2-$C2)/MAX($C2,1)</f>
        <v>-4.4266413198452126</v>
      </c>
      <c r="ED2" s="21">
        <f t="shared" ref="ED2:ED33" si="36">100*(AN2-$C2)/MAX($C2,1)</f>
        <v>-5.8116640640912571</v>
      </c>
      <c r="EE2" s="21">
        <f t="shared" ref="EE2:EE33" si="37">100*(AO2-$C2)/MAX($C2,1)</f>
        <v>-8.2694005024102193</v>
      </c>
      <c r="EF2" s="21">
        <f t="shared" ref="EF2:EF33" si="38">100*(AP2-$C2)/MAX($C2,1)</f>
        <v>-5.3567791431869232</v>
      </c>
      <c r="EG2" s="21">
        <f t="shared" ref="EG2:EG33" si="39">100*(AQ2-$C2)/MAX($C2,1)</f>
        <v>-4.8747369135718701</v>
      </c>
      <c r="EH2" s="21">
        <f t="shared" ref="EH2:EH33" si="40">100*(AR2-$C2)/MAX($C2,1)</f>
        <v>-15.500033946635899</v>
      </c>
      <c r="EI2" s="21">
        <f t="shared" ref="EI2:EI33" si="41">100*(AS2-$C2)/MAX($C2,1)</f>
        <v>-6.0968158055536765</v>
      </c>
      <c r="EJ2" s="21">
        <f t="shared" ref="EJ2:EJ33" si="42">100*(AT2-$C2)/MAX($C2,1)</f>
        <v>19.987779211080181</v>
      </c>
      <c r="EK2" s="21">
        <f t="shared" ref="EK2:EK33" si="43">100*(AU2-$C2)/MAX($C2,1)</f>
        <v>-9.600108629234855</v>
      </c>
      <c r="EL2" s="21">
        <f t="shared" ref="EL2:EL33" si="44">100*(AV2-$C2)/MAX($C2,1)</f>
        <v>-2.355896530653824</v>
      </c>
      <c r="EM2" s="21">
        <f t="shared" ref="EM2:EM33" si="45">100*(AW2-$C2)/MAX($C2,1)</f>
        <v>-17.407834883563051</v>
      </c>
      <c r="EN2" s="21">
        <f t="shared" ref="EN2:EN33" si="46">100*(AX2-$C2)/MAX($C2,1)</f>
        <v>-11.704800054314623</v>
      </c>
      <c r="EO2" s="21">
        <f t="shared" ref="EO2:EO33" si="47">100*(AY2-$C2)/MAX($C2,1)</f>
        <v>-12.763935094032194</v>
      </c>
      <c r="EP2" s="21">
        <f t="shared" ref="EP2:EP33" si="48">100*(AZ2-$C2)/MAX($C2,1)</f>
        <v>-0.15615452508657687</v>
      </c>
      <c r="EQ2" s="21">
        <f t="shared" ref="EQ2:EQ33" si="49">100*(BA2-$C2)/MAX($C2,1)</f>
        <v>-10.659243668952408</v>
      </c>
      <c r="ER2" s="21">
        <f t="shared" ref="ER2:ER33" si="50">100*(BB2-$C2)/MAX($C2,1)</f>
        <v>-3.238509063751787</v>
      </c>
      <c r="ES2" s="21">
        <f t="shared" ref="ES2:ES33" si="51">100*(BC2-$C2)/MAX($C2,1)</f>
        <v>-6.4362821644375039</v>
      </c>
      <c r="ET2" s="21">
        <f t="shared" ref="ET2:ET33" si="52">100*(BD2-$C2)/MAX($C2,1)</f>
        <v>-7.610835766175577</v>
      </c>
      <c r="EU2" s="21">
        <f t="shared" ref="EU2:EU33" si="53">100*(BE2-$C2)/MAX($C2,1)</f>
        <v>0.1561545250865618</v>
      </c>
      <c r="EV2" s="21">
        <f t="shared" ref="EV2:EV33" si="54">100*(BF2-$C2)/MAX($C2,1)</f>
        <v>-0.97087378640778055</v>
      </c>
      <c r="EW2" s="21">
        <f t="shared" ref="EW2:EW33" si="55">100*(BG2-$C2)/MAX($C2,1)</f>
        <v>-10.99871002783625</v>
      </c>
      <c r="EX2" s="21">
        <f t="shared" ref="EX2:EX33" si="56">100*(BH2-$C2)/MAX($C2,1)</f>
        <v>-9.1044877452644517</v>
      </c>
      <c r="EY2" s="21">
        <f t="shared" ref="EY2:EY33" si="57">100*(BI2-$C2)/MAX($C2,1)</f>
        <v>-10.49629981668817</v>
      </c>
      <c r="EZ2" s="21">
        <f t="shared" ref="EZ2:EZ33" si="58">100*(BJ2-$C2)/MAX($C2,1)</f>
        <v>-9.7358951727883891</v>
      </c>
      <c r="FA2" s="21">
        <f t="shared" ref="FA2:FA33" si="59">100*(BK2-$C2)/MAX($C2,1)</f>
        <v>4.9969448027700372</v>
      </c>
      <c r="FB2" s="21">
        <f t="shared" ref="FB2:FB33" si="60">100*(BL2-$C2)/MAX($C2,1)</f>
        <v>1.025188403829173</v>
      </c>
      <c r="FC2" s="21">
        <f t="shared" ref="FC2:FC33" si="61">100*(BM2-$C2)/MAX($C2,1)</f>
        <v>-2.6749949080046234</v>
      </c>
      <c r="FD2" s="21">
        <f t="shared" ref="FD2:FD33" si="62">100*(BN2-$C2)/MAX($C2,1)</f>
        <v>9.8784710435195855</v>
      </c>
      <c r="FE2" s="21">
        <f t="shared" ref="FE2:FE33" si="63">100*(BO2-$C2)/MAX($C2,1)</f>
        <v>4.3180120850023673</v>
      </c>
      <c r="FF2" s="21">
        <f t="shared" ref="FF2:FF33" si="64">100*(BP2-$C2)/MAX($C2,1)</f>
        <v>-1.8466969923280678</v>
      </c>
      <c r="FG2" s="21">
        <f t="shared" ref="FG2:FG33" si="65">100*(BQ2-$C2)/MAX($C2,1)</f>
        <v>-2.9533573222893672</v>
      </c>
      <c r="FH2" s="21">
        <f t="shared" ref="FH2:FH33" si="66">100*(BR2-$C2)/MAX($C2,1)</f>
        <v>-8.3101364654762744</v>
      </c>
      <c r="FI2" s="21">
        <f t="shared" ref="FI2:FI33" si="67">100*(BS2-$C2)/MAX($C2,1)</f>
        <v>0.51598886550341694</v>
      </c>
      <c r="FJ2" s="21">
        <f t="shared" ref="FJ2:FJ33" si="68">100*(BT2-$C2)/MAX($C2,1)</f>
        <v>-4.820422296150463</v>
      </c>
      <c r="FK2" s="21">
        <f t="shared" ref="FK2:FK33" si="69">100*(BU2-$C2)/MAX($C2,1)</f>
        <v>-5.0308914386584327</v>
      </c>
      <c r="FL2" s="21">
        <f t="shared" ref="FL2:FL33" si="70">100*(BV2-$C2)/MAX($C2,1)</f>
        <v>-7.5497318215764944</v>
      </c>
      <c r="FM2" s="21">
        <f t="shared" ref="FM2:FM33" si="71">100*(BW2-$C2)/MAX($C2,1)</f>
        <v>-0.19689048815263252</v>
      </c>
      <c r="FN2" s="21">
        <f t="shared" ref="FN2:FN33" si="72">100*(BX2-$C2)/MAX($C2,1)</f>
        <v>-12.159684975218957</v>
      </c>
      <c r="FO2" s="21">
        <f t="shared" ref="FO2:FO33" si="73">100*(BY2-$C2)/MAX($C2,1)</f>
        <v>2.7021522167153122</v>
      </c>
      <c r="FP2" s="21">
        <f t="shared" ref="FP2:FP33" si="74">100*(BZ2-$C2)/MAX($C2,1)</f>
        <v>2.5052617285626946</v>
      </c>
      <c r="FQ2" s="21">
        <f t="shared" ref="FQ2:FQ33" si="75">100*(CA2-$C2)/MAX($C2,1)</f>
        <v>-6.1103944599090276</v>
      </c>
      <c r="FR2" s="21">
        <f t="shared" ref="FR2:FR33" si="76">100*(CB2-$C2)/MAX($C2,1)</f>
        <v>-10.849344829927364</v>
      </c>
      <c r="FS2" s="21">
        <f t="shared" ref="FS2:FS33" si="77">100*(CC2-$C2)/MAX($C2,1)</f>
        <v>-0.76040464389979623</v>
      </c>
      <c r="FT2" s="21">
        <f t="shared" ref="FT2:FT33" si="78">100*(CD2-$C2)/MAX($C2,1)</f>
        <v>-9.1384343811528304</v>
      </c>
      <c r="FU2" s="21">
        <f t="shared" ref="FU2:FU33" si="79">100*(CE2-$C2)/MAX($C2,1)</f>
        <v>21.943105438251063</v>
      </c>
      <c r="FV2" s="21">
        <f t="shared" ref="FV2:FV33" si="80">100*(CF2-$C2)/MAX($C2,1)</f>
        <v>-29.886618236132808</v>
      </c>
      <c r="FW2" s="21">
        <f t="shared" ref="FW2:FW33" si="81">100*(CG2-$C2)/MAX($C2,1)</f>
        <v>0.99803109511846932</v>
      </c>
      <c r="FX2" s="21">
        <f t="shared" ref="FX2:FX33" si="82">100*(CH2-$C2)/MAX($C2,1)</f>
        <v>1.4800733247335065</v>
      </c>
      <c r="FY2" s="21">
        <f t="shared" ref="FY2:FY33" si="83">100*(CI2-$C2)/MAX($C2,1)</f>
        <v>1.1406069658496791</v>
      </c>
      <c r="FZ2" s="23">
        <f t="shared" ref="FZ2:FZ33" si="84">100*(CJ2-$C2)/MAX($C2,1)</f>
        <v>-6.2258130219295351</v>
      </c>
      <c r="GA2" s="23">
        <f t="shared" ref="GA2:GA33" si="85">100*(CK2-$C2)/MAX($C2,1)</f>
        <v>0.23762645121867312</v>
      </c>
      <c r="GB2" s="23">
        <f t="shared" ref="GB2:GB33" si="86">100*(CL2-$C2)/MAX($C2,1)</f>
        <v>0.25120510557404008</v>
      </c>
      <c r="GC2" s="23">
        <f t="shared" ref="GC2:GC33" si="87">100*(CM2-$C2)/MAX($C2,1)</f>
        <v>-4.3044334306470313</v>
      </c>
      <c r="GD2" s="23">
        <f t="shared" ref="GD2:GD33" si="88">100*(CN2-$C2)/MAX($C2,1)</f>
        <v>-4.9494195125263056</v>
      </c>
      <c r="GE2" s="23">
        <f t="shared" ref="GE2:GE33" si="89">100*(CO2-$C2)/MAX($C2,1)</f>
        <v>-3.8020232194989658</v>
      </c>
      <c r="GF2" s="23">
        <f t="shared" ref="GF2:GF33" si="90">100*(CP2-$C2)/MAX($C2,1)</f>
        <v>-0.20367981533030846</v>
      </c>
      <c r="GG2" s="23">
        <f t="shared" ref="GG2:GG33" si="91">100*(CQ2-$C2)/MAX($C2,1)</f>
        <v>-1.568334578043324</v>
      </c>
      <c r="GH2" s="23">
        <f t="shared" ref="GH2:GH33" si="92">100*(CR2-$C2)/MAX($C2,1)</f>
        <v>-3.0008826125331138</v>
      </c>
      <c r="GI2">
        <f t="array" ref="GI2">QUARTILE(ABS($CY2:$GH2),0)</f>
        <v>0.1561545250865618</v>
      </c>
      <c r="GJ2">
        <f t="array" ref="GJ2">QUARTILE(ABS($CY2:$GH2),1)</f>
        <v>2.491683074207339</v>
      </c>
      <c r="GK2">
        <f t="array" ref="GK2">QUARTILE(ABS($CY2:$GH2),2)</f>
        <v>6.1681037409192818</v>
      </c>
      <c r="GL2">
        <f t="array" ref="GL2">QUARTILE(ABS($CY2:$GH2),3)</f>
        <v>10.864620816077135</v>
      </c>
      <c r="GM2">
        <f t="array" ref="GM2">QUARTILE(ABS($CY2:$GH2),4)</f>
        <v>29.886618236132808</v>
      </c>
      <c r="GN2" s="23"/>
      <c r="GO2" s="22"/>
      <c r="GP2" s="33" t="s">
        <v>59</v>
      </c>
      <c r="GQ2" t="b">
        <v>1</v>
      </c>
      <c r="GR2">
        <v>13.142857142857137</v>
      </c>
      <c r="GS2"/>
    </row>
    <row r="3" spans="1:203" s="2" customFormat="1" x14ac:dyDescent="0.25">
      <c r="A3" t="s">
        <v>23</v>
      </c>
      <c r="B3" s="2" t="b">
        <v>0</v>
      </c>
      <c r="C3">
        <v>0.81940000000000002</v>
      </c>
      <c r="D3">
        <v>0.84709999999999996</v>
      </c>
      <c r="E3">
        <v>0.95279999999999998</v>
      </c>
      <c r="F3">
        <v>0.79449999999999998</v>
      </c>
      <c r="G3">
        <v>0.84709999999999996</v>
      </c>
      <c r="H3" s="35">
        <v>0.95279999999999998</v>
      </c>
      <c r="I3" s="32">
        <v>1.1195999999999999</v>
      </c>
      <c r="J3" s="32">
        <v>1.0443</v>
      </c>
      <c r="K3" s="32">
        <v>1.0450999999999999</v>
      </c>
      <c r="L3" s="32">
        <v>1.0485</v>
      </c>
      <c r="M3" s="32">
        <v>1.0097</v>
      </c>
      <c r="N3" s="32">
        <v>0.97550000000000003</v>
      </c>
      <c r="O3" s="32">
        <v>0.94989999999999997</v>
      </c>
      <c r="P3" s="32">
        <v>1.0611999999999999</v>
      </c>
      <c r="Q3" s="32">
        <v>1.0291999999999999</v>
      </c>
      <c r="R3" s="32">
        <v>1.0522</v>
      </c>
      <c r="S3" s="32">
        <v>0.93179999999999996</v>
      </c>
      <c r="T3" s="32">
        <v>1.0888</v>
      </c>
      <c r="U3" s="32">
        <v>0.84619999999999995</v>
      </c>
      <c r="V3" s="32">
        <v>0.92410000000000003</v>
      </c>
      <c r="W3" s="32">
        <v>0.97809999999999997</v>
      </c>
      <c r="X3" s="32">
        <v>1.0086999999999999</v>
      </c>
      <c r="Y3" s="32">
        <v>0.99299999999999999</v>
      </c>
      <c r="Z3" s="32">
        <v>1.0059</v>
      </c>
      <c r="AA3" s="32">
        <v>0.92069999999999996</v>
      </c>
      <c r="AB3" s="32">
        <v>1.0262</v>
      </c>
      <c r="AC3" s="32">
        <v>1.0803</v>
      </c>
      <c r="AD3" s="32">
        <v>0.96799999999999997</v>
      </c>
      <c r="AE3" s="32">
        <v>1.0589999999999999</v>
      </c>
      <c r="AF3" s="32">
        <v>1.0026999999999999</v>
      </c>
      <c r="AG3" s="32">
        <v>0.87270000000000003</v>
      </c>
      <c r="AH3" s="32">
        <v>1.1072</v>
      </c>
      <c r="AI3" s="32">
        <v>1.1083000000000001</v>
      </c>
      <c r="AJ3" s="32">
        <v>1.0998000000000001</v>
      </c>
      <c r="AK3" s="32">
        <v>1.0243</v>
      </c>
      <c r="AL3" s="32">
        <v>1.0676000000000001</v>
      </c>
      <c r="AM3" s="32">
        <v>0.98970000000000002</v>
      </c>
      <c r="AN3" s="32">
        <v>0.99039999999999995</v>
      </c>
      <c r="AO3" s="32">
        <v>0.98350000000000004</v>
      </c>
      <c r="AP3" s="32">
        <v>0.9133</v>
      </c>
      <c r="AQ3" s="32">
        <v>0.92359999999999998</v>
      </c>
      <c r="AR3" s="32">
        <v>1.0573999999999999</v>
      </c>
      <c r="AS3" s="32">
        <v>0.97929999999999995</v>
      </c>
      <c r="AT3" s="32">
        <v>0.64490000000000003</v>
      </c>
      <c r="AU3" s="32">
        <v>0.94120000000000004</v>
      </c>
      <c r="AV3" s="32">
        <v>0.86019999999999996</v>
      </c>
      <c r="AW3" s="32">
        <v>1.0924</v>
      </c>
      <c r="AX3" s="32">
        <v>1.0029999999999999</v>
      </c>
      <c r="AY3" s="32">
        <v>0.99060000000000004</v>
      </c>
      <c r="AZ3" s="32">
        <v>1.091</v>
      </c>
      <c r="BA3" s="32">
        <v>1.0589999999999999</v>
      </c>
      <c r="BB3" s="32">
        <v>0.85060000000000002</v>
      </c>
      <c r="BC3" s="32">
        <v>1.0048999999999999</v>
      </c>
      <c r="BD3" s="32">
        <v>1.0609999999999999</v>
      </c>
      <c r="BE3" s="32">
        <v>1.0355000000000001</v>
      </c>
      <c r="BF3" s="32">
        <v>1.0458000000000001</v>
      </c>
      <c r="BG3" s="32">
        <v>1.0014000000000001</v>
      </c>
      <c r="BH3" s="32">
        <v>1.0039</v>
      </c>
      <c r="BI3" s="32">
        <v>1.0068999999999999</v>
      </c>
      <c r="BJ3" s="32">
        <v>0.9929</v>
      </c>
      <c r="BK3" s="32">
        <v>0.92049999999999998</v>
      </c>
      <c r="BL3" s="32">
        <v>0.94440000000000002</v>
      </c>
      <c r="BM3" s="32">
        <v>0.89570000000000005</v>
      </c>
      <c r="BN3" s="32">
        <v>0.86240000000000006</v>
      </c>
      <c r="BO3" s="32">
        <v>0.83130000000000004</v>
      </c>
      <c r="BP3" s="32">
        <v>0.96419999999999995</v>
      </c>
      <c r="BQ3" s="32">
        <v>0.9788</v>
      </c>
      <c r="BR3" s="32">
        <v>0.89870000000000005</v>
      </c>
      <c r="BS3" s="32">
        <v>0.77170000000000005</v>
      </c>
      <c r="BT3" s="32">
        <v>0.9738</v>
      </c>
      <c r="BU3" s="32">
        <v>0.97230000000000005</v>
      </c>
      <c r="BV3" s="32">
        <v>0.97119999999999995</v>
      </c>
      <c r="BW3" s="32">
        <v>0.93859999999999999</v>
      </c>
      <c r="BX3" s="32">
        <v>1.0184</v>
      </c>
      <c r="BY3" s="32">
        <v>0.89649999999999996</v>
      </c>
      <c r="BZ3" s="32">
        <v>0.85309999999999997</v>
      </c>
      <c r="CA3" s="32">
        <v>1.0066999999999999</v>
      </c>
      <c r="CB3" s="32">
        <v>1.0055000000000001</v>
      </c>
      <c r="CC3" s="32">
        <v>1.028</v>
      </c>
      <c r="CD3" s="32">
        <v>1.0730999999999999</v>
      </c>
      <c r="CE3" s="32">
        <v>0.97770000000000001</v>
      </c>
      <c r="CF3">
        <v>1.1604000000000001</v>
      </c>
      <c r="CG3" s="22">
        <v>0.93379999999999996</v>
      </c>
      <c r="CH3" s="22">
        <v>0.86099999999999999</v>
      </c>
      <c r="CI3" s="22">
        <v>0.93220000000000003</v>
      </c>
      <c r="CJ3" s="23">
        <v>0.99109999999999998</v>
      </c>
      <c r="CK3" s="23">
        <v>0.9466</v>
      </c>
      <c r="CL3" s="23">
        <v>0.9326000000000001</v>
      </c>
      <c r="CM3" s="23">
        <v>0.97860000000000003</v>
      </c>
      <c r="CN3" s="23">
        <v>0.95640000000000003</v>
      </c>
      <c r="CO3" s="23">
        <v>0.95730000000000004</v>
      </c>
      <c r="CP3" s="23">
        <v>0.91249999999999998</v>
      </c>
      <c r="CQ3" s="23">
        <v>0.92259999999999998</v>
      </c>
      <c r="CR3" s="23">
        <v>0.91809999999999992</v>
      </c>
      <c r="CS3"/>
      <c r="CT3" s="32">
        <f t="shared" si="0"/>
        <v>2.7699999999999947</v>
      </c>
      <c r="CU3" s="32">
        <f t="shared" si="1"/>
        <v>13.339999999999996</v>
      </c>
      <c r="CV3" s="32">
        <f t="shared" si="2"/>
        <v>-2.4900000000000033</v>
      </c>
      <c r="CW3">
        <f t="shared" si="3"/>
        <v>2.7699999999999947</v>
      </c>
      <c r="CX3">
        <f t="shared" si="4"/>
        <v>13.339999999999996</v>
      </c>
      <c r="CY3" s="32">
        <f t="shared" si="5"/>
        <v>30.019999999999992</v>
      </c>
      <c r="CZ3" s="32">
        <f t="shared" si="6"/>
        <v>22.49</v>
      </c>
      <c r="DA3" s="32">
        <f t="shared" si="7"/>
        <v>22.56999999999999</v>
      </c>
      <c r="DB3" s="32">
        <f t="shared" si="8"/>
        <v>22.909999999999997</v>
      </c>
      <c r="DC3" s="32">
        <f t="shared" si="9"/>
        <v>19.03</v>
      </c>
      <c r="DD3" s="32">
        <f t="shared" si="10"/>
        <v>15.610000000000001</v>
      </c>
      <c r="DE3" s="32">
        <f t="shared" si="11"/>
        <v>13.049999999999995</v>
      </c>
      <c r="DF3" s="32">
        <f t="shared" si="12"/>
        <v>24.179999999999989</v>
      </c>
      <c r="DG3" s="32">
        <f t="shared" si="13"/>
        <v>20.979999999999986</v>
      </c>
      <c r="DH3" s="32">
        <f t="shared" si="14"/>
        <v>23.28</v>
      </c>
      <c r="DI3" s="32">
        <f t="shared" si="15"/>
        <v>11.239999999999995</v>
      </c>
      <c r="DJ3" s="32">
        <f t="shared" si="16"/>
        <v>26.939999999999998</v>
      </c>
      <c r="DK3" s="32">
        <f t="shared" si="17"/>
        <v>2.6799999999999935</v>
      </c>
      <c r="DL3" s="32">
        <f t="shared" si="18"/>
        <v>10.470000000000002</v>
      </c>
      <c r="DM3" s="32">
        <f t="shared" si="19"/>
        <v>15.869999999999996</v>
      </c>
      <c r="DN3" s="32">
        <f t="shared" si="20"/>
        <v>18.929999999999993</v>
      </c>
      <c r="DO3" s="32">
        <f t="shared" si="21"/>
        <v>17.36</v>
      </c>
      <c r="DP3" s="32">
        <f t="shared" si="22"/>
        <v>18.649999999999999</v>
      </c>
      <c r="DQ3" s="32">
        <f t="shared" si="23"/>
        <v>10.129999999999995</v>
      </c>
      <c r="DR3" s="32">
        <f t="shared" si="24"/>
        <v>20.68</v>
      </c>
      <c r="DS3" s="32">
        <f t="shared" si="25"/>
        <v>26.090000000000003</v>
      </c>
      <c r="DT3" s="32">
        <f t="shared" si="26"/>
        <v>14.859999999999996</v>
      </c>
      <c r="DU3" s="32">
        <f t="shared" si="27"/>
        <v>23.959999999999994</v>
      </c>
      <c r="DV3" s="32">
        <f t="shared" si="28"/>
        <v>18.329999999999991</v>
      </c>
      <c r="DW3" s="32">
        <f t="shared" si="29"/>
        <v>5.3300000000000018</v>
      </c>
      <c r="DX3" s="32">
        <f t="shared" si="30"/>
        <v>28.779999999999994</v>
      </c>
      <c r="DY3" s="32">
        <f t="shared" si="31"/>
        <v>28.890000000000004</v>
      </c>
      <c r="DZ3" s="32">
        <f t="shared" si="32"/>
        <v>28.04000000000001</v>
      </c>
      <c r="EA3" s="32">
        <f t="shared" si="33"/>
        <v>20.49</v>
      </c>
      <c r="EB3" s="32">
        <f t="shared" si="34"/>
        <v>24.820000000000007</v>
      </c>
      <c r="EC3" s="32">
        <f t="shared" si="35"/>
        <v>17.03</v>
      </c>
      <c r="ED3" s="32">
        <f t="shared" si="36"/>
        <v>17.099999999999994</v>
      </c>
      <c r="EE3" s="32">
        <f t="shared" si="37"/>
        <v>16.410000000000004</v>
      </c>
      <c r="EF3" s="32">
        <f t="shared" si="38"/>
        <v>9.3899999999999988</v>
      </c>
      <c r="EG3" s="32">
        <f t="shared" si="39"/>
        <v>10.419999999999996</v>
      </c>
      <c r="EH3" s="32">
        <f t="shared" si="40"/>
        <v>23.799999999999986</v>
      </c>
      <c r="EI3" s="32">
        <f t="shared" si="41"/>
        <v>15.989999999999993</v>
      </c>
      <c r="EJ3" s="32">
        <f t="shared" si="42"/>
        <v>-17.45</v>
      </c>
      <c r="EK3" s="32">
        <f t="shared" si="43"/>
        <v>12.180000000000001</v>
      </c>
      <c r="EL3" s="32">
        <f t="shared" si="44"/>
        <v>4.0799999999999947</v>
      </c>
      <c r="EM3" s="32">
        <f t="shared" si="45"/>
        <v>27.3</v>
      </c>
      <c r="EN3" s="32">
        <f t="shared" si="46"/>
        <v>18.359999999999989</v>
      </c>
      <c r="EO3" s="32">
        <f t="shared" si="47"/>
        <v>17.12</v>
      </c>
      <c r="EP3" s="32">
        <f t="shared" si="48"/>
        <v>27.159999999999997</v>
      </c>
      <c r="EQ3" s="32">
        <f t="shared" si="49"/>
        <v>23.959999999999994</v>
      </c>
      <c r="ER3" s="32">
        <f t="shared" si="50"/>
        <v>3.1200000000000006</v>
      </c>
      <c r="ES3" s="32">
        <f t="shared" si="51"/>
        <v>18.54999999999999</v>
      </c>
      <c r="ET3" s="32">
        <f t="shared" si="52"/>
        <v>24.159999999999993</v>
      </c>
      <c r="EU3" s="32">
        <f t="shared" si="53"/>
        <v>21.610000000000007</v>
      </c>
      <c r="EV3" s="32">
        <f t="shared" si="54"/>
        <v>22.640000000000004</v>
      </c>
      <c r="EW3" s="32">
        <f t="shared" si="55"/>
        <v>18.200000000000006</v>
      </c>
      <c r="EX3" s="32">
        <f t="shared" si="56"/>
        <v>18.45</v>
      </c>
      <c r="EY3" s="32">
        <f t="shared" si="57"/>
        <v>18.749999999999989</v>
      </c>
      <c r="EZ3" s="32">
        <f t="shared" si="58"/>
        <v>17.349999999999998</v>
      </c>
      <c r="FA3" s="32">
        <f t="shared" si="59"/>
        <v>10.109999999999996</v>
      </c>
      <c r="FB3" s="32">
        <f t="shared" si="60"/>
        <v>12.5</v>
      </c>
      <c r="FC3" s="32">
        <f t="shared" si="61"/>
        <v>7.6300000000000034</v>
      </c>
      <c r="FD3" s="32">
        <f t="shared" si="62"/>
        <v>4.3000000000000043</v>
      </c>
      <c r="FE3" s="32">
        <f t="shared" si="63"/>
        <v>1.1900000000000022</v>
      </c>
      <c r="FF3" s="32">
        <f t="shared" si="64"/>
        <v>14.479999999999993</v>
      </c>
      <c r="FG3" s="32">
        <f t="shared" si="65"/>
        <v>15.939999999999998</v>
      </c>
      <c r="FH3" s="32">
        <f t="shared" si="66"/>
        <v>7.9300000000000033</v>
      </c>
      <c r="FI3" s="32">
        <f t="shared" si="67"/>
        <v>-4.769999999999996</v>
      </c>
      <c r="FJ3" s="32">
        <f t="shared" si="68"/>
        <v>15.439999999999998</v>
      </c>
      <c r="FK3" s="32">
        <f t="shared" si="69"/>
        <v>15.290000000000003</v>
      </c>
      <c r="FL3" s="32">
        <f t="shared" si="70"/>
        <v>15.179999999999993</v>
      </c>
      <c r="FM3" s="32">
        <f t="shared" si="71"/>
        <v>11.919999999999998</v>
      </c>
      <c r="FN3" s="32">
        <f t="shared" si="72"/>
        <v>19.899999999999995</v>
      </c>
      <c r="FO3" s="32">
        <f t="shared" si="73"/>
        <v>7.7099999999999946</v>
      </c>
      <c r="FP3" s="32">
        <f t="shared" si="74"/>
        <v>3.3699999999999952</v>
      </c>
      <c r="FQ3" s="32">
        <f t="shared" si="75"/>
        <v>18.72999999999999</v>
      </c>
      <c r="FR3" s="32">
        <f t="shared" si="76"/>
        <v>18.610000000000003</v>
      </c>
      <c r="FS3" s="32">
        <f t="shared" si="77"/>
        <v>20.86</v>
      </c>
      <c r="FT3" s="32">
        <f t="shared" si="78"/>
        <v>25.369999999999994</v>
      </c>
      <c r="FU3" s="32">
        <f t="shared" si="79"/>
        <v>15.83</v>
      </c>
      <c r="FV3" s="32">
        <f t="shared" si="80"/>
        <v>34.100000000000009</v>
      </c>
      <c r="FW3" s="32">
        <f t="shared" si="81"/>
        <v>11.439999999999994</v>
      </c>
      <c r="FX3" s="32">
        <f t="shared" si="82"/>
        <v>4.1599999999999966</v>
      </c>
      <c r="FY3" s="32">
        <f t="shared" si="83"/>
        <v>11.280000000000001</v>
      </c>
      <c r="FZ3" s="32">
        <f t="shared" si="84"/>
        <v>17.169999999999995</v>
      </c>
      <c r="GA3" s="32">
        <f t="shared" si="85"/>
        <v>12.719999999999999</v>
      </c>
      <c r="GB3" s="32">
        <f t="shared" si="86"/>
        <v>11.320000000000007</v>
      </c>
      <c r="GC3" s="32">
        <f t="shared" si="87"/>
        <v>15.920000000000002</v>
      </c>
      <c r="GD3" s="32">
        <f t="shared" si="88"/>
        <v>13.700000000000001</v>
      </c>
      <c r="GE3" s="32">
        <f t="shared" si="89"/>
        <v>13.790000000000003</v>
      </c>
      <c r="GF3" s="32">
        <f t="shared" si="90"/>
        <v>9.3099999999999952</v>
      </c>
      <c r="GG3" s="32">
        <f t="shared" si="91"/>
        <v>10.319999999999997</v>
      </c>
      <c r="GH3" s="32">
        <f t="shared" si="92"/>
        <v>9.8699999999999903</v>
      </c>
      <c r="GI3" s="23">
        <f t="array" ref="GI3">QUARTILE(ABS($CY3:$GH3),0)</f>
        <v>1.1900000000000022</v>
      </c>
      <c r="GJ3" s="23">
        <f t="array" ref="GJ3">QUARTILE(ABS($CY3:$GH3),1)</f>
        <v>11.310000000000006</v>
      </c>
      <c r="GK3" s="23">
        <f t="array" ref="GK3">QUARTILE(ABS($CY3:$GH3),2)</f>
        <v>17.064999999999998</v>
      </c>
      <c r="GL3" s="23">
        <f t="array" ref="GL3">QUARTILE(ABS($CY3:$GH3),3)</f>
        <v>21.137499999999992</v>
      </c>
      <c r="GM3" s="23">
        <f t="array" ref="GM3">QUARTILE(ABS($CY3:$GH3),4)</f>
        <v>34.100000000000009</v>
      </c>
      <c r="GN3" s="23"/>
      <c r="GO3" s="24"/>
      <c r="GP3" s="33" t="s">
        <v>23</v>
      </c>
      <c r="GQ3" s="33" t="b">
        <v>0</v>
      </c>
      <c r="GR3" s="33">
        <v>11.310000000000006</v>
      </c>
    </row>
    <row r="4" spans="1:203" s="2" customFormat="1" x14ac:dyDescent="0.25">
      <c r="A4" t="s">
        <v>6</v>
      </c>
      <c r="B4" s="2" t="b">
        <v>0</v>
      </c>
      <c r="C4">
        <v>0.68379999999999996</v>
      </c>
      <c r="D4">
        <v>0.92310000000000003</v>
      </c>
      <c r="E4">
        <v>0.6956</v>
      </c>
      <c r="F4">
        <v>0.75139999999999996</v>
      </c>
      <c r="G4" s="34">
        <v>0.92310000000000003</v>
      </c>
      <c r="H4" s="32">
        <v>0.6956</v>
      </c>
      <c r="I4" s="32">
        <v>0.37059999999999998</v>
      </c>
      <c r="J4" s="32">
        <v>0.4274</v>
      </c>
      <c r="K4" s="32">
        <v>0.42670000000000002</v>
      </c>
      <c r="L4" s="32">
        <v>0.43790000000000001</v>
      </c>
      <c r="M4" s="32">
        <v>0.45379999999999998</v>
      </c>
      <c r="N4" s="32">
        <v>0.5897</v>
      </c>
      <c r="O4" s="32">
        <v>0.57730000000000004</v>
      </c>
      <c r="P4" s="32">
        <v>0.52039999999999997</v>
      </c>
      <c r="Q4" s="32">
        <v>0.5706</v>
      </c>
      <c r="R4" s="32">
        <v>0.54849999999999999</v>
      </c>
      <c r="S4" s="32">
        <v>0.52880000000000005</v>
      </c>
      <c r="T4" s="32">
        <v>0.5071</v>
      </c>
      <c r="U4" s="32">
        <v>0.68459999999999999</v>
      </c>
      <c r="V4" s="32">
        <v>0.59509999999999996</v>
      </c>
      <c r="W4" s="32">
        <v>0.57430000000000003</v>
      </c>
      <c r="X4" s="32">
        <v>0.65439999999999998</v>
      </c>
      <c r="Y4" s="32">
        <v>0.66859999999999997</v>
      </c>
      <c r="Z4" s="32">
        <v>0.46339999999999998</v>
      </c>
      <c r="AA4" s="32">
        <v>0.59450000000000003</v>
      </c>
      <c r="AB4" s="32">
        <v>0.51019999999999999</v>
      </c>
      <c r="AC4" s="32">
        <v>0.52400000000000002</v>
      </c>
      <c r="AD4" s="32">
        <v>0.64970000000000006</v>
      </c>
      <c r="AE4" s="32">
        <v>0.58730000000000004</v>
      </c>
      <c r="AF4" s="32">
        <v>0.60289999999999999</v>
      </c>
      <c r="AG4" s="32">
        <v>0.64249999999999996</v>
      </c>
      <c r="AH4" s="32">
        <v>0.61799999999999999</v>
      </c>
      <c r="AI4" s="32">
        <v>0.53720000000000001</v>
      </c>
      <c r="AJ4" s="32">
        <v>0.52239999999999998</v>
      </c>
      <c r="AK4" s="32">
        <v>0.71079999999999999</v>
      </c>
      <c r="AL4" s="32">
        <v>0.56899999999999995</v>
      </c>
      <c r="AM4" s="32">
        <v>0.57199999999999995</v>
      </c>
      <c r="AN4" s="32">
        <v>0.57230000000000003</v>
      </c>
      <c r="AO4" s="32">
        <v>0.59430000000000005</v>
      </c>
      <c r="AP4" s="32">
        <v>0.72289999999999999</v>
      </c>
      <c r="AQ4" s="32">
        <v>0.66249999999999998</v>
      </c>
      <c r="AR4" s="32">
        <v>0.55859999999999999</v>
      </c>
      <c r="AS4" s="32">
        <v>0.57069999999999999</v>
      </c>
      <c r="AT4" s="32">
        <v>0.94969999999999999</v>
      </c>
      <c r="AU4" s="32">
        <v>0.74150000000000005</v>
      </c>
      <c r="AV4" s="32">
        <v>0.66490000000000005</v>
      </c>
      <c r="AW4" s="32">
        <v>0.50760000000000005</v>
      </c>
      <c r="AX4" s="32">
        <v>0.54210000000000003</v>
      </c>
      <c r="AY4" s="32">
        <v>0.59089999999999998</v>
      </c>
      <c r="AZ4" s="32">
        <v>0.44550000000000001</v>
      </c>
      <c r="BA4" s="32">
        <v>0.44550000000000001</v>
      </c>
      <c r="BB4" s="32">
        <v>0.58819999999999995</v>
      </c>
      <c r="BC4" s="32">
        <v>0.5081</v>
      </c>
      <c r="BD4" s="32">
        <v>0.44769999999999999</v>
      </c>
      <c r="BE4" s="32">
        <v>0.43330000000000002</v>
      </c>
      <c r="BF4" s="32">
        <v>0.42520000000000002</v>
      </c>
      <c r="BG4" s="32">
        <v>0.73040000000000005</v>
      </c>
      <c r="BH4" s="32">
        <v>0.69410000000000005</v>
      </c>
      <c r="BI4" s="32">
        <v>0.67190000000000005</v>
      </c>
      <c r="BJ4" s="32">
        <v>0.66900000000000004</v>
      </c>
      <c r="BK4" s="32">
        <v>0.59499999999999997</v>
      </c>
      <c r="BL4" s="32">
        <v>0.64649999999999996</v>
      </c>
      <c r="BM4" s="32">
        <v>0.5877</v>
      </c>
      <c r="BN4" s="32">
        <v>0.73519999999999996</v>
      </c>
      <c r="BO4" s="32">
        <v>0.64739999999999998</v>
      </c>
      <c r="BP4" s="32">
        <v>0.57969999999999999</v>
      </c>
      <c r="BQ4" s="32">
        <v>0.63139999999999996</v>
      </c>
      <c r="BR4" s="32">
        <v>0.65069999999999995</v>
      </c>
      <c r="BS4" s="32">
        <v>0.94789999999999996</v>
      </c>
      <c r="BT4" s="32">
        <v>0.58760000000000001</v>
      </c>
      <c r="BU4" s="32">
        <v>0.57879999999999998</v>
      </c>
      <c r="BV4" s="32">
        <v>0.60540000000000005</v>
      </c>
      <c r="BW4" s="32">
        <v>0.65900000000000003</v>
      </c>
      <c r="BX4" s="32">
        <v>0.52600000000000002</v>
      </c>
      <c r="BY4" s="32">
        <v>0.57640000000000002</v>
      </c>
      <c r="BZ4" s="32">
        <v>0.6734</v>
      </c>
      <c r="CA4" s="32">
        <v>0.53600000000000003</v>
      </c>
      <c r="CB4" s="32">
        <v>0.46389999999999998</v>
      </c>
      <c r="CC4" s="32">
        <v>0.443</v>
      </c>
      <c r="CD4" s="32">
        <v>0.4224</v>
      </c>
      <c r="CE4" s="32">
        <v>0.80800000000000005</v>
      </c>
      <c r="CF4">
        <v>0.39729999999999999</v>
      </c>
      <c r="CG4" s="22">
        <v>0.71589999999999998</v>
      </c>
      <c r="CH4" s="22">
        <v>0.7944</v>
      </c>
      <c r="CI4" s="22">
        <v>0.69830000000000003</v>
      </c>
      <c r="CJ4" s="23">
        <v>0.66339999999999999</v>
      </c>
      <c r="CK4" s="23">
        <v>0.62550000000000006</v>
      </c>
      <c r="CL4" s="23">
        <v>0.66520000000000001</v>
      </c>
      <c r="CM4" s="23">
        <v>0.59930000000000005</v>
      </c>
      <c r="CN4" s="23">
        <v>0.65660000000000007</v>
      </c>
      <c r="CO4" s="23">
        <v>0.65849999999999997</v>
      </c>
      <c r="CP4" s="23">
        <v>0.60709999999999997</v>
      </c>
      <c r="CQ4" s="23">
        <v>0.67890000000000006</v>
      </c>
      <c r="CR4" s="23">
        <v>0.66759999999999997</v>
      </c>
      <c r="CS4"/>
      <c r="CT4" s="32">
        <f t="shared" si="0"/>
        <v>23.930000000000007</v>
      </c>
      <c r="CU4" s="32">
        <f t="shared" si="1"/>
        <v>1.1800000000000033</v>
      </c>
      <c r="CV4" s="32">
        <f t="shared" si="2"/>
        <v>6.76</v>
      </c>
      <c r="CW4">
        <f t="shared" si="3"/>
        <v>23.930000000000007</v>
      </c>
      <c r="CX4">
        <f t="shared" si="4"/>
        <v>1.1800000000000033</v>
      </c>
      <c r="CY4" s="32">
        <f t="shared" si="5"/>
        <v>-31.319999999999997</v>
      </c>
      <c r="CZ4" s="32">
        <f t="shared" si="6"/>
        <v>-25.639999999999997</v>
      </c>
      <c r="DA4" s="32">
        <f t="shared" si="7"/>
        <v>-25.709999999999994</v>
      </c>
      <c r="DB4" s="32">
        <f t="shared" si="8"/>
        <v>-24.589999999999996</v>
      </c>
      <c r="DC4" s="32">
        <f t="shared" si="9"/>
        <v>-23</v>
      </c>
      <c r="DD4" s="32">
        <f t="shared" si="10"/>
        <v>-9.4099999999999966</v>
      </c>
      <c r="DE4" s="32">
        <f t="shared" si="11"/>
        <v>-10.649999999999993</v>
      </c>
      <c r="DF4" s="32">
        <f t="shared" si="12"/>
        <v>-16.34</v>
      </c>
      <c r="DG4" s="32">
        <f t="shared" si="13"/>
        <v>-11.319999999999997</v>
      </c>
      <c r="DH4" s="32">
        <f t="shared" si="14"/>
        <v>-13.529999999999998</v>
      </c>
      <c r="DI4" s="32">
        <f t="shared" si="15"/>
        <v>-15.499999999999991</v>
      </c>
      <c r="DJ4" s="32">
        <f t="shared" si="16"/>
        <v>-17.669999999999998</v>
      </c>
      <c r="DK4" s="32">
        <f t="shared" si="17"/>
        <v>8.0000000000002292E-2</v>
      </c>
      <c r="DL4" s="32">
        <f t="shared" si="18"/>
        <v>-8.870000000000001</v>
      </c>
      <c r="DM4" s="32">
        <f t="shared" si="19"/>
        <v>-10.949999999999992</v>
      </c>
      <c r="DN4" s="32">
        <f t="shared" si="20"/>
        <v>-2.9399999999999982</v>
      </c>
      <c r="DO4" s="32">
        <f t="shared" si="21"/>
        <v>-1.5199999999999991</v>
      </c>
      <c r="DP4" s="32">
        <f t="shared" si="22"/>
        <v>-22.04</v>
      </c>
      <c r="DQ4" s="32">
        <f t="shared" si="23"/>
        <v>-8.9299999999999926</v>
      </c>
      <c r="DR4" s="32">
        <f t="shared" si="24"/>
        <v>-17.36</v>
      </c>
      <c r="DS4" s="32">
        <f t="shared" si="25"/>
        <v>-15.979999999999993</v>
      </c>
      <c r="DT4" s="32">
        <f t="shared" si="26"/>
        <v>-3.4099999999999908</v>
      </c>
      <c r="DU4" s="32">
        <f t="shared" si="27"/>
        <v>-9.6499999999999915</v>
      </c>
      <c r="DV4" s="32">
        <f t="shared" si="28"/>
        <v>-8.0899999999999963</v>
      </c>
      <c r="DW4" s="32">
        <f t="shared" si="29"/>
        <v>-4.1300000000000008</v>
      </c>
      <c r="DX4" s="32">
        <f t="shared" si="30"/>
        <v>-6.5799999999999965</v>
      </c>
      <c r="DY4" s="32">
        <f t="shared" si="31"/>
        <v>-14.659999999999995</v>
      </c>
      <c r="DZ4" s="32">
        <f t="shared" si="32"/>
        <v>-16.14</v>
      </c>
      <c r="EA4" s="32">
        <f t="shared" si="33"/>
        <v>2.7000000000000024</v>
      </c>
      <c r="EB4" s="32">
        <f t="shared" si="34"/>
        <v>-11.48</v>
      </c>
      <c r="EC4" s="32">
        <f t="shared" si="35"/>
        <v>-11.180000000000001</v>
      </c>
      <c r="ED4" s="32">
        <f t="shared" si="36"/>
        <v>-11.149999999999993</v>
      </c>
      <c r="EE4" s="32">
        <f t="shared" si="37"/>
        <v>-8.9499999999999922</v>
      </c>
      <c r="EF4" s="32">
        <f t="shared" si="38"/>
        <v>3.9100000000000024</v>
      </c>
      <c r="EG4" s="32">
        <f t="shared" si="39"/>
        <v>-2.1299999999999986</v>
      </c>
      <c r="EH4" s="32">
        <f t="shared" si="40"/>
        <v>-12.519999999999998</v>
      </c>
      <c r="EI4" s="32">
        <f t="shared" si="41"/>
        <v>-11.309999999999999</v>
      </c>
      <c r="EJ4" s="32">
        <f t="shared" si="42"/>
        <v>26.590000000000003</v>
      </c>
      <c r="EK4" s="32">
        <f t="shared" si="43"/>
        <v>5.7700000000000085</v>
      </c>
      <c r="EL4" s="32">
        <f t="shared" si="44"/>
        <v>-1.8899999999999917</v>
      </c>
      <c r="EM4" s="32">
        <f t="shared" si="45"/>
        <v>-17.61999999999999</v>
      </c>
      <c r="EN4" s="32">
        <f t="shared" si="46"/>
        <v>-14.169999999999995</v>
      </c>
      <c r="EO4" s="32">
        <f t="shared" si="47"/>
        <v>-9.2899999999999991</v>
      </c>
      <c r="EP4" s="32">
        <f t="shared" si="48"/>
        <v>-23.829999999999995</v>
      </c>
      <c r="EQ4" s="32">
        <f t="shared" si="49"/>
        <v>-23.829999999999995</v>
      </c>
      <c r="ER4" s="32">
        <f t="shared" si="50"/>
        <v>-9.5600000000000023</v>
      </c>
      <c r="ES4" s="32">
        <f t="shared" si="51"/>
        <v>-17.569999999999997</v>
      </c>
      <c r="ET4" s="32">
        <f t="shared" si="52"/>
        <v>-23.61</v>
      </c>
      <c r="EU4" s="32">
        <f t="shared" si="53"/>
        <v>-25.049999999999994</v>
      </c>
      <c r="EV4" s="32">
        <f t="shared" si="54"/>
        <v>-25.859999999999992</v>
      </c>
      <c r="EW4" s="32">
        <f t="shared" si="55"/>
        <v>4.660000000000009</v>
      </c>
      <c r="EX4" s="32">
        <f t="shared" si="56"/>
        <v>1.0300000000000087</v>
      </c>
      <c r="EY4" s="32">
        <f t="shared" si="57"/>
        <v>-1.1899999999999911</v>
      </c>
      <c r="EZ4" s="32">
        <f t="shared" si="58"/>
        <v>-1.4799999999999924</v>
      </c>
      <c r="FA4" s="32">
        <f t="shared" si="59"/>
        <v>-8.879999999999999</v>
      </c>
      <c r="FB4" s="32">
        <f t="shared" si="60"/>
        <v>-3.73</v>
      </c>
      <c r="FC4" s="32">
        <f t="shared" si="61"/>
        <v>-9.6099999999999959</v>
      </c>
      <c r="FD4" s="32">
        <f t="shared" si="62"/>
        <v>5.1400000000000006</v>
      </c>
      <c r="FE4" s="32">
        <f t="shared" si="63"/>
        <v>-3.6399999999999988</v>
      </c>
      <c r="FF4" s="32">
        <f t="shared" si="64"/>
        <v>-10.409999999999997</v>
      </c>
      <c r="FG4" s="32">
        <f t="shared" si="65"/>
        <v>-5.24</v>
      </c>
      <c r="FH4" s="32">
        <f t="shared" si="66"/>
        <v>-3.3100000000000018</v>
      </c>
      <c r="FI4" s="32">
        <f t="shared" si="67"/>
        <v>26.41</v>
      </c>
      <c r="FJ4" s="32">
        <f t="shared" si="68"/>
        <v>-9.6199999999999957</v>
      </c>
      <c r="FK4" s="32">
        <f t="shared" si="69"/>
        <v>-10.499999999999998</v>
      </c>
      <c r="FL4" s="32">
        <f t="shared" si="70"/>
        <v>-7.839999999999991</v>
      </c>
      <c r="FM4" s="32">
        <f t="shared" si="71"/>
        <v>-2.4799999999999933</v>
      </c>
      <c r="FN4" s="32">
        <f t="shared" si="72"/>
        <v>-15.779999999999994</v>
      </c>
      <c r="FO4" s="32">
        <f t="shared" si="73"/>
        <v>-10.739999999999995</v>
      </c>
      <c r="FP4" s="32">
        <f t="shared" si="74"/>
        <v>-1.0399999999999965</v>
      </c>
      <c r="FQ4" s="32">
        <f t="shared" si="75"/>
        <v>-14.779999999999994</v>
      </c>
      <c r="FR4" s="32">
        <f t="shared" si="76"/>
        <v>-21.99</v>
      </c>
      <c r="FS4" s="32">
        <f t="shared" si="77"/>
        <v>-24.079999999999995</v>
      </c>
      <c r="FT4" s="32">
        <f t="shared" si="78"/>
        <v>-26.139999999999997</v>
      </c>
      <c r="FU4" s="32">
        <f t="shared" si="79"/>
        <v>12.420000000000009</v>
      </c>
      <c r="FV4" s="32">
        <f t="shared" si="80"/>
        <v>-28.65</v>
      </c>
      <c r="FW4" s="32">
        <f t="shared" si="81"/>
        <v>3.2100000000000017</v>
      </c>
      <c r="FX4" s="32">
        <f t="shared" si="82"/>
        <v>11.060000000000002</v>
      </c>
      <c r="FY4" s="32">
        <f t="shared" si="83"/>
        <v>1.4500000000000068</v>
      </c>
      <c r="FZ4" s="32">
        <f t="shared" si="84"/>
        <v>-2.0399999999999974</v>
      </c>
      <c r="GA4" s="32">
        <f t="shared" si="85"/>
        <v>-5.8299999999999912</v>
      </c>
      <c r="GB4" s="32">
        <f t="shared" si="86"/>
        <v>-1.859999999999995</v>
      </c>
      <c r="GC4" s="32">
        <f t="shared" si="87"/>
        <v>-8.4499999999999904</v>
      </c>
      <c r="GD4" s="32">
        <f t="shared" si="88"/>
        <v>-2.7199999999999891</v>
      </c>
      <c r="GE4" s="32">
        <f t="shared" si="89"/>
        <v>-2.5299999999999989</v>
      </c>
      <c r="GF4" s="32">
        <f t="shared" si="90"/>
        <v>-7.669999999999999</v>
      </c>
      <c r="GG4" s="32">
        <f t="shared" si="91"/>
        <v>-0.48999999999999044</v>
      </c>
      <c r="GH4" s="32">
        <f t="shared" si="92"/>
        <v>-1.6199999999999992</v>
      </c>
      <c r="GI4" s="23">
        <f t="array" ref="GI4">QUARTILE(ABS($CY4:$GH4),0)</f>
        <v>8.0000000000002292E-2</v>
      </c>
      <c r="GJ4" s="23">
        <f t="array" ref="GJ4">QUARTILE(ABS($CY4:$GH4),1)</f>
        <v>3.7074999999999996</v>
      </c>
      <c r="GK4" s="23">
        <f t="array" ref="GK4">QUARTILE(ABS($CY4:$GH4),2)</f>
        <v>9.6349999999999945</v>
      </c>
      <c r="GL4" s="23">
        <f t="array" ref="GL4">QUARTILE(ABS($CY4:$GH4),3)</f>
        <v>16.190000000000001</v>
      </c>
      <c r="GM4" s="23">
        <f t="array" ref="GM4">QUARTILE(ABS($CY4:$GH4),4)</f>
        <v>31.319999999999997</v>
      </c>
      <c r="GN4" s="23"/>
      <c r="GO4" s="24"/>
      <c r="GP4" s="33" t="s">
        <v>143</v>
      </c>
      <c r="GQ4" s="32" t="b">
        <v>1</v>
      </c>
      <c r="GR4" s="32">
        <v>10.722500000000002</v>
      </c>
      <c r="GS4"/>
    </row>
    <row r="5" spans="1:203" s="2" customFormat="1" x14ac:dyDescent="0.25">
      <c r="A5" t="s">
        <v>13</v>
      </c>
      <c r="B5" s="2" t="b">
        <v>0</v>
      </c>
      <c r="C5">
        <v>0.82689999999999997</v>
      </c>
      <c r="D5">
        <v>1.0133000000000001</v>
      </c>
      <c r="E5">
        <v>0.82450000000000001</v>
      </c>
      <c r="F5">
        <v>0.87480000000000002</v>
      </c>
      <c r="G5">
        <v>1.0133000000000001</v>
      </c>
      <c r="H5" s="32">
        <v>0.82450000000000001</v>
      </c>
      <c r="I5" s="23">
        <v>0.55620000000000003</v>
      </c>
      <c r="J5" s="23">
        <v>0.64049999999999996</v>
      </c>
      <c r="K5" s="23">
        <v>0.63949999999999996</v>
      </c>
      <c r="L5" s="23">
        <v>0.61180000000000001</v>
      </c>
      <c r="M5" s="23">
        <v>0.63980000000000004</v>
      </c>
      <c r="N5" s="23">
        <v>0.748</v>
      </c>
      <c r="O5" s="23">
        <v>0.75209999999999999</v>
      </c>
      <c r="P5" s="23">
        <v>0.65380000000000005</v>
      </c>
      <c r="Q5" s="23">
        <v>0.70299999999999996</v>
      </c>
      <c r="R5" s="23">
        <v>0.67949999999999999</v>
      </c>
      <c r="S5" s="23">
        <v>0.70720000000000005</v>
      </c>
      <c r="T5" s="23">
        <v>0.58550000000000002</v>
      </c>
      <c r="U5" s="23">
        <v>0.83879999999999999</v>
      </c>
      <c r="V5" s="23">
        <v>0.71489999999999998</v>
      </c>
      <c r="W5" s="23">
        <v>0.71970000000000001</v>
      </c>
      <c r="X5" s="23">
        <v>0.75670000000000004</v>
      </c>
      <c r="Y5" s="23">
        <v>0.76859999999999995</v>
      </c>
      <c r="Z5" s="23">
        <v>0.60799999999999998</v>
      </c>
      <c r="AA5" s="23">
        <v>0.73209999999999997</v>
      </c>
      <c r="AB5" s="23">
        <v>0.64229999999999998</v>
      </c>
      <c r="AC5" s="23">
        <v>0.57850000000000001</v>
      </c>
      <c r="AD5" s="23">
        <v>0.78620000000000001</v>
      </c>
      <c r="AE5" s="23">
        <v>0.70209999999999995</v>
      </c>
      <c r="AF5" s="23">
        <v>0.745</v>
      </c>
      <c r="AG5" s="23">
        <v>0.75370000000000004</v>
      </c>
      <c r="AH5" s="23">
        <v>0.69420000000000004</v>
      </c>
      <c r="AI5" s="23">
        <v>0.64900000000000002</v>
      </c>
      <c r="AJ5" s="23">
        <v>0.64300000000000002</v>
      </c>
      <c r="AK5" s="23">
        <v>0.79900000000000004</v>
      </c>
      <c r="AL5" s="23">
        <v>0.68969999999999998</v>
      </c>
      <c r="AM5" s="23">
        <v>0.72729999999999995</v>
      </c>
      <c r="AN5" s="23">
        <v>0.7298</v>
      </c>
      <c r="AO5" s="23">
        <v>0.73750000000000004</v>
      </c>
      <c r="AP5" s="23">
        <v>0.86539999999999995</v>
      </c>
      <c r="AQ5" s="23">
        <v>0.80200000000000005</v>
      </c>
      <c r="AR5" s="23">
        <v>0.68889999999999996</v>
      </c>
      <c r="AS5" s="23">
        <v>0.71530000000000005</v>
      </c>
      <c r="AT5" s="23">
        <v>1.1176999999999999</v>
      </c>
      <c r="AU5" s="23">
        <v>0.86399999999999999</v>
      </c>
      <c r="AV5" s="23">
        <v>0.82410000000000005</v>
      </c>
      <c r="AW5" s="23">
        <v>0.63859999999999995</v>
      </c>
      <c r="AX5" s="23">
        <v>0.66910000000000003</v>
      </c>
      <c r="AY5" s="23">
        <v>0.65190000000000003</v>
      </c>
      <c r="AZ5" s="23">
        <v>0.53710000000000002</v>
      </c>
      <c r="BA5" s="23">
        <v>0.59809999999999997</v>
      </c>
      <c r="BB5" s="23">
        <v>0.78400000000000003</v>
      </c>
      <c r="BC5" s="23">
        <v>0.65310000000000001</v>
      </c>
      <c r="BD5" s="23">
        <v>0.60780000000000001</v>
      </c>
      <c r="BE5" s="23">
        <v>0.64970000000000006</v>
      </c>
      <c r="BF5" s="23">
        <v>0.63800000000000001</v>
      </c>
      <c r="BG5" s="32">
        <v>0.78769999999999996</v>
      </c>
      <c r="BH5" s="32">
        <v>0.77849999999999997</v>
      </c>
      <c r="BI5" s="32">
        <v>0.76559999999999995</v>
      </c>
      <c r="BJ5" s="32">
        <v>0.76880000000000004</v>
      </c>
      <c r="BK5" s="32">
        <v>0.73229999999999995</v>
      </c>
      <c r="BL5" s="32">
        <v>0.79800000000000004</v>
      </c>
      <c r="BM5" s="32">
        <v>0.75600000000000001</v>
      </c>
      <c r="BN5" s="32">
        <v>0.89949999999999997</v>
      </c>
      <c r="BO5" s="32">
        <v>0.83050000000000002</v>
      </c>
      <c r="BP5" s="32">
        <v>0.73870000000000002</v>
      </c>
      <c r="BQ5" s="32">
        <v>0.75590000000000002</v>
      </c>
      <c r="BR5" s="32">
        <v>0.8296</v>
      </c>
      <c r="BS5" s="32">
        <v>1.0784</v>
      </c>
      <c r="BT5" s="32">
        <v>0.747</v>
      </c>
      <c r="BU5" s="32">
        <v>0.7268</v>
      </c>
      <c r="BV5" s="32">
        <v>0.74439999999999995</v>
      </c>
      <c r="BW5" s="32">
        <v>0.79759999999999998</v>
      </c>
      <c r="BX5" s="32">
        <v>0.6633</v>
      </c>
      <c r="BY5" s="32">
        <v>0.76359999999999995</v>
      </c>
      <c r="BZ5" s="32">
        <v>0.84840000000000004</v>
      </c>
      <c r="CA5" s="32">
        <v>0.68669999999999998</v>
      </c>
      <c r="CB5" s="32">
        <v>0.60829999999999995</v>
      </c>
      <c r="CC5" s="32">
        <v>0.63529999999999998</v>
      </c>
      <c r="CD5" s="32">
        <v>0.59730000000000005</v>
      </c>
      <c r="CE5" s="32">
        <v>0.62519999999999998</v>
      </c>
      <c r="CF5">
        <v>0.54390000000000005</v>
      </c>
      <c r="CG5" s="22">
        <v>0.84640000000000004</v>
      </c>
      <c r="CH5" s="22">
        <v>0.93510000000000004</v>
      </c>
      <c r="CI5" s="22">
        <v>0.83989999999999998</v>
      </c>
      <c r="CJ5" s="23">
        <v>0.78290000000000004</v>
      </c>
      <c r="CK5" s="23">
        <v>0.78280000000000005</v>
      </c>
      <c r="CL5" s="23">
        <v>0.81490000000000007</v>
      </c>
      <c r="CM5" s="23">
        <v>0.75180000000000002</v>
      </c>
      <c r="CN5" s="23">
        <v>0.79379999999999995</v>
      </c>
      <c r="CO5" s="23">
        <v>0.79410000000000003</v>
      </c>
      <c r="CP5" s="23">
        <v>0.77539999999999998</v>
      </c>
      <c r="CQ5" s="23">
        <v>0.82750000000000001</v>
      </c>
      <c r="CR5" s="23">
        <v>0.81880000000000008</v>
      </c>
      <c r="CS5"/>
      <c r="CT5" s="23">
        <f t="shared" si="0"/>
        <v>18.640000000000011</v>
      </c>
      <c r="CU5" s="23">
        <f t="shared" si="1"/>
        <v>-0.23999999999999577</v>
      </c>
      <c r="CV5" s="23">
        <f t="shared" si="2"/>
        <v>4.7900000000000054</v>
      </c>
      <c r="CW5">
        <f t="shared" si="3"/>
        <v>18.640000000000011</v>
      </c>
      <c r="CX5">
        <f t="shared" si="4"/>
        <v>-0.23999999999999577</v>
      </c>
      <c r="CY5" s="23">
        <f t="shared" si="5"/>
        <v>-27.069999999999993</v>
      </c>
      <c r="CZ5" s="23">
        <f t="shared" si="6"/>
        <v>-18.64</v>
      </c>
      <c r="DA5" s="23">
        <f t="shared" si="7"/>
        <v>-18.740000000000002</v>
      </c>
      <c r="DB5" s="23">
        <f t="shared" si="8"/>
        <v>-21.509999999999994</v>
      </c>
      <c r="DC5" s="23">
        <f t="shared" si="9"/>
        <v>-18.709999999999994</v>
      </c>
      <c r="DD5" s="23">
        <f t="shared" si="10"/>
        <v>-7.889999999999997</v>
      </c>
      <c r="DE5" s="23">
        <f t="shared" si="11"/>
        <v>-7.4799999999999978</v>
      </c>
      <c r="DF5" s="23">
        <f t="shared" si="12"/>
        <v>-17.309999999999992</v>
      </c>
      <c r="DG5" s="23">
        <f t="shared" si="13"/>
        <v>-12.39</v>
      </c>
      <c r="DH5" s="23">
        <f t="shared" si="14"/>
        <v>-14.739999999999998</v>
      </c>
      <c r="DI5" s="23">
        <f t="shared" si="15"/>
        <v>-11.969999999999992</v>
      </c>
      <c r="DJ5" s="23">
        <f t="shared" si="16"/>
        <v>-24.139999999999993</v>
      </c>
      <c r="DK5" s="23">
        <f t="shared" si="17"/>
        <v>1.1900000000000022</v>
      </c>
      <c r="DL5" s="23">
        <f t="shared" si="18"/>
        <v>-11.2</v>
      </c>
      <c r="DM5" s="23">
        <f t="shared" si="19"/>
        <v>-10.719999999999995</v>
      </c>
      <c r="DN5" s="23">
        <f t="shared" si="20"/>
        <v>-7.0199999999999925</v>
      </c>
      <c r="DO5" s="23">
        <f t="shared" si="21"/>
        <v>-5.8300000000000018</v>
      </c>
      <c r="DP5" s="23">
        <f t="shared" si="22"/>
        <v>-21.889999999999997</v>
      </c>
      <c r="DQ5" s="23">
        <f t="shared" si="23"/>
        <v>-9.48</v>
      </c>
      <c r="DR5" s="23">
        <f t="shared" si="24"/>
        <v>-18.459999999999997</v>
      </c>
      <c r="DS5" s="23">
        <f t="shared" si="25"/>
        <v>-24.839999999999996</v>
      </c>
      <c r="DT5" s="23">
        <f t="shared" si="26"/>
        <v>-4.0699999999999958</v>
      </c>
      <c r="DU5" s="23">
        <f t="shared" si="27"/>
        <v>-12.480000000000002</v>
      </c>
      <c r="DV5" s="23">
        <f t="shared" si="28"/>
        <v>-8.1899999999999977</v>
      </c>
      <c r="DW5" s="23">
        <f t="shared" si="29"/>
        <v>-7.3199999999999932</v>
      </c>
      <c r="DX5" s="23">
        <f t="shared" si="30"/>
        <v>-13.269999999999992</v>
      </c>
      <c r="DY5" s="23">
        <f t="shared" si="31"/>
        <v>-17.789999999999996</v>
      </c>
      <c r="DZ5" s="23">
        <f t="shared" si="32"/>
        <v>-18.389999999999993</v>
      </c>
      <c r="EA5" s="23">
        <f t="shared" si="33"/>
        <v>-2.7899999999999925</v>
      </c>
      <c r="EB5" s="23">
        <f t="shared" si="34"/>
        <v>-13.719999999999999</v>
      </c>
      <c r="EC5" s="23">
        <f t="shared" si="35"/>
        <v>-9.9600000000000026</v>
      </c>
      <c r="ED5" s="23">
        <f t="shared" si="36"/>
        <v>-9.7099999999999973</v>
      </c>
      <c r="EE5" s="23">
        <f t="shared" si="37"/>
        <v>-8.9399999999999924</v>
      </c>
      <c r="EF5" s="23">
        <f t="shared" si="38"/>
        <v>3.8499999999999979</v>
      </c>
      <c r="EG5" s="23">
        <f t="shared" si="39"/>
        <v>-2.4899999999999922</v>
      </c>
      <c r="EH5" s="23">
        <f t="shared" si="40"/>
        <v>-13.8</v>
      </c>
      <c r="EI5" s="23">
        <f t="shared" si="41"/>
        <v>-11.159999999999993</v>
      </c>
      <c r="EJ5" s="23">
        <f t="shared" si="42"/>
        <v>29.079999999999995</v>
      </c>
      <c r="EK5" s="23">
        <f t="shared" si="43"/>
        <v>3.7100000000000022</v>
      </c>
      <c r="EL5" s="23">
        <f t="shared" si="44"/>
        <v>-0.27999999999999137</v>
      </c>
      <c r="EM5" s="23">
        <f t="shared" si="45"/>
        <v>-18.830000000000002</v>
      </c>
      <c r="EN5" s="23">
        <f t="shared" si="46"/>
        <v>-15.779999999999994</v>
      </c>
      <c r="EO5" s="23">
        <f t="shared" si="47"/>
        <v>-17.499999999999993</v>
      </c>
      <c r="EP5" s="23">
        <f t="shared" si="48"/>
        <v>-28.979999999999993</v>
      </c>
      <c r="EQ5" s="23">
        <f t="shared" si="49"/>
        <v>-22.88</v>
      </c>
      <c r="ER5" s="23">
        <f t="shared" si="50"/>
        <v>-4.2899999999999938</v>
      </c>
      <c r="ES5" s="23">
        <f t="shared" si="51"/>
        <v>-17.379999999999995</v>
      </c>
      <c r="ET5" s="23">
        <f t="shared" si="52"/>
        <v>-21.909999999999997</v>
      </c>
      <c r="EU5" s="23">
        <f t="shared" si="53"/>
        <v>-17.719999999999992</v>
      </c>
      <c r="EV5" s="23">
        <f t="shared" si="54"/>
        <v>-18.889999999999997</v>
      </c>
      <c r="EW5" s="23">
        <f t="shared" si="55"/>
        <v>-3.9200000000000013</v>
      </c>
      <c r="EX5" s="23">
        <f t="shared" si="56"/>
        <v>-4.84</v>
      </c>
      <c r="EY5" s="23">
        <f t="shared" si="57"/>
        <v>-6.1300000000000026</v>
      </c>
      <c r="EZ5" s="23">
        <f t="shared" si="58"/>
        <v>-5.8099999999999934</v>
      </c>
      <c r="FA5" s="23">
        <f t="shared" si="59"/>
        <v>-9.4600000000000009</v>
      </c>
      <c r="FB5" s="23">
        <f t="shared" si="60"/>
        <v>-2.8899999999999926</v>
      </c>
      <c r="FC5" s="23">
        <f t="shared" si="61"/>
        <v>-7.0899999999999963</v>
      </c>
      <c r="FD5" s="23">
        <f t="shared" si="62"/>
        <v>7.26</v>
      </c>
      <c r="FE5" s="23">
        <f t="shared" si="63"/>
        <v>0.36000000000000476</v>
      </c>
      <c r="FF5" s="23">
        <f t="shared" si="64"/>
        <v>-8.819999999999995</v>
      </c>
      <c r="FG5" s="23">
        <f t="shared" si="65"/>
        <v>-7.0999999999999952</v>
      </c>
      <c r="FH5" s="23">
        <f t="shared" si="66"/>
        <v>0.27000000000000357</v>
      </c>
      <c r="FI5" s="23">
        <f t="shared" si="67"/>
        <v>25.150000000000006</v>
      </c>
      <c r="FJ5" s="23">
        <f t="shared" si="68"/>
        <v>-7.9899999999999967</v>
      </c>
      <c r="FK5" s="23">
        <f t="shared" si="69"/>
        <v>-10.009999999999996</v>
      </c>
      <c r="FL5" s="23">
        <f t="shared" si="70"/>
        <v>-8.2500000000000018</v>
      </c>
      <c r="FM5" s="23">
        <f t="shared" si="71"/>
        <v>-2.9299999999999993</v>
      </c>
      <c r="FN5" s="23">
        <f t="shared" si="72"/>
        <v>-16.359999999999996</v>
      </c>
      <c r="FO5" s="23">
        <f t="shared" si="73"/>
        <v>-6.3300000000000018</v>
      </c>
      <c r="FP5" s="23">
        <f t="shared" si="74"/>
        <v>2.1500000000000075</v>
      </c>
      <c r="FQ5" s="23">
        <f t="shared" si="75"/>
        <v>-14.02</v>
      </c>
      <c r="FR5" s="23">
        <f t="shared" si="76"/>
        <v>-21.860000000000003</v>
      </c>
      <c r="FS5" s="23">
        <f t="shared" si="77"/>
        <v>-19.16</v>
      </c>
      <c r="FT5" s="23">
        <f t="shared" si="78"/>
        <v>-22.95999999999999</v>
      </c>
      <c r="FU5" s="23">
        <f t="shared" si="79"/>
        <v>-20.169999999999998</v>
      </c>
      <c r="FV5" s="23">
        <f t="shared" si="80"/>
        <v>-28.29999999999999</v>
      </c>
      <c r="FW5" s="23">
        <f t="shared" si="81"/>
        <v>1.9500000000000073</v>
      </c>
      <c r="FX5" s="23">
        <f t="shared" si="82"/>
        <v>10.820000000000007</v>
      </c>
      <c r="FY5" s="23">
        <f t="shared" si="83"/>
        <v>1.3000000000000012</v>
      </c>
      <c r="FZ5" s="23">
        <f t="shared" si="84"/>
        <v>-4.3999999999999932</v>
      </c>
      <c r="GA5" s="23">
        <f t="shared" si="85"/>
        <v>-4.4099999999999913</v>
      </c>
      <c r="GB5" s="23">
        <f t="shared" si="86"/>
        <v>-1.19999999999999</v>
      </c>
      <c r="GC5" s="23">
        <f t="shared" si="87"/>
        <v>-7.5099999999999945</v>
      </c>
      <c r="GD5" s="23">
        <f t="shared" si="88"/>
        <v>-3.3100000000000018</v>
      </c>
      <c r="GE5" s="23">
        <f t="shared" si="89"/>
        <v>-3.279999999999994</v>
      </c>
      <c r="GF5" s="23">
        <f t="shared" si="90"/>
        <v>-5.1499999999999986</v>
      </c>
      <c r="GG5" s="23">
        <f t="shared" si="91"/>
        <v>6.0000000000004494E-2</v>
      </c>
      <c r="GH5" s="23">
        <f t="shared" si="92"/>
        <v>-0.80999999999998851</v>
      </c>
      <c r="GI5" s="23">
        <f t="array" ref="GI5">QUARTILE(ABS($CY5:$GH5),0)</f>
        <v>6.0000000000004494E-2</v>
      </c>
      <c r="GJ5" s="23">
        <f t="array" ref="GJ5">QUARTILE(ABS($CY5:$GH5),1)</f>
        <v>4.4074999999999918</v>
      </c>
      <c r="GK5" s="23">
        <f t="array" ref="GK5">QUARTILE(ABS($CY5:$GH5),2)</f>
        <v>9.5949999999999989</v>
      </c>
      <c r="GL5" s="23">
        <f t="array" ref="GL5">QUARTILE(ABS($CY5:$GH5),3)</f>
        <v>17.939999999999994</v>
      </c>
      <c r="GM5" s="23">
        <f t="array" ref="GM5">QUARTILE(ABS($CY5:$GH5),4)</f>
        <v>29.079999999999995</v>
      </c>
      <c r="GN5" s="23"/>
      <c r="GO5" s="24"/>
      <c r="GP5" s="33" t="s">
        <v>56</v>
      </c>
      <c r="GQ5" s="32" t="b">
        <v>1</v>
      </c>
      <c r="GR5" s="32">
        <v>9.5530089800294782</v>
      </c>
      <c r="GS5"/>
    </row>
    <row r="6" spans="1:203" s="2" customFormat="1" x14ac:dyDescent="0.25">
      <c r="A6" s="34" t="s">
        <v>283</v>
      </c>
      <c r="B6" s="2" t="b">
        <v>0</v>
      </c>
      <c r="C6">
        <v>0.66839999999999999</v>
      </c>
      <c r="D6">
        <v>0.86370000000000002</v>
      </c>
      <c r="E6">
        <v>0.65920000000000001</v>
      </c>
      <c r="F6">
        <v>0.72140000000000004</v>
      </c>
      <c r="G6">
        <v>0.86370000000000002</v>
      </c>
      <c r="H6">
        <v>0.65920000000000001</v>
      </c>
      <c r="I6" s="21">
        <v>0.44869999999999999</v>
      </c>
      <c r="J6" s="21">
        <v>0.47539999999999999</v>
      </c>
      <c r="K6" s="21">
        <v>0.47499999999999998</v>
      </c>
      <c r="L6" s="21">
        <v>0.48149999999999998</v>
      </c>
      <c r="M6" s="21">
        <v>0.49869999999999998</v>
      </c>
      <c r="N6" s="21">
        <v>0.59309999999999996</v>
      </c>
      <c r="O6" s="21">
        <v>0.58930000000000005</v>
      </c>
      <c r="P6" s="21">
        <v>0.53610000000000002</v>
      </c>
      <c r="Q6" s="21">
        <v>0.5746</v>
      </c>
      <c r="R6" s="21">
        <v>0.56310000000000004</v>
      </c>
      <c r="S6" s="21">
        <v>0.53839999999999999</v>
      </c>
      <c r="T6" s="21">
        <v>0.51619999999999999</v>
      </c>
      <c r="U6" s="21">
        <v>0.66579999999999995</v>
      </c>
      <c r="V6" s="21">
        <v>0.63900000000000001</v>
      </c>
      <c r="W6" s="21">
        <v>0.58399999999999996</v>
      </c>
      <c r="X6" s="21">
        <v>0.64600000000000002</v>
      </c>
      <c r="Y6" s="21">
        <v>0.66069999999999995</v>
      </c>
      <c r="Z6" s="21">
        <v>0.52800000000000002</v>
      </c>
      <c r="AA6" s="21">
        <v>0.61129999999999995</v>
      </c>
      <c r="AB6" s="21">
        <v>0.53859999999999997</v>
      </c>
      <c r="AC6" s="21">
        <v>0.57120000000000004</v>
      </c>
      <c r="AD6" s="21">
        <v>0.63929999999999998</v>
      </c>
      <c r="AE6" s="21">
        <v>0.59899999999999998</v>
      </c>
      <c r="AF6" s="21">
        <v>0.60719999999999996</v>
      </c>
      <c r="AG6" s="21">
        <v>0.61639999999999995</v>
      </c>
      <c r="AH6" s="21">
        <v>0.61270000000000002</v>
      </c>
      <c r="AI6" s="21">
        <v>0.55830000000000002</v>
      </c>
      <c r="AJ6" s="21">
        <v>0.55089999999999995</v>
      </c>
      <c r="AK6" s="21">
        <v>0.68369999999999997</v>
      </c>
      <c r="AL6" s="21">
        <v>0.58489999999999998</v>
      </c>
      <c r="AM6" s="21">
        <v>0.58079999999999998</v>
      </c>
      <c r="AN6" s="21">
        <v>0.57950000000000002</v>
      </c>
      <c r="AO6" s="21">
        <v>0.59630000000000005</v>
      </c>
      <c r="AP6" s="21">
        <v>0.69289999999999996</v>
      </c>
      <c r="AQ6" s="21">
        <v>0.65069999999999995</v>
      </c>
      <c r="AR6" s="21">
        <v>0.56079999999999997</v>
      </c>
      <c r="AS6" s="21">
        <v>0.58089999999999997</v>
      </c>
      <c r="AT6" s="21">
        <v>0.8579</v>
      </c>
      <c r="AU6" s="21">
        <v>0.71030000000000004</v>
      </c>
      <c r="AV6" s="21">
        <v>0.66839999999999999</v>
      </c>
      <c r="AW6" s="21">
        <v>0.52100000000000002</v>
      </c>
      <c r="AX6" s="21">
        <v>0.55720000000000003</v>
      </c>
      <c r="AY6" s="21">
        <v>0.59850000000000003</v>
      </c>
      <c r="AZ6" s="21">
        <v>0.49569999999999997</v>
      </c>
      <c r="BA6" s="21">
        <v>0.4864</v>
      </c>
      <c r="BB6" s="21">
        <v>0.58979999999999999</v>
      </c>
      <c r="BC6" s="21">
        <v>0.53649999999999998</v>
      </c>
      <c r="BD6" s="21">
        <v>0.48859999999999998</v>
      </c>
      <c r="BE6" s="21">
        <v>0.47770000000000001</v>
      </c>
      <c r="BF6" s="21">
        <v>0.47389999999999999</v>
      </c>
      <c r="BG6" s="32">
        <v>0.70920000000000005</v>
      </c>
      <c r="BH6" s="32">
        <v>0.6804</v>
      </c>
      <c r="BI6" s="32">
        <v>0.66139999999999999</v>
      </c>
      <c r="BJ6" s="32">
        <v>0.66120000000000001</v>
      </c>
      <c r="BK6" s="32">
        <v>0.61180000000000001</v>
      </c>
      <c r="BL6" s="32">
        <v>0.64559999999999995</v>
      </c>
      <c r="BM6" s="32">
        <v>0.58260000000000001</v>
      </c>
      <c r="BN6" s="32">
        <v>0.70520000000000005</v>
      </c>
      <c r="BO6" s="32">
        <v>0.64749999999999996</v>
      </c>
      <c r="BP6" s="32">
        <v>0.59660000000000002</v>
      </c>
      <c r="BQ6" s="32">
        <v>0.64080000000000004</v>
      </c>
      <c r="BR6" s="32">
        <v>0.63600000000000001</v>
      </c>
      <c r="BS6" s="32">
        <v>0.87380000000000002</v>
      </c>
      <c r="BT6" s="32">
        <v>0.59130000000000005</v>
      </c>
      <c r="BU6" s="32">
        <v>0.5877</v>
      </c>
      <c r="BV6" s="32">
        <v>0.60560000000000003</v>
      </c>
      <c r="BW6" s="32">
        <v>0.64690000000000003</v>
      </c>
      <c r="BX6" s="32">
        <v>0.55200000000000005</v>
      </c>
      <c r="BY6" s="32">
        <v>0.59150000000000003</v>
      </c>
      <c r="BZ6" s="32">
        <v>0.66339999999999999</v>
      </c>
      <c r="CA6" s="32">
        <v>0.55569999999999997</v>
      </c>
      <c r="CB6" s="32">
        <v>0.52839999999999998</v>
      </c>
      <c r="CC6" s="32">
        <v>0.48580000000000001</v>
      </c>
      <c r="CD6" s="32">
        <v>0.46820000000000001</v>
      </c>
      <c r="CE6" s="32">
        <v>0.7157</v>
      </c>
      <c r="CF6">
        <v>0.47249999999999998</v>
      </c>
      <c r="CG6" s="22">
        <v>0.70189999999999997</v>
      </c>
      <c r="CH6" s="22">
        <v>0.75639999999999996</v>
      </c>
      <c r="CI6" s="22">
        <v>0.68669999999999998</v>
      </c>
      <c r="CJ6" s="23">
        <v>0.6472</v>
      </c>
      <c r="CK6" s="23">
        <v>0.62119999999999997</v>
      </c>
      <c r="CL6" s="23">
        <v>0.64870000000000005</v>
      </c>
      <c r="CM6" s="23">
        <v>0.60560000000000003</v>
      </c>
      <c r="CN6" s="23">
        <v>0.6401</v>
      </c>
      <c r="CO6" s="23">
        <v>0.64260000000000006</v>
      </c>
      <c r="CP6" s="23">
        <v>0.61229999999999996</v>
      </c>
      <c r="CQ6" s="23">
        <v>0.66380000000000006</v>
      </c>
      <c r="CR6" s="23">
        <v>0.65849999999999997</v>
      </c>
      <c r="CS6"/>
      <c r="CT6" s="35">
        <f t="shared" si="0"/>
        <v>19.53</v>
      </c>
      <c r="CU6" s="35">
        <f t="shared" si="1"/>
        <v>-0.9199999999999986</v>
      </c>
      <c r="CV6" s="35">
        <f t="shared" si="2"/>
        <v>5.3000000000000043</v>
      </c>
      <c r="CW6">
        <f t="shared" si="3"/>
        <v>19.53</v>
      </c>
      <c r="CX6">
        <f t="shared" si="4"/>
        <v>-0.9199999999999986</v>
      </c>
      <c r="CY6" s="35">
        <f t="shared" si="5"/>
        <v>-21.97</v>
      </c>
      <c r="CZ6" s="35">
        <f t="shared" si="6"/>
        <v>-19.3</v>
      </c>
      <c r="DA6" s="35">
        <f t="shared" si="7"/>
        <v>-19.340000000000003</v>
      </c>
      <c r="DB6" s="35">
        <f t="shared" si="8"/>
        <v>-18.690000000000001</v>
      </c>
      <c r="DC6" s="35">
        <f t="shared" si="9"/>
        <v>-16.970000000000002</v>
      </c>
      <c r="DD6" s="35">
        <f t="shared" si="10"/>
        <v>-7.5300000000000029</v>
      </c>
      <c r="DE6" s="35">
        <f t="shared" si="11"/>
        <v>-7.9099999999999948</v>
      </c>
      <c r="DF6" s="35">
        <f t="shared" si="12"/>
        <v>-13.229999999999997</v>
      </c>
      <c r="DG6" s="35">
        <f t="shared" si="13"/>
        <v>-9.379999999999999</v>
      </c>
      <c r="DH6" s="35">
        <f t="shared" si="14"/>
        <v>-10.529999999999994</v>
      </c>
      <c r="DI6" s="35">
        <f t="shared" si="15"/>
        <v>-13</v>
      </c>
      <c r="DJ6" s="35">
        <f t="shared" si="16"/>
        <v>-15.22</v>
      </c>
      <c r="DK6" s="35">
        <f t="shared" si="17"/>
        <v>-0.26000000000000467</v>
      </c>
      <c r="DL6" s="35">
        <f t="shared" si="18"/>
        <v>-2.9399999999999982</v>
      </c>
      <c r="DM6" s="35">
        <f t="shared" si="19"/>
        <v>-8.4400000000000031</v>
      </c>
      <c r="DN6" s="35">
        <f t="shared" si="20"/>
        <v>-2.2399999999999975</v>
      </c>
      <c r="DO6" s="35">
        <f t="shared" si="21"/>
        <v>-0.77000000000000401</v>
      </c>
      <c r="DP6" s="35">
        <f t="shared" si="22"/>
        <v>-14.039999999999997</v>
      </c>
      <c r="DQ6" s="35">
        <f t="shared" si="23"/>
        <v>-5.7100000000000044</v>
      </c>
      <c r="DR6" s="35">
        <f t="shared" si="24"/>
        <v>-12.980000000000002</v>
      </c>
      <c r="DS6" s="35">
        <f t="shared" si="25"/>
        <v>-9.7199999999999953</v>
      </c>
      <c r="DT6" s="35">
        <f t="shared" si="26"/>
        <v>-2.9100000000000015</v>
      </c>
      <c r="DU6" s="35">
        <f t="shared" si="27"/>
        <v>-6.9400000000000013</v>
      </c>
      <c r="DV6" s="35">
        <f t="shared" si="28"/>
        <v>-6.1200000000000028</v>
      </c>
      <c r="DW6" s="35">
        <f t="shared" si="29"/>
        <v>-5.2000000000000046</v>
      </c>
      <c r="DX6" s="35">
        <f t="shared" si="30"/>
        <v>-5.5699999999999967</v>
      </c>
      <c r="DY6" s="35">
        <f t="shared" si="31"/>
        <v>-11.009999999999998</v>
      </c>
      <c r="DZ6" s="35">
        <f t="shared" si="32"/>
        <v>-11.750000000000005</v>
      </c>
      <c r="EA6" s="35">
        <f t="shared" si="33"/>
        <v>1.529999999999998</v>
      </c>
      <c r="EB6" s="35">
        <f t="shared" si="34"/>
        <v>-8.3500000000000014</v>
      </c>
      <c r="EC6" s="35">
        <f t="shared" si="35"/>
        <v>-8.7600000000000016</v>
      </c>
      <c r="ED6" s="35">
        <f t="shared" si="36"/>
        <v>-8.889999999999997</v>
      </c>
      <c r="EE6" s="35">
        <f t="shared" si="37"/>
        <v>-7.2099999999999937</v>
      </c>
      <c r="EF6" s="35">
        <f t="shared" si="38"/>
        <v>2.4499999999999966</v>
      </c>
      <c r="EG6" s="35">
        <f t="shared" si="39"/>
        <v>-1.7700000000000049</v>
      </c>
      <c r="EH6" s="35">
        <f t="shared" si="40"/>
        <v>-10.760000000000003</v>
      </c>
      <c r="EI6" s="35">
        <f t="shared" si="41"/>
        <v>-8.7500000000000018</v>
      </c>
      <c r="EJ6" s="35">
        <f t="shared" si="42"/>
        <v>18.95</v>
      </c>
      <c r="EK6" s="35">
        <f t="shared" si="43"/>
        <v>4.1900000000000048</v>
      </c>
      <c r="EL6" s="35">
        <f t="shared" si="44"/>
        <v>0</v>
      </c>
      <c r="EM6" s="35">
        <f t="shared" si="45"/>
        <v>-14.739999999999998</v>
      </c>
      <c r="EN6" s="35">
        <f t="shared" si="46"/>
        <v>-11.119999999999997</v>
      </c>
      <c r="EO6" s="35">
        <f t="shared" si="47"/>
        <v>-6.9899999999999967</v>
      </c>
      <c r="EP6" s="35">
        <f t="shared" si="48"/>
        <v>-17.270000000000003</v>
      </c>
      <c r="EQ6" s="35">
        <f t="shared" si="49"/>
        <v>-18.2</v>
      </c>
      <c r="ER6" s="35">
        <f t="shared" si="50"/>
        <v>-7.86</v>
      </c>
      <c r="ES6" s="35">
        <f t="shared" si="51"/>
        <v>-13.190000000000001</v>
      </c>
      <c r="ET6" s="35">
        <f t="shared" si="52"/>
        <v>-17.98</v>
      </c>
      <c r="EU6" s="35">
        <f t="shared" si="53"/>
        <v>-19.069999999999997</v>
      </c>
      <c r="EV6" s="35">
        <f t="shared" si="54"/>
        <v>-19.45</v>
      </c>
      <c r="EW6" s="35">
        <f t="shared" si="55"/>
        <v>4.0800000000000054</v>
      </c>
      <c r="EX6" s="35">
        <f t="shared" si="56"/>
        <v>1.2000000000000011</v>
      </c>
      <c r="EY6" s="35">
        <f t="shared" si="57"/>
        <v>-0.70000000000000062</v>
      </c>
      <c r="EZ6" s="35">
        <f t="shared" si="58"/>
        <v>-0.71999999999999842</v>
      </c>
      <c r="FA6" s="35">
        <f t="shared" si="59"/>
        <v>-5.6599999999999984</v>
      </c>
      <c r="FB6" s="35">
        <f t="shared" si="60"/>
        <v>-2.2800000000000042</v>
      </c>
      <c r="FC6" s="35">
        <f t="shared" si="61"/>
        <v>-8.5799999999999983</v>
      </c>
      <c r="FD6" s="35">
        <f t="shared" si="62"/>
        <v>3.6800000000000055</v>
      </c>
      <c r="FE6" s="35">
        <f t="shared" si="63"/>
        <v>-2.090000000000003</v>
      </c>
      <c r="FF6" s="35">
        <f t="shared" si="64"/>
        <v>-7.1799999999999979</v>
      </c>
      <c r="FG6" s="35">
        <f t="shared" si="65"/>
        <v>-2.7599999999999958</v>
      </c>
      <c r="FH6" s="35">
        <f t="shared" si="66"/>
        <v>-3.2399999999999984</v>
      </c>
      <c r="FI6" s="35">
        <f t="shared" si="67"/>
        <v>20.540000000000003</v>
      </c>
      <c r="FJ6" s="35">
        <f t="shared" si="68"/>
        <v>-7.7099999999999946</v>
      </c>
      <c r="FK6" s="35">
        <f t="shared" si="69"/>
        <v>-8.07</v>
      </c>
      <c r="FL6" s="35">
        <f t="shared" si="70"/>
        <v>-6.2799999999999967</v>
      </c>
      <c r="FM6" s="35">
        <f t="shared" si="71"/>
        <v>-2.1499999999999964</v>
      </c>
      <c r="FN6" s="35">
        <f t="shared" si="72"/>
        <v>-11.639999999999995</v>
      </c>
      <c r="FO6" s="35">
        <f t="shared" si="73"/>
        <v>-7.6899999999999968</v>
      </c>
      <c r="FP6" s="35">
        <f t="shared" si="74"/>
        <v>-0.50000000000000044</v>
      </c>
      <c r="FQ6" s="35">
        <f t="shared" si="75"/>
        <v>-11.270000000000003</v>
      </c>
      <c r="FR6" s="35">
        <f t="shared" si="76"/>
        <v>-14.000000000000002</v>
      </c>
      <c r="FS6" s="35">
        <f t="shared" si="77"/>
        <v>-18.259999999999998</v>
      </c>
      <c r="FT6" s="35">
        <f t="shared" si="78"/>
        <v>-20.02</v>
      </c>
      <c r="FU6" s="35">
        <f t="shared" si="79"/>
        <v>4.7300000000000004</v>
      </c>
      <c r="FV6" s="35">
        <f t="shared" si="80"/>
        <v>-19.590000000000003</v>
      </c>
      <c r="FW6" s="35">
        <f t="shared" si="81"/>
        <v>3.3499999999999974</v>
      </c>
      <c r="FX6" s="35">
        <f t="shared" si="82"/>
        <v>8.7999999999999972</v>
      </c>
      <c r="FY6" s="35">
        <f t="shared" si="83"/>
        <v>1.8299999999999983</v>
      </c>
      <c r="FZ6" s="35">
        <f t="shared" si="84"/>
        <v>-2.1199999999999997</v>
      </c>
      <c r="GA6" s="35">
        <f t="shared" si="85"/>
        <v>-4.7200000000000024</v>
      </c>
      <c r="GB6" s="35">
        <f t="shared" si="86"/>
        <v>-1.969999999999994</v>
      </c>
      <c r="GC6" s="35">
        <f t="shared" si="87"/>
        <v>-6.2799999999999967</v>
      </c>
      <c r="GD6" s="35">
        <f t="shared" si="88"/>
        <v>-2.8299999999999992</v>
      </c>
      <c r="GE6" s="35">
        <f t="shared" si="89"/>
        <v>-2.5799999999999934</v>
      </c>
      <c r="GF6" s="35">
        <f t="shared" si="90"/>
        <v>-5.6100000000000039</v>
      </c>
      <c r="GG6" s="35">
        <f t="shared" si="91"/>
        <v>-0.45999999999999375</v>
      </c>
      <c r="GH6" s="35">
        <f t="shared" si="92"/>
        <v>-0.99000000000000199</v>
      </c>
      <c r="GI6" s="23">
        <f t="array" ref="GI6">QUARTILE(ABS($CY6:$GH6),0)</f>
        <v>0</v>
      </c>
      <c r="GJ6" s="23">
        <f t="array" ref="GJ6">QUARTILE(ABS($CY6:$GH6),1)</f>
        <v>2.890000000000001</v>
      </c>
      <c r="GK6" s="23">
        <f t="array" ref="GK6">QUARTILE(ABS($CY6:$GH6),2)</f>
        <v>7.6099999999999994</v>
      </c>
      <c r="GL6" s="23">
        <f t="array" ref="GL6">QUARTILE(ABS($CY6:$GH6),3)</f>
        <v>12.985000000000001</v>
      </c>
      <c r="GM6" s="23">
        <f t="array" ref="GM6">QUARTILE(ABS($CY6:$GH6),4)</f>
        <v>21.97</v>
      </c>
      <c r="GN6" s="23"/>
      <c r="GO6" s="24"/>
      <c r="GP6" s="33" t="s">
        <v>84</v>
      </c>
      <c r="GQ6" t="b">
        <v>0</v>
      </c>
      <c r="GR6">
        <v>7.6749999999999954</v>
      </c>
      <c r="GS6"/>
    </row>
    <row r="7" spans="1:203" s="2" customFormat="1" x14ac:dyDescent="0.25">
      <c r="A7" s="32" t="s">
        <v>17</v>
      </c>
      <c r="B7" s="2" t="b">
        <v>0</v>
      </c>
      <c r="C7">
        <v>0.95779999999999998</v>
      </c>
      <c r="D7" s="32">
        <v>1.1153999999999999</v>
      </c>
      <c r="E7">
        <v>0.94730000000000003</v>
      </c>
      <c r="F7">
        <v>0.99839999999999995</v>
      </c>
      <c r="G7">
        <v>1.1153999999999999</v>
      </c>
      <c r="H7" s="23">
        <v>0.94730000000000003</v>
      </c>
      <c r="I7" s="21">
        <v>0.74519999999999997</v>
      </c>
      <c r="J7" s="21">
        <v>0.80700000000000005</v>
      </c>
      <c r="K7" s="21">
        <v>0.80630000000000002</v>
      </c>
      <c r="L7" s="21">
        <v>0.77490000000000003</v>
      </c>
      <c r="M7" s="21">
        <v>0.7994</v>
      </c>
      <c r="N7" s="21">
        <v>0.88900000000000001</v>
      </c>
      <c r="O7" s="21">
        <v>0.89390000000000003</v>
      </c>
      <c r="P7" s="21">
        <v>0.79949999999999999</v>
      </c>
      <c r="Q7" s="21">
        <v>0.84250000000000003</v>
      </c>
      <c r="R7" s="21">
        <v>0.8276</v>
      </c>
      <c r="S7" s="21">
        <v>0.83250000000000002</v>
      </c>
      <c r="T7" s="21">
        <v>0.72130000000000005</v>
      </c>
      <c r="U7" s="21">
        <v>0.96630000000000005</v>
      </c>
      <c r="V7" s="21">
        <v>0.85929999999999995</v>
      </c>
      <c r="W7" s="21">
        <v>0.86129999999999995</v>
      </c>
      <c r="X7" s="21">
        <v>0.88890000000000002</v>
      </c>
      <c r="Y7" s="21">
        <v>0.90290000000000004</v>
      </c>
      <c r="Z7" s="21">
        <v>0.77170000000000005</v>
      </c>
      <c r="AA7" s="21">
        <v>0.87549999999999994</v>
      </c>
      <c r="AB7" s="21">
        <v>0.79269999999999996</v>
      </c>
      <c r="AC7" s="21">
        <v>0.74</v>
      </c>
      <c r="AD7" s="21">
        <v>0.92069999999999996</v>
      </c>
      <c r="AE7" s="21">
        <v>0.84789999999999999</v>
      </c>
      <c r="AF7" s="21">
        <v>0.88549999999999995</v>
      </c>
      <c r="AG7" s="21">
        <v>0.88329999999999997</v>
      </c>
      <c r="AH7" s="21">
        <v>0.83630000000000004</v>
      </c>
      <c r="AI7" s="21">
        <v>0.79510000000000003</v>
      </c>
      <c r="AJ7" s="21">
        <v>0.79190000000000005</v>
      </c>
      <c r="AK7" s="21">
        <v>0.92600000000000005</v>
      </c>
      <c r="AL7" s="21">
        <v>0.83199999999999996</v>
      </c>
      <c r="AM7" s="21">
        <v>0.86970000000000003</v>
      </c>
      <c r="AN7" s="21">
        <v>0.871</v>
      </c>
      <c r="AO7" s="21">
        <v>0.87739999999999996</v>
      </c>
      <c r="AP7" s="21">
        <v>0.98819999999999997</v>
      </c>
      <c r="AQ7" s="21">
        <v>0.93489999999999995</v>
      </c>
      <c r="AR7" s="21">
        <v>0.82269999999999999</v>
      </c>
      <c r="AS7" s="21">
        <v>0.85560000000000003</v>
      </c>
      <c r="AT7" s="21">
        <v>1.2132000000000001</v>
      </c>
      <c r="AU7" s="21">
        <v>1.0052000000000001</v>
      </c>
      <c r="AV7" s="21">
        <v>0.96330000000000005</v>
      </c>
      <c r="AW7" s="21">
        <v>0.77800000000000002</v>
      </c>
      <c r="AX7" s="21">
        <v>0.81320000000000003</v>
      </c>
      <c r="AY7" s="21">
        <v>0.79969999999999997</v>
      </c>
      <c r="AZ7" s="21">
        <v>0.68069999999999997</v>
      </c>
      <c r="BA7" s="21">
        <v>0.75960000000000005</v>
      </c>
      <c r="BB7" s="21">
        <v>0.92269999999999996</v>
      </c>
      <c r="BC7" s="21">
        <v>0.80600000000000005</v>
      </c>
      <c r="BD7" s="21">
        <v>0.76780000000000004</v>
      </c>
      <c r="BE7" s="21">
        <v>0.81359999999999999</v>
      </c>
      <c r="BF7" s="21">
        <v>0.80510000000000004</v>
      </c>
      <c r="BG7" s="21">
        <v>0.91759999999999997</v>
      </c>
      <c r="BH7" s="21">
        <v>0.9093</v>
      </c>
      <c r="BI7" s="21">
        <v>0.8972</v>
      </c>
      <c r="BJ7" s="21">
        <v>0.90300000000000002</v>
      </c>
      <c r="BK7" s="21">
        <v>0.87570000000000003</v>
      </c>
      <c r="BL7" s="21">
        <v>0.93469999999999998</v>
      </c>
      <c r="BM7" s="21">
        <v>0.88680000000000003</v>
      </c>
      <c r="BN7" s="21">
        <v>1.0241</v>
      </c>
      <c r="BO7" s="21">
        <v>0.96120000000000005</v>
      </c>
      <c r="BP7" s="21">
        <v>0.87919999999999998</v>
      </c>
      <c r="BQ7" s="21">
        <v>0.89449999999999996</v>
      </c>
      <c r="BR7" s="21">
        <v>0.95860000000000001</v>
      </c>
      <c r="BS7" s="21">
        <v>1.1745000000000001</v>
      </c>
      <c r="BT7" s="21">
        <v>0.88819999999999999</v>
      </c>
      <c r="BU7" s="21">
        <v>0.86770000000000003</v>
      </c>
      <c r="BV7" s="21">
        <v>0.88170000000000004</v>
      </c>
      <c r="BW7" s="21">
        <v>0.92589999999999995</v>
      </c>
      <c r="BX7" s="21">
        <v>0.80820000000000003</v>
      </c>
      <c r="BY7" s="21">
        <v>0.90469999999999995</v>
      </c>
      <c r="BZ7" s="21">
        <v>0.97699999999999998</v>
      </c>
      <c r="CA7" s="21">
        <v>0.83730000000000004</v>
      </c>
      <c r="CB7" s="21">
        <v>0.77190000000000003</v>
      </c>
      <c r="CC7" s="21">
        <v>0.7944</v>
      </c>
      <c r="CD7" s="21">
        <v>0.76549999999999996</v>
      </c>
      <c r="CE7" s="21">
        <v>0.81850000000000001</v>
      </c>
      <c r="CF7">
        <v>0.69430000000000003</v>
      </c>
      <c r="CG7" s="22">
        <v>0.97819999999999996</v>
      </c>
      <c r="CH7" s="22">
        <v>1.0509999999999999</v>
      </c>
      <c r="CI7" s="22">
        <v>0.97230000000000005</v>
      </c>
      <c r="CJ7" s="23">
        <v>0.91500000000000004</v>
      </c>
      <c r="CK7" s="23">
        <v>0.91890000000000005</v>
      </c>
      <c r="CL7" s="23">
        <v>0.94540000000000002</v>
      </c>
      <c r="CM7" s="23">
        <v>0.89359999999999995</v>
      </c>
      <c r="CN7" s="23">
        <v>0.92409999999999992</v>
      </c>
      <c r="CO7" s="23">
        <v>0.92569999999999997</v>
      </c>
      <c r="CP7" s="23">
        <v>0.91369999999999996</v>
      </c>
      <c r="CQ7" s="23">
        <v>0.96050000000000002</v>
      </c>
      <c r="CR7" s="23">
        <v>0.9534999999999999</v>
      </c>
      <c r="CS7"/>
      <c r="CT7" s="21">
        <f t="shared" si="0"/>
        <v>15.759999999999996</v>
      </c>
      <c r="CU7" s="21">
        <f t="shared" si="1"/>
        <v>-1.0499999999999954</v>
      </c>
      <c r="CV7" s="21">
        <f t="shared" si="2"/>
        <v>4.0599999999999969</v>
      </c>
      <c r="CW7">
        <f t="shared" si="3"/>
        <v>15.759999999999996</v>
      </c>
      <c r="CX7">
        <f t="shared" si="4"/>
        <v>-1.0499999999999954</v>
      </c>
      <c r="CY7" s="21">
        <f t="shared" si="5"/>
        <v>-21.26</v>
      </c>
      <c r="CZ7" s="21">
        <f t="shared" si="6"/>
        <v>-15.079999999999993</v>
      </c>
      <c r="DA7" s="21">
        <f t="shared" si="7"/>
        <v>-15.149999999999997</v>
      </c>
      <c r="DB7" s="21">
        <f t="shared" si="8"/>
        <v>-18.289999999999996</v>
      </c>
      <c r="DC7" s="21">
        <f t="shared" si="9"/>
        <v>-15.839999999999998</v>
      </c>
      <c r="DD7" s="21">
        <f t="shared" si="10"/>
        <v>-6.8799999999999972</v>
      </c>
      <c r="DE7" s="21">
        <f t="shared" si="11"/>
        <v>-6.3899999999999952</v>
      </c>
      <c r="DF7" s="21">
        <f t="shared" si="12"/>
        <v>-15.83</v>
      </c>
      <c r="DG7" s="21">
        <f t="shared" si="13"/>
        <v>-11.529999999999996</v>
      </c>
      <c r="DH7" s="21">
        <f t="shared" si="14"/>
        <v>-13.019999999999998</v>
      </c>
      <c r="DI7" s="21">
        <f t="shared" si="15"/>
        <v>-12.529999999999998</v>
      </c>
      <c r="DJ7" s="21">
        <f t="shared" si="16"/>
        <v>-23.649999999999991</v>
      </c>
      <c r="DK7" s="21">
        <f t="shared" si="17"/>
        <v>0.85000000000000631</v>
      </c>
      <c r="DL7" s="21">
        <f t="shared" si="18"/>
        <v>-9.8500000000000032</v>
      </c>
      <c r="DM7" s="21">
        <f t="shared" si="19"/>
        <v>-9.6500000000000021</v>
      </c>
      <c r="DN7" s="21">
        <f t="shared" si="20"/>
        <v>-6.8899999999999961</v>
      </c>
      <c r="DO7" s="21">
        <f t="shared" si="21"/>
        <v>-5.4899999999999949</v>
      </c>
      <c r="DP7" s="21">
        <f t="shared" si="22"/>
        <v>-18.609999999999992</v>
      </c>
      <c r="DQ7" s="21">
        <f t="shared" si="23"/>
        <v>-8.230000000000004</v>
      </c>
      <c r="DR7" s="21">
        <f t="shared" si="24"/>
        <v>-16.510000000000002</v>
      </c>
      <c r="DS7" s="21">
        <f t="shared" si="25"/>
        <v>-21.78</v>
      </c>
      <c r="DT7" s="21">
        <f t="shared" si="26"/>
        <v>-3.7100000000000022</v>
      </c>
      <c r="DU7" s="21">
        <f t="shared" si="27"/>
        <v>-10.99</v>
      </c>
      <c r="DV7" s="21">
        <f t="shared" si="28"/>
        <v>-7.2300000000000031</v>
      </c>
      <c r="DW7" s="21">
        <f t="shared" si="29"/>
        <v>-7.4500000000000011</v>
      </c>
      <c r="DX7" s="21">
        <f t="shared" si="30"/>
        <v>-12.149999999999995</v>
      </c>
      <c r="DY7" s="21">
        <f t="shared" si="31"/>
        <v>-16.269999999999996</v>
      </c>
      <c r="DZ7" s="21">
        <f t="shared" si="32"/>
        <v>-16.589999999999993</v>
      </c>
      <c r="EA7" s="21">
        <f t="shared" si="33"/>
        <v>-3.1799999999999939</v>
      </c>
      <c r="EB7" s="21">
        <f t="shared" si="34"/>
        <v>-12.580000000000002</v>
      </c>
      <c r="EC7" s="21">
        <f t="shared" si="35"/>
        <v>-8.8099999999999952</v>
      </c>
      <c r="ED7" s="21">
        <f t="shared" si="36"/>
        <v>-8.68</v>
      </c>
      <c r="EE7" s="21">
        <f t="shared" si="37"/>
        <v>-8.0400000000000027</v>
      </c>
      <c r="EF7" s="21">
        <f t="shared" si="38"/>
        <v>3.0399999999999983</v>
      </c>
      <c r="EG7" s="21">
        <f t="shared" si="39"/>
        <v>-2.2900000000000031</v>
      </c>
      <c r="EH7" s="21">
        <f t="shared" si="40"/>
        <v>-13.51</v>
      </c>
      <c r="EI7" s="21">
        <f t="shared" si="41"/>
        <v>-10.219999999999995</v>
      </c>
      <c r="EJ7" s="21">
        <f t="shared" si="42"/>
        <v>25.540000000000006</v>
      </c>
      <c r="EK7" s="21">
        <f t="shared" si="43"/>
        <v>4.7400000000000109</v>
      </c>
      <c r="EL7" s="21">
        <f t="shared" si="44"/>
        <v>0.55000000000000604</v>
      </c>
      <c r="EM7" s="21">
        <f t="shared" si="45"/>
        <v>-17.979999999999997</v>
      </c>
      <c r="EN7" s="21">
        <f t="shared" si="46"/>
        <v>-14.459999999999996</v>
      </c>
      <c r="EO7" s="21">
        <f t="shared" si="47"/>
        <v>-15.810000000000002</v>
      </c>
      <c r="EP7" s="21">
        <f t="shared" si="48"/>
        <v>-27.71</v>
      </c>
      <c r="EQ7" s="21">
        <f t="shared" si="49"/>
        <v>-19.819999999999993</v>
      </c>
      <c r="ER7" s="21">
        <f t="shared" si="50"/>
        <v>-3.510000000000002</v>
      </c>
      <c r="ES7" s="21">
        <f t="shared" si="51"/>
        <v>-15.179999999999993</v>
      </c>
      <c r="ET7" s="21">
        <f t="shared" si="52"/>
        <v>-18.999999999999993</v>
      </c>
      <c r="EU7" s="21">
        <f t="shared" si="53"/>
        <v>-14.42</v>
      </c>
      <c r="EV7" s="21">
        <f t="shared" si="54"/>
        <v>-15.269999999999994</v>
      </c>
      <c r="EW7" s="21">
        <f t="shared" si="55"/>
        <v>-4.0200000000000014</v>
      </c>
      <c r="EX7" s="21">
        <f t="shared" si="56"/>
        <v>-4.8499999999999988</v>
      </c>
      <c r="EY7" s="21">
        <f t="shared" si="57"/>
        <v>-6.0599999999999987</v>
      </c>
      <c r="EZ7" s="21">
        <f t="shared" si="58"/>
        <v>-5.479999999999996</v>
      </c>
      <c r="FA7" s="21">
        <f t="shared" si="59"/>
        <v>-8.2099999999999955</v>
      </c>
      <c r="FB7" s="21">
        <f t="shared" si="60"/>
        <v>-2.3100000000000009</v>
      </c>
      <c r="FC7" s="21">
        <f t="shared" si="61"/>
        <v>-7.0999999999999952</v>
      </c>
      <c r="FD7" s="21">
        <f t="shared" si="62"/>
        <v>6.6300000000000026</v>
      </c>
      <c r="FE7" s="21">
        <f t="shared" si="63"/>
        <v>0.34000000000000696</v>
      </c>
      <c r="FF7" s="21">
        <f t="shared" si="64"/>
        <v>-7.86</v>
      </c>
      <c r="FG7" s="21">
        <f t="shared" si="65"/>
        <v>-6.3300000000000018</v>
      </c>
      <c r="FH7" s="21">
        <f t="shared" si="66"/>
        <v>8.0000000000002292E-2</v>
      </c>
      <c r="FI7" s="21">
        <f t="shared" si="67"/>
        <v>21.670000000000012</v>
      </c>
      <c r="FJ7" s="21">
        <f t="shared" si="68"/>
        <v>-6.9599999999999991</v>
      </c>
      <c r="FK7" s="21">
        <f t="shared" si="69"/>
        <v>-9.0099999999999962</v>
      </c>
      <c r="FL7" s="21">
        <f t="shared" si="70"/>
        <v>-7.6099999999999941</v>
      </c>
      <c r="FM7" s="21">
        <f t="shared" si="71"/>
        <v>-3.1900000000000039</v>
      </c>
      <c r="FN7" s="21">
        <f t="shared" si="72"/>
        <v>-14.959999999999996</v>
      </c>
      <c r="FO7" s="21">
        <f t="shared" si="73"/>
        <v>-5.3100000000000041</v>
      </c>
      <c r="FP7" s="21">
        <f t="shared" si="74"/>
        <v>1.9199999999999995</v>
      </c>
      <c r="FQ7" s="21">
        <f t="shared" si="75"/>
        <v>-12.049999999999994</v>
      </c>
      <c r="FR7" s="21">
        <f t="shared" si="76"/>
        <v>-18.589999999999996</v>
      </c>
      <c r="FS7" s="21">
        <f t="shared" si="77"/>
        <v>-16.34</v>
      </c>
      <c r="FT7" s="21">
        <f t="shared" si="78"/>
        <v>-19.230000000000004</v>
      </c>
      <c r="FU7" s="21">
        <f t="shared" si="79"/>
        <v>-13.929999999999998</v>
      </c>
      <c r="FV7" s="21">
        <f t="shared" si="80"/>
        <v>-26.349999999999994</v>
      </c>
      <c r="FW7" s="21">
        <f t="shared" si="81"/>
        <v>2.0399999999999974</v>
      </c>
      <c r="FX7" s="21">
        <f t="shared" si="82"/>
        <v>9.319999999999995</v>
      </c>
      <c r="FY7" s="21">
        <f t="shared" si="83"/>
        <v>1.4500000000000068</v>
      </c>
      <c r="FZ7" s="23">
        <f t="shared" si="84"/>
        <v>-4.2799999999999949</v>
      </c>
      <c r="GA7" s="23">
        <f t="shared" si="85"/>
        <v>-3.8899999999999935</v>
      </c>
      <c r="GB7" s="23">
        <f t="shared" si="86"/>
        <v>-1.2399999999999967</v>
      </c>
      <c r="GC7" s="23">
        <f t="shared" si="87"/>
        <v>-6.4200000000000035</v>
      </c>
      <c r="GD7" s="23">
        <f t="shared" si="88"/>
        <v>-3.3700000000000063</v>
      </c>
      <c r="GE7" s="23">
        <f t="shared" si="89"/>
        <v>-3.2100000000000017</v>
      </c>
      <c r="GF7" s="23">
        <f t="shared" si="90"/>
        <v>-4.4100000000000028</v>
      </c>
      <c r="GG7" s="23">
        <f t="shared" si="91"/>
        <v>0.27000000000000357</v>
      </c>
      <c r="GH7" s="23">
        <f t="shared" si="92"/>
        <v>-0.43000000000000815</v>
      </c>
      <c r="GI7" s="23">
        <f t="array" ref="GI7">QUARTILE(ABS($CY7:$GH7),0)</f>
        <v>8.0000000000002292E-2</v>
      </c>
      <c r="GJ7" s="23">
        <f t="array" ref="GJ7">QUARTILE(ABS($CY7:$GH7),1)</f>
        <v>4.3775000000000013</v>
      </c>
      <c r="GK7" s="23">
        <f t="array" ref="GK7">QUARTILE(ABS($CY7:$GH7),2)</f>
        <v>8.4550000000000018</v>
      </c>
      <c r="GL7" s="23">
        <f t="array" ref="GL7">QUARTILE(ABS($CY7:$GH7),3)</f>
        <v>15.202499999999993</v>
      </c>
      <c r="GM7" s="23">
        <f t="array" ref="GM7">QUARTILE(ABS($CY7:$GH7),4)</f>
        <v>27.71</v>
      </c>
      <c r="GN7" s="23"/>
      <c r="GO7" s="24"/>
      <c r="GP7" s="33" t="s">
        <v>62</v>
      </c>
      <c r="GQ7" t="b">
        <v>1</v>
      </c>
      <c r="GR7">
        <v>7.2856787530400142</v>
      </c>
      <c r="GS7"/>
    </row>
    <row r="8" spans="1:203" s="2" customFormat="1" x14ac:dyDescent="0.25">
      <c r="A8" t="s">
        <v>21</v>
      </c>
      <c r="B8" s="2" t="b">
        <v>0</v>
      </c>
      <c r="C8">
        <v>0.62380000000000002</v>
      </c>
      <c r="D8">
        <v>0.90429999999999999</v>
      </c>
      <c r="E8">
        <v>0.73960000000000004</v>
      </c>
      <c r="F8">
        <v>0.6774</v>
      </c>
      <c r="G8">
        <v>0.90429999999999999</v>
      </c>
      <c r="H8">
        <v>0.73960000000000004</v>
      </c>
      <c r="I8" s="21">
        <v>0.45119999999999999</v>
      </c>
      <c r="J8" s="21">
        <v>0.48749999999999999</v>
      </c>
      <c r="K8" s="21">
        <v>0.48709999999999998</v>
      </c>
      <c r="L8" s="21">
        <v>0.50900000000000001</v>
      </c>
      <c r="M8" s="21">
        <v>0.52790000000000004</v>
      </c>
      <c r="N8" s="21">
        <v>0.62960000000000005</v>
      </c>
      <c r="O8" s="21">
        <v>0.62150000000000005</v>
      </c>
      <c r="P8" s="21">
        <v>0.56499999999999995</v>
      </c>
      <c r="Q8" s="21">
        <v>0.60660000000000003</v>
      </c>
      <c r="R8" s="21">
        <v>0.57040000000000002</v>
      </c>
      <c r="S8" s="21">
        <v>0.59940000000000004</v>
      </c>
      <c r="T8" s="21">
        <v>0.50229999999999997</v>
      </c>
      <c r="U8" s="21">
        <v>0.7278</v>
      </c>
      <c r="V8" s="21">
        <v>0.67169999999999996</v>
      </c>
      <c r="W8" s="21">
        <v>0.61160000000000003</v>
      </c>
      <c r="X8" s="21">
        <v>0.67689999999999995</v>
      </c>
      <c r="Y8" s="21">
        <v>0.71279999999999999</v>
      </c>
      <c r="Z8" s="21">
        <v>0.53949999999999998</v>
      </c>
      <c r="AA8" s="21">
        <v>0.69010000000000005</v>
      </c>
      <c r="AB8" s="21">
        <v>0.55930000000000002</v>
      </c>
      <c r="AC8" s="21">
        <v>0.63029999999999997</v>
      </c>
      <c r="AD8" s="21">
        <v>0.67130000000000001</v>
      </c>
      <c r="AE8" s="21">
        <v>0.64019999999999999</v>
      </c>
      <c r="AF8" s="21">
        <v>0.6462</v>
      </c>
      <c r="AG8" s="21">
        <v>0.72829999999999995</v>
      </c>
      <c r="AH8" s="21">
        <v>0.59960000000000002</v>
      </c>
      <c r="AI8" s="21">
        <v>0.53700000000000003</v>
      </c>
      <c r="AJ8" s="21">
        <v>0.52480000000000004</v>
      </c>
      <c r="AK8" s="21">
        <v>0.69940000000000002</v>
      </c>
      <c r="AL8" s="21">
        <v>0.56479999999999997</v>
      </c>
      <c r="AM8" s="21">
        <v>0.61539999999999995</v>
      </c>
      <c r="AN8" s="21">
        <v>0.61329999999999996</v>
      </c>
      <c r="AO8" s="21">
        <v>0.63419999999999999</v>
      </c>
      <c r="AP8" s="21">
        <v>0.73929999999999996</v>
      </c>
      <c r="AQ8" s="21">
        <v>0.69840000000000002</v>
      </c>
      <c r="AR8" s="21">
        <v>0.6139</v>
      </c>
      <c r="AS8" s="21">
        <v>0.6109</v>
      </c>
      <c r="AT8" s="21">
        <v>0.97130000000000005</v>
      </c>
      <c r="AU8" s="21">
        <v>0.80800000000000005</v>
      </c>
      <c r="AV8" s="21">
        <v>0.72950000000000004</v>
      </c>
      <c r="AW8" s="21">
        <v>0.57299999999999995</v>
      </c>
      <c r="AX8" s="21">
        <v>0.58440000000000003</v>
      </c>
      <c r="AY8" s="21">
        <v>0.65329999999999999</v>
      </c>
      <c r="AZ8" s="21">
        <v>0.5615</v>
      </c>
      <c r="BA8" s="21">
        <v>0.51570000000000005</v>
      </c>
      <c r="BB8" s="21">
        <v>0.58130000000000004</v>
      </c>
      <c r="BC8" s="21">
        <v>0.55430000000000001</v>
      </c>
      <c r="BD8" s="21">
        <v>0.51790000000000003</v>
      </c>
      <c r="BE8" s="21">
        <v>0.49159999999999998</v>
      </c>
      <c r="BF8" s="21">
        <v>0.48609999999999998</v>
      </c>
      <c r="BG8" s="21">
        <v>0.76990000000000003</v>
      </c>
      <c r="BH8" s="21">
        <v>0.72550000000000003</v>
      </c>
      <c r="BI8" s="21">
        <v>0.7016</v>
      </c>
      <c r="BJ8" s="21">
        <v>0.71289999999999998</v>
      </c>
      <c r="BK8" s="21">
        <v>0.69020000000000004</v>
      </c>
      <c r="BL8" s="21">
        <v>0.68340000000000001</v>
      </c>
      <c r="BM8" s="21">
        <v>0.65510000000000002</v>
      </c>
      <c r="BN8" s="21">
        <v>0.78080000000000005</v>
      </c>
      <c r="BO8" s="21">
        <v>0.71199999999999997</v>
      </c>
      <c r="BP8" s="21">
        <v>0.67710000000000004</v>
      </c>
      <c r="BQ8" s="21">
        <v>0.70509999999999995</v>
      </c>
      <c r="BR8" s="21">
        <v>0.67090000000000005</v>
      </c>
      <c r="BS8" s="21">
        <v>0.93430000000000002</v>
      </c>
      <c r="BT8" s="21">
        <v>0.62739999999999996</v>
      </c>
      <c r="BU8" s="21">
        <v>0.6159</v>
      </c>
      <c r="BV8" s="21">
        <v>0.63939999999999997</v>
      </c>
      <c r="BW8" s="21">
        <v>0.66810000000000003</v>
      </c>
      <c r="BX8" s="21">
        <v>0.55479999999999996</v>
      </c>
      <c r="BY8" s="21">
        <v>0.64349999999999996</v>
      </c>
      <c r="BZ8" s="21">
        <v>0.72260000000000002</v>
      </c>
      <c r="CA8" s="21">
        <v>0.56930000000000003</v>
      </c>
      <c r="CB8" s="21">
        <v>0.53949999999999998</v>
      </c>
      <c r="CC8" s="21">
        <v>0.52170000000000005</v>
      </c>
      <c r="CD8" s="21">
        <v>0.4904</v>
      </c>
      <c r="CE8" s="21">
        <v>0.4975</v>
      </c>
      <c r="CF8">
        <v>0.53280000000000005</v>
      </c>
      <c r="CG8" s="22">
        <v>0.748</v>
      </c>
      <c r="CH8" s="22">
        <v>0.80310000000000004</v>
      </c>
      <c r="CI8" s="22">
        <v>0.72909999999999997</v>
      </c>
      <c r="CJ8" s="23">
        <v>0.71440000000000003</v>
      </c>
      <c r="CK8" s="23">
        <v>0.65399999999999991</v>
      </c>
      <c r="CL8" s="23">
        <v>0.68909999999999993</v>
      </c>
      <c r="CM8" s="23">
        <v>0.61880000000000002</v>
      </c>
      <c r="CN8" s="23">
        <v>0.66830000000000001</v>
      </c>
      <c r="CO8" s="23">
        <v>0.67630000000000001</v>
      </c>
      <c r="CP8" s="23">
        <v>0.64589999999999992</v>
      </c>
      <c r="CQ8" s="23">
        <v>0.66720000000000002</v>
      </c>
      <c r="CR8" s="23">
        <v>0.63919999999999999</v>
      </c>
      <c r="CS8"/>
      <c r="CT8" s="21">
        <f t="shared" si="0"/>
        <v>28.049999999999997</v>
      </c>
      <c r="CU8" s="21">
        <f t="shared" si="1"/>
        <v>11.580000000000002</v>
      </c>
      <c r="CV8" s="21">
        <f t="shared" si="2"/>
        <v>5.3599999999999977</v>
      </c>
      <c r="CW8">
        <f t="shared" si="3"/>
        <v>28.049999999999997</v>
      </c>
      <c r="CX8">
        <f t="shared" si="4"/>
        <v>11.580000000000002</v>
      </c>
      <c r="CY8" s="21">
        <f t="shared" si="5"/>
        <v>-17.260000000000002</v>
      </c>
      <c r="CZ8" s="21">
        <f t="shared" si="6"/>
        <v>-13.630000000000003</v>
      </c>
      <c r="DA8" s="21">
        <f t="shared" si="7"/>
        <v>-13.670000000000005</v>
      </c>
      <c r="DB8" s="21">
        <f t="shared" si="8"/>
        <v>-11.48</v>
      </c>
      <c r="DC8" s="21">
        <f t="shared" si="9"/>
        <v>-9.5899999999999981</v>
      </c>
      <c r="DD8" s="21">
        <f t="shared" si="10"/>
        <v>0.58000000000000274</v>
      </c>
      <c r="DE8" s="21">
        <f t="shared" si="11"/>
        <v>-0.22999999999999687</v>
      </c>
      <c r="DF8" s="21">
        <f t="shared" si="12"/>
        <v>-5.8800000000000079</v>
      </c>
      <c r="DG8" s="21">
        <f t="shared" si="13"/>
        <v>-1.7199999999999993</v>
      </c>
      <c r="DH8" s="21">
        <f t="shared" si="14"/>
        <v>-5.34</v>
      </c>
      <c r="DI8" s="21">
        <f t="shared" si="15"/>
        <v>-2.4399999999999977</v>
      </c>
      <c r="DJ8" s="21">
        <f t="shared" si="16"/>
        <v>-12.150000000000006</v>
      </c>
      <c r="DK8" s="21">
        <f t="shared" si="17"/>
        <v>10.399999999999999</v>
      </c>
      <c r="DL8" s="21">
        <f t="shared" si="18"/>
        <v>4.7899999999999938</v>
      </c>
      <c r="DM8" s="21">
        <f t="shared" si="19"/>
        <v>-1.2199999999999989</v>
      </c>
      <c r="DN8" s="21">
        <f t="shared" si="20"/>
        <v>5.3099999999999925</v>
      </c>
      <c r="DO8" s="21">
        <f t="shared" si="21"/>
        <v>8.8999999999999968</v>
      </c>
      <c r="DP8" s="21">
        <f t="shared" si="22"/>
        <v>-8.4300000000000033</v>
      </c>
      <c r="DQ8" s="21">
        <f t="shared" si="23"/>
        <v>6.6300000000000026</v>
      </c>
      <c r="DR8" s="21">
        <f t="shared" si="24"/>
        <v>-6.45</v>
      </c>
      <c r="DS8" s="21">
        <f t="shared" si="25"/>
        <v>0.64999999999999503</v>
      </c>
      <c r="DT8" s="21">
        <f t="shared" si="26"/>
        <v>4.7499999999999982</v>
      </c>
      <c r="DU8" s="21">
        <f t="shared" si="27"/>
        <v>1.639999999999997</v>
      </c>
      <c r="DV8" s="21">
        <f t="shared" si="28"/>
        <v>2.2399999999999975</v>
      </c>
      <c r="DW8" s="21">
        <f t="shared" si="29"/>
        <v>10.449999999999992</v>
      </c>
      <c r="DX8" s="21">
        <f t="shared" si="30"/>
        <v>-2.42</v>
      </c>
      <c r="DY8" s="21">
        <f t="shared" si="31"/>
        <v>-8.68</v>
      </c>
      <c r="DZ8" s="21">
        <f t="shared" si="32"/>
        <v>-9.8999999999999986</v>
      </c>
      <c r="EA8" s="21">
        <f t="shared" si="33"/>
        <v>7.5600000000000005</v>
      </c>
      <c r="EB8" s="21">
        <f t="shared" si="34"/>
        <v>-5.9000000000000057</v>
      </c>
      <c r="EC8" s="21">
        <f t="shared" si="35"/>
        <v>-0.84000000000000741</v>
      </c>
      <c r="ED8" s="21">
        <f t="shared" si="36"/>
        <v>-1.0500000000000065</v>
      </c>
      <c r="EE8" s="21">
        <f t="shared" si="37"/>
        <v>1.0399999999999965</v>
      </c>
      <c r="EF8" s="21">
        <f t="shared" si="38"/>
        <v>11.549999999999994</v>
      </c>
      <c r="EG8" s="21">
        <f t="shared" si="39"/>
        <v>7.46</v>
      </c>
      <c r="EH8" s="21">
        <f t="shared" si="40"/>
        <v>-0.99000000000000199</v>
      </c>
      <c r="EI8" s="21">
        <f t="shared" si="41"/>
        <v>-1.2900000000000023</v>
      </c>
      <c r="EJ8" s="21">
        <f t="shared" si="42"/>
        <v>34.75</v>
      </c>
      <c r="EK8" s="21">
        <f t="shared" si="43"/>
        <v>18.420000000000002</v>
      </c>
      <c r="EL8" s="21">
        <f t="shared" si="44"/>
        <v>10.570000000000002</v>
      </c>
      <c r="EM8" s="21">
        <f t="shared" si="45"/>
        <v>-5.0800000000000072</v>
      </c>
      <c r="EN8" s="21">
        <f t="shared" si="46"/>
        <v>-3.9399999999999991</v>
      </c>
      <c r="EO8" s="21">
        <f t="shared" si="47"/>
        <v>2.9499999999999971</v>
      </c>
      <c r="EP8" s="21">
        <f t="shared" si="48"/>
        <v>-6.2300000000000022</v>
      </c>
      <c r="EQ8" s="21">
        <f t="shared" si="49"/>
        <v>-10.809999999999997</v>
      </c>
      <c r="ER8" s="21">
        <f t="shared" si="50"/>
        <v>-4.2499999999999982</v>
      </c>
      <c r="ES8" s="21">
        <f t="shared" si="51"/>
        <v>-6.9500000000000011</v>
      </c>
      <c r="ET8" s="21">
        <f t="shared" si="52"/>
        <v>-10.59</v>
      </c>
      <c r="EU8" s="21">
        <f t="shared" si="53"/>
        <v>-13.220000000000004</v>
      </c>
      <c r="EV8" s="21">
        <f t="shared" si="54"/>
        <v>-13.770000000000005</v>
      </c>
      <c r="EW8" s="21">
        <f t="shared" si="55"/>
        <v>14.610000000000001</v>
      </c>
      <c r="EX8" s="21">
        <f t="shared" si="56"/>
        <v>10.170000000000002</v>
      </c>
      <c r="EY8" s="21">
        <f t="shared" si="57"/>
        <v>7.7799999999999976</v>
      </c>
      <c r="EZ8" s="21">
        <f t="shared" si="58"/>
        <v>8.9099999999999966</v>
      </c>
      <c r="FA8" s="21">
        <f t="shared" si="59"/>
        <v>6.6400000000000015</v>
      </c>
      <c r="FB8" s="21">
        <f t="shared" si="60"/>
        <v>5.9599999999999991</v>
      </c>
      <c r="FC8" s="21">
        <f t="shared" si="61"/>
        <v>3.1299999999999994</v>
      </c>
      <c r="FD8" s="21">
        <f t="shared" si="62"/>
        <v>15.700000000000003</v>
      </c>
      <c r="FE8" s="21">
        <f t="shared" si="63"/>
        <v>8.819999999999995</v>
      </c>
      <c r="FF8" s="21">
        <f t="shared" si="64"/>
        <v>5.3300000000000018</v>
      </c>
      <c r="FG8" s="21">
        <f t="shared" si="65"/>
        <v>8.1299999999999919</v>
      </c>
      <c r="FH8" s="21">
        <f t="shared" si="66"/>
        <v>4.7100000000000026</v>
      </c>
      <c r="FI8" s="21">
        <f t="shared" si="67"/>
        <v>31.05</v>
      </c>
      <c r="FJ8" s="21">
        <f t="shared" si="68"/>
        <v>0.35999999999999366</v>
      </c>
      <c r="FK8" s="21">
        <f t="shared" si="69"/>
        <v>-0.79000000000000181</v>
      </c>
      <c r="FL8" s="21">
        <f t="shared" si="70"/>
        <v>1.5599999999999947</v>
      </c>
      <c r="FM8" s="21">
        <f t="shared" si="71"/>
        <v>4.4300000000000006</v>
      </c>
      <c r="FN8" s="21">
        <f t="shared" si="72"/>
        <v>-6.9000000000000057</v>
      </c>
      <c r="FO8" s="21">
        <f t="shared" si="73"/>
        <v>1.969999999999994</v>
      </c>
      <c r="FP8" s="21">
        <f t="shared" si="74"/>
        <v>9.879999999999999</v>
      </c>
      <c r="FQ8" s="21">
        <f t="shared" si="75"/>
        <v>-5.4499999999999993</v>
      </c>
      <c r="FR8" s="21">
        <f t="shared" si="76"/>
        <v>-8.4300000000000033</v>
      </c>
      <c r="FS8" s="21">
        <f t="shared" si="77"/>
        <v>-10.209999999999997</v>
      </c>
      <c r="FT8" s="21">
        <f t="shared" si="78"/>
        <v>-13.340000000000002</v>
      </c>
      <c r="FU8" s="21">
        <f t="shared" si="79"/>
        <v>-12.630000000000003</v>
      </c>
      <c r="FV8" s="21">
        <f t="shared" si="80"/>
        <v>-9.0999999999999979</v>
      </c>
      <c r="FW8" s="21">
        <f t="shared" si="81"/>
        <v>12.419999999999998</v>
      </c>
      <c r="FX8" s="21">
        <f t="shared" si="82"/>
        <v>17.93</v>
      </c>
      <c r="FY8" s="21">
        <f t="shared" si="83"/>
        <v>10.529999999999994</v>
      </c>
      <c r="FZ8" s="23">
        <f t="shared" si="84"/>
        <v>9.0600000000000023</v>
      </c>
      <c r="GA8" s="23">
        <f t="shared" si="85"/>
        <v>3.0199999999999894</v>
      </c>
      <c r="GB8" s="23">
        <f t="shared" si="86"/>
        <v>6.5299999999999914</v>
      </c>
      <c r="GC8" s="23">
        <f t="shared" si="87"/>
        <v>-0.50000000000000044</v>
      </c>
      <c r="GD8" s="23">
        <f t="shared" si="88"/>
        <v>4.4499999999999984</v>
      </c>
      <c r="GE8" s="23">
        <f t="shared" si="89"/>
        <v>5.2499999999999991</v>
      </c>
      <c r="GF8" s="23">
        <f t="shared" si="90"/>
        <v>2.2099999999999898</v>
      </c>
      <c r="GG8" s="23">
        <f t="shared" si="91"/>
        <v>4.34</v>
      </c>
      <c r="GH8" s="23">
        <f t="shared" si="92"/>
        <v>1.5399999999999969</v>
      </c>
      <c r="GI8" s="23">
        <f t="array" ref="GI8">QUARTILE(ABS($CY8:$GH8),0)</f>
        <v>0.22999999999999687</v>
      </c>
      <c r="GJ8" s="23">
        <f t="array" ref="GJ8">QUARTILE(ABS($CY8:$GH8),1)</f>
        <v>3.0024999999999915</v>
      </c>
      <c r="GK8" s="23">
        <f t="array" ref="GK8">QUARTILE(ABS($CY8:$GH8),2)</f>
        <v>6.5799999999999965</v>
      </c>
      <c r="GL8" s="23">
        <f t="array" ref="GL8">QUARTILE(ABS($CY8:$GH8),3)</f>
        <v>10.412499999999998</v>
      </c>
      <c r="GM8" s="23">
        <f t="array" ref="GM8">QUARTILE(ABS($CY8:$GH8),4)</f>
        <v>34.75</v>
      </c>
      <c r="GN8" s="23"/>
      <c r="GO8" s="24"/>
      <c r="GP8" s="33" t="s">
        <v>82</v>
      </c>
      <c r="GQ8" t="b">
        <v>0</v>
      </c>
      <c r="GR8">
        <v>7.0700000000000012</v>
      </c>
      <c r="GS8"/>
    </row>
    <row r="9" spans="1:203" s="2" customFormat="1" x14ac:dyDescent="0.25">
      <c r="A9" t="s">
        <v>26</v>
      </c>
      <c r="B9" s="2" t="b">
        <v>0</v>
      </c>
      <c r="C9">
        <v>2.2557999999999998</v>
      </c>
      <c r="D9">
        <v>2.407</v>
      </c>
      <c r="E9">
        <v>2.3536999999999999</v>
      </c>
      <c r="F9">
        <v>2.2724000000000002</v>
      </c>
      <c r="G9">
        <v>2.407</v>
      </c>
      <c r="H9">
        <v>2.3536999999999999</v>
      </c>
      <c r="I9" s="21">
        <v>2.3149000000000002</v>
      </c>
      <c r="J9" s="21">
        <v>2.2751999999999999</v>
      </c>
      <c r="K9" s="21">
        <v>2.2755999999999998</v>
      </c>
      <c r="L9" s="21">
        <v>2.2665999999999999</v>
      </c>
      <c r="M9" s="21">
        <v>2.2631000000000001</v>
      </c>
      <c r="N9" s="21">
        <v>2.298</v>
      </c>
      <c r="O9" s="21">
        <v>2.2873000000000001</v>
      </c>
      <c r="P9" s="21">
        <v>2.2673999999999999</v>
      </c>
      <c r="Q9" s="21">
        <v>2.2801999999999998</v>
      </c>
      <c r="R9" s="21">
        <v>2.3142</v>
      </c>
      <c r="S9" s="21">
        <v>2.3191999999999999</v>
      </c>
      <c r="T9" s="21">
        <v>2.3001999999999998</v>
      </c>
      <c r="U9" s="21">
        <v>2.2997999999999998</v>
      </c>
      <c r="V9" s="21">
        <v>2.3607</v>
      </c>
      <c r="W9" s="21">
        <v>2.2963</v>
      </c>
      <c r="X9" s="21">
        <v>2.3353000000000002</v>
      </c>
      <c r="Y9" s="21">
        <v>2.3426999999999998</v>
      </c>
      <c r="Z9" s="21">
        <v>2.323</v>
      </c>
      <c r="AA9" s="21">
        <v>2.3542000000000001</v>
      </c>
      <c r="AB9" s="21">
        <v>2.2774000000000001</v>
      </c>
      <c r="AC9" s="21">
        <v>2.4312</v>
      </c>
      <c r="AD9" s="21">
        <v>2.3336999999999999</v>
      </c>
      <c r="AE9" s="21">
        <v>2.3298999999999999</v>
      </c>
      <c r="AF9" s="21">
        <v>2.3142</v>
      </c>
      <c r="AG9" s="21">
        <v>2.3955000000000002</v>
      </c>
      <c r="AH9" s="21">
        <v>2.3483000000000001</v>
      </c>
      <c r="AI9" s="21">
        <v>2.2523</v>
      </c>
      <c r="AJ9" s="21">
        <v>2.2366000000000001</v>
      </c>
      <c r="AK9" s="21">
        <v>2.3702999999999999</v>
      </c>
      <c r="AL9" s="21">
        <v>2.2496999999999998</v>
      </c>
      <c r="AM9" s="34">
        <v>2.2951999999999999</v>
      </c>
      <c r="AN9" s="34">
        <v>2.2904</v>
      </c>
      <c r="AO9" s="34">
        <v>2.3001</v>
      </c>
      <c r="AP9" s="34">
        <v>2.3298000000000001</v>
      </c>
      <c r="AQ9" s="34">
        <v>2.3161</v>
      </c>
      <c r="AR9" s="34">
        <v>2.2776000000000001</v>
      </c>
      <c r="AS9" s="34">
        <v>2.2915000000000001</v>
      </c>
      <c r="AT9" s="34">
        <v>2.2879999999999998</v>
      </c>
      <c r="AU9" s="34">
        <v>2.3416999999999999</v>
      </c>
      <c r="AV9" s="34">
        <v>2.3292000000000002</v>
      </c>
      <c r="AW9" s="34">
        <v>2.2650000000000001</v>
      </c>
      <c r="AX9" s="34">
        <v>2.2709999999999999</v>
      </c>
      <c r="AY9" s="34">
        <v>2.4584999999999999</v>
      </c>
      <c r="AZ9" s="34">
        <v>2.4274</v>
      </c>
      <c r="BA9" s="34">
        <v>2.2690999999999999</v>
      </c>
      <c r="BB9" s="34">
        <v>2.2448000000000001</v>
      </c>
      <c r="BC9" s="34">
        <v>2.2715000000000001</v>
      </c>
      <c r="BD9" s="34">
        <v>2.2724000000000002</v>
      </c>
      <c r="BE9" s="34">
        <v>2.2698999999999998</v>
      </c>
      <c r="BF9" s="34">
        <v>2.2755999999999998</v>
      </c>
      <c r="BG9" s="21">
        <v>2.3696999999999999</v>
      </c>
      <c r="BH9" s="21">
        <v>2.3525999999999998</v>
      </c>
      <c r="BI9" s="21">
        <v>2.3435999999999999</v>
      </c>
      <c r="BJ9" s="21">
        <v>2.3426</v>
      </c>
      <c r="BK9" s="21">
        <v>2.3540999999999999</v>
      </c>
      <c r="BL9" s="21">
        <v>2.3216999999999999</v>
      </c>
      <c r="BM9" s="21">
        <v>2.3304999999999998</v>
      </c>
      <c r="BN9" s="21">
        <v>2.3086000000000002</v>
      </c>
      <c r="BO9" s="21">
        <v>2.2999000000000001</v>
      </c>
      <c r="BP9" s="21">
        <v>2.3397000000000001</v>
      </c>
      <c r="BQ9" s="21">
        <v>2.3527999999999998</v>
      </c>
      <c r="BR9" s="21">
        <v>2.2976999999999999</v>
      </c>
      <c r="BS9" s="21">
        <v>2.3889</v>
      </c>
      <c r="BT9" s="21">
        <v>2.2964000000000002</v>
      </c>
      <c r="BU9" s="21">
        <v>2.2974999999999999</v>
      </c>
      <c r="BV9" s="21">
        <v>2.2947000000000002</v>
      </c>
      <c r="BW9" s="21">
        <v>2.3315000000000001</v>
      </c>
      <c r="BX9" s="21">
        <v>2.2801</v>
      </c>
      <c r="BY9" s="21">
        <v>2.2906</v>
      </c>
      <c r="BZ9" s="21">
        <v>2.3163</v>
      </c>
      <c r="CA9" s="21">
        <v>2.2576000000000001</v>
      </c>
      <c r="CB9" s="21">
        <v>2.3229000000000002</v>
      </c>
      <c r="CC9" s="21">
        <v>2.2511000000000001</v>
      </c>
      <c r="CD9" s="21">
        <v>2.2774000000000001</v>
      </c>
      <c r="CE9" s="21">
        <v>2.2178</v>
      </c>
      <c r="CF9">
        <v>2.4049</v>
      </c>
      <c r="CG9" s="22">
        <v>2.3555999999999999</v>
      </c>
      <c r="CH9" s="22">
        <v>2.3525</v>
      </c>
      <c r="CI9" s="22">
        <v>2.3449</v>
      </c>
      <c r="CJ9" s="23">
        <v>2.3496000000000001</v>
      </c>
      <c r="CK9" s="23">
        <v>2.3062</v>
      </c>
      <c r="CL9" s="23">
        <v>2.3191999999999999</v>
      </c>
      <c r="CM9" s="23">
        <v>2.2930000000000001</v>
      </c>
      <c r="CN9" s="23">
        <v>2.3047</v>
      </c>
      <c r="CO9" s="23">
        <v>2.3148999999999997</v>
      </c>
      <c r="CP9" s="23">
        <v>2.2911000000000001</v>
      </c>
      <c r="CQ9" s="23">
        <v>2.3104999999999998</v>
      </c>
      <c r="CR9" s="23">
        <v>2.2880000000000003</v>
      </c>
      <c r="CS9"/>
      <c r="CT9" s="32">
        <f t="shared" si="0"/>
        <v>6.7027218725064381</v>
      </c>
      <c r="CU9" s="32">
        <f t="shared" si="1"/>
        <v>4.3399237521056877</v>
      </c>
      <c r="CV9" s="32">
        <f t="shared" si="2"/>
        <v>0.73588084050006175</v>
      </c>
      <c r="CW9">
        <f t="shared" si="3"/>
        <v>6.7027218725064381</v>
      </c>
      <c r="CX9">
        <f t="shared" si="4"/>
        <v>4.3399237521056877</v>
      </c>
      <c r="CY9" s="32">
        <f t="shared" si="5"/>
        <v>2.6199131128646327</v>
      </c>
      <c r="CZ9" s="32">
        <f t="shared" si="6"/>
        <v>0.8600053196205375</v>
      </c>
      <c r="DA9" s="32">
        <f t="shared" si="7"/>
        <v>0.87773738806631973</v>
      </c>
      <c r="DB9" s="32">
        <f t="shared" si="8"/>
        <v>0.47876584803617978</v>
      </c>
      <c r="DC9" s="32">
        <f t="shared" si="9"/>
        <v>0.32361024913557529</v>
      </c>
      <c r="DD9" s="32">
        <f t="shared" si="10"/>
        <v>1.8707332210302439</v>
      </c>
      <c r="DE9" s="32">
        <f t="shared" si="11"/>
        <v>1.3964003901055195</v>
      </c>
      <c r="DF9" s="32">
        <f t="shared" si="12"/>
        <v>0.5142299849277443</v>
      </c>
      <c r="DG9" s="32">
        <f t="shared" si="13"/>
        <v>1.0816561751928353</v>
      </c>
      <c r="DH9" s="32">
        <f t="shared" si="14"/>
        <v>2.5888819930845037</v>
      </c>
      <c r="DI9" s="32">
        <f t="shared" si="15"/>
        <v>2.8105328486568015</v>
      </c>
      <c r="DJ9" s="32">
        <f t="shared" si="16"/>
        <v>1.9682595974820463</v>
      </c>
      <c r="DK9" s="32">
        <f t="shared" si="17"/>
        <v>1.950527529036264</v>
      </c>
      <c r="DL9" s="32">
        <f t="shared" si="18"/>
        <v>4.6502349499069169</v>
      </c>
      <c r="DM9" s="32">
        <f t="shared" si="19"/>
        <v>1.7953719301356594</v>
      </c>
      <c r="DN9" s="32">
        <f t="shared" si="20"/>
        <v>3.5242486035996254</v>
      </c>
      <c r="DO9" s="32">
        <f t="shared" si="21"/>
        <v>3.8522918698466171</v>
      </c>
      <c r="DP9" s="32">
        <f t="shared" si="22"/>
        <v>2.9789874988917524</v>
      </c>
      <c r="DQ9" s="32">
        <f t="shared" si="23"/>
        <v>4.3620888376629257</v>
      </c>
      <c r="DR9" s="32">
        <f t="shared" si="24"/>
        <v>0.95753169607235955</v>
      </c>
      <c r="DS9" s="32">
        <f t="shared" si="25"/>
        <v>7.7755120134763818</v>
      </c>
      <c r="DT9" s="32">
        <f t="shared" si="26"/>
        <v>3.453320329816477</v>
      </c>
      <c r="DU9" s="32">
        <f t="shared" si="27"/>
        <v>3.2848656795815261</v>
      </c>
      <c r="DV9" s="32">
        <f t="shared" si="28"/>
        <v>2.5888819930845037</v>
      </c>
      <c r="DW9" s="32">
        <f t="shared" si="29"/>
        <v>6.1929249046901491</v>
      </c>
      <c r="DX9" s="32">
        <f t="shared" si="30"/>
        <v>4.1005408280876079</v>
      </c>
      <c r="DY9" s="32">
        <f t="shared" si="31"/>
        <v>-0.15515559890060451</v>
      </c>
      <c r="DZ9" s="32">
        <f t="shared" si="32"/>
        <v>-0.85113928539762673</v>
      </c>
      <c r="EA9" s="32">
        <f t="shared" si="33"/>
        <v>5.0758045926057296</v>
      </c>
      <c r="EB9" s="32">
        <f t="shared" si="34"/>
        <v>-0.27041404379820883</v>
      </c>
      <c r="EC9" s="32">
        <f t="shared" si="35"/>
        <v>1.7466087419097485</v>
      </c>
      <c r="ED9" s="32">
        <f t="shared" si="36"/>
        <v>1.5338239205603417</v>
      </c>
      <c r="EE9" s="32">
        <f t="shared" si="37"/>
        <v>1.9638265803706105</v>
      </c>
      <c r="EF9" s="32">
        <f t="shared" si="38"/>
        <v>3.2804326624700901</v>
      </c>
      <c r="EG9" s="32">
        <f t="shared" si="39"/>
        <v>2.6731093182019792</v>
      </c>
      <c r="EH9" s="32">
        <f t="shared" si="40"/>
        <v>0.96639773029525067</v>
      </c>
      <c r="EI9" s="32">
        <f t="shared" si="41"/>
        <v>1.5825871087862529</v>
      </c>
      <c r="EJ9" s="32">
        <f t="shared" si="42"/>
        <v>1.4274315098856285</v>
      </c>
      <c r="EK9" s="32">
        <f t="shared" si="43"/>
        <v>3.8079616987321612</v>
      </c>
      <c r="EL9" s="32">
        <f t="shared" si="44"/>
        <v>3.2538345598014167</v>
      </c>
      <c r="EM9" s="32">
        <f t="shared" si="45"/>
        <v>0.40783757425305078</v>
      </c>
      <c r="EN9" s="32">
        <f t="shared" si="46"/>
        <v>0.67381860093980417</v>
      </c>
      <c r="EO9" s="32">
        <f t="shared" si="47"/>
        <v>8.9857256849011495</v>
      </c>
      <c r="EP9" s="32">
        <f t="shared" si="48"/>
        <v>7.6070573632414309</v>
      </c>
      <c r="EQ9" s="32">
        <f t="shared" si="49"/>
        <v>0.58959127582232873</v>
      </c>
      <c r="ER9" s="32">
        <f t="shared" si="50"/>
        <v>-0.48763188225905124</v>
      </c>
      <c r="ES9" s="32">
        <f t="shared" si="51"/>
        <v>0.6959836864970419</v>
      </c>
      <c r="ET9" s="32">
        <f t="shared" si="52"/>
        <v>0.73588084050006175</v>
      </c>
      <c r="EU9" s="32">
        <f t="shared" si="53"/>
        <v>0.6250554127138932</v>
      </c>
      <c r="EV9" s="32">
        <f t="shared" si="54"/>
        <v>0.87773738806631973</v>
      </c>
      <c r="EW9" s="32">
        <f t="shared" si="55"/>
        <v>5.049206489937057</v>
      </c>
      <c r="EX9" s="32">
        <f t="shared" si="56"/>
        <v>4.2911605638797772</v>
      </c>
      <c r="EY9" s="32">
        <f t="shared" si="57"/>
        <v>3.8921890238496371</v>
      </c>
      <c r="EZ9" s="32">
        <f t="shared" si="58"/>
        <v>3.8478588527351811</v>
      </c>
      <c r="FA9" s="32">
        <f t="shared" si="59"/>
        <v>4.3576558205514697</v>
      </c>
      <c r="FB9" s="32">
        <f t="shared" si="60"/>
        <v>2.9213582764429504</v>
      </c>
      <c r="FC9" s="32">
        <f t="shared" si="61"/>
        <v>3.3114637822501991</v>
      </c>
      <c r="FD9" s="32">
        <f t="shared" si="62"/>
        <v>2.3406330348435325</v>
      </c>
      <c r="FE9" s="32">
        <f t="shared" si="63"/>
        <v>1.9549605461477193</v>
      </c>
      <c r="FF9" s="32">
        <f t="shared" si="64"/>
        <v>3.7193013565032502</v>
      </c>
      <c r="FG9" s="32">
        <f t="shared" si="65"/>
        <v>4.3000265981026677</v>
      </c>
      <c r="FH9" s="32">
        <f t="shared" si="66"/>
        <v>1.8574341696958974</v>
      </c>
      <c r="FI9" s="32">
        <f t="shared" si="67"/>
        <v>5.9003457753347028</v>
      </c>
      <c r="FJ9" s="32">
        <f t="shared" si="68"/>
        <v>1.7998049472471149</v>
      </c>
      <c r="FK9" s="32">
        <f t="shared" si="69"/>
        <v>1.8485681354730061</v>
      </c>
      <c r="FL9" s="32">
        <f t="shared" si="70"/>
        <v>1.7244436563525305</v>
      </c>
      <c r="FM9" s="32">
        <f t="shared" si="71"/>
        <v>3.3557939533646746</v>
      </c>
      <c r="FN9" s="32">
        <f t="shared" si="72"/>
        <v>1.0772231580813996</v>
      </c>
      <c r="FO9" s="32">
        <f t="shared" si="73"/>
        <v>1.5426899547832329</v>
      </c>
      <c r="FP9" s="32">
        <f t="shared" si="74"/>
        <v>2.6819753524248702</v>
      </c>
      <c r="FQ9" s="32">
        <f t="shared" si="75"/>
        <v>7.9794308006039802E-2</v>
      </c>
      <c r="FR9" s="32">
        <f t="shared" si="76"/>
        <v>2.9745544817803169</v>
      </c>
      <c r="FS9" s="32">
        <f t="shared" si="77"/>
        <v>-0.20835180423795127</v>
      </c>
      <c r="FT9" s="32">
        <f t="shared" si="78"/>
        <v>0.95753169607235955</v>
      </c>
      <c r="FU9" s="32">
        <f t="shared" si="79"/>
        <v>-1.6845465023494908</v>
      </c>
      <c r="FV9" s="32">
        <f t="shared" si="80"/>
        <v>6.6096285131660713</v>
      </c>
      <c r="FW9" s="32">
        <f t="shared" si="81"/>
        <v>4.4241510772231631</v>
      </c>
      <c r="FX9" s="32">
        <f t="shared" si="82"/>
        <v>4.2867275467683408</v>
      </c>
      <c r="FY9" s="32">
        <f t="shared" si="83"/>
        <v>3.949818246298439</v>
      </c>
      <c r="FZ9" s="32">
        <f t="shared" si="84"/>
        <v>4.1581700505364099</v>
      </c>
      <c r="GA9" s="32">
        <f t="shared" si="85"/>
        <v>2.2342406241688195</v>
      </c>
      <c r="GB9" s="32">
        <f t="shared" si="86"/>
        <v>2.8105328486568015</v>
      </c>
      <c r="GC9" s="32">
        <f t="shared" si="87"/>
        <v>1.6490823654579461</v>
      </c>
      <c r="GD9" s="32">
        <f t="shared" si="88"/>
        <v>2.1677453674971261</v>
      </c>
      <c r="GE9" s="32">
        <f t="shared" si="89"/>
        <v>2.6199131128646127</v>
      </c>
      <c r="GF9" s="32">
        <f t="shared" si="90"/>
        <v>1.5648550403404706</v>
      </c>
      <c r="GG9" s="32">
        <f t="shared" si="91"/>
        <v>2.4248603599609884</v>
      </c>
      <c r="GH9" s="32">
        <f t="shared" si="92"/>
        <v>1.4274315098856483</v>
      </c>
      <c r="GI9" s="23">
        <f t="array" ref="GI9">QUARTILE(ABS($CY9:$GH9),0)</f>
        <v>7.9794308006039802E-2</v>
      </c>
      <c r="GJ9" s="23">
        <f t="array" ref="GJ9">QUARTILE(ABS($CY9:$GH9),1)</f>
        <v>1.0805479209149764</v>
      </c>
      <c r="GK9" s="23">
        <f t="array" ref="GK9">QUARTILE(ABS($CY9:$GH9),2)</f>
        <v>2.2009929958329728</v>
      </c>
      <c r="GL9" s="23">
        <f t="array" ref="GL9">QUARTILE(ABS($CY9:$GH9),3)</f>
        <v>3.741466442060478</v>
      </c>
      <c r="GM9" s="23">
        <f t="array" ref="GM9">QUARTILE(ABS($CY9:$GH9),4)</f>
        <v>8.9857256849011495</v>
      </c>
      <c r="GN9" s="23"/>
      <c r="GO9" s="24"/>
      <c r="GP9" s="33" t="s">
        <v>55</v>
      </c>
      <c r="GQ9" t="b">
        <v>1</v>
      </c>
      <c r="GR9">
        <v>6.2649999999999961</v>
      </c>
      <c r="GS9"/>
    </row>
    <row r="10" spans="1:203" s="2" customFormat="1" x14ac:dyDescent="0.25">
      <c r="A10" t="s">
        <v>38</v>
      </c>
      <c r="B10" s="2" t="b">
        <v>0</v>
      </c>
      <c r="C10">
        <v>0.57509999999999994</v>
      </c>
      <c r="D10">
        <v>0.5131</v>
      </c>
      <c r="E10">
        <v>0.5696</v>
      </c>
      <c r="F10">
        <v>0.55620000000000003</v>
      </c>
      <c r="G10">
        <v>0.5131</v>
      </c>
      <c r="H10" s="15">
        <v>0.5696</v>
      </c>
      <c r="I10">
        <v>0.80820000000000003</v>
      </c>
      <c r="J10">
        <v>0.77500000000000002</v>
      </c>
      <c r="K10">
        <v>0.77539999999999998</v>
      </c>
      <c r="L10">
        <v>0.72599999999999998</v>
      </c>
      <c r="M10">
        <v>0.68579999999999997</v>
      </c>
      <c r="N10">
        <v>0.66359999999999997</v>
      </c>
      <c r="O10">
        <v>0.64059999999999995</v>
      </c>
      <c r="P10">
        <v>0.66110000000000002</v>
      </c>
      <c r="Q10">
        <v>0.64429999999999998</v>
      </c>
      <c r="R10">
        <v>0.69220000000000004</v>
      </c>
      <c r="S10">
        <v>0.64629999999999999</v>
      </c>
      <c r="T10">
        <v>0.6996</v>
      </c>
      <c r="U10">
        <v>0.58430000000000004</v>
      </c>
      <c r="V10">
        <v>0.69040000000000001</v>
      </c>
      <c r="W10">
        <v>0.64859999999999995</v>
      </c>
      <c r="X10">
        <v>0.63170000000000004</v>
      </c>
      <c r="Y10">
        <v>0.62529999999999997</v>
      </c>
      <c r="Z10">
        <v>0.75770000000000004</v>
      </c>
      <c r="AA10">
        <v>0.64510000000000001</v>
      </c>
      <c r="AB10">
        <v>0.68720000000000003</v>
      </c>
      <c r="AC10">
        <v>0.74539999999999995</v>
      </c>
      <c r="AD10">
        <v>0.64590000000000003</v>
      </c>
      <c r="AE10">
        <v>0.6754</v>
      </c>
      <c r="AF10">
        <v>0.66510000000000002</v>
      </c>
      <c r="AG10">
        <v>0.58740000000000003</v>
      </c>
      <c r="AH10">
        <v>0.71789999999999998</v>
      </c>
      <c r="AI10">
        <v>0.65449999999999997</v>
      </c>
      <c r="AJ10">
        <v>0.65949999999999998</v>
      </c>
      <c r="AK10">
        <v>0.66500000000000004</v>
      </c>
      <c r="AL10">
        <v>0.64370000000000005</v>
      </c>
      <c r="AM10">
        <v>0.66610000000000003</v>
      </c>
      <c r="AN10">
        <v>0.66549999999999998</v>
      </c>
      <c r="AO10">
        <v>0.65569999999999995</v>
      </c>
      <c r="AP10">
        <v>0.61339999999999995</v>
      </c>
      <c r="AQ10">
        <v>0.62160000000000004</v>
      </c>
      <c r="AR10">
        <v>0.63949999999999996</v>
      </c>
      <c r="AS10">
        <v>0.65649999999999997</v>
      </c>
      <c r="AT10">
        <v>0.40189999999999998</v>
      </c>
      <c r="AU10">
        <v>0.59709999999999996</v>
      </c>
      <c r="AV10">
        <v>0.62019999999999997</v>
      </c>
      <c r="AW10">
        <v>0.65580000000000005</v>
      </c>
      <c r="AX10">
        <v>0.68259999999999998</v>
      </c>
      <c r="AY10">
        <v>0.66500000000000004</v>
      </c>
      <c r="AZ10">
        <v>0.73409999999999997</v>
      </c>
      <c r="BA10">
        <v>0.71389999999999998</v>
      </c>
      <c r="BB10">
        <v>0.66690000000000005</v>
      </c>
      <c r="BC10">
        <v>0.69259999999999999</v>
      </c>
      <c r="BD10">
        <v>0.71860000000000002</v>
      </c>
      <c r="BE10">
        <v>0.7712</v>
      </c>
      <c r="BF10">
        <v>0.7762</v>
      </c>
      <c r="BG10">
        <v>0.6139</v>
      </c>
      <c r="BH10">
        <v>0.621</v>
      </c>
      <c r="BI10">
        <v>0.62939999999999996</v>
      </c>
      <c r="BJ10">
        <v>0.62519999999999998</v>
      </c>
      <c r="BK10">
        <v>0.64500000000000002</v>
      </c>
      <c r="BL10">
        <v>0.62470000000000003</v>
      </c>
      <c r="BM10">
        <v>0.64949999999999997</v>
      </c>
      <c r="BN10">
        <v>0.57920000000000005</v>
      </c>
      <c r="BO10">
        <v>0.62549999999999994</v>
      </c>
      <c r="BP10">
        <v>0.67179999999999995</v>
      </c>
      <c r="BQ10">
        <v>0.64910000000000001</v>
      </c>
      <c r="BR10">
        <v>0.64070000000000005</v>
      </c>
      <c r="BS10">
        <v>0.5091</v>
      </c>
      <c r="BT10">
        <v>0.66349999999999998</v>
      </c>
      <c r="BU10">
        <v>0.64539999999999997</v>
      </c>
      <c r="BV10">
        <v>0.65210000000000001</v>
      </c>
      <c r="BW10">
        <v>0.60609999999999997</v>
      </c>
      <c r="BX10">
        <v>0.68400000000000005</v>
      </c>
      <c r="BY10">
        <v>0.65090000000000003</v>
      </c>
      <c r="BZ10">
        <v>0.61799999999999999</v>
      </c>
      <c r="CA10">
        <v>0.70199999999999996</v>
      </c>
      <c r="CB10">
        <v>0.75760000000000005</v>
      </c>
      <c r="CC10">
        <v>0.69899999999999995</v>
      </c>
      <c r="CD10">
        <v>0.76759999999999995</v>
      </c>
      <c r="CE10">
        <v>0.77010000000000001</v>
      </c>
      <c r="CF10">
        <v>0.7702</v>
      </c>
      <c r="CG10" s="22">
        <v>0.6079</v>
      </c>
      <c r="CH10" s="22">
        <v>0.56869999999999998</v>
      </c>
      <c r="CI10" s="22">
        <v>0.61660000000000004</v>
      </c>
      <c r="CJ10" s="23">
        <v>0.59209999999999996</v>
      </c>
      <c r="CK10" s="23">
        <v>0.60519999999999996</v>
      </c>
      <c r="CL10" s="23">
        <v>0.59</v>
      </c>
      <c r="CM10" s="23">
        <v>0.62280000000000002</v>
      </c>
      <c r="CN10" s="23">
        <v>0.59750000000000003</v>
      </c>
      <c r="CO10" s="23">
        <v>0.5968</v>
      </c>
      <c r="CP10" s="23">
        <v>0.624</v>
      </c>
      <c r="CQ10" s="23">
        <v>0.56709999999999994</v>
      </c>
      <c r="CR10" s="23">
        <v>0.57510000000000006</v>
      </c>
      <c r="CS10"/>
      <c r="CT10" s="32">
        <f t="shared" si="0"/>
        <v>-6.199999999999994</v>
      </c>
      <c r="CU10" s="32">
        <f t="shared" si="1"/>
        <v>-0.54999999999999494</v>
      </c>
      <c r="CV10" s="32">
        <f t="shared" si="2"/>
        <v>-1.8899999999999917</v>
      </c>
      <c r="CW10">
        <f t="shared" si="3"/>
        <v>-6.199999999999994</v>
      </c>
      <c r="CX10">
        <f t="shared" si="4"/>
        <v>-0.54999999999999494</v>
      </c>
      <c r="CY10" s="32">
        <f t="shared" si="5"/>
        <v>23.310000000000009</v>
      </c>
      <c r="CZ10" s="32">
        <f t="shared" si="6"/>
        <v>19.990000000000009</v>
      </c>
      <c r="DA10" s="32">
        <f t="shared" si="7"/>
        <v>20.030000000000005</v>
      </c>
      <c r="DB10" s="32">
        <f t="shared" si="8"/>
        <v>15.090000000000003</v>
      </c>
      <c r="DC10" s="32">
        <f t="shared" si="9"/>
        <v>11.070000000000002</v>
      </c>
      <c r="DD10" s="32">
        <f t="shared" si="10"/>
        <v>8.8500000000000014</v>
      </c>
      <c r="DE10" s="32">
        <f t="shared" si="11"/>
        <v>6.5500000000000007</v>
      </c>
      <c r="DF10" s="32">
        <f t="shared" si="12"/>
        <v>8.6000000000000085</v>
      </c>
      <c r="DG10" s="32">
        <f t="shared" si="13"/>
        <v>6.9200000000000035</v>
      </c>
      <c r="DH10" s="32">
        <f t="shared" si="14"/>
        <v>11.71000000000001</v>
      </c>
      <c r="DI10" s="32">
        <f t="shared" si="15"/>
        <v>7.1200000000000045</v>
      </c>
      <c r="DJ10" s="32">
        <f t="shared" si="16"/>
        <v>12.450000000000006</v>
      </c>
      <c r="DK10" s="32">
        <f t="shared" si="17"/>
        <v>0.9200000000000097</v>
      </c>
      <c r="DL10" s="32">
        <f t="shared" si="18"/>
        <v>11.530000000000006</v>
      </c>
      <c r="DM10" s="32">
        <f t="shared" si="19"/>
        <v>7.3500000000000014</v>
      </c>
      <c r="DN10" s="32">
        <f t="shared" si="20"/>
        <v>5.660000000000009</v>
      </c>
      <c r="DO10" s="32">
        <f t="shared" si="21"/>
        <v>5.0200000000000022</v>
      </c>
      <c r="DP10" s="32">
        <f t="shared" si="22"/>
        <v>18.260000000000009</v>
      </c>
      <c r="DQ10" s="32">
        <f t="shared" si="23"/>
        <v>7.0000000000000062</v>
      </c>
      <c r="DR10" s="32">
        <f t="shared" si="24"/>
        <v>11.210000000000008</v>
      </c>
      <c r="DS10" s="32">
        <f t="shared" si="25"/>
        <v>17.03</v>
      </c>
      <c r="DT10" s="32">
        <f t="shared" si="26"/>
        <v>7.080000000000009</v>
      </c>
      <c r="DU10" s="32">
        <f t="shared" si="27"/>
        <v>10.030000000000005</v>
      </c>
      <c r="DV10" s="32">
        <f t="shared" si="28"/>
        <v>9.0000000000000071</v>
      </c>
      <c r="DW10" s="32">
        <f t="shared" si="29"/>
        <v>1.2300000000000089</v>
      </c>
      <c r="DX10" s="32">
        <f t="shared" si="30"/>
        <v>14.280000000000005</v>
      </c>
      <c r="DY10" s="32">
        <f t="shared" si="31"/>
        <v>7.9400000000000031</v>
      </c>
      <c r="DZ10" s="32">
        <f t="shared" si="32"/>
        <v>8.4400000000000031</v>
      </c>
      <c r="EA10" s="32">
        <f t="shared" si="33"/>
        <v>8.9900000000000091</v>
      </c>
      <c r="EB10" s="32">
        <f t="shared" si="34"/>
        <v>6.8600000000000101</v>
      </c>
      <c r="EC10" s="32">
        <f t="shared" si="35"/>
        <v>9.1000000000000085</v>
      </c>
      <c r="ED10" s="32">
        <f t="shared" si="36"/>
        <v>9.0400000000000027</v>
      </c>
      <c r="EE10" s="32">
        <f t="shared" si="37"/>
        <v>8.06</v>
      </c>
      <c r="EF10" s="32">
        <f t="shared" si="38"/>
        <v>3.83</v>
      </c>
      <c r="EG10" s="32">
        <f t="shared" si="39"/>
        <v>4.6500000000000092</v>
      </c>
      <c r="EH10" s="32">
        <f t="shared" si="40"/>
        <v>6.4400000000000013</v>
      </c>
      <c r="EI10" s="32">
        <f t="shared" si="41"/>
        <v>8.1400000000000023</v>
      </c>
      <c r="EJ10" s="32">
        <f t="shared" si="42"/>
        <v>-17.319999999999997</v>
      </c>
      <c r="EK10" s="32">
        <f t="shared" si="43"/>
        <v>2.200000000000002</v>
      </c>
      <c r="EL10" s="32">
        <f t="shared" si="44"/>
        <v>4.5100000000000033</v>
      </c>
      <c r="EM10" s="32">
        <f t="shared" si="45"/>
        <v>8.0700000000000109</v>
      </c>
      <c r="EN10" s="32">
        <f t="shared" si="46"/>
        <v>10.750000000000004</v>
      </c>
      <c r="EO10" s="32">
        <f t="shared" si="47"/>
        <v>8.9900000000000091</v>
      </c>
      <c r="EP10" s="32">
        <f t="shared" si="48"/>
        <v>15.900000000000002</v>
      </c>
      <c r="EQ10" s="32">
        <f t="shared" si="49"/>
        <v>13.880000000000003</v>
      </c>
      <c r="ER10" s="32">
        <f t="shared" si="50"/>
        <v>9.1800000000000104</v>
      </c>
      <c r="ES10" s="32">
        <f t="shared" si="51"/>
        <v>11.750000000000005</v>
      </c>
      <c r="ET10" s="32">
        <f t="shared" si="52"/>
        <v>14.350000000000007</v>
      </c>
      <c r="EU10" s="32">
        <f t="shared" si="53"/>
        <v>19.610000000000007</v>
      </c>
      <c r="EV10" s="32">
        <f t="shared" si="54"/>
        <v>20.110000000000007</v>
      </c>
      <c r="EW10" s="32">
        <f t="shared" si="55"/>
        <v>3.8800000000000057</v>
      </c>
      <c r="EX10" s="32">
        <f t="shared" si="56"/>
        <v>4.5900000000000052</v>
      </c>
      <c r="EY10" s="32">
        <f t="shared" si="57"/>
        <v>5.4300000000000015</v>
      </c>
      <c r="EZ10" s="32">
        <f t="shared" si="58"/>
        <v>5.0100000000000033</v>
      </c>
      <c r="FA10" s="32">
        <f t="shared" si="59"/>
        <v>6.9900000000000073</v>
      </c>
      <c r="FB10" s="32">
        <f t="shared" si="60"/>
        <v>4.9600000000000088</v>
      </c>
      <c r="FC10" s="32">
        <f t="shared" si="61"/>
        <v>7.4400000000000022</v>
      </c>
      <c r="FD10" s="32">
        <f t="shared" si="62"/>
        <v>0.41000000000001036</v>
      </c>
      <c r="FE10" s="32">
        <f t="shared" si="63"/>
        <v>5.04</v>
      </c>
      <c r="FF10" s="32">
        <f t="shared" si="64"/>
        <v>9.6700000000000017</v>
      </c>
      <c r="FG10" s="32">
        <f t="shared" si="65"/>
        <v>7.4000000000000066</v>
      </c>
      <c r="FH10" s="32">
        <f t="shared" si="66"/>
        <v>6.5600000000000103</v>
      </c>
      <c r="FI10" s="32">
        <f t="shared" si="67"/>
        <v>-6.5999999999999943</v>
      </c>
      <c r="FJ10" s="32">
        <f t="shared" si="68"/>
        <v>8.8400000000000034</v>
      </c>
      <c r="FK10" s="32">
        <f t="shared" si="69"/>
        <v>7.0300000000000029</v>
      </c>
      <c r="FL10" s="32">
        <f t="shared" si="70"/>
        <v>7.7000000000000064</v>
      </c>
      <c r="FM10" s="32">
        <f t="shared" si="71"/>
        <v>3.1000000000000028</v>
      </c>
      <c r="FN10" s="32">
        <f t="shared" si="72"/>
        <v>10.890000000000011</v>
      </c>
      <c r="FO10" s="32">
        <f t="shared" si="73"/>
        <v>7.580000000000009</v>
      </c>
      <c r="FP10" s="32">
        <f t="shared" si="74"/>
        <v>4.2900000000000045</v>
      </c>
      <c r="FQ10" s="32">
        <f t="shared" si="75"/>
        <v>12.690000000000001</v>
      </c>
      <c r="FR10" s="32">
        <f t="shared" si="76"/>
        <v>18.250000000000011</v>
      </c>
      <c r="FS10" s="32">
        <f t="shared" si="77"/>
        <v>12.39</v>
      </c>
      <c r="FT10" s="32">
        <f t="shared" si="78"/>
        <v>19.25</v>
      </c>
      <c r="FU10" s="32">
        <f t="shared" si="79"/>
        <v>19.500000000000007</v>
      </c>
      <c r="FV10" s="32">
        <f t="shared" si="80"/>
        <v>19.510000000000005</v>
      </c>
      <c r="FW10" s="32">
        <f t="shared" si="81"/>
        <v>3.2800000000000051</v>
      </c>
      <c r="FX10" s="32">
        <f t="shared" si="82"/>
        <v>-0.63999999999999613</v>
      </c>
      <c r="FY10" s="32">
        <f t="shared" si="83"/>
        <v>4.1500000000000092</v>
      </c>
      <c r="FZ10" s="32">
        <f t="shared" si="84"/>
        <v>1.7000000000000015</v>
      </c>
      <c r="GA10" s="32">
        <f t="shared" si="85"/>
        <v>3.0100000000000016</v>
      </c>
      <c r="GB10" s="32">
        <f t="shared" si="86"/>
        <v>1.4900000000000024</v>
      </c>
      <c r="GC10" s="32">
        <f t="shared" si="87"/>
        <v>4.7700000000000076</v>
      </c>
      <c r="GD10" s="32">
        <f t="shared" si="88"/>
        <v>2.2400000000000087</v>
      </c>
      <c r="GE10" s="32">
        <f t="shared" si="89"/>
        <v>2.1700000000000053</v>
      </c>
      <c r="GF10" s="32">
        <f t="shared" si="90"/>
        <v>4.8900000000000059</v>
      </c>
      <c r="GG10" s="32">
        <f t="shared" si="91"/>
        <v>-0.80000000000000071</v>
      </c>
      <c r="GH10" s="32">
        <f t="shared" si="92"/>
        <v>1.1102230246251565E-14</v>
      </c>
      <c r="GI10" s="23">
        <f t="array" ref="GI10">QUARTILE(ABS($CY10:$GH10),0)</f>
        <v>1.1102230246251565E-14</v>
      </c>
      <c r="GJ10" s="23">
        <f t="array" ref="GJ10">QUARTILE(ABS($CY10:$GH10),1)</f>
        <v>4.8600000000000065</v>
      </c>
      <c r="GK10" s="23">
        <f t="array" ref="GK10">QUARTILE(ABS($CY10:$GH10),2)</f>
        <v>7.6400000000000077</v>
      </c>
      <c r="GL10" s="23">
        <f t="array" ref="GL10">QUARTILE(ABS($CY10:$GH10),3)</f>
        <v>11.575000000000006</v>
      </c>
      <c r="GM10" s="23">
        <f t="array" ref="GM10">QUARTILE(ABS($CY10:$GH10),4)</f>
        <v>23.310000000000009</v>
      </c>
      <c r="GN10" s="23"/>
      <c r="GO10" s="24"/>
      <c r="GP10" s="33" t="s">
        <v>42</v>
      </c>
      <c r="GQ10" t="b">
        <v>1</v>
      </c>
      <c r="GR10">
        <v>6.1749999999999998</v>
      </c>
      <c r="GS10"/>
    </row>
    <row r="11" spans="1:203" s="2" customFormat="1" x14ac:dyDescent="0.25">
      <c r="A11" t="s">
        <v>41</v>
      </c>
      <c r="B11" s="2" t="b">
        <v>0</v>
      </c>
      <c r="C11">
        <v>3.6779000000000002</v>
      </c>
      <c r="D11">
        <v>4.2864000000000004</v>
      </c>
      <c r="E11">
        <v>3.6128</v>
      </c>
      <c r="F11">
        <v>3.7949999999999999</v>
      </c>
      <c r="G11">
        <v>4.2864000000000004</v>
      </c>
      <c r="H11">
        <v>3.6128</v>
      </c>
      <c r="I11">
        <v>3.6627999999999998</v>
      </c>
      <c r="J11">
        <v>3.7078000000000002</v>
      </c>
      <c r="K11">
        <v>3.7071999999999998</v>
      </c>
      <c r="L11">
        <v>3.6347</v>
      </c>
      <c r="M11">
        <v>3.6349</v>
      </c>
      <c r="N11">
        <v>3.8218999999999999</v>
      </c>
      <c r="O11">
        <v>3.7906</v>
      </c>
      <c r="P11">
        <v>3.6429999999999998</v>
      </c>
      <c r="Q11">
        <v>3.7178</v>
      </c>
      <c r="R11">
        <v>3.774</v>
      </c>
      <c r="S11">
        <v>3.7818000000000001</v>
      </c>
      <c r="T11">
        <v>3.6579999999999999</v>
      </c>
      <c r="U11">
        <v>3.8837000000000002</v>
      </c>
      <c r="V11">
        <v>3.8068</v>
      </c>
      <c r="W11">
        <v>3.7635999999999998</v>
      </c>
      <c r="X11">
        <v>3.8466</v>
      </c>
      <c r="Y11">
        <v>3.8631000000000002</v>
      </c>
      <c r="Z11">
        <v>3.7801</v>
      </c>
      <c r="AA11">
        <v>3.8287</v>
      </c>
      <c r="AB11">
        <v>3.6839</v>
      </c>
      <c r="AC11">
        <v>3.7980999999999998</v>
      </c>
      <c r="AD11">
        <v>3.9104000000000001</v>
      </c>
      <c r="AE11">
        <v>3.7656000000000001</v>
      </c>
      <c r="AF11">
        <v>3.8243999999999998</v>
      </c>
      <c r="AG11">
        <v>3.83</v>
      </c>
      <c r="AH11">
        <v>3.8691</v>
      </c>
      <c r="AI11">
        <v>3.6713</v>
      </c>
      <c r="AJ11">
        <v>3.6410999999999998</v>
      </c>
      <c r="AK11">
        <v>3.9967000000000001</v>
      </c>
      <c r="AL11">
        <v>3.7092000000000001</v>
      </c>
      <c r="AM11">
        <v>3.7946</v>
      </c>
      <c r="AN11">
        <v>3.7902</v>
      </c>
      <c r="AO11">
        <v>3.8096000000000001</v>
      </c>
      <c r="AP11">
        <v>4.0041000000000002</v>
      </c>
      <c r="AQ11">
        <v>3.9060999999999999</v>
      </c>
      <c r="AR11">
        <v>3.6888999999999998</v>
      </c>
      <c r="AS11">
        <v>3.7654999999999998</v>
      </c>
      <c r="AT11">
        <v>4.1087999999999996</v>
      </c>
      <c r="AU11">
        <v>3.9655999999999998</v>
      </c>
      <c r="AV11">
        <v>3.9424000000000001</v>
      </c>
      <c r="AW11">
        <v>3.6114000000000002</v>
      </c>
      <c r="AX11">
        <v>3.7235999999999998</v>
      </c>
      <c r="AY11">
        <v>3.8197000000000001</v>
      </c>
      <c r="AZ11">
        <v>3.7793000000000001</v>
      </c>
      <c r="BA11">
        <v>3.6166999999999998</v>
      </c>
      <c r="BB11">
        <v>3.7988</v>
      </c>
      <c r="BC11">
        <v>3.6842000000000001</v>
      </c>
      <c r="BD11">
        <v>3.6393</v>
      </c>
      <c r="BE11">
        <v>3.7118000000000002</v>
      </c>
      <c r="BF11">
        <v>3.7057000000000002</v>
      </c>
      <c r="BG11">
        <v>3.9083999999999999</v>
      </c>
      <c r="BH11">
        <v>3.8849</v>
      </c>
      <c r="BI11">
        <v>3.8677000000000001</v>
      </c>
      <c r="BJ11">
        <v>3.8633999999999999</v>
      </c>
      <c r="BK11">
        <v>3.8290000000000002</v>
      </c>
      <c r="BL11">
        <v>3.867</v>
      </c>
      <c r="BM11">
        <v>3.8727</v>
      </c>
      <c r="BN11">
        <v>4.0049000000000001</v>
      </c>
      <c r="BO11">
        <v>3.931</v>
      </c>
      <c r="BP11">
        <v>3.8647999999999998</v>
      </c>
      <c r="BQ11">
        <v>3.8683999999999998</v>
      </c>
      <c r="BR11">
        <v>3.9279999999999999</v>
      </c>
      <c r="BS11">
        <v>4.3437999999999999</v>
      </c>
      <c r="BT11">
        <v>3.8193000000000001</v>
      </c>
      <c r="BU11">
        <v>3.7709999999999999</v>
      </c>
      <c r="BV11">
        <v>3.8176999999999999</v>
      </c>
      <c r="BW11">
        <v>3.8294000000000001</v>
      </c>
      <c r="BX11">
        <v>3.7423999999999999</v>
      </c>
      <c r="BY11">
        <v>3.8037000000000001</v>
      </c>
      <c r="BZ11">
        <v>3.9392999999999998</v>
      </c>
      <c r="CA11">
        <v>3.7238000000000002</v>
      </c>
      <c r="CB11">
        <v>3.7805</v>
      </c>
      <c r="CC11">
        <v>3.6272000000000002</v>
      </c>
      <c r="CD11">
        <v>3.6591</v>
      </c>
      <c r="CE11">
        <v>3.6467999999999998</v>
      </c>
      <c r="CF11">
        <v>3.7597</v>
      </c>
      <c r="CG11" s="22">
        <v>3.9466000000000001</v>
      </c>
      <c r="CH11" s="22">
        <v>4.0848000000000004</v>
      </c>
      <c r="CI11" s="22">
        <v>3.9396</v>
      </c>
      <c r="CJ11" s="23">
        <v>3.7058000000000004</v>
      </c>
      <c r="CK11" s="23">
        <v>3.7015999999999996</v>
      </c>
      <c r="CL11" s="23">
        <v>3.7330999999999999</v>
      </c>
      <c r="CM11" s="23">
        <v>3.6604999999999999</v>
      </c>
      <c r="CN11" s="23">
        <v>3.6822000000000004</v>
      </c>
      <c r="CO11" s="23">
        <v>3.6921000000000004</v>
      </c>
      <c r="CP11" s="23">
        <v>3.7199</v>
      </c>
      <c r="CQ11" s="23">
        <v>3.6368</v>
      </c>
      <c r="CR11" s="23">
        <v>3.6227</v>
      </c>
      <c r="CS11"/>
      <c r="CT11">
        <f t="shared" si="0"/>
        <v>16.544767394437049</v>
      </c>
      <c r="CU11">
        <f t="shared" si="1"/>
        <v>-1.7700318116316418</v>
      </c>
      <c r="CV11">
        <f t="shared" si="2"/>
        <v>3.1838821066369327</v>
      </c>
      <c r="CW11">
        <f t="shared" si="3"/>
        <v>16.544767394437049</v>
      </c>
      <c r="CX11">
        <f t="shared" si="4"/>
        <v>-1.7700318116316418</v>
      </c>
      <c r="CY11">
        <f t="shared" si="5"/>
        <v>-0.41056037412654872</v>
      </c>
      <c r="CZ11">
        <f t="shared" si="6"/>
        <v>0.81296391962804959</v>
      </c>
      <c r="DA11">
        <f t="shared" si="7"/>
        <v>0.7966502623779782</v>
      </c>
      <c r="DB11">
        <f t="shared" si="8"/>
        <v>-1.1745833220044082</v>
      </c>
      <c r="DC11">
        <f t="shared" si="9"/>
        <v>-1.1691454362543883</v>
      </c>
      <c r="DD11">
        <f t="shared" si="10"/>
        <v>3.9152777400146737</v>
      </c>
      <c r="DE11">
        <f t="shared" si="11"/>
        <v>3.0642486201364854</v>
      </c>
      <c r="DF11">
        <f t="shared" si="12"/>
        <v>-0.94891106337856856</v>
      </c>
      <c r="DG11">
        <f t="shared" si="13"/>
        <v>1.0848582071290633</v>
      </c>
      <c r="DH11">
        <f t="shared" si="14"/>
        <v>2.6129041028847944</v>
      </c>
      <c r="DI11">
        <f t="shared" si="15"/>
        <v>2.8249816471355902</v>
      </c>
      <c r="DJ11">
        <f t="shared" si="16"/>
        <v>-0.54106963212703585</v>
      </c>
      <c r="DK11">
        <f t="shared" si="17"/>
        <v>5.5955844367709826</v>
      </c>
      <c r="DL11">
        <f t="shared" si="18"/>
        <v>3.504717365888137</v>
      </c>
      <c r="DM11">
        <f t="shared" si="19"/>
        <v>2.3301340438837288</v>
      </c>
      <c r="DN11">
        <f t="shared" si="20"/>
        <v>4.5868566301421962</v>
      </c>
      <c r="DO11">
        <f t="shared" si="21"/>
        <v>5.0354822045188836</v>
      </c>
      <c r="DP11">
        <f t="shared" si="22"/>
        <v>2.7787596182604162</v>
      </c>
      <c r="DQ11">
        <f t="shared" si="23"/>
        <v>4.100165855515371</v>
      </c>
      <c r="DR11">
        <f t="shared" si="24"/>
        <v>0.16313657250060587</v>
      </c>
      <c r="DS11">
        <f t="shared" si="25"/>
        <v>3.2681693357622459</v>
      </c>
      <c r="DT11">
        <f t="shared" si="26"/>
        <v>6.3215421843987034</v>
      </c>
      <c r="DU11">
        <f t="shared" si="27"/>
        <v>2.384512901383939</v>
      </c>
      <c r="DV11">
        <f t="shared" si="28"/>
        <v>3.9832513118899269</v>
      </c>
      <c r="DW11">
        <f t="shared" si="29"/>
        <v>4.1355121128905052</v>
      </c>
      <c r="DX11">
        <f t="shared" si="30"/>
        <v>5.1986187770194903</v>
      </c>
      <c r="DY11">
        <f t="shared" si="31"/>
        <v>-0.17945022975067731</v>
      </c>
      <c r="DZ11">
        <f t="shared" si="32"/>
        <v>-1.0005709780037626</v>
      </c>
      <c r="EA11">
        <f t="shared" si="33"/>
        <v>8.6679898855325028</v>
      </c>
      <c r="EB11">
        <f t="shared" si="34"/>
        <v>0.85102911987818819</v>
      </c>
      <c r="EC11">
        <f t="shared" si="35"/>
        <v>3.1730063351368933</v>
      </c>
      <c r="ED11">
        <f t="shared" si="36"/>
        <v>3.053372848636446</v>
      </c>
      <c r="EE11">
        <f t="shared" si="37"/>
        <v>3.5808477663884259</v>
      </c>
      <c r="EF11">
        <f t="shared" si="38"/>
        <v>8.8691916582832597</v>
      </c>
      <c r="EG11">
        <f t="shared" si="39"/>
        <v>6.2046276407732597</v>
      </c>
      <c r="EH11">
        <f t="shared" si="40"/>
        <v>0.29908371625111274</v>
      </c>
      <c r="EI11">
        <f t="shared" si="41"/>
        <v>2.3817939585089229</v>
      </c>
      <c r="EJ11">
        <f t="shared" si="42"/>
        <v>11.715924848418918</v>
      </c>
      <c r="EK11">
        <f t="shared" si="43"/>
        <v>7.8223986514043231</v>
      </c>
      <c r="EL11">
        <f t="shared" si="44"/>
        <v>7.1916039044019673</v>
      </c>
      <c r="EM11">
        <f t="shared" si="45"/>
        <v>-1.8080970118817803</v>
      </c>
      <c r="EN11">
        <f t="shared" si="46"/>
        <v>1.2425568938796494</v>
      </c>
      <c r="EO11">
        <f t="shared" si="47"/>
        <v>3.8554609967644557</v>
      </c>
      <c r="EP11">
        <f t="shared" si="48"/>
        <v>2.757008075260337</v>
      </c>
      <c r="EQ11">
        <f t="shared" si="49"/>
        <v>-1.6639930395062499</v>
      </c>
      <c r="ER11">
        <f t="shared" si="50"/>
        <v>3.287201935887321</v>
      </c>
      <c r="ES11">
        <f t="shared" si="51"/>
        <v>0.17129340112564159</v>
      </c>
      <c r="ET11">
        <f t="shared" si="52"/>
        <v>-1.0495119497539407</v>
      </c>
      <c r="EU11">
        <f t="shared" si="53"/>
        <v>0.92172163462845758</v>
      </c>
      <c r="EV11">
        <f t="shared" si="54"/>
        <v>0.75586611925283576</v>
      </c>
      <c r="EW11">
        <f t="shared" si="55"/>
        <v>6.2671633268984932</v>
      </c>
      <c r="EX11">
        <f t="shared" si="56"/>
        <v>5.6282117512711016</v>
      </c>
      <c r="EY11">
        <f t="shared" si="57"/>
        <v>5.1605535767693507</v>
      </c>
      <c r="EZ11">
        <f t="shared" si="58"/>
        <v>5.0436390331439069</v>
      </c>
      <c r="FA11">
        <f t="shared" si="59"/>
        <v>4.1083226841404059</v>
      </c>
      <c r="FB11">
        <f t="shared" si="60"/>
        <v>5.1415209766442755</v>
      </c>
      <c r="FC11">
        <f t="shared" si="61"/>
        <v>5.296500720519858</v>
      </c>
      <c r="FD11">
        <f t="shared" si="62"/>
        <v>8.8909432012833403</v>
      </c>
      <c r="FE11">
        <f t="shared" si="63"/>
        <v>6.8816444166508024</v>
      </c>
      <c r="FF11">
        <f t="shared" si="64"/>
        <v>5.0817042333940456</v>
      </c>
      <c r="FG11">
        <f t="shared" si="65"/>
        <v>5.1795861768944151</v>
      </c>
      <c r="FH11">
        <f t="shared" si="66"/>
        <v>6.8000761304004937</v>
      </c>
      <c r="FI11">
        <f t="shared" si="67"/>
        <v>18.105440604692888</v>
      </c>
      <c r="FJ11">
        <f t="shared" si="68"/>
        <v>3.8445852252644164</v>
      </c>
      <c r="FK11">
        <f t="shared" si="69"/>
        <v>2.5313358166344853</v>
      </c>
      <c r="FL11">
        <f t="shared" si="70"/>
        <v>3.801082139264246</v>
      </c>
      <c r="FM11">
        <f t="shared" si="71"/>
        <v>4.1191984556404462</v>
      </c>
      <c r="FN11">
        <f t="shared" si="72"/>
        <v>1.7537181543815703</v>
      </c>
      <c r="FO11">
        <f t="shared" si="73"/>
        <v>3.4204301367628243</v>
      </c>
      <c r="FP11">
        <f t="shared" si="74"/>
        <v>7.1073166752766426</v>
      </c>
      <c r="FQ11">
        <f t="shared" si="75"/>
        <v>1.2479947796296813</v>
      </c>
      <c r="FR11">
        <f t="shared" si="76"/>
        <v>2.7896353897604556</v>
      </c>
      <c r="FS11">
        <f t="shared" si="77"/>
        <v>-1.3785040376301685</v>
      </c>
      <c r="FT11">
        <f t="shared" si="78"/>
        <v>-0.5111612605019209</v>
      </c>
      <c r="FU11">
        <f t="shared" si="79"/>
        <v>-0.84559123412818038</v>
      </c>
      <c r="FV11">
        <f t="shared" si="80"/>
        <v>2.2240952717583369</v>
      </c>
      <c r="FW11" s="21">
        <f t="shared" si="81"/>
        <v>7.305799505152395</v>
      </c>
      <c r="FX11" s="21">
        <f t="shared" si="82"/>
        <v>11.063378558416494</v>
      </c>
      <c r="FY11" s="21">
        <f t="shared" si="83"/>
        <v>7.1154735039016774</v>
      </c>
      <c r="FZ11" s="23">
        <f t="shared" si="84"/>
        <v>0.75858506212785171</v>
      </c>
      <c r="GA11" s="23">
        <f t="shared" si="85"/>
        <v>0.64438946137739983</v>
      </c>
      <c r="GB11" s="23">
        <f t="shared" si="86"/>
        <v>1.5008564670056199</v>
      </c>
      <c r="GC11" s="23">
        <f t="shared" si="87"/>
        <v>-0.47309606025178236</v>
      </c>
      <c r="GD11" s="23">
        <f t="shared" si="88"/>
        <v>0.11691454362544366</v>
      </c>
      <c r="GE11" s="23">
        <f t="shared" si="89"/>
        <v>0.38608988825145357</v>
      </c>
      <c r="GF11" s="23">
        <f t="shared" si="90"/>
        <v>1.1419560075042772</v>
      </c>
      <c r="GG11" s="23">
        <f t="shared" si="91"/>
        <v>-1.1174855216291941</v>
      </c>
      <c r="GH11" s="23">
        <f t="shared" si="92"/>
        <v>-1.5008564670056319</v>
      </c>
      <c r="GI11" s="23">
        <f t="array" ref="GI11">QUARTILE(ABS($CY11:$GH11),0)</f>
        <v>0.11691454362544366</v>
      </c>
      <c r="GJ11" s="23">
        <f t="array" ref="GJ11">QUARTILE(ABS($CY11:$GH11),1)</f>
        <v>1.1093286930041615</v>
      </c>
      <c r="GK11" s="23">
        <f t="array" ref="GK11">QUARTILE(ABS($CY11:$GH11),2)</f>
        <v>2.9391772478860183</v>
      </c>
      <c r="GL11" s="23">
        <f t="array" ref="GL11">QUARTILE(ABS($CY11:$GH11),3)</f>
        <v>5.1462791266755445</v>
      </c>
      <c r="GM11" s="23">
        <f t="array" ref="GM11">QUARTILE(ABS($CY11:$GH11),4)</f>
        <v>18.105440604692888</v>
      </c>
      <c r="GN11" s="23"/>
      <c r="GO11" s="24"/>
      <c r="GP11" s="33" t="s">
        <v>58</v>
      </c>
      <c r="GQ11" s="15" t="b">
        <v>1</v>
      </c>
      <c r="GR11" s="15">
        <v>5.9749999999999943</v>
      </c>
      <c r="GS11" s="15"/>
    </row>
    <row r="12" spans="1:203" s="2" customFormat="1" x14ac:dyDescent="0.25">
      <c r="A12" t="s">
        <v>45</v>
      </c>
      <c r="B12" s="2" t="b">
        <v>0</v>
      </c>
      <c r="C12">
        <v>1.8980999999999999</v>
      </c>
      <c r="D12">
        <v>2.0459000000000001</v>
      </c>
      <c r="E12">
        <v>1.9078999999999999</v>
      </c>
      <c r="F12">
        <v>1.9213</v>
      </c>
      <c r="G12">
        <v>2.0459000000000001</v>
      </c>
      <c r="H12">
        <v>1.9078999999999999</v>
      </c>
      <c r="I12">
        <v>1.8506</v>
      </c>
      <c r="J12">
        <v>1.857</v>
      </c>
      <c r="K12">
        <v>1.8568</v>
      </c>
      <c r="L12">
        <v>1.8197000000000001</v>
      </c>
      <c r="M12">
        <v>1.8108</v>
      </c>
      <c r="N12">
        <v>1.8859999999999999</v>
      </c>
      <c r="O12">
        <v>1.8682000000000001</v>
      </c>
      <c r="P12">
        <v>1.8575999999999999</v>
      </c>
      <c r="Q12">
        <v>1.8801000000000001</v>
      </c>
      <c r="R12">
        <v>1.9393</v>
      </c>
      <c r="S12">
        <v>1.8343</v>
      </c>
      <c r="T12">
        <v>1.8794</v>
      </c>
      <c r="U12">
        <v>1.8776999999999999</v>
      </c>
      <c r="V12">
        <v>1.9116</v>
      </c>
      <c r="W12">
        <v>1.8715999999999999</v>
      </c>
      <c r="X12">
        <v>1.913</v>
      </c>
      <c r="Y12">
        <v>1.9125000000000001</v>
      </c>
      <c r="Z12">
        <v>1.84</v>
      </c>
      <c r="AA12">
        <v>1.8768</v>
      </c>
      <c r="AB12">
        <v>1.8358000000000001</v>
      </c>
      <c r="AC12">
        <v>1.8886000000000001</v>
      </c>
      <c r="AD12">
        <v>1.9585999999999999</v>
      </c>
      <c r="AE12">
        <v>1.8871</v>
      </c>
      <c r="AF12">
        <v>1.8962000000000001</v>
      </c>
      <c r="AG12">
        <v>1.8673999999999999</v>
      </c>
      <c r="AH12">
        <v>1.9652000000000001</v>
      </c>
      <c r="AI12">
        <v>1.8662000000000001</v>
      </c>
      <c r="AJ12">
        <v>1.8521000000000001</v>
      </c>
      <c r="AK12">
        <v>2.0017</v>
      </c>
      <c r="AL12">
        <v>1.8735999999999999</v>
      </c>
      <c r="AM12">
        <v>1.8772</v>
      </c>
      <c r="AN12">
        <v>1.8744000000000001</v>
      </c>
      <c r="AO12">
        <v>1.8798999999999999</v>
      </c>
      <c r="AP12">
        <v>1.9484999999999999</v>
      </c>
      <c r="AQ12">
        <v>1.907</v>
      </c>
      <c r="AR12">
        <v>1.8609</v>
      </c>
      <c r="AS12">
        <v>1.8701000000000001</v>
      </c>
      <c r="AT12">
        <v>1.9326000000000001</v>
      </c>
      <c r="AU12">
        <v>1.9268000000000001</v>
      </c>
      <c r="AV12">
        <v>1.8443000000000001</v>
      </c>
      <c r="AW12">
        <v>1.8369</v>
      </c>
      <c r="AX12">
        <v>1.8434999999999999</v>
      </c>
      <c r="AY12">
        <v>1.9036999999999999</v>
      </c>
      <c r="AZ12">
        <v>1.8216000000000001</v>
      </c>
      <c r="BA12">
        <v>1.8118000000000001</v>
      </c>
      <c r="BB12">
        <v>1.897</v>
      </c>
      <c r="BC12">
        <v>1.8367</v>
      </c>
      <c r="BD12">
        <v>1.8226</v>
      </c>
      <c r="BE12">
        <v>1.8568</v>
      </c>
      <c r="BF12">
        <v>1.8560000000000001</v>
      </c>
      <c r="BG12">
        <v>1.9322999999999999</v>
      </c>
      <c r="BH12">
        <v>1.9239999999999999</v>
      </c>
      <c r="BI12">
        <v>1.9181999999999999</v>
      </c>
      <c r="BJ12">
        <v>1.913</v>
      </c>
      <c r="BK12">
        <v>1.8773</v>
      </c>
      <c r="BL12">
        <v>1.9075</v>
      </c>
      <c r="BM12">
        <v>1.8923000000000001</v>
      </c>
      <c r="BN12">
        <v>1.9148000000000001</v>
      </c>
      <c r="BO12">
        <v>1.8795999999999999</v>
      </c>
      <c r="BP12">
        <v>1.8486</v>
      </c>
      <c r="BQ12">
        <v>1.8805000000000001</v>
      </c>
      <c r="BR12">
        <v>1.9251</v>
      </c>
      <c r="BS12">
        <v>2.0590000000000002</v>
      </c>
      <c r="BT12">
        <v>1.8842000000000001</v>
      </c>
      <c r="BU12">
        <v>1.8752</v>
      </c>
      <c r="BV12">
        <v>1.8815</v>
      </c>
      <c r="BW12">
        <v>1.9477</v>
      </c>
      <c r="BX12">
        <v>1.8662000000000001</v>
      </c>
      <c r="BY12">
        <v>1.8749</v>
      </c>
      <c r="BZ12">
        <v>1.9234</v>
      </c>
      <c r="CA12">
        <v>1.8444</v>
      </c>
      <c r="CB12">
        <v>1.8406</v>
      </c>
      <c r="CC12">
        <v>1.8051999999999999</v>
      </c>
      <c r="CD12">
        <v>1.8372999999999999</v>
      </c>
      <c r="CE12">
        <v>2.0706000000000002</v>
      </c>
      <c r="CF12">
        <v>1.7773000000000001</v>
      </c>
      <c r="CG12" s="22">
        <v>1.9460999999999999</v>
      </c>
      <c r="CH12" s="22">
        <v>1.9793000000000001</v>
      </c>
      <c r="CI12" s="22">
        <v>1.9412</v>
      </c>
      <c r="CJ12" s="23">
        <v>1.9008999999999998</v>
      </c>
      <c r="CK12" s="23">
        <v>1.8868</v>
      </c>
      <c r="CL12" s="23">
        <v>1.9045999999999998</v>
      </c>
      <c r="CM12" s="23">
        <v>1.8814000000000002</v>
      </c>
      <c r="CN12" s="23">
        <v>1.895</v>
      </c>
      <c r="CO12" s="23">
        <v>1.8993</v>
      </c>
      <c r="CP12" s="23">
        <v>1.8825000000000001</v>
      </c>
      <c r="CQ12" s="23">
        <v>1.9145000000000001</v>
      </c>
      <c r="CR12" s="23">
        <v>1.9095000000000002</v>
      </c>
      <c r="CS12"/>
      <c r="CT12">
        <f t="shared" si="0"/>
        <v>7.7867341025235843</v>
      </c>
      <c r="CU12">
        <f t="shared" si="1"/>
        <v>0.51630577946367584</v>
      </c>
      <c r="CV12">
        <f t="shared" si="2"/>
        <v>1.2222749064854386</v>
      </c>
      <c r="CW12">
        <f t="shared" si="3"/>
        <v>7.7867341025235843</v>
      </c>
      <c r="CX12">
        <f t="shared" si="4"/>
        <v>0.51630577946367584</v>
      </c>
      <c r="CY12">
        <f t="shared" si="5"/>
        <v>-2.5025025025024963</v>
      </c>
      <c r="CZ12">
        <f t="shared" si="6"/>
        <v>-2.1653232179547923</v>
      </c>
      <c r="DA12">
        <f t="shared" si="7"/>
        <v>-2.1758600705969071</v>
      </c>
      <c r="DB12">
        <f t="shared" si="8"/>
        <v>-4.1304462357093836</v>
      </c>
      <c r="DC12">
        <f t="shared" si="9"/>
        <v>-4.5993361782835436</v>
      </c>
      <c r="DD12">
        <f t="shared" si="10"/>
        <v>-0.63747958484800593</v>
      </c>
      <c r="DE12">
        <f t="shared" si="11"/>
        <v>-1.5752594699963025</v>
      </c>
      <c r="DF12">
        <f t="shared" si="12"/>
        <v>-2.1337126600284484</v>
      </c>
      <c r="DG12">
        <f t="shared" si="13"/>
        <v>-0.94831673779041115</v>
      </c>
      <c r="DH12">
        <f t="shared" si="14"/>
        <v>2.1705916442758615</v>
      </c>
      <c r="DI12">
        <f t="shared" si="15"/>
        <v>-3.3612559928349328</v>
      </c>
      <c r="DJ12">
        <f t="shared" si="16"/>
        <v>-0.98519572203782413</v>
      </c>
      <c r="DK12">
        <f t="shared" si="17"/>
        <v>-1.0747589694958102</v>
      </c>
      <c r="DL12">
        <f t="shared" si="18"/>
        <v>0.71123755334282013</v>
      </c>
      <c r="DM12">
        <f t="shared" si="19"/>
        <v>-1.396132975080342</v>
      </c>
      <c r="DN12">
        <f t="shared" si="20"/>
        <v>0.78499552183763432</v>
      </c>
      <c r="DO12">
        <f t="shared" si="21"/>
        <v>0.75865339023234768</v>
      </c>
      <c r="DP12">
        <f t="shared" si="22"/>
        <v>-3.0609556925346304</v>
      </c>
      <c r="DQ12">
        <f t="shared" si="23"/>
        <v>-1.1221748063853261</v>
      </c>
      <c r="DR12">
        <f t="shared" si="24"/>
        <v>-3.2822295980190614</v>
      </c>
      <c r="DS12">
        <f t="shared" si="25"/>
        <v>-0.50050050050049222</v>
      </c>
      <c r="DT12">
        <f t="shared" si="26"/>
        <v>3.1873979242400297</v>
      </c>
      <c r="DU12">
        <f t="shared" si="27"/>
        <v>-0.5795268953163637</v>
      </c>
      <c r="DV12">
        <f t="shared" si="28"/>
        <v>-0.10010010010008909</v>
      </c>
      <c r="DW12">
        <f t="shared" si="29"/>
        <v>-1.6174068805647728</v>
      </c>
      <c r="DX12">
        <f t="shared" si="30"/>
        <v>3.5351140614298595</v>
      </c>
      <c r="DY12">
        <f t="shared" si="31"/>
        <v>-1.6806279964174606</v>
      </c>
      <c r="DZ12">
        <f t="shared" si="32"/>
        <v>-2.4234761076866245</v>
      </c>
      <c r="EA12">
        <f t="shared" si="33"/>
        <v>5.4580896686159921</v>
      </c>
      <c r="EB12">
        <f t="shared" si="34"/>
        <v>-1.2907644486591838</v>
      </c>
      <c r="EC12">
        <f t="shared" si="35"/>
        <v>-1.1011011011010969</v>
      </c>
      <c r="ED12">
        <f t="shared" si="36"/>
        <v>-1.2486170380907136</v>
      </c>
      <c r="EE12">
        <f t="shared" si="37"/>
        <v>-0.95885359043253748</v>
      </c>
      <c r="EF12">
        <f t="shared" si="38"/>
        <v>2.6552868658131819</v>
      </c>
      <c r="EG12">
        <f t="shared" si="39"/>
        <v>0.46888994257416</v>
      </c>
      <c r="EH12">
        <f t="shared" si="40"/>
        <v>-1.9598545914335337</v>
      </c>
      <c r="EI12">
        <f t="shared" si="41"/>
        <v>-1.4751593698962018</v>
      </c>
      <c r="EJ12">
        <f t="shared" si="42"/>
        <v>1.817607080764986</v>
      </c>
      <c r="EK12">
        <f t="shared" si="43"/>
        <v>1.5120383541436264</v>
      </c>
      <c r="EL12">
        <f t="shared" si="44"/>
        <v>-2.8344133607291422</v>
      </c>
      <c r="EM12">
        <f t="shared" si="45"/>
        <v>-3.2242769084874308</v>
      </c>
      <c r="EN12">
        <f t="shared" si="46"/>
        <v>-2.8765607712976125</v>
      </c>
      <c r="EO12">
        <f t="shared" si="47"/>
        <v>0.29503187397924502</v>
      </c>
      <c r="EP12">
        <f t="shared" si="48"/>
        <v>-4.0303461356092827</v>
      </c>
      <c r="EQ12">
        <f t="shared" si="49"/>
        <v>-4.5466519150729576</v>
      </c>
      <c r="ER12">
        <f t="shared" si="50"/>
        <v>-5.7952689531630519E-2</v>
      </c>
      <c r="ES12">
        <f t="shared" si="51"/>
        <v>-3.2348137611295456</v>
      </c>
      <c r="ET12">
        <f t="shared" si="52"/>
        <v>-3.9776618723987096</v>
      </c>
      <c r="EU12">
        <f t="shared" si="53"/>
        <v>-2.1758600705969071</v>
      </c>
      <c r="EV12">
        <f t="shared" si="54"/>
        <v>-2.2180074811653658</v>
      </c>
      <c r="EW12">
        <f t="shared" si="55"/>
        <v>1.8018018018018023</v>
      </c>
      <c r="EX12">
        <f t="shared" si="56"/>
        <v>1.364522417153998</v>
      </c>
      <c r="EY12">
        <f t="shared" si="57"/>
        <v>1.0589536905326382</v>
      </c>
      <c r="EZ12">
        <f t="shared" si="58"/>
        <v>0.78499552183763432</v>
      </c>
      <c r="FA12">
        <f t="shared" si="59"/>
        <v>-1.0958326747800395</v>
      </c>
      <c r="FB12">
        <f t="shared" si="60"/>
        <v>0.49523207417944659</v>
      </c>
      <c r="FC12">
        <f t="shared" si="61"/>
        <v>-0.30556872662134799</v>
      </c>
      <c r="FD12">
        <f t="shared" si="62"/>
        <v>0.87982719561667777</v>
      </c>
      <c r="FE12">
        <f t="shared" si="63"/>
        <v>-0.97465886939570945</v>
      </c>
      <c r="FF12">
        <f t="shared" si="64"/>
        <v>-2.607871028923654</v>
      </c>
      <c r="FG12">
        <f t="shared" si="65"/>
        <v>-0.9272430325061819</v>
      </c>
      <c r="FH12">
        <f t="shared" si="66"/>
        <v>1.4224751066856403</v>
      </c>
      <c r="FI12">
        <f t="shared" si="67"/>
        <v>8.476897950582174</v>
      </c>
      <c r="FJ12">
        <f t="shared" si="68"/>
        <v>-0.73231125862703772</v>
      </c>
      <c r="FK12">
        <f t="shared" si="69"/>
        <v>-1.2064696275222551</v>
      </c>
      <c r="FL12">
        <f t="shared" si="70"/>
        <v>-0.87455876929560872</v>
      </c>
      <c r="FM12">
        <f t="shared" si="71"/>
        <v>2.6131394552447231</v>
      </c>
      <c r="FN12">
        <f t="shared" si="72"/>
        <v>-1.6806279964174606</v>
      </c>
      <c r="FO12">
        <f t="shared" si="73"/>
        <v>-1.222274906485427</v>
      </c>
      <c r="FP12">
        <f t="shared" si="74"/>
        <v>1.3329118592276541</v>
      </c>
      <c r="FQ12">
        <f t="shared" si="75"/>
        <v>-2.829144934408085</v>
      </c>
      <c r="FR12">
        <f t="shared" si="76"/>
        <v>-3.0293451346082865</v>
      </c>
      <c r="FS12">
        <f t="shared" si="77"/>
        <v>-4.8943680522627888</v>
      </c>
      <c r="FT12">
        <f t="shared" si="78"/>
        <v>-3.2032032032032016</v>
      </c>
      <c r="FU12">
        <f t="shared" si="79"/>
        <v>9.0880354038248949</v>
      </c>
      <c r="FV12">
        <f t="shared" si="80"/>
        <v>-6.3642589958379334</v>
      </c>
      <c r="FW12" s="21">
        <f t="shared" si="81"/>
        <v>2.5288446341077946</v>
      </c>
      <c r="FX12" s="21">
        <f t="shared" si="82"/>
        <v>4.2779621726990227</v>
      </c>
      <c r="FY12" s="21">
        <f t="shared" si="83"/>
        <v>2.2706917443759624</v>
      </c>
      <c r="FZ12" s="23">
        <f t="shared" si="84"/>
        <v>0.14751593698961665</v>
      </c>
      <c r="GA12" s="23">
        <f t="shared" si="85"/>
        <v>-0.59533217427953566</v>
      </c>
      <c r="GB12" s="23">
        <f t="shared" si="86"/>
        <v>0.34244771086876091</v>
      </c>
      <c r="GC12" s="23">
        <f t="shared" si="87"/>
        <v>-0.87982719561665435</v>
      </c>
      <c r="GD12" s="23">
        <f t="shared" si="88"/>
        <v>-0.16332121595278862</v>
      </c>
      <c r="GE12" s="23">
        <f t="shared" si="89"/>
        <v>6.3221115852699544E-2</v>
      </c>
      <c r="GF12" s="23">
        <f t="shared" si="90"/>
        <v>-0.82187450608502377</v>
      </c>
      <c r="GG12" s="23">
        <f t="shared" si="91"/>
        <v>0.86402191665350581</v>
      </c>
      <c r="GH12" s="23">
        <f t="shared" si="92"/>
        <v>0.60060060060061637</v>
      </c>
      <c r="GI12" s="23">
        <f t="array" ref="GI12">QUARTILE(ABS($CY12:$GH12),0)</f>
        <v>5.7952689531630519E-2</v>
      </c>
      <c r="GJ12" s="23">
        <f t="array" ref="GJ12">QUARTILE(ABS($CY12:$GH12),1)</f>
        <v>0.87192455613508302</v>
      </c>
      <c r="GK12" s="23">
        <f t="array" ref="GK12">QUARTILE(ABS($CY12:$GH12),2)</f>
        <v>1.4935988620199141</v>
      </c>
      <c r="GL12" s="23">
        <f t="array" ref="GL12">QUARTILE(ABS($CY12:$GH12),3)</f>
        <v>2.8304620409883494</v>
      </c>
      <c r="GM12" s="23">
        <f t="array" ref="GM12">QUARTILE(ABS($CY12:$GH12),4)</f>
        <v>9.0880354038248949</v>
      </c>
      <c r="GN12" s="23"/>
      <c r="GO12" s="24"/>
      <c r="GP12" s="33" t="s">
        <v>151</v>
      </c>
      <c r="GQ12" s="15" t="b">
        <v>1</v>
      </c>
      <c r="GR12" s="15">
        <v>5.7743224377798175</v>
      </c>
      <c r="GS12" s="15"/>
      <c r="GT12" s="24"/>
      <c r="GU12" s="24"/>
    </row>
    <row r="13" spans="1:203" s="2" customFormat="1" x14ac:dyDescent="0.25">
      <c r="A13" t="s">
        <v>48</v>
      </c>
      <c r="B13" s="2" t="b">
        <v>0</v>
      </c>
      <c r="C13">
        <v>1.8083</v>
      </c>
      <c r="D13">
        <v>1.954</v>
      </c>
      <c r="E13">
        <v>1.8156000000000001</v>
      </c>
      <c r="F13">
        <v>1.8413999999999999</v>
      </c>
      <c r="G13">
        <v>1.954</v>
      </c>
      <c r="H13">
        <v>1.8156000000000001</v>
      </c>
      <c r="I13" s="21">
        <v>1.6156999999999999</v>
      </c>
      <c r="J13" s="21">
        <v>1.6871</v>
      </c>
      <c r="K13" s="21">
        <v>1.6862999999999999</v>
      </c>
      <c r="L13" s="21">
        <v>1.637</v>
      </c>
      <c r="M13" s="21">
        <v>1.6717</v>
      </c>
      <c r="N13" s="21">
        <v>1.7356</v>
      </c>
      <c r="O13" s="21">
        <v>1.7554000000000001</v>
      </c>
      <c r="P13" s="21">
        <v>1.6746000000000001</v>
      </c>
      <c r="Q13" s="21">
        <v>1.7104999999999999</v>
      </c>
      <c r="R13" s="21">
        <v>1.7104999999999999</v>
      </c>
      <c r="S13" s="21">
        <v>1.7304999999999999</v>
      </c>
      <c r="T13" s="21">
        <v>1.6291</v>
      </c>
      <c r="U13" s="21">
        <v>1.7796000000000001</v>
      </c>
      <c r="V13" s="21">
        <v>1.7871999999999999</v>
      </c>
      <c r="W13" s="21">
        <v>1.7199</v>
      </c>
      <c r="X13" s="21">
        <v>1.7499</v>
      </c>
      <c r="Y13" s="21">
        <v>1.7707999999999999</v>
      </c>
      <c r="Z13" s="21">
        <v>1.6619999999999999</v>
      </c>
      <c r="AA13" s="21">
        <v>1.7506999999999999</v>
      </c>
      <c r="AB13" s="21">
        <v>1.6579999999999999</v>
      </c>
      <c r="AC13" s="21">
        <v>1.6042000000000001</v>
      </c>
      <c r="AD13" s="21">
        <v>1.7776000000000001</v>
      </c>
      <c r="AE13" s="21">
        <v>1.7353000000000001</v>
      </c>
      <c r="AF13" s="21">
        <v>1.7451000000000001</v>
      </c>
      <c r="AG13" s="21">
        <v>1.7141</v>
      </c>
      <c r="AH13" s="21">
        <v>1.7415</v>
      </c>
      <c r="AI13" s="21">
        <v>1.6572</v>
      </c>
      <c r="AJ13" s="21">
        <v>1.6587000000000001</v>
      </c>
      <c r="AK13" s="21">
        <v>1.8121</v>
      </c>
      <c r="AL13" s="21">
        <v>1.6922999999999999</v>
      </c>
      <c r="AM13" s="21">
        <v>1.7273000000000001</v>
      </c>
      <c r="AN13" s="21">
        <v>1.7277</v>
      </c>
      <c r="AO13" s="21">
        <v>1.7211000000000001</v>
      </c>
      <c r="AP13" s="21">
        <v>1.8231999999999999</v>
      </c>
      <c r="AQ13" s="21">
        <v>1.7613000000000001</v>
      </c>
      <c r="AR13" s="21">
        <v>1.6892</v>
      </c>
      <c r="AS13" s="21">
        <v>1.7205999999999999</v>
      </c>
      <c r="AT13" s="21">
        <v>1.9578</v>
      </c>
      <c r="AU13" s="21">
        <v>1.8222</v>
      </c>
      <c r="AV13" s="21">
        <v>1.7581</v>
      </c>
      <c r="AW13" s="21">
        <v>1.6514</v>
      </c>
      <c r="AX13" s="21">
        <v>1.6705000000000001</v>
      </c>
      <c r="AY13" s="21">
        <v>1.6779999999999999</v>
      </c>
      <c r="AZ13" s="21">
        <v>1.5732999999999999</v>
      </c>
      <c r="BA13" s="21">
        <v>1.6173999999999999</v>
      </c>
      <c r="BB13" s="21">
        <v>1.7849999999999999</v>
      </c>
      <c r="BC13" s="21">
        <v>1.6604000000000001</v>
      </c>
      <c r="BD13" s="21">
        <v>1.637</v>
      </c>
      <c r="BE13" s="21">
        <v>1.6947000000000001</v>
      </c>
      <c r="BF13" s="21">
        <v>1.6847000000000001</v>
      </c>
      <c r="BG13" s="21">
        <v>1.7833000000000001</v>
      </c>
      <c r="BH13" s="21">
        <v>1.7718</v>
      </c>
      <c r="BI13" s="21">
        <v>1.7592000000000001</v>
      </c>
      <c r="BJ13" s="21">
        <v>1.7708999999999999</v>
      </c>
      <c r="BK13" s="21">
        <v>1.7508999999999999</v>
      </c>
      <c r="BL13" s="21">
        <v>1.8086</v>
      </c>
      <c r="BM13" s="21">
        <v>1.7682</v>
      </c>
      <c r="BN13" s="21">
        <v>1.8454999999999999</v>
      </c>
      <c r="BO13" s="21">
        <v>1.8104</v>
      </c>
      <c r="BP13" s="21">
        <v>1.7370000000000001</v>
      </c>
      <c r="BQ13" s="21">
        <v>1.7541</v>
      </c>
      <c r="BR13" s="21">
        <v>1.8247</v>
      </c>
      <c r="BS13" s="21">
        <v>2.0135999999999998</v>
      </c>
      <c r="BT13" s="21">
        <v>1.7341</v>
      </c>
      <c r="BU13" s="21">
        <v>1.7264999999999999</v>
      </c>
      <c r="BV13" s="21">
        <v>1.7287999999999999</v>
      </c>
      <c r="BW13" s="21">
        <v>1.82</v>
      </c>
      <c r="BX13" s="21">
        <v>1.6771</v>
      </c>
      <c r="BY13" s="21">
        <v>1.7706</v>
      </c>
      <c r="BZ13" s="21">
        <v>1.8323</v>
      </c>
      <c r="CA13" s="21">
        <v>1.6572</v>
      </c>
      <c r="CB13" s="21">
        <v>1.6621999999999999</v>
      </c>
      <c r="CC13" s="21">
        <v>1.659</v>
      </c>
      <c r="CD13" s="21">
        <v>1.6285000000000001</v>
      </c>
      <c r="CE13" s="21">
        <v>1.6514</v>
      </c>
      <c r="CF13">
        <v>1.6057999999999999</v>
      </c>
      <c r="CG13" s="22">
        <v>1.863</v>
      </c>
      <c r="CH13" s="22">
        <v>1.905</v>
      </c>
      <c r="CI13" s="22">
        <v>1.8496999999999999</v>
      </c>
      <c r="CJ13" s="23">
        <v>1.7899999999999998</v>
      </c>
      <c r="CK13" s="23">
        <v>1.7851999999999999</v>
      </c>
      <c r="CL13" s="23">
        <v>1.8097000000000001</v>
      </c>
      <c r="CM13" s="23">
        <v>1.762</v>
      </c>
      <c r="CN13" s="23">
        <v>1.7817999999999998</v>
      </c>
      <c r="CO13" s="23">
        <v>1.7852000000000001</v>
      </c>
      <c r="CP13" s="23">
        <v>1.7806</v>
      </c>
      <c r="CQ13" s="23">
        <v>1.8309000000000002</v>
      </c>
      <c r="CR13" s="23">
        <v>1.8232999999999999</v>
      </c>
      <c r="CS13"/>
      <c r="CT13" s="21">
        <f t="shared" si="0"/>
        <v>8.0572913786429208</v>
      </c>
      <c r="CU13" s="21">
        <f t="shared" si="1"/>
        <v>0.40369407731018547</v>
      </c>
      <c r="CV13" s="21">
        <f t="shared" si="2"/>
        <v>1.8304484875297189</v>
      </c>
      <c r="CW13">
        <f t="shared" si="3"/>
        <v>8.0572913786429208</v>
      </c>
      <c r="CX13">
        <f t="shared" si="4"/>
        <v>0.40369407731018547</v>
      </c>
      <c r="CY13" s="21">
        <f t="shared" si="5"/>
        <v>-10.650887573964503</v>
      </c>
      <c r="CZ13" s="21">
        <f t="shared" si="6"/>
        <v>-6.702427694519713</v>
      </c>
      <c r="DA13" s="21">
        <f t="shared" si="7"/>
        <v>-6.7466681413482332</v>
      </c>
      <c r="DB13" s="21">
        <f t="shared" si="8"/>
        <v>-9.4729856771553411</v>
      </c>
      <c r="DC13" s="21">
        <f t="shared" si="9"/>
        <v>-7.554056295968592</v>
      </c>
      <c r="DD13" s="21">
        <f t="shared" si="10"/>
        <v>-4.0203506055411156</v>
      </c>
      <c r="DE13" s="21">
        <f t="shared" si="11"/>
        <v>-2.925399546535417</v>
      </c>
      <c r="DF13" s="21">
        <f t="shared" si="12"/>
        <v>-7.3936846762152264</v>
      </c>
      <c r="DG13" s="21">
        <f t="shared" si="13"/>
        <v>-5.4083946247857169</v>
      </c>
      <c r="DH13" s="21">
        <f t="shared" si="14"/>
        <v>-5.4083946247857169</v>
      </c>
      <c r="DI13" s="21">
        <f t="shared" si="15"/>
        <v>-4.3023834540728911</v>
      </c>
      <c r="DJ13" s="21">
        <f t="shared" si="16"/>
        <v>-9.9098600895869051</v>
      </c>
      <c r="DK13" s="21">
        <f t="shared" si="17"/>
        <v>-1.5871260299728998</v>
      </c>
      <c r="DL13" s="21">
        <f t="shared" si="18"/>
        <v>-1.1668417851020361</v>
      </c>
      <c r="DM13" s="21">
        <f t="shared" si="19"/>
        <v>-4.8885693745506851</v>
      </c>
      <c r="DN13" s="21">
        <f t="shared" si="20"/>
        <v>-3.2295526184814469</v>
      </c>
      <c r="DO13" s="21">
        <f t="shared" si="21"/>
        <v>-2.0737709450865505</v>
      </c>
      <c r="DP13" s="21">
        <f t="shared" si="22"/>
        <v>-8.0904717137643143</v>
      </c>
      <c r="DQ13" s="21">
        <f t="shared" si="23"/>
        <v>-3.1853121716529391</v>
      </c>
      <c r="DR13" s="21">
        <f t="shared" si="24"/>
        <v>-8.3116739479068791</v>
      </c>
      <c r="DS13" s="21">
        <f t="shared" si="25"/>
        <v>-11.286843997124368</v>
      </c>
      <c r="DT13" s="21">
        <f t="shared" si="26"/>
        <v>-1.6977271470441824</v>
      </c>
      <c r="DU13" s="21">
        <f t="shared" si="27"/>
        <v>-4.0369407731018061</v>
      </c>
      <c r="DV13" s="21">
        <f t="shared" si="28"/>
        <v>-3.49499529945252</v>
      </c>
      <c r="DW13" s="21">
        <f t="shared" si="29"/>
        <v>-5.2093126140574046</v>
      </c>
      <c r="DX13" s="21">
        <f t="shared" si="30"/>
        <v>-3.6940773101808313</v>
      </c>
      <c r="DY13" s="21">
        <f t="shared" si="31"/>
        <v>-8.3559143947353878</v>
      </c>
      <c r="DZ13" s="21">
        <f t="shared" si="32"/>
        <v>-8.2729635569319218</v>
      </c>
      <c r="EA13" s="21">
        <f t="shared" si="33"/>
        <v>0.21014212243543801</v>
      </c>
      <c r="EB13" s="21">
        <f t="shared" si="34"/>
        <v>-6.414864790134386</v>
      </c>
      <c r="EC13" s="21">
        <f t="shared" si="35"/>
        <v>-4.4793452413869357</v>
      </c>
      <c r="ED13" s="21">
        <f t="shared" si="36"/>
        <v>-4.4572250179726813</v>
      </c>
      <c r="EE13" s="21">
        <f t="shared" si="37"/>
        <v>-4.8222087043079105</v>
      </c>
      <c r="EF13" s="21">
        <f t="shared" si="38"/>
        <v>0.82397832218104927</v>
      </c>
      <c r="EG13" s="21">
        <f t="shared" si="39"/>
        <v>-2.5991262511751332</v>
      </c>
      <c r="EH13" s="21">
        <f t="shared" si="40"/>
        <v>-6.5862965215948668</v>
      </c>
      <c r="EI13" s="21">
        <f t="shared" si="41"/>
        <v>-4.8498589835757393</v>
      </c>
      <c r="EJ13" s="21">
        <f t="shared" si="42"/>
        <v>8.2674335010783579</v>
      </c>
      <c r="EK13" s="21">
        <f t="shared" si="43"/>
        <v>0.76867776364541407</v>
      </c>
      <c r="EL13" s="21">
        <f t="shared" si="44"/>
        <v>-2.7760880384891902</v>
      </c>
      <c r="EM13" s="21">
        <f t="shared" si="45"/>
        <v>-8.6766576342421082</v>
      </c>
      <c r="EN13" s="21">
        <f t="shared" si="46"/>
        <v>-7.6204169662113541</v>
      </c>
      <c r="EO13" s="21">
        <f t="shared" si="47"/>
        <v>-7.2056627771940542</v>
      </c>
      <c r="EP13" s="21">
        <f t="shared" si="48"/>
        <v>-12.99563125587569</v>
      </c>
      <c r="EQ13" s="21">
        <f t="shared" si="49"/>
        <v>-10.55687662445391</v>
      </c>
      <c r="ER13" s="21">
        <f t="shared" si="50"/>
        <v>-1.2885030138804456</v>
      </c>
      <c r="ES13" s="21">
        <f t="shared" si="51"/>
        <v>-8.1789526074213299</v>
      </c>
      <c r="ET13" s="21">
        <f t="shared" si="52"/>
        <v>-9.4729856771553411</v>
      </c>
      <c r="EU13" s="21">
        <f t="shared" si="53"/>
        <v>-6.2821434496488369</v>
      </c>
      <c r="EV13" s="21">
        <f t="shared" si="54"/>
        <v>-6.8351490350052488</v>
      </c>
      <c r="EW13" s="21">
        <f t="shared" si="55"/>
        <v>-1.3825139633910253</v>
      </c>
      <c r="EX13" s="21">
        <f t="shared" si="56"/>
        <v>-2.0184703865509031</v>
      </c>
      <c r="EY13" s="21">
        <f t="shared" si="57"/>
        <v>-2.7152574240999789</v>
      </c>
      <c r="EZ13" s="21">
        <f t="shared" si="58"/>
        <v>-2.0682408892329867</v>
      </c>
      <c r="FA13" s="21">
        <f t="shared" si="59"/>
        <v>-3.1742520599458119</v>
      </c>
      <c r="FB13" s="21">
        <f t="shared" si="60"/>
        <v>1.6590167560690535E-2</v>
      </c>
      <c r="FC13" s="21">
        <f t="shared" si="61"/>
        <v>-2.2175523972792139</v>
      </c>
      <c r="FD13" s="21">
        <f t="shared" si="62"/>
        <v>2.0571807775258475</v>
      </c>
      <c r="FE13" s="21">
        <f t="shared" si="63"/>
        <v>0.11613117292484602</v>
      </c>
      <c r="FF13" s="21">
        <f t="shared" si="64"/>
        <v>-3.9429298235912138</v>
      </c>
      <c r="FG13" s="21">
        <f t="shared" si="65"/>
        <v>-2.997290272631755</v>
      </c>
      <c r="FH13" s="21">
        <f t="shared" si="66"/>
        <v>0.90692915998451418</v>
      </c>
      <c r="FI13" s="21">
        <f t="shared" si="67"/>
        <v>11.353204667367129</v>
      </c>
      <c r="FJ13" s="21">
        <f t="shared" si="68"/>
        <v>-4.1033014433445798</v>
      </c>
      <c r="FK13" s="21">
        <f t="shared" si="69"/>
        <v>-4.5235856882154568</v>
      </c>
      <c r="FL13" s="21">
        <f t="shared" si="70"/>
        <v>-4.396394403583483</v>
      </c>
      <c r="FM13" s="21">
        <f t="shared" si="71"/>
        <v>0.64701653486700461</v>
      </c>
      <c r="FN13" s="21">
        <f t="shared" si="72"/>
        <v>-7.255433279876125</v>
      </c>
      <c r="FO13" s="21">
        <f t="shared" si="73"/>
        <v>-2.0848310567936772</v>
      </c>
      <c r="FP13" s="21">
        <f t="shared" si="74"/>
        <v>1.3272134048553903</v>
      </c>
      <c r="FQ13" s="21">
        <f t="shared" si="75"/>
        <v>-8.3559143947353878</v>
      </c>
      <c r="FR13" s="21">
        <f t="shared" si="76"/>
        <v>-8.0794116020571867</v>
      </c>
      <c r="FS13" s="21">
        <f t="shared" si="77"/>
        <v>-8.2563733893712321</v>
      </c>
      <c r="FT13" s="21">
        <f t="shared" si="78"/>
        <v>-9.943040424708288</v>
      </c>
      <c r="FU13" s="21">
        <f t="shared" si="79"/>
        <v>-8.6766576342421082</v>
      </c>
      <c r="FV13" s="21">
        <f t="shared" si="80"/>
        <v>-11.198363103467353</v>
      </c>
      <c r="FW13" s="21">
        <f t="shared" si="81"/>
        <v>3.0249405518995727</v>
      </c>
      <c r="FX13" s="21">
        <f t="shared" si="82"/>
        <v>5.3475640103965061</v>
      </c>
      <c r="FY13" s="21">
        <f t="shared" si="83"/>
        <v>2.2894431233755395</v>
      </c>
      <c r="FZ13" s="23">
        <f t="shared" si="84"/>
        <v>-1.0120002212022454</v>
      </c>
      <c r="GA13" s="23">
        <f t="shared" si="85"/>
        <v>-1.2774429021733187</v>
      </c>
      <c r="GB13" s="23">
        <f t="shared" si="86"/>
        <v>7.7420781949901443E-2</v>
      </c>
      <c r="GC13" s="23">
        <f t="shared" si="87"/>
        <v>-2.5604158602001883</v>
      </c>
      <c r="GD13" s="23">
        <f t="shared" si="88"/>
        <v>-1.4654648011945026</v>
      </c>
      <c r="GE13" s="23">
        <f t="shared" si="89"/>
        <v>-1.2774429021733062</v>
      </c>
      <c r="GF13" s="23">
        <f t="shared" si="90"/>
        <v>-1.5318254714372648</v>
      </c>
      <c r="GG13" s="23">
        <f t="shared" si="91"/>
        <v>1.249792622905501</v>
      </c>
      <c r="GH13" s="23">
        <f t="shared" si="92"/>
        <v>0.82950837803461275</v>
      </c>
      <c r="GI13" s="23">
        <f t="array" ref="GI13">QUARTILE(ABS($CY13:$GH13),0)</f>
        <v>1.6590167560690535E-2</v>
      </c>
      <c r="GJ13" s="23">
        <f t="array" ref="GJ13">QUARTILE(ABS($CY13:$GH13),1)</f>
        <v>2.0475031797821113</v>
      </c>
      <c r="GK13" s="23">
        <f t="array" ref="GK13">QUARTILE(ABS($CY13:$GH13),2)</f>
        <v>4.2028424487087355</v>
      </c>
      <c r="GL13" s="23">
        <f t="array" ref="GL13">QUARTILE(ABS($CY13:$GH13),3)</f>
        <v>7.5706464635292825</v>
      </c>
      <c r="GM13" s="23">
        <f t="array" ref="GM13">QUARTILE(ABS($CY13:$GH13),4)</f>
        <v>12.99563125587569</v>
      </c>
      <c r="GN13" s="23"/>
      <c r="GO13" s="24"/>
      <c r="GP13" s="33" t="s">
        <v>72</v>
      </c>
      <c r="GQ13" t="b">
        <v>1</v>
      </c>
      <c r="GR13">
        <v>5.3691157982958533</v>
      </c>
      <c r="GS13"/>
      <c r="GT13" s="24"/>
      <c r="GU13" s="24"/>
    </row>
    <row r="14" spans="1:203" x14ac:dyDescent="0.25">
      <c r="A14" t="s">
        <v>51</v>
      </c>
      <c r="B14" s="2" t="b">
        <v>0</v>
      </c>
      <c r="C14">
        <v>5.8304</v>
      </c>
      <c r="D14">
        <v>5.9840999999999998</v>
      </c>
      <c r="E14">
        <v>5.8605</v>
      </c>
      <c r="F14">
        <v>5.8682999999999996</v>
      </c>
      <c r="G14">
        <v>5.9840999999999998</v>
      </c>
      <c r="H14">
        <v>5.8605</v>
      </c>
      <c r="I14">
        <v>5.1855000000000002</v>
      </c>
      <c r="J14">
        <v>5.5105000000000004</v>
      </c>
      <c r="K14">
        <v>5.5088999999999997</v>
      </c>
      <c r="L14">
        <v>5.4869000000000003</v>
      </c>
      <c r="M14">
        <v>5.4343000000000004</v>
      </c>
      <c r="N14">
        <v>5.6989000000000001</v>
      </c>
      <c r="O14">
        <v>5.6433999999999997</v>
      </c>
      <c r="P14">
        <v>5.6132</v>
      </c>
      <c r="Q14">
        <v>5.6870000000000003</v>
      </c>
      <c r="R14">
        <v>5.7667999999999999</v>
      </c>
      <c r="S14">
        <v>5.7904</v>
      </c>
      <c r="T14">
        <v>5.8922999999999996</v>
      </c>
      <c r="U14">
        <v>5.7529000000000003</v>
      </c>
      <c r="V14">
        <v>5.8529999999999998</v>
      </c>
      <c r="W14">
        <v>5.6722000000000001</v>
      </c>
      <c r="X14">
        <v>5.8167999999999997</v>
      </c>
      <c r="Y14">
        <v>5.7793000000000001</v>
      </c>
      <c r="Z14">
        <v>5.7885</v>
      </c>
      <c r="AA14">
        <v>5.6765999999999996</v>
      </c>
      <c r="AB14">
        <v>5.5396000000000001</v>
      </c>
      <c r="AC14">
        <v>5.8722000000000003</v>
      </c>
      <c r="AD14">
        <v>5.8513999999999999</v>
      </c>
      <c r="AE14">
        <v>5.6966000000000001</v>
      </c>
      <c r="AF14">
        <v>5.7034000000000002</v>
      </c>
      <c r="AG14">
        <v>5.7331000000000003</v>
      </c>
      <c r="AH14">
        <v>5.8124000000000002</v>
      </c>
      <c r="AI14">
        <v>5.7584999999999997</v>
      </c>
      <c r="AJ14">
        <v>5.7201000000000004</v>
      </c>
      <c r="AK14">
        <v>5.8948999999999998</v>
      </c>
      <c r="AL14">
        <v>5.7690999999999999</v>
      </c>
      <c r="AM14">
        <v>5.7327000000000004</v>
      </c>
      <c r="AN14">
        <v>5.7271000000000001</v>
      </c>
      <c r="AO14">
        <v>5.7027999999999999</v>
      </c>
      <c r="AP14">
        <v>5.8498000000000001</v>
      </c>
      <c r="AQ14">
        <v>5.8242000000000003</v>
      </c>
      <c r="AR14">
        <v>5.7138</v>
      </c>
      <c r="AS14">
        <v>5.6939000000000002</v>
      </c>
      <c r="AT14">
        <v>5.5305</v>
      </c>
      <c r="AU14">
        <v>5.7640000000000002</v>
      </c>
      <c r="AV14">
        <v>5.6904000000000003</v>
      </c>
      <c r="AW14">
        <v>5.6433999999999997</v>
      </c>
      <c r="AX14">
        <v>5.5526999999999997</v>
      </c>
      <c r="AY14">
        <v>5.7927</v>
      </c>
      <c r="AZ14">
        <v>5.1698000000000004</v>
      </c>
      <c r="BA14">
        <v>5.4856999999999996</v>
      </c>
      <c r="BB14">
        <v>5.3352000000000004</v>
      </c>
      <c r="BC14">
        <v>5.4781000000000004</v>
      </c>
      <c r="BD14">
        <v>5.5785999999999998</v>
      </c>
      <c r="BE14">
        <v>5.5556000000000001</v>
      </c>
      <c r="BF14">
        <v>5.5103999999999997</v>
      </c>
      <c r="BG14">
        <v>5.8918999999999997</v>
      </c>
      <c r="BH14">
        <v>5.8620000000000001</v>
      </c>
      <c r="BI14">
        <v>5.8327</v>
      </c>
      <c r="BJ14">
        <v>5.7777000000000003</v>
      </c>
      <c r="BK14">
        <v>5.6746999999999996</v>
      </c>
      <c r="BL14">
        <v>5.7096</v>
      </c>
      <c r="BM14">
        <v>5.6196000000000002</v>
      </c>
      <c r="BN14">
        <v>5.7053000000000003</v>
      </c>
      <c r="BO14">
        <v>5.7055999999999996</v>
      </c>
      <c r="BP14">
        <v>5.8017000000000003</v>
      </c>
      <c r="BQ14">
        <v>5.84</v>
      </c>
      <c r="BR14">
        <v>5.7439999999999998</v>
      </c>
      <c r="BS14">
        <v>6.0095000000000001</v>
      </c>
      <c r="BT14">
        <v>5.6997999999999998</v>
      </c>
      <c r="BU14">
        <v>5.6840000000000002</v>
      </c>
      <c r="BV14">
        <v>5.7184999999999997</v>
      </c>
      <c r="BW14">
        <v>5.9316000000000004</v>
      </c>
      <c r="BX14">
        <v>5.7807000000000004</v>
      </c>
      <c r="BY14">
        <v>5.6889000000000003</v>
      </c>
      <c r="BZ14">
        <v>5.7954999999999997</v>
      </c>
      <c r="CA14">
        <v>5.4603999999999999</v>
      </c>
      <c r="CB14">
        <v>5.7854000000000001</v>
      </c>
      <c r="CC14">
        <v>5.5293999999999999</v>
      </c>
      <c r="CD14">
        <v>5.4767999999999999</v>
      </c>
      <c r="CE14">
        <v>4.0892999999999997</v>
      </c>
      <c r="CF14">
        <v>6.1227999999999998</v>
      </c>
      <c r="CG14" s="22">
        <v>5.7492999999999999</v>
      </c>
      <c r="CH14" s="22">
        <v>5.8608000000000002</v>
      </c>
      <c r="CI14" s="22">
        <v>5.7443</v>
      </c>
      <c r="CJ14" s="23">
        <v>5.8197000000000001</v>
      </c>
      <c r="CK14" s="23">
        <v>5.7121000000000004</v>
      </c>
      <c r="CL14" s="23">
        <v>5.7661999999999995</v>
      </c>
      <c r="CM14" s="23">
        <v>5.7706999999999997</v>
      </c>
      <c r="CN14" s="23">
        <v>5.7698</v>
      </c>
      <c r="CO14" s="23">
        <v>5.7724000000000002</v>
      </c>
      <c r="CP14" s="23">
        <v>5.7122000000000002</v>
      </c>
      <c r="CQ14" s="23">
        <v>5.7805</v>
      </c>
      <c r="CR14" s="23">
        <v>5.7161999999999997</v>
      </c>
      <c r="CT14">
        <f t="shared" si="0"/>
        <v>2.636182766190994</v>
      </c>
      <c r="CU14">
        <f t="shared" si="1"/>
        <v>0.51625960482985755</v>
      </c>
      <c r="CV14">
        <f t="shared" si="2"/>
        <v>0.65004116355652442</v>
      </c>
      <c r="CW14">
        <f t="shared" si="3"/>
        <v>2.636182766190994</v>
      </c>
      <c r="CX14">
        <f t="shared" si="4"/>
        <v>0.51625960482985755</v>
      </c>
      <c r="CY14">
        <f t="shared" si="5"/>
        <v>-11.060990669593849</v>
      </c>
      <c r="CZ14">
        <f t="shared" si="6"/>
        <v>-5.4867590559824304</v>
      </c>
      <c r="DA14">
        <f t="shared" si="7"/>
        <v>-5.5142014270032993</v>
      </c>
      <c r="DB14">
        <f t="shared" si="8"/>
        <v>-5.8915340285400601</v>
      </c>
      <c r="DC14">
        <f t="shared" si="9"/>
        <v>-6.7937019758507082</v>
      </c>
      <c r="DD14">
        <f t="shared" si="10"/>
        <v>-2.2554198682766184</v>
      </c>
      <c r="DE14">
        <f t="shared" si="11"/>
        <v>-3.2073271130625733</v>
      </c>
      <c r="DF14">
        <f t="shared" si="12"/>
        <v>-3.7253018660812303</v>
      </c>
      <c r="DG14">
        <f t="shared" si="13"/>
        <v>-2.4595225027442327</v>
      </c>
      <c r="DH14">
        <f t="shared" si="14"/>
        <v>-1.0908342480790358</v>
      </c>
      <c r="DI14">
        <f t="shared" si="15"/>
        <v>-0.68605927552140566</v>
      </c>
      <c r="DJ14">
        <f t="shared" si="16"/>
        <v>1.0616767288693678</v>
      </c>
      <c r="DK14">
        <f t="shared" si="17"/>
        <v>-1.3292398463227169</v>
      </c>
      <c r="DL14">
        <f t="shared" si="18"/>
        <v>0.38762349066958923</v>
      </c>
      <c r="DM14">
        <f t="shared" si="19"/>
        <v>-2.713364434687155</v>
      </c>
      <c r="DN14">
        <f t="shared" si="20"/>
        <v>-0.23326015367728251</v>
      </c>
      <c r="DO14">
        <f t="shared" si="21"/>
        <v>-0.87644072447859367</v>
      </c>
      <c r="DP14">
        <f t="shared" si="22"/>
        <v>-0.71864709110867264</v>
      </c>
      <c r="DQ14">
        <f t="shared" si="23"/>
        <v>-2.6378979143798089</v>
      </c>
      <c r="DR14">
        <f t="shared" si="24"/>
        <v>-4.987650933040614</v>
      </c>
      <c r="DS14">
        <f t="shared" si="25"/>
        <v>0.71693194291987306</v>
      </c>
      <c r="DT14">
        <f t="shared" si="26"/>
        <v>0.36018111964873606</v>
      </c>
      <c r="DU14">
        <f t="shared" si="27"/>
        <v>-2.2948682766190984</v>
      </c>
      <c r="DV14">
        <f t="shared" si="28"/>
        <v>-2.1782381997804574</v>
      </c>
      <c r="DW14">
        <f t="shared" si="29"/>
        <v>-1.6688391877058131</v>
      </c>
      <c r="DX14">
        <f t="shared" si="30"/>
        <v>-0.30872667398462872</v>
      </c>
      <c r="DY14">
        <f t="shared" si="31"/>
        <v>-1.2331915477497306</v>
      </c>
      <c r="DZ14">
        <f t="shared" si="32"/>
        <v>-1.8918084522502678</v>
      </c>
      <c r="EA14">
        <f t="shared" si="33"/>
        <v>1.1062705817782619</v>
      </c>
      <c r="EB14">
        <f t="shared" si="34"/>
        <v>-1.0513858397365554</v>
      </c>
      <c r="EC14">
        <f t="shared" si="35"/>
        <v>-1.6756997804610263</v>
      </c>
      <c r="ED14">
        <f t="shared" si="36"/>
        <v>-1.7717480790340276</v>
      </c>
      <c r="EE14">
        <f t="shared" si="37"/>
        <v>-2.1885290889132847</v>
      </c>
      <c r="EF14">
        <f t="shared" si="38"/>
        <v>0.33273874862788289</v>
      </c>
      <c r="EG14">
        <f t="shared" si="39"/>
        <v>-0.10633918770581369</v>
      </c>
      <c r="EH14">
        <f t="shared" si="40"/>
        <v>-1.9998627881448963</v>
      </c>
      <c r="EI14">
        <f t="shared" si="41"/>
        <v>-2.3411772777167918</v>
      </c>
      <c r="EJ14">
        <f t="shared" si="42"/>
        <v>-5.143729418221735</v>
      </c>
      <c r="EK14">
        <f t="shared" si="43"/>
        <v>-1.1388583973655289</v>
      </c>
      <c r="EL14">
        <f t="shared" si="44"/>
        <v>-2.4012074643249122</v>
      </c>
      <c r="EM14">
        <f t="shared" si="45"/>
        <v>-3.2073271130625733</v>
      </c>
      <c r="EN14">
        <f t="shared" si="46"/>
        <v>-4.7629665203073595</v>
      </c>
      <c r="EO14">
        <f t="shared" si="47"/>
        <v>-0.64661086717892535</v>
      </c>
      <c r="EP14">
        <f t="shared" si="48"/>
        <v>-11.330268935235997</v>
      </c>
      <c r="EQ14">
        <f t="shared" si="49"/>
        <v>-5.9121158068057147</v>
      </c>
      <c r="ER14">
        <f t="shared" si="50"/>
        <v>-8.4934138309549887</v>
      </c>
      <c r="ES14">
        <f t="shared" si="51"/>
        <v>-6.0424670691547684</v>
      </c>
      <c r="ET14">
        <f t="shared" si="52"/>
        <v>-4.3187431394072489</v>
      </c>
      <c r="EU14">
        <f t="shared" si="53"/>
        <v>-4.7132272228320513</v>
      </c>
      <c r="EV14">
        <f t="shared" si="54"/>
        <v>-5.4884742041712453</v>
      </c>
      <c r="EW14">
        <f t="shared" si="55"/>
        <v>1.0548161361141546</v>
      </c>
      <c r="EX14">
        <f t="shared" si="56"/>
        <v>0.5419868276619112</v>
      </c>
      <c r="EY14">
        <f t="shared" si="57"/>
        <v>3.9448408342480257E-2</v>
      </c>
      <c r="EZ14">
        <f t="shared" si="58"/>
        <v>-0.90388309549944679</v>
      </c>
      <c r="FA14">
        <f t="shared" si="59"/>
        <v>-2.6704857299670759</v>
      </c>
      <c r="FB14">
        <f t="shared" si="60"/>
        <v>-2.0718990120746437</v>
      </c>
      <c r="FC14">
        <f t="shared" si="61"/>
        <v>-3.6155323819978027</v>
      </c>
      <c r="FD14">
        <f t="shared" si="62"/>
        <v>-2.1456503841931904</v>
      </c>
      <c r="FE14">
        <f t="shared" si="63"/>
        <v>-2.1405049396267919</v>
      </c>
      <c r="FF14">
        <f t="shared" si="64"/>
        <v>-0.49224753018660344</v>
      </c>
      <c r="FG14">
        <f t="shared" si="65"/>
        <v>0.16465422612513431</v>
      </c>
      <c r="FH14">
        <f t="shared" si="66"/>
        <v>-1.4818880351262393</v>
      </c>
      <c r="FI14">
        <f t="shared" si="67"/>
        <v>3.0718304061470918</v>
      </c>
      <c r="FJ14">
        <f t="shared" si="68"/>
        <v>-2.2399835345773922</v>
      </c>
      <c r="FK14">
        <f t="shared" si="69"/>
        <v>-2.5109769484083402</v>
      </c>
      <c r="FL14">
        <f t="shared" si="70"/>
        <v>-1.9192508232711363</v>
      </c>
      <c r="FM14">
        <f t="shared" si="71"/>
        <v>1.7357299670691617</v>
      </c>
      <c r="FN14">
        <f t="shared" si="72"/>
        <v>-0.8524286498353395</v>
      </c>
      <c r="FO14">
        <f t="shared" si="73"/>
        <v>-2.4269346871569657</v>
      </c>
      <c r="FP14">
        <f t="shared" si="74"/>
        <v>-0.59858671789243234</v>
      </c>
      <c r="FQ14">
        <f t="shared" si="75"/>
        <v>-6.3460482985729989</v>
      </c>
      <c r="FR14">
        <f t="shared" si="76"/>
        <v>-0.77181668496157951</v>
      </c>
      <c r="FS14">
        <f t="shared" si="77"/>
        <v>-5.1625960482985755</v>
      </c>
      <c r="FT14">
        <f t="shared" si="78"/>
        <v>-6.0647639956092227</v>
      </c>
      <c r="FU14">
        <f t="shared" si="79"/>
        <v>-29.862445115257966</v>
      </c>
      <c r="FV14">
        <f t="shared" si="80"/>
        <v>5.0150933040614669</v>
      </c>
      <c r="FW14" s="21">
        <f t="shared" si="81"/>
        <v>-1.3909851811196516</v>
      </c>
      <c r="FX14" s="21">
        <f t="shared" si="82"/>
        <v>0.5214050493962713</v>
      </c>
      <c r="FY14" s="21">
        <f t="shared" si="83"/>
        <v>-1.4767425905598255</v>
      </c>
      <c r="FZ14" s="23">
        <f t="shared" si="84"/>
        <v>-0.18352085620197467</v>
      </c>
      <c r="GA14" s="23">
        <f t="shared" si="85"/>
        <v>-2.029020307354549</v>
      </c>
      <c r="GB14" s="23">
        <f t="shared" si="86"/>
        <v>-1.1011251372118633</v>
      </c>
      <c r="GC14" s="23">
        <f t="shared" si="87"/>
        <v>-1.0239434687157023</v>
      </c>
      <c r="GD14" s="23">
        <f t="shared" si="88"/>
        <v>-1.0393798024149283</v>
      </c>
      <c r="GE14" s="23">
        <f t="shared" si="89"/>
        <v>-0.99478594950603438</v>
      </c>
      <c r="GF14" s="23">
        <f t="shared" si="90"/>
        <v>-2.0273051591657496</v>
      </c>
      <c r="GG14" s="23">
        <f t="shared" si="91"/>
        <v>-0.85585894621295378</v>
      </c>
      <c r="GH14" s="23">
        <f t="shared" si="92"/>
        <v>-1.9586992316136165</v>
      </c>
      <c r="GI14" s="23">
        <f t="array" ref="GI14">QUARTILE(ABS($CY14:$GH14),0)</f>
        <v>3.9448408342480257E-2</v>
      </c>
      <c r="GJ14" s="23">
        <f t="array" ref="GJ14">QUARTILE(ABS($CY14:$GH14),1)</f>
        <v>0.97206023600438751</v>
      </c>
      <c r="GK14" s="23">
        <f t="array" ref="GK14">QUARTILE(ABS($CY14:$GH14),2)</f>
        <v>1.9792810098792564</v>
      </c>
      <c r="GL14" s="23">
        <f t="array" ref="GL14">QUARTILE(ABS($CY14:$GH14),3)</f>
        <v>3.3093784302963805</v>
      </c>
      <c r="GM14" s="23">
        <f t="array" ref="GM14">QUARTILE(ABS($CY14:$GH14),4)</f>
        <v>29.862445115257966</v>
      </c>
      <c r="GO14" s="24"/>
      <c r="GP14" s="32" t="s">
        <v>111</v>
      </c>
      <c r="GQ14" t="b">
        <v>1</v>
      </c>
      <c r="GR14">
        <v>5.0424999999999995</v>
      </c>
    </row>
    <row r="15" spans="1:203" x14ac:dyDescent="0.25">
      <c r="A15" t="s">
        <v>54</v>
      </c>
      <c r="B15" s="2" t="b">
        <v>0</v>
      </c>
      <c r="C15">
        <v>1.3875999999999999</v>
      </c>
      <c r="D15">
        <v>1.4432</v>
      </c>
      <c r="E15">
        <v>1.4040999999999999</v>
      </c>
      <c r="F15">
        <v>1.4038999999999999</v>
      </c>
      <c r="G15">
        <v>1.4432</v>
      </c>
      <c r="H15" s="32">
        <v>1.4040999999999999</v>
      </c>
      <c r="I15">
        <v>1.3566</v>
      </c>
      <c r="J15">
        <v>1.3625</v>
      </c>
      <c r="K15">
        <v>1.3624000000000001</v>
      </c>
      <c r="L15">
        <v>1.3181</v>
      </c>
      <c r="M15">
        <v>1.3264</v>
      </c>
      <c r="N15">
        <v>1.3594999999999999</v>
      </c>
      <c r="O15">
        <v>1.3626</v>
      </c>
      <c r="P15">
        <v>1.323</v>
      </c>
      <c r="Q15">
        <v>1.339</v>
      </c>
      <c r="R15">
        <v>1.3498000000000001</v>
      </c>
      <c r="S15">
        <v>1.3486</v>
      </c>
      <c r="T15">
        <v>1.3126</v>
      </c>
      <c r="U15">
        <v>1.3772</v>
      </c>
      <c r="V15">
        <v>1.3761000000000001</v>
      </c>
      <c r="W15">
        <v>1.3491</v>
      </c>
      <c r="X15">
        <v>1.3933</v>
      </c>
      <c r="Y15">
        <v>1.4004000000000001</v>
      </c>
      <c r="Z15">
        <v>1.2955000000000001</v>
      </c>
      <c r="AA15">
        <v>1.3829</v>
      </c>
      <c r="AB15">
        <v>1.3157000000000001</v>
      </c>
      <c r="AC15">
        <v>1.2825</v>
      </c>
      <c r="AD15">
        <v>1.3763000000000001</v>
      </c>
      <c r="AE15">
        <v>1.4006000000000001</v>
      </c>
      <c r="AF15">
        <v>1.3811</v>
      </c>
      <c r="AG15">
        <v>1.3269</v>
      </c>
      <c r="AH15">
        <v>1.3662000000000001</v>
      </c>
      <c r="AI15">
        <v>1.3140000000000001</v>
      </c>
      <c r="AJ15">
        <v>1.3092999999999999</v>
      </c>
      <c r="AK15">
        <v>1.3939999999999999</v>
      </c>
      <c r="AL15">
        <v>1.3251999999999999</v>
      </c>
      <c r="AM15">
        <v>1.3576999999999999</v>
      </c>
      <c r="AN15">
        <v>1.3554999999999999</v>
      </c>
      <c r="AO15">
        <v>1.3502000000000001</v>
      </c>
      <c r="AP15">
        <v>1.3939999999999999</v>
      </c>
      <c r="AQ15">
        <v>1.3561000000000001</v>
      </c>
      <c r="AR15">
        <v>1.3326</v>
      </c>
      <c r="AS15">
        <v>1.3469</v>
      </c>
      <c r="AT15">
        <v>1.4812000000000001</v>
      </c>
      <c r="AU15">
        <v>1.4354</v>
      </c>
      <c r="AV15">
        <v>1.3792</v>
      </c>
      <c r="AW15">
        <v>1.3163</v>
      </c>
      <c r="AX15">
        <v>1.3115000000000001</v>
      </c>
      <c r="AY15">
        <v>1.3166</v>
      </c>
      <c r="AZ15">
        <v>1.2402</v>
      </c>
      <c r="BA15">
        <v>1.3057000000000001</v>
      </c>
      <c r="BB15">
        <v>1.3414999999999999</v>
      </c>
      <c r="BC15">
        <v>1.3121</v>
      </c>
      <c r="BD15">
        <v>1.3206</v>
      </c>
      <c r="BE15">
        <v>1.3628</v>
      </c>
      <c r="BF15">
        <v>1.3617999999999999</v>
      </c>
      <c r="BG15">
        <v>1.4156</v>
      </c>
      <c r="BH15">
        <v>1.411</v>
      </c>
      <c r="BI15">
        <v>1.3998999999999999</v>
      </c>
      <c r="BJ15">
        <v>1.4006000000000001</v>
      </c>
      <c r="BK15">
        <v>1.3831</v>
      </c>
      <c r="BL15">
        <v>1.4079999999999999</v>
      </c>
      <c r="BM15">
        <v>1.3507</v>
      </c>
      <c r="BN15">
        <v>1.4167000000000001</v>
      </c>
      <c r="BO15">
        <v>1.3845000000000001</v>
      </c>
      <c r="BP15">
        <v>1.3846000000000001</v>
      </c>
      <c r="BQ15">
        <v>1.4057999999999999</v>
      </c>
      <c r="BR15">
        <v>1.395</v>
      </c>
      <c r="BS15">
        <v>1.4579</v>
      </c>
      <c r="BT15">
        <v>1.3573999999999999</v>
      </c>
      <c r="BU15">
        <v>1.3524</v>
      </c>
      <c r="BV15">
        <v>1.3468</v>
      </c>
      <c r="BW15">
        <v>1.4051</v>
      </c>
      <c r="BX15">
        <v>1.3052999999999999</v>
      </c>
      <c r="BY15">
        <v>1.3554999999999999</v>
      </c>
      <c r="BZ15">
        <v>1.3813</v>
      </c>
      <c r="CA15">
        <v>1.3016000000000001</v>
      </c>
      <c r="CB15">
        <v>1.2957000000000001</v>
      </c>
      <c r="CC15">
        <v>1.3210999999999999</v>
      </c>
      <c r="CD15">
        <v>1.3279000000000001</v>
      </c>
      <c r="CE15">
        <v>1.3968</v>
      </c>
      <c r="CF15">
        <v>1.3207</v>
      </c>
      <c r="CG15" s="22">
        <v>1.4508000000000001</v>
      </c>
      <c r="CH15" s="22">
        <v>1.4353</v>
      </c>
      <c r="CI15" s="22">
        <v>1.4381999999999999</v>
      </c>
      <c r="CJ15" s="23">
        <v>1.4016999999999999</v>
      </c>
      <c r="CK15" s="23">
        <v>1.3771</v>
      </c>
      <c r="CL15" s="23">
        <v>1.3881999999999999</v>
      </c>
      <c r="CM15" s="23">
        <v>1.3725000000000001</v>
      </c>
      <c r="CN15" s="23">
        <v>1.3836999999999999</v>
      </c>
      <c r="CO15" s="23">
        <v>1.3858999999999999</v>
      </c>
      <c r="CP15" s="23">
        <v>1.3695999999999999</v>
      </c>
      <c r="CQ15" s="23">
        <v>1.3942999999999999</v>
      </c>
      <c r="CR15" s="23">
        <v>1.4039999999999999</v>
      </c>
      <c r="CT15">
        <f t="shared" si="0"/>
        <v>4.0069184202940402</v>
      </c>
      <c r="CU15">
        <f t="shared" si="1"/>
        <v>1.1891034880368954</v>
      </c>
      <c r="CV15">
        <f t="shared" si="2"/>
        <v>1.1746901124243285</v>
      </c>
      <c r="CW15">
        <f t="shared" si="3"/>
        <v>4.0069184202940402</v>
      </c>
      <c r="CX15">
        <f t="shared" si="4"/>
        <v>1.1891034880368954</v>
      </c>
      <c r="CY15">
        <f t="shared" si="5"/>
        <v>-2.2340732199481059</v>
      </c>
      <c r="CZ15">
        <f t="shared" si="6"/>
        <v>-1.8088786393773351</v>
      </c>
      <c r="DA15">
        <f t="shared" si="7"/>
        <v>-1.8160853271836186</v>
      </c>
      <c r="DB15">
        <f t="shared" si="8"/>
        <v>-5.0086480253675338</v>
      </c>
      <c r="DC15">
        <f t="shared" si="9"/>
        <v>-4.4104929374459445</v>
      </c>
      <c r="DD15">
        <f t="shared" si="10"/>
        <v>-2.0250792735658703</v>
      </c>
      <c r="DE15">
        <f t="shared" si="11"/>
        <v>-1.8016719515710515</v>
      </c>
      <c r="DF15">
        <f t="shared" si="12"/>
        <v>-4.6555203228596129</v>
      </c>
      <c r="DG15">
        <f t="shared" si="13"/>
        <v>-3.502450273854135</v>
      </c>
      <c r="DH15">
        <f t="shared" si="14"/>
        <v>-2.7241279907754277</v>
      </c>
      <c r="DI15">
        <f t="shared" si="15"/>
        <v>-2.8106082444508451</v>
      </c>
      <c r="DJ15">
        <f t="shared" si="16"/>
        <v>-5.405015854713171</v>
      </c>
      <c r="DK15">
        <f t="shared" si="17"/>
        <v>-0.74949553185355755</v>
      </c>
      <c r="DL15">
        <f t="shared" si="18"/>
        <v>-0.82876909772267537</v>
      </c>
      <c r="DM15">
        <f t="shared" si="19"/>
        <v>-2.7745748054194279</v>
      </c>
      <c r="DN15">
        <f t="shared" si="20"/>
        <v>0.41078120495820397</v>
      </c>
      <c r="DO15">
        <f t="shared" si="21"/>
        <v>0.92245603920439212</v>
      </c>
      <c r="DP15">
        <f t="shared" si="22"/>
        <v>-6.6373594695877669</v>
      </c>
      <c r="DQ15">
        <f t="shared" si="23"/>
        <v>-0.33871432689535358</v>
      </c>
      <c r="DR15">
        <f t="shared" si="24"/>
        <v>-5.1816085327183519</v>
      </c>
      <c r="DS15">
        <f t="shared" si="25"/>
        <v>-7.5742288844047261</v>
      </c>
      <c r="DT15">
        <f t="shared" si="26"/>
        <v>-0.81435572211010854</v>
      </c>
      <c r="DU15">
        <f t="shared" si="27"/>
        <v>0.93686941481695896</v>
      </c>
      <c r="DV15">
        <f t="shared" si="28"/>
        <v>-0.46843470740847148</v>
      </c>
      <c r="DW15">
        <f t="shared" si="29"/>
        <v>-4.3744594984145273</v>
      </c>
      <c r="DX15">
        <f t="shared" si="30"/>
        <v>-1.5422311905448158</v>
      </c>
      <c r="DY15">
        <f t="shared" si="31"/>
        <v>-5.3041222254251865</v>
      </c>
      <c r="DZ15">
        <f t="shared" si="32"/>
        <v>-5.6428365523205564</v>
      </c>
      <c r="EA15">
        <f t="shared" si="33"/>
        <v>0.46122801960218807</v>
      </c>
      <c r="EB15">
        <f t="shared" si="34"/>
        <v>-4.496973191121362</v>
      </c>
      <c r="EC15">
        <f t="shared" si="35"/>
        <v>-2.154799654078988</v>
      </c>
      <c r="ED15">
        <f t="shared" si="36"/>
        <v>-2.3133467858172398</v>
      </c>
      <c r="EE15">
        <f t="shared" si="37"/>
        <v>-2.695301239550294</v>
      </c>
      <c r="EF15">
        <f t="shared" si="38"/>
        <v>0.46122801960218807</v>
      </c>
      <c r="EG15">
        <f t="shared" si="39"/>
        <v>-2.2701066589795231</v>
      </c>
      <c r="EH15">
        <f t="shared" si="40"/>
        <v>-3.9636782934563231</v>
      </c>
      <c r="EI15">
        <f t="shared" si="41"/>
        <v>-2.9331219371576793</v>
      </c>
      <c r="EJ15">
        <f t="shared" si="42"/>
        <v>6.7454597866820514</v>
      </c>
      <c r="EK15">
        <f t="shared" si="43"/>
        <v>3.4447967714038676</v>
      </c>
      <c r="EL15">
        <f t="shared" si="44"/>
        <v>-0.60536177572787286</v>
      </c>
      <c r="EM15">
        <f t="shared" si="45"/>
        <v>-5.1383684058806516</v>
      </c>
      <c r="EN15">
        <f t="shared" si="46"/>
        <v>-5.4842894205822885</v>
      </c>
      <c r="EO15">
        <f t="shared" si="47"/>
        <v>-5.1167483424618014</v>
      </c>
      <c r="EP15">
        <f t="shared" si="48"/>
        <v>-10.622657826462957</v>
      </c>
      <c r="EQ15">
        <f t="shared" si="49"/>
        <v>-5.9022773133467767</v>
      </c>
      <c r="ER15">
        <f t="shared" si="50"/>
        <v>-3.322283078697033</v>
      </c>
      <c r="ES15">
        <f t="shared" si="51"/>
        <v>-5.4410492937445882</v>
      </c>
      <c r="ET15">
        <f t="shared" si="52"/>
        <v>-4.8284808302104318</v>
      </c>
      <c r="EU15">
        <f t="shared" si="53"/>
        <v>-1.7872585759584847</v>
      </c>
      <c r="EV15">
        <f t="shared" si="54"/>
        <v>-1.8593254540213351</v>
      </c>
      <c r="EW15">
        <f t="shared" si="55"/>
        <v>2.0178725857595867</v>
      </c>
      <c r="EX15">
        <f t="shared" si="56"/>
        <v>1.6863649466705166</v>
      </c>
      <c r="EY15">
        <f t="shared" si="57"/>
        <v>0.88642260017295893</v>
      </c>
      <c r="EZ15">
        <f t="shared" si="58"/>
        <v>0.93686941481695896</v>
      </c>
      <c r="FA15">
        <f t="shared" si="59"/>
        <v>-0.32430095128278674</v>
      </c>
      <c r="FB15">
        <f t="shared" si="60"/>
        <v>1.4701643124819814</v>
      </c>
      <c r="FC15">
        <f t="shared" si="61"/>
        <v>-2.6592678005188768</v>
      </c>
      <c r="FD15">
        <f t="shared" si="62"/>
        <v>2.0971461516287206</v>
      </c>
      <c r="FE15">
        <f t="shared" si="63"/>
        <v>-0.22340732199480259</v>
      </c>
      <c r="FF15">
        <f t="shared" si="64"/>
        <v>-0.21620063418851915</v>
      </c>
      <c r="FG15">
        <f t="shared" si="65"/>
        <v>1.3116171807437298</v>
      </c>
      <c r="FH15">
        <f t="shared" si="66"/>
        <v>0.53329489766503846</v>
      </c>
      <c r="FI15">
        <f t="shared" si="67"/>
        <v>5.0663015278178172</v>
      </c>
      <c r="FJ15">
        <f t="shared" si="68"/>
        <v>-2.1764197174978386</v>
      </c>
      <c r="FK15">
        <f t="shared" si="69"/>
        <v>-2.5367541078120421</v>
      </c>
      <c r="FL15">
        <f t="shared" si="70"/>
        <v>-2.9403286249639629</v>
      </c>
      <c r="FM15">
        <f t="shared" si="71"/>
        <v>1.2611703660997458</v>
      </c>
      <c r="FN15">
        <f t="shared" si="72"/>
        <v>-5.931104064571926</v>
      </c>
      <c r="FO15">
        <f t="shared" si="73"/>
        <v>-2.3133467858172398</v>
      </c>
      <c r="FP15">
        <f t="shared" si="74"/>
        <v>-0.45402133179590465</v>
      </c>
      <c r="FQ15">
        <f t="shared" si="75"/>
        <v>-6.1977515134044294</v>
      </c>
      <c r="FR15">
        <f t="shared" si="76"/>
        <v>-6.6229460939751998</v>
      </c>
      <c r="FS15">
        <f t="shared" si="77"/>
        <v>-4.7924473911790146</v>
      </c>
      <c r="FT15">
        <f t="shared" si="78"/>
        <v>-4.3023926203516769</v>
      </c>
      <c r="FU15">
        <f t="shared" si="79"/>
        <v>0.66301527817815631</v>
      </c>
      <c r="FV15">
        <f t="shared" si="80"/>
        <v>-4.8212741424041488</v>
      </c>
      <c r="FW15" s="21">
        <f t="shared" si="81"/>
        <v>4.5546266935716453</v>
      </c>
      <c r="FX15" s="21">
        <f t="shared" si="82"/>
        <v>3.4375900835975841</v>
      </c>
      <c r="FY15" s="21">
        <f t="shared" si="83"/>
        <v>3.6465840299798198</v>
      </c>
      <c r="FZ15" s="23">
        <f t="shared" si="84"/>
        <v>1.0161429806860769</v>
      </c>
      <c r="GA15" s="23">
        <f t="shared" si="85"/>
        <v>-0.75670221965984108</v>
      </c>
      <c r="GB15" s="23">
        <f t="shared" si="86"/>
        <v>4.3240126837700628E-2</v>
      </c>
      <c r="GC15" s="23">
        <f t="shared" si="87"/>
        <v>-1.0882098587489113</v>
      </c>
      <c r="GD15" s="23">
        <f t="shared" si="88"/>
        <v>-0.28106082444508612</v>
      </c>
      <c r="GE15" s="23">
        <f t="shared" si="89"/>
        <v>-0.12251369270683446</v>
      </c>
      <c r="GF15" s="23">
        <f t="shared" si="90"/>
        <v>-1.297203805131163</v>
      </c>
      <c r="GG15" s="23">
        <f t="shared" si="91"/>
        <v>0.48284808302103838</v>
      </c>
      <c r="GH15" s="23">
        <f t="shared" si="92"/>
        <v>1.1818968002306118</v>
      </c>
      <c r="GI15" s="23">
        <f t="array" ref="GI15">QUARTILE(ABS($CY15:$GH15),0)</f>
        <v>4.3240126837700628E-2</v>
      </c>
      <c r="GJ15" s="23">
        <f t="array" ref="GJ15">QUARTILE(ABS($CY15:$GH15),1)</f>
        <v>0.93326607091381719</v>
      </c>
      <c r="GK15" s="23">
        <f t="array" ref="GK15">QUARTILE(ABS($CY15:$GH15),2)</f>
        <v>2.2520899394638145</v>
      </c>
      <c r="GL15" s="23">
        <f t="array" ref="GL15">QUARTILE(ABS($CY15:$GH15),3)</f>
        <v>4.579850100893637</v>
      </c>
      <c r="GM15" s="23">
        <f t="array" ref="GM15">QUARTILE(ABS($CY15:$GH15),4)</f>
        <v>10.622657826462957</v>
      </c>
      <c r="GO15" s="24"/>
      <c r="GP15" t="s">
        <v>38</v>
      </c>
      <c r="GQ15" s="15" t="b">
        <v>0</v>
      </c>
      <c r="GR15" s="15">
        <v>4.8600000000000065</v>
      </c>
      <c r="GS15" s="15"/>
    </row>
    <row r="16" spans="1:203" x14ac:dyDescent="0.25">
      <c r="A16" t="s">
        <v>57</v>
      </c>
      <c r="B16" s="2" t="b">
        <v>0</v>
      </c>
      <c r="C16">
        <v>1.7091000000000001</v>
      </c>
      <c r="D16">
        <v>1.8062</v>
      </c>
      <c r="E16">
        <v>1.7269000000000001</v>
      </c>
      <c r="F16">
        <v>1.7343999999999999</v>
      </c>
      <c r="G16">
        <v>1.8062</v>
      </c>
      <c r="H16" s="32">
        <v>1.7269000000000001</v>
      </c>
      <c r="I16">
        <v>1.6146</v>
      </c>
      <c r="J16">
        <v>1.6519999999999999</v>
      </c>
      <c r="K16">
        <v>1.6516</v>
      </c>
      <c r="L16">
        <v>1.5951</v>
      </c>
      <c r="M16">
        <v>1.6153</v>
      </c>
      <c r="N16">
        <v>1.663</v>
      </c>
      <c r="O16">
        <v>1.6746000000000001</v>
      </c>
      <c r="P16">
        <v>1.611</v>
      </c>
      <c r="Q16">
        <v>1.6369</v>
      </c>
      <c r="R16">
        <v>1.6479999999999999</v>
      </c>
      <c r="S16">
        <v>1.6634</v>
      </c>
      <c r="T16">
        <v>1.5864</v>
      </c>
      <c r="U16">
        <v>1.7003999999999999</v>
      </c>
      <c r="V16">
        <v>1.704</v>
      </c>
      <c r="W16">
        <v>1.649</v>
      </c>
      <c r="X16">
        <v>1.6879999999999999</v>
      </c>
      <c r="Y16">
        <v>1.7021999999999999</v>
      </c>
      <c r="Z16">
        <v>1.5852999999999999</v>
      </c>
      <c r="AA16">
        <v>1.6828000000000001</v>
      </c>
      <c r="AB16">
        <v>1.6006</v>
      </c>
      <c r="AC16">
        <v>1.5580000000000001</v>
      </c>
      <c r="AD16">
        <v>1.6944999999999999</v>
      </c>
      <c r="AE16">
        <v>1.6886000000000001</v>
      </c>
      <c r="AF16">
        <v>1.6795</v>
      </c>
      <c r="AG16">
        <v>1.6422000000000001</v>
      </c>
      <c r="AH16">
        <v>1.6642999999999999</v>
      </c>
      <c r="AI16">
        <v>1.5938000000000001</v>
      </c>
      <c r="AJ16">
        <v>1.5889</v>
      </c>
      <c r="AK16">
        <v>1.7143999999999999</v>
      </c>
      <c r="AL16">
        <v>1.6142000000000001</v>
      </c>
      <c r="AM16">
        <v>1.659</v>
      </c>
      <c r="AN16">
        <v>1.6575</v>
      </c>
      <c r="AO16">
        <v>1.6496</v>
      </c>
      <c r="AP16">
        <v>1.7221</v>
      </c>
      <c r="AQ16">
        <v>1.6681999999999999</v>
      </c>
      <c r="AR16">
        <v>1.6206</v>
      </c>
      <c r="AS16">
        <v>1.6480999999999999</v>
      </c>
      <c r="AT16">
        <v>1.8565</v>
      </c>
      <c r="AU16">
        <v>1.7616000000000001</v>
      </c>
      <c r="AV16">
        <v>1.6972</v>
      </c>
      <c r="AW16">
        <v>1.5934999999999999</v>
      </c>
      <c r="AX16">
        <v>1.6045</v>
      </c>
      <c r="AY16">
        <v>1.617</v>
      </c>
      <c r="AZ16">
        <v>1.5056</v>
      </c>
      <c r="BA16">
        <v>1.5771999999999999</v>
      </c>
      <c r="BB16">
        <v>1.673</v>
      </c>
      <c r="BC16">
        <v>1.5993999999999999</v>
      </c>
      <c r="BD16">
        <v>1.5965</v>
      </c>
      <c r="BE16">
        <v>1.6559999999999999</v>
      </c>
      <c r="BF16">
        <v>1.6505000000000001</v>
      </c>
      <c r="BG16">
        <v>1.7182999999999999</v>
      </c>
      <c r="BH16">
        <v>1.7091000000000001</v>
      </c>
      <c r="BI16">
        <v>1.6961999999999999</v>
      </c>
      <c r="BJ16">
        <v>1.7023999999999999</v>
      </c>
      <c r="BK16">
        <v>1.6830000000000001</v>
      </c>
      <c r="BL16">
        <v>1.7274</v>
      </c>
      <c r="BM16">
        <v>1.6738999999999999</v>
      </c>
      <c r="BN16">
        <v>1.7481</v>
      </c>
      <c r="BO16">
        <v>1.7184999999999999</v>
      </c>
      <c r="BP16">
        <v>1.6842999999999999</v>
      </c>
      <c r="BQ16">
        <v>1.7033</v>
      </c>
      <c r="BR16">
        <v>1.7349000000000001</v>
      </c>
      <c r="BS16">
        <v>1.8455999999999999</v>
      </c>
      <c r="BT16">
        <v>1.6612</v>
      </c>
      <c r="BU16">
        <v>1.6538999999999999</v>
      </c>
      <c r="BV16">
        <v>1.6506000000000001</v>
      </c>
      <c r="BW16">
        <v>1.7337</v>
      </c>
      <c r="BX16">
        <v>1.5978000000000001</v>
      </c>
      <c r="BY16">
        <v>1.6763999999999999</v>
      </c>
      <c r="BZ16">
        <v>1.7194</v>
      </c>
      <c r="CA16">
        <v>1.5841000000000001</v>
      </c>
      <c r="CB16">
        <v>1.5854999999999999</v>
      </c>
      <c r="CC16">
        <v>1.6044</v>
      </c>
      <c r="CD16">
        <v>1.6004</v>
      </c>
      <c r="CE16">
        <v>1.6914</v>
      </c>
      <c r="CF16">
        <v>1.5806</v>
      </c>
      <c r="CG16" s="22">
        <v>1.7798</v>
      </c>
      <c r="CH16" s="22">
        <v>1.7856000000000001</v>
      </c>
      <c r="CI16" s="22">
        <v>1.7653000000000001</v>
      </c>
      <c r="CJ16" s="23">
        <v>1.7139000000000002</v>
      </c>
      <c r="CK16" s="23">
        <v>1.6953</v>
      </c>
      <c r="CL16" s="23">
        <v>1.7129999999999999</v>
      </c>
      <c r="CM16" s="23">
        <v>1.6796</v>
      </c>
      <c r="CN16" s="23">
        <v>1.6958</v>
      </c>
      <c r="CO16" s="23">
        <v>1.6993</v>
      </c>
      <c r="CP16" s="23">
        <v>1.6880999999999999</v>
      </c>
      <c r="CQ16" s="23">
        <v>1.7248000000000001</v>
      </c>
      <c r="CR16" s="23">
        <v>1.7267999999999999</v>
      </c>
      <c r="CT16" s="21">
        <f t="shared" si="0"/>
        <v>5.6813527587619195</v>
      </c>
      <c r="CU16" s="21">
        <f t="shared" si="1"/>
        <v>1.0414838218945666</v>
      </c>
      <c r="CV16" s="21">
        <f t="shared" si="2"/>
        <v>1.4803112749400198</v>
      </c>
      <c r="CW16">
        <f t="shared" si="3"/>
        <v>5.6813527587619195</v>
      </c>
      <c r="CX16">
        <f t="shared" si="4"/>
        <v>1.0414838218945666</v>
      </c>
      <c r="CY16" s="21">
        <f t="shared" si="5"/>
        <v>-5.5292259083728297</v>
      </c>
      <c r="CZ16" s="21">
        <f t="shared" si="6"/>
        <v>-3.3409396758527965</v>
      </c>
      <c r="DA16" s="21">
        <f t="shared" si="7"/>
        <v>-3.3643438066818856</v>
      </c>
      <c r="DB16" s="21">
        <f t="shared" si="8"/>
        <v>-6.6701772862910351</v>
      </c>
      <c r="DC16" s="21">
        <f t="shared" si="9"/>
        <v>-5.4882686794219238</v>
      </c>
      <c r="DD16" s="21">
        <f t="shared" si="10"/>
        <v>-2.6973260780527779</v>
      </c>
      <c r="DE16" s="21">
        <f t="shared" si="11"/>
        <v>-2.0186062840091261</v>
      </c>
      <c r="DF16" s="21">
        <f t="shared" si="12"/>
        <v>-5.7398630858346538</v>
      </c>
      <c r="DG16" s="21">
        <f t="shared" si="13"/>
        <v>-4.2244456146509881</v>
      </c>
      <c r="DH16" s="21">
        <f t="shared" si="14"/>
        <v>-3.5749809841437101</v>
      </c>
      <c r="DI16" s="21">
        <f t="shared" si="15"/>
        <v>-2.6739219472236893</v>
      </c>
      <c r="DJ16" s="21">
        <f t="shared" si="16"/>
        <v>-7.1792171318237683</v>
      </c>
      <c r="DK16" s="21">
        <f t="shared" si="17"/>
        <v>-0.50903984553274539</v>
      </c>
      <c r="DL16" s="21">
        <f t="shared" si="18"/>
        <v>-0.29840266807092064</v>
      </c>
      <c r="DM16" s="21">
        <f t="shared" si="19"/>
        <v>-3.5164706570709754</v>
      </c>
      <c r="DN16" s="21">
        <f t="shared" si="20"/>
        <v>-1.2345679012345747</v>
      </c>
      <c r="DO16" s="21">
        <f t="shared" si="21"/>
        <v>-0.40372125680183302</v>
      </c>
      <c r="DP16" s="21">
        <f t="shared" si="22"/>
        <v>-7.2435784916037758</v>
      </c>
      <c r="DQ16" s="21">
        <f t="shared" si="23"/>
        <v>-1.5388216020127545</v>
      </c>
      <c r="DR16" s="21">
        <f t="shared" si="24"/>
        <v>-6.3483704873910272</v>
      </c>
      <c r="DS16" s="21">
        <f t="shared" si="25"/>
        <v>-8.8409104206892515</v>
      </c>
      <c r="DT16" s="21">
        <f t="shared" si="26"/>
        <v>-0.85425077526184356</v>
      </c>
      <c r="DU16" s="21">
        <f t="shared" si="27"/>
        <v>-1.1994617049909286</v>
      </c>
      <c r="DV16" s="21">
        <f t="shared" si="28"/>
        <v>-1.7319056813527629</v>
      </c>
      <c r="DW16" s="21">
        <f t="shared" si="29"/>
        <v>-3.9143408811655234</v>
      </c>
      <c r="DX16" s="21">
        <f t="shared" si="30"/>
        <v>-2.6212626528582397</v>
      </c>
      <c r="DY16" s="21">
        <f t="shared" si="31"/>
        <v>-6.7462407114855747</v>
      </c>
      <c r="DZ16" s="21">
        <f t="shared" si="32"/>
        <v>-7.0329413141419508</v>
      </c>
      <c r="EA16" s="21">
        <f t="shared" si="33"/>
        <v>0.31010473348545198</v>
      </c>
      <c r="EB16" s="21">
        <f t="shared" si="34"/>
        <v>-5.5526300392019179</v>
      </c>
      <c r="EC16" s="21">
        <f t="shared" si="35"/>
        <v>-2.9313673863436915</v>
      </c>
      <c r="ED16" s="21">
        <f t="shared" si="36"/>
        <v>-3.0191328769527872</v>
      </c>
      <c r="EE16" s="21">
        <f t="shared" si="37"/>
        <v>-3.4813644608273422</v>
      </c>
      <c r="EF16" s="21">
        <f t="shared" si="38"/>
        <v>0.76063425194546253</v>
      </c>
      <c r="EG16" s="21">
        <f t="shared" si="39"/>
        <v>-2.3930723772745983</v>
      </c>
      <c r="EH16" s="21">
        <f t="shared" si="40"/>
        <v>-5.1781639459364586</v>
      </c>
      <c r="EI16" s="21">
        <f t="shared" si="41"/>
        <v>-3.5691299514364379</v>
      </c>
      <c r="EJ16" s="21">
        <f t="shared" si="42"/>
        <v>8.6244222105201551</v>
      </c>
      <c r="EK16" s="21">
        <f t="shared" si="43"/>
        <v>3.0717921713182372</v>
      </c>
      <c r="EL16" s="21">
        <f t="shared" si="44"/>
        <v>-0.69627289216546839</v>
      </c>
      <c r="EM16" s="21">
        <f t="shared" si="45"/>
        <v>-6.763793809607404</v>
      </c>
      <c r="EN16" s="21">
        <f t="shared" si="46"/>
        <v>-6.1201802118073854</v>
      </c>
      <c r="EO16" s="21">
        <f t="shared" si="47"/>
        <v>-5.3888011233982844</v>
      </c>
      <c r="EP16" s="21">
        <f t="shared" si="48"/>
        <v>-11.906851559300216</v>
      </c>
      <c r="EQ16" s="21">
        <f t="shared" si="49"/>
        <v>-7.7175121408928744</v>
      </c>
      <c r="ER16" s="21">
        <f t="shared" si="50"/>
        <v>-2.1122228073254941</v>
      </c>
      <c r="ES16" s="21">
        <f t="shared" si="51"/>
        <v>-6.418582879878306</v>
      </c>
      <c r="ET16" s="21">
        <f t="shared" si="52"/>
        <v>-6.5882628283892126</v>
      </c>
      <c r="EU16" s="21">
        <f t="shared" si="53"/>
        <v>-3.1068983675618833</v>
      </c>
      <c r="EV16" s="21">
        <f t="shared" si="54"/>
        <v>-3.4287051664618797</v>
      </c>
      <c r="EW16" s="21">
        <f t="shared" si="55"/>
        <v>0.53829500906909333</v>
      </c>
      <c r="EX16" s="21">
        <f t="shared" si="56"/>
        <v>0</v>
      </c>
      <c r="EY16" s="21">
        <f t="shared" si="57"/>
        <v>-0.75478321923820335</v>
      </c>
      <c r="EZ16" s="21">
        <f t="shared" si="58"/>
        <v>-0.39201919138728863</v>
      </c>
      <c r="FA16" s="21">
        <f t="shared" si="59"/>
        <v>-1.5271195365982102</v>
      </c>
      <c r="FB16" s="21">
        <f t="shared" si="60"/>
        <v>1.0707389854309275</v>
      </c>
      <c r="FC16" s="21">
        <f t="shared" si="61"/>
        <v>-2.0595635129600445</v>
      </c>
      <c r="FD16" s="21">
        <f t="shared" si="62"/>
        <v>2.2819027558364007</v>
      </c>
      <c r="FE16" s="21">
        <f t="shared" si="63"/>
        <v>0.54999707448363777</v>
      </c>
      <c r="FF16" s="21">
        <f t="shared" si="64"/>
        <v>-1.4510561114036717</v>
      </c>
      <c r="FG16" s="21">
        <f t="shared" si="65"/>
        <v>-0.33935989702182595</v>
      </c>
      <c r="FH16" s="21">
        <f t="shared" si="66"/>
        <v>1.5095664384763936</v>
      </c>
      <c r="FI16" s="21">
        <f t="shared" si="67"/>
        <v>7.9866596454274088</v>
      </c>
      <c r="FJ16" s="21">
        <f t="shared" si="68"/>
        <v>-2.8026446667836904</v>
      </c>
      <c r="FK16" s="21">
        <f t="shared" si="69"/>
        <v>-3.2297700544146122</v>
      </c>
      <c r="FL16" s="21">
        <f t="shared" si="70"/>
        <v>-3.4228541337546075</v>
      </c>
      <c r="FM16" s="21">
        <f t="shared" si="71"/>
        <v>1.4393540459891143</v>
      </c>
      <c r="FN16" s="21">
        <f t="shared" si="72"/>
        <v>-6.5121994031946606</v>
      </c>
      <c r="FO16" s="21">
        <f t="shared" si="73"/>
        <v>-1.9132876952782267</v>
      </c>
      <c r="FP16" s="21">
        <f t="shared" si="74"/>
        <v>0.60265636884910045</v>
      </c>
      <c r="FQ16" s="21">
        <f t="shared" si="75"/>
        <v>-7.3137908840910422</v>
      </c>
      <c r="FR16" s="21">
        <f t="shared" si="76"/>
        <v>-7.2318764261892312</v>
      </c>
      <c r="FS16" s="21">
        <f t="shared" si="77"/>
        <v>-6.1260312445146576</v>
      </c>
      <c r="FT16" s="21">
        <f t="shared" si="78"/>
        <v>-6.3600725528055708</v>
      </c>
      <c r="FU16" s="21">
        <f t="shared" si="79"/>
        <v>-1.0356327891872943</v>
      </c>
      <c r="FV16" s="21">
        <f t="shared" si="80"/>
        <v>-7.518577028845594</v>
      </c>
      <c r="FW16" s="21">
        <f t="shared" si="81"/>
        <v>4.1366801240418924</v>
      </c>
      <c r="FX16" s="21">
        <f t="shared" si="82"/>
        <v>4.4760400210637181</v>
      </c>
      <c r="FY16" s="21">
        <f t="shared" si="83"/>
        <v>3.288280381487334</v>
      </c>
      <c r="FZ16" s="23">
        <f t="shared" si="84"/>
        <v>0.28084956994910404</v>
      </c>
      <c r="GA16" s="23">
        <f t="shared" si="85"/>
        <v>-0.80744251360365304</v>
      </c>
      <c r="GB16" s="23">
        <f t="shared" si="86"/>
        <v>0.22819027558362837</v>
      </c>
      <c r="GC16" s="23">
        <f t="shared" si="87"/>
        <v>-1.7260546486454906</v>
      </c>
      <c r="GD16" s="23">
        <f t="shared" si="88"/>
        <v>-0.77818735006729212</v>
      </c>
      <c r="GE16" s="23">
        <f t="shared" si="89"/>
        <v>-0.57340120531273953</v>
      </c>
      <c r="GF16" s="23">
        <f t="shared" si="90"/>
        <v>-1.2287168685273027</v>
      </c>
      <c r="GG16" s="23">
        <f t="shared" si="91"/>
        <v>0.91861213504183759</v>
      </c>
      <c r="GH16" s="23">
        <f t="shared" si="92"/>
        <v>1.0356327891872814</v>
      </c>
      <c r="GI16" s="23">
        <f t="array" ref="GI16">QUARTILE(ABS($CY16:$GH16),0)</f>
        <v>0</v>
      </c>
      <c r="GJ16" s="23">
        <f t="array" ref="GJ16">QUARTILE(ABS($CY16:$GH16),1)</f>
        <v>1.0619624363700191</v>
      </c>
      <c r="GK16" s="23">
        <f t="array" ref="GK16">QUARTILE(ABS($CY16:$GH16),2)</f>
        <v>2.9752501316482394</v>
      </c>
      <c r="GL16" s="23">
        <f t="array" ref="GL16">QUARTILE(ABS($CY16:$GH16),3)</f>
        <v>5.5994383008601023</v>
      </c>
      <c r="GM16" s="23">
        <f t="array" ref="GM16">QUARTILE(ABS($CY16:$GH16),4)</f>
        <v>11.906851559300216</v>
      </c>
      <c r="GO16" s="24"/>
      <c r="GP16" t="s">
        <v>36</v>
      </c>
      <c r="GQ16" t="b">
        <v>1</v>
      </c>
      <c r="GR16">
        <v>4.7603849553176909</v>
      </c>
    </row>
    <row r="17" spans="1:203" x14ac:dyDescent="0.25">
      <c r="A17" t="s">
        <v>343</v>
      </c>
      <c r="B17" s="2" t="b">
        <v>0</v>
      </c>
      <c r="C17">
        <v>1.5906</v>
      </c>
      <c r="D17">
        <v>1.6964999999999999</v>
      </c>
      <c r="E17">
        <v>1.6019000000000001</v>
      </c>
      <c r="F17">
        <v>1.5994999999999999</v>
      </c>
      <c r="G17">
        <v>1.6964999999999999</v>
      </c>
      <c r="H17">
        <v>1.6019000000000001</v>
      </c>
      <c r="I17" s="21">
        <v>1.6355</v>
      </c>
      <c r="J17" s="21">
        <v>1.6017999999999999</v>
      </c>
      <c r="K17" s="21">
        <v>1.6020000000000001</v>
      </c>
      <c r="L17" s="21">
        <v>1.573</v>
      </c>
      <c r="M17" s="21">
        <v>1.5401</v>
      </c>
      <c r="N17" s="21">
        <v>1.6089</v>
      </c>
      <c r="O17" s="21">
        <v>1.5718000000000001</v>
      </c>
      <c r="P17" s="21">
        <v>1.5947</v>
      </c>
      <c r="Q17" s="21">
        <v>1.6062000000000001</v>
      </c>
      <c r="R17" s="21">
        <v>1.6329</v>
      </c>
      <c r="S17" s="21">
        <v>1.4971000000000001</v>
      </c>
      <c r="T17" s="21">
        <v>1.5988</v>
      </c>
      <c r="U17" s="21">
        <v>1.5644</v>
      </c>
      <c r="V17" s="21">
        <v>1.607</v>
      </c>
      <c r="W17" s="21">
        <v>1.5887</v>
      </c>
      <c r="X17" s="21">
        <v>1.6255999999999999</v>
      </c>
      <c r="Y17" s="21">
        <v>1.6255999999999999</v>
      </c>
      <c r="Z17" s="21">
        <v>1.5710999999999999</v>
      </c>
      <c r="AA17" s="21">
        <v>1.5696000000000001</v>
      </c>
      <c r="AB17" s="21">
        <v>1.573</v>
      </c>
      <c r="AC17" s="21">
        <v>1.643</v>
      </c>
      <c r="AD17" s="21">
        <v>1.6416999999999999</v>
      </c>
      <c r="AE17" s="21">
        <v>1.6211</v>
      </c>
      <c r="AF17" s="21">
        <v>1.6220000000000001</v>
      </c>
      <c r="AG17" s="21">
        <v>1.5572999999999999</v>
      </c>
      <c r="AH17" s="21">
        <v>1.7177</v>
      </c>
      <c r="AI17" s="21">
        <v>1.5987</v>
      </c>
      <c r="AJ17" s="21">
        <v>1.5840000000000001</v>
      </c>
      <c r="AK17" s="21">
        <v>1.7175</v>
      </c>
      <c r="AL17" s="21">
        <v>1.5966</v>
      </c>
      <c r="AM17" s="21">
        <v>1.5972999999999999</v>
      </c>
      <c r="AN17" s="21">
        <v>1.5967</v>
      </c>
      <c r="AO17" s="21">
        <v>1.6069</v>
      </c>
      <c r="AP17" s="21">
        <v>1.6438999999999999</v>
      </c>
      <c r="AQ17" s="21">
        <v>1.6197999999999999</v>
      </c>
      <c r="AR17" s="21">
        <v>1.5982000000000001</v>
      </c>
      <c r="AS17" s="21">
        <v>1.5875999999999999</v>
      </c>
      <c r="AT17" s="21">
        <v>1.6160000000000001</v>
      </c>
      <c r="AU17" s="21">
        <v>1.6332</v>
      </c>
      <c r="AV17" s="21">
        <v>1.5710999999999999</v>
      </c>
      <c r="AW17" s="21">
        <v>1.5862000000000001</v>
      </c>
      <c r="AX17" s="21">
        <v>1.5771999999999999</v>
      </c>
      <c r="AY17" s="21">
        <v>1.6274999999999999</v>
      </c>
      <c r="AZ17" s="21">
        <v>1.5602</v>
      </c>
      <c r="BA17" s="21">
        <v>1.5705</v>
      </c>
      <c r="BB17" s="21">
        <v>1.609</v>
      </c>
      <c r="BC17" s="21">
        <v>1.575</v>
      </c>
      <c r="BD17" s="21">
        <v>1.5719000000000001</v>
      </c>
      <c r="BE17" s="21">
        <v>1.5968</v>
      </c>
      <c r="BF17" s="21">
        <v>1.6019000000000001</v>
      </c>
      <c r="BG17" s="21">
        <v>1.6484000000000001</v>
      </c>
      <c r="BH17" s="21">
        <v>1.6367</v>
      </c>
      <c r="BI17" s="21">
        <v>1.6321000000000001</v>
      </c>
      <c r="BJ17" s="21">
        <v>1.6261000000000001</v>
      </c>
      <c r="BK17" s="21">
        <v>1.5702</v>
      </c>
      <c r="BL17" s="21">
        <v>1.5986</v>
      </c>
      <c r="BM17" s="21">
        <v>1.591</v>
      </c>
      <c r="BN17" s="21">
        <v>1.6214</v>
      </c>
      <c r="BO17" s="21">
        <v>1.5792999999999999</v>
      </c>
      <c r="BP17" s="21">
        <v>1.5723</v>
      </c>
      <c r="BQ17" s="21">
        <v>1.6075999999999999</v>
      </c>
      <c r="BR17" s="21">
        <v>1.6359999999999999</v>
      </c>
      <c r="BS17" s="21">
        <v>1.6792</v>
      </c>
      <c r="BT17" s="21">
        <v>1.6065</v>
      </c>
      <c r="BU17" s="21">
        <v>1.589</v>
      </c>
      <c r="BV17" s="21">
        <v>1.6028</v>
      </c>
      <c r="BW17" s="21">
        <v>1.64</v>
      </c>
      <c r="BX17" s="21">
        <v>1.5562</v>
      </c>
      <c r="BY17" s="21">
        <v>1.5679000000000001</v>
      </c>
      <c r="BZ17" s="21">
        <v>1.5989</v>
      </c>
      <c r="CA17" s="21">
        <v>1.6178999999999999</v>
      </c>
      <c r="CB17" s="21">
        <v>1.5719000000000001</v>
      </c>
      <c r="CC17" s="21">
        <v>1.5463</v>
      </c>
      <c r="CD17" s="21">
        <v>1.6026</v>
      </c>
      <c r="CE17" s="21">
        <v>1.7713000000000001</v>
      </c>
      <c r="CF17">
        <v>1.5359</v>
      </c>
      <c r="CG17" s="22">
        <v>1.6236999999999999</v>
      </c>
      <c r="CH17" s="22">
        <v>1.6375999999999999</v>
      </c>
      <c r="CI17" s="22">
        <v>1.6232</v>
      </c>
      <c r="CJ17" s="23">
        <v>1.6035999999999999</v>
      </c>
      <c r="CK17" s="23">
        <v>1.5835999999999999</v>
      </c>
      <c r="CL17" s="23">
        <v>1.5945</v>
      </c>
      <c r="CM17" s="23">
        <v>1.5948</v>
      </c>
      <c r="CN17" s="23">
        <v>1.6043999999999998</v>
      </c>
      <c r="CO17" s="23">
        <v>1.6058999999999999</v>
      </c>
      <c r="CP17" s="23">
        <v>1.5806</v>
      </c>
      <c r="CQ17" s="23">
        <v>1.5994999999999999</v>
      </c>
      <c r="CR17" s="23">
        <v>1.6074999999999999</v>
      </c>
      <c r="CT17" s="21">
        <f t="shared" si="0"/>
        <v>6.6578649566201369</v>
      </c>
      <c r="CU17" s="21">
        <f t="shared" si="1"/>
        <v>0.71042373946938808</v>
      </c>
      <c r="CV17" s="21">
        <f t="shared" si="2"/>
        <v>0.55953728152897697</v>
      </c>
      <c r="CW17">
        <f t="shared" si="3"/>
        <v>6.6578649566201369</v>
      </c>
      <c r="CX17">
        <f t="shared" si="4"/>
        <v>0.71042373946938808</v>
      </c>
      <c r="CY17" s="21">
        <f t="shared" si="5"/>
        <v>2.8228341506349768</v>
      </c>
      <c r="CZ17" s="21">
        <f t="shared" si="6"/>
        <v>0.70413680372185816</v>
      </c>
      <c r="DA17" s="21">
        <f t="shared" si="7"/>
        <v>0.71671067521690413</v>
      </c>
      <c r="DB17" s="21">
        <f t="shared" si="8"/>
        <v>-1.1065006915629361</v>
      </c>
      <c r="DC17" s="21">
        <f t="shared" si="9"/>
        <v>-3.1749025524959129</v>
      </c>
      <c r="DD17" s="21">
        <f t="shared" si="10"/>
        <v>1.1505092417955478</v>
      </c>
      <c r="DE17" s="21">
        <f t="shared" si="11"/>
        <v>-1.1819439205331277</v>
      </c>
      <c r="DF17" s="21">
        <f t="shared" si="12"/>
        <v>0.25776436564818261</v>
      </c>
      <c r="DG17" s="21">
        <f t="shared" si="13"/>
        <v>0.98076197661260267</v>
      </c>
      <c r="DH17" s="21">
        <f t="shared" si="14"/>
        <v>2.6593738211995475</v>
      </c>
      <c r="DI17" s="21">
        <f t="shared" si="15"/>
        <v>-5.8782849239280717</v>
      </c>
      <c r="DJ17" s="21">
        <f t="shared" si="16"/>
        <v>0.51552873129636523</v>
      </c>
      <c r="DK17" s="21">
        <f t="shared" si="17"/>
        <v>-1.647177165849365</v>
      </c>
      <c r="DL17" s="21">
        <f t="shared" si="18"/>
        <v>1.0310574625927305</v>
      </c>
      <c r="DM17" s="21">
        <f t="shared" si="19"/>
        <v>-0.11945177920281735</v>
      </c>
      <c r="DN17" s="21">
        <f t="shared" si="20"/>
        <v>2.2004275116308261</v>
      </c>
      <c r="DO17" s="21">
        <f t="shared" si="21"/>
        <v>2.2004275116308261</v>
      </c>
      <c r="DP17" s="21">
        <f t="shared" si="22"/>
        <v>-1.2259524707657534</v>
      </c>
      <c r="DQ17" s="21">
        <f t="shared" si="23"/>
        <v>-1.3202565069784928</v>
      </c>
      <c r="DR17" s="21">
        <f t="shared" si="24"/>
        <v>-1.1065006915629361</v>
      </c>
      <c r="DS17" s="21">
        <f t="shared" si="25"/>
        <v>3.29435433169873</v>
      </c>
      <c r="DT17" s="21">
        <f t="shared" si="26"/>
        <v>3.2126241669810085</v>
      </c>
      <c r="DU17" s="21">
        <f t="shared" si="27"/>
        <v>1.9175154029925796</v>
      </c>
      <c r="DV17" s="21">
        <f t="shared" si="28"/>
        <v>1.9740978247202372</v>
      </c>
      <c r="DW17" s="21">
        <f t="shared" si="29"/>
        <v>-2.0935496039230546</v>
      </c>
      <c r="DX17" s="21">
        <f t="shared" si="30"/>
        <v>7.9906953350936751</v>
      </c>
      <c r="DY17" s="21">
        <f t="shared" si="31"/>
        <v>0.50924179554884919</v>
      </c>
      <c r="DZ17" s="21">
        <f t="shared" si="32"/>
        <v>-0.41493775933609578</v>
      </c>
      <c r="EA17" s="21">
        <f t="shared" si="33"/>
        <v>7.9781214635986428</v>
      </c>
      <c r="EB17" s="21">
        <f t="shared" si="34"/>
        <v>0.37721614485099997</v>
      </c>
      <c r="EC17" s="21">
        <f t="shared" si="35"/>
        <v>0.42122469508361171</v>
      </c>
      <c r="ED17" s="21">
        <f t="shared" si="36"/>
        <v>0.3835030805985159</v>
      </c>
      <c r="EE17" s="21">
        <f t="shared" si="37"/>
        <v>1.0247705268452145</v>
      </c>
      <c r="EF17" s="21">
        <f t="shared" si="38"/>
        <v>3.3509367534263736</v>
      </c>
      <c r="EG17" s="21">
        <f t="shared" si="39"/>
        <v>1.8357852382748581</v>
      </c>
      <c r="EH17" s="21">
        <f t="shared" si="40"/>
        <v>0.47780711681126942</v>
      </c>
      <c r="EI17" s="21">
        <f t="shared" si="41"/>
        <v>-0.18860807242550695</v>
      </c>
      <c r="EJ17" s="21">
        <f t="shared" si="42"/>
        <v>1.5968816798692373</v>
      </c>
      <c r="EK17" s="21">
        <f t="shared" si="43"/>
        <v>2.6782346284420955</v>
      </c>
      <c r="EL17" s="21">
        <f t="shared" si="44"/>
        <v>-1.2259524707657534</v>
      </c>
      <c r="EM17" s="21">
        <f t="shared" si="45"/>
        <v>-0.27662517289073052</v>
      </c>
      <c r="EN17" s="21">
        <f t="shared" si="46"/>
        <v>-0.84244939016723741</v>
      </c>
      <c r="EO17" s="21">
        <f t="shared" si="47"/>
        <v>2.3198792908336436</v>
      </c>
      <c r="EP17" s="21">
        <f t="shared" si="48"/>
        <v>-1.9112284672450637</v>
      </c>
      <c r="EQ17" s="21">
        <f t="shared" si="49"/>
        <v>-1.2636740852508492</v>
      </c>
      <c r="ER17" s="21">
        <f t="shared" si="50"/>
        <v>1.1567961775430637</v>
      </c>
      <c r="ES17" s="21">
        <f t="shared" si="51"/>
        <v>-0.98076197661260267</v>
      </c>
      <c r="ET17" s="21">
        <f t="shared" si="52"/>
        <v>-1.1756569847856115</v>
      </c>
      <c r="EU17" s="21">
        <f t="shared" si="53"/>
        <v>0.38979001634603189</v>
      </c>
      <c r="EV17" s="21">
        <f t="shared" si="54"/>
        <v>0.71042373946938808</v>
      </c>
      <c r="EW17" s="21">
        <f t="shared" si="55"/>
        <v>3.6338488620646343</v>
      </c>
      <c r="EX17" s="21">
        <f t="shared" si="56"/>
        <v>2.8982773796051822</v>
      </c>
      <c r="EY17" s="21">
        <f t="shared" si="57"/>
        <v>2.60907833521942</v>
      </c>
      <c r="EZ17" s="21">
        <f t="shared" si="58"/>
        <v>2.2318621903684197</v>
      </c>
      <c r="FA17" s="21">
        <f t="shared" si="59"/>
        <v>-1.282534892493397</v>
      </c>
      <c r="FB17" s="21">
        <f t="shared" si="60"/>
        <v>0.50295485980133325</v>
      </c>
      <c r="FC17" s="21">
        <f t="shared" si="61"/>
        <v>2.5147742990063872E-2</v>
      </c>
      <c r="FD17" s="21">
        <f t="shared" si="62"/>
        <v>1.9363762102351276</v>
      </c>
      <c r="FE17" s="21">
        <f t="shared" si="63"/>
        <v>-0.71042373946938808</v>
      </c>
      <c r="FF17" s="21">
        <f t="shared" si="64"/>
        <v>-1.1505092417955478</v>
      </c>
      <c r="FG17" s="21">
        <f t="shared" si="65"/>
        <v>1.0687790770778263</v>
      </c>
      <c r="FH17" s="21">
        <f t="shared" si="66"/>
        <v>2.8542688293725567</v>
      </c>
      <c r="FI17" s="21">
        <f t="shared" si="67"/>
        <v>5.5702250722997615</v>
      </c>
      <c r="FJ17" s="21">
        <f t="shared" si="68"/>
        <v>0.99962278385515058</v>
      </c>
      <c r="FK17" s="21">
        <f t="shared" si="69"/>
        <v>-0.10059097196026945</v>
      </c>
      <c r="FL17" s="21">
        <f t="shared" si="70"/>
        <v>0.7670061611970318</v>
      </c>
      <c r="FM17" s="21">
        <f t="shared" si="71"/>
        <v>3.1057462592732232</v>
      </c>
      <c r="FN17" s="21">
        <f t="shared" si="72"/>
        <v>-2.1627058971457305</v>
      </c>
      <c r="FO17" s="21">
        <f t="shared" si="73"/>
        <v>-1.4271344146862783</v>
      </c>
      <c r="FP17" s="21">
        <f t="shared" si="74"/>
        <v>0.52181566704388116</v>
      </c>
      <c r="FQ17" s="21">
        <f t="shared" si="75"/>
        <v>1.7163334590720407</v>
      </c>
      <c r="FR17" s="21">
        <f t="shared" si="76"/>
        <v>-1.1756569847856115</v>
      </c>
      <c r="FS17" s="21">
        <f t="shared" si="77"/>
        <v>-2.7851125361498807</v>
      </c>
      <c r="FT17" s="21">
        <f t="shared" si="78"/>
        <v>0.75443228970199994</v>
      </c>
      <c r="FU17" s="21">
        <f t="shared" si="79"/>
        <v>11.36049289576261</v>
      </c>
      <c r="FV17" s="21">
        <f t="shared" si="80"/>
        <v>-3.4389538538916113</v>
      </c>
      <c r="FW17" s="21">
        <f t="shared" si="81"/>
        <v>2.0809757324280089</v>
      </c>
      <c r="FX17" s="21">
        <f t="shared" si="82"/>
        <v>2.9548598013328262</v>
      </c>
      <c r="FY17" s="21">
        <f t="shared" si="83"/>
        <v>2.049541053690429</v>
      </c>
      <c r="FZ17" s="23">
        <f t="shared" si="84"/>
        <v>0.81730164717715958</v>
      </c>
      <c r="GA17" s="23">
        <f t="shared" si="85"/>
        <v>-0.44008550232617361</v>
      </c>
      <c r="GB17" s="23">
        <f t="shared" si="86"/>
        <v>0.24519049415315067</v>
      </c>
      <c r="GC17" s="23">
        <f t="shared" si="87"/>
        <v>0.26405130139569855</v>
      </c>
      <c r="GD17" s="23">
        <f t="shared" si="88"/>
        <v>0.86759713315728737</v>
      </c>
      <c r="GE17" s="23">
        <f t="shared" si="89"/>
        <v>0.96190116937004078</v>
      </c>
      <c r="GF17" s="23">
        <f t="shared" si="90"/>
        <v>-0.62869357475166654</v>
      </c>
      <c r="GG17" s="23">
        <f t="shared" si="91"/>
        <v>0.55953728152897697</v>
      </c>
      <c r="GH17" s="23">
        <f t="shared" si="92"/>
        <v>1.0624921413303103</v>
      </c>
      <c r="GI17" s="23">
        <f t="array" ref="GI17">QUARTILE(ABS($CY17:$GH17),0)</f>
        <v>2.5147742990063872E-2</v>
      </c>
      <c r="GJ17" s="23">
        <f t="array" ref="GJ17">QUARTILE(ABS($CY17:$GH17),1)</f>
        <v>0.7088520055325056</v>
      </c>
      <c r="GK17" s="23">
        <f t="array" ref="GK17">QUARTILE(ABS($CY17:$GH17),2)</f>
        <v>1.1756569847856115</v>
      </c>
      <c r="GL17" s="23">
        <f t="array" ref="GL17">QUARTILE(ABS($CY17:$GH17),3)</f>
        <v>2.2082861813152244</v>
      </c>
      <c r="GM17" s="23">
        <f t="array" ref="GM17">QUARTILE(ABS($CY17:$GH17),4)</f>
        <v>11.36049289576261</v>
      </c>
      <c r="GO17" s="24"/>
      <c r="GP17" s="32" t="s">
        <v>71</v>
      </c>
      <c r="GQ17" t="b">
        <v>0</v>
      </c>
      <c r="GR17">
        <v>4.7159404302261398</v>
      </c>
      <c r="GT17" s="25"/>
      <c r="GU17" s="25"/>
    </row>
    <row r="18" spans="1:203" x14ac:dyDescent="0.25">
      <c r="A18" t="s">
        <v>60</v>
      </c>
      <c r="B18" s="2" t="b">
        <v>0</v>
      </c>
      <c r="C18">
        <v>2.8496000000000001</v>
      </c>
      <c r="D18">
        <v>3.1120000000000001</v>
      </c>
      <c r="E18">
        <v>2.8776000000000002</v>
      </c>
      <c r="F18">
        <v>2.8744000000000001</v>
      </c>
      <c r="G18">
        <v>3.1120000000000001</v>
      </c>
      <c r="H18">
        <v>2.8776000000000002</v>
      </c>
      <c r="I18" s="15">
        <v>3.0259</v>
      </c>
      <c r="J18" s="15">
        <v>3.0215000000000001</v>
      </c>
      <c r="K18" s="15">
        <v>3.0213999999999999</v>
      </c>
      <c r="L18" s="15">
        <v>2.9533</v>
      </c>
      <c r="M18" s="15">
        <v>2.9801000000000002</v>
      </c>
      <c r="N18" s="15">
        <v>2.9868000000000001</v>
      </c>
      <c r="O18" s="15">
        <v>3.0059</v>
      </c>
      <c r="P18" s="15">
        <v>2.9251</v>
      </c>
      <c r="Q18" s="15">
        <v>2.9428999999999998</v>
      </c>
      <c r="R18" s="15">
        <v>2.9941</v>
      </c>
      <c r="S18" s="15">
        <v>3.0234999999999999</v>
      </c>
      <c r="T18" s="15">
        <v>2.9020999999999999</v>
      </c>
      <c r="U18" s="15">
        <v>2.9777999999999998</v>
      </c>
      <c r="V18" s="15">
        <v>2.8872</v>
      </c>
      <c r="W18" s="15">
        <v>2.9773999999999998</v>
      </c>
      <c r="X18" s="15">
        <v>2.9914000000000001</v>
      </c>
      <c r="Y18" s="15">
        <v>2.9807999999999999</v>
      </c>
      <c r="Z18" s="15">
        <v>2.9460999999999999</v>
      </c>
      <c r="AA18" s="15">
        <v>2.9944999999999999</v>
      </c>
      <c r="AB18" s="15">
        <v>2.9474999999999998</v>
      </c>
      <c r="AC18" s="15">
        <v>2.9232999999999998</v>
      </c>
      <c r="AD18" s="15">
        <v>3.0257000000000001</v>
      </c>
      <c r="AE18" s="15">
        <v>2.9626000000000001</v>
      </c>
      <c r="AF18" s="15">
        <v>2.9813999999999998</v>
      </c>
      <c r="AG18" s="15">
        <v>2.9422999999999999</v>
      </c>
      <c r="AH18" s="15">
        <v>2.9948999999999999</v>
      </c>
      <c r="AI18" s="15">
        <v>2.9222000000000001</v>
      </c>
      <c r="AJ18" s="15">
        <v>2.9081000000000001</v>
      </c>
      <c r="AK18" s="15">
        <v>3.0305</v>
      </c>
      <c r="AL18" s="15">
        <v>2.9266999999999999</v>
      </c>
      <c r="AM18" s="15">
        <v>2.9923000000000002</v>
      </c>
      <c r="AN18" s="15">
        <v>2.984</v>
      </c>
      <c r="AO18" s="15">
        <v>2.9727000000000001</v>
      </c>
      <c r="AP18" s="15">
        <v>3.0226999999999999</v>
      </c>
      <c r="AQ18" s="15">
        <v>2.9904000000000002</v>
      </c>
      <c r="AR18" s="15">
        <v>2.9358</v>
      </c>
      <c r="AS18" s="15">
        <v>2.9752000000000001</v>
      </c>
      <c r="AT18" s="15">
        <v>3.0108000000000001</v>
      </c>
      <c r="AU18" s="15">
        <v>3.0489999999999999</v>
      </c>
      <c r="AV18" s="15">
        <v>2.9643000000000002</v>
      </c>
      <c r="AW18" s="15">
        <v>2.9175</v>
      </c>
      <c r="AX18" s="15">
        <v>2.9317000000000002</v>
      </c>
      <c r="AY18" s="15">
        <v>2.9222999999999999</v>
      </c>
      <c r="AZ18" s="15">
        <v>2.9419</v>
      </c>
      <c r="BA18" s="15">
        <v>2.9318</v>
      </c>
      <c r="BB18" s="15">
        <v>2.9293999999999998</v>
      </c>
      <c r="BC18" s="15">
        <v>2.9344999999999999</v>
      </c>
      <c r="BD18" s="15">
        <v>2.9607999999999999</v>
      </c>
      <c r="BE18" s="15">
        <v>3.0204</v>
      </c>
      <c r="BF18" s="15">
        <v>3.0209000000000001</v>
      </c>
      <c r="BG18" s="15">
        <v>2.9544000000000001</v>
      </c>
      <c r="BH18" s="15">
        <v>2.9826000000000001</v>
      </c>
      <c r="BI18" s="15">
        <v>2.9855999999999998</v>
      </c>
      <c r="BJ18" s="15">
        <v>2.9807000000000001</v>
      </c>
      <c r="BK18" s="15">
        <v>2.9943</v>
      </c>
      <c r="BL18" s="15">
        <v>3.0205000000000002</v>
      </c>
      <c r="BM18" s="15">
        <v>2.9935</v>
      </c>
      <c r="BN18" s="15">
        <v>3.0653999999999999</v>
      </c>
      <c r="BO18" s="15">
        <v>2.9746000000000001</v>
      </c>
      <c r="BP18" s="15">
        <v>3.0184000000000002</v>
      </c>
      <c r="BQ18" s="15">
        <v>2.9857</v>
      </c>
      <c r="BR18" s="15">
        <v>3.0131000000000001</v>
      </c>
      <c r="BS18" s="15">
        <v>3.1313</v>
      </c>
      <c r="BT18" s="15">
        <v>2.9868999999999999</v>
      </c>
      <c r="BU18" s="15">
        <v>2.9822000000000002</v>
      </c>
      <c r="BV18" s="15">
        <v>2.9687000000000001</v>
      </c>
      <c r="BW18" s="15">
        <v>2.9914000000000001</v>
      </c>
      <c r="BX18" s="15">
        <v>2.9390000000000001</v>
      </c>
      <c r="BY18" s="15">
        <v>2.9689999999999999</v>
      </c>
      <c r="BZ18" s="15">
        <v>2.9939</v>
      </c>
      <c r="CA18" s="15">
        <v>2.8774999999999999</v>
      </c>
      <c r="CB18" s="15">
        <v>2.9460000000000002</v>
      </c>
      <c r="CC18" s="15">
        <v>2.9636999999999998</v>
      </c>
      <c r="CD18" s="15">
        <v>2.9651999999999998</v>
      </c>
      <c r="CE18" s="15">
        <v>2.9761000000000002</v>
      </c>
      <c r="CF18">
        <v>3.0127999999999999</v>
      </c>
      <c r="CG18" s="22">
        <v>3.0346000000000002</v>
      </c>
      <c r="CH18" s="22">
        <v>3.0630999999999999</v>
      </c>
      <c r="CI18" s="22">
        <v>3.0352999999999999</v>
      </c>
      <c r="CJ18" s="23">
        <v>2.9405999999999999</v>
      </c>
      <c r="CK18" s="23">
        <v>2.9417999999999997</v>
      </c>
      <c r="CL18" s="23">
        <v>2.9432</v>
      </c>
      <c r="CM18" s="23">
        <v>2.8978999999999999</v>
      </c>
      <c r="CN18" s="23">
        <v>2.8917999999999999</v>
      </c>
      <c r="CO18" s="23">
        <v>2.9064000000000001</v>
      </c>
      <c r="CP18" s="23">
        <v>2.9123000000000001</v>
      </c>
      <c r="CQ18" s="23">
        <v>2.8654000000000002</v>
      </c>
      <c r="CR18" s="23">
        <v>2.8370000000000002</v>
      </c>
      <c r="CT18" s="15">
        <f t="shared" si="0"/>
        <v>9.208309938236944</v>
      </c>
      <c r="CU18" s="15">
        <f t="shared" si="1"/>
        <v>0.98259404828747976</v>
      </c>
      <c r="CV18" s="15">
        <f t="shared" si="2"/>
        <v>0.87029758562605042</v>
      </c>
      <c r="CW18">
        <f t="shared" si="3"/>
        <v>9.208309938236944</v>
      </c>
      <c r="CX18">
        <f t="shared" si="4"/>
        <v>0.98259404828747976</v>
      </c>
      <c r="CY18" s="15">
        <f t="shared" si="5"/>
        <v>6.1868332397529437</v>
      </c>
      <c r="CZ18" s="15">
        <f t="shared" si="6"/>
        <v>6.0324256035934845</v>
      </c>
      <c r="DA18" s="15">
        <f t="shared" si="7"/>
        <v>6.0289163391353071</v>
      </c>
      <c r="DB18" s="15">
        <f t="shared" si="8"/>
        <v>3.6391072431218383</v>
      </c>
      <c r="DC18" s="15">
        <f t="shared" si="9"/>
        <v>4.5795901179112875</v>
      </c>
      <c r="DD18" s="15">
        <f t="shared" si="10"/>
        <v>4.8147108366086462</v>
      </c>
      <c r="DE18" s="15">
        <f t="shared" si="11"/>
        <v>5.4849803481190298</v>
      </c>
      <c r="DF18" s="15">
        <f t="shared" si="12"/>
        <v>2.6494946659180201</v>
      </c>
      <c r="DG18" s="15">
        <f t="shared" si="13"/>
        <v>3.2741437394721964</v>
      </c>
      <c r="DH18" s="15">
        <f t="shared" si="14"/>
        <v>5.0708871420550201</v>
      </c>
      <c r="DI18" s="15">
        <f t="shared" si="15"/>
        <v>6.1026108927568679</v>
      </c>
      <c r="DJ18" s="15">
        <f t="shared" si="16"/>
        <v>1.8423638405390148</v>
      </c>
      <c r="DK18" s="15">
        <f t="shared" si="17"/>
        <v>4.4988770353733729</v>
      </c>
      <c r="DL18" s="15">
        <f t="shared" si="18"/>
        <v>1.3194834362717522</v>
      </c>
      <c r="DM18" s="15">
        <f t="shared" si="19"/>
        <v>4.4848399775406964</v>
      </c>
      <c r="DN18" s="15">
        <f t="shared" si="20"/>
        <v>4.9761370016844442</v>
      </c>
      <c r="DO18" s="15">
        <f t="shared" si="21"/>
        <v>4.604154969118464</v>
      </c>
      <c r="DP18" s="15">
        <f t="shared" si="22"/>
        <v>3.3864402021336257</v>
      </c>
      <c r="DQ18" s="15">
        <f t="shared" si="23"/>
        <v>5.0849241998876966</v>
      </c>
      <c r="DR18" s="15">
        <f t="shared" si="24"/>
        <v>3.4355699045479944</v>
      </c>
      <c r="DS18" s="15">
        <f t="shared" si="25"/>
        <v>2.5863279056709589</v>
      </c>
      <c r="DT18" s="15">
        <f t="shared" si="26"/>
        <v>6.1798147108366059</v>
      </c>
      <c r="DU18" s="15">
        <f t="shared" si="27"/>
        <v>3.9654688377316107</v>
      </c>
      <c r="DV18" s="15">
        <f t="shared" si="28"/>
        <v>4.6252105558674792</v>
      </c>
      <c r="DW18" s="15">
        <f t="shared" si="29"/>
        <v>3.2530881527231816</v>
      </c>
      <c r="DX18" s="15">
        <f t="shared" si="30"/>
        <v>5.0989612577203731</v>
      </c>
      <c r="DY18" s="15">
        <f t="shared" si="31"/>
        <v>2.5477259966311059</v>
      </c>
      <c r="DZ18" s="15">
        <f t="shared" si="32"/>
        <v>2.0529197080291968</v>
      </c>
      <c r="EA18" s="15">
        <f t="shared" si="33"/>
        <v>6.3482594048287417</v>
      </c>
      <c r="EB18" s="15">
        <f t="shared" si="34"/>
        <v>2.705642897248727</v>
      </c>
      <c r="EC18" s="15">
        <f t="shared" si="35"/>
        <v>5.0077203818079745</v>
      </c>
      <c r="ED18" s="15">
        <f t="shared" si="36"/>
        <v>4.7164514317798938</v>
      </c>
      <c r="EE18" s="15">
        <f t="shared" si="37"/>
        <v>4.3199045480067371</v>
      </c>
      <c r="EF18" s="15">
        <f t="shared" si="38"/>
        <v>6.0745367770915148</v>
      </c>
      <c r="EG18" s="15">
        <f t="shared" si="39"/>
        <v>4.9410443571027525</v>
      </c>
      <c r="EH18" s="15">
        <f t="shared" si="40"/>
        <v>3.0249859629421612</v>
      </c>
      <c r="EI18" s="15">
        <f t="shared" si="41"/>
        <v>4.4076361594609743</v>
      </c>
      <c r="EJ18" s="15">
        <f t="shared" si="42"/>
        <v>5.6569343065693429</v>
      </c>
      <c r="EK18" s="15">
        <f t="shared" si="43"/>
        <v>6.9974733295901101</v>
      </c>
      <c r="EL18" s="15">
        <f t="shared" si="44"/>
        <v>4.025126333520495</v>
      </c>
      <c r="EM18" s="15">
        <f t="shared" si="45"/>
        <v>2.382790567097131</v>
      </c>
      <c r="EN18" s="15">
        <f t="shared" si="46"/>
        <v>2.881106120157217</v>
      </c>
      <c r="EO18" s="15">
        <f t="shared" si="47"/>
        <v>2.5512352610892672</v>
      </c>
      <c r="EP18" s="15">
        <f t="shared" si="48"/>
        <v>3.2390510948905047</v>
      </c>
      <c r="EQ18" s="15">
        <f t="shared" si="49"/>
        <v>2.8846153846153784</v>
      </c>
      <c r="ER18" s="15">
        <f t="shared" si="50"/>
        <v>2.8003930376193025</v>
      </c>
      <c r="ES18" s="15">
        <f t="shared" si="51"/>
        <v>2.9793655249859543</v>
      </c>
      <c r="ET18" s="15">
        <f t="shared" si="52"/>
        <v>3.90230207748455</v>
      </c>
      <c r="EU18" s="15">
        <f t="shared" si="53"/>
        <v>5.9938236945536154</v>
      </c>
      <c r="EV18" s="15">
        <f t="shared" si="54"/>
        <v>6.0113700168444701</v>
      </c>
      <c r="EW18" s="15">
        <f t="shared" si="55"/>
        <v>3.6777091521617069</v>
      </c>
      <c r="EX18" s="15">
        <f t="shared" si="56"/>
        <v>4.6673217293655247</v>
      </c>
      <c r="EY18" s="15">
        <f t="shared" si="57"/>
        <v>4.7725996631106007</v>
      </c>
      <c r="EZ18" s="15">
        <f t="shared" si="58"/>
        <v>4.6006457046603026</v>
      </c>
      <c r="FA18" s="15">
        <f t="shared" si="59"/>
        <v>5.0779056709713579</v>
      </c>
      <c r="FB18" s="15">
        <f t="shared" si="60"/>
        <v>5.9973329590117919</v>
      </c>
      <c r="FC18" s="15">
        <f t="shared" si="61"/>
        <v>5.0498315553060049</v>
      </c>
      <c r="FD18" s="15">
        <f t="shared" si="62"/>
        <v>7.5729927007299187</v>
      </c>
      <c r="FE18" s="15">
        <f t="shared" si="63"/>
        <v>4.3865805727119591</v>
      </c>
      <c r="FF18" s="15">
        <f t="shared" si="64"/>
        <v>5.923638405390232</v>
      </c>
      <c r="FG18" s="15">
        <f t="shared" si="65"/>
        <v>4.7761089275687771</v>
      </c>
      <c r="FH18" s="15">
        <f t="shared" si="66"/>
        <v>5.7376473891072424</v>
      </c>
      <c r="FI18" s="15">
        <f t="shared" si="67"/>
        <v>9.8855979786636663</v>
      </c>
      <c r="FJ18" s="15">
        <f t="shared" si="68"/>
        <v>4.8182201010668075</v>
      </c>
      <c r="FK18" s="15">
        <f t="shared" si="69"/>
        <v>4.6532846715328482</v>
      </c>
      <c r="FL18" s="15">
        <f t="shared" si="70"/>
        <v>4.1795339696799543</v>
      </c>
      <c r="FM18" s="15">
        <f t="shared" si="71"/>
        <v>4.9761370016844442</v>
      </c>
      <c r="FN18" s="15">
        <f t="shared" si="72"/>
        <v>3.1372824256035905</v>
      </c>
      <c r="FO18" s="15">
        <f t="shared" si="73"/>
        <v>4.1900617630544543</v>
      </c>
      <c r="FP18" s="15">
        <f t="shared" si="74"/>
        <v>5.0638686131386814</v>
      </c>
      <c r="FQ18" s="15">
        <f t="shared" si="75"/>
        <v>0.97908478382930275</v>
      </c>
      <c r="FR18" s="15">
        <f t="shared" si="76"/>
        <v>3.3829309376754644</v>
      </c>
      <c r="FS18" s="15">
        <f t="shared" si="77"/>
        <v>4.0040707467714638</v>
      </c>
      <c r="FT18" s="15">
        <f t="shared" si="78"/>
        <v>4.0567097136440093</v>
      </c>
      <c r="FU18" s="15">
        <f t="shared" si="79"/>
        <v>4.4392195395845047</v>
      </c>
      <c r="FV18" s="15">
        <f t="shared" si="80"/>
        <v>5.7271195957327263</v>
      </c>
      <c r="FW18" s="21">
        <f t="shared" si="81"/>
        <v>6.4921392476137028</v>
      </c>
      <c r="FX18" s="21">
        <f t="shared" si="82"/>
        <v>7.4922796181920193</v>
      </c>
      <c r="FY18" s="21">
        <f t="shared" si="83"/>
        <v>6.5167040988208784</v>
      </c>
      <c r="FZ18" s="23">
        <f t="shared" si="84"/>
        <v>3.1934306569342974</v>
      </c>
      <c r="GA18" s="23">
        <f t="shared" si="85"/>
        <v>3.2355418304323278</v>
      </c>
      <c r="GB18" s="23">
        <f t="shared" si="86"/>
        <v>3.284671532846712</v>
      </c>
      <c r="GC18" s="23">
        <f t="shared" si="87"/>
        <v>1.6949747332958935</v>
      </c>
      <c r="GD18" s="23">
        <f t="shared" si="88"/>
        <v>1.4809096013475502</v>
      </c>
      <c r="GE18" s="23">
        <f t="shared" si="89"/>
        <v>1.993262212240313</v>
      </c>
      <c r="GF18" s="23">
        <f t="shared" si="90"/>
        <v>2.2003088152723183</v>
      </c>
      <c r="GG18" s="23">
        <f t="shared" si="91"/>
        <v>0.55446378439079291</v>
      </c>
      <c r="GH18" s="23">
        <f t="shared" si="92"/>
        <v>-0.44216732172936357</v>
      </c>
      <c r="GI18" s="23">
        <f t="array" ref="GI18">QUARTILE(ABS($CY18:$GH18),0)</f>
        <v>0.44216732172936357</v>
      </c>
      <c r="GJ18" s="23">
        <f t="array" ref="GJ18">QUARTILE(ABS($CY18:$GH18),1)</f>
        <v>3.1793935991016209</v>
      </c>
      <c r="GK18" s="23">
        <f t="array" ref="GK18">QUARTILE(ABS($CY18:$GH18),2)</f>
        <v>4.4620297585626005</v>
      </c>
      <c r="GL18" s="23">
        <f t="array" ref="GL18">QUARTILE(ABS($CY18:$GH18),3)</f>
        <v>5.088433464345866</v>
      </c>
      <c r="GM18" s="23">
        <f t="array" ref="GM18">QUARTILE(ABS($CY18:$GH18),4)</f>
        <v>9.8855979786636663</v>
      </c>
      <c r="GO18" s="24"/>
      <c r="GP18" s="32" t="s">
        <v>163</v>
      </c>
      <c r="GQ18" t="b">
        <v>0</v>
      </c>
      <c r="GR18">
        <v>4.6139270487920383</v>
      </c>
    </row>
    <row r="19" spans="1:203" x14ac:dyDescent="0.25">
      <c r="A19" t="s">
        <v>63</v>
      </c>
      <c r="B19" s="2" t="b">
        <v>0</v>
      </c>
      <c r="C19">
        <v>0.88019999999999998</v>
      </c>
      <c r="D19">
        <v>1.1083000000000001</v>
      </c>
      <c r="E19">
        <v>0.8831</v>
      </c>
      <c r="F19">
        <v>0.93759999999999999</v>
      </c>
      <c r="G19">
        <v>1.1083000000000001</v>
      </c>
      <c r="H19">
        <v>0.8831</v>
      </c>
      <c r="I19">
        <v>0.6855</v>
      </c>
      <c r="J19">
        <v>0.76739999999999997</v>
      </c>
      <c r="K19">
        <v>0.76649999999999996</v>
      </c>
      <c r="L19">
        <v>0.71909999999999996</v>
      </c>
      <c r="M19">
        <v>0.76670000000000005</v>
      </c>
      <c r="N19">
        <v>0.82279999999999998</v>
      </c>
      <c r="O19">
        <v>0.85589999999999999</v>
      </c>
      <c r="P19">
        <v>0.73070000000000002</v>
      </c>
      <c r="Q19">
        <v>0.7722</v>
      </c>
      <c r="R19">
        <v>0.79339999999999999</v>
      </c>
      <c r="S19">
        <v>0.9113</v>
      </c>
      <c r="T19">
        <v>0.6966</v>
      </c>
      <c r="U19">
        <v>0.92430000000000001</v>
      </c>
      <c r="V19">
        <v>0.91510000000000002</v>
      </c>
      <c r="W19">
        <v>0.81040000000000001</v>
      </c>
      <c r="X19">
        <v>0.84109999999999996</v>
      </c>
      <c r="Y19">
        <v>0.86899999999999999</v>
      </c>
      <c r="Z19">
        <v>0.74809999999999999</v>
      </c>
      <c r="AA19">
        <v>0.87639999999999996</v>
      </c>
      <c r="AB19">
        <v>0.75139999999999996</v>
      </c>
      <c r="AC19">
        <v>0.68130000000000002</v>
      </c>
      <c r="AD19">
        <v>0.87350000000000005</v>
      </c>
      <c r="AE19">
        <v>0.82820000000000005</v>
      </c>
      <c r="AF19">
        <v>0.83420000000000005</v>
      </c>
      <c r="AG19">
        <v>0.83979999999999999</v>
      </c>
      <c r="AH19">
        <v>0.72729999999999995</v>
      </c>
      <c r="AI19">
        <v>0.74</v>
      </c>
      <c r="AJ19">
        <v>0.74609999999999999</v>
      </c>
      <c r="AK19">
        <v>0.83360000000000001</v>
      </c>
      <c r="AL19">
        <v>0.78139999999999998</v>
      </c>
      <c r="AM19">
        <v>0.81589999999999996</v>
      </c>
      <c r="AN19">
        <v>0.81679999999999997</v>
      </c>
      <c r="AO19">
        <v>0.80789999999999995</v>
      </c>
      <c r="AP19">
        <v>0.92169999999999996</v>
      </c>
      <c r="AQ19">
        <v>0.86860000000000004</v>
      </c>
      <c r="AR19">
        <v>0.75919999999999999</v>
      </c>
      <c r="AS19">
        <v>0.80940000000000001</v>
      </c>
      <c r="AT19">
        <v>1.161</v>
      </c>
      <c r="AU19">
        <v>0.92669999999999997</v>
      </c>
      <c r="AV19">
        <v>0.92120000000000002</v>
      </c>
      <c r="AW19">
        <v>0.71650000000000003</v>
      </c>
      <c r="AX19">
        <v>0.76329999999999998</v>
      </c>
      <c r="AY19">
        <v>0.75149999999999995</v>
      </c>
      <c r="AZ19">
        <v>0.67090000000000005</v>
      </c>
      <c r="BA19">
        <v>0.69930000000000003</v>
      </c>
      <c r="BB19">
        <v>0.8347</v>
      </c>
      <c r="BC19">
        <v>0.75360000000000005</v>
      </c>
      <c r="BD19">
        <v>0.71919999999999995</v>
      </c>
      <c r="BE19">
        <v>0.7762</v>
      </c>
      <c r="BF19">
        <v>0.76459999999999995</v>
      </c>
      <c r="BG19" s="23">
        <v>0.87880000000000003</v>
      </c>
      <c r="BH19" s="23">
        <v>0.86550000000000005</v>
      </c>
      <c r="BI19" s="23">
        <v>0.85070000000000001</v>
      </c>
      <c r="BJ19" s="23">
        <v>0.86899999999999999</v>
      </c>
      <c r="BK19" s="23">
        <v>0.87639999999999996</v>
      </c>
      <c r="BL19" s="23">
        <v>0.91690000000000005</v>
      </c>
      <c r="BM19" s="23">
        <v>0.87219999999999998</v>
      </c>
      <c r="BN19" s="23">
        <v>0.97460000000000002</v>
      </c>
      <c r="BO19" s="23">
        <v>0.95189999999999997</v>
      </c>
      <c r="BP19" s="23">
        <v>0.88019999999999998</v>
      </c>
      <c r="BQ19" s="23">
        <v>0.87219999999999998</v>
      </c>
      <c r="BR19" s="23">
        <v>0.8821</v>
      </c>
      <c r="BS19" s="23">
        <v>1.1751</v>
      </c>
      <c r="BT19" s="23">
        <v>0.82140000000000002</v>
      </c>
      <c r="BU19" s="23">
        <v>0.81710000000000005</v>
      </c>
      <c r="BV19" s="23">
        <v>0.81910000000000005</v>
      </c>
      <c r="BW19" s="23">
        <v>0.90859999999999996</v>
      </c>
      <c r="BX19" s="23">
        <v>0.8115</v>
      </c>
      <c r="BY19" s="23">
        <v>0.88129999999999997</v>
      </c>
      <c r="BZ19" s="23">
        <v>0.94920000000000004</v>
      </c>
      <c r="CA19" s="23">
        <v>0.73560000000000003</v>
      </c>
      <c r="CB19" s="23">
        <v>0.74790000000000001</v>
      </c>
      <c r="CC19" s="23">
        <v>0.74990000000000001</v>
      </c>
      <c r="CD19" s="23">
        <v>0.70169999999999999</v>
      </c>
      <c r="CE19" s="23">
        <v>0.76749999999999996</v>
      </c>
      <c r="CF19">
        <v>0.74750000000000005</v>
      </c>
      <c r="CG19" s="22">
        <v>0.98089999999999999</v>
      </c>
      <c r="CH19" s="22">
        <v>1.0316000000000001</v>
      </c>
      <c r="CI19" s="22">
        <v>0.96220000000000006</v>
      </c>
      <c r="CJ19" s="23">
        <v>0.87330000000000008</v>
      </c>
      <c r="CK19" s="23">
        <v>0.87</v>
      </c>
      <c r="CL19" s="23">
        <v>0.89579999999999993</v>
      </c>
      <c r="CM19" s="23">
        <v>0.83340000000000003</v>
      </c>
      <c r="CN19" s="23">
        <v>0.85640000000000005</v>
      </c>
      <c r="CO19" s="23">
        <v>0.86080000000000001</v>
      </c>
      <c r="CP19" s="23">
        <v>0.87400000000000011</v>
      </c>
      <c r="CQ19" s="23">
        <v>0.90090000000000003</v>
      </c>
      <c r="CR19" s="23">
        <v>0.88400000000000012</v>
      </c>
      <c r="CT19">
        <f t="shared" si="0"/>
        <v>22.810000000000009</v>
      </c>
      <c r="CU19">
        <f t="shared" si="1"/>
        <v>0.29000000000000137</v>
      </c>
      <c r="CV19">
        <f t="shared" si="2"/>
        <v>5.74</v>
      </c>
      <c r="CW19">
        <f t="shared" si="3"/>
        <v>22.810000000000009</v>
      </c>
      <c r="CX19">
        <f t="shared" si="4"/>
        <v>0.29000000000000137</v>
      </c>
      <c r="CY19">
        <f t="shared" si="5"/>
        <v>-19.47</v>
      </c>
      <c r="CZ19">
        <f t="shared" si="6"/>
        <v>-11.280000000000001</v>
      </c>
      <c r="DA19">
        <f t="shared" si="7"/>
        <v>-11.370000000000003</v>
      </c>
      <c r="DB19">
        <f t="shared" si="8"/>
        <v>-16.110000000000003</v>
      </c>
      <c r="DC19">
        <f t="shared" si="9"/>
        <v>-11.349999999999994</v>
      </c>
      <c r="DD19">
        <f t="shared" si="10"/>
        <v>-5.74</v>
      </c>
      <c r="DE19">
        <f t="shared" si="11"/>
        <v>-2.4299999999999988</v>
      </c>
      <c r="DF19">
        <f t="shared" si="12"/>
        <v>-14.949999999999996</v>
      </c>
      <c r="DG19">
        <f t="shared" si="13"/>
        <v>-10.799999999999999</v>
      </c>
      <c r="DH19">
        <f t="shared" si="14"/>
        <v>-8.68</v>
      </c>
      <c r="DI19">
        <f t="shared" si="15"/>
        <v>3.1100000000000017</v>
      </c>
      <c r="DJ19">
        <f t="shared" si="16"/>
        <v>-18.36</v>
      </c>
      <c r="DK19">
        <f t="shared" si="17"/>
        <v>4.4100000000000028</v>
      </c>
      <c r="DL19">
        <f t="shared" si="18"/>
        <v>3.4900000000000042</v>
      </c>
      <c r="DM19">
        <f t="shared" si="19"/>
        <v>-6.9799999999999969</v>
      </c>
      <c r="DN19">
        <f t="shared" si="20"/>
        <v>-3.9100000000000024</v>
      </c>
      <c r="DO19">
        <f t="shared" si="21"/>
        <v>-1.1199999999999988</v>
      </c>
      <c r="DP19">
        <f t="shared" si="22"/>
        <v>-13.209999999999999</v>
      </c>
      <c r="DQ19">
        <f t="shared" si="23"/>
        <v>-0.38000000000000256</v>
      </c>
      <c r="DR19">
        <f t="shared" si="24"/>
        <v>-12.880000000000003</v>
      </c>
      <c r="DS19">
        <f t="shared" si="25"/>
        <v>-19.889999999999997</v>
      </c>
      <c r="DT19">
        <f t="shared" si="26"/>
        <v>-0.66999999999999282</v>
      </c>
      <c r="DU19">
        <f t="shared" si="27"/>
        <v>-5.199999999999994</v>
      </c>
      <c r="DV19">
        <f t="shared" si="28"/>
        <v>-4.5999999999999925</v>
      </c>
      <c r="DW19">
        <f t="shared" si="29"/>
        <v>-4.0399999999999991</v>
      </c>
      <c r="DX19">
        <f t="shared" si="30"/>
        <v>-15.290000000000003</v>
      </c>
      <c r="DY19">
        <f t="shared" si="31"/>
        <v>-14.02</v>
      </c>
      <c r="DZ19">
        <f t="shared" si="32"/>
        <v>-13.41</v>
      </c>
      <c r="EA19">
        <f t="shared" si="33"/>
        <v>-4.6599999999999975</v>
      </c>
      <c r="EB19">
        <f t="shared" si="34"/>
        <v>-9.879999999999999</v>
      </c>
      <c r="EC19">
        <f t="shared" si="35"/>
        <v>-6.4300000000000024</v>
      </c>
      <c r="ED19">
        <f t="shared" si="36"/>
        <v>-6.3400000000000016</v>
      </c>
      <c r="EE19">
        <f t="shared" si="37"/>
        <v>-7.2300000000000031</v>
      </c>
      <c r="EF19">
        <f t="shared" si="38"/>
        <v>4.1499999999999986</v>
      </c>
      <c r="EG19">
        <f t="shared" si="39"/>
        <v>-1.1599999999999944</v>
      </c>
      <c r="EH19">
        <f t="shared" si="40"/>
        <v>-12.1</v>
      </c>
      <c r="EI19">
        <f t="shared" si="41"/>
        <v>-7.0799999999999974</v>
      </c>
      <c r="EJ19">
        <f t="shared" si="42"/>
        <v>28.080000000000005</v>
      </c>
      <c r="EK19">
        <f t="shared" si="43"/>
        <v>4.6499999999999986</v>
      </c>
      <c r="EL19">
        <f t="shared" si="44"/>
        <v>4.1000000000000032</v>
      </c>
      <c r="EM19">
        <f t="shared" si="45"/>
        <v>-16.369999999999997</v>
      </c>
      <c r="EN19">
        <f t="shared" si="46"/>
        <v>-11.690000000000001</v>
      </c>
      <c r="EO19">
        <f t="shared" si="47"/>
        <v>-12.870000000000005</v>
      </c>
      <c r="EP19">
        <f t="shared" si="48"/>
        <v>-20.929999999999993</v>
      </c>
      <c r="EQ19">
        <f t="shared" si="49"/>
        <v>-18.089999999999996</v>
      </c>
      <c r="ER19">
        <f t="shared" si="50"/>
        <v>-4.5499999999999989</v>
      </c>
      <c r="ES19">
        <f t="shared" si="51"/>
        <v>-12.659999999999993</v>
      </c>
      <c r="ET19">
        <f t="shared" si="52"/>
        <v>-16.100000000000001</v>
      </c>
      <c r="EU19">
        <f t="shared" si="53"/>
        <v>-10.399999999999999</v>
      </c>
      <c r="EV19">
        <f t="shared" si="54"/>
        <v>-11.560000000000004</v>
      </c>
      <c r="EW19">
        <f t="shared" si="55"/>
        <v>-0.13999999999999568</v>
      </c>
      <c r="EX19">
        <f t="shared" si="56"/>
        <v>-1.4699999999999935</v>
      </c>
      <c r="EY19">
        <f t="shared" si="57"/>
        <v>-2.9499999999999971</v>
      </c>
      <c r="EZ19">
        <f t="shared" si="58"/>
        <v>-1.1199999999999988</v>
      </c>
      <c r="FA19">
        <f t="shared" si="59"/>
        <v>-0.38000000000000256</v>
      </c>
      <c r="FB19">
        <f t="shared" si="60"/>
        <v>3.6700000000000066</v>
      </c>
      <c r="FC19">
        <f t="shared" si="61"/>
        <v>-0.80000000000000071</v>
      </c>
      <c r="FD19">
        <f t="shared" si="62"/>
        <v>9.4400000000000048</v>
      </c>
      <c r="FE19">
        <f t="shared" si="63"/>
        <v>7.1699999999999982</v>
      </c>
      <c r="FF19">
        <f t="shared" si="64"/>
        <v>0</v>
      </c>
      <c r="FG19">
        <f t="shared" si="65"/>
        <v>-0.80000000000000071</v>
      </c>
      <c r="FH19">
        <f t="shared" si="66"/>
        <v>0.19000000000000128</v>
      </c>
      <c r="FI19">
        <f t="shared" si="67"/>
        <v>29.490000000000006</v>
      </c>
      <c r="FJ19">
        <f t="shared" si="68"/>
        <v>-5.8799999999999963</v>
      </c>
      <c r="FK19">
        <f t="shared" si="69"/>
        <v>-6.3099999999999934</v>
      </c>
      <c r="FL19">
        <f t="shared" si="70"/>
        <v>-6.1099999999999932</v>
      </c>
      <c r="FM19">
        <f t="shared" si="71"/>
        <v>2.8399999999999981</v>
      </c>
      <c r="FN19">
        <f t="shared" si="72"/>
        <v>-6.8699999999999983</v>
      </c>
      <c r="FO19">
        <f t="shared" si="73"/>
        <v>0.10999999999999899</v>
      </c>
      <c r="FP19">
        <f t="shared" si="74"/>
        <v>6.9000000000000057</v>
      </c>
      <c r="FQ19">
        <f t="shared" si="75"/>
        <v>-14.459999999999996</v>
      </c>
      <c r="FR19">
        <f t="shared" si="76"/>
        <v>-13.229999999999997</v>
      </c>
      <c r="FS19">
        <f t="shared" si="77"/>
        <v>-13.029999999999998</v>
      </c>
      <c r="FT19">
        <f t="shared" si="78"/>
        <v>-17.849999999999998</v>
      </c>
      <c r="FU19">
        <f t="shared" si="79"/>
        <v>-11.270000000000003</v>
      </c>
      <c r="FV19">
        <f t="shared" si="80"/>
        <v>-13.269999999999992</v>
      </c>
      <c r="FW19" s="21">
        <f t="shared" si="81"/>
        <v>10.07</v>
      </c>
      <c r="FX19" s="21">
        <f t="shared" si="82"/>
        <v>15.140000000000009</v>
      </c>
      <c r="FY19" s="21">
        <f t="shared" si="83"/>
        <v>8.2000000000000064</v>
      </c>
      <c r="FZ19" s="23">
        <f t="shared" si="84"/>
        <v>-0.68999999999999062</v>
      </c>
      <c r="GA19" s="23">
        <f t="shared" si="85"/>
        <v>-1.0199999999999987</v>
      </c>
      <c r="GB19" s="23">
        <f t="shared" si="86"/>
        <v>1.5599999999999947</v>
      </c>
      <c r="GC19" s="23">
        <f t="shared" si="87"/>
        <v>-4.6799999999999953</v>
      </c>
      <c r="GD19" s="23">
        <f t="shared" si="88"/>
        <v>-2.3799999999999932</v>
      </c>
      <c r="GE19" s="23">
        <f t="shared" si="89"/>
        <v>-1.9399999999999973</v>
      </c>
      <c r="GF19" s="23">
        <f t="shared" si="90"/>
        <v>-0.61999999999998723</v>
      </c>
      <c r="GG19" s="23">
        <f t="shared" si="91"/>
        <v>2.0700000000000052</v>
      </c>
      <c r="GH19" s="23">
        <f t="shared" si="92"/>
        <v>0.38000000000001366</v>
      </c>
      <c r="GI19" s="23">
        <f t="array" ref="GI19">QUARTILE(ABS($CY19:$GH19),0)</f>
        <v>0</v>
      </c>
      <c r="GJ19" s="23">
        <f t="array" ref="GJ19">QUARTILE(ABS($CY19:$GH19),1)</f>
        <v>2.737499999999998</v>
      </c>
      <c r="GK19" s="23">
        <f t="array" ref="GK19">QUARTILE(ABS($CY19:$GH19),2)</f>
        <v>6.65</v>
      </c>
      <c r="GL19" s="23">
        <f t="array" ref="GL19">QUARTILE(ABS($CY19:$GH19),3)</f>
        <v>12.872500000000004</v>
      </c>
      <c r="GM19" s="23">
        <f t="array" ref="GM19">QUARTILE(ABS($CY19:$GH19),4)</f>
        <v>29.490000000000006</v>
      </c>
      <c r="GO19" s="24"/>
      <c r="GP19" s="32" t="s">
        <v>117</v>
      </c>
      <c r="GQ19" t="b">
        <v>1</v>
      </c>
      <c r="GR19">
        <v>4.4476729367385373</v>
      </c>
    </row>
    <row r="20" spans="1:203" x14ac:dyDescent="0.25">
      <c r="A20" t="s">
        <v>65</v>
      </c>
      <c r="B20" s="2" t="b">
        <v>0</v>
      </c>
      <c r="C20">
        <v>0.1172</v>
      </c>
      <c r="D20">
        <v>-0.26500000000000001</v>
      </c>
      <c r="E20">
        <v>0.27129999999999999</v>
      </c>
      <c r="F20">
        <v>5.5199999999999999E-2</v>
      </c>
      <c r="G20">
        <v>-0.26500000000000001</v>
      </c>
      <c r="H20">
        <v>0.27129999999999999</v>
      </c>
      <c r="I20" s="35">
        <v>0.28189999999999998</v>
      </c>
      <c r="J20" s="35">
        <v>0.22839999999999999</v>
      </c>
      <c r="K20" s="35">
        <v>0.22900000000000001</v>
      </c>
      <c r="L20" s="35">
        <v>0.22389999999999999</v>
      </c>
      <c r="M20" s="35">
        <v>0.18490000000000001</v>
      </c>
      <c r="N20" s="35">
        <v>0.1018</v>
      </c>
      <c r="O20" s="35">
        <v>8.72E-2</v>
      </c>
      <c r="P20" s="35">
        <v>0.1918</v>
      </c>
      <c r="Q20" s="35">
        <v>0.1457</v>
      </c>
      <c r="R20" s="35">
        <v>0.1318</v>
      </c>
      <c r="S20" s="35">
        <v>6.2100000000000002E-2</v>
      </c>
      <c r="T20" s="35">
        <v>0.20830000000000001</v>
      </c>
      <c r="U20" s="35">
        <v>1.5299999999999999E-2</v>
      </c>
      <c r="V20" s="35">
        <v>3.39E-2</v>
      </c>
      <c r="W20" s="35">
        <v>0.10539999999999999</v>
      </c>
      <c r="X20" s="35">
        <v>9.6000000000000002E-2</v>
      </c>
      <c r="Y20" s="35">
        <v>7.7600000000000002E-2</v>
      </c>
      <c r="Z20" s="35">
        <v>0.1212</v>
      </c>
      <c r="AA20" s="35">
        <v>5.8000000000000003E-2</v>
      </c>
      <c r="AB20" s="35">
        <v>0.16700000000000001</v>
      </c>
      <c r="AC20" s="35">
        <v>0.1041</v>
      </c>
      <c r="AD20" s="35">
        <v>3.2199999999999999E-2</v>
      </c>
      <c r="AE20" s="35">
        <v>0.17199999999999999</v>
      </c>
      <c r="AF20" s="35">
        <v>0.1169</v>
      </c>
      <c r="AG20" s="35">
        <v>-1.44E-2</v>
      </c>
      <c r="AH20" s="35">
        <v>0.2218</v>
      </c>
      <c r="AI20" s="35">
        <v>0.17269999999999999</v>
      </c>
      <c r="AJ20" s="35">
        <v>0.187</v>
      </c>
      <c r="AK20" s="35">
        <v>9.1800000000000007E-2</v>
      </c>
      <c r="AL20" s="35">
        <v>0.14510000000000001</v>
      </c>
      <c r="AM20" s="35">
        <v>0.1128</v>
      </c>
      <c r="AN20" s="35">
        <v>0.115</v>
      </c>
      <c r="AO20" s="35">
        <v>0.1018</v>
      </c>
      <c r="AP20" s="35">
        <v>-2.07E-2</v>
      </c>
      <c r="AQ20" s="35">
        <v>2.5399999999999999E-2</v>
      </c>
      <c r="AR20" s="35">
        <v>0.15809999999999999</v>
      </c>
      <c r="AS20" s="35">
        <v>0.10589999999999999</v>
      </c>
      <c r="AT20" s="35">
        <v>-0.14660000000000001</v>
      </c>
      <c r="AU20" s="35">
        <v>1.7999999999999999E-2</v>
      </c>
      <c r="AV20" s="35">
        <v>7.4999999999999997E-3</v>
      </c>
      <c r="AW20" s="35">
        <v>0.20549999999999999</v>
      </c>
      <c r="AX20" s="35">
        <v>0.14230000000000001</v>
      </c>
      <c r="AY20" s="35">
        <v>3.49E-2</v>
      </c>
      <c r="AZ20" s="35">
        <v>7.0699999999999999E-2</v>
      </c>
      <c r="BA20" s="35">
        <v>0.22450000000000001</v>
      </c>
      <c r="BB20" s="35">
        <v>5.2200000000000003E-2</v>
      </c>
      <c r="BC20" s="35">
        <v>0.1744</v>
      </c>
      <c r="BD20" s="35">
        <v>0.21609999999999999</v>
      </c>
      <c r="BE20" s="35">
        <v>0.22259999999999999</v>
      </c>
      <c r="BF20" s="35">
        <v>0.22989999999999999</v>
      </c>
      <c r="BG20" s="35">
        <v>8.1699999999999995E-2</v>
      </c>
      <c r="BH20" s="35">
        <v>8.8599999999999998E-2</v>
      </c>
      <c r="BI20" s="35">
        <v>9.0700000000000003E-2</v>
      </c>
      <c r="BJ20" s="35">
        <v>7.7600000000000002E-2</v>
      </c>
      <c r="BK20" s="35">
        <v>5.79E-2</v>
      </c>
      <c r="BL20" s="35">
        <v>5.8400000000000001E-2</v>
      </c>
      <c r="BM20" s="35">
        <v>5.0299999999999997E-2</v>
      </c>
      <c r="BN20" s="35">
        <v>-1.38E-2</v>
      </c>
      <c r="BO20" s="35">
        <v>-2.7699999999999999E-2</v>
      </c>
      <c r="BP20" s="35">
        <v>7.5300000000000006E-2</v>
      </c>
      <c r="BQ20" s="35">
        <v>9.1399999999999995E-2</v>
      </c>
      <c r="BR20" s="35">
        <v>1.9599999999999999E-2</v>
      </c>
      <c r="BS20" s="35">
        <v>-0.30330000000000001</v>
      </c>
      <c r="BT20" s="35">
        <v>0.1016</v>
      </c>
      <c r="BU20" s="35">
        <v>9.8299999999999998E-2</v>
      </c>
      <c r="BV20" s="35">
        <v>9.01E-2</v>
      </c>
      <c r="BW20" s="35">
        <v>5.7599999999999998E-2</v>
      </c>
      <c r="BX20" s="35">
        <v>0.1103</v>
      </c>
      <c r="BY20" s="35">
        <v>5.9799999999999999E-2</v>
      </c>
      <c r="BZ20" s="35">
        <v>-2.29E-2</v>
      </c>
      <c r="CA20" s="35">
        <v>0.2001</v>
      </c>
      <c r="CB20" s="35">
        <v>0.1211</v>
      </c>
      <c r="CC20" s="35">
        <v>0.2097</v>
      </c>
      <c r="CD20" s="35">
        <v>0.24679999999999999</v>
      </c>
      <c r="CE20" s="35">
        <v>0.20039999999999999</v>
      </c>
      <c r="CF20">
        <v>0.16969999999999999</v>
      </c>
      <c r="CG20" s="22">
        <v>2.4799999999999999E-2</v>
      </c>
      <c r="CH20" s="22">
        <v>-9.8100000000000007E-2</v>
      </c>
      <c r="CI20" s="22">
        <v>2.8400000000000002E-2</v>
      </c>
      <c r="CJ20" s="23">
        <v>0.18080000000000002</v>
      </c>
      <c r="CK20" s="23">
        <v>0.14860000000000001</v>
      </c>
      <c r="CL20" s="23">
        <v>0.13579999999999998</v>
      </c>
      <c r="CM20" s="23">
        <v>0.18720000000000001</v>
      </c>
      <c r="CN20" s="23">
        <v>0.17810000000000004</v>
      </c>
      <c r="CO20" s="23">
        <v>0.17410000000000003</v>
      </c>
      <c r="CP20" s="23">
        <v>0.11630000000000001</v>
      </c>
      <c r="CQ20" s="23">
        <v>0.15839999999999999</v>
      </c>
      <c r="CR20" s="23">
        <v>0.1678</v>
      </c>
      <c r="CT20" s="35">
        <f t="shared" si="0"/>
        <v>-38.22</v>
      </c>
      <c r="CU20" s="35">
        <f t="shared" si="1"/>
        <v>15.409999999999998</v>
      </c>
      <c r="CV20" s="35">
        <f t="shared" si="2"/>
        <v>-6.2</v>
      </c>
      <c r="CW20">
        <f t="shared" si="3"/>
        <v>-38.22</v>
      </c>
      <c r="CX20">
        <f t="shared" si="4"/>
        <v>15.409999999999998</v>
      </c>
      <c r="CY20" s="35">
        <f t="shared" si="5"/>
        <v>16.47</v>
      </c>
      <c r="CZ20" s="35">
        <f t="shared" si="6"/>
        <v>11.12</v>
      </c>
      <c r="DA20" s="35">
        <f t="shared" si="7"/>
        <v>11.180000000000001</v>
      </c>
      <c r="DB20" s="35">
        <f t="shared" si="8"/>
        <v>10.669999999999998</v>
      </c>
      <c r="DC20" s="35">
        <f t="shared" si="9"/>
        <v>6.7700000000000014</v>
      </c>
      <c r="DD20" s="35">
        <f t="shared" si="10"/>
        <v>-1.5399999999999996</v>
      </c>
      <c r="DE20" s="35">
        <f t="shared" si="11"/>
        <v>-3</v>
      </c>
      <c r="DF20" s="35">
        <f t="shared" si="12"/>
        <v>7.46</v>
      </c>
      <c r="DG20" s="35">
        <f t="shared" si="13"/>
        <v>2.8499999999999996</v>
      </c>
      <c r="DH20" s="35">
        <f t="shared" si="14"/>
        <v>1.4600000000000002</v>
      </c>
      <c r="DI20" s="35">
        <f t="shared" si="15"/>
        <v>-5.51</v>
      </c>
      <c r="DJ20" s="35">
        <f t="shared" si="16"/>
        <v>9.1100000000000012</v>
      </c>
      <c r="DK20" s="35">
        <f t="shared" si="17"/>
        <v>-10.190000000000001</v>
      </c>
      <c r="DL20" s="35">
        <f t="shared" si="18"/>
        <v>-8.33</v>
      </c>
      <c r="DM20" s="35">
        <f t="shared" si="19"/>
        <v>-1.1800000000000006</v>
      </c>
      <c r="DN20" s="35">
        <f t="shared" si="20"/>
        <v>-2.1199999999999997</v>
      </c>
      <c r="DO20" s="35">
        <f t="shared" si="21"/>
        <v>-3.9599999999999995</v>
      </c>
      <c r="DP20" s="35">
        <f t="shared" si="22"/>
        <v>0.40000000000000036</v>
      </c>
      <c r="DQ20" s="35">
        <f t="shared" si="23"/>
        <v>-5.92</v>
      </c>
      <c r="DR20" s="35">
        <f t="shared" si="24"/>
        <v>4.9800000000000013</v>
      </c>
      <c r="DS20" s="35">
        <f t="shared" si="25"/>
        <v>-1.31</v>
      </c>
      <c r="DT20" s="35">
        <f t="shared" si="26"/>
        <v>-8.5</v>
      </c>
      <c r="DU20" s="35">
        <f t="shared" si="27"/>
        <v>5.4799999999999986</v>
      </c>
      <c r="DV20" s="35">
        <f t="shared" si="28"/>
        <v>-2.9999999999999472E-2</v>
      </c>
      <c r="DW20" s="35">
        <f t="shared" si="29"/>
        <v>-13.16</v>
      </c>
      <c r="DX20" s="35">
        <f t="shared" si="30"/>
        <v>10.459999999999999</v>
      </c>
      <c r="DY20" s="35">
        <f t="shared" si="31"/>
        <v>5.5499999999999989</v>
      </c>
      <c r="DZ20" s="35">
        <f t="shared" si="32"/>
        <v>6.98</v>
      </c>
      <c r="EA20" s="35">
        <f t="shared" si="33"/>
        <v>-2.5399999999999991</v>
      </c>
      <c r="EB20" s="35">
        <f t="shared" si="34"/>
        <v>2.7900000000000009</v>
      </c>
      <c r="EC20" s="35">
        <f t="shared" si="35"/>
        <v>-0.44000000000000011</v>
      </c>
      <c r="ED20" s="35">
        <f t="shared" si="36"/>
        <v>-0.21999999999999936</v>
      </c>
      <c r="EE20" s="35">
        <f t="shared" si="37"/>
        <v>-1.5399999999999996</v>
      </c>
      <c r="EF20" s="35">
        <f t="shared" si="38"/>
        <v>-13.79</v>
      </c>
      <c r="EG20" s="35">
        <f t="shared" si="39"/>
        <v>-9.18</v>
      </c>
      <c r="EH20" s="35">
        <f t="shared" si="40"/>
        <v>4.089999999999999</v>
      </c>
      <c r="EI20" s="35">
        <f t="shared" si="41"/>
        <v>-1.1300000000000003</v>
      </c>
      <c r="EJ20" s="35">
        <f t="shared" si="42"/>
        <v>-26.380000000000003</v>
      </c>
      <c r="EK20" s="35">
        <f t="shared" si="43"/>
        <v>-9.92</v>
      </c>
      <c r="EL20" s="35">
        <f t="shared" si="44"/>
        <v>-10.969999999999999</v>
      </c>
      <c r="EM20" s="35">
        <f t="shared" si="45"/>
        <v>8.8299999999999983</v>
      </c>
      <c r="EN20" s="35">
        <f t="shared" si="46"/>
        <v>2.5100000000000011</v>
      </c>
      <c r="EO20" s="35">
        <f t="shared" si="47"/>
        <v>-8.23</v>
      </c>
      <c r="EP20" s="35">
        <f t="shared" si="48"/>
        <v>-4.6500000000000004</v>
      </c>
      <c r="EQ20" s="35">
        <f t="shared" si="49"/>
        <v>10.73</v>
      </c>
      <c r="ER20" s="35">
        <f t="shared" si="50"/>
        <v>-6.5</v>
      </c>
      <c r="ES20" s="35">
        <f t="shared" si="51"/>
        <v>5.72</v>
      </c>
      <c r="ET20" s="35">
        <f t="shared" si="52"/>
        <v>9.8899999999999988</v>
      </c>
      <c r="EU20" s="35">
        <f t="shared" si="53"/>
        <v>10.54</v>
      </c>
      <c r="EV20" s="35">
        <f t="shared" si="54"/>
        <v>11.27</v>
      </c>
      <c r="EW20" s="35">
        <f t="shared" si="55"/>
        <v>-3.5500000000000003</v>
      </c>
      <c r="EX20" s="35">
        <f t="shared" si="56"/>
        <v>-2.86</v>
      </c>
      <c r="EY20" s="35">
        <f t="shared" si="57"/>
        <v>-2.6499999999999995</v>
      </c>
      <c r="EZ20" s="35">
        <f t="shared" si="58"/>
        <v>-3.9599999999999995</v>
      </c>
      <c r="FA20" s="35">
        <f t="shared" si="59"/>
        <v>-5.93</v>
      </c>
      <c r="FB20" s="35">
        <f t="shared" si="60"/>
        <v>-5.88</v>
      </c>
      <c r="FC20" s="35">
        <f t="shared" si="61"/>
        <v>-6.69</v>
      </c>
      <c r="FD20" s="35">
        <f t="shared" si="62"/>
        <v>-13.100000000000001</v>
      </c>
      <c r="FE20" s="35">
        <f t="shared" si="63"/>
        <v>-14.49</v>
      </c>
      <c r="FF20" s="35">
        <f t="shared" si="64"/>
        <v>-4.1899999999999995</v>
      </c>
      <c r="FG20" s="35">
        <f t="shared" si="65"/>
        <v>-2.5800000000000005</v>
      </c>
      <c r="FH20" s="35">
        <f t="shared" si="66"/>
        <v>-9.76</v>
      </c>
      <c r="FI20" s="35">
        <f t="shared" si="67"/>
        <v>-42.05</v>
      </c>
      <c r="FJ20" s="35">
        <f t="shared" si="68"/>
        <v>-1.5600000000000003</v>
      </c>
      <c r="FK20" s="35">
        <f t="shared" si="69"/>
        <v>-1.8900000000000001</v>
      </c>
      <c r="FL20" s="35">
        <f t="shared" si="70"/>
        <v>-2.71</v>
      </c>
      <c r="FM20" s="35">
        <f t="shared" si="71"/>
        <v>-5.96</v>
      </c>
      <c r="FN20" s="35">
        <f t="shared" si="72"/>
        <v>-0.69000000000000039</v>
      </c>
      <c r="FO20" s="35">
        <f t="shared" si="73"/>
        <v>-5.74</v>
      </c>
      <c r="FP20" s="35">
        <f t="shared" si="74"/>
        <v>-14.01</v>
      </c>
      <c r="FQ20" s="35">
        <f t="shared" si="75"/>
        <v>8.2900000000000009</v>
      </c>
      <c r="FR20" s="35">
        <f t="shared" si="76"/>
        <v>0.39000000000000007</v>
      </c>
      <c r="FS20" s="35">
        <f t="shared" si="77"/>
        <v>9.25</v>
      </c>
      <c r="FT20" s="35">
        <f t="shared" si="78"/>
        <v>12.959999999999999</v>
      </c>
      <c r="FU20" s="35">
        <f t="shared" si="79"/>
        <v>8.32</v>
      </c>
      <c r="FV20" s="35">
        <f t="shared" si="80"/>
        <v>5.2499999999999991</v>
      </c>
      <c r="FW20" s="35">
        <f t="shared" si="81"/>
        <v>-9.24</v>
      </c>
      <c r="FX20" s="35">
        <f t="shared" si="82"/>
        <v>-21.529999999999998</v>
      </c>
      <c r="FY20" s="35">
        <f t="shared" si="83"/>
        <v>-8.879999999999999</v>
      </c>
      <c r="FZ20" s="35">
        <f t="shared" si="84"/>
        <v>6.3600000000000021</v>
      </c>
      <c r="GA20" s="35">
        <f t="shared" si="85"/>
        <v>3.140000000000001</v>
      </c>
      <c r="GB20" s="35">
        <f t="shared" si="86"/>
        <v>1.8599999999999977</v>
      </c>
      <c r="GC20" s="35">
        <f t="shared" si="87"/>
        <v>7.0000000000000009</v>
      </c>
      <c r="GD20" s="35">
        <f t="shared" si="88"/>
        <v>6.0900000000000034</v>
      </c>
      <c r="GE20" s="35">
        <f t="shared" si="89"/>
        <v>5.6900000000000031</v>
      </c>
      <c r="GF20" s="35">
        <f t="shared" si="90"/>
        <v>-8.9999999999998415E-2</v>
      </c>
      <c r="GG20" s="35">
        <f t="shared" si="91"/>
        <v>4.1199999999999983</v>
      </c>
      <c r="GH20" s="35">
        <f t="shared" si="92"/>
        <v>5.0600000000000005</v>
      </c>
      <c r="GI20" s="23">
        <f t="array" ref="GI20">QUARTILE(ABS($CY20:$GH20),0)</f>
        <v>2.9999999999999472E-2</v>
      </c>
      <c r="GJ20" s="23">
        <f t="array" ref="GJ20">QUARTILE(ABS($CY20:$GH20),1)</f>
        <v>2.7700000000000005</v>
      </c>
      <c r="GK20" s="23">
        <f t="array" ref="GK20">QUARTILE(ABS($CY20:$GH20),2)</f>
        <v>5.9</v>
      </c>
      <c r="GL20" s="23">
        <f t="array" ref="GL20">QUARTILE(ABS($CY20:$GH20),3)</f>
        <v>9.3774999999999995</v>
      </c>
      <c r="GM20" s="23">
        <f t="array" ref="GM20">QUARTILE(ABS($CY20:$GH20),4)</f>
        <v>42.05</v>
      </c>
      <c r="GO20" s="24"/>
      <c r="GP20" t="s">
        <v>89</v>
      </c>
      <c r="GQ20" s="15" t="b">
        <v>1</v>
      </c>
      <c r="GR20" s="15">
        <v>4.4275000000000002</v>
      </c>
      <c r="GS20" s="15"/>
    </row>
    <row r="21" spans="1:203" x14ac:dyDescent="0.25">
      <c r="A21" s="15" t="s">
        <v>67</v>
      </c>
      <c r="B21" s="2" t="b">
        <v>0</v>
      </c>
      <c r="C21" s="15">
        <v>1.9692000000000001</v>
      </c>
      <c r="D21" s="15">
        <v>1.6335</v>
      </c>
      <c r="E21" s="15">
        <v>2.2528999999999999</v>
      </c>
      <c r="F21" s="15">
        <v>1.9239999999999999</v>
      </c>
      <c r="G21" s="15">
        <v>1.6335</v>
      </c>
      <c r="H21" s="15">
        <v>2.2528999999999999</v>
      </c>
      <c r="I21" s="23">
        <v>2.1137000000000001</v>
      </c>
      <c r="J21" s="23">
        <v>2.0941999999999998</v>
      </c>
      <c r="K21" s="23">
        <v>2.0943000000000001</v>
      </c>
      <c r="L21" s="23">
        <v>2.0087999999999999</v>
      </c>
      <c r="M21" s="23">
        <v>2.0202</v>
      </c>
      <c r="N21" s="23">
        <v>1.9418</v>
      </c>
      <c r="O21" s="23">
        <v>1.9679</v>
      </c>
      <c r="P21" s="23">
        <v>1.94</v>
      </c>
      <c r="Q21" s="23">
        <v>1.9201999999999999</v>
      </c>
      <c r="R21" s="23">
        <v>1.9399</v>
      </c>
      <c r="S21" s="23">
        <v>1.9490000000000001</v>
      </c>
      <c r="T21" s="23">
        <v>1.9214</v>
      </c>
      <c r="U21" s="23">
        <v>1.9476</v>
      </c>
      <c r="V21" s="23">
        <v>1.8203</v>
      </c>
      <c r="W21" s="23">
        <v>1.9281999999999999</v>
      </c>
      <c r="X21" s="23">
        <v>1.9291</v>
      </c>
      <c r="Y21" s="23">
        <v>1.9237</v>
      </c>
      <c r="Z21" s="23">
        <v>1.8651</v>
      </c>
      <c r="AA21" s="23">
        <v>1.9553</v>
      </c>
      <c r="AB21" s="23">
        <v>1.9406000000000001</v>
      </c>
      <c r="AC21" s="23">
        <v>1.7859</v>
      </c>
      <c r="AD21" s="23">
        <v>1.8920999999999999</v>
      </c>
      <c r="AE21" s="23">
        <v>2.012</v>
      </c>
      <c r="AF21" s="23">
        <v>1.9633</v>
      </c>
      <c r="AG21" s="23">
        <v>1.8217000000000001</v>
      </c>
      <c r="AH21" s="23">
        <v>1.9831000000000001</v>
      </c>
      <c r="AI21" s="23">
        <v>1.8809</v>
      </c>
      <c r="AJ21" s="23">
        <v>1.8871</v>
      </c>
      <c r="AK21" s="23">
        <v>1.9211</v>
      </c>
      <c r="AL21" s="23">
        <v>1.8696999999999999</v>
      </c>
      <c r="AM21" s="23">
        <v>1.9560999999999999</v>
      </c>
      <c r="AN21" s="23">
        <v>1.9512</v>
      </c>
      <c r="AO21" s="23">
        <v>1.9174</v>
      </c>
      <c r="AP21" s="23">
        <v>1.8584000000000001</v>
      </c>
      <c r="AQ21" s="23">
        <v>1.8695999999999999</v>
      </c>
      <c r="AR21" s="23">
        <v>1.9178999999999999</v>
      </c>
      <c r="AS21" s="23">
        <v>1.9233</v>
      </c>
      <c r="AT21" s="23">
        <v>1.9593</v>
      </c>
      <c r="AU21" s="23">
        <v>1.9875</v>
      </c>
      <c r="AV21" s="23">
        <v>1.9395</v>
      </c>
      <c r="AW21" s="23">
        <v>1.9379</v>
      </c>
      <c r="AX21" s="23">
        <v>1.899</v>
      </c>
      <c r="AY21" s="23">
        <v>1.7404999999999999</v>
      </c>
      <c r="AZ21" s="23">
        <v>1.8112999999999999</v>
      </c>
      <c r="BA21" s="23">
        <v>1.9766999999999999</v>
      </c>
      <c r="BB21" s="23">
        <v>1.8248</v>
      </c>
      <c r="BC21" s="23">
        <v>1.9422999999999999</v>
      </c>
      <c r="BD21" s="23">
        <v>2.0028999999999999</v>
      </c>
      <c r="BE21" s="23">
        <v>2.0916999999999999</v>
      </c>
      <c r="BF21" s="23">
        <v>2.0937000000000001</v>
      </c>
      <c r="BG21" s="23">
        <v>1.8848</v>
      </c>
      <c r="BH21" s="23">
        <v>1.9249000000000001</v>
      </c>
      <c r="BI21" s="23">
        <v>1.9233</v>
      </c>
      <c r="BJ21" s="23">
        <v>1.9235</v>
      </c>
      <c r="BK21" s="23">
        <v>1.9551000000000001</v>
      </c>
      <c r="BL21" s="23">
        <v>1.9746999999999999</v>
      </c>
      <c r="BM21" s="23">
        <v>1.8917999999999999</v>
      </c>
      <c r="BN21" s="23">
        <v>1.9944</v>
      </c>
      <c r="BO21" s="23">
        <v>1.9095</v>
      </c>
      <c r="BP21" s="23">
        <v>2.0059</v>
      </c>
      <c r="BQ21" s="23">
        <v>1.9881</v>
      </c>
      <c r="BR21" s="23">
        <v>1.8876999999999999</v>
      </c>
      <c r="BS21" s="23">
        <v>1.6597</v>
      </c>
      <c r="BT21" s="23">
        <v>1.9408000000000001</v>
      </c>
      <c r="BU21" s="23">
        <v>1.9289000000000001</v>
      </c>
      <c r="BV21" s="23">
        <v>1.9023000000000001</v>
      </c>
      <c r="BW21" s="23">
        <v>1.9316</v>
      </c>
      <c r="BX21" s="23">
        <v>1.8529</v>
      </c>
      <c r="BY21" s="23">
        <v>1.9185000000000001</v>
      </c>
      <c r="BZ21" s="23">
        <v>1.8629</v>
      </c>
      <c r="CA21" s="23">
        <v>1.9141999999999999</v>
      </c>
      <c r="CB21" s="23">
        <v>1.8649</v>
      </c>
      <c r="CC21" s="23">
        <v>2.0278999999999998</v>
      </c>
      <c r="CD21" s="23">
        <v>2.0291000000000001</v>
      </c>
      <c r="CE21" s="23">
        <v>2.1160000000000001</v>
      </c>
      <c r="CF21">
        <v>1.9266000000000001</v>
      </c>
      <c r="CG21" s="22">
        <v>1.9721</v>
      </c>
      <c r="CH21" s="22">
        <v>1.8482000000000001</v>
      </c>
      <c r="CI21" s="22">
        <v>1.9702</v>
      </c>
      <c r="CJ21" s="23">
        <v>2.0855999999999999</v>
      </c>
      <c r="CK21" s="23">
        <v>2.0469999999999997</v>
      </c>
      <c r="CL21" s="23">
        <v>2.0530999999999997</v>
      </c>
      <c r="CM21" s="23">
        <v>2.0423999999999998</v>
      </c>
      <c r="CN21" s="23">
        <v>2.0571999999999999</v>
      </c>
      <c r="CO21" s="23">
        <v>2.0642</v>
      </c>
      <c r="CP21" s="23">
        <v>1.9786999999999999</v>
      </c>
      <c r="CQ21" s="23">
        <v>2.0402</v>
      </c>
      <c r="CR21" s="23">
        <v>2.0432999999999999</v>
      </c>
      <c r="CT21" s="23">
        <f t="shared" si="0"/>
        <v>-17.047531992687389</v>
      </c>
      <c r="CU21" s="23">
        <f t="shared" si="1"/>
        <v>14.406865732277058</v>
      </c>
      <c r="CV21" s="23">
        <f t="shared" si="2"/>
        <v>-2.2953483648182069</v>
      </c>
      <c r="CW21">
        <f t="shared" si="3"/>
        <v>-17.047531992687389</v>
      </c>
      <c r="CX21">
        <f t="shared" si="4"/>
        <v>14.406865732277058</v>
      </c>
      <c r="CY21" s="23">
        <f t="shared" si="5"/>
        <v>7.3380052813325243</v>
      </c>
      <c r="CZ21" s="23">
        <f t="shared" si="6"/>
        <v>6.3477554336786399</v>
      </c>
      <c r="DA21" s="23">
        <f t="shared" si="7"/>
        <v>6.3528336380255928</v>
      </c>
      <c r="DB21" s="23">
        <f t="shared" si="8"/>
        <v>2.0109689213893893</v>
      </c>
      <c r="DC21" s="23">
        <f t="shared" si="9"/>
        <v>2.5898842169408862</v>
      </c>
      <c r="DD21" s="23">
        <f t="shared" si="10"/>
        <v>-1.391427991062365</v>
      </c>
      <c r="DE21" s="23">
        <f t="shared" si="11"/>
        <v>-6.6016656510261978E-2</v>
      </c>
      <c r="DF21" s="23">
        <f t="shared" si="12"/>
        <v>-1.4828356693073388</v>
      </c>
      <c r="DG21" s="23">
        <f t="shared" si="13"/>
        <v>-2.4883201300020392</v>
      </c>
      <c r="DH21" s="23">
        <f t="shared" si="14"/>
        <v>-1.487913873654281</v>
      </c>
      <c r="DI21" s="23">
        <f t="shared" si="15"/>
        <v>-1.0257972780824698</v>
      </c>
      <c r="DJ21" s="23">
        <f t="shared" si="16"/>
        <v>-2.4273816778387194</v>
      </c>
      <c r="DK21" s="23">
        <f t="shared" si="17"/>
        <v>-1.0968921389396742</v>
      </c>
      <c r="DL21" s="23">
        <f t="shared" si="18"/>
        <v>-7.5614462725980109</v>
      </c>
      <c r="DM21" s="23">
        <f t="shared" si="19"/>
        <v>-2.082063782246605</v>
      </c>
      <c r="DN21" s="23">
        <f t="shared" si="20"/>
        <v>-2.0363599431241126</v>
      </c>
      <c r="DO21" s="23">
        <f t="shared" si="21"/>
        <v>-2.3105829778590339</v>
      </c>
      <c r="DP21" s="23">
        <f t="shared" si="22"/>
        <v>-5.2864107251675847</v>
      </c>
      <c r="DQ21" s="23">
        <f t="shared" si="23"/>
        <v>-0.70587040422506719</v>
      </c>
      <c r="DR21" s="23">
        <f t="shared" si="24"/>
        <v>-1.4523664432256733</v>
      </c>
      <c r="DS21" s="23">
        <f t="shared" si="25"/>
        <v>-9.3083485679463749</v>
      </c>
      <c r="DT21" s="23">
        <f t="shared" si="26"/>
        <v>-3.9152955514930006</v>
      </c>
      <c r="DU21" s="23">
        <f t="shared" si="27"/>
        <v>2.1734714604915677</v>
      </c>
      <c r="DV21" s="23">
        <f t="shared" si="28"/>
        <v>-0.29961405646963318</v>
      </c>
      <c r="DW21" s="23">
        <f t="shared" si="29"/>
        <v>-7.4903514117408063</v>
      </c>
      <c r="DX21" s="23">
        <f t="shared" si="30"/>
        <v>0.70587040422506719</v>
      </c>
      <c r="DY21" s="23">
        <f t="shared" si="31"/>
        <v>-4.4840544383506016</v>
      </c>
      <c r="DZ21" s="23">
        <f t="shared" si="32"/>
        <v>-4.1692057688401407</v>
      </c>
      <c r="EA21" s="23">
        <f t="shared" si="33"/>
        <v>-2.4426162908795463</v>
      </c>
      <c r="EB21" s="23">
        <f t="shared" si="34"/>
        <v>-5.0528133252082128</v>
      </c>
      <c r="EC21" s="23">
        <f t="shared" si="35"/>
        <v>-0.66524476944952826</v>
      </c>
      <c r="ED21" s="23">
        <f t="shared" si="36"/>
        <v>-0.91407678244972657</v>
      </c>
      <c r="EE21" s="23">
        <f t="shared" si="37"/>
        <v>-2.6305098517164365</v>
      </c>
      <c r="EF21" s="23">
        <f t="shared" si="38"/>
        <v>-5.6266504164127573</v>
      </c>
      <c r="EG21" s="23">
        <f t="shared" si="39"/>
        <v>-5.0578915295551559</v>
      </c>
      <c r="EH21" s="23">
        <f t="shared" si="40"/>
        <v>-2.6051188299817247</v>
      </c>
      <c r="EI21" s="23">
        <f t="shared" si="41"/>
        <v>-2.3308957952468035</v>
      </c>
      <c r="EJ21" s="23">
        <f t="shared" si="42"/>
        <v>-0.50274223034735022</v>
      </c>
      <c r="EK21" s="23">
        <f t="shared" si="43"/>
        <v>0.92931139549055364</v>
      </c>
      <c r="EL21" s="23">
        <f t="shared" si="44"/>
        <v>-1.5082266910420505</v>
      </c>
      <c r="EM21" s="23">
        <f t="shared" si="45"/>
        <v>-1.5894779605931395</v>
      </c>
      <c r="EN21" s="23">
        <f t="shared" si="46"/>
        <v>-3.5648994515539325</v>
      </c>
      <c r="EO21" s="23">
        <f t="shared" si="47"/>
        <v>-11.613853341458466</v>
      </c>
      <c r="EP21" s="23">
        <f t="shared" si="48"/>
        <v>-8.0184846638228802</v>
      </c>
      <c r="EQ21" s="23">
        <f t="shared" si="49"/>
        <v>0.38086532602071094</v>
      </c>
      <c r="ER21" s="23">
        <f t="shared" si="50"/>
        <v>-7.3329270769855821</v>
      </c>
      <c r="ES21" s="23">
        <f t="shared" si="51"/>
        <v>-1.3660369693276531</v>
      </c>
      <c r="ET21" s="23">
        <f t="shared" si="52"/>
        <v>1.7113548649197563</v>
      </c>
      <c r="EU21" s="23">
        <f t="shared" si="53"/>
        <v>6.2208003250050687</v>
      </c>
      <c r="EV21" s="23">
        <f t="shared" si="54"/>
        <v>6.3223644119439397</v>
      </c>
      <c r="EW21" s="23">
        <f t="shared" si="55"/>
        <v>-4.2860044688198267</v>
      </c>
      <c r="EX21" s="23">
        <f t="shared" si="56"/>
        <v>-2.249644525695714</v>
      </c>
      <c r="EY21" s="23">
        <f t="shared" si="57"/>
        <v>-2.3308957952468035</v>
      </c>
      <c r="EZ21" s="23">
        <f t="shared" si="58"/>
        <v>-2.3207393865529187</v>
      </c>
      <c r="FA21" s="23">
        <f t="shared" si="59"/>
        <v>-0.71602681291895187</v>
      </c>
      <c r="FB21" s="23">
        <f t="shared" si="60"/>
        <v>0.27930123908185245</v>
      </c>
      <c r="FC21" s="23">
        <f t="shared" si="61"/>
        <v>-3.9305301645338275</v>
      </c>
      <c r="FD21" s="23">
        <f t="shared" si="62"/>
        <v>1.2797074954296104</v>
      </c>
      <c r="FE21" s="23">
        <f t="shared" si="63"/>
        <v>-3.031687995124928</v>
      </c>
      <c r="FF21" s="23">
        <f t="shared" si="64"/>
        <v>1.8637009953280497</v>
      </c>
      <c r="FG21" s="23">
        <f t="shared" si="65"/>
        <v>0.95978062157220778</v>
      </c>
      <c r="FH21" s="23">
        <f t="shared" si="66"/>
        <v>-4.1387365427584868</v>
      </c>
      <c r="FI21" s="23">
        <f t="shared" si="67"/>
        <v>-15.717042453788345</v>
      </c>
      <c r="FJ21" s="23">
        <f t="shared" si="68"/>
        <v>-1.4422100345317885</v>
      </c>
      <c r="FK21" s="23">
        <f t="shared" si="69"/>
        <v>-2.0465163518179974</v>
      </c>
      <c r="FL21" s="23">
        <f t="shared" si="70"/>
        <v>-3.397318708104812</v>
      </c>
      <c r="FM21" s="23">
        <f t="shared" si="71"/>
        <v>-1.9094048344505421</v>
      </c>
      <c r="FN21" s="23">
        <f t="shared" si="72"/>
        <v>-5.9059516554946203</v>
      </c>
      <c r="FO21" s="23">
        <f t="shared" si="73"/>
        <v>-2.5746496039000593</v>
      </c>
      <c r="FP21" s="23">
        <f t="shared" si="74"/>
        <v>-5.3981312208003276</v>
      </c>
      <c r="FQ21" s="23">
        <f t="shared" si="75"/>
        <v>-2.7930123908186144</v>
      </c>
      <c r="FR21" s="23">
        <f t="shared" si="76"/>
        <v>-5.2965671338614699</v>
      </c>
      <c r="FS21" s="23">
        <f t="shared" si="77"/>
        <v>2.9809059516554819</v>
      </c>
      <c r="FT21" s="23">
        <f t="shared" si="78"/>
        <v>3.0418444038188128</v>
      </c>
      <c r="FU21" s="23">
        <f t="shared" si="79"/>
        <v>7.4548039813122093</v>
      </c>
      <c r="FV21" s="23">
        <f t="shared" si="80"/>
        <v>-2.1633150517976829</v>
      </c>
      <c r="FW21" s="23">
        <f t="shared" si="81"/>
        <v>0.14726792606133976</v>
      </c>
      <c r="FX21" s="23">
        <f t="shared" si="82"/>
        <v>-6.1446272598009344</v>
      </c>
      <c r="FY21" s="23">
        <f t="shared" si="83"/>
        <v>5.0782043469423617E-2</v>
      </c>
      <c r="FZ21" s="23">
        <f t="shared" si="84"/>
        <v>5.9110298598415509</v>
      </c>
      <c r="GA21" s="23">
        <f t="shared" si="85"/>
        <v>3.9508429819215745</v>
      </c>
      <c r="GB21" s="23">
        <f t="shared" si="86"/>
        <v>4.2606134470850927</v>
      </c>
      <c r="GC21" s="23">
        <f t="shared" si="87"/>
        <v>3.7172455819622034</v>
      </c>
      <c r="GD21" s="23">
        <f t="shared" si="88"/>
        <v>4.4688198253097635</v>
      </c>
      <c r="GE21" s="23">
        <f t="shared" si="89"/>
        <v>4.8242941295957733</v>
      </c>
      <c r="GF21" s="23">
        <f t="shared" si="90"/>
        <v>0.48242941295956943</v>
      </c>
      <c r="GG21" s="23">
        <f t="shared" si="91"/>
        <v>3.6055250863294712</v>
      </c>
      <c r="GH21" s="23">
        <f t="shared" si="92"/>
        <v>3.7629494210846959</v>
      </c>
      <c r="GI21" s="23">
        <f t="array" ref="GI21">QUARTILE(ABS($CY21:$GH21),0)</f>
        <v>5.0782043469423617E-2</v>
      </c>
      <c r="GJ21" s="23">
        <f t="array" ref="GJ21">QUARTILE(ABS($CY21:$GH21),1)</f>
        <v>1.4752183627869224</v>
      </c>
      <c r="GK21" s="23">
        <f t="array" ref="GK21">QUARTILE(ABS($CY21:$GH21),2)</f>
        <v>2.582266910420473</v>
      </c>
      <c r="GL21" s="23">
        <f t="array" ref="GL21">QUARTILE(ABS($CY21:$GH21),3)</f>
        <v>4.881423928498883</v>
      </c>
      <c r="GM21" s="23">
        <f t="array" ref="GM21">QUARTILE(ABS($CY21:$GH21),4)</f>
        <v>15.717042453788345</v>
      </c>
      <c r="GO21" s="24"/>
      <c r="GP21" t="s">
        <v>13</v>
      </c>
      <c r="GQ21" t="b">
        <v>0</v>
      </c>
      <c r="GR21">
        <v>4.4074999999999918</v>
      </c>
    </row>
    <row r="22" spans="1:203" x14ac:dyDescent="0.25">
      <c r="A22" t="s">
        <v>69</v>
      </c>
      <c r="B22" s="2" t="b">
        <v>0</v>
      </c>
      <c r="C22">
        <v>0.73270000000000002</v>
      </c>
      <c r="D22">
        <v>0.84240000000000004</v>
      </c>
      <c r="E22">
        <v>0.69469999999999998</v>
      </c>
      <c r="F22">
        <v>0.73040000000000005</v>
      </c>
      <c r="G22">
        <v>0.84240000000000004</v>
      </c>
      <c r="H22">
        <v>0.69469999999999998</v>
      </c>
      <c r="I22">
        <v>0.73409999999999997</v>
      </c>
      <c r="J22">
        <v>0.85489999999999999</v>
      </c>
      <c r="K22">
        <v>0.85350000000000004</v>
      </c>
      <c r="L22">
        <v>0.76280000000000003</v>
      </c>
      <c r="M22">
        <v>0.81179999999999997</v>
      </c>
      <c r="N22">
        <v>0.80589999999999995</v>
      </c>
      <c r="O22">
        <v>0.85019999999999996</v>
      </c>
      <c r="P22">
        <v>0.73260000000000003</v>
      </c>
      <c r="Q22">
        <v>0.75329999999999997</v>
      </c>
      <c r="R22">
        <v>0.80279999999999996</v>
      </c>
      <c r="S22">
        <v>0.90890000000000004</v>
      </c>
      <c r="T22">
        <v>0.69179999999999997</v>
      </c>
      <c r="U22">
        <v>0.877</v>
      </c>
      <c r="V22">
        <v>0.71589999999999998</v>
      </c>
      <c r="W22">
        <v>0.79369999999999996</v>
      </c>
      <c r="X22">
        <v>0.75760000000000005</v>
      </c>
      <c r="Y22">
        <v>0.72929999999999995</v>
      </c>
      <c r="Z22">
        <v>0.73250000000000004</v>
      </c>
      <c r="AA22">
        <v>0.79259999999999997</v>
      </c>
      <c r="AB22">
        <v>0.7742</v>
      </c>
      <c r="AC22">
        <v>0.58309999999999995</v>
      </c>
      <c r="AD22">
        <v>0.8488</v>
      </c>
      <c r="AE22">
        <v>0.71260000000000001</v>
      </c>
      <c r="AF22">
        <v>0.77590000000000003</v>
      </c>
      <c r="AG22">
        <v>0.8488</v>
      </c>
      <c r="AH22">
        <v>0.71650000000000003</v>
      </c>
      <c r="AI22">
        <v>0.67459999999999998</v>
      </c>
      <c r="AJ22">
        <v>0.66710000000000003</v>
      </c>
      <c r="AK22">
        <v>0.78910000000000002</v>
      </c>
      <c r="AL22">
        <v>0.6905</v>
      </c>
      <c r="AM22">
        <v>0.81379999999999997</v>
      </c>
      <c r="AN22">
        <v>0.81120000000000003</v>
      </c>
      <c r="AO22">
        <v>0.7802</v>
      </c>
      <c r="AP22">
        <v>0.84770000000000001</v>
      </c>
      <c r="AQ22">
        <v>0.79020000000000001</v>
      </c>
      <c r="AR22">
        <v>0.73</v>
      </c>
      <c r="AS22">
        <v>0.80759999999999998</v>
      </c>
      <c r="AT22">
        <v>1.0002</v>
      </c>
      <c r="AU22">
        <v>0.90449999999999997</v>
      </c>
      <c r="AV22">
        <v>0.85229999999999995</v>
      </c>
      <c r="AW22">
        <v>0.70699999999999996</v>
      </c>
      <c r="AX22">
        <v>0.79400000000000004</v>
      </c>
      <c r="AY22">
        <v>0.69169999999999998</v>
      </c>
      <c r="AZ22">
        <v>0.82330000000000003</v>
      </c>
      <c r="BA22">
        <v>0.72719999999999996</v>
      </c>
      <c r="BB22">
        <v>0.87060000000000004</v>
      </c>
      <c r="BC22">
        <v>0.77490000000000003</v>
      </c>
      <c r="BD22">
        <v>0.76449999999999996</v>
      </c>
      <c r="BE22">
        <v>0.86880000000000002</v>
      </c>
      <c r="BF22">
        <v>0.85099999999999998</v>
      </c>
      <c r="BG22">
        <v>0.65129999999999999</v>
      </c>
      <c r="BH22">
        <v>0.71530000000000005</v>
      </c>
      <c r="BI22">
        <v>0.73880000000000001</v>
      </c>
      <c r="BJ22">
        <v>0.72899999999999998</v>
      </c>
      <c r="BK22">
        <v>0.79220000000000002</v>
      </c>
      <c r="BL22">
        <v>0.8357</v>
      </c>
      <c r="BM22">
        <v>0.89880000000000004</v>
      </c>
      <c r="BN22">
        <v>0.94569999999999999</v>
      </c>
      <c r="BO22">
        <v>0.87890000000000001</v>
      </c>
      <c r="BP22">
        <v>0.83840000000000003</v>
      </c>
      <c r="BQ22">
        <v>0.73680000000000001</v>
      </c>
      <c r="BR22">
        <v>0.89629999999999999</v>
      </c>
      <c r="BS22">
        <v>0.96379999999999999</v>
      </c>
      <c r="BT22">
        <v>0.80800000000000005</v>
      </c>
      <c r="BU22">
        <v>0.79869999999999997</v>
      </c>
      <c r="BV22">
        <v>0.79910000000000003</v>
      </c>
      <c r="BW22">
        <v>0.80979999999999996</v>
      </c>
      <c r="BX22">
        <v>0.78210000000000002</v>
      </c>
      <c r="BY22">
        <v>0.84950000000000003</v>
      </c>
      <c r="BZ22">
        <v>0.87470000000000003</v>
      </c>
      <c r="CA22">
        <v>0.6986</v>
      </c>
      <c r="CB22">
        <v>0.73209999999999997</v>
      </c>
      <c r="CC22">
        <v>0.78959999999999997</v>
      </c>
      <c r="CD22">
        <v>0.75990000000000002</v>
      </c>
      <c r="CE22">
        <v>0.80700000000000005</v>
      </c>
      <c r="CF22">
        <v>0.68489999999999995</v>
      </c>
      <c r="CG22" s="22">
        <v>0.81730000000000003</v>
      </c>
      <c r="CH22" s="22">
        <v>0.88890000000000002</v>
      </c>
      <c r="CI22" s="22">
        <v>0.83560000000000001</v>
      </c>
      <c r="CJ22" s="23">
        <v>0.69779999999999998</v>
      </c>
      <c r="CK22" s="23">
        <v>0.78869999999999996</v>
      </c>
      <c r="CL22" s="23">
        <v>0.78500000000000003</v>
      </c>
      <c r="CM22" s="23">
        <v>0.72970000000000002</v>
      </c>
      <c r="CN22" s="23">
        <v>0.72239999999999993</v>
      </c>
      <c r="CO22" s="23">
        <v>0.72710000000000008</v>
      </c>
      <c r="CP22" s="23">
        <v>0.78569999999999995</v>
      </c>
      <c r="CQ22" s="23">
        <v>0.76590000000000003</v>
      </c>
      <c r="CR22" s="23">
        <v>0.74849999999999994</v>
      </c>
      <c r="CT22">
        <f t="shared" si="0"/>
        <v>10.970000000000002</v>
      </c>
      <c r="CU22">
        <f t="shared" si="1"/>
        <v>-3.8000000000000034</v>
      </c>
      <c r="CV22">
        <f t="shared" si="2"/>
        <v>-0.22999999999999687</v>
      </c>
      <c r="CW22">
        <f t="shared" si="3"/>
        <v>10.970000000000002</v>
      </c>
      <c r="CX22">
        <f t="shared" si="4"/>
        <v>-3.8000000000000034</v>
      </c>
      <c r="CY22">
        <f t="shared" si="5"/>
        <v>0.13999999999999568</v>
      </c>
      <c r="CZ22">
        <f t="shared" si="6"/>
        <v>12.219999999999997</v>
      </c>
      <c r="DA22">
        <f t="shared" si="7"/>
        <v>12.080000000000002</v>
      </c>
      <c r="DB22">
        <f t="shared" si="8"/>
        <v>3.0100000000000016</v>
      </c>
      <c r="DC22">
        <f t="shared" si="9"/>
        <v>7.9099999999999948</v>
      </c>
      <c r="DD22">
        <f t="shared" si="10"/>
        <v>7.3199999999999932</v>
      </c>
      <c r="DE22">
        <f t="shared" si="11"/>
        <v>11.749999999999993</v>
      </c>
      <c r="DF22">
        <f t="shared" si="12"/>
        <v>-9.9999999999988987E-3</v>
      </c>
      <c r="DG22">
        <f t="shared" si="13"/>
        <v>2.0599999999999952</v>
      </c>
      <c r="DH22">
        <f t="shared" si="14"/>
        <v>7.0099999999999945</v>
      </c>
      <c r="DI22">
        <f t="shared" si="15"/>
        <v>17.62</v>
      </c>
      <c r="DJ22">
        <f t="shared" si="16"/>
        <v>-4.0900000000000052</v>
      </c>
      <c r="DK22">
        <f t="shared" si="17"/>
        <v>14.429999999999998</v>
      </c>
      <c r="DL22">
        <f t="shared" si="18"/>
        <v>-1.6800000000000037</v>
      </c>
      <c r="DM22">
        <f t="shared" si="19"/>
        <v>6.0999999999999943</v>
      </c>
      <c r="DN22">
        <f t="shared" si="20"/>
        <v>2.4900000000000033</v>
      </c>
      <c r="DO22">
        <f t="shared" si="21"/>
        <v>-0.34000000000000696</v>
      </c>
      <c r="DP22">
        <f t="shared" si="22"/>
        <v>-1.9999999999997797E-2</v>
      </c>
      <c r="DQ22">
        <f t="shared" si="23"/>
        <v>5.9899999999999949</v>
      </c>
      <c r="DR22">
        <f t="shared" si="24"/>
        <v>4.1499999999999986</v>
      </c>
      <c r="DS22">
        <f t="shared" si="25"/>
        <v>-14.960000000000006</v>
      </c>
      <c r="DT22">
        <f t="shared" si="26"/>
        <v>11.609999999999998</v>
      </c>
      <c r="DU22">
        <f t="shared" si="27"/>
        <v>-2.0100000000000007</v>
      </c>
      <c r="DV22">
        <f t="shared" si="28"/>
        <v>4.3200000000000021</v>
      </c>
      <c r="DW22">
        <f t="shared" si="29"/>
        <v>11.609999999999998</v>
      </c>
      <c r="DX22">
        <f t="shared" si="30"/>
        <v>-1.6199999999999992</v>
      </c>
      <c r="DY22">
        <f t="shared" si="31"/>
        <v>-5.8100000000000041</v>
      </c>
      <c r="DZ22">
        <f t="shared" si="32"/>
        <v>-6.5599999999999987</v>
      </c>
      <c r="EA22">
        <f t="shared" si="33"/>
        <v>5.6400000000000006</v>
      </c>
      <c r="EB22">
        <f t="shared" si="34"/>
        <v>-4.2200000000000015</v>
      </c>
      <c r="EC22">
        <f t="shared" si="35"/>
        <v>8.1099999999999959</v>
      </c>
      <c r="ED22">
        <f t="shared" si="36"/>
        <v>7.8500000000000014</v>
      </c>
      <c r="EE22">
        <f t="shared" si="37"/>
        <v>4.7499999999999982</v>
      </c>
      <c r="EF22">
        <f t="shared" si="38"/>
        <v>11.5</v>
      </c>
      <c r="EG22">
        <f t="shared" si="39"/>
        <v>5.75</v>
      </c>
      <c r="EH22">
        <f t="shared" si="40"/>
        <v>-0.27000000000000357</v>
      </c>
      <c r="EI22">
        <f t="shared" si="41"/>
        <v>7.4899999999999967</v>
      </c>
      <c r="EJ22">
        <f t="shared" si="42"/>
        <v>26.749999999999996</v>
      </c>
      <c r="EK22">
        <f t="shared" si="43"/>
        <v>17.179999999999996</v>
      </c>
      <c r="EL22">
        <f t="shared" si="44"/>
        <v>11.959999999999994</v>
      </c>
      <c r="EM22">
        <f t="shared" si="45"/>
        <v>-2.5700000000000056</v>
      </c>
      <c r="EN22">
        <f t="shared" si="46"/>
        <v>6.1300000000000026</v>
      </c>
      <c r="EO22">
        <f t="shared" si="47"/>
        <v>-4.1000000000000032</v>
      </c>
      <c r="EP22">
        <f t="shared" si="48"/>
        <v>9.0600000000000023</v>
      </c>
      <c r="EQ22">
        <f t="shared" si="49"/>
        <v>-0.55000000000000604</v>
      </c>
      <c r="ER22">
        <f t="shared" si="50"/>
        <v>13.790000000000003</v>
      </c>
      <c r="ES22">
        <f t="shared" si="51"/>
        <v>4.2200000000000015</v>
      </c>
      <c r="ET22">
        <f t="shared" si="52"/>
        <v>3.1799999999999939</v>
      </c>
      <c r="EU22">
        <f t="shared" si="53"/>
        <v>13.61</v>
      </c>
      <c r="EV22">
        <f t="shared" si="54"/>
        <v>11.829999999999997</v>
      </c>
      <c r="EW22">
        <f t="shared" si="55"/>
        <v>-8.1400000000000023</v>
      </c>
      <c r="EX22">
        <f t="shared" si="56"/>
        <v>-1.7399999999999971</v>
      </c>
      <c r="EY22">
        <f t="shared" si="57"/>
        <v>0.60999999999999943</v>
      </c>
      <c r="EZ22">
        <f t="shared" si="58"/>
        <v>-0.37000000000000366</v>
      </c>
      <c r="FA22">
        <f t="shared" si="59"/>
        <v>5.9499999999999993</v>
      </c>
      <c r="FB22">
        <f t="shared" si="60"/>
        <v>10.299999999999997</v>
      </c>
      <c r="FC22">
        <f t="shared" si="61"/>
        <v>16.610000000000003</v>
      </c>
      <c r="FD22">
        <f t="shared" si="62"/>
        <v>21.299999999999997</v>
      </c>
      <c r="FE22">
        <f t="shared" si="63"/>
        <v>14.62</v>
      </c>
      <c r="FF22">
        <f t="shared" si="64"/>
        <v>10.570000000000002</v>
      </c>
      <c r="FG22">
        <f t="shared" si="65"/>
        <v>0.40999999999999925</v>
      </c>
      <c r="FH22">
        <f t="shared" si="66"/>
        <v>16.359999999999996</v>
      </c>
      <c r="FI22">
        <f t="shared" si="67"/>
        <v>23.109999999999996</v>
      </c>
      <c r="FJ22">
        <f t="shared" si="68"/>
        <v>7.5300000000000029</v>
      </c>
      <c r="FK22">
        <f t="shared" si="69"/>
        <v>6.5999999999999943</v>
      </c>
      <c r="FL22">
        <f t="shared" si="70"/>
        <v>6.6400000000000015</v>
      </c>
      <c r="FM22">
        <f t="shared" si="71"/>
        <v>7.7099999999999946</v>
      </c>
      <c r="FN22">
        <f t="shared" si="72"/>
        <v>4.9399999999999995</v>
      </c>
      <c r="FO22">
        <f t="shared" si="73"/>
        <v>11.680000000000001</v>
      </c>
      <c r="FP22">
        <f t="shared" si="74"/>
        <v>14.200000000000001</v>
      </c>
      <c r="FQ22">
        <f t="shared" si="75"/>
        <v>-3.4100000000000019</v>
      </c>
      <c r="FR22">
        <f t="shared" si="76"/>
        <v>-6.0000000000004494E-2</v>
      </c>
      <c r="FS22">
        <f t="shared" si="77"/>
        <v>5.6899999999999951</v>
      </c>
      <c r="FT22">
        <f t="shared" si="78"/>
        <v>2.72</v>
      </c>
      <c r="FU22">
        <f t="shared" si="79"/>
        <v>7.4300000000000033</v>
      </c>
      <c r="FV22">
        <f t="shared" si="80"/>
        <v>-4.7800000000000065</v>
      </c>
      <c r="FW22" s="21">
        <f t="shared" si="81"/>
        <v>8.4600000000000009</v>
      </c>
      <c r="FX22" s="21">
        <f t="shared" si="82"/>
        <v>15.620000000000001</v>
      </c>
      <c r="FY22" s="21">
        <f t="shared" si="83"/>
        <v>10.29</v>
      </c>
      <c r="FZ22" s="23">
        <f t="shared" si="84"/>
        <v>-3.4900000000000042</v>
      </c>
      <c r="GA22" s="23">
        <f t="shared" si="85"/>
        <v>5.5999999999999943</v>
      </c>
      <c r="GB22" s="23">
        <f t="shared" si="86"/>
        <v>5.2300000000000013</v>
      </c>
      <c r="GC22" s="23">
        <f t="shared" si="87"/>
        <v>-0.30000000000000027</v>
      </c>
      <c r="GD22" s="23">
        <f t="shared" si="88"/>
        <v>-1.0300000000000087</v>
      </c>
      <c r="GE22" s="23">
        <f t="shared" si="89"/>
        <v>-0.55999999999999384</v>
      </c>
      <c r="GF22" s="23">
        <f t="shared" si="90"/>
        <v>5.2999999999999936</v>
      </c>
      <c r="GG22" s="23">
        <f t="shared" si="91"/>
        <v>3.3200000000000007</v>
      </c>
      <c r="GH22" s="23">
        <f t="shared" si="92"/>
        <v>1.5799999999999925</v>
      </c>
      <c r="GI22" s="23">
        <f t="array" ref="GI22">QUARTILE(ABS($CY22:$GH22),0)</f>
        <v>9.9999999999988987E-3</v>
      </c>
      <c r="GJ22" s="23">
        <f t="array" ref="GJ22">QUARTILE(ABS($CY22:$GH22),1)</f>
        <v>2.9375000000000013</v>
      </c>
      <c r="GK22" s="23">
        <f t="array" ref="GK22">QUARTILE(ABS($CY22:$GH22),2)</f>
        <v>5.9699999999999971</v>
      </c>
      <c r="GL22" s="23">
        <f t="array" ref="GL22">QUARTILE(ABS($CY22:$GH22),3)</f>
        <v>11.5275</v>
      </c>
      <c r="GM22" s="23">
        <f t="array" ref="GM22">QUARTILE(ABS($CY22:$GH22),4)</f>
        <v>26.749999999999996</v>
      </c>
      <c r="GO22" s="24"/>
      <c r="GP22" t="s">
        <v>121</v>
      </c>
      <c r="GQ22" t="b">
        <v>1</v>
      </c>
      <c r="GR22">
        <v>4.3825000000000029</v>
      </c>
    </row>
    <row r="23" spans="1:203" x14ac:dyDescent="0.25">
      <c r="A23" s="34" t="s">
        <v>71</v>
      </c>
      <c r="B23" s="2" t="b">
        <v>0</v>
      </c>
      <c r="C23">
        <v>2.1756000000000002</v>
      </c>
      <c r="D23" s="34">
        <v>2.3369</v>
      </c>
      <c r="E23">
        <v>2.2063999999999999</v>
      </c>
      <c r="F23">
        <v>2.1756000000000002</v>
      </c>
      <c r="G23">
        <v>2.3369</v>
      </c>
      <c r="H23">
        <v>2.2063999999999999</v>
      </c>
      <c r="I23">
        <v>2.4055</v>
      </c>
      <c r="J23">
        <v>2.3298999999999999</v>
      </c>
      <c r="K23">
        <v>2.3306</v>
      </c>
      <c r="L23">
        <v>2.3228</v>
      </c>
      <c r="M23">
        <v>2.3079000000000001</v>
      </c>
      <c r="N23">
        <v>2.3037000000000001</v>
      </c>
      <c r="O23">
        <v>2.2894000000000001</v>
      </c>
      <c r="P23">
        <v>2.3001999999999998</v>
      </c>
      <c r="Q23">
        <v>2.2947000000000002</v>
      </c>
      <c r="R23">
        <v>2.3329</v>
      </c>
      <c r="S23">
        <v>2.2667000000000002</v>
      </c>
      <c r="T23">
        <v>2.3191999999999999</v>
      </c>
      <c r="U23">
        <v>2.2313000000000001</v>
      </c>
      <c r="V23">
        <v>2.2201</v>
      </c>
      <c r="W23">
        <v>2.3060999999999998</v>
      </c>
      <c r="X23">
        <v>2.3275000000000001</v>
      </c>
      <c r="Y23">
        <v>2.3288000000000002</v>
      </c>
      <c r="Z23">
        <v>2.3231999999999999</v>
      </c>
      <c r="AA23">
        <v>2.3144999999999998</v>
      </c>
      <c r="AB23">
        <v>2.3075999999999999</v>
      </c>
      <c r="AC23">
        <v>2.4091999999999998</v>
      </c>
      <c r="AD23">
        <v>2.3166000000000002</v>
      </c>
      <c r="AE23">
        <v>2.3325999999999998</v>
      </c>
      <c r="AF23">
        <v>2.3127</v>
      </c>
      <c r="AG23">
        <v>2.2542</v>
      </c>
      <c r="AH23">
        <v>2.3921999999999999</v>
      </c>
      <c r="AI23">
        <v>2.3094000000000001</v>
      </c>
      <c r="AJ23">
        <v>2.2944</v>
      </c>
      <c r="AK23">
        <v>2.3681000000000001</v>
      </c>
      <c r="AL23">
        <v>2.2923</v>
      </c>
      <c r="AM23">
        <v>2.3079999999999998</v>
      </c>
      <c r="AN23">
        <v>2.3001999999999998</v>
      </c>
      <c r="AO23">
        <v>2.3077999999999999</v>
      </c>
      <c r="AP23">
        <v>2.2949000000000002</v>
      </c>
      <c r="AQ23">
        <v>2.3025000000000002</v>
      </c>
      <c r="AR23">
        <v>2.3035000000000001</v>
      </c>
      <c r="AS23">
        <v>2.3003999999999998</v>
      </c>
      <c r="AT23">
        <v>2.1564999999999999</v>
      </c>
      <c r="AU23">
        <v>2.2949999999999999</v>
      </c>
      <c r="AV23">
        <v>2.2481</v>
      </c>
      <c r="AW23">
        <v>2.3100999999999998</v>
      </c>
      <c r="AX23">
        <v>2.2845</v>
      </c>
      <c r="AY23">
        <v>2.3142</v>
      </c>
      <c r="AZ23">
        <v>2.3452999999999999</v>
      </c>
      <c r="BA23">
        <v>2.3269000000000002</v>
      </c>
      <c r="BB23">
        <v>2.1962000000000002</v>
      </c>
      <c r="BC23">
        <v>2.2978000000000001</v>
      </c>
      <c r="BD23">
        <v>2.3302</v>
      </c>
      <c r="BE23">
        <v>2.3212000000000002</v>
      </c>
      <c r="BF23">
        <v>2.3315000000000001</v>
      </c>
      <c r="BG23">
        <v>2.3428</v>
      </c>
      <c r="BH23">
        <v>2.3380000000000001</v>
      </c>
      <c r="BI23">
        <v>2.3317000000000001</v>
      </c>
      <c r="BJ23">
        <v>2.3289</v>
      </c>
      <c r="BK23">
        <v>2.3146</v>
      </c>
      <c r="BL23">
        <v>2.2982999999999998</v>
      </c>
      <c r="BM23">
        <v>2.2652000000000001</v>
      </c>
      <c r="BN23">
        <v>2.2864</v>
      </c>
      <c r="BO23">
        <v>2.2098</v>
      </c>
      <c r="BP23">
        <v>2.3003</v>
      </c>
      <c r="BQ23">
        <v>2.3151000000000002</v>
      </c>
      <c r="BR23">
        <v>2.2589000000000001</v>
      </c>
      <c r="BS23">
        <v>2.2890999999999999</v>
      </c>
      <c r="BT23">
        <v>2.3031999999999999</v>
      </c>
      <c r="BU23">
        <v>2.306</v>
      </c>
      <c r="BV23">
        <v>2.2938000000000001</v>
      </c>
      <c r="BW23">
        <v>2.2810000000000001</v>
      </c>
      <c r="BX23">
        <v>2.2772999999999999</v>
      </c>
      <c r="BY23">
        <v>2.2406999999999999</v>
      </c>
      <c r="BZ23">
        <v>2.2362000000000002</v>
      </c>
      <c r="CA23">
        <v>2.2785000000000002</v>
      </c>
      <c r="CB23">
        <v>2.3233000000000001</v>
      </c>
      <c r="CC23">
        <v>2.3069999999999999</v>
      </c>
      <c r="CD23">
        <v>2.3420000000000001</v>
      </c>
      <c r="CE23">
        <v>2.2696000000000001</v>
      </c>
      <c r="CF23">
        <v>2.4077000000000002</v>
      </c>
      <c r="CG23" s="22">
        <v>2.3058999999999998</v>
      </c>
      <c r="CH23" s="22">
        <v>2.2848999999999999</v>
      </c>
      <c r="CI23" s="22">
        <v>2.3024</v>
      </c>
      <c r="CJ23" s="23">
        <v>2.2787000000000002</v>
      </c>
      <c r="CK23" s="23">
        <v>2.2479</v>
      </c>
      <c r="CL23" s="23">
        <v>2.2416999999999998</v>
      </c>
      <c r="CM23" s="23">
        <v>2.2344999999999997</v>
      </c>
      <c r="CN23" s="23">
        <v>2.2246000000000001</v>
      </c>
      <c r="CO23" s="23">
        <v>2.2370000000000001</v>
      </c>
      <c r="CP23" s="23">
        <v>2.2126999999999999</v>
      </c>
      <c r="CQ23" s="23">
        <v>2.1889000000000003</v>
      </c>
      <c r="CR23" s="23">
        <v>2.1655000000000002</v>
      </c>
      <c r="CT23">
        <f t="shared" si="0"/>
        <v>7.4140466997609744</v>
      </c>
      <c r="CU23">
        <f t="shared" si="1"/>
        <v>1.4157014157014025</v>
      </c>
      <c r="CV23">
        <f t="shared" si="2"/>
        <v>0</v>
      </c>
      <c r="CW23">
        <f t="shared" si="3"/>
        <v>7.4140466997609744</v>
      </c>
      <c r="CX23">
        <f t="shared" si="4"/>
        <v>1.4157014157014025</v>
      </c>
      <c r="CY23">
        <f t="shared" si="5"/>
        <v>10.567199852914127</v>
      </c>
      <c r="CZ23">
        <f t="shared" si="6"/>
        <v>7.0922963780106478</v>
      </c>
      <c r="DA23">
        <f t="shared" si="7"/>
        <v>7.1244714101856861</v>
      </c>
      <c r="DB23">
        <f t="shared" si="8"/>
        <v>6.7659496230924692</v>
      </c>
      <c r="DC23">
        <f t="shared" si="9"/>
        <v>6.0810810810810745</v>
      </c>
      <c r="DD23">
        <f t="shared" si="10"/>
        <v>5.8880308880308823</v>
      </c>
      <c r="DE23">
        <f t="shared" si="11"/>
        <v>5.2307409450266542</v>
      </c>
      <c r="DF23">
        <f t="shared" si="12"/>
        <v>5.7271557271557079</v>
      </c>
      <c r="DG23">
        <f t="shared" si="13"/>
        <v>5.4743519029233303</v>
      </c>
      <c r="DH23">
        <f t="shared" si="14"/>
        <v>7.230189373046505</v>
      </c>
      <c r="DI23">
        <f t="shared" si="15"/>
        <v>4.1873506159220426</v>
      </c>
      <c r="DJ23">
        <f t="shared" si="16"/>
        <v>6.6004780290494445</v>
      </c>
      <c r="DK23">
        <f t="shared" si="17"/>
        <v>2.5602132744989823</v>
      </c>
      <c r="DL23">
        <f t="shared" si="18"/>
        <v>2.045412759698463</v>
      </c>
      <c r="DM23">
        <f t="shared" si="19"/>
        <v>5.9983452840595515</v>
      </c>
      <c r="DN23">
        <f t="shared" si="20"/>
        <v>6.9819819819819777</v>
      </c>
      <c r="DO23">
        <f t="shared" si="21"/>
        <v>7.0417356131641844</v>
      </c>
      <c r="DP23">
        <f t="shared" si="22"/>
        <v>6.7843353557639139</v>
      </c>
      <c r="DQ23">
        <f t="shared" si="23"/>
        <v>6.3844456701599359</v>
      </c>
      <c r="DR23">
        <f t="shared" si="24"/>
        <v>6.0672917815774801</v>
      </c>
      <c r="DS23">
        <f t="shared" si="25"/>
        <v>10.737267880125001</v>
      </c>
      <c r="DT23">
        <f t="shared" si="26"/>
        <v>6.4809707666850525</v>
      </c>
      <c r="DU23">
        <f t="shared" si="27"/>
        <v>7.2164000735429106</v>
      </c>
      <c r="DV23">
        <f t="shared" si="28"/>
        <v>6.3017098731384333</v>
      </c>
      <c r="DW23">
        <f t="shared" si="29"/>
        <v>3.6127964699393167</v>
      </c>
      <c r="DX23">
        <f t="shared" si="30"/>
        <v>9.9558742415885124</v>
      </c>
      <c r="DY23">
        <f t="shared" si="31"/>
        <v>6.1500275785990031</v>
      </c>
      <c r="DZ23">
        <f t="shared" si="32"/>
        <v>5.4605626034197368</v>
      </c>
      <c r="EA23">
        <f t="shared" si="33"/>
        <v>8.848133848133843</v>
      </c>
      <c r="EB23">
        <f t="shared" si="34"/>
        <v>5.3640375068946407</v>
      </c>
      <c r="EC23">
        <f t="shared" si="35"/>
        <v>6.0856775142489248</v>
      </c>
      <c r="ED23">
        <f t="shared" si="36"/>
        <v>5.7271557271557079</v>
      </c>
      <c r="EE23">
        <f t="shared" si="37"/>
        <v>6.0764846479132029</v>
      </c>
      <c r="EF23">
        <f t="shared" si="38"/>
        <v>5.4835447692590531</v>
      </c>
      <c r="EG23">
        <f t="shared" si="39"/>
        <v>5.8328736900165472</v>
      </c>
      <c r="EH23">
        <f t="shared" si="40"/>
        <v>5.8788380216951595</v>
      </c>
      <c r="EI23">
        <f t="shared" si="41"/>
        <v>5.7363485934914307</v>
      </c>
      <c r="EJ23">
        <f t="shared" si="42"/>
        <v>-0.87791873506160767</v>
      </c>
      <c r="EK23">
        <f t="shared" si="43"/>
        <v>5.4881412024269034</v>
      </c>
      <c r="EL23">
        <f t="shared" si="44"/>
        <v>3.3324140466997507</v>
      </c>
      <c r="EM23">
        <f t="shared" si="45"/>
        <v>6.1822026107740209</v>
      </c>
      <c r="EN23">
        <f t="shared" si="46"/>
        <v>5.0055157198014228</v>
      </c>
      <c r="EO23">
        <f t="shared" si="47"/>
        <v>6.3706563706563628</v>
      </c>
      <c r="EP23">
        <f t="shared" si="48"/>
        <v>7.8001470858613589</v>
      </c>
      <c r="EQ23">
        <f t="shared" si="49"/>
        <v>6.9544033829748102</v>
      </c>
      <c r="ER23">
        <f t="shared" si="50"/>
        <v>0.94686523257951594</v>
      </c>
      <c r="ES23">
        <f t="shared" si="51"/>
        <v>5.6168413311270387</v>
      </c>
      <c r="ET23">
        <f t="shared" si="52"/>
        <v>7.1060856775142414</v>
      </c>
      <c r="EU23">
        <f t="shared" si="53"/>
        <v>6.6924066924066894</v>
      </c>
      <c r="EV23">
        <f t="shared" si="54"/>
        <v>7.1658393086964471</v>
      </c>
      <c r="EW23">
        <f t="shared" si="55"/>
        <v>7.6852362566648171</v>
      </c>
      <c r="EX23">
        <f t="shared" si="56"/>
        <v>7.4646074646074583</v>
      </c>
      <c r="EY23">
        <f t="shared" si="57"/>
        <v>7.1750321750321699</v>
      </c>
      <c r="EZ23">
        <f t="shared" si="58"/>
        <v>7.0463320463320347</v>
      </c>
      <c r="FA23">
        <f t="shared" si="59"/>
        <v>6.3890421033278075</v>
      </c>
      <c r="FB23">
        <f t="shared" si="60"/>
        <v>5.6398234969663346</v>
      </c>
      <c r="FC23">
        <f t="shared" si="61"/>
        <v>4.1184041184041131</v>
      </c>
      <c r="FD23">
        <f t="shared" si="62"/>
        <v>5.092847949990797</v>
      </c>
      <c r="FE23">
        <f t="shared" si="63"/>
        <v>1.5719801434087048</v>
      </c>
      <c r="FF23">
        <f t="shared" si="64"/>
        <v>5.7317521603235795</v>
      </c>
      <c r="FG23">
        <f t="shared" si="65"/>
        <v>6.4120242691671239</v>
      </c>
      <c r="FH23">
        <f t="shared" si="66"/>
        <v>3.8288288288288252</v>
      </c>
      <c r="FI23">
        <f t="shared" si="67"/>
        <v>5.2169516455230607</v>
      </c>
      <c r="FJ23">
        <f t="shared" si="68"/>
        <v>5.8650487221915659</v>
      </c>
      <c r="FK23">
        <f t="shared" si="69"/>
        <v>5.9937488508917003</v>
      </c>
      <c r="FL23">
        <f t="shared" si="70"/>
        <v>5.4329840044125692</v>
      </c>
      <c r="FM23">
        <f t="shared" si="71"/>
        <v>4.8446405589262698</v>
      </c>
      <c r="FN23">
        <f t="shared" si="72"/>
        <v>4.6745725317153735</v>
      </c>
      <c r="FO23">
        <f t="shared" si="73"/>
        <v>2.992277992277979</v>
      </c>
      <c r="FP23">
        <f t="shared" si="74"/>
        <v>2.7854384997242132</v>
      </c>
      <c r="FQ23">
        <f t="shared" si="75"/>
        <v>4.7297297297297289</v>
      </c>
      <c r="FR23">
        <f t="shared" si="76"/>
        <v>6.7889317889317855</v>
      </c>
      <c r="FS23">
        <f t="shared" si="77"/>
        <v>6.0397131825703125</v>
      </c>
      <c r="FT23">
        <f t="shared" si="78"/>
        <v>7.6484647913219268</v>
      </c>
      <c r="FU23">
        <f t="shared" si="79"/>
        <v>4.3206471777900282</v>
      </c>
      <c r="FV23">
        <f t="shared" si="80"/>
        <v>10.668321382607095</v>
      </c>
      <c r="FW23" s="21">
        <f t="shared" si="81"/>
        <v>5.9891524177238296</v>
      </c>
      <c r="FX23" s="21">
        <f t="shared" si="82"/>
        <v>5.0239014524728685</v>
      </c>
      <c r="FY23" s="21">
        <f t="shared" si="83"/>
        <v>5.8282772568486756</v>
      </c>
      <c r="FZ23" s="23">
        <f t="shared" si="84"/>
        <v>4.7389225960654517</v>
      </c>
      <c r="GA23" s="23">
        <f t="shared" si="85"/>
        <v>3.3232211803640284</v>
      </c>
      <c r="GB23" s="23">
        <f t="shared" si="86"/>
        <v>3.0382423239565912</v>
      </c>
      <c r="GC23" s="23">
        <f t="shared" si="87"/>
        <v>2.7072991358705414</v>
      </c>
      <c r="GD23" s="23">
        <f t="shared" si="88"/>
        <v>2.2522522522522488</v>
      </c>
      <c r="GE23" s="23">
        <f t="shared" si="89"/>
        <v>2.8222099650671031</v>
      </c>
      <c r="GF23" s="23">
        <f t="shared" si="90"/>
        <v>1.7052767052766908</v>
      </c>
      <c r="GG23" s="23">
        <f t="shared" si="91"/>
        <v>0.61132561132561536</v>
      </c>
      <c r="GH23" s="23">
        <f t="shared" si="92"/>
        <v>-0.46423974995403555</v>
      </c>
      <c r="GI23" s="23">
        <f t="array" ref="GI23">QUARTILE(ABS($CY23:$GH23),0)</f>
        <v>0.46423974995403555</v>
      </c>
      <c r="GJ23" s="23">
        <f t="array" ref="GJ23">QUARTILE(ABS($CY23:$GH23),1)</f>
        <v>4.7159404302261398</v>
      </c>
      <c r="GK23" s="23">
        <f t="array" ref="GK23">QUARTILE(ABS($CY23:$GH23),2)</f>
        <v>5.8489612061040566</v>
      </c>
      <c r="GL23" s="23">
        <f t="array" ref="GL23">QUARTILE(ABS($CY23:$GH23),3)</f>
        <v>6.7705460562603301</v>
      </c>
      <c r="GM23" s="23">
        <f t="array" ref="GM23">QUARTILE(ABS($CY23:$GH23),4)</f>
        <v>10.737267880125001</v>
      </c>
      <c r="GO23" s="24"/>
      <c r="GP23" t="s">
        <v>17</v>
      </c>
      <c r="GQ23" s="32" t="b">
        <v>0</v>
      </c>
      <c r="GR23" s="32">
        <v>4.3775000000000013</v>
      </c>
    </row>
    <row r="24" spans="1:203" x14ac:dyDescent="0.25">
      <c r="A24" t="s">
        <v>73</v>
      </c>
      <c r="B24" s="2" t="b">
        <v>0</v>
      </c>
      <c r="C24">
        <v>1.6971000000000001</v>
      </c>
      <c r="D24">
        <v>1.8245</v>
      </c>
      <c r="E24">
        <v>1.8585</v>
      </c>
      <c r="F24">
        <v>1.7367999999999999</v>
      </c>
      <c r="G24">
        <v>1.8245</v>
      </c>
      <c r="H24">
        <v>1.8585</v>
      </c>
      <c r="I24" s="21">
        <v>1.4451000000000001</v>
      </c>
      <c r="J24" s="21">
        <v>1.4491000000000001</v>
      </c>
      <c r="K24" s="21">
        <v>1.4490000000000001</v>
      </c>
      <c r="L24" s="21">
        <v>1.4644999999999999</v>
      </c>
      <c r="M24" s="21">
        <v>1.4824999999999999</v>
      </c>
      <c r="N24" s="21">
        <v>1.5941000000000001</v>
      </c>
      <c r="O24" s="21">
        <v>1.5886</v>
      </c>
      <c r="P24" s="21">
        <v>1.4890000000000001</v>
      </c>
      <c r="Q24" s="21">
        <v>1.5431999999999999</v>
      </c>
      <c r="R24" s="21">
        <v>1.5408999999999999</v>
      </c>
      <c r="S24" s="21">
        <v>1.6367</v>
      </c>
      <c r="T24" s="21">
        <v>1.5344</v>
      </c>
      <c r="U24" s="21">
        <v>1.6931</v>
      </c>
      <c r="V24" s="21">
        <v>1.6274</v>
      </c>
      <c r="W24" s="21">
        <v>1.5746</v>
      </c>
      <c r="X24" s="21">
        <v>1.6069</v>
      </c>
      <c r="Y24" s="21">
        <v>1.6422000000000001</v>
      </c>
      <c r="Z24" s="21">
        <v>1.5673999999999999</v>
      </c>
      <c r="AA24" s="21">
        <v>1.6612</v>
      </c>
      <c r="AB24" s="21">
        <v>1.486</v>
      </c>
      <c r="AC24" s="21">
        <v>1.5838000000000001</v>
      </c>
      <c r="AD24" s="21">
        <v>1.6435</v>
      </c>
      <c r="AE24" s="21">
        <v>1.5742</v>
      </c>
      <c r="AF24" s="21">
        <v>1.6007</v>
      </c>
      <c r="AG24" s="21">
        <v>1.6254</v>
      </c>
      <c r="AH24" s="21">
        <v>1.5744</v>
      </c>
      <c r="AI24" s="21">
        <v>1.4881</v>
      </c>
      <c r="AJ24" s="21">
        <v>1.4921</v>
      </c>
      <c r="AK24" s="21">
        <v>1.6721999999999999</v>
      </c>
      <c r="AL24" s="21">
        <v>1.5367</v>
      </c>
      <c r="AM24" s="21">
        <v>1.5716000000000001</v>
      </c>
      <c r="AN24" s="21">
        <v>1.5697000000000001</v>
      </c>
      <c r="AO24" s="21">
        <v>1.5941000000000001</v>
      </c>
      <c r="AP24" s="21">
        <v>1.6842999999999999</v>
      </c>
      <c r="AQ24" s="21">
        <v>1.6714</v>
      </c>
      <c r="AR24" s="21">
        <v>1.5395000000000001</v>
      </c>
      <c r="AS24" s="21">
        <v>1.5546</v>
      </c>
      <c r="AT24" s="21">
        <v>1.8102</v>
      </c>
      <c r="AU24" s="21">
        <v>1.6348</v>
      </c>
      <c r="AV24" s="21">
        <v>1.6697</v>
      </c>
      <c r="AW24" s="21">
        <v>1.4855</v>
      </c>
      <c r="AX24" s="21">
        <v>1.4928999999999999</v>
      </c>
      <c r="AY24" s="21">
        <v>1.5449999999999999</v>
      </c>
      <c r="AZ24" s="21">
        <v>1.6045</v>
      </c>
      <c r="BA24" s="21">
        <v>1.4654</v>
      </c>
      <c r="BB24" s="21">
        <v>1.5165</v>
      </c>
      <c r="BC24" s="21">
        <v>1.4985999999999999</v>
      </c>
      <c r="BD24" s="21">
        <v>1.4604999999999999</v>
      </c>
      <c r="BE24" s="21">
        <v>1.4487000000000001</v>
      </c>
      <c r="BF24" s="21">
        <v>1.4484999999999999</v>
      </c>
      <c r="BG24" s="21">
        <v>1.6609</v>
      </c>
      <c r="BH24" s="21">
        <v>1.6394</v>
      </c>
      <c r="BI24" s="21">
        <v>1.6212</v>
      </c>
      <c r="BJ24" s="21">
        <v>1.6424000000000001</v>
      </c>
      <c r="BK24" s="21">
        <v>1.6614</v>
      </c>
      <c r="BL24" s="21">
        <v>1.6376999999999999</v>
      </c>
      <c r="BM24" s="21">
        <v>1.6679999999999999</v>
      </c>
      <c r="BN24" s="21">
        <v>1.7067000000000001</v>
      </c>
      <c r="BO24" s="21">
        <v>1.6778999999999999</v>
      </c>
      <c r="BP24" s="21">
        <v>1.6364000000000001</v>
      </c>
      <c r="BQ24" s="21">
        <v>1.6509</v>
      </c>
      <c r="BR24" s="21">
        <v>1.5666</v>
      </c>
      <c r="BS24" s="21">
        <v>1.8351999999999999</v>
      </c>
      <c r="BT24" s="21">
        <v>1.5923</v>
      </c>
      <c r="BU24" s="21">
        <v>1.581</v>
      </c>
      <c r="BV24" s="21">
        <v>1.5891999999999999</v>
      </c>
      <c r="BW24" s="21">
        <v>1.6691</v>
      </c>
      <c r="BX24" s="21">
        <v>1.5556000000000001</v>
      </c>
      <c r="BY24" s="21">
        <v>1.6311</v>
      </c>
      <c r="BZ24" s="21">
        <v>1.6996</v>
      </c>
      <c r="CA24" s="21">
        <v>1.5242</v>
      </c>
      <c r="CB24" s="21">
        <v>1.5677000000000001</v>
      </c>
      <c r="CC24" s="21">
        <v>1.4748000000000001</v>
      </c>
      <c r="CD24" s="21">
        <v>1.4477</v>
      </c>
      <c r="CE24" s="21">
        <v>1.4116</v>
      </c>
      <c r="CF24">
        <v>1.5338000000000001</v>
      </c>
      <c r="CG24" s="22">
        <v>1.6859</v>
      </c>
      <c r="CH24" s="22">
        <v>1.7386999999999999</v>
      </c>
      <c r="CI24" s="22">
        <v>1.6744000000000001</v>
      </c>
      <c r="CJ24" s="23">
        <v>1.7513000000000001</v>
      </c>
      <c r="CK24" s="23">
        <v>1.6862999999999999</v>
      </c>
      <c r="CL24" s="23">
        <v>1.7348000000000001</v>
      </c>
      <c r="CM24" s="23">
        <v>1.6515</v>
      </c>
      <c r="CN24" s="23">
        <v>1.7096</v>
      </c>
      <c r="CO24" s="23">
        <v>1.7233999999999998</v>
      </c>
      <c r="CP24" s="23">
        <v>1.6628000000000001</v>
      </c>
      <c r="CQ24" s="23">
        <v>1.6586000000000001</v>
      </c>
      <c r="CR24" s="23">
        <v>1.6355999999999999</v>
      </c>
      <c r="CT24" s="21">
        <f t="shared" si="0"/>
        <v>7.5069235755111627</v>
      </c>
      <c r="CU24" s="21">
        <f t="shared" si="1"/>
        <v>9.5103411702315714</v>
      </c>
      <c r="CV24" s="21">
        <f t="shared" si="2"/>
        <v>2.3392846620705821</v>
      </c>
      <c r="CW24">
        <f t="shared" si="3"/>
        <v>7.5069235755111627</v>
      </c>
      <c r="CX24">
        <f t="shared" si="4"/>
        <v>9.5103411702315714</v>
      </c>
      <c r="CY24" s="21">
        <f t="shared" si="5"/>
        <v>-14.848859819692416</v>
      </c>
      <c r="CZ24" s="21">
        <f t="shared" si="6"/>
        <v>-14.613163632078251</v>
      </c>
      <c r="DA24" s="21">
        <f t="shared" si="7"/>
        <v>-14.619056036768605</v>
      </c>
      <c r="DB24" s="21">
        <f t="shared" si="8"/>
        <v>-13.705733309763721</v>
      </c>
      <c r="DC24" s="21">
        <f t="shared" si="9"/>
        <v>-12.645100465499977</v>
      </c>
      <c r="DD24" s="21">
        <f t="shared" si="10"/>
        <v>-6.0691768310647554</v>
      </c>
      <c r="DE24" s="21">
        <f t="shared" si="11"/>
        <v>-6.3932590890342373</v>
      </c>
      <c r="DF24" s="21">
        <f t="shared" si="12"/>
        <v>-12.262094160626949</v>
      </c>
      <c r="DG24" s="21">
        <f t="shared" si="13"/>
        <v>-9.0684108184550194</v>
      </c>
      <c r="DH24" s="21">
        <f t="shared" si="14"/>
        <v>-9.2039361263331632</v>
      </c>
      <c r="DI24" s="21">
        <f t="shared" si="15"/>
        <v>-3.5590124329738972</v>
      </c>
      <c r="DJ24" s="21">
        <f t="shared" si="16"/>
        <v>-9.5869424312061788</v>
      </c>
      <c r="DK24" s="21">
        <f t="shared" si="17"/>
        <v>-0.23569618761416555</v>
      </c>
      <c r="DL24" s="21">
        <f t="shared" si="18"/>
        <v>-4.1070060691768369</v>
      </c>
      <c r="DM24" s="21">
        <f t="shared" si="19"/>
        <v>-7.2181957456838166</v>
      </c>
      <c r="DN24" s="21">
        <f t="shared" si="20"/>
        <v>-5.3149490306994318</v>
      </c>
      <c r="DO24" s="21">
        <f t="shared" si="21"/>
        <v>-3.2349301750044162</v>
      </c>
      <c r="DP24" s="21">
        <f t="shared" si="22"/>
        <v>-7.6424488833893198</v>
      </c>
      <c r="DQ24" s="21">
        <f t="shared" si="23"/>
        <v>-2.1153732838371364</v>
      </c>
      <c r="DR24" s="21">
        <f t="shared" si="24"/>
        <v>-12.43886630133758</v>
      </c>
      <c r="DS24" s="21">
        <f t="shared" si="25"/>
        <v>-6.67609451417123</v>
      </c>
      <c r="DT24" s="21">
        <f t="shared" si="26"/>
        <v>-3.1583289140298207</v>
      </c>
      <c r="DU24" s="21">
        <f t="shared" si="27"/>
        <v>-7.2417653644452304</v>
      </c>
      <c r="DV24" s="21">
        <f t="shared" si="28"/>
        <v>-5.6802781215013871</v>
      </c>
      <c r="DW24" s="21">
        <f t="shared" si="29"/>
        <v>-4.2248541629839194</v>
      </c>
      <c r="DX24" s="21">
        <f t="shared" si="30"/>
        <v>-7.2299805550645235</v>
      </c>
      <c r="DY24" s="21">
        <f t="shared" si="31"/>
        <v>-12.315125802840143</v>
      </c>
      <c r="DZ24" s="21">
        <f t="shared" si="32"/>
        <v>-12.079429615225978</v>
      </c>
      <c r="EA24" s="21">
        <f t="shared" si="33"/>
        <v>-1.4672087678981878</v>
      </c>
      <c r="EB24" s="21">
        <f t="shared" si="34"/>
        <v>-9.4514171233280351</v>
      </c>
      <c r="EC24" s="21">
        <f t="shared" si="35"/>
        <v>-7.3949678863944337</v>
      </c>
      <c r="ED24" s="21">
        <f t="shared" si="36"/>
        <v>-7.5069235755111627</v>
      </c>
      <c r="EE24" s="21">
        <f t="shared" si="37"/>
        <v>-6.0691768310647554</v>
      </c>
      <c r="EF24" s="21">
        <f t="shared" si="38"/>
        <v>-0.75422780036533754</v>
      </c>
      <c r="EG24" s="21">
        <f t="shared" si="39"/>
        <v>-1.5143480054210157</v>
      </c>
      <c r="EH24" s="21">
        <f t="shared" si="40"/>
        <v>-9.2864297919981116</v>
      </c>
      <c r="EI24" s="21">
        <f t="shared" si="41"/>
        <v>-8.3966766837546434</v>
      </c>
      <c r="EJ24" s="21">
        <f t="shared" si="42"/>
        <v>6.664309704790524</v>
      </c>
      <c r="EK24" s="21">
        <f t="shared" si="43"/>
        <v>-3.6709681220906263</v>
      </c>
      <c r="EL24" s="21">
        <f t="shared" si="44"/>
        <v>-1.6145188851570378</v>
      </c>
      <c r="EM24" s="21">
        <f t="shared" si="45"/>
        <v>-12.468328324789347</v>
      </c>
      <c r="EN24" s="21">
        <f t="shared" si="46"/>
        <v>-12.03229037770315</v>
      </c>
      <c r="EO24" s="21">
        <f t="shared" si="47"/>
        <v>-8.9623475340286429</v>
      </c>
      <c r="EP24" s="21">
        <f t="shared" si="48"/>
        <v>-5.4563667432679281</v>
      </c>
      <c r="EQ24" s="21">
        <f t="shared" si="49"/>
        <v>-13.652701667550527</v>
      </c>
      <c r="ER24" s="21">
        <f t="shared" si="50"/>
        <v>-10.641682870779571</v>
      </c>
      <c r="ES24" s="21">
        <f t="shared" si="51"/>
        <v>-11.696423310352962</v>
      </c>
      <c r="ET24" s="21">
        <f t="shared" si="52"/>
        <v>-13.941429497377888</v>
      </c>
      <c r="EU24" s="21">
        <f t="shared" si="53"/>
        <v>-14.636733250839665</v>
      </c>
      <c r="EV24" s="21">
        <f t="shared" si="54"/>
        <v>-14.648518060220384</v>
      </c>
      <c r="EW24" s="21">
        <f t="shared" si="55"/>
        <v>-2.1330504979081968</v>
      </c>
      <c r="EX24" s="21">
        <f t="shared" si="56"/>
        <v>-3.3999175063343401</v>
      </c>
      <c r="EY24" s="21">
        <f t="shared" si="57"/>
        <v>-4.4723351599787922</v>
      </c>
      <c r="EZ24" s="21">
        <f t="shared" si="58"/>
        <v>-3.2231453656237092</v>
      </c>
      <c r="FA24" s="21">
        <f t="shared" si="59"/>
        <v>-2.1035884744564295</v>
      </c>
      <c r="FB24" s="21">
        <f t="shared" si="60"/>
        <v>-3.5000883860703622</v>
      </c>
      <c r="FC24" s="21">
        <f t="shared" si="61"/>
        <v>-1.7146897648930601</v>
      </c>
      <c r="FD24" s="21">
        <f t="shared" si="62"/>
        <v>0.56567085027399988</v>
      </c>
      <c r="FE24" s="21">
        <f t="shared" si="63"/>
        <v>-1.1313417005479998</v>
      </c>
      <c r="FF24" s="21">
        <f t="shared" si="64"/>
        <v>-3.5766896470449576</v>
      </c>
      <c r="FG24" s="21">
        <f t="shared" si="65"/>
        <v>-2.7222909669436106</v>
      </c>
      <c r="FH24" s="21">
        <f t="shared" si="66"/>
        <v>-7.6895881209121475</v>
      </c>
      <c r="FI24" s="21">
        <f t="shared" si="67"/>
        <v>8.1374108773790503</v>
      </c>
      <c r="FJ24" s="21">
        <f t="shared" si="68"/>
        <v>-6.1752401154911318</v>
      </c>
      <c r="FK24" s="21">
        <f t="shared" si="69"/>
        <v>-6.8410818455011544</v>
      </c>
      <c r="FL24" s="21">
        <f t="shared" si="70"/>
        <v>-6.3579046608921157</v>
      </c>
      <c r="FM24" s="21">
        <f t="shared" si="71"/>
        <v>-1.6498733132991588</v>
      </c>
      <c r="FN24" s="21">
        <f t="shared" si="72"/>
        <v>-8.3377526368510964</v>
      </c>
      <c r="FO24" s="21">
        <f t="shared" si="73"/>
        <v>-3.8889870956337314</v>
      </c>
      <c r="FP24" s="21">
        <f t="shared" si="74"/>
        <v>0.14731011725885018</v>
      </c>
      <c r="FQ24" s="21">
        <f t="shared" si="75"/>
        <v>-10.187967709622301</v>
      </c>
      <c r="FR24" s="21">
        <f t="shared" si="76"/>
        <v>-7.6247716693182461</v>
      </c>
      <c r="FS24" s="21">
        <f t="shared" si="77"/>
        <v>-13.098815626657235</v>
      </c>
      <c r="FT24" s="21">
        <f t="shared" si="78"/>
        <v>-14.695657297743212</v>
      </c>
      <c r="FU24" s="21">
        <f t="shared" si="79"/>
        <v>-16.822815390961054</v>
      </c>
      <c r="FV24" s="21">
        <f t="shared" si="80"/>
        <v>-9.6222968593482996</v>
      </c>
      <c r="FW24" s="21">
        <f t="shared" si="81"/>
        <v>-0.65994932531966877</v>
      </c>
      <c r="FX24" s="21">
        <f t="shared" si="82"/>
        <v>2.4512403511873111</v>
      </c>
      <c r="FY24" s="21">
        <f t="shared" si="83"/>
        <v>-1.3375758647103848</v>
      </c>
      <c r="FZ24" s="23">
        <f t="shared" si="84"/>
        <v>3.1936833421719419</v>
      </c>
      <c r="GA24" s="23">
        <f t="shared" si="85"/>
        <v>-0.63637970655825482</v>
      </c>
      <c r="GB24" s="23">
        <f t="shared" si="86"/>
        <v>2.221436568263512</v>
      </c>
      <c r="GC24" s="23">
        <f t="shared" si="87"/>
        <v>-2.6869365388014899</v>
      </c>
      <c r="GD24" s="23">
        <f t="shared" si="88"/>
        <v>0.73655058629426406</v>
      </c>
      <c r="GE24" s="23">
        <f t="shared" si="89"/>
        <v>1.5497024335631233</v>
      </c>
      <c r="GF24" s="23">
        <f t="shared" si="90"/>
        <v>-2.0210948087914677</v>
      </c>
      <c r="GG24" s="23">
        <f t="shared" si="91"/>
        <v>-2.2685758057863401</v>
      </c>
      <c r="GH24" s="23">
        <f t="shared" si="92"/>
        <v>-3.6238288845677986</v>
      </c>
      <c r="GI24" s="23">
        <f t="array" ref="GI24">QUARTILE(ABS($CY24:$GH24),0)</f>
        <v>0.14731011725885018</v>
      </c>
      <c r="GJ24" s="23">
        <f t="array" ref="GJ24">QUARTILE(ABS($CY24:$GH24),1)</f>
        <v>2.6280124918979451</v>
      </c>
      <c r="GK24" s="23">
        <f t="array" ref="GK24">QUARTILE(ABS($CY24:$GH24),2)</f>
        <v>6.2665723881916238</v>
      </c>
      <c r="GL24" s="23">
        <f t="array" ref="GL24">QUARTILE(ABS($CY24:$GH24),3)</f>
        <v>9.595781038241709</v>
      </c>
      <c r="GM24" s="23">
        <f t="array" ref="GM24">QUARTILE(ABS($CY24:$GH24),4)</f>
        <v>16.822815390961054</v>
      </c>
      <c r="GO24" s="24"/>
      <c r="GP24" t="s">
        <v>109</v>
      </c>
      <c r="GQ24" s="32" t="b">
        <v>1</v>
      </c>
      <c r="GR24" s="32">
        <v>4.3449999999999989</v>
      </c>
    </row>
    <row r="25" spans="1:203" x14ac:dyDescent="0.25">
      <c r="A25" t="s">
        <v>75</v>
      </c>
      <c r="B25" s="2" t="b">
        <v>0</v>
      </c>
      <c r="C25">
        <v>1.8601000000000001</v>
      </c>
      <c r="D25">
        <v>1.9813000000000001</v>
      </c>
      <c r="E25">
        <v>1.8705000000000001</v>
      </c>
      <c r="F25">
        <v>1.8827</v>
      </c>
      <c r="G25">
        <v>1.9813000000000001</v>
      </c>
      <c r="H25">
        <v>1.8705000000000001</v>
      </c>
      <c r="I25">
        <v>1.8254999999999999</v>
      </c>
      <c r="J25">
        <v>1.8554999999999999</v>
      </c>
      <c r="K25">
        <v>1.8552</v>
      </c>
      <c r="L25">
        <v>1.7955000000000001</v>
      </c>
      <c r="M25">
        <v>1.7990999999999999</v>
      </c>
      <c r="N25">
        <v>1.8581000000000001</v>
      </c>
      <c r="O25">
        <v>1.8548</v>
      </c>
      <c r="P25">
        <v>1.8005</v>
      </c>
      <c r="Q25">
        <v>1.8252999999999999</v>
      </c>
      <c r="R25">
        <v>1.8381000000000001</v>
      </c>
      <c r="S25">
        <v>1.8599000000000001</v>
      </c>
      <c r="T25">
        <v>1.7969999999999999</v>
      </c>
      <c r="U25">
        <v>1.8918999999999999</v>
      </c>
      <c r="V25">
        <v>1.8994</v>
      </c>
      <c r="W25">
        <v>1.8401000000000001</v>
      </c>
      <c r="X25">
        <v>1.873</v>
      </c>
      <c r="Y25">
        <v>1.8747</v>
      </c>
      <c r="Z25">
        <v>1.7984</v>
      </c>
      <c r="AA25">
        <v>1.8613999999999999</v>
      </c>
      <c r="AB25">
        <v>1.7984</v>
      </c>
      <c r="AC25">
        <v>1.8096000000000001</v>
      </c>
      <c r="AD25">
        <v>1.8841000000000001</v>
      </c>
      <c r="AE25">
        <v>1.8669</v>
      </c>
      <c r="AF25">
        <v>1.8666</v>
      </c>
      <c r="AG25">
        <v>1.8827</v>
      </c>
      <c r="AH25">
        <v>1.8746</v>
      </c>
      <c r="AI25">
        <v>1.7816000000000001</v>
      </c>
      <c r="AJ25">
        <v>1.7726</v>
      </c>
      <c r="AK25">
        <v>1.9133</v>
      </c>
      <c r="AL25">
        <v>1.7977000000000001</v>
      </c>
      <c r="AM25">
        <v>1.8517999999999999</v>
      </c>
      <c r="AN25">
        <v>1.8521000000000001</v>
      </c>
      <c r="AO25">
        <v>1.8463000000000001</v>
      </c>
      <c r="AP25">
        <v>1.913</v>
      </c>
      <c r="AQ25">
        <v>1.8593</v>
      </c>
      <c r="AR25">
        <v>1.8148</v>
      </c>
      <c r="AS25">
        <v>1.8409</v>
      </c>
      <c r="AT25">
        <v>2.0007000000000001</v>
      </c>
      <c r="AU25">
        <v>1.9531000000000001</v>
      </c>
      <c r="AV25">
        <v>1.9209000000000001</v>
      </c>
      <c r="AW25">
        <v>1.7890999999999999</v>
      </c>
      <c r="AX25">
        <v>1.8081</v>
      </c>
      <c r="AY25">
        <v>1.8749</v>
      </c>
      <c r="AZ25">
        <v>1.7705</v>
      </c>
      <c r="BA25">
        <v>1.78</v>
      </c>
      <c r="BB25">
        <v>1.8614999999999999</v>
      </c>
      <c r="BC25">
        <v>1.7961</v>
      </c>
      <c r="BD25">
        <v>1.7957000000000001</v>
      </c>
      <c r="BE25">
        <v>1.8587</v>
      </c>
      <c r="BF25">
        <v>1.8544</v>
      </c>
      <c r="BG25">
        <v>1.8856999999999999</v>
      </c>
      <c r="BH25">
        <v>1.8817999999999999</v>
      </c>
      <c r="BI25">
        <v>1.8764000000000001</v>
      </c>
      <c r="BJ25">
        <v>1.8747</v>
      </c>
      <c r="BK25">
        <v>1.8613999999999999</v>
      </c>
      <c r="BL25">
        <v>1.8948</v>
      </c>
      <c r="BM25">
        <v>1.8580000000000001</v>
      </c>
      <c r="BN25">
        <v>1.9214</v>
      </c>
      <c r="BO25">
        <v>1.909</v>
      </c>
      <c r="BP25">
        <v>1.8883000000000001</v>
      </c>
      <c r="BQ25">
        <v>1.8869</v>
      </c>
      <c r="BR25">
        <v>1.9231</v>
      </c>
      <c r="BS25">
        <v>2.0110000000000001</v>
      </c>
      <c r="BT25">
        <v>1.857</v>
      </c>
      <c r="BU25">
        <v>1.8435999999999999</v>
      </c>
      <c r="BV25">
        <v>1.8452</v>
      </c>
      <c r="BW25">
        <v>1.9063000000000001</v>
      </c>
      <c r="BX25">
        <v>1.798</v>
      </c>
      <c r="BY25">
        <v>1.8592</v>
      </c>
      <c r="BZ25">
        <v>1.9001999999999999</v>
      </c>
      <c r="CA25">
        <v>1.7813000000000001</v>
      </c>
      <c r="CB25">
        <v>1.7984</v>
      </c>
      <c r="CC25">
        <v>1.7915000000000001</v>
      </c>
      <c r="CD25">
        <v>1.8122</v>
      </c>
      <c r="CE25">
        <v>1.7501</v>
      </c>
      <c r="CF25">
        <v>1.8467</v>
      </c>
      <c r="CG25" s="22">
        <v>1.9349000000000001</v>
      </c>
      <c r="CH25" s="22">
        <v>1.9519</v>
      </c>
      <c r="CI25" s="22">
        <v>1.927</v>
      </c>
      <c r="CJ25" s="23">
        <v>1.8675999999999999</v>
      </c>
      <c r="CK25" s="23">
        <v>1.8579000000000001</v>
      </c>
      <c r="CL25" s="23">
        <v>1.8721000000000001</v>
      </c>
      <c r="CM25" s="23">
        <v>1.8485</v>
      </c>
      <c r="CN25" s="23">
        <v>1.8596999999999999</v>
      </c>
      <c r="CO25" s="23">
        <v>1.8615000000000002</v>
      </c>
      <c r="CP25" s="23">
        <v>1.8584000000000001</v>
      </c>
      <c r="CQ25" s="23">
        <v>1.8711</v>
      </c>
      <c r="CR25" s="23">
        <v>1.8744000000000001</v>
      </c>
      <c r="CT25">
        <f t="shared" si="0"/>
        <v>6.5157787215741072</v>
      </c>
      <c r="CU25">
        <f t="shared" si="1"/>
        <v>0.55910972528358494</v>
      </c>
      <c r="CV25">
        <f t="shared" si="2"/>
        <v>1.2149884414816383</v>
      </c>
      <c r="CW25">
        <f t="shared" si="3"/>
        <v>6.5157787215741072</v>
      </c>
      <c r="CX25">
        <f t="shared" si="4"/>
        <v>0.55910972528358494</v>
      </c>
      <c r="CY25">
        <f t="shared" si="5"/>
        <v>-1.8601150475780972</v>
      </c>
      <c r="CZ25">
        <f t="shared" si="6"/>
        <v>-0.24729853233697968</v>
      </c>
      <c r="DA25">
        <f t="shared" si="7"/>
        <v>-0.26342669748938907</v>
      </c>
      <c r="DB25">
        <f t="shared" si="8"/>
        <v>-3.4729315628192028</v>
      </c>
      <c r="DC25">
        <f t="shared" si="9"/>
        <v>-3.2793935809902779</v>
      </c>
      <c r="DD25">
        <f t="shared" si="10"/>
        <v>-0.1075211010160745</v>
      </c>
      <c r="DE25">
        <f t="shared" si="11"/>
        <v>-0.28493091769260159</v>
      </c>
      <c r="DF25">
        <f t="shared" si="12"/>
        <v>-3.2041288102790224</v>
      </c>
      <c r="DG25">
        <f t="shared" si="13"/>
        <v>-1.8708671576797034</v>
      </c>
      <c r="DH25">
        <f t="shared" si="14"/>
        <v>-1.1827321111768194</v>
      </c>
      <c r="DI25">
        <f t="shared" si="15"/>
        <v>-1.0752110101606255E-2</v>
      </c>
      <c r="DJ25">
        <f t="shared" si="16"/>
        <v>-3.3922907370571558</v>
      </c>
      <c r="DK25">
        <f t="shared" si="17"/>
        <v>1.7095855061555738</v>
      </c>
      <c r="DL25">
        <f t="shared" si="18"/>
        <v>2.1127896349658561</v>
      </c>
      <c r="DM25">
        <f t="shared" si="19"/>
        <v>-1.0752110101607451</v>
      </c>
      <c r="DN25">
        <f t="shared" si="20"/>
        <v>0.69351110155367512</v>
      </c>
      <c r="DO25">
        <f t="shared" si="21"/>
        <v>0.78490403741734027</v>
      </c>
      <c r="DP25">
        <f t="shared" si="22"/>
        <v>-3.3170259663458999</v>
      </c>
      <c r="DQ25">
        <f t="shared" si="23"/>
        <v>6.9888715660440665E-2</v>
      </c>
      <c r="DR25">
        <f t="shared" si="24"/>
        <v>-3.3170259663458999</v>
      </c>
      <c r="DS25">
        <f t="shared" si="25"/>
        <v>-2.7149078006558782</v>
      </c>
      <c r="DT25">
        <f t="shared" si="26"/>
        <v>1.290253212192894</v>
      </c>
      <c r="DU25">
        <f t="shared" si="27"/>
        <v>0.36557174345464849</v>
      </c>
      <c r="DV25">
        <f t="shared" si="28"/>
        <v>0.3494435783022391</v>
      </c>
      <c r="DW25">
        <f t="shared" si="29"/>
        <v>1.2149884414816383</v>
      </c>
      <c r="DX25">
        <f t="shared" si="30"/>
        <v>0.77952798236653709</v>
      </c>
      <c r="DY25">
        <f t="shared" si="31"/>
        <v>-4.2202032148809208</v>
      </c>
      <c r="DZ25">
        <f t="shared" si="32"/>
        <v>-4.7040481694532623</v>
      </c>
      <c r="EA25">
        <f t="shared" si="33"/>
        <v>2.8600612870275746</v>
      </c>
      <c r="EB25">
        <f t="shared" si="34"/>
        <v>-3.3546583517015218</v>
      </c>
      <c r="EC25">
        <f t="shared" si="35"/>
        <v>-0.44621256921671931</v>
      </c>
      <c r="ED25">
        <f t="shared" si="36"/>
        <v>-0.43008440406429799</v>
      </c>
      <c r="EE25">
        <f t="shared" si="37"/>
        <v>-0.74189559701091523</v>
      </c>
      <c r="EF25">
        <f t="shared" si="38"/>
        <v>2.8439331218751649</v>
      </c>
      <c r="EG25">
        <f t="shared" si="39"/>
        <v>-4.3008440406436962E-2</v>
      </c>
      <c r="EH25">
        <f t="shared" si="40"/>
        <v>-2.4353529380140917</v>
      </c>
      <c r="EI25">
        <f t="shared" si="41"/>
        <v>-1.03220256975432</v>
      </c>
      <c r="EJ25">
        <f t="shared" si="42"/>
        <v>7.5587334014300334</v>
      </c>
      <c r="EK25">
        <f t="shared" si="43"/>
        <v>4.9997311972474581</v>
      </c>
      <c r="EL25">
        <f t="shared" si="44"/>
        <v>3.2686414708886598</v>
      </c>
      <c r="EM25">
        <f t="shared" si="45"/>
        <v>-3.8169990860706506</v>
      </c>
      <c r="EN25">
        <f t="shared" si="46"/>
        <v>-2.7955486264179368</v>
      </c>
      <c r="EO25">
        <f t="shared" si="47"/>
        <v>0.79565614751894653</v>
      </c>
      <c r="EP25">
        <f t="shared" si="48"/>
        <v>-4.8169453255201393</v>
      </c>
      <c r="EQ25">
        <f t="shared" si="49"/>
        <v>-4.3062200956937824</v>
      </c>
      <c r="ER25">
        <f t="shared" si="50"/>
        <v>7.5264770711243795E-2</v>
      </c>
      <c r="ES25">
        <f t="shared" si="51"/>
        <v>-3.4406752325143839</v>
      </c>
      <c r="ET25">
        <f t="shared" si="52"/>
        <v>-3.4621794527175962</v>
      </c>
      <c r="EU25">
        <f t="shared" si="53"/>
        <v>-7.526477071125573E-2</v>
      </c>
      <c r="EV25">
        <f t="shared" si="54"/>
        <v>-0.30643513789581411</v>
      </c>
      <c r="EW25">
        <f t="shared" si="55"/>
        <v>1.3762700930057439</v>
      </c>
      <c r="EX25">
        <f t="shared" si="56"/>
        <v>1.1666039460243982</v>
      </c>
      <c r="EY25">
        <f t="shared" si="57"/>
        <v>0.87629697328100531</v>
      </c>
      <c r="EZ25">
        <f t="shared" si="58"/>
        <v>0.78490403741734027</v>
      </c>
      <c r="FA25">
        <f t="shared" si="59"/>
        <v>6.9888715660440665E-2</v>
      </c>
      <c r="FB25">
        <f t="shared" si="60"/>
        <v>1.8654911026288883</v>
      </c>
      <c r="FC25">
        <f t="shared" si="61"/>
        <v>-0.11289715606687763</v>
      </c>
      <c r="FD25">
        <f t="shared" si="62"/>
        <v>3.2955217461426756</v>
      </c>
      <c r="FE25">
        <f t="shared" si="63"/>
        <v>2.6288909198430161</v>
      </c>
      <c r="FF25">
        <f t="shared" si="64"/>
        <v>1.5160475243266491</v>
      </c>
      <c r="FG25">
        <f t="shared" si="65"/>
        <v>1.4407827536153934</v>
      </c>
      <c r="FH25">
        <f t="shared" si="66"/>
        <v>3.3869146820063407</v>
      </c>
      <c r="FI25">
        <f t="shared" si="67"/>
        <v>8.1124670716628149</v>
      </c>
      <c r="FJ25">
        <f t="shared" si="68"/>
        <v>-0.16665770657492085</v>
      </c>
      <c r="FK25">
        <f t="shared" si="69"/>
        <v>-0.88704908338262356</v>
      </c>
      <c r="FL25">
        <f t="shared" si="70"/>
        <v>-0.8010322025697616</v>
      </c>
      <c r="FM25">
        <f t="shared" si="71"/>
        <v>2.4837374334713198</v>
      </c>
      <c r="FN25">
        <f t="shared" si="72"/>
        <v>-3.3385301865491126</v>
      </c>
      <c r="FO25">
        <f t="shared" si="73"/>
        <v>-4.8384495457240086E-2</v>
      </c>
      <c r="FP25">
        <f t="shared" si="74"/>
        <v>2.1557980753722812</v>
      </c>
      <c r="FQ25">
        <f t="shared" si="75"/>
        <v>-4.23633138003333</v>
      </c>
      <c r="FR25">
        <f t="shared" si="76"/>
        <v>-3.3170259663458999</v>
      </c>
      <c r="FS25">
        <f t="shared" si="77"/>
        <v>-3.6879737648513515</v>
      </c>
      <c r="FT25">
        <f t="shared" si="78"/>
        <v>-2.575130369334985</v>
      </c>
      <c r="FU25">
        <f t="shared" si="79"/>
        <v>-5.913660555884098</v>
      </c>
      <c r="FV25">
        <f t="shared" si="80"/>
        <v>-0.72039137680770271</v>
      </c>
      <c r="FW25" s="21">
        <f t="shared" si="81"/>
        <v>4.0212891780011812</v>
      </c>
      <c r="FX25" s="21">
        <f t="shared" si="82"/>
        <v>4.9352185366378087</v>
      </c>
      <c r="FY25" s="21">
        <f t="shared" si="83"/>
        <v>3.5965808289876864</v>
      </c>
      <c r="FZ25" s="23">
        <f t="shared" si="84"/>
        <v>0.4032041288102704</v>
      </c>
      <c r="GA25" s="23">
        <f t="shared" si="85"/>
        <v>-0.11827321111768076</v>
      </c>
      <c r="GB25" s="23">
        <f t="shared" si="86"/>
        <v>0.64512660609644701</v>
      </c>
      <c r="GC25" s="23">
        <f t="shared" si="87"/>
        <v>-0.62362238589323449</v>
      </c>
      <c r="GD25" s="23">
        <f t="shared" si="88"/>
        <v>-2.1504220203224449E-2</v>
      </c>
      <c r="GE25" s="23">
        <f t="shared" si="89"/>
        <v>7.526477071125573E-2</v>
      </c>
      <c r="GF25" s="23">
        <f t="shared" si="90"/>
        <v>-9.1392935863665106E-2</v>
      </c>
      <c r="GG25" s="23">
        <f t="shared" si="91"/>
        <v>0.59136605558840372</v>
      </c>
      <c r="GH25" s="23">
        <f t="shared" si="92"/>
        <v>0.76877587226493083</v>
      </c>
      <c r="GI25" s="23">
        <f t="array" ref="GI25">QUARTILE(ABS($CY25:$GH25),0)</f>
        <v>1.0752110101606255E-2</v>
      </c>
      <c r="GJ25" s="23">
        <f t="array" ref="GJ25">QUARTILE(ABS($CY25:$GH25),1)</f>
        <v>0.44218052792861395</v>
      </c>
      <c r="GK25" s="23">
        <f t="array" ref="GK25">QUARTILE(ABS($CY25:$GH25),2)</f>
        <v>1.4085264233105685</v>
      </c>
      <c r="GL25" s="23">
        <f t="array" ref="GL25">QUARTILE(ABS($CY25:$GH25),3)</f>
        <v>3.3170259663458999</v>
      </c>
      <c r="GM25" s="23">
        <f t="array" ref="GM25">QUARTILE(ABS($CY25:$GH25),4)</f>
        <v>8.1124670716628149</v>
      </c>
      <c r="GO25" s="24"/>
      <c r="GP25" t="s">
        <v>125</v>
      </c>
      <c r="GQ25" s="32" t="b">
        <v>1</v>
      </c>
      <c r="GR25" s="32">
        <v>4.2274999999999956</v>
      </c>
    </row>
    <row r="26" spans="1:203" x14ac:dyDescent="0.25">
      <c r="A26" t="s">
        <v>10</v>
      </c>
      <c r="B26" s="2" t="b">
        <v>0</v>
      </c>
      <c r="C26">
        <v>2.7303000000000002</v>
      </c>
      <c r="D26">
        <v>2.8389000000000002</v>
      </c>
      <c r="E26">
        <v>2.7437</v>
      </c>
      <c r="F26">
        <v>2.7479</v>
      </c>
      <c r="G26">
        <v>2.8389000000000002</v>
      </c>
      <c r="H26">
        <v>2.7437</v>
      </c>
      <c r="I26">
        <v>2.7955999999999999</v>
      </c>
      <c r="J26">
        <v>2.8163999999999998</v>
      </c>
      <c r="K26">
        <v>2.8161999999999998</v>
      </c>
      <c r="L26">
        <v>2.7267000000000001</v>
      </c>
      <c r="M26">
        <v>2.7317999999999998</v>
      </c>
      <c r="N26">
        <v>2.762</v>
      </c>
      <c r="O26">
        <v>2.7660999999999998</v>
      </c>
      <c r="P26">
        <v>2.726</v>
      </c>
      <c r="Q26">
        <v>2.7401</v>
      </c>
      <c r="R26">
        <v>2.7545999999999999</v>
      </c>
      <c r="S26">
        <v>2.7614999999999998</v>
      </c>
      <c r="T26">
        <v>2.7014999999999998</v>
      </c>
      <c r="U26">
        <v>2.7785000000000002</v>
      </c>
      <c r="V26">
        <v>2.8031999999999999</v>
      </c>
      <c r="W26">
        <v>2.7442000000000002</v>
      </c>
      <c r="X26">
        <v>2.7738</v>
      </c>
      <c r="Y26">
        <v>2.7658999999999998</v>
      </c>
      <c r="Z26">
        <v>2.6934</v>
      </c>
      <c r="AA26">
        <v>2.7568000000000001</v>
      </c>
      <c r="AB26">
        <v>2.7239</v>
      </c>
      <c r="AC26">
        <v>2.7039</v>
      </c>
      <c r="AD26">
        <v>2.7824</v>
      </c>
      <c r="AE26">
        <v>2.7717000000000001</v>
      </c>
      <c r="AF26">
        <v>2.7669000000000001</v>
      </c>
      <c r="AG26">
        <v>2.7844000000000002</v>
      </c>
      <c r="AH26">
        <v>2.7772000000000001</v>
      </c>
      <c r="AI26">
        <v>2.6791</v>
      </c>
      <c r="AJ26">
        <v>2.67</v>
      </c>
      <c r="AK26">
        <v>2.8005</v>
      </c>
      <c r="AL26">
        <v>2.6892</v>
      </c>
      <c r="AM26">
        <v>2.7654999999999998</v>
      </c>
      <c r="AN26">
        <v>2.7616999999999998</v>
      </c>
      <c r="AO26">
        <v>2.7437</v>
      </c>
      <c r="AP26">
        <v>2.7964000000000002</v>
      </c>
      <c r="AQ26">
        <v>2.7458999999999998</v>
      </c>
      <c r="AR26">
        <v>2.7242999999999999</v>
      </c>
      <c r="AS26">
        <v>2.7565</v>
      </c>
      <c r="AT26">
        <v>2.9037999999999999</v>
      </c>
      <c r="AU26">
        <v>2.8549000000000002</v>
      </c>
      <c r="AV26">
        <v>2.8159000000000001</v>
      </c>
      <c r="AW26">
        <v>2.7082999999999999</v>
      </c>
      <c r="AX26">
        <v>2.7345000000000002</v>
      </c>
      <c r="AY26">
        <v>2.7907999999999999</v>
      </c>
      <c r="AZ26">
        <v>2.6690999999999998</v>
      </c>
      <c r="BA26">
        <v>2.7019000000000002</v>
      </c>
      <c r="BB26">
        <v>2.7875000000000001</v>
      </c>
      <c r="BC26">
        <v>2.7149999999999999</v>
      </c>
      <c r="BD26">
        <v>2.7320000000000002</v>
      </c>
      <c r="BE26">
        <v>2.8186</v>
      </c>
      <c r="BF26">
        <v>2.8157000000000001</v>
      </c>
      <c r="BG26">
        <v>2.7784</v>
      </c>
      <c r="BH26">
        <v>2.7774999999999999</v>
      </c>
      <c r="BI26">
        <v>2.7747999999999999</v>
      </c>
      <c r="BJ26">
        <v>2.7658</v>
      </c>
      <c r="BK26">
        <v>2.7568000000000001</v>
      </c>
      <c r="BL26">
        <v>2.8001999999999998</v>
      </c>
      <c r="BM26">
        <v>2.75</v>
      </c>
      <c r="BN26">
        <v>2.8142999999999998</v>
      </c>
      <c r="BO26">
        <v>2.8048999999999999</v>
      </c>
      <c r="BP26">
        <v>2.7896000000000001</v>
      </c>
      <c r="BQ26">
        <v>2.7846000000000002</v>
      </c>
      <c r="BR26">
        <v>2.8306</v>
      </c>
      <c r="BS26">
        <v>2.8700999999999999</v>
      </c>
      <c r="BT26">
        <v>2.7614999999999998</v>
      </c>
      <c r="BU26">
        <v>2.7477999999999998</v>
      </c>
      <c r="BV26">
        <v>2.7461000000000002</v>
      </c>
      <c r="BW26">
        <v>2.8005</v>
      </c>
      <c r="BX26">
        <v>2.6932</v>
      </c>
      <c r="BY26">
        <v>2.7566000000000002</v>
      </c>
      <c r="BZ26">
        <v>2.7841</v>
      </c>
      <c r="CA26">
        <v>2.6922999999999999</v>
      </c>
      <c r="CB26">
        <v>2.6934</v>
      </c>
      <c r="CC26">
        <v>2.7244000000000002</v>
      </c>
      <c r="CD26">
        <v>2.7553999999999998</v>
      </c>
      <c r="CE26">
        <v>2.7162000000000002</v>
      </c>
      <c r="CF26">
        <v>2.7368999999999999</v>
      </c>
      <c r="CG26" s="22">
        <v>2.8351000000000002</v>
      </c>
      <c r="CH26" s="22">
        <v>2.8334999999999999</v>
      </c>
      <c r="CI26" s="22">
        <v>2.8289</v>
      </c>
      <c r="CJ26" s="23">
        <v>2.7514000000000003</v>
      </c>
      <c r="CK26" s="23">
        <v>2.7519999999999998</v>
      </c>
      <c r="CL26" s="23">
        <v>2.7592999999999996</v>
      </c>
      <c r="CM26" s="23">
        <v>2.7414000000000001</v>
      </c>
      <c r="CN26" s="23">
        <v>2.7425999999999999</v>
      </c>
      <c r="CO26" s="23">
        <v>2.7461000000000002</v>
      </c>
      <c r="CP26" s="23">
        <v>2.7475999999999998</v>
      </c>
      <c r="CQ26" s="23">
        <v>2.7475999999999998</v>
      </c>
      <c r="CR26" s="23">
        <v>2.7552000000000003</v>
      </c>
      <c r="CT26">
        <f t="shared" si="0"/>
        <v>3.9775848807823326</v>
      </c>
      <c r="CU26">
        <f t="shared" si="1"/>
        <v>0.49078855803391042</v>
      </c>
      <c r="CV26">
        <f t="shared" si="2"/>
        <v>0.6446178075669281</v>
      </c>
      <c r="CW26">
        <f t="shared" si="3"/>
        <v>3.9775848807823326</v>
      </c>
      <c r="CX26">
        <f t="shared" si="4"/>
        <v>0.49078855803391042</v>
      </c>
      <c r="CY26">
        <f t="shared" si="5"/>
        <v>2.3916785701204883</v>
      </c>
      <c r="CZ26">
        <f t="shared" si="6"/>
        <v>3.153499615426862</v>
      </c>
      <c r="DA26">
        <f t="shared" si="7"/>
        <v>3.1461744130681479</v>
      </c>
      <c r="DB26">
        <f t="shared" si="8"/>
        <v>-0.13185364245687461</v>
      </c>
      <c r="DC26">
        <f t="shared" si="9"/>
        <v>5.4939017690349506E-2</v>
      </c>
      <c r="DD26">
        <f t="shared" si="10"/>
        <v>1.1610445738563469</v>
      </c>
      <c r="DE26">
        <f t="shared" si="11"/>
        <v>1.3112112222099992</v>
      </c>
      <c r="DF26">
        <f t="shared" si="12"/>
        <v>-0.15749185071238297</v>
      </c>
      <c r="DG26">
        <f t="shared" si="13"/>
        <v>0.35893491557703577</v>
      </c>
      <c r="DH26">
        <f t="shared" si="14"/>
        <v>0.89001208658388331</v>
      </c>
      <c r="DI26">
        <f t="shared" si="15"/>
        <v>1.1427315679595529</v>
      </c>
      <c r="DJ26">
        <f t="shared" si="16"/>
        <v>-1.0548291396549969</v>
      </c>
      <c r="DK26">
        <f t="shared" si="17"/>
        <v>1.7653737684503541</v>
      </c>
      <c r="DL26">
        <f t="shared" si="18"/>
        <v>2.670036259751666</v>
      </c>
      <c r="DM26">
        <f t="shared" si="19"/>
        <v>0.50910156393070438</v>
      </c>
      <c r="DN26">
        <f t="shared" si="20"/>
        <v>1.5932315130205423</v>
      </c>
      <c r="DO26">
        <f t="shared" si="21"/>
        <v>1.3038860198512849</v>
      </c>
      <c r="DP26">
        <f t="shared" si="22"/>
        <v>-1.3514998351829526</v>
      </c>
      <c r="DQ26">
        <f t="shared" si="23"/>
        <v>0.97058931252975744</v>
      </c>
      <c r="DR26">
        <f t="shared" si="24"/>
        <v>-0.23440647547889179</v>
      </c>
      <c r="DS26">
        <f t="shared" si="25"/>
        <v>-0.96692671135040831</v>
      </c>
      <c r="DT26">
        <f t="shared" si="26"/>
        <v>1.9082152144452922</v>
      </c>
      <c r="DU26">
        <f t="shared" si="27"/>
        <v>1.5163168882540337</v>
      </c>
      <c r="DV26">
        <f t="shared" si="28"/>
        <v>1.3405120316448729</v>
      </c>
      <c r="DW26">
        <f t="shared" si="29"/>
        <v>1.9814672380324518</v>
      </c>
      <c r="DX26">
        <f t="shared" si="30"/>
        <v>1.7177599531187027</v>
      </c>
      <c r="DY26">
        <f t="shared" si="31"/>
        <v>-1.8752518038310857</v>
      </c>
      <c r="DZ26">
        <f t="shared" si="32"/>
        <v>-2.2085485111526295</v>
      </c>
      <c r="EA26">
        <f t="shared" si="33"/>
        <v>2.5711460279090144</v>
      </c>
      <c r="EB26">
        <f t="shared" si="34"/>
        <v>-1.5053290847159702</v>
      </c>
      <c r="EC26">
        <f t="shared" si="35"/>
        <v>1.2892356151338562</v>
      </c>
      <c r="ED26">
        <f t="shared" si="36"/>
        <v>1.1500567703182671</v>
      </c>
      <c r="EE26">
        <f t="shared" si="37"/>
        <v>0.49078855803391042</v>
      </c>
      <c r="EF26">
        <f t="shared" si="38"/>
        <v>2.4209793795553618</v>
      </c>
      <c r="EG26">
        <f t="shared" si="39"/>
        <v>0.57136578397976823</v>
      </c>
      <c r="EH26">
        <f t="shared" si="40"/>
        <v>-0.21975607076146311</v>
      </c>
      <c r="EI26">
        <f t="shared" si="41"/>
        <v>0.95960150899167773</v>
      </c>
      <c r="EJ26">
        <f t="shared" si="42"/>
        <v>6.354613046185392</v>
      </c>
      <c r="EK26">
        <f t="shared" si="43"/>
        <v>4.5636010694795459</v>
      </c>
      <c r="EL26">
        <f t="shared" si="44"/>
        <v>3.1351866095300842</v>
      </c>
      <c r="EM26">
        <f t="shared" si="45"/>
        <v>-0.80577225945867637</v>
      </c>
      <c r="EN26">
        <f t="shared" si="46"/>
        <v>0.15382924953301766</v>
      </c>
      <c r="EO26">
        <f t="shared" si="47"/>
        <v>2.2158737135113276</v>
      </c>
      <c r="EP26">
        <f t="shared" si="48"/>
        <v>-2.2415119217668522</v>
      </c>
      <c r="EQ26">
        <f t="shared" si="49"/>
        <v>-1.040178734937552</v>
      </c>
      <c r="ER26">
        <f t="shared" si="50"/>
        <v>2.0950078745925325</v>
      </c>
      <c r="ES26">
        <f t="shared" si="51"/>
        <v>-0.56037798044172116</v>
      </c>
      <c r="ET26">
        <f t="shared" si="52"/>
        <v>6.2264220049080124E-2</v>
      </c>
      <c r="EU26">
        <f t="shared" si="53"/>
        <v>3.2340768413727363</v>
      </c>
      <c r="EV26">
        <f t="shared" si="54"/>
        <v>3.1278614071713702</v>
      </c>
      <c r="EW26">
        <f t="shared" si="55"/>
        <v>1.7617111672709889</v>
      </c>
      <c r="EX26">
        <f t="shared" si="56"/>
        <v>1.7287477566567662</v>
      </c>
      <c r="EY26">
        <f t="shared" si="57"/>
        <v>1.6298575248141143</v>
      </c>
      <c r="EZ26">
        <f t="shared" si="58"/>
        <v>1.3002234186719357</v>
      </c>
      <c r="FA26">
        <f t="shared" si="59"/>
        <v>0.97058931252975744</v>
      </c>
      <c r="FB26">
        <f t="shared" si="60"/>
        <v>2.5601582243709347</v>
      </c>
      <c r="FC26">
        <f t="shared" si="61"/>
        <v>0.72153243233343689</v>
      </c>
      <c r="FD26">
        <f t="shared" si="62"/>
        <v>3.0765849906603533</v>
      </c>
      <c r="FE26">
        <f t="shared" si="63"/>
        <v>2.7323004798007462</v>
      </c>
      <c r="FF26">
        <f t="shared" si="64"/>
        <v>2.1719224993590411</v>
      </c>
      <c r="FG26">
        <f t="shared" si="65"/>
        <v>1.9887924403911663</v>
      </c>
      <c r="FH26">
        <f t="shared" si="66"/>
        <v>3.6735889828956463</v>
      </c>
      <c r="FI26">
        <f t="shared" si="67"/>
        <v>5.1203164487418853</v>
      </c>
      <c r="FJ26">
        <f t="shared" si="68"/>
        <v>1.1427315679595529</v>
      </c>
      <c r="FK26">
        <f t="shared" si="69"/>
        <v>0.64095520638756276</v>
      </c>
      <c r="FL26">
        <f t="shared" si="70"/>
        <v>0.57869098633849891</v>
      </c>
      <c r="FM26">
        <f t="shared" si="71"/>
        <v>2.5711460279090144</v>
      </c>
      <c r="FN26">
        <f t="shared" si="72"/>
        <v>-1.3588250375416668</v>
      </c>
      <c r="FO26">
        <f t="shared" si="73"/>
        <v>0.96326411017104308</v>
      </c>
      <c r="FP26">
        <f t="shared" si="74"/>
        <v>1.9704794344943721</v>
      </c>
      <c r="FQ26">
        <f t="shared" si="75"/>
        <v>-1.3917884481558895</v>
      </c>
      <c r="FR26">
        <f t="shared" si="76"/>
        <v>-1.3514998351829526</v>
      </c>
      <c r="FS26">
        <f t="shared" si="77"/>
        <v>-0.2160934695820978</v>
      </c>
      <c r="FT26">
        <f t="shared" si="78"/>
        <v>0.91931289601874067</v>
      </c>
      <c r="FU26">
        <f t="shared" si="79"/>
        <v>-0.51642676628941875</v>
      </c>
      <c r="FV26">
        <f t="shared" si="80"/>
        <v>0.24173167783758989</v>
      </c>
      <c r="FW26" s="21">
        <f t="shared" si="81"/>
        <v>3.8384060359667433</v>
      </c>
      <c r="FX26" s="21">
        <f t="shared" si="82"/>
        <v>3.7798044170970124</v>
      </c>
      <c r="FY26" s="21">
        <f t="shared" si="83"/>
        <v>3.6113247628465661</v>
      </c>
      <c r="FZ26" s="23">
        <f t="shared" si="84"/>
        <v>0.77280884884445367</v>
      </c>
      <c r="GA26" s="23">
        <f t="shared" si="85"/>
        <v>0.79478445592058045</v>
      </c>
      <c r="GB26" s="23">
        <f t="shared" si="86"/>
        <v>1.0621543420136788</v>
      </c>
      <c r="GC26" s="23">
        <f t="shared" si="87"/>
        <v>0.40654873090868721</v>
      </c>
      <c r="GD26" s="23">
        <f t="shared" si="88"/>
        <v>0.45049994506097335</v>
      </c>
      <c r="GE26" s="23">
        <f t="shared" si="89"/>
        <v>0.57869098633849891</v>
      </c>
      <c r="GF26" s="23">
        <f t="shared" si="90"/>
        <v>0.63363000402884839</v>
      </c>
      <c r="GG26" s="23">
        <f t="shared" si="91"/>
        <v>0.63363000402884839</v>
      </c>
      <c r="GH26" s="23">
        <f t="shared" si="92"/>
        <v>0.91198769366004262</v>
      </c>
      <c r="GI26" s="23">
        <f t="array" ref="GI26">QUARTILE(ABS($CY26:$GH26),0)</f>
        <v>5.4939017690349506E-2</v>
      </c>
      <c r="GJ26" s="23">
        <f t="array" ref="GJ26">QUARTILE(ABS($CY26:$GH26),1)</f>
        <v>0.7013881258469683</v>
      </c>
      <c r="GK26" s="23">
        <f t="array" ref="GK26">QUARTILE(ABS($CY26:$GH26),2)</f>
        <v>1.3075486210306422</v>
      </c>
      <c r="GL26" s="23">
        <f t="array" ref="GL26">QUARTILE(ABS($CY26:$GH26),3)</f>
        <v>2.2103798117423041</v>
      </c>
      <c r="GM26" s="23">
        <f t="array" ref="GM26">QUARTILE(ABS($CY26:$GH26),4)</f>
        <v>6.354613046185392</v>
      </c>
      <c r="GO26" s="24"/>
      <c r="GP26" t="s">
        <v>66</v>
      </c>
      <c r="GQ26" t="b">
        <v>1</v>
      </c>
      <c r="GR26">
        <v>3.9837371168518305</v>
      </c>
    </row>
    <row r="27" spans="1:203" x14ac:dyDescent="0.25">
      <c r="A27" t="s">
        <v>16</v>
      </c>
      <c r="B27" s="2" t="b">
        <v>0</v>
      </c>
      <c r="C27">
        <v>3.5004</v>
      </c>
      <c r="D27">
        <v>3.6175999999999999</v>
      </c>
      <c r="E27">
        <v>3.5175999999999998</v>
      </c>
      <c r="F27">
        <v>3.5219</v>
      </c>
      <c r="G27">
        <v>3.6175999999999999</v>
      </c>
      <c r="H27">
        <v>3.5175999999999998</v>
      </c>
      <c r="I27" s="21">
        <v>3.5926</v>
      </c>
      <c r="J27" s="21">
        <v>3.6276000000000002</v>
      </c>
      <c r="K27" s="21">
        <v>3.6273</v>
      </c>
      <c r="L27" s="21">
        <v>3.5087000000000002</v>
      </c>
      <c r="M27" s="21">
        <v>3.5066000000000002</v>
      </c>
      <c r="N27" s="21">
        <v>3.5491999999999999</v>
      </c>
      <c r="O27" s="21">
        <v>3.5478999999999998</v>
      </c>
      <c r="P27" s="21">
        <v>3.5036999999999998</v>
      </c>
      <c r="Q27" s="21">
        <v>3.5200999999999998</v>
      </c>
      <c r="R27" s="21">
        <v>3.5379</v>
      </c>
      <c r="S27" s="21">
        <v>3.5083000000000002</v>
      </c>
      <c r="T27" s="21">
        <v>3.4516</v>
      </c>
      <c r="U27" s="21">
        <v>3.5569000000000002</v>
      </c>
      <c r="V27" s="21">
        <v>3.5619000000000001</v>
      </c>
      <c r="W27" s="21">
        <v>3.5230999999999999</v>
      </c>
      <c r="X27" s="21">
        <v>3.5588000000000002</v>
      </c>
      <c r="Y27" s="21">
        <v>3.5617999999999999</v>
      </c>
      <c r="Z27" s="21">
        <v>3.4367999999999999</v>
      </c>
      <c r="AA27" s="21">
        <v>3.5388999999999999</v>
      </c>
      <c r="AB27" s="21">
        <v>3.4903</v>
      </c>
      <c r="AC27" s="21">
        <v>3.4159000000000002</v>
      </c>
      <c r="AD27" s="21">
        <v>3.5678000000000001</v>
      </c>
      <c r="AE27" s="21">
        <v>3.5825</v>
      </c>
      <c r="AF27" s="21">
        <v>3.5638000000000001</v>
      </c>
      <c r="AG27" s="21">
        <v>3.5110000000000001</v>
      </c>
      <c r="AH27" s="21">
        <v>3.5781999999999998</v>
      </c>
      <c r="AI27" s="21">
        <v>3.4437000000000002</v>
      </c>
      <c r="AJ27" s="21">
        <v>3.4302000000000001</v>
      </c>
      <c r="AK27" s="21">
        <v>3.6019999999999999</v>
      </c>
      <c r="AL27" s="21">
        <v>3.4540000000000002</v>
      </c>
      <c r="AM27" s="21">
        <v>3.5495999999999999</v>
      </c>
      <c r="AN27" s="21">
        <v>3.5463</v>
      </c>
      <c r="AO27" s="21">
        <v>3.5238</v>
      </c>
      <c r="AP27" s="21">
        <v>3.5886</v>
      </c>
      <c r="AQ27" s="21">
        <v>3.5063</v>
      </c>
      <c r="AR27" s="21">
        <v>3.4971999999999999</v>
      </c>
      <c r="AS27" s="21">
        <v>3.5373000000000001</v>
      </c>
      <c r="AT27" s="21">
        <v>3.7122999999999999</v>
      </c>
      <c r="AU27" s="21">
        <v>3.6526000000000001</v>
      </c>
      <c r="AV27" s="21">
        <v>3.5928</v>
      </c>
      <c r="AW27" s="21">
        <v>3.4781</v>
      </c>
      <c r="AX27" s="21">
        <v>3.5053999999999998</v>
      </c>
      <c r="AY27" s="21">
        <v>3.5</v>
      </c>
      <c r="AZ27" s="21">
        <v>3.3628999999999998</v>
      </c>
      <c r="BA27" s="21">
        <v>3.4742999999999999</v>
      </c>
      <c r="BB27" s="21">
        <v>3.5676000000000001</v>
      </c>
      <c r="BC27" s="21">
        <v>3.4836999999999998</v>
      </c>
      <c r="BD27" s="21">
        <v>3.5091999999999999</v>
      </c>
      <c r="BE27" s="21">
        <v>3.6318000000000001</v>
      </c>
      <c r="BF27" s="21">
        <v>3.6267999999999998</v>
      </c>
      <c r="BG27" s="21">
        <v>3.5720999999999998</v>
      </c>
      <c r="BH27" s="21">
        <v>3.5697999999999999</v>
      </c>
      <c r="BI27" s="21">
        <v>3.5642999999999998</v>
      </c>
      <c r="BJ27" s="21">
        <v>3.5619000000000001</v>
      </c>
      <c r="BK27" s="21">
        <v>3.5388999999999999</v>
      </c>
      <c r="BL27" s="21">
        <v>3.5998000000000001</v>
      </c>
      <c r="BM27" s="21">
        <v>3.5145</v>
      </c>
      <c r="BN27" s="21">
        <v>3.6128999999999998</v>
      </c>
      <c r="BO27" s="21">
        <v>3.5655999999999999</v>
      </c>
      <c r="BP27" s="21">
        <v>3.5739999999999998</v>
      </c>
      <c r="BQ27" s="21">
        <v>3.5750000000000002</v>
      </c>
      <c r="BR27" s="21">
        <v>3.6263000000000001</v>
      </c>
      <c r="BS27" s="21">
        <v>3.6669</v>
      </c>
      <c r="BT27" s="21">
        <v>3.5480999999999998</v>
      </c>
      <c r="BU27" s="21">
        <v>3.5284</v>
      </c>
      <c r="BV27" s="21">
        <v>3.5217999999999998</v>
      </c>
      <c r="BW27" s="21">
        <v>3.5886999999999998</v>
      </c>
      <c r="BX27" s="21">
        <v>3.4594</v>
      </c>
      <c r="BY27" s="21">
        <v>3.5284</v>
      </c>
      <c r="BZ27" s="21">
        <v>3.5611999999999999</v>
      </c>
      <c r="CA27" s="21">
        <v>3.4411</v>
      </c>
      <c r="CB27" s="21">
        <v>3.4367999999999999</v>
      </c>
      <c r="CC27" s="21">
        <v>3.5017</v>
      </c>
      <c r="CD27" s="21">
        <v>3.5499000000000001</v>
      </c>
      <c r="CE27" s="21">
        <v>3.6320999999999999</v>
      </c>
      <c r="CF27">
        <v>3.4956</v>
      </c>
      <c r="CG27" s="22">
        <v>3.6520999999999999</v>
      </c>
      <c r="CH27" s="22">
        <v>3.6332</v>
      </c>
      <c r="CI27" s="22">
        <v>3.6415000000000002</v>
      </c>
      <c r="CJ27" s="23">
        <v>3.5362</v>
      </c>
      <c r="CK27" s="23">
        <v>3.5291999999999999</v>
      </c>
      <c r="CL27" s="23">
        <v>3.5373999999999999</v>
      </c>
      <c r="CM27" s="23">
        <v>3.5155999999999996</v>
      </c>
      <c r="CN27" s="23">
        <v>3.5213999999999999</v>
      </c>
      <c r="CO27" s="23">
        <v>3.5234000000000001</v>
      </c>
      <c r="CP27" s="23">
        <v>3.5198</v>
      </c>
      <c r="CQ27" s="23">
        <v>3.5215999999999998</v>
      </c>
      <c r="CR27" s="23">
        <v>3.5356000000000001</v>
      </c>
      <c r="CT27" s="21">
        <f t="shared" si="0"/>
        <v>3.3481887784253219</v>
      </c>
      <c r="CU27" s="21">
        <f t="shared" si="1"/>
        <v>0.49137241458118736</v>
      </c>
      <c r="CV27" s="21">
        <f t="shared" si="2"/>
        <v>0.61421551822649056</v>
      </c>
      <c r="CW27">
        <f t="shared" si="3"/>
        <v>3.3481887784253219</v>
      </c>
      <c r="CX27">
        <f t="shared" si="4"/>
        <v>0.49137241458118736</v>
      </c>
      <c r="CY27" s="21">
        <f t="shared" si="5"/>
        <v>2.6339846874642916</v>
      </c>
      <c r="CZ27" s="21">
        <f t="shared" si="6"/>
        <v>3.633870414809742</v>
      </c>
      <c r="DA27" s="21">
        <f t="shared" si="7"/>
        <v>3.6252999657182041</v>
      </c>
      <c r="DB27" s="21">
        <f t="shared" si="8"/>
        <v>0.23711575819906858</v>
      </c>
      <c r="DC27" s="21">
        <f t="shared" si="9"/>
        <v>0.17712261455834205</v>
      </c>
      <c r="DD27" s="21">
        <f t="shared" si="10"/>
        <v>1.3941263855559352</v>
      </c>
      <c r="DE27" s="21">
        <f t="shared" si="11"/>
        <v>1.3569877728259592</v>
      </c>
      <c r="DF27" s="21">
        <f t="shared" si="12"/>
        <v>9.4274940006852326E-2</v>
      </c>
      <c r="DG27" s="21">
        <f t="shared" si="13"/>
        <v>0.56279282367728911</v>
      </c>
      <c r="DH27" s="21">
        <f t="shared" si="14"/>
        <v>1.0713061364415521</v>
      </c>
      <c r="DI27" s="21">
        <f t="shared" si="15"/>
        <v>0.22568849274369329</v>
      </c>
      <c r="DJ27" s="21">
        <f t="shared" si="16"/>
        <v>-1.3941263855559352</v>
      </c>
      <c r="DK27" s="21">
        <f t="shared" si="17"/>
        <v>1.6141012455719408</v>
      </c>
      <c r="DL27" s="21">
        <f t="shared" si="18"/>
        <v>1.7569420637641444</v>
      </c>
      <c r="DM27" s="21">
        <f t="shared" si="19"/>
        <v>0.64849731459261639</v>
      </c>
      <c r="DN27" s="21">
        <f t="shared" si="20"/>
        <v>1.6683807564849797</v>
      </c>
      <c r="DO27" s="21">
        <f t="shared" si="21"/>
        <v>1.7540852474002941</v>
      </c>
      <c r="DP27" s="21">
        <f t="shared" si="22"/>
        <v>-1.816935207404871</v>
      </c>
      <c r="DQ27" s="21">
        <f t="shared" si="23"/>
        <v>1.0998743000799902</v>
      </c>
      <c r="DR27" s="21">
        <f t="shared" si="24"/>
        <v>-0.28853845274825729</v>
      </c>
      <c r="DS27" s="21">
        <f t="shared" si="25"/>
        <v>-2.414009827448286</v>
      </c>
      <c r="DT27" s="21">
        <f t="shared" si="26"/>
        <v>1.9254942292309487</v>
      </c>
      <c r="DU27" s="21">
        <f t="shared" si="27"/>
        <v>2.3454462347160341</v>
      </c>
      <c r="DV27" s="21">
        <f t="shared" si="28"/>
        <v>1.8112215746771834</v>
      </c>
      <c r="DW27" s="21">
        <f t="shared" si="29"/>
        <v>0.3028225345674827</v>
      </c>
      <c r="DX27" s="21">
        <f t="shared" si="30"/>
        <v>2.222603131070731</v>
      </c>
      <c r="DY27" s="21">
        <f t="shared" si="31"/>
        <v>-1.6198148782996158</v>
      </c>
      <c r="DZ27" s="21">
        <f t="shared" si="32"/>
        <v>-2.0054850874185757</v>
      </c>
      <c r="EA27" s="21">
        <f t="shared" si="33"/>
        <v>2.9025254256656359</v>
      </c>
      <c r="EB27" s="21">
        <f t="shared" si="34"/>
        <v>-1.3255627928236708</v>
      </c>
      <c r="EC27" s="21">
        <f t="shared" si="35"/>
        <v>1.4055536510113105</v>
      </c>
      <c r="ED27" s="21">
        <f t="shared" si="36"/>
        <v>1.3112787110044581</v>
      </c>
      <c r="EE27" s="21">
        <f t="shared" si="37"/>
        <v>0.66849502913952941</v>
      </c>
      <c r="EF27" s="21">
        <f t="shared" si="38"/>
        <v>2.519712032910526</v>
      </c>
      <c r="EG27" s="21">
        <f t="shared" si="39"/>
        <v>0.16855216546680427</v>
      </c>
      <c r="EH27" s="21">
        <f t="shared" si="40"/>
        <v>-9.1418123643014854E-2</v>
      </c>
      <c r="EI27" s="21">
        <f t="shared" si="41"/>
        <v>1.0541652382584892</v>
      </c>
      <c r="EJ27" s="21">
        <f t="shared" si="42"/>
        <v>6.0535938749857152</v>
      </c>
      <c r="EK27" s="21">
        <f t="shared" si="43"/>
        <v>4.3480745057707724</v>
      </c>
      <c r="EL27" s="21">
        <f t="shared" si="44"/>
        <v>2.6396983201919793</v>
      </c>
      <c r="EM27" s="21">
        <f t="shared" si="45"/>
        <v>-0.63707004913724108</v>
      </c>
      <c r="EN27" s="21">
        <f t="shared" si="46"/>
        <v>0.14284081819220357</v>
      </c>
      <c r="EO27" s="21">
        <f t="shared" si="47"/>
        <v>-1.1427265455375269E-2</v>
      </c>
      <c r="EP27" s="21">
        <f t="shared" si="48"/>
        <v>-3.9281225002856868</v>
      </c>
      <c r="EQ27" s="21">
        <f t="shared" si="49"/>
        <v>-0.74562907096331887</v>
      </c>
      <c r="ER27" s="21">
        <f t="shared" si="50"/>
        <v>1.919780596503261</v>
      </c>
      <c r="ES27" s="21">
        <f t="shared" si="51"/>
        <v>-0.4770883327619746</v>
      </c>
      <c r="ET27" s="21">
        <f t="shared" si="52"/>
        <v>0.25139984001828131</v>
      </c>
      <c r="EU27" s="21">
        <f t="shared" si="53"/>
        <v>3.7538567020911948</v>
      </c>
      <c r="EV27" s="21">
        <f t="shared" si="54"/>
        <v>3.6110158838989785</v>
      </c>
      <c r="EW27" s="21">
        <f t="shared" si="55"/>
        <v>2.0483373328762391</v>
      </c>
      <c r="EX27" s="21">
        <f t="shared" si="56"/>
        <v>1.982630556507825</v>
      </c>
      <c r="EY27" s="21">
        <f t="shared" si="57"/>
        <v>1.8255056564963961</v>
      </c>
      <c r="EZ27" s="21">
        <f t="shared" si="58"/>
        <v>1.7569420637641444</v>
      </c>
      <c r="FA27" s="21">
        <f t="shared" si="59"/>
        <v>1.0998743000799902</v>
      </c>
      <c r="FB27" s="21">
        <f t="shared" si="60"/>
        <v>2.8396754656610717</v>
      </c>
      <c r="FC27" s="21">
        <f t="shared" si="61"/>
        <v>0.40281110730202269</v>
      </c>
      <c r="FD27" s="21">
        <f t="shared" si="62"/>
        <v>3.2139184093246436</v>
      </c>
      <c r="FE27" s="21">
        <f t="shared" si="63"/>
        <v>1.8626442692263721</v>
      </c>
      <c r="FF27" s="21">
        <f t="shared" si="64"/>
        <v>2.1026168437892778</v>
      </c>
      <c r="FG27" s="21">
        <f t="shared" si="65"/>
        <v>2.131185007427729</v>
      </c>
      <c r="FH27" s="21">
        <f t="shared" si="66"/>
        <v>3.5967318020797658</v>
      </c>
      <c r="FI27" s="21">
        <f t="shared" si="67"/>
        <v>4.7565992458004827</v>
      </c>
      <c r="FJ27" s="21">
        <f t="shared" si="68"/>
        <v>1.3627014055536468</v>
      </c>
      <c r="FK27" s="21">
        <f t="shared" si="69"/>
        <v>0.79990858187635772</v>
      </c>
      <c r="FL27" s="21">
        <f t="shared" si="70"/>
        <v>0.61135870186264041</v>
      </c>
      <c r="FM27" s="21">
        <f t="shared" si="71"/>
        <v>2.5225688492743634</v>
      </c>
      <c r="FN27" s="21">
        <f t="shared" si="72"/>
        <v>-1.1712947091760921</v>
      </c>
      <c r="FO27" s="21">
        <f t="shared" si="73"/>
        <v>0.79990858187635772</v>
      </c>
      <c r="FP27" s="21">
        <f t="shared" si="74"/>
        <v>1.7369443492172314</v>
      </c>
      <c r="FQ27" s="21">
        <f t="shared" si="75"/>
        <v>-1.6940921037595678</v>
      </c>
      <c r="FR27" s="21">
        <f t="shared" si="76"/>
        <v>-1.816935207404871</v>
      </c>
      <c r="FS27" s="21">
        <f t="shared" si="77"/>
        <v>3.713861272997597E-2</v>
      </c>
      <c r="FT27" s="21">
        <f t="shared" si="78"/>
        <v>1.4141241001028482</v>
      </c>
      <c r="FU27" s="21">
        <f t="shared" si="79"/>
        <v>3.7624271511827199</v>
      </c>
      <c r="FV27" s="21">
        <f t="shared" si="80"/>
        <v>-0.13712718546451594</v>
      </c>
      <c r="FW27" s="21">
        <f t="shared" si="81"/>
        <v>4.3337904239515472</v>
      </c>
      <c r="FX27" s="21">
        <f t="shared" si="82"/>
        <v>3.7938521311850084</v>
      </c>
      <c r="FY27" s="21">
        <f t="shared" si="83"/>
        <v>4.030967889384077</v>
      </c>
      <c r="FZ27" s="23">
        <f t="shared" si="84"/>
        <v>1.0227402582562009</v>
      </c>
      <c r="GA27" s="23">
        <f t="shared" si="85"/>
        <v>0.82276311278710823</v>
      </c>
      <c r="GB27" s="23">
        <f t="shared" si="86"/>
        <v>1.0570220546223266</v>
      </c>
      <c r="GC27" s="23">
        <f t="shared" si="87"/>
        <v>0.4342360873042983</v>
      </c>
      <c r="GD27" s="23">
        <f t="shared" si="88"/>
        <v>0.5999314364072651</v>
      </c>
      <c r="GE27" s="23">
        <f t="shared" si="89"/>
        <v>0.65706776368415409</v>
      </c>
      <c r="GF27" s="23">
        <f t="shared" si="90"/>
        <v>0.55422237458576407</v>
      </c>
      <c r="GG27" s="23">
        <f t="shared" si="91"/>
        <v>0.60564506913495275</v>
      </c>
      <c r="GH27" s="23">
        <f t="shared" si="92"/>
        <v>1.0055993600731379</v>
      </c>
      <c r="GI27" s="23">
        <f t="array" ref="GI27">QUARTILE(ABS($CY27:$GH27),0)</f>
        <v>1.1427265455375269E-2</v>
      </c>
      <c r="GJ27" s="23">
        <f t="array" ref="GJ27">QUARTILE(ABS($CY27:$GH27),1)</f>
        <v>0.64564049822877256</v>
      </c>
      <c r="GK27" s="23">
        <f t="array" ref="GK27">QUARTILE(ABS($CY27:$GH27),2)</f>
        <v>1.4098388755570794</v>
      </c>
      <c r="GL27" s="23">
        <f t="array" ref="GL27">QUARTILE(ABS($CY27:$GH27),3)</f>
        <v>2.2533139069820569</v>
      </c>
      <c r="GM27" s="23">
        <f t="array" ref="GM27">QUARTILE(ABS($CY27:$GH27),4)</f>
        <v>6.0535938749857152</v>
      </c>
      <c r="GO27" s="24"/>
      <c r="GP27" t="s">
        <v>94</v>
      </c>
      <c r="GQ27" t="b">
        <v>0</v>
      </c>
      <c r="GR27">
        <v>3.9580514208389714</v>
      </c>
    </row>
    <row r="28" spans="1:203" x14ac:dyDescent="0.25">
      <c r="A28" t="s">
        <v>20</v>
      </c>
      <c r="B28" s="2" t="b">
        <v>0</v>
      </c>
      <c r="C28">
        <v>0.91810000000000003</v>
      </c>
      <c r="D28">
        <v>0.91649999999999998</v>
      </c>
      <c r="E28">
        <v>0.93079999999999996</v>
      </c>
      <c r="F28">
        <v>0.91239999999999999</v>
      </c>
      <c r="G28">
        <v>0.91649999999999998</v>
      </c>
      <c r="H28">
        <v>0.93079999999999996</v>
      </c>
      <c r="I28" s="23">
        <v>1.1020000000000001</v>
      </c>
      <c r="J28" s="23">
        <v>1.0981000000000001</v>
      </c>
      <c r="K28" s="23">
        <v>1.0984</v>
      </c>
      <c r="L28" s="23">
        <v>1.0315000000000001</v>
      </c>
      <c r="M28" s="23">
        <v>0.99099999999999999</v>
      </c>
      <c r="N28" s="23">
        <v>0.99870000000000003</v>
      </c>
      <c r="O28" s="23">
        <v>0.96919999999999995</v>
      </c>
      <c r="P28" s="23">
        <v>1.0059</v>
      </c>
      <c r="Q28" s="23">
        <v>0.99439999999999995</v>
      </c>
      <c r="R28" s="23">
        <v>1.0162</v>
      </c>
      <c r="S28" s="23">
        <v>0.93389999999999995</v>
      </c>
      <c r="T28" s="23">
        <v>0.99229999999999996</v>
      </c>
      <c r="U28" s="23">
        <v>0.93379999999999996</v>
      </c>
      <c r="V28" s="23">
        <v>0.95789999999999997</v>
      </c>
      <c r="W28" s="23">
        <v>0.97919999999999996</v>
      </c>
      <c r="X28" s="23">
        <v>0.96419999999999995</v>
      </c>
      <c r="Y28" s="23">
        <v>0.95379999999999998</v>
      </c>
      <c r="Z28" s="23">
        <v>0.97570000000000001</v>
      </c>
      <c r="AA28" s="23">
        <v>0.92490000000000006</v>
      </c>
      <c r="AB28" s="23">
        <v>1.0026999999999999</v>
      </c>
      <c r="AC28" s="23">
        <v>0.9718</v>
      </c>
      <c r="AD28" s="23">
        <v>0.98860000000000003</v>
      </c>
      <c r="AE28" s="23">
        <v>0.97860000000000003</v>
      </c>
      <c r="AF28" s="23">
        <v>0.98229999999999995</v>
      </c>
      <c r="AG28" s="23">
        <v>0.92669999999999997</v>
      </c>
      <c r="AH28" s="23">
        <v>1.0613999999999999</v>
      </c>
      <c r="AI28" s="23">
        <v>0.99060000000000004</v>
      </c>
      <c r="AJ28" s="23">
        <v>0.98839999999999995</v>
      </c>
      <c r="AK28" s="23">
        <v>1.0293000000000001</v>
      </c>
      <c r="AL28" s="23">
        <v>0.98209999999999997</v>
      </c>
      <c r="AM28" s="23">
        <v>0.997</v>
      </c>
      <c r="AN28" s="23">
        <v>0.99419999999999997</v>
      </c>
      <c r="AO28" s="23">
        <v>0.9839</v>
      </c>
      <c r="AP28" s="23">
        <v>0.98180000000000001</v>
      </c>
      <c r="AQ28" s="23">
        <v>0.96519999999999995</v>
      </c>
      <c r="AR28" s="23">
        <v>0.97770000000000001</v>
      </c>
      <c r="AS28" s="23">
        <v>0.99619999999999997</v>
      </c>
      <c r="AT28" s="23">
        <v>0.94159999999999999</v>
      </c>
      <c r="AU28" s="23">
        <v>0.95409999999999995</v>
      </c>
      <c r="AV28" s="23">
        <v>0.95950000000000002</v>
      </c>
      <c r="AW28" s="23">
        <v>0.98680000000000001</v>
      </c>
      <c r="AX28" s="23">
        <v>1.0179</v>
      </c>
      <c r="AY28" s="23">
        <v>0.98780000000000001</v>
      </c>
      <c r="AZ28" s="23">
        <v>0.95920000000000005</v>
      </c>
      <c r="BA28" s="23">
        <v>1.0102</v>
      </c>
      <c r="BB28" s="23">
        <v>1.0377000000000001</v>
      </c>
      <c r="BC28" s="23">
        <v>1.0088999999999999</v>
      </c>
      <c r="BD28" s="23">
        <v>1.0255000000000001</v>
      </c>
      <c r="BE28" s="23">
        <v>1.0983000000000001</v>
      </c>
      <c r="BF28" s="23">
        <v>1.0988</v>
      </c>
      <c r="BG28" s="23">
        <v>0.96689999999999998</v>
      </c>
      <c r="BH28" s="23">
        <v>0.96</v>
      </c>
      <c r="BI28" s="23">
        <v>0.9637</v>
      </c>
      <c r="BJ28" s="23">
        <v>0.95369999999999999</v>
      </c>
      <c r="BK28" s="23">
        <v>0.92479999999999996</v>
      </c>
      <c r="BL28" s="23">
        <v>0.95709999999999995</v>
      </c>
      <c r="BM28" s="23">
        <v>0.98140000000000005</v>
      </c>
      <c r="BN28" s="23">
        <v>0.96079999999999999</v>
      </c>
      <c r="BO28" s="23">
        <v>0.9486</v>
      </c>
      <c r="BP28" s="23">
        <v>0.94589999999999996</v>
      </c>
      <c r="BQ28" s="23">
        <v>0.95050000000000001</v>
      </c>
      <c r="BR28" s="23">
        <v>1.0044999999999999</v>
      </c>
      <c r="BS28" s="23">
        <v>0.93840000000000001</v>
      </c>
      <c r="BT28" s="23">
        <v>1.0012000000000001</v>
      </c>
      <c r="BU28" s="23">
        <v>0.98080000000000001</v>
      </c>
      <c r="BV28" s="23">
        <v>0.9849</v>
      </c>
      <c r="BW28" s="23">
        <v>0.95820000000000005</v>
      </c>
      <c r="BX28" s="23">
        <v>0.97250000000000003</v>
      </c>
      <c r="BY28" s="23">
        <v>0.95279999999999998</v>
      </c>
      <c r="BZ28" s="23">
        <v>0.94740000000000002</v>
      </c>
      <c r="CA28" s="23">
        <v>1.0274000000000001</v>
      </c>
      <c r="CB28" s="23">
        <v>0.97589999999999999</v>
      </c>
      <c r="CC28" s="23">
        <v>1.0113000000000001</v>
      </c>
      <c r="CD28" s="23">
        <v>1.0760000000000001</v>
      </c>
      <c r="CE28" s="23">
        <v>1.0613999999999999</v>
      </c>
      <c r="CF28">
        <v>0.9355</v>
      </c>
      <c r="CG28" s="22">
        <v>0.95389999999999997</v>
      </c>
      <c r="CH28" s="22">
        <v>0.94620000000000004</v>
      </c>
      <c r="CI28" s="22">
        <v>0.96189999999999998</v>
      </c>
      <c r="CJ28" s="23">
        <v>0.93199999999999994</v>
      </c>
      <c r="CK28" s="23">
        <v>0.94469999999999998</v>
      </c>
      <c r="CL28" s="23">
        <v>0.94030000000000002</v>
      </c>
      <c r="CM28" s="23">
        <v>0.95319999999999994</v>
      </c>
      <c r="CN28" s="23">
        <v>0.94650000000000001</v>
      </c>
      <c r="CO28" s="23">
        <v>0.94590000000000007</v>
      </c>
      <c r="CP28" s="23">
        <v>0.94000000000000006</v>
      </c>
      <c r="CQ28" s="23">
        <v>0.9123</v>
      </c>
      <c r="CR28" s="23">
        <v>0.91869999999999996</v>
      </c>
      <c r="CT28" s="23">
        <f t="shared" si="0"/>
        <v>-0.16000000000000458</v>
      </c>
      <c r="CU28" s="23">
        <f t="shared" si="1"/>
        <v>1.2699999999999934</v>
      </c>
      <c r="CV28" s="23">
        <f t="shared" si="2"/>
        <v>-0.57000000000000384</v>
      </c>
      <c r="CW28">
        <f t="shared" si="3"/>
        <v>-0.16000000000000458</v>
      </c>
      <c r="CX28">
        <f t="shared" si="4"/>
        <v>1.2699999999999934</v>
      </c>
      <c r="CY28" s="23">
        <f t="shared" si="5"/>
        <v>18.390000000000008</v>
      </c>
      <c r="CZ28" s="23">
        <f t="shared" si="6"/>
        <v>18.000000000000004</v>
      </c>
      <c r="DA28" s="23">
        <f t="shared" si="7"/>
        <v>18.03</v>
      </c>
      <c r="DB28" s="23">
        <f t="shared" si="8"/>
        <v>11.340000000000005</v>
      </c>
      <c r="DC28" s="23">
        <f t="shared" si="9"/>
        <v>7.2899999999999965</v>
      </c>
      <c r="DD28" s="23">
        <f t="shared" si="10"/>
        <v>8.06</v>
      </c>
      <c r="DE28" s="23">
        <f t="shared" si="11"/>
        <v>5.1099999999999923</v>
      </c>
      <c r="DF28" s="23">
        <f t="shared" si="12"/>
        <v>8.7799999999999994</v>
      </c>
      <c r="DG28" s="23">
        <f t="shared" si="13"/>
        <v>7.6299999999999919</v>
      </c>
      <c r="DH28" s="23">
        <f t="shared" si="14"/>
        <v>9.8099999999999969</v>
      </c>
      <c r="DI28" s="23">
        <f t="shared" si="15"/>
        <v>1.5799999999999925</v>
      </c>
      <c r="DJ28" s="23">
        <f t="shared" si="16"/>
        <v>7.4199999999999928</v>
      </c>
      <c r="DK28" s="23">
        <f t="shared" si="17"/>
        <v>1.5699999999999936</v>
      </c>
      <c r="DL28" s="23">
        <f t="shared" si="18"/>
        <v>3.9799999999999947</v>
      </c>
      <c r="DM28" s="23">
        <f t="shared" si="19"/>
        <v>6.1099999999999932</v>
      </c>
      <c r="DN28" s="23">
        <f t="shared" si="20"/>
        <v>4.6099999999999923</v>
      </c>
      <c r="DO28" s="23">
        <f t="shared" si="21"/>
        <v>3.5699999999999954</v>
      </c>
      <c r="DP28" s="23">
        <f t="shared" si="22"/>
        <v>5.759999999999998</v>
      </c>
      <c r="DQ28" s="23">
        <f t="shared" si="23"/>
        <v>0.68000000000000282</v>
      </c>
      <c r="DR28" s="23">
        <f t="shared" si="24"/>
        <v>8.4599999999999902</v>
      </c>
      <c r="DS28" s="23">
        <f t="shared" si="25"/>
        <v>5.3699999999999974</v>
      </c>
      <c r="DT28" s="23">
        <f t="shared" si="26"/>
        <v>7.0500000000000007</v>
      </c>
      <c r="DU28" s="23">
        <f t="shared" si="27"/>
        <v>6.05</v>
      </c>
      <c r="DV28" s="23">
        <f t="shared" si="28"/>
        <v>6.4199999999999928</v>
      </c>
      <c r="DW28" s="23">
        <f t="shared" si="29"/>
        <v>0.8599999999999941</v>
      </c>
      <c r="DX28" s="23">
        <f t="shared" si="30"/>
        <v>14.329999999999988</v>
      </c>
      <c r="DY28" s="23">
        <f t="shared" si="31"/>
        <v>7.2500000000000009</v>
      </c>
      <c r="DZ28" s="23">
        <f t="shared" si="32"/>
        <v>7.0299999999999923</v>
      </c>
      <c r="EA28" s="23">
        <f t="shared" si="33"/>
        <v>11.120000000000008</v>
      </c>
      <c r="EB28" s="23">
        <f t="shared" si="34"/>
        <v>6.399999999999995</v>
      </c>
      <c r="EC28" s="23">
        <f t="shared" si="35"/>
        <v>7.889999999999997</v>
      </c>
      <c r="ED28" s="23">
        <f t="shared" si="36"/>
        <v>7.6099999999999941</v>
      </c>
      <c r="EE28" s="23">
        <f t="shared" si="37"/>
        <v>6.5799999999999965</v>
      </c>
      <c r="EF28" s="23">
        <f t="shared" si="38"/>
        <v>6.3699999999999974</v>
      </c>
      <c r="EG28" s="23">
        <f t="shared" si="39"/>
        <v>4.709999999999992</v>
      </c>
      <c r="EH28" s="23">
        <f t="shared" si="40"/>
        <v>5.9599999999999991</v>
      </c>
      <c r="EI28" s="23">
        <f t="shared" si="41"/>
        <v>7.8099999999999952</v>
      </c>
      <c r="EJ28" s="23">
        <f t="shared" si="42"/>
        <v>2.3499999999999965</v>
      </c>
      <c r="EK28" s="23">
        <f t="shared" si="43"/>
        <v>3.5999999999999921</v>
      </c>
      <c r="EL28" s="23">
        <f t="shared" si="44"/>
        <v>4.1399999999999988</v>
      </c>
      <c r="EM28" s="23">
        <f t="shared" si="45"/>
        <v>6.8699999999999983</v>
      </c>
      <c r="EN28" s="23">
        <f t="shared" si="46"/>
        <v>9.98</v>
      </c>
      <c r="EO28" s="23">
        <f t="shared" si="47"/>
        <v>6.9699999999999989</v>
      </c>
      <c r="EP28" s="23">
        <f t="shared" si="48"/>
        <v>4.110000000000003</v>
      </c>
      <c r="EQ28" s="23">
        <f t="shared" si="49"/>
        <v>9.2099999999999955</v>
      </c>
      <c r="ER28" s="23">
        <f t="shared" si="50"/>
        <v>11.960000000000004</v>
      </c>
      <c r="ES28" s="23">
        <f t="shared" si="51"/>
        <v>9.0799999999999876</v>
      </c>
      <c r="ET28" s="23">
        <f t="shared" si="52"/>
        <v>10.740000000000006</v>
      </c>
      <c r="EU28" s="23">
        <f t="shared" si="53"/>
        <v>18.020000000000003</v>
      </c>
      <c r="EV28" s="23">
        <f t="shared" si="54"/>
        <v>18.069999999999997</v>
      </c>
      <c r="EW28" s="23">
        <f t="shared" si="55"/>
        <v>4.8799999999999955</v>
      </c>
      <c r="EX28" s="23">
        <f t="shared" si="56"/>
        <v>4.1899999999999942</v>
      </c>
      <c r="EY28" s="23">
        <f t="shared" si="57"/>
        <v>4.5599999999999969</v>
      </c>
      <c r="EZ28" s="23">
        <f t="shared" si="58"/>
        <v>3.5599999999999965</v>
      </c>
      <c r="FA28" s="23">
        <f t="shared" si="59"/>
        <v>0.66999999999999282</v>
      </c>
      <c r="FB28" s="23">
        <f t="shared" si="60"/>
        <v>3.8999999999999924</v>
      </c>
      <c r="FC28" s="23">
        <f t="shared" si="61"/>
        <v>6.3300000000000018</v>
      </c>
      <c r="FD28" s="23">
        <f t="shared" si="62"/>
        <v>4.269999999999996</v>
      </c>
      <c r="FE28" s="23">
        <f t="shared" si="63"/>
        <v>3.0499999999999972</v>
      </c>
      <c r="FF28" s="23">
        <f t="shared" si="64"/>
        <v>2.7799999999999936</v>
      </c>
      <c r="FG28" s="23">
        <f t="shared" si="65"/>
        <v>3.2399999999999984</v>
      </c>
      <c r="FH28" s="23">
        <f t="shared" si="66"/>
        <v>8.6399999999999917</v>
      </c>
      <c r="FI28" s="23">
        <f t="shared" si="67"/>
        <v>2.0299999999999985</v>
      </c>
      <c r="FJ28" s="23">
        <f t="shared" si="68"/>
        <v>8.3100000000000058</v>
      </c>
      <c r="FK28" s="23">
        <f t="shared" si="69"/>
        <v>6.2699999999999978</v>
      </c>
      <c r="FL28" s="23">
        <f t="shared" si="70"/>
        <v>6.6799999999999971</v>
      </c>
      <c r="FM28" s="23">
        <f t="shared" si="71"/>
        <v>4.0100000000000025</v>
      </c>
      <c r="FN28" s="23">
        <f t="shared" si="72"/>
        <v>5.44</v>
      </c>
      <c r="FO28" s="23">
        <f t="shared" si="73"/>
        <v>3.4699999999999953</v>
      </c>
      <c r="FP28" s="23">
        <f t="shared" si="74"/>
        <v>2.9299999999999993</v>
      </c>
      <c r="FQ28" s="23">
        <f t="shared" si="75"/>
        <v>10.930000000000007</v>
      </c>
      <c r="FR28" s="23">
        <f t="shared" si="76"/>
        <v>5.7799999999999958</v>
      </c>
      <c r="FS28" s="23">
        <f t="shared" si="77"/>
        <v>9.3200000000000056</v>
      </c>
      <c r="FT28" s="23">
        <f t="shared" si="78"/>
        <v>15.790000000000004</v>
      </c>
      <c r="FU28" s="23">
        <f t="shared" si="79"/>
        <v>14.329999999999988</v>
      </c>
      <c r="FV28" s="23">
        <f t="shared" si="80"/>
        <v>1.7399999999999971</v>
      </c>
      <c r="FW28" s="23">
        <f t="shared" si="81"/>
        <v>3.5799999999999943</v>
      </c>
      <c r="FX28" s="23">
        <f t="shared" si="82"/>
        <v>2.8100000000000014</v>
      </c>
      <c r="FY28" s="23">
        <f t="shared" si="83"/>
        <v>4.3799999999999955</v>
      </c>
      <c r="FZ28" s="23">
        <f t="shared" si="84"/>
        <v>1.3899999999999912</v>
      </c>
      <c r="GA28" s="23">
        <f t="shared" si="85"/>
        <v>2.6599999999999957</v>
      </c>
      <c r="GB28" s="23">
        <f t="shared" si="86"/>
        <v>2.2199999999999998</v>
      </c>
      <c r="GC28" s="23">
        <f t="shared" si="87"/>
        <v>3.5099999999999909</v>
      </c>
      <c r="GD28" s="23">
        <f t="shared" si="88"/>
        <v>2.8399999999999981</v>
      </c>
      <c r="GE28" s="23">
        <f t="shared" si="89"/>
        <v>2.7800000000000047</v>
      </c>
      <c r="GF28" s="23">
        <f t="shared" si="90"/>
        <v>2.1900000000000031</v>
      </c>
      <c r="GG28" s="23">
        <f t="shared" si="91"/>
        <v>-0.58000000000000274</v>
      </c>
      <c r="GH28" s="23">
        <f t="shared" si="92"/>
        <v>5.9999999999993392E-2</v>
      </c>
      <c r="GI28" s="23">
        <f t="array" ref="GI28">QUARTILE(ABS($CY28:$GH28),0)</f>
        <v>5.9999999999993392E-2</v>
      </c>
      <c r="GJ28" s="23">
        <f t="array" ref="GJ28">QUARTILE(ABS($CY28:$GH28),1)</f>
        <v>3.499999999999992</v>
      </c>
      <c r="GK28" s="23">
        <f t="array" ref="GK28">QUARTILE(ABS($CY28:$GH28),2)</f>
        <v>5.8699999999999974</v>
      </c>
      <c r="GL28" s="23">
        <f t="array" ref="GL28">QUARTILE(ABS($CY28:$GH28),3)</f>
        <v>8.1225000000000023</v>
      </c>
      <c r="GM28" s="23">
        <f t="array" ref="GM28">QUARTILE(ABS($CY28:$GH28),4)</f>
        <v>18.390000000000008</v>
      </c>
      <c r="GO28" s="24"/>
      <c r="GP28" t="s">
        <v>126</v>
      </c>
      <c r="GQ28" t="b">
        <v>1</v>
      </c>
      <c r="GR28">
        <v>3.9471682324749935</v>
      </c>
    </row>
    <row r="29" spans="1:203" x14ac:dyDescent="0.25">
      <c r="A29" t="s">
        <v>25</v>
      </c>
      <c r="B29" s="2" t="b">
        <v>0</v>
      </c>
      <c r="C29">
        <v>2.1328</v>
      </c>
      <c r="D29">
        <v>2.1659999999999999</v>
      </c>
      <c r="E29">
        <v>2.1619000000000002</v>
      </c>
      <c r="F29">
        <v>2.1313</v>
      </c>
      <c r="G29">
        <v>2.1659999999999999</v>
      </c>
      <c r="H29">
        <v>2.1619000000000002</v>
      </c>
      <c r="I29">
        <v>2.3589000000000002</v>
      </c>
      <c r="J29">
        <v>2.3792</v>
      </c>
      <c r="K29">
        <v>2.3791000000000002</v>
      </c>
      <c r="L29">
        <v>2.2778999999999998</v>
      </c>
      <c r="M29">
        <v>2.2233999999999998</v>
      </c>
      <c r="N29">
        <v>2.2532000000000001</v>
      </c>
      <c r="O29">
        <v>2.2103000000000002</v>
      </c>
      <c r="P29">
        <v>2.2543000000000002</v>
      </c>
      <c r="Q29">
        <v>2.2448999999999999</v>
      </c>
      <c r="R29">
        <v>2.3111999999999999</v>
      </c>
      <c r="S29">
        <v>2.1486000000000001</v>
      </c>
      <c r="T29">
        <v>2.2637999999999998</v>
      </c>
      <c r="U29">
        <v>2.1574</v>
      </c>
      <c r="V29">
        <v>2.2014</v>
      </c>
      <c r="W29">
        <v>2.2256999999999998</v>
      </c>
      <c r="X29">
        <v>2.2056</v>
      </c>
      <c r="Y29">
        <v>2.1928000000000001</v>
      </c>
      <c r="Z29">
        <v>2.2139000000000002</v>
      </c>
      <c r="AA29">
        <v>2.1448999999999998</v>
      </c>
      <c r="AB29">
        <v>2.2456999999999998</v>
      </c>
      <c r="AC29">
        <v>2.2357999999999998</v>
      </c>
      <c r="AD29">
        <v>2.2726000000000002</v>
      </c>
      <c r="AE29">
        <v>2.2273000000000001</v>
      </c>
      <c r="AF29">
        <v>2.2353000000000001</v>
      </c>
      <c r="AG29">
        <v>2.1526999999999998</v>
      </c>
      <c r="AH29">
        <v>2.3633999999999999</v>
      </c>
      <c r="AI29">
        <v>2.2372999999999998</v>
      </c>
      <c r="AJ29">
        <v>2.2240000000000002</v>
      </c>
      <c r="AK29">
        <v>2.3285</v>
      </c>
      <c r="AL29">
        <v>2.2221000000000002</v>
      </c>
      <c r="AM29">
        <v>2.2490000000000001</v>
      </c>
      <c r="AN29">
        <v>2.2467000000000001</v>
      </c>
      <c r="AO29">
        <v>2.2317</v>
      </c>
      <c r="AP29">
        <v>2.2467999999999999</v>
      </c>
      <c r="AQ29">
        <v>2.2065999999999999</v>
      </c>
      <c r="AR29">
        <v>2.2115</v>
      </c>
      <c r="AS29">
        <v>2.2502</v>
      </c>
      <c r="AT29">
        <v>2.1545000000000001</v>
      </c>
      <c r="AU29">
        <v>2.1613000000000002</v>
      </c>
      <c r="AV29">
        <v>2.1698</v>
      </c>
      <c r="AW29">
        <v>2.2168000000000001</v>
      </c>
      <c r="AX29">
        <v>2.2726999999999999</v>
      </c>
      <c r="AY29">
        <v>2.2486000000000002</v>
      </c>
      <c r="AZ29">
        <v>2.1526000000000001</v>
      </c>
      <c r="BA29">
        <v>2.2490000000000001</v>
      </c>
      <c r="BB29">
        <v>2.3231999999999999</v>
      </c>
      <c r="BC29">
        <v>2.2572999999999999</v>
      </c>
      <c r="BD29">
        <v>2.2700999999999998</v>
      </c>
      <c r="BE29">
        <v>2.3820000000000001</v>
      </c>
      <c r="BF29">
        <v>2.3792</v>
      </c>
      <c r="BG29">
        <v>2.2052999999999998</v>
      </c>
      <c r="BH29">
        <v>2.1966999999999999</v>
      </c>
      <c r="BI29">
        <v>2.2042000000000002</v>
      </c>
      <c r="BJ29">
        <v>2.1926999999999999</v>
      </c>
      <c r="BK29">
        <v>2.1448</v>
      </c>
      <c r="BL29">
        <v>2.2044999999999999</v>
      </c>
      <c r="BM29">
        <v>2.2092000000000001</v>
      </c>
      <c r="BN29">
        <v>2.1897000000000002</v>
      </c>
      <c r="BO29">
        <v>2.1398999999999999</v>
      </c>
      <c r="BP29">
        <v>2.1732</v>
      </c>
      <c r="BQ29">
        <v>2.1818</v>
      </c>
      <c r="BR29">
        <v>2.2705000000000002</v>
      </c>
      <c r="BS29">
        <v>2.2136</v>
      </c>
      <c r="BT29">
        <v>2.2555999999999998</v>
      </c>
      <c r="BU29">
        <v>2.2275</v>
      </c>
      <c r="BV29">
        <v>2.2336999999999998</v>
      </c>
      <c r="BW29">
        <v>2.2262</v>
      </c>
      <c r="BX29">
        <v>2.2473000000000001</v>
      </c>
      <c r="BY29">
        <v>2.1855000000000002</v>
      </c>
      <c r="BZ29">
        <v>2.1903000000000001</v>
      </c>
      <c r="CA29">
        <v>2.2646000000000002</v>
      </c>
      <c r="CB29">
        <v>2.2141999999999999</v>
      </c>
      <c r="CC29">
        <v>2.2401</v>
      </c>
      <c r="CD29">
        <v>2.3422000000000001</v>
      </c>
      <c r="CE29">
        <v>2.4586999999999999</v>
      </c>
      <c r="CF29">
        <v>2.1842000000000001</v>
      </c>
      <c r="CG29" s="22">
        <v>2.2101999999999999</v>
      </c>
      <c r="CH29" s="22">
        <v>2.2059000000000002</v>
      </c>
      <c r="CI29" s="22">
        <v>2.2202000000000002</v>
      </c>
      <c r="CJ29" s="23">
        <v>2.1543000000000001</v>
      </c>
      <c r="CK29" s="23">
        <v>2.1768000000000001</v>
      </c>
      <c r="CL29" s="23">
        <v>2.1750000000000003</v>
      </c>
      <c r="CM29" s="23">
        <v>2.1779000000000002</v>
      </c>
      <c r="CN29" s="23">
        <v>2.1774999999999998</v>
      </c>
      <c r="CO29" s="23">
        <v>2.1772999999999998</v>
      </c>
      <c r="CP29" s="23">
        <v>2.1654999999999998</v>
      </c>
      <c r="CQ29" s="23">
        <v>2.1374</v>
      </c>
      <c r="CR29" s="23">
        <v>2.1438999999999999</v>
      </c>
      <c r="CT29" s="21">
        <f t="shared" si="0"/>
        <v>1.5566391597899425</v>
      </c>
      <c r="CU29" s="21">
        <f t="shared" si="1"/>
        <v>1.3644036009002309</v>
      </c>
      <c r="CV29" s="21">
        <f t="shared" si="2"/>
        <v>-7.0330082520632817E-2</v>
      </c>
      <c r="CW29">
        <f t="shared" si="3"/>
        <v>1.5566391597899425</v>
      </c>
      <c r="CX29">
        <f t="shared" si="4"/>
        <v>1.3644036009002309</v>
      </c>
      <c r="CY29" s="21">
        <f t="shared" si="5"/>
        <v>10.601087771942995</v>
      </c>
      <c r="CZ29" s="21">
        <f t="shared" si="6"/>
        <v>11.552888222055511</v>
      </c>
      <c r="DA29" s="21">
        <f t="shared" si="7"/>
        <v>11.54819954988748</v>
      </c>
      <c r="DB29" s="21">
        <f t="shared" si="8"/>
        <v>6.8032633158289473</v>
      </c>
      <c r="DC29" s="21">
        <f t="shared" si="9"/>
        <v>4.2479369842460519</v>
      </c>
      <c r="DD29" s="21">
        <f t="shared" si="10"/>
        <v>5.6451612903225836</v>
      </c>
      <c r="DE29" s="21">
        <f t="shared" si="11"/>
        <v>3.6337209302325637</v>
      </c>
      <c r="DF29" s="21">
        <f t="shared" si="12"/>
        <v>5.6967366841710501</v>
      </c>
      <c r="DG29" s="21">
        <f t="shared" si="13"/>
        <v>5.2560015003750875</v>
      </c>
      <c r="DH29" s="21">
        <f t="shared" si="14"/>
        <v>8.3645911477869408</v>
      </c>
      <c r="DI29" s="21">
        <f t="shared" si="15"/>
        <v>0.74081020255063934</v>
      </c>
      <c r="DJ29" s="21">
        <f t="shared" si="16"/>
        <v>6.1421605401350234</v>
      </c>
      <c r="DK29" s="21">
        <f t="shared" si="17"/>
        <v>1.1534133533383324</v>
      </c>
      <c r="DL29" s="21">
        <f t="shared" si="18"/>
        <v>3.2164291072768187</v>
      </c>
      <c r="DM29" s="21">
        <f t="shared" si="19"/>
        <v>4.3557764441110161</v>
      </c>
      <c r="DN29" s="21">
        <f t="shared" si="20"/>
        <v>3.4133533383345824</v>
      </c>
      <c r="DO29" s="21">
        <f t="shared" si="21"/>
        <v>2.8132033008252089</v>
      </c>
      <c r="DP29" s="21">
        <f t="shared" si="22"/>
        <v>3.8025131282820785</v>
      </c>
      <c r="DQ29" s="21">
        <f t="shared" si="23"/>
        <v>0.56732933233307281</v>
      </c>
      <c r="DR29" s="21">
        <f t="shared" si="24"/>
        <v>5.2935108777194193</v>
      </c>
      <c r="DS29" s="21">
        <f t="shared" si="25"/>
        <v>4.8293323330832596</v>
      </c>
      <c r="DT29" s="21">
        <f t="shared" si="26"/>
        <v>6.5547636909227371</v>
      </c>
      <c r="DU29" s="21">
        <f t="shared" si="27"/>
        <v>4.430795198799701</v>
      </c>
      <c r="DV29" s="21">
        <f t="shared" si="28"/>
        <v>4.8058889722430624</v>
      </c>
      <c r="DW29" s="21">
        <f t="shared" si="29"/>
        <v>0.93304576144035101</v>
      </c>
      <c r="DX29" s="21">
        <f t="shared" si="30"/>
        <v>10.812078019504872</v>
      </c>
      <c r="DY29" s="21">
        <f t="shared" si="31"/>
        <v>4.8996624156038919</v>
      </c>
      <c r="DZ29" s="21">
        <f t="shared" si="32"/>
        <v>4.2760690172543212</v>
      </c>
      <c r="EA29" s="21">
        <f t="shared" si="33"/>
        <v>9.175731432858214</v>
      </c>
      <c r="EB29" s="21">
        <f t="shared" si="34"/>
        <v>4.186984246061523</v>
      </c>
      <c r="EC29" s="21">
        <f t="shared" si="35"/>
        <v>5.4482370592648195</v>
      </c>
      <c r="ED29" s="21">
        <f t="shared" si="36"/>
        <v>5.3403975993998554</v>
      </c>
      <c r="EE29" s="21">
        <f t="shared" si="37"/>
        <v>4.637096774193548</v>
      </c>
      <c r="EF29" s="21">
        <f t="shared" si="38"/>
        <v>5.3450862715678866</v>
      </c>
      <c r="EG29" s="21">
        <f t="shared" si="39"/>
        <v>3.4602400600149976</v>
      </c>
      <c r="EH29" s="21">
        <f t="shared" si="40"/>
        <v>3.6899849962490618</v>
      </c>
      <c r="EI29" s="21">
        <f t="shared" si="41"/>
        <v>5.5045011252813181</v>
      </c>
      <c r="EJ29" s="21">
        <f t="shared" si="42"/>
        <v>1.0174418604651188</v>
      </c>
      <c r="EK29" s="21">
        <f t="shared" si="43"/>
        <v>1.3362715678919819</v>
      </c>
      <c r="EL29" s="21">
        <f t="shared" si="44"/>
        <v>1.7348087021755403</v>
      </c>
      <c r="EM29" s="21">
        <f t="shared" si="45"/>
        <v>3.9384846211552924</v>
      </c>
      <c r="EN29" s="21">
        <f t="shared" si="46"/>
        <v>6.5594523630907684</v>
      </c>
      <c r="EO29" s="21">
        <f t="shared" si="47"/>
        <v>5.4294823705926536</v>
      </c>
      <c r="EP29" s="21">
        <f t="shared" si="48"/>
        <v>0.92835708927231997</v>
      </c>
      <c r="EQ29" s="21">
        <f t="shared" si="49"/>
        <v>5.4482370592648195</v>
      </c>
      <c r="ER29" s="21">
        <f t="shared" si="50"/>
        <v>8.9272318079519835</v>
      </c>
      <c r="ES29" s="21">
        <f t="shared" si="51"/>
        <v>5.8373968492122952</v>
      </c>
      <c r="ET29" s="21">
        <f t="shared" si="52"/>
        <v>6.4375468867216687</v>
      </c>
      <c r="EU29" s="21">
        <f t="shared" si="53"/>
        <v>11.684171042760694</v>
      </c>
      <c r="EV29" s="21">
        <f t="shared" si="54"/>
        <v>11.552888222055511</v>
      </c>
      <c r="EW29" s="21">
        <f t="shared" si="55"/>
        <v>3.3992873218304478</v>
      </c>
      <c r="EX29" s="21">
        <f t="shared" si="56"/>
        <v>2.9960615153788375</v>
      </c>
      <c r="EY29" s="21">
        <f t="shared" si="57"/>
        <v>3.3477119279820013</v>
      </c>
      <c r="EZ29" s="21">
        <f t="shared" si="58"/>
        <v>2.8085146286571567</v>
      </c>
      <c r="FA29" s="21">
        <f t="shared" si="59"/>
        <v>0.56264066016504177</v>
      </c>
      <c r="FB29" s="21">
        <f t="shared" si="60"/>
        <v>3.3617779444861156</v>
      </c>
      <c r="FC29" s="21">
        <f t="shared" si="61"/>
        <v>3.5821455363840973</v>
      </c>
      <c r="FD29" s="21">
        <f t="shared" si="62"/>
        <v>2.6678544636159121</v>
      </c>
      <c r="FE29" s="21">
        <f t="shared" si="63"/>
        <v>0.33289572393097733</v>
      </c>
      <c r="FF29" s="21">
        <f t="shared" si="64"/>
        <v>1.8942235558889717</v>
      </c>
      <c r="FG29" s="21">
        <f t="shared" si="65"/>
        <v>2.2974493623405818</v>
      </c>
      <c r="FH29" s="21">
        <f t="shared" si="66"/>
        <v>6.456301575393856</v>
      </c>
      <c r="FI29" s="21">
        <f t="shared" si="67"/>
        <v>3.7884471117779435</v>
      </c>
      <c r="FJ29" s="21">
        <f t="shared" si="68"/>
        <v>5.757689422355579</v>
      </c>
      <c r="FK29" s="21">
        <f t="shared" si="69"/>
        <v>4.4401725431357839</v>
      </c>
      <c r="FL29" s="21">
        <f t="shared" si="70"/>
        <v>4.7308702175543775</v>
      </c>
      <c r="FM29" s="21">
        <f t="shared" si="71"/>
        <v>4.3792198049512345</v>
      </c>
      <c r="FN29" s="21">
        <f t="shared" si="72"/>
        <v>5.3685296324081042</v>
      </c>
      <c r="FO29" s="21">
        <f t="shared" si="73"/>
        <v>2.4709302325581484</v>
      </c>
      <c r="FP29" s="21">
        <f t="shared" si="74"/>
        <v>2.6959864966241609</v>
      </c>
      <c r="FQ29" s="21">
        <f t="shared" si="75"/>
        <v>6.1796699174793766</v>
      </c>
      <c r="FR29" s="21">
        <f t="shared" si="76"/>
        <v>3.8165791447861928</v>
      </c>
      <c r="FS29" s="21">
        <f t="shared" si="77"/>
        <v>5.0309452363090745</v>
      </c>
      <c r="FT29" s="21">
        <f t="shared" si="78"/>
        <v>9.8180795198799728</v>
      </c>
      <c r="FU29" s="21">
        <f t="shared" si="79"/>
        <v>15.280382595648907</v>
      </c>
      <c r="FV29" s="21">
        <f t="shared" si="80"/>
        <v>2.4099774943735985</v>
      </c>
      <c r="FW29" s="21">
        <f t="shared" si="81"/>
        <v>3.629032258064512</v>
      </c>
      <c r="FX29" s="21">
        <f t="shared" si="82"/>
        <v>3.4274193548387175</v>
      </c>
      <c r="FY29" s="21">
        <f t="shared" si="83"/>
        <v>4.0978994748687239</v>
      </c>
      <c r="FZ29" s="23">
        <f t="shared" si="84"/>
        <v>1.0080645161290358</v>
      </c>
      <c r="GA29" s="23">
        <f t="shared" si="85"/>
        <v>2.0630157539384864</v>
      </c>
      <c r="GB29" s="23">
        <f t="shared" si="86"/>
        <v>1.9786196549137396</v>
      </c>
      <c r="GC29" s="23">
        <f t="shared" si="87"/>
        <v>2.1145911477869532</v>
      </c>
      <c r="GD29" s="23">
        <f t="shared" si="88"/>
        <v>2.0958364591147665</v>
      </c>
      <c r="GE29" s="23">
        <f t="shared" si="89"/>
        <v>2.0864591147786835</v>
      </c>
      <c r="GF29" s="23">
        <f t="shared" si="90"/>
        <v>1.5331957989497247</v>
      </c>
      <c r="GG29" s="23">
        <f t="shared" si="91"/>
        <v>0.21567891972992956</v>
      </c>
      <c r="GH29" s="23">
        <f t="shared" si="92"/>
        <v>0.52044261065265784</v>
      </c>
      <c r="GI29" s="23">
        <f t="array" ref="GI29">QUARTILE(ABS($CY29:$GH29),0)</f>
        <v>0.21567891972992956</v>
      </c>
      <c r="GJ29" s="23">
        <f t="array" ref="GJ29">QUARTILE(ABS($CY29:$GH29),1)</f>
        <v>2.4556920480120108</v>
      </c>
      <c r="GK29" s="23">
        <f t="array" ref="GK29">QUARTILE(ABS($CY29:$GH29),2)</f>
        <v>4.142441860465123</v>
      </c>
      <c r="GL29" s="23">
        <f t="array" ref="GL29">QUARTILE(ABS($CY29:$GH29),3)</f>
        <v>5.5396661665416342</v>
      </c>
      <c r="GM29" s="23">
        <f t="array" ref="GM29">QUARTILE(ABS($CY29:$GH29),4)</f>
        <v>15.280382595648907</v>
      </c>
      <c r="GO29" s="24"/>
      <c r="GP29" t="s">
        <v>119</v>
      </c>
      <c r="GQ29" t="b">
        <v>1</v>
      </c>
      <c r="GR29">
        <v>3.8662830999584057</v>
      </c>
    </row>
    <row r="30" spans="1:203" x14ac:dyDescent="0.25">
      <c r="A30" t="s">
        <v>76</v>
      </c>
      <c r="B30" s="2" t="b">
        <v>0</v>
      </c>
      <c r="C30">
        <v>0.84289999999999998</v>
      </c>
      <c r="D30">
        <v>0.79220000000000002</v>
      </c>
      <c r="E30">
        <v>0.84330000000000005</v>
      </c>
      <c r="F30">
        <v>0.84250000000000003</v>
      </c>
      <c r="G30">
        <v>0.79220000000000002</v>
      </c>
      <c r="H30">
        <v>0.84330000000000005</v>
      </c>
      <c r="I30">
        <v>0.91149999999999998</v>
      </c>
      <c r="J30">
        <v>0.90790000000000004</v>
      </c>
      <c r="K30">
        <v>0.90800000000000003</v>
      </c>
      <c r="L30">
        <v>0.86140000000000005</v>
      </c>
      <c r="M30">
        <v>0.80740000000000001</v>
      </c>
      <c r="N30">
        <v>0.86319999999999997</v>
      </c>
      <c r="O30">
        <v>0.8145</v>
      </c>
      <c r="P30">
        <v>0.83409999999999995</v>
      </c>
      <c r="Q30">
        <v>0.83630000000000004</v>
      </c>
      <c r="R30">
        <v>0.83919999999999995</v>
      </c>
      <c r="S30">
        <v>0.88260000000000005</v>
      </c>
      <c r="T30">
        <v>0.9</v>
      </c>
      <c r="U30">
        <v>0.85089999999999999</v>
      </c>
      <c r="V30">
        <v>0.77910000000000001</v>
      </c>
      <c r="W30">
        <v>0.80779999999999996</v>
      </c>
      <c r="X30">
        <v>0.87729999999999997</v>
      </c>
      <c r="Y30">
        <v>0.88419999999999999</v>
      </c>
      <c r="Z30">
        <v>0.76570000000000005</v>
      </c>
      <c r="AA30">
        <v>0.82550000000000001</v>
      </c>
      <c r="AB30">
        <v>0.81699999999999995</v>
      </c>
      <c r="AC30">
        <v>0.73509999999999998</v>
      </c>
      <c r="AD30">
        <v>0.83799999999999997</v>
      </c>
      <c r="AE30">
        <v>0.94059999999999999</v>
      </c>
      <c r="AF30">
        <v>0.90239999999999998</v>
      </c>
      <c r="AG30">
        <v>0.72950000000000004</v>
      </c>
      <c r="AH30">
        <v>0.94369999999999998</v>
      </c>
      <c r="AI30">
        <v>0.82199999999999995</v>
      </c>
      <c r="AJ30">
        <v>0.82879999999999998</v>
      </c>
      <c r="AK30">
        <v>0.91810000000000003</v>
      </c>
      <c r="AL30">
        <v>0.83179999999999998</v>
      </c>
      <c r="AM30">
        <v>0.84589999999999999</v>
      </c>
      <c r="AN30">
        <v>0.85409999999999997</v>
      </c>
      <c r="AO30">
        <v>0.8548</v>
      </c>
      <c r="AP30">
        <v>0.86170000000000002</v>
      </c>
      <c r="AQ30">
        <v>0.83340000000000003</v>
      </c>
      <c r="AR30">
        <v>0.83050000000000002</v>
      </c>
      <c r="AS30">
        <v>0.7923</v>
      </c>
      <c r="AT30">
        <v>0.6956</v>
      </c>
      <c r="AU30">
        <v>0.83140000000000003</v>
      </c>
      <c r="AV30">
        <v>0.7752</v>
      </c>
      <c r="AW30">
        <v>0.82830000000000004</v>
      </c>
      <c r="AX30">
        <v>0.80900000000000005</v>
      </c>
      <c r="AY30">
        <v>0.7127</v>
      </c>
      <c r="AZ30">
        <v>0.76570000000000005</v>
      </c>
      <c r="BA30">
        <v>0.85099999999999998</v>
      </c>
      <c r="BB30">
        <v>0.79930000000000001</v>
      </c>
      <c r="BC30">
        <v>0.82289999999999996</v>
      </c>
      <c r="BD30">
        <v>0.84570000000000001</v>
      </c>
      <c r="BE30">
        <v>0.90769999999999995</v>
      </c>
      <c r="BF30">
        <v>0.90820000000000001</v>
      </c>
      <c r="BG30">
        <v>0.89580000000000004</v>
      </c>
      <c r="BH30">
        <v>0.89529999999999998</v>
      </c>
      <c r="BI30">
        <v>0.88629999999999998</v>
      </c>
      <c r="BJ30">
        <v>0.88419999999999999</v>
      </c>
      <c r="BK30">
        <v>0.82540000000000002</v>
      </c>
      <c r="BL30">
        <v>0.85350000000000004</v>
      </c>
      <c r="BM30">
        <v>0.91700000000000004</v>
      </c>
      <c r="BN30">
        <v>0.83250000000000002</v>
      </c>
      <c r="BO30">
        <v>0.83309999999999995</v>
      </c>
      <c r="BP30">
        <v>0.90059999999999996</v>
      </c>
      <c r="BQ30">
        <v>0.9204</v>
      </c>
      <c r="BR30">
        <v>0.84340000000000004</v>
      </c>
      <c r="BS30">
        <v>0.79659999999999997</v>
      </c>
      <c r="BT30">
        <v>0.85909999999999997</v>
      </c>
      <c r="BU30">
        <v>0.80369999999999997</v>
      </c>
      <c r="BV30">
        <v>0.84130000000000005</v>
      </c>
      <c r="BW30">
        <v>0.79569999999999996</v>
      </c>
      <c r="BX30">
        <v>0.81179999999999997</v>
      </c>
      <c r="BY30">
        <v>0.82350000000000001</v>
      </c>
      <c r="BZ30">
        <v>0.83089999999999997</v>
      </c>
      <c r="CA30">
        <v>0.85440000000000005</v>
      </c>
      <c r="CB30">
        <v>0.76570000000000005</v>
      </c>
      <c r="CC30">
        <v>0.83689999999999998</v>
      </c>
      <c r="CD30">
        <v>0.90029999999999999</v>
      </c>
      <c r="CE30">
        <v>0.85029999999999994</v>
      </c>
      <c r="CF30">
        <v>0.84250000000000003</v>
      </c>
      <c r="CG30" s="22">
        <v>0.88890000000000002</v>
      </c>
      <c r="CH30" s="22">
        <v>0.83620000000000005</v>
      </c>
      <c r="CI30" s="22">
        <v>0.88229999999999997</v>
      </c>
      <c r="CJ30" s="23">
        <v>0.87040000000000006</v>
      </c>
      <c r="CK30" s="23">
        <v>0.81889999999999996</v>
      </c>
      <c r="CL30" s="23">
        <v>0.82179999999999997</v>
      </c>
      <c r="CM30" s="23">
        <v>0.85539999999999994</v>
      </c>
      <c r="CN30" s="23">
        <v>0.85429999999999995</v>
      </c>
      <c r="CO30" s="23">
        <v>0.84450000000000003</v>
      </c>
      <c r="CP30" s="23">
        <v>0.83779999999999999</v>
      </c>
      <c r="CQ30" s="23">
        <v>0.82040000000000002</v>
      </c>
      <c r="CR30" s="23">
        <v>0.85260000000000002</v>
      </c>
      <c r="CT30">
        <f t="shared" si="0"/>
        <v>-5.0699999999999967</v>
      </c>
      <c r="CU30">
        <f t="shared" si="1"/>
        <v>4.0000000000006697E-2</v>
      </c>
      <c r="CV30">
        <f t="shared" si="2"/>
        <v>-3.9999999999995595E-2</v>
      </c>
      <c r="CW30">
        <f t="shared" si="3"/>
        <v>-5.0699999999999967</v>
      </c>
      <c r="CX30">
        <f t="shared" si="4"/>
        <v>4.0000000000006697E-2</v>
      </c>
      <c r="CY30">
        <f t="shared" si="5"/>
        <v>6.8599999999999994</v>
      </c>
      <c r="CZ30">
        <f t="shared" si="6"/>
        <v>6.5000000000000053</v>
      </c>
      <c r="DA30">
        <f t="shared" si="7"/>
        <v>6.5100000000000051</v>
      </c>
      <c r="DB30">
        <f t="shared" si="8"/>
        <v>1.8500000000000072</v>
      </c>
      <c r="DC30">
        <f t="shared" si="9"/>
        <v>-3.5499999999999976</v>
      </c>
      <c r="DD30">
        <f t="shared" si="10"/>
        <v>2.0299999999999985</v>
      </c>
      <c r="DE30">
        <f t="shared" si="11"/>
        <v>-2.8399999999999981</v>
      </c>
      <c r="DF30">
        <f t="shared" si="12"/>
        <v>-0.880000000000003</v>
      </c>
      <c r="DG30">
        <f t="shared" si="13"/>
        <v>-0.65999999999999392</v>
      </c>
      <c r="DH30">
        <f t="shared" si="14"/>
        <v>-0.37000000000000366</v>
      </c>
      <c r="DI30">
        <f t="shared" si="15"/>
        <v>3.9700000000000069</v>
      </c>
      <c r="DJ30">
        <f t="shared" si="16"/>
        <v>5.7100000000000044</v>
      </c>
      <c r="DK30">
        <f t="shared" si="17"/>
        <v>0.80000000000000071</v>
      </c>
      <c r="DL30">
        <f t="shared" si="18"/>
        <v>-6.3799999999999972</v>
      </c>
      <c r="DM30">
        <f t="shared" si="19"/>
        <v>-3.510000000000002</v>
      </c>
      <c r="DN30">
        <f t="shared" si="20"/>
        <v>3.4399999999999986</v>
      </c>
      <c r="DO30">
        <f t="shared" si="21"/>
        <v>4.1300000000000008</v>
      </c>
      <c r="DP30">
        <f t="shared" si="22"/>
        <v>-7.7199999999999935</v>
      </c>
      <c r="DQ30">
        <f t="shared" si="23"/>
        <v>-1.7399999999999971</v>
      </c>
      <c r="DR30">
        <f t="shared" si="24"/>
        <v>-2.5900000000000034</v>
      </c>
      <c r="DS30">
        <f t="shared" si="25"/>
        <v>-10.780000000000001</v>
      </c>
      <c r="DT30">
        <f t="shared" si="26"/>
        <v>-0.49000000000000155</v>
      </c>
      <c r="DU30">
        <f t="shared" si="27"/>
        <v>9.7700000000000014</v>
      </c>
      <c r="DV30">
        <f t="shared" si="28"/>
        <v>5.9499999999999993</v>
      </c>
      <c r="DW30">
        <f t="shared" si="29"/>
        <v>-11.339999999999995</v>
      </c>
      <c r="DX30">
        <f t="shared" si="30"/>
        <v>10.08</v>
      </c>
      <c r="DY30">
        <f t="shared" si="31"/>
        <v>-2.090000000000003</v>
      </c>
      <c r="DZ30">
        <f t="shared" si="32"/>
        <v>-1.4100000000000001</v>
      </c>
      <c r="EA30">
        <f t="shared" si="33"/>
        <v>7.5200000000000049</v>
      </c>
      <c r="EB30">
        <f t="shared" si="34"/>
        <v>-1.1099999999999999</v>
      </c>
      <c r="EC30">
        <f t="shared" si="35"/>
        <v>0.30000000000000027</v>
      </c>
      <c r="ED30">
        <f t="shared" si="36"/>
        <v>1.1199999999999988</v>
      </c>
      <c r="EE30">
        <f t="shared" si="37"/>
        <v>1.1900000000000022</v>
      </c>
      <c r="EF30">
        <f t="shared" si="38"/>
        <v>1.8800000000000039</v>
      </c>
      <c r="EG30">
        <f t="shared" si="39"/>
        <v>-0.94999999999999529</v>
      </c>
      <c r="EH30">
        <f t="shared" si="40"/>
        <v>-1.2399999999999967</v>
      </c>
      <c r="EI30">
        <f t="shared" si="41"/>
        <v>-5.0599999999999978</v>
      </c>
      <c r="EJ30">
        <f t="shared" si="42"/>
        <v>-14.729999999999999</v>
      </c>
      <c r="EK30">
        <f t="shared" si="43"/>
        <v>-1.1499999999999955</v>
      </c>
      <c r="EL30">
        <f t="shared" si="44"/>
        <v>-6.7699999999999978</v>
      </c>
      <c r="EM30">
        <f t="shared" si="45"/>
        <v>-1.4599999999999946</v>
      </c>
      <c r="EN30">
        <f t="shared" si="46"/>
        <v>-3.389999999999993</v>
      </c>
      <c r="EO30">
        <f t="shared" si="47"/>
        <v>-13.019999999999998</v>
      </c>
      <c r="EP30">
        <f t="shared" si="48"/>
        <v>-7.7199999999999935</v>
      </c>
      <c r="EQ30">
        <f t="shared" si="49"/>
        <v>0.80999999999999961</v>
      </c>
      <c r="ER30">
        <f t="shared" si="50"/>
        <v>-4.3599999999999977</v>
      </c>
      <c r="ES30">
        <f t="shared" si="51"/>
        <v>-2.0000000000000018</v>
      </c>
      <c r="ET30">
        <f t="shared" si="52"/>
        <v>0.28000000000000247</v>
      </c>
      <c r="EU30">
        <f t="shared" si="53"/>
        <v>6.4799999999999969</v>
      </c>
      <c r="EV30">
        <f t="shared" si="54"/>
        <v>6.5300000000000029</v>
      </c>
      <c r="EW30">
        <f t="shared" si="55"/>
        <v>5.2900000000000063</v>
      </c>
      <c r="EX30">
        <f t="shared" si="56"/>
        <v>5.24</v>
      </c>
      <c r="EY30">
        <f t="shared" si="57"/>
        <v>4.34</v>
      </c>
      <c r="EZ30">
        <f t="shared" si="58"/>
        <v>4.1300000000000008</v>
      </c>
      <c r="FA30">
        <f t="shared" si="59"/>
        <v>-1.749999999999996</v>
      </c>
      <c r="FB30">
        <f t="shared" si="60"/>
        <v>1.0600000000000054</v>
      </c>
      <c r="FC30">
        <f t="shared" si="61"/>
        <v>7.4100000000000055</v>
      </c>
      <c r="FD30">
        <f t="shared" si="62"/>
        <v>-1.0399999999999965</v>
      </c>
      <c r="FE30">
        <f t="shared" si="63"/>
        <v>-0.98000000000000309</v>
      </c>
      <c r="FF30">
        <f t="shared" si="64"/>
        <v>5.7699999999999978</v>
      </c>
      <c r="FG30">
        <f t="shared" si="65"/>
        <v>7.7500000000000018</v>
      </c>
      <c r="FH30">
        <f t="shared" si="66"/>
        <v>5.0000000000005596E-2</v>
      </c>
      <c r="FI30">
        <f t="shared" si="67"/>
        <v>-4.6300000000000008</v>
      </c>
      <c r="FJ30">
        <f t="shared" si="68"/>
        <v>1.6199999999999992</v>
      </c>
      <c r="FK30">
        <f t="shared" si="69"/>
        <v>-3.9200000000000013</v>
      </c>
      <c r="FL30">
        <f t="shared" si="70"/>
        <v>-0.15999999999999348</v>
      </c>
      <c r="FM30">
        <f t="shared" si="71"/>
        <v>-4.7200000000000024</v>
      </c>
      <c r="FN30">
        <f t="shared" si="72"/>
        <v>-3.1100000000000017</v>
      </c>
      <c r="FO30">
        <f t="shared" si="73"/>
        <v>-1.9399999999999973</v>
      </c>
      <c r="FP30">
        <f t="shared" si="74"/>
        <v>-1.2000000000000011</v>
      </c>
      <c r="FQ30">
        <f t="shared" si="75"/>
        <v>1.1500000000000066</v>
      </c>
      <c r="FR30">
        <f t="shared" si="76"/>
        <v>-7.7199999999999935</v>
      </c>
      <c r="FS30">
        <f t="shared" si="77"/>
        <v>-0.60000000000000053</v>
      </c>
      <c r="FT30">
        <f t="shared" si="78"/>
        <v>5.74</v>
      </c>
      <c r="FU30">
        <f t="shared" si="79"/>
        <v>0.73999999999999622</v>
      </c>
      <c r="FV30">
        <f t="shared" si="80"/>
        <v>-3.9999999999995595E-2</v>
      </c>
      <c r="FW30" s="21">
        <f t="shared" si="81"/>
        <v>4.6000000000000041</v>
      </c>
      <c r="FX30" s="21">
        <f t="shared" si="82"/>
        <v>-0.66999999999999282</v>
      </c>
      <c r="FY30" s="21">
        <f t="shared" si="83"/>
        <v>3.9399999999999991</v>
      </c>
      <c r="FZ30" s="23">
        <f t="shared" si="84"/>
        <v>2.750000000000008</v>
      </c>
      <c r="GA30" s="23">
        <f t="shared" si="85"/>
        <v>-2.4000000000000021</v>
      </c>
      <c r="GB30" s="23">
        <f t="shared" si="86"/>
        <v>-2.1100000000000008</v>
      </c>
      <c r="GC30" s="23">
        <f t="shared" si="87"/>
        <v>1.2499999999999956</v>
      </c>
      <c r="GD30" s="23">
        <f t="shared" si="88"/>
        <v>1.1399999999999966</v>
      </c>
      <c r="GE30" s="23">
        <f t="shared" si="89"/>
        <v>0.16000000000000458</v>
      </c>
      <c r="GF30" s="23">
        <f t="shared" si="90"/>
        <v>-0.50999999999999934</v>
      </c>
      <c r="GG30" s="23">
        <f t="shared" si="91"/>
        <v>-2.2499999999999964</v>
      </c>
      <c r="GH30" s="23">
        <f t="shared" si="92"/>
        <v>0.97000000000000419</v>
      </c>
      <c r="GI30" s="23">
        <f t="array" ref="GI30">QUARTILE(ABS($CY30:$GH30),0)</f>
        <v>3.9999999999995595E-2</v>
      </c>
      <c r="GJ30" s="23">
        <f t="array" ref="GJ30">QUARTILE(ABS($CY30:$GH30),1)</f>
        <v>1.117499999999999</v>
      </c>
      <c r="GK30" s="23">
        <f t="array" ref="GK30">QUARTILE(ABS($CY30:$GH30),2)</f>
        <v>2.4950000000000028</v>
      </c>
      <c r="GL30" s="23">
        <f t="array" ref="GL30">QUARTILE(ABS($CY30:$GH30),3)</f>
        <v>5.7175000000000029</v>
      </c>
      <c r="GM30" s="23">
        <f t="array" ref="GM30">QUARTILE(ABS($CY30:$GH30),4)</f>
        <v>14.729999999999999</v>
      </c>
      <c r="GO30" s="24"/>
      <c r="GP30" t="s">
        <v>6</v>
      </c>
      <c r="GQ30" t="b">
        <v>0</v>
      </c>
      <c r="GR30">
        <v>3.7074999999999996</v>
      </c>
    </row>
    <row r="31" spans="1:203" x14ac:dyDescent="0.25">
      <c r="A31" s="15" t="s">
        <v>78</v>
      </c>
      <c r="B31" s="2" t="b">
        <v>0</v>
      </c>
      <c r="C31">
        <v>2.7322000000000002</v>
      </c>
      <c r="D31" s="15">
        <v>3.3359000000000001</v>
      </c>
      <c r="E31">
        <v>2.6705999999999999</v>
      </c>
      <c r="F31">
        <v>2.851</v>
      </c>
      <c r="G31">
        <v>3.3359000000000001</v>
      </c>
      <c r="H31">
        <v>2.6705999999999999</v>
      </c>
      <c r="I31">
        <v>2.5651999999999999</v>
      </c>
      <c r="J31">
        <v>2.6242999999999999</v>
      </c>
      <c r="K31">
        <v>2.6234999999999999</v>
      </c>
      <c r="L31">
        <v>2.5855000000000001</v>
      </c>
      <c r="M31">
        <v>2.6162999999999998</v>
      </c>
      <c r="N31">
        <v>2.7947000000000002</v>
      </c>
      <c r="O31">
        <v>2.7863000000000002</v>
      </c>
      <c r="P31">
        <v>2.6349</v>
      </c>
      <c r="Q31">
        <v>2.7136999999999998</v>
      </c>
      <c r="R31">
        <v>2.7286000000000001</v>
      </c>
      <c r="S31">
        <v>2.7524999999999999</v>
      </c>
      <c r="T31">
        <v>2.5855000000000001</v>
      </c>
      <c r="U31">
        <v>2.9066000000000001</v>
      </c>
      <c r="V31">
        <v>2.7898000000000001</v>
      </c>
      <c r="W31">
        <v>2.7545000000000002</v>
      </c>
      <c r="X31">
        <v>2.8348</v>
      </c>
      <c r="Y31">
        <v>2.8618000000000001</v>
      </c>
      <c r="Z31">
        <v>2.6974999999999998</v>
      </c>
      <c r="AA31">
        <v>2.8201999999999998</v>
      </c>
      <c r="AB31">
        <v>2.6503999999999999</v>
      </c>
      <c r="AC31">
        <v>2.7517999999999998</v>
      </c>
      <c r="AD31">
        <v>2.8845000000000001</v>
      </c>
      <c r="AE31">
        <v>2.7395999999999998</v>
      </c>
      <c r="AF31">
        <v>2.7955999999999999</v>
      </c>
      <c r="AG31">
        <v>2.8540000000000001</v>
      </c>
      <c r="AH31">
        <v>2.774</v>
      </c>
      <c r="AI31">
        <v>2.6655000000000002</v>
      </c>
      <c r="AJ31">
        <v>2.6413000000000002</v>
      </c>
      <c r="AK31">
        <v>2.9369999999999998</v>
      </c>
      <c r="AL31">
        <v>2.7124999999999999</v>
      </c>
      <c r="AM31">
        <v>2.7690000000000001</v>
      </c>
      <c r="AN31">
        <v>2.7648000000000001</v>
      </c>
      <c r="AO31">
        <v>2.7877000000000001</v>
      </c>
      <c r="AP31">
        <v>2.9944000000000002</v>
      </c>
      <c r="AQ31">
        <v>2.9037000000000002</v>
      </c>
      <c r="AR31">
        <v>2.6983999999999999</v>
      </c>
      <c r="AS31">
        <v>2.7513999999999998</v>
      </c>
      <c r="AT31">
        <v>3.2252000000000001</v>
      </c>
      <c r="AU31">
        <v>2.9988999999999999</v>
      </c>
      <c r="AV31">
        <v>2.9409999999999998</v>
      </c>
      <c r="AW31">
        <v>2.6183000000000001</v>
      </c>
      <c r="AX31">
        <v>2.6886999999999999</v>
      </c>
      <c r="AY31">
        <v>2.7879</v>
      </c>
      <c r="AZ31">
        <v>2.6673</v>
      </c>
      <c r="BA31">
        <v>2.5749</v>
      </c>
      <c r="BB31">
        <v>2.7643</v>
      </c>
      <c r="BC31">
        <v>2.6482000000000001</v>
      </c>
      <c r="BD31">
        <v>2.5939999999999999</v>
      </c>
      <c r="BE31">
        <v>2.63</v>
      </c>
      <c r="BF31">
        <v>2.6217000000000001</v>
      </c>
      <c r="BG31">
        <v>2.9089999999999998</v>
      </c>
      <c r="BH31">
        <v>2.8784999999999998</v>
      </c>
      <c r="BI31">
        <v>2.8561000000000001</v>
      </c>
      <c r="BJ31">
        <v>2.8620000000000001</v>
      </c>
      <c r="BK31">
        <v>2.8203999999999998</v>
      </c>
      <c r="BL31">
        <v>2.8692000000000002</v>
      </c>
      <c r="BM31">
        <v>2.8376999999999999</v>
      </c>
      <c r="BN31">
        <v>3.0203000000000002</v>
      </c>
      <c r="BO31">
        <v>2.9222999999999999</v>
      </c>
      <c r="BP31">
        <v>2.8239000000000001</v>
      </c>
      <c r="BQ31">
        <v>2.8357000000000001</v>
      </c>
      <c r="BR31">
        <v>2.8980000000000001</v>
      </c>
      <c r="BS31">
        <v>3.3883999999999999</v>
      </c>
      <c r="BT31">
        <v>2.7927</v>
      </c>
      <c r="BU31">
        <v>2.7641</v>
      </c>
      <c r="BV31">
        <v>2.7955999999999999</v>
      </c>
      <c r="BW31">
        <v>2.8592</v>
      </c>
      <c r="BX31">
        <v>2.7158000000000002</v>
      </c>
      <c r="BY31">
        <v>2.7948</v>
      </c>
      <c r="BZ31">
        <v>2.9382999999999999</v>
      </c>
      <c r="CA31">
        <v>2.6718000000000002</v>
      </c>
      <c r="CB31">
        <v>2.6978</v>
      </c>
      <c r="CC31">
        <v>2.5994000000000002</v>
      </c>
      <c r="CD31">
        <v>2.5800999999999998</v>
      </c>
      <c r="CE31">
        <v>2.6059999999999999</v>
      </c>
      <c r="CF31">
        <v>2.6621000000000001</v>
      </c>
      <c r="CG31" s="22">
        <v>2.9563999999999999</v>
      </c>
      <c r="CH31" s="22">
        <v>3.1053000000000002</v>
      </c>
      <c r="CI31" s="22">
        <v>2.9419</v>
      </c>
      <c r="CJ31" s="23">
        <v>2.7439</v>
      </c>
      <c r="CK31" s="23">
        <v>2.7330000000000001</v>
      </c>
      <c r="CL31" s="23">
        <v>2.7715000000000001</v>
      </c>
      <c r="CM31" s="23">
        <v>2.6809000000000003</v>
      </c>
      <c r="CN31" s="23">
        <v>2.7195999999999998</v>
      </c>
      <c r="CO31" s="23">
        <v>2.7292000000000001</v>
      </c>
      <c r="CP31" s="23">
        <v>2.7397</v>
      </c>
      <c r="CQ31" s="23">
        <v>2.7079000000000004</v>
      </c>
      <c r="CR31" s="23">
        <v>2.6915</v>
      </c>
      <c r="CT31">
        <f t="shared" si="0"/>
        <v>22.095747017055846</v>
      </c>
      <c r="CU31">
        <f t="shared" si="1"/>
        <v>-2.2545933679818577</v>
      </c>
      <c r="CV31">
        <f t="shared" si="2"/>
        <v>4.3481443525364094</v>
      </c>
      <c r="CW31">
        <f t="shared" si="3"/>
        <v>22.095747017055846</v>
      </c>
      <c r="CX31">
        <f t="shared" si="4"/>
        <v>-2.2545933679818577</v>
      </c>
      <c r="CY31">
        <f t="shared" si="5"/>
        <v>-6.1122904618988443</v>
      </c>
      <c r="CZ31">
        <f t="shared" si="6"/>
        <v>-3.9491984481370443</v>
      </c>
      <c r="DA31">
        <f t="shared" si="7"/>
        <v>-3.9784788814874545</v>
      </c>
      <c r="DB31">
        <f t="shared" si="8"/>
        <v>-5.3692994656320927</v>
      </c>
      <c r="DC31">
        <f t="shared" si="9"/>
        <v>-4.2420027816411805</v>
      </c>
      <c r="DD31">
        <f t="shared" si="10"/>
        <v>2.2875338555010614</v>
      </c>
      <c r="DE31">
        <f t="shared" si="11"/>
        <v>1.9800893053217199</v>
      </c>
      <c r="DF31">
        <f t="shared" si="12"/>
        <v>-3.5612327062440583</v>
      </c>
      <c r="DG31">
        <f t="shared" si="13"/>
        <v>-0.67711002122832897</v>
      </c>
      <c r="DH31">
        <f t="shared" si="14"/>
        <v>-0.13176195007686287</v>
      </c>
      <c r="DI31">
        <f t="shared" si="15"/>
        <v>0.74299099626673604</v>
      </c>
      <c r="DJ31">
        <f t="shared" si="16"/>
        <v>-5.3692994656320927</v>
      </c>
      <c r="DK31">
        <f t="shared" si="17"/>
        <v>6.383134470390158</v>
      </c>
      <c r="DL31">
        <f t="shared" si="18"/>
        <v>2.1081912012297734</v>
      </c>
      <c r="DM31">
        <f t="shared" si="19"/>
        <v>0.81619207964277818</v>
      </c>
      <c r="DN31">
        <f t="shared" si="20"/>
        <v>3.7552155771905351</v>
      </c>
      <c r="DO31">
        <f t="shared" si="21"/>
        <v>4.7434302027669988</v>
      </c>
      <c r="DP31">
        <f t="shared" si="22"/>
        <v>-1.2700387965742037</v>
      </c>
      <c r="DQ31">
        <f t="shared" si="23"/>
        <v>3.2208476685454808</v>
      </c>
      <c r="DR31">
        <f t="shared" si="24"/>
        <v>-2.9939243100798008</v>
      </c>
      <c r="DS31">
        <f t="shared" si="25"/>
        <v>0.71737061708511884</v>
      </c>
      <c r="DT31">
        <f t="shared" si="26"/>
        <v>5.5742624990849814</v>
      </c>
      <c r="DU31">
        <f t="shared" si="27"/>
        <v>0.27084400849131207</v>
      </c>
      <c r="DV31">
        <f t="shared" si="28"/>
        <v>2.320474343020265</v>
      </c>
      <c r="DW31">
        <f t="shared" si="29"/>
        <v>4.4579459776004651</v>
      </c>
      <c r="DX31">
        <f t="shared" si="30"/>
        <v>1.5299026425591038</v>
      </c>
      <c r="DY31">
        <f t="shared" si="31"/>
        <v>-2.4412561305907321</v>
      </c>
      <c r="DZ31">
        <f t="shared" si="32"/>
        <v>-3.326989239440743</v>
      </c>
      <c r="EA31">
        <f t="shared" si="33"/>
        <v>7.4957909377058645</v>
      </c>
      <c r="EB31">
        <f t="shared" si="34"/>
        <v>-0.72103067125394449</v>
      </c>
      <c r="EC31">
        <f t="shared" si="35"/>
        <v>1.3468999341190229</v>
      </c>
      <c r="ED31">
        <f t="shared" si="36"/>
        <v>1.1931776590293521</v>
      </c>
      <c r="EE31">
        <f t="shared" si="37"/>
        <v>2.0313300636849383</v>
      </c>
      <c r="EF31">
        <f t="shared" si="38"/>
        <v>9.5966620305980523</v>
      </c>
      <c r="EG31">
        <f t="shared" si="39"/>
        <v>6.2769928994949113</v>
      </c>
      <c r="EH31">
        <f t="shared" si="40"/>
        <v>-1.2370983090549839</v>
      </c>
      <c r="EI31">
        <f t="shared" si="41"/>
        <v>0.70273040040991364</v>
      </c>
      <c r="EJ31">
        <f t="shared" si="42"/>
        <v>18.044067052192368</v>
      </c>
      <c r="EK31">
        <f t="shared" si="43"/>
        <v>9.7613644681941185</v>
      </c>
      <c r="EL31">
        <f t="shared" si="44"/>
        <v>7.6421931044579337</v>
      </c>
      <c r="EM31">
        <f t="shared" si="45"/>
        <v>-4.1688016982651384</v>
      </c>
      <c r="EN31">
        <f t="shared" si="46"/>
        <v>-1.5921235634287503</v>
      </c>
      <c r="EO31">
        <f t="shared" si="47"/>
        <v>2.0386501720225407</v>
      </c>
      <c r="EP31">
        <f t="shared" si="48"/>
        <v>-2.3753751555523084</v>
      </c>
      <c r="EQ31">
        <f t="shared" si="49"/>
        <v>-5.7572652075250792</v>
      </c>
      <c r="ER31">
        <f t="shared" si="50"/>
        <v>1.1748773881853376</v>
      </c>
      <c r="ES31">
        <f t="shared" si="51"/>
        <v>-3.0744455017934289</v>
      </c>
      <c r="ET31">
        <f t="shared" si="52"/>
        <v>-5.0581948612839582</v>
      </c>
      <c r="EU31">
        <f t="shared" si="53"/>
        <v>-3.7405753605153462</v>
      </c>
      <c r="EV31">
        <f t="shared" si="54"/>
        <v>-4.0443598565258778</v>
      </c>
      <c r="EW31">
        <f t="shared" si="55"/>
        <v>6.4709757704413891</v>
      </c>
      <c r="EX31">
        <f t="shared" si="56"/>
        <v>5.3546592489568718</v>
      </c>
      <c r="EY31">
        <f t="shared" si="57"/>
        <v>4.5348071151453002</v>
      </c>
      <c r="EZ31">
        <f t="shared" si="58"/>
        <v>4.7507503111046008</v>
      </c>
      <c r="FA31">
        <f t="shared" si="59"/>
        <v>3.2281677768830837</v>
      </c>
      <c r="FB31">
        <f t="shared" si="60"/>
        <v>5.0142742112583267</v>
      </c>
      <c r="FC31">
        <f t="shared" si="61"/>
        <v>3.8613571480857805</v>
      </c>
      <c r="FD31">
        <f t="shared" si="62"/>
        <v>10.544616060317693</v>
      </c>
      <c r="FE31">
        <f t="shared" si="63"/>
        <v>6.9577629748920167</v>
      </c>
      <c r="FF31">
        <f t="shared" si="64"/>
        <v>3.3562696727911532</v>
      </c>
      <c r="FG31">
        <f t="shared" si="65"/>
        <v>3.7881560647097547</v>
      </c>
      <c r="FH31">
        <f t="shared" si="66"/>
        <v>6.0683698118732137</v>
      </c>
      <c r="FI31">
        <f t="shared" si="67"/>
        <v>24.017275455676728</v>
      </c>
      <c r="FJ31">
        <f t="shared" si="68"/>
        <v>2.2143327721250192</v>
      </c>
      <c r="FK31">
        <f t="shared" si="69"/>
        <v>1.1675572798477349</v>
      </c>
      <c r="FL31">
        <f t="shared" si="70"/>
        <v>2.320474343020265</v>
      </c>
      <c r="FM31">
        <f t="shared" si="71"/>
        <v>4.648268794378148</v>
      </c>
      <c r="FN31">
        <f t="shared" si="72"/>
        <v>-0.6002488836834774</v>
      </c>
      <c r="FO31">
        <f t="shared" si="73"/>
        <v>2.2911939096698544</v>
      </c>
      <c r="FP31">
        <f t="shared" si="74"/>
        <v>7.543371641900289</v>
      </c>
      <c r="FQ31">
        <f t="shared" si="75"/>
        <v>-2.2106727179562258</v>
      </c>
      <c r="FR31">
        <f t="shared" si="76"/>
        <v>-1.2590586340677918</v>
      </c>
      <c r="FS31">
        <f t="shared" si="77"/>
        <v>-4.8605519361686564</v>
      </c>
      <c r="FT31">
        <f t="shared" si="78"/>
        <v>-5.5669423907473954</v>
      </c>
      <c r="FU31">
        <f t="shared" si="79"/>
        <v>-4.6189883610277542</v>
      </c>
      <c r="FV31">
        <f t="shared" si="80"/>
        <v>-2.5656979723299922</v>
      </c>
      <c r="FW31" s="21">
        <f t="shared" si="81"/>
        <v>8.2058414464533964</v>
      </c>
      <c r="FX31" s="21">
        <f t="shared" si="82"/>
        <v>13.655662103799136</v>
      </c>
      <c r="FY31" s="21">
        <f t="shared" si="83"/>
        <v>7.6751335919771524</v>
      </c>
      <c r="FZ31" s="23">
        <f t="shared" si="84"/>
        <v>0.42822633774979213</v>
      </c>
      <c r="GA31" s="23">
        <f t="shared" si="85"/>
        <v>2.9280433350410359E-2</v>
      </c>
      <c r="GB31" s="23">
        <f t="shared" si="86"/>
        <v>1.4384012883390633</v>
      </c>
      <c r="GC31" s="23">
        <f t="shared" si="87"/>
        <v>-1.8776077885952676</v>
      </c>
      <c r="GD31" s="23">
        <f t="shared" si="88"/>
        <v>-0.46116682526902819</v>
      </c>
      <c r="GE31" s="23">
        <f t="shared" si="89"/>
        <v>-0.10980162506405511</v>
      </c>
      <c r="GF31" s="23">
        <f t="shared" si="90"/>
        <v>0.27450406266012151</v>
      </c>
      <c r="GG31" s="23">
        <f t="shared" si="91"/>
        <v>-0.88939316301880411</v>
      </c>
      <c r="GH31" s="23">
        <f t="shared" si="92"/>
        <v>-1.4896420467022977</v>
      </c>
      <c r="GI31" s="23">
        <f t="array" ref="GI31">QUARTILE(ABS($CY31:$GH31),0)</f>
        <v>2.9280433350410359E-2</v>
      </c>
      <c r="GJ31" s="23">
        <f t="array" ref="GJ31">QUARTILE(ABS($CY31:$GH31),1)</f>
        <v>1.4155259497840533</v>
      </c>
      <c r="GK31" s="23">
        <f t="array" ref="GK31">QUARTILE(ABS($CY31:$GH31),2)</f>
        <v>3.2775785081619135</v>
      </c>
      <c r="GL31" s="23">
        <f t="array" ref="GL31">QUARTILE(ABS($CY31:$GH31),3)</f>
        <v>5.3583193031256773</v>
      </c>
      <c r="GM31" s="23">
        <f t="array" ref="GM31">QUARTILE(ABS($CY31:$GH31),4)</f>
        <v>24.017275455676728</v>
      </c>
      <c r="GO31" s="24"/>
      <c r="GP31" t="s">
        <v>20</v>
      </c>
      <c r="GQ31" t="b">
        <v>0</v>
      </c>
      <c r="GR31">
        <v>3.499999999999992</v>
      </c>
    </row>
    <row r="32" spans="1:203" x14ac:dyDescent="0.25">
      <c r="A32" t="s">
        <v>80</v>
      </c>
      <c r="B32" s="2" t="b">
        <v>0</v>
      </c>
      <c r="C32">
        <v>1.3753</v>
      </c>
      <c r="D32">
        <v>2.0114999999999998</v>
      </c>
      <c r="E32">
        <v>1.3524</v>
      </c>
      <c r="F32">
        <v>1.5107999999999999</v>
      </c>
      <c r="G32">
        <v>2.0114999999999998</v>
      </c>
      <c r="H32">
        <v>1.3524</v>
      </c>
      <c r="I32">
        <v>1.1719999999999999</v>
      </c>
      <c r="J32">
        <v>1.2005999999999999</v>
      </c>
      <c r="K32">
        <v>1.2002999999999999</v>
      </c>
      <c r="L32">
        <v>1.2266999999999999</v>
      </c>
      <c r="M32">
        <v>1.2263999999999999</v>
      </c>
      <c r="N32">
        <v>1.4330000000000001</v>
      </c>
      <c r="O32">
        <v>1.3928</v>
      </c>
      <c r="P32">
        <v>1.3331</v>
      </c>
      <c r="Q32">
        <v>1.4038999999999999</v>
      </c>
      <c r="R32">
        <v>1.4117</v>
      </c>
      <c r="S32">
        <v>1.337</v>
      </c>
      <c r="T32">
        <v>1.3312999999999999</v>
      </c>
      <c r="U32">
        <v>1.4607000000000001</v>
      </c>
      <c r="V32">
        <v>1.5199</v>
      </c>
      <c r="W32">
        <v>1.4121999999999999</v>
      </c>
      <c r="X32">
        <v>1.5398000000000001</v>
      </c>
      <c r="Y32">
        <v>1.5803</v>
      </c>
      <c r="Z32">
        <v>1.395</v>
      </c>
      <c r="AA32">
        <v>1.4661999999999999</v>
      </c>
      <c r="AB32">
        <v>1.3241000000000001</v>
      </c>
      <c r="AC32">
        <v>1.5711999999999999</v>
      </c>
      <c r="AD32">
        <v>1.5353000000000001</v>
      </c>
      <c r="AE32">
        <v>1.4556</v>
      </c>
      <c r="AF32">
        <v>1.4669000000000001</v>
      </c>
      <c r="AG32">
        <v>1.5210999999999999</v>
      </c>
      <c r="AH32">
        <v>1.5271999999999999</v>
      </c>
      <c r="AI32">
        <v>1.429</v>
      </c>
      <c r="AJ32">
        <v>1.4055</v>
      </c>
      <c r="AK32">
        <v>1.6617</v>
      </c>
      <c r="AL32">
        <v>1.4642999999999999</v>
      </c>
      <c r="AM32">
        <v>1.4052</v>
      </c>
      <c r="AN32">
        <v>1.4046000000000001</v>
      </c>
      <c r="AO32">
        <v>1.4479</v>
      </c>
      <c r="AP32">
        <v>1.6336999999999999</v>
      </c>
      <c r="AQ32">
        <v>1.5598000000000001</v>
      </c>
      <c r="AR32">
        <v>1.4045000000000001</v>
      </c>
      <c r="AS32">
        <v>1.4154</v>
      </c>
      <c r="AT32">
        <v>1.6479999999999999</v>
      </c>
      <c r="AU32">
        <v>1.5846</v>
      </c>
      <c r="AV32">
        <v>1.4875</v>
      </c>
      <c r="AW32">
        <v>1.3339000000000001</v>
      </c>
      <c r="AX32">
        <v>1.3733</v>
      </c>
      <c r="AY32">
        <v>1.5988</v>
      </c>
      <c r="AZ32">
        <v>1.3358000000000001</v>
      </c>
      <c r="BA32">
        <v>1.2459</v>
      </c>
      <c r="BB32">
        <v>1.4218999999999999</v>
      </c>
      <c r="BC32">
        <v>1.3173999999999999</v>
      </c>
      <c r="BD32">
        <v>1.2430000000000001</v>
      </c>
      <c r="BE32">
        <v>1.2030000000000001</v>
      </c>
      <c r="BF32">
        <v>1.1993</v>
      </c>
      <c r="BG32">
        <v>1.7016</v>
      </c>
      <c r="BH32">
        <v>1.6148</v>
      </c>
      <c r="BI32">
        <v>1.579</v>
      </c>
      <c r="BJ32">
        <v>1.5807</v>
      </c>
      <c r="BK32">
        <v>1.4666999999999999</v>
      </c>
      <c r="BL32">
        <v>1.5017</v>
      </c>
      <c r="BM32">
        <v>1.4489000000000001</v>
      </c>
      <c r="BN32">
        <v>1.5504</v>
      </c>
      <c r="BO32">
        <v>1.5012000000000001</v>
      </c>
      <c r="BP32">
        <v>1.4117999999999999</v>
      </c>
      <c r="BQ32">
        <v>1.4914000000000001</v>
      </c>
      <c r="BR32">
        <v>1.5195000000000001</v>
      </c>
      <c r="BS32">
        <v>2.0072000000000001</v>
      </c>
      <c r="BT32">
        <v>1.4282999999999999</v>
      </c>
      <c r="BU32">
        <v>1.4177</v>
      </c>
      <c r="BV32">
        <v>1.4588000000000001</v>
      </c>
      <c r="BW32">
        <v>1.5111000000000001</v>
      </c>
      <c r="BX32">
        <v>1.4297</v>
      </c>
      <c r="BY32">
        <v>1.4009</v>
      </c>
      <c r="BZ32">
        <v>1.5441</v>
      </c>
      <c r="CA32">
        <v>1.3787</v>
      </c>
      <c r="CB32">
        <v>1.3956</v>
      </c>
      <c r="CC32">
        <v>1.2135</v>
      </c>
      <c r="CD32">
        <v>1.2209000000000001</v>
      </c>
      <c r="CE32">
        <v>1.4823</v>
      </c>
      <c r="CF32">
        <v>1.3774999999999999</v>
      </c>
      <c r="CG32" s="22">
        <v>1.6137999999999999</v>
      </c>
      <c r="CH32" s="22">
        <v>1.7336</v>
      </c>
      <c r="CI32" s="22">
        <v>1.5848</v>
      </c>
      <c r="CJ32" s="23">
        <v>1.4420000000000002</v>
      </c>
      <c r="CK32" s="23">
        <v>1.3762000000000001</v>
      </c>
      <c r="CL32" s="23">
        <v>1.4201999999999999</v>
      </c>
      <c r="CM32" s="23">
        <v>1.3427000000000002</v>
      </c>
      <c r="CN32" s="23">
        <v>1.3952</v>
      </c>
      <c r="CO32" s="23">
        <v>1.4017000000000002</v>
      </c>
      <c r="CP32" s="23">
        <v>1.3769</v>
      </c>
      <c r="CQ32" s="23">
        <v>1.3820999999999999</v>
      </c>
      <c r="CR32" s="23">
        <v>1.3561999999999999</v>
      </c>
      <c r="CT32">
        <f t="shared" si="0"/>
        <v>46.258998036791965</v>
      </c>
      <c r="CU32">
        <f t="shared" si="1"/>
        <v>-1.6650912528175614</v>
      </c>
      <c r="CV32">
        <f t="shared" si="2"/>
        <v>9.8523958409074357</v>
      </c>
      <c r="CW32">
        <f t="shared" si="3"/>
        <v>46.258998036791965</v>
      </c>
      <c r="CX32">
        <f t="shared" si="4"/>
        <v>-1.6650912528175614</v>
      </c>
      <c r="CY32">
        <f t="shared" si="5"/>
        <v>-14.78222933178216</v>
      </c>
      <c r="CZ32">
        <f t="shared" si="6"/>
        <v>-12.702683050970702</v>
      </c>
      <c r="DA32">
        <f t="shared" si="7"/>
        <v>-12.724496473496695</v>
      </c>
      <c r="DB32">
        <f t="shared" si="8"/>
        <v>-10.804915291209197</v>
      </c>
      <c r="DC32">
        <f t="shared" si="9"/>
        <v>-10.826728713735188</v>
      </c>
      <c r="DD32">
        <f t="shared" si="10"/>
        <v>4.1954482658329155</v>
      </c>
      <c r="DE32">
        <f t="shared" si="11"/>
        <v>1.2724496473496743</v>
      </c>
      <c r="DF32">
        <f t="shared" si="12"/>
        <v>-3.0684214353232035</v>
      </c>
      <c r="DG32">
        <f t="shared" si="13"/>
        <v>2.0795462808114564</v>
      </c>
      <c r="DH32">
        <f t="shared" si="14"/>
        <v>2.6466952664873111</v>
      </c>
      <c r="DI32">
        <f t="shared" si="15"/>
        <v>-2.784846942485276</v>
      </c>
      <c r="DJ32">
        <f t="shared" si="16"/>
        <v>-3.199301970479171</v>
      </c>
      <c r="DK32">
        <f t="shared" si="17"/>
        <v>6.2095542790663956</v>
      </c>
      <c r="DL32">
        <f t="shared" si="18"/>
        <v>10.514069657529271</v>
      </c>
      <c r="DM32">
        <f t="shared" si="19"/>
        <v>2.6830509706972978</v>
      </c>
      <c r="DN32">
        <f t="shared" si="20"/>
        <v>11.961026685086898</v>
      </c>
      <c r="DO32">
        <f t="shared" si="21"/>
        <v>14.90583872609613</v>
      </c>
      <c r="DP32">
        <f t="shared" si="22"/>
        <v>1.4324147458736314</v>
      </c>
      <c r="DQ32">
        <f t="shared" si="23"/>
        <v>6.6094670253762802</v>
      </c>
      <c r="DR32">
        <f t="shared" si="24"/>
        <v>-3.7228241111030256</v>
      </c>
      <c r="DS32">
        <f t="shared" si="25"/>
        <v>14.244164909474295</v>
      </c>
      <c r="DT32">
        <f t="shared" si="26"/>
        <v>11.633825347196986</v>
      </c>
      <c r="DU32">
        <f t="shared" si="27"/>
        <v>5.8387260961244856</v>
      </c>
      <c r="DV32">
        <f t="shared" si="28"/>
        <v>6.6603650112702777</v>
      </c>
      <c r="DW32">
        <f t="shared" si="29"/>
        <v>10.601323347633238</v>
      </c>
      <c r="DX32">
        <f t="shared" si="30"/>
        <v>11.044862938995124</v>
      </c>
      <c r="DY32">
        <f t="shared" si="31"/>
        <v>3.904602632152991</v>
      </c>
      <c r="DZ32">
        <f t="shared" si="32"/>
        <v>2.1958845342834294</v>
      </c>
      <c r="EA32">
        <f t="shared" si="33"/>
        <v>20.824547371482588</v>
      </c>
      <c r="EB32">
        <f t="shared" si="34"/>
        <v>6.4713153493783153</v>
      </c>
      <c r="EC32">
        <f t="shared" si="35"/>
        <v>2.1740711117574376</v>
      </c>
      <c r="ED32">
        <f t="shared" si="36"/>
        <v>2.1304442667054535</v>
      </c>
      <c r="EE32">
        <f t="shared" si="37"/>
        <v>5.2788482512906274</v>
      </c>
      <c r="EF32">
        <f t="shared" si="38"/>
        <v>18.788627935723113</v>
      </c>
      <c r="EG32">
        <f t="shared" si="39"/>
        <v>13.41525485348652</v>
      </c>
      <c r="EH32">
        <f t="shared" si="40"/>
        <v>2.1231731258634565</v>
      </c>
      <c r="EI32">
        <f t="shared" si="41"/>
        <v>2.9157274776412438</v>
      </c>
      <c r="EJ32">
        <f t="shared" si="42"/>
        <v>19.828401076128841</v>
      </c>
      <c r="EK32">
        <f t="shared" si="43"/>
        <v>15.218497782302046</v>
      </c>
      <c r="EL32">
        <f t="shared" si="44"/>
        <v>8.158220024721885</v>
      </c>
      <c r="EM32">
        <f t="shared" si="45"/>
        <v>-3.0102523085872086</v>
      </c>
      <c r="EN32">
        <f t="shared" si="46"/>
        <v>-0.14542281683996233</v>
      </c>
      <c r="EO32">
        <f t="shared" si="47"/>
        <v>16.250999781865776</v>
      </c>
      <c r="EP32">
        <f t="shared" si="48"/>
        <v>-2.8721006325892438</v>
      </c>
      <c r="EQ32">
        <f t="shared" si="49"/>
        <v>-9.4088562495455506</v>
      </c>
      <c r="ER32">
        <f t="shared" si="50"/>
        <v>3.3883516323711174</v>
      </c>
      <c r="ES32">
        <f t="shared" si="51"/>
        <v>-4.2099905475169104</v>
      </c>
      <c r="ET32">
        <f t="shared" si="52"/>
        <v>-9.6197193339634897</v>
      </c>
      <c r="EU32">
        <f t="shared" si="53"/>
        <v>-12.528175670762735</v>
      </c>
      <c r="EV32">
        <f t="shared" si="54"/>
        <v>-12.79720788191667</v>
      </c>
      <c r="EW32">
        <f t="shared" si="55"/>
        <v>23.725732567439834</v>
      </c>
      <c r="EX32">
        <f t="shared" si="56"/>
        <v>17.414382316585474</v>
      </c>
      <c r="EY32">
        <f t="shared" si="57"/>
        <v>14.811313895150148</v>
      </c>
      <c r="EZ32">
        <f t="shared" si="58"/>
        <v>14.93492328946412</v>
      </c>
      <c r="FA32">
        <f t="shared" si="59"/>
        <v>6.6458227295862677</v>
      </c>
      <c r="FB32">
        <f t="shared" si="60"/>
        <v>9.1907220242856162</v>
      </c>
      <c r="FC32">
        <f t="shared" si="61"/>
        <v>5.3515596597106168</v>
      </c>
      <c r="FD32">
        <f t="shared" si="62"/>
        <v>12.731767614338693</v>
      </c>
      <c r="FE32">
        <f t="shared" si="63"/>
        <v>9.1543663200756296</v>
      </c>
      <c r="FF32">
        <f t="shared" si="64"/>
        <v>2.6539664073293086</v>
      </c>
      <c r="FG32">
        <f t="shared" si="65"/>
        <v>8.4417945175598135</v>
      </c>
      <c r="FH32">
        <f t="shared" si="66"/>
        <v>10.484985094161281</v>
      </c>
      <c r="FI32">
        <f t="shared" si="67"/>
        <v>45.946338980586063</v>
      </c>
      <c r="FJ32">
        <f t="shared" si="68"/>
        <v>3.8537046462589934</v>
      </c>
      <c r="FK32">
        <f t="shared" si="69"/>
        <v>3.082963717007198</v>
      </c>
      <c r="FL32">
        <f t="shared" si="70"/>
        <v>6.0714026030684307</v>
      </c>
      <c r="FM32">
        <f t="shared" si="71"/>
        <v>9.8742092634334426</v>
      </c>
      <c r="FN32">
        <f t="shared" si="72"/>
        <v>3.9555006180469721</v>
      </c>
      <c r="FO32">
        <f t="shared" si="73"/>
        <v>1.861412055551521</v>
      </c>
      <c r="FP32">
        <f t="shared" si="74"/>
        <v>12.273685741292814</v>
      </c>
      <c r="FQ32">
        <f t="shared" si="75"/>
        <v>0.24721878862794081</v>
      </c>
      <c r="FR32">
        <f t="shared" si="76"/>
        <v>1.476041590925615</v>
      </c>
      <c r="FS32">
        <f t="shared" si="77"/>
        <v>-11.764705882352937</v>
      </c>
      <c r="FT32">
        <f t="shared" si="78"/>
        <v>-11.226641460045071</v>
      </c>
      <c r="FU32">
        <f t="shared" si="79"/>
        <v>7.7801207009379771</v>
      </c>
      <c r="FV32">
        <f t="shared" si="80"/>
        <v>0.15996509852395693</v>
      </c>
      <c r="FW32" s="21">
        <f t="shared" si="81"/>
        <v>17.341670908165487</v>
      </c>
      <c r="FX32" s="21">
        <f t="shared" si="82"/>
        <v>26.052497636879231</v>
      </c>
      <c r="FY32" s="21">
        <f t="shared" si="83"/>
        <v>15.233040063986042</v>
      </c>
      <c r="FZ32" s="23">
        <f t="shared" si="84"/>
        <v>4.849850941612754</v>
      </c>
      <c r="GA32" s="23">
        <f t="shared" si="85"/>
        <v>6.5440267577991929E-2</v>
      </c>
      <c r="GB32" s="23">
        <f t="shared" si="86"/>
        <v>3.2647422380571469</v>
      </c>
      <c r="GC32" s="23">
        <f t="shared" si="87"/>
        <v>-2.370391914491365</v>
      </c>
      <c r="GD32" s="23">
        <f t="shared" si="88"/>
        <v>1.446957027557626</v>
      </c>
      <c r="GE32" s="23">
        <f t="shared" si="89"/>
        <v>1.9195811822875155</v>
      </c>
      <c r="GF32" s="23">
        <f t="shared" si="90"/>
        <v>0.11633825347197309</v>
      </c>
      <c r="GG32" s="23">
        <f t="shared" si="91"/>
        <v>0.49443757725586546</v>
      </c>
      <c r="GH32" s="23">
        <f t="shared" si="92"/>
        <v>-1.3887879008216475</v>
      </c>
      <c r="GI32" s="23">
        <f t="array" ref="GI32">QUARTILE(ABS($CY32:$GH32),0)</f>
        <v>6.5440267577991929E-2</v>
      </c>
      <c r="GJ32" s="23">
        <f t="array" ref="GJ32">QUARTILE(ABS($CY32:$GH32),1)</f>
        <v>2.7593979495382817</v>
      </c>
      <c r="GK32" s="23">
        <f t="array" ref="GK32">QUARTILE(ABS($CY32:$GH32),2)</f>
        <v>6.5403911873772973</v>
      </c>
      <c r="GL32" s="23">
        <f t="array" ref="GL32">QUARTILE(ABS($CY32:$GH32),3)</f>
        <v>12.337308223660294</v>
      </c>
      <c r="GM32" s="23">
        <f t="array" ref="GM32">QUARTILE(ABS($CY32:$GH32),4)</f>
        <v>45.946338980586063</v>
      </c>
      <c r="GO32" s="24"/>
      <c r="GP32" t="s">
        <v>100</v>
      </c>
      <c r="GQ32" t="b">
        <v>0</v>
      </c>
      <c r="GR32">
        <v>3.4495843874232071</v>
      </c>
    </row>
    <row r="33" spans="1:201" x14ac:dyDescent="0.25">
      <c r="A33" s="34" t="s">
        <v>82</v>
      </c>
      <c r="B33" s="2" t="b">
        <v>0</v>
      </c>
      <c r="C33">
        <v>0.50090000000000001</v>
      </c>
      <c r="D33">
        <v>0.57499999999999996</v>
      </c>
      <c r="E33">
        <v>0.46929999999999999</v>
      </c>
      <c r="F33">
        <v>0.53720000000000001</v>
      </c>
      <c r="G33">
        <v>0.57499999999999996</v>
      </c>
      <c r="H33">
        <v>0.46929999999999999</v>
      </c>
      <c r="I33" s="23">
        <v>0.21679999999999999</v>
      </c>
      <c r="J33" s="23">
        <v>0.26469999999999999</v>
      </c>
      <c r="K33" s="23">
        <v>0.26419999999999999</v>
      </c>
      <c r="L33" s="23">
        <v>0.2646</v>
      </c>
      <c r="M33" s="23">
        <v>0.2611</v>
      </c>
      <c r="N33" s="23">
        <v>0.3705</v>
      </c>
      <c r="O33" s="23">
        <v>0.35039999999999999</v>
      </c>
      <c r="P33" s="23">
        <v>0.33160000000000001</v>
      </c>
      <c r="Q33" s="23">
        <v>0.36720000000000003</v>
      </c>
      <c r="R33" s="23">
        <v>0.33150000000000002</v>
      </c>
      <c r="S33" s="23">
        <v>0.315</v>
      </c>
      <c r="T33" s="23">
        <v>0.32729999999999998</v>
      </c>
      <c r="U33" s="23">
        <v>0.42020000000000002</v>
      </c>
      <c r="V33" s="23">
        <v>0.47349999999999998</v>
      </c>
      <c r="W33" s="23">
        <v>0.3533</v>
      </c>
      <c r="X33" s="23">
        <v>0.4133</v>
      </c>
      <c r="Y33" s="23">
        <v>0.44940000000000002</v>
      </c>
      <c r="Z33" s="23">
        <v>0.32050000000000001</v>
      </c>
      <c r="AA33" s="23">
        <v>0.40139999999999998</v>
      </c>
      <c r="AB33" s="23">
        <v>0.2903</v>
      </c>
      <c r="AC33" s="23">
        <v>0.36599999999999999</v>
      </c>
      <c r="AD33" s="23">
        <v>0.40189999999999998</v>
      </c>
      <c r="AE33" s="23">
        <v>0.41930000000000001</v>
      </c>
      <c r="AF33" s="23">
        <v>0.40439999999999998</v>
      </c>
      <c r="AG33" s="23">
        <v>0.38550000000000001</v>
      </c>
      <c r="AH33" s="23">
        <v>0.30020000000000002</v>
      </c>
      <c r="AI33" s="23">
        <v>0.39900000000000002</v>
      </c>
      <c r="AJ33" s="23">
        <v>0.40110000000000001</v>
      </c>
      <c r="AK33" s="23">
        <v>0.38740000000000002</v>
      </c>
      <c r="AL33" s="23">
        <v>0.4249</v>
      </c>
      <c r="AM33" s="23">
        <v>0.3528</v>
      </c>
      <c r="AN33" s="23">
        <v>0.35799999999999998</v>
      </c>
      <c r="AO33" s="23">
        <v>0.37159999999999999</v>
      </c>
      <c r="AP33" s="23">
        <v>0.46089999999999998</v>
      </c>
      <c r="AQ33" s="23">
        <v>0.41570000000000001</v>
      </c>
      <c r="AR33" s="23">
        <v>0.37419999999999998</v>
      </c>
      <c r="AS33" s="23">
        <v>0.34970000000000001</v>
      </c>
      <c r="AT33" s="23">
        <v>0.50890000000000002</v>
      </c>
      <c r="AU33" s="23">
        <v>0.43969999999999998</v>
      </c>
      <c r="AV33" s="23">
        <v>0.41770000000000002</v>
      </c>
      <c r="AW33" s="23">
        <v>0.3392</v>
      </c>
      <c r="AX33" s="23">
        <v>0.3135</v>
      </c>
      <c r="AY33" s="23">
        <v>0.38179999999999997</v>
      </c>
      <c r="AZ33" s="23">
        <v>0.22470000000000001</v>
      </c>
      <c r="BA33" s="23">
        <v>0.26719999999999999</v>
      </c>
      <c r="BB33" s="23">
        <v>0.36220000000000002</v>
      </c>
      <c r="BC33" s="23">
        <v>0.29449999999999998</v>
      </c>
      <c r="BD33" s="23">
        <v>0.26540000000000002</v>
      </c>
      <c r="BE33" s="23">
        <v>0.2702</v>
      </c>
      <c r="BF33" s="23">
        <v>0.26329999999999998</v>
      </c>
      <c r="BG33" s="32">
        <v>0.48780000000000001</v>
      </c>
      <c r="BH33" s="32">
        <v>0.45200000000000001</v>
      </c>
      <c r="BI33" s="32">
        <v>0.43380000000000002</v>
      </c>
      <c r="BJ33" s="32">
        <v>0.44969999999999999</v>
      </c>
      <c r="BK33" s="32">
        <v>0.4017</v>
      </c>
      <c r="BL33" s="32">
        <v>0.4194</v>
      </c>
      <c r="BM33" s="32">
        <v>0.3463</v>
      </c>
      <c r="BN33" s="32">
        <v>0.4123</v>
      </c>
      <c r="BO33" s="32">
        <v>0.43409999999999999</v>
      </c>
      <c r="BP33" s="32">
        <v>0.36049999999999999</v>
      </c>
      <c r="BQ33" s="32">
        <v>0.41110000000000002</v>
      </c>
      <c r="BR33" s="32">
        <v>0.4168</v>
      </c>
      <c r="BS33" s="32">
        <v>0.59989999999999999</v>
      </c>
      <c r="BT33" s="32">
        <v>0.36659999999999998</v>
      </c>
      <c r="BU33" s="32">
        <v>0.3569</v>
      </c>
      <c r="BV33" s="32">
        <v>0.37119999999999997</v>
      </c>
      <c r="BW33" s="32">
        <v>0.45629999999999998</v>
      </c>
      <c r="BX33" s="32">
        <v>0.35460000000000003</v>
      </c>
      <c r="BY33" s="32">
        <v>0.379</v>
      </c>
      <c r="BZ33" s="32">
        <v>0.44369999999999998</v>
      </c>
      <c r="CA33" s="32">
        <v>0.3216</v>
      </c>
      <c r="CB33" s="32">
        <v>0.32079999999999997</v>
      </c>
      <c r="CC33" s="32">
        <v>0.26229999999999998</v>
      </c>
      <c r="CD33" s="32">
        <v>0.26150000000000001</v>
      </c>
      <c r="CE33" s="32">
        <v>0.45150000000000001</v>
      </c>
      <c r="CF33">
        <v>0.27310000000000001</v>
      </c>
      <c r="CG33" s="22">
        <v>0.48530000000000001</v>
      </c>
      <c r="CH33" s="22">
        <v>0.51060000000000005</v>
      </c>
      <c r="CI33" s="22">
        <v>0.46700000000000003</v>
      </c>
      <c r="CJ33" s="23">
        <v>0.44650000000000001</v>
      </c>
      <c r="CK33" s="23">
        <v>0.40949999999999998</v>
      </c>
      <c r="CL33" s="23">
        <v>0.43770000000000003</v>
      </c>
      <c r="CM33" s="23">
        <v>0.4259</v>
      </c>
      <c r="CN33" s="23">
        <v>0.45769999999999994</v>
      </c>
      <c r="CO33" s="23">
        <v>0.44950000000000007</v>
      </c>
      <c r="CP33" s="23">
        <v>0.42899999999999999</v>
      </c>
      <c r="CQ33" s="23">
        <v>0.48819999999999997</v>
      </c>
      <c r="CR33" s="23">
        <v>0.51539999999999997</v>
      </c>
      <c r="CT33" s="23">
        <f t="shared" si="0"/>
        <v>7.4099999999999948</v>
      </c>
      <c r="CU33" s="23">
        <f t="shared" si="1"/>
        <v>-3.1600000000000019</v>
      </c>
      <c r="CV33" s="23">
        <f t="shared" si="2"/>
        <v>3.63</v>
      </c>
      <c r="CW33">
        <f t="shared" si="3"/>
        <v>7.4099999999999948</v>
      </c>
      <c r="CX33">
        <f t="shared" si="4"/>
        <v>-3.1600000000000019</v>
      </c>
      <c r="CY33" s="23">
        <f t="shared" si="5"/>
        <v>-28.410000000000004</v>
      </c>
      <c r="CZ33" s="23">
        <f t="shared" si="6"/>
        <v>-23.62</v>
      </c>
      <c r="DA33" s="23">
        <f t="shared" si="7"/>
        <v>-23.67</v>
      </c>
      <c r="DB33" s="23">
        <f t="shared" si="8"/>
        <v>-23.630000000000003</v>
      </c>
      <c r="DC33" s="23">
        <f t="shared" si="9"/>
        <v>-23.98</v>
      </c>
      <c r="DD33" s="23">
        <f t="shared" si="10"/>
        <v>-13.040000000000001</v>
      </c>
      <c r="DE33" s="23">
        <f t="shared" si="11"/>
        <v>-15.050000000000002</v>
      </c>
      <c r="DF33" s="23">
        <f t="shared" si="12"/>
        <v>-16.93</v>
      </c>
      <c r="DG33" s="23">
        <f t="shared" si="13"/>
        <v>-13.37</v>
      </c>
      <c r="DH33" s="23">
        <f t="shared" si="14"/>
        <v>-16.939999999999998</v>
      </c>
      <c r="DI33" s="23">
        <f t="shared" si="15"/>
        <v>-18.59</v>
      </c>
      <c r="DJ33" s="23">
        <f t="shared" si="16"/>
        <v>-17.360000000000003</v>
      </c>
      <c r="DK33" s="23">
        <f t="shared" si="17"/>
        <v>-8.07</v>
      </c>
      <c r="DL33" s="23">
        <f t="shared" si="18"/>
        <v>-2.7400000000000038</v>
      </c>
      <c r="DM33" s="23">
        <f t="shared" si="19"/>
        <v>-14.760000000000002</v>
      </c>
      <c r="DN33" s="23">
        <f t="shared" si="20"/>
        <v>-8.7600000000000016</v>
      </c>
      <c r="DO33" s="23">
        <f t="shared" si="21"/>
        <v>-5.1499999999999986</v>
      </c>
      <c r="DP33" s="23">
        <f t="shared" si="22"/>
        <v>-18.04</v>
      </c>
      <c r="DQ33" s="23">
        <f t="shared" si="23"/>
        <v>-9.9500000000000028</v>
      </c>
      <c r="DR33" s="23">
        <f t="shared" si="24"/>
        <v>-21.060000000000002</v>
      </c>
      <c r="DS33" s="23">
        <f t="shared" si="25"/>
        <v>-13.490000000000002</v>
      </c>
      <c r="DT33" s="23">
        <f t="shared" si="26"/>
        <v>-9.9000000000000039</v>
      </c>
      <c r="DU33" s="23">
        <f t="shared" si="27"/>
        <v>-8.16</v>
      </c>
      <c r="DV33" s="23">
        <f t="shared" si="28"/>
        <v>-9.6500000000000021</v>
      </c>
      <c r="DW33" s="23">
        <f t="shared" si="29"/>
        <v>-11.540000000000001</v>
      </c>
      <c r="DX33" s="23">
        <f t="shared" si="30"/>
        <v>-20.07</v>
      </c>
      <c r="DY33" s="23">
        <f t="shared" si="31"/>
        <v>-10.19</v>
      </c>
      <c r="DZ33" s="23">
        <f t="shared" si="32"/>
        <v>-9.98</v>
      </c>
      <c r="EA33" s="23">
        <f t="shared" si="33"/>
        <v>-11.35</v>
      </c>
      <c r="EB33" s="23">
        <f t="shared" si="34"/>
        <v>-7.6000000000000014</v>
      </c>
      <c r="EC33" s="23">
        <f t="shared" si="35"/>
        <v>-14.81</v>
      </c>
      <c r="ED33" s="23">
        <f t="shared" si="36"/>
        <v>-14.290000000000003</v>
      </c>
      <c r="EE33" s="23">
        <f t="shared" si="37"/>
        <v>-12.930000000000003</v>
      </c>
      <c r="EF33" s="23">
        <f t="shared" si="38"/>
        <v>-4.0000000000000036</v>
      </c>
      <c r="EG33" s="23">
        <f t="shared" si="39"/>
        <v>-8.52</v>
      </c>
      <c r="EH33" s="23">
        <f t="shared" si="40"/>
        <v>-12.670000000000003</v>
      </c>
      <c r="EI33" s="23">
        <f t="shared" si="41"/>
        <v>-15.120000000000001</v>
      </c>
      <c r="EJ33" s="23">
        <f t="shared" si="42"/>
        <v>0.80000000000000071</v>
      </c>
      <c r="EK33" s="23">
        <f t="shared" si="43"/>
        <v>-6.1200000000000028</v>
      </c>
      <c r="EL33" s="23">
        <f t="shared" si="44"/>
        <v>-8.32</v>
      </c>
      <c r="EM33" s="23">
        <f t="shared" si="45"/>
        <v>-16.170000000000002</v>
      </c>
      <c r="EN33" s="23">
        <f t="shared" si="46"/>
        <v>-18.740000000000002</v>
      </c>
      <c r="EO33" s="23">
        <f t="shared" si="47"/>
        <v>-11.910000000000004</v>
      </c>
      <c r="EP33" s="23">
        <f t="shared" si="48"/>
        <v>-27.62</v>
      </c>
      <c r="EQ33" s="23">
        <f t="shared" si="49"/>
        <v>-23.37</v>
      </c>
      <c r="ER33" s="23">
        <f t="shared" si="50"/>
        <v>-13.87</v>
      </c>
      <c r="ES33" s="23">
        <f t="shared" si="51"/>
        <v>-20.640000000000004</v>
      </c>
      <c r="ET33" s="23">
        <f t="shared" si="52"/>
        <v>-23.549999999999997</v>
      </c>
      <c r="EU33" s="23">
        <f t="shared" si="53"/>
        <v>-23.07</v>
      </c>
      <c r="EV33" s="23">
        <f t="shared" si="54"/>
        <v>-23.760000000000005</v>
      </c>
      <c r="EW33" s="23">
        <f t="shared" si="55"/>
        <v>-1.31</v>
      </c>
      <c r="EX33" s="23">
        <f t="shared" si="56"/>
        <v>-4.8899999999999997</v>
      </c>
      <c r="EY33" s="23">
        <f t="shared" si="57"/>
        <v>-6.7099999999999991</v>
      </c>
      <c r="EZ33" s="23">
        <f t="shared" si="58"/>
        <v>-5.1200000000000028</v>
      </c>
      <c r="FA33" s="23">
        <f t="shared" si="59"/>
        <v>-9.9200000000000017</v>
      </c>
      <c r="FB33" s="23">
        <f t="shared" si="60"/>
        <v>-8.1500000000000021</v>
      </c>
      <c r="FC33" s="23">
        <f t="shared" si="61"/>
        <v>-15.46</v>
      </c>
      <c r="FD33" s="23">
        <f t="shared" si="62"/>
        <v>-8.8600000000000012</v>
      </c>
      <c r="FE33" s="23">
        <f t="shared" si="63"/>
        <v>-6.6800000000000024</v>
      </c>
      <c r="FF33" s="23">
        <f t="shared" si="64"/>
        <v>-14.040000000000003</v>
      </c>
      <c r="FG33" s="23">
        <f t="shared" si="65"/>
        <v>-8.9799999999999986</v>
      </c>
      <c r="FH33" s="23">
        <f t="shared" si="66"/>
        <v>-8.41</v>
      </c>
      <c r="FI33" s="23">
        <f t="shared" si="67"/>
        <v>9.8999999999999986</v>
      </c>
      <c r="FJ33" s="23">
        <f t="shared" si="68"/>
        <v>-13.430000000000003</v>
      </c>
      <c r="FK33" s="23">
        <f t="shared" si="69"/>
        <v>-14.400000000000002</v>
      </c>
      <c r="FL33" s="23">
        <f t="shared" si="70"/>
        <v>-12.970000000000004</v>
      </c>
      <c r="FM33" s="23">
        <f t="shared" si="71"/>
        <v>-4.4600000000000026</v>
      </c>
      <c r="FN33" s="23">
        <f t="shared" si="72"/>
        <v>-14.629999999999999</v>
      </c>
      <c r="FO33" s="23">
        <f t="shared" si="73"/>
        <v>-12.190000000000001</v>
      </c>
      <c r="FP33" s="23">
        <f t="shared" si="74"/>
        <v>-5.7200000000000024</v>
      </c>
      <c r="FQ33" s="23">
        <f t="shared" si="75"/>
        <v>-17.93</v>
      </c>
      <c r="FR33" s="23">
        <f t="shared" si="76"/>
        <v>-18.010000000000005</v>
      </c>
      <c r="FS33" s="23">
        <f t="shared" si="77"/>
        <v>-23.860000000000003</v>
      </c>
      <c r="FT33" s="23">
        <f t="shared" si="78"/>
        <v>-23.94</v>
      </c>
      <c r="FU33" s="23">
        <f t="shared" si="79"/>
        <v>-4.9399999999999995</v>
      </c>
      <c r="FV33" s="23">
        <f t="shared" si="80"/>
        <v>-22.78</v>
      </c>
      <c r="FW33" s="23">
        <f t="shared" si="81"/>
        <v>-1.5600000000000003</v>
      </c>
      <c r="FX33" s="23">
        <f t="shared" si="82"/>
        <v>0.97000000000000419</v>
      </c>
      <c r="FY33" s="23">
        <f t="shared" si="83"/>
        <v>-3.3899999999999988</v>
      </c>
      <c r="FZ33" s="23">
        <f t="shared" si="84"/>
        <v>-5.44</v>
      </c>
      <c r="GA33" s="23">
        <f t="shared" si="85"/>
        <v>-9.1400000000000041</v>
      </c>
      <c r="GB33" s="23">
        <f t="shared" si="86"/>
        <v>-6.3199999999999976</v>
      </c>
      <c r="GC33" s="23">
        <f t="shared" si="87"/>
        <v>-7.5000000000000009</v>
      </c>
      <c r="GD33" s="23">
        <f t="shared" si="88"/>
        <v>-4.3200000000000074</v>
      </c>
      <c r="GE33" s="23">
        <f t="shared" si="89"/>
        <v>-5.1399999999999944</v>
      </c>
      <c r="GF33" s="23">
        <f t="shared" si="90"/>
        <v>-7.1900000000000022</v>
      </c>
      <c r="GG33" s="23">
        <f t="shared" si="91"/>
        <v>-1.2700000000000045</v>
      </c>
      <c r="GH33" s="23">
        <f t="shared" si="92"/>
        <v>1.4499999999999957</v>
      </c>
      <c r="GI33" s="23">
        <f t="array" ref="GI33">QUARTILE(ABS($CY33:$GH33),0)</f>
        <v>0.80000000000000071</v>
      </c>
      <c r="GJ33" s="23">
        <f t="array" ref="GJ33">QUARTILE(ABS($CY33:$GH33),1)</f>
        <v>7.0700000000000012</v>
      </c>
      <c r="GK33" s="23">
        <f t="array" ref="GK33">QUARTILE(ABS($CY33:$GH33),2)</f>
        <v>11.725000000000001</v>
      </c>
      <c r="GL33" s="23">
        <f t="array" ref="GL33">QUARTILE(ABS($CY33:$GH33),3)</f>
        <v>17.044999999999998</v>
      </c>
      <c r="GM33" s="23">
        <f t="array" ref="GM33">QUARTILE(ABS($CY33:$GH33),4)</f>
        <v>28.410000000000004</v>
      </c>
      <c r="GO33" s="24"/>
      <c r="GP33" s="32" t="s">
        <v>27</v>
      </c>
      <c r="GQ33" s="32" t="b">
        <v>1</v>
      </c>
      <c r="GR33" s="32">
        <v>3.3928951286960105</v>
      </c>
    </row>
    <row r="34" spans="1:201" x14ac:dyDescent="0.25">
      <c r="A34" t="s">
        <v>84</v>
      </c>
      <c r="B34" s="2" t="b">
        <v>0</v>
      </c>
      <c r="C34">
        <v>0.74519999999999997</v>
      </c>
      <c r="D34">
        <v>0.88870000000000005</v>
      </c>
      <c r="E34">
        <v>0.71160000000000001</v>
      </c>
      <c r="F34">
        <v>0.80349999999999999</v>
      </c>
      <c r="G34">
        <v>0.88870000000000005</v>
      </c>
      <c r="H34" s="21">
        <v>0.71160000000000001</v>
      </c>
      <c r="I34" s="32">
        <v>0.39639999999999997</v>
      </c>
      <c r="J34" s="32">
        <v>0.51549999999999996</v>
      </c>
      <c r="K34" s="32">
        <v>0.51419999999999999</v>
      </c>
      <c r="L34" s="32">
        <v>0.4632</v>
      </c>
      <c r="M34" s="32">
        <v>0.50070000000000003</v>
      </c>
      <c r="N34" s="32">
        <v>0.61280000000000001</v>
      </c>
      <c r="O34" s="32">
        <v>0.62760000000000005</v>
      </c>
      <c r="P34" s="32">
        <v>0.52080000000000004</v>
      </c>
      <c r="Q34" s="32">
        <v>0.57640000000000002</v>
      </c>
      <c r="R34" s="32">
        <v>0.55130000000000001</v>
      </c>
      <c r="S34" s="32">
        <v>0.62739999999999996</v>
      </c>
      <c r="T34" s="32">
        <v>0.47460000000000002</v>
      </c>
      <c r="U34" s="32">
        <v>0.72850000000000004</v>
      </c>
      <c r="V34" s="32">
        <v>0.71660000000000001</v>
      </c>
      <c r="W34" s="32">
        <v>0.58699999999999997</v>
      </c>
      <c r="X34" s="32">
        <v>0.629</v>
      </c>
      <c r="Y34" s="32">
        <v>0.65139999999999998</v>
      </c>
      <c r="Z34" s="32">
        <v>0.51829999999999998</v>
      </c>
      <c r="AA34" s="32">
        <v>0.63349999999999995</v>
      </c>
      <c r="AB34" s="32">
        <v>0.49659999999999999</v>
      </c>
      <c r="AC34" s="32">
        <v>0.4415</v>
      </c>
      <c r="AD34" s="32">
        <v>0.66080000000000005</v>
      </c>
      <c r="AE34" s="32">
        <v>0.60070000000000001</v>
      </c>
      <c r="AF34" s="32">
        <v>0.62519999999999998</v>
      </c>
      <c r="AG34" s="32">
        <v>0.63759999999999994</v>
      </c>
      <c r="AH34" s="32">
        <v>0.47710000000000002</v>
      </c>
      <c r="AI34" s="32">
        <v>0.57399999999999995</v>
      </c>
      <c r="AJ34" s="32">
        <v>0.58030000000000004</v>
      </c>
      <c r="AK34" s="32">
        <v>0.60880000000000001</v>
      </c>
      <c r="AL34" s="32">
        <v>0.62229999999999996</v>
      </c>
      <c r="AM34" s="32">
        <v>0.59670000000000001</v>
      </c>
      <c r="AN34" s="32">
        <v>0.60250000000000004</v>
      </c>
      <c r="AO34" s="32">
        <v>0.59699999999999998</v>
      </c>
      <c r="AP34" s="32">
        <v>0.73970000000000002</v>
      </c>
      <c r="AQ34" s="32">
        <v>0.65649999999999997</v>
      </c>
      <c r="AR34" s="32">
        <v>0.56520000000000004</v>
      </c>
      <c r="AS34" s="32">
        <v>0.58689999999999998</v>
      </c>
      <c r="AT34" s="32">
        <v>0.92420000000000002</v>
      </c>
      <c r="AU34" s="32">
        <v>0.72889999999999999</v>
      </c>
      <c r="AV34" s="32">
        <v>0.70189999999999997</v>
      </c>
      <c r="AW34" s="32">
        <v>0.50839999999999996</v>
      </c>
      <c r="AX34" s="32">
        <v>0.52729999999999999</v>
      </c>
      <c r="AY34" s="32">
        <v>0.56340000000000001</v>
      </c>
      <c r="AZ34" s="32">
        <v>0.39789999999999998</v>
      </c>
      <c r="BA34" s="32">
        <v>0.44219999999999998</v>
      </c>
      <c r="BB34" s="32">
        <v>0.66830000000000001</v>
      </c>
      <c r="BC34" s="32">
        <v>0.4995</v>
      </c>
      <c r="BD34" s="32">
        <v>0.46289999999999998</v>
      </c>
      <c r="BE34" s="32">
        <v>0.52869999999999995</v>
      </c>
      <c r="BF34" s="32">
        <v>0.51190000000000002</v>
      </c>
      <c r="BG34" s="32">
        <v>0.65169999999999995</v>
      </c>
      <c r="BH34" s="32">
        <v>0.64670000000000005</v>
      </c>
      <c r="BI34" s="32">
        <v>0.63780000000000003</v>
      </c>
      <c r="BJ34" s="32">
        <v>0.65149999999999997</v>
      </c>
      <c r="BK34" s="32">
        <v>0.63349999999999995</v>
      </c>
      <c r="BL34" s="32">
        <v>0.69420000000000004</v>
      </c>
      <c r="BM34" s="32">
        <v>0.63019999999999998</v>
      </c>
      <c r="BN34" s="32">
        <v>0.73740000000000006</v>
      </c>
      <c r="BO34" s="32">
        <v>0.75780000000000003</v>
      </c>
      <c r="BP34" s="32">
        <v>0.63490000000000002</v>
      </c>
      <c r="BQ34" s="32">
        <v>0.64219999999999999</v>
      </c>
      <c r="BR34" s="32">
        <v>0.72789999999999999</v>
      </c>
      <c r="BS34" s="32">
        <v>0.9768</v>
      </c>
      <c r="BT34" s="32">
        <v>0.61070000000000002</v>
      </c>
      <c r="BU34" s="32">
        <v>0.59519999999999995</v>
      </c>
      <c r="BV34" s="32">
        <v>0.60680000000000001</v>
      </c>
      <c r="BW34" s="32">
        <v>0.72499999999999998</v>
      </c>
      <c r="BX34" s="32">
        <v>0.58389999999999997</v>
      </c>
      <c r="BY34" s="32">
        <v>0.67279999999999995</v>
      </c>
      <c r="BZ34" s="32">
        <v>0.76100000000000001</v>
      </c>
      <c r="CA34" s="32">
        <v>0.49519999999999997</v>
      </c>
      <c r="CB34" s="32">
        <v>0.51839999999999997</v>
      </c>
      <c r="CC34" s="32">
        <v>0.48799999999999999</v>
      </c>
      <c r="CD34" s="32">
        <v>0.44950000000000001</v>
      </c>
      <c r="CE34" s="32">
        <v>0.42809999999999998</v>
      </c>
      <c r="CF34">
        <v>0.45379999999999998</v>
      </c>
      <c r="CG34" s="22">
        <v>0.76190000000000002</v>
      </c>
      <c r="CH34" s="22">
        <v>0.83460000000000001</v>
      </c>
      <c r="CI34" s="22">
        <v>0.74780000000000002</v>
      </c>
      <c r="CJ34" s="23">
        <v>0.66900000000000004</v>
      </c>
      <c r="CK34" s="23">
        <v>0.66890000000000005</v>
      </c>
      <c r="CL34" s="23">
        <v>0.70340000000000003</v>
      </c>
      <c r="CM34" s="23">
        <v>0.6583</v>
      </c>
      <c r="CN34" s="23">
        <v>0.69240000000000002</v>
      </c>
      <c r="CO34" s="23">
        <v>0.6855</v>
      </c>
      <c r="CP34" s="23">
        <v>0.69689999999999996</v>
      </c>
      <c r="CQ34" s="23">
        <v>0.73570000000000002</v>
      </c>
      <c r="CR34" s="23">
        <v>0.75609999999999999</v>
      </c>
      <c r="CT34" s="32">
        <f t="shared" ref="CT34:CT65" si="93">100*(D34-$C34)/MAX($C34,1)</f>
        <v>14.350000000000007</v>
      </c>
      <c r="CU34" s="32">
        <f t="shared" ref="CU34:CU65" si="94">100*(E34-$C34)/MAX($C34,1)</f>
        <v>-3.3599999999999963</v>
      </c>
      <c r="CV34" s="32">
        <f t="shared" ref="CV34:CV65" si="95">100*(F34-$C34)/MAX($C34,1)</f>
        <v>5.8300000000000018</v>
      </c>
      <c r="CW34">
        <f t="shared" ref="CW34:CW65" si="96">100*(G34-$C34)/MAX($C34,1)</f>
        <v>14.350000000000007</v>
      </c>
      <c r="CX34">
        <f t="shared" ref="CX34:CX65" si="97">100*(H34-$C34)/MAX($C34,1)</f>
        <v>-3.3599999999999963</v>
      </c>
      <c r="CY34" s="32">
        <f t="shared" ref="CY34:CY65" si="98">100*(I34-$C34)/MAX($C34,1)</f>
        <v>-34.880000000000003</v>
      </c>
      <c r="CZ34" s="32">
        <f t="shared" ref="CZ34:CZ65" si="99">100*(J34-$C34)/MAX($C34,1)</f>
        <v>-22.970000000000002</v>
      </c>
      <c r="DA34" s="32">
        <f t="shared" ref="DA34:DA65" si="100">100*(K34-$C34)/MAX($C34,1)</f>
        <v>-23.099999999999998</v>
      </c>
      <c r="DB34" s="32">
        <f t="shared" ref="DB34:DB65" si="101">100*(L34-$C34)/MAX($C34,1)</f>
        <v>-28.199999999999996</v>
      </c>
      <c r="DC34" s="32">
        <f t="shared" ref="DC34:DC65" si="102">100*(M34-$C34)/MAX($C34,1)</f>
        <v>-24.449999999999996</v>
      </c>
      <c r="DD34" s="32">
        <f t="shared" ref="DD34:DD65" si="103">100*(N34-$C34)/MAX($C34,1)</f>
        <v>-13.239999999999997</v>
      </c>
      <c r="DE34" s="32">
        <f t="shared" ref="DE34:DE65" si="104">100*(O34-$C34)/MAX($C34,1)</f>
        <v>-11.759999999999993</v>
      </c>
      <c r="DF34" s="32">
        <f t="shared" ref="DF34:DF65" si="105">100*(P34-$C34)/MAX($C34,1)</f>
        <v>-22.439999999999994</v>
      </c>
      <c r="DG34" s="32">
        <f t="shared" ref="DG34:DG65" si="106">100*(Q34-$C34)/MAX($C34,1)</f>
        <v>-16.879999999999995</v>
      </c>
      <c r="DH34" s="32">
        <f t="shared" ref="DH34:DH65" si="107">100*(R34-$C34)/MAX($C34,1)</f>
        <v>-19.389999999999997</v>
      </c>
      <c r="DI34" s="32">
        <f t="shared" ref="DI34:DI65" si="108">100*(S34-$C34)/MAX($C34,1)</f>
        <v>-11.780000000000001</v>
      </c>
      <c r="DJ34" s="32">
        <f t="shared" ref="DJ34:DJ65" si="109">100*(T34-$C34)/MAX($C34,1)</f>
        <v>-27.059999999999995</v>
      </c>
      <c r="DK34" s="32">
        <f t="shared" ref="DK34:DK65" si="110">100*(U34-$C34)/MAX($C34,1)</f>
        <v>-1.6699999999999937</v>
      </c>
      <c r="DL34" s="32">
        <f t="shared" ref="DL34:DL65" si="111">100*(V34-$C34)/MAX($C34,1)</f>
        <v>-2.8599999999999959</v>
      </c>
      <c r="DM34" s="32">
        <f t="shared" ref="DM34:DM65" si="112">100*(W34-$C34)/MAX($C34,1)</f>
        <v>-15.82</v>
      </c>
      <c r="DN34" s="32">
        <f t="shared" ref="DN34:DN65" si="113">100*(X34-$C34)/MAX($C34,1)</f>
        <v>-11.619999999999997</v>
      </c>
      <c r="DO34" s="32">
        <f t="shared" ref="DO34:DO65" si="114">100*(Y34-$C34)/MAX($C34,1)</f>
        <v>-9.379999999999999</v>
      </c>
      <c r="DP34" s="32">
        <f t="shared" ref="DP34:DP65" si="115">100*(Z34-$C34)/MAX($C34,1)</f>
        <v>-22.689999999999998</v>
      </c>
      <c r="DQ34" s="32">
        <f t="shared" ref="DQ34:DQ65" si="116">100*(AA34-$C34)/MAX($C34,1)</f>
        <v>-11.170000000000002</v>
      </c>
      <c r="DR34" s="32">
        <f t="shared" ref="DR34:DR65" si="117">100*(AB34-$C34)/MAX($C34,1)</f>
        <v>-24.86</v>
      </c>
      <c r="DS34" s="32">
        <f t="shared" ref="DS34:DS65" si="118">100*(AC34-$C34)/MAX($C34,1)</f>
        <v>-30.369999999999997</v>
      </c>
      <c r="DT34" s="32">
        <f t="shared" ref="DT34:DT65" si="119">100*(AD34-$C34)/MAX($C34,1)</f>
        <v>-8.4399999999999924</v>
      </c>
      <c r="DU34" s="32">
        <f t="shared" ref="DU34:DU65" si="120">100*(AE34-$C34)/MAX($C34,1)</f>
        <v>-14.449999999999996</v>
      </c>
      <c r="DV34" s="32">
        <f t="shared" ref="DV34:DV65" si="121">100*(AF34-$C34)/MAX($C34,1)</f>
        <v>-12</v>
      </c>
      <c r="DW34" s="32">
        <f t="shared" ref="DW34:DW65" si="122">100*(AG34-$C34)/MAX($C34,1)</f>
        <v>-10.760000000000003</v>
      </c>
      <c r="DX34" s="32">
        <f t="shared" ref="DX34:DX65" si="123">100*(AH34-$C34)/MAX($C34,1)</f>
        <v>-26.809999999999995</v>
      </c>
      <c r="DY34" s="32">
        <f t="shared" ref="DY34:DY65" si="124">100*(AI34-$C34)/MAX($C34,1)</f>
        <v>-17.12</v>
      </c>
      <c r="DZ34" s="32">
        <f t="shared" ref="DZ34:DZ65" si="125">100*(AJ34-$C34)/MAX($C34,1)</f>
        <v>-16.489999999999995</v>
      </c>
      <c r="EA34" s="32">
        <f t="shared" ref="EA34:EA65" si="126">100*(AK34-$C34)/MAX($C34,1)</f>
        <v>-13.639999999999997</v>
      </c>
      <c r="EB34" s="32">
        <f t="shared" ref="EB34:EB65" si="127">100*(AL34-$C34)/MAX($C34,1)</f>
        <v>-12.290000000000001</v>
      </c>
      <c r="EC34" s="32">
        <f t="shared" ref="EC34:EC65" si="128">100*(AM34-$C34)/MAX($C34,1)</f>
        <v>-14.849999999999996</v>
      </c>
      <c r="ED34" s="32">
        <f t="shared" ref="ED34:ED65" si="129">100*(AN34-$C34)/MAX($C34,1)</f>
        <v>-14.269999999999994</v>
      </c>
      <c r="EE34" s="32">
        <f t="shared" ref="EE34:EE65" si="130">100*(AO34-$C34)/MAX($C34,1)</f>
        <v>-14.82</v>
      </c>
      <c r="EF34" s="32">
        <f t="shared" ref="EF34:EF65" si="131">100*(AP34-$C34)/MAX($C34,1)</f>
        <v>-0.54999999999999494</v>
      </c>
      <c r="EG34" s="32">
        <f t="shared" ref="EG34:EG65" si="132">100*(AQ34-$C34)/MAX($C34,1)</f>
        <v>-8.870000000000001</v>
      </c>
      <c r="EH34" s="32">
        <f t="shared" ref="EH34:EH65" si="133">100*(AR34-$C34)/MAX($C34,1)</f>
        <v>-17.999999999999993</v>
      </c>
      <c r="EI34" s="32">
        <f t="shared" ref="EI34:EI65" si="134">100*(AS34-$C34)/MAX($C34,1)</f>
        <v>-15.83</v>
      </c>
      <c r="EJ34" s="32">
        <f t="shared" ref="EJ34:EJ65" si="135">100*(AT34-$C34)/MAX($C34,1)</f>
        <v>17.900000000000006</v>
      </c>
      <c r="EK34" s="32">
        <f t="shared" ref="EK34:EK65" si="136">100*(AU34-$C34)/MAX($C34,1)</f>
        <v>-1.6299999999999981</v>
      </c>
      <c r="EL34" s="32">
        <f t="shared" ref="EL34:EL65" si="137">100*(AV34-$C34)/MAX($C34,1)</f>
        <v>-4.33</v>
      </c>
      <c r="EM34" s="32">
        <f t="shared" ref="EM34:EM65" si="138">100*(AW34-$C34)/MAX($C34,1)</f>
        <v>-23.68</v>
      </c>
      <c r="EN34" s="32">
        <f t="shared" ref="EN34:EN65" si="139">100*(AX34-$C34)/MAX($C34,1)</f>
        <v>-21.79</v>
      </c>
      <c r="EO34" s="32">
        <f t="shared" ref="EO34:EO65" si="140">100*(AY34-$C34)/MAX($C34,1)</f>
        <v>-18.179999999999996</v>
      </c>
      <c r="EP34" s="32">
        <f t="shared" ref="EP34:EP65" si="141">100*(AZ34-$C34)/MAX($C34,1)</f>
        <v>-34.729999999999997</v>
      </c>
      <c r="EQ34" s="32">
        <f t="shared" ref="EQ34:EQ65" si="142">100*(BA34-$C34)/MAX($C34,1)</f>
        <v>-30.3</v>
      </c>
      <c r="ER34" s="32">
        <f t="shared" ref="ER34:ER65" si="143">100*(BB34-$C34)/MAX($C34,1)</f>
        <v>-7.6899999999999968</v>
      </c>
      <c r="ES34" s="32">
        <f t="shared" ref="ES34:ES65" si="144">100*(BC34-$C34)/MAX($C34,1)</f>
        <v>-24.569999999999997</v>
      </c>
      <c r="ET34" s="32">
        <f t="shared" ref="ET34:ET65" si="145">100*(BD34-$C34)/MAX($C34,1)</f>
        <v>-28.23</v>
      </c>
      <c r="EU34" s="32">
        <f t="shared" ref="EU34:EU65" si="146">100*(BE34-$C34)/MAX($C34,1)</f>
        <v>-21.650000000000002</v>
      </c>
      <c r="EV34" s="32">
        <f t="shared" ref="EV34:EV65" si="147">100*(BF34-$C34)/MAX($C34,1)</f>
        <v>-23.329999999999995</v>
      </c>
      <c r="EW34" s="32">
        <f t="shared" ref="EW34:EW65" si="148">100*(BG34-$C34)/MAX($C34,1)</f>
        <v>-9.3500000000000032</v>
      </c>
      <c r="EX34" s="32">
        <f t="shared" ref="EX34:EX65" si="149">100*(BH34-$C34)/MAX($C34,1)</f>
        <v>-9.8499999999999925</v>
      </c>
      <c r="EY34" s="32">
        <f t="shared" ref="EY34:EY65" si="150">100*(BI34-$C34)/MAX($C34,1)</f>
        <v>-10.739999999999995</v>
      </c>
      <c r="EZ34" s="32">
        <f t="shared" ref="EZ34:EZ65" si="151">100*(BJ34-$C34)/MAX($C34,1)</f>
        <v>-9.370000000000001</v>
      </c>
      <c r="FA34" s="32">
        <f t="shared" ref="FA34:FA65" si="152">100*(BK34-$C34)/MAX($C34,1)</f>
        <v>-11.170000000000002</v>
      </c>
      <c r="FB34" s="32">
        <f t="shared" ref="FB34:FB65" si="153">100*(BL34-$C34)/MAX($C34,1)</f>
        <v>-5.0999999999999934</v>
      </c>
      <c r="FC34" s="32">
        <f t="shared" ref="FC34:FC65" si="154">100*(BM34-$C34)/MAX($C34,1)</f>
        <v>-11.5</v>
      </c>
      <c r="FD34" s="32">
        <f t="shared" ref="FD34:FD65" si="155">100*(BN34-$C34)/MAX($C34,1)</f>
        <v>-0.77999999999999181</v>
      </c>
      <c r="FE34" s="32">
        <f t="shared" ref="FE34:FE65" si="156">100*(BO34-$C34)/MAX($C34,1)</f>
        <v>1.2600000000000056</v>
      </c>
      <c r="FF34" s="32">
        <f t="shared" ref="FF34:FF65" si="157">100*(BP34-$C34)/MAX($C34,1)</f>
        <v>-11.029999999999996</v>
      </c>
      <c r="FG34" s="32">
        <f t="shared" ref="FG34:FG65" si="158">100*(BQ34-$C34)/MAX($C34,1)</f>
        <v>-10.299999999999997</v>
      </c>
      <c r="FH34" s="32">
        <f t="shared" ref="FH34:FH65" si="159">100*(BR34-$C34)/MAX($C34,1)</f>
        <v>-1.7299999999999982</v>
      </c>
      <c r="FI34" s="32">
        <f t="shared" ref="FI34:FI65" si="160">100*(BS34-$C34)/MAX($C34,1)</f>
        <v>23.160000000000004</v>
      </c>
      <c r="FJ34" s="32">
        <f t="shared" ref="FJ34:FJ65" si="161">100*(BT34-$C34)/MAX($C34,1)</f>
        <v>-13.449999999999996</v>
      </c>
      <c r="FK34" s="32">
        <f t="shared" ref="FK34:FK65" si="162">100*(BU34-$C34)/MAX($C34,1)</f>
        <v>-15.000000000000002</v>
      </c>
      <c r="FL34" s="32">
        <f t="shared" ref="FL34:FL65" si="163">100*(BV34-$C34)/MAX($C34,1)</f>
        <v>-13.839999999999996</v>
      </c>
      <c r="FM34" s="32">
        <f t="shared" ref="FM34:FM65" si="164">100*(BW34-$C34)/MAX($C34,1)</f>
        <v>-2.0199999999999996</v>
      </c>
      <c r="FN34" s="32">
        <f t="shared" ref="FN34:FN65" si="165">100*(BX34-$C34)/MAX($C34,1)</f>
        <v>-16.13</v>
      </c>
      <c r="FO34" s="32">
        <f t="shared" ref="FO34:FO65" si="166">100*(BY34-$C34)/MAX($C34,1)</f>
        <v>-7.240000000000002</v>
      </c>
      <c r="FP34" s="32">
        <f t="shared" ref="FP34:FP65" si="167">100*(BZ34-$C34)/MAX($C34,1)</f>
        <v>1.5800000000000036</v>
      </c>
      <c r="FQ34" s="32">
        <f t="shared" ref="FQ34:FQ65" si="168">100*(CA34-$C34)/MAX($C34,1)</f>
        <v>-25</v>
      </c>
      <c r="FR34" s="32">
        <f t="shared" ref="FR34:FR65" si="169">100*(CB34-$C34)/MAX($C34,1)</f>
        <v>-22.68</v>
      </c>
      <c r="FS34" s="32">
        <f t="shared" ref="FS34:FS65" si="170">100*(CC34-$C34)/MAX($C34,1)</f>
        <v>-25.72</v>
      </c>
      <c r="FT34" s="32">
        <f t="shared" ref="FT34:FT65" si="171">100*(CD34-$C34)/MAX($C34,1)</f>
        <v>-29.569999999999997</v>
      </c>
      <c r="FU34" s="32">
        <f t="shared" ref="FU34:FU65" si="172">100*(CE34-$C34)/MAX($C34,1)</f>
        <v>-31.71</v>
      </c>
      <c r="FV34" s="32">
        <f t="shared" ref="FV34:FV65" si="173">100*(CF34-$C34)/MAX($C34,1)</f>
        <v>-29.14</v>
      </c>
      <c r="FW34" s="32">
        <f t="shared" ref="FW34:FW65" si="174">100*(CG34-$C34)/MAX($C34,1)</f>
        <v>1.6700000000000048</v>
      </c>
      <c r="FX34" s="32">
        <f t="shared" ref="FX34:FX65" si="175">100*(CH34-$C34)/MAX($C34,1)</f>
        <v>8.9400000000000031</v>
      </c>
      <c r="FY34" s="32">
        <f t="shared" ref="FY34:FY65" si="176">100*(CI34-$C34)/MAX($C34,1)</f>
        <v>0.26000000000000467</v>
      </c>
      <c r="FZ34" s="32">
        <f t="shared" ref="FZ34:FZ65" si="177">100*(CJ34-$C34)/MAX($C34,1)</f>
        <v>-7.6199999999999939</v>
      </c>
      <c r="GA34" s="32">
        <f t="shared" ref="GA34:GA65" si="178">100*(CK34-$C34)/MAX($C34,1)</f>
        <v>-7.6299999999999919</v>
      </c>
      <c r="GB34" s="32">
        <f t="shared" ref="GB34:GB65" si="179">100*(CL34-$C34)/MAX($C34,1)</f>
        <v>-4.1799999999999944</v>
      </c>
      <c r="GC34" s="32">
        <f t="shared" ref="GC34:GC65" si="180">100*(CM34-$C34)/MAX($C34,1)</f>
        <v>-8.6899999999999977</v>
      </c>
      <c r="GD34" s="32">
        <f t="shared" ref="GD34:GD65" si="181">100*(CN34-$C34)/MAX($C34,1)</f>
        <v>-5.2799999999999958</v>
      </c>
      <c r="GE34" s="32">
        <f t="shared" ref="GE34:GE65" si="182">100*(CO34-$C34)/MAX($C34,1)</f>
        <v>-5.9699999999999971</v>
      </c>
      <c r="GF34" s="32">
        <f t="shared" ref="GF34:GF65" si="183">100*(CP34-$C34)/MAX($C34,1)</f>
        <v>-4.830000000000001</v>
      </c>
      <c r="GG34" s="32">
        <f t="shared" ref="GG34:GG65" si="184">100*(CQ34-$C34)/MAX($C34,1)</f>
        <v>-0.94999999999999529</v>
      </c>
      <c r="GH34" s="32">
        <f t="shared" ref="GH34:GH65" si="185">100*(CR34-$C34)/MAX($C34,1)</f>
        <v>1.0900000000000021</v>
      </c>
      <c r="GI34" s="23">
        <f t="array" ref="GI34">QUARTILE(ABS($CY34:$GH34),0)</f>
        <v>0.26000000000000467</v>
      </c>
      <c r="GJ34" s="23">
        <f t="array" ref="GJ34">QUARTILE(ABS($CY34:$GH34),1)</f>
        <v>7.6749999999999954</v>
      </c>
      <c r="GK34" s="23">
        <f t="array" ref="GK34">QUARTILE(ABS($CY34:$GH34),2)</f>
        <v>13.344999999999995</v>
      </c>
      <c r="GL34" s="23">
        <f t="array" ref="GL34">QUARTILE(ABS($CY34:$GH34),3)</f>
        <v>22.682499999999997</v>
      </c>
      <c r="GM34" s="23">
        <f t="array" ref="GM34">QUARTILE(ABS($CY34:$GH34),4)</f>
        <v>34.880000000000003</v>
      </c>
      <c r="GO34" s="24"/>
      <c r="GP34" s="32" t="s">
        <v>153</v>
      </c>
      <c r="GQ34" s="32" t="b">
        <v>1</v>
      </c>
      <c r="GR34" s="32">
        <v>3.2625000000000015</v>
      </c>
    </row>
    <row r="35" spans="1:201" x14ac:dyDescent="0.25">
      <c r="A35" t="s">
        <v>86</v>
      </c>
      <c r="B35" s="2" t="b">
        <v>0</v>
      </c>
      <c r="C35">
        <v>2.3927</v>
      </c>
      <c r="D35">
        <v>2.8371</v>
      </c>
      <c r="E35">
        <v>2.3828</v>
      </c>
      <c r="F35">
        <v>2.4698000000000002</v>
      </c>
      <c r="G35">
        <v>2.8371</v>
      </c>
      <c r="H35">
        <v>2.3828</v>
      </c>
      <c r="I35" s="32">
        <v>2.2073999999999998</v>
      </c>
      <c r="J35" s="32">
        <v>2.2841999999999998</v>
      </c>
      <c r="K35" s="32">
        <v>2.2833000000000001</v>
      </c>
      <c r="L35" s="32">
        <v>2.222</v>
      </c>
      <c r="M35" s="32">
        <v>2.2551000000000001</v>
      </c>
      <c r="N35" s="32">
        <v>2.3972000000000002</v>
      </c>
      <c r="O35" s="32">
        <v>2.4016999999999999</v>
      </c>
      <c r="P35" s="32">
        <v>2.2728000000000002</v>
      </c>
      <c r="Q35" s="32">
        <v>2.3371</v>
      </c>
      <c r="R35" s="32">
        <v>2.3647</v>
      </c>
      <c r="S35" s="32">
        <v>2.3632</v>
      </c>
      <c r="T35" s="32">
        <v>2.1894</v>
      </c>
      <c r="U35" s="32">
        <v>2.4693000000000001</v>
      </c>
      <c r="V35" s="32">
        <v>2.4300000000000002</v>
      </c>
      <c r="W35" s="32">
        <v>2.3713000000000002</v>
      </c>
      <c r="X35" s="32">
        <v>2.4430999999999998</v>
      </c>
      <c r="Y35" s="32">
        <v>2.4706999999999999</v>
      </c>
      <c r="Z35" s="32">
        <v>2.2602000000000002</v>
      </c>
      <c r="AA35" s="32">
        <v>2.4317000000000002</v>
      </c>
      <c r="AB35" s="32">
        <v>2.2599999999999998</v>
      </c>
      <c r="AC35" s="32">
        <v>2.2446999999999999</v>
      </c>
      <c r="AD35" s="32">
        <v>2.4861</v>
      </c>
      <c r="AE35" s="32">
        <v>2.3936999999999999</v>
      </c>
      <c r="AF35" s="32">
        <v>2.4148999999999998</v>
      </c>
      <c r="AG35" s="32">
        <v>2.3515999999999999</v>
      </c>
      <c r="AH35" s="32">
        <v>2.3340999999999998</v>
      </c>
      <c r="AI35" s="32">
        <v>2.2991000000000001</v>
      </c>
      <c r="AJ35" s="32">
        <v>2.2835000000000001</v>
      </c>
      <c r="AK35" s="32">
        <v>2.4935999999999998</v>
      </c>
      <c r="AL35" s="32">
        <v>2.3401999999999998</v>
      </c>
      <c r="AM35" s="32">
        <v>2.3811</v>
      </c>
      <c r="AN35" s="32">
        <v>2.3776000000000002</v>
      </c>
      <c r="AO35" s="32">
        <v>2.3824999999999998</v>
      </c>
      <c r="AP35" s="32">
        <v>2.5605000000000002</v>
      </c>
      <c r="AQ35" s="32">
        <v>2.4636</v>
      </c>
      <c r="AR35" s="32">
        <v>2.3258999999999999</v>
      </c>
      <c r="AS35" s="32">
        <v>2.3662999999999998</v>
      </c>
      <c r="AT35" s="32">
        <v>2.7616000000000001</v>
      </c>
      <c r="AU35" s="32">
        <v>2.5607000000000002</v>
      </c>
      <c r="AV35" s="32">
        <v>2.4462000000000002</v>
      </c>
      <c r="AW35" s="32">
        <v>2.2608999999999999</v>
      </c>
      <c r="AX35" s="32">
        <v>2.2770999999999999</v>
      </c>
      <c r="AY35" s="32">
        <v>2.2829000000000002</v>
      </c>
      <c r="AZ35" s="32">
        <v>2.1867000000000001</v>
      </c>
      <c r="BA35" s="32">
        <v>2.2010999999999998</v>
      </c>
      <c r="BB35" s="32">
        <v>2.3662000000000001</v>
      </c>
      <c r="BC35" s="32">
        <v>2.2530999999999999</v>
      </c>
      <c r="BD35" s="32">
        <v>2.2309000000000001</v>
      </c>
      <c r="BE35" s="32">
        <v>2.2924000000000002</v>
      </c>
      <c r="BF35" s="32">
        <v>2.2812999999999999</v>
      </c>
      <c r="BG35" s="32">
        <v>2.4918</v>
      </c>
      <c r="BH35" s="32">
        <v>2.4769000000000001</v>
      </c>
      <c r="BI35" s="32">
        <v>2.4584999999999999</v>
      </c>
      <c r="BJ35" s="32">
        <v>2.4708999999999999</v>
      </c>
      <c r="BK35" s="32">
        <v>2.4319000000000002</v>
      </c>
      <c r="BL35" s="32">
        <v>2.4922</v>
      </c>
      <c r="BM35" s="32">
        <v>2.4144999999999999</v>
      </c>
      <c r="BN35" s="32">
        <v>2.6025</v>
      </c>
      <c r="BO35" s="32">
        <v>2.5057</v>
      </c>
      <c r="BP35" s="32">
        <v>2.4173</v>
      </c>
      <c r="BQ35" s="32">
        <v>2.4342000000000001</v>
      </c>
      <c r="BR35" s="32">
        <v>2.4918999999999998</v>
      </c>
      <c r="BS35" s="32">
        <v>2.8997999999999999</v>
      </c>
      <c r="BT35" s="32">
        <v>2.3944000000000001</v>
      </c>
      <c r="BU35" s="32">
        <v>2.383</v>
      </c>
      <c r="BV35" s="32">
        <v>2.3855</v>
      </c>
      <c r="BW35" s="32">
        <v>2.5099</v>
      </c>
      <c r="BX35" s="32">
        <v>2.2989999999999999</v>
      </c>
      <c r="BY35" s="32">
        <v>2.4043000000000001</v>
      </c>
      <c r="BZ35" s="32">
        <v>2.5177</v>
      </c>
      <c r="CA35" s="32">
        <v>2.2296999999999998</v>
      </c>
      <c r="CB35" s="32">
        <v>2.2604000000000002</v>
      </c>
      <c r="CC35" s="32">
        <v>2.238</v>
      </c>
      <c r="CD35" s="32">
        <v>2.2195</v>
      </c>
      <c r="CE35" s="32">
        <v>2.1920000000000002</v>
      </c>
      <c r="CF35">
        <v>2.2067000000000001</v>
      </c>
      <c r="CG35" s="22">
        <v>2.5840999999999998</v>
      </c>
      <c r="CH35" s="22">
        <v>2.6766999999999999</v>
      </c>
      <c r="CI35" s="22">
        <v>2.5642</v>
      </c>
      <c r="CJ35" s="23">
        <v>2.4222000000000001</v>
      </c>
      <c r="CK35" s="23">
        <v>2.3971</v>
      </c>
      <c r="CL35" s="23">
        <v>2.4337</v>
      </c>
      <c r="CM35" s="23">
        <v>2.3523999999999998</v>
      </c>
      <c r="CN35" s="23">
        <v>2.3887999999999998</v>
      </c>
      <c r="CO35" s="23">
        <v>2.3975</v>
      </c>
      <c r="CP35" s="23">
        <v>2.3906999999999998</v>
      </c>
      <c r="CQ35" s="23">
        <v>2.4177999999999997</v>
      </c>
      <c r="CR35" s="23">
        <v>2.4049</v>
      </c>
      <c r="CT35" s="32">
        <f t="shared" si="93"/>
        <v>18.573160028419771</v>
      </c>
      <c r="CU35" s="32">
        <f t="shared" si="94"/>
        <v>-0.4137585154845998</v>
      </c>
      <c r="CV35" s="32">
        <f t="shared" si="95"/>
        <v>3.2223011660467322</v>
      </c>
      <c r="CW35">
        <f t="shared" si="96"/>
        <v>18.573160028419771</v>
      </c>
      <c r="CX35">
        <f t="shared" si="97"/>
        <v>-0.4137585154845998</v>
      </c>
      <c r="CY35" s="32">
        <f t="shared" si="98"/>
        <v>-7.7443891837673018</v>
      </c>
      <c r="CZ35" s="32">
        <f t="shared" si="99"/>
        <v>-4.5346261545534441</v>
      </c>
      <c r="DA35" s="32">
        <f t="shared" si="100"/>
        <v>-4.5722405650520308</v>
      </c>
      <c r="DB35" s="32">
        <f t="shared" si="101"/>
        <v>-7.1341998579011188</v>
      </c>
      <c r="DC35" s="32">
        <f t="shared" si="102"/>
        <v>-5.7508254273414945</v>
      </c>
      <c r="DD35" s="32">
        <f t="shared" si="103"/>
        <v>0.18807205249300665</v>
      </c>
      <c r="DE35" s="32">
        <f t="shared" si="104"/>
        <v>0.37614410498599476</v>
      </c>
      <c r="DF35" s="32">
        <f t="shared" si="105"/>
        <v>-5.0110753542023607</v>
      </c>
      <c r="DG35" s="32">
        <f t="shared" si="106"/>
        <v>-2.3237346930246203</v>
      </c>
      <c r="DH35" s="32">
        <f t="shared" si="107"/>
        <v>-1.170226104400887</v>
      </c>
      <c r="DI35" s="32">
        <f t="shared" si="108"/>
        <v>-1.2329167885652226</v>
      </c>
      <c r="DJ35" s="32">
        <f t="shared" si="109"/>
        <v>-8.4966773937392919</v>
      </c>
      <c r="DK35" s="32">
        <f t="shared" si="110"/>
        <v>3.201404271325281</v>
      </c>
      <c r="DL35" s="32">
        <f t="shared" si="111"/>
        <v>1.5589083462197564</v>
      </c>
      <c r="DM35" s="32">
        <f t="shared" si="112"/>
        <v>-0.89438709407781436</v>
      </c>
      <c r="DN35" s="32">
        <f t="shared" si="113"/>
        <v>2.1064069879215856</v>
      </c>
      <c r="DO35" s="32">
        <f t="shared" si="114"/>
        <v>3.2599155765453189</v>
      </c>
      <c r="DP35" s="32">
        <f t="shared" si="115"/>
        <v>-5.5376771011827577</v>
      </c>
      <c r="DQ35" s="32">
        <f t="shared" si="116"/>
        <v>1.6299577882726688</v>
      </c>
      <c r="DR35" s="32">
        <f t="shared" si="117"/>
        <v>-5.5460358590713525</v>
      </c>
      <c r="DS35" s="32">
        <f t="shared" si="118"/>
        <v>-6.1854808375475461</v>
      </c>
      <c r="DT35" s="32">
        <f t="shared" si="119"/>
        <v>3.9035399339658094</v>
      </c>
      <c r="DU35" s="32">
        <f t="shared" si="120"/>
        <v>4.1793789442884186E-2</v>
      </c>
      <c r="DV35" s="32">
        <f t="shared" si="121"/>
        <v>0.92782212563212163</v>
      </c>
      <c r="DW35" s="32">
        <f t="shared" si="122"/>
        <v>-1.7177247461027347</v>
      </c>
      <c r="DX35" s="32">
        <f t="shared" si="123"/>
        <v>-2.4491160613532914</v>
      </c>
      <c r="DY35" s="32">
        <f t="shared" si="124"/>
        <v>-3.9118986918543865</v>
      </c>
      <c r="DZ35" s="32">
        <f t="shared" si="125"/>
        <v>-4.5638818071634537</v>
      </c>
      <c r="EA35" s="32">
        <f t="shared" si="126"/>
        <v>4.2169933547874692</v>
      </c>
      <c r="EB35" s="32">
        <f t="shared" si="127"/>
        <v>-2.19417394575167</v>
      </c>
      <c r="EC35" s="32">
        <f t="shared" si="128"/>
        <v>-0.48480795753751221</v>
      </c>
      <c r="ED35" s="32">
        <f t="shared" si="129"/>
        <v>-0.6310862205876161</v>
      </c>
      <c r="EE35" s="32">
        <f t="shared" si="130"/>
        <v>-0.42629665231747432</v>
      </c>
      <c r="EF35" s="32">
        <f t="shared" si="131"/>
        <v>7.0129978685167451</v>
      </c>
      <c r="EG35" s="32">
        <f t="shared" si="132"/>
        <v>2.9631796715008134</v>
      </c>
      <c r="EH35" s="32">
        <f t="shared" si="133"/>
        <v>-2.791825134784979</v>
      </c>
      <c r="EI35" s="32">
        <f t="shared" si="134"/>
        <v>-1.1033560412922723</v>
      </c>
      <c r="EJ35" s="32">
        <f t="shared" si="135"/>
        <v>15.417728925481674</v>
      </c>
      <c r="EK35" s="32">
        <f t="shared" si="136"/>
        <v>7.0213566264053222</v>
      </c>
      <c r="EL35" s="32">
        <f t="shared" si="137"/>
        <v>2.2359677351945542</v>
      </c>
      <c r="EM35" s="32">
        <f t="shared" si="138"/>
        <v>-5.5084214485727481</v>
      </c>
      <c r="EN35" s="32">
        <f t="shared" si="139"/>
        <v>-4.8313620595979501</v>
      </c>
      <c r="EO35" s="32">
        <f t="shared" si="140"/>
        <v>-4.5889580808291841</v>
      </c>
      <c r="EP35" s="32">
        <f t="shared" si="141"/>
        <v>-8.6095206252350867</v>
      </c>
      <c r="EQ35" s="32">
        <f t="shared" si="142"/>
        <v>-8.0076900572575003</v>
      </c>
      <c r="ER35" s="32">
        <f t="shared" si="143"/>
        <v>-1.1075354202365515</v>
      </c>
      <c r="ES35" s="32">
        <f t="shared" si="144"/>
        <v>-5.8344130062272814</v>
      </c>
      <c r="ET35" s="32">
        <f t="shared" si="145"/>
        <v>-6.7622351318594021</v>
      </c>
      <c r="EU35" s="32">
        <f t="shared" si="146"/>
        <v>-4.1919170811217379</v>
      </c>
      <c r="EV35" s="32">
        <f t="shared" si="147"/>
        <v>-4.6558281439378177</v>
      </c>
      <c r="EW35" s="32">
        <f t="shared" si="148"/>
        <v>4.1417645337902771</v>
      </c>
      <c r="EX35" s="32">
        <f t="shared" si="149"/>
        <v>3.5190370710912378</v>
      </c>
      <c r="EY35" s="32">
        <f t="shared" si="150"/>
        <v>2.7500313453420762</v>
      </c>
      <c r="EZ35" s="32">
        <f t="shared" si="151"/>
        <v>3.2682743344338956</v>
      </c>
      <c r="FA35" s="32">
        <f t="shared" si="152"/>
        <v>1.6383165461612457</v>
      </c>
      <c r="FB35" s="32">
        <f t="shared" si="153"/>
        <v>4.1584820495674313</v>
      </c>
      <c r="FC35" s="32">
        <f t="shared" si="154"/>
        <v>0.911104609854968</v>
      </c>
      <c r="FD35" s="32">
        <f t="shared" si="155"/>
        <v>8.7683370251180666</v>
      </c>
      <c r="FE35" s="32">
        <f t="shared" si="156"/>
        <v>4.7226982070464327</v>
      </c>
      <c r="FF35" s="32">
        <f t="shared" si="157"/>
        <v>1.0281272202950622</v>
      </c>
      <c r="FG35" s="32">
        <f t="shared" si="158"/>
        <v>1.7344422618798885</v>
      </c>
      <c r="FH35" s="32">
        <f t="shared" si="159"/>
        <v>4.1459439127345563</v>
      </c>
      <c r="FI35" s="32">
        <f t="shared" si="160"/>
        <v>21.193630626488897</v>
      </c>
      <c r="FJ35" s="32">
        <f t="shared" si="161"/>
        <v>7.1049442052912387E-2</v>
      </c>
      <c r="FK35" s="32">
        <f t="shared" si="162"/>
        <v>-0.40539975759602298</v>
      </c>
      <c r="FL35" s="32">
        <f t="shared" si="163"/>
        <v>-0.30091528398880324</v>
      </c>
      <c r="FM35" s="32">
        <f t="shared" si="164"/>
        <v>4.8982321227065642</v>
      </c>
      <c r="FN35" s="32">
        <f t="shared" si="165"/>
        <v>-3.916078070798684</v>
      </c>
      <c r="FO35" s="32">
        <f t="shared" si="166"/>
        <v>0.48480795753751221</v>
      </c>
      <c r="FP35" s="32">
        <f t="shared" si="167"/>
        <v>5.2242236803610984</v>
      </c>
      <c r="FQ35" s="32">
        <f t="shared" si="168"/>
        <v>-6.8123876791908824</v>
      </c>
      <c r="FR35" s="32">
        <f t="shared" si="169"/>
        <v>-5.5293183432941806</v>
      </c>
      <c r="FS35" s="32">
        <f t="shared" si="170"/>
        <v>-6.4654992268148979</v>
      </c>
      <c r="FT35" s="32">
        <f t="shared" si="171"/>
        <v>-7.2386843315083382</v>
      </c>
      <c r="FU35" s="32">
        <f t="shared" si="172"/>
        <v>-8.3880135411877728</v>
      </c>
      <c r="FV35" s="32">
        <f t="shared" si="173"/>
        <v>-7.7736448363773114</v>
      </c>
      <c r="FW35" s="32">
        <f t="shared" si="174"/>
        <v>7.9993312993689045</v>
      </c>
      <c r="FX35" s="32">
        <f t="shared" si="175"/>
        <v>11.869436201780408</v>
      </c>
      <c r="FY35" s="32">
        <f t="shared" si="176"/>
        <v>7.1676348894554263</v>
      </c>
      <c r="FZ35" s="32">
        <f t="shared" si="177"/>
        <v>1.2329167885652226</v>
      </c>
      <c r="GA35" s="32">
        <f t="shared" si="178"/>
        <v>0.18389267354870897</v>
      </c>
      <c r="GB35" s="32">
        <f t="shared" si="179"/>
        <v>1.7135453671584371</v>
      </c>
      <c r="GC35" s="32">
        <f t="shared" si="180"/>
        <v>-1.6842897145484275</v>
      </c>
      <c r="GD35" s="32">
        <f t="shared" si="181"/>
        <v>-0.16299577882727614</v>
      </c>
      <c r="GE35" s="32">
        <f t="shared" si="182"/>
        <v>0.20061018932586264</v>
      </c>
      <c r="GF35" s="32">
        <f t="shared" si="183"/>
        <v>-8.3587578885786926E-2</v>
      </c>
      <c r="GG35" s="32">
        <f t="shared" si="184"/>
        <v>1.0490241150164952</v>
      </c>
      <c r="GH35" s="32">
        <f t="shared" si="185"/>
        <v>0.50988423120324267</v>
      </c>
      <c r="GI35" s="23">
        <f t="array" ref="GI35">QUARTILE(ABS($CY35:$GH35),0)</f>
        <v>4.1793789442884186E-2</v>
      </c>
      <c r="GJ35" s="23">
        <f t="array" ref="GJ35">QUARTILE(ABS($CY35:$GH35),1)</f>
        <v>1.1545534333598031</v>
      </c>
      <c r="GK35" s="23">
        <f t="array" ref="GK35">QUARTILE(ABS($CY35:$GH35),2)</f>
        <v>3.7112885025285234</v>
      </c>
      <c r="GL35" s="23">
        <f t="array" ref="GL35">QUARTILE(ABS($CY35:$GH35),3)</f>
        <v>5.5972332511388885</v>
      </c>
      <c r="GM35" s="23">
        <f t="array" ref="GM35">QUARTILE(ABS($CY35:$GH35),4)</f>
        <v>21.193630626488897</v>
      </c>
      <c r="GO35" s="24"/>
      <c r="GP35" t="s">
        <v>123</v>
      </c>
      <c r="GQ35" t="b">
        <v>1</v>
      </c>
      <c r="GR35">
        <v>3.2575000000000003</v>
      </c>
    </row>
    <row r="36" spans="1:201" x14ac:dyDescent="0.25">
      <c r="A36" t="s">
        <v>90</v>
      </c>
      <c r="B36" s="2" t="b">
        <v>0</v>
      </c>
      <c r="C36">
        <v>1.1054999999999999</v>
      </c>
      <c r="D36">
        <v>1.1792</v>
      </c>
      <c r="E36">
        <v>1.1236999999999999</v>
      </c>
      <c r="F36">
        <v>1.1177999999999999</v>
      </c>
      <c r="G36">
        <v>1.1792</v>
      </c>
      <c r="H36">
        <v>1.1236999999999999</v>
      </c>
      <c r="I36">
        <v>1.0920000000000001</v>
      </c>
      <c r="J36">
        <v>1.1068</v>
      </c>
      <c r="K36">
        <v>1.1066</v>
      </c>
      <c r="L36">
        <v>1.0682</v>
      </c>
      <c r="M36">
        <v>1.0464</v>
      </c>
      <c r="N36">
        <v>1.1101000000000001</v>
      </c>
      <c r="O36">
        <v>1.085</v>
      </c>
      <c r="P36">
        <v>1.0760000000000001</v>
      </c>
      <c r="Q36">
        <v>1.0916999999999999</v>
      </c>
      <c r="R36">
        <v>1.1302000000000001</v>
      </c>
      <c r="S36">
        <v>1.0684</v>
      </c>
      <c r="T36">
        <v>1.1173999999999999</v>
      </c>
      <c r="U36">
        <v>1.1037999999999999</v>
      </c>
      <c r="V36">
        <v>1.1439999999999999</v>
      </c>
      <c r="W36">
        <v>1.0927</v>
      </c>
      <c r="X36">
        <v>1.1211</v>
      </c>
      <c r="Y36">
        <v>1.1275999999999999</v>
      </c>
      <c r="Z36">
        <v>1.1024</v>
      </c>
      <c r="AA36">
        <v>1.0965</v>
      </c>
      <c r="AB36">
        <v>1.0688</v>
      </c>
      <c r="AC36">
        <v>1.1561999999999999</v>
      </c>
      <c r="AD36">
        <v>1.1443000000000001</v>
      </c>
      <c r="AE36">
        <v>1.1274</v>
      </c>
      <c r="AF36">
        <v>1.1226</v>
      </c>
      <c r="AG36">
        <v>1.1111</v>
      </c>
      <c r="AH36">
        <v>1.1752</v>
      </c>
      <c r="AI36">
        <v>1.099</v>
      </c>
      <c r="AJ36">
        <v>1.0920000000000001</v>
      </c>
      <c r="AK36">
        <v>1.1893</v>
      </c>
      <c r="AL36">
        <v>1.1048</v>
      </c>
      <c r="AM36">
        <v>1.0994999999999999</v>
      </c>
      <c r="AN36">
        <v>1.1004</v>
      </c>
      <c r="AO36">
        <v>1.1041000000000001</v>
      </c>
      <c r="AP36">
        <v>1.1484000000000001</v>
      </c>
      <c r="AQ36">
        <v>1.1185</v>
      </c>
      <c r="AR36">
        <v>1.0817000000000001</v>
      </c>
      <c r="AS36">
        <v>1.0942000000000001</v>
      </c>
      <c r="AT36">
        <v>1.1072</v>
      </c>
      <c r="AU36">
        <v>1.1095999999999999</v>
      </c>
      <c r="AV36">
        <v>1.1162000000000001</v>
      </c>
      <c r="AW36">
        <v>1.0650999999999999</v>
      </c>
      <c r="AX36">
        <v>1.0815999999999999</v>
      </c>
      <c r="AY36">
        <v>1.1568000000000001</v>
      </c>
      <c r="AZ36">
        <v>1.069</v>
      </c>
      <c r="BA36">
        <v>1.0608</v>
      </c>
      <c r="BB36">
        <v>1.1207</v>
      </c>
      <c r="BC36">
        <v>1.0773999999999999</v>
      </c>
      <c r="BD36">
        <v>1.0646</v>
      </c>
      <c r="BE36">
        <v>1.1083000000000001</v>
      </c>
      <c r="BF36">
        <v>1.1062000000000001</v>
      </c>
      <c r="BG36">
        <v>1.1507000000000001</v>
      </c>
      <c r="BH36">
        <v>1.1341000000000001</v>
      </c>
      <c r="BI36">
        <v>1.1283000000000001</v>
      </c>
      <c r="BJ36">
        <v>1.1275999999999999</v>
      </c>
      <c r="BK36">
        <v>1.0966</v>
      </c>
      <c r="BL36">
        <v>1.1187</v>
      </c>
      <c r="BM36">
        <v>1.1028</v>
      </c>
      <c r="BN36">
        <v>1.111</v>
      </c>
      <c r="BO36">
        <v>1.0985</v>
      </c>
      <c r="BP36">
        <v>1.1007</v>
      </c>
      <c r="BQ36">
        <v>1.1241000000000001</v>
      </c>
      <c r="BR36">
        <v>1.1324000000000001</v>
      </c>
      <c r="BS36">
        <v>1.1975</v>
      </c>
      <c r="BT36">
        <v>1.1085</v>
      </c>
      <c r="BU36">
        <v>1.0940000000000001</v>
      </c>
      <c r="BV36">
        <v>1.1033999999999999</v>
      </c>
      <c r="BW36">
        <v>1.1429</v>
      </c>
      <c r="BX36">
        <v>1.1071</v>
      </c>
      <c r="BY36">
        <v>1.0908</v>
      </c>
      <c r="BZ36">
        <v>1.1223000000000001</v>
      </c>
      <c r="CA36">
        <v>1.0946</v>
      </c>
      <c r="CB36">
        <v>1.1026</v>
      </c>
      <c r="CC36">
        <v>1.0470999999999999</v>
      </c>
      <c r="CD36">
        <v>1.0920000000000001</v>
      </c>
      <c r="CE36">
        <v>0.97750000000000004</v>
      </c>
      <c r="CF36">
        <v>1.1146</v>
      </c>
      <c r="CG36" s="22">
        <v>1.1520999999999999</v>
      </c>
      <c r="CH36" s="22">
        <v>1.1584000000000001</v>
      </c>
      <c r="CI36" s="22">
        <v>1.1469</v>
      </c>
      <c r="CJ36" s="23">
        <v>1.1113</v>
      </c>
      <c r="CK36" s="23">
        <v>1.0998000000000001</v>
      </c>
      <c r="CL36" s="23">
        <v>1.1122999999999998</v>
      </c>
      <c r="CM36" s="23">
        <v>1.1018999999999999</v>
      </c>
      <c r="CN36" s="23">
        <v>1.1132</v>
      </c>
      <c r="CO36" s="23">
        <v>1.1133999999999999</v>
      </c>
      <c r="CP36" s="23">
        <v>1.0987</v>
      </c>
      <c r="CQ36" s="23">
        <v>1.1195999999999999</v>
      </c>
      <c r="CR36" s="23">
        <v>1.1206</v>
      </c>
      <c r="CT36">
        <f t="shared" si="93"/>
        <v>6.6666666666666758</v>
      </c>
      <c r="CU36">
        <f t="shared" si="94"/>
        <v>1.6463138851198549</v>
      </c>
      <c r="CV36">
        <f t="shared" si="95"/>
        <v>1.1126187245590211</v>
      </c>
      <c r="CW36">
        <f t="shared" si="96"/>
        <v>6.6666666666666758</v>
      </c>
      <c r="CX36">
        <f t="shared" si="97"/>
        <v>1.6463138851198549</v>
      </c>
      <c r="CY36">
        <f t="shared" si="98"/>
        <v>-1.2211668928086699</v>
      </c>
      <c r="CZ36">
        <f t="shared" si="99"/>
        <v>0.11759384893713966</v>
      </c>
      <c r="DA36">
        <f t="shared" si="100"/>
        <v>9.9502487562198191E-2</v>
      </c>
      <c r="DB36">
        <f t="shared" si="101"/>
        <v>-3.3740388964269461</v>
      </c>
      <c r="DC36">
        <f t="shared" si="102"/>
        <v>-5.3459972862957876</v>
      </c>
      <c r="DD36">
        <f t="shared" si="103"/>
        <v>0.41610131162371417</v>
      </c>
      <c r="DE36">
        <f t="shared" si="104"/>
        <v>-1.8543645409317018</v>
      </c>
      <c r="DF36">
        <f t="shared" si="105"/>
        <v>-2.6684758028041484</v>
      </c>
      <c r="DG36">
        <f t="shared" si="106"/>
        <v>-1.2483039348711022</v>
      </c>
      <c r="DH36">
        <f t="shared" si="107"/>
        <v>2.234283129805533</v>
      </c>
      <c r="DI36">
        <f t="shared" si="108"/>
        <v>-3.3559475350520049</v>
      </c>
      <c r="DJ36">
        <f t="shared" si="109"/>
        <v>1.0764360018091381</v>
      </c>
      <c r="DK36">
        <f t="shared" si="110"/>
        <v>-0.15377657168702261</v>
      </c>
      <c r="DL36">
        <f t="shared" si="111"/>
        <v>3.4825870646766153</v>
      </c>
      <c r="DM36">
        <f t="shared" si="112"/>
        <v>-1.1578471279963749</v>
      </c>
      <c r="DN36">
        <f t="shared" si="113"/>
        <v>1.4111261872455956</v>
      </c>
      <c r="DO36">
        <f t="shared" si="114"/>
        <v>1.9990954319312537</v>
      </c>
      <c r="DP36">
        <f t="shared" si="115"/>
        <v>-0.28041610131161293</v>
      </c>
      <c r="DQ36">
        <f t="shared" si="116"/>
        <v>-0.81411126187244665</v>
      </c>
      <c r="DR36">
        <f t="shared" si="117"/>
        <v>-3.3197648123021217</v>
      </c>
      <c r="DS36">
        <f t="shared" si="118"/>
        <v>4.5861601085481656</v>
      </c>
      <c r="DT36">
        <f t="shared" si="119"/>
        <v>3.5097241067390477</v>
      </c>
      <c r="DU36">
        <f t="shared" si="120"/>
        <v>1.9810040705563123</v>
      </c>
      <c r="DV36">
        <f t="shared" si="121"/>
        <v>1.5468113975576767</v>
      </c>
      <c r="DW36">
        <f t="shared" si="122"/>
        <v>0.50655811849842147</v>
      </c>
      <c r="DX36">
        <f t="shared" si="123"/>
        <v>6.3048394391678064</v>
      </c>
      <c r="DY36">
        <f t="shared" si="124"/>
        <v>-0.58796924468565814</v>
      </c>
      <c r="DZ36">
        <f t="shared" si="125"/>
        <v>-1.2211668928086699</v>
      </c>
      <c r="EA36">
        <f t="shared" si="126"/>
        <v>7.5802804161013206</v>
      </c>
      <c r="EB36">
        <f t="shared" si="127"/>
        <v>-6.3319764812295162E-2</v>
      </c>
      <c r="EC36">
        <f t="shared" si="128"/>
        <v>-0.54274084124830446</v>
      </c>
      <c r="ED36">
        <f t="shared" si="129"/>
        <v>-0.46132971506104775</v>
      </c>
      <c r="EE36">
        <f t="shared" si="130"/>
        <v>-0.12663952962459032</v>
      </c>
      <c r="EF36">
        <f t="shared" si="131"/>
        <v>3.8805970149253879</v>
      </c>
      <c r="EG36">
        <f t="shared" si="132"/>
        <v>1.1759384893713363</v>
      </c>
      <c r="EH36">
        <f t="shared" si="133"/>
        <v>-2.1528720036182563</v>
      </c>
      <c r="EI36">
        <f t="shared" si="134"/>
        <v>-1.0221619176842938</v>
      </c>
      <c r="EJ36">
        <f t="shared" si="135"/>
        <v>0.15377657168702261</v>
      </c>
      <c r="EK36">
        <f t="shared" si="136"/>
        <v>0.37087290818634039</v>
      </c>
      <c r="EL36">
        <f t="shared" si="137"/>
        <v>0.96788783355948937</v>
      </c>
      <c r="EM36">
        <f t="shared" si="138"/>
        <v>-3.6544549977385792</v>
      </c>
      <c r="EN36">
        <f t="shared" si="139"/>
        <v>-2.161917684305747</v>
      </c>
      <c r="EO36">
        <f t="shared" si="140"/>
        <v>4.6404341926730099</v>
      </c>
      <c r="EP36">
        <f t="shared" si="141"/>
        <v>-3.3016734509271806</v>
      </c>
      <c r="EQ36">
        <f t="shared" si="142"/>
        <v>-4.0434192672998615</v>
      </c>
      <c r="ER36">
        <f t="shared" si="143"/>
        <v>1.3749434644957126</v>
      </c>
      <c r="ES36">
        <f t="shared" si="144"/>
        <v>-2.5418362731795581</v>
      </c>
      <c r="ET36">
        <f t="shared" si="145"/>
        <v>-3.6996834011759332</v>
      </c>
      <c r="EU36">
        <f t="shared" si="146"/>
        <v>0.25327905924922078</v>
      </c>
      <c r="EV36">
        <f t="shared" si="147"/>
        <v>6.3319764812315243E-2</v>
      </c>
      <c r="EW36">
        <f t="shared" si="148"/>
        <v>4.0886476707372346</v>
      </c>
      <c r="EX36">
        <f t="shared" si="149"/>
        <v>2.5870646766169321</v>
      </c>
      <c r="EY36">
        <f t="shared" si="150"/>
        <v>2.0624151967435691</v>
      </c>
      <c r="EZ36">
        <f t="shared" si="151"/>
        <v>1.9990954319312537</v>
      </c>
      <c r="FA36">
        <f t="shared" si="152"/>
        <v>-0.80506558118497595</v>
      </c>
      <c r="FB36">
        <f t="shared" si="153"/>
        <v>1.1940298507462779</v>
      </c>
      <c r="FC36">
        <f t="shared" si="154"/>
        <v>-0.24423337856172997</v>
      </c>
      <c r="FD36">
        <f t="shared" si="155"/>
        <v>0.49751243781095078</v>
      </c>
      <c r="FE36">
        <f t="shared" si="156"/>
        <v>-0.63319764812301182</v>
      </c>
      <c r="FF36">
        <f t="shared" si="157"/>
        <v>-0.43419267299863551</v>
      </c>
      <c r="FG36">
        <f t="shared" si="158"/>
        <v>1.6824966078697579</v>
      </c>
      <c r="FH36">
        <f t="shared" si="159"/>
        <v>2.4332881049299093</v>
      </c>
      <c r="FI36">
        <f t="shared" si="160"/>
        <v>8.322026232474002</v>
      </c>
      <c r="FJ36">
        <f t="shared" si="161"/>
        <v>0.27137042062416228</v>
      </c>
      <c r="FK36">
        <f t="shared" si="162"/>
        <v>-1.0402532790592351</v>
      </c>
      <c r="FL36">
        <f t="shared" si="163"/>
        <v>-0.18995929443690557</v>
      </c>
      <c r="FM36">
        <f t="shared" si="164"/>
        <v>3.3830845771144373</v>
      </c>
      <c r="FN36">
        <f t="shared" si="165"/>
        <v>0.14473089099955186</v>
      </c>
      <c r="FO36">
        <f t="shared" si="166"/>
        <v>-1.3297150610583388</v>
      </c>
      <c r="FP36">
        <f t="shared" si="167"/>
        <v>1.5196743554952645</v>
      </c>
      <c r="FQ36">
        <f t="shared" si="168"/>
        <v>-0.98597919493441066</v>
      </c>
      <c r="FR36">
        <f t="shared" si="169"/>
        <v>-0.26232473993667144</v>
      </c>
      <c r="FS36">
        <f t="shared" si="170"/>
        <v>-5.2826775214834925</v>
      </c>
      <c r="FT36">
        <f t="shared" si="171"/>
        <v>-1.2211668928086699</v>
      </c>
      <c r="FU36">
        <f t="shared" si="172"/>
        <v>-11.578471279963809</v>
      </c>
      <c r="FV36">
        <f t="shared" si="173"/>
        <v>0.82315694255993743</v>
      </c>
      <c r="FW36" s="21">
        <f t="shared" si="174"/>
        <v>4.2152872003618249</v>
      </c>
      <c r="FX36" s="21">
        <f t="shared" si="175"/>
        <v>4.7851650836725623</v>
      </c>
      <c r="FY36" s="21">
        <f t="shared" si="176"/>
        <v>3.7449118046133067</v>
      </c>
      <c r="FZ36" s="23">
        <f t="shared" si="177"/>
        <v>0.52464947987336297</v>
      </c>
      <c r="GA36" s="23">
        <f t="shared" si="178"/>
        <v>-0.51560379918587218</v>
      </c>
      <c r="GB36" s="23">
        <f t="shared" si="179"/>
        <v>0.61510628674807033</v>
      </c>
      <c r="GC36" s="23">
        <f t="shared" si="180"/>
        <v>-0.32564450474898671</v>
      </c>
      <c r="GD36" s="23">
        <f t="shared" si="181"/>
        <v>0.6965174129353271</v>
      </c>
      <c r="GE36" s="23">
        <f t="shared" si="182"/>
        <v>0.71460877431026848</v>
      </c>
      <c r="GF36" s="23">
        <f t="shared" si="183"/>
        <v>-0.61510628674807033</v>
      </c>
      <c r="GG36" s="23">
        <f t="shared" si="184"/>
        <v>1.2754409769335144</v>
      </c>
      <c r="GH36" s="23">
        <f t="shared" si="185"/>
        <v>1.365897783808242</v>
      </c>
      <c r="GI36" s="23">
        <f t="array" ref="GI36">QUARTILE(ABS($CY36:$GH36),0)</f>
        <v>6.3319764812295162E-2</v>
      </c>
      <c r="GJ36" s="23">
        <f t="array" ref="GJ36">QUARTILE(ABS($CY36:$GH36),1)</f>
        <v>0.52238805970149027</v>
      </c>
      <c r="GK36" s="23">
        <f t="array" ref="GK36">QUARTILE(ABS($CY36:$GH36),2)</f>
        <v>1.2347354138398861</v>
      </c>
      <c r="GL36" s="23">
        <f t="array" ref="GL36">QUARTILE(ABS($CY36:$GH36),3)</f>
        <v>3.3061962912709157</v>
      </c>
      <c r="GM36" s="23">
        <f t="array" ref="GM36">QUARTILE(ABS($CY36:$GH36),4)</f>
        <v>11.578471279963809</v>
      </c>
      <c r="GO36" s="24"/>
      <c r="GP36" t="s">
        <v>60</v>
      </c>
      <c r="GQ36" t="b">
        <v>0</v>
      </c>
      <c r="GR36">
        <v>3.1793935991016209</v>
      </c>
    </row>
    <row r="37" spans="1:201" x14ac:dyDescent="0.25">
      <c r="A37" t="s">
        <v>29</v>
      </c>
      <c r="B37" s="2" t="b">
        <v>0</v>
      </c>
      <c r="C37">
        <v>1.7766</v>
      </c>
      <c r="D37">
        <v>1.8420000000000001</v>
      </c>
      <c r="E37">
        <v>1.8001</v>
      </c>
      <c r="F37">
        <v>1.7854000000000001</v>
      </c>
      <c r="G37">
        <v>1.8420000000000001</v>
      </c>
      <c r="H37">
        <v>1.8001</v>
      </c>
      <c r="I37">
        <v>1.8872</v>
      </c>
      <c r="J37">
        <v>1.8947000000000001</v>
      </c>
      <c r="K37">
        <v>1.8947000000000001</v>
      </c>
      <c r="L37">
        <v>1.8196000000000001</v>
      </c>
      <c r="M37">
        <v>1.7878000000000001</v>
      </c>
      <c r="N37">
        <v>1.8308</v>
      </c>
      <c r="O37">
        <v>1.8022</v>
      </c>
      <c r="P37">
        <v>1.8122</v>
      </c>
      <c r="Q37">
        <v>1.8166</v>
      </c>
      <c r="R37">
        <v>1.8751</v>
      </c>
      <c r="S37">
        <v>1.7707999999999999</v>
      </c>
      <c r="T37">
        <v>1.8406</v>
      </c>
      <c r="U37">
        <v>1.7854000000000001</v>
      </c>
      <c r="V37">
        <v>1.8443000000000001</v>
      </c>
      <c r="W37">
        <v>1.8098000000000001</v>
      </c>
      <c r="X37">
        <v>1.8224</v>
      </c>
      <c r="Y37">
        <v>1.8161</v>
      </c>
      <c r="Z37">
        <v>1.8209</v>
      </c>
      <c r="AA37">
        <v>1.7858000000000001</v>
      </c>
      <c r="AB37">
        <v>1.8070999999999999</v>
      </c>
      <c r="AC37">
        <v>1.8668</v>
      </c>
      <c r="AD37">
        <v>1.8645</v>
      </c>
      <c r="AE37">
        <v>1.8288</v>
      </c>
      <c r="AF37">
        <v>1.8297000000000001</v>
      </c>
      <c r="AG37">
        <v>1.8086</v>
      </c>
      <c r="AH37">
        <v>1.9113</v>
      </c>
      <c r="AI37">
        <v>1.8185</v>
      </c>
      <c r="AJ37">
        <v>1.8113999999999999</v>
      </c>
      <c r="AK37">
        <v>1.9065000000000001</v>
      </c>
      <c r="AL37">
        <v>1.8169999999999999</v>
      </c>
      <c r="AM37">
        <v>1.8264</v>
      </c>
      <c r="AN37">
        <v>1.8236000000000001</v>
      </c>
      <c r="AO37">
        <v>1.8164</v>
      </c>
      <c r="AP37">
        <v>1.8501000000000001</v>
      </c>
      <c r="AQ37">
        <v>1.8189</v>
      </c>
      <c r="AR37">
        <v>1.7983</v>
      </c>
      <c r="AS37">
        <v>1.8236000000000001</v>
      </c>
      <c r="AT37">
        <v>1.7703</v>
      </c>
      <c r="AU37">
        <v>1.8001</v>
      </c>
      <c r="AV37">
        <v>1.8024</v>
      </c>
      <c r="AW37">
        <v>1.7918000000000001</v>
      </c>
      <c r="AX37">
        <v>1.8241000000000001</v>
      </c>
      <c r="AY37">
        <v>1.8867</v>
      </c>
      <c r="AZ37">
        <v>1.7882</v>
      </c>
      <c r="BA37">
        <v>1.7999000000000001</v>
      </c>
      <c r="BB37">
        <v>1.8682000000000001</v>
      </c>
      <c r="BC37">
        <v>1.8139000000000001</v>
      </c>
      <c r="BD37">
        <v>1.8179000000000001</v>
      </c>
      <c r="BE37">
        <v>1.8955</v>
      </c>
      <c r="BF37">
        <v>1.8946000000000001</v>
      </c>
      <c r="BG37">
        <v>1.8396999999999999</v>
      </c>
      <c r="BH37">
        <v>1.8253999999999999</v>
      </c>
      <c r="BI37">
        <v>1.8253999999999999</v>
      </c>
      <c r="BJ37">
        <v>1.8160000000000001</v>
      </c>
      <c r="BK37">
        <v>1.7857000000000001</v>
      </c>
      <c r="BL37">
        <v>1.8207</v>
      </c>
      <c r="BM37">
        <v>1.8120000000000001</v>
      </c>
      <c r="BN37">
        <v>1.8009999999999999</v>
      </c>
      <c r="BO37">
        <v>1.7887</v>
      </c>
      <c r="BP37">
        <v>1.7947</v>
      </c>
      <c r="BQ37">
        <v>1.8118000000000001</v>
      </c>
      <c r="BR37">
        <v>1.8496999999999999</v>
      </c>
      <c r="BS37">
        <v>1.8706</v>
      </c>
      <c r="BT37">
        <v>1.8310999999999999</v>
      </c>
      <c r="BU37">
        <v>1.8119000000000001</v>
      </c>
      <c r="BV37">
        <v>1.8180000000000001</v>
      </c>
      <c r="BW37">
        <v>1.8460000000000001</v>
      </c>
      <c r="BX37">
        <v>1.8293999999999999</v>
      </c>
      <c r="BY37">
        <v>1.7930999999999999</v>
      </c>
      <c r="BZ37">
        <v>1.8134999999999999</v>
      </c>
      <c r="CA37">
        <v>1.8286</v>
      </c>
      <c r="CB37">
        <v>1.821</v>
      </c>
      <c r="CC37">
        <v>1.7935000000000001</v>
      </c>
      <c r="CD37">
        <v>1.8635999999999999</v>
      </c>
      <c r="CE37">
        <v>1.8335999999999999</v>
      </c>
      <c r="CF37">
        <v>1.8120000000000001</v>
      </c>
      <c r="CG37" s="22">
        <v>1.8441000000000001</v>
      </c>
      <c r="CH37" s="22">
        <v>1.8441000000000001</v>
      </c>
      <c r="CI37" s="22">
        <v>1.8448</v>
      </c>
      <c r="CJ37" s="23">
        <v>1.7885</v>
      </c>
      <c r="CK37" s="23">
        <v>1.7934999999999999</v>
      </c>
      <c r="CL37" s="23">
        <v>1.7998000000000001</v>
      </c>
      <c r="CM37" s="23">
        <v>1.7951999999999999</v>
      </c>
      <c r="CN37" s="23">
        <v>1.798</v>
      </c>
      <c r="CO37" s="23">
        <v>1.7993000000000001</v>
      </c>
      <c r="CP37" s="23">
        <v>1.7869000000000002</v>
      </c>
      <c r="CQ37" s="23">
        <v>1.7832999999999999</v>
      </c>
      <c r="CR37" s="23">
        <v>1.7858000000000001</v>
      </c>
      <c r="CT37">
        <f t="shared" si="93"/>
        <v>3.6811887875717733</v>
      </c>
      <c r="CU37">
        <f t="shared" si="94"/>
        <v>1.322751322751327</v>
      </c>
      <c r="CV37">
        <f t="shared" si="95"/>
        <v>0.49532815490263093</v>
      </c>
      <c r="CW37">
        <f t="shared" si="96"/>
        <v>3.6811887875717733</v>
      </c>
      <c r="CX37">
        <f t="shared" si="97"/>
        <v>1.322751322751327</v>
      </c>
      <c r="CY37">
        <f t="shared" si="98"/>
        <v>6.2253743104806949</v>
      </c>
      <c r="CZ37">
        <f t="shared" si="99"/>
        <v>6.6475289879545256</v>
      </c>
      <c r="DA37">
        <f t="shared" si="100"/>
        <v>6.6475289879545256</v>
      </c>
      <c r="DB37">
        <f t="shared" si="101"/>
        <v>2.4203534841832797</v>
      </c>
      <c r="DC37">
        <f t="shared" si="102"/>
        <v>0.63041765169425301</v>
      </c>
      <c r="DD37">
        <f t="shared" si="103"/>
        <v>3.0507711358775205</v>
      </c>
      <c r="DE37">
        <f t="shared" si="104"/>
        <v>1.4409546324439979</v>
      </c>
      <c r="DF37">
        <f t="shared" si="105"/>
        <v>2.0038275357424338</v>
      </c>
      <c r="DG37">
        <f t="shared" si="106"/>
        <v>2.251491613193743</v>
      </c>
      <c r="DH37">
        <f t="shared" si="107"/>
        <v>5.5442980974895884</v>
      </c>
      <c r="DI37">
        <f t="shared" si="108"/>
        <v>-0.32646628391309396</v>
      </c>
      <c r="DJ37">
        <f t="shared" si="109"/>
        <v>3.6023865811099887</v>
      </c>
      <c r="DK37">
        <f t="shared" si="110"/>
        <v>0.49532815490263093</v>
      </c>
      <c r="DL37">
        <f t="shared" si="111"/>
        <v>3.8106495553304116</v>
      </c>
      <c r="DM37">
        <f t="shared" si="112"/>
        <v>1.8687380389508117</v>
      </c>
      <c r="DN37">
        <f t="shared" si="113"/>
        <v>2.5779578971068369</v>
      </c>
      <c r="DO37">
        <f t="shared" si="114"/>
        <v>2.2233479680288242</v>
      </c>
      <c r="DP37">
        <f t="shared" si="115"/>
        <v>2.4935269616120683</v>
      </c>
      <c r="DQ37">
        <f t="shared" si="116"/>
        <v>0.51784307103456584</v>
      </c>
      <c r="DR37">
        <f t="shared" si="117"/>
        <v>1.7167623550602258</v>
      </c>
      <c r="DS37">
        <f t="shared" si="118"/>
        <v>5.0771135877518896</v>
      </c>
      <c r="DT37">
        <f t="shared" si="119"/>
        <v>4.9476528199932508</v>
      </c>
      <c r="DU37">
        <f t="shared" si="120"/>
        <v>2.9381965552178331</v>
      </c>
      <c r="DV37">
        <f t="shared" si="121"/>
        <v>2.9888551165146993</v>
      </c>
      <c r="DW37">
        <f t="shared" si="122"/>
        <v>1.8011932905549943</v>
      </c>
      <c r="DX37">
        <f t="shared" si="123"/>
        <v>7.5818980074299249</v>
      </c>
      <c r="DY37">
        <f t="shared" si="124"/>
        <v>2.3584374648204465</v>
      </c>
      <c r="DZ37">
        <f t="shared" si="125"/>
        <v>1.9587977034785513</v>
      </c>
      <c r="EA37">
        <f t="shared" si="126"/>
        <v>7.3117190138466803</v>
      </c>
      <c r="EB37">
        <f t="shared" si="127"/>
        <v>2.2740065293256779</v>
      </c>
      <c r="EC37">
        <f t="shared" si="128"/>
        <v>2.8031070584262112</v>
      </c>
      <c r="ED37">
        <f t="shared" si="129"/>
        <v>2.645502645502654</v>
      </c>
      <c r="EE37">
        <f t="shared" si="130"/>
        <v>2.2402341551277756</v>
      </c>
      <c r="EF37">
        <f t="shared" si="131"/>
        <v>4.1371158392435055</v>
      </c>
      <c r="EG37">
        <f t="shared" si="132"/>
        <v>2.3809523809523814</v>
      </c>
      <c r="EH37">
        <f t="shared" si="133"/>
        <v>1.2214342001576075</v>
      </c>
      <c r="EI37">
        <f t="shared" si="134"/>
        <v>2.645502645502654</v>
      </c>
      <c r="EJ37">
        <f t="shared" si="135"/>
        <v>-0.35460992907801264</v>
      </c>
      <c r="EK37">
        <f t="shared" si="136"/>
        <v>1.322751322751327</v>
      </c>
      <c r="EL37">
        <f t="shared" si="137"/>
        <v>1.4522120905099654</v>
      </c>
      <c r="EM37">
        <f t="shared" si="138"/>
        <v>0.85556681301362736</v>
      </c>
      <c r="EN37">
        <f t="shared" si="139"/>
        <v>2.6736462906675729</v>
      </c>
      <c r="EO37">
        <f t="shared" si="140"/>
        <v>6.1972306653157769</v>
      </c>
      <c r="EP37">
        <f t="shared" si="141"/>
        <v>0.65293256782618792</v>
      </c>
      <c r="EQ37">
        <f t="shared" si="142"/>
        <v>1.3114938646853596</v>
      </c>
      <c r="ER37">
        <f t="shared" si="143"/>
        <v>5.1559157942136737</v>
      </c>
      <c r="ES37">
        <f t="shared" si="144"/>
        <v>2.0995159293031698</v>
      </c>
      <c r="ET37">
        <f t="shared" si="145"/>
        <v>2.3246650906225441</v>
      </c>
      <c r="EU37">
        <f t="shared" si="146"/>
        <v>6.6925588202183954</v>
      </c>
      <c r="EV37">
        <f t="shared" si="147"/>
        <v>6.6419002589215417</v>
      </c>
      <c r="EW37">
        <f t="shared" si="148"/>
        <v>3.5517280198131225</v>
      </c>
      <c r="EX37">
        <f t="shared" si="149"/>
        <v>2.7468197680963615</v>
      </c>
      <c r="EY37">
        <f t="shared" si="150"/>
        <v>2.7468197680963615</v>
      </c>
      <c r="EZ37">
        <f t="shared" si="151"/>
        <v>2.2177192389958407</v>
      </c>
      <c r="FA37">
        <f t="shared" si="152"/>
        <v>0.51221434200158211</v>
      </c>
      <c r="FB37">
        <f t="shared" si="153"/>
        <v>2.4822695035461009</v>
      </c>
      <c r="FC37">
        <f t="shared" si="154"/>
        <v>1.9925700776764663</v>
      </c>
      <c r="FD37">
        <f t="shared" si="155"/>
        <v>1.3734098840481808</v>
      </c>
      <c r="FE37">
        <f t="shared" si="156"/>
        <v>0.68107621299110666</v>
      </c>
      <c r="FF37">
        <f t="shared" si="157"/>
        <v>1.0187999549701681</v>
      </c>
      <c r="FG37">
        <f t="shared" si="158"/>
        <v>1.9813126196104986</v>
      </c>
      <c r="FH37">
        <f t="shared" si="159"/>
        <v>4.1146009231115581</v>
      </c>
      <c r="FI37">
        <f t="shared" si="160"/>
        <v>5.2910052910052965</v>
      </c>
      <c r="FJ37">
        <f t="shared" si="161"/>
        <v>3.0676573229764714</v>
      </c>
      <c r="FK37">
        <f t="shared" si="162"/>
        <v>1.9869413486434826</v>
      </c>
      <c r="FL37">
        <f t="shared" si="163"/>
        <v>2.3302938196555276</v>
      </c>
      <c r="FM37">
        <f t="shared" si="164"/>
        <v>3.9063379488911476</v>
      </c>
      <c r="FN37">
        <f t="shared" si="165"/>
        <v>2.9719689294157354</v>
      </c>
      <c r="FO37">
        <f t="shared" si="166"/>
        <v>0.92874029044241579</v>
      </c>
      <c r="FP37">
        <f t="shared" si="167"/>
        <v>2.077001013171222</v>
      </c>
      <c r="FQ37">
        <f t="shared" si="168"/>
        <v>2.9269390971518656</v>
      </c>
      <c r="FR37">
        <f t="shared" si="169"/>
        <v>2.4991556906450523</v>
      </c>
      <c r="FS37">
        <f t="shared" si="170"/>
        <v>0.95125520657436324</v>
      </c>
      <c r="FT37">
        <f t="shared" si="171"/>
        <v>4.8969942586963837</v>
      </c>
      <c r="FU37">
        <f t="shared" si="172"/>
        <v>3.2083755488010772</v>
      </c>
      <c r="FV37">
        <f t="shared" si="173"/>
        <v>1.9925700776764663</v>
      </c>
      <c r="FW37" s="21">
        <f t="shared" si="174"/>
        <v>3.7993920972644442</v>
      </c>
      <c r="FX37" s="21">
        <f t="shared" si="175"/>
        <v>3.7993920972644442</v>
      </c>
      <c r="FY37" s="21">
        <f t="shared" si="176"/>
        <v>3.8387932004953305</v>
      </c>
      <c r="FZ37" s="23">
        <f t="shared" si="177"/>
        <v>0.66981875492513909</v>
      </c>
      <c r="GA37" s="23">
        <f t="shared" si="178"/>
        <v>0.95125520657435081</v>
      </c>
      <c r="GB37" s="23">
        <f t="shared" si="179"/>
        <v>1.3058651356523758</v>
      </c>
      <c r="GC37" s="23">
        <f t="shared" si="180"/>
        <v>1.0469436001350867</v>
      </c>
      <c r="GD37" s="23">
        <f t="shared" si="181"/>
        <v>1.2045480130586561</v>
      </c>
      <c r="GE37" s="23">
        <f t="shared" si="182"/>
        <v>1.2777214904874572</v>
      </c>
      <c r="GF37" s="23">
        <f t="shared" si="183"/>
        <v>0.57975909039739937</v>
      </c>
      <c r="GG37" s="23">
        <f t="shared" si="184"/>
        <v>0.37712484520994755</v>
      </c>
      <c r="GH37" s="23">
        <f t="shared" si="185"/>
        <v>0.51784307103456584</v>
      </c>
      <c r="GI37" s="23">
        <f t="array" ref="GI37">QUARTILE(ABS($CY37:$GH37),0)</f>
        <v>0.32646628391309396</v>
      </c>
      <c r="GJ37" s="23">
        <f t="array" ref="GJ37">QUARTILE(ABS($CY37:$GH37),1)</f>
        <v>1.3100866824271136</v>
      </c>
      <c r="GK37" s="23">
        <f t="array" ref="GK37">QUARTILE(ABS($CY37:$GH37),2)</f>
        <v>2.3274794551390361</v>
      </c>
      <c r="GL37" s="23">
        <f t="array" ref="GL37">QUARTILE(ABS($CY37:$GH37),3)</f>
        <v>3.5643926601373392</v>
      </c>
      <c r="GM37" s="23">
        <f t="array" ref="GM37">QUARTILE(ABS($CY37:$GH37),4)</f>
        <v>7.5818980074299249</v>
      </c>
      <c r="GO37" s="24"/>
      <c r="GP37" t="s">
        <v>64</v>
      </c>
      <c r="GQ37" t="b">
        <v>1</v>
      </c>
      <c r="GR37">
        <v>3.1603363293708342</v>
      </c>
    </row>
    <row r="38" spans="1:201" x14ac:dyDescent="0.25">
      <c r="A38" s="32" t="s">
        <v>92</v>
      </c>
      <c r="B38" s="2" t="b">
        <v>0</v>
      </c>
      <c r="C38" s="32">
        <v>3.0065</v>
      </c>
      <c r="D38" s="32">
        <v>3.2917000000000001</v>
      </c>
      <c r="E38" s="32">
        <v>3.0430999999999999</v>
      </c>
      <c r="F38" s="32">
        <v>3.0493999999999999</v>
      </c>
      <c r="G38" s="32">
        <v>3.2917000000000001</v>
      </c>
      <c r="H38" s="32">
        <v>3.0430999999999999</v>
      </c>
      <c r="I38">
        <v>2.9912999999999998</v>
      </c>
      <c r="J38">
        <v>3.0034000000000001</v>
      </c>
      <c r="K38">
        <v>3.0032000000000001</v>
      </c>
      <c r="L38">
        <v>2.9426999999999999</v>
      </c>
      <c r="M38">
        <v>2.9569000000000001</v>
      </c>
      <c r="N38">
        <v>3.0381</v>
      </c>
      <c r="O38">
        <v>3.0362</v>
      </c>
      <c r="P38">
        <v>2.9643000000000002</v>
      </c>
      <c r="Q38">
        <v>3.0009999999999999</v>
      </c>
      <c r="R38">
        <v>3.0327999999999999</v>
      </c>
      <c r="S38">
        <v>3.0072999999999999</v>
      </c>
      <c r="T38">
        <v>2.9298000000000002</v>
      </c>
      <c r="U38">
        <v>3.0602999999999998</v>
      </c>
      <c r="V38">
        <v>3.0305</v>
      </c>
      <c r="W38">
        <v>3.0186999999999999</v>
      </c>
      <c r="X38">
        <v>3.0667</v>
      </c>
      <c r="Y38">
        <v>3.081</v>
      </c>
      <c r="Z38">
        <v>2.9771000000000001</v>
      </c>
      <c r="AA38">
        <v>3.0564</v>
      </c>
      <c r="AB38">
        <v>2.9563000000000001</v>
      </c>
      <c r="AC38">
        <v>3.0114999999999998</v>
      </c>
      <c r="AD38">
        <v>3.0988000000000002</v>
      </c>
      <c r="AE38">
        <v>3.0419</v>
      </c>
      <c r="AF38">
        <v>3.0499000000000001</v>
      </c>
      <c r="AG38">
        <v>3.0106999999999999</v>
      </c>
      <c r="AH38">
        <v>3.0329999999999999</v>
      </c>
      <c r="AI38">
        <v>2.9963000000000002</v>
      </c>
      <c r="AJ38">
        <v>2.9845000000000002</v>
      </c>
      <c r="AK38">
        <v>3.1080999999999999</v>
      </c>
      <c r="AL38">
        <v>3.0164</v>
      </c>
      <c r="AM38">
        <v>3.0305</v>
      </c>
      <c r="AN38">
        <v>3.0251000000000001</v>
      </c>
      <c r="AO38">
        <v>3.0264000000000002</v>
      </c>
      <c r="AP38">
        <v>3.1297000000000001</v>
      </c>
      <c r="AQ38">
        <v>3.0716000000000001</v>
      </c>
      <c r="AR38">
        <v>2.9971999999999999</v>
      </c>
      <c r="AS38">
        <v>3.0158999999999998</v>
      </c>
      <c r="AT38">
        <v>3.1414</v>
      </c>
      <c r="AU38">
        <v>3.1202999999999999</v>
      </c>
      <c r="AV38">
        <v>3.0407000000000002</v>
      </c>
      <c r="AW38">
        <v>2.9601000000000002</v>
      </c>
      <c r="AX38">
        <v>2.9597000000000002</v>
      </c>
      <c r="AY38">
        <v>3.0091999999999999</v>
      </c>
      <c r="AZ38">
        <v>2.9157000000000002</v>
      </c>
      <c r="BA38">
        <v>2.9258999999999999</v>
      </c>
      <c r="BB38">
        <v>2.9891000000000001</v>
      </c>
      <c r="BC38">
        <v>2.9508999999999999</v>
      </c>
      <c r="BD38">
        <v>2.9496000000000002</v>
      </c>
      <c r="BE38">
        <v>3.004</v>
      </c>
      <c r="BF38">
        <v>3.0022000000000002</v>
      </c>
      <c r="BG38">
        <v>3.0918000000000001</v>
      </c>
      <c r="BH38">
        <v>3.0869</v>
      </c>
      <c r="BI38">
        <v>3.0756999999999999</v>
      </c>
      <c r="BJ38">
        <v>3.0811999999999999</v>
      </c>
      <c r="BK38">
        <v>3.0565000000000002</v>
      </c>
      <c r="BL38">
        <v>3.0937000000000001</v>
      </c>
      <c r="BM38">
        <v>3.0249000000000001</v>
      </c>
      <c r="BN38">
        <v>3.1278000000000001</v>
      </c>
      <c r="BO38">
        <v>3.0598999999999998</v>
      </c>
      <c r="BP38">
        <v>3.0480999999999998</v>
      </c>
      <c r="BQ38">
        <v>3.0605000000000002</v>
      </c>
      <c r="BR38">
        <v>3.0834000000000001</v>
      </c>
      <c r="BS38">
        <v>3.3191000000000002</v>
      </c>
      <c r="BT38">
        <v>3.0363000000000002</v>
      </c>
      <c r="BU38">
        <v>3.0253000000000001</v>
      </c>
      <c r="BV38">
        <v>3.0234999999999999</v>
      </c>
      <c r="BW38">
        <v>3.1034000000000002</v>
      </c>
      <c r="BX38">
        <v>2.9882</v>
      </c>
      <c r="BY38">
        <v>3.0226000000000002</v>
      </c>
      <c r="BZ38">
        <v>3.089</v>
      </c>
      <c r="CA38">
        <v>2.9306999999999999</v>
      </c>
      <c r="CB38">
        <v>2.9773000000000001</v>
      </c>
      <c r="CC38">
        <v>2.9437000000000002</v>
      </c>
      <c r="CD38">
        <v>2.9565000000000001</v>
      </c>
      <c r="CE38">
        <v>2.8448000000000002</v>
      </c>
      <c r="CF38">
        <v>2.9910999999999999</v>
      </c>
      <c r="CG38" s="22">
        <v>3.1518999999999999</v>
      </c>
      <c r="CH38" s="22">
        <v>3.1953</v>
      </c>
      <c r="CI38" s="22">
        <v>3.14</v>
      </c>
      <c r="CJ38" s="23">
        <v>3.0579999999999998</v>
      </c>
      <c r="CK38" s="23">
        <v>3.0344000000000002</v>
      </c>
      <c r="CL38" s="23">
        <v>3.0564</v>
      </c>
      <c r="CM38" s="23">
        <v>3.0095000000000001</v>
      </c>
      <c r="CN38" s="23">
        <v>3.0291999999999999</v>
      </c>
      <c r="CO38" s="23">
        <v>3.0378999999999996</v>
      </c>
      <c r="CP38" s="23">
        <v>3.0179</v>
      </c>
      <c r="CQ38" s="23">
        <v>3.0394999999999999</v>
      </c>
      <c r="CR38" s="23">
        <v>3.0310000000000001</v>
      </c>
      <c r="CT38">
        <f t="shared" si="93"/>
        <v>9.48611342092134</v>
      </c>
      <c r="CU38">
        <f t="shared" si="94"/>
        <v>1.2173623815067343</v>
      </c>
      <c r="CV38">
        <f t="shared" si="95"/>
        <v>1.4269083652087124</v>
      </c>
      <c r="CW38">
        <f t="shared" si="96"/>
        <v>9.48611342092134</v>
      </c>
      <c r="CX38">
        <f t="shared" si="97"/>
        <v>1.2173623815067343</v>
      </c>
      <c r="CY38">
        <f t="shared" si="98"/>
        <v>-0.50557126226509574</v>
      </c>
      <c r="CZ38">
        <f t="shared" si="99"/>
        <v>-0.10310992848827144</v>
      </c>
      <c r="DA38">
        <f t="shared" si="100"/>
        <v>-0.10976218193912718</v>
      </c>
      <c r="DB38">
        <f t="shared" si="101"/>
        <v>-2.1220688508232191</v>
      </c>
      <c r="DC38">
        <f t="shared" si="102"/>
        <v>-1.6497588558124021</v>
      </c>
      <c r="DD38">
        <f t="shared" si="103"/>
        <v>1.0510560452353259</v>
      </c>
      <c r="DE38">
        <f t="shared" si="104"/>
        <v>0.98785963745218897</v>
      </c>
      <c r="DF38">
        <f t="shared" si="105"/>
        <v>-1.40362547813071</v>
      </c>
      <c r="DG38">
        <f t="shared" si="106"/>
        <v>-0.18293696989855515</v>
      </c>
      <c r="DH38">
        <f t="shared" si="107"/>
        <v>0.87477132878762653</v>
      </c>
      <c r="DI38">
        <f t="shared" si="108"/>
        <v>2.6609013803422982E-2</v>
      </c>
      <c r="DJ38">
        <f t="shared" si="109"/>
        <v>-2.5511391984034515</v>
      </c>
      <c r="DK38">
        <f t="shared" si="110"/>
        <v>1.7894561782803875</v>
      </c>
      <c r="DL38">
        <f t="shared" si="111"/>
        <v>0.79827041410277799</v>
      </c>
      <c r="DM38">
        <f t="shared" si="112"/>
        <v>0.40578746050224479</v>
      </c>
      <c r="DN38">
        <f t="shared" si="113"/>
        <v>2.0023282887078007</v>
      </c>
      <c r="DO38">
        <f t="shared" si="114"/>
        <v>2.4779644104440384</v>
      </c>
      <c r="DP38">
        <f t="shared" si="115"/>
        <v>-0.97788125727589792</v>
      </c>
      <c r="DQ38">
        <f t="shared" si="116"/>
        <v>1.659737235988693</v>
      </c>
      <c r="DR38">
        <f t="shared" si="117"/>
        <v>-1.6697156161649693</v>
      </c>
      <c r="DS38">
        <f t="shared" si="118"/>
        <v>0.16630633627140839</v>
      </c>
      <c r="DT38">
        <f t="shared" si="119"/>
        <v>3.0700149675702737</v>
      </c>
      <c r="DU38">
        <f t="shared" si="120"/>
        <v>1.1774488608015998</v>
      </c>
      <c r="DV38">
        <f t="shared" si="121"/>
        <v>1.4435389988358591</v>
      </c>
      <c r="DW38">
        <f t="shared" si="122"/>
        <v>0.13969732246798541</v>
      </c>
      <c r="DX38">
        <f t="shared" si="123"/>
        <v>0.88142358223848227</v>
      </c>
      <c r="DY38">
        <f t="shared" si="124"/>
        <v>-0.33926492599367253</v>
      </c>
      <c r="DZ38">
        <f t="shared" si="125"/>
        <v>-0.73174787959420584</v>
      </c>
      <c r="EA38">
        <f t="shared" si="126"/>
        <v>3.3793447530350877</v>
      </c>
      <c r="EB38">
        <f t="shared" si="127"/>
        <v>0.3292865458173963</v>
      </c>
      <c r="EC38">
        <f t="shared" si="128"/>
        <v>0.79827041410277799</v>
      </c>
      <c r="ED38">
        <f t="shared" si="129"/>
        <v>0.61865957092965818</v>
      </c>
      <c r="EE38">
        <f t="shared" si="130"/>
        <v>0.66189921836022791</v>
      </c>
      <c r="EF38">
        <f t="shared" si="131"/>
        <v>4.0977881257275968</v>
      </c>
      <c r="EG38">
        <f t="shared" si="132"/>
        <v>2.1653084982537889</v>
      </c>
      <c r="EH38">
        <f t="shared" si="133"/>
        <v>-0.30932978546482909</v>
      </c>
      <c r="EI38">
        <f t="shared" si="134"/>
        <v>0.31265591219024957</v>
      </c>
      <c r="EJ38">
        <f t="shared" si="135"/>
        <v>4.4869449526026948</v>
      </c>
      <c r="EK38">
        <f t="shared" si="136"/>
        <v>3.7851322135373326</v>
      </c>
      <c r="EL38">
        <f t="shared" si="137"/>
        <v>1.1375353400964654</v>
      </c>
      <c r="EM38">
        <f t="shared" si="138"/>
        <v>-1.5433228005986954</v>
      </c>
      <c r="EN38">
        <f t="shared" si="139"/>
        <v>-1.5566273075004069</v>
      </c>
      <c r="EO38">
        <f t="shared" si="140"/>
        <v>8.980542158655995E-2</v>
      </c>
      <c r="EP38">
        <f t="shared" si="141"/>
        <v>-3.0201230666888335</v>
      </c>
      <c r="EQ38">
        <f t="shared" si="142"/>
        <v>-2.6808581406951606</v>
      </c>
      <c r="ER38">
        <f t="shared" si="143"/>
        <v>-0.57874605022450887</v>
      </c>
      <c r="ES38">
        <f t="shared" si="144"/>
        <v>-1.849326459338104</v>
      </c>
      <c r="ET38">
        <f t="shared" si="145"/>
        <v>-1.892566106768659</v>
      </c>
      <c r="EU38">
        <f t="shared" si="146"/>
        <v>-8.3153168135704197E-2</v>
      </c>
      <c r="EV38">
        <f t="shared" si="147"/>
        <v>-0.1430234491934059</v>
      </c>
      <c r="EW38">
        <f t="shared" si="148"/>
        <v>2.8371860967902927</v>
      </c>
      <c r="EX38">
        <f t="shared" si="149"/>
        <v>2.6742058872443049</v>
      </c>
      <c r="EY38">
        <f t="shared" si="150"/>
        <v>2.3016796939963391</v>
      </c>
      <c r="EZ38">
        <f t="shared" si="151"/>
        <v>2.4846166638948941</v>
      </c>
      <c r="FA38">
        <f t="shared" si="152"/>
        <v>1.6630633627141282</v>
      </c>
      <c r="FB38">
        <f t="shared" si="153"/>
        <v>2.9003825045734297</v>
      </c>
      <c r="FC38">
        <f t="shared" si="154"/>
        <v>0.61200731747880244</v>
      </c>
      <c r="FD38">
        <f t="shared" si="155"/>
        <v>4.0345917179444601</v>
      </c>
      <c r="FE38">
        <f t="shared" si="156"/>
        <v>1.776151671378676</v>
      </c>
      <c r="FF38">
        <f t="shared" si="157"/>
        <v>1.3836687177781426</v>
      </c>
      <c r="FG38">
        <f t="shared" si="158"/>
        <v>1.7961084317312579</v>
      </c>
      <c r="FH38">
        <f t="shared" si="159"/>
        <v>2.5577914518543219</v>
      </c>
      <c r="FI38">
        <f t="shared" si="160"/>
        <v>10.397472143688681</v>
      </c>
      <c r="FJ38">
        <f t="shared" si="161"/>
        <v>0.99118576417762416</v>
      </c>
      <c r="FK38">
        <f t="shared" si="162"/>
        <v>0.62531182438051391</v>
      </c>
      <c r="FL38">
        <f t="shared" si="163"/>
        <v>0.56544154332279739</v>
      </c>
      <c r="FM38">
        <f t="shared" si="164"/>
        <v>3.2230167969399703</v>
      </c>
      <c r="FN38">
        <f t="shared" si="165"/>
        <v>-0.60868119075336713</v>
      </c>
      <c r="FO38">
        <f t="shared" si="166"/>
        <v>0.5355064027939539</v>
      </c>
      <c r="FP38">
        <f t="shared" si="167"/>
        <v>2.7440545484782977</v>
      </c>
      <c r="FQ38">
        <f t="shared" si="168"/>
        <v>-2.5212040578746082</v>
      </c>
      <c r="FR38">
        <f t="shared" si="169"/>
        <v>-0.97122900382504218</v>
      </c>
      <c r="FS38">
        <f t="shared" si="170"/>
        <v>-2.0888075835689257</v>
      </c>
      <c r="FT38">
        <f t="shared" si="171"/>
        <v>-1.6630633627141136</v>
      </c>
      <c r="FU38">
        <f t="shared" si="172"/>
        <v>-5.3783469150174534</v>
      </c>
      <c r="FV38">
        <f t="shared" si="173"/>
        <v>-0.51222351571595148</v>
      </c>
      <c r="FW38" s="21">
        <f t="shared" si="174"/>
        <v>4.8361882587726583</v>
      </c>
      <c r="FX38" s="21">
        <f t="shared" si="175"/>
        <v>6.2797272576085179</v>
      </c>
      <c r="FY38" s="21">
        <f t="shared" si="176"/>
        <v>4.4403791784467046</v>
      </c>
      <c r="FZ38" s="23">
        <f t="shared" si="177"/>
        <v>1.712955263595539</v>
      </c>
      <c r="GA38" s="23">
        <f t="shared" si="178"/>
        <v>0.92798935639448721</v>
      </c>
      <c r="GB38" s="23">
        <f t="shared" si="179"/>
        <v>1.659737235988693</v>
      </c>
      <c r="GC38" s="23">
        <f t="shared" si="180"/>
        <v>9.9783801762850954E-2</v>
      </c>
      <c r="GD38" s="23">
        <f t="shared" si="181"/>
        <v>0.75503076667220836</v>
      </c>
      <c r="GE38" s="23">
        <f t="shared" si="182"/>
        <v>1.0444037917844553</v>
      </c>
      <c r="GF38" s="23">
        <f t="shared" si="183"/>
        <v>0.37917844669882178</v>
      </c>
      <c r="GG38" s="23">
        <f t="shared" si="184"/>
        <v>1.0976218193913161</v>
      </c>
      <c r="GH38" s="23">
        <f t="shared" si="185"/>
        <v>0.81490104772992478</v>
      </c>
      <c r="GI38" s="23">
        <f t="array" ref="GI38">QUARTILE(ABS($CY38:$GH38),0)</f>
        <v>2.6609013803422982E-2</v>
      </c>
      <c r="GJ38" s="23">
        <f t="array" ref="GJ38">QUARTILE(ABS($CY38:$GH38),1)</f>
        <v>0.61117578579744358</v>
      </c>
      <c r="GK38" s="23">
        <f t="array" ref="GK38">QUARTILE(ABS($CY38:$GH38),2)</f>
        <v>1.3936470979544264</v>
      </c>
      <c r="GL38" s="23">
        <f t="array" ref="GL38">QUARTILE(ABS($CY38:$GH38),3)</f>
        <v>2.4796274738067523</v>
      </c>
      <c r="GM38" s="23">
        <f t="array" ref="GM38">QUARTILE(ABS($CY38:$GH38),4)</f>
        <v>10.397472143688681</v>
      </c>
      <c r="GO38" s="24"/>
      <c r="GP38" t="s">
        <v>259</v>
      </c>
      <c r="GQ38" t="b">
        <v>1</v>
      </c>
      <c r="GR38">
        <v>3.1141868512110751</v>
      </c>
    </row>
    <row r="39" spans="1:201" x14ac:dyDescent="0.25">
      <c r="A39" s="32" t="s">
        <v>94</v>
      </c>
      <c r="B39" s="2" t="b">
        <v>0</v>
      </c>
      <c r="C39" s="32">
        <v>2.956</v>
      </c>
      <c r="D39" s="32">
        <v>3.5651999999999999</v>
      </c>
      <c r="E39" s="32">
        <v>3.3961000000000001</v>
      </c>
      <c r="F39" s="32">
        <v>3.1937000000000002</v>
      </c>
      <c r="G39" s="32">
        <v>3.5651999999999999</v>
      </c>
      <c r="H39" s="32">
        <v>3.3961000000000001</v>
      </c>
      <c r="I39">
        <v>2.3626999999999998</v>
      </c>
      <c r="J39">
        <v>2.4845000000000002</v>
      </c>
      <c r="K39">
        <v>2.4830000000000001</v>
      </c>
      <c r="L39">
        <v>2.4232</v>
      </c>
      <c r="M39">
        <v>2.4714</v>
      </c>
      <c r="N39">
        <v>2.7724000000000002</v>
      </c>
      <c r="O39">
        <v>2.7591000000000001</v>
      </c>
      <c r="P39">
        <v>2.4967000000000001</v>
      </c>
      <c r="Q39">
        <v>2.6299000000000001</v>
      </c>
      <c r="R39">
        <v>2.5952999999999999</v>
      </c>
      <c r="S39">
        <v>2.7646000000000002</v>
      </c>
      <c r="T39">
        <v>2.4807000000000001</v>
      </c>
      <c r="U39">
        <v>3.0320999999999998</v>
      </c>
      <c r="V39">
        <v>2.9548999999999999</v>
      </c>
      <c r="W39">
        <v>2.7155</v>
      </c>
      <c r="X39">
        <v>2.8696999999999999</v>
      </c>
      <c r="Y39">
        <v>2.9563999999999999</v>
      </c>
      <c r="Z39">
        <v>2.6021000000000001</v>
      </c>
      <c r="AA39">
        <v>2.9310999999999998</v>
      </c>
      <c r="AB39">
        <v>2.4834000000000001</v>
      </c>
      <c r="AC39">
        <v>2.6124000000000001</v>
      </c>
      <c r="AD39">
        <v>2.8864000000000001</v>
      </c>
      <c r="AE39">
        <v>2.7936000000000001</v>
      </c>
      <c r="AF39">
        <v>2.8304999999999998</v>
      </c>
      <c r="AG39">
        <v>2.8942000000000001</v>
      </c>
      <c r="AH39">
        <v>2.5061</v>
      </c>
      <c r="AI39">
        <v>2.629</v>
      </c>
      <c r="AJ39">
        <v>2.6156000000000001</v>
      </c>
      <c r="AK39">
        <v>2.8239000000000001</v>
      </c>
      <c r="AL39">
        <v>2.7271999999999998</v>
      </c>
      <c r="AM39">
        <v>2.7252000000000001</v>
      </c>
      <c r="AN39">
        <v>2.7271000000000001</v>
      </c>
      <c r="AO39">
        <v>2.7582</v>
      </c>
      <c r="AP39">
        <v>3.1173999999999999</v>
      </c>
      <c r="AQ39">
        <v>2.9434</v>
      </c>
      <c r="AR39">
        <v>2.6227</v>
      </c>
      <c r="AS39">
        <v>2.6884999999999999</v>
      </c>
      <c r="AT39">
        <v>3.4723000000000002</v>
      </c>
      <c r="AU39">
        <v>3.0501</v>
      </c>
      <c r="AV39">
        <v>3.0135999999999998</v>
      </c>
      <c r="AW39">
        <v>2.4887000000000001</v>
      </c>
      <c r="AX39">
        <v>2.5202</v>
      </c>
      <c r="AY39">
        <v>2.7704</v>
      </c>
      <c r="AZ39">
        <v>2.5301</v>
      </c>
      <c r="BA39">
        <v>2.4037000000000002</v>
      </c>
      <c r="BB39">
        <v>2.6608000000000001</v>
      </c>
      <c r="BC39">
        <v>2.4796</v>
      </c>
      <c r="BD39">
        <v>2.4327000000000001</v>
      </c>
      <c r="BE39">
        <v>2.4973999999999998</v>
      </c>
      <c r="BF39">
        <v>2.4801000000000002</v>
      </c>
      <c r="BG39">
        <v>2.9895</v>
      </c>
      <c r="BH39">
        <v>2.9498000000000002</v>
      </c>
      <c r="BI39">
        <v>2.9104999999999999</v>
      </c>
      <c r="BJ39">
        <v>2.9565000000000001</v>
      </c>
      <c r="BK39">
        <v>2.9312</v>
      </c>
      <c r="BL39">
        <v>2.9519000000000002</v>
      </c>
      <c r="BM39">
        <v>2.7414999999999998</v>
      </c>
      <c r="BN39">
        <v>3.0667</v>
      </c>
      <c r="BO39">
        <v>3.0750999999999999</v>
      </c>
      <c r="BP39">
        <v>2.9024999999999999</v>
      </c>
      <c r="BQ39">
        <v>2.9552999999999998</v>
      </c>
      <c r="BR39">
        <v>2.9173</v>
      </c>
      <c r="BS39">
        <v>3.8298000000000001</v>
      </c>
      <c r="BT39">
        <v>2.7641</v>
      </c>
      <c r="BU39">
        <v>2.7357</v>
      </c>
      <c r="BV39">
        <v>2.7477999999999998</v>
      </c>
      <c r="BW39">
        <v>2.9843999999999999</v>
      </c>
      <c r="BX39">
        <v>2.6265000000000001</v>
      </c>
      <c r="BY39">
        <v>2.8228</v>
      </c>
      <c r="BZ39">
        <v>3.0655999999999999</v>
      </c>
      <c r="CA39">
        <v>2.4493</v>
      </c>
      <c r="CB39">
        <v>2.6021000000000001</v>
      </c>
      <c r="CC39">
        <v>2.4418000000000002</v>
      </c>
      <c r="CD39">
        <v>2.4100999999999999</v>
      </c>
      <c r="CE39">
        <v>2.3357999999999999</v>
      </c>
      <c r="CF39">
        <v>2.6</v>
      </c>
      <c r="CG39" s="22">
        <v>3.1581000000000001</v>
      </c>
      <c r="CH39" s="22">
        <v>3.3555000000000001</v>
      </c>
      <c r="CI39" s="22">
        <v>3.1089000000000002</v>
      </c>
      <c r="CJ39" s="23">
        <v>2.7637999999999998</v>
      </c>
      <c r="CK39" s="23">
        <v>2.6918000000000002</v>
      </c>
      <c r="CL39" s="23">
        <v>2.766</v>
      </c>
      <c r="CM39" s="23">
        <v>2.6634000000000002</v>
      </c>
      <c r="CN39" s="23">
        <v>2.7272999999999996</v>
      </c>
      <c r="CO39" s="23">
        <v>2.7261000000000002</v>
      </c>
      <c r="CP39" s="23">
        <v>2.7714999999999996</v>
      </c>
      <c r="CQ39" s="23">
        <v>2.6643999999999997</v>
      </c>
      <c r="CR39" s="23">
        <v>2.7010000000000001</v>
      </c>
      <c r="CT39" s="23">
        <f t="shared" si="93"/>
        <v>20.608930987821378</v>
      </c>
      <c r="CU39" s="23">
        <f t="shared" si="94"/>
        <v>14.888362652232754</v>
      </c>
      <c r="CV39" s="23">
        <f t="shared" si="95"/>
        <v>8.0412719891745681</v>
      </c>
      <c r="CW39">
        <f t="shared" si="96"/>
        <v>20.608930987821378</v>
      </c>
      <c r="CX39">
        <f t="shared" si="97"/>
        <v>14.888362652232754</v>
      </c>
      <c r="CY39" s="23">
        <f t="shared" si="98"/>
        <v>-20.071041948579165</v>
      </c>
      <c r="CZ39" s="23">
        <f t="shared" si="99"/>
        <v>-15.950608930987814</v>
      </c>
      <c r="DA39" s="23">
        <f t="shared" si="100"/>
        <v>-16.001353179972931</v>
      </c>
      <c r="DB39" s="23">
        <f t="shared" si="101"/>
        <v>-18.024357239512852</v>
      </c>
      <c r="DC39" s="23">
        <f t="shared" si="102"/>
        <v>-16.393775372124491</v>
      </c>
      <c r="DD39" s="23">
        <f t="shared" si="103"/>
        <v>-6.2110960757780713</v>
      </c>
      <c r="DE39" s="23">
        <f t="shared" si="104"/>
        <v>-6.661028416779426</v>
      </c>
      <c r="DF39" s="23">
        <f t="shared" si="105"/>
        <v>-15.537889039242213</v>
      </c>
      <c r="DG39" s="23">
        <f t="shared" si="106"/>
        <v>-11.031799729364</v>
      </c>
      <c r="DH39" s="23">
        <f t="shared" si="107"/>
        <v>-12.202300405953991</v>
      </c>
      <c r="DI39" s="23">
        <f t="shared" si="108"/>
        <v>-6.4749661705006698</v>
      </c>
      <c r="DJ39" s="23">
        <f t="shared" si="109"/>
        <v>-16.079161028416774</v>
      </c>
      <c r="DK39" s="23">
        <f t="shared" si="110"/>
        <v>2.5744248985114964</v>
      </c>
      <c r="DL39" s="23">
        <f t="shared" si="111"/>
        <v>-3.7212449255754426E-2</v>
      </c>
      <c r="DM39" s="23">
        <f t="shared" si="112"/>
        <v>-8.1359945872801056</v>
      </c>
      <c r="DN39" s="23">
        <f t="shared" si="113"/>
        <v>-2.9194857916102857</v>
      </c>
      <c r="DO39" s="23">
        <f t="shared" si="114"/>
        <v>1.3531799729362515E-2</v>
      </c>
      <c r="DP39" s="23">
        <f t="shared" si="115"/>
        <v>-11.972259810554799</v>
      </c>
      <c r="DQ39" s="23">
        <f t="shared" si="116"/>
        <v>-0.8423545331529142</v>
      </c>
      <c r="DR39" s="23">
        <f t="shared" si="117"/>
        <v>-15.98782138024357</v>
      </c>
      <c r="DS39" s="23">
        <f t="shared" si="118"/>
        <v>-11.623815967523678</v>
      </c>
      <c r="DT39" s="23">
        <f t="shared" si="119"/>
        <v>-2.3545331529093332</v>
      </c>
      <c r="DU39" s="23">
        <f t="shared" si="120"/>
        <v>-5.4939106901217825</v>
      </c>
      <c r="DV39" s="23">
        <f t="shared" si="121"/>
        <v>-4.2456021650879627</v>
      </c>
      <c r="DW39" s="23">
        <f t="shared" si="122"/>
        <v>-2.0906630581867338</v>
      </c>
      <c r="DX39" s="23">
        <f t="shared" si="123"/>
        <v>-15.219891745602164</v>
      </c>
      <c r="DY39" s="23">
        <f t="shared" si="124"/>
        <v>-11.062246278755072</v>
      </c>
      <c r="DZ39" s="23">
        <f t="shared" si="125"/>
        <v>-11.515561569688762</v>
      </c>
      <c r="EA39" s="23">
        <f t="shared" si="126"/>
        <v>-4.4688768606224594</v>
      </c>
      <c r="EB39" s="23">
        <f t="shared" si="127"/>
        <v>-7.7401894451962141</v>
      </c>
      <c r="EC39" s="23">
        <f t="shared" si="128"/>
        <v>-7.807848443843028</v>
      </c>
      <c r="ED39" s="23">
        <f t="shared" si="129"/>
        <v>-7.743572395128548</v>
      </c>
      <c r="EE39" s="23">
        <f t="shared" si="130"/>
        <v>-6.6914749661704995</v>
      </c>
      <c r="EF39" s="23">
        <f t="shared" si="131"/>
        <v>5.4600811907983768</v>
      </c>
      <c r="EG39" s="23">
        <f t="shared" si="132"/>
        <v>-0.42625169147496428</v>
      </c>
      <c r="EH39" s="23">
        <f t="shared" si="133"/>
        <v>-11.275372124492554</v>
      </c>
      <c r="EI39" s="23">
        <f t="shared" si="134"/>
        <v>-9.0493910690121808</v>
      </c>
      <c r="EJ39" s="23">
        <f t="shared" si="135"/>
        <v>17.466170500676597</v>
      </c>
      <c r="EK39" s="23">
        <f t="shared" si="136"/>
        <v>3.1833558863328846</v>
      </c>
      <c r="EL39" s="23">
        <f t="shared" si="137"/>
        <v>1.9485791610284124</v>
      </c>
      <c r="EM39" s="23">
        <f t="shared" si="138"/>
        <v>-15.808525033829493</v>
      </c>
      <c r="EN39" s="23">
        <f t="shared" si="139"/>
        <v>-14.742895805142084</v>
      </c>
      <c r="EO39" s="23">
        <f t="shared" si="140"/>
        <v>-6.2787550744248986</v>
      </c>
      <c r="EP39" s="23">
        <f t="shared" si="141"/>
        <v>-14.407983761840324</v>
      </c>
      <c r="EQ39" s="23">
        <f t="shared" si="142"/>
        <v>-18.684032476319341</v>
      </c>
      <c r="ER39" s="23">
        <f t="shared" si="143"/>
        <v>-9.9864682002706324</v>
      </c>
      <c r="ES39" s="23">
        <f t="shared" si="144"/>
        <v>-16.116373477672528</v>
      </c>
      <c r="ET39" s="23">
        <f t="shared" si="145"/>
        <v>-17.702976995940453</v>
      </c>
      <c r="EU39" s="23">
        <f t="shared" si="146"/>
        <v>-15.514208389715836</v>
      </c>
      <c r="EV39" s="23">
        <f t="shared" si="147"/>
        <v>-16.099458728010816</v>
      </c>
      <c r="EW39" s="23">
        <f t="shared" si="148"/>
        <v>1.1332882273342384</v>
      </c>
      <c r="EX39" s="23">
        <f t="shared" si="149"/>
        <v>-0.209742895805134</v>
      </c>
      <c r="EY39" s="23">
        <f t="shared" si="150"/>
        <v>-1.5392422192151589</v>
      </c>
      <c r="EZ39" s="23">
        <f t="shared" si="151"/>
        <v>1.6914749661710655E-2</v>
      </c>
      <c r="FA39" s="23">
        <f t="shared" si="152"/>
        <v>-0.83897158322056609</v>
      </c>
      <c r="FB39" s="23">
        <f t="shared" si="153"/>
        <v>-0.13870094722597329</v>
      </c>
      <c r="FC39" s="23">
        <f t="shared" si="154"/>
        <v>-7.2564276048714529</v>
      </c>
      <c r="FD39" s="23">
        <f t="shared" si="155"/>
        <v>3.7449255751014894</v>
      </c>
      <c r="FE39" s="23">
        <f t="shared" si="156"/>
        <v>4.0290933694181321</v>
      </c>
      <c r="FF39" s="23">
        <f t="shared" si="157"/>
        <v>-1.8098782138024392</v>
      </c>
      <c r="FG39" s="23">
        <f t="shared" si="158"/>
        <v>-2.3680649526391914E-2</v>
      </c>
      <c r="FH39" s="23">
        <f t="shared" si="159"/>
        <v>-1.3092016238159661</v>
      </c>
      <c r="FI39" s="23">
        <f t="shared" si="160"/>
        <v>29.560216508795673</v>
      </c>
      <c r="FJ39" s="23">
        <f t="shared" si="161"/>
        <v>-6.4918809201623811</v>
      </c>
      <c r="FK39" s="23">
        <f t="shared" si="162"/>
        <v>-7.4526387009472241</v>
      </c>
      <c r="FL39" s="23">
        <f t="shared" si="163"/>
        <v>-7.0433017591339695</v>
      </c>
      <c r="FM39" s="23">
        <f t="shared" si="164"/>
        <v>0.96075778078484375</v>
      </c>
      <c r="FN39" s="23">
        <f t="shared" si="165"/>
        <v>-11.146820027063596</v>
      </c>
      <c r="FO39" s="23">
        <f t="shared" si="166"/>
        <v>-4.5060893098782131</v>
      </c>
      <c r="FP39" s="23">
        <f t="shared" si="167"/>
        <v>3.7077131258457348</v>
      </c>
      <c r="FQ39" s="23">
        <f t="shared" si="168"/>
        <v>-17.141407307171853</v>
      </c>
      <c r="FR39" s="23">
        <f t="shared" si="169"/>
        <v>-11.972259810554799</v>
      </c>
      <c r="FS39" s="23">
        <f t="shared" si="170"/>
        <v>-17.395128552097422</v>
      </c>
      <c r="FT39" s="23">
        <f t="shared" si="171"/>
        <v>-18.467523680649528</v>
      </c>
      <c r="FU39" s="23">
        <f t="shared" si="172"/>
        <v>-20.981055480378895</v>
      </c>
      <c r="FV39" s="23">
        <f t="shared" si="173"/>
        <v>-12.043301759133961</v>
      </c>
      <c r="FW39" s="23">
        <f t="shared" si="174"/>
        <v>6.836941813261169</v>
      </c>
      <c r="FX39" s="23">
        <f t="shared" si="175"/>
        <v>13.514884979702307</v>
      </c>
      <c r="FY39" s="23">
        <f t="shared" si="176"/>
        <v>5.1725304465494002</v>
      </c>
      <c r="FZ39" s="23">
        <f t="shared" si="177"/>
        <v>-6.5020297699594094</v>
      </c>
      <c r="GA39" s="23">
        <f t="shared" si="178"/>
        <v>-8.9377537212449187</v>
      </c>
      <c r="GB39" s="23">
        <f t="shared" si="179"/>
        <v>-6.4276048714479002</v>
      </c>
      <c r="GC39" s="23">
        <f t="shared" si="180"/>
        <v>-9.8985115020297627</v>
      </c>
      <c r="GD39" s="23">
        <f t="shared" si="181"/>
        <v>-7.7368064952638811</v>
      </c>
      <c r="GE39" s="23">
        <f t="shared" si="182"/>
        <v>-7.7774018944519545</v>
      </c>
      <c r="GF39" s="23">
        <f t="shared" si="183"/>
        <v>-6.2415426251691581</v>
      </c>
      <c r="GG39" s="23">
        <f t="shared" si="184"/>
        <v>-9.8646820027063704</v>
      </c>
      <c r="GH39" s="23">
        <f t="shared" si="185"/>
        <v>-8.6265223274695497</v>
      </c>
      <c r="GI39" s="23">
        <f t="array" ref="GI39">QUARTILE(ABS($CY39:$GH39),0)</f>
        <v>1.3531799729362515E-2</v>
      </c>
      <c r="GJ39" s="23">
        <f t="array" ref="GJ39">QUARTILE(ABS($CY39:$GH39),1)</f>
        <v>3.9580514208389714</v>
      </c>
      <c r="GK39" s="23">
        <f t="array" ref="GK39">QUARTILE(ABS($CY39:$GH39),2)</f>
        <v>7.7418809201623811</v>
      </c>
      <c r="GL39" s="23">
        <f t="array" ref="GL39">QUARTILE(ABS($CY39:$GH39),3)</f>
        <v>14.491711772665763</v>
      </c>
      <c r="GM39" s="23">
        <f t="array" ref="GM39">QUARTILE(ABS($CY39:$GH39),4)</f>
        <v>29.560216508795673</v>
      </c>
      <c r="GO39" s="24"/>
      <c r="GP39" s="32" t="s">
        <v>99</v>
      </c>
      <c r="GQ39" t="b">
        <v>1</v>
      </c>
      <c r="GR39">
        <v>3.0874999999999986</v>
      </c>
    </row>
    <row r="40" spans="1:201" x14ac:dyDescent="0.25">
      <c r="A40" t="s">
        <v>96</v>
      </c>
      <c r="B40" s="2" t="b">
        <v>0</v>
      </c>
      <c r="C40">
        <v>2.1168999999999998</v>
      </c>
      <c r="D40">
        <v>2.4765000000000001</v>
      </c>
      <c r="E40">
        <v>2.0991</v>
      </c>
      <c r="F40">
        <v>2.1778</v>
      </c>
      <c r="G40">
        <v>2.4765000000000001</v>
      </c>
      <c r="H40">
        <v>2.0991</v>
      </c>
      <c r="I40" s="32">
        <v>1.9910000000000001</v>
      </c>
      <c r="J40" s="32">
        <v>2.0312000000000001</v>
      </c>
      <c r="K40" s="32">
        <v>2.0306999999999999</v>
      </c>
      <c r="L40" s="32">
        <v>1.9867999999999999</v>
      </c>
      <c r="M40" s="32">
        <v>2.0123000000000002</v>
      </c>
      <c r="N40" s="32">
        <v>2.1206999999999998</v>
      </c>
      <c r="O40" s="32">
        <v>2.1236000000000002</v>
      </c>
      <c r="P40" s="32">
        <v>2.0243000000000002</v>
      </c>
      <c r="Q40" s="32">
        <v>2.0741000000000001</v>
      </c>
      <c r="R40" s="32">
        <v>2.0937999999999999</v>
      </c>
      <c r="S40" s="32">
        <v>2.0739999999999998</v>
      </c>
      <c r="T40" s="32">
        <v>1.9575</v>
      </c>
      <c r="U40" s="32">
        <v>2.1848000000000001</v>
      </c>
      <c r="V40" s="32">
        <v>2.1448</v>
      </c>
      <c r="W40" s="32">
        <v>2.1025999999999998</v>
      </c>
      <c r="X40" s="32">
        <v>2.1516000000000002</v>
      </c>
      <c r="Y40" s="32">
        <v>2.1676000000000002</v>
      </c>
      <c r="Z40" s="32">
        <v>2.0369000000000002</v>
      </c>
      <c r="AA40" s="32">
        <v>2.1478999999999999</v>
      </c>
      <c r="AB40" s="32">
        <v>2.0154000000000001</v>
      </c>
      <c r="AC40" s="32">
        <v>2.0495999999999999</v>
      </c>
      <c r="AD40" s="32">
        <v>2.1890999999999998</v>
      </c>
      <c r="AE40" s="32">
        <v>2.101</v>
      </c>
      <c r="AF40" s="32">
        <v>2.1282000000000001</v>
      </c>
      <c r="AG40" s="32">
        <v>2.1233</v>
      </c>
      <c r="AH40" s="32">
        <v>2.0855000000000001</v>
      </c>
      <c r="AI40" s="32">
        <v>2.0442</v>
      </c>
      <c r="AJ40" s="32">
        <v>2.0310999999999999</v>
      </c>
      <c r="AK40" s="32">
        <v>2.2002000000000002</v>
      </c>
      <c r="AL40" s="32">
        <v>2.0748000000000002</v>
      </c>
      <c r="AM40" s="32">
        <v>2.1082999999999998</v>
      </c>
      <c r="AN40" s="32">
        <v>2.1040999999999999</v>
      </c>
      <c r="AO40" s="32">
        <v>2.1103999999999998</v>
      </c>
      <c r="AP40" s="32">
        <v>2.2475000000000001</v>
      </c>
      <c r="AQ40" s="32">
        <v>2.1781000000000001</v>
      </c>
      <c r="AR40" s="32">
        <v>2.0629</v>
      </c>
      <c r="AS40" s="32">
        <v>2.0960999999999999</v>
      </c>
      <c r="AT40" s="32">
        <v>2.3733</v>
      </c>
      <c r="AU40" s="32">
        <v>2.2343000000000002</v>
      </c>
      <c r="AV40" s="32">
        <v>2.1678999999999999</v>
      </c>
      <c r="AW40" s="32">
        <v>2.0125000000000002</v>
      </c>
      <c r="AX40" s="32">
        <v>2.0244</v>
      </c>
      <c r="AY40" s="32">
        <v>2.0804</v>
      </c>
      <c r="AZ40" s="32">
        <v>2.0017</v>
      </c>
      <c r="BA40" s="32">
        <v>1.9723999999999999</v>
      </c>
      <c r="BB40" s="32">
        <v>2.0962000000000001</v>
      </c>
      <c r="BC40" s="32">
        <v>2.0091000000000001</v>
      </c>
      <c r="BD40" s="32">
        <v>1.9948999999999999</v>
      </c>
      <c r="BE40" s="32">
        <v>2.0352000000000001</v>
      </c>
      <c r="BF40" s="32">
        <v>2.0295000000000001</v>
      </c>
      <c r="BG40" s="32">
        <v>2.1751999999999998</v>
      </c>
      <c r="BH40" s="32">
        <v>2.1707999999999998</v>
      </c>
      <c r="BI40" s="32">
        <v>2.1602000000000001</v>
      </c>
      <c r="BJ40" s="32">
        <v>2.1678000000000002</v>
      </c>
      <c r="BK40" s="32">
        <v>2.1480000000000001</v>
      </c>
      <c r="BL40" s="32">
        <v>2.1863000000000001</v>
      </c>
      <c r="BM40" s="32">
        <v>2.1128999999999998</v>
      </c>
      <c r="BN40" s="32">
        <v>2.2646999999999999</v>
      </c>
      <c r="BO40" s="32">
        <v>2.2046999999999999</v>
      </c>
      <c r="BP40" s="32">
        <v>2.1383999999999999</v>
      </c>
      <c r="BQ40" s="32">
        <v>2.1478000000000002</v>
      </c>
      <c r="BR40" s="32">
        <v>2.1894</v>
      </c>
      <c r="BS40" s="32">
        <v>2.5145</v>
      </c>
      <c r="BT40" s="32">
        <v>2.1189</v>
      </c>
      <c r="BU40" s="32">
        <v>2.1118999999999999</v>
      </c>
      <c r="BV40" s="32">
        <v>2.1107</v>
      </c>
      <c r="BW40" s="32">
        <v>2.2086999999999999</v>
      </c>
      <c r="BX40" s="32">
        <v>2.0478000000000001</v>
      </c>
      <c r="BY40" s="32">
        <v>2.1273</v>
      </c>
      <c r="BZ40" s="32">
        <v>2.2166000000000001</v>
      </c>
      <c r="CA40" s="32">
        <v>1.9873000000000001</v>
      </c>
      <c r="CB40" s="32">
        <v>2.0371000000000001</v>
      </c>
      <c r="CC40" s="32">
        <v>1.9947999999999999</v>
      </c>
      <c r="CD40" s="32">
        <v>1.9863</v>
      </c>
      <c r="CE40" s="32">
        <v>1.9317</v>
      </c>
      <c r="CF40">
        <v>2.0068999999999999</v>
      </c>
      <c r="CG40" s="22">
        <v>2.2509000000000001</v>
      </c>
      <c r="CH40" s="22">
        <v>2.3344</v>
      </c>
      <c r="CI40" s="22">
        <v>2.2389000000000001</v>
      </c>
      <c r="CJ40" s="23">
        <v>2.1303000000000001</v>
      </c>
      <c r="CK40" s="23">
        <v>2.1175000000000002</v>
      </c>
      <c r="CL40" s="23">
        <v>2.1454</v>
      </c>
      <c r="CM40" s="23">
        <v>2.0842000000000001</v>
      </c>
      <c r="CN40" s="23">
        <v>2.1087000000000002</v>
      </c>
      <c r="CO40" s="23">
        <v>2.1170999999999998</v>
      </c>
      <c r="CP40" s="23">
        <v>2.1141000000000001</v>
      </c>
      <c r="CQ40" s="23">
        <v>2.1366000000000001</v>
      </c>
      <c r="CR40" s="23">
        <v>2.1246</v>
      </c>
      <c r="CT40" s="32">
        <f t="shared" si="93"/>
        <v>16.987103783834872</v>
      </c>
      <c r="CU40" s="32">
        <f t="shared" si="94"/>
        <v>-0.84085218952240626</v>
      </c>
      <c r="CV40" s="32">
        <f t="shared" si="95"/>
        <v>2.8768482214559112</v>
      </c>
      <c r="CW40">
        <f t="shared" si="96"/>
        <v>16.987103783834872</v>
      </c>
      <c r="CX40">
        <f t="shared" si="97"/>
        <v>-0.84085218952240626</v>
      </c>
      <c r="CY40" s="32">
        <f t="shared" si="98"/>
        <v>-5.9473758798242571</v>
      </c>
      <c r="CZ40" s="32">
        <f t="shared" si="99"/>
        <v>-4.0483726203410493</v>
      </c>
      <c r="DA40" s="32">
        <f t="shared" si="100"/>
        <v>-4.0719920638669675</v>
      </c>
      <c r="DB40" s="32">
        <f t="shared" si="101"/>
        <v>-6.1457792054419143</v>
      </c>
      <c r="DC40" s="32">
        <f t="shared" si="102"/>
        <v>-4.9411875856204635</v>
      </c>
      <c r="DD40" s="32">
        <f t="shared" si="103"/>
        <v>0.17950777079692126</v>
      </c>
      <c r="DE40" s="32">
        <f t="shared" si="104"/>
        <v>0.31650054324721871</v>
      </c>
      <c r="DF40" s="32">
        <f t="shared" si="105"/>
        <v>-4.3743209409986106</v>
      </c>
      <c r="DG40" s="32">
        <f t="shared" si="106"/>
        <v>-2.0218243658179285</v>
      </c>
      <c r="DH40" s="32">
        <f t="shared" si="107"/>
        <v>-1.0912182908970618</v>
      </c>
      <c r="DI40" s="32">
        <f t="shared" si="108"/>
        <v>-2.0265482545231208</v>
      </c>
      <c r="DJ40" s="32">
        <f t="shared" si="109"/>
        <v>-7.5298785960602661</v>
      </c>
      <c r="DK40" s="32">
        <f t="shared" si="110"/>
        <v>3.207520430818664</v>
      </c>
      <c r="DL40" s="32">
        <f t="shared" si="111"/>
        <v>1.3179649487458198</v>
      </c>
      <c r="DM40" s="32">
        <f t="shared" si="112"/>
        <v>-0.6755160848410402</v>
      </c>
      <c r="DN40" s="32">
        <f t="shared" si="113"/>
        <v>1.6391893806982096</v>
      </c>
      <c r="DO40" s="32">
        <f t="shared" si="114"/>
        <v>2.3950115735273472</v>
      </c>
      <c r="DP40" s="32">
        <f t="shared" si="115"/>
        <v>-3.7791109641456675</v>
      </c>
      <c r="DQ40" s="32">
        <f t="shared" si="116"/>
        <v>1.4644054986064596</v>
      </c>
      <c r="DR40" s="32">
        <f t="shared" si="117"/>
        <v>-4.7947470357598236</v>
      </c>
      <c r="DS40" s="32">
        <f t="shared" si="118"/>
        <v>-3.1791770985875538</v>
      </c>
      <c r="DT40" s="32">
        <f t="shared" si="119"/>
        <v>3.4106476451414829</v>
      </c>
      <c r="DU40" s="32">
        <f t="shared" si="120"/>
        <v>-0.75109830412394563</v>
      </c>
      <c r="DV40" s="32">
        <f t="shared" si="121"/>
        <v>0.53379942368559263</v>
      </c>
      <c r="DW40" s="32">
        <f t="shared" si="122"/>
        <v>0.30232887713166345</v>
      </c>
      <c r="DX40" s="32">
        <f t="shared" si="123"/>
        <v>-1.4833010534271649</v>
      </c>
      <c r="DY40" s="32">
        <f t="shared" si="124"/>
        <v>-3.4342670886673803</v>
      </c>
      <c r="DZ40" s="32">
        <f t="shared" si="125"/>
        <v>-4.0530965090462416</v>
      </c>
      <c r="EA40" s="32">
        <f t="shared" si="126"/>
        <v>3.9349992914167125</v>
      </c>
      <c r="EB40" s="32">
        <f t="shared" si="127"/>
        <v>-1.988757144881647</v>
      </c>
      <c r="EC40" s="32">
        <f t="shared" si="128"/>
        <v>-0.40625442864565836</v>
      </c>
      <c r="ED40" s="32">
        <f t="shared" si="129"/>
        <v>-0.60465775426330592</v>
      </c>
      <c r="EE40" s="32">
        <f t="shared" si="130"/>
        <v>-0.30705276583683455</v>
      </c>
      <c r="EF40" s="32">
        <f t="shared" si="131"/>
        <v>6.1693986489678441</v>
      </c>
      <c r="EG40" s="32">
        <f t="shared" si="132"/>
        <v>2.8910198875714666</v>
      </c>
      <c r="EH40" s="32">
        <f t="shared" si="133"/>
        <v>-2.5508999007983291</v>
      </c>
      <c r="EI40" s="32">
        <f t="shared" si="134"/>
        <v>-0.98256885067787481</v>
      </c>
      <c r="EJ40" s="32">
        <f t="shared" si="135"/>
        <v>12.112050640086929</v>
      </c>
      <c r="EK40" s="32">
        <f t="shared" si="136"/>
        <v>5.5458453398838117</v>
      </c>
      <c r="EL40" s="32">
        <f t="shared" si="137"/>
        <v>2.4091832396428816</v>
      </c>
      <c r="EM40" s="32">
        <f t="shared" si="138"/>
        <v>-4.9317398082101001</v>
      </c>
      <c r="EN40" s="32">
        <f t="shared" si="139"/>
        <v>-4.3695970522934395</v>
      </c>
      <c r="EO40" s="32">
        <f t="shared" si="140"/>
        <v>-1.7242193773914574</v>
      </c>
      <c r="EP40" s="32">
        <f t="shared" si="141"/>
        <v>-5.4419197883697743</v>
      </c>
      <c r="EQ40" s="32">
        <f t="shared" si="142"/>
        <v>-6.8260191789881368</v>
      </c>
      <c r="ER40" s="32">
        <f t="shared" si="143"/>
        <v>-0.97784496197268278</v>
      </c>
      <c r="ES40" s="32">
        <f t="shared" si="144"/>
        <v>-5.0923520241862956</v>
      </c>
      <c r="ET40" s="32">
        <f t="shared" si="145"/>
        <v>-5.7631442203221646</v>
      </c>
      <c r="EU40" s="32">
        <f t="shared" si="146"/>
        <v>-3.8594170721337648</v>
      </c>
      <c r="EV40" s="32">
        <f t="shared" si="147"/>
        <v>-4.1286787283291471</v>
      </c>
      <c r="EW40" s="32">
        <f t="shared" si="148"/>
        <v>2.7540271151211688</v>
      </c>
      <c r="EX40" s="32">
        <f t="shared" si="149"/>
        <v>2.546176012093158</v>
      </c>
      <c r="EY40" s="32">
        <f t="shared" si="150"/>
        <v>2.045443809343868</v>
      </c>
      <c r="EZ40" s="32">
        <f t="shared" si="151"/>
        <v>2.4044593509377106</v>
      </c>
      <c r="FA40" s="32">
        <f t="shared" si="152"/>
        <v>1.4691293873116515</v>
      </c>
      <c r="FB40" s="32">
        <f t="shared" si="153"/>
        <v>3.2783787613963984</v>
      </c>
      <c r="FC40" s="32">
        <f t="shared" si="154"/>
        <v>-0.18895554820728441</v>
      </c>
      <c r="FD40" s="32">
        <f t="shared" si="155"/>
        <v>6.9819075062591605</v>
      </c>
      <c r="FE40" s="32">
        <f t="shared" si="156"/>
        <v>4.1475742831498943</v>
      </c>
      <c r="FF40" s="32">
        <f t="shared" si="157"/>
        <v>1.0156360716141564</v>
      </c>
      <c r="FG40" s="32">
        <f t="shared" si="158"/>
        <v>1.4596816099012884</v>
      </c>
      <c r="FH40" s="32">
        <f t="shared" si="159"/>
        <v>3.4248193112570382</v>
      </c>
      <c r="FI40" s="32">
        <f t="shared" si="160"/>
        <v>18.782181491804064</v>
      </c>
      <c r="FJ40" s="32">
        <f t="shared" si="161"/>
        <v>9.4477774103652698E-2</v>
      </c>
      <c r="FK40" s="32">
        <f t="shared" si="162"/>
        <v>-0.23619443525910028</v>
      </c>
      <c r="FL40" s="32">
        <f t="shared" si="163"/>
        <v>-0.29288109972127929</v>
      </c>
      <c r="FM40" s="32">
        <f t="shared" si="164"/>
        <v>4.3365298313571783</v>
      </c>
      <c r="FN40" s="32">
        <f t="shared" si="165"/>
        <v>-3.2642070952808222</v>
      </c>
      <c r="FO40" s="32">
        <f t="shared" si="166"/>
        <v>0.49128442533894789</v>
      </c>
      <c r="FP40" s="32">
        <f t="shared" si="167"/>
        <v>4.7097170390665761</v>
      </c>
      <c r="FQ40" s="32">
        <f t="shared" si="168"/>
        <v>-6.1221597619159969</v>
      </c>
      <c r="FR40" s="32">
        <f t="shared" si="169"/>
        <v>-3.7696631867353045</v>
      </c>
      <c r="FS40" s="32">
        <f t="shared" si="170"/>
        <v>-5.7678681090273454</v>
      </c>
      <c r="FT40" s="32">
        <f t="shared" si="171"/>
        <v>-6.1693986489678228</v>
      </c>
      <c r="FU40" s="32">
        <f t="shared" si="172"/>
        <v>-8.7486418819972531</v>
      </c>
      <c r="FV40" s="32">
        <f t="shared" si="173"/>
        <v>-5.1962775757003108</v>
      </c>
      <c r="FW40" s="32">
        <f t="shared" si="174"/>
        <v>6.3300108649440388</v>
      </c>
      <c r="FX40" s="32">
        <f t="shared" si="175"/>
        <v>10.274457933771092</v>
      </c>
      <c r="FY40" s="32">
        <f t="shared" si="176"/>
        <v>5.763144220322185</v>
      </c>
      <c r="FZ40" s="32">
        <f t="shared" si="177"/>
        <v>0.63300108649441644</v>
      </c>
      <c r="GA40" s="32">
        <f t="shared" si="178"/>
        <v>2.8343332231110494E-2</v>
      </c>
      <c r="GB40" s="32">
        <f t="shared" si="179"/>
        <v>1.3463082809769094</v>
      </c>
      <c r="GC40" s="32">
        <f t="shared" si="180"/>
        <v>-1.5447116065945361</v>
      </c>
      <c r="GD40" s="32">
        <f t="shared" si="181"/>
        <v>-0.38735887382491102</v>
      </c>
      <c r="GE40" s="32">
        <f t="shared" si="182"/>
        <v>9.4477774103631715E-3</v>
      </c>
      <c r="GF40" s="32">
        <f t="shared" si="183"/>
        <v>-0.13226888374508441</v>
      </c>
      <c r="GG40" s="32">
        <f t="shared" si="184"/>
        <v>0.93060607492088787</v>
      </c>
      <c r="GH40" s="32">
        <f t="shared" si="185"/>
        <v>0.36373943029903461</v>
      </c>
      <c r="GI40" s="23">
        <f t="array" ref="GI40">QUARTILE(ABS($CY40:$GH40),0)</f>
        <v>9.4477774103631715E-3</v>
      </c>
      <c r="GJ40" s="23">
        <f t="array" ref="GJ40">QUARTILE(ABS($CY40:$GH40),1)</f>
        <v>0.98138787850157683</v>
      </c>
      <c r="GK40" s="23">
        <f t="array" ref="GK40">QUARTILE(ABS($CY40:$GH40),2)</f>
        <v>2.8225235013463177</v>
      </c>
      <c r="GL40" s="23">
        <f t="array" ref="GL40">QUARTILE(ABS($CY40:$GH40),3)</f>
        <v>4.828995228872393</v>
      </c>
      <c r="GM40" s="23">
        <f t="array" ref="GM40">QUARTILE(ABS($CY40:$GH40),4)</f>
        <v>18.782181491804064</v>
      </c>
      <c r="GO40" s="24"/>
      <c r="GP40" s="32" t="s">
        <v>165</v>
      </c>
      <c r="GQ40" t="b">
        <v>0</v>
      </c>
      <c r="GR40">
        <v>3.0267497251740565</v>
      </c>
    </row>
    <row r="41" spans="1:201" x14ac:dyDescent="0.25">
      <c r="A41" s="15" t="s">
        <v>98</v>
      </c>
      <c r="B41" s="2" t="b">
        <v>0</v>
      </c>
      <c r="C41">
        <v>3.9152</v>
      </c>
      <c r="D41">
        <v>4.2674000000000003</v>
      </c>
      <c r="E41">
        <v>3.8826999999999998</v>
      </c>
      <c r="F41">
        <v>3.9739</v>
      </c>
      <c r="G41">
        <v>4.2674000000000003</v>
      </c>
      <c r="H41">
        <v>3.8826999999999998</v>
      </c>
      <c r="I41" s="32">
        <v>3.8216999999999999</v>
      </c>
      <c r="J41" s="32">
        <v>3.9058999999999999</v>
      </c>
      <c r="K41" s="32">
        <v>3.9051</v>
      </c>
      <c r="L41" s="32">
        <v>3.8262999999999998</v>
      </c>
      <c r="M41" s="32">
        <v>3.8367</v>
      </c>
      <c r="N41" s="32">
        <v>3.9655</v>
      </c>
      <c r="O41" s="32">
        <v>3.9588000000000001</v>
      </c>
      <c r="P41" s="32">
        <v>3.8603000000000001</v>
      </c>
      <c r="Q41" s="32">
        <v>3.9129999999999998</v>
      </c>
      <c r="R41" s="32">
        <v>3.948</v>
      </c>
      <c r="S41" s="32">
        <v>3.9104999999999999</v>
      </c>
      <c r="T41" s="32">
        <v>3.8344999999999998</v>
      </c>
      <c r="U41" s="32">
        <v>4.0011000000000001</v>
      </c>
      <c r="V41" s="32">
        <v>3.9834000000000001</v>
      </c>
      <c r="W41" s="32">
        <v>3.9365000000000001</v>
      </c>
      <c r="X41" s="32">
        <v>4.0095999999999998</v>
      </c>
      <c r="Y41" s="32">
        <v>4.0107999999999997</v>
      </c>
      <c r="Z41" s="32">
        <v>3.8633000000000002</v>
      </c>
      <c r="AA41" s="32">
        <v>3.9779</v>
      </c>
      <c r="AB41" s="32">
        <v>3.8519999999999999</v>
      </c>
      <c r="AC41" s="32">
        <v>3.8763000000000001</v>
      </c>
      <c r="AD41" s="32">
        <v>4.0366999999999997</v>
      </c>
      <c r="AE41" s="32">
        <v>3.9752000000000001</v>
      </c>
      <c r="AF41" s="32">
        <v>3.9878</v>
      </c>
      <c r="AG41" s="32">
        <v>3.9508999999999999</v>
      </c>
      <c r="AH41" s="32">
        <v>3.9855</v>
      </c>
      <c r="AI41" s="32">
        <v>3.8698000000000001</v>
      </c>
      <c r="AJ41" s="32">
        <v>3.8536999999999999</v>
      </c>
      <c r="AK41" s="32">
        <v>4.0769000000000002</v>
      </c>
      <c r="AL41" s="32">
        <v>3.9013</v>
      </c>
      <c r="AM41" s="32">
        <v>3.9575</v>
      </c>
      <c r="AN41" s="32">
        <v>3.9563000000000001</v>
      </c>
      <c r="AO41" s="32">
        <v>3.9500999999999999</v>
      </c>
      <c r="AP41" s="32">
        <v>4.0830000000000002</v>
      </c>
      <c r="AQ41" s="32">
        <v>4.0033000000000003</v>
      </c>
      <c r="AR41" s="32">
        <v>3.9066000000000001</v>
      </c>
      <c r="AS41" s="32">
        <v>3.9380000000000002</v>
      </c>
      <c r="AT41" s="32">
        <v>4.2115</v>
      </c>
      <c r="AU41" s="32">
        <v>4.1029999999999998</v>
      </c>
      <c r="AV41" s="32">
        <v>4.0313999999999997</v>
      </c>
      <c r="AW41" s="32">
        <v>3.8544</v>
      </c>
      <c r="AX41" s="32">
        <v>3.8607</v>
      </c>
      <c r="AY41" s="32">
        <v>3.9338000000000002</v>
      </c>
      <c r="AZ41" s="32">
        <v>3.7991000000000001</v>
      </c>
      <c r="BA41" s="32">
        <v>3.8047</v>
      </c>
      <c r="BB41" s="32">
        <v>3.9306999999999999</v>
      </c>
      <c r="BC41" s="32">
        <v>3.839</v>
      </c>
      <c r="BD41" s="32">
        <v>3.8414999999999999</v>
      </c>
      <c r="BE41" s="32">
        <v>3.9154</v>
      </c>
      <c r="BF41" s="32">
        <v>3.9036</v>
      </c>
      <c r="BG41" s="32">
        <v>4.0218999999999996</v>
      </c>
      <c r="BH41" s="32">
        <v>4.0239000000000003</v>
      </c>
      <c r="BI41" s="32">
        <v>4.0160999999999998</v>
      </c>
      <c r="BJ41" s="32">
        <v>4.0109000000000004</v>
      </c>
      <c r="BK41" s="32">
        <v>3.9779</v>
      </c>
      <c r="BL41" s="32">
        <v>4.0305</v>
      </c>
      <c r="BM41" s="32">
        <v>3.9188000000000001</v>
      </c>
      <c r="BN41" s="32">
        <v>4.1162000000000001</v>
      </c>
      <c r="BO41" s="32">
        <v>4.0171000000000001</v>
      </c>
      <c r="BP41" s="32">
        <v>4.0052000000000003</v>
      </c>
      <c r="BQ41" s="32">
        <v>4.0118</v>
      </c>
      <c r="BR41" s="32">
        <v>4.0481999999999996</v>
      </c>
      <c r="BS41" s="32">
        <v>4.3141999999999996</v>
      </c>
      <c r="BT41" s="32">
        <v>3.9621</v>
      </c>
      <c r="BU41" s="32">
        <v>3.9445000000000001</v>
      </c>
      <c r="BV41" s="32">
        <v>3.9525000000000001</v>
      </c>
      <c r="BW41" s="32">
        <v>4.0513000000000003</v>
      </c>
      <c r="BX41" s="32">
        <v>3.8721000000000001</v>
      </c>
      <c r="BY41" s="32">
        <v>3.9597000000000002</v>
      </c>
      <c r="BZ41" s="32">
        <v>4.0429000000000004</v>
      </c>
      <c r="CA41" s="32">
        <v>3.8298000000000001</v>
      </c>
      <c r="CB41" s="32">
        <v>3.8632</v>
      </c>
      <c r="CC41" s="32">
        <v>3.8321000000000001</v>
      </c>
      <c r="CD41" s="32">
        <v>3.8412000000000002</v>
      </c>
      <c r="CE41" s="32">
        <v>3.7858000000000001</v>
      </c>
      <c r="CF41">
        <v>3.9238</v>
      </c>
      <c r="CG41" s="22">
        <v>4.0944000000000003</v>
      </c>
      <c r="CH41" s="22">
        <v>4.1577000000000002</v>
      </c>
      <c r="CI41" s="22">
        <v>4.0846</v>
      </c>
      <c r="CJ41" s="23">
        <v>3.9379999999999997</v>
      </c>
      <c r="CK41" s="23">
        <v>3.9294999999999995</v>
      </c>
      <c r="CL41" s="23">
        <v>3.9519000000000002</v>
      </c>
      <c r="CM41" s="23">
        <v>3.9154000000000004</v>
      </c>
      <c r="CN41" s="23">
        <v>3.9233000000000002</v>
      </c>
      <c r="CO41" s="23">
        <v>3.9267000000000003</v>
      </c>
      <c r="CP41" s="23">
        <v>3.9369000000000005</v>
      </c>
      <c r="CQ41" s="23">
        <v>3.9206999999999996</v>
      </c>
      <c r="CR41" s="23">
        <v>3.9394</v>
      </c>
      <c r="CT41" s="32">
        <f t="shared" si="93"/>
        <v>8.9957090314671095</v>
      </c>
      <c r="CU41" s="32">
        <f t="shared" si="94"/>
        <v>-0.83009807928075696</v>
      </c>
      <c r="CV41" s="32">
        <f t="shared" si="95"/>
        <v>1.4992848385778497</v>
      </c>
      <c r="CW41">
        <f t="shared" si="96"/>
        <v>8.9957090314671095</v>
      </c>
      <c r="CX41">
        <f t="shared" si="97"/>
        <v>-0.83009807928075696</v>
      </c>
      <c r="CY41" s="32">
        <f t="shared" si="98"/>
        <v>-2.3881283203923207</v>
      </c>
      <c r="CZ41" s="32">
        <f t="shared" si="99"/>
        <v>-0.23753575807110969</v>
      </c>
      <c r="DA41" s="32">
        <f t="shared" si="100"/>
        <v>-0.25796894156109518</v>
      </c>
      <c r="DB41" s="32">
        <f t="shared" si="101"/>
        <v>-2.2706375153248928</v>
      </c>
      <c r="DC41" s="32">
        <f t="shared" si="102"/>
        <v>-2.0050061299550475</v>
      </c>
      <c r="DD41" s="32">
        <f t="shared" si="103"/>
        <v>1.2847364119329794</v>
      </c>
      <c r="DE41" s="32">
        <f t="shared" si="104"/>
        <v>1.1136085002043339</v>
      </c>
      <c r="DF41" s="32">
        <f t="shared" si="105"/>
        <v>-1.4022272170004073</v>
      </c>
      <c r="DG41" s="32">
        <f t="shared" si="106"/>
        <v>-5.6191254597471436E-2</v>
      </c>
      <c r="DH41" s="32">
        <f t="shared" si="107"/>
        <v>0.83776052308949578</v>
      </c>
      <c r="DI41" s="32">
        <f t="shared" si="108"/>
        <v>-0.12004495300368176</v>
      </c>
      <c r="DJ41" s="32">
        <f t="shared" si="109"/>
        <v>-2.0611973845525187</v>
      </c>
      <c r="DK41" s="32">
        <f t="shared" si="110"/>
        <v>2.194013077237436</v>
      </c>
      <c r="DL41" s="32">
        <f t="shared" si="111"/>
        <v>1.7419288925214558</v>
      </c>
      <c r="DM41" s="32">
        <f t="shared" si="112"/>
        <v>0.54403351042092607</v>
      </c>
      <c r="DN41" s="32">
        <f t="shared" si="113"/>
        <v>2.4111156518185486</v>
      </c>
      <c r="DO41" s="32">
        <f t="shared" si="114"/>
        <v>2.4417654270535269</v>
      </c>
      <c r="DP41" s="32">
        <f t="shared" si="115"/>
        <v>-1.3256027789129505</v>
      </c>
      <c r="DQ41" s="32">
        <f t="shared" si="116"/>
        <v>1.6014507560277886</v>
      </c>
      <c r="DR41" s="32">
        <f t="shared" si="117"/>
        <v>-1.6142214957090351</v>
      </c>
      <c r="DS41" s="32">
        <f t="shared" si="118"/>
        <v>-0.99356354720065221</v>
      </c>
      <c r="DT41" s="32">
        <f t="shared" si="119"/>
        <v>3.1032897425418811</v>
      </c>
      <c r="DU41" s="32">
        <f t="shared" si="120"/>
        <v>1.5324887617490819</v>
      </c>
      <c r="DV41" s="32">
        <f t="shared" si="121"/>
        <v>1.8543114017163873</v>
      </c>
      <c r="DW41" s="32">
        <f t="shared" si="122"/>
        <v>0.91183081324069892</v>
      </c>
      <c r="DX41" s="32">
        <f t="shared" si="123"/>
        <v>1.7955659991826733</v>
      </c>
      <c r="DY41" s="32">
        <f t="shared" si="124"/>
        <v>-1.1595831630568012</v>
      </c>
      <c r="DZ41" s="32">
        <f t="shared" si="125"/>
        <v>-1.5708009807928103</v>
      </c>
      <c r="EA41" s="32">
        <f t="shared" si="126"/>
        <v>4.1300572129137763</v>
      </c>
      <c r="EB41" s="32">
        <f t="shared" si="127"/>
        <v>-0.35502656313853759</v>
      </c>
      <c r="EC41" s="32">
        <f t="shared" si="128"/>
        <v>1.0804045770331019</v>
      </c>
      <c r="ED41" s="32">
        <f t="shared" si="129"/>
        <v>1.0497548017981235</v>
      </c>
      <c r="EE41" s="32">
        <f t="shared" si="130"/>
        <v>0.89139762975071335</v>
      </c>
      <c r="EF41" s="32">
        <f t="shared" si="131"/>
        <v>4.2858602370249326</v>
      </c>
      <c r="EG41" s="32">
        <f t="shared" si="132"/>
        <v>2.2502043318349072</v>
      </c>
      <c r="EH41" s="32">
        <f t="shared" si="133"/>
        <v>-0.2196567225173667</v>
      </c>
      <c r="EI41" s="32">
        <f t="shared" si="134"/>
        <v>0.58234572946465446</v>
      </c>
      <c r="EJ41" s="32">
        <f t="shared" si="135"/>
        <v>7.5679403351042103</v>
      </c>
      <c r="EK41" s="32">
        <f t="shared" si="136"/>
        <v>4.7966898242746154</v>
      </c>
      <c r="EL41" s="32">
        <f t="shared" si="137"/>
        <v>2.9679199019207099</v>
      </c>
      <c r="EM41" s="32">
        <f t="shared" si="138"/>
        <v>-1.5529219452390675</v>
      </c>
      <c r="EN41" s="32">
        <f t="shared" si="139"/>
        <v>-1.3920106252554145</v>
      </c>
      <c r="EO41" s="32">
        <f t="shared" si="140"/>
        <v>0.47507151614221937</v>
      </c>
      <c r="EP41" s="32">
        <f t="shared" si="141"/>
        <v>-2.9653657539844676</v>
      </c>
      <c r="EQ41" s="32">
        <f t="shared" si="142"/>
        <v>-2.8223334695545579</v>
      </c>
      <c r="ER41" s="32">
        <f t="shared" si="143"/>
        <v>0.39589293011850857</v>
      </c>
      <c r="ES41" s="32">
        <f t="shared" si="144"/>
        <v>-1.9462607274213335</v>
      </c>
      <c r="ET41" s="32">
        <f t="shared" si="145"/>
        <v>-1.8824070290151231</v>
      </c>
      <c r="EU41" s="32">
        <f t="shared" si="146"/>
        <v>5.1082958724963726E-3</v>
      </c>
      <c r="EV41" s="32">
        <f t="shared" si="147"/>
        <v>-0.29628116060482362</v>
      </c>
      <c r="EW41" s="32">
        <f t="shared" si="148"/>
        <v>2.725275847977104</v>
      </c>
      <c r="EX41" s="32">
        <f t="shared" si="149"/>
        <v>2.7763588067020901</v>
      </c>
      <c r="EY41" s="32">
        <f t="shared" si="150"/>
        <v>2.5771352676746977</v>
      </c>
      <c r="EZ41" s="32">
        <f t="shared" si="151"/>
        <v>2.4443195749897919</v>
      </c>
      <c r="FA41" s="32">
        <f t="shared" si="152"/>
        <v>1.6014507560277886</v>
      </c>
      <c r="FB41" s="32">
        <f t="shared" si="153"/>
        <v>2.944932570494482</v>
      </c>
      <c r="FC41" s="32">
        <f t="shared" si="154"/>
        <v>9.1949325704946044E-2</v>
      </c>
      <c r="FD41" s="32">
        <f t="shared" si="155"/>
        <v>5.1338373518594222</v>
      </c>
      <c r="FE41" s="32">
        <f t="shared" si="156"/>
        <v>2.602676747037191</v>
      </c>
      <c r="FF41" s="32">
        <f t="shared" si="157"/>
        <v>2.2987331426236284</v>
      </c>
      <c r="FG41" s="32">
        <f t="shared" si="158"/>
        <v>2.4673069064160202</v>
      </c>
      <c r="FH41" s="32">
        <f t="shared" si="159"/>
        <v>3.3970167552104504</v>
      </c>
      <c r="FI41" s="32">
        <f t="shared" si="160"/>
        <v>10.191050265631374</v>
      </c>
      <c r="FJ41" s="32">
        <f t="shared" si="161"/>
        <v>1.1978953821005298</v>
      </c>
      <c r="FK41" s="32">
        <f t="shared" si="162"/>
        <v>0.74836534532080368</v>
      </c>
      <c r="FL41" s="32">
        <f t="shared" si="163"/>
        <v>0.95269718022068117</v>
      </c>
      <c r="FM41" s="32">
        <f t="shared" si="164"/>
        <v>3.4761953412341726</v>
      </c>
      <c r="FN41" s="32">
        <f t="shared" si="165"/>
        <v>-1.1008377605230875</v>
      </c>
      <c r="FO41" s="32">
        <f t="shared" si="166"/>
        <v>1.1365958316305733</v>
      </c>
      <c r="FP41" s="32">
        <f t="shared" si="167"/>
        <v>3.2616469145893023</v>
      </c>
      <c r="FQ41" s="32">
        <f t="shared" si="168"/>
        <v>-2.1812423375561893</v>
      </c>
      <c r="FR41" s="32">
        <f t="shared" si="169"/>
        <v>-1.3281569268492044</v>
      </c>
      <c r="FS41" s="32">
        <f t="shared" si="170"/>
        <v>-2.1224969350224754</v>
      </c>
      <c r="FT41" s="32">
        <f t="shared" si="171"/>
        <v>-1.8900694728238621</v>
      </c>
      <c r="FU41" s="32">
        <f t="shared" si="172"/>
        <v>-3.3050674295055158</v>
      </c>
      <c r="FV41" s="32">
        <f t="shared" si="173"/>
        <v>0.2196567225173667</v>
      </c>
      <c r="FW41" s="32">
        <f t="shared" si="174"/>
        <v>4.5770331017572596</v>
      </c>
      <c r="FX41" s="32">
        <f t="shared" si="175"/>
        <v>6.1938087454025377</v>
      </c>
      <c r="FY41" s="32">
        <f t="shared" si="176"/>
        <v>4.3267266040049037</v>
      </c>
      <c r="FZ41" s="32">
        <f t="shared" si="177"/>
        <v>0.58234572946464314</v>
      </c>
      <c r="GA41" s="32">
        <f t="shared" si="178"/>
        <v>0.36524315488351899</v>
      </c>
      <c r="GB41" s="32">
        <f t="shared" si="179"/>
        <v>0.9373722926031921</v>
      </c>
      <c r="GC41" s="32">
        <f t="shared" si="180"/>
        <v>5.1082958725077151E-3</v>
      </c>
      <c r="GD41" s="32">
        <f t="shared" si="181"/>
        <v>0.20688598283613144</v>
      </c>
      <c r="GE41" s="32">
        <f t="shared" si="182"/>
        <v>0.29372701266858109</v>
      </c>
      <c r="GF41" s="32">
        <f t="shared" si="183"/>
        <v>0.55425010216593018</v>
      </c>
      <c r="GG41" s="32">
        <f t="shared" si="184"/>
        <v>0.14047813649365593</v>
      </c>
      <c r="GH41" s="32">
        <f t="shared" si="185"/>
        <v>0.6181038005721291</v>
      </c>
      <c r="GI41" s="23">
        <f t="array" ref="GI41">QUARTILE(ABS($CY41:$GH41),0)</f>
        <v>5.1082958724963726E-3</v>
      </c>
      <c r="GJ41" s="23">
        <f t="array" ref="GJ41">QUARTILE(ABS($CY41:$GH41),1)</f>
        <v>0.71579995913363503</v>
      </c>
      <c r="GK41" s="23">
        <f t="array" ref="GK41">QUARTILE(ABS($CY41:$GH41),2)</f>
        <v>1.5861258684102995</v>
      </c>
      <c r="GL41" s="23">
        <f t="array" ref="GL41">QUARTILE(ABS($CY41:$GH41),3)</f>
        <v>2.4947639967306898</v>
      </c>
      <c r="GM41" s="23">
        <f t="array" ref="GM41">QUARTILE(ABS($CY41:$GH41),4)</f>
        <v>10.191050265631374</v>
      </c>
      <c r="GO41" s="24"/>
      <c r="GP41" t="s">
        <v>21</v>
      </c>
      <c r="GQ41" t="b">
        <v>0</v>
      </c>
      <c r="GR41">
        <v>3.0024999999999915</v>
      </c>
    </row>
    <row r="42" spans="1:201" x14ac:dyDescent="0.25">
      <c r="A42" t="s">
        <v>100</v>
      </c>
      <c r="B42" s="2" t="b">
        <v>0</v>
      </c>
      <c r="C42">
        <v>1.3835</v>
      </c>
      <c r="D42">
        <v>1.641</v>
      </c>
      <c r="E42">
        <v>1.3511</v>
      </c>
      <c r="F42">
        <v>1.4142999999999999</v>
      </c>
      <c r="G42">
        <v>1.641</v>
      </c>
      <c r="H42">
        <v>1.3511</v>
      </c>
      <c r="I42">
        <v>1.3897999999999999</v>
      </c>
      <c r="J42">
        <v>1.4175</v>
      </c>
      <c r="K42">
        <v>1.4173</v>
      </c>
      <c r="L42">
        <v>1.4171</v>
      </c>
      <c r="M42">
        <v>1.4200999999999999</v>
      </c>
      <c r="N42">
        <v>1.4661</v>
      </c>
      <c r="O42">
        <v>1.4617</v>
      </c>
      <c r="P42">
        <v>1.4387000000000001</v>
      </c>
      <c r="Q42">
        <v>1.4553</v>
      </c>
      <c r="R42">
        <v>1.4823</v>
      </c>
      <c r="S42">
        <v>1.4576</v>
      </c>
      <c r="T42">
        <v>1.4517</v>
      </c>
      <c r="U42">
        <v>1.4581999999999999</v>
      </c>
      <c r="V42">
        <v>1.4619</v>
      </c>
      <c r="W42">
        <v>1.4632000000000001</v>
      </c>
      <c r="X42">
        <v>1.4874000000000001</v>
      </c>
      <c r="Y42">
        <v>1.4859</v>
      </c>
      <c r="Z42">
        <v>1.4592000000000001</v>
      </c>
      <c r="AA42">
        <v>1.4679</v>
      </c>
      <c r="AB42">
        <v>1.4422999999999999</v>
      </c>
      <c r="AC42">
        <v>1.4965999999999999</v>
      </c>
      <c r="AD42">
        <v>1.5074000000000001</v>
      </c>
      <c r="AE42">
        <v>1.4576</v>
      </c>
      <c r="AF42">
        <v>1.4691000000000001</v>
      </c>
      <c r="AG42">
        <v>1.4681</v>
      </c>
      <c r="AH42">
        <v>1.4937</v>
      </c>
      <c r="AI42">
        <v>1.4584999999999999</v>
      </c>
      <c r="AJ42">
        <v>1.4490000000000001</v>
      </c>
      <c r="AK42">
        <v>1.5263</v>
      </c>
      <c r="AL42">
        <v>1.4637</v>
      </c>
      <c r="AM42">
        <v>1.4655</v>
      </c>
      <c r="AN42">
        <v>1.4651000000000001</v>
      </c>
      <c r="AO42">
        <v>1.4684999999999999</v>
      </c>
      <c r="AP42">
        <v>1.516</v>
      </c>
      <c r="AQ42">
        <v>1.4992000000000001</v>
      </c>
      <c r="AR42">
        <v>1.4617</v>
      </c>
      <c r="AS42">
        <v>1.4652000000000001</v>
      </c>
      <c r="AT42">
        <v>1.5224</v>
      </c>
      <c r="AU42">
        <v>1.5008999999999999</v>
      </c>
      <c r="AV42">
        <v>1.4670000000000001</v>
      </c>
      <c r="AW42">
        <v>1.4461999999999999</v>
      </c>
      <c r="AX42">
        <v>1.4449000000000001</v>
      </c>
      <c r="AY42">
        <v>1.4947999999999999</v>
      </c>
      <c r="AZ42">
        <v>1.4719</v>
      </c>
      <c r="BA42">
        <v>1.4195</v>
      </c>
      <c r="BB42">
        <v>1.4401999999999999</v>
      </c>
      <c r="BC42">
        <v>1.4307000000000001</v>
      </c>
      <c r="BD42">
        <v>1.429</v>
      </c>
      <c r="BE42">
        <v>1.4209000000000001</v>
      </c>
      <c r="BF42">
        <v>1.417</v>
      </c>
      <c r="BG42">
        <v>1.4922</v>
      </c>
      <c r="BH42">
        <v>1.4905999999999999</v>
      </c>
      <c r="BI42">
        <v>1.4892000000000001</v>
      </c>
      <c r="BJ42">
        <v>1.4859</v>
      </c>
      <c r="BK42">
        <v>1.4679</v>
      </c>
      <c r="BL42">
        <v>1.4772000000000001</v>
      </c>
      <c r="BM42">
        <v>1.4590000000000001</v>
      </c>
      <c r="BN42">
        <v>1.5242</v>
      </c>
      <c r="BO42">
        <v>1.4626999999999999</v>
      </c>
      <c r="BP42">
        <v>1.4742</v>
      </c>
      <c r="BQ42">
        <v>1.4677</v>
      </c>
      <c r="BR42">
        <v>1.4807999999999999</v>
      </c>
      <c r="BS42">
        <v>1.6415</v>
      </c>
      <c r="BT42">
        <v>1.4655</v>
      </c>
      <c r="BU42">
        <v>1.4653</v>
      </c>
      <c r="BV42">
        <v>1.472</v>
      </c>
      <c r="BW42">
        <v>1.4847999999999999</v>
      </c>
      <c r="BX42">
        <v>1.4712000000000001</v>
      </c>
      <c r="BY42">
        <v>1.4540999999999999</v>
      </c>
      <c r="BZ42">
        <v>1.4863999999999999</v>
      </c>
      <c r="CA42">
        <v>1.4314</v>
      </c>
      <c r="CB42">
        <v>1.4590000000000001</v>
      </c>
      <c r="CC42">
        <v>1.4205000000000001</v>
      </c>
      <c r="CD42">
        <v>1.4137999999999999</v>
      </c>
      <c r="CE42">
        <v>1.3748</v>
      </c>
      <c r="CF42">
        <v>1.4965999999999999</v>
      </c>
      <c r="CG42" s="22">
        <v>1.4917</v>
      </c>
      <c r="CH42" s="22">
        <v>1.5410999999999999</v>
      </c>
      <c r="CI42" s="22">
        <v>1.4902</v>
      </c>
      <c r="CJ42" s="23">
        <v>1.4193</v>
      </c>
      <c r="CK42" s="23">
        <v>1.4218000000000002</v>
      </c>
      <c r="CL42" s="23">
        <v>1.4255</v>
      </c>
      <c r="CM42" s="23">
        <v>1.4124000000000001</v>
      </c>
      <c r="CN42" s="23">
        <v>1.4059999999999999</v>
      </c>
      <c r="CO42" s="23">
        <v>1.4095</v>
      </c>
      <c r="CP42" s="23">
        <v>1.4237</v>
      </c>
      <c r="CQ42" s="23">
        <v>1.3997000000000002</v>
      </c>
      <c r="CR42" s="23">
        <v>1.3938999999999999</v>
      </c>
      <c r="CT42">
        <f t="shared" si="93"/>
        <v>18.612215395735458</v>
      </c>
      <c r="CU42">
        <f t="shared" si="94"/>
        <v>-2.3418865196964211</v>
      </c>
      <c r="CV42">
        <f t="shared" si="95"/>
        <v>2.2262378026743721</v>
      </c>
      <c r="CW42">
        <f t="shared" si="96"/>
        <v>18.612215395735458</v>
      </c>
      <c r="CX42">
        <f t="shared" si="97"/>
        <v>-2.3418865196964211</v>
      </c>
      <c r="CY42">
        <f t="shared" si="98"/>
        <v>0.45536682327430233</v>
      </c>
      <c r="CZ42">
        <f t="shared" si="99"/>
        <v>2.4575352367184697</v>
      </c>
      <c r="DA42">
        <f t="shared" si="100"/>
        <v>2.4430791470907156</v>
      </c>
      <c r="DB42">
        <f t="shared" si="101"/>
        <v>2.4286230574629619</v>
      </c>
      <c r="DC42">
        <f t="shared" si="102"/>
        <v>2.6454644018792894</v>
      </c>
      <c r="DD42">
        <f t="shared" si="103"/>
        <v>5.9703650162631021</v>
      </c>
      <c r="DE42">
        <f t="shared" si="104"/>
        <v>5.6523310444524792</v>
      </c>
      <c r="DF42">
        <f t="shared" si="105"/>
        <v>3.9898807372605809</v>
      </c>
      <c r="DG42">
        <f t="shared" si="106"/>
        <v>5.1897361763643</v>
      </c>
      <c r="DH42">
        <f t="shared" si="107"/>
        <v>7.1413082761113111</v>
      </c>
      <c r="DI42">
        <f t="shared" si="108"/>
        <v>5.355981207083488</v>
      </c>
      <c r="DJ42">
        <f t="shared" si="109"/>
        <v>4.9295265630646936</v>
      </c>
      <c r="DK42">
        <f t="shared" si="110"/>
        <v>5.3993494759667504</v>
      </c>
      <c r="DL42">
        <f t="shared" si="111"/>
        <v>5.6667871340802334</v>
      </c>
      <c r="DM42">
        <f t="shared" si="112"/>
        <v>5.7607517166606508</v>
      </c>
      <c r="DN42">
        <f t="shared" si="113"/>
        <v>7.5099385616190908</v>
      </c>
      <c r="DO42">
        <f t="shared" si="114"/>
        <v>7.4015178894109184</v>
      </c>
      <c r="DP42">
        <f t="shared" si="115"/>
        <v>5.4716299241055371</v>
      </c>
      <c r="DQ42">
        <f t="shared" si="116"/>
        <v>6.1004698229129044</v>
      </c>
      <c r="DR42">
        <f t="shared" si="117"/>
        <v>4.2500903505601713</v>
      </c>
      <c r="DS42">
        <f t="shared" si="118"/>
        <v>8.174918684495843</v>
      </c>
      <c r="DT42">
        <f t="shared" si="119"/>
        <v>8.9555475243946603</v>
      </c>
      <c r="DU42">
        <f t="shared" si="120"/>
        <v>5.355981207083488</v>
      </c>
      <c r="DV42">
        <f t="shared" si="121"/>
        <v>6.1872063606794461</v>
      </c>
      <c r="DW42">
        <f t="shared" si="122"/>
        <v>6.1149259125406585</v>
      </c>
      <c r="DX42">
        <f t="shared" si="123"/>
        <v>7.9653053848933917</v>
      </c>
      <c r="DY42">
        <f t="shared" si="124"/>
        <v>5.4210336104083812</v>
      </c>
      <c r="DZ42">
        <f t="shared" si="125"/>
        <v>4.7343693530899973</v>
      </c>
      <c r="EA42">
        <f t="shared" si="126"/>
        <v>10.321647994217567</v>
      </c>
      <c r="EB42">
        <f t="shared" si="127"/>
        <v>5.7968919407300366</v>
      </c>
      <c r="EC42">
        <f t="shared" si="128"/>
        <v>5.9269967473798388</v>
      </c>
      <c r="ED42">
        <f t="shared" si="129"/>
        <v>5.8980845681243306</v>
      </c>
      <c r="EE42">
        <f t="shared" si="130"/>
        <v>6.1438380917961668</v>
      </c>
      <c r="EF42">
        <f t="shared" si="131"/>
        <v>9.577159378388151</v>
      </c>
      <c r="EG42">
        <f t="shared" si="132"/>
        <v>8.3628478496566778</v>
      </c>
      <c r="EH42">
        <f t="shared" si="133"/>
        <v>5.6523310444524792</v>
      </c>
      <c r="EI42">
        <f t="shared" si="134"/>
        <v>5.9053126129382081</v>
      </c>
      <c r="EJ42">
        <f t="shared" si="135"/>
        <v>10.039754246476329</v>
      </c>
      <c r="EK42">
        <f t="shared" si="136"/>
        <v>8.4857246114925875</v>
      </c>
      <c r="EL42">
        <f t="shared" si="137"/>
        <v>6.0354174195880104</v>
      </c>
      <c r="EM42">
        <f t="shared" si="138"/>
        <v>4.5319840983014084</v>
      </c>
      <c r="EN42">
        <f t="shared" si="139"/>
        <v>4.4380195157210061</v>
      </c>
      <c r="EO42">
        <f t="shared" si="140"/>
        <v>8.044813877846039</v>
      </c>
      <c r="EP42">
        <f t="shared" si="141"/>
        <v>6.389591615468019</v>
      </c>
      <c r="EQ42">
        <f t="shared" si="142"/>
        <v>2.602096132996027</v>
      </c>
      <c r="ER42">
        <f t="shared" si="143"/>
        <v>4.0983014094687364</v>
      </c>
      <c r="ES42">
        <f t="shared" si="144"/>
        <v>3.411637152150353</v>
      </c>
      <c r="ET42">
        <f t="shared" si="145"/>
        <v>3.2887603903144269</v>
      </c>
      <c r="EU42">
        <f t="shared" si="146"/>
        <v>2.7032887603903215</v>
      </c>
      <c r="EV42">
        <f t="shared" si="147"/>
        <v>2.4213950126490849</v>
      </c>
      <c r="EW42">
        <f t="shared" si="148"/>
        <v>7.8568847126852193</v>
      </c>
      <c r="EX42">
        <f t="shared" si="149"/>
        <v>7.7412359956631711</v>
      </c>
      <c r="EY42">
        <f t="shared" si="150"/>
        <v>7.6400433682688931</v>
      </c>
      <c r="EZ42">
        <f t="shared" si="151"/>
        <v>7.4015178894109184</v>
      </c>
      <c r="FA42">
        <f t="shared" si="152"/>
        <v>6.1004698229129044</v>
      </c>
      <c r="FB42">
        <f t="shared" si="153"/>
        <v>6.7726779906035501</v>
      </c>
      <c r="FC42">
        <f t="shared" si="154"/>
        <v>5.4571738344777829</v>
      </c>
      <c r="FD42">
        <f t="shared" si="155"/>
        <v>10.169859053126132</v>
      </c>
      <c r="FE42">
        <f t="shared" si="156"/>
        <v>5.7246114925912499</v>
      </c>
      <c r="FF42">
        <f t="shared" si="157"/>
        <v>6.5558366461872071</v>
      </c>
      <c r="FG42">
        <f t="shared" si="158"/>
        <v>6.0860137332851503</v>
      </c>
      <c r="FH42">
        <f t="shared" si="159"/>
        <v>7.0328876039031396</v>
      </c>
      <c r="FI42">
        <f t="shared" si="160"/>
        <v>18.648355619804843</v>
      </c>
      <c r="FJ42">
        <f t="shared" si="161"/>
        <v>5.9269967473798388</v>
      </c>
      <c r="FK42">
        <f t="shared" si="162"/>
        <v>5.9125406577520856</v>
      </c>
      <c r="FL42">
        <f t="shared" si="163"/>
        <v>6.3968196602818947</v>
      </c>
      <c r="FM42">
        <f t="shared" si="164"/>
        <v>7.3220093964582551</v>
      </c>
      <c r="FN42">
        <f t="shared" si="165"/>
        <v>6.3389953017708782</v>
      </c>
      <c r="FO42">
        <f t="shared" si="166"/>
        <v>5.1029996385977592</v>
      </c>
      <c r="FP42">
        <f t="shared" si="167"/>
        <v>7.4376581134803033</v>
      </c>
      <c r="FQ42">
        <f t="shared" si="168"/>
        <v>3.462233465847492</v>
      </c>
      <c r="FR42">
        <f t="shared" si="169"/>
        <v>5.4571738344777829</v>
      </c>
      <c r="FS42">
        <f t="shared" si="170"/>
        <v>2.6743765811348137</v>
      </c>
      <c r="FT42">
        <f t="shared" si="171"/>
        <v>2.1900975786049868</v>
      </c>
      <c r="FU42">
        <f t="shared" si="172"/>
        <v>-0.62883989880736757</v>
      </c>
      <c r="FV42">
        <f t="shared" si="173"/>
        <v>8.174918684495843</v>
      </c>
      <c r="FW42" s="21">
        <f t="shared" si="174"/>
        <v>7.8207444886158353</v>
      </c>
      <c r="FX42" s="21">
        <f t="shared" si="175"/>
        <v>11.391398626671483</v>
      </c>
      <c r="FY42" s="21">
        <f t="shared" si="176"/>
        <v>7.7123238164076628</v>
      </c>
      <c r="FZ42" s="23">
        <f t="shared" si="177"/>
        <v>2.5876400433682729</v>
      </c>
      <c r="GA42" s="23">
        <f t="shared" si="178"/>
        <v>2.7683411637152311</v>
      </c>
      <c r="GB42" s="23">
        <f t="shared" si="179"/>
        <v>3.0357788218286981</v>
      </c>
      <c r="GC42" s="23">
        <f t="shared" si="180"/>
        <v>2.0889049512107083</v>
      </c>
      <c r="GD42" s="23">
        <f t="shared" si="181"/>
        <v>1.6263100831225128</v>
      </c>
      <c r="GE42" s="23">
        <f t="shared" si="182"/>
        <v>1.8792916516082416</v>
      </c>
      <c r="GF42" s="23">
        <f t="shared" si="183"/>
        <v>2.9056740151788953</v>
      </c>
      <c r="GG42" s="23">
        <f t="shared" si="184"/>
        <v>1.1709432598482266</v>
      </c>
      <c r="GH42" s="23">
        <f t="shared" si="185"/>
        <v>0.75171666064329346</v>
      </c>
      <c r="GI42" s="23">
        <f t="array" ref="GI42">QUARTILE(ABS($CY42:$GH42),0)</f>
        <v>0.45536682327430233</v>
      </c>
      <c r="GJ42" s="23">
        <f t="array" ref="GJ42">QUARTILE(ABS($CY42:$GH42),1)</f>
        <v>3.4495843874232071</v>
      </c>
      <c r="GK42" s="23">
        <f t="array" ref="GK42">QUARTILE(ABS($CY42:$GH42),2)</f>
        <v>5.7788218286953441</v>
      </c>
      <c r="GL42" s="23">
        <f t="array" ref="GL42">QUARTILE(ABS($CY42:$GH42),3)</f>
        <v>7.3418865196964207</v>
      </c>
      <c r="GM42" s="23">
        <f t="array" ref="GM42">QUARTILE(ABS($CY42:$GH42),4)</f>
        <v>18.648355619804843</v>
      </c>
      <c r="GO42" s="24"/>
      <c r="GP42" t="s">
        <v>160</v>
      </c>
      <c r="GQ42" t="b">
        <v>1</v>
      </c>
      <c r="GR42">
        <v>2.968849670423126</v>
      </c>
    </row>
    <row r="43" spans="1:201" x14ac:dyDescent="0.25">
      <c r="A43" t="s">
        <v>104</v>
      </c>
      <c r="B43" s="2" t="b">
        <v>0</v>
      </c>
      <c r="C43">
        <v>1.8059000000000001</v>
      </c>
      <c r="D43">
        <v>1.9214</v>
      </c>
      <c r="E43">
        <v>1.8145</v>
      </c>
      <c r="F43">
        <v>1.8239000000000001</v>
      </c>
      <c r="G43">
        <v>1.9214</v>
      </c>
      <c r="H43">
        <v>1.8145</v>
      </c>
      <c r="I43" s="15">
        <v>1.7693000000000001</v>
      </c>
      <c r="J43" s="15">
        <v>1.7948999999999999</v>
      </c>
      <c r="K43" s="15">
        <v>1.7946</v>
      </c>
      <c r="L43" s="15">
        <v>1.7456</v>
      </c>
      <c r="M43" s="15">
        <v>1.7507999999999999</v>
      </c>
      <c r="N43" s="15">
        <v>1.8013999999999999</v>
      </c>
      <c r="O43" s="15">
        <v>1.7999000000000001</v>
      </c>
      <c r="P43" s="15">
        <v>1.7527999999999999</v>
      </c>
      <c r="Q43" s="15">
        <v>1.7746999999999999</v>
      </c>
      <c r="R43" s="15">
        <v>1.7887</v>
      </c>
      <c r="S43" s="15">
        <v>1.8158000000000001</v>
      </c>
      <c r="T43" s="15">
        <v>1.7629999999999999</v>
      </c>
      <c r="U43" s="15">
        <v>1.8309</v>
      </c>
      <c r="V43" s="15">
        <v>1.8376999999999999</v>
      </c>
      <c r="W43" s="15">
        <v>1.786</v>
      </c>
      <c r="X43" s="15">
        <v>1.8048</v>
      </c>
      <c r="Y43" s="15">
        <v>1.8015000000000001</v>
      </c>
      <c r="Z43" s="15">
        <v>1.7689999999999999</v>
      </c>
      <c r="AA43" s="15">
        <v>1.7956000000000001</v>
      </c>
      <c r="AB43" s="15">
        <v>1.754</v>
      </c>
      <c r="AC43" s="15">
        <v>1.79</v>
      </c>
      <c r="AD43" s="15">
        <v>1.8301000000000001</v>
      </c>
      <c r="AE43" s="15">
        <v>1.7865</v>
      </c>
      <c r="AF43" s="15">
        <v>1.8012999999999999</v>
      </c>
      <c r="AG43" s="15">
        <v>1.8361000000000001</v>
      </c>
      <c r="AH43" s="15">
        <v>1.8041</v>
      </c>
      <c r="AI43" s="15">
        <v>1.7366999999999999</v>
      </c>
      <c r="AJ43" s="15">
        <v>1.7294</v>
      </c>
      <c r="AK43" s="15">
        <v>1.8427</v>
      </c>
      <c r="AL43" s="15">
        <v>1.7512000000000001</v>
      </c>
      <c r="AM43" s="15">
        <v>1.7950999999999999</v>
      </c>
      <c r="AN43" s="15">
        <v>1.7950999999999999</v>
      </c>
      <c r="AO43" s="15">
        <v>1.7911999999999999</v>
      </c>
      <c r="AP43" s="15">
        <v>1.8522000000000001</v>
      </c>
      <c r="AQ43" s="15">
        <v>1.8109</v>
      </c>
      <c r="AR43" s="15">
        <v>1.7652000000000001</v>
      </c>
      <c r="AS43" s="15">
        <v>1.7877000000000001</v>
      </c>
      <c r="AT43" s="15">
        <v>1.9063000000000001</v>
      </c>
      <c r="AU43" s="15">
        <v>1.861</v>
      </c>
      <c r="AV43" s="15">
        <v>1.8471</v>
      </c>
      <c r="AW43" s="15">
        <v>1.7423999999999999</v>
      </c>
      <c r="AX43" s="15">
        <v>1.7654000000000001</v>
      </c>
      <c r="AY43" s="15">
        <v>1.8412999999999999</v>
      </c>
      <c r="AZ43" s="15">
        <v>1.7437</v>
      </c>
      <c r="BA43" s="15">
        <v>1.7321</v>
      </c>
      <c r="BB43" s="15">
        <v>1.8212999999999999</v>
      </c>
      <c r="BC43" s="15">
        <v>1.7543</v>
      </c>
      <c r="BD43" s="15">
        <v>1.7450000000000001</v>
      </c>
      <c r="BE43" s="15">
        <v>1.7972999999999999</v>
      </c>
      <c r="BF43" s="15">
        <v>1.7939000000000001</v>
      </c>
      <c r="BG43" s="15">
        <v>1.802</v>
      </c>
      <c r="BH43" s="15">
        <v>1.8053999999999999</v>
      </c>
      <c r="BI43" s="15">
        <v>1.8047</v>
      </c>
      <c r="BJ43" s="15">
        <v>1.8015000000000001</v>
      </c>
      <c r="BK43" s="15">
        <v>1.7956000000000001</v>
      </c>
      <c r="BL43" s="15">
        <v>1.8248</v>
      </c>
      <c r="BM43" s="15">
        <v>1.8139000000000001</v>
      </c>
      <c r="BN43" s="15">
        <v>1.8506</v>
      </c>
      <c r="BO43" s="15">
        <v>1.8488</v>
      </c>
      <c r="BP43" s="15">
        <v>1.819</v>
      </c>
      <c r="BQ43" s="15">
        <v>1.81</v>
      </c>
      <c r="BR43" s="15">
        <v>1.8531</v>
      </c>
      <c r="BS43" s="15">
        <v>1.9490000000000001</v>
      </c>
      <c r="BT43" s="15">
        <v>1.8008999999999999</v>
      </c>
      <c r="BU43" s="15">
        <v>1.7888999999999999</v>
      </c>
      <c r="BV43" s="15">
        <v>1.7935000000000001</v>
      </c>
      <c r="BW43" s="15">
        <v>1.8435999999999999</v>
      </c>
      <c r="BX43" s="15">
        <v>1.7621</v>
      </c>
      <c r="BY43" s="15">
        <v>1.8079000000000001</v>
      </c>
      <c r="BZ43" s="15">
        <v>1.8458000000000001</v>
      </c>
      <c r="CA43" s="15">
        <v>1.7516</v>
      </c>
      <c r="CB43" s="15">
        <v>1.7689999999999999</v>
      </c>
      <c r="CC43" s="15">
        <v>1.7431000000000001</v>
      </c>
      <c r="CD43" s="15">
        <v>1.758</v>
      </c>
      <c r="CE43" s="15">
        <v>1.7104999999999999</v>
      </c>
      <c r="CF43">
        <v>1.7958000000000001</v>
      </c>
      <c r="CG43" s="22">
        <v>1.8502000000000001</v>
      </c>
      <c r="CH43" s="22">
        <v>1.8835</v>
      </c>
      <c r="CI43" s="22">
        <v>1.8483000000000001</v>
      </c>
      <c r="CJ43" s="23">
        <v>1.802</v>
      </c>
      <c r="CK43" s="23">
        <v>1.8052000000000001</v>
      </c>
      <c r="CL43" s="23">
        <v>1.8182</v>
      </c>
      <c r="CM43" s="23">
        <v>1.7935999999999999</v>
      </c>
      <c r="CN43" s="23">
        <v>1.8037999999999998</v>
      </c>
      <c r="CO43" s="23">
        <v>1.8064</v>
      </c>
      <c r="CP43" s="23">
        <v>1.806</v>
      </c>
      <c r="CQ43" s="23">
        <v>1.8204</v>
      </c>
      <c r="CR43" s="23">
        <v>1.8184</v>
      </c>
      <c r="CT43" s="15">
        <f t="shared" si="93"/>
        <v>6.3957029735865731</v>
      </c>
      <c r="CU43" s="15">
        <f t="shared" si="94"/>
        <v>0.47621684478652976</v>
      </c>
      <c r="CV43" s="15">
        <f t="shared" si="95"/>
        <v>0.9967329309485583</v>
      </c>
      <c r="CW43">
        <f t="shared" si="96"/>
        <v>6.3957029735865731</v>
      </c>
      <c r="CX43">
        <f t="shared" si="97"/>
        <v>0.47621684478652976</v>
      </c>
      <c r="CY43" s="15">
        <f t="shared" si="98"/>
        <v>-2.0266902929287318</v>
      </c>
      <c r="CZ43" s="15">
        <f t="shared" si="99"/>
        <v>-0.60911456891301408</v>
      </c>
      <c r="DA43" s="15">
        <f t="shared" si="100"/>
        <v>-0.62572678442882146</v>
      </c>
      <c r="DB43" s="15">
        <f t="shared" si="101"/>
        <v>-3.3390553186776688</v>
      </c>
      <c r="DC43" s="15">
        <f t="shared" si="102"/>
        <v>-3.0511102497369813</v>
      </c>
      <c r="DD43" s="15">
        <f t="shared" si="103"/>
        <v>-0.24918323273714882</v>
      </c>
      <c r="DE43" s="15">
        <f t="shared" si="104"/>
        <v>-0.33224431031618612</v>
      </c>
      <c r="DF43" s="15">
        <f t="shared" si="105"/>
        <v>-2.9403621462982525</v>
      </c>
      <c r="DG43" s="15">
        <f t="shared" si="106"/>
        <v>-1.7276704136441727</v>
      </c>
      <c r="DH43" s="15">
        <f t="shared" si="107"/>
        <v>-0.95243368957307184</v>
      </c>
      <c r="DI43" s="15">
        <f t="shared" si="108"/>
        <v>0.54820311202170768</v>
      </c>
      <c r="DJ43" s="15">
        <f t="shared" si="109"/>
        <v>-2.3755468187607374</v>
      </c>
      <c r="DK43" s="15">
        <f t="shared" si="110"/>
        <v>1.3843512929841026</v>
      </c>
      <c r="DL43" s="15">
        <f t="shared" si="111"/>
        <v>1.7608948446757753</v>
      </c>
      <c r="DM43" s="15">
        <f t="shared" si="112"/>
        <v>-1.1019436292153513</v>
      </c>
      <c r="DN43" s="15">
        <f t="shared" si="113"/>
        <v>-6.0911456891306323E-2</v>
      </c>
      <c r="DO43" s="15">
        <f t="shared" si="114"/>
        <v>-0.2436458275652007</v>
      </c>
      <c r="DP43" s="15">
        <f t="shared" si="115"/>
        <v>-2.0433025084445515</v>
      </c>
      <c r="DQ43" s="15">
        <f t="shared" si="116"/>
        <v>-0.57035273270945097</v>
      </c>
      <c r="DR43" s="15">
        <f t="shared" si="117"/>
        <v>-2.8739132842350106</v>
      </c>
      <c r="DS43" s="15">
        <f t="shared" si="118"/>
        <v>-0.88044742233789386</v>
      </c>
      <c r="DT43" s="15">
        <f t="shared" si="119"/>
        <v>1.3400520516086161</v>
      </c>
      <c r="DU43" s="15">
        <f t="shared" si="120"/>
        <v>-1.0742566033556722</v>
      </c>
      <c r="DV43" s="15">
        <f t="shared" si="121"/>
        <v>-0.25472063790908461</v>
      </c>
      <c r="DW43" s="15">
        <f t="shared" si="122"/>
        <v>1.6722963619248021</v>
      </c>
      <c r="DX43" s="15">
        <f t="shared" si="123"/>
        <v>-9.9673293094857063E-2</v>
      </c>
      <c r="DY43" s="15">
        <f t="shared" si="124"/>
        <v>-3.8318843789800181</v>
      </c>
      <c r="DZ43" s="15">
        <f t="shared" si="125"/>
        <v>-4.2361149565313703</v>
      </c>
      <c r="EA43" s="15">
        <f t="shared" si="126"/>
        <v>2.0377651032726032</v>
      </c>
      <c r="EB43" s="15">
        <f t="shared" si="127"/>
        <v>-3.0289606290492257</v>
      </c>
      <c r="EC43" s="15">
        <f t="shared" si="128"/>
        <v>-0.59803975856914238</v>
      </c>
      <c r="ED43" s="15">
        <f t="shared" si="129"/>
        <v>-0.59803975856914238</v>
      </c>
      <c r="EE43" s="15">
        <f t="shared" si="130"/>
        <v>-0.813998560274664</v>
      </c>
      <c r="EF43" s="15">
        <f t="shared" si="131"/>
        <v>2.5638185946065679</v>
      </c>
      <c r="EG43" s="15">
        <f t="shared" si="132"/>
        <v>0.27687025859681563</v>
      </c>
      <c r="EH43" s="15">
        <f t="shared" si="133"/>
        <v>-2.2537239049781248</v>
      </c>
      <c r="EI43" s="15">
        <f t="shared" si="134"/>
        <v>-1.00780774129243</v>
      </c>
      <c r="EJ43" s="15">
        <f t="shared" si="135"/>
        <v>5.5595547926241782</v>
      </c>
      <c r="EK43" s="15">
        <f t="shared" si="136"/>
        <v>3.0511102497369693</v>
      </c>
      <c r="EL43" s="15">
        <f t="shared" si="137"/>
        <v>2.2814109308378039</v>
      </c>
      <c r="EM43" s="15">
        <f t="shared" si="138"/>
        <v>-3.5162522841796395</v>
      </c>
      <c r="EN43" s="15">
        <f t="shared" si="139"/>
        <v>-2.2426490946342534</v>
      </c>
      <c r="EO43" s="15">
        <f t="shared" si="140"/>
        <v>1.9602414308654894</v>
      </c>
      <c r="EP43" s="15">
        <f t="shared" si="141"/>
        <v>-3.4442660169444617</v>
      </c>
      <c r="EQ43" s="15">
        <f t="shared" si="142"/>
        <v>-4.0866050168890906</v>
      </c>
      <c r="ER43" s="15">
        <f t="shared" si="143"/>
        <v>0.85276039647820245</v>
      </c>
      <c r="ES43" s="15">
        <f t="shared" si="144"/>
        <v>-2.8573010687192029</v>
      </c>
      <c r="ET43" s="15">
        <f t="shared" si="145"/>
        <v>-3.3722797497092838</v>
      </c>
      <c r="EU43" s="15">
        <f t="shared" si="146"/>
        <v>-0.47621684478654203</v>
      </c>
      <c r="EV43" s="15">
        <f t="shared" si="147"/>
        <v>-0.66448862063237224</v>
      </c>
      <c r="EW43" s="15">
        <f t="shared" si="148"/>
        <v>-0.21595880170552159</v>
      </c>
      <c r="EX43" s="15">
        <f t="shared" si="149"/>
        <v>-2.7687025859691398E-2</v>
      </c>
      <c r="EY43" s="15">
        <f t="shared" si="150"/>
        <v>-6.6448862063242145E-2</v>
      </c>
      <c r="EZ43" s="15">
        <f t="shared" si="151"/>
        <v>-0.2436458275652007</v>
      </c>
      <c r="FA43" s="15">
        <f t="shared" si="152"/>
        <v>-0.57035273270945097</v>
      </c>
      <c r="FB43" s="15">
        <f t="shared" si="153"/>
        <v>1.0465695774959807</v>
      </c>
      <c r="FC43" s="15">
        <f t="shared" si="154"/>
        <v>0.44299241375491483</v>
      </c>
      <c r="FD43" s="15">
        <f t="shared" si="155"/>
        <v>2.4752201118555823</v>
      </c>
      <c r="FE43" s="15">
        <f t="shared" si="156"/>
        <v>2.3755468187607254</v>
      </c>
      <c r="FF43" s="15">
        <f t="shared" si="157"/>
        <v>0.72540007752366631</v>
      </c>
      <c r="FG43" s="15">
        <f t="shared" si="158"/>
        <v>0.22703361204939324</v>
      </c>
      <c r="FH43" s="15">
        <f t="shared" si="159"/>
        <v>2.6136552411539902</v>
      </c>
      <c r="FI43" s="15">
        <f t="shared" si="160"/>
        <v>7.9240268010410322</v>
      </c>
      <c r="FJ43" s="15">
        <f t="shared" si="161"/>
        <v>-0.2768702585968279</v>
      </c>
      <c r="FK43" s="15">
        <f t="shared" si="162"/>
        <v>-0.94135887922920014</v>
      </c>
      <c r="FL43" s="15">
        <f t="shared" si="163"/>
        <v>-0.68663824132011553</v>
      </c>
      <c r="FM43" s="15">
        <f t="shared" si="164"/>
        <v>2.0876017498200254</v>
      </c>
      <c r="FN43" s="15">
        <f t="shared" si="165"/>
        <v>-2.4253834653081601</v>
      </c>
      <c r="FO43" s="15">
        <f t="shared" si="166"/>
        <v>0.11074810343872871</v>
      </c>
      <c r="FP43" s="15">
        <f t="shared" si="167"/>
        <v>2.2094246636026385</v>
      </c>
      <c r="FQ43" s="15">
        <f t="shared" si="168"/>
        <v>-3.0068110083614825</v>
      </c>
      <c r="FR43" s="15">
        <f t="shared" si="169"/>
        <v>-2.0433025084445515</v>
      </c>
      <c r="FS43" s="15">
        <f t="shared" si="170"/>
        <v>-3.4774904479760766</v>
      </c>
      <c r="FT43" s="15">
        <f t="shared" si="171"/>
        <v>-2.6524170773575531</v>
      </c>
      <c r="FU43" s="15">
        <f t="shared" si="172"/>
        <v>-5.2826845340273634</v>
      </c>
      <c r="FV43" s="15">
        <f t="shared" si="173"/>
        <v>-0.55927792236557938</v>
      </c>
      <c r="FW43" s="21">
        <f t="shared" si="174"/>
        <v>2.4530704911678392</v>
      </c>
      <c r="FX43" s="21">
        <f t="shared" si="175"/>
        <v>4.2970264134226639</v>
      </c>
      <c r="FY43" s="21">
        <f t="shared" si="176"/>
        <v>2.3478597929010463</v>
      </c>
      <c r="FZ43" s="23">
        <f t="shared" si="177"/>
        <v>-0.21595880170552159</v>
      </c>
      <c r="GA43" s="23">
        <f t="shared" si="178"/>
        <v>-3.8761836203550747E-2</v>
      </c>
      <c r="GB43" s="23">
        <f t="shared" si="179"/>
        <v>0.68110083614817973</v>
      </c>
      <c r="GC43" s="23">
        <f t="shared" si="180"/>
        <v>-0.68110083614819195</v>
      </c>
      <c r="GD43" s="23">
        <f t="shared" si="181"/>
        <v>-0.11628550861067682</v>
      </c>
      <c r="GE43" s="23">
        <f t="shared" si="182"/>
        <v>2.7687025859679103E-2</v>
      </c>
      <c r="GF43" s="23">
        <f t="shared" si="183"/>
        <v>5.5374051719358202E-3</v>
      </c>
      <c r="GG43" s="23">
        <f t="shared" si="184"/>
        <v>0.80292374993078008</v>
      </c>
      <c r="GH43" s="23">
        <f t="shared" si="185"/>
        <v>0.69217564649205132</v>
      </c>
      <c r="GI43" s="23">
        <f t="array" ref="GI43">QUARTILE(ABS($CY43:$GH43),0)</f>
        <v>5.5374051719358202E-3</v>
      </c>
      <c r="GJ43" s="23">
        <f t="array" ref="GJ43">QUARTILE(ABS($CY43:$GH43),1)</f>
        <v>0.55650921977961143</v>
      </c>
      <c r="GK43" s="23">
        <f t="array" ref="GK43">QUARTILE(ABS($CY43:$GH43),2)</f>
        <v>1.0881001162855117</v>
      </c>
      <c r="GL43" s="23">
        <f t="array" ref="GL43">QUARTILE(ABS($CY43:$GH43),3)</f>
        <v>2.4973697325433286</v>
      </c>
      <c r="GM43" s="23">
        <f t="array" ref="GM43">QUARTILE(ABS($CY43:$GH43),4)</f>
        <v>7.9240268010410322</v>
      </c>
      <c r="GO43" s="24"/>
      <c r="GP43" t="s">
        <v>69</v>
      </c>
      <c r="GQ43" t="b">
        <v>0</v>
      </c>
      <c r="GR43">
        <v>2.9375000000000013</v>
      </c>
    </row>
    <row r="44" spans="1:201" x14ac:dyDescent="0.25">
      <c r="A44" t="s">
        <v>33</v>
      </c>
      <c r="B44" s="2" t="b">
        <v>0</v>
      </c>
      <c r="C44">
        <v>3.3990999999999998</v>
      </c>
      <c r="D44">
        <v>3.5619999999999998</v>
      </c>
      <c r="E44">
        <v>3.4146999999999998</v>
      </c>
      <c r="F44">
        <v>3.4224000000000001</v>
      </c>
      <c r="G44">
        <v>3.5619999999999998</v>
      </c>
      <c r="H44">
        <v>3.4146999999999998</v>
      </c>
      <c r="I44">
        <v>3.4177</v>
      </c>
      <c r="J44">
        <v>3.4460000000000002</v>
      </c>
      <c r="K44">
        <v>3.4457</v>
      </c>
      <c r="L44">
        <v>3.3552</v>
      </c>
      <c r="M44">
        <v>3.3666999999999998</v>
      </c>
      <c r="N44">
        <v>3.4161000000000001</v>
      </c>
      <c r="O44">
        <v>3.4216000000000002</v>
      </c>
      <c r="P44">
        <v>3.3610000000000002</v>
      </c>
      <c r="Q44">
        <v>3.3849</v>
      </c>
      <c r="R44">
        <v>3.4085000000000001</v>
      </c>
      <c r="S44">
        <v>3.4472</v>
      </c>
      <c r="T44">
        <v>3.3711000000000002</v>
      </c>
      <c r="U44">
        <v>3.4485999999999999</v>
      </c>
      <c r="V44">
        <v>3.4744000000000002</v>
      </c>
      <c r="W44">
        <v>3.3946999999999998</v>
      </c>
      <c r="X44">
        <v>3.423</v>
      </c>
      <c r="Y44">
        <v>3.4110999999999998</v>
      </c>
      <c r="Z44">
        <v>3.3679000000000001</v>
      </c>
      <c r="AA44">
        <v>3.4051</v>
      </c>
      <c r="AB44">
        <v>3.3641999999999999</v>
      </c>
      <c r="AC44">
        <v>3.3995000000000002</v>
      </c>
      <c r="AD44">
        <v>3.4552</v>
      </c>
      <c r="AE44">
        <v>3.3988999999999998</v>
      </c>
      <c r="AF44">
        <v>3.4148999999999998</v>
      </c>
      <c r="AG44">
        <v>3.4701</v>
      </c>
      <c r="AH44">
        <v>3.4199000000000002</v>
      </c>
      <c r="AI44">
        <v>3.3161999999999998</v>
      </c>
      <c r="AJ44">
        <v>3.3060999999999998</v>
      </c>
      <c r="AK44">
        <v>3.4647000000000001</v>
      </c>
      <c r="AL44">
        <v>3.3334000000000001</v>
      </c>
      <c r="AM44">
        <v>3.4146000000000001</v>
      </c>
      <c r="AN44">
        <v>3.4117000000000002</v>
      </c>
      <c r="AO44">
        <v>3.3973</v>
      </c>
      <c r="AP44">
        <v>3.4752000000000001</v>
      </c>
      <c r="AQ44">
        <v>3.4228000000000001</v>
      </c>
      <c r="AR44">
        <v>3.3691</v>
      </c>
      <c r="AS44">
        <v>3.4045999999999998</v>
      </c>
      <c r="AT44">
        <v>3.5674000000000001</v>
      </c>
      <c r="AU44">
        <v>3.4996999999999998</v>
      </c>
      <c r="AV44">
        <v>3.4716</v>
      </c>
      <c r="AW44">
        <v>3.3433000000000002</v>
      </c>
      <c r="AX44">
        <v>3.3782000000000001</v>
      </c>
      <c r="AY44">
        <v>3.4893000000000001</v>
      </c>
      <c r="AZ44">
        <v>3.32</v>
      </c>
      <c r="BA44">
        <v>3.3298000000000001</v>
      </c>
      <c r="BB44">
        <v>3.4643000000000002</v>
      </c>
      <c r="BC44">
        <v>3.3601000000000001</v>
      </c>
      <c r="BD44">
        <v>3.3588</v>
      </c>
      <c r="BE44">
        <v>3.4485999999999999</v>
      </c>
      <c r="BF44">
        <v>3.4449999999999998</v>
      </c>
      <c r="BG44">
        <v>3.4182999999999999</v>
      </c>
      <c r="BH44">
        <v>3.4228000000000001</v>
      </c>
      <c r="BI44">
        <v>3.4218999999999999</v>
      </c>
      <c r="BJ44">
        <v>3.411</v>
      </c>
      <c r="BK44">
        <v>3.4051</v>
      </c>
      <c r="BL44">
        <v>3.4552</v>
      </c>
      <c r="BM44">
        <v>3.4355000000000002</v>
      </c>
      <c r="BN44">
        <v>3.4823</v>
      </c>
      <c r="BO44">
        <v>3.4851999999999999</v>
      </c>
      <c r="BP44">
        <v>3.4426000000000001</v>
      </c>
      <c r="BQ44">
        <v>3.4287999999999998</v>
      </c>
      <c r="BR44">
        <v>3.4967000000000001</v>
      </c>
      <c r="BS44">
        <v>3.6015999999999999</v>
      </c>
      <c r="BT44">
        <v>3.4157000000000002</v>
      </c>
      <c r="BU44">
        <v>3.3986999999999998</v>
      </c>
      <c r="BV44">
        <v>3.4032</v>
      </c>
      <c r="BW44">
        <v>3.4796</v>
      </c>
      <c r="BX44">
        <v>3.3529</v>
      </c>
      <c r="BY44">
        <v>3.4234</v>
      </c>
      <c r="BZ44">
        <v>3.4687000000000001</v>
      </c>
      <c r="CA44">
        <v>3.355</v>
      </c>
      <c r="CB44">
        <v>3.3679000000000001</v>
      </c>
      <c r="CC44">
        <v>3.3544999999999998</v>
      </c>
      <c r="CD44">
        <v>3.3799000000000001</v>
      </c>
      <c r="CE44">
        <v>3.3172000000000001</v>
      </c>
      <c r="CF44">
        <v>3.4022000000000001</v>
      </c>
      <c r="CG44" s="22">
        <v>3.4899</v>
      </c>
      <c r="CH44" s="22">
        <v>3.5224000000000002</v>
      </c>
      <c r="CI44" s="22">
        <v>3.4870999999999999</v>
      </c>
      <c r="CJ44" s="23">
        <v>3.4042999999999997</v>
      </c>
      <c r="CK44" s="23">
        <v>3.4157000000000002</v>
      </c>
      <c r="CL44" s="23">
        <v>3.4293999999999998</v>
      </c>
      <c r="CM44" s="23">
        <v>3.3984000000000001</v>
      </c>
      <c r="CN44" s="23">
        <v>3.4043999999999999</v>
      </c>
      <c r="CO44" s="23">
        <v>3.4099000000000004</v>
      </c>
      <c r="CP44" s="23">
        <v>3.4135</v>
      </c>
      <c r="CQ44" s="23">
        <v>3.4231000000000003</v>
      </c>
      <c r="CR44" s="23">
        <v>3.4228999999999998</v>
      </c>
      <c r="CT44" s="32">
        <f t="shared" si="93"/>
        <v>4.7924450589862042</v>
      </c>
      <c r="CU44" s="32">
        <f t="shared" si="94"/>
        <v>0.45894501485687561</v>
      </c>
      <c r="CV44" s="32">
        <f t="shared" si="95"/>
        <v>0.68547556706187884</v>
      </c>
      <c r="CW44">
        <f t="shared" si="96"/>
        <v>4.7924450589862042</v>
      </c>
      <c r="CX44">
        <f t="shared" si="97"/>
        <v>0.45894501485687561</v>
      </c>
      <c r="CY44" s="32">
        <f t="shared" si="98"/>
        <v>0.54720367156012395</v>
      </c>
      <c r="CZ44" s="32">
        <f t="shared" si="99"/>
        <v>1.3797769997940745</v>
      </c>
      <c r="DA44" s="32">
        <f t="shared" si="100"/>
        <v>1.3709511341237446</v>
      </c>
      <c r="DB44" s="32">
        <f t="shared" si="101"/>
        <v>-1.2915183430908133</v>
      </c>
      <c r="DC44" s="32">
        <f t="shared" si="102"/>
        <v>-0.95319349239504536</v>
      </c>
      <c r="DD44" s="32">
        <f t="shared" si="103"/>
        <v>0.5001323879850651</v>
      </c>
      <c r="DE44" s="32">
        <f t="shared" si="104"/>
        <v>0.66193992527434942</v>
      </c>
      <c r="DF44" s="32">
        <f t="shared" si="105"/>
        <v>-1.1208849401311989</v>
      </c>
      <c r="DG44" s="32">
        <f t="shared" si="106"/>
        <v>-0.41775764172868612</v>
      </c>
      <c r="DH44" s="32">
        <f t="shared" si="107"/>
        <v>0.27654379100350968</v>
      </c>
      <c r="DI44" s="32">
        <f t="shared" si="108"/>
        <v>1.4150804624753688</v>
      </c>
      <c r="DJ44" s="32">
        <f t="shared" si="109"/>
        <v>-0.82374746256360754</v>
      </c>
      <c r="DK44" s="32">
        <f t="shared" si="110"/>
        <v>1.4562678356035452</v>
      </c>
      <c r="DL44" s="32">
        <f t="shared" si="111"/>
        <v>2.2152922832514599</v>
      </c>
      <c r="DM44" s="32">
        <f t="shared" si="112"/>
        <v>-0.12944602983142478</v>
      </c>
      <c r="DN44" s="32">
        <f t="shared" si="113"/>
        <v>0.70312729840252586</v>
      </c>
      <c r="DO44" s="32">
        <f t="shared" si="114"/>
        <v>0.35303462681298026</v>
      </c>
      <c r="DP44" s="32">
        <f t="shared" si="115"/>
        <v>-0.91789002971373823</v>
      </c>
      <c r="DQ44" s="32">
        <f t="shared" si="116"/>
        <v>0.17651731340649665</v>
      </c>
      <c r="DR44" s="32">
        <f t="shared" si="117"/>
        <v>-1.0267423729810812</v>
      </c>
      <c r="DS44" s="32">
        <f t="shared" si="118"/>
        <v>1.1767820893777767E-2</v>
      </c>
      <c r="DT44" s="32">
        <f t="shared" si="119"/>
        <v>1.6504368803506888</v>
      </c>
      <c r="DU44" s="32">
        <f t="shared" si="120"/>
        <v>-5.8839104468823506E-3</v>
      </c>
      <c r="DV44" s="32">
        <f t="shared" si="121"/>
        <v>0.46482892530375797</v>
      </c>
      <c r="DW44" s="32">
        <f t="shared" si="122"/>
        <v>2.0887882086434697</v>
      </c>
      <c r="DX44" s="32">
        <f t="shared" si="123"/>
        <v>0.61192668647584292</v>
      </c>
      <c r="DY44" s="32">
        <f t="shared" si="124"/>
        <v>-2.4388808802330022</v>
      </c>
      <c r="DZ44" s="32">
        <f t="shared" si="125"/>
        <v>-2.7360183578005937</v>
      </c>
      <c r="EA44" s="32">
        <f t="shared" si="126"/>
        <v>1.9299226265776332</v>
      </c>
      <c r="EB44" s="32">
        <f t="shared" si="127"/>
        <v>-1.9328645818010548</v>
      </c>
      <c r="EC44" s="32">
        <f t="shared" si="128"/>
        <v>0.45600305963344095</v>
      </c>
      <c r="ED44" s="32">
        <f t="shared" si="129"/>
        <v>0.37068635815364037</v>
      </c>
      <c r="EE44" s="32">
        <f t="shared" si="130"/>
        <v>-5.2955194021941154E-2</v>
      </c>
      <c r="EF44" s="32">
        <f t="shared" si="131"/>
        <v>2.2388279250389891</v>
      </c>
      <c r="EG44" s="32">
        <f t="shared" si="132"/>
        <v>0.69724338795564345</v>
      </c>
      <c r="EH44" s="32">
        <f t="shared" si="133"/>
        <v>-0.88258656703244409</v>
      </c>
      <c r="EI44" s="32">
        <f t="shared" si="134"/>
        <v>0.16180753728928424</v>
      </c>
      <c r="EJ44" s="32">
        <f t="shared" si="135"/>
        <v>4.9513106410520535</v>
      </c>
      <c r="EK44" s="32">
        <f t="shared" si="136"/>
        <v>2.9596069547821489</v>
      </c>
      <c r="EL44" s="32">
        <f t="shared" si="137"/>
        <v>2.1329175369950937</v>
      </c>
      <c r="EM44" s="32">
        <f t="shared" si="138"/>
        <v>-1.6416110146803458</v>
      </c>
      <c r="EN44" s="32">
        <f t="shared" si="139"/>
        <v>-0.61486864169926447</v>
      </c>
      <c r="EO44" s="32">
        <f t="shared" si="140"/>
        <v>2.6536436115442408</v>
      </c>
      <c r="EP44" s="32">
        <f t="shared" si="141"/>
        <v>-2.3270865817422246</v>
      </c>
      <c r="EQ44" s="32">
        <f t="shared" si="142"/>
        <v>-2.0387749698449502</v>
      </c>
      <c r="ER44" s="32">
        <f t="shared" si="143"/>
        <v>1.9181548056838684</v>
      </c>
      <c r="ES44" s="32">
        <f t="shared" si="144"/>
        <v>-1.1473625371421761</v>
      </c>
      <c r="ET44" s="32">
        <f t="shared" si="145"/>
        <v>-1.1856079550469178</v>
      </c>
      <c r="EU44" s="32">
        <f t="shared" si="146"/>
        <v>1.4562678356035452</v>
      </c>
      <c r="EV44" s="32">
        <f t="shared" si="147"/>
        <v>1.3503574475596498</v>
      </c>
      <c r="EW44" s="32">
        <f t="shared" si="148"/>
        <v>0.56485540290077096</v>
      </c>
      <c r="EX44" s="32">
        <f t="shared" si="149"/>
        <v>0.69724338795564345</v>
      </c>
      <c r="EY44" s="32">
        <f t="shared" si="150"/>
        <v>0.67076579094466637</v>
      </c>
      <c r="EZ44" s="32">
        <f t="shared" si="151"/>
        <v>0.3500926715895456</v>
      </c>
      <c r="FA44" s="32">
        <f t="shared" si="152"/>
        <v>0.17651731340649665</v>
      </c>
      <c r="FB44" s="32">
        <f t="shared" si="153"/>
        <v>1.6504368803506888</v>
      </c>
      <c r="FC44" s="32">
        <f t="shared" si="154"/>
        <v>1.0708717013327185</v>
      </c>
      <c r="FD44" s="32">
        <f t="shared" si="155"/>
        <v>2.4477067459033321</v>
      </c>
      <c r="FE44" s="32">
        <f t="shared" si="156"/>
        <v>2.5330234473831328</v>
      </c>
      <c r="FF44" s="32">
        <f t="shared" si="157"/>
        <v>1.2797505221970615</v>
      </c>
      <c r="FG44" s="32">
        <f t="shared" si="158"/>
        <v>0.87376070136212702</v>
      </c>
      <c r="FH44" s="32">
        <f t="shared" si="159"/>
        <v>2.8713482980789138</v>
      </c>
      <c r="FI44" s="32">
        <f t="shared" si="160"/>
        <v>5.9574593274690404</v>
      </c>
      <c r="FJ44" s="32">
        <f t="shared" si="161"/>
        <v>0.48836456709130044</v>
      </c>
      <c r="FK44" s="32">
        <f t="shared" si="162"/>
        <v>-1.1767820893764701E-2</v>
      </c>
      <c r="FL44" s="32">
        <f t="shared" si="163"/>
        <v>0.12062016416110778</v>
      </c>
      <c r="FM44" s="32">
        <f t="shared" si="164"/>
        <v>2.3682739548704141</v>
      </c>
      <c r="FN44" s="32">
        <f t="shared" si="165"/>
        <v>-1.3591833132299667</v>
      </c>
      <c r="FO44" s="32">
        <f t="shared" si="166"/>
        <v>0.71489511929629057</v>
      </c>
      <c r="FP44" s="32">
        <f t="shared" si="167"/>
        <v>2.047600835515293</v>
      </c>
      <c r="FQ44" s="32">
        <f t="shared" si="168"/>
        <v>-1.2974022535376954</v>
      </c>
      <c r="FR44" s="32">
        <f t="shared" si="169"/>
        <v>-0.91789002971373823</v>
      </c>
      <c r="FS44" s="32">
        <f t="shared" si="170"/>
        <v>-1.312112029654908</v>
      </c>
      <c r="FT44" s="32">
        <f t="shared" si="171"/>
        <v>-0.56485540290075797</v>
      </c>
      <c r="FU44" s="32">
        <f t="shared" si="172"/>
        <v>-2.4094613279985775</v>
      </c>
      <c r="FV44" s="32">
        <f t="shared" si="173"/>
        <v>9.120061192669604E-2</v>
      </c>
      <c r="FW44" s="32">
        <f t="shared" si="174"/>
        <v>2.6712953428848878</v>
      </c>
      <c r="FX44" s="32">
        <f t="shared" si="175"/>
        <v>3.6274307905033809</v>
      </c>
      <c r="FY44" s="32">
        <f t="shared" si="176"/>
        <v>2.5889205966285216</v>
      </c>
      <c r="FZ44" s="32">
        <f t="shared" si="177"/>
        <v>0.15298167161895418</v>
      </c>
      <c r="GA44" s="32">
        <f t="shared" si="178"/>
        <v>0.48836456709130044</v>
      </c>
      <c r="GB44" s="32">
        <f t="shared" si="179"/>
        <v>0.89141243270277415</v>
      </c>
      <c r="GC44" s="32">
        <f t="shared" si="180"/>
        <v>-2.0593686564081694E-2</v>
      </c>
      <c r="GD44" s="32">
        <f t="shared" si="181"/>
        <v>0.15592362684240188</v>
      </c>
      <c r="GE44" s="32">
        <f t="shared" si="182"/>
        <v>0.31773116413169922</v>
      </c>
      <c r="GF44" s="32">
        <f t="shared" si="183"/>
        <v>0.42364155217558153</v>
      </c>
      <c r="GG44" s="32">
        <f t="shared" si="184"/>
        <v>0.7060692536259735</v>
      </c>
      <c r="GH44" s="32">
        <f t="shared" si="185"/>
        <v>0.7001853431790781</v>
      </c>
      <c r="GI44" s="23">
        <f t="array" ref="GI44">QUARTILE(ABS($CY44:$GH44),0)</f>
        <v>5.8839104468823506E-3</v>
      </c>
      <c r="GJ44" s="23">
        <f t="array" ref="GJ44">QUARTILE(ABS($CY44:$GH44),1)</f>
        <v>0.48248065664441481</v>
      </c>
      <c r="GK44" s="23">
        <f t="array" ref="GK44">QUARTILE(ABS($CY44:$GH44),2)</f>
        <v>0.9355417610543918</v>
      </c>
      <c r="GL44" s="23">
        <f t="array" ref="GL44">QUARTILE(ABS($CY44:$GH44),3)</f>
        <v>1.9306581153834887</v>
      </c>
      <c r="GM44" s="23">
        <f t="array" ref="GM44">QUARTILE(ABS($CY44:$GH44),4)</f>
        <v>5.9574593274690404</v>
      </c>
      <c r="GO44" s="24"/>
      <c r="GP44" t="s">
        <v>283</v>
      </c>
      <c r="GQ44" t="b">
        <v>0</v>
      </c>
      <c r="GR44">
        <v>2.890000000000001</v>
      </c>
    </row>
    <row r="45" spans="1:201" x14ac:dyDescent="0.25">
      <c r="A45" t="s">
        <v>106</v>
      </c>
      <c r="B45" s="2" t="b">
        <v>0</v>
      </c>
      <c r="C45">
        <v>1.6603000000000001</v>
      </c>
      <c r="D45">
        <v>1.5959000000000001</v>
      </c>
      <c r="E45">
        <v>1.6891</v>
      </c>
      <c r="F45">
        <v>1.6155999999999999</v>
      </c>
      <c r="G45">
        <v>1.5959000000000001</v>
      </c>
      <c r="H45" s="21">
        <v>1.6891</v>
      </c>
      <c r="I45">
        <v>1.8101</v>
      </c>
      <c r="J45">
        <v>1.8209</v>
      </c>
      <c r="K45">
        <v>1.8208</v>
      </c>
      <c r="L45">
        <v>1.7544</v>
      </c>
      <c r="M45">
        <v>1.7423999999999999</v>
      </c>
      <c r="N45">
        <v>1.6975</v>
      </c>
      <c r="O45">
        <v>1.7010000000000001</v>
      </c>
      <c r="P45">
        <v>1.7407999999999999</v>
      </c>
      <c r="Q45">
        <v>1.7189000000000001</v>
      </c>
      <c r="R45">
        <v>1.7563</v>
      </c>
      <c r="S45">
        <v>1.6709000000000001</v>
      </c>
      <c r="T45">
        <v>1.7212000000000001</v>
      </c>
      <c r="U45">
        <v>1.6361000000000001</v>
      </c>
      <c r="V45">
        <v>1.6407</v>
      </c>
      <c r="W45">
        <v>1.6980999999999999</v>
      </c>
      <c r="X45">
        <v>1.6860999999999999</v>
      </c>
      <c r="Y45">
        <v>1.6497999999999999</v>
      </c>
      <c r="Z45">
        <v>1.6937</v>
      </c>
      <c r="AA45">
        <v>1.6398999999999999</v>
      </c>
      <c r="AB45">
        <v>1.738</v>
      </c>
      <c r="AC45">
        <v>1.6887000000000001</v>
      </c>
      <c r="AD45">
        <v>1.7023999999999999</v>
      </c>
      <c r="AE45">
        <v>1.6892</v>
      </c>
      <c r="AF45">
        <v>1.6873</v>
      </c>
      <c r="AG45">
        <v>1.6588000000000001</v>
      </c>
      <c r="AH45">
        <v>1.8178000000000001</v>
      </c>
      <c r="AI45">
        <v>1.6900999999999999</v>
      </c>
      <c r="AJ45">
        <v>1.6850000000000001</v>
      </c>
      <c r="AK45">
        <v>1.7473000000000001</v>
      </c>
      <c r="AL45">
        <v>1.6731</v>
      </c>
      <c r="AM45">
        <v>1.7101999999999999</v>
      </c>
      <c r="AN45">
        <v>1.7083999999999999</v>
      </c>
      <c r="AO45">
        <v>1.6855</v>
      </c>
      <c r="AP45">
        <v>1.6559999999999999</v>
      </c>
      <c r="AQ45">
        <v>1.6440999999999999</v>
      </c>
      <c r="AR45">
        <v>1.7103999999999999</v>
      </c>
      <c r="AS45">
        <v>1.7126999999999999</v>
      </c>
      <c r="AT45">
        <v>1.6123000000000001</v>
      </c>
      <c r="AU45">
        <v>1.6961999999999999</v>
      </c>
      <c r="AV45">
        <v>1.6563000000000001</v>
      </c>
      <c r="AW45">
        <v>1.7311000000000001</v>
      </c>
      <c r="AX45">
        <v>1.736</v>
      </c>
      <c r="AY45">
        <v>1.6932</v>
      </c>
      <c r="AZ45">
        <v>1.6829000000000001</v>
      </c>
      <c r="BA45">
        <v>1.7369000000000001</v>
      </c>
      <c r="BB45">
        <v>1.7601</v>
      </c>
      <c r="BC45">
        <v>1.7387999999999999</v>
      </c>
      <c r="BD45">
        <v>1.7544</v>
      </c>
      <c r="BE45">
        <v>1.8220000000000001</v>
      </c>
      <c r="BF45">
        <v>1.8204</v>
      </c>
      <c r="BG45">
        <v>1.6389</v>
      </c>
      <c r="BH45">
        <v>1.6615</v>
      </c>
      <c r="BI45">
        <v>1.6729000000000001</v>
      </c>
      <c r="BJ45">
        <v>1.6497999999999999</v>
      </c>
      <c r="BK45">
        <v>1.6398999999999999</v>
      </c>
      <c r="BL45">
        <v>1.6800999999999999</v>
      </c>
      <c r="BM45">
        <v>1.6901999999999999</v>
      </c>
      <c r="BN45">
        <v>1.6694</v>
      </c>
      <c r="BO45">
        <v>1.6246</v>
      </c>
      <c r="BP45">
        <v>1.6606000000000001</v>
      </c>
      <c r="BQ45">
        <v>1.6479999999999999</v>
      </c>
      <c r="BR45">
        <v>1.7251000000000001</v>
      </c>
      <c r="BS45">
        <v>1.6113</v>
      </c>
      <c r="BT45">
        <v>1.6989000000000001</v>
      </c>
      <c r="BU45">
        <v>1.6959</v>
      </c>
      <c r="BV45">
        <v>1.6927000000000001</v>
      </c>
      <c r="BW45">
        <v>1.6903999999999999</v>
      </c>
      <c r="BX45">
        <v>1.6821999999999999</v>
      </c>
      <c r="BY45">
        <v>1.6760999999999999</v>
      </c>
      <c r="BZ45">
        <v>1.6487000000000001</v>
      </c>
      <c r="CA45">
        <v>1.7259</v>
      </c>
      <c r="CB45">
        <v>1.6937</v>
      </c>
      <c r="CC45">
        <v>1.7423999999999999</v>
      </c>
      <c r="CD45">
        <v>1.7829999999999999</v>
      </c>
      <c r="CE45">
        <v>1.7262999999999999</v>
      </c>
      <c r="CF45">
        <v>1.7272000000000001</v>
      </c>
      <c r="CG45" s="22">
        <v>1.661</v>
      </c>
      <c r="CH45" s="22">
        <v>1.6379999999999999</v>
      </c>
      <c r="CI45" s="22">
        <v>1.6696</v>
      </c>
      <c r="CJ45" s="23">
        <v>1.6720000000000002</v>
      </c>
      <c r="CK45" s="23">
        <v>1.7066999999999999</v>
      </c>
      <c r="CL45" s="23">
        <v>1.6928999999999998</v>
      </c>
      <c r="CM45" s="23">
        <v>1.7070999999999998</v>
      </c>
      <c r="CN45" s="23">
        <v>1.6894</v>
      </c>
      <c r="CO45" s="23">
        <v>1.6936</v>
      </c>
      <c r="CP45" s="23">
        <v>1.6827999999999999</v>
      </c>
      <c r="CQ45" s="23">
        <v>1.7254</v>
      </c>
      <c r="CR45" s="23">
        <v>1.7225999999999999</v>
      </c>
      <c r="CT45">
        <f t="shared" si="93"/>
        <v>-3.8788170812503768</v>
      </c>
      <c r="CU45">
        <f t="shared" si="94"/>
        <v>1.7346262723604129</v>
      </c>
      <c r="CV45">
        <f t="shared" si="95"/>
        <v>-2.6922845268927413</v>
      </c>
      <c r="CW45">
        <f t="shared" si="96"/>
        <v>-3.8788170812503768</v>
      </c>
      <c r="CX45">
        <f t="shared" si="97"/>
        <v>1.7346262723604129</v>
      </c>
      <c r="CY45">
        <f t="shared" si="98"/>
        <v>9.0224658194302183</v>
      </c>
      <c r="CZ45">
        <f t="shared" si="99"/>
        <v>9.6729506715653706</v>
      </c>
      <c r="DA45">
        <f t="shared" si="100"/>
        <v>9.6669276636752315</v>
      </c>
      <c r="DB45">
        <f t="shared" si="101"/>
        <v>5.6676504246220478</v>
      </c>
      <c r="DC45">
        <f t="shared" si="102"/>
        <v>4.944889477805205</v>
      </c>
      <c r="DD45">
        <f t="shared" si="103"/>
        <v>2.2405589351321988</v>
      </c>
      <c r="DE45">
        <f t="shared" si="104"/>
        <v>2.4513642112871139</v>
      </c>
      <c r="DF45">
        <f t="shared" si="105"/>
        <v>4.8485213515629582</v>
      </c>
      <c r="DG45">
        <f t="shared" si="106"/>
        <v>3.5294826236222359</v>
      </c>
      <c r="DH45">
        <f t="shared" si="107"/>
        <v>5.7820875745347147</v>
      </c>
      <c r="DI45">
        <f t="shared" si="108"/>
        <v>0.63843883635487209</v>
      </c>
      <c r="DJ45">
        <f t="shared" si="109"/>
        <v>3.6680118050954618</v>
      </c>
      <c r="DK45">
        <f t="shared" si="110"/>
        <v>-1.4575679094139613</v>
      </c>
      <c r="DL45">
        <f t="shared" si="111"/>
        <v>-1.1805095464675095</v>
      </c>
      <c r="DM45">
        <f t="shared" si="112"/>
        <v>2.276696982473037</v>
      </c>
      <c r="DN45">
        <f t="shared" si="113"/>
        <v>1.553936035656196</v>
      </c>
      <c r="DO45">
        <f t="shared" si="114"/>
        <v>-0.63241582846474587</v>
      </c>
      <c r="DP45">
        <f t="shared" si="115"/>
        <v>2.0116846353068647</v>
      </c>
      <c r="DQ45">
        <f t="shared" si="116"/>
        <v>-1.2286936095886403</v>
      </c>
      <c r="DR45">
        <f t="shared" si="117"/>
        <v>4.6798771306390332</v>
      </c>
      <c r="DS45">
        <f t="shared" si="118"/>
        <v>1.7105342407998543</v>
      </c>
      <c r="DT45">
        <f t="shared" si="119"/>
        <v>2.5356863217490697</v>
      </c>
      <c r="DU45">
        <f t="shared" si="120"/>
        <v>1.7406492802505524</v>
      </c>
      <c r="DV45">
        <f t="shared" si="121"/>
        <v>1.6262121303378854</v>
      </c>
      <c r="DW45">
        <f t="shared" si="122"/>
        <v>-9.0345118352108456E-2</v>
      </c>
      <c r="DX45">
        <f t="shared" si="123"/>
        <v>9.4862374269710266</v>
      </c>
      <c r="DY45">
        <f t="shared" si="124"/>
        <v>1.7948563512618096</v>
      </c>
      <c r="DZ45">
        <f t="shared" si="125"/>
        <v>1.4876829488646595</v>
      </c>
      <c r="EA45">
        <f t="shared" si="126"/>
        <v>5.2400168644220892</v>
      </c>
      <c r="EB45">
        <f t="shared" si="127"/>
        <v>0.77094500993795834</v>
      </c>
      <c r="EC45">
        <f t="shared" si="128"/>
        <v>3.0054809371800175</v>
      </c>
      <c r="ED45">
        <f t="shared" si="129"/>
        <v>2.8970667951574902</v>
      </c>
      <c r="EE45">
        <f t="shared" si="130"/>
        <v>1.5177979883153578</v>
      </c>
      <c r="EF45">
        <f t="shared" si="131"/>
        <v>-0.25898933927604606</v>
      </c>
      <c r="EG45">
        <f t="shared" si="132"/>
        <v>-0.97572727820274729</v>
      </c>
      <c r="EH45">
        <f t="shared" si="133"/>
        <v>3.0175269529602966</v>
      </c>
      <c r="EI45">
        <f t="shared" si="134"/>
        <v>3.1560561344335225</v>
      </c>
      <c r="EJ45">
        <f t="shared" si="135"/>
        <v>-2.8910437872673636</v>
      </c>
      <c r="EK45">
        <f t="shared" si="136"/>
        <v>2.1622598325603697</v>
      </c>
      <c r="EL45">
        <f t="shared" si="137"/>
        <v>-0.24092031560561364</v>
      </c>
      <c r="EM45">
        <f t="shared" si="138"/>
        <v>4.2642895862193564</v>
      </c>
      <c r="EN45">
        <f t="shared" si="139"/>
        <v>4.5594169728362264</v>
      </c>
      <c r="EO45">
        <f t="shared" si="140"/>
        <v>1.9815695958561661</v>
      </c>
      <c r="EP45">
        <f t="shared" si="141"/>
        <v>1.3611997831717131</v>
      </c>
      <c r="EQ45">
        <f t="shared" si="142"/>
        <v>4.6136240438474969</v>
      </c>
      <c r="ER45">
        <f t="shared" si="143"/>
        <v>6.0109618743600493</v>
      </c>
      <c r="ES45">
        <f t="shared" si="144"/>
        <v>4.7280611937601513</v>
      </c>
      <c r="ET45">
        <f t="shared" si="145"/>
        <v>5.6676504246220478</v>
      </c>
      <c r="EU45">
        <f t="shared" si="146"/>
        <v>9.7392037583569202</v>
      </c>
      <c r="EV45">
        <f t="shared" si="147"/>
        <v>9.6428356321146715</v>
      </c>
      <c r="EW45">
        <f t="shared" si="148"/>
        <v>-1.288923688490037</v>
      </c>
      <c r="EX45">
        <f t="shared" si="149"/>
        <v>7.2276094681676062E-2</v>
      </c>
      <c r="EY45">
        <f t="shared" si="150"/>
        <v>0.75889899415767892</v>
      </c>
      <c r="EZ45">
        <f t="shared" si="151"/>
        <v>-0.63241582846474587</v>
      </c>
      <c r="FA45">
        <f t="shared" si="152"/>
        <v>-1.2286936095886403</v>
      </c>
      <c r="FB45">
        <f t="shared" si="153"/>
        <v>1.1925555622477755</v>
      </c>
      <c r="FC45">
        <f t="shared" si="154"/>
        <v>1.8008793591519492</v>
      </c>
      <c r="FD45">
        <f t="shared" si="155"/>
        <v>0.54809371800276363</v>
      </c>
      <c r="FE45">
        <f t="shared" si="156"/>
        <v>-2.1502138167801039</v>
      </c>
      <c r="FF45">
        <f t="shared" si="157"/>
        <v>1.8069023670419015E-2</v>
      </c>
      <c r="FG45">
        <f t="shared" si="158"/>
        <v>-0.74082997048727328</v>
      </c>
      <c r="FH45">
        <f t="shared" si="159"/>
        <v>3.9029091128109354</v>
      </c>
      <c r="FI45">
        <f t="shared" si="160"/>
        <v>-2.9512738661687736</v>
      </c>
      <c r="FJ45">
        <f t="shared" si="161"/>
        <v>2.3248810455941675</v>
      </c>
      <c r="FK45">
        <f t="shared" si="162"/>
        <v>2.1441908088899506</v>
      </c>
      <c r="FL45">
        <f t="shared" si="163"/>
        <v>1.9514545564054677</v>
      </c>
      <c r="FM45">
        <f t="shared" si="164"/>
        <v>1.8129253749322287</v>
      </c>
      <c r="FN45">
        <f t="shared" si="165"/>
        <v>1.3190387279407221</v>
      </c>
      <c r="FO45">
        <f t="shared" si="166"/>
        <v>0.95163524664216181</v>
      </c>
      <c r="FP45">
        <f t="shared" si="167"/>
        <v>-0.69866891525628227</v>
      </c>
      <c r="FQ45">
        <f t="shared" si="168"/>
        <v>3.9510931759320531</v>
      </c>
      <c r="FR45">
        <f t="shared" si="169"/>
        <v>2.0116846353068647</v>
      </c>
      <c r="FS45">
        <f t="shared" si="170"/>
        <v>4.944889477805205</v>
      </c>
      <c r="FT45">
        <f t="shared" si="171"/>
        <v>7.3902306812021807</v>
      </c>
      <c r="FU45">
        <f t="shared" si="172"/>
        <v>3.9751852074926117</v>
      </c>
      <c r="FV45">
        <f t="shared" si="173"/>
        <v>4.0293922785038818</v>
      </c>
      <c r="FW45" s="21">
        <f t="shared" si="174"/>
        <v>4.2161055230977705E-2</v>
      </c>
      <c r="FX45" s="21">
        <f t="shared" si="175"/>
        <v>-1.3431307595013073</v>
      </c>
      <c r="FY45" s="21">
        <f t="shared" si="176"/>
        <v>0.56013973378304305</v>
      </c>
      <c r="FZ45" s="23">
        <f t="shared" si="177"/>
        <v>0.70469192314642193</v>
      </c>
      <c r="GA45" s="23">
        <f t="shared" si="178"/>
        <v>2.794675661025102</v>
      </c>
      <c r="GB45" s="23">
        <f t="shared" si="179"/>
        <v>1.9635005721857337</v>
      </c>
      <c r="GC45" s="23">
        <f t="shared" si="180"/>
        <v>2.8187676925856611</v>
      </c>
      <c r="GD45" s="23">
        <f t="shared" si="181"/>
        <v>1.752695296030832</v>
      </c>
      <c r="GE45" s="23">
        <f t="shared" si="182"/>
        <v>2.0056616274167247</v>
      </c>
      <c r="GF45" s="23">
        <f t="shared" si="183"/>
        <v>1.35517677528156</v>
      </c>
      <c r="GG45" s="23">
        <f t="shared" si="184"/>
        <v>3.9209781364813545</v>
      </c>
      <c r="GH45" s="23">
        <f t="shared" si="185"/>
        <v>3.7523339155574171</v>
      </c>
      <c r="GI45" s="23">
        <f t="array" ref="GI45">QUARTILE(ABS($CY45:$GH45),0)</f>
        <v>1.8069023670419015E-2</v>
      </c>
      <c r="GJ45" s="23">
        <f t="array" ref="GJ45">QUARTILE(ABS($CY45:$GH45),1)</f>
        <v>1.2738661687646879</v>
      </c>
      <c r="GK45" s="23">
        <f t="array" ref="GK45">QUARTILE(ABS($CY45:$GH45),2)</f>
        <v>2.0779377220984077</v>
      </c>
      <c r="GL45" s="23">
        <f t="array" ref="GL45">QUARTILE(ABS($CY45:$GH45),3)</f>
        <v>3.9571161838221927</v>
      </c>
      <c r="GM45" s="23">
        <f t="array" ref="GM45">QUARTILE(ABS($CY45:$GH45),4)</f>
        <v>9.7392037583569202</v>
      </c>
      <c r="GO45" s="24"/>
      <c r="GP45" t="s">
        <v>15</v>
      </c>
      <c r="GQ45" s="15" t="b">
        <v>1</v>
      </c>
      <c r="GR45" s="15">
        <v>2.819999999999999</v>
      </c>
      <c r="GS45" s="15"/>
    </row>
    <row r="46" spans="1:201" x14ac:dyDescent="0.25">
      <c r="A46" t="s">
        <v>108</v>
      </c>
      <c r="B46" s="2" t="b">
        <v>0</v>
      </c>
      <c r="C46">
        <v>3.0817999999999999</v>
      </c>
      <c r="D46">
        <v>2.8281000000000001</v>
      </c>
      <c r="E46">
        <v>3.2477999999999998</v>
      </c>
      <c r="F46">
        <v>3.0499000000000001</v>
      </c>
      <c r="G46">
        <v>2.8281000000000001</v>
      </c>
      <c r="H46">
        <v>3.2477999999999998</v>
      </c>
      <c r="I46" s="32">
        <v>3.1798999999999999</v>
      </c>
      <c r="J46" s="32">
        <v>3.1358000000000001</v>
      </c>
      <c r="K46" s="32">
        <v>3.1362000000000001</v>
      </c>
      <c r="L46" s="32">
        <v>3.0653999999999999</v>
      </c>
      <c r="M46" s="32">
        <v>3.0384000000000002</v>
      </c>
      <c r="N46" s="32">
        <v>3.0188999999999999</v>
      </c>
      <c r="O46" s="32">
        <v>3.0047000000000001</v>
      </c>
      <c r="P46" s="32">
        <v>3.0461999999999998</v>
      </c>
      <c r="Q46" s="32">
        <v>3.03</v>
      </c>
      <c r="R46" s="32">
        <v>3.0470999999999999</v>
      </c>
      <c r="S46" s="32">
        <v>2.9477000000000002</v>
      </c>
      <c r="T46" s="32">
        <v>3.0465</v>
      </c>
      <c r="U46" s="32">
        <v>2.9603000000000002</v>
      </c>
      <c r="V46" s="32">
        <v>2.9554</v>
      </c>
      <c r="W46" s="32">
        <v>3.0026999999999999</v>
      </c>
      <c r="X46" s="32">
        <v>3.0341999999999998</v>
      </c>
      <c r="Y46" s="32">
        <v>3.0101</v>
      </c>
      <c r="Z46" s="32">
        <v>2.9870999999999999</v>
      </c>
      <c r="AA46" s="32">
        <v>2.9853000000000001</v>
      </c>
      <c r="AB46" s="32">
        <v>3.0135000000000001</v>
      </c>
      <c r="AC46" s="32">
        <v>2.9908000000000001</v>
      </c>
      <c r="AD46" s="32">
        <v>2.9950999999999999</v>
      </c>
      <c r="AE46" s="32">
        <v>3.0823999999999998</v>
      </c>
      <c r="AF46" s="32">
        <v>3.0415000000000001</v>
      </c>
      <c r="AG46" s="32">
        <v>2.9264000000000001</v>
      </c>
      <c r="AH46" s="32">
        <v>3.1402000000000001</v>
      </c>
      <c r="AI46" s="32">
        <v>3.0484</v>
      </c>
      <c r="AJ46" s="32">
        <v>3.0535999999999999</v>
      </c>
      <c r="AK46" s="32">
        <v>3.0703999999999998</v>
      </c>
      <c r="AL46" s="32">
        <v>3.0369999999999999</v>
      </c>
      <c r="AM46" s="32">
        <v>3.0243000000000002</v>
      </c>
      <c r="AN46" s="32">
        <v>3.0230000000000001</v>
      </c>
      <c r="AO46" s="32">
        <v>3.0051999999999999</v>
      </c>
      <c r="AP46" s="32">
        <v>2.9636</v>
      </c>
      <c r="AQ46" s="32">
        <v>2.9632000000000001</v>
      </c>
      <c r="AR46" s="32">
        <v>3.0367999999999999</v>
      </c>
      <c r="AS46" s="32">
        <v>3.0001000000000002</v>
      </c>
      <c r="AT46" s="32">
        <v>2.8671000000000002</v>
      </c>
      <c r="AU46" s="32">
        <v>3.0017999999999998</v>
      </c>
      <c r="AV46" s="32">
        <v>2.9632000000000001</v>
      </c>
      <c r="AW46" s="32">
        <v>3.0539999999999998</v>
      </c>
      <c r="AX46" s="32">
        <v>2.9853999999999998</v>
      </c>
      <c r="AY46" s="32">
        <v>2.9765000000000001</v>
      </c>
      <c r="AZ46" s="32">
        <v>2.9165000000000001</v>
      </c>
      <c r="BA46" s="32">
        <v>3.0464000000000002</v>
      </c>
      <c r="BB46" s="32">
        <v>2.9563000000000001</v>
      </c>
      <c r="BC46" s="32">
        <v>3.0148000000000001</v>
      </c>
      <c r="BD46" s="32">
        <v>3.0626000000000002</v>
      </c>
      <c r="BE46" s="32">
        <v>3.1301999999999999</v>
      </c>
      <c r="BF46" s="32">
        <v>3.1364999999999998</v>
      </c>
      <c r="BG46" s="32">
        <v>3.0095999999999998</v>
      </c>
      <c r="BH46" s="32">
        <v>3.0295000000000001</v>
      </c>
      <c r="BI46" s="32">
        <v>3.0289000000000001</v>
      </c>
      <c r="BJ46" s="32">
        <v>3.0102000000000002</v>
      </c>
      <c r="BK46" s="32">
        <v>2.9853999999999998</v>
      </c>
      <c r="BL46" s="32">
        <v>3.0146000000000002</v>
      </c>
      <c r="BM46" s="32">
        <v>2.9196</v>
      </c>
      <c r="BN46" s="32">
        <v>2.9727999999999999</v>
      </c>
      <c r="BO46" s="32">
        <v>2.9165999999999999</v>
      </c>
      <c r="BP46" s="32">
        <v>3.0129000000000001</v>
      </c>
      <c r="BQ46" s="32">
        <v>3.0400999999999998</v>
      </c>
      <c r="BR46" s="32">
        <v>2.9798</v>
      </c>
      <c r="BS46" s="32">
        <v>2.8117999999999999</v>
      </c>
      <c r="BT46" s="32">
        <v>3.0171999999999999</v>
      </c>
      <c r="BU46" s="32">
        <v>3.0013000000000001</v>
      </c>
      <c r="BV46" s="32">
        <v>2.9912999999999998</v>
      </c>
      <c r="BW46" s="32">
        <v>3.02</v>
      </c>
      <c r="BX46" s="32">
        <v>2.9645000000000001</v>
      </c>
      <c r="BY46" s="32">
        <v>2.9741</v>
      </c>
      <c r="BZ46" s="32">
        <v>2.9413</v>
      </c>
      <c r="CA46" s="32">
        <v>3.0371000000000001</v>
      </c>
      <c r="CB46" s="32">
        <v>2.9872000000000001</v>
      </c>
      <c r="CC46" s="32">
        <v>3.0541999999999998</v>
      </c>
      <c r="CD46" s="32">
        <v>3.1040999999999999</v>
      </c>
      <c r="CE46" s="32">
        <v>3.0209999999999999</v>
      </c>
      <c r="CF46">
        <v>3.0811999999999999</v>
      </c>
      <c r="CG46" s="22">
        <v>3.0167000000000002</v>
      </c>
      <c r="CH46" s="22">
        <v>2.9315000000000002</v>
      </c>
      <c r="CI46" s="22">
        <v>3.0171000000000001</v>
      </c>
      <c r="CJ46" s="23">
        <v>3.133</v>
      </c>
      <c r="CK46" s="23">
        <v>3.0911</v>
      </c>
      <c r="CL46" s="23">
        <v>3.0979999999999999</v>
      </c>
      <c r="CM46" s="23">
        <v>3.1200999999999999</v>
      </c>
      <c r="CN46" s="23">
        <v>3.1288</v>
      </c>
      <c r="CO46" s="23">
        <v>3.1290999999999998</v>
      </c>
      <c r="CP46" s="23">
        <v>3.0497000000000001</v>
      </c>
      <c r="CQ46" s="23">
        <v>3.1295999999999999</v>
      </c>
      <c r="CR46" s="23">
        <v>3.1456</v>
      </c>
      <c r="CT46" s="32">
        <f t="shared" si="93"/>
        <v>-8.2322019598935636</v>
      </c>
      <c r="CU46" s="32">
        <f t="shared" si="94"/>
        <v>5.3864624570056447</v>
      </c>
      <c r="CV46" s="32">
        <f t="shared" si="95"/>
        <v>-1.0351093516775851</v>
      </c>
      <c r="CW46">
        <f t="shared" si="96"/>
        <v>-8.2322019598935636</v>
      </c>
      <c r="CX46">
        <f t="shared" si="97"/>
        <v>5.3864624570056447</v>
      </c>
      <c r="CY46" s="32">
        <f t="shared" si="98"/>
        <v>3.1832046206762308</v>
      </c>
      <c r="CZ46" s="32">
        <f t="shared" si="99"/>
        <v>1.7522227269777491</v>
      </c>
      <c r="DA46" s="32">
        <f t="shared" si="100"/>
        <v>1.7652021545849903</v>
      </c>
      <c r="DB46" s="32">
        <f t="shared" si="101"/>
        <v>-0.53215653189694245</v>
      </c>
      <c r="DC46" s="32">
        <f t="shared" si="102"/>
        <v>-1.4082678953858025</v>
      </c>
      <c r="DD46" s="32">
        <f t="shared" si="103"/>
        <v>-2.0410149912388849</v>
      </c>
      <c r="DE46" s="32">
        <f t="shared" si="104"/>
        <v>-2.501784671295987</v>
      </c>
      <c r="DF46" s="32">
        <f t="shared" si="105"/>
        <v>-1.1551690570445869</v>
      </c>
      <c r="DG46" s="32">
        <f t="shared" si="106"/>
        <v>-1.6808358751379087</v>
      </c>
      <c r="DH46" s="32">
        <f t="shared" si="107"/>
        <v>-1.1259653449282871</v>
      </c>
      <c r="DI46" s="32">
        <f t="shared" si="108"/>
        <v>-4.3513531053280445</v>
      </c>
      <c r="DJ46" s="32">
        <f t="shared" si="109"/>
        <v>-1.1454344863391488</v>
      </c>
      <c r="DK46" s="32">
        <f t="shared" si="110"/>
        <v>-3.9425011356999069</v>
      </c>
      <c r="DL46" s="32">
        <f t="shared" si="111"/>
        <v>-4.1014991238886314</v>
      </c>
      <c r="DM46" s="32">
        <f t="shared" si="112"/>
        <v>-2.566681809332207</v>
      </c>
      <c r="DN46" s="32">
        <f t="shared" si="113"/>
        <v>-1.5445518852618629</v>
      </c>
      <c r="DO46" s="32">
        <f t="shared" si="114"/>
        <v>-2.326562398598218</v>
      </c>
      <c r="DP46" s="32">
        <f t="shared" si="115"/>
        <v>-3.0728794860146671</v>
      </c>
      <c r="DQ46" s="32">
        <f t="shared" si="116"/>
        <v>-3.131286910247252</v>
      </c>
      <c r="DR46" s="32">
        <f t="shared" si="117"/>
        <v>-2.2162372639366543</v>
      </c>
      <c r="DS46" s="32">
        <f t="shared" si="118"/>
        <v>-2.9528197806476655</v>
      </c>
      <c r="DT46" s="32">
        <f t="shared" si="119"/>
        <v>-2.8132909338698164</v>
      </c>
      <c r="DU46" s="32">
        <f t="shared" si="120"/>
        <v>1.9469141410861639E-2</v>
      </c>
      <c r="DV46" s="32">
        <f t="shared" si="121"/>
        <v>-1.3076773314296768</v>
      </c>
      <c r="DW46" s="32">
        <f t="shared" si="122"/>
        <v>-5.0425076254137116</v>
      </c>
      <c r="DX46" s="32">
        <f t="shared" si="123"/>
        <v>1.8949964306574156</v>
      </c>
      <c r="DY46" s="32">
        <f t="shared" si="124"/>
        <v>-1.0837822052047463</v>
      </c>
      <c r="DZ46" s="32">
        <f t="shared" si="125"/>
        <v>-0.91504964631059782</v>
      </c>
      <c r="EA46" s="32">
        <f t="shared" si="126"/>
        <v>-0.36991368680641434</v>
      </c>
      <c r="EB46" s="32">
        <f t="shared" si="127"/>
        <v>-1.4536958920111607</v>
      </c>
      <c r="EC46" s="32">
        <f t="shared" si="128"/>
        <v>-1.8657927185411014</v>
      </c>
      <c r="ED46" s="32">
        <f t="shared" si="129"/>
        <v>-1.9079758582646422</v>
      </c>
      <c r="EE46" s="32">
        <f t="shared" si="130"/>
        <v>-2.4855603867869429</v>
      </c>
      <c r="EF46" s="32">
        <f t="shared" si="131"/>
        <v>-3.8354208579401603</v>
      </c>
      <c r="EG46" s="32">
        <f t="shared" si="132"/>
        <v>-3.8484002855474015</v>
      </c>
      <c r="EH46" s="32">
        <f t="shared" si="133"/>
        <v>-1.4601856058147813</v>
      </c>
      <c r="EI46" s="32">
        <f t="shared" si="134"/>
        <v>-2.651048088779274</v>
      </c>
      <c r="EJ46" s="32">
        <f t="shared" si="135"/>
        <v>-6.9667077681874128</v>
      </c>
      <c r="EK46" s="32">
        <f t="shared" si="136"/>
        <v>-2.5958855214485066</v>
      </c>
      <c r="EL46" s="32">
        <f t="shared" si="137"/>
        <v>-3.8484002855474015</v>
      </c>
      <c r="EM46" s="32">
        <f t="shared" si="138"/>
        <v>-0.90207021870335669</v>
      </c>
      <c r="EN46" s="32">
        <f t="shared" si="139"/>
        <v>-3.1280420533454487</v>
      </c>
      <c r="EO46" s="32">
        <f t="shared" si="140"/>
        <v>-3.4168343176065847</v>
      </c>
      <c r="EP46" s="32">
        <f t="shared" si="141"/>
        <v>-5.3637484586929656</v>
      </c>
      <c r="EQ46" s="32">
        <f t="shared" si="142"/>
        <v>-1.1486793432409519</v>
      </c>
      <c r="ER46" s="32">
        <f t="shared" si="143"/>
        <v>-4.0722954117723322</v>
      </c>
      <c r="ES46" s="32">
        <f t="shared" si="144"/>
        <v>-2.1740541242131135</v>
      </c>
      <c r="ET46" s="32">
        <f t="shared" si="145"/>
        <v>-0.62301252514763006</v>
      </c>
      <c r="EU46" s="32">
        <f t="shared" si="146"/>
        <v>1.570510740476345</v>
      </c>
      <c r="EV46" s="32">
        <f t="shared" si="147"/>
        <v>1.7749367252904138</v>
      </c>
      <c r="EW46" s="32">
        <f t="shared" si="148"/>
        <v>-2.3427866831072763</v>
      </c>
      <c r="EX46" s="32">
        <f t="shared" si="149"/>
        <v>-1.6970601596469528</v>
      </c>
      <c r="EY46" s="32">
        <f t="shared" si="150"/>
        <v>-1.7165293010578144</v>
      </c>
      <c r="EZ46" s="32">
        <f t="shared" si="151"/>
        <v>-2.3233175416964005</v>
      </c>
      <c r="FA46" s="32">
        <f t="shared" si="152"/>
        <v>-3.1280420533454487</v>
      </c>
      <c r="FB46" s="32">
        <f t="shared" si="153"/>
        <v>-2.1805438380167339</v>
      </c>
      <c r="FC46" s="32">
        <f t="shared" si="154"/>
        <v>-5.2631578947368398</v>
      </c>
      <c r="FD46" s="32">
        <f t="shared" si="155"/>
        <v>-3.5368940229735863</v>
      </c>
      <c r="FE46" s="32">
        <f t="shared" si="156"/>
        <v>-5.3605036017911623</v>
      </c>
      <c r="FF46" s="32">
        <f t="shared" si="157"/>
        <v>-2.235706405347516</v>
      </c>
      <c r="FG46" s="32">
        <f t="shared" si="158"/>
        <v>-1.3531053280550351</v>
      </c>
      <c r="FH46" s="32">
        <f t="shared" si="159"/>
        <v>-3.3097540398468386</v>
      </c>
      <c r="FI46" s="32">
        <f t="shared" si="160"/>
        <v>-8.7611136348887015</v>
      </c>
      <c r="FJ46" s="32">
        <f t="shared" si="161"/>
        <v>-2.0961775585696669</v>
      </c>
      <c r="FK46" s="32">
        <f t="shared" si="162"/>
        <v>-2.6121098059575507</v>
      </c>
      <c r="FL46" s="32">
        <f t="shared" si="163"/>
        <v>-2.9365954961386214</v>
      </c>
      <c r="FM46" s="32">
        <f t="shared" si="164"/>
        <v>-2.0053215653189649</v>
      </c>
      <c r="FN46" s="32">
        <f t="shared" si="165"/>
        <v>-3.8062171458238607</v>
      </c>
      <c r="FO46" s="32">
        <f t="shared" si="166"/>
        <v>-3.494710883250046</v>
      </c>
      <c r="FP46" s="32">
        <f t="shared" si="167"/>
        <v>-4.5590239470439302</v>
      </c>
      <c r="FQ46" s="32">
        <f t="shared" si="168"/>
        <v>-1.4504510351093434</v>
      </c>
      <c r="FR46" s="32">
        <f t="shared" si="169"/>
        <v>-3.0696346291128496</v>
      </c>
      <c r="FS46" s="32">
        <f t="shared" si="170"/>
        <v>-0.89558050489973617</v>
      </c>
      <c r="FT46" s="32">
        <f t="shared" si="171"/>
        <v>0.72360308910377014</v>
      </c>
      <c r="FU46" s="32">
        <f t="shared" si="172"/>
        <v>-1.972872996300862</v>
      </c>
      <c r="FV46" s="32">
        <f t="shared" si="173"/>
        <v>-1.9469141410861639E-2</v>
      </c>
      <c r="FW46" s="32">
        <f t="shared" si="174"/>
        <v>-2.112401843078711</v>
      </c>
      <c r="FX46" s="32">
        <f t="shared" si="175"/>
        <v>-4.8770199234213658</v>
      </c>
      <c r="FY46" s="32">
        <f t="shared" si="176"/>
        <v>-2.0994224154714698</v>
      </c>
      <c r="FZ46" s="32">
        <f t="shared" si="177"/>
        <v>1.661366733727047</v>
      </c>
      <c r="GA46" s="32">
        <f t="shared" si="178"/>
        <v>0.30177169186839142</v>
      </c>
      <c r="GB46" s="32">
        <f t="shared" si="179"/>
        <v>0.52566681809332183</v>
      </c>
      <c r="GC46" s="32">
        <f t="shared" si="180"/>
        <v>1.2427801933934715</v>
      </c>
      <c r="GD46" s="32">
        <f t="shared" si="181"/>
        <v>1.5250827438510013</v>
      </c>
      <c r="GE46" s="32">
        <f t="shared" si="182"/>
        <v>1.5348173145564248</v>
      </c>
      <c r="GF46" s="32">
        <f t="shared" si="183"/>
        <v>-1.0415990654812057</v>
      </c>
      <c r="GG46" s="32">
        <f t="shared" si="184"/>
        <v>1.5510415990654833</v>
      </c>
      <c r="GH46" s="32">
        <f t="shared" si="185"/>
        <v>2.0702187033551849</v>
      </c>
      <c r="GI46" s="23">
        <f t="array" ref="GI46">QUARTILE(ABS($CY46:$GH46),0)</f>
        <v>1.9469141410861639E-2</v>
      </c>
      <c r="GJ46" s="23">
        <f t="array" ref="GJ46">QUARTILE(ABS($CY46:$GH46),1)</f>
        <v>1.4528846777857063</v>
      </c>
      <c r="GK46" s="23">
        <f t="array" ref="GK46">QUARTILE(ABS($CY46:$GH46),2)</f>
        <v>2.0977999870205686</v>
      </c>
      <c r="GL46" s="23">
        <f t="array" ref="GL46">QUARTILE(ABS($CY46:$GH46),3)</f>
        <v>3.1288532675708995</v>
      </c>
      <c r="GM46" s="23">
        <f t="array" ref="GM46">QUARTILE(ABS($CY46:$GH46),4)</f>
        <v>8.7611136348887015</v>
      </c>
      <c r="GO46" s="24"/>
      <c r="GP46" t="s">
        <v>65</v>
      </c>
      <c r="GQ46" t="b">
        <v>0</v>
      </c>
      <c r="GR46">
        <v>2.7700000000000005</v>
      </c>
    </row>
    <row r="47" spans="1:201" x14ac:dyDescent="0.25">
      <c r="A47" t="s">
        <v>110</v>
      </c>
      <c r="B47" s="2" t="b">
        <v>0</v>
      </c>
      <c r="C47">
        <v>2.0638999999999998</v>
      </c>
      <c r="D47">
        <v>2.2303000000000002</v>
      </c>
      <c r="E47">
        <v>2.0135999999999998</v>
      </c>
      <c r="F47">
        <v>2.0992000000000002</v>
      </c>
      <c r="G47">
        <v>2.2303000000000002</v>
      </c>
      <c r="H47">
        <v>2.0135999999999998</v>
      </c>
      <c r="I47" s="32">
        <v>1.9856</v>
      </c>
      <c r="J47" s="32">
        <v>2.0324</v>
      </c>
      <c r="K47" s="32">
        <v>2.0318000000000001</v>
      </c>
      <c r="L47" s="32">
        <v>1.966</v>
      </c>
      <c r="M47" s="32">
        <v>1.9749000000000001</v>
      </c>
      <c r="N47" s="32">
        <v>2.0468000000000002</v>
      </c>
      <c r="O47" s="32">
        <v>2.0453000000000001</v>
      </c>
      <c r="P47" s="32">
        <v>1.9785999999999999</v>
      </c>
      <c r="Q47" s="32">
        <v>2.0102000000000002</v>
      </c>
      <c r="R47" s="32">
        <v>2.0373000000000001</v>
      </c>
      <c r="S47" s="32">
        <v>2.0352999999999999</v>
      </c>
      <c r="T47" s="32">
        <v>1.9656</v>
      </c>
      <c r="U47" s="32">
        <v>2.0918999999999999</v>
      </c>
      <c r="V47" s="32">
        <v>2.0731999999999999</v>
      </c>
      <c r="W47" s="32">
        <v>2.0251999999999999</v>
      </c>
      <c r="X47" s="32">
        <v>2.0602</v>
      </c>
      <c r="Y47" s="32">
        <v>2.0554000000000001</v>
      </c>
      <c r="Z47" s="32">
        <v>1.9924999999999999</v>
      </c>
      <c r="AA47" s="32">
        <v>2.0472999999999999</v>
      </c>
      <c r="AB47" s="32">
        <v>1.9775</v>
      </c>
      <c r="AC47" s="32">
        <v>1.9985999999999999</v>
      </c>
      <c r="AD47" s="32">
        <v>2.0933000000000002</v>
      </c>
      <c r="AE47" s="32">
        <v>2.0318000000000001</v>
      </c>
      <c r="AF47" s="32">
        <v>2.0516000000000001</v>
      </c>
      <c r="AG47" s="32">
        <v>2.0855999999999999</v>
      </c>
      <c r="AH47" s="32">
        <v>2.0356999999999998</v>
      </c>
      <c r="AI47" s="32">
        <v>1.9855</v>
      </c>
      <c r="AJ47" s="32">
        <v>1.9765999999999999</v>
      </c>
      <c r="AK47" s="32">
        <v>2.1023999999999998</v>
      </c>
      <c r="AL47" s="32">
        <v>2.0057</v>
      </c>
      <c r="AM47" s="32">
        <v>2.0390000000000001</v>
      </c>
      <c r="AN47" s="32">
        <v>2.0386000000000002</v>
      </c>
      <c r="AO47" s="32">
        <v>2.0329999999999999</v>
      </c>
      <c r="AP47" s="32">
        <v>2.1234999999999999</v>
      </c>
      <c r="AQ47" s="32">
        <v>2.0634000000000001</v>
      </c>
      <c r="AR47" s="32">
        <v>1.9984999999999999</v>
      </c>
      <c r="AS47" s="32">
        <v>2.0257999999999998</v>
      </c>
      <c r="AT47" s="32">
        <v>2.2029000000000001</v>
      </c>
      <c r="AU47" s="32">
        <v>2.1261000000000001</v>
      </c>
      <c r="AV47" s="32">
        <v>2.1137999999999999</v>
      </c>
      <c r="AW47" s="32">
        <v>1.9658</v>
      </c>
      <c r="AX47" s="32">
        <v>1.9901</v>
      </c>
      <c r="AY47" s="32">
        <v>2.0657999999999999</v>
      </c>
      <c r="AZ47" s="32">
        <v>1.9818</v>
      </c>
      <c r="BA47" s="32">
        <v>1.9471000000000001</v>
      </c>
      <c r="BB47" s="32">
        <v>2.0655999999999999</v>
      </c>
      <c r="BC47" s="32">
        <v>1.9765999999999999</v>
      </c>
      <c r="BD47" s="32">
        <v>1.9675</v>
      </c>
      <c r="BE47" s="32">
        <v>2.0371999999999999</v>
      </c>
      <c r="BF47" s="32">
        <v>2.0306999999999999</v>
      </c>
      <c r="BG47" s="32">
        <v>2.0510000000000002</v>
      </c>
      <c r="BH47" s="32">
        <v>2.0613000000000001</v>
      </c>
      <c r="BI47" s="32">
        <v>2.0606</v>
      </c>
      <c r="BJ47" s="32">
        <v>2.0554000000000001</v>
      </c>
      <c r="BK47" s="32">
        <v>2.0472999999999999</v>
      </c>
      <c r="BL47" s="32">
        <v>2.0842999999999998</v>
      </c>
      <c r="BM47" s="32">
        <v>2.0337000000000001</v>
      </c>
      <c r="BN47" s="32">
        <v>2.1204999999999998</v>
      </c>
      <c r="BO47" s="32">
        <v>2.0987</v>
      </c>
      <c r="BP47" s="32">
        <v>2.0644</v>
      </c>
      <c r="BQ47" s="32">
        <v>2.0615999999999999</v>
      </c>
      <c r="BR47" s="32">
        <v>2.1177000000000001</v>
      </c>
      <c r="BS47" s="32">
        <v>2.2751999999999999</v>
      </c>
      <c r="BT47" s="32">
        <v>2.0455999999999999</v>
      </c>
      <c r="BU47" s="32">
        <v>2.0299999999999998</v>
      </c>
      <c r="BV47" s="32">
        <v>2.0362</v>
      </c>
      <c r="BW47" s="32">
        <v>2.0918999999999999</v>
      </c>
      <c r="BX47" s="32">
        <v>2.0007000000000001</v>
      </c>
      <c r="BY47" s="32">
        <v>2.0541999999999998</v>
      </c>
      <c r="BZ47" s="32">
        <v>2.1099000000000001</v>
      </c>
      <c r="CA47" s="32">
        <v>1.9634</v>
      </c>
      <c r="CB47" s="32">
        <v>1.9924999999999999</v>
      </c>
      <c r="CC47" s="32">
        <v>1.9644999999999999</v>
      </c>
      <c r="CD47" s="32">
        <v>1.9806999999999999</v>
      </c>
      <c r="CE47" s="32">
        <v>1.9332</v>
      </c>
      <c r="CF47">
        <v>2.0207999999999999</v>
      </c>
      <c r="CG47" s="22">
        <v>2.1227</v>
      </c>
      <c r="CH47" s="22">
        <v>2.1722000000000001</v>
      </c>
      <c r="CI47" s="22">
        <v>2.1194999999999999</v>
      </c>
      <c r="CJ47" s="23">
        <v>2.0254000000000003</v>
      </c>
      <c r="CK47" s="23">
        <v>2.0354000000000001</v>
      </c>
      <c r="CL47" s="23">
        <v>2.0503999999999998</v>
      </c>
      <c r="CM47" s="23">
        <v>2.0260000000000002</v>
      </c>
      <c r="CN47" s="23">
        <v>2.0354000000000001</v>
      </c>
      <c r="CO47" s="23">
        <v>2.0351999999999997</v>
      </c>
      <c r="CP47" s="23">
        <v>2.0465</v>
      </c>
      <c r="CQ47" s="23">
        <v>2.0493000000000001</v>
      </c>
      <c r="CR47" s="23">
        <v>2.0621</v>
      </c>
      <c r="CT47" s="32">
        <f t="shared" si="93"/>
        <v>8.0624061243277456</v>
      </c>
      <c r="CU47" s="32">
        <f t="shared" si="94"/>
        <v>-2.4371335820533946</v>
      </c>
      <c r="CV47" s="32">
        <f t="shared" si="95"/>
        <v>1.710354183826752</v>
      </c>
      <c r="CW47">
        <f t="shared" si="96"/>
        <v>8.0624061243277456</v>
      </c>
      <c r="CX47">
        <f t="shared" si="97"/>
        <v>-2.4371335820533946</v>
      </c>
      <c r="CY47" s="32">
        <f t="shared" si="98"/>
        <v>-3.7937884587431476</v>
      </c>
      <c r="CZ47" s="32">
        <f t="shared" si="99"/>
        <v>-1.5262367362759757</v>
      </c>
      <c r="DA47" s="32">
        <f t="shared" si="100"/>
        <v>-1.5553079122050388</v>
      </c>
      <c r="DB47" s="32">
        <f t="shared" si="101"/>
        <v>-4.7434468724259844</v>
      </c>
      <c r="DC47" s="32">
        <f t="shared" si="102"/>
        <v>-4.3122244294781602</v>
      </c>
      <c r="DD47" s="32">
        <f t="shared" si="103"/>
        <v>-0.82852851397837457</v>
      </c>
      <c r="DE47" s="32">
        <f t="shared" si="104"/>
        <v>-0.90120645380104314</v>
      </c>
      <c r="DF47" s="32">
        <f t="shared" si="105"/>
        <v>-4.1329521779155938</v>
      </c>
      <c r="DG47" s="32">
        <f t="shared" si="106"/>
        <v>-2.6018702456514191</v>
      </c>
      <c r="DH47" s="32">
        <f t="shared" si="107"/>
        <v>-1.2888221328552611</v>
      </c>
      <c r="DI47" s="32">
        <f t="shared" si="108"/>
        <v>-1.3857260526188266</v>
      </c>
      <c r="DJ47" s="32">
        <f t="shared" si="109"/>
        <v>-4.7628276563786933</v>
      </c>
      <c r="DK47" s="32">
        <f t="shared" si="110"/>
        <v>1.3566548766897635</v>
      </c>
      <c r="DL47" s="32">
        <f t="shared" si="111"/>
        <v>0.45060322690053234</v>
      </c>
      <c r="DM47" s="32">
        <f t="shared" si="112"/>
        <v>-1.8750908474247763</v>
      </c>
      <c r="DN47" s="32">
        <f t="shared" si="113"/>
        <v>-0.17927225156256674</v>
      </c>
      <c r="DO47" s="32">
        <f t="shared" si="114"/>
        <v>-0.41184165899509328</v>
      </c>
      <c r="DP47" s="32">
        <f t="shared" si="115"/>
        <v>-3.4594699355588894</v>
      </c>
      <c r="DQ47" s="32">
        <f t="shared" si="116"/>
        <v>-0.80430253403749941</v>
      </c>
      <c r="DR47" s="32">
        <f t="shared" si="117"/>
        <v>-4.1862493337855424</v>
      </c>
      <c r="DS47" s="32">
        <f t="shared" si="118"/>
        <v>-3.1639129802800485</v>
      </c>
      <c r="DT47" s="32">
        <f t="shared" si="119"/>
        <v>1.4244876205242656</v>
      </c>
      <c r="DU47" s="32">
        <f t="shared" si="120"/>
        <v>-1.5553079122050388</v>
      </c>
      <c r="DV47" s="32">
        <f t="shared" si="121"/>
        <v>-0.59595910654584794</v>
      </c>
      <c r="DW47" s="32">
        <f t="shared" si="122"/>
        <v>1.0514075294345682</v>
      </c>
      <c r="DX47" s="32">
        <f t="shared" si="123"/>
        <v>-1.3663452686661177</v>
      </c>
      <c r="DY47" s="32">
        <f t="shared" si="124"/>
        <v>-3.7986336547313244</v>
      </c>
      <c r="DZ47" s="32">
        <f t="shared" si="125"/>
        <v>-4.2298560976791482</v>
      </c>
      <c r="EA47" s="32">
        <f t="shared" si="126"/>
        <v>1.865400455448422</v>
      </c>
      <c r="EB47" s="32">
        <f t="shared" si="127"/>
        <v>-2.8199040651194252</v>
      </c>
      <c r="EC47" s="32">
        <f t="shared" si="128"/>
        <v>-1.2064538010562382</v>
      </c>
      <c r="ED47" s="32">
        <f t="shared" si="129"/>
        <v>-1.2258345850089469</v>
      </c>
      <c r="EE47" s="32">
        <f t="shared" si="130"/>
        <v>-1.4971655603469127</v>
      </c>
      <c r="EF47" s="32">
        <f t="shared" si="131"/>
        <v>2.8877368089539273</v>
      </c>
      <c r="EG47" s="32">
        <f t="shared" si="132"/>
        <v>-2.4225979940875185E-2</v>
      </c>
      <c r="EH47" s="32">
        <f t="shared" si="133"/>
        <v>-3.1687581762682258</v>
      </c>
      <c r="EI47" s="32">
        <f t="shared" si="134"/>
        <v>-1.8460196714957133</v>
      </c>
      <c r="EJ47" s="32">
        <f t="shared" si="135"/>
        <v>6.7348224235670449</v>
      </c>
      <c r="EK47" s="32">
        <f t="shared" si="136"/>
        <v>3.0137119046465557</v>
      </c>
      <c r="EL47" s="32">
        <f t="shared" si="137"/>
        <v>2.4177527981006861</v>
      </c>
      <c r="EM47" s="32">
        <f t="shared" si="138"/>
        <v>-4.753137264402338</v>
      </c>
      <c r="EN47" s="32">
        <f t="shared" si="139"/>
        <v>-3.5757546392751522</v>
      </c>
      <c r="EO47" s="32">
        <f t="shared" si="140"/>
        <v>9.2058723775377341E-2</v>
      </c>
      <c r="EP47" s="32">
        <f t="shared" si="141"/>
        <v>-3.9779059062939015</v>
      </c>
      <c r="EQ47" s="32">
        <f t="shared" si="142"/>
        <v>-5.659188914191569</v>
      </c>
      <c r="ER47" s="32">
        <f t="shared" si="143"/>
        <v>8.2368331799022962E-2</v>
      </c>
      <c r="ES47" s="32">
        <f t="shared" si="144"/>
        <v>-4.2298560976791482</v>
      </c>
      <c r="ET47" s="32">
        <f t="shared" si="145"/>
        <v>-4.6707689326033162</v>
      </c>
      <c r="EU47" s="32">
        <f t="shared" si="146"/>
        <v>-1.2936673288434493</v>
      </c>
      <c r="EV47" s="32">
        <f t="shared" si="147"/>
        <v>-1.6086050680749988</v>
      </c>
      <c r="EW47" s="32">
        <f t="shared" si="148"/>
        <v>-0.6250302824749111</v>
      </c>
      <c r="EX47" s="32">
        <f t="shared" si="149"/>
        <v>-0.1259750956926069</v>
      </c>
      <c r="EY47" s="32">
        <f t="shared" si="150"/>
        <v>-0.15989146760985798</v>
      </c>
      <c r="EZ47" s="32">
        <f t="shared" si="151"/>
        <v>-0.41184165899509328</v>
      </c>
      <c r="FA47" s="32">
        <f t="shared" si="152"/>
        <v>-0.80430253403749941</v>
      </c>
      <c r="FB47" s="32">
        <f t="shared" si="153"/>
        <v>0.98841998158825406</v>
      </c>
      <c r="FC47" s="32">
        <f t="shared" si="154"/>
        <v>-1.4632491884296615</v>
      </c>
      <c r="FD47" s="32">
        <f t="shared" si="155"/>
        <v>2.7423809293085899</v>
      </c>
      <c r="FE47" s="32">
        <f t="shared" si="156"/>
        <v>1.6861282038858552</v>
      </c>
      <c r="FF47" s="32">
        <f t="shared" si="157"/>
        <v>2.4225979940896702E-2</v>
      </c>
      <c r="FG47" s="32">
        <f t="shared" si="158"/>
        <v>-0.1114395077280861</v>
      </c>
      <c r="FH47" s="32">
        <f t="shared" si="159"/>
        <v>2.6067154416396288</v>
      </c>
      <c r="FI47" s="32">
        <f t="shared" si="160"/>
        <v>10.237899123019528</v>
      </c>
      <c r="FJ47" s="32">
        <f t="shared" si="161"/>
        <v>-0.88667086583652233</v>
      </c>
      <c r="FK47" s="32">
        <f t="shared" si="162"/>
        <v>-1.6425214399922499</v>
      </c>
      <c r="FL47" s="32">
        <f t="shared" si="163"/>
        <v>-1.3421192887252211</v>
      </c>
      <c r="FM47" s="32">
        <f t="shared" si="164"/>
        <v>1.3566548766897635</v>
      </c>
      <c r="FN47" s="32">
        <f t="shared" si="165"/>
        <v>-3.0621638645283058</v>
      </c>
      <c r="FO47" s="32">
        <f t="shared" si="166"/>
        <v>-0.4699840108532411</v>
      </c>
      <c r="FP47" s="32">
        <f t="shared" si="167"/>
        <v>2.2287901545617648</v>
      </c>
      <c r="FQ47" s="32">
        <f t="shared" si="168"/>
        <v>-4.8694219681186013</v>
      </c>
      <c r="FR47" s="32">
        <f t="shared" si="169"/>
        <v>-3.4594699355588894</v>
      </c>
      <c r="FS47" s="32">
        <f t="shared" si="170"/>
        <v>-4.8161248122486526</v>
      </c>
      <c r="FT47" s="32">
        <f t="shared" si="171"/>
        <v>-4.0312030621638613</v>
      </c>
      <c r="FU47" s="32">
        <f t="shared" si="172"/>
        <v>-6.3326711565482743</v>
      </c>
      <c r="FV47" s="32">
        <f t="shared" si="173"/>
        <v>-2.088279470904594</v>
      </c>
      <c r="FW47" s="32">
        <f t="shared" si="174"/>
        <v>2.8489752410485094</v>
      </c>
      <c r="FX47" s="32">
        <f t="shared" si="175"/>
        <v>5.2473472551964866</v>
      </c>
      <c r="FY47" s="32">
        <f t="shared" si="176"/>
        <v>2.693928969426818</v>
      </c>
      <c r="FZ47" s="32">
        <f t="shared" si="177"/>
        <v>-1.8654004554484005</v>
      </c>
      <c r="GA47" s="32">
        <f t="shared" si="178"/>
        <v>-1.3808808566306385</v>
      </c>
      <c r="GB47" s="32">
        <f t="shared" si="179"/>
        <v>-0.65410145840399581</v>
      </c>
      <c r="GC47" s="32">
        <f t="shared" si="180"/>
        <v>-1.8363292795193373</v>
      </c>
      <c r="GD47" s="32">
        <f t="shared" si="181"/>
        <v>-1.3808808566306385</v>
      </c>
      <c r="GE47" s="32">
        <f t="shared" si="182"/>
        <v>-1.3905712486070145</v>
      </c>
      <c r="GF47" s="32">
        <f t="shared" si="183"/>
        <v>-0.84306410194291692</v>
      </c>
      <c r="GG47" s="32">
        <f t="shared" si="184"/>
        <v>-0.70739861427393402</v>
      </c>
      <c r="GH47" s="32">
        <f t="shared" si="185"/>
        <v>-8.7213527787189396E-2</v>
      </c>
      <c r="GI47" s="23">
        <f t="array" ref="GI47">QUARTILE(ABS($CY47:$GH47),0)</f>
        <v>2.4225979940875185E-2</v>
      </c>
      <c r="GJ47" s="23">
        <f t="array" ref="GJ47">QUARTILE(ABS($CY47:$GH47),1)</f>
        <v>0.89757255680991288</v>
      </c>
      <c r="GK47" s="23">
        <f t="array" ref="GK47">QUARTILE(ABS($CY47:$GH47),2)</f>
        <v>1.6255632540336244</v>
      </c>
      <c r="GL47" s="23">
        <f t="array" ref="GL47">QUARTILE(ABS($CY47:$GH47),3)</f>
        <v>3.4594699355588894</v>
      </c>
      <c r="GM47" s="23">
        <f t="array" ref="GM47">QUARTILE(ABS($CY47:$GH47),4)</f>
        <v>10.237899123019528</v>
      </c>
      <c r="GO47" s="24"/>
      <c r="GP47" t="s">
        <v>19</v>
      </c>
      <c r="GQ47" t="b">
        <v>1</v>
      </c>
      <c r="GR47">
        <v>2.7624999999999997</v>
      </c>
    </row>
    <row r="48" spans="1:201" x14ac:dyDescent="0.25">
      <c r="A48" t="s">
        <v>118</v>
      </c>
      <c r="B48" s="2" t="b">
        <v>0</v>
      </c>
      <c r="C48">
        <v>1.5216000000000001</v>
      </c>
      <c r="D48">
        <v>1.6136999999999999</v>
      </c>
      <c r="E48">
        <v>1.522</v>
      </c>
      <c r="F48">
        <v>1.5336000000000001</v>
      </c>
      <c r="G48">
        <v>1.6136999999999999</v>
      </c>
      <c r="H48">
        <v>1.522</v>
      </c>
      <c r="I48">
        <v>1.5247999999999999</v>
      </c>
      <c r="J48">
        <v>1.5306</v>
      </c>
      <c r="K48">
        <v>1.5305</v>
      </c>
      <c r="L48">
        <v>1.4975000000000001</v>
      </c>
      <c r="M48">
        <v>1.4901</v>
      </c>
      <c r="N48">
        <v>1.5345</v>
      </c>
      <c r="O48">
        <v>1.5236000000000001</v>
      </c>
      <c r="P48">
        <v>1.5083</v>
      </c>
      <c r="Q48">
        <v>1.5219</v>
      </c>
      <c r="R48">
        <v>1.5327999999999999</v>
      </c>
      <c r="S48">
        <v>1.5105999999999999</v>
      </c>
      <c r="T48">
        <v>1.5258</v>
      </c>
      <c r="U48">
        <v>1.5368999999999999</v>
      </c>
      <c r="V48">
        <v>1.5461</v>
      </c>
      <c r="W48">
        <v>1.5219</v>
      </c>
      <c r="X48">
        <v>1.5387</v>
      </c>
      <c r="Y48">
        <v>1.5315000000000001</v>
      </c>
      <c r="Z48">
        <v>1.5243</v>
      </c>
      <c r="AA48">
        <v>1.5202</v>
      </c>
      <c r="AB48">
        <v>1.4964999999999999</v>
      </c>
      <c r="AC48">
        <v>1.5659000000000001</v>
      </c>
      <c r="AD48">
        <v>1.5563</v>
      </c>
      <c r="AE48">
        <v>1.5229999999999999</v>
      </c>
      <c r="AF48">
        <v>1.5343</v>
      </c>
      <c r="AG48">
        <v>1.5746</v>
      </c>
      <c r="AH48">
        <v>1.5679000000000001</v>
      </c>
      <c r="AI48">
        <v>1.5091000000000001</v>
      </c>
      <c r="AJ48">
        <v>1.4978</v>
      </c>
      <c r="AK48">
        <v>1.5842000000000001</v>
      </c>
      <c r="AL48">
        <v>1.5111000000000001</v>
      </c>
      <c r="AM48">
        <v>1.5283</v>
      </c>
      <c r="AN48">
        <v>1.5284</v>
      </c>
      <c r="AO48">
        <v>1.5290999999999999</v>
      </c>
      <c r="AP48">
        <v>1.5691999999999999</v>
      </c>
      <c r="AQ48">
        <v>1.5364</v>
      </c>
      <c r="AR48">
        <v>1.5153000000000001</v>
      </c>
      <c r="AS48">
        <v>1.5212000000000001</v>
      </c>
      <c r="AT48">
        <v>1.5771999999999999</v>
      </c>
      <c r="AU48">
        <v>1.5628</v>
      </c>
      <c r="AV48">
        <v>1.5537000000000001</v>
      </c>
      <c r="AW48">
        <v>1.5012000000000001</v>
      </c>
      <c r="AX48">
        <v>1.5038</v>
      </c>
      <c r="AY48">
        <v>1.6111</v>
      </c>
      <c r="AZ48">
        <v>1.5394000000000001</v>
      </c>
      <c r="BA48">
        <v>1.4907999999999999</v>
      </c>
      <c r="BB48">
        <v>1.5464</v>
      </c>
      <c r="BC48">
        <v>1.4972000000000001</v>
      </c>
      <c r="BD48">
        <v>1.4971000000000001</v>
      </c>
      <c r="BE48">
        <v>1.5309999999999999</v>
      </c>
      <c r="BF48">
        <v>1.5302</v>
      </c>
      <c r="BG48">
        <v>1.5331999999999999</v>
      </c>
      <c r="BH48">
        <v>1.5371999999999999</v>
      </c>
      <c r="BI48">
        <v>1.5378000000000001</v>
      </c>
      <c r="BJ48">
        <v>1.5316000000000001</v>
      </c>
      <c r="BK48">
        <v>1.5203</v>
      </c>
      <c r="BL48">
        <v>1.5408999999999999</v>
      </c>
      <c r="BM48">
        <v>1.5194000000000001</v>
      </c>
      <c r="BN48">
        <v>1.5408999999999999</v>
      </c>
      <c r="BO48">
        <v>1.5387</v>
      </c>
      <c r="BP48">
        <v>1.5286999999999999</v>
      </c>
      <c r="BQ48">
        <v>1.5350999999999999</v>
      </c>
      <c r="BR48">
        <v>1.5745</v>
      </c>
      <c r="BS48">
        <v>1.6282000000000001</v>
      </c>
      <c r="BT48">
        <v>1.534</v>
      </c>
      <c r="BU48">
        <v>1.5236000000000001</v>
      </c>
      <c r="BV48">
        <v>1.5267999999999999</v>
      </c>
      <c r="BW48">
        <v>1.5595000000000001</v>
      </c>
      <c r="BX48">
        <v>1.4999</v>
      </c>
      <c r="BY48">
        <v>1.5250999999999999</v>
      </c>
      <c r="BZ48">
        <v>1.5530999999999999</v>
      </c>
      <c r="CA48">
        <v>1.4998</v>
      </c>
      <c r="CB48">
        <v>1.5244</v>
      </c>
      <c r="CC48">
        <v>1.486</v>
      </c>
      <c r="CD48">
        <v>1.5134000000000001</v>
      </c>
      <c r="CE48">
        <v>1.5149999999999999</v>
      </c>
      <c r="CF48">
        <v>1.5563</v>
      </c>
      <c r="CG48" s="22">
        <v>1.5597000000000001</v>
      </c>
      <c r="CH48" s="22">
        <v>1.5824</v>
      </c>
      <c r="CI48" s="22">
        <v>1.5589</v>
      </c>
      <c r="CJ48" s="23">
        <v>1.5231000000000001</v>
      </c>
      <c r="CK48" s="23">
        <v>1.5226</v>
      </c>
      <c r="CL48" s="23">
        <v>1.5308999999999999</v>
      </c>
      <c r="CM48" s="23">
        <v>1.5189999999999999</v>
      </c>
      <c r="CN48" s="23">
        <v>1.5238</v>
      </c>
      <c r="CO48" s="23">
        <v>1.5252000000000001</v>
      </c>
      <c r="CP48" s="23">
        <v>1.5223</v>
      </c>
      <c r="CQ48" s="23">
        <v>1.5298</v>
      </c>
      <c r="CR48" s="23">
        <v>1.5301</v>
      </c>
      <c r="CT48">
        <f t="shared" si="93"/>
        <v>6.052839116719233</v>
      </c>
      <c r="CU48">
        <f t="shared" si="94"/>
        <v>2.6288117770764716E-2</v>
      </c>
      <c r="CV48">
        <f t="shared" si="95"/>
        <v>0.78864353312302904</v>
      </c>
      <c r="CW48">
        <f t="shared" si="96"/>
        <v>6.052839116719233</v>
      </c>
      <c r="CX48">
        <f t="shared" si="97"/>
        <v>2.6288117770764716E-2</v>
      </c>
      <c r="CY48">
        <f t="shared" si="98"/>
        <v>0.21030494216613232</v>
      </c>
      <c r="CZ48">
        <f t="shared" si="99"/>
        <v>0.59148264984226451</v>
      </c>
      <c r="DA48">
        <f t="shared" si="100"/>
        <v>0.58491062039957331</v>
      </c>
      <c r="DB48">
        <f t="shared" si="101"/>
        <v>-1.5838590956887493</v>
      </c>
      <c r="DC48">
        <f t="shared" si="102"/>
        <v>-2.0701892744479551</v>
      </c>
      <c r="DD48">
        <f t="shared" si="103"/>
        <v>0.84779179810724969</v>
      </c>
      <c r="DE48">
        <f t="shared" si="104"/>
        <v>0.13144058885383816</v>
      </c>
      <c r="DF48">
        <f t="shared" si="105"/>
        <v>-0.87407991587802902</v>
      </c>
      <c r="DG48">
        <f t="shared" si="106"/>
        <v>1.9716088328073537E-2</v>
      </c>
      <c r="DH48">
        <f t="shared" si="107"/>
        <v>0.73606729758148504</v>
      </c>
      <c r="DI48">
        <f t="shared" si="108"/>
        <v>-0.7229232386961173</v>
      </c>
      <c r="DJ48">
        <f t="shared" si="109"/>
        <v>0.27602523659305872</v>
      </c>
      <c r="DK48">
        <f t="shared" si="110"/>
        <v>1.0055205047318525</v>
      </c>
      <c r="DL48">
        <f t="shared" si="111"/>
        <v>1.6101472134595141</v>
      </c>
      <c r="DM48">
        <f t="shared" si="112"/>
        <v>1.9716088328073537E-2</v>
      </c>
      <c r="DN48">
        <f t="shared" si="113"/>
        <v>1.1238170347003085</v>
      </c>
      <c r="DO48">
        <f t="shared" si="114"/>
        <v>0.65063091482649971</v>
      </c>
      <c r="DP48">
        <f t="shared" si="115"/>
        <v>0.17744479495267643</v>
      </c>
      <c r="DQ48">
        <f t="shared" si="116"/>
        <v>-9.2008412197691097E-2</v>
      </c>
      <c r="DR48">
        <f t="shared" si="117"/>
        <v>-1.6495793901156757</v>
      </c>
      <c r="DS48">
        <f t="shared" si="118"/>
        <v>2.9114090431125135</v>
      </c>
      <c r="DT48">
        <f t="shared" si="119"/>
        <v>2.2804942166140871</v>
      </c>
      <c r="DU48">
        <f t="shared" si="120"/>
        <v>9.2008412197676512E-2</v>
      </c>
      <c r="DV48">
        <f t="shared" si="121"/>
        <v>0.8346477392218673</v>
      </c>
      <c r="DW48">
        <f t="shared" si="122"/>
        <v>3.4831756046267044</v>
      </c>
      <c r="DX48">
        <f t="shared" si="123"/>
        <v>3.0428496319663516</v>
      </c>
      <c r="DY48">
        <f t="shared" si="124"/>
        <v>-0.82150368033648491</v>
      </c>
      <c r="DZ48">
        <f t="shared" si="125"/>
        <v>-1.5641430073606757</v>
      </c>
      <c r="EA48">
        <f t="shared" si="126"/>
        <v>4.1140904311251303</v>
      </c>
      <c r="EB48">
        <f t="shared" si="127"/>
        <v>-0.69006309148264677</v>
      </c>
      <c r="EC48">
        <f t="shared" si="128"/>
        <v>0.44032597266035278</v>
      </c>
      <c r="ED48">
        <f t="shared" si="129"/>
        <v>0.44689800210304398</v>
      </c>
      <c r="EE48">
        <f t="shared" si="130"/>
        <v>0.49290220820188224</v>
      </c>
      <c r="EF48">
        <f t="shared" si="131"/>
        <v>3.1282860147213367</v>
      </c>
      <c r="EG48">
        <f t="shared" si="132"/>
        <v>0.97266035751839663</v>
      </c>
      <c r="EH48">
        <f t="shared" si="133"/>
        <v>-0.41403785488958805</v>
      </c>
      <c r="EI48">
        <f t="shared" si="134"/>
        <v>-2.6288117770764716E-2</v>
      </c>
      <c r="EJ48">
        <f t="shared" si="135"/>
        <v>3.6540483701366897</v>
      </c>
      <c r="EK48">
        <f t="shared" si="136"/>
        <v>2.7076761303890575</v>
      </c>
      <c r="EL48">
        <f t="shared" si="137"/>
        <v>2.1096214511041018</v>
      </c>
      <c r="EM48">
        <f t="shared" si="138"/>
        <v>-1.3406940063091466</v>
      </c>
      <c r="EN48">
        <f t="shared" si="139"/>
        <v>-1.1698212407991613</v>
      </c>
      <c r="EO48">
        <f t="shared" si="140"/>
        <v>5.8819663512092477</v>
      </c>
      <c r="EP48">
        <f t="shared" si="141"/>
        <v>1.1698212407991613</v>
      </c>
      <c r="EQ48">
        <f t="shared" si="142"/>
        <v>-2.0241850683491167</v>
      </c>
      <c r="ER48">
        <f t="shared" si="143"/>
        <v>1.6298633017875876</v>
      </c>
      <c r="ES48">
        <f t="shared" si="144"/>
        <v>-1.6035751840168229</v>
      </c>
      <c r="ET48">
        <f t="shared" si="145"/>
        <v>-1.6101472134595141</v>
      </c>
      <c r="EU48">
        <f t="shared" si="146"/>
        <v>0.61777076761302918</v>
      </c>
      <c r="EV48">
        <f t="shared" si="147"/>
        <v>0.56519453207149983</v>
      </c>
      <c r="EW48">
        <f t="shared" si="148"/>
        <v>0.76235541535224971</v>
      </c>
      <c r="EX48">
        <f t="shared" si="149"/>
        <v>1.0252365930599261</v>
      </c>
      <c r="EY48">
        <f t="shared" si="150"/>
        <v>1.0646687697160877</v>
      </c>
      <c r="EZ48">
        <f t="shared" si="151"/>
        <v>0.6572029442691909</v>
      </c>
      <c r="FA48">
        <f t="shared" si="152"/>
        <v>-8.5436382754999929E-2</v>
      </c>
      <c r="FB48">
        <f t="shared" si="153"/>
        <v>1.268401682439529</v>
      </c>
      <c r="FC48">
        <f t="shared" si="154"/>
        <v>-0.14458464773922053</v>
      </c>
      <c r="FD48">
        <f t="shared" si="155"/>
        <v>1.268401682439529</v>
      </c>
      <c r="FE48">
        <f t="shared" si="156"/>
        <v>1.1238170347003085</v>
      </c>
      <c r="FF48">
        <f t="shared" si="157"/>
        <v>0.46661409043111751</v>
      </c>
      <c r="FG48">
        <f t="shared" si="158"/>
        <v>0.88722397476339676</v>
      </c>
      <c r="FH48">
        <f t="shared" si="159"/>
        <v>3.4766035751840132</v>
      </c>
      <c r="FI48">
        <f t="shared" si="160"/>
        <v>7.0057833859095711</v>
      </c>
      <c r="FJ48">
        <f t="shared" si="161"/>
        <v>0.81493165089379382</v>
      </c>
      <c r="FK48">
        <f t="shared" si="162"/>
        <v>0.13144058885383816</v>
      </c>
      <c r="FL48">
        <f t="shared" si="163"/>
        <v>0.34174553101997052</v>
      </c>
      <c r="FM48">
        <f t="shared" si="164"/>
        <v>2.4907991587802343</v>
      </c>
      <c r="FN48">
        <f t="shared" si="165"/>
        <v>-1.4261303890641464</v>
      </c>
      <c r="FO48">
        <f t="shared" si="166"/>
        <v>0.23002103049420586</v>
      </c>
      <c r="FP48">
        <f t="shared" si="167"/>
        <v>2.0701892744479404</v>
      </c>
      <c r="FQ48">
        <f t="shared" si="168"/>
        <v>-1.4327024185068375</v>
      </c>
      <c r="FR48">
        <f t="shared" si="169"/>
        <v>0.18401682439536762</v>
      </c>
      <c r="FS48">
        <f t="shared" si="170"/>
        <v>-2.3396424815983226</v>
      </c>
      <c r="FT48">
        <f t="shared" si="171"/>
        <v>-0.53890641430073505</v>
      </c>
      <c r="FU48">
        <f t="shared" si="172"/>
        <v>-0.43375394321767619</v>
      </c>
      <c r="FV48">
        <f t="shared" si="173"/>
        <v>2.2804942166140871</v>
      </c>
      <c r="FW48" s="21">
        <f t="shared" si="174"/>
        <v>2.5039432176656167</v>
      </c>
      <c r="FX48" s="21">
        <f t="shared" si="175"/>
        <v>3.9957939011566745</v>
      </c>
      <c r="FY48" s="21">
        <f t="shared" si="176"/>
        <v>2.4513669821240724</v>
      </c>
      <c r="FZ48" s="23">
        <f t="shared" si="177"/>
        <v>9.858044164038228E-2</v>
      </c>
      <c r="GA48" s="23">
        <f t="shared" si="178"/>
        <v>6.5720294426911796E-2</v>
      </c>
      <c r="GB48" s="23">
        <f t="shared" si="179"/>
        <v>0.61119873817033799</v>
      </c>
      <c r="GC48" s="23">
        <f t="shared" si="180"/>
        <v>-0.17087276550999986</v>
      </c>
      <c r="GD48" s="23">
        <f t="shared" si="181"/>
        <v>0.14458464773922053</v>
      </c>
      <c r="GE48" s="23">
        <f t="shared" si="182"/>
        <v>0.23659305993691163</v>
      </c>
      <c r="GF48" s="23">
        <f t="shared" si="183"/>
        <v>4.6004206098838256E-2</v>
      </c>
      <c r="GG48" s="23">
        <f t="shared" si="184"/>
        <v>0.53890641430073505</v>
      </c>
      <c r="GH48" s="23">
        <f t="shared" si="185"/>
        <v>0.55862250262880864</v>
      </c>
      <c r="GI48" s="23">
        <f t="array" ref="GI48">QUARTILE(ABS($CY48:$GH48),0)</f>
        <v>1.9716088328073537E-2</v>
      </c>
      <c r="GJ48" s="23">
        <f t="array" ref="GJ48">QUARTILE(ABS($CY48:$GH48),1)</f>
        <v>0.42882492113565418</v>
      </c>
      <c r="GK48" s="23">
        <f t="array" ref="GK48">QUARTILE(ABS($CY48:$GH48),2)</f>
        <v>0.8412197686645585</v>
      </c>
      <c r="GL48" s="23">
        <f t="array" ref="GL48">QUARTILE(ABS($CY48:$GH48),3)</f>
        <v>1.6347923238696096</v>
      </c>
      <c r="GM48" s="23">
        <f t="array" ref="GM48">QUARTILE(ABS($CY48:$GH48),4)</f>
        <v>7.0057833859095711</v>
      </c>
      <c r="GO48" s="24"/>
      <c r="GP48" t="s">
        <v>80</v>
      </c>
      <c r="GQ48" t="b">
        <v>0</v>
      </c>
      <c r="GR48">
        <v>2.7593979495382817</v>
      </c>
    </row>
    <row r="49" spans="1:201" x14ac:dyDescent="0.25">
      <c r="A49" t="s">
        <v>120</v>
      </c>
      <c r="B49" s="2" t="b">
        <v>0</v>
      </c>
      <c r="C49">
        <v>3.7997999999999998</v>
      </c>
      <c r="D49">
        <v>4.0736999999999997</v>
      </c>
      <c r="E49">
        <v>3.8163999999999998</v>
      </c>
      <c r="F49">
        <v>3.8151999999999999</v>
      </c>
      <c r="G49">
        <v>4.0736999999999997</v>
      </c>
      <c r="H49">
        <v>3.8163999999999998</v>
      </c>
      <c r="I49">
        <v>3.9921000000000002</v>
      </c>
      <c r="J49">
        <v>3.9575</v>
      </c>
      <c r="K49">
        <v>3.9578000000000002</v>
      </c>
      <c r="L49">
        <v>3.8978999999999999</v>
      </c>
      <c r="M49">
        <v>3.8843999999999999</v>
      </c>
      <c r="N49">
        <v>3.9329000000000001</v>
      </c>
      <c r="O49">
        <v>3.9148999999999998</v>
      </c>
      <c r="P49">
        <v>3.8892000000000002</v>
      </c>
      <c r="Q49">
        <v>3.9045000000000001</v>
      </c>
      <c r="R49">
        <v>3.9618000000000002</v>
      </c>
      <c r="S49">
        <v>3.9068000000000001</v>
      </c>
      <c r="T49">
        <v>3.9182000000000001</v>
      </c>
      <c r="U49">
        <v>3.8843999999999999</v>
      </c>
      <c r="V49">
        <v>3.8763000000000001</v>
      </c>
      <c r="W49">
        <v>3.9150999999999998</v>
      </c>
      <c r="X49">
        <v>3.9476</v>
      </c>
      <c r="Y49">
        <v>3.9409999999999998</v>
      </c>
      <c r="Z49">
        <v>3.9340999999999999</v>
      </c>
      <c r="AA49">
        <v>3.9232</v>
      </c>
      <c r="AB49">
        <v>3.8948999999999998</v>
      </c>
      <c r="AC49">
        <v>4.0270000000000001</v>
      </c>
      <c r="AD49">
        <v>3.9821</v>
      </c>
      <c r="AE49">
        <v>3.9291</v>
      </c>
      <c r="AF49">
        <v>3.9371</v>
      </c>
      <c r="AG49">
        <v>3.9186999999999999</v>
      </c>
      <c r="AH49">
        <v>4.0509000000000004</v>
      </c>
      <c r="AI49">
        <v>3.8786999999999998</v>
      </c>
      <c r="AJ49">
        <v>3.8582000000000001</v>
      </c>
      <c r="AK49">
        <v>4.0548999999999999</v>
      </c>
      <c r="AL49">
        <v>3.8772000000000002</v>
      </c>
      <c r="AM49">
        <v>3.9296000000000002</v>
      </c>
      <c r="AN49">
        <v>3.9228000000000001</v>
      </c>
      <c r="AO49">
        <v>3.9249999999999998</v>
      </c>
      <c r="AP49">
        <v>3.9742999999999999</v>
      </c>
      <c r="AQ49">
        <v>3.9417</v>
      </c>
      <c r="AR49">
        <v>3.9009</v>
      </c>
      <c r="AS49">
        <v>3.9144000000000001</v>
      </c>
      <c r="AT49">
        <v>3.8721999999999999</v>
      </c>
      <c r="AU49">
        <v>3.9491000000000001</v>
      </c>
      <c r="AV49">
        <v>3.8996</v>
      </c>
      <c r="AW49">
        <v>3.8854000000000002</v>
      </c>
      <c r="AX49">
        <v>3.8883000000000001</v>
      </c>
      <c r="AY49">
        <v>3.9925999999999999</v>
      </c>
      <c r="AZ49">
        <v>3.9514999999999998</v>
      </c>
      <c r="BA49">
        <v>3.8855</v>
      </c>
      <c r="BB49">
        <v>3.8754</v>
      </c>
      <c r="BC49">
        <v>3.8898000000000001</v>
      </c>
      <c r="BD49">
        <v>3.9026000000000001</v>
      </c>
      <c r="BE49">
        <v>3.9527999999999999</v>
      </c>
      <c r="BF49">
        <v>3.9578000000000002</v>
      </c>
      <c r="BG49">
        <v>3.9449000000000001</v>
      </c>
      <c r="BH49">
        <v>3.9518</v>
      </c>
      <c r="BI49">
        <v>3.9493999999999998</v>
      </c>
      <c r="BJ49">
        <v>3.9411</v>
      </c>
      <c r="BK49">
        <v>3.9234</v>
      </c>
      <c r="BL49">
        <v>3.9401999999999999</v>
      </c>
      <c r="BM49">
        <v>3.9127000000000001</v>
      </c>
      <c r="BN49">
        <v>3.9535</v>
      </c>
      <c r="BO49">
        <v>3.8704000000000001</v>
      </c>
      <c r="BP49">
        <v>3.9323000000000001</v>
      </c>
      <c r="BQ49">
        <v>3.9359999999999999</v>
      </c>
      <c r="BR49">
        <v>3.9416000000000002</v>
      </c>
      <c r="BS49">
        <v>4.0660999999999996</v>
      </c>
      <c r="BT49">
        <v>3.9319999999999999</v>
      </c>
      <c r="BU49">
        <v>3.9174000000000002</v>
      </c>
      <c r="BV49">
        <v>3.9188999999999998</v>
      </c>
      <c r="BW49">
        <v>3.9329000000000001</v>
      </c>
      <c r="BX49">
        <v>3.8849999999999998</v>
      </c>
      <c r="BY49">
        <v>3.8849</v>
      </c>
      <c r="BZ49">
        <v>3.9186999999999999</v>
      </c>
      <c r="CA49">
        <v>3.8824000000000001</v>
      </c>
      <c r="CB49">
        <v>3.9342000000000001</v>
      </c>
      <c r="CC49">
        <v>3.8792</v>
      </c>
      <c r="CD49">
        <v>3.9304000000000001</v>
      </c>
      <c r="CE49">
        <v>3.8477999999999999</v>
      </c>
      <c r="CF49">
        <v>4.0275999999999996</v>
      </c>
      <c r="CG49" s="22">
        <v>3.9641999999999999</v>
      </c>
      <c r="CH49" s="22">
        <v>3.9897999999999998</v>
      </c>
      <c r="CI49" s="22">
        <v>3.9643000000000002</v>
      </c>
      <c r="CJ49" s="23">
        <v>3.8794000000000004</v>
      </c>
      <c r="CK49" s="23">
        <v>3.8695999999999997</v>
      </c>
      <c r="CL49" s="23">
        <v>3.8738999999999999</v>
      </c>
      <c r="CM49" s="23">
        <v>3.8502999999999998</v>
      </c>
      <c r="CN49" s="23">
        <v>3.8431999999999999</v>
      </c>
      <c r="CO49" s="23">
        <v>3.8550999999999997</v>
      </c>
      <c r="CP49" s="23">
        <v>3.8466</v>
      </c>
      <c r="CQ49" s="23">
        <v>3.827</v>
      </c>
      <c r="CR49" s="23">
        <v>3.8069999999999999</v>
      </c>
      <c r="CT49">
        <f t="shared" si="93"/>
        <v>7.2082741196905049</v>
      </c>
      <c r="CU49">
        <f t="shared" si="94"/>
        <v>0.43686509816305985</v>
      </c>
      <c r="CV49">
        <f t="shared" si="95"/>
        <v>0.40528448865729988</v>
      </c>
      <c r="CW49">
        <f t="shared" si="96"/>
        <v>7.2082741196905049</v>
      </c>
      <c r="CX49">
        <f t="shared" si="97"/>
        <v>0.43686509816305985</v>
      </c>
      <c r="CY49">
        <f t="shared" si="98"/>
        <v>5.0607926732986046</v>
      </c>
      <c r="CZ49">
        <f t="shared" si="99"/>
        <v>4.1502184325490861</v>
      </c>
      <c r="DA49">
        <f t="shared" si="100"/>
        <v>4.1581135849255322</v>
      </c>
      <c r="DB49">
        <f t="shared" si="101"/>
        <v>2.5817148270961652</v>
      </c>
      <c r="DC49">
        <f t="shared" si="102"/>
        <v>2.2264329701563241</v>
      </c>
      <c r="DD49">
        <f t="shared" si="103"/>
        <v>3.5028159376809365</v>
      </c>
      <c r="DE49">
        <f t="shared" si="104"/>
        <v>3.0291067950944783</v>
      </c>
      <c r="DF49">
        <f t="shared" si="105"/>
        <v>2.3527554081793878</v>
      </c>
      <c r="DG49">
        <f t="shared" si="106"/>
        <v>2.7554081793778682</v>
      </c>
      <c r="DH49">
        <f t="shared" si="107"/>
        <v>4.2633822832780774</v>
      </c>
      <c r="DI49">
        <f t="shared" si="108"/>
        <v>2.8159376809305807</v>
      </c>
      <c r="DJ49">
        <f t="shared" si="109"/>
        <v>3.1159534712353358</v>
      </c>
      <c r="DK49">
        <f t="shared" si="110"/>
        <v>2.2264329701563241</v>
      </c>
      <c r="DL49">
        <f t="shared" si="111"/>
        <v>2.013263855992427</v>
      </c>
      <c r="DM49">
        <f t="shared" si="112"/>
        <v>3.0343702300121049</v>
      </c>
      <c r="DN49">
        <f t="shared" si="113"/>
        <v>3.8896784041265371</v>
      </c>
      <c r="DO49">
        <f t="shared" si="114"/>
        <v>3.7159850518448341</v>
      </c>
      <c r="DP49">
        <f t="shared" si="115"/>
        <v>3.5343965471866965</v>
      </c>
      <c r="DQ49">
        <f t="shared" si="116"/>
        <v>3.2475393441760141</v>
      </c>
      <c r="DR49">
        <f t="shared" si="117"/>
        <v>2.5027633033317533</v>
      </c>
      <c r="DS49">
        <f t="shared" si="118"/>
        <v>5.9792620664245559</v>
      </c>
      <c r="DT49">
        <f t="shared" si="119"/>
        <v>4.7976209274172357</v>
      </c>
      <c r="DU49">
        <f t="shared" si="120"/>
        <v>3.4028106742460182</v>
      </c>
      <c r="DV49">
        <f t="shared" si="121"/>
        <v>3.6133480709511079</v>
      </c>
      <c r="DW49">
        <f t="shared" si="122"/>
        <v>3.1291120585293966</v>
      </c>
      <c r="DX49">
        <f t="shared" si="123"/>
        <v>6.6082425390810196</v>
      </c>
      <c r="DY49">
        <f t="shared" si="124"/>
        <v>2.076425075003947</v>
      </c>
      <c r="DZ49">
        <f t="shared" si="125"/>
        <v>1.5369229959471613</v>
      </c>
      <c r="EA49">
        <f t="shared" si="126"/>
        <v>6.7135112374335524</v>
      </c>
      <c r="EB49">
        <f t="shared" si="127"/>
        <v>2.0369493131217529</v>
      </c>
      <c r="EC49">
        <f t="shared" si="128"/>
        <v>3.4159692615400905</v>
      </c>
      <c r="ED49">
        <f t="shared" si="129"/>
        <v>3.2370124743407609</v>
      </c>
      <c r="EE49">
        <f t="shared" si="130"/>
        <v>3.2949102584346539</v>
      </c>
      <c r="EF49">
        <f t="shared" si="131"/>
        <v>4.5923469656297726</v>
      </c>
      <c r="EG49">
        <f t="shared" si="132"/>
        <v>3.7344070740565329</v>
      </c>
      <c r="EH49">
        <f t="shared" si="133"/>
        <v>2.6606663508605766</v>
      </c>
      <c r="EI49">
        <f t="shared" si="134"/>
        <v>3.0159482078004176</v>
      </c>
      <c r="EJ49">
        <f t="shared" si="135"/>
        <v>1.9053634401810629</v>
      </c>
      <c r="EK49">
        <f t="shared" si="136"/>
        <v>3.9291541660087428</v>
      </c>
      <c r="EL49">
        <f t="shared" si="137"/>
        <v>2.6264540238959975</v>
      </c>
      <c r="EM49">
        <f t="shared" si="138"/>
        <v>2.2527501447444696</v>
      </c>
      <c r="EN49">
        <f t="shared" si="139"/>
        <v>2.3290699510500619</v>
      </c>
      <c r="EO49">
        <f t="shared" si="140"/>
        <v>5.0739512605926649</v>
      </c>
      <c r="EP49">
        <f t="shared" si="141"/>
        <v>3.9923153850202628</v>
      </c>
      <c r="EQ49">
        <f t="shared" si="142"/>
        <v>2.2553818622032766</v>
      </c>
      <c r="ER49">
        <f t="shared" si="143"/>
        <v>1.9895783988631011</v>
      </c>
      <c r="ES49">
        <f t="shared" si="144"/>
        <v>2.3685457129322676</v>
      </c>
      <c r="ET49">
        <f t="shared" si="145"/>
        <v>2.7054055476604093</v>
      </c>
      <c r="EU49">
        <f t="shared" si="146"/>
        <v>4.0265277119848424</v>
      </c>
      <c r="EV49">
        <f t="shared" si="147"/>
        <v>4.1581135849255322</v>
      </c>
      <c r="EW49">
        <f t="shared" si="148"/>
        <v>3.8186220327385714</v>
      </c>
      <c r="EX49">
        <f t="shared" si="149"/>
        <v>4.0002105373967085</v>
      </c>
      <c r="EY49">
        <f t="shared" si="150"/>
        <v>3.9370493183851774</v>
      </c>
      <c r="EZ49">
        <f t="shared" si="151"/>
        <v>3.7186167693036531</v>
      </c>
      <c r="FA49">
        <f t="shared" si="152"/>
        <v>3.2528027790936407</v>
      </c>
      <c r="FB49">
        <f t="shared" si="153"/>
        <v>3.6949313121743272</v>
      </c>
      <c r="FC49">
        <f t="shared" si="154"/>
        <v>2.9712090110005849</v>
      </c>
      <c r="FD49">
        <f t="shared" si="155"/>
        <v>4.0449497341965417</v>
      </c>
      <c r="FE49">
        <f t="shared" si="156"/>
        <v>1.8579925259224228</v>
      </c>
      <c r="FF49">
        <f t="shared" si="157"/>
        <v>3.4870256329280567</v>
      </c>
      <c r="FG49">
        <f t="shared" si="158"/>
        <v>3.5843991789041554</v>
      </c>
      <c r="FH49">
        <f t="shared" si="159"/>
        <v>3.7317753565977254</v>
      </c>
      <c r="FI49">
        <f t="shared" si="160"/>
        <v>7.0082635928206685</v>
      </c>
      <c r="FJ49">
        <f t="shared" si="161"/>
        <v>3.4791304805516106</v>
      </c>
      <c r="FK49">
        <f t="shared" si="162"/>
        <v>3.094899731564829</v>
      </c>
      <c r="FL49">
        <f t="shared" si="163"/>
        <v>3.1343754934470232</v>
      </c>
      <c r="FM49">
        <f t="shared" si="164"/>
        <v>3.5028159376809365</v>
      </c>
      <c r="FN49">
        <f t="shared" si="165"/>
        <v>2.2422232749092044</v>
      </c>
      <c r="FO49">
        <f t="shared" si="166"/>
        <v>2.2395915574503968</v>
      </c>
      <c r="FP49">
        <f t="shared" si="167"/>
        <v>3.1291120585293966</v>
      </c>
      <c r="FQ49">
        <f t="shared" si="168"/>
        <v>2.1737986209800577</v>
      </c>
      <c r="FR49">
        <f t="shared" si="169"/>
        <v>3.5370282646455156</v>
      </c>
      <c r="FS49">
        <f t="shared" si="170"/>
        <v>2.0895836622980193</v>
      </c>
      <c r="FT49">
        <f t="shared" si="171"/>
        <v>3.4370230012105973</v>
      </c>
      <c r="FU49">
        <f t="shared" si="172"/>
        <v>1.2632243802305396</v>
      </c>
      <c r="FV49">
        <f t="shared" si="173"/>
        <v>5.9950523711774251</v>
      </c>
      <c r="FW49" s="21">
        <f t="shared" si="174"/>
        <v>4.3265435022895975</v>
      </c>
      <c r="FX49" s="21">
        <f t="shared" si="175"/>
        <v>5.0002631717458801</v>
      </c>
      <c r="FY49" s="21">
        <f t="shared" si="176"/>
        <v>4.3291752197484161</v>
      </c>
      <c r="FZ49" s="23">
        <f t="shared" si="177"/>
        <v>2.0948470972156579</v>
      </c>
      <c r="GA49" s="23">
        <f t="shared" si="178"/>
        <v>1.8369387862519044</v>
      </c>
      <c r="GB49" s="23">
        <f t="shared" si="179"/>
        <v>1.9501026369808951</v>
      </c>
      <c r="GC49" s="23">
        <f t="shared" si="180"/>
        <v>1.3290173167008787</v>
      </c>
      <c r="GD49" s="23">
        <f t="shared" si="181"/>
        <v>1.1421653771251146</v>
      </c>
      <c r="GE49" s="23">
        <f t="shared" si="182"/>
        <v>1.4553397547239304</v>
      </c>
      <c r="GF49" s="23">
        <f t="shared" si="183"/>
        <v>1.2316437707247796</v>
      </c>
      <c r="GG49" s="23">
        <f t="shared" si="184"/>
        <v>0.71582714879730813</v>
      </c>
      <c r="GH49" s="23">
        <f t="shared" si="185"/>
        <v>0.18948365703458328</v>
      </c>
      <c r="GI49" s="23">
        <f t="array" ref="GI49">QUARTILE(ABS($CY49:$GH49),0)</f>
        <v>0.18948365703458328</v>
      </c>
      <c r="GJ49" s="23">
        <f t="array" ref="GJ49">QUARTILE(ABS($CY49:$GH49),1)</f>
        <v>2.2415653455445024</v>
      </c>
      <c r="GK49" s="23">
        <f t="array" ref="GK49">QUARTILE(ABS($CY49:$GH49),2)</f>
        <v>3.1856939838938922</v>
      </c>
      <c r="GL49" s="23">
        <f t="array" ref="GL49">QUARTILE(ABS($CY49:$GH49),3)</f>
        <v>3.8995473445970887</v>
      </c>
      <c r="GM49" s="23">
        <f t="array" ref="GM49">QUARTILE(ABS($CY49:$GH49),4)</f>
        <v>7.0082635928206685</v>
      </c>
      <c r="GO49" s="24"/>
      <c r="GP49" t="s">
        <v>63</v>
      </c>
      <c r="GQ49" t="b">
        <v>0</v>
      </c>
      <c r="GR49">
        <v>2.737499999999998</v>
      </c>
    </row>
    <row r="50" spans="1:201" x14ac:dyDescent="0.25">
      <c r="A50" s="32" t="s">
        <v>124</v>
      </c>
      <c r="B50" s="2" t="b">
        <v>0</v>
      </c>
      <c r="C50" s="32">
        <v>1.5731999999999999</v>
      </c>
      <c r="D50" s="32">
        <v>1.6780999999999999</v>
      </c>
      <c r="E50" s="32">
        <v>1.5871</v>
      </c>
      <c r="F50" s="32">
        <v>1.5928</v>
      </c>
      <c r="G50" s="32">
        <v>1.6780999999999999</v>
      </c>
      <c r="H50" s="32">
        <v>1.5871</v>
      </c>
      <c r="I50" s="15">
        <v>1.5465</v>
      </c>
      <c r="J50" s="15">
        <v>1.5681</v>
      </c>
      <c r="K50" s="15">
        <v>1.5679000000000001</v>
      </c>
      <c r="L50" s="15">
        <v>1.5213000000000001</v>
      </c>
      <c r="M50" s="15">
        <v>1.5274000000000001</v>
      </c>
      <c r="N50" s="15">
        <v>1.5721000000000001</v>
      </c>
      <c r="O50" s="15">
        <v>1.5719000000000001</v>
      </c>
      <c r="P50" s="15">
        <v>1.5283</v>
      </c>
      <c r="Q50" s="15">
        <v>1.5483</v>
      </c>
      <c r="R50" s="15">
        <v>1.5559000000000001</v>
      </c>
      <c r="S50" s="15">
        <v>1.5663</v>
      </c>
      <c r="T50" s="15">
        <v>1.5215000000000001</v>
      </c>
      <c r="U50" s="15">
        <v>1.5961000000000001</v>
      </c>
      <c r="V50" s="15">
        <v>1.5980000000000001</v>
      </c>
      <c r="W50" s="15">
        <v>1.5584</v>
      </c>
      <c r="X50" s="15">
        <v>1.5811999999999999</v>
      </c>
      <c r="Y50" s="15">
        <v>1.5798000000000001</v>
      </c>
      <c r="Z50" s="15">
        <v>1.5323</v>
      </c>
      <c r="AA50" s="15">
        <v>1.5721000000000001</v>
      </c>
      <c r="AB50" s="15">
        <v>1.5236000000000001</v>
      </c>
      <c r="AC50" s="15">
        <v>1.5414000000000001</v>
      </c>
      <c r="AD50" s="15">
        <v>1.5947</v>
      </c>
      <c r="AE50" s="15">
        <v>1.5698000000000001</v>
      </c>
      <c r="AF50" s="15">
        <v>1.5760000000000001</v>
      </c>
      <c r="AG50" s="15">
        <v>1.5999000000000001</v>
      </c>
      <c r="AH50" s="15">
        <v>1.5587</v>
      </c>
      <c r="AI50" s="15">
        <v>1.5302</v>
      </c>
      <c r="AJ50" s="15">
        <v>1.522</v>
      </c>
      <c r="AK50" s="15">
        <v>1.5976999999999999</v>
      </c>
      <c r="AL50" s="15">
        <v>1.5404</v>
      </c>
      <c r="AM50" s="15">
        <v>1.5670999999999999</v>
      </c>
      <c r="AN50" s="15">
        <v>1.5670999999999999</v>
      </c>
      <c r="AO50" s="15">
        <v>1.5626</v>
      </c>
      <c r="AP50" s="15">
        <v>1.6172</v>
      </c>
      <c r="AQ50" s="15">
        <v>1.5741000000000001</v>
      </c>
      <c r="AR50" s="15">
        <v>1.5388999999999999</v>
      </c>
      <c r="AS50" s="15">
        <v>1.5576000000000001</v>
      </c>
      <c r="AT50" s="15">
        <v>1.6635</v>
      </c>
      <c r="AU50" s="15">
        <v>1.6303000000000001</v>
      </c>
      <c r="AV50" s="15">
        <v>1.6107</v>
      </c>
      <c r="AW50" s="15">
        <v>1.5181</v>
      </c>
      <c r="AX50" s="15">
        <v>1.5297000000000001</v>
      </c>
      <c r="AY50" s="15">
        <v>1.6003000000000001</v>
      </c>
      <c r="AZ50" s="15">
        <v>1.5063</v>
      </c>
      <c r="BA50" s="15">
        <v>1.5086999999999999</v>
      </c>
      <c r="BB50" s="15">
        <v>1.5795999999999999</v>
      </c>
      <c r="BC50" s="15">
        <v>1.5222</v>
      </c>
      <c r="BD50" s="15">
        <v>1.5215000000000001</v>
      </c>
      <c r="BE50" s="15">
        <v>1.5702</v>
      </c>
      <c r="BF50" s="15">
        <v>1.5672999999999999</v>
      </c>
      <c r="BG50" s="15">
        <v>1.5810999999999999</v>
      </c>
      <c r="BH50" s="15">
        <v>1.5843</v>
      </c>
      <c r="BI50" s="15">
        <v>1.5820000000000001</v>
      </c>
      <c r="BJ50" s="15">
        <v>1.5798000000000001</v>
      </c>
      <c r="BK50" s="15">
        <v>1.5721000000000001</v>
      </c>
      <c r="BL50" s="15">
        <v>1.6003000000000001</v>
      </c>
      <c r="BM50" s="15">
        <v>1.5612999999999999</v>
      </c>
      <c r="BN50" s="15">
        <v>1.6099000000000001</v>
      </c>
      <c r="BO50" s="15">
        <v>1.6065</v>
      </c>
      <c r="BP50" s="15">
        <v>1.5863</v>
      </c>
      <c r="BQ50" s="15">
        <v>1.5888</v>
      </c>
      <c r="BR50" s="15">
        <v>1.6267</v>
      </c>
      <c r="BS50" s="15">
        <v>1.7020999999999999</v>
      </c>
      <c r="BT50" s="15">
        <v>1.5712999999999999</v>
      </c>
      <c r="BU50" s="15">
        <v>1.5612999999999999</v>
      </c>
      <c r="BV50" s="15">
        <v>1.5617000000000001</v>
      </c>
      <c r="BW50" s="15">
        <v>1.6086</v>
      </c>
      <c r="BX50" s="15">
        <v>1.5294000000000001</v>
      </c>
      <c r="BY50" s="15">
        <v>1.5741000000000001</v>
      </c>
      <c r="BZ50" s="15">
        <v>1.6077999999999999</v>
      </c>
      <c r="CA50" s="15">
        <v>1.5103</v>
      </c>
      <c r="CB50" s="15">
        <v>1.5323</v>
      </c>
      <c r="CC50" s="15">
        <v>1.5190999999999999</v>
      </c>
      <c r="CD50" s="15">
        <v>1.5328999999999999</v>
      </c>
      <c r="CE50" s="15">
        <v>1.5022</v>
      </c>
      <c r="CF50">
        <v>1.5673999999999999</v>
      </c>
      <c r="CG50" s="22">
        <v>1.6286</v>
      </c>
      <c r="CH50" s="22">
        <v>1.6493</v>
      </c>
      <c r="CI50" s="22">
        <v>1.6241000000000001</v>
      </c>
      <c r="CJ50" s="23">
        <v>1.5809</v>
      </c>
      <c r="CK50" s="23">
        <v>1.5759000000000001</v>
      </c>
      <c r="CL50" s="23">
        <v>1.5878999999999999</v>
      </c>
      <c r="CM50" s="23">
        <v>1.5653999999999999</v>
      </c>
      <c r="CN50" s="23">
        <v>1.5756000000000001</v>
      </c>
      <c r="CO50" s="23">
        <v>1.5773999999999999</v>
      </c>
      <c r="CP50" s="23">
        <v>1.5738000000000001</v>
      </c>
      <c r="CQ50" s="23">
        <v>1.5852999999999999</v>
      </c>
      <c r="CR50" s="23">
        <v>1.5860999999999998</v>
      </c>
      <c r="CT50" s="15">
        <f t="shared" si="93"/>
        <v>6.6679379608441387</v>
      </c>
      <c r="CU50" s="15">
        <f t="shared" si="94"/>
        <v>0.88354945334350521</v>
      </c>
      <c r="CV50" s="15">
        <f t="shared" si="95"/>
        <v>1.2458682939232177</v>
      </c>
      <c r="CW50">
        <f t="shared" si="96"/>
        <v>6.6679379608441387</v>
      </c>
      <c r="CX50">
        <f t="shared" si="97"/>
        <v>0.88354945334350521</v>
      </c>
      <c r="CY50" s="15">
        <f t="shared" si="98"/>
        <v>-1.6971777269260073</v>
      </c>
      <c r="CZ50" s="15">
        <f t="shared" si="99"/>
        <v>-0.32418001525552265</v>
      </c>
      <c r="DA50" s="15">
        <f t="shared" si="100"/>
        <v>-0.33689295703024796</v>
      </c>
      <c r="DB50" s="15">
        <f t="shared" si="101"/>
        <v>-3.299008390541561</v>
      </c>
      <c r="DC50" s="15">
        <f t="shared" si="102"/>
        <v>-2.9112636664123976</v>
      </c>
      <c r="DD50" s="15">
        <f t="shared" si="103"/>
        <v>-6.9921179760988994E-2</v>
      </c>
      <c r="DE50" s="15">
        <f t="shared" si="104"/>
        <v>-8.2634121535714269E-2</v>
      </c>
      <c r="DF50" s="15">
        <f t="shared" si="105"/>
        <v>-2.8540554284261339</v>
      </c>
      <c r="DG50" s="15">
        <f t="shared" si="106"/>
        <v>-1.5827612509534656</v>
      </c>
      <c r="DH50" s="15">
        <f t="shared" si="107"/>
        <v>-1.0996694635138489</v>
      </c>
      <c r="DI50" s="15">
        <f t="shared" si="108"/>
        <v>-0.43859649122806421</v>
      </c>
      <c r="DJ50" s="15">
        <f t="shared" si="109"/>
        <v>-3.2862954487668357</v>
      </c>
      <c r="DK50" s="15">
        <f t="shared" si="110"/>
        <v>1.455631833206213</v>
      </c>
      <c r="DL50" s="15">
        <f t="shared" si="111"/>
        <v>1.5764047800661172</v>
      </c>
      <c r="DM50" s="15">
        <f t="shared" si="112"/>
        <v>-0.94075769132976894</v>
      </c>
      <c r="DN50" s="15">
        <f t="shared" si="113"/>
        <v>0.50851767098906731</v>
      </c>
      <c r="DO50" s="15">
        <f t="shared" si="114"/>
        <v>0.41952707856599042</v>
      </c>
      <c r="DP50" s="15">
        <f t="shared" si="115"/>
        <v>-2.5997965929316003</v>
      </c>
      <c r="DQ50" s="15">
        <f t="shared" si="116"/>
        <v>-6.9921179760988994E-2</v>
      </c>
      <c r="DR50" s="15">
        <f t="shared" si="117"/>
        <v>-3.1528095601322064</v>
      </c>
      <c r="DS50" s="15">
        <f t="shared" si="118"/>
        <v>-2.0213577421815301</v>
      </c>
      <c r="DT50" s="15">
        <f t="shared" si="119"/>
        <v>1.3666412407831221</v>
      </c>
      <c r="DU50" s="15">
        <f t="shared" si="120"/>
        <v>-0.21612001017034374</v>
      </c>
      <c r="DV50" s="15">
        <f t="shared" si="121"/>
        <v>0.17798118484618203</v>
      </c>
      <c r="DW50" s="15">
        <f t="shared" si="122"/>
        <v>1.6971777269260215</v>
      </c>
      <c r="DX50" s="15">
        <f t="shared" si="123"/>
        <v>-0.92168827866768099</v>
      </c>
      <c r="DY50" s="15">
        <f t="shared" si="124"/>
        <v>-2.73328248156623</v>
      </c>
      <c r="DZ50" s="15">
        <f t="shared" si="125"/>
        <v>-3.2545130943300227</v>
      </c>
      <c r="EA50" s="15">
        <f t="shared" si="126"/>
        <v>1.5573353674040151</v>
      </c>
      <c r="EB50" s="15">
        <f t="shared" si="127"/>
        <v>-2.0849224510551703</v>
      </c>
      <c r="EC50" s="15">
        <f t="shared" si="128"/>
        <v>-0.38774472412916317</v>
      </c>
      <c r="ED50" s="15">
        <f t="shared" si="129"/>
        <v>-0.38774472412916317</v>
      </c>
      <c r="EE50" s="15">
        <f t="shared" si="130"/>
        <v>-0.67378591406051003</v>
      </c>
      <c r="EF50" s="15">
        <f t="shared" si="131"/>
        <v>2.7968471904398702</v>
      </c>
      <c r="EG50" s="15">
        <f t="shared" si="132"/>
        <v>5.7208237986277839E-2</v>
      </c>
      <c r="EH50" s="15">
        <f t="shared" si="133"/>
        <v>-2.1802695143656243</v>
      </c>
      <c r="EI50" s="15">
        <f t="shared" si="134"/>
        <v>-0.99160945842866999</v>
      </c>
      <c r="EJ50" s="15">
        <f t="shared" si="135"/>
        <v>5.7398932112890959</v>
      </c>
      <c r="EK50" s="15">
        <f t="shared" si="136"/>
        <v>3.6295448766844745</v>
      </c>
      <c r="EL50" s="15">
        <f t="shared" si="137"/>
        <v>2.3836765827612565</v>
      </c>
      <c r="EM50" s="15">
        <f t="shared" si="138"/>
        <v>-3.5024154589371936</v>
      </c>
      <c r="EN50" s="15">
        <f t="shared" si="139"/>
        <v>-2.765064836003043</v>
      </c>
      <c r="EO50" s="15">
        <f t="shared" si="140"/>
        <v>1.7226036104754721</v>
      </c>
      <c r="EP50" s="15">
        <f t="shared" si="141"/>
        <v>-4.2524790236460692</v>
      </c>
      <c r="EQ50" s="15">
        <f t="shared" si="142"/>
        <v>-4.0999237223493523</v>
      </c>
      <c r="ER50" s="15">
        <f t="shared" si="143"/>
        <v>0.40681413679125106</v>
      </c>
      <c r="ES50" s="15">
        <f t="shared" si="144"/>
        <v>-3.2418001525552973</v>
      </c>
      <c r="ET50" s="15">
        <f t="shared" si="145"/>
        <v>-3.2862954487668357</v>
      </c>
      <c r="EU50" s="15">
        <f t="shared" si="146"/>
        <v>-0.19069412662089319</v>
      </c>
      <c r="EV50" s="15">
        <f t="shared" si="147"/>
        <v>-0.37503178235443785</v>
      </c>
      <c r="EW50" s="15">
        <f t="shared" si="148"/>
        <v>0.50216120010170473</v>
      </c>
      <c r="EX50" s="15">
        <f t="shared" si="149"/>
        <v>0.70556826849733734</v>
      </c>
      <c r="EY50" s="15">
        <f t="shared" si="150"/>
        <v>0.55936943808798256</v>
      </c>
      <c r="EZ50" s="15">
        <f t="shared" si="151"/>
        <v>0.41952707856599042</v>
      </c>
      <c r="FA50" s="15">
        <f t="shared" si="152"/>
        <v>-6.9921179760988994E-2</v>
      </c>
      <c r="FB50" s="15">
        <f t="shared" si="153"/>
        <v>1.7226036104754721</v>
      </c>
      <c r="FC50" s="15">
        <f t="shared" si="154"/>
        <v>-0.75642003559623838</v>
      </c>
      <c r="FD50" s="15">
        <f t="shared" si="155"/>
        <v>2.3328248156623554</v>
      </c>
      <c r="FE50" s="15">
        <f t="shared" si="156"/>
        <v>2.1167048054919979</v>
      </c>
      <c r="FF50" s="15">
        <f t="shared" si="157"/>
        <v>0.83269768624460416</v>
      </c>
      <c r="FG50" s="15">
        <f t="shared" si="158"/>
        <v>0.9916094584286842</v>
      </c>
      <c r="FH50" s="15">
        <f t="shared" si="159"/>
        <v>3.4007119247393915</v>
      </c>
      <c r="FI50" s="15">
        <f t="shared" si="160"/>
        <v>8.1934909738113415</v>
      </c>
      <c r="FJ50" s="15">
        <f t="shared" si="161"/>
        <v>-0.1207729468599042</v>
      </c>
      <c r="FK50" s="15">
        <f t="shared" si="162"/>
        <v>-0.75642003559623838</v>
      </c>
      <c r="FL50" s="15">
        <f t="shared" si="163"/>
        <v>-0.73099415204677376</v>
      </c>
      <c r="FM50" s="15">
        <f t="shared" si="164"/>
        <v>2.2501906941266272</v>
      </c>
      <c r="FN50" s="15">
        <f t="shared" si="165"/>
        <v>-2.784134248665131</v>
      </c>
      <c r="FO50" s="15">
        <f t="shared" si="166"/>
        <v>5.7208237986277839E-2</v>
      </c>
      <c r="FP50" s="15">
        <f t="shared" si="167"/>
        <v>2.1993389270277119</v>
      </c>
      <c r="FQ50" s="15">
        <f t="shared" si="168"/>
        <v>-3.9982201881515356</v>
      </c>
      <c r="FR50" s="15">
        <f t="shared" si="169"/>
        <v>-2.5997965929316003</v>
      </c>
      <c r="FS50" s="15">
        <f t="shared" si="170"/>
        <v>-3.4388507500635672</v>
      </c>
      <c r="FT50" s="15">
        <f t="shared" si="171"/>
        <v>-2.5616577676074246</v>
      </c>
      <c r="FU50" s="15">
        <f t="shared" si="172"/>
        <v>-4.5130943300279656</v>
      </c>
      <c r="FV50" s="15">
        <f t="shared" si="173"/>
        <v>-0.36867531146707522</v>
      </c>
      <c r="FW50" s="21">
        <f t="shared" si="174"/>
        <v>3.5214848715992955</v>
      </c>
      <c r="FX50" s="21">
        <f t="shared" si="175"/>
        <v>4.8372743452835021</v>
      </c>
      <c r="FY50" s="21">
        <f t="shared" si="176"/>
        <v>3.2354436816679488</v>
      </c>
      <c r="FZ50" s="23">
        <f t="shared" si="177"/>
        <v>0.48944825832697941</v>
      </c>
      <c r="GA50" s="23">
        <f t="shared" si="178"/>
        <v>0.1716247139588194</v>
      </c>
      <c r="GB50" s="23">
        <f t="shared" si="179"/>
        <v>0.93440122044240626</v>
      </c>
      <c r="GC50" s="23">
        <f t="shared" si="180"/>
        <v>-0.4958047292143421</v>
      </c>
      <c r="GD50" s="23">
        <f t="shared" si="181"/>
        <v>0.1525553012967315</v>
      </c>
      <c r="GE50" s="23">
        <f t="shared" si="182"/>
        <v>0.26697177726925897</v>
      </c>
      <c r="GF50" s="23">
        <f t="shared" si="183"/>
        <v>3.8138825324189933E-2</v>
      </c>
      <c r="GG50" s="23">
        <f t="shared" si="184"/>
        <v>0.76913297737096364</v>
      </c>
      <c r="GH50" s="23">
        <f t="shared" si="185"/>
        <v>0.81998474446986469</v>
      </c>
      <c r="GI50" s="23">
        <f t="array" ref="GI50">QUARTILE(ABS($CY50:$GH50),0)</f>
        <v>3.8138825324189933E-2</v>
      </c>
      <c r="GJ50" s="23">
        <f t="array" ref="GJ50">QUARTILE(ABS($CY50:$GH50),1)</f>
        <v>0.41952707856599042</v>
      </c>
      <c r="GK50" s="23">
        <f t="array" ref="GK50">QUARTILE(ABS($CY50:$GH50),2)</f>
        <v>1.4111365369946676</v>
      </c>
      <c r="GL50" s="23">
        <f t="array" ref="GL50">QUARTILE(ABS($CY50:$GH50),3)</f>
        <v>2.7873124841088157</v>
      </c>
      <c r="GM50" s="23">
        <f t="array" ref="GM50">QUARTILE(ABS($CY50:$GH50),4)</f>
        <v>8.1934909738113415</v>
      </c>
      <c r="GO50" s="24"/>
      <c r="GP50" t="s">
        <v>170</v>
      </c>
      <c r="GQ50" s="32" t="b">
        <v>1</v>
      </c>
      <c r="GR50" s="32">
        <v>2.7312503355344422</v>
      </c>
      <c r="GS50" s="15"/>
    </row>
    <row r="51" spans="1:201" x14ac:dyDescent="0.25">
      <c r="A51" t="s">
        <v>128</v>
      </c>
      <c r="B51" s="2" t="b">
        <v>0</v>
      </c>
      <c r="C51">
        <v>6.1280999999999999</v>
      </c>
      <c r="D51">
        <v>6.2085999999999997</v>
      </c>
      <c r="E51">
        <v>6.1429999999999998</v>
      </c>
      <c r="F51">
        <v>6.1443000000000003</v>
      </c>
      <c r="G51">
        <v>6.2085999999999997</v>
      </c>
      <c r="H51">
        <v>6.1429999999999998</v>
      </c>
      <c r="I51" s="23">
        <v>5.8448000000000002</v>
      </c>
      <c r="J51" s="23">
        <v>5.9096000000000002</v>
      </c>
      <c r="K51" s="23">
        <v>5.9089999999999998</v>
      </c>
      <c r="L51" s="23">
        <v>5.9477000000000002</v>
      </c>
      <c r="M51" s="23">
        <v>5.9611000000000001</v>
      </c>
      <c r="N51" s="23">
        <v>6.0286999999999997</v>
      </c>
      <c r="O51" s="23">
        <v>6.0251000000000001</v>
      </c>
      <c r="P51" s="23">
        <v>5.9922000000000004</v>
      </c>
      <c r="Q51" s="23">
        <v>6.0197000000000003</v>
      </c>
      <c r="R51" s="23">
        <v>6.0780000000000003</v>
      </c>
      <c r="S51" s="23">
        <v>6.1147</v>
      </c>
      <c r="T51" s="23">
        <v>6.1837999999999997</v>
      </c>
      <c r="U51" s="23">
        <v>6.0598000000000001</v>
      </c>
      <c r="V51" s="23">
        <v>6.1157000000000004</v>
      </c>
      <c r="W51" s="23">
        <v>6.0399000000000003</v>
      </c>
      <c r="X51" s="23">
        <v>6.1566000000000001</v>
      </c>
      <c r="Y51" s="23">
        <v>6.0899000000000001</v>
      </c>
      <c r="Z51" s="23">
        <v>6.0738000000000003</v>
      </c>
      <c r="AA51" s="23">
        <v>6.0613999999999999</v>
      </c>
      <c r="AB51" s="23">
        <v>6.0297999999999998</v>
      </c>
      <c r="AC51" s="23">
        <v>6.1337000000000002</v>
      </c>
      <c r="AD51" s="23">
        <v>6.1096000000000004</v>
      </c>
      <c r="AE51" s="23">
        <v>6.0433000000000003</v>
      </c>
      <c r="AF51" s="23">
        <v>6.0408999999999997</v>
      </c>
      <c r="AG51" s="23">
        <v>6.1028000000000002</v>
      </c>
      <c r="AH51" s="23">
        <v>6.1317000000000004</v>
      </c>
      <c r="AI51" s="23">
        <v>6.0255000000000001</v>
      </c>
      <c r="AJ51" s="23">
        <v>6.008</v>
      </c>
      <c r="AK51" s="23">
        <v>6.1546000000000003</v>
      </c>
      <c r="AL51" s="23">
        <v>6.0305999999999997</v>
      </c>
      <c r="AM51" s="23">
        <v>6.0510000000000002</v>
      </c>
      <c r="AN51" s="23">
        <v>6.0502000000000002</v>
      </c>
      <c r="AO51" s="23">
        <v>6.0449000000000002</v>
      </c>
      <c r="AP51" s="23">
        <v>6.0967000000000002</v>
      </c>
      <c r="AQ51" s="23">
        <v>6.0772000000000004</v>
      </c>
      <c r="AR51" s="23">
        <v>6.0324999999999998</v>
      </c>
      <c r="AS51" s="23">
        <v>6.0522999999999998</v>
      </c>
      <c r="AT51" s="23">
        <v>5.9901</v>
      </c>
      <c r="AU51" s="23">
        <v>6.0387000000000004</v>
      </c>
      <c r="AV51" s="23">
        <v>6.0034000000000001</v>
      </c>
      <c r="AW51" s="23">
        <v>6.0069999999999997</v>
      </c>
      <c r="AX51" s="23">
        <v>6.0128000000000004</v>
      </c>
      <c r="AY51" s="23">
        <v>6.0971000000000002</v>
      </c>
      <c r="AZ51" s="23">
        <v>6.0875000000000004</v>
      </c>
      <c r="BA51" s="23">
        <v>5.9707999999999997</v>
      </c>
      <c r="BB51" s="23">
        <v>5.9522000000000004</v>
      </c>
      <c r="BC51" s="23">
        <v>5.9859</v>
      </c>
      <c r="BD51" s="23">
        <v>5.9957000000000003</v>
      </c>
      <c r="BE51" s="23">
        <v>5.9181999999999997</v>
      </c>
      <c r="BF51" s="23">
        <v>5.9082999999999997</v>
      </c>
      <c r="BG51" s="23">
        <v>6.1481000000000003</v>
      </c>
      <c r="BH51" s="23">
        <v>6.1616</v>
      </c>
      <c r="BI51" s="23">
        <v>6.1531000000000002</v>
      </c>
      <c r="BJ51" s="23">
        <v>6.0896999999999997</v>
      </c>
      <c r="BK51" s="23">
        <v>6.0613000000000001</v>
      </c>
      <c r="BL51" s="23">
        <v>6.0483000000000002</v>
      </c>
      <c r="BM51" s="23">
        <v>6.0334000000000003</v>
      </c>
      <c r="BN51" s="23">
        <v>6.0636000000000001</v>
      </c>
      <c r="BO51" s="23">
        <v>6.0571000000000002</v>
      </c>
      <c r="BP51" s="23">
        <v>6.1398000000000001</v>
      </c>
      <c r="BQ51" s="23">
        <v>6.1597999999999997</v>
      </c>
      <c r="BR51" s="23">
        <v>6.0507</v>
      </c>
      <c r="BS51" s="23">
        <v>6.1833999999999998</v>
      </c>
      <c r="BT51" s="23">
        <v>6.0275999999999996</v>
      </c>
      <c r="BU51" s="23">
        <v>6.0388999999999999</v>
      </c>
      <c r="BV51" s="23">
        <v>6.0629</v>
      </c>
      <c r="BW51" s="23">
        <v>6.1464999999999996</v>
      </c>
      <c r="BX51" s="23">
        <v>6.0423999999999998</v>
      </c>
      <c r="BY51" s="23">
        <v>6.0254000000000003</v>
      </c>
      <c r="BZ51" s="23">
        <v>6.0621</v>
      </c>
      <c r="CA51" s="23">
        <v>6.0186000000000002</v>
      </c>
      <c r="CB51" s="23">
        <v>6.0731999999999999</v>
      </c>
      <c r="CC51" s="23">
        <v>5.9753999999999996</v>
      </c>
      <c r="CD51" s="23">
        <v>5.9180999999999999</v>
      </c>
      <c r="CE51" s="23">
        <v>5.9558999999999997</v>
      </c>
      <c r="CF51">
        <v>6.2278000000000002</v>
      </c>
      <c r="CG51" s="22">
        <v>6.0629</v>
      </c>
      <c r="CH51" s="22">
        <v>6.1132</v>
      </c>
      <c r="CI51" s="22">
        <v>6.0580999999999996</v>
      </c>
      <c r="CJ51" s="23">
        <v>6.1207000000000003</v>
      </c>
      <c r="CK51" s="23">
        <v>6.0682999999999998</v>
      </c>
      <c r="CL51" s="23">
        <v>6.0919000000000008</v>
      </c>
      <c r="CM51" s="23">
        <v>6.0844000000000005</v>
      </c>
      <c r="CN51" s="23">
        <v>6.0964</v>
      </c>
      <c r="CO51" s="23">
        <v>6.0998000000000001</v>
      </c>
      <c r="CP51" s="23">
        <v>6.0560999999999998</v>
      </c>
      <c r="CQ51" s="23">
        <v>6.1140999999999996</v>
      </c>
      <c r="CR51" s="23">
        <v>6.1026000000000007</v>
      </c>
      <c r="CT51" s="23">
        <f t="shared" si="93"/>
        <v>1.31362086127837</v>
      </c>
      <c r="CU51" s="23">
        <f t="shared" si="94"/>
        <v>0.24314224637326273</v>
      </c>
      <c r="CV51" s="23">
        <f t="shared" si="95"/>
        <v>0.26435599941254934</v>
      </c>
      <c r="CW51">
        <f t="shared" si="96"/>
        <v>1.31362086127837</v>
      </c>
      <c r="CX51">
        <f t="shared" si="97"/>
        <v>0.24314224637326273</v>
      </c>
      <c r="CY51" s="23">
        <f t="shared" si="98"/>
        <v>-4.6229663354057484</v>
      </c>
      <c r="CZ51" s="23">
        <f t="shared" si="99"/>
        <v>-3.5655423377555802</v>
      </c>
      <c r="DA51" s="23">
        <f t="shared" si="100"/>
        <v>-3.5753333006967916</v>
      </c>
      <c r="DB51" s="23">
        <f t="shared" si="101"/>
        <v>-2.943816190989045</v>
      </c>
      <c r="DC51" s="23">
        <f t="shared" si="102"/>
        <v>-2.7251513519687967</v>
      </c>
      <c r="DD51" s="23">
        <f t="shared" si="103"/>
        <v>-1.6220361939263419</v>
      </c>
      <c r="DE51" s="23">
        <f t="shared" si="104"/>
        <v>-1.680781971573567</v>
      </c>
      <c r="DF51" s="23">
        <f t="shared" si="105"/>
        <v>-2.2176531061829845</v>
      </c>
      <c r="DG51" s="23">
        <f t="shared" si="106"/>
        <v>-1.7689006380444119</v>
      </c>
      <c r="DH51" s="23">
        <f t="shared" si="107"/>
        <v>-0.81754540559063316</v>
      </c>
      <c r="DI51" s="23">
        <f t="shared" si="108"/>
        <v>-0.21866483902024864</v>
      </c>
      <c r="DJ51" s="23">
        <f t="shared" si="109"/>
        <v>0.90892772637522012</v>
      </c>
      <c r="DK51" s="23">
        <f t="shared" si="110"/>
        <v>-1.1145379481405298</v>
      </c>
      <c r="DL51" s="23">
        <f t="shared" si="111"/>
        <v>-0.20234656745156773</v>
      </c>
      <c r="DM51" s="23">
        <f t="shared" si="112"/>
        <v>-1.439271552357168</v>
      </c>
      <c r="DN51" s="23">
        <f t="shared" si="113"/>
        <v>0.46507073970725332</v>
      </c>
      <c r="DO51" s="23">
        <f t="shared" si="114"/>
        <v>-0.62335797392339864</v>
      </c>
      <c r="DP51" s="23">
        <f t="shared" si="115"/>
        <v>-0.88608214617906977</v>
      </c>
      <c r="DQ51" s="23">
        <f t="shared" si="116"/>
        <v>-1.0884287136306519</v>
      </c>
      <c r="DR51" s="23">
        <f t="shared" si="117"/>
        <v>-1.6040860952007971</v>
      </c>
      <c r="DS51" s="23">
        <f t="shared" si="118"/>
        <v>9.1382320784586926E-2</v>
      </c>
      <c r="DT51" s="23">
        <f t="shared" si="119"/>
        <v>-0.30188802402048787</v>
      </c>
      <c r="DU51" s="23">
        <f t="shared" si="120"/>
        <v>-1.3837894290236703</v>
      </c>
      <c r="DV51" s="23">
        <f t="shared" si="121"/>
        <v>-1.4229532807885017</v>
      </c>
      <c r="DW51" s="23">
        <f t="shared" si="122"/>
        <v>-0.4128522706874832</v>
      </c>
      <c r="DX51" s="23">
        <f t="shared" si="123"/>
        <v>5.8745777647239629E-2</v>
      </c>
      <c r="DY51" s="23">
        <f t="shared" si="124"/>
        <v>-1.6742546629460975</v>
      </c>
      <c r="DZ51" s="23">
        <f t="shared" si="125"/>
        <v>-1.959824415397919</v>
      </c>
      <c r="EA51" s="23">
        <f t="shared" si="126"/>
        <v>0.43243419656990606</v>
      </c>
      <c r="EB51" s="23">
        <f t="shared" si="127"/>
        <v>-1.5910314779458583</v>
      </c>
      <c r="EC51" s="23">
        <f t="shared" si="128"/>
        <v>-1.2581387379448723</v>
      </c>
      <c r="ED51" s="23">
        <f t="shared" si="129"/>
        <v>-1.2711933551998114</v>
      </c>
      <c r="EE51" s="23">
        <f t="shared" si="130"/>
        <v>-1.3576801945137926</v>
      </c>
      <c r="EF51" s="23">
        <f t="shared" si="131"/>
        <v>-0.51239372725640331</v>
      </c>
      <c r="EG51" s="23">
        <f t="shared" si="132"/>
        <v>-0.83060002284557211</v>
      </c>
      <c r="EH51" s="23">
        <f t="shared" si="133"/>
        <v>-1.5600267619653747</v>
      </c>
      <c r="EI51" s="23">
        <f t="shared" si="134"/>
        <v>-1.2369249849056003</v>
      </c>
      <c r="EJ51" s="23">
        <f t="shared" si="135"/>
        <v>-2.25192147647721</v>
      </c>
      <c r="EK51" s="23">
        <f t="shared" si="136"/>
        <v>-1.4588534782395763</v>
      </c>
      <c r="EL51" s="23">
        <f t="shared" si="137"/>
        <v>-2.0348884646138252</v>
      </c>
      <c r="EM51" s="23">
        <f t="shared" si="138"/>
        <v>-1.9761426869665999</v>
      </c>
      <c r="EN51" s="23">
        <f t="shared" si="139"/>
        <v>-1.8814967118682711</v>
      </c>
      <c r="EO51" s="23">
        <f t="shared" si="140"/>
        <v>-0.50586641862893389</v>
      </c>
      <c r="EP51" s="23">
        <f t="shared" si="141"/>
        <v>-0.66252182568821538</v>
      </c>
      <c r="EQ51" s="23">
        <f t="shared" si="142"/>
        <v>-2.5668641177526514</v>
      </c>
      <c r="ER51" s="23">
        <f t="shared" si="143"/>
        <v>-2.8703839689300028</v>
      </c>
      <c r="ES51" s="23">
        <f t="shared" si="144"/>
        <v>-2.3204582170656467</v>
      </c>
      <c r="ET51" s="23">
        <f t="shared" si="145"/>
        <v>-2.1605391556926232</v>
      </c>
      <c r="EU51" s="23">
        <f t="shared" si="146"/>
        <v>-3.4252052022649795</v>
      </c>
      <c r="EV51" s="23">
        <f t="shared" si="147"/>
        <v>-3.5867560907948666</v>
      </c>
      <c r="EW51" s="23">
        <f t="shared" si="148"/>
        <v>0.32636543137351648</v>
      </c>
      <c r="EX51" s="23">
        <f t="shared" si="149"/>
        <v>0.54666209755062889</v>
      </c>
      <c r="EY51" s="23">
        <f t="shared" si="150"/>
        <v>0.40795678921689194</v>
      </c>
      <c r="EZ51" s="23">
        <f t="shared" si="151"/>
        <v>-0.62662162823714063</v>
      </c>
      <c r="FA51" s="23">
        <f t="shared" si="152"/>
        <v>-1.0900605407875157</v>
      </c>
      <c r="FB51" s="23">
        <f t="shared" si="153"/>
        <v>-1.302198071180295</v>
      </c>
      <c r="FC51" s="23">
        <f t="shared" si="154"/>
        <v>-1.5453403175535576</v>
      </c>
      <c r="FD51" s="23">
        <f t="shared" si="155"/>
        <v>-1.0525285161795628</v>
      </c>
      <c r="FE51" s="23">
        <f t="shared" si="156"/>
        <v>-1.1585972813759522</v>
      </c>
      <c r="FF51" s="23">
        <f t="shared" si="157"/>
        <v>0.19092377735350705</v>
      </c>
      <c r="FG51" s="23">
        <f t="shared" si="158"/>
        <v>0.51728920872700901</v>
      </c>
      <c r="FH51" s="23">
        <f t="shared" si="159"/>
        <v>-1.2630342194154782</v>
      </c>
      <c r="FI51" s="23">
        <f t="shared" si="160"/>
        <v>0.90240041774775059</v>
      </c>
      <c r="FJ51" s="23">
        <f t="shared" si="161"/>
        <v>-1.6399862926518864</v>
      </c>
      <c r="FK51" s="23">
        <f t="shared" si="162"/>
        <v>-1.4555898239258489</v>
      </c>
      <c r="FL51" s="23">
        <f t="shared" si="163"/>
        <v>-1.0639513062776378</v>
      </c>
      <c r="FM51" s="23">
        <f t="shared" si="164"/>
        <v>0.30025619686362415</v>
      </c>
      <c r="FN51" s="23">
        <f t="shared" si="165"/>
        <v>-1.3984758734354876</v>
      </c>
      <c r="FO51" s="23">
        <f t="shared" si="166"/>
        <v>-1.6758864901029613</v>
      </c>
      <c r="FP51" s="23">
        <f t="shared" si="167"/>
        <v>-1.0770059235325768</v>
      </c>
      <c r="FQ51" s="23">
        <f t="shared" si="168"/>
        <v>-1.7868507367699566</v>
      </c>
      <c r="FR51" s="23">
        <f t="shared" si="169"/>
        <v>-0.89587310912028117</v>
      </c>
      <c r="FS51" s="23">
        <f t="shared" si="170"/>
        <v>-2.4918000685367452</v>
      </c>
      <c r="FT51" s="23">
        <f t="shared" si="171"/>
        <v>-3.4268370294218431</v>
      </c>
      <c r="FU51" s="23">
        <f t="shared" si="172"/>
        <v>-2.8100063641259139</v>
      </c>
      <c r="FV51" s="23">
        <f t="shared" si="173"/>
        <v>1.6269316753969476</v>
      </c>
      <c r="FW51" s="23">
        <f t="shared" si="174"/>
        <v>-1.0639513062776378</v>
      </c>
      <c r="FX51" s="23">
        <f t="shared" si="175"/>
        <v>-0.24314224637326273</v>
      </c>
      <c r="FY51" s="23">
        <f t="shared" si="176"/>
        <v>-1.1422790098072859</v>
      </c>
      <c r="FZ51" s="23">
        <f t="shared" si="177"/>
        <v>-0.12075520960819225</v>
      </c>
      <c r="GA51" s="23">
        <f t="shared" si="178"/>
        <v>-0.97583263980679291</v>
      </c>
      <c r="GB51" s="23">
        <f t="shared" si="179"/>
        <v>-0.59072143078603678</v>
      </c>
      <c r="GC51" s="23">
        <f t="shared" si="180"/>
        <v>-0.71310846755110735</v>
      </c>
      <c r="GD51" s="23">
        <f t="shared" si="181"/>
        <v>-0.51728920872700901</v>
      </c>
      <c r="GE51" s="23">
        <f t="shared" si="182"/>
        <v>-0.4618070853935114</v>
      </c>
      <c r="GF51" s="23">
        <f t="shared" si="183"/>
        <v>-1.1749155529446331</v>
      </c>
      <c r="GG51" s="23">
        <f t="shared" si="184"/>
        <v>-0.22845580196146006</v>
      </c>
      <c r="GH51" s="23">
        <f t="shared" si="185"/>
        <v>-0.41611592500121064</v>
      </c>
      <c r="GI51" s="23">
        <f t="array" ref="GI51">QUARTILE(ABS($CY51:$GH51),0)</f>
        <v>5.8745777647239629E-2</v>
      </c>
      <c r="GJ51" s="23">
        <f t="array" ref="GJ51">QUARTILE(ABS($CY51:$GH51),1)</f>
        <v>0.57970659747718478</v>
      </c>
      <c r="GK51" s="23">
        <f t="array" ref="GK51">QUARTILE(ABS($CY51:$GH51),2)</f>
        <v>1.2059202689251167</v>
      </c>
      <c r="GL51" s="23">
        <f t="array" ref="GL51">QUARTILE(ABS($CY51:$GH51),3)</f>
        <v>1.7028116381912781</v>
      </c>
      <c r="GM51" s="23">
        <f t="array" ref="GM51">QUARTILE(ABS($CY51:$GH51),4)</f>
        <v>4.6229663354057484</v>
      </c>
      <c r="GO51" s="24"/>
      <c r="GP51" t="s">
        <v>73</v>
      </c>
      <c r="GQ51" s="32" t="b">
        <v>0</v>
      </c>
      <c r="GR51" s="32">
        <v>2.6280124918979451</v>
      </c>
    </row>
    <row r="52" spans="1:201" x14ac:dyDescent="0.25">
      <c r="A52" t="s">
        <v>130</v>
      </c>
      <c r="B52" s="2" t="b">
        <v>0</v>
      </c>
      <c r="C52">
        <v>7.0960000000000001</v>
      </c>
      <c r="D52">
        <v>7.2653999999999996</v>
      </c>
      <c r="E52">
        <v>7.1032000000000002</v>
      </c>
      <c r="F52">
        <v>7.1378000000000004</v>
      </c>
      <c r="G52">
        <v>7.2653999999999996</v>
      </c>
      <c r="H52">
        <v>7.1032000000000002</v>
      </c>
      <c r="I52">
        <v>6.7332999999999998</v>
      </c>
      <c r="J52">
        <v>6.8277000000000001</v>
      </c>
      <c r="K52">
        <v>6.8269000000000002</v>
      </c>
      <c r="L52">
        <v>6.8441999999999998</v>
      </c>
      <c r="M52">
        <v>6.8204000000000002</v>
      </c>
      <c r="N52">
        <v>6.9889000000000001</v>
      </c>
      <c r="O52">
        <v>6.9461000000000004</v>
      </c>
      <c r="P52">
        <v>6.9084000000000003</v>
      </c>
      <c r="Q52">
        <v>6.9603999999999999</v>
      </c>
      <c r="R52">
        <v>7.0289999999999999</v>
      </c>
      <c r="S52">
        <v>7.0328999999999997</v>
      </c>
      <c r="T52">
        <v>7.1447000000000003</v>
      </c>
      <c r="U52">
        <v>7.0251000000000001</v>
      </c>
      <c r="V52">
        <v>7.1079999999999997</v>
      </c>
      <c r="W52">
        <v>6.9741999999999997</v>
      </c>
      <c r="X52">
        <v>7.1204000000000001</v>
      </c>
      <c r="Y52">
        <v>7.0731999999999999</v>
      </c>
      <c r="Z52">
        <v>7.0419999999999998</v>
      </c>
      <c r="AA52">
        <v>7.0056000000000003</v>
      </c>
      <c r="AB52">
        <v>6.9272999999999998</v>
      </c>
      <c r="AC52">
        <v>7.1357999999999997</v>
      </c>
      <c r="AD52">
        <v>7.0948000000000002</v>
      </c>
      <c r="AE52">
        <v>7.0102000000000002</v>
      </c>
      <c r="AF52">
        <v>7.0122</v>
      </c>
      <c r="AG52">
        <v>7.0465999999999998</v>
      </c>
      <c r="AH52">
        <v>7.1220999999999997</v>
      </c>
      <c r="AI52">
        <v>6.9757999999999996</v>
      </c>
      <c r="AJ52">
        <v>6.9523999999999999</v>
      </c>
      <c r="AK52">
        <v>7.1731999999999996</v>
      </c>
      <c r="AL52">
        <v>6.9931000000000001</v>
      </c>
      <c r="AM52">
        <v>6.9969000000000001</v>
      </c>
      <c r="AN52">
        <v>6.9968000000000004</v>
      </c>
      <c r="AO52">
        <v>7.0026999999999999</v>
      </c>
      <c r="AP52">
        <v>7.1075999999999997</v>
      </c>
      <c r="AQ52">
        <v>7.0759999999999996</v>
      </c>
      <c r="AR52">
        <v>6.9664999999999999</v>
      </c>
      <c r="AS52">
        <v>6.9829999999999997</v>
      </c>
      <c r="AT52">
        <v>6.9481000000000002</v>
      </c>
      <c r="AU52">
        <v>7.0254000000000003</v>
      </c>
      <c r="AV52">
        <v>6.9808000000000003</v>
      </c>
      <c r="AW52">
        <v>6.9157000000000002</v>
      </c>
      <c r="AX52">
        <v>6.931</v>
      </c>
      <c r="AY52">
        <v>7.1026999999999996</v>
      </c>
      <c r="AZ52">
        <v>6.9344999999999999</v>
      </c>
      <c r="BA52">
        <v>6.8639000000000001</v>
      </c>
      <c r="BB52">
        <v>6.9066000000000001</v>
      </c>
      <c r="BC52">
        <v>6.8993000000000002</v>
      </c>
      <c r="BD52">
        <v>6.8913000000000002</v>
      </c>
      <c r="BE52">
        <v>6.8398000000000003</v>
      </c>
      <c r="BF52">
        <v>6.8258999999999999</v>
      </c>
      <c r="BG52">
        <v>7.165</v>
      </c>
      <c r="BH52">
        <v>7.1510999999999996</v>
      </c>
      <c r="BI52">
        <v>7.1295999999999999</v>
      </c>
      <c r="BJ52">
        <v>7.0728999999999997</v>
      </c>
      <c r="BK52">
        <v>7.0053000000000001</v>
      </c>
      <c r="BL52">
        <v>7.0052000000000003</v>
      </c>
      <c r="BM52">
        <v>6.9814999999999996</v>
      </c>
      <c r="BN52">
        <v>7.0235000000000003</v>
      </c>
      <c r="BO52">
        <v>7.0068999999999999</v>
      </c>
      <c r="BP52">
        <v>7.0636000000000001</v>
      </c>
      <c r="BQ52">
        <v>7.1140999999999996</v>
      </c>
      <c r="BR52">
        <v>7.0327999999999999</v>
      </c>
      <c r="BS52">
        <v>7.2504</v>
      </c>
      <c r="BT52">
        <v>6.9859999999999998</v>
      </c>
      <c r="BU52">
        <v>6.9744999999999999</v>
      </c>
      <c r="BV52">
        <v>7.0198999999999998</v>
      </c>
      <c r="BW52">
        <v>7.1409000000000002</v>
      </c>
      <c r="BX52">
        <v>6.9943999999999997</v>
      </c>
      <c r="BY52">
        <v>6.9840999999999998</v>
      </c>
      <c r="BZ52">
        <v>7.0650000000000004</v>
      </c>
      <c r="CA52">
        <v>6.9771999999999998</v>
      </c>
      <c r="CB52">
        <v>7.0414000000000003</v>
      </c>
      <c r="CC52">
        <v>6.8497000000000003</v>
      </c>
      <c r="CD52">
        <v>6.8367000000000004</v>
      </c>
      <c r="CE52">
        <v>7.1029</v>
      </c>
      <c r="CF52">
        <v>7.1798999999999999</v>
      </c>
      <c r="CG52" s="22">
        <v>7.0529000000000002</v>
      </c>
      <c r="CH52" s="22">
        <v>7.1276000000000002</v>
      </c>
      <c r="CI52" s="22">
        <v>7.0438000000000001</v>
      </c>
      <c r="CJ52" s="23">
        <v>7.0808</v>
      </c>
      <c r="CK52" s="23">
        <v>7.0065</v>
      </c>
      <c r="CL52" s="23">
        <v>7.0456000000000003</v>
      </c>
      <c r="CM52" s="23">
        <v>7.0388000000000002</v>
      </c>
      <c r="CN52" s="23">
        <v>7.0602999999999998</v>
      </c>
      <c r="CO52" s="23">
        <v>7.0613999999999999</v>
      </c>
      <c r="CP52" s="23">
        <v>7.0190999999999999</v>
      </c>
      <c r="CQ52" s="23">
        <v>7.0765000000000002</v>
      </c>
      <c r="CR52" s="23">
        <v>7.0655000000000001</v>
      </c>
      <c r="CT52">
        <f t="shared" si="93"/>
        <v>2.3872604284103658</v>
      </c>
      <c r="CU52">
        <f t="shared" si="94"/>
        <v>0.1014656144306665</v>
      </c>
      <c r="CV52">
        <f t="shared" si="95"/>
        <v>0.58906426155581004</v>
      </c>
      <c r="CW52">
        <f t="shared" si="96"/>
        <v>2.3872604284103658</v>
      </c>
      <c r="CX52">
        <f t="shared" si="97"/>
        <v>0.1014656144306665</v>
      </c>
      <c r="CY52">
        <f t="shared" si="98"/>
        <v>-5.1113303269447607</v>
      </c>
      <c r="CZ52">
        <f t="shared" si="99"/>
        <v>-3.7810033821871474</v>
      </c>
      <c r="DA52">
        <f t="shared" si="100"/>
        <v>-3.7922773393461089</v>
      </c>
      <c r="DB52">
        <f t="shared" si="101"/>
        <v>-3.5484780157835436</v>
      </c>
      <c r="DC52">
        <f t="shared" si="102"/>
        <v>-3.8838782412626811</v>
      </c>
      <c r="DD52">
        <f t="shared" si="103"/>
        <v>-1.5093010146561439</v>
      </c>
      <c r="DE52">
        <f t="shared" si="104"/>
        <v>-2.1124577226606496</v>
      </c>
      <c r="DF52">
        <f t="shared" si="105"/>
        <v>-2.6437429537767723</v>
      </c>
      <c r="DG52">
        <f t="shared" si="106"/>
        <v>-1.9109357384441963</v>
      </c>
      <c r="DH52">
        <f t="shared" si="107"/>
        <v>-0.94419391206313652</v>
      </c>
      <c r="DI52">
        <f t="shared" si="108"/>
        <v>-0.88923337091319588</v>
      </c>
      <c r="DJ52">
        <f t="shared" si="109"/>
        <v>0.6863021420518628</v>
      </c>
      <c r="DK52">
        <f t="shared" si="110"/>
        <v>-0.99915445321307728</v>
      </c>
      <c r="DL52">
        <f t="shared" si="111"/>
        <v>0.16910935738443583</v>
      </c>
      <c r="DM52">
        <f t="shared" si="112"/>
        <v>-1.7164599774520906</v>
      </c>
      <c r="DN52">
        <f t="shared" si="113"/>
        <v>0.34385569334836497</v>
      </c>
      <c r="DO52">
        <f t="shared" si="114"/>
        <v>-0.32130777903044183</v>
      </c>
      <c r="DP52">
        <f t="shared" si="115"/>
        <v>-0.76099210822999253</v>
      </c>
      <c r="DQ52">
        <f t="shared" si="116"/>
        <v>-1.2739571589627934</v>
      </c>
      <c r="DR52">
        <f t="shared" si="117"/>
        <v>-2.3773957158962835</v>
      </c>
      <c r="DS52">
        <f t="shared" si="118"/>
        <v>0.56087936865839361</v>
      </c>
      <c r="DT52">
        <f t="shared" si="119"/>
        <v>-1.691093573844233E-2</v>
      </c>
      <c r="DU52">
        <f t="shared" si="120"/>
        <v>-1.2091319052987581</v>
      </c>
      <c r="DV52">
        <f t="shared" si="121"/>
        <v>-1.1809470124013541</v>
      </c>
      <c r="DW52">
        <f t="shared" si="122"/>
        <v>-0.69616685456595728</v>
      </c>
      <c r="DX52">
        <f t="shared" si="123"/>
        <v>0.36781285231115513</v>
      </c>
      <c r="DY52">
        <f t="shared" si="124"/>
        <v>-1.6939120631341675</v>
      </c>
      <c r="DZ52">
        <f t="shared" si="125"/>
        <v>-2.0236753100338243</v>
      </c>
      <c r="EA52">
        <f t="shared" si="126"/>
        <v>1.0879368658399027</v>
      </c>
      <c r="EB52">
        <f t="shared" si="127"/>
        <v>-1.4501127395715896</v>
      </c>
      <c r="EC52">
        <f t="shared" si="128"/>
        <v>-1.3965614430665159</v>
      </c>
      <c r="ED52">
        <f t="shared" si="129"/>
        <v>-1.3979706877113829</v>
      </c>
      <c r="EE52">
        <f t="shared" si="130"/>
        <v>-1.3148252536640384</v>
      </c>
      <c r="EF52">
        <f t="shared" si="131"/>
        <v>0.16347237880495505</v>
      </c>
      <c r="EG52">
        <f t="shared" si="132"/>
        <v>-0.28184892897407643</v>
      </c>
      <c r="EH52">
        <f t="shared" si="133"/>
        <v>-1.824971815107105</v>
      </c>
      <c r="EI52">
        <f t="shared" si="134"/>
        <v>-1.592446448703501</v>
      </c>
      <c r="EJ52">
        <f t="shared" si="135"/>
        <v>-2.0842728297632456</v>
      </c>
      <c r="EK52">
        <f t="shared" si="136"/>
        <v>-0.99492671927846354</v>
      </c>
      <c r="EL52">
        <f t="shared" si="137"/>
        <v>-1.6234498308906391</v>
      </c>
      <c r="EM52">
        <f t="shared" si="138"/>
        <v>-2.540868094701239</v>
      </c>
      <c r="EN52">
        <f t="shared" si="139"/>
        <v>-2.3252536640360773</v>
      </c>
      <c r="EO52">
        <f t="shared" si="140"/>
        <v>9.4419391206306144E-2</v>
      </c>
      <c r="EP52">
        <f t="shared" si="141"/>
        <v>-2.275930101465617</v>
      </c>
      <c r="EQ52">
        <f t="shared" si="142"/>
        <v>-3.2708568207440809</v>
      </c>
      <c r="ER52">
        <f t="shared" si="143"/>
        <v>-2.6691093573844422</v>
      </c>
      <c r="ES52">
        <f t="shared" si="144"/>
        <v>-2.7719842164599755</v>
      </c>
      <c r="ET52">
        <f t="shared" si="145"/>
        <v>-2.8847237880496035</v>
      </c>
      <c r="EU52">
        <f t="shared" si="146"/>
        <v>-3.6104847801578321</v>
      </c>
      <c r="EV52">
        <f t="shared" si="147"/>
        <v>-3.8063697857948173</v>
      </c>
      <c r="EW52">
        <f t="shared" si="148"/>
        <v>0.97237880496054041</v>
      </c>
      <c r="EX52">
        <f t="shared" si="149"/>
        <v>0.77649379932355522</v>
      </c>
      <c r="EY52">
        <f t="shared" si="150"/>
        <v>0.47350620067643534</v>
      </c>
      <c r="EZ52">
        <f t="shared" si="151"/>
        <v>-0.32553551296505556</v>
      </c>
      <c r="FA52">
        <f t="shared" si="152"/>
        <v>-1.2781848928974071</v>
      </c>
      <c r="FB52">
        <f t="shared" si="153"/>
        <v>-1.2795941375422741</v>
      </c>
      <c r="FC52">
        <f t="shared" si="154"/>
        <v>-1.613585118376557</v>
      </c>
      <c r="FD52">
        <f t="shared" si="155"/>
        <v>-1.0217023675310004</v>
      </c>
      <c r="FE52">
        <f t="shared" si="156"/>
        <v>-1.2556369785794839</v>
      </c>
      <c r="FF52">
        <f t="shared" si="157"/>
        <v>-0.45659526493799302</v>
      </c>
      <c r="FG52">
        <f t="shared" si="158"/>
        <v>0.25507328072152707</v>
      </c>
      <c r="FH52">
        <f t="shared" si="159"/>
        <v>-0.8906426155580629</v>
      </c>
      <c r="FI52">
        <f t="shared" si="160"/>
        <v>2.1758737316798178</v>
      </c>
      <c r="FJ52">
        <f t="shared" si="161"/>
        <v>-1.5501691093573888</v>
      </c>
      <c r="FK52">
        <f t="shared" si="162"/>
        <v>-1.7122322435174768</v>
      </c>
      <c r="FL52">
        <f t="shared" si="163"/>
        <v>-1.0724351747463399</v>
      </c>
      <c r="FM52">
        <f t="shared" si="164"/>
        <v>0.63275084554678918</v>
      </c>
      <c r="FN52">
        <f t="shared" si="165"/>
        <v>-1.4317925591882801</v>
      </c>
      <c r="FO52">
        <f t="shared" si="166"/>
        <v>-1.5769447576099258</v>
      </c>
      <c r="FP52">
        <f t="shared" si="167"/>
        <v>-0.43686583990980404</v>
      </c>
      <c r="FQ52">
        <f t="shared" si="168"/>
        <v>-1.6741826381059786</v>
      </c>
      <c r="FR52">
        <f t="shared" si="169"/>
        <v>-0.76944757609920744</v>
      </c>
      <c r="FS52">
        <f t="shared" si="170"/>
        <v>-3.4709695603156669</v>
      </c>
      <c r="FT52">
        <f t="shared" si="171"/>
        <v>-3.6541713641488109</v>
      </c>
      <c r="FU52">
        <f t="shared" si="172"/>
        <v>9.7237880496052795E-2</v>
      </c>
      <c r="FV52">
        <f t="shared" si="173"/>
        <v>1.1823562570462214</v>
      </c>
      <c r="FW52" s="21">
        <f t="shared" si="174"/>
        <v>-0.60738444193911945</v>
      </c>
      <c r="FX52" s="21">
        <f t="shared" si="175"/>
        <v>0.44532130777903145</v>
      </c>
      <c r="FY52" s="21">
        <f t="shared" si="176"/>
        <v>-0.7356257046223228</v>
      </c>
      <c r="FZ52" s="23">
        <f t="shared" si="177"/>
        <v>-0.21420518602029456</v>
      </c>
      <c r="GA52" s="23">
        <f t="shared" si="178"/>
        <v>-1.2612739571589646</v>
      </c>
      <c r="GB52" s="23">
        <f t="shared" si="179"/>
        <v>-0.71025930101465307</v>
      </c>
      <c r="GC52" s="23">
        <f t="shared" si="180"/>
        <v>-0.80608793686583868</v>
      </c>
      <c r="GD52" s="23">
        <f t="shared" si="181"/>
        <v>-0.5031003382187188</v>
      </c>
      <c r="GE52" s="23">
        <f t="shared" si="182"/>
        <v>-0.48759864712514356</v>
      </c>
      <c r="GF52" s="23">
        <f t="shared" si="183"/>
        <v>-1.0837091319053014</v>
      </c>
      <c r="GG52" s="23">
        <f t="shared" si="184"/>
        <v>-0.27480270574971605</v>
      </c>
      <c r="GH52" s="23">
        <f t="shared" si="185"/>
        <v>-0.42981961668545621</v>
      </c>
      <c r="GI52" s="23">
        <f t="array" ref="GI52">QUARTILE(ABS($CY52:$GH52),0)</f>
        <v>1.691093573844233E-2</v>
      </c>
      <c r="GJ52" s="23">
        <f t="array" ref="GJ52">QUARTILE(ABS($CY52:$GH52),1)</f>
        <v>0.62640924464487169</v>
      </c>
      <c r="GK52" s="23">
        <f t="array" ref="GK52">QUARTILE(ABS($CY52:$GH52),2)</f>
        <v>1.232384441939121</v>
      </c>
      <c r="GL52" s="23">
        <f t="array" ref="GL52">QUARTILE(ABS($CY52:$GH52),3)</f>
        <v>1.9391206313416034</v>
      </c>
      <c r="GM52" s="23">
        <f t="array" ref="GM52">QUARTILE(ABS($CY52:$GH52),4)</f>
        <v>5.1113303269447607</v>
      </c>
      <c r="GO52" s="24"/>
      <c r="GP52" s="32" t="s">
        <v>167</v>
      </c>
      <c r="GQ52" s="32" t="b">
        <v>0</v>
      </c>
      <c r="GR52" s="32">
        <v>2.5527744754683113</v>
      </c>
    </row>
    <row r="53" spans="1:201" x14ac:dyDescent="0.25">
      <c r="A53" s="15" t="s">
        <v>132</v>
      </c>
      <c r="B53" s="2" t="b">
        <v>0</v>
      </c>
      <c r="C53">
        <v>6.9851000000000001</v>
      </c>
      <c r="D53">
        <v>7.1048</v>
      </c>
      <c r="E53">
        <v>7.0327000000000002</v>
      </c>
      <c r="F53">
        <v>7.0197000000000003</v>
      </c>
      <c r="G53">
        <v>7.1048</v>
      </c>
      <c r="H53">
        <v>7.0327000000000002</v>
      </c>
      <c r="I53" s="23">
        <v>6.7274000000000003</v>
      </c>
      <c r="J53" s="23">
        <v>6.8047000000000004</v>
      </c>
      <c r="K53" s="23">
        <v>6.8040000000000003</v>
      </c>
      <c r="L53" s="23">
        <v>6.8164999999999996</v>
      </c>
      <c r="M53" s="23">
        <v>6.8019999999999996</v>
      </c>
      <c r="N53" s="23">
        <v>6.9238</v>
      </c>
      <c r="O53" s="23">
        <v>6.8966000000000003</v>
      </c>
      <c r="P53" s="23">
        <v>6.8663999999999996</v>
      </c>
      <c r="Q53" s="23">
        <v>6.9043999999999999</v>
      </c>
      <c r="R53" s="23">
        <v>6.96</v>
      </c>
      <c r="S53" s="23">
        <v>6.9355000000000002</v>
      </c>
      <c r="T53" s="23">
        <v>7.0046999999999997</v>
      </c>
      <c r="U53" s="23">
        <v>6.944</v>
      </c>
      <c r="V53" s="23">
        <v>6.9669999999999996</v>
      </c>
      <c r="W53" s="23">
        <v>6.9165999999999999</v>
      </c>
      <c r="X53" s="23">
        <v>7.0246000000000004</v>
      </c>
      <c r="Y53" s="23">
        <v>6.9626999999999999</v>
      </c>
      <c r="Z53" s="23">
        <v>6.9741999999999997</v>
      </c>
      <c r="AA53" s="23">
        <v>6.9154</v>
      </c>
      <c r="AB53" s="23">
        <v>6.8723000000000001</v>
      </c>
      <c r="AC53" s="23">
        <v>6.9904999999999999</v>
      </c>
      <c r="AD53" s="23">
        <v>7.0004999999999997</v>
      </c>
      <c r="AE53" s="23">
        <v>6.9162999999999997</v>
      </c>
      <c r="AF53" s="23">
        <v>6.9287999999999998</v>
      </c>
      <c r="AG53" s="23">
        <v>6.9149000000000003</v>
      </c>
      <c r="AH53" s="23">
        <v>7.0439999999999996</v>
      </c>
      <c r="AI53" s="23">
        <v>6.9108000000000001</v>
      </c>
      <c r="AJ53" s="23">
        <v>6.8945999999999996</v>
      </c>
      <c r="AK53" s="23">
        <v>7.0688000000000004</v>
      </c>
      <c r="AL53" s="23">
        <v>6.9226000000000001</v>
      </c>
      <c r="AM53" s="23">
        <v>6.9378000000000002</v>
      </c>
      <c r="AN53" s="23">
        <v>6.9359000000000002</v>
      </c>
      <c r="AO53" s="23">
        <v>6.9324000000000003</v>
      </c>
      <c r="AP53" s="23">
        <v>7.0023</v>
      </c>
      <c r="AQ53" s="23">
        <v>6.9745999999999997</v>
      </c>
      <c r="AR53" s="23">
        <v>6.9138999999999999</v>
      </c>
      <c r="AS53" s="23">
        <v>6.9172000000000002</v>
      </c>
      <c r="AT53" s="23">
        <v>6.8704999999999998</v>
      </c>
      <c r="AU53" s="23">
        <v>6.9509999999999996</v>
      </c>
      <c r="AV53" s="23">
        <v>6.9016999999999999</v>
      </c>
      <c r="AW53" s="23">
        <v>6.8781999999999996</v>
      </c>
      <c r="AX53" s="23">
        <v>6.8601000000000001</v>
      </c>
      <c r="AY53" s="23">
        <v>6.9485000000000001</v>
      </c>
      <c r="AZ53" s="23">
        <v>6.8926999999999996</v>
      </c>
      <c r="BA53" s="23">
        <v>6.827</v>
      </c>
      <c r="BB53" s="23">
        <v>6.8205999999999998</v>
      </c>
      <c r="BC53" s="23">
        <v>6.8426999999999998</v>
      </c>
      <c r="BD53" s="23">
        <v>6.8667999999999996</v>
      </c>
      <c r="BE53" s="23">
        <v>6.8143000000000002</v>
      </c>
      <c r="BF53" s="23">
        <v>6.8032000000000004</v>
      </c>
      <c r="BG53" s="23">
        <v>7.0171000000000001</v>
      </c>
      <c r="BH53" s="23">
        <v>7.0303000000000004</v>
      </c>
      <c r="BI53" s="23">
        <v>7.02</v>
      </c>
      <c r="BJ53" s="23">
        <v>6.9623999999999997</v>
      </c>
      <c r="BK53" s="23">
        <v>6.9150999999999998</v>
      </c>
      <c r="BL53" s="23">
        <v>6.9244000000000003</v>
      </c>
      <c r="BM53" s="23">
        <v>6.9230999999999998</v>
      </c>
      <c r="BN53" s="23">
        <v>6.9530000000000003</v>
      </c>
      <c r="BO53" s="23">
        <v>6.9215999999999998</v>
      </c>
      <c r="BP53" s="23">
        <v>6.9691000000000001</v>
      </c>
      <c r="BQ53" s="23">
        <v>7.0011000000000001</v>
      </c>
      <c r="BR53" s="23">
        <v>6.9489000000000001</v>
      </c>
      <c r="BS53" s="23">
        <v>7.0848000000000004</v>
      </c>
      <c r="BT53" s="23">
        <v>6.923</v>
      </c>
      <c r="BU53" s="23">
        <v>6.9183000000000003</v>
      </c>
      <c r="BV53" s="23">
        <v>6.9420999999999999</v>
      </c>
      <c r="BW53" s="23">
        <v>7.0465</v>
      </c>
      <c r="BX53" s="23">
        <v>6.9109999999999996</v>
      </c>
      <c r="BY53" s="23">
        <v>6.9164000000000003</v>
      </c>
      <c r="BZ53" s="23">
        <v>6.9714</v>
      </c>
      <c r="CA53" s="23">
        <v>6.8924000000000003</v>
      </c>
      <c r="CB53" s="23">
        <v>6.9734999999999996</v>
      </c>
      <c r="CC53" s="23">
        <v>6.8319000000000001</v>
      </c>
      <c r="CD53" s="23">
        <v>6.8051000000000004</v>
      </c>
      <c r="CE53" s="23">
        <v>6.8212000000000002</v>
      </c>
      <c r="CF53">
        <v>7.0930999999999997</v>
      </c>
      <c r="CG53" s="22">
        <v>6.9433999999999996</v>
      </c>
      <c r="CH53" s="22">
        <v>7.0072999999999999</v>
      </c>
      <c r="CI53" s="22">
        <v>6.9421999999999997</v>
      </c>
      <c r="CJ53" s="23">
        <v>6.9955000000000007</v>
      </c>
      <c r="CK53" s="23">
        <v>6.9410999999999996</v>
      </c>
      <c r="CL53" s="23">
        <v>6.9699</v>
      </c>
      <c r="CM53" s="23">
        <v>6.9715000000000007</v>
      </c>
      <c r="CN53" s="23">
        <v>6.9835000000000003</v>
      </c>
      <c r="CO53" s="23">
        <v>6.9858000000000002</v>
      </c>
      <c r="CP53" s="23">
        <v>6.9434000000000005</v>
      </c>
      <c r="CQ53" s="23">
        <v>6.9771000000000001</v>
      </c>
      <c r="CR53" s="23">
        <v>6.9739000000000004</v>
      </c>
      <c r="CT53" s="23">
        <f t="shared" si="93"/>
        <v>1.7136476213654768</v>
      </c>
      <c r="CU53" s="23">
        <f t="shared" si="94"/>
        <v>0.68145051609855389</v>
      </c>
      <c r="CV53" s="23">
        <f t="shared" si="95"/>
        <v>0.49534008102962285</v>
      </c>
      <c r="CW53">
        <f t="shared" si="96"/>
        <v>1.7136476213654768</v>
      </c>
      <c r="CX53">
        <f t="shared" si="97"/>
        <v>0.68145051609855389</v>
      </c>
      <c r="CY53" s="23">
        <f t="shared" si="98"/>
        <v>-3.689281470558758</v>
      </c>
      <c r="CZ53" s="23">
        <f t="shared" si="99"/>
        <v>-2.5826401912642578</v>
      </c>
      <c r="DA53" s="23">
        <f t="shared" si="100"/>
        <v>-2.5926615223833562</v>
      </c>
      <c r="DB53" s="23">
        <f t="shared" si="101"/>
        <v>-2.4137091809709315</v>
      </c>
      <c r="DC53" s="23">
        <f t="shared" si="102"/>
        <v>-2.6212938970093553</v>
      </c>
      <c r="DD53" s="23">
        <f t="shared" si="103"/>
        <v>-0.8775822822865833</v>
      </c>
      <c r="DE53" s="23">
        <f t="shared" si="104"/>
        <v>-1.2669825772000372</v>
      </c>
      <c r="DF53" s="23">
        <f t="shared" si="105"/>
        <v>-1.6993314340524899</v>
      </c>
      <c r="DG53" s="23">
        <f t="shared" si="106"/>
        <v>-1.1553163161586837</v>
      </c>
      <c r="DH53" s="23">
        <f t="shared" si="107"/>
        <v>-0.3593363015561713</v>
      </c>
      <c r="DI53" s="23">
        <f t="shared" si="108"/>
        <v>-0.71008289072454034</v>
      </c>
      <c r="DJ53" s="23">
        <f t="shared" si="109"/>
        <v>0.28059727133469264</v>
      </c>
      <c r="DK53" s="23">
        <f t="shared" si="110"/>
        <v>-0.58839529856408834</v>
      </c>
      <c r="DL53" s="23">
        <f t="shared" si="111"/>
        <v>-0.25912299036521236</v>
      </c>
      <c r="DM53" s="23">
        <f t="shared" si="112"/>
        <v>-0.98065883094014727</v>
      </c>
      <c r="DN53" s="23">
        <f t="shared" si="113"/>
        <v>0.56548939886329919</v>
      </c>
      <c r="DO53" s="23">
        <f t="shared" si="114"/>
        <v>-0.32068259581108643</v>
      </c>
      <c r="DP53" s="23">
        <f t="shared" si="115"/>
        <v>-0.15604644171164841</v>
      </c>
      <c r="DQ53" s="23">
        <f t="shared" si="116"/>
        <v>-0.99783825571573914</v>
      </c>
      <c r="DR53" s="23">
        <f t="shared" si="117"/>
        <v>-1.614865928905814</v>
      </c>
      <c r="DS53" s="23">
        <f t="shared" si="118"/>
        <v>7.7307411490169786E-2</v>
      </c>
      <c r="DT53" s="23">
        <f t="shared" si="119"/>
        <v>0.22046928462011475</v>
      </c>
      <c r="DU53" s="23">
        <f t="shared" si="120"/>
        <v>-0.98495368713404841</v>
      </c>
      <c r="DV53" s="23">
        <f t="shared" si="121"/>
        <v>-0.80600134572161086</v>
      </c>
      <c r="DW53" s="23">
        <f t="shared" si="122"/>
        <v>-1.0049963493722325</v>
      </c>
      <c r="DX53" s="23">
        <f t="shared" si="123"/>
        <v>0.84322343273538691</v>
      </c>
      <c r="DY53" s="23">
        <f t="shared" si="124"/>
        <v>-1.0636927173555144</v>
      </c>
      <c r="DZ53" s="23">
        <f t="shared" si="125"/>
        <v>-1.2956149518260365</v>
      </c>
      <c r="EA53" s="23">
        <f t="shared" si="126"/>
        <v>1.1982648780976697</v>
      </c>
      <c r="EB53" s="23">
        <f t="shared" si="127"/>
        <v>-0.89476170706217517</v>
      </c>
      <c r="EC53" s="23">
        <f t="shared" si="128"/>
        <v>-0.67715565990465276</v>
      </c>
      <c r="ED53" s="23">
        <f t="shared" si="129"/>
        <v>-0.70435641579934305</v>
      </c>
      <c r="EE53" s="23">
        <f t="shared" si="130"/>
        <v>-0.75446307139482249</v>
      </c>
      <c r="EF53" s="23">
        <f t="shared" si="131"/>
        <v>0.24623842178350894</v>
      </c>
      <c r="EG53" s="23">
        <f t="shared" si="132"/>
        <v>-0.15031996678645113</v>
      </c>
      <c r="EH53" s="23">
        <f t="shared" si="133"/>
        <v>-1.0193125366852323</v>
      </c>
      <c r="EI53" s="23">
        <f t="shared" si="134"/>
        <v>-0.97206911855234501</v>
      </c>
      <c r="EJ53" s="23">
        <f t="shared" si="135"/>
        <v>-1.6406350660692082</v>
      </c>
      <c r="EK53" s="23">
        <f t="shared" si="136"/>
        <v>-0.4881819873731294</v>
      </c>
      <c r="EL53" s="23">
        <f t="shared" si="137"/>
        <v>-1.1939700219037686</v>
      </c>
      <c r="EM53" s="23">
        <f t="shared" si="138"/>
        <v>-1.5304004237591506</v>
      </c>
      <c r="EN53" s="23">
        <f t="shared" si="139"/>
        <v>-1.7895234141243503</v>
      </c>
      <c r="EO53" s="23">
        <f t="shared" si="140"/>
        <v>-0.52397245565560935</v>
      </c>
      <c r="EP53" s="23">
        <f t="shared" si="141"/>
        <v>-1.3228157077207268</v>
      </c>
      <c r="EQ53" s="23">
        <f t="shared" si="142"/>
        <v>-2.26338921418448</v>
      </c>
      <c r="ER53" s="23">
        <f t="shared" si="143"/>
        <v>-2.3550128129876495</v>
      </c>
      <c r="ES53" s="23">
        <f t="shared" si="144"/>
        <v>-2.0386250733704645</v>
      </c>
      <c r="ET53" s="23">
        <f t="shared" si="145"/>
        <v>-1.6936049591272926</v>
      </c>
      <c r="EU53" s="23">
        <f t="shared" si="146"/>
        <v>-2.44520479305951</v>
      </c>
      <c r="EV53" s="23">
        <f t="shared" si="147"/>
        <v>-2.6041144722337508</v>
      </c>
      <c r="EW53" s="23">
        <f t="shared" si="148"/>
        <v>0.45811799401583408</v>
      </c>
      <c r="EX53" s="23">
        <f t="shared" si="149"/>
        <v>0.64709166654737016</v>
      </c>
      <c r="EY53" s="23">
        <f t="shared" si="150"/>
        <v>0.49963493722351127</v>
      </c>
      <c r="EZ53" s="23">
        <f t="shared" si="151"/>
        <v>-0.32497745200498757</v>
      </c>
      <c r="FA53" s="23">
        <f t="shared" si="152"/>
        <v>-1.0021331119096404</v>
      </c>
      <c r="FB53" s="23">
        <f t="shared" si="153"/>
        <v>-0.86899256989878104</v>
      </c>
      <c r="FC53" s="23">
        <f t="shared" si="154"/>
        <v>-0.88760361340568172</v>
      </c>
      <c r="FD53" s="23">
        <f t="shared" si="155"/>
        <v>-0.45954961274713024</v>
      </c>
      <c r="FE53" s="23">
        <f t="shared" si="156"/>
        <v>-0.90907789437517472</v>
      </c>
      <c r="FF53" s="23">
        <f t="shared" si="157"/>
        <v>-0.22905899700791704</v>
      </c>
      <c r="FG53" s="23">
        <f t="shared" si="158"/>
        <v>0.22905899700791704</v>
      </c>
      <c r="FH53" s="23">
        <f t="shared" si="159"/>
        <v>-0.51824598073041206</v>
      </c>
      <c r="FI53" s="23">
        <f t="shared" si="160"/>
        <v>1.4273238751055868</v>
      </c>
      <c r="FJ53" s="23">
        <f t="shared" si="161"/>
        <v>-0.88903523213697788</v>
      </c>
      <c r="FK53" s="23">
        <f t="shared" si="162"/>
        <v>-0.95632131250804919</v>
      </c>
      <c r="FL53" s="23">
        <f t="shared" si="163"/>
        <v>-0.61559605445877863</v>
      </c>
      <c r="FM53" s="23">
        <f t="shared" si="164"/>
        <v>0.87901390101787946</v>
      </c>
      <c r="FN53" s="23">
        <f t="shared" si="165"/>
        <v>-1.0608294798929221</v>
      </c>
      <c r="FO53" s="23">
        <f t="shared" si="166"/>
        <v>-0.98352206840273959</v>
      </c>
      <c r="FP53" s="23">
        <f t="shared" si="167"/>
        <v>-0.19613176618802947</v>
      </c>
      <c r="FQ53" s="23">
        <f t="shared" si="168"/>
        <v>-1.3271105639146152</v>
      </c>
      <c r="FR53" s="23">
        <f t="shared" si="169"/>
        <v>-0.16606777283074686</v>
      </c>
      <c r="FS53" s="23">
        <f t="shared" si="170"/>
        <v>-2.193239896350804</v>
      </c>
      <c r="FT53" s="23">
        <f t="shared" si="171"/>
        <v>-2.5769137163390603</v>
      </c>
      <c r="FU53" s="23">
        <f t="shared" si="172"/>
        <v>-2.3464231005998473</v>
      </c>
      <c r="FV53" s="23">
        <f t="shared" si="173"/>
        <v>1.5461482298034337</v>
      </c>
      <c r="FW53" s="23">
        <f t="shared" si="174"/>
        <v>-0.5969850109518906</v>
      </c>
      <c r="FX53" s="23">
        <f t="shared" si="175"/>
        <v>0.31781935834848141</v>
      </c>
      <c r="FY53" s="23">
        <f t="shared" si="176"/>
        <v>-0.61416443572748247</v>
      </c>
      <c r="FZ53" s="23">
        <f t="shared" si="177"/>
        <v>0.148888348055155</v>
      </c>
      <c r="GA53" s="23">
        <f t="shared" si="178"/>
        <v>-0.62991224177177829</v>
      </c>
      <c r="GB53" s="23">
        <f t="shared" si="179"/>
        <v>-0.21760604715752246</v>
      </c>
      <c r="GC53" s="23">
        <f t="shared" si="180"/>
        <v>-0.1947001474567206</v>
      </c>
      <c r="GD53" s="23">
        <f t="shared" si="181"/>
        <v>-2.2905899700789163E-2</v>
      </c>
      <c r="GE53" s="23">
        <f t="shared" si="182"/>
        <v>1.0021331119098437E-2</v>
      </c>
      <c r="GF53" s="23">
        <f t="shared" si="183"/>
        <v>-0.59698501095187795</v>
      </c>
      <c r="GG53" s="23">
        <f t="shared" si="184"/>
        <v>-0.11452949850395852</v>
      </c>
      <c r="GH53" s="23">
        <f t="shared" si="185"/>
        <v>-0.16034129790553686</v>
      </c>
      <c r="GI53" s="23">
        <f t="array" ref="GI53">QUARTILE(ABS($CY53:$GH53),0)</f>
        <v>1.0021331119098437E-2</v>
      </c>
      <c r="GJ53" s="23">
        <f t="array" ref="GJ53">QUARTILE(ABS($CY53:$GH53),1)</f>
        <v>0.4334225709009184</v>
      </c>
      <c r="GK53" s="23">
        <f t="array" ref="GK53">QUARTILE(ABS($CY53:$GH53),2)</f>
        <v>0.87829809165223138</v>
      </c>
      <c r="GL53" s="23">
        <f t="array" ref="GL53">QUARTILE(ABS($CY53:$GH53),3)</f>
        <v>1.323889421769199</v>
      </c>
      <c r="GM53" s="23">
        <f t="array" ref="GM53">QUARTILE(ABS($CY53:$GH53),4)</f>
        <v>3.689281470558758</v>
      </c>
      <c r="GO53" s="24"/>
      <c r="GP53" s="32" t="s">
        <v>8</v>
      </c>
      <c r="GQ53" t="b">
        <v>0</v>
      </c>
      <c r="GR53">
        <v>2.491683074207339</v>
      </c>
    </row>
    <row r="54" spans="1:201" x14ac:dyDescent="0.25">
      <c r="A54" t="s">
        <v>133</v>
      </c>
      <c r="B54" s="2" t="b">
        <v>0</v>
      </c>
      <c r="C54">
        <v>6.2878999999999996</v>
      </c>
      <c r="D54">
        <v>6.4532999999999996</v>
      </c>
      <c r="E54">
        <v>6.2823000000000002</v>
      </c>
      <c r="F54">
        <v>6.3228</v>
      </c>
      <c r="G54">
        <v>6.4532999999999996</v>
      </c>
      <c r="H54">
        <v>6.2823000000000002</v>
      </c>
      <c r="I54">
        <v>6.0340999999999996</v>
      </c>
      <c r="J54">
        <v>6.0867000000000004</v>
      </c>
      <c r="K54">
        <v>6.0861999999999998</v>
      </c>
      <c r="L54">
        <v>6.0934999999999997</v>
      </c>
      <c r="M54">
        <v>6.0876999999999999</v>
      </c>
      <c r="N54">
        <v>6.2176</v>
      </c>
      <c r="O54">
        <v>6.1914999999999996</v>
      </c>
      <c r="P54">
        <v>6.1289999999999996</v>
      </c>
      <c r="Q54">
        <v>6.1761999999999997</v>
      </c>
      <c r="R54">
        <v>6.2203999999999997</v>
      </c>
      <c r="S54">
        <v>6.2404000000000002</v>
      </c>
      <c r="T54">
        <v>6.2416999999999998</v>
      </c>
      <c r="U54">
        <v>6.2652999999999999</v>
      </c>
      <c r="V54">
        <v>6.2687999999999997</v>
      </c>
      <c r="W54">
        <v>6.2060000000000004</v>
      </c>
      <c r="X54">
        <v>6.2839</v>
      </c>
      <c r="Y54">
        <v>6.2446000000000002</v>
      </c>
      <c r="Z54">
        <v>6.2225000000000001</v>
      </c>
      <c r="AA54">
        <v>6.2179000000000002</v>
      </c>
      <c r="AB54">
        <v>6.1493000000000002</v>
      </c>
      <c r="AC54">
        <v>6.2725999999999997</v>
      </c>
      <c r="AD54">
        <v>6.2910000000000004</v>
      </c>
      <c r="AE54">
        <v>6.1825000000000001</v>
      </c>
      <c r="AF54">
        <v>6.2167000000000003</v>
      </c>
      <c r="AG54">
        <v>6.2567000000000004</v>
      </c>
      <c r="AH54">
        <v>6.2803000000000004</v>
      </c>
      <c r="AI54">
        <v>6.1558000000000002</v>
      </c>
      <c r="AJ54">
        <v>6.1374000000000004</v>
      </c>
      <c r="AK54">
        <v>6.3365999999999998</v>
      </c>
      <c r="AL54">
        <v>6.1787999999999998</v>
      </c>
      <c r="AM54" s="21">
        <v>6.2178000000000004</v>
      </c>
      <c r="AN54" s="21">
        <v>6.2176</v>
      </c>
      <c r="AO54" s="21">
        <v>6.2241</v>
      </c>
      <c r="AP54" s="21">
        <v>6.3155000000000001</v>
      </c>
      <c r="AQ54" s="21">
        <v>6.2636000000000003</v>
      </c>
      <c r="AR54" s="21">
        <v>6.1787000000000001</v>
      </c>
      <c r="AS54" s="21">
        <v>6.2028999999999996</v>
      </c>
      <c r="AT54" s="21">
        <v>6.3143000000000002</v>
      </c>
      <c r="AU54" s="21">
        <v>6.2743000000000002</v>
      </c>
      <c r="AV54" s="21">
        <v>6.2523999999999997</v>
      </c>
      <c r="AW54" s="21">
        <v>6.1321000000000003</v>
      </c>
      <c r="AX54" s="21">
        <v>6.1497000000000002</v>
      </c>
      <c r="AY54" s="21">
        <v>6.2679999999999998</v>
      </c>
      <c r="AZ54" s="21">
        <v>6.2041000000000004</v>
      </c>
      <c r="BA54" s="21">
        <v>6.1022999999999996</v>
      </c>
      <c r="BB54" s="21">
        <v>6.1585000000000001</v>
      </c>
      <c r="BC54" s="21">
        <v>6.1273</v>
      </c>
      <c r="BD54" s="21">
        <v>6.1254999999999997</v>
      </c>
      <c r="BE54" s="21">
        <v>6.0928000000000004</v>
      </c>
      <c r="BF54" s="21">
        <v>6.0853999999999999</v>
      </c>
      <c r="BG54">
        <v>6.2664</v>
      </c>
      <c r="BH54">
        <v>6.2862999999999998</v>
      </c>
      <c r="BI54">
        <v>6.2807000000000004</v>
      </c>
      <c r="BJ54">
        <v>6.2443999999999997</v>
      </c>
      <c r="BK54">
        <v>6.2176999999999998</v>
      </c>
      <c r="BL54">
        <v>6.2172000000000001</v>
      </c>
      <c r="BM54">
        <v>6.2149999999999999</v>
      </c>
      <c r="BN54">
        <v>6.2888000000000002</v>
      </c>
      <c r="BO54">
        <v>6.2592999999999996</v>
      </c>
      <c r="BP54">
        <v>6.2758000000000003</v>
      </c>
      <c r="BQ54">
        <v>6.2796000000000003</v>
      </c>
      <c r="BR54">
        <v>6.2647000000000004</v>
      </c>
      <c r="BS54">
        <v>6.4405999999999999</v>
      </c>
      <c r="BT54">
        <v>6.2167000000000003</v>
      </c>
      <c r="BU54">
        <v>6.2095000000000002</v>
      </c>
      <c r="BV54">
        <v>6.2301000000000002</v>
      </c>
      <c r="BW54">
        <v>6.3242000000000003</v>
      </c>
      <c r="BX54">
        <v>6.1847000000000003</v>
      </c>
      <c r="BY54">
        <v>6.2229999999999999</v>
      </c>
      <c r="BZ54">
        <v>6.2904999999999998</v>
      </c>
      <c r="CA54">
        <v>6.1589999999999998</v>
      </c>
      <c r="CB54">
        <v>6.2222</v>
      </c>
      <c r="CC54">
        <v>6.1007999999999996</v>
      </c>
      <c r="CD54">
        <v>6.0848000000000004</v>
      </c>
      <c r="CE54">
        <v>6.1561000000000003</v>
      </c>
      <c r="CF54">
        <v>6.3148999999999997</v>
      </c>
      <c r="CG54" s="22">
        <v>6.2382</v>
      </c>
      <c r="CH54" s="22">
        <v>6.3292999999999999</v>
      </c>
      <c r="CI54" s="22">
        <v>6.2401</v>
      </c>
      <c r="CJ54" s="23">
        <v>6.2572000000000001</v>
      </c>
      <c r="CK54" s="23">
        <v>6.2200999999999995</v>
      </c>
      <c r="CL54" s="23">
        <v>6.25</v>
      </c>
      <c r="CM54" s="23">
        <v>6.2343999999999999</v>
      </c>
      <c r="CN54" s="23">
        <v>6.2569999999999997</v>
      </c>
      <c r="CO54" s="23">
        <v>6.2747999999999999</v>
      </c>
      <c r="CP54" s="23">
        <v>6.2377000000000002</v>
      </c>
      <c r="CQ54" s="23">
        <v>6.2467000000000006</v>
      </c>
      <c r="CR54" s="23">
        <v>6.2482999999999995</v>
      </c>
      <c r="CT54">
        <f t="shared" si="93"/>
        <v>2.630448957521589</v>
      </c>
      <c r="CU54">
        <f t="shared" si="94"/>
        <v>-8.9059940520672773E-2</v>
      </c>
      <c r="CV54">
        <f t="shared" si="95"/>
        <v>0.55503427217354562</v>
      </c>
      <c r="CW54">
        <f t="shared" si="96"/>
        <v>2.630448957521589</v>
      </c>
      <c r="CX54">
        <f t="shared" si="97"/>
        <v>-8.9059940520672773E-2</v>
      </c>
      <c r="CY54">
        <f t="shared" si="98"/>
        <v>-4.0363237328837931</v>
      </c>
      <c r="CZ54">
        <f t="shared" si="99"/>
        <v>-3.1997964344216538</v>
      </c>
      <c r="DA54">
        <f t="shared" si="100"/>
        <v>-3.2077482148252958</v>
      </c>
      <c r="DB54">
        <f t="shared" si="101"/>
        <v>-3.0916522209322657</v>
      </c>
      <c r="DC54">
        <f t="shared" si="102"/>
        <v>-3.1838928736143979</v>
      </c>
      <c r="DD54">
        <f t="shared" si="103"/>
        <v>-1.1180203247507052</v>
      </c>
      <c r="DE54">
        <f t="shared" si="104"/>
        <v>-1.5331032618203224</v>
      </c>
      <c r="DF54">
        <f t="shared" si="105"/>
        <v>-2.5270758122743691</v>
      </c>
      <c r="DG54">
        <f t="shared" si="106"/>
        <v>-1.7764277421714709</v>
      </c>
      <c r="DH54">
        <f t="shared" si="107"/>
        <v>-1.0734903544903687</v>
      </c>
      <c r="DI54">
        <f t="shared" si="108"/>
        <v>-0.75541913834506647</v>
      </c>
      <c r="DJ54">
        <f t="shared" si="109"/>
        <v>-0.73474450929562807</v>
      </c>
      <c r="DK54">
        <f t="shared" si="110"/>
        <v>-0.359420474244179</v>
      </c>
      <c r="DL54">
        <f t="shared" si="111"/>
        <v>-0.30375801141875503</v>
      </c>
      <c r="DM54">
        <f t="shared" si="112"/>
        <v>-1.3025016301149701</v>
      </c>
      <c r="DN54">
        <f t="shared" si="113"/>
        <v>-6.3614243229051987E-2</v>
      </c>
      <c r="DO54">
        <f t="shared" si="114"/>
        <v>-0.68862418295455485</v>
      </c>
      <c r="DP54">
        <f t="shared" si="115"/>
        <v>-1.0400928767951059</v>
      </c>
      <c r="DQ54">
        <f t="shared" si="116"/>
        <v>-1.1132492565085228</v>
      </c>
      <c r="DR54">
        <f t="shared" si="117"/>
        <v>-2.2042335278868843</v>
      </c>
      <c r="DS54">
        <f t="shared" si="118"/>
        <v>-0.24332448035114856</v>
      </c>
      <c r="DT54">
        <f t="shared" si="119"/>
        <v>4.9301038502532944E-2</v>
      </c>
      <c r="DU54">
        <f t="shared" si="120"/>
        <v>-1.6762353090856963</v>
      </c>
      <c r="DV54">
        <f t="shared" si="121"/>
        <v>-1.1323335294772383</v>
      </c>
      <c r="DW54">
        <f t="shared" si="122"/>
        <v>-0.49619109718664783</v>
      </c>
      <c r="DX54">
        <f t="shared" si="123"/>
        <v>-0.12086706213519877</v>
      </c>
      <c r="DY54">
        <f t="shared" si="124"/>
        <v>-2.1008603826396643</v>
      </c>
      <c r="DZ54">
        <f t="shared" si="125"/>
        <v>-2.3934859014933316</v>
      </c>
      <c r="EA54">
        <f t="shared" si="126"/>
        <v>0.77450341131379619</v>
      </c>
      <c r="EB54">
        <f t="shared" si="127"/>
        <v>-1.7350784840725799</v>
      </c>
      <c r="EC54">
        <f t="shared" si="128"/>
        <v>-1.1148396125892455</v>
      </c>
      <c r="ED54">
        <f t="shared" si="129"/>
        <v>-1.1180203247507052</v>
      </c>
      <c r="EE54">
        <f t="shared" si="130"/>
        <v>-1.014647179503485</v>
      </c>
      <c r="EF54">
        <f t="shared" si="131"/>
        <v>0.43893827828051518</v>
      </c>
      <c r="EG54">
        <f t="shared" si="132"/>
        <v>-0.3864565276165226</v>
      </c>
      <c r="EH54">
        <f t="shared" si="133"/>
        <v>-1.7366688401533028</v>
      </c>
      <c r="EI54">
        <f t="shared" si="134"/>
        <v>-1.3518026686175031</v>
      </c>
      <c r="EJ54">
        <f t="shared" si="135"/>
        <v>0.41985400531179962</v>
      </c>
      <c r="EK54">
        <f t="shared" si="136"/>
        <v>-0.21628842697879086</v>
      </c>
      <c r="EL54">
        <f t="shared" si="137"/>
        <v>-0.56457640865789638</v>
      </c>
      <c r="EM54">
        <f t="shared" si="138"/>
        <v>-2.4777747737718361</v>
      </c>
      <c r="EN54">
        <f t="shared" si="139"/>
        <v>-2.197872103563979</v>
      </c>
      <c r="EO54">
        <f t="shared" si="140"/>
        <v>-0.31648086006456538</v>
      </c>
      <c r="EP54">
        <f t="shared" si="141"/>
        <v>-1.3327183956487734</v>
      </c>
      <c r="EQ54">
        <f t="shared" si="142"/>
        <v>-2.9517008858283371</v>
      </c>
      <c r="ER54">
        <f t="shared" si="143"/>
        <v>-2.0579207684600505</v>
      </c>
      <c r="ES54">
        <f t="shared" si="144"/>
        <v>-2.5541118656467128</v>
      </c>
      <c r="ET54">
        <f t="shared" si="145"/>
        <v>-2.5827382750997931</v>
      </c>
      <c r="EU54">
        <f t="shared" si="146"/>
        <v>-3.1027847134973388</v>
      </c>
      <c r="EV54">
        <f t="shared" si="147"/>
        <v>-3.2204710634711065</v>
      </c>
      <c r="EW54">
        <f t="shared" si="148"/>
        <v>-0.34192655735618621</v>
      </c>
      <c r="EX54">
        <f t="shared" si="149"/>
        <v>-2.5445697291620793E-2</v>
      </c>
      <c r="EY54">
        <f t="shared" si="150"/>
        <v>-0.11450563781229357</v>
      </c>
      <c r="EZ54">
        <f t="shared" si="151"/>
        <v>-0.69180489511601451</v>
      </c>
      <c r="FA54">
        <f t="shared" si="152"/>
        <v>-1.1164299686699823</v>
      </c>
      <c r="FB54">
        <f t="shared" si="153"/>
        <v>-1.1243817490736103</v>
      </c>
      <c r="FC54">
        <f t="shared" si="154"/>
        <v>-1.159369582849596</v>
      </c>
      <c r="FD54">
        <f t="shared" si="155"/>
        <v>1.4313204726547291E-2</v>
      </c>
      <c r="FE54">
        <f t="shared" si="156"/>
        <v>-0.45484183908777115</v>
      </c>
      <c r="FF54">
        <f t="shared" si="157"/>
        <v>-0.19243308576789284</v>
      </c>
      <c r="FG54">
        <f t="shared" si="158"/>
        <v>-0.1319995547002864</v>
      </c>
      <c r="FH54">
        <f t="shared" si="159"/>
        <v>-0.36896261072852976</v>
      </c>
      <c r="FI54">
        <f t="shared" si="160"/>
        <v>2.4284737352693315</v>
      </c>
      <c r="FJ54">
        <f t="shared" si="161"/>
        <v>-1.1323335294772383</v>
      </c>
      <c r="FK54">
        <f t="shared" si="162"/>
        <v>-1.246839167289546</v>
      </c>
      <c r="FL54">
        <f t="shared" si="163"/>
        <v>-0.91922581465989295</v>
      </c>
      <c r="FM54">
        <f t="shared" si="164"/>
        <v>0.57729925730372089</v>
      </c>
      <c r="FN54">
        <f t="shared" si="165"/>
        <v>-1.6412474753097106</v>
      </c>
      <c r="FO54">
        <f t="shared" si="166"/>
        <v>-1.0321410963914779</v>
      </c>
      <c r="FP54">
        <f t="shared" si="167"/>
        <v>4.1349258098890854E-2</v>
      </c>
      <c r="FQ54">
        <f t="shared" si="168"/>
        <v>-2.0499689880564227</v>
      </c>
      <c r="FR54">
        <f t="shared" si="169"/>
        <v>-1.0448639450372883</v>
      </c>
      <c r="FS54">
        <f t="shared" si="170"/>
        <v>-2.9755562270392351</v>
      </c>
      <c r="FT54">
        <f t="shared" si="171"/>
        <v>-3.2300131999554571</v>
      </c>
      <c r="FU54">
        <f t="shared" si="172"/>
        <v>-2.0960893143974819</v>
      </c>
      <c r="FV54">
        <f t="shared" si="173"/>
        <v>0.42939614179615032</v>
      </c>
      <c r="FW54" s="21">
        <f t="shared" si="174"/>
        <v>-0.79040697212105215</v>
      </c>
      <c r="FX54" s="21">
        <f t="shared" si="175"/>
        <v>0.65840741742076569</v>
      </c>
      <c r="FY54" s="21">
        <f t="shared" si="176"/>
        <v>-0.7601902065872489</v>
      </c>
      <c r="FZ54" s="23">
        <f t="shared" si="177"/>
        <v>-0.48823931678301991</v>
      </c>
      <c r="GA54" s="23">
        <f t="shared" si="178"/>
        <v>-1.0782614227325511</v>
      </c>
      <c r="GB54" s="23">
        <f t="shared" si="179"/>
        <v>-0.60274495459532762</v>
      </c>
      <c r="GC54" s="23">
        <f t="shared" si="180"/>
        <v>-0.85084050318865856</v>
      </c>
      <c r="GD54" s="23">
        <f t="shared" si="181"/>
        <v>-0.49142002894447956</v>
      </c>
      <c r="GE54" s="23">
        <f t="shared" si="182"/>
        <v>-0.2083366465751629</v>
      </c>
      <c r="GF54" s="23">
        <f t="shared" si="183"/>
        <v>-0.79835875252468014</v>
      </c>
      <c r="GG54" s="23">
        <f t="shared" si="184"/>
        <v>-0.65522670525929194</v>
      </c>
      <c r="GH54" s="23">
        <f t="shared" si="185"/>
        <v>-0.62978100796768532</v>
      </c>
      <c r="GI54" s="23">
        <f t="array" ref="GI54">QUARTILE(ABS($CY54:$GH54),0)</f>
        <v>1.4313204726547291E-2</v>
      </c>
      <c r="GJ54" s="23">
        <f t="array" ref="GJ54">QUARTILE(ABS($CY54:$GH54),1)</f>
        <v>0.4798899473592077</v>
      </c>
      <c r="GK54" s="23">
        <f t="array" ref="GK54">QUARTILE(ABS($CY54:$GH54),2)</f>
        <v>1.0424784109161971</v>
      </c>
      <c r="GL54" s="23">
        <f t="array" ref="GL54">QUARTILE(ABS($CY54:$GH54),3)</f>
        <v>1.8448130536427088</v>
      </c>
      <c r="GM54" s="23">
        <f t="array" ref="GM54">QUARTILE(ABS($CY54:$GH54),4)</f>
        <v>4.0363237328837931</v>
      </c>
      <c r="GO54" s="24"/>
      <c r="GP54" s="32" t="s">
        <v>169</v>
      </c>
      <c r="GQ54" s="33" t="b">
        <v>0</v>
      </c>
      <c r="GR54" s="33">
        <v>2.4837283556428824</v>
      </c>
      <c r="GS54" s="16"/>
    </row>
    <row r="55" spans="1:201" x14ac:dyDescent="0.25">
      <c r="A55" s="32" t="s">
        <v>134</v>
      </c>
      <c r="B55" s="2" t="b">
        <v>0</v>
      </c>
      <c r="C55">
        <v>5.8285999999999998</v>
      </c>
      <c r="D55" s="32">
        <v>6.0022000000000002</v>
      </c>
      <c r="E55">
        <v>5.9089</v>
      </c>
      <c r="F55">
        <v>5.8342999999999998</v>
      </c>
      <c r="G55">
        <v>6.0022000000000002</v>
      </c>
      <c r="H55">
        <v>5.9089</v>
      </c>
      <c r="I55" s="23">
        <v>5.4570999999999996</v>
      </c>
      <c r="J55" s="23">
        <v>5.6098999999999997</v>
      </c>
      <c r="K55" s="23">
        <v>5.6093000000000002</v>
      </c>
      <c r="L55" s="23">
        <v>5.6154999999999999</v>
      </c>
      <c r="M55" s="23">
        <v>5.6036999999999999</v>
      </c>
      <c r="N55" s="23">
        <v>5.7526999999999999</v>
      </c>
      <c r="O55" s="23">
        <v>5.7255000000000003</v>
      </c>
      <c r="P55" s="23">
        <v>5.7264999999999997</v>
      </c>
      <c r="Q55" s="23">
        <v>5.7672999999999996</v>
      </c>
      <c r="R55" s="23">
        <v>5.8403</v>
      </c>
      <c r="S55" s="23">
        <v>5.85</v>
      </c>
      <c r="T55" s="23">
        <v>5.9752000000000001</v>
      </c>
      <c r="U55" s="23">
        <v>5.7660999999999998</v>
      </c>
      <c r="V55" s="23">
        <v>5.8990999999999998</v>
      </c>
      <c r="W55" s="23">
        <v>5.7458</v>
      </c>
      <c r="X55" s="23">
        <v>5.8992000000000004</v>
      </c>
      <c r="Y55" s="23">
        <v>5.8464999999999998</v>
      </c>
      <c r="Z55" s="23">
        <v>5.8838999999999997</v>
      </c>
      <c r="AA55" s="23">
        <v>5.7572000000000001</v>
      </c>
      <c r="AB55" s="23">
        <v>5.6977000000000002</v>
      </c>
      <c r="AC55" s="23">
        <v>5.9518000000000004</v>
      </c>
      <c r="AD55" s="23">
        <v>5.8804999999999996</v>
      </c>
      <c r="AE55" s="23">
        <v>5.7846000000000002</v>
      </c>
      <c r="AF55" s="23">
        <v>5.7698999999999998</v>
      </c>
      <c r="AG55" s="23">
        <v>5.7908999999999997</v>
      </c>
      <c r="AH55" s="23">
        <v>5.9568000000000003</v>
      </c>
      <c r="AI55" s="23">
        <v>5.7984</v>
      </c>
      <c r="AJ55" s="23">
        <v>5.7721</v>
      </c>
      <c r="AK55" s="23">
        <v>5.9787999999999997</v>
      </c>
      <c r="AL55" s="23">
        <v>5.8018999999999998</v>
      </c>
      <c r="AM55" s="23">
        <v>5.7930000000000001</v>
      </c>
      <c r="AN55" s="23">
        <v>5.7849000000000004</v>
      </c>
      <c r="AO55" s="23">
        <v>5.7618999999999998</v>
      </c>
      <c r="AP55" s="23">
        <v>5.8585000000000003</v>
      </c>
      <c r="AQ55" s="23">
        <v>5.8514999999999997</v>
      </c>
      <c r="AR55" s="23">
        <v>5.8159999999999998</v>
      </c>
      <c r="AS55" s="23">
        <v>5.7778999999999998</v>
      </c>
      <c r="AT55" s="23">
        <v>5.7022000000000004</v>
      </c>
      <c r="AU55" s="23">
        <v>5.9029999999999996</v>
      </c>
      <c r="AV55" s="23">
        <v>5.7937000000000003</v>
      </c>
      <c r="AW55" s="23">
        <v>5.7827999999999999</v>
      </c>
      <c r="AX55" s="23">
        <v>5.6923000000000004</v>
      </c>
      <c r="AY55" s="23">
        <v>5.8905000000000003</v>
      </c>
      <c r="AZ55" s="23">
        <v>5.6252000000000004</v>
      </c>
      <c r="BA55" s="23">
        <v>5.6262999999999996</v>
      </c>
      <c r="BB55" s="23">
        <v>5.4828999999999999</v>
      </c>
      <c r="BC55" s="23">
        <v>5.6250999999999998</v>
      </c>
      <c r="BD55" s="23">
        <v>5.7031999999999998</v>
      </c>
      <c r="BE55" s="23">
        <v>5.6334</v>
      </c>
      <c r="BF55" s="23">
        <v>5.6101999999999999</v>
      </c>
      <c r="BG55" s="23">
        <v>5.9531000000000001</v>
      </c>
      <c r="BH55" s="23">
        <v>5.9348000000000001</v>
      </c>
      <c r="BI55" s="23">
        <v>5.9093999999999998</v>
      </c>
      <c r="BJ55" s="23">
        <v>5.8460000000000001</v>
      </c>
      <c r="BK55" s="23">
        <v>5.7565999999999997</v>
      </c>
      <c r="BL55" s="23">
        <v>5.7728999999999999</v>
      </c>
      <c r="BM55" s="23">
        <v>5.7466999999999997</v>
      </c>
      <c r="BN55" s="23">
        <v>5.8308999999999997</v>
      </c>
      <c r="BO55" s="23">
        <v>5.7374000000000001</v>
      </c>
      <c r="BP55" s="23">
        <v>5.8883000000000001</v>
      </c>
      <c r="BQ55" s="23">
        <v>5.8951000000000002</v>
      </c>
      <c r="BR55" s="23">
        <v>5.7651000000000003</v>
      </c>
      <c r="BS55" s="23">
        <v>5.9694000000000003</v>
      </c>
      <c r="BT55" s="23">
        <v>5.7523999999999997</v>
      </c>
      <c r="BU55" s="23">
        <v>5.7521000000000004</v>
      </c>
      <c r="BV55" s="23">
        <v>5.7801</v>
      </c>
      <c r="BW55" s="23">
        <v>5.9490999999999996</v>
      </c>
      <c r="BX55" s="23">
        <v>5.8213999999999997</v>
      </c>
      <c r="BY55" s="23">
        <v>5.7332000000000001</v>
      </c>
      <c r="BZ55" s="23">
        <v>5.8010000000000002</v>
      </c>
      <c r="CA55" s="23">
        <v>5.6599000000000004</v>
      </c>
      <c r="CB55" s="23">
        <v>5.8829000000000002</v>
      </c>
      <c r="CC55" s="23">
        <v>5.6679000000000004</v>
      </c>
      <c r="CD55" s="23">
        <v>5.5923999999999996</v>
      </c>
      <c r="CE55" s="23">
        <v>5.5026000000000002</v>
      </c>
      <c r="CF55">
        <v>6.1132</v>
      </c>
      <c r="CG55" s="22">
        <v>5.8029999999999999</v>
      </c>
      <c r="CH55" s="22">
        <v>5.8711000000000002</v>
      </c>
      <c r="CI55" s="22">
        <v>5.7965999999999998</v>
      </c>
      <c r="CJ55" s="23">
        <v>5.8907999999999996</v>
      </c>
      <c r="CK55" s="23">
        <v>5.7902999999999993</v>
      </c>
      <c r="CL55" s="23">
        <v>5.8285999999999998</v>
      </c>
      <c r="CM55" s="23">
        <v>5.8337000000000003</v>
      </c>
      <c r="CN55" s="23">
        <v>5.8323</v>
      </c>
      <c r="CO55" s="23">
        <v>5.8418999999999999</v>
      </c>
      <c r="CP55" s="23">
        <v>5.7694999999999999</v>
      </c>
      <c r="CQ55" s="23">
        <v>5.8513999999999999</v>
      </c>
      <c r="CR55" s="23">
        <v>5.8037000000000001</v>
      </c>
      <c r="CT55" s="23">
        <f t="shared" si="93"/>
        <v>2.9784167724668089</v>
      </c>
      <c r="CU55" s="23">
        <f t="shared" si="94"/>
        <v>1.3776893250523328</v>
      </c>
      <c r="CV55" s="23">
        <f t="shared" si="95"/>
        <v>9.7793638266479743E-2</v>
      </c>
      <c r="CW55">
        <f t="shared" si="96"/>
        <v>2.9784167724668089</v>
      </c>
      <c r="CX55">
        <f t="shared" si="97"/>
        <v>1.3776893250523328</v>
      </c>
      <c r="CY55" s="23">
        <f t="shared" si="98"/>
        <v>-6.3737432659643858</v>
      </c>
      <c r="CZ55" s="23">
        <f t="shared" si="99"/>
        <v>-3.7521874892770155</v>
      </c>
      <c r="DA55" s="23">
        <f t="shared" si="100"/>
        <v>-3.7624815564629519</v>
      </c>
      <c r="DB55" s="23">
        <f t="shared" si="101"/>
        <v>-3.6561095288748557</v>
      </c>
      <c r="DC55" s="23">
        <f t="shared" si="102"/>
        <v>-3.8585595168651117</v>
      </c>
      <c r="DD55" s="23">
        <f t="shared" si="103"/>
        <v>-1.3021994990220611</v>
      </c>
      <c r="DE55" s="23">
        <f t="shared" si="104"/>
        <v>-1.7688638781182364</v>
      </c>
      <c r="DF55" s="23">
        <f t="shared" si="105"/>
        <v>-1.7517070994750039</v>
      </c>
      <c r="DG55" s="23">
        <f t="shared" si="106"/>
        <v>-1.0517105308307335</v>
      </c>
      <c r="DH55" s="23">
        <f t="shared" si="107"/>
        <v>0.20073431012593532</v>
      </c>
      <c r="DI55" s="23">
        <f t="shared" si="108"/>
        <v>0.36715506296537531</v>
      </c>
      <c r="DJ55" s="23">
        <f t="shared" si="109"/>
        <v>2.5151837490992741</v>
      </c>
      <c r="DK55" s="23">
        <f t="shared" si="110"/>
        <v>-1.0722986652026216</v>
      </c>
      <c r="DL55" s="23">
        <f t="shared" si="111"/>
        <v>1.2095528943485572</v>
      </c>
      <c r="DM55" s="23">
        <f t="shared" si="112"/>
        <v>-1.4205812716604289</v>
      </c>
      <c r="DN55" s="23">
        <f t="shared" si="113"/>
        <v>1.2112685722128926</v>
      </c>
      <c r="DO55" s="23">
        <f t="shared" si="114"/>
        <v>0.30710633771403129</v>
      </c>
      <c r="DP55" s="23">
        <f t="shared" si="115"/>
        <v>0.94876985897127797</v>
      </c>
      <c r="DQ55" s="23">
        <f t="shared" si="116"/>
        <v>-1.2249939951274695</v>
      </c>
      <c r="DR55" s="23">
        <f t="shared" si="117"/>
        <v>-2.2458223244003634</v>
      </c>
      <c r="DS55" s="23">
        <f t="shared" si="118"/>
        <v>2.1137151288474185</v>
      </c>
      <c r="DT55" s="23">
        <f t="shared" si="119"/>
        <v>0.89043681158425414</v>
      </c>
      <c r="DU55" s="23">
        <f t="shared" si="120"/>
        <v>-0.75489826030263862</v>
      </c>
      <c r="DV55" s="23">
        <f t="shared" si="121"/>
        <v>-1.0071029063583017</v>
      </c>
      <c r="DW55" s="23">
        <f t="shared" si="122"/>
        <v>-0.64681055485022254</v>
      </c>
      <c r="DX55" s="23">
        <f t="shared" si="123"/>
        <v>2.1994990220636268</v>
      </c>
      <c r="DY55" s="23">
        <f t="shared" si="124"/>
        <v>-0.51813471502590303</v>
      </c>
      <c r="DZ55" s="23">
        <f t="shared" si="125"/>
        <v>-0.96935799334316597</v>
      </c>
      <c r="EA55" s="23">
        <f t="shared" si="126"/>
        <v>2.5769481522149382</v>
      </c>
      <c r="EB55" s="23">
        <f t="shared" si="127"/>
        <v>-0.458085989774559</v>
      </c>
      <c r="EC55" s="23">
        <f t="shared" si="128"/>
        <v>-0.61078131969940697</v>
      </c>
      <c r="ED55" s="23">
        <f t="shared" si="129"/>
        <v>-0.74975122670966288</v>
      </c>
      <c r="EE55" s="23">
        <f t="shared" si="130"/>
        <v>-1.1443571355042375</v>
      </c>
      <c r="EF55" s="23">
        <f t="shared" si="131"/>
        <v>0.51298768143294249</v>
      </c>
      <c r="EG55" s="23">
        <f t="shared" si="132"/>
        <v>0.39289023093023917</v>
      </c>
      <c r="EH55" s="23">
        <f t="shared" si="133"/>
        <v>-0.21617541090484757</v>
      </c>
      <c r="EI55" s="23">
        <f t="shared" si="134"/>
        <v>-0.86984867721236603</v>
      </c>
      <c r="EJ55" s="23">
        <f t="shared" si="135"/>
        <v>-2.1686168205057719</v>
      </c>
      <c r="EK55" s="23">
        <f t="shared" si="136"/>
        <v>1.2764643310571973</v>
      </c>
      <c r="EL55" s="23">
        <f t="shared" si="137"/>
        <v>-0.59877157464913511</v>
      </c>
      <c r="EM55" s="23">
        <f t="shared" si="138"/>
        <v>-0.78578046186047834</v>
      </c>
      <c r="EN55" s="23">
        <f t="shared" si="139"/>
        <v>-2.3384689290738674</v>
      </c>
      <c r="EO55" s="23">
        <f t="shared" si="140"/>
        <v>1.0620045980166852</v>
      </c>
      <c r="EP55" s="23">
        <f t="shared" si="141"/>
        <v>-3.4896887760354005</v>
      </c>
      <c r="EQ55" s="23">
        <f t="shared" si="142"/>
        <v>-3.4708163195278483</v>
      </c>
      <c r="ER55" s="23">
        <f t="shared" si="143"/>
        <v>-5.9310983769687393</v>
      </c>
      <c r="ES55" s="23">
        <f t="shared" si="144"/>
        <v>-3.4914044538997362</v>
      </c>
      <c r="ET55" s="23">
        <f t="shared" si="145"/>
        <v>-2.1514600418625394</v>
      </c>
      <c r="EU55" s="23">
        <f t="shared" si="146"/>
        <v>-3.3490031911608247</v>
      </c>
      <c r="EV55" s="23">
        <f t="shared" si="147"/>
        <v>-3.7470404556840395</v>
      </c>
      <c r="EW55" s="23">
        <f t="shared" si="148"/>
        <v>2.136018941083627</v>
      </c>
      <c r="EX55" s="23">
        <f t="shared" si="149"/>
        <v>1.8220498919122996</v>
      </c>
      <c r="EY55" s="23">
        <f t="shared" si="150"/>
        <v>1.3862677143739488</v>
      </c>
      <c r="EZ55" s="23">
        <f t="shared" si="151"/>
        <v>0.29852794839241509</v>
      </c>
      <c r="FA55" s="23">
        <f t="shared" si="152"/>
        <v>-1.2352880623134213</v>
      </c>
      <c r="FB55" s="23">
        <f t="shared" si="153"/>
        <v>-0.95563257042857397</v>
      </c>
      <c r="FC55" s="23">
        <f t="shared" si="154"/>
        <v>-1.4051401708815168</v>
      </c>
      <c r="FD55" s="23">
        <f t="shared" si="155"/>
        <v>3.9460590879455935E-2</v>
      </c>
      <c r="FE55" s="23">
        <f t="shared" si="156"/>
        <v>-1.5646982122636608</v>
      </c>
      <c r="FF55" s="23">
        <f t="shared" si="157"/>
        <v>1.0242596850015495</v>
      </c>
      <c r="FG55" s="23">
        <f t="shared" si="158"/>
        <v>1.1409257797755969</v>
      </c>
      <c r="FH55" s="23">
        <f t="shared" si="159"/>
        <v>-1.0894554438458541</v>
      </c>
      <c r="FI55" s="23">
        <f t="shared" si="160"/>
        <v>2.4156744329684741</v>
      </c>
      <c r="FJ55" s="23">
        <f t="shared" si="161"/>
        <v>-1.3073465326150371</v>
      </c>
      <c r="FK55" s="23">
        <f t="shared" si="162"/>
        <v>-1.3124935662079975</v>
      </c>
      <c r="FL55" s="23">
        <f t="shared" si="163"/>
        <v>-0.83210376419723031</v>
      </c>
      <c r="FM55" s="23">
        <f t="shared" si="164"/>
        <v>2.0673918265106517</v>
      </c>
      <c r="FN55" s="23">
        <f t="shared" si="165"/>
        <v>-0.12352880623134364</v>
      </c>
      <c r="FO55" s="23">
        <f t="shared" si="166"/>
        <v>-1.6367566825652766</v>
      </c>
      <c r="FP55" s="23">
        <f t="shared" si="167"/>
        <v>-0.47352709055347125</v>
      </c>
      <c r="FQ55" s="23">
        <f t="shared" si="168"/>
        <v>-2.8943485571149061</v>
      </c>
      <c r="FR55" s="23">
        <f t="shared" si="169"/>
        <v>0.93161308032804557</v>
      </c>
      <c r="FS55" s="23">
        <f t="shared" si="170"/>
        <v>-2.7570943279689701</v>
      </c>
      <c r="FT55" s="23">
        <f t="shared" si="171"/>
        <v>-4.0524311155337509</v>
      </c>
      <c r="FU55" s="23">
        <f t="shared" si="172"/>
        <v>-5.5931098376968684</v>
      </c>
      <c r="FV55" s="23">
        <f t="shared" si="173"/>
        <v>4.8828192018666607</v>
      </c>
      <c r="FW55" s="23">
        <f t="shared" si="174"/>
        <v>-0.43921353326699114</v>
      </c>
      <c r="FX55" s="23">
        <f t="shared" si="175"/>
        <v>0.72916309233778998</v>
      </c>
      <c r="FY55" s="23">
        <f t="shared" si="176"/>
        <v>-0.54901691658374274</v>
      </c>
      <c r="FZ55" s="23">
        <f t="shared" si="177"/>
        <v>1.0671516316096459</v>
      </c>
      <c r="GA55" s="23">
        <f t="shared" si="178"/>
        <v>-0.65710462203617415</v>
      </c>
      <c r="GB55" s="23">
        <f t="shared" si="179"/>
        <v>0</v>
      </c>
      <c r="GC55" s="23">
        <f t="shared" si="180"/>
        <v>8.7499571080543334E-2</v>
      </c>
      <c r="GD55" s="23">
        <f t="shared" si="181"/>
        <v>6.3480080979999631E-2</v>
      </c>
      <c r="GE55" s="23">
        <f t="shared" si="182"/>
        <v>0.2281851559551194</v>
      </c>
      <c r="GF55" s="23">
        <f t="shared" si="183"/>
        <v>-1.0139656178155978</v>
      </c>
      <c r="GG55" s="23">
        <f t="shared" si="184"/>
        <v>0.39117455306591897</v>
      </c>
      <c r="GH55" s="23">
        <f t="shared" si="185"/>
        <v>-0.42720378821671928</v>
      </c>
      <c r="GI55" s="23">
        <f t="array" ref="GI55">QUARTILE(ABS($CY55:$GH55),0)</f>
        <v>0</v>
      </c>
      <c r="GJ55" s="23">
        <f t="array" ref="GJ55">QUARTILE(ABS($CY55:$GH55),1)</f>
        <v>0.6378032460625187</v>
      </c>
      <c r="GK55" s="23">
        <f t="array" ref="GK55">QUARTILE(ABS($CY55:$GH55),2)</f>
        <v>1.1426414576399173</v>
      </c>
      <c r="GL55" s="23">
        <f t="array" ref="GL55">QUARTILE(ABS($CY55:$GH55),3)</f>
        <v>2.1763373708952356</v>
      </c>
      <c r="GM55" s="23">
        <f t="array" ref="GM55">QUARTILE(ABS($CY55:$GH55),4)</f>
        <v>6.3737432659643858</v>
      </c>
      <c r="GO55" s="24"/>
      <c r="GP55" s="32" t="s">
        <v>25</v>
      </c>
      <c r="GQ55" t="b">
        <v>0</v>
      </c>
      <c r="GR55">
        <v>2.4556920480120108</v>
      </c>
    </row>
    <row r="56" spans="1:201" x14ac:dyDescent="0.25">
      <c r="A56" s="32" t="s">
        <v>135</v>
      </c>
      <c r="B56" s="2" t="b">
        <v>0</v>
      </c>
      <c r="C56">
        <v>4.5663999999999998</v>
      </c>
      <c r="D56" s="32">
        <v>4.6760000000000002</v>
      </c>
      <c r="E56">
        <v>4.5476000000000001</v>
      </c>
      <c r="F56">
        <v>4.5934999999999997</v>
      </c>
      <c r="G56">
        <v>4.6760000000000002</v>
      </c>
      <c r="H56">
        <v>4.5476000000000001</v>
      </c>
      <c r="I56" s="23">
        <v>4.2470999999999997</v>
      </c>
      <c r="J56" s="23">
        <v>4.3193999999999999</v>
      </c>
      <c r="K56" s="23">
        <v>4.3188000000000004</v>
      </c>
      <c r="L56" s="23">
        <v>4.3768000000000002</v>
      </c>
      <c r="M56" s="23">
        <v>4.3548</v>
      </c>
      <c r="N56" s="23">
        <v>4.4866999999999999</v>
      </c>
      <c r="O56" s="23">
        <v>4.4455999999999998</v>
      </c>
      <c r="P56" s="23">
        <v>4.4242999999999997</v>
      </c>
      <c r="Q56" s="23">
        <v>4.4641999999999999</v>
      </c>
      <c r="R56" s="23">
        <v>4.5114000000000001</v>
      </c>
      <c r="S56" s="23">
        <v>4.5369999999999999</v>
      </c>
      <c r="T56" s="23">
        <v>4.5937999999999999</v>
      </c>
      <c r="U56" s="23">
        <v>4.5197000000000003</v>
      </c>
      <c r="V56" s="23">
        <v>4.5354999999999999</v>
      </c>
      <c r="W56" s="23">
        <v>4.4839000000000002</v>
      </c>
      <c r="X56" s="23">
        <v>4.5739000000000001</v>
      </c>
      <c r="Y56" s="23">
        <v>4.5194999999999999</v>
      </c>
      <c r="Z56" s="23">
        <v>4.5274000000000001</v>
      </c>
      <c r="AA56" s="23">
        <v>4.4851000000000001</v>
      </c>
      <c r="AB56" s="23">
        <v>4.4489000000000001</v>
      </c>
      <c r="AC56" s="23">
        <v>4.5731000000000002</v>
      </c>
      <c r="AD56" s="23">
        <v>4.5633999999999997</v>
      </c>
      <c r="AE56" s="23">
        <v>4.4564000000000004</v>
      </c>
      <c r="AF56" s="23">
        <v>4.4855999999999998</v>
      </c>
      <c r="AG56" s="23">
        <v>4.5002000000000004</v>
      </c>
      <c r="AH56" s="23">
        <v>4.5739999999999998</v>
      </c>
      <c r="AI56" s="23">
        <v>4.4733000000000001</v>
      </c>
      <c r="AJ56" s="23">
        <v>4.4538000000000002</v>
      </c>
      <c r="AK56" s="23">
        <v>4.6112000000000002</v>
      </c>
      <c r="AL56" s="23">
        <v>4.4869000000000003</v>
      </c>
      <c r="AM56" s="23">
        <v>4.4958999999999998</v>
      </c>
      <c r="AN56" s="23">
        <v>4.4973000000000001</v>
      </c>
      <c r="AO56" s="23">
        <v>4.5064000000000002</v>
      </c>
      <c r="AP56" s="23">
        <v>4.5709</v>
      </c>
      <c r="AQ56" s="23">
        <v>4.5533000000000001</v>
      </c>
      <c r="AR56" s="23">
        <v>4.4779</v>
      </c>
      <c r="AS56" s="23">
        <v>4.4878</v>
      </c>
      <c r="AT56" s="23">
        <v>4.4640000000000004</v>
      </c>
      <c r="AU56" s="23">
        <v>4.5002000000000004</v>
      </c>
      <c r="AV56" s="23">
        <v>4.4576000000000002</v>
      </c>
      <c r="AW56" s="23">
        <v>4.4398</v>
      </c>
      <c r="AX56" s="23">
        <v>4.4428000000000001</v>
      </c>
      <c r="AY56" s="23">
        <v>4.516</v>
      </c>
      <c r="AZ56" s="23">
        <v>4.5242000000000004</v>
      </c>
      <c r="BA56" s="23">
        <v>4.4031000000000002</v>
      </c>
      <c r="BB56" s="23">
        <v>4.3895</v>
      </c>
      <c r="BC56" s="23">
        <v>4.4108999999999998</v>
      </c>
      <c r="BD56" s="23">
        <v>4.4240000000000004</v>
      </c>
      <c r="BE56" s="23">
        <v>4.3293999999999997</v>
      </c>
      <c r="BF56" s="23">
        <v>4.3186</v>
      </c>
      <c r="BG56" s="23">
        <v>4.5559000000000003</v>
      </c>
      <c r="BH56" s="23">
        <v>4.5735000000000001</v>
      </c>
      <c r="BI56" s="23">
        <v>4.5704000000000002</v>
      </c>
      <c r="BJ56" s="23">
        <v>4.5190999999999999</v>
      </c>
      <c r="BK56" s="23">
        <v>4.4847000000000001</v>
      </c>
      <c r="BL56" s="23">
        <v>4.4542999999999999</v>
      </c>
      <c r="BM56" s="23">
        <v>4.4779999999999998</v>
      </c>
      <c r="BN56" s="23">
        <v>4.5259999999999998</v>
      </c>
      <c r="BO56" s="23">
        <v>4.4954999999999998</v>
      </c>
      <c r="BP56" s="23">
        <v>4.5564</v>
      </c>
      <c r="BQ56" s="23">
        <v>4.5578000000000003</v>
      </c>
      <c r="BR56" s="23">
        <v>4.4981999999999998</v>
      </c>
      <c r="BS56" s="23">
        <v>4.6425000000000001</v>
      </c>
      <c r="BT56" s="23">
        <v>4.4861000000000004</v>
      </c>
      <c r="BU56" s="23">
        <v>4.4851000000000001</v>
      </c>
      <c r="BV56" s="23">
        <v>4.5168999999999997</v>
      </c>
      <c r="BW56" s="23">
        <v>4.5934999999999997</v>
      </c>
      <c r="BX56" s="23">
        <v>4.4927999999999999</v>
      </c>
      <c r="BY56" s="23">
        <v>4.4881000000000002</v>
      </c>
      <c r="BZ56" s="23">
        <v>4.5403000000000002</v>
      </c>
      <c r="CA56" s="23">
        <v>4.4558999999999997</v>
      </c>
      <c r="CB56" s="23">
        <v>4.5266000000000002</v>
      </c>
      <c r="CC56" s="23">
        <v>4.3872999999999998</v>
      </c>
      <c r="CD56" s="23">
        <v>4.3571</v>
      </c>
      <c r="CE56" s="23">
        <v>4.2310999999999996</v>
      </c>
      <c r="CF56">
        <v>4.63</v>
      </c>
      <c r="CG56" s="22">
        <v>4.4542999999999999</v>
      </c>
      <c r="CH56" s="22">
        <v>4.5484999999999998</v>
      </c>
      <c r="CI56" s="22">
        <v>4.4602000000000004</v>
      </c>
      <c r="CJ56" s="23">
        <v>4.5324</v>
      </c>
      <c r="CK56" s="23">
        <v>4.4782999999999999</v>
      </c>
      <c r="CL56" s="23">
        <v>4.5064000000000002</v>
      </c>
      <c r="CM56" s="23">
        <v>4.5100999999999996</v>
      </c>
      <c r="CN56" s="23">
        <v>4.5276000000000005</v>
      </c>
      <c r="CO56" s="23">
        <v>4.5262000000000002</v>
      </c>
      <c r="CP56" s="23">
        <v>4.5032999999999994</v>
      </c>
      <c r="CQ56" s="23">
        <v>4.5024999999999995</v>
      </c>
      <c r="CR56" s="23">
        <v>4.4914999999999994</v>
      </c>
      <c r="CT56" s="23">
        <f t="shared" si="93"/>
        <v>2.4001401541695948</v>
      </c>
      <c r="CU56" s="23">
        <f t="shared" si="94"/>
        <v>-0.41170287316047011</v>
      </c>
      <c r="CV56" s="23">
        <f t="shared" si="95"/>
        <v>0.5934653118430252</v>
      </c>
      <c r="CW56">
        <f t="shared" si="96"/>
        <v>2.4001401541695948</v>
      </c>
      <c r="CX56">
        <f t="shared" si="97"/>
        <v>-0.41170287316047011</v>
      </c>
      <c r="CY56" s="23">
        <f t="shared" si="98"/>
        <v>-6.9923791170287348</v>
      </c>
      <c r="CZ56" s="23">
        <f t="shared" si="99"/>
        <v>-5.4090749824807265</v>
      </c>
      <c r="DA56" s="23">
        <f t="shared" si="100"/>
        <v>-5.4222144358794537</v>
      </c>
      <c r="DB56" s="23">
        <f t="shared" si="101"/>
        <v>-4.152067274001392</v>
      </c>
      <c r="DC56" s="23">
        <f t="shared" si="102"/>
        <v>-4.633847231955146</v>
      </c>
      <c r="DD56" s="23">
        <f t="shared" si="103"/>
        <v>-1.7453573931324431</v>
      </c>
      <c r="DE56" s="23">
        <f t="shared" si="104"/>
        <v>-2.6454099509460414</v>
      </c>
      <c r="DF56" s="23">
        <f t="shared" si="105"/>
        <v>-3.1118605466012639</v>
      </c>
      <c r="DG56" s="23">
        <f t="shared" si="106"/>
        <v>-2.2380868955851403</v>
      </c>
      <c r="DH56" s="23">
        <f t="shared" si="107"/>
        <v>-1.2044498948843667</v>
      </c>
      <c r="DI56" s="23">
        <f t="shared" si="108"/>
        <v>-0.64383321653818926</v>
      </c>
      <c r="DJ56" s="23">
        <f t="shared" si="109"/>
        <v>0.6000350385423987</v>
      </c>
      <c r="DK56" s="23">
        <f t="shared" si="110"/>
        <v>-1.0226874562018116</v>
      </c>
      <c r="DL56" s="23">
        <f t="shared" si="111"/>
        <v>-0.676681850035037</v>
      </c>
      <c r="DM56" s="23">
        <f t="shared" si="112"/>
        <v>-1.80667484232655</v>
      </c>
      <c r="DN56" s="23">
        <f t="shared" si="113"/>
        <v>0.16424316748423889</v>
      </c>
      <c r="DO56" s="23">
        <f t="shared" si="114"/>
        <v>-1.0270672740014004</v>
      </c>
      <c r="DP56" s="23">
        <f t="shared" si="115"/>
        <v>-0.8540644709180033</v>
      </c>
      <c r="DQ56" s="23">
        <f t="shared" si="116"/>
        <v>-1.7803959355290757</v>
      </c>
      <c r="DR56" s="23">
        <f t="shared" si="117"/>
        <v>-2.5731429572529723</v>
      </c>
      <c r="DS56" s="23">
        <f t="shared" si="118"/>
        <v>0.14672389628592267</v>
      </c>
      <c r="DT56" s="23">
        <f t="shared" si="119"/>
        <v>-6.5697266993695561E-2</v>
      </c>
      <c r="DU56" s="23">
        <f t="shared" si="120"/>
        <v>-2.4088997897687334</v>
      </c>
      <c r="DV56" s="23">
        <f t="shared" si="121"/>
        <v>-1.7694463910301328</v>
      </c>
      <c r="DW56" s="23">
        <f t="shared" si="122"/>
        <v>-1.4497196916608133</v>
      </c>
      <c r="DX56" s="23">
        <f t="shared" si="123"/>
        <v>0.16643307638402355</v>
      </c>
      <c r="DY56" s="23">
        <f t="shared" si="124"/>
        <v>-2.0388051857042693</v>
      </c>
      <c r="DZ56" s="23">
        <f t="shared" si="125"/>
        <v>-2.4658374211632705</v>
      </c>
      <c r="EA56" s="23">
        <f t="shared" si="126"/>
        <v>0.98107918710582509</v>
      </c>
      <c r="EB56" s="23">
        <f t="shared" si="127"/>
        <v>-1.7409775753328545</v>
      </c>
      <c r="EC56" s="23">
        <f t="shared" si="128"/>
        <v>-1.5438857743517871</v>
      </c>
      <c r="ED56" s="23">
        <f t="shared" si="129"/>
        <v>-1.513227049754724</v>
      </c>
      <c r="EE56" s="23">
        <f t="shared" si="130"/>
        <v>-1.3139453398738528</v>
      </c>
      <c r="EF56" s="23">
        <f t="shared" si="131"/>
        <v>9.8545900490543334E-2</v>
      </c>
      <c r="EG56" s="23">
        <f t="shared" si="132"/>
        <v>-0.28687806587245246</v>
      </c>
      <c r="EH56" s="23">
        <f t="shared" si="133"/>
        <v>-1.9380693763139412</v>
      </c>
      <c r="EI56" s="23">
        <f t="shared" si="134"/>
        <v>-1.7212683952347536</v>
      </c>
      <c r="EJ56" s="23">
        <f t="shared" si="135"/>
        <v>-2.2424667133847098</v>
      </c>
      <c r="EK56" s="23">
        <f t="shared" si="136"/>
        <v>-1.4497196916608133</v>
      </c>
      <c r="EL56" s="23">
        <f t="shared" si="137"/>
        <v>-2.382620882971259</v>
      </c>
      <c r="EM56" s="23">
        <f t="shared" si="138"/>
        <v>-2.7724246671338433</v>
      </c>
      <c r="EN56" s="23">
        <f t="shared" si="139"/>
        <v>-2.706727400140148</v>
      </c>
      <c r="EO56" s="23">
        <f t="shared" si="140"/>
        <v>-1.1037140854940386</v>
      </c>
      <c r="EP56" s="23">
        <f t="shared" si="141"/>
        <v>-0.92414155571126821</v>
      </c>
      <c r="EQ56" s="23">
        <f t="shared" si="142"/>
        <v>-3.576121233356683</v>
      </c>
      <c r="ER56" s="23">
        <f t="shared" si="143"/>
        <v>-3.8739488437280976</v>
      </c>
      <c r="ES56" s="23">
        <f t="shared" si="144"/>
        <v>-3.4053083391730898</v>
      </c>
      <c r="ET56" s="23">
        <f t="shared" si="145"/>
        <v>-3.1184302733006182</v>
      </c>
      <c r="EU56" s="23">
        <f t="shared" si="146"/>
        <v>-5.1900840925017544</v>
      </c>
      <c r="EV56" s="23">
        <f t="shared" si="147"/>
        <v>-5.4265942536790428</v>
      </c>
      <c r="EW56" s="23">
        <f t="shared" si="148"/>
        <v>-0.22994043447791498</v>
      </c>
      <c r="EX56" s="23">
        <f t="shared" si="149"/>
        <v>0.15548353188508077</v>
      </c>
      <c r="EY56" s="23">
        <f t="shared" si="150"/>
        <v>8.7596355991600552E-2</v>
      </c>
      <c r="EZ56" s="23">
        <f t="shared" si="151"/>
        <v>-1.0358269096005583</v>
      </c>
      <c r="FA56" s="23">
        <f t="shared" si="152"/>
        <v>-1.7891555711282336</v>
      </c>
      <c r="FB56" s="23">
        <f t="shared" si="153"/>
        <v>-2.4548878766643281</v>
      </c>
      <c r="FC56" s="23">
        <f t="shared" si="154"/>
        <v>-1.9358794674141564</v>
      </c>
      <c r="FD56" s="23">
        <f t="shared" si="155"/>
        <v>-0.8847231955150664</v>
      </c>
      <c r="FE56" s="23">
        <f t="shared" si="156"/>
        <v>-1.5526454099509452</v>
      </c>
      <c r="FF56" s="23">
        <f t="shared" si="157"/>
        <v>-0.2189908899789722</v>
      </c>
      <c r="FG56" s="23">
        <f t="shared" si="158"/>
        <v>-0.18833216538190911</v>
      </c>
      <c r="FH56" s="23">
        <f t="shared" si="159"/>
        <v>-1.4935178696566231</v>
      </c>
      <c r="FI56" s="23">
        <f t="shared" si="160"/>
        <v>1.6665206727400201</v>
      </c>
      <c r="FJ56" s="23">
        <f t="shared" si="161"/>
        <v>-1.7584968465311706</v>
      </c>
      <c r="FK56" s="23">
        <f t="shared" si="162"/>
        <v>-1.7803959355290757</v>
      </c>
      <c r="FL56" s="23">
        <f t="shared" si="163"/>
        <v>-1.0840049053959377</v>
      </c>
      <c r="FM56" s="23">
        <f t="shared" si="164"/>
        <v>0.5934653118430252</v>
      </c>
      <c r="FN56" s="23">
        <f t="shared" si="165"/>
        <v>-1.6117729502452673</v>
      </c>
      <c r="FO56" s="23">
        <f t="shared" si="166"/>
        <v>-1.71469866853538</v>
      </c>
      <c r="FP56" s="23">
        <f t="shared" si="167"/>
        <v>-0.57156622284512015</v>
      </c>
      <c r="FQ56" s="23">
        <f t="shared" si="168"/>
        <v>-2.4198493342676954</v>
      </c>
      <c r="FR56" s="23">
        <f t="shared" si="169"/>
        <v>-0.8715837421163195</v>
      </c>
      <c r="FS56" s="23">
        <f t="shared" si="170"/>
        <v>-3.922126839523477</v>
      </c>
      <c r="FT56" s="23">
        <f t="shared" si="171"/>
        <v>-4.5834793272599823</v>
      </c>
      <c r="FU56" s="23">
        <f t="shared" si="172"/>
        <v>-7.3427645409950983</v>
      </c>
      <c r="FV56" s="23">
        <f t="shared" si="173"/>
        <v>1.3927820602662953</v>
      </c>
      <c r="FW56" s="23">
        <f t="shared" si="174"/>
        <v>-2.4548878766643281</v>
      </c>
      <c r="FX56" s="23">
        <f t="shared" si="175"/>
        <v>-0.3919936930623692</v>
      </c>
      <c r="FY56" s="23">
        <f t="shared" si="176"/>
        <v>-2.3256832515767214</v>
      </c>
      <c r="FZ56" s="23">
        <f t="shared" si="177"/>
        <v>-0.74456902592851726</v>
      </c>
      <c r="GA56" s="23">
        <f t="shared" si="178"/>
        <v>-1.929309740714783</v>
      </c>
      <c r="GB56" s="23">
        <f t="shared" si="179"/>
        <v>-1.3139453398738528</v>
      </c>
      <c r="GC56" s="23">
        <f t="shared" si="180"/>
        <v>-1.232918710581645</v>
      </c>
      <c r="GD56" s="23">
        <f t="shared" si="181"/>
        <v>-0.84968465311841457</v>
      </c>
      <c r="GE56" s="23">
        <f t="shared" si="182"/>
        <v>-0.88034337771547766</v>
      </c>
      <c r="GF56" s="23">
        <f t="shared" si="183"/>
        <v>-1.3818325157673523</v>
      </c>
      <c r="GG56" s="23">
        <f t="shared" si="184"/>
        <v>-1.3993517869656686</v>
      </c>
      <c r="GH56" s="23">
        <f t="shared" si="185"/>
        <v>-1.6402417659425459</v>
      </c>
      <c r="GI56" s="23">
        <f t="array" ref="GI56">QUARTILE(ABS($CY56:$GH56),0)</f>
        <v>6.5697266993695561E-2</v>
      </c>
      <c r="GJ56" s="23">
        <f t="array" ref="GJ56">QUARTILE(ABS($CY56:$GH56),1)</f>
        <v>0.88362824106516924</v>
      </c>
      <c r="GK56" s="23">
        <f t="array" ref="GK56">QUARTILE(ABS($CY56:$GH56),2)</f>
        <v>1.6260073580939065</v>
      </c>
      <c r="GL56" s="23">
        <f t="array" ref="GL56">QUARTILE(ABS($CY56:$GH56),3)</f>
        <v>2.4286089698668536</v>
      </c>
      <c r="GM56" s="23">
        <f t="array" ref="GM56">QUARTILE(ABS($CY56:$GH56),4)</f>
        <v>7.3427645409950983</v>
      </c>
      <c r="GO56" s="24"/>
      <c r="GP56" s="32" t="s">
        <v>35</v>
      </c>
      <c r="GQ56" t="b">
        <v>1</v>
      </c>
      <c r="GR56">
        <v>2.4374999999999982</v>
      </c>
    </row>
    <row r="57" spans="1:201" x14ac:dyDescent="0.25">
      <c r="A57" t="s">
        <v>137</v>
      </c>
      <c r="B57" s="2" t="b">
        <v>0</v>
      </c>
      <c r="C57">
        <v>2.7179000000000002</v>
      </c>
      <c r="D57">
        <v>2.8311999999999999</v>
      </c>
      <c r="E57">
        <v>2.7549000000000001</v>
      </c>
      <c r="F57">
        <v>2.746</v>
      </c>
      <c r="G57">
        <v>2.8311999999999999</v>
      </c>
      <c r="H57">
        <v>2.7549000000000001</v>
      </c>
      <c r="I57" s="21">
        <v>2.7147999999999999</v>
      </c>
      <c r="J57" s="21">
        <v>2.7282000000000002</v>
      </c>
      <c r="K57" s="21">
        <v>2.7279</v>
      </c>
      <c r="L57" s="21">
        <v>2.6368</v>
      </c>
      <c r="M57" s="21">
        <v>2.6383000000000001</v>
      </c>
      <c r="N57" s="21">
        <v>2.7071000000000001</v>
      </c>
      <c r="O57" s="21">
        <v>2.7014</v>
      </c>
      <c r="P57" s="21">
        <v>2.6332</v>
      </c>
      <c r="Q57" s="21">
        <v>2.6617999999999999</v>
      </c>
      <c r="R57" s="21">
        <v>2.6819000000000002</v>
      </c>
      <c r="S57" s="21">
        <v>2.6692</v>
      </c>
      <c r="T57" s="21">
        <v>2.6179000000000001</v>
      </c>
      <c r="U57" s="21">
        <v>2.7242999999999999</v>
      </c>
      <c r="V57" s="21">
        <v>2.7269999999999999</v>
      </c>
      <c r="W57" s="21">
        <v>2.6825000000000001</v>
      </c>
      <c r="X57" s="21">
        <v>2.7538</v>
      </c>
      <c r="Y57" s="21">
        <v>2.7593000000000001</v>
      </c>
      <c r="Z57" s="21">
        <v>2.601</v>
      </c>
      <c r="AA57" s="21">
        <v>2.7299000000000002</v>
      </c>
      <c r="AB57" s="21">
        <v>2.6257000000000001</v>
      </c>
      <c r="AC57" s="21">
        <v>2.5868000000000002</v>
      </c>
      <c r="AD57" s="21">
        <v>2.7309999999999999</v>
      </c>
      <c r="AE57" s="21">
        <v>2.7671000000000001</v>
      </c>
      <c r="AF57" s="21">
        <v>2.7387999999999999</v>
      </c>
      <c r="AG57" s="21">
        <v>2.6486000000000001</v>
      </c>
      <c r="AH57" s="21">
        <v>2.7130999999999998</v>
      </c>
      <c r="AI57" s="21">
        <v>2.6274000000000002</v>
      </c>
      <c r="AJ57" s="21">
        <v>2.6158000000000001</v>
      </c>
      <c r="AK57" s="21">
        <v>2.7595999999999998</v>
      </c>
      <c r="AL57" s="21">
        <v>2.6432000000000002</v>
      </c>
      <c r="AM57" s="21">
        <v>2.7017000000000002</v>
      </c>
      <c r="AN57" s="21">
        <v>2.6991000000000001</v>
      </c>
      <c r="AO57" s="21">
        <v>2.6890000000000001</v>
      </c>
      <c r="AP57" s="21">
        <v>2.7654999999999998</v>
      </c>
      <c r="AQ57" s="21">
        <v>2.6907000000000001</v>
      </c>
      <c r="AR57" s="21">
        <v>2.6482000000000001</v>
      </c>
      <c r="AS57" s="21">
        <v>2.6802000000000001</v>
      </c>
      <c r="AT57" s="21">
        <v>2.8328000000000002</v>
      </c>
      <c r="AU57" s="21">
        <v>2.8186</v>
      </c>
      <c r="AV57" s="21">
        <v>2.7332000000000001</v>
      </c>
      <c r="AW57" s="21">
        <v>2.6187999999999998</v>
      </c>
      <c r="AX57" s="21">
        <v>2.6232000000000002</v>
      </c>
      <c r="AY57" s="21">
        <v>2.6392000000000002</v>
      </c>
      <c r="AZ57" s="21">
        <v>2.4946999999999999</v>
      </c>
      <c r="BA57" s="21">
        <v>2.6128</v>
      </c>
      <c r="BB57" s="21">
        <v>2.6778</v>
      </c>
      <c r="BC57" s="21">
        <v>2.621</v>
      </c>
      <c r="BD57" s="21">
        <v>2.6391</v>
      </c>
      <c r="BE57" s="21">
        <v>2.7290000000000001</v>
      </c>
      <c r="BF57" s="21">
        <v>2.7269999999999999</v>
      </c>
      <c r="BG57" s="21">
        <v>2.7825000000000002</v>
      </c>
      <c r="BH57" s="21">
        <v>2.7778999999999998</v>
      </c>
      <c r="BI57" s="21">
        <v>2.7631000000000001</v>
      </c>
      <c r="BJ57" s="21">
        <v>2.7595000000000001</v>
      </c>
      <c r="BK57" s="21">
        <v>2.7301000000000002</v>
      </c>
      <c r="BL57" s="21">
        <v>2.7745000000000002</v>
      </c>
      <c r="BM57" s="21">
        <v>2.681</v>
      </c>
      <c r="BN57" s="21">
        <v>2.7829999999999999</v>
      </c>
      <c r="BO57" s="21">
        <v>2.7408999999999999</v>
      </c>
      <c r="BP57" s="21">
        <v>2.746</v>
      </c>
      <c r="BQ57" s="21">
        <v>2.7732000000000001</v>
      </c>
      <c r="BR57" s="21">
        <v>2.7743000000000002</v>
      </c>
      <c r="BS57" s="21">
        <v>2.8610000000000002</v>
      </c>
      <c r="BT57" s="21">
        <v>2.7039</v>
      </c>
      <c r="BU57" s="21">
        <v>2.6876000000000002</v>
      </c>
      <c r="BV57" s="21">
        <v>2.6815000000000002</v>
      </c>
      <c r="BW57" s="21">
        <v>2.7715000000000001</v>
      </c>
      <c r="BX57" s="21">
        <v>2.6137000000000001</v>
      </c>
      <c r="BY57" s="21">
        <v>2.6901000000000002</v>
      </c>
      <c r="BZ57" s="21">
        <v>2.7353999999999998</v>
      </c>
      <c r="CA57" s="21">
        <v>2.6027999999999998</v>
      </c>
      <c r="CB57" s="21">
        <v>2.6012</v>
      </c>
      <c r="CC57" s="21">
        <v>2.6318000000000001</v>
      </c>
      <c r="CD57" s="21">
        <v>2.6659000000000002</v>
      </c>
      <c r="CE57" s="21">
        <v>2.7423999999999999</v>
      </c>
      <c r="CF57">
        <v>2.6677</v>
      </c>
      <c r="CG57" s="22">
        <v>2.8433000000000002</v>
      </c>
      <c r="CH57" s="22">
        <v>2.8220000000000001</v>
      </c>
      <c r="CI57" s="22">
        <v>2.8258000000000001</v>
      </c>
      <c r="CJ57" s="23">
        <v>2.7530000000000001</v>
      </c>
      <c r="CK57" s="23">
        <v>2.7161</v>
      </c>
      <c r="CL57" s="23">
        <v>2.7343999999999999</v>
      </c>
      <c r="CM57" s="23">
        <v>2.7078000000000002</v>
      </c>
      <c r="CN57" s="23">
        <v>2.726</v>
      </c>
      <c r="CO57" s="23">
        <v>2.7292000000000001</v>
      </c>
      <c r="CP57" s="23">
        <v>2.7050000000000001</v>
      </c>
      <c r="CQ57" s="23">
        <v>2.7348999999999997</v>
      </c>
      <c r="CR57" s="23">
        <v>2.7500999999999998</v>
      </c>
      <c r="CT57" s="21">
        <f t="shared" si="93"/>
        <v>4.1686596269178313</v>
      </c>
      <c r="CU57" s="21">
        <f t="shared" si="94"/>
        <v>1.3613451561867589</v>
      </c>
      <c r="CV57" s="21">
        <f t="shared" si="95"/>
        <v>1.0338864564553438</v>
      </c>
      <c r="CW57">
        <f t="shared" si="96"/>
        <v>4.1686596269178313</v>
      </c>
      <c r="CX57">
        <f t="shared" si="97"/>
        <v>1.3613451561867589</v>
      </c>
      <c r="CY57" s="21">
        <f t="shared" si="98"/>
        <v>-0.11405864822106496</v>
      </c>
      <c r="CZ57" s="21">
        <f t="shared" si="99"/>
        <v>0.37896905699253008</v>
      </c>
      <c r="DA57" s="21">
        <f t="shared" si="100"/>
        <v>0.36793112329371153</v>
      </c>
      <c r="DB57" s="21">
        <f t="shared" si="101"/>
        <v>-2.9839214099120706</v>
      </c>
      <c r="DC57" s="21">
        <f t="shared" si="102"/>
        <v>-2.9287317414180105</v>
      </c>
      <c r="DD57" s="21">
        <f t="shared" si="103"/>
        <v>-0.39736561315722219</v>
      </c>
      <c r="DE57" s="21">
        <f t="shared" si="104"/>
        <v>-0.60708635343464368</v>
      </c>
      <c r="DF57" s="21">
        <f t="shared" si="105"/>
        <v>-3.1163766142978111</v>
      </c>
      <c r="DG57" s="21">
        <f t="shared" si="106"/>
        <v>-2.0640936016777753</v>
      </c>
      <c r="DH57" s="21">
        <f t="shared" si="107"/>
        <v>-1.324552043857391</v>
      </c>
      <c r="DI57" s="21">
        <f t="shared" si="108"/>
        <v>-1.7918245704404203</v>
      </c>
      <c r="DJ57" s="21">
        <f t="shared" si="109"/>
        <v>-3.6793112329371973</v>
      </c>
      <c r="DK57" s="21">
        <f t="shared" si="110"/>
        <v>0.23547591890797082</v>
      </c>
      <c r="DL57" s="21">
        <f t="shared" si="111"/>
        <v>0.33481732219727228</v>
      </c>
      <c r="DM57" s="21">
        <f t="shared" si="112"/>
        <v>-1.3024761764597703</v>
      </c>
      <c r="DN57" s="21">
        <f t="shared" si="113"/>
        <v>1.320872732624446</v>
      </c>
      <c r="DO57" s="21">
        <f t="shared" si="114"/>
        <v>1.5232348504359938</v>
      </c>
      <c r="DP57" s="21">
        <f t="shared" si="115"/>
        <v>-4.3011148313035878</v>
      </c>
      <c r="DQ57" s="21">
        <f t="shared" si="116"/>
        <v>0.44151734795246367</v>
      </c>
      <c r="DR57" s="21">
        <f t="shared" si="117"/>
        <v>-3.3923249567680949</v>
      </c>
      <c r="DS57" s="21">
        <f t="shared" si="118"/>
        <v>-4.8235770263806605</v>
      </c>
      <c r="DT57" s="21">
        <f t="shared" si="119"/>
        <v>0.48198977151476019</v>
      </c>
      <c r="DU57" s="21">
        <f t="shared" si="120"/>
        <v>1.810221126605096</v>
      </c>
      <c r="DV57" s="21">
        <f t="shared" si="121"/>
        <v>0.76897604768386241</v>
      </c>
      <c r="DW57" s="21">
        <f t="shared" si="122"/>
        <v>-2.5497626844254806</v>
      </c>
      <c r="DX57" s="21">
        <f t="shared" si="123"/>
        <v>-0.17660693918099854</v>
      </c>
      <c r="DY57" s="21">
        <f t="shared" si="124"/>
        <v>-3.3297766658081613</v>
      </c>
      <c r="DZ57" s="21">
        <f t="shared" si="125"/>
        <v>-3.7565767688288778</v>
      </c>
      <c r="EA57" s="21">
        <f t="shared" si="126"/>
        <v>1.5342727841347961</v>
      </c>
      <c r="EB57" s="21">
        <f t="shared" si="127"/>
        <v>-2.7484454910040834</v>
      </c>
      <c r="EC57" s="21">
        <f t="shared" si="128"/>
        <v>-0.59604841973582512</v>
      </c>
      <c r="ED57" s="21">
        <f t="shared" si="129"/>
        <v>-0.691710511792198</v>
      </c>
      <c r="EE57" s="21">
        <f t="shared" si="130"/>
        <v>-1.0633209463188544</v>
      </c>
      <c r="EF57" s="21">
        <f t="shared" si="131"/>
        <v>1.751352146878091</v>
      </c>
      <c r="EG57" s="21">
        <f t="shared" si="132"/>
        <v>-1.0007726553589209</v>
      </c>
      <c r="EH57" s="21">
        <f t="shared" si="133"/>
        <v>-2.5644799293572276</v>
      </c>
      <c r="EI57" s="21">
        <f t="shared" si="134"/>
        <v>-1.3871003348173245</v>
      </c>
      <c r="EJ57" s="21">
        <f t="shared" si="135"/>
        <v>4.2275286066448361</v>
      </c>
      <c r="EK57" s="21">
        <f t="shared" si="136"/>
        <v>3.7050664115677465</v>
      </c>
      <c r="EL57" s="21">
        <f t="shared" si="137"/>
        <v>0.56293461863938588</v>
      </c>
      <c r="EM57" s="21">
        <f t="shared" si="138"/>
        <v>-3.6461974318407742</v>
      </c>
      <c r="EN57" s="21">
        <f t="shared" si="139"/>
        <v>-3.4843077375915228</v>
      </c>
      <c r="EO57" s="21">
        <f t="shared" si="140"/>
        <v>-2.8956179403215714</v>
      </c>
      <c r="EP57" s="21">
        <f t="shared" si="141"/>
        <v>-8.2122226719158267</v>
      </c>
      <c r="EQ57" s="21">
        <f t="shared" si="142"/>
        <v>-3.8669561058169979</v>
      </c>
      <c r="ER57" s="21">
        <f t="shared" si="143"/>
        <v>-1.4754038044078239</v>
      </c>
      <c r="ES57" s="21">
        <f t="shared" si="144"/>
        <v>-3.5652525847161485</v>
      </c>
      <c r="ET57" s="21">
        <f t="shared" si="145"/>
        <v>-2.8992972515545161</v>
      </c>
      <c r="EU57" s="21">
        <f t="shared" si="146"/>
        <v>0.40840354685602437</v>
      </c>
      <c r="EV57" s="21">
        <f t="shared" si="147"/>
        <v>0.33481732219727228</v>
      </c>
      <c r="EW57" s="21">
        <f t="shared" si="148"/>
        <v>2.376835056477427</v>
      </c>
      <c r="EX57" s="21">
        <f t="shared" si="149"/>
        <v>2.2075867397623021</v>
      </c>
      <c r="EY57" s="21">
        <f t="shared" si="150"/>
        <v>1.6630486772876083</v>
      </c>
      <c r="EZ57" s="21">
        <f t="shared" si="151"/>
        <v>1.5305934729018675</v>
      </c>
      <c r="FA57" s="21">
        <f t="shared" si="152"/>
        <v>0.44887597041833721</v>
      </c>
      <c r="FB57" s="21">
        <f t="shared" si="153"/>
        <v>2.0824901578424511</v>
      </c>
      <c r="FC57" s="21">
        <f t="shared" si="154"/>
        <v>-1.3576658449538301</v>
      </c>
      <c r="FD57" s="21">
        <f t="shared" si="155"/>
        <v>2.3952316126421027</v>
      </c>
      <c r="FE57" s="21">
        <f t="shared" si="156"/>
        <v>0.84624158357554313</v>
      </c>
      <c r="FF57" s="21">
        <f t="shared" si="157"/>
        <v>1.0338864564553438</v>
      </c>
      <c r="FG57" s="21">
        <f t="shared" si="158"/>
        <v>2.0346591118142645</v>
      </c>
      <c r="FH57" s="21">
        <f t="shared" si="159"/>
        <v>2.0751315353765776</v>
      </c>
      <c r="FI57" s="21">
        <f t="shared" si="160"/>
        <v>5.2650943743331249</v>
      </c>
      <c r="FJ57" s="21">
        <f t="shared" si="161"/>
        <v>-0.51510357261121575</v>
      </c>
      <c r="FK57" s="21">
        <f t="shared" si="162"/>
        <v>-1.1148313035799695</v>
      </c>
      <c r="FL57" s="21">
        <f t="shared" si="163"/>
        <v>-1.3392692887891382</v>
      </c>
      <c r="FM57" s="21">
        <f t="shared" si="164"/>
        <v>1.9721108208543312</v>
      </c>
      <c r="FN57" s="21">
        <f t="shared" si="165"/>
        <v>-3.8338423047205588</v>
      </c>
      <c r="FO57" s="21">
        <f t="shared" si="166"/>
        <v>-1.0228485227565416</v>
      </c>
      <c r="FP57" s="21">
        <f t="shared" si="167"/>
        <v>0.64387946576399524</v>
      </c>
      <c r="FQ57" s="21">
        <f t="shared" si="168"/>
        <v>-4.2348872291107256</v>
      </c>
      <c r="FR57" s="21">
        <f t="shared" si="169"/>
        <v>-4.2937562088377144</v>
      </c>
      <c r="FS57" s="21">
        <f t="shared" si="170"/>
        <v>-3.1678869715589264</v>
      </c>
      <c r="FT57" s="21">
        <f t="shared" si="171"/>
        <v>-1.9132418411273424</v>
      </c>
      <c r="FU57" s="21">
        <f t="shared" si="172"/>
        <v>0.90143125206960306</v>
      </c>
      <c r="FV57" s="21">
        <f t="shared" si="173"/>
        <v>-1.8470142389344804</v>
      </c>
      <c r="FW57" s="21">
        <f t="shared" si="174"/>
        <v>4.6138562861032399</v>
      </c>
      <c r="FX57" s="21">
        <f t="shared" si="175"/>
        <v>3.8301629934876136</v>
      </c>
      <c r="FY57" s="21">
        <f t="shared" si="176"/>
        <v>3.9699768203392281</v>
      </c>
      <c r="FZ57" s="23">
        <f t="shared" si="177"/>
        <v>1.2914382427609516</v>
      </c>
      <c r="GA57" s="23">
        <f t="shared" si="178"/>
        <v>-6.6227602192878529E-2</v>
      </c>
      <c r="GB57" s="23">
        <f t="shared" si="179"/>
        <v>0.60708635343462736</v>
      </c>
      <c r="GC57" s="23">
        <f t="shared" si="180"/>
        <v>-0.37161043452665649</v>
      </c>
      <c r="GD57" s="23">
        <f t="shared" si="181"/>
        <v>0.2980242098679044</v>
      </c>
      <c r="GE57" s="23">
        <f t="shared" si="182"/>
        <v>0.41576216932189797</v>
      </c>
      <c r="GF57" s="23">
        <f t="shared" si="183"/>
        <v>-0.47463114904890291</v>
      </c>
      <c r="GG57" s="23">
        <f t="shared" si="184"/>
        <v>0.62548290959930308</v>
      </c>
      <c r="GH57" s="23">
        <f t="shared" si="185"/>
        <v>1.1847382170057603</v>
      </c>
      <c r="GI57" s="23">
        <f t="array" ref="GI57">QUARTILE(ABS($CY57:$GH57),0)</f>
        <v>6.6227602192878529E-2</v>
      </c>
      <c r="GJ57" s="23">
        <f t="array" ref="GJ57">QUARTILE(ABS($CY57:$GH57),1)</f>
        <v>0.62088377055813826</v>
      </c>
      <c r="GK57" s="23">
        <f t="array" ref="GK57">QUARTILE(ABS($CY57:$GH57),2)</f>
        <v>1.5324331285183317</v>
      </c>
      <c r="GL57" s="23">
        <f t="array" ref="GL57">QUARTILE(ABS($CY57:$GH57),3)</f>
        <v>3.0170352110085057</v>
      </c>
      <c r="GM57" s="23">
        <f t="array" ref="GM57">QUARTILE(ABS($CY57:$GH57),4)</f>
        <v>8.2122226719158267</v>
      </c>
      <c r="GO57" s="24"/>
      <c r="GP57" t="s">
        <v>166</v>
      </c>
      <c r="GQ57" t="b">
        <v>0</v>
      </c>
      <c r="GR57">
        <v>2.3794101958393705</v>
      </c>
    </row>
    <row r="58" spans="1:201" x14ac:dyDescent="0.25">
      <c r="A58" t="s">
        <v>139</v>
      </c>
      <c r="B58" s="2" t="b">
        <v>0</v>
      </c>
      <c r="C58">
        <v>9.0066000000000006</v>
      </c>
      <c r="D58">
        <v>9.2255000000000003</v>
      </c>
      <c r="E58">
        <v>9.0053999999999998</v>
      </c>
      <c r="F58">
        <v>9.0641999999999996</v>
      </c>
      <c r="G58">
        <v>9.2255000000000003</v>
      </c>
      <c r="H58">
        <v>9.0053999999999998</v>
      </c>
      <c r="I58" s="23">
        <v>8.3072999999999997</v>
      </c>
      <c r="J58" s="23">
        <v>8.4916999999999998</v>
      </c>
      <c r="K58" s="23">
        <v>8.4902999999999995</v>
      </c>
      <c r="L58" s="23">
        <v>8.4901</v>
      </c>
      <c r="M58" s="23">
        <v>8.4090000000000007</v>
      </c>
      <c r="N58" s="23">
        <v>8.7843</v>
      </c>
      <c r="O58" s="23">
        <v>8.6792999999999996</v>
      </c>
      <c r="P58" s="23">
        <v>8.6197999999999997</v>
      </c>
      <c r="Q58" s="23">
        <v>8.7253000000000007</v>
      </c>
      <c r="R58" s="23">
        <v>8.8465000000000007</v>
      </c>
      <c r="S58" s="23">
        <v>8.8682999999999996</v>
      </c>
      <c r="T58" s="23">
        <v>9.0559999999999992</v>
      </c>
      <c r="U58" s="23">
        <v>8.8733000000000004</v>
      </c>
      <c r="V58" s="23">
        <v>9.0260999999999996</v>
      </c>
      <c r="W58" s="23">
        <v>8.7477999999999998</v>
      </c>
      <c r="X58" s="23">
        <v>9.0220000000000002</v>
      </c>
      <c r="Y58" s="23">
        <v>8.9460999999999995</v>
      </c>
      <c r="Z58" s="23">
        <v>8.7973999999999997</v>
      </c>
      <c r="AA58" s="23">
        <v>8.8170000000000002</v>
      </c>
      <c r="AB58" s="23">
        <v>8.6475000000000009</v>
      </c>
      <c r="AC58" s="23">
        <v>8.9963999999999995</v>
      </c>
      <c r="AD58" s="23">
        <v>8.9598999999999993</v>
      </c>
      <c r="AE58" s="23">
        <v>8.8656000000000006</v>
      </c>
      <c r="AF58" s="23">
        <v>8.8530999999999995</v>
      </c>
      <c r="AG58" s="23">
        <v>8.8201000000000001</v>
      </c>
      <c r="AH58" s="23">
        <v>9.0053999999999998</v>
      </c>
      <c r="AI58" s="23">
        <v>8.7667000000000002</v>
      </c>
      <c r="AJ58" s="23">
        <v>8.7103000000000002</v>
      </c>
      <c r="AK58" s="23">
        <v>9.0869</v>
      </c>
      <c r="AL58" s="23">
        <v>8.7895000000000003</v>
      </c>
      <c r="AM58" s="36">
        <v>8.8186999999999998</v>
      </c>
      <c r="AN58" s="36">
        <v>8.8127999999999993</v>
      </c>
      <c r="AO58" s="36">
        <v>8.8033000000000001</v>
      </c>
      <c r="AP58" s="36">
        <v>8.9911999999999992</v>
      </c>
      <c r="AQ58" s="36">
        <v>8.9230999999999998</v>
      </c>
      <c r="AR58" s="36">
        <v>8.7466000000000008</v>
      </c>
      <c r="AS58" s="36">
        <v>8.7690999999999999</v>
      </c>
      <c r="AT58" s="36">
        <v>8.7736999999999998</v>
      </c>
      <c r="AU58" s="36">
        <v>8.9306999999999999</v>
      </c>
      <c r="AV58" s="36">
        <v>8.7403999999999993</v>
      </c>
      <c r="AW58" s="36">
        <v>8.6481999999999992</v>
      </c>
      <c r="AX58" s="36">
        <v>8.6153999999999993</v>
      </c>
      <c r="AY58" s="36">
        <v>8.9633000000000003</v>
      </c>
      <c r="AZ58" s="36">
        <v>8.7520000000000007</v>
      </c>
      <c r="BA58" s="36">
        <v>8.5140999999999991</v>
      </c>
      <c r="BB58" s="36">
        <v>8.4581</v>
      </c>
      <c r="BC58" s="36">
        <v>8.5431000000000008</v>
      </c>
      <c r="BD58" s="36">
        <v>8.6349999999999998</v>
      </c>
      <c r="BE58" s="36">
        <v>8.5165000000000006</v>
      </c>
      <c r="BF58" s="36">
        <v>8.4893999999999998</v>
      </c>
      <c r="BG58" s="23">
        <v>9.0733999999999995</v>
      </c>
      <c r="BH58" s="23">
        <v>9.0587999999999997</v>
      </c>
      <c r="BI58" s="23">
        <v>9.0345999999999993</v>
      </c>
      <c r="BJ58" s="23">
        <v>8.9445999999999994</v>
      </c>
      <c r="BK58" s="23">
        <v>8.8152000000000008</v>
      </c>
      <c r="BL58" s="23">
        <v>8.8072999999999997</v>
      </c>
      <c r="BM58" s="23">
        <v>8.6877999999999993</v>
      </c>
      <c r="BN58" s="23">
        <v>8.907</v>
      </c>
      <c r="BO58" s="23">
        <v>8.8176000000000005</v>
      </c>
      <c r="BP58" s="23">
        <v>8.9960000000000004</v>
      </c>
      <c r="BQ58" s="23">
        <v>9.0485000000000007</v>
      </c>
      <c r="BR58" s="23">
        <v>8.8542000000000005</v>
      </c>
      <c r="BS58" s="23">
        <v>9.1870999999999992</v>
      </c>
      <c r="BT58" s="23">
        <v>8.7757000000000005</v>
      </c>
      <c r="BU58" s="23">
        <v>8.7547999999999995</v>
      </c>
      <c r="BV58" s="23">
        <v>8.8295999999999992</v>
      </c>
      <c r="BW58" s="23">
        <v>9.0484000000000009</v>
      </c>
      <c r="BX58" s="23">
        <v>8.7698999999999998</v>
      </c>
      <c r="BY58" s="23">
        <v>8.7457999999999991</v>
      </c>
      <c r="BZ58" s="23">
        <v>8.8939000000000004</v>
      </c>
      <c r="CA58" s="23">
        <v>8.73</v>
      </c>
      <c r="CB58" s="23">
        <v>8.7943999999999996</v>
      </c>
      <c r="CC58" s="23">
        <v>8.5015000000000001</v>
      </c>
      <c r="CD58" s="23">
        <v>8.5014000000000003</v>
      </c>
      <c r="CE58" s="23">
        <v>7.2409999999999997</v>
      </c>
      <c r="CF58">
        <v>9.1062999999999992</v>
      </c>
      <c r="CG58" s="22">
        <v>8.8949999999999996</v>
      </c>
      <c r="CH58" s="22">
        <v>9.0088000000000008</v>
      </c>
      <c r="CI58" s="22">
        <v>8.8806999999999992</v>
      </c>
      <c r="CJ58" s="23">
        <v>8.9693000000000005</v>
      </c>
      <c r="CK58" s="23">
        <v>8.8165000000000013</v>
      </c>
      <c r="CL58" s="23">
        <v>8.8881999999999994</v>
      </c>
      <c r="CM58" s="23">
        <v>8.9013999999999989</v>
      </c>
      <c r="CN58" s="23">
        <v>8.9369999999999994</v>
      </c>
      <c r="CO58" s="23">
        <v>8.9378999999999991</v>
      </c>
      <c r="CP58" s="23">
        <v>8.8444000000000003</v>
      </c>
      <c r="CQ58" s="23">
        <v>8.9833999999999996</v>
      </c>
      <c r="CR58" s="23">
        <v>8.9910000000000014</v>
      </c>
      <c r="CT58" s="23">
        <f t="shared" si="93"/>
        <v>2.4304398996291567</v>
      </c>
      <c r="CU58" s="23">
        <f t="shared" si="94"/>
        <v>-1.33235627206799E-2</v>
      </c>
      <c r="CV58" s="23">
        <f t="shared" si="95"/>
        <v>0.63953101059222106</v>
      </c>
      <c r="CW58">
        <f t="shared" si="96"/>
        <v>2.4304398996291567</v>
      </c>
      <c r="CX58">
        <f t="shared" si="97"/>
        <v>-1.33235627206799E-2</v>
      </c>
      <c r="CY58" s="23">
        <f t="shared" si="98"/>
        <v>-7.7643061754713312</v>
      </c>
      <c r="CZ58" s="23">
        <f t="shared" si="99"/>
        <v>-5.7169187040614746</v>
      </c>
      <c r="DA58" s="23">
        <f t="shared" si="100"/>
        <v>-5.7324628605689281</v>
      </c>
      <c r="DB58" s="23">
        <f t="shared" si="101"/>
        <v>-5.734683454355701</v>
      </c>
      <c r="DC58" s="23">
        <f t="shared" si="102"/>
        <v>-6.6351342348944096</v>
      </c>
      <c r="DD58" s="23">
        <f t="shared" si="103"/>
        <v>-2.4681899940044034</v>
      </c>
      <c r="DE58" s="23">
        <f t="shared" si="104"/>
        <v>-3.6340017320631648</v>
      </c>
      <c r="DF58" s="23">
        <f t="shared" si="105"/>
        <v>-4.2946283836297923</v>
      </c>
      <c r="DG58" s="23">
        <f t="shared" si="106"/>
        <v>-3.1232651611040776</v>
      </c>
      <c r="DH58" s="23">
        <f t="shared" si="107"/>
        <v>-1.7775853263162558</v>
      </c>
      <c r="DI58" s="23">
        <f t="shared" si="108"/>
        <v>-1.535540603557402</v>
      </c>
      <c r="DJ58" s="23">
        <f t="shared" si="109"/>
        <v>0.54848666533429435</v>
      </c>
      <c r="DK58" s="23">
        <f t="shared" si="110"/>
        <v>-1.4800257588879286</v>
      </c>
      <c r="DL58" s="23">
        <f t="shared" si="111"/>
        <v>0.21650789421090047</v>
      </c>
      <c r="DM58" s="23">
        <f t="shared" si="112"/>
        <v>-2.8734483600914973</v>
      </c>
      <c r="DN58" s="23">
        <f t="shared" si="113"/>
        <v>0.17098572158194697</v>
      </c>
      <c r="DO58" s="23">
        <f t="shared" si="114"/>
        <v>-0.67172962050053409</v>
      </c>
      <c r="DP58" s="23">
        <f t="shared" si="115"/>
        <v>-2.32274110097041</v>
      </c>
      <c r="DQ58" s="23">
        <f t="shared" si="116"/>
        <v>-2.1051229098661031</v>
      </c>
      <c r="DR58" s="23">
        <f t="shared" si="117"/>
        <v>-3.9870761441609455</v>
      </c>
      <c r="DS58" s="23">
        <f t="shared" si="118"/>
        <v>-0.11325028312571998</v>
      </c>
      <c r="DT58" s="23">
        <f t="shared" si="119"/>
        <v>-0.51850864921281381</v>
      </c>
      <c r="DU58" s="23">
        <f t="shared" si="120"/>
        <v>-1.5655186196789022</v>
      </c>
      <c r="DV58" s="23">
        <f t="shared" si="121"/>
        <v>-1.7043057313525756</v>
      </c>
      <c r="DW58" s="23">
        <f t="shared" si="122"/>
        <v>-2.0707037061710363</v>
      </c>
      <c r="DX58" s="23">
        <f t="shared" si="123"/>
        <v>-1.33235627206799E-2</v>
      </c>
      <c r="DY58" s="23">
        <f t="shared" si="124"/>
        <v>-2.6636022472409171</v>
      </c>
      <c r="DZ58" s="23">
        <f t="shared" si="125"/>
        <v>-3.2898096951124778</v>
      </c>
      <c r="EA58" s="23">
        <f t="shared" si="126"/>
        <v>0.89156840539159465</v>
      </c>
      <c r="EB58" s="23">
        <f t="shared" si="127"/>
        <v>-2.4104545555481565</v>
      </c>
      <c r="EC58" s="23">
        <f t="shared" si="128"/>
        <v>-2.0862478626784893</v>
      </c>
      <c r="ED58" s="23">
        <f t="shared" si="129"/>
        <v>-2.151755379388463</v>
      </c>
      <c r="EE58" s="23">
        <f t="shared" si="130"/>
        <v>-2.2572335842604363</v>
      </c>
      <c r="EF58" s="23">
        <f t="shared" si="131"/>
        <v>-0.17098572158196668</v>
      </c>
      <c r="EG58" s="23">
        <f t="shared" si="132"/>
        <v>-0.9270979059800678</v>
      </c>
      <c r="EH58" s="23">
        <f t="shared" si="133"/>
        <v>-2.8867719228121573</v>
      </c>
      <c r="EI58" s="23">
        <f t="shared" si="134"/>
        <v>-2.636955121799577</v>
      </c>
      <c r="EJ58" s="23">
        <f t="shared" si="135"/>
        <v>-2.5858814647036703</v>
      </c>
      <c r="EK58" s="23">
        <f t="shared" si="136"/>
        <v>-0.84271534208248111</v>
      </c>
      <c r="EL58" s="23">
        <f t="shared" si="137"/>
        <v>-2.9556103302023105</v>
      </c>
      <c r="EM58" s="23">
        <f t="shared" si="138"/>
        <v>-3.9793040659072387</v>
      </c>
      <c r="EN58" s="23">
        <f t="shared" si="139"/>
        <v>-4.3434814469389256</v>
      </c>
      <c r="EO58" s="23">
        <f t="shared" si="140"/>
        <v>-0.4807585548375673</v>
      </c>
      <c r="EP58" s="23">
        <f t="shared" si="141"/>
        <v>-2.8268158905691374</v>
      </c>
      <c r="EQ58" s="23">
        <f t="shared" si="142"/>
        <v>-5.4682121999422808</v>
      </c>
      <c r="ER58" s="23">
        <f t="shared" si="143"/>
        <v>-6.0899784602402747</v>
      </c>
      <c r="ES58" s="23">
        <f t="shared" si="144"/>
        <v>-5.1462261008593675</v>
      </c>
      <c r="ET58" s="23">
        <f t="shared" si="145"/>
        <v>-4.1258632558346191</v>
      </c>
      <c r="EU58" s="23">
        <f t="shared" si="146"/>
        <v>-5.4415650745009208</v>
      </c>
      <c r="EV58" s="23">
        <f t="shared" si="147"/>
        <v>-5.7424555326094282</v>
      </c>
      <c r="EW58" s="23">
        <f t="shared" si="148"/>
        <v>0.7416783247840345</v>
      </c>
      <c r="EX58" s="23">
        <f t="shared" si="149"/>
        <v>0.57957497834920091</v>
      </c>
      <c r="EY58" s="23">
        <f t="shared" si="150"/>
        <v>0.31088313014898733</v>
      </c>
      <c r="EZ58" s="23">
        <f t="shared" si="151"/>
        <v>-0.68838407390137413</v>
      </c>
      <c r="FA58" s="23">
        <f t="shared" si="152"/>
        <v>-2.1251082539471029</v>
      </c>
      <c r="FB58" s="23">
        <f t="shared" si="153"/>
        <v>-2.2128217085248698</v>
      </c>
      <c r="FC58" s="23">
        <f t="shared" si="154"/>
        <v>-3.5396264961250781</v>
      </c>
      <c r="FD58" s="23">
        <f t="shared" si="155"/>
        <v>-1.1058557058157414</v>
      </c>
      <c r="FE58" s="23">
        <f t="shared" si="156"/>
        <v>-2.0984611285057628</v>
      </c>
      <c r="FF58" s="23">
        <f t="shared" si="157"/>
        <v>-0.1176914706992668</v>
      </c>
      <c r="FG58" s="23">
        <f t="shared" si="158"/>
        <v>0.46521439833011397</v>
      </c>
      <c r="FH58" s="23">
        <f t="shared" si="159"/>
        <v>-1.6920924655252823</v>
      </c>
      <c r="FI58" s="23">
        <f t="shared" si="160"/>
        <v>2.0040858925676566</v>
      </c>
      <c r="FJ58" s="23">
        <f t="shared" si="161"/>
        <v>-2.5636755268358771</v>
      </c>
      <c r="FK58" s="23">
        <f t="shared" si="162"/>
        <v>-2.7957275775542505</v>
      </c>
      <c r="FL58" s="23">
        <f t="shared" si="163"/>
        <v>-1.9652255012990625</v>
      </c>
      <c r="FM58" s="23">
        <f t="shared" si="164"/>
        <v>0.46410410143672726</v>
      </c>
      <c r="FN58" s="23">
        <f t="shared" si="165"/>
        <v>-2.6280727466524634</v>
      </c>
      <c r="FO58" s="23">
        <f t="shared" si="166"/>
        <v>-2.8956542979592905</v>
      </c>
      <c r="FP58" s="23">
        <f t="shared" si="167"/>
        <v>-1.2513045988497351</v>
      </c>
      <c r="FQ58" s="23">
        <f t="shared" si="168"/>
        <v>-3.0710812071147844</v>
      </c>
      <c r="FR58" s="23">
        <f t="shared" si="169"/>
        <v>-2.3560500077720898</v>
      </c>
      <c r="FS58" s="23">
        <f t="shared" si="170"/>
        <v>-5.6081096085093209</v>
      </c>
      <c r="FT58" s="23">
        <f t="shared" si="171"/>
        <v>-5.6092199054027079</v>
      </c>
      <c r="FU58" s="23">
        <f t="shared" si="172"/>
        <v>-19.603401949681352</v>
      </c>
      <c r="FV58" s="23">
        <f t="shared" si="173"/>
        <v>1.1069660027091084</v>
      </c>
      <c r="FW58" s="23">
        <f t="shared" si="174"/>
        <v>-1.2390913330224615</v>
      </c>
      <c r="FX58" s="23">
        <f t="shared" si="175"/>
        <v>2.442653165456667E-2</v>
      </c>
      <c r="FY58" s="23">
        <f t="shared" si="176"/>
        <v>-1.397863788777135</v>
      </c>
      <c r="FZ58" s="23">
        <f t="shared" si="177"/>
        <v>-0.41414074123420724</v>
      </c>
      <c r="GA58" s="23">
        <f t="shared" si="178"/>
        <v>-2.1106743943330364</v>
      </c>
      <c r="GB58" s="23">
        <f t="shared" si="179"/>
        <v>-1.3145915217729349</v>
      </c>
      <c r="GC58" s="23">
        <f t="shared" si="180"/>
        <v>-1.1680323318455548</v>
      </c>
      <c r="GD58" s="23">
        <f t="shared" si="181"/>
        <v>-0.77276663779896093</v>
      </c>
      <c r="GE58" s="23">
        <f t="shared" si="182"/>
        <v>-0.76277396575846079</v>
      </c>
      <c r="GF58" s="23">
        <f t="shared" si="183"/>
        <v>-1.8009015610774357</v>
      </c>
      <c r="GG58" s="23">
        <f t="shared" si="184"/>
        <v>-0.2575888792663269</v>
      </c>
      <c r="GH58" s="23">
        <f t="shared" si="185"/>
        <v>-0.17320631536872036</v>
      </c>
      <c r="GI58" s="23">
        <f t="array" ref="GI58">QUARTILE(ABS($CY58:$GH58),0)</f>
        <v>1.33235627206799E-2</v>
      </c>
      <c r="GJ58" s="23">
        <f t="array" ref="GJ58">QUARTILE(ABS($CY58:$GH58),1)</f>
        <v>0.82522816601160109</v>
      </c>
      <c r="GK58" s="23">
        <f t="array" ref="GK58">QUARTILE(ABS($CY58:$GH58),2)</f>
        <v>2.1017920191859329</v>
      </c>
      <c r="GL58" s="23">
        <f t="array" ref="GL58">QUARTILE(ABS($CY58:$GH58),3)</f>
        <v>3.0841271956121075</v>
      </c>
      <c r="GM58" s="23">
        <f t="array" ref="GM58">QUARTILE(ABS($CY58:$GH58),4)</f>
        <v>19.603401949681352</v>
      </c>
      <c r="GO58" s="24"/>
      <c r="GP58" t="s">
        <v>120</v>
      </c>
      <c r="GQ58" t="b">
        <v>0</v>
      </c>
      <c r="GR58">
        <v>2.2415653455445024</v>
      </c>
    </row>
    <row r="59" spans="1:201" x14ac:dyDescent="0.25">
      <c r="A59" t="s">
        <v>140</v>
      </c>
      <c r="B59" s="2" t="b">
        <v>0</v>
      </c>
      <c r="C59">
        <v>8.8902999999999999</v>
      </c>
      <c r="D59">
        <v>9.0668000000000006</v>
      </c>
      <c r="E59">
        <v>8.9312000000000005</v>
      </c>
      <c r="F59">
        <v>8.9373000000000005</v>
      </c>
      <c r="G59" s="15">
        <v>9.0668000000000006</v>
      </c>
      <c r="H59">
        <v>8.9312000000000005</v>
      </c>
      <c r="I59" s="32">
        <v>8.4292999999999996</v>
      </c>
      <c r="J59" s="32">
        <v>8.5612999999999992</v>
      </c>
      <c r="K59" s="32">
        <v>8.5602999999999998</v>
      </c>
      <c r="L59" s="32">
        <v>8.5642999999999994</v>
      </c>
      <c r="M59" s="32">
        <v>8.5239999999999991</v>
      </c>
      <c r="N59" s="32">
        <v>8.7682000000000002</v>
      </c>
      <c r="O59" s="32">
        <v>8.7081</v>
      </c>
      <c r="P59" s="32">
        <v>8.6584000000000003</v>
      </c>
      <c r="Q59" s="32">
        <v>8.7302999999999997</v>
      </c>
      <c r="R59" s="32">
        <v>8.8062000000000005</v>
      </c>
      <c r="S59" s="32">
        <v>8.8196999999999992</v>
      </c>
      <c r="T59" s="32">
        <v>8.9183000000000003</v>
      </c>
      <c r="U59" s="32">
        <v>8.8264999999999993</v>
      </c>
      <c r="V59" s="32">
        <v>8.8926999999999996</v>
      </c>
      <c r="W59" s="32">
        <v>8.7507999999999999</v>
      </c>
      <c r="X59" s="32">
        <v>8.9354999999999993</v>
      </c>
      <c r="Y59" s="32">
        <v>8.8531999999999993</v>
      </c>
      <c r="Z59" s="32">
        <v>8.7844999999999995</v>
      </c>
      <c r="AA59" s="32">
        <v>8.7707999999999995</v>
      </c>
      <c r="AB59" s="32">
        <v>8.6784999999999997</v>
      </c>
      <c r="AC59" s="32">
        <v>8.8703000000000003</v>
      </c>
      <c r="AD59" s="32">
        <v>8.8840000000000003</v>
      </c>
      <c r="AE59" s="32">
        <v>8.7940000000000005</v>
      </c>
      <c r="AF59" s="32">
        <v>8.7977000000000007</v>
      </c>
      <c r="AG59" s="32">
        <v>8.7535000000000007</v>
      </c>
      <c r="AH59" s="32">
        <v>8.9143000000000008</v>
      </c>
      <c r="AI59" s="32">
        <v>8.7515000000000001</v>
      </c>
      <c r="AJ59" s="32">
        <v>8.7117000000000004</v>
      </c>
      <c r="AK59" s="32">
        <v>8.9718</v>
      </c>
      <c r="AL59" s="32">
        <v>8.7637999999999998</v>
      </c>
      <c r="AM59" s="32">
        <v>8.7972000000000001</v>
      </c>
      <c r="AN59" s="32">
        <v>8.7941000000000003</v>
      </c>
      <c r="AO59" s="32">
        <v>8.7830999999999992</v>
      </c>
      <c r="AP59" s="32">
        <v>8.9047999999999998</v>
      </c>
      <c r="AQ59" s="32">
        <v>8.8518000000000008</v>
      </c>
      <c r="AR59" s="32">
        <v>8.7464999999999993</v>
      </c>
      <c r="AS59" s="32">
        <v>8.7594999999999992</v>
      </c>
      <c r="AT59" s="32">
        <v>8.7560000000000002</v>
      </c>
      <c r="AU59" s="32">
        <v>8.8773999999999997</v>
      </c>
      <c r="AV59" s="32">
        <v>8.7500999999999998</v>
      </c>
      <c r="AW59" s="32">
        <v>8.6805000000000003</v>
      </c>
      <c r="AX59" s="32">
        <v>8.6527999999999992</v>
      </c>
      <c r="AY59" s="32">
        <v>8.8350000000000009</v>
      </c>
      <c r="AZ59" s="32">
        <v>8.7125000000000004</v>
      </c>
      <c r="BA59" s="32">
        <v>8.5815999999999999</v>
      </c>
      <c r="BB59" s="32">
        <v>8.5639000000000003</v>
      </c>
      <c r="BC59" s="32">
        <v>8.5981000000000005</v>
      </c>
      <c r="BD59" s="32">
        <v>8.6738999999999997</v>
      </c>
      <c r="BE59" s="32">
        <v>8.5782000000000007</v>
      </c>
      <c r="BF59" s="32">
        <v>8.5593000000000004</v>
      </c>
      <c r="BG59" s="32">
        <v>8.9286999999999992</v>
      </c>
      <c r="BH59" s="32">
        <v>8.9420000000000002</v>
      </c>
      <c r="BI59" s="32">
        <v>8.9323999999999995</v>
      </c>
      <c r="BJ59" s="32">
        <v>8.8521000000000001</v>
      </c>
      <c r="BK59" s="32">
        <v>8.7695000000000007</v>
      </c>
      <c r="BL59" s="32">
        <v>8.7756000000000007</v>
      </c>
      <c r="BM59" s="32">
        <v>8.7184000000000008</v>
      </c>
      <c r="BN59" s="32">
        <v>8.8614999999999995</v>
      </c>
      <c r="BO59" s="32">
        <v>8.7855000000000008</v>
      </c>
      <c r="BP59" s="32">
        <v>8.9025999999999996</v>
      </c>
      <c r="BQ59" s="32">
        <v>8.9280000000000008</v>
      </c>
      <c r="BR59" s="32">
        <v>8.8209</v>
      </c>
      <c r="BS59" s="32">
        <v>9.0309000000000008</v>
      </c>
      <c r="BT59" s="32">
        <v>8.7645999999999997</v>
      </c>
      <c r="BU59" s="32">
        <v>8.7545000000000002</v>
      </c>
      <c r="BV59" s="32">
        <v>8.7996999999999996</v>
      </c>
      <c r="BW59" s="32">
        <v>8.9600000000000009</v>
      </c>
      <c r="BX59" s="32">
        <v>8.7409999999999997</v>
      </c>
      <c r="BY59" s="32">
        <v>8.7431999999999999</v>
      </c>
      <c r="BZ59" s="32">
        <v>8.8407</v>
      </c>
      <c r="CA59" s="32">
        <v>8.6971000000000007</v>
      </c>
      <c r="CB59" s="32">
        <v>8.7820999999999998</v>
      </c>
      <c r="CC59" s="32">
        <v>8.5797000000000008</v>
      </c>
      <c r="CD59" s="32">
        <v>8.5620999999999992</v>
      </c>
      <c r="CE59" s="32">
        <v>7.0660999999999996</v>
      </c>
      <c r="CF59">
        <v>9.0078999999999994</v>
      </c>
      <c r="CG59" s="22">
        <v>8.8188999999999993</v>
      </c>
      <c r="CH59" s="22">
        <v>8.9107000000000003</v>
      </c>
      <c r="CI59" s="22">
        <v>8.8138000000000005</v>
      </c>
      <c r="CJ59" s="23">
        <v>8.89</v>
      </c>
      <c r="CK59" s="23">
        <v>8.7927000000000017</v>
      </c>
      <c r="CL59" s="23">
        <v>8.8409999999999993</v>
      </c>
      <c r="CM59" s="23">
        <v>8.8916000000000004</v>
      </c>
      <c r="CN59" s="23">
        <v>8.8780999999999999</v>
      </c>
      <c r="CO59" s="23">
        <v>8.8752999999999993</v>
      </c>
      <c r="CP59" s="23">
        <v>8.8076000000000008</v>
      </c>
      <c r="CQ59" s="23">
        <v>8.8797999999999995</v>
      </c>
      <c r="CR59" s="23">
        <v>8.819700000000001</v>
      </c>
      <c r="CT59" s="32">
        <f t="shared" si="93"/>
        <v>1.9853098320641684</v>
      </c>
      <c r="CU59" s="32">
        <f t="shared" si="94"/>
        <v>0.4600519667502852</v>
      </c>
      <c r="CV59" s="32">
        <f t="shared" si="95"/>
        <v>0.52866607426071788</v>
      </c>
      <c r="CW59">
        <f t="shared" si="96"/>
        <v>1.9853098320641684</v>
      </c>
      <c r="CX59">
        <f t="shared" si="97"/>
        <v>0.4600519667502852</v>
      </c>
      <c r="CY59" s="32">
        <f t="shared" si="98"/>
        <v>-5.1854268134933612</v>
      </c>
      <c r="CZ59" s="32">
        <f t="shared" si="99"/>
        <v>-3.7006625198249847</v>
      </c>
      <c r="DA59" s="32">
        <f t="shared" si="100"/>
        <v>-3.7119107341709512</v>
      </c>
      <c r="DB59" s="32">
        <f t="shared" si="101"/>
        <v>-3.6669178767870658</v>
      </c>
      <c r="DC59" s="32">
        <f t="shared" si="102"/>
        <v>-4.1202209149297628</v>
      </c>
      <c r="DD59" s="32">
        <f t="shared" si="103"/>
        <v>-1.3734069716432478</v>
      </c>
      <c r="DE59" s="32">
        <f t="shared" si="104"/>
        <v>-2.0494246538362026</v>
      </c>
      <c r="DF59" s="32">
        <f t="shared" si="105"/>
        <v>-2.6084609068310356</v>
      </c>
      <c r="DG59" s="32">
        <f t="shared" si="106"/>
        <v>-1.799714295355614</v>
      </c>
      <c r="DH59" s="32">
        <f t="shared" si="107"/>
        <v>-0.94597482649628695</v>
      </c>
      <c r="DI59" s="32">
        <f t="shared" si="108"/>
        <v>-0.7941239328256714</v>
      </c>
      <c r="DJ59" s="32">
        <f t="shared" si="109"/>
        <v>0.31495000168723741</v>
      </c>
      <c r="DK59" s="32">
        <f t="shared" si="110"/>
        <v>-0.71763607527305628</v>
      </c>
      <c r="DL59" s="32">
        <f t="shared" si="111"/>
        <v>2.6995714430331212E-2</v>
      </c>
      <c r="DM59" s="32">
        <f t="shared" si="112"/>
        <v>-1.569125901263174</v>
      </c>
      <c r="DN59" s="32">
        <f t="shared" si="113"/>
        <v>0.50841928843795448</v>
      </c>
      <c r="DO59" s="32">
        <f t="shared" si="114"/>
        <v>-0.41730875223558911</v>
      </c>
      <c r="DP59" s="32">
        <f t="shared" si="115"/>
        <v>-1.1900610778039025</v>
      </c>
      <c r="DQ59" s="32">
        <f t="shared" si="116"/>
        <v>-1.3441616143437272</v>
      </c>
      <c r="DR59" s="32">
        <f t="shared" si="117"/>
        <v>-2.3823717984769943</v>
      </c>
      <c r="DS59" s="32">
        <f t="shared" si="118"/>
        <v>-0.22496428691944675</v>
      </c>
      <c r="DT59" s="32">
        <f t="shared" si="119"/>
        <v>-7.0863750379621934E-2</v>
      </c>
      <c r="DU59" s="32">
        <f t="shared" si="120"/>
        <v>-1.0832030415171523</v>
      </c>
      <c r="DV59" s="32">
        <f t="shared" si="121"/>
        <v>-1.0415846484370508</v>
      </c>
      <c r="DW59" s="32">
        <f t="shared" si="122"/>
        <v>-1.5387557225290389</v>
      </c>
      <c r="DX59" s="32">
        <f t="shared" si="123"/>
        <v>0.2699571443033521</v>
      </c>
      <c r="DY59" s="32">
        <f t="shared" si="124"/>
        <v>-1.5612521512209916</v>
      </c>
      <c r="DZ59" s="32">
        <f t="shared" si="125"/>
        <v>-2.0089310821906956</v>
      </c>
      <c r="EA59" s="32">
        <f t="shared" si="126"/>
        <v>0.91672946919676646</v>
      </c>
      <c r="EB59" s="32">
        <f t="shared" si="127"/>
        <v>-1.4228991147655317</v>
      </c>
      <c r="EC59" s="32">
        <f t="shared" si="128"/>
        <v>-1.047208755610044</v>
      </c>
      <c r="ED59" s="32">
        <f t="shared" si="129"/>
        <v>-1.0820782200825576</v>
      </c>
      <c r="EE59" s="32">
        <f t="shared" si="130"/>
        <v>-1.2058085778882672</v>
      </c>
      <c r="EF59" s="32">
        <f t="shared" si="131"/>
        <v>0.16309910801660188</v>
      </c>
      <c r="EG59" s="32">
        <f t="shared" si="132"/>
        <v>-0.433056252319934</v>
      </c>
      <c r="EH59" s="32">
        <f t="shared" si="133"/>
        <v>-1.6174932229508632</v>
      </c>
      <c r="EI59" s="32">
        <f t="shared" si="134"/>
        <v>-1.4712664364532209</v>
      </c>
      <c r="EJ59" s="32">
        <f t="shared" si="135"/>
        <v>-1.510635186664113</v>
      </c>
      <c r="EK59" s="32">
        <f t="shared" si="136"/>
        <v>-0.14510196506304773</v>
      </c>
      <c r="EL59" s="32">
        <f t="shared" si="137"/>
        <v>-1.5769996513053564</v>
      </c>
      <c r="EM59" s="32">
        <f t="shared" si="138"/>
        <v>-2.3598753697850414</v>
      </c>
      <c r="EN59" s="32">
        <f t="shared" si="139"/>
        <v>-2.6714509071684951</v>
      </c>
      <c r="EO59" s="32">
        <f t="shared" si="140"/>
        <v>-0.62202625333227246</v>
      </c>
      <c r="EP59" s="32">
        <f t="shared" si="141"/>
        <v>-1.9999325107139188</v>
      </c>
      <c r="EQ59" s="32">
        <f t="shared" si="142"/>
        <v>-3.4723237686017341</v>
      </c>
      <c r="ER59" s="32">
        <f t="shared" si="143"/>
        <v>-3.6714171625254446</v>
      </c>
      <c r="ES59" s="32">
        <f t="shared" si="144"/>
        <v>-3.2867282318931799</v>
      </c>
      <c r="ET59" s="32">
        <f t="shared" si="145"/>
        <v>-2.4341135844684674</v>
      </c>
      <c r="EU59" s="32">
        <f t="shared" si="146"/>
        <v>-3.5105676973780318</v>
      </c>
      <c r="EV59" s="32">
        <f t="shared" si="147"/>
        <v>-3.7231589485169176</v>
      </c>
      <c r="EW59" s="32">
        <f t="shared" si="148"/>
        <v>0.43193143088533936</v>
      </c>
      <c r="EX59" s="32">
        <f t="shared" si="149"/>
        <v>0.58153268168678562</v>
      </c>
      <c r="EY59" s="32">
        <f t="shared" si="150"/>
        <v>0.47354982396544082</v>
      </c>
      <c r="EZ59" s="32">
        <f t="shared" si="151"/>
        <v>-0.42968178801615009</v>
      </c>
      <c r="FA59" s="32">
        <f t="shared" si="152"/>
        <v>-1.3587842929934775</v>
      </c>
      <c r="FB59" s="32">
        <f t="shared" si="153"/>
        <v>-1.290170185483045</v>
      </c>
      <c r="FC59" s="32">
        <f t="shared" si="154"/>
        <v>-1.9335680460726754</v>
      </c>
      <c r="FD59" s="32">
        <f t="shared" si="155"/>
        <v>-0.32394857316401449</v>
      </c>
      <c r="FE59" s="32">
        <f t="shared" si="156"/>
        <v>-1.178812863457916</v>
      </c>
      <c r="FF59" s="32">
        <f t="shared" si="157"/>
        <v>0.13835303645545996</v>
      </c>
      <c r="FG59" s="32">
        <f t="shared" si="158"/>
        <v>0.42405768084317691</v>
      </c>
      <c r="FH59" s="32">
        <f t="shared" si="159"/>
        <v>-0.7806260756104958</v>
      </c>
      <c r="FI59" s="32">
        <f t="shared" si="160"/>
        <v>1.5814989370437549</v>
      </c>
      <c r="FJ59" s="32">
        <f t="shared" si="161"/>
        <v>-1.4139005432887546</v>
      </c>
      <c r="FK59" s="32">
        <f t="shared" si="162"/>
        <v>-1.5275075081830725</v>
      </c>
      <c r="FL59" s="32">
        <f t="shared" si="163"/>
        <v>-1.0190882197451181</v>
      </c>
      <c r="FM59" s="32">
        <f t="shared" si="164"/>
        <v>0.78400053991429963</v>
      </c>
      <c r="FN59" s="32">
        <f t="shared" si="165"/>
        <v>-1.6793584018537082</v>
      </c>
      <c r="FO59" s="32">
        <f t="shared" si="166"/>
        <v>-1.6546123302925662</v>
      </c>
      <c r="FP59" s="32">
        <f t="shared" si="167"/>
        <v>-0.55791143156023837</v>
      </c>
      <c r="FQ59" s="32">
        <f t="shared" si="168"/>
        <v>-2.1731550116418923</v>
      </c>
      <c r="FR59" s="32">
        <f t="shared" si="169"/>
        <v>-1.2170567922342337</v>
      </c>
      <c r="FS59" s="32">
        <f t="shared" si="170"/>
        <v>-3.4936953758590721</v>
      </c>
      <c r="FT59" s="32">
        <f t="shared" si="171"/>
        <v>-3.6916639483482077</v>
      </c>
      <c r="FU59" s="32">
        <f t="shared" si="172"/>
        <v>-20.518992609923178</v>
      </c>
      <c r="FV59" s="32">
        <f t="shared" si="173"/>
        <v>1.3227900070863692</v>
      </c>
      <c r="FW59" s="32">
        <f t="shared" si="174"/>
        <v>-0.80312250430244847</v>
      </c>
      <c r="FX59" s="32">
        <f t="shared" si="175"/>
        <v>0.22946357265784528</v>
      </c>
      <c r="FY59" s="32">
        <f t="shared" si="176"/>
        <v>-0.86048839746689476</v>
      </c>
      <c r="FZ59" s="32">
        <f t="shared" si="177"/>
        <v>-3.3744643037839088E-3</v>
      </c>
      <c r="GA59" s="32">
        <f t="shared" si="178"/>
        <v>-1.0978257201669026</v>
      </c>
      <c r="GB59" s="32">
        <f t="shared" si="179"/>
        <v>-0.55453696725645441</v>
      </c>
      <c r="GC59" s="32">
        <f t="shared" si="180"/>
        <v>1.4622678649770232E-2</v>
      </c>
      <c r="GD59" s="32">
        <f t="shared" si="181"/>
        <v>-0.13722821502086532</v>
      </c>
      <c r="GE59" s="32">
        <f t="shared" si="182"/>
        <v>-0.16872321518959504</v>
      </c>
      <c r="GF59" s="32">
        <f t="shared" si="183"/>
        <v>-0.93022732641192207</v>
      </c>
      <c r="GG59" s="32">
        <f t="shared" si="184"/>
        <v>-0.11810625063271653</v>
      </c>
      <c r="GH59" s="32">
        <f t="shared" si="185"/>
        <v>-0.79412393282565141</v>
      </c>
      <c r="GI59" s="23">
        <f t="array" ref="GI59">QUARTILE(ABS($CY59:$GH59),0)</f>
        <v>3.3744643037839088E-3</v>
      </c>
      <c r="GJ59" s="23">
        <f t="array" ref="GJ59">QUARTILE(ABS($CY59:$GH59),1)</f>
        <v>0.54300754755182945</v>
      </c>
      <c r="GK59" s="23">
        <f t="array" ref="GK59">QUARTILE(ABS($CY59:$GH59),2)</f>
        <v>1.1979348278460848</v>
      </c>
      <c r="GL59" s="23">
        <f t="array" ref="GL59">QUARTILE(ABS($CY59:$GH59),3)</f>
        <v>1.9501591622329864</v>
      </c>
      <c r="GM59" s="23">
        <f t="array" ref="GM59">QUARTILE(ABS($CY59:$GH59),4)</f>
        <v>20.518992609923178</v>
      </c>
      <c r="GO59" s="24"/>
      <c r="GP59" t="s">
        <v>105</v>
      </c>
      <c r="GQ59" t="b">
        <v>1</v>
      </c>
      <c r="GR59">
        <v>2.2225000000000001</v>
      </c>
    </row>
    <row r="60" spans="1:201" x14ac:dyDescent="0.25">
      <c r="A60" t="s">
        <v>141</v>
      </c>
      <c r="B60" s="2" t="b">
        <v>0</v>
      </c>
      <c r="C60">
        <v>8.1339000000000006</v>
      </c>
      <c r="D60">
        <v>8.327</v>
      </c>
      <c r="E60">
        <v>8.1393000000000004</v>
      </c>
      <c r="F60">
        <v>8.1792999999999996</v>
      </c>
      <c r="G60" s="35">
        <v>8.327</v>
      </c>
      <c r="H60">
        <v>8.1393000000000004</v>
      </c>
      <c r="I60" s="23">
        <v>7.6258999999999997</v>
      </c>
      <c r="J60" s="23">
        <v>7.7622</v>
      </c>
      <c r="K60" s="23">
        <v>7.7611999999999997</v>
      </c>
      <c r="L60" s="23">
        <v>7.7239000000000004</v>
      </c>
      <c r="M60" s="23">
        <v>7.6933999999999996</v>
      </c>
      <c r="N60" s="23">
        <v>7.9942000000000002</v>
      </c>
      <c r="O60" s="23">
        <v>7.9367999999999999</v>
      </c>
      <c r="P60" s="23">
        <v>7.7971000000000004</v>
      </c>
      <c r="Q60" s="23">
        <v>7.9055</v>
      </c>
      <c r="R60" s="23">
        <v>7.9810999999999996</v>
      </c>
      <c r="S60" s="23">
        <v>8.0191999999999997</v>
      </c>
      <c r="T60" s="23">
        <v>8.0333000000000006</v>
      </c>
      <c r="U60" s="23">
        <v>8.0945</v>
      </c>
      <c r="V60" s="23">
        <v>8.1312999999999995</v>
      </c>
      <c r="W60" s="23">
        <v>7.9648000000000003</v>
      </c>
      <c r="X60" s="23">
        <v>8.1105</v>
      </c>
      <c r="Y60" s="23">
        <v>8.0618999999999996</v>
      </c>
      <c r="Z60" s="23">
        <v>7.9412000000000003</v>
      </c>
      <c r="AA60" s="23">
        <v>8.0016999999999996</v>
      </c>
      <c r="AB60" s="23">
        <v>7.8315999999999999</v>
      </c>
      <c r="AC60" s="23">
        <v>8.0548000000000002</v>
      </c>
      <c r="AD60" s="23">
        <v>8.1059999999999999</v>
      </c>
      <c r="AE60" s="23">
        <v>7.9775999999999998</v>
      </c>
      <c r="AF60" s="23">
        <v>8.0117999999999991</v>
      </c>
      <c r="AG60" s="23">
        <v>7.9739000000000004</v>
      </c>
      <c r="AH60" s="23">
        <v>8.0686</v>
      </c>
      <c r="AI60" s="23">
        <v>7.8832000000000004</v>
      </c>
      <c r="AJ60" s="23">
        <v>7.8384999999999998</v>
      </c>
      <c r="AK60" s="23">
        <v>8.1635000000000009</v>
      </c>
      <c r="AL60" s="23">
        <v>7.9263000000000003</v>
      </c>
      <c r="AM60" s="23">
        <v>8.0061999999999998</v>
      </c>
      <c r="AN60" s="23">
        <v>8.0002999999999993</v>
      </c>
      <c r="AO60" s="23">
        <v>7.9984999999999999</v>
      </c>
      <c r="AP60" s="23">
        <v>8.1524999999999999</v>
      </c>
      <c r="AQ60" s="23">
        <v>8.0701999999999998</v>
      </c>
      <c r="AR60" s="23">
        <v>7.9135</v>
      </c>
      <c r="AS60" s="23">
        <v>7.9626999999999999</v>
      </c>
      <c r="AT60" s="23">
        <v>8.1677999999999997</v>
      </c>
      <c r="AU60" s="23">
        <v>8.1061999999999994</v>
      </c>
      <c r="AV60" s="23">
        <v>8.0404999999999998</v>
      </c>
      <c r="AW60" s="23">
        <v>7.8105000000000002</v>
      </c>
      <c r="AX60" s="23">
        <v>7.8055000000000003</v>
      </c>
      <c r="AY60" s="23">
        <v>8.0006000000000004</v>
      </c>
      <c r="AZ60" s="23">
        <v>7.8710000000000004</v>
      </c>
      <c r="BA60" s="23">
        <v>7.7183999999999999</v>
      </c>
      <c r="BB60" s="23">
        <v>7.7797000000000001</v>
      </c>
      <c r="BC60" s="23">
        <v>7.7659000000000002</v>
      </c>
      <c r="BD60" s="23">
        <v>7.8314000000000004</v>
      </c>
      <c r="BE60" s="23">
        <v>7.7790999999999997</v>
      </c>
      <c r="BF60" s="23">
        <v>7.7601000000000004</v>
      </c>
      <c r="BG60" s="23">
        <v>8.0984999999999996</v>
      </c>
      <c r="BH60" s="23">
        <v>8.1194000000000006</v>
      </c>
      <c r="BI60" s="23">
        <v>8.1097000000000001</v>
      </c>
      <c r="BJ60" s="23">
        <v>8.0611999999999995</v>
      </c>
      <c r="BK60" s="23">
        <v>8.0007999999999999</v>
      </c>
      <c r="BL60" s="23">
        <v>8.0066000000000006</v>
      </c>
      <c r="BM60" s="23">
        <v>7.9447000000000001</v>
      </c>
      <c r="BN60" s="23">
        <v>8.1385000000000005</v>
      </c>
      <c r="BO60" s="23">
        <v>8.0698000000000008</v>
      </c>
      <c r="BP60" s="23">
        <v>8.1353000000000009</v>
      </c>
      <c r="BQ60" s="23">
        <v>8.1417000000000002</v>
      </c>
      <c r="BR60" s="23">
        <v>8.0573999999999995</v>
      </c>
      <c r="BS60" s="23">
        <v>8.3057999999999996</v>
      </c>
      <c r="BT60" s="23">
        <v>7.9909999999999997</v>
      </c>
      <c r="BU60" s="23">
        <v>7.9756999999999998</v>
      </c>
      <c r="BV60" s="23">
        <v>8.0075000000000003</v>
      </c>
      <c r="BW60" s="23">
        <v>8.1722000000000001</v>
      </c>
      <c r="BX60" s="23">
        <v>7.9123999999999999</v>
      </c>
      <c r="BY60" s="23">
        <v>7.9881000000000002</v>
      </c>
      <c r="BZ60" s="23">
        <v>8.1073000000000004</v>
      </c>
      <c r="CA60" s="23">
        <v>7.8655999999999997</v>
      </c>
      <c r="CB60" s="23">
        <v>7.9396000000000004</v>
      </c>
      <c r="CC60" s="23">
        <v>7.7466999999999997</v>
      </c>
      <c r="CD60" s="23">
        <v>7.7275</v>
      </c>
      <c r="CE60" s="23">
        <v>6.4584000000000001</v>
      </c>
      <c r="CF60">
        <v>8.1396999999999995</v>
      </c>
      <c r="CG60" s="22">
        <v>8.0530000000000008</v>
      </c>
      <c r="CH60" s="22">
        <v>8.1721000000000004</v>
      </c>
      <c r="CI60" s="22">
        <v>8.0525000000000002</v>
      </c>
      <c r="CJ60" s="23">
        <v>8.0952000000000002</v>
      </c>
      <c r="CK60" s="23">
        <v>8.0131999999999994</v>
      </c>
      <c r="CL60" s="23">
        <v>8.067400000000001</v>
      </c>
      <c r="CM60" s="23">
        <v>8.0495000000000001</v>
      </c>
      <c r="CN60" s="23">
        <v>8.089599999999999</v>
      </c>
      <c r="CO60" s="23">
        <v>8.0921000000000003</v>
      </c>
      <c r="CP60" s="23">
        <v>8.039299999999999</v>
      </c>
      <c r="CQ60" s="23">
        <v>8.0640999999999998</v>
      </c>
      <c r="CR60" s="23">
        <v>8.0876000000000001</v>
      </c>
      <c r="CT60" s="23">
        <f t="shared" si="93"/>
        <v>2.3740149251896305</v>
      </c>
      <c r="CU60" s="23">
        <f t="shared" si="94"/>
        <v>6.6388817172572182E-2</v>
      </c>
      <c r="CV60" s="23">
        <f t="shared" si="95"/>
        <v>0.55815783326570267</v>
      </c>
      <c r="CW60">
        <f t="shared" si="96"/>
        <v>2.3740149251896305</v>
      </c>
      <c r="CX60">
        <f t="shared" si="97"/>
        <v>6.6388817172572182E-2</v>
      </c>
      <c r="CY60" s="23">
        <f t="shared" si="98"/>
        <v>-6.2454665043829021</v>
      </c>
      <c r="CZ60" s="23">
        <f t="shared" si="99"/>
        <v>-4.5697635820455202</v>
      </c>
      <c r="DA60" s="23">
        <f t="shared" si="100"/>
        <v>-4.5820578074478533</v>
      </c>
      <c r="DB60" s="23">
        <f t="shared" si="101"/>
        <v>-5.0406324149546968</v>
      </c>
      <c r="DC60" s="23">
        <f t="shared" si="102"/>
        <v>-5.4156062897257273</v>
      </c>
      <c r="DD60" s="23">
        <f t="shared" si="103"/>
        <v>-1.7175032887052997</v>
      </c>
      <c r="DE60" s="23">
        <f t="shared" si="104"/>
        <v>-2.4231918267989614</v>
      </c>
      <c r="DF60" s="23">
        <f t="shared" si="105"/>
        <v>-4.1406951155042497</v>
      </c>
      <c r="DG60" s="23">
        <f t="shared" si="106"/>
        <v>-2.8080010818918426</v>
      </c>
      <c r="DH60" s="23">
        <f t="shared" si="107"/>
        <v>-1.8785576414758103</v>
      </c>
      <c r="DI60" s="23">
        <f t="shared" si="108"/>
        <v>-1.4101476536470932</v>
      </c>
      <c r="DJ60" s="23">
        <f t="shared" si="109"/>
        <v>-1.2367990754742499</v>
      </c>
      <c r="DK60" s="23">
        <f t="shared" si="110"/>
        <v>-0.48439248085175063</v>
      </c>
      <c r="DL60" s="23">
        <f t="shared" si="111"/>
        <v>-3.1964986046067026E-2</v>
      </c>
      <c r="DM60" s="23">
        <f t="shared" si="112"/>
        <v>-2.0789535155337568</v>
      </c>
      <c r="DN60" s="23">
        <f t="shared" si="113"/>
        <v>-0.28768487441449403</v>
      </c>
      <c r="DO60" s="23">
        <f t="shared" si="114"/>
        <v>-0.88518422896766558</v>
      </c>
      <c r="DP60" s="23">
        <f t="shared" si="115"/>
        <v>-2.3690972350287107</v>
      </c>
      <c r="DQ60" s="23">
        <f t="shared" si="116"/>
        <v>-1.6252965981878431</v>
      </c>
      <c r="DR60" s="23">
        <f t="shared" si="117"/>
        <v>-3.7165443391239217</v>
      </c>
      <c r="DS60" s="23">
        <f t="shared" si="118"/>
        <v>-0.97247322932419122</v>
      </c>
      <c r="DT60" s="23">
        <f t="shared" si="119"/>
        <v>-0.34300888872497448</v>
      </c>
      <c r="DU60" s="23">
        <f t="shared" si="120"/>
        <v>-1.921587430383958</v>
      </c>
      <c r="DV60" s="23">
        <f t="shared" si="121"/>
        <v>-1.5011249216243305</v>
      </c>
      <c r="DW60" s="23">
        <f t="shared" si="122"/>
        <v>-1.9670760643725658</v>
      </c>
      <c r="DX60" s="23">
        <f t="shared" si="123"/>
        <v>-0.80281291877205985</v>
      </c>
      <c r="DY60" s="23">
        <f t="shared" si="124"/>
        <v>-3.0821623083637633</v>
      </c>
      <c r="DZ60" s="23">
        <f t="shared" si="125"/>
        <v>-3.6317141838478557</v>
      </c>
      <c r="EA60" s="23">
        <f t="shared" si="126"/>
        <v>0.36390907190892796</v>
      </c>
      <c r="EB60" s="23">
        <f t="shared" si="127"/>
        <v>-2.5522811935234047</v>
      </c>
      <c r="EC60" s="23">
        <f t="shared" si="128"/>
        <v>-1.5699725838773626</v>
      </c>
      <c r="ED60" s="23">
        <f t="shared" si="129"/>
        <v>-1.6425085137511066</v>
      </c>
      <c r="EE60" s="23">
        <f t="shared" si="130"/>
        <v>-1.6646381194752902</v>
      </c>
      <c r="EF60" s="23">
        <f t="shared" si="131"/>
        <v>0.22867259248330177</v>
      </c>
      <c r="EG60" s="23">
        <f t="shared" si="132"/>
        <v>-0.78314215812833632</v>
      </c>
      <c r="EH60" s="23">
        <f t="shared" si="133"/>
        <v>-2.7096472786732142</v>
      </c>
      <c r="EI60" s="23">
        <f t="shared" si="134"/>
        <v>-2.1047713888786519</v>
      </c>
      <c r="EJ60" s="23">
        <f t="shared" si="135"/>
        <v>0.41677424113892658</v>
      </c>
      <c r="EK60" s="23">
        <f t="shared" si="136"/>
        <v>-0.34055004364451452</v>
      </c>
      <c r="EL60" s="23">
        <f t="shared" si="137"/>
        <v>-1.1482806525774942</v>
      </c>
      <c r="EM60" s="23">
        <f t="shared" si="138"/>
        <v>-3.9759524951130492</v>
      </c>
      <c r="EN60" s="23">
        <f t="shared" si="139"/>
        <v>-4.0374236221246909</v>
      </c>
      <c r="EO60" s="23">
        <f t="shared" si="140"/>
        <v>-1.6388202461303949</v>
      </c>
      <c r="EP60" s="23">
        <f t="shared" si="141"/>
        <v>-3.2321518582721711</v>
      </c>
      <c r="EQ60" s="23">
        <f t="shared" si="142"/>
        <v>-5.1082506546675104</v>
      </c>
      <c r="ER60" s="23">
        <f t="shared" si="143"/>
        <v>-4.3546146375047696</v>
      </c>
      <c r="ES60" s="23">
        <f t="shared" si="144"/>
        <v>-4.5242749480569016</v>
      </c>
      <c r="ET60" s="23">
        <f t="shared" si="145"/>
        <v>-3.7190031842043814</v>
      </c>
      <c r="EU60" s="23">
        <f t="shared" si="146"/>
        <v>-4.3619911727461718</v>
      </c>
      <c r="EV60" s="23">
        <f t="shared" si="147"/>
        <v>-4.5955814553904037</v>
      </c>
      <c r="EW60" s="23">
        <f t="shared" si="148"/>
        <v>-0.43521557924244192</v>
      </c>
      <c r="EX60" s="23">
        <f t="shared" si="149"/>
        <v>-0.17826626833376311</v>
      </c>
      <c r="EY60" s="23">
        <f t="shared" si="150"/>
        <v>-0.29752025473635579</v>
      </c>
      <c r="EZ60" s="23">
        <f t="shared" si="151"/>
        <v>-0.89379018674929733</v>
      </c>
      <c r="FA60" s="23">
        <f t="shared" si="152"/>
        <v>-1.6363614010499348</v>
      </c>
      <c r="FB60" s="23">
        <f t="shared" si="153"/>
        <v>-1.5650548937164208</v>
      </c>
      <c r="FC60" s="23">
        <f t="shared" si="154"/>
        <v>-2.3260674461205628</v>
      </c>
      <c r="FD60" s="23">
        <f t="shared" si="155"/>
        <v>5.6553436850710445E-2</v>
      </c>
      <c r="FE60" s="23">
        <f t="shared" si="156"/>
        <v>-0.78805984828925635</v>
      </c>
      <c r="FF60" s="23">
        <f t="shared" si="157"/>
        <v>1.72119155632635E-2</v>
      </c>
      <c r="FG60" s="23">
        <f t="shared" si="158"/>
        <v>9.5894958138157391E-2</v>
      </c>
      <c r="FH60" s="23">
        <f t="shared" si="159"/>
        <v>-0.94050824327814597</v>
      </c>
      <c r="FI60" s="23">
        <f t="shared" si="160"/>
        <v>2.1133773466602617</v>
      </c>
      <c r="FJ60" s="23">
        <f t="shared" si="161"/>
        <v>-1.7568448099927576</v>
      </c>
      <c r="FK60" s="23">
        <f t="shared" si="162"/>
        <v>-1.9449464586483824</v>
      </c>
      <c r="FL60" s="23">
        <f t="shared" si="163"/>
        <v>-1.5539900908543292</v>
      </c>
      <c r="FM60" s="23">
        <f t="shared" si="164"/>
        <v>0.47086883290917708</v>
      </c>
      <c r="FN60" s="23">
        <f t="shared" si="165"/>
        <v>-2.7231709266157771</v>
      </c>
      <c r="FO60" s="23">
        <f t="shared" si="166"/>
        <v>-1.7924980636595036</v>
      </c>
      <c r="FP60" s="23">
        <f t="shared" si="167"/>
        <v>-0.32702639570194098</v>
      </c>
      <c r="FQ60" s="23">
        <f t="shared" si="168"/>
        <v>-3.2985406754447539</v>
      </c>
      <c r="FR60" s="23">
        <f t="shared" si="169"/>
        <v>-2.3887679956724344</v>
      </c>
      <c r="FS60" s="23">
        <f t="shared" si="170"/>
        <v>-4.7603240757816154</v>
      </c>
      <c r="FT60" s="23">
        <f t="shared" si="171"/>
        <v>-4.9963732035063195</v>
      </c>
      <c r="FU60" s="23">
        <f t="shared" si="172"/>
        <v>-20.598974661601449</v>
      </c>
      <c r="FV60" s="23">
        <f t="shared" si="173"/>
        <v>7.1306507333492128E-2</v>
      </c>
      <c r="FW60" s="23">
        <f t="shared" si="174"/>
        <v>-0.99460283504837466</v>
      </c>
      <c r="FX60" s="23">
        <f t="shared" si="175"/>
        <v>0.46963941036894707</v>
      </c>
      <c r="FY60" s="23">
        <f t="shared" si="176"/>
        <v>-1.0007499477495465</v>
      </c>
      <c r="FZ60" s="23">
        <f t="shared" si="177"/>
        <v>-0.47578652307011887</v>
      </c>
      <c r="GA60" s="23">
        <f t="shared" si="178"/>
        <v>-1.483913006061067</v>
      </c>
      <c r="GB60" s="23">
        <f t="shared" si="179"/>
        <v>-0.81756598925484147</v>
      </c>
      <c r="GC60" s="23">
        <f t="shared" si="180"/>
        <v>-1.0376326239565334</v>
      </c>
      <c r="GD60" s="23">
        <f t="shared" si="181"/>
        <v>-0.54463418532317287</v>
      </c>
      <c r="GE60" s="23">
        <f t="shared" si="182"/>
        <v>-0.51389862181733581</v>
      </c>
      <c r="GF60" s="23">
        <f t="shared" si="183"/>
        <v>-1.1630337230602978</v>
      </c>
      <c r="GG60" s="23">
        <f t="shared" si="184"/>
        <v>-0.85813693308254035</v>
      </c>
      <c r="GH60" s="23">
        <f t="shared" si="185"/>
        <v>-0.56922263612781632</v>
      </c>
      <c r="GI60" s="23">
        <f t="array" ref="GI60">QUARTILE(ABS($CY60:$GH60),0)</f>
        <v>1.72119155632635E-2</v>
      </c>
      <c r="GJ60" s="23">
        <f t="array" ref="GJ60">QUARTILE(ABS($CY60:$GH60),1)</f>
        <v>0.72966227762820635</v>
      </c>
      <c r="GK60" s="23">
        <f t="array" ref="GK60">QUARTILE(ABS($CY60:$GH60),2)</f>
        <v>1.6308289996188889</v>
      </c>
      <c r="GL60" s="23">
        <f t="array" ref="GL60">QUARTILE(ABS($CY60:$GH60),3)</f>
        <v>2.876541388509823</v>
      </c>
      <c r="GM60" s="23">
        <f t="array" ref="GM60">QUARTILE(ABS($CY60:$GH60),4)</f>
        <v>20.598974661601449</v>
      </c>
      <c r="GO60" s="24"/>
      <c r="GP60" t="s">
        <v>74</v>
      </c>
      <c r="GQ60" t="b">
        <v>1</v>
      </c>
      <c r="GR60">
        <v>2.2100000000000009</v>
      </c>
    </row>
    <row r="61" spans="1:201" x14ac:dyDescent="0.25">
      <c r="A61" t="s">
        <v>142</v>
      </c>
      <c r="B61" s="2" t="b">
        <v>0</v>
      </c>
      <c r="C61">
        <v>6.3966000000000003</v>
      </c>
      <c r="D61">
        <v>6.9901</v>
      </c>
      <c r="E61">
        <v>6.6464999999999996</v>
      </c>
      <c r="F61">
        <v>6.4569999999999999</v>
      </c>
      <c r="G61">
        <v>6.9901</v>
      </c>
      <c r="H61">
        <v>6.6464999999999996</v>
      </c>
      <c r="I61" s="32">
        <v>5.4048999999999996</v>
      </c>
      <c r="J61" s="32">
        <v>5.6711</v>
      </c>
      <c r="K61" s="32">
        <v>5.6698000000000004</v>
      </c>
      <c r="L61" s="32">
        <v>5.7561999999999998</v>
      </c>
      <c r="M61" s="32">
        <v>5.6543999999999999</v>
      </c>
      <c r="N61" s="32">
        <v>6.2035999999999998</v>
      </c>
      <c r="O61" s="32">
        <v>6.0290999999999997</v>
      </c>
      <c r="P61" s="32">
        <v>6.1185</v>
      </c>
      <c r="Q61" s="32">
        <v>6.2526999999999999</v>
      </c>
      <c r="R61" s="32">
        <v>6.3353000000000002</v>
      </c>
      <c r="S61" s="32">
        <v>6.7503000000000002</v>
      </c>
      <c r="T61" s="32">
        <v>7.1026999999999996</v>
      </c>
      <c r="U61" s="32">
        <v>6.4696999999999996</v>
      </c>
      <c r="V61" s="32">
        <v>6.6548999999999996</v>
      </c>
      <c r="W61" s="32">
        <v>6.1436000000000002</v>
      </c>
      <c r="X61" s="32">
        <v>6.7649999999999997</v>
      </c>
      <c r="Y61" s="32">
        <v>6.6013999999999999</v>
      </c>
      <c r="Z61" s="32">
        <v>6.2724000000000002</v>
      </c>
      <c r="AA61" s="32">
        <v>6.3917000000000002</v>
      </c>
      <c r="AB61" s="32">
        <v>6.069</v>
      </c>
      <c r="AC61" s="32">
        <v>6.7104999999999997</v>
      </c>
      <c r="AD61" s="32">
        <v>6.5205000000000002</v>
      </c>
      <c r="AE61" s="32">
        <v>6.4943999999999997</v>
      </c>
      <c r="AF61" s="32">
        <v>6.3944999999999999</v>
      </c>
      <c r="AG61" s="32">
        <v>6.6761999999999997</v>
      </c>
      <c r="AH61" s="32">
        <v>6.7419000000000002</v>
      </c>
      <c r="AI61" s="32">
        <v>6.3120000000000003</v>
      </c>
      <c r="AJ61" s="32">
        <v>6.2275</v>
      </c>
      <c r="AK61" s="32">
        <v>6.8639999999999999</v>
      </c>
      <c r="AL61" s="32">
        <v>6.3376000000000001</v>
      </c>
      <c r="AM61" s="36">
        <v>6.2691999999999997</v>
      </c>
      <c r="AN61" s="36">
        <v>6.2876000000000003</v>
      </c>
      <c r="AO61" s="36">
        <v>6.2591999999999999</v>
      </c>
      <c r="AP61" s="36">
        <v>6.5698999999999996</v>
      </c>
      <c r="AQ61" s="36">
        <v>6.6340000000000003</v>
      </c>
      <c r="AR61" s="36">
        <v>6.3910999999999998</v>
      </c>
      <c r="AS61" s="36">
        <v>6.2464000000000004</v>
      </c>
      <c r="AT61" s="36">
        <v>6.1954000000000002</v>
      </c>
      <c r="AU61" s="36">
        <v>6.9214000000000002</v>
      </c>
      <c r="AV61" s="36">
        <v>6.4840999999999998</v>
      </c>
      <c r="AW61" s="36">
        <v>6.2782</v>
      </c>
      <c r="AX61" s="36">
        <v>6.0688000000000004</v>
      </c>
      <c r="AY61" s="36">
        <v>6.9916999999999998</v>
      </c>
      <c r="AZ61" s="36">
        <v>6.7073999999999998</v>
      </c>
      <c r="BA61" s="36">
        <v>5.8426999999999998</v>
      </c>
      <c r="BB61" s="36">
        <v>5.569</v>
      </c>
      <c r="BC61" s="36">
        <v>5.7619999999999996</v>
      </c>
      <c r="BD61" s="36">
        <v>5.9555999999999996</v>
      </c>
      <c r="BE61" s="36">
        <v>5.7148000000000003</v>
      </c>
      <c r="BF61" s="36">
        <v>5.6711999999999998</v>
      </c>
      <c r="BG61" s="32">
        <v>6.8956</v>
      </c>
      <c r="BH61" s="32">
        <v>6.8356000000000003</v>
      </c>
      <c r="BI61" s="32">
        <v>6.7992999999999997</v>
      </c>
      <c r="BJ61" s="32">
        <v>6.5983999999999998</v>
      </c>
      <c r="BK61" s="32">
        <v>6.3887</v>
      </c>
      <c r="BL61" s="32">
        <v>6.2840999999999996</v>
      </c>
      <c r="BM61" s="32">
        <v>6.0997000000000003</v>
      </c>
      <c r="BN61" s="32">
        <v>6.5063000000000004</v>
      </c>
      <c r="BO61" s="32">
        <v>6.4566999999999997</v>
      </c>
      <c r="BP61" s="32">
        <v>6.7965999999999998</v>
      </c>
      <c r="BQ61" s="32">
        <v>6.7538999999999998</v>
      </c>
      <c r="BR61" s="32">
        <v>6.3042999999999996</v>
      </c>
      <c r="BS61" s="32">
        <v>6.8940000000000001</v>
      </c>
      <c r="BT61" s="32">
        <v>6.1826999999999996</v>
      </c>
      <c r="BU61" s="32">
        <v>6.1509999999999998</v>
      </c>
      <c r="BV61" s="32">
        <v>6.3097000000000003</v>
      </c>
      <c r="BW61" s="32">
        <v>6.8320999999999996</v>
      </c>
      <c r="BX61" s="32">
        <v>6.1612999999999998</v>
      </c>
      <c r="BY61" s="32">
        <v>6.1719999999999997</v>
      </c>
      <c r="BZ61" s="32">
        <v>6.3789999999999996</v>
      </c>
      <c r="CA61" s="32">
        <v>5.9241000000000001</v>
      </c>
      <c r="CB61" s="32">
        <v>6.2667999999999999</v>
      </c>
      <c r="CC61" s="32">
        <v>5.8063000000000002</v>
      </c>
      <c r="CD61" s="32">
        <v>5.7683</v>
      </c>
      <c r="CE61" s="32">
        <v>5.0843999999999996</v>
      </c>
      <c r="CF61">
        <v>7.1319999999999997</v>
      </c>
      <c r="CG61" s="22">
        <v>6.4659000000000004</v>
      </c>
      <c r="CH61" s="22">
        <v>6.6041999999999996</v>
      </c>
      <c r="CI61" s="22">
        <v>6.4236000000000004</v>
      </c>
      <c r="CJ61" s="23">
        <v>6.6224999999999996</v>
      </c>
      <c r="CK61" s="23">
        <v>6.2527999999999997</v>
      </c>
      <c r="CL61" s="23">
        <v>6.3849</v>
      </c>
      <c r="CM61" s="23">
        <v>6.4695</v>
      </c>
      <c r="CN61" s="23">
        <v>6.4624000000000006</v>
      </c>
      <c r="CO61" s="23">
        <v>6.4619999999999997</v>
      </c>
      <c r="CP61" s="23">
        <v>6.2937000000000003</v>
      </c>
      <c r="CQ61" s="23">
        <v>6.4172999999999991</v>
      </c>
      <c r="CR61" s="23">
        <v>6.2961</v>
      </c>
      <c r="CT61" s="32">
        <f t="shared" si="93"/>
        <v>9.2783666322733893</v>
      </c>
      <c r="CU61" s="32">
        <f t="shared" si="94"/>
        <v>3.9067629678266473</v>
      </c>
      <c r="CV61" s="32">
        <f t="shared" si="95"/>
        <v>0.94425163368038589</v>
      </c>
      <c r="CW61">
        <f t="shared" si="96"/>
        <v>9.2783666322733893</v>
      </c>
      <c r="CX61">
        <f t="shared" si="97"/>
        <v>3.9067629678266473</v>
      </c>
      <c r="CY61" s="32">
        <f t="shared" si="98"/>
        <v>-15.503548760278909</v>
      </c>
      <c r="CZ61" s="32">
        <f t="shared" si="99"/>
        <v>-11.341962917800085</v>
      </c>
      <c r="DA61" s="32">
        <f t="shared" si="100"/>
        <v>-11.362286214551478</v>
      </c>
      <c r="DB61" s="32">
        <f t="shared" si="101"/>
        <v>-10.011568645843111</v>
      </c>
      <c r="DC61" s="32">
        <f t="shared" si="102"/>
        <v>-11.603039114529599</v>
      </c>
      <c r="DD61" s="32">
        <f t="shared" si="103"/>
        <v>-3.0172279023231168</v>
      </c>
      <c r="DE61" s="32">
        <f t="shared" si="104"/>
        <v>-5.7452396585686234</v>
      </c>
      <c r="DF61" s="32">
        <f t="shared" si="105"/>
        <v>-4.3476221742800893</v>
      </c>
      <c r="DG61" s="32">
        <f t="shared" si="106"/>
        <v>-2.2496326173279608</v>
      </c>
      <c r="DH61" s="32">
        <f t="shared" si="107"/>
        <v>-0.95832160835444036</v>
      </c>
      <c r="DI61" s="32">
        <f t="shared" si="108"/>
        <v>5.5295000468999138</v>
      </c>
      <c r="DJ61" s="32">
        <f t="shared" si="109"/>
        <v>11.038676797048421</v>
      </c>
      <c r="DK61" s="32">
        <f t="shared" si="110"/>
        <v>1.1427946096363579</v>
      </c>
      <c r="DL61" s="32">
        <f t="shared" si="111"/>
        <v>4.0380827314510723</v>
      </c>
      <c r="DM61" s="32">
        <f t="shared" si="112"/>
        <v>-3.9552262139261498</v>
      </c>
      <c r="DN61" s="32">
        <f t="shared" si="113"/>
        <v>5.7593096332426503</v>
      </c>
      <c r="DO61" s="32">
        <f t="shared" si="114"/>
        <v>3.2017009036050346</v>
      </c>
      <c r="DP61" s="32">
        <f t="shared" si="115"/>
        <v>-1.9416565050182923</v>
      </c>
      <c r="DQ61" s="32">
        <f t="shared" si="116"/>
        <v>-7.6603195447583497E-2</v>
      </c>
      <c r="DR61" s="32">
        <f t="shared" si="117"/>
        <v>-5.1214707813525981</v>
      </c>
      <c r="DS61" s="32">
        <f t="shared" si="118"/>
        <v>4.9072945002032231</v>
      </c>
      <c r="DT61" s="32">
        <f t="shared" si="119"/>
        <v>1.936966513460274</v>
      </c>
      <c r="DU61" s="32">
        <f t="shared" si="120"/>
        <v>1.5289372479129451</v>
      </c>
      <c r="DV61" s="32">
        <f t="shared" si="121"/>
        <v>-3.2829940906113166E-2</v>
      </c>
      <c r="DW61" s="32">
        <f t="shared" si="122"/>
        <v>4.3710721320701529</v>
      </c>
      <c r="DX61" s="32">
        <f t="shared" si="123"/>
        <v>5.3981802832754893</v>
      </c>
      <c r="DY61" s="32">
        <f t="shared" si="124"/>
        <v>-1.3225776193602852</v>
      </c>
      <c r="DZ61" s="32">
        <f t="shared" si="125"/>
        <v>-2.6435919082012358</v>
      </c>
      <c r="EA61" s="32">
        <f t="shared" si="126"/>
        <v>7.3070068473876679</v>
      </c>
      <c r="EB61" s="32">
        <f t="shared" si="127"/>
        <v>-0.92236500640965768</v>
      </c>
      <c r="EC61" s="32">
        <f t="shared" si="128"/>
        <v>-1.9916830816371294</v>
      </c>
      <c r="ED61" s="32">
        <f t="shared" si="129"/>
        <v>-1.704030266078854</v>
      </c>
      <c r="EE61" s="32">
        <f t="shared" si="130"/>
        <v>-2.148016133570966</v>
      </c>
      <c r="EF61" s="32">
        <f t="shared" si="131"/>
        <v>2.7092517900134343</v>
      </c>
      <c r="EG61" s="32">
        <f t="shared" si="132"/>
        <v>3.7113466529093588</v>
      </c>
      <c r="EH61" s="32">
        <f t="shared" si="133"/>
        <v>-8.5983178563619797E-2</v>
      </c>
      <c r="EI61" s="32">
        <f t="shared" si="134"/>
        <v>-2.3481224400462728</v>
      </c>
      <c r="EJ61" s="32">
        <f t="shared" si="135"/>
        <v>-3.1454210049088585</v>
      </c>
      <c r="EK61" s="32">
        <f t="shared" si="136"/>
        <v>8.2043585654879134</v>
      </c>
      <c r="EL61" s="32">
        <f t="shared" si="137"/>
        <v>1.3679142044210904</v>
      </c>
      <c r="EM61" s="32">
        <f t="shared" si="138"/>
        <v>-1.8509833348966682</v>
      </c>
      <c r="EN61" s="32">
        <f t="shared" si="139"/>
        <v>-5.1245974423912681</v>
      </c>
      <c r="EO61" s="32">
        <f t="shared" si="140"/>
        <v>9.3033799205828007</v>
      </c>
      <c r="EP61" s="32">
        <f t="shared" si="141"/>
        <v>4.8588312541037348</v>
      </c>
      <c r="EQ61" s="32">
        <f t="shared" si="142"/>
        <v>-8.6592877466153961</v>
      </c>
      <c r="ER61" s="32">
        <f t="shared" si="143"/>
        <v>-12.93812337804459</v>
      </c>
      <c r="ES61" s="32">
        <f t="shared" si="144"/>
        <v>-9.9208954757214887</v>
      </c>
      <c r="ET61" s="32">
        <f t="shared" si="145"/>
        <v>-6.8942875902823486</v>
      </c>
      <c r="EU61" s="32">
        <f t="shared" si="146"/>
        <v>-10.658787480849199</v>
      </c>
      <c r="EV61" s="32">
        <f t="shared" si="147"/>
        <v>-11.34039958728075</v>
      </c>
      <c r="EW61" s="32">
        <f t="shared" si="148"/>
        <v>7.8010192914986023</v>
      </c>
      <c r="EX61" s="32">
        <f t="shared" si="149"/>
        <v>6.8630209798955697</v>
      </c>
      <c r="EY61" s="32">
        <f t="shared" si="150"/>
        <v>6.2955320013757214</v>
      </c>
      <c r="EZ61" s="32">
        <f t="shared" si="151"/>
        <v>3.1548009880248808</v>
      </c>
      <c r="FA61" s="32">
        <f t="shared" si="152"/>
        <v>-0.12350311102773723</v>
      </c>
      <c r="FB61" s="32">
        <f t="shared" si="153"/>
        <v>-1.7587468342557093</v>
      </c>
      <c r="FC61" s="32">
        <f t="shared" si="154"/>
        <v>-4.641528311915704</v>
      </c>
      <c r="FD61" s="32">
        <f t="shared" si="155"/>
        <v>1.7149735797142251</v>
      </c>
      <c r="FE61" s="32">
        <f t="shared" si="156"/>
        <v>0.9395616421223677</v>
      </c>
      <c r="FF61" s="32">
        <f t="shared" si="157"/>
        <v>6.2533220773535847</v>
      </c>
      <c r="FG61" s="32">
        <f t="shared" si="158"/>
        <v>5.585779945596089</v>
      </c>
      <c r="FH61" s="32">
        <f t="shared" si="159"/>
        <v>-1.442954069349353</v>
      </c>
      <c r="FI61" s="32">
        <f t="shared" si="160"/>
        <v>7.7760060031891909</v>
      </c>
      <c r="FJ61" s="32">
        <f t="shared" si="161"/>
        <v>-3.3439639808648445</v>
      </c>
      <c r="FK61" s="32">
        <f t="shared" si="162"/>
        <v>-3.8395397554951143</v>
      </c>
      <c r="FL61" s="32">
        <f t="shared" si="163"/>
        <v>-1.358534221305068</v>
      </c>
      <c r="FM61" s="32">
        <f t="shared" si="164"/>
        <v>6.8083044117187148</v>
      </c>
      <c r="FN61" s="32">
        <f t="shared" si="165"/>
        <v>-3.6785167120032596</v>
      </c>
      <c r="FO61" s="32">
        <f t="shared" si="166"/>
        <v>-3.511240346434052</v>
      </c>
      <c r="FP61" s="32">
        <f t="shared" si="167"/>
        <v>-0.27514617140356951</v>
      </c>
      <c r="FQ61" s="32">
        <f t="shared" si="168"/>
        <v>-7.3867367038739351</v>
      </c>
      <c r="FR61" s="32">
        <f t="shared" si="169"/>
        <v>-2.0292030141012467</v>
      </c>
      <c r="FS61" s="32">
        <f t="shared" si="170"/>
        <v>-9.2283400556545665</v>
      </c>
      <c r="FT61" s="32">
        <f t="shared" si="171"/>
        <v>-9.8224056530031625</v>
      </c>
      <c r="FU61" s="32">
        <f t="shared" si="172"/>
        <v>-20.514023074758477</v>
      </c>
      <c r="FV61" s="32">
        <f t="shared" si="173"/>
        <v>11.496732639214573</v>
      </c>
      <c r="FW61" s="32">
        <f t="shared" si="174"/>
        <v>1.0833880499015123</v>
      </c>
      <c r="FX61" s="32">
        <f t="shared" si="175"/>
        <v>3.245474158146505</v>
      </c>
      <c r="FY61" s="32">
        <f t="shared" si="176"/>
        <v>0.42209924022136969</v>
      </c>
      <c r="FZ61" s="32">
        <f t="shared" si="177"/>
        <v>3.5315636431854314</v>
      </c>
      <c r="GA61" s="32">
        <f t="shared" si="178"/>
        <v>-2.2480692868086263</v>
      </c>
      <c r="GB61" s="32">
        <f t="shared" si="179"/>
        <v>-0.18290967076259676</v>
      </c>
      <c r="GC61" s="32">
        <f t="shared" si="180"/>
        <v>1.1396679485976884</v>
      </c>
      <c r="GD61" s="32">
        <f t="shared" si="181"/>
        <v>1.0286714817246709</v>
      </c>
      <c r="GE61" s="32">
        <f t="shared" si="182"/>
        <v>1.0224181596473041</v>
      </c>
      <c r="GF61" s="32">
        <f t="shared" si="183"/>
        <v>-1.6086671043992118</v>
      </c>
      <c r="GG61" s="32">
        <f t="shared" si="184"/>
        <v>0.32360941750303018</v>
      </c>
      <c r="GH61" s="32">
        <f t="shared" si="185"/>
        <v>-1.5711471719350945</v>
      </c>
      <c r="GI61" s="23">
        <f t="array" ref="GI61">QUARTILE(ABS($CY61:$GH61),0)</f>
        <v>3.2829940906113166E-2</v>
      </c>
      <c r="GJ61" s="23">
        <f t="array" ref="GJ61">QUARTILE(ABS($CY61:$GH61),1)</f>
        <v>1.5992871212831825</v>
      </c>
      <c r="GK61" s="23">
        <f t="array" ref="GK61">QUARTILE(ABS($CY61:$GH61),2)</f>
        <v>3.5214019948097417</v>
      </c>
      <c r="GL61" s="23">
        <f t="array" ref="GL61">QUARTILE(ABS($CY61:$GH61),3)</f>
        <v>6.8708376324922646</v>
      </c>
      <c r="GM61" s="23">
        <f t="array" ref="GM61">QUARTILE(ABS($CY61:$GH61),4)</f>
        <v>20.514023074758477</v>
      </c>
      <c r="GO61" s="24"/>
      <c r="GP61" t="s">
        <v>129</v>
      </c>
      <c r="GQ61" s="15" t="b">
        <v>1</v>
      </c>
      <c r="GR61" s="15">
        <v>2.0524999999999993</v>
      </c>
      <c r="GS61" s="15"/>
    </row>
    <row r="62" spans="1:201" x14ac:dyDescent="0.25">
      <c r="A62" t="s">
        <v>144</v>
      </c>
      <c r="B62" s="2" t="b">
        <v>0</v>
      </c>
      <c r="C62">
        <v>6.7690000000000001</v>
      </c>
      <c r="D62">
        <v>6.8452999999999999</v>
      </c>
      <c r="E62">
        <v>6.7641</v>
      </c>
      <c r="F62">
        <v>6.7881</v>
      </c>
      <c r="G62">
        <v>6.8452999999999999</v>
      </c>
      <c r="H62">
        <v>6.7641</v>
      </c>
      <c r="I62">
        <v>6.4128999999999996</v>
      </c>
      <c r="J62">
        <v>6.4907000000000004</v>
      </c>
      <c r="K62">
        <v>6.4903000000000004</v>
      </c>
      <c r="L62">
        <v>6.5522999999999998</v>
      </c>
      <c r="M62">
        <v>6.5324</v>
      </c>
      <c r="N62">
        <v>6.6706000000000003</v>
      </c>
      <c r="O62">
        <v>6.6326999999999998</v>
      </c>
      <c r="P62">
        <v>6.6029999999999998</v>
      </c>
      <c r="Q62">
        <v>6.6467999999999998</v>
      </c>
      <c r="R62">
        <v>6.6763000000000003</v>
      </c>
      <c r="S62">
        <v>6.7186000000000003</v>
      </c>
      <c r="T62">
        <v>6.7786</v>
      </c>
      <c r="U62">
        <v>6.6976000000000004</v>
      </c>
      <c r="V62">
        <v>6.7228000000000003</v>
      </c>
      <c r="W62">
        <v>6.6704999999999997</v>
      </c>
      <c r="X62">
        <v>6.7484000000000002</v>
      </c>
      <c r="Y62">
        <v>6.6959</v>
      </c>
      <c r="Z62">
        <v>6.7016999999999998</v>
      </c>
      <c r="AA62">
        <v>6.6592000000000002</v>
      </c>
      <c r="AB62">
        <v>6.6300999999999997</v>
      </c>
      <c r="AC62">
        <v>6.7601000000000004</v>
      </c>
      <c r="AD62">
        <v>6.7312000000000003</v>
      </c>
      <c r="AE62">
        <v>6.6372</v>
      </c>
      <c r="AF62">
        <v>6.6696999999999997</v>
      </c>
      <c r="AG62">
        <v>6.6387999999999998</v>
      </c>
      <c r="AH62">
        <v>6.7137000000000002</v>
      </c>
      <c r="AI62">
        <v>6.6741000000000001</v>
      </c>
      <c r="AJ62">
        <v>6.6475999999999997</v>
      </c>
      <c r="AK62">
        <v>6.7576999999999998</v>
      </c>
      <c r="AL62">
        <v>6.6806999999999999</v>
      </c>
      <c r="AM62">
        <v>6.6845999999999997</v>
      </c>
      <c r="AN62">
        <v>6.6859999999999999</v>
      </c>
      <c r="AO62">
        <v>6.6925999999999997</v>
      </c>
      <c r="AP62">
        <v>6.7481999999999998</v>
      </c>
      <c r="AQ62">
        <v>6.7397</v>
      </c>
      <c r="AR62">
        <v>6.6585999999999999</v>
      </c>
      <c r="AS62">
        <v>6.6665999999999999</v>
      </c>
      <c r="AT62">
        <v>6.6090999999999998</v>
      </c>
      <c r="AU62">
        <v>6.6581999999999999</v>
      </c>
      <c r="AV62">
        <v>6.6228999999999996</v>
      </c>
      <c r="AW62">
        <v>6.6173000000000002</v>
      </c>
      <c r="AX62">
        <v>6.6140999999999996</v>
      </c>
      <c r="AY62">
        <v>6.6688999999999998</v>
      </c>
      <c r="AZ62">
        <v>6.6455000000000002</v>
      </c>
      <c r="BA62">
        <v>6.5796000000000001</v>
      </c>
      <c r="BB62">
        <v>6.5336999999999996</v>
      </c>
      <c r="BC62">
        <v>6.59</v>
      </c>
      <c r="BD62">
        <v>6.6151</v>
      </c>
      <c r="BE62">
        <v>6.5012999999999996</v>
      </c>
      <c r="BF62">
        <v>6.49</v>
      </c>
      <c r="BG62">
        <v>6.7168000000000001</v>
      </c>
      <c r="BH62">
        <v>6.7398999999999996</v>
      </c>
      <c r="BI62">
        <v>6.7415000000000003</v>
      </c>
      <c r="BJ62">
        <v>6.6948999999999996</v>
      </c>
      <c r="BK62">
        <v>6.6581999999999999</v>
      </c>
      <c r="BL62">
        <v>6.6353999999999997</v>
      </c>
      <c r="BM62">
        <v>6.6558999999999999</v>
      </c>
      <c r="BN62">
        <v>6.7016</v>
      </c>
      <c r="BO62">
        <v>6.6702000000000004</v>
      </c>
      <c r="BP62">
        <v>6.7377000000000002</v>
      </c>
      <c r="BQ62">
        <v>6.7359999999999998</v>
      </c>
      <c r="BR62">
        <v>6.6672000000000002</v>
      </c>
      <c r="BS62">
        <v>6.8029000000000002</v>
      </c>
      <c r="BT62">
        <v>6.67</v>
      </c>
      <c r="BU62">
        <v>6.6710000000000003</v>
      </c>
      <c r="BV62">
        <v>6.7016999999999998</v>
      </c>
      <c r="BW62">
        <v>6.7710999999999997</v>
      </c>
      <c r="BX62">
        <v>6.6769999999999996</v>
      </c>
      <c r="BY62">
        <v>6.6669999999999998</v>
      </c>
      <c r="BZ62">
        <v>6.7187000000000001</v>
      </c>
      <c r="CA62">
        <v>6.6449999999999996</v>
      </c>
      <c r="CB62">
        <v>6.6997</v>
      </c>
      <c r="CC62">
        <v>6.5635000000000003</v>
      </c>
      <c r="CD62">
        <v>6.5281000000000002</v>
      </c>
      <c r="CE62">
        <v>5.9882999999999997</v>
      </c>
      <c r="CF62">
        <v>6.8059000000000003</v>
      </c>
      <c r="CG62" s="22">
        <v>6.6256000000000004</v>
      </c>
      <c r="CH62" s="22">
        <v>6.7224000000000004</v>
      </c>
      <c r="CI62" s="22">
        <v>6.6342999999999996</v>
      </c>
      <c r="CJ62" s="23">
        <v>6.7302999999999997</v>
      </c>
      <c r="CK62" s="23">
        <v>6.6795999999999998</v>
      </c>
      <c r="CL62" s="23">
        <v>6.7080000000000002</v>
      </c>
      <c r="CM62" s="23">
        <v>6.7119999999999997</v>
      </c>
      <c r="CN62" s="23">
        <v>6.7322000000000006</v>
      </c>
      <c r="CO62" s="23">
        <v>6.7313000000000001</v>
      </c>
      <c r="CP62" s="23">
        <v>6.6963999999999997</v>
      </c>
      <c r="CQ62" s="23">
        <v>6.7150999999999996</v>
      </c>
      <c r="CR62" s="23">
        <v>6.7107000000000001</v>
      </c>
      <c r="CT62">
        <f t="shared" si="93"/>
        <v>1.1271975180972051</v>
      </c>
      <c r="CU62">
        <f t="shared" si="94"/>
        <v>-7.238883143743724E-2</v>
      </c>
      <c r="CV62">
        <f t="shared" si="95"/>
        <v>0.28216871029694041</v>
      </c>
      <c r="CW62">
        <f t="shared" si="96"/>
        <v>1.1271975180972051</v>
      </c>
      <c r="CX62">
        <f t="shared" si="97"/>
        <v>-7.238883143743724E-2</v>
      </c>
      <c r="CY62">
        <f t="shared" si="98"/>
        <v>-5.2607475254838318</v>
      </c>
      <c r="CZ62">
        <f t="shared" si="99"/>
        <v>-4.1113901610282131</v>
      </c>
      <c r="DA62">
        <f t="shared" si="100"/>
        <v>-4.1172994533904523</v>
      </c>
      <c r="DB62">
        <f t="shared" si="101"/>
        <v>-3.2013591372433199</v>
      </c>
      <c r="DC62">
        <f t="shared" si="102"/>
        <v>-3.4953464322647383</v>
      </c>
      <c r="DD62">
        <f t="shared" si="103"/>
        <v>-1.4536859211109443</v>
      </c>
      <c r="DE62">
        <f t="shared" si="104"/>
        <v>-2.0135913724331558</v>
      </c>
      <c r="DF62">
        <f t="shared" si="105"/>
        <v>-2.4523563303294487</v>
      </c>
      <c r="DG62">
        <f t="shared" si="106"/>
        <v>-1.8052888166642089</v>
      </c>
      <c r="DH62">
        <f t="shared" si="107"/>
        <v>-1.369478504949029</v>
      </c>
      <c r="DI62">
        <f t="shared" si="108"/>
        <v>-0.74457083764218901</v>
      </c>
      <c r="DJ62">
        <f t="shared" si="109"/>
        <v>0.14182301669374842</v>
      </c>
      <c r="DK62">
        <f t="shared" si="110"/>
        <v>-1.0548086866597679</v>
      </c>
      <c r="DL62">
        <f t="shared" si="111"/>
        <v>-0.68252326783867334</v>
      </c>
      <c r="DM62">
        <f t="shared" si="112"/>
        <v>-1.4551632442015139</v>
      </c>
      <c r="DN62">
        <f t="shared" si="113"/>
        <v>-0.30432855665533981</v>
      </c>
      <c r="DO62">
        <f t="shared" si="114"/>
        <v>-1.0799231791992934</v>
      </c>
      <c r="DP62">
        <f t="shared" si="115"/>
        <v>-0.99423843994682171</v>
      </c>
      <c r="DQ62">
        <f t="shared" si="116"/>
        <v>-1.6221007534347747</v>
      </c>
      <c r="DR62">
        <f t="shared" si="117"/>
        <v>-2.0520017727877153</v>
      </c>
      <c r="DS62">
        <f t="shared" si="118"/>
        <v>-0.13148175505982695</v>
      </c>
      <c r="DT62">
        <f t="shared" si="119"/>
        <v>-0.55842812823164178</v>
      </c>
      <c r="DU62">
        <f t="shared" si="120"/>
        <v>-1.9471118333579573</v>
      </c>
      <c r="DV62">
        <f t="shared" si="121"/>
        <v>-1.4669818289259917</v>
      </c>
      <c r="DW62">
        <f t="shared" si="122"/>
        <v>-1.9234746639090015</v>
      </c>
      <c r="DX62">
        <f t="shared" si="123"/>
        <v>-0.81695966907962625</v>
      </c>
      <c r="DY62">
        <f t="shared" si="124"/>
        <v>-1.40197961294135</v>
      </c>
      <c r="DZ62">
        <f t="shared" si="125"/>
        <v>-1.7934702319397311</v>
      </c>
      <c r="EA62">
        <f t="shared" si="126"/>
        <v>-0.16693750923327388</v>
      </c>
      <c r="EB62">
        <f t="shared" si="127"/>
        <v>-1.3044762889644004</v>
      </c>
      <c r="EC62">
        <f t="shared" si="128"/>
        <v>-1.2468606884325673</v>
      </c>
      <c r="ED62">
        <f t="shared" si="129"/>
        <v>-1.2261781651647243</v>
      </c>
      <c r="EE62">
        <f t="shared" si="130"/>
        <v>-1.1286748411877747</v>
      </c>
      <c r="EF62">
        <f t="shared" si="131"/>
        <v>-0.30728320283646587</v>
      </c>
      <c r="EG62">
        <f t="shared" si="132"/>
        <v>-0.4328556655340538</v>
      </c>
      <c r="EH62">
        <f t="shared" si="133"/>
        <v>-1.6309646919781398</v>
      </c>
      <c r="EI62">
        <f t="shared" si="134"/>
        <v>-1.5127788447333472</v>
      </c>
      <c r="EJ62">
        <f t="shared" si="135"/>
        <v>-2.3622396218052941</v>
      </c>
      <c r="EK62">
        <f t="shared" si="136"/>
        <v>-1.6368739843403786</v>
      </c>
      <c r="EL62">
        <f t="shared" si="137"/>
        <v>-2.1583690353080303</v>
      </c>
      <c r="EM62">
        <f t="shared" si="138"/>
        <v>-2.2410991283793757</v>
      </c>
      <c r="EN62">
        <f t="shared" si="139"/>
        <v>-2.2883734672773004</v>
      </c>
      <c r="EO62">
        <f t="shared" si="140"/>
        <v>-1.4788004136504698</v>
      </c>
      <c r="EP62">
        <f t="shared" si="141"/>
        <v>-1.8244940168414823</v>
      </c>
      <c r="EQ62">
        <f t="shared" si="142"/>
        <v>-2.7980499335204612</v>
      </c>
      <c r="ER62">
        <f t="shared" si="143"/>
        <v>-3.4761412320874649</v>
      </c>
      <c r="ES62">
        <f t="shared" si="144"/>
        <v>-2.6444083321022349</v>
      </c>
      <c r="ET62">
        <f t="shared" si="145"/>
        <v>-2.2736002363716965</v>
      </c>
      <c r="EU62">
        <f t="shared" si="146"/>
        <v>-3.9547939134288743</v>
      </c>
      <c r="EV62">
        <f t="shared" si="147"/>
        <v>-4.1217314226621351</v>
      </c>
      <c r="EW62">
        <f t="shared" si="148"/>
        <v>-0.77116265327227096</v>
      </c>
      <c r="EX62">
        <f t="shared" si="149"/>
        <v>-0.42990101935294089</v>
      </c>
      <c r="EY62">
        <f t="shared" si="150"/>
        <v>-0.40626384990397191</v>
      </c>
      <c r="EZ62">
        <f t="shared" si="151"/>
        <v>-1.0946964101048973</v>
      </c>
      <c r="FA62">
        <f t="shared" si="152"/>
        <v>-1.6368739843403786</v>
      </c>
      <c r="FB62">
        <f t="shared" si="153"/>
        <v>-1.9737036489880393</v>
      </c>
      <c r="FC62">
        <f t="shared" si="154"/>
        <v>-1.670852415423256</v>
      </c>
      <c r="FD62">
        <f t="shared" si="155"/>
        <v>-0.99571576303737808</v>
      </c>
      <c r="FE62">
        <f t="shared" si="156"/>
        <v>-1.4595952134731833</v>
      </c>
      <c r="FF62">
        <f t="shared" si="157"/>
        <v>-0.46240212734524866</v>
      </c>
      <c r="FG62">
        <f t="shared" si="158"/>
        <v>-0.48751661988477413</v>
      </c>
      <c r="FH62">
        <f t="shared" si="159"/>
        <v>-1.5039149061899821</v>
      </c>
      <c r="FI62">
        <f t="shared" si="160"/>
        <v>0.50081252769980855</v>
      </c>
      <c r="FJ62">
        <f t="shared" si="161"/>
        <v>-1.4625498596543094</v>
      </c>
      <c r="FK62">
        <f t="shared" si="162"/>
        <v>-1.4477766287487053</v>
      </c>
      <c r="FL62">
        <f t="shared" si="163"/>
        <v>-0.99423843994682171</v>
      </c>
      <c r="FM62">
        <f t="shared" si="164"/>
        <v>3.1023784901751318E-2</v>
      </c>
      <c r="FN62">
        <f t="shared" si="165"/>
        <v>-1.3591372433151208</v>
      </c>
      <c r="FO62">
        <f t="shared" si="166"/>
        <v>-1.5068695523711082</v>
      </c>
      <c r="FP62">
        <f t="shared" si="167"/>
        <v>-0.74309351455163264</v>
      </c>
      <c r="FQ62">
        <f t="shared" si="168"/>
        <v>-1.8318806322942909</v>
      </c>
      <c r="FR62">
        <f t="shared" si="169"/>
        <v>-1.0237849017580165</v>
      </c>
      <c r="FS62">
        <f t="shared" si="170"/>
        <v>-3.0358989511006027</v>
      </c>
      <c r="FT62">
        <f t="shared" si="171"/>
        <v>-3.5588713251588104</v>
      </c>
      <c r="FU62">
        <f t="shared" si="172"/>
        <v>-11.533461368001188</v>
      </c>
      <c r="FV62">
        <f t="shared" si="173"/>
        <v>0.54513222041660736</v>
      </c>
      <c r="FW62" s="21">
        <f t="shared" si="174"/>
        <v>-2.1184813118629009</v>
      </c>
      <c r="FX62" s="21">
        <f t="shared" si="175"/>
        <v>-0.68843256020091226</v>
      </c>
      <c r="FY62" s="21">
        <f t="shared" si="176"/>
        <v>-1.9899542029841999</v>
      </c>
      <c r="FZ62" s="23">
        <f t="shared" si="177"/>
        <v>-0.57172403604668931</v>
      </c>
      <c r="GA62" s="23">
        <f t="shared" si="178"/>
        <v>-1.320726842960561</v>
      </c>
      <c r="GB62" s="23">
        <f t="shared" si="179"/>
        <v>-0.90116708524154143</v>
      </c>
      <c r="GC62" s="23">
        <f t="shared" si="180"/>
        <v>-0.84207416161915172</v>
      </c>
      <c r="GD62" s="23">
        <f t="shared" si="181"/>
        <v>-0.54365489732603778</v>
      </c>
      <c r="GE62" s="23">
        <f t="shared" si="182"/>
        <v>-0.5569508051410853</v>
      </c>
      <c r="GF62" s="23">
        <f t="shared" si="183"/>
        <v>-1.0725365637464979</v>
      </c>
      <c r="GG62" s="23">
        <f t="shared" si="184"/>
        <v>-0.79627714581179643</v>
      </c>
      <c r="GH62" s="23">
        <f t="shared" si="185"/>
        <v>-0.86127936179642517</v>
      </c>
      <c r="GI62" s="23">
        <f t="array" ref="GI62">QUARTILE(ABS($CY62:$GH62),0)</f>
        <v>3.1023784901751318E-2</v>
      </c>
      <c r="GJ62" s="23">
        <f t="array" ref="GJ62">QUARTILE(ABS($CY62:$GH62),1)</f>
        <v>0.78999852267691506</v>
      </c>
      <c r="GK62" s="23">
        <f t="array" ref="GK62">QUARTILE(ABS($CY62:$GH62),2)</f>
        <v>1.4507312749298249</v>
      </c>
      <c r="GL62" s="23">
        <f t="array" ref="GL62">QUARTILE(ABS($CY62:$GH62),3)</f>
        <v>1.9958634953464389</v>
      </c>
      <c r="GM62" s="23">
        <f t="array" ref="GM62">QUARTILE(ABS($CY62:$GH62),4)</f>
        <v>11.533461368001188</v>
      </c>
      <c r="GO62" s="24"/>
      <c r="GP62" s="32" t="s">
        <v>48</v>
      </c>
      <c r="GQ62" t="b">
        <v>0</v>
      </c>
      <c r="GR62">
        <v>2.0475031797821113</v>
      </c>
    </row>
    <row r="63" spans="1:201" x14ac:dyDescent="0.25">
      <c r="A63" s="34" t="s">
        <v>145</v>
      </c>
      <c r="B63" s="2" t="b">
        <v>0</v>
      </c>
      <c r="C63" s="34">
        <v>1.9468000000000001</v>
      </c>
      <c r="D63" s="34">
        <v>2.0903999999999998</v>
      </c>
      <c r="E63" s="34">
        <v>1.9423999999999999</v>
      </c>
      <c r="F63" s="34">
        <v>1.9596</v>
      </c>
      <c r="G63" s="34">
        <v>2.0903999999999998</v>
      </c>
      <c r="H63" s="34">
        <v>1.9423999999999999</v>
      </c>
      <c r="I63">
        <v>1.9468000000000001</v>
      </c>
      <c r="J63">
        <v>1.9478</v>
      </c>
      <c r="K63">
        <v>1.9477</v>
      </c>
      <c r="L63">
        <v>1.9179999999999999</v>
      </c>
      <c r="M63">
        <v>1.9059999999999999</v>
      </c>
      <c r="N63">
        <v>1.9683999999999999</v>
      </c>
      <c r="O63">
        <v>1.9494</v>
      </c>
      <c r="P63">
        <v>1.9473</v>
      </c>
      <c r="Q63">
        <v>1.9646999999999999</v>
      </c>
      <c r="R63">
        <v>2.0074999999999998</v>
      </c>
      <c r="S63">
        <v>1.9220999999999999</v>
      </c>
      <c r="T63">
        <v>1.9854000000000001</v>
      </c>
      <c r="U63">
        <v>1.9421999999999999</v>
      </c>
      <c r="V63">
        <v>1.9714</v>
      </c>
      <c r="W63">
        <v>1.9567000000000001</v>
      </c>
      <c r="X63">
        <v>1.9838</v>
      </c>
      <c r="Y63">
        <v>1.9734</v>
      </c>
      <c r="Z63">
        <v>1.9631000000000001</v>
      </c>
      <c r="AA63">
        <v>1.9527000000000001</v>
      </c>
      <c r="AB63">
        <v>1.9228000000000001</v>
      </c>
      <c r="AC63">
        <v>2.0135000000000001</v>
      </c>
      <c r="AD63">
        <v>2.0228999999999999</v>
      </c>
      <c r="AE63">
        <v>1.9560999999999999</v>
      </c>
      <c r="AF63">
        <v>1.9703999999999999</v>
      </c>
      <c r="AG63">
        <v>2.0030999999999999</v>
      </c>
      <c r="AH63">
        <v>2.0266000000000002</v>
      </c>
      <c r="AI63">
        <v>1.9669000000000001</v>
      </c>
      <c r="AJ63">
        <v>1.9494</v>
      </c>
      <c r="AK63">
        <v>2.0516000000000001</v>
      </c>
      <c r="AL63">
        <v>1.9656</v>
      </c>
      <c r="AM63">
        <v>1.9607000000000001</v>
      </c>
      <c r="AN63">
        <v>1.9599</v>
      </c>
      <c r="AO63">
        <v>1.9646999999999999</v>
      </c>
      <c r="AP63">
        <v>2.016</v>
      </c>
      <c r="AQ63">
        <v>1.9794</v>
      </c>
      <c r="AR63">
        <v>1.9563999999999999</v>
      </c>
      <c r="AS63">
        <v>1.9558</v>
      </c>
      <c r="AT63">
        <v>1.9287000000000001</v>
      </c>
      <c r="AU63">
        <v>1.9741</v>
      </c>
      <c r="AV63">
        <v>1.9398</v>
      </c>
      <c r="AW63">
        <v>1.9386000000000001</v>
      </c>
      <c r="AX63">
        <v>1.9298999999999999</v>
      </c>
      <c r="AY63">
        <v>2.0598000000000001</v>
      </c>
      <c r="AZ63">
        <v>1.9963</v>
      </c>
      <c r="BA63">
        <v>1.9132</v>
      </c>
      <c r="BB63">
        <v>1.9821</v>
      </c>
      <c r="BC63">
        <v>1.9218999999999999</v>
      </c>
      <c r="BD63">
        <v>1.9205000000000001</v>
      </c>
      <c r="BE63">
        <v>1.9474</v>
      </c>
      <c r="BF63">
        <v>1.9475</v>
      </c>
      <c r="BG63">
        <v>1.9815</v>
      </c>
      <c r="BH63">
        <v>1.9831000000000001</v>
      </c>
      <c r="BI63">
        <v>1.9835</v>
      </c>
      <c r="BJ63">
        <v>1.9737</v>
      </c>
      <c r="BK63">
        <v>1.9529000000000001</v>
      </c>
      <c r="BL63">
        <v>1.9705999999999999</v>
      </c>
      <c r="BM63">
        <v>1.9567000000000001</v>
      </c>
      <c r="BN63">
        <v>1.954</v>
      </c>
      <c r="BO63">
        <v>1.9399</v>
      </c>
      <c r="BP63">
        <v>1.9377</v>
      </c>
      <c r="BQ63">
        <v>1.9587000000000001</v>
      </c>
      <c r="BR63">
        <v>2.0051000000000001</v>
      </c>
      <c r="BS63">
        <v>2.0937000000000001</v>
      </c>
      <c r="BT63">
        <v>1.9675</v>
      </c>
      <c r="BU63">
        <v>1.9594</v>
      </c>
      <c r="BV63">
        <v>1.9621999999999999</v>
      </c>
      <c r="BW63">
        <v>2.0099</v>
      </c>
      <c r="BX63">
        <v>1.9590000000000001</v>
      </c>
      <c r="BY63">
        <v>1.9503999999999999</v>
      </c>
      <c r="BZ63">
        <v>1.9876</v>
      </c>
      <c r="CA63">
        <v>1.9321999999999999</v>
      </c>
      <c r="CB63">
        <v>1.9635</v>
      </c>
      <c r="CC63">
        <v>1.903</v>
      </c>
      <c r="CD63">
        <v>1.9356</v>
      </c>
      <c r="CE63">
        <v>2.0973999999999999</v>
      </c>
      <c r="CF63">
        <v>1.9803999999999999</v>
      </c>
      <c r="CG63" s="22">
        <v>1.9913000000000001</v>
      </c>
      <c r="CH63" s="22">
        <v>2.0268999999999999</v>
      </c>
      <c r="CI63" s="22">
        <v>1.9919</v>
      </c>
      <c r="CJ63" s="23">
        <v>1.9534999999999998</v>
      </c>
      <c r="CK63" s="23">
        <v>1.9503000000000001</v>
      </c>
      <c r="CL63" s="23">
        <v>1.9604999999999999</v>
      </c>
      <c r="CM63" s="23">
        <v>1.9486999999999999</v>
      </c>
      <c r="CN63" s="23">
        <v>1.9523999999999999</v>
      </c>
      <c r="CO63" s="23">
        <v>1.9551000000000001</v>
      </c>
      <c r="CP63" s="23">
        <v>1.9474</v>
      </c>
      <c r="CQ63" s="23">
        <v>1.9655</v>
      </c>
      <c r="CR63" s="23">
        <v>1.9621</v>
      </c>
      <c r="CT63">
        <f t="shared" si="93"/>
        <v>7.3762071091021024</v>
      </c>
      <c r="CU63">
        <f t="shared" si="94"/>
        <v>-0.22601191699199616</v>
      </c>
      <c r="CV63">
        <f t="shared" si="95"/>
        <v>0.65748921306759411</v>
      </c>
      <c r="CW63">
        <f t="shared" si="96"/>
        <v>7.3762071091021024</v>
      </c>
      <c r="CX63">
        <f t="shared" si="97"/>
        <v>-0.22601191699199616</v>
      </c>
      <c r="CY63">
        <f t="shared" si="98"/>
        <v>0</v>
      </c>
      <c r="CZ63">
        <f t="shared" si="99"/>
        <v>5.1366344770900442E-2</v>
      </c>
      <c r="DA63">
        <f t="shared" si="100"/>
        <v>4.62297102938104E-2</v>
      </c>
      <c r="DB63">
        <f t="shared" si="101"/>
        <v>-1.4793507294021038</v>
      </c>
      <c r="DC63">
        <f t="shared" si="102"/>
        <v>-2.0957468666529775</v>
      </c>
      <c r="DD63">
        <f t="shared" si="103"/>
        <v>1.1095130470515637</v>
      </c>
      <c r="DE63">
        <f t="shared" si="104"/>
        <v>0.13355249640435254</v>
      </c>
      <c r="DF63">
        <f t="shared" si="105"/>
        <v>2.5683172385450221E-2</v>
      </c>
      <c r="DG63">
        <f t="shared" si="106"/>
        <v>0.91945757139920914</v>
      </c>
      <c r="DH63">
        <f t="shared" si="107"/>
        <v>3.1179371275939878</v>
      </c>
      <c r="DI63">
        <f t="shared" si="108"/>
        <v>-1.2687487158413893</v>
      </c>
      <c r="DJ63">
        <f t="shared" si="109"/>
        <v>1.9827409081569738</v>
      </c>
      <c r="DK63">
        <f t="shared" si="110"/>
        <v>-0.23628518594617626</v>
      </c>
      <c r="DL63">
        <f t="shared" si="111"/>
        <v>1.2636120813642877</v>
      </c>
      <c r="DM63">
        <f t="shared" si="112"/>
        <v>0.50852681323197146</v>
      </c>
      <c r="DN63">
        <f t="shared" si="113"/>
        <v>1.9005547565235217</v>
      </c>
      <c r="DO63">
        <f t="shared" si="114"/>
        <v>1.3663447709061001</v>
      </c>
      <c r="DP63">
        <f t="shared" si="115"/>
        <v>0.83727141976576847</v>
      </c>
      <c r="DQ63">
        <f t="shared" si="116"/>
        <v>0.30306143414834685</v>
      </c>
      <c r="DR63">
        <f t="shared" si="117"/>
        <v>-1.2327922745017474</v>
      </c>
      <c r="DS63">
        <f t="shared" si="118"/>
        <v>3.4261351962194357</v>
      </c>
      <c r="DT63">
        <f t="shared" si="119"/>
        <v>3.9089788370659457</v>
      </c>
      <c r="DU63">
        <f t="shared" si="120"/>
        <v>0.47770700636941976</v>
      </c>
      <c r="DV63">
        <f t="shared" si="121"/>
        <v>1.2122457365933759</v>
      </c>
      <c r="DW63">
        <f t="shared" si="122"/>
        <v>2.891925210602003</v>
      </c>
      <c r="DX63">
        <f t="shared" si="123"/>
        <v>4.0990343127183113</v>
      </c>
      <c r="DY63">
        <f t="shared" si="124"/>
        <v>1.032463529895213</v>
      </c>
      <c r="DZ63">
        <f t="shared" si="125"/>
        <v>0.13355249640435254</v>
      </c>
      <c r="EA63">
        <f t="shared" si="126"/>
        <v>5.3831929319909593</v>
      </c>
      <c r="EB63">
        <f t="shared" si="127"/>
        <v>0.96568728169303097</v>
      </c>
      <c r="EC63">
        <f t="shared" si="128"/>
        <v>0.71399219231559596</v>
      </c>
      <c r="ED63">
        <f t="shared" si="129"/>
        <v>0.67289911649886425</v>
      </c>
      <c r="EE63">
        <f t="shared" si="130"/>
        <v>0.91945757139920914</v>
      </c>
      <c r="EF63">
        <f t="shared" si="131"/>
        <v>3.5545510581466986</v>
      </c>
      <c r="EG63">
        <f t="shared" si="132"/>
        <v>1.6745428395315369</v>
      </c>
      <c r="EH63">
        <f t="shared" si="133"/>
        <v>0.4931169098006899</v>
      </c>
      <c r="EI63">
        <f t="shared" si="134"/>
        <v>0.46229710293814963</v>
      </c>
      <c r="EJ63">
        <f t="shared" si="135"/>
        <v>-0.9297308403534007</v>
      </c>
      <c r="EK63">
        <f t="shared" si="136"/>
        <v>1.4023012122457303</v>
      </c>
      <c r="EL63">
        <f t="shared" si="137"/>
        <v>-0.3595644133963487</v>
      </c>
      <c r="EM63">
        <f t="shared" si="138"/>
        <v>-0.42120402712142924</v>
      </c>
      <c r="EN63">
        <f t="shared" si="139"/>
        <v>-0.86809122662832017</v>
      </c>
      <c r="EO63">
        <f t="shared" si="140"/>
        <v>5.8043969591123892</v>
      </c>
      <c r="EP63">
        <f t="shared" si="141"/>
        <v>2.5426340661598457</v>
      </c>
      <c r="EQ63">
        <f t="shared" si="142"/>
        <v>-1.7259091843024488</v>
      </c>
      <c r="ER63">
        <f t="shared" si="143"/>
        <v>1.8132319704129796</v>
      </c>
      <c r="ES63">
        <f t="shared" si="144"/>
        <v>-1.2790219847955693</v>
      </c>
      <c r="ET63">
        <f t="shared" si="145"/>
        <v>-1.3509348674748298</v>
      </c>
      <c r="EU63">
        <f t="shared" si="146"/>
        <v>3.0819806862540267E-2</v>
      </c>
      <c r="EV63">
        <f t="shared" si="147"/>
        <v>3.5956441339630309E-2</v>
      </c>
      <c r="EW63">
        <f t="shared" si="148"/>
        <v>1.7824121635504393</v>
      </c>
      <c r="EX63">
        <f t="shared" si="149"/>
        <v>1.8645983151838914</v>
      </c>
      <c r="EY63">
        <f t="shared" si="150"/>
        <v>1.8851448530922517</v>
      </c>
      <c r="EZ63">
        <f t="shared" si="151"/>
        <v>1.3817546743373701</v>
      </c>
      <c r="FA63">
        <f t="shared" si="152"/>
        <v>0.31333470310252692</v>
      </c>
      <c r="FB63">
        <f t="shared" si="153"/>
        <v>1.2225190055475561</v>
      </c>
      <c r="FC63">
        <f t="shared" si="154"/>
        <v>0.50852681323197146</v>
      </c>
      <c r="FD63">
        <f t="shared" si="155"/>
        <v>0.36983768235051739</v>
      </c>
      <c r="FE63">
        <f t="shared" si="156"/>
        <v>-0.3544277789192587</v>
      </c>
      <c r="FF63">
        <f t="shared" si="157"/>
        <v>-0.46743373741525107</v>
      </c>
      <c r="FG63">
        <f t="shared" si="158"/>
        <v>0.61125950277378371</v>
      </c>
      <c r="FH63">
        <f t="shared" si="159"/>
        <v>2.9946579001438267</v>
      </c>
      <c r="FI63">
        <f t="shared" si="160"/>
        <v>7.545716046846108</v>
      </c>
      <c r="FJ63">
        <f t="shared" si="161"/>
        <v>1.0632833367577532</v>
      </c>
      <c r="FK63">
        <f t="shared" si="162"/>
        <v>0.64721594411341399</v>
      </c>
      <c r="FL63">
        <f t="shared" si="163"/>
        <v>0.79104170947194663</v>
      </c>
      <c r="FM63">
        <f t="shared" si="164"/>
        <v>3.2412163550441715</v>
      </c>
      <c r="FN63">
        <f t="shared" si="165"/>
        <v>0.62666940620505385</v>
      </c>
      <c r="FO63">
        <f t="shared" si="166"/>
        <v>0.18491884117525301</v>
      </c>
      <c r="FP63">
        <f t="shared" si="167"/>
        <v>2.0957468666529664</v>
      </c>
      <c r="FQ63">
        <f t="shared" si="168"/>
        <v>-0.74994863365523767</v>
      </c>
      <c r="FR63">
        <f t="shared" si="169"/>
        <v>0.85781795767412861</v>
      </c>
      <c r="FS63">
        <f t="shared" si="170"/>
        <v>-2.2498459009656901</v>
      </c>
      <c r="FT63">
        <f t="shared" si="171"/>
        <v>-0.57530306143415344</v>
      </c>
      <c r="FU63">
        <f t="shared" si="172"/>
        <v>7.7357715224984505</v>
      </c>
      <c r="FV63">
        <f t="shared" si="173"/>
        <v>1.7259091843024374</v>
      </c>
      <c r="FW63" s="21">
        <f t="shared" si="174"/>
        <v>2.2858023423053204</v>
      </c>
      <c r="FX63" s="21">
        <f t="shared" si="175"/>
        <v>4.11444421614957</v>
      </c>
      <c r="FY63" s="21">
        <f t="shared" si="176"/>
        <v>2.3166221491678609</v>
      </c>
      <c r="FZ63" s="23">
        <f t="shared" si="177"/>
        <v>0.34415450996505575</v>
      </c>
      <c r="GA63" s="23">
        <f t="shared" si="178"/>
        <v>0.17978220669817435</v>
      </c>
      <c r="GB63" s="23">
        <f t="shared" si="179"/>
        <v>0.70371892336140451</v>
      </c>
      <c r="GC63" s="23">
        <f t="shared" si="180"/>
        <v>9.7596055064710835E-2</v>
      </c>
      <c r="GD63" s="23">
        <f t="shared" si="181"/>
        <v>0.28765153071706528</v>
      </c>
      <c r="GE63" s="23">
        <f t="shared" si="182"/>
        <v>0.4263406615985193</v>
      </c>
      <c r="GF63" s="23">
        <f t="shared" si="183"/>
        <v>3.0819806862540267E-2</v>
      </c>
      <c r="GG63" s="23">
        <f t="shared" si="184"/>
        <v>0.96055064721594097</v>
      </c>
      <c r="GH63" s="23">
        <f t="shared" si="185"/>
        <v>0.78590507499485662</v>
      </c>
      <c r="GI63" s="23">
        <f t="array" ref="GI63">QUARTILE(ABS($CY63:$GH63),0)</f>
        <v>0</v>
      </c>
      <c r="GJ63" s="23">
        <f t="array" ref="GJ63">QUARTILE(ABS($CY63:$GH63),1)</f>
        <v>0.45330799260324206</v>
      </c>
      <c r="GK63" s="23">
        <f t="array" ref="GK63">QUARTILE(ABS($CY63:$GH63),2)</f>
        <v>0.94514074378467083</v>
      </c>
      <c r="GL63" s="23">
        <f t="array" ref="GL63">QUARTILE(ABS($CY63:$GH63),3)</f>
        <v>1.8697349496609814</v>
      </c>
      <c r="GM63" s="23">
        <f t="array" ref="GM63">QUARTILE(ABS($CY63:$GH63),4)</f>
        <v>7.7357715224984505</v>
      </c>
      <c r="GO63" s="24"/>
      <c r="GP63" s="32" t="s">
        <v>156</v>
      </c>
      <c r="GQ63" t="b">
        <v>0</v>
      </c>
      <c r="GR63">
        <v>2.024999999999999</v>
      </c>
    </row>
    <row r="64" spans="1:201" x14ac:dyDescent="0.25">
      <c r="A64" s="32" t="s">
        <v>146</v>
      </c>
      <c r="B64" s="2" t="b">
        <v>0</v>
      </c>
      <c r="C64">
        <v>2.2688000000000001</v>
      </c>
      <c r="D64">
        <v>2.5062000000000002</v>
      </c>
      <c r="E64">
        <v>2.2803</v>
      </c>
      <c r="F64">
        <v>2.3050999999999999</v>
      </c>
      <c r="G64">
        <v>2.5062000000000002</v>
      </c>
      <c r="H64">
        <v>2.2803</v>
      </c>
      <c r="I64">
        <v>2.1551999999999998</v>
      </c>
      <c r="J64">
        <v>2.2071999999999998</v>
      </c>
      <c r="K64">
        <v>2.2065999999999999</v>
      </c>
      <c r="L64">
        <v>2.1472000000000002</v>
      </c>
      <c r="M64">
        <v>2.1709000000000001</v>
      </c>
      <c r="N64">
        <v>2.2469999999999999</v>
      </c>
      <c r="O64">
        <v>2.2574999999999998</v>
      </c>
      <c r="P64">
        <v>2.1838000000000002</v>
      </c>
      <c r="Q64">
        <v>2.2210999999999999</v>
      </c>
      <c r="R64">
        <v>2.2576000000000001</v>
      </c>
      <c r="S64">
        <v>2.2608000000000001</v>
      </c>
      <c r="T64">
        <v>2.1673</v>
      </c>
      <c r="U64">
        <v>2.2808999999999999</v>
      </c>
      <c r="V64">
        <v>2.3054000000000001</v>
      </c>
      <c r="W64">
        <v>2.2288999999999999</v>
      </c>
      <c r="X64">
        <v>2.2719999999999998</v>
      </c>
      <c r="Y64">
        <v>2.2854000000000001</v>
      </c>
      <c r="Z64">
        <v>2.1879</v>
      </c>
      <c r="AA64">
        <v>2.2709000000000001</v>
      </c>
      <c r="AB64">
        <v>2.1677</v>
      </c>
      <c r="AC64">
        <v>2.1806999999999999</v>
      </c>
      <c r="AD64">
        <v>2.3188</v>
      </c>
      <c r="AE64">
        <v>2.2524000000000002</v>
      </c>
      <c r="AF64">
        <v>2.2589000000000001</v>
      </c>
      <c r="AG64">
        <v>2.2854000000000001</v>
      </c>
      <c r="AH64">
        <v>2.2376999999999998</v>
      </c>
      <c r="AI64">
        <v>2.2008999999999999</v>
      </c>
      <c r="AJ64">
        <v>2.1907000000000001</v>
      </c>
      <c r="AK64">
        <v>2.3174000000000001</v>
      </c>
      <c r="AL64">
        <v>2.2237</v>
      </c>
      <c r="AM64">
        <v>2.2393999999999998</v>
      </c>
      <c r="AN64">
        <v>2.2387999999999999</v>
      </c>
      <c r="AO64">
        <v>2.2330999999999999</v>
      </c>
      <c r="AP64">
        <v>2.3403</v>
      </c>
      <c r="AQ64">
        <v>2.2692999999999999</v>
      </c>
      <c r="AR64">
        <v>2.2044999999999999</v>
      </c>
      <c r="AS64">
        <v>2.2288000000000001</v>
      </c>
      <c r="AT64">
        <v>2.4051999999999998</v>
      </c>
      <c r="AU64">
        <v>2.3307000000000002</v>
      </c>
      <c r="AV64">
        <v>2.2783000000000002</v>
      </c>
      <c r="AW64">
        <v>2.1659999999999999</v>
      </c>
      <c r="AX64">
        <v>2.1791</v>
      </c>
      <c r="AY64">
        <v>2.2827000000000002</v>
      </c>
      <c r="AZ64">
        <v>2.1459000000000001</v>
      </c>
      <c r="BA64">
        <v>2.1282999999999999</v>
      </c>
      <c r="BB64">
        <v>2.2753000000000001</v>
      </c>
      <c r="BC64">
        <v>2.1631999999999998</v>
      </c>
      <c r="BD64">
        <v>2.1503999999999999</v>
      </c>
      <c r="BE64">
        <v>2.2126000000000001</v>
      </c>
      <c r="BF64">
        <v>2.2052999999999998</v>
      </c>
      <c r="BG64">
        <v>2.2964000000000002</v>
      </c>
      <c r="BH64">
        <v>2.2898999999999998</v>
      </c>
      <c r="BI64">
        <v>2.2795999999999998</v>
      </c>
      <c r="BJ64">
        <v>2.2854999999999999</v>
      </c>
      <c r="BK64">
        <v>2.2709999999999999</v>
      </c>
      <c r="BL64">
        <v>2.3153000000000001</v>
      </c>
      <c r="BM64">
        <v>2.2665000000000002</v>
      </c>
      <c r="BN64">
        <v>2.3289</v>
      </c>
      <c r="BO64">
        <v>2.3050999999999999</v>
      </c>
      <c r="BP64">
        <v>2.2587999999999999</v>
      </c>
      <c r="BQ64">
        <v>2.2743000000000002</v>
      </c>
      <c r="BR64">
        <v>2.3331</v>
      </c>
      <c r="BS64">
        <v>2.5541999999999998</v>
      </c>
      <c r="BT64">
        <v>2.2452999999999999</v>
      </c>
      <c r="BU64">
        <v>2.2353000000000001</v>
      </c>
      <c r="BV64">
        <v>2.238</v>
      </c>
      <c r="BW64">
        <v>2.3195999999999999</v>
      </c>
      <c r="BX64">
        <v>2.2185999999999999</v>
      </c>
      <c r="BY64">
        <v>2.2690000000000001</v>
      </c>
      <c r="BZ64">
        <v>2.3365</v>
      </c>
      <c r="CA64">
        <v>2.1499000000000001</v>
      </c>
      <c r="CB64">
        <v>2.1880000000000002</v>
      </c>
      <c r="CC64">
        <v>2.1579000000000002</v>
      </c>
      <c r="CD64">
        <v>2.1509999999999998</v>
      </c>
      <c r="CE64">
        <v>2.1362999999999999</v>
      </c>
      <c r="CF64">
        <v>2.2063000000000001</v>
      </c>
      <c r="CG64" s="22">
        <v>2.3733</v>
      </c>
      <c r="CH64" s="22">
        <v>2.4214000000000002</v>
      </c>
      <c r="CI64" s="22">
        <v>2.3603000000000001</v>
      </c>
      <c r="CJ64" s="23">
        <v>2.2854000000000001</v>
      </c>
      <c r="CK64" s="23">
        <v>2.2738</v>
      </c>
      <c r="CL64" s="23">
        <v>2.2970999999999999</v>
      </c>
      <c r="CM64" s="23">
        <v>2.2494000000000001</v>
      </c>
      <c r="CN64" s="23">
        <v>2.2650999999999999</v>
      </c>
      <c r="CO64" s="23">
        <v>2.2707000000000002</v>
      </c>
      <c r="CP64" s="23">
        <v>2.2681</v>
      </c>
      <c r="CQ64" s="23">
        <v>2.3108</v>
      </c>
      <c r="CR64" s="23">
        <v>2.2949999999999999</v>
      </c>
      <c r="CT64">
        <f t="shared" si="93"/>
        <v>10.463681241184769</v>
      </c>
      <c r="CU64">
        <f t="shared" si="94"/>
        <v>0.50687588152326524</v>
      </c>
      <c r="CV64">
        <f t="shared" si="95"/>
        <v>1.5999647390691014</v>
      </c>
      <c r="CW64">
        <f t="shared" si="96"/>
        <v>10.463681241184769</v>
      </c>
      <c r="CX64">
        <f t="shared" si="97"/>
        <v>0.50687588152326524</v>
      </c>
      <c r="CY64">
        <f t="shared" si="98"/>
        <v>-5.0070521861777308</v>
      </c>
      <c r="CZ64">
        <f t="shared" si="99"/>
        <v>-2.7150916784203241</v>
      </c>
      <c r="DA64">
        <f t="shared" si="100"/>
        <v>-2.741537376586753</v>
      </c>
      <c r="DB64">
        <f t="shared" si="101"/>
        <v>-5.3596614950634667</v>
      </c>
      <c r="DC64">
        <f t="shared" si="102"/>
        <v>-4.3150564174894255</v>
      </c>
      <c r="DD64">
        <f t="shared" si="103"/>
        <v>-0.96086036671369279</v>
      </c>
      <c r="DE64">
        <f t="shared" si="104"/>
        <v>-0.49806064880114198</v>
      </c>
      <c r="DF64">
        <f t="shared" si="105"/>
        <v>-3.7464739069111408</v>
      </c>
      <c r="DG64">
        <f t="shared" si="106"/>
        <v>-2.1024330042313246</v>
      </c>
      <c r="DH64">
        <f t="shared" si="107"/>
        <v>-0.49365303244006076</v>
      </c>
      <c r="DI64">
        <f t="shared" si="108"/>
        <v>-0.35260930888575487</v>
      </c>
      <c r="DJ64">
        <f t="shared" si="109"/>
        <v>-4.4737306064880178</v>
      </c>
      <c r="DK64">
        <f t="shared" si="110"/>
        <v>0.53332157968969396</v>
      </c>
      <c r="DL64">
        <f t="shared" si="111"/>
        <v>1.6131875881523257</v>
      </c>
      <c r="DM64">
        <f t="shared" si="112"/>
        <v>-1.7586389280677126</v>
      </c>
      <c r="DN64">
        <f t="shared" si="113"/>
        <v>0.14104372355428629</v>
      </c>
      <c r="DO64">
        <f t="shared" si="114"/>
        <v>0.73166431593793846</v>
      </c>
      <c r="DP64">
        <f t="shared" si="115"/>
        <v>-3.5657616361072018</v>
      </c>
      <c r="DQ64">
        <f t="shared" si="116"/>
        <v>9.2559943582510171E-2</v>
      </c>
      <c r="DR64">
        <f t="shared" si="117"/>
        <v>-4.4561001410437315</v>
      </c>
      <c r="DS64">
        <f t="shared" si="118"/>
        <v>-3.8831100141043851</v>
      </c>
      <c r="DT64">
        <f t="shared" si="119"/>
        <v>2.2038081805359582</v>
      </c>
      <c r="DU64">
        <f t="shared" si="120"/>
        <v>-0.72284908321579555</v>
      </c>
      <c r="DV64">
        <f t="shared" si="121"/>
        <v>-0.43635401974612215</v>
      </c>
      <c r="DW64">
        <f t="shared" si="122"/>
        <v>0.73166431593793846</v>
      </c>
      <c r="DX64">
        <f t="shared" si="123"/>
        <v>-1.3707686882933863</v>
      </c>
      <c r="DY64">
        <f t="shared" si="124"/>
        <v>-2.9927715091678548</v>
      </c>
      <c r="DZ64">
        <f t="shared" si="125"/>
        <v>-3.4423483779971815</v>
      </c>
      <c r="EA64">
        <f t="shared" si="126"/>
        <v>2.142101551480958</v>
      </c>
      <c r="EB64">
        <f t="shared" si="127"/>
        <v>-1.9878349788434475</v>
      </c>
      <c r="EC64">
        <f t="shared" si="128"/>
        <v>-1.2958392101551619</v>
      </c>
      <c r="ED64">
        <f t="shared" si="129"/>
        <v>-1.3222849083215906</v>
      </c>
      <c r="EE64">
        <f t="shared" si="130"/>
        <v>-1.5735190409026925</v>
      </c>
      <c r="EF64">
        <f t="shared" si="131"/>
        <v>3.1514456981664267</v>
      </c>
      <c r="EG64">
        <f t="shared" si="132"/>
        <v>2.2038081805347446E-2</v>
      </c>
      <c r="EH64">
        <f t="shared" si="133"/>
        <v>-2.834097320169263</v>
      </c>
      <c r="EI64">
        <f t="shared" si="134"/>
        <v>-1.7630465444287744</v>
      </c>
      <c r="EJ64">
        <f t="shared" si="135"/>
        <v>6.0119887165020991</v>
      </c>
      <c r="EK64">
        <f t="shared" si="136"/>
        <v>2.728314527503529</v>
      </c>
      <c r="EL64">
        <f t="shared" si="137"/>
        <v>0.41872355430183639</v>
      </c>
      <c r="EM64">
        <f t="shared" si="138"/>
        <v>-4.5310296191819557</v>
      </c>
      <c r="EN64">
        <f t="shared" si="139"/>
        <v>-3.9536318758815279</v>
      </c>
      <c r="EO64">
        <f t="shared" si="140"/>
        <v>0.61265867418899955</v>
      </c>
      <c r="EP64">
        <f t="shared" si="141"/>
        <v>-5.4169605077574046</v>
      </c>
      <c r="EQ64">
        <f t="shared" si="142"/>
        <v>-6.1927009873060772</v>
      </c>
      <c r="ER64">
        <f t="shared" si="143"/>
        <v>0.28649506346967341</v>
      </c>
      <c r="ES64">
        <f t="shared" si="144"/>
        <v>-4.6544428772919764</v>
      </c>
      <c r="ET64">
        <f t="shared" si="145"/>
        <v>-5.2186177715091802</v>
      </c>
      <c r="EU64">
        <f t="shared" si="146"/>
        <v>-2.4770803949224272</v>
      </c>
      <c r="EV64">
        <f t="shared" si="147"/>
        <v>-2.7988363892806913</v>
      </c>
      <c r="EW64">
        <f t="shared" si="148"/>
        <v>1.2165021156558562</v>
      </c>
      <c r="EX64">
        <f t="shared" si="149"/>
        <v>0.93000705218616331</v>
      </c>
      <c r="EY64">
        <f t="shared" si="150"/>
        <v>0.4760225669957554</v>
      </c>
      <c r="EZ64">
        <f t="shared" si="151"/>
        <v>0.73607193229900014</v>
      </c>
      <c r="FA64">
        <f t="shared" si="152"/>
        <v>9.6967559943571827E-2</v>
      </c>
      <c r="FB64">
        <f t="shared" si="153"/>
        <v>2.0495416078984476</v>
      </c>
      <c r="FC64">
        <f t="shared" si="154"/>
        <v>-0.10137517630465306</v>
      </c>
      <c r="FD64">
        <f t="shared" si="155"/>
        <v>2.6489774330042231</v>
      </c>
      <c r="FE64">
        <f t="shared" si="156"/>
        <v>1.5999647390691014</v>
      </c>
      <c r="FF64">
        <f t="shared" si="157"/>
        <v>-0.44076163610720337</v>
      </c>
      <c r="FG64">
        <f t="shared" si="158"/>
        <v>0.24241889985895893</v>
      </c>
      <c r="FH64">
        <f t="shared" si="159"/>
        <v>2.8340973201692434</v>
      </c>
      <c r="FI64">
        <f t="shared" si="160"/>
        <v>12.579337094499278</v>
      </c>
      <c r="FJ64">
        <f t="shared" si="161"/>
        <v>-1.0357898448519172</v>
      </c>
      <c r="FK64">
        <f t="shared" si="162"/>
        <v>-1.4765514809591009</v>
      </c>
      <c r="FL64">
        <f t="shared" si="163"/>
        <v>-1.357545839210162</v>
      </c>
      <c r="FM64">
        <f t="shared" si="164"/>
        <v>2.2390691114245298</v>
      </c>
      <c r="FN64">
        <f t="shared" si="165"/>
        <v>-2.2126234132581208</v>
      </c>
      <c r="FO64">
        <f t="shared" si="166"/>
        <v>8.8152327221428933E-3</v>
      </c>
      <c r="FP64">
        <f t="shared" si="167"/>
        <v>2.9839562764456922</v>
      </c>
      <c r="FQ64">
        <f t="shared" si="168"/>
        <v>-5.2406558533145278</v>
      </c>
      <c r="FR64">
        <f t="shared" si="169"/>
        <v>-3.5613540197461204</v>
      </c>
      <c r="FS64">
        <f t="shared" si="170"/>
        <v>-4.8880465444287724</v>
      </c>
      <c r="FT64">
        <f t="shared" si="171"/>
        <v>-5.1921720733427517</v>
      </c>
      <c r="FU64">
        <f t="shared" si="172"/>
        <v>-5.8400916784203227</v>
      </c>
      <c r="FV64">
        <f t="shared" si="173"/>
        <v>-2.7547602256699575</v>
      </c>
      <c r="FW64" s="21">
        <f t="shared" si="174"/>
        <v>4.6059590973201612</v>
      </c>
      <c r="FX64" s="21">
        <f t="shared" si="175"/>
        <v>6.7260225669957716</v>
      </c>
      <c r="FY64" s="21">
        <f t="shared" si="176"/>
        <v>4.0329689703808143</v>
      </c>
      <c r="FZ64" s="23">
        <f t="shared" si="177"/>
        <v>0.73166431593793846</v>
      </c>
      <c r="GA64" s="23">
        <f t="shared" si="178"/>
        <v>0.22038081805359191</v>
      </c>
      <c r="GB64" s="23">
        <f t="shared" si="179"/>
        <v>1.2473554301833467</v>
      </c>
      <c r="GC64" s="23">
        <f t="shared" si="180"/>
        <v>-0.85507757404795848</v>
      </c>
      <c r="GD64" s="23">
        <f t="shared" si="181"/>
        <v>-0.16308180535967287</v>
      </c>
      <c r="GE64" s="23">
        <f t="shared" si="182"/>
        <v>8.3744710860367277E-2</v>
      </c>
      <c r="GF64" s="23">
        <f t="shared" si="183"/>
        <v>-3.0853314527509914E-2</v>
      </c>
      <c r="GG64" s="23">
        <f t="shared" si="184"/>
        <v>1.8511988716502032</v>
      </c>
      <c r="GH64" s="23">
        <f t="shared" si="185"/>
        <v>1.1547954866008365</v>
      </c>
      <c r="GI64" s="23">
        <f t="array" ref="GI64">QUARTILE(ABS($CY64:$GH64),0)</f>
        <v>8.8152327221428933E-3</v>
      </c>
      <c r="GJ64" s="23">
        <f t="array" ref="GJ64">QUARTILE(ABS($CY64:$GH64),1)</f>
        <v>0.72946050775740279</v>
      </c>
      <c r="GK64" s="23">
        <f t="array" ref="GK64">QUARTILE(ABS($CY64:$GH64),2)</f>
        <v>1.9195169252468254</v>
      </c>
      <c r="GL64" s="23">
        <f t="array" ref="GL64">QUARTILE(ABS($CY64:$GH64),3)</f>
        <v>3.6109397038081865</v>
      </c>
      <c r="GM64" s="23">
        <f t="array" ref="GM64">QUARTILE(ABS($CY64:$GH64),4)</f>
        <v>12.579337094499278</v>
      </c>
      <c r="GO64" s="24"/>
      <c r="GP64" s="32" t="s">
        <v>152</v>
      </c>
      <c r="GQ64" t="b">
        <v>1</v>
      </c>
      <c r="GR64">
        <v>2.0121547730993012</v>
      </c>
    </row>
    <row r="65" spans="1:201" x14ac:dyDescent="0.25">
      <c r="A65" s="23" t="s">
        <v>147</v>
      </c>
      <c r="B65" s="2" t="b">
        <v>0</v>
      </c>
      <c r="C65" s="23">
        <v>0.70440000000000003</v>
      </c>
      <c r="D65" s="23">
        <v>0.80589999999999995</v>
      </c>
      <c r="E65" s="23">
        <v>0.71340000000000003</v>
      </c>
      <c r="F65" s="23">
        <v>0.7228</v>
      </c>
      <c r="G65" s="23">
        <v>0.80589999999999995</v>
      </c>
      <c r="H65" s="23">
        <v>0.71340000000000003</v>
      </c>
      <c r="I65" s="32">
        <v>0.61929999999999996</v>
      </c>
      <c r="J65" s="32">
        <v>0.65429999999999999</v>
      </c>
      <c r="K65" s="32">
        <v>0.65400000000000003</v>
      </c>
      <c r="L65" s="32">
        <v>0.63070000000000004</v>
      </c>
      <c r="M65" s="32">
        <v>0.64839999999999998</v>
      </c>
      <c r="N65" s="32">
        <v>0.68020000000000003</v>
      </c>
      <c r="O65" s="32">
        <v>0.69130000000000003</v>
      </c>
      <c r="P65" s="32">
        <v>0.65449999999999997</v>
      </c>
      <c r="Q65" s="32">
        <v>0.6724</v>
      </c>
      <c r="R65" s="32">
        <v>0.69620000000000004</v>
      </c>
      <c r="S65" s="32">
        <v>0.69579999999999997</v>
      </c>
      <c r="T65" s="32">
        <v>0.64180000000000004</v>
      </c>
      <c r="U65" s="32">
        <v>0.70550000000000002</v>
      </c>
      <c r="V65" s="32">
        <v>0.72460000000000002</v>
      </c>
      <c r="W65" s="32">
        <v>0.67390000000000005</v>
      </c>
      <c r="X65" s="32">
        <v>0.69499999999999995</v>
      </c>
      <c r="Y65" s="32">
        <v>0.71030000000000004</v>
      </c>
      <c r="Z65" s="32">
        <v>0.64759999999999995</v>
      </c>
      <c r="AA65" s="32">
        <v>0.70150000000000001</v>
      </c>
      <c r="AB65" s="32">
        <v>0.6452</v>
      </c>
      <c r="AC65" s="32">
        <v>0.62839999999999996</v>
      </c>
      <c r="AD65" s="32">
        <v>0.72309999999999997</v>
      </c>
      <c r="AE65" s="32">
        <v>0.69210000000000005</v>
      </c>
      <c r="AF65" s="32">
        <v>0.68899999999999995</v>
      </c>
      <c r="AG65" s="32">
        <v>0.68799999999999994</v>
      </c>
      <c r="AH65" s="32">
        <v>0.66190000000000004</v>
      </c>
      <c r="AI65" s="32">
        <v>0.66349999999999998</v>
      </c>
      <c r="AJ65" s="32">
        <v>0.66090000000000004</v>
      </c>
      <c r="AK65" s="32">
        <v>0.7077</v>
      </c>
      <c r="AL65" s="32">
        <v>0.67610000000000003</v>
      </c>
      <c r="AM65" s="32">
        <v>0.67800000000000005</v>
      </c>
      <c r="AN65" s="32">
        <v>0.67759999999999998</v>
      </c>
      <c r="AO65" s="32">
        <v>0.67400000000000004</v>
      </c>
      <c r="AP65" s="32">
        <v>0.72540000000000004</v>
      </c>
      <c r="AQ65" s="32">
        <v>0.69369999999999998</v>
      </c>
      <c r="AR65" s="32">
        <v>0.66269999999999996</v>
      </c>
      <c r="AS65" s="32">
        <v>0.67469999999999997</v>
      </c>
      <c r="AT65" s="32">
        <v>0.76939999999999997</v>
      </c>
      <c r="AU65" s="32">
        <v>0.73570000000000002</v>
      </c>
      <c r="AV65" s="32">
        <v>0.69389999999999996</v>
      </c>
      <c r="AW65" s="32">
        <v>0.64390000000000003</v>
      </c>
      <c r="AX65" s="32">
        <v>0.65110000000000001</v>
      </c>
      <c r="AY65" s="32">
        <v>0.67149999999999999</v>
      </c>
      <c r="AZ65" s="32">
        <v>0.61760000000000004</v>
      </c>
      <c r="BA65" s="32">
        <v>0.62219999999999998</v>
      </c>
      <c r="BB65" s="32">
        <v>0.6966</v>
      </c>
      <c r="BC65" s="32">
        <v>0.64229999999999998</v>
      </c>
      <c r="BD65" s="32">
        <v>0.6331</v>
      </c>
      <c r="BE65" s="32">
        <v>0.6583</v>
      </c>
      <c r="BF65" s="32">
        <v>0.6532</v>
      </c>
      <c r="BG65" s="32">
        <v>0.72160000000000002</v>
      </c>
      <c r="BH65" s="32">
        <v>0.7107</v>
      </c>
      <c r="BI65" s="32">
        <v>0.70199999999999996</v>
      </c>
      <c r="BJ65" s="32">
        <v>0.71040000000000003</v>
      </c>
      <c r="BK65" s="32">
        <v>0.7016</v>
      </c>
      <c r="BL65" s="32">
        <v>0.72419999999999995</v>
      </c>
      <c r="BM65" s="32">
        <v>0.70320000000000005</v>
      </c>
      <c r="BN65" s="32">
        <v>0.73350000000000004</v>
      </c>
      <c r="BO65" s="32">
        <v>0.72140000000000004</v>
      </c>
      <c r="BP65" s="32">
        <v>0.69169999999999998</v>
      </c>
      <c r="BQ65" s="32">
        <v>0.7026</v>
      </c>
      <c r="BR65" s="32">
        <v>0.73009999999999997</v>
      </c>
      <c r="BS65" s="32">
        <v>0.83289999999999997</v>
      </c>
      <c r="BT65" s="32">
        <v>0.67920000000000003</v>
      </c>
      <c r="BU65" s="32">
        <v>0.67720000000000002</v>
      </c>
      <c r="BV65" s="32">
        <v>0.67869999999999997</v>
      </c>
      <c r="BW65" s="32">
        <v>0.72240000000000004</v>
      </c>
      <c r="BX65" s="32">
        <v>0.67679999999999996</v>
      </c>
      <c r="BY65" s="32">
        <v>0.69940000000000002</v>
      </c>
      <c r="BZ65" s="32">
        <v>0.73129999999999995</v>
      </c>
      <c r="CA65" s="32">
        <v>0.63190000000000002</v>
      </c>
      <c r="CB65" s="32">
        <v>0.64770000000000005</v>
      </c>
      <c r="CC65" s="32">
        <v>0.64129999999999998</v>
      </c>
      <c r="CD65" s="32">
        <v>0.62619999999999998</v>
      </c>
      <c r="CE65" s="32">
        <v>0.65620000000000001</v>
      </c>
      <c r="CF65">
        <v>0.63600000000000001</v>
      </c>
      <c r="CG65" s="22">
        <v>0.75719999999999998</v>
      </c>
      <c r="CH65" s="22">
        <v>0.77339999999999998</v>
      </c>
      <c r="CI65" s="22">
        <v>0.74729999999999996</v>
      </c>
      <c r="CJ65" s="23">
        <v>0.71410000000000007</v>
      </c>
      <c r="CK65" s="23">
        <v>0.70329999999999993</v>
      </c>
      <c r="CL65" s="23">
        <v>0.71550000000000002</v>
      </c>
      <c r="CM65" s="23">
        <v>0.69069999999999998</v>
      </c>
      <c r="CN65" s="23">
        <v>0.69939999999999991</v>
      </c>
      <c r="CO65" s="23">
        <v>0.70179999999999998</v>
      </c>
      <c r="CP65" s="23">
        <v>0.70130000000000003</v>
      </c>
      <c r="CQ65" s="23">
        <v>0.72509999999999997</v>
      </c>
      <c r="CR65" s="23">
        <v>0.71849999999999992</v>
      </c>
      <c r="CT65" s="32">
        <f t="shared" si="93"/>
        <v>10.149999999999991</v>
      </c>
      <c r="CU65" s="32">
        <f t="shared" si="94"/>
        <v>0.9000000000000008</v>
      </c>
      <c r="CV65" s="32">
        <f t="shared" si="95"/>
        <v>1.8399999999999972</v>
      </c>
      <c r="CW65">
        <f t="shared" si="96"/>
        <v>10.149999999999991</v>
      </c>
      <c r="CX65">
        <f t="shared" si="97"/>
        <v>0.9000000000000008</v>
      </c>
      <c r="CY65" s="32">
        <f t="shared" si="98"/>
        <v>-8.5100000000000069</v>
      </c>
      <c r="CZ65" s="32">
        <f t="shared" si="99"/>
        <v>-5.0100000000000033</v>
      </c>
      <c r="DA65" s="32">
        <f t="shared" si="100"/>
        <v>-5.04</v>
      </c>
      <c r="DB65" s="32">
        <f t="shared" si="101"/>
        <v>-7.3699999999999992</v>
      </c>
      <c r="DC65" s="32">
        <f t="shared" si="102"/>
        <v>-5.600000000000005</v>
      </c>
      <c r="DD65" s="32">
        <f t="shared" si="103"/>
        <v>-2.42</v>
      </c>
      <c r="DE65" s="32">
        <f t="shared" si="104"/>
        <v>-1.31</v>
      </c>
      <c r="DF65" s="32">
        <f t="shared" si="105"/>
        <v>-4.9900000000000055</v>
      </c>
      <c r="DG65" s="32">
        <f t="shared" si="106"/>
        <v>-3.2000000000000028</v>
      </c>
      <c r="DH65" s="32">
        <f t="shared" si="107"/>
        <v>-0.81999999999999851</v>
      </c>
      <c r="DI65" s="32">
        <f t="shared" si="108"/>
        <v>-0.8600000000000052</v>
      </c>
      <c r="DJ65" s="32">
        <f t="shared" si="109"/>
        <v>-6.2599999999999989</v>
      </c>
      <c r="DK65" s="32">
        <f t="shared" si="110"/>
        <v>0.10999999999999899</v>
      </c>
      <c r="DL65" s="32">
        <f t="shared" si="111"/>
        <v>2.0199999999999996</v>
      </c>
      <c r="DM65" s="32">
        <f t="shared" si="112"/>
        <v>-3.0499999999999972</v>
      </c>
      <c r="DN65" s="32">
        <f t="shared" si="113"/>
        <v>-0.9400000000000075</v>
      </c>
      <c r="DO65" s="32">
        <f t="shared" si="114"/>
        <v>0.59000000000000163</v>
      </c>
      <c r="DP65" s="32">
        <f t="shared" si="115"/>
        <v>-5.6800000000000068</v>
      </c>
      <c r="DQ65" s="32">
        <f t="shared" si="116"/>
        <v>-0.29000000000000137</v>
      </c>
      <c r="DR65" s="32">
        <f t="shared" si="117"/>
        <v>-5.9200000000000035</v>
      </c>
      <c r="DS65" s="32">
        <f t="shared" si="118"/>
        <v>-7.6000000000000068</v>
      </c>
      <c r="DT65" s="32">
        <f t="shared" si="119"/>
        <v>1.8699999999999939</v>
      </c>
      <c r="DU65" s="32">
        <f t="shared" si="120"/>
        <v>-1.2299999999999978</v>
      </c>
      <c r="DV65" s="32">
        <f t="shared" si="121"/>
        <v>-1.540000000000008</v>
      </c>
      <c r="DW65" s="32">
        <f t="shared" si="122"/>
        <v>-1.6400000000000081</v>
      </c>
      <c r="DX65" s="32">
        <f t="shared" si="123"/>
        <v>-4.2499999999999982</v>
      </c>
      <c r="DY65" s="32">
        <f t="shared" si="124"/>
        <v>-4.0900000000000052</v>
      </c>
      <c r="DZ65" s="32">
        <f t="shared" si="125"/>
        <v>-4.3499999999999979</v>
      </c>
      <c r="EA65" s="32">
        <f t="shared" si="126"/>
        <v>0.32999999999999696</v>
      </c>
      <c r="EB65" s="32">
        <f t="shared" si="127"/>
        <v>-2.8299999999999992</v>
      </c>
      <c r="EC65" s="32">
        <f t="shared" si="128"/>
        <v>-2.6399999999999979</v>
      </c>
      <c r="ED65" s="32">
        <f t="shared" si="129"/>
        <v>-2.6800000000000046</v>
      </c>
      <c r="EE65" s="32">
        <f t="shared" si="130"/>
        <v>-3.0399999999999983</v>
      </c>
      <c r="EF65" s="32">
        <f t="shared" si="131"/>
        <v>2.1000000000000019</v>
      </c>
      <c r="EG65" s="32">
        <f t="shared" si="132"/>
        <v>-1.0700000000000043</v>
      </c>
      <c r="EH65" s="32">
        <f t="shared" si="133"/>
        <v>-4.170000000000007</v>
      </c>
      <c r="EI65" s="32">
        <f t="shared" si="134"/>
        <v>-2.970000000000006</v>
      </c>
      <c r="EJ65" s="32">
        <f t="shared" si="135"/>
        <v>6.4999999999999947</v>
      </c>
      <c r="EK65" s="32">
        <f t="shared" si="136"/>
        <v>3.1299999999999994</v>
      </c>
      <c r="EL65" s="32">
        <f t="shared" si="137"/>
        <v>-1.0500000000000065</v>
      </c>
      <c r="EM65" s="32">
        <f t="shared" si="138"/>
        <v>-6.05</v>
      </c>
      <c r="EN65" s="32">
        <f t="shared" si="139"/>
        <v>-5.3300000000000018</v>
      </c>
      <c r="EO65" s="32">
        <f t="shared" si="140"/>
        <v>-3.290000000000004</v>
      </c>
      <c r="EP65" s="32">
        <f t="shared" si="141"/>
        <v>-8.68</v>
      </c>
      <c r="EQ65" s="32">
        <f t="shared" si="142"/>
        <v>-8.220000000000006</v>
      </c>
      <c r="ER65" s="32">
        <f t="shared" si="143"/>
        <v>-0.78000000000000291</v>
      </c>
      <c r="ES65" s="32">
        <f t="shared" si="144"/>
        <v>-6.2100000000000044</v>
      </c>
      <c r="ET65" s="32">
        <f t="shared" si="145"/>
        <v>-7.1300000000000026</v>
      </c>
      <c r="EU65" s="32">
        <f t="shared" si="146"/>
        <v>-4.610000000000003</v>
      </c>
      <c r="EV65" s="32">
        <f t="shared" si="147"/>
        <v>-5.1200000000000028</v>
      </c>
      <c r="EW65" s="32">
        <f t="shared" si="148"/>
        <v>1.7199999999999993</v>
      </c>
      <c r="EX65" s="32">
        <f t="shared" si="149"/>
        <v>0.62999999999999723</v>
      </c>
      <c r="EY65" s="32">
        <f t="shared" si="150"/>
        <v>-0.24000000000000687</v>
      </c>
      <c r="EZ65" s="32">
        <f t="shared" si="151"/>
        <v>0.60000000000000053</v>
      </c>
      <c r="FA65" s="32">
        <f t="shared" si="152"/>
        <v>-0.28000000000000247</v>
      </c>
      <c r="FB65" s="32">
        <f t="shared" si="153"/>
        <v>1.9799999999999929</v>
      </c>
      <c r="FC65" s="32">
        <f t="shared" si="154"/>
        <v>-0.11999999999999789</v>
      </c>
      <c r="FD65" s="32">
        <f t="shared" si="155"/>
        <v>2.9100000000000015</v>
      </c>
      <c r="FE65" s="32">
        <f t="shared" si="156"/>
        <v>1.7000000000000015</v>
      </c>
      <c r="FF65" s="32">
        <f t="shared" si="157"/>
        <v>-1.2700000000000045</v>
      </c>
      <c r="FG65" s="32">
        <f t="shared" si="158"/>
        <v>-0.18000000000000238</v>
      </c>
      <c r="FH65" s="32">
        <f t="shared" si="159"/>
        <v>2.5699999999999945</v>
      </c>
      <c r="FI65" s="32">
        <f t="shared" si="160"/>
        <v>12.849999999999994</v>
      </c>
      <c r="FJ65" s="32">
        <f t="shared" si="161"/>
        <v>-2.52</v>
      </c>
      <c r="FK65" s="32">
        <f t="shared" si="162"/>
        <v>-2.72</v>
      </c>
      <c r="FL65" s="32">
        <f t="shared" si="163"/>
        <v>-2.5700000000000056</v>
      </c>
      <c r="FM65" s="32">
        <f t="shared" si="164"/>
        <v>1.8000000000000016</v>
      </c>
      <c r="FN65" s="32">
        <f t="shared" si="165"/>
        <v>-2.7600000000000069</v>
      </c>
      <c r="FO65" s="32">
        <f t="shared" si="166"/>
        <v>-0.50000000000000044</v>
      </c>
      <c r="FP65" s="32">
        <f t="shared" si="167"/>
        <v>2.6899999999999924</v>
      </c>
      <c r="FQ65" s="32">
        <f t="shared" si="168"/>
        <v>-7.2500000000000009</v>
      </c>
      <c r="FR65" s="32">
        <f t="shared" si="169"/>
        <v>-5.6699999999999973</v>
      </c>
      <c r="FS65" s="32">
        <f t="shared" si="170"/>
        <v>-6.3100000000000041</v>
      </c>
      <c r="FT65" s="32">
        <f t="shared" si="171"/>
        <v>-7.8200000000000047</v>
      </c>
      <c r="FU65" s="32">
        <f t="shared" si="172"/>
        <v>-4.8200000000000021</v>
      </c>
      <c r="FV65" s="32">
        <f t="shared" si="173"/>
        <v>-6.8400000000000016</v>
      </c>
      <c r="FW65" s="32">
        <f t="shared" si="174"/>
        <v>5.2799999999999958</v>
      </c>
      <c r="FX65" s="32">
        <f t="shared" si="175"/>
        <v>6.899999999999995</v>
      </c>
      <c r="FY65" s="32">
        <f t="shared" si="176"/>
        <v>4.2899999999999938</v>
      </c>
      <c r="FZ65" s="32">
        <f t="shared" si="177"/>
        <v>0.97000000000000419</v>
      </c>
      <c r="GA65" s="32">
        <f t="shared" si="178"/>
        <v>-0.11000000000001009</v>
      </c>
      <c r="GB65" s="32">
        <f t="shared" si="179"/>
        <v>1.1099999999999999</v>
      </c>
      <c r="GC65" s="32">
        <f t="shared" si="180"/>
        <v>-1.3700000000000045</v>
      </c>
      <c r="GD65" s="32">
        <f t="shared" si="181"/>
        <v>-0.50000000000001155</v>
      </c>
      <c r="GE65" s="32">
        <f t="shared" si="182"/>
        <v>-0.26000000000000467</v>
      </c>
      <c r="GF65" s="32">
        <f t="shared" si="183"/>
        <v>-0.30999999999999917</v>
      </c>
      <c r="GG65" s="32">
        <f t="shared" si="184"/>
        <v>2.0699999999999941</v>
      </c>
      <c r="GH65" s="32">
        <f t="shared" si="185"/>
        <v>1.409999999999989</v>
      </c>
      <c r="GI65" s="23">
        <f t="array" ref="GI65">QUARTILE(ABS($CY65:$GH65),0)</f>
        <v>0.10999999999999899</v>
      </c>
      <c r="GJ65" s="23">
        <f t="array" ref="GJ65">QUARTILE(ABS($CY65:$GH65),1)</f>
        <v>1.100000000000001</v>
      </c>
      <c r="GK65" s="23">
        <f t="array" ref="GK65">QUARTILE(ABS($CY65:$GH65),2)</f>
        <v>2.6849999999999987</v>
      </c>
      <c r="GL65" s="23">
        <f t="array" ref="GL65">QUARTILE(ABS($CY65:$GH65),3)</f>
        <v>5.160000000000001</v>
      </c>
      <c r="GM65" s="23">
        <f t="array" ref="GM65">QUARTILE(ABS($CY65:$GH65),4)</f>
        <v>12.849999999999994</v>
      </c>
      <c r="GO65" s="24"/>
      <c r="GP65" t="s">
        <v>91</v>
      </c>
      <c r="GQ65" s="32" t="b">
        <v>1</v>
      </c>
      <c r="GR65" s="32">
        <v>1.9800000000000006</v>
      </c>
    </row>
    <row r="66" spans="1:201" x14ac:dyDescent="0.25">
      <c r="A66" t="s">
        <v>148</v>
      </c>
      <c r="B66" s="2" t="b">
        <v>0</v>
      </c>
      <c r="C66">
        <v>1.5288999999999999</v>
      </c>
      <c r="D66">
        <v>1.6182000000000001</v>
      </c>
      <c r="E66">
        <v>1.5402</v>
      </c>
      <c r="F66">
        <v>1.5491999999999999</v>
      </c>
      <c r="G66">
        <v>1.6182000000000001</v>
      </c>
      <c r="H66">
        <v>1.5402</v>
      </c>
      <c r="I66" s="32">
        <v>1.5028999999999999</v>
      </c>
      <c r="J66" s="32">
        <v>1.5265</v>
      </c>
      <c r="K66" s="32">
        <v>1.5262</v>
      </c>
      <c r="L66" s="32">
        <v>1.4748000000000001</v>
      </c>
      <c r="M66" s="32">
        <v>1.4737</v>
      </c>
      <c r="N66" s="32">
        <v>1.5268999999999999</v>
      </c>
      <c r="O66" s="32">
        <v>1.5204</v>
      </c>
      <c r="P66" s="32">
        <v>1.4783999999999999</v>
      </c>
      <c r="Q66" s="32">
        <v>1.4987999999999999</v>
      </c>
      <c r="R66" s="32">
        <v>1.5122</v>
      </c>
      <c r="S66" s="32">
        <v>1.5159</v>
      </c>
      <c r="T66" s="32">
        <v>1.4821</v>
      </c>
      <c r="U66" s="32">
        <v>1.5462</v>
      </c>
      <c r="V66" s="32">
        <v>1.5524</v>
      </c>
      <c r="W66" s="32">
        <v>1.5105999999999999</v>
      </c>
      <c r="X66" s="32">
        <v>1.5553999999999999</v>
      </c>
      <c r="Y66" s="32">
        <v>1.5629999999999999</v>
      </c>
      <c r="Z66" s="32">
        <v>1.4585999999999999</v>
      </c>
      <c r="AA66" s="32">
        <v>1.5426</v>
      </c>
      <c r="AB66" s="32">
        <v>1.4712000000000001</v>
      </c>
      <c r="AC66" s="32">
        <v>1.4565999999999999</v>
      </c>
      <c r="AD66" s="32">
        <v>1.5454000000000001</v>
      </c>
      <c r="AE66" s="32">
        <v>1.5672999999999999</v>
      </c>
      <c r="AF66" s="32">
        <v>1.5475000000000001</v>
      </c>
      <c r="AG66" s="32">
        <v>1.5109999999999999</v>
      </c>
      <c r="AH66" s="32">
        <v>1.56</v>
      </c>
      <c r="AI66" s="32">
        <v>1.4694</v>
      </c>
      <c r="AJ66" s="32">
        <v>1.4622999999999999</v>
      </c>
      <c r="AK66" s="32">
        <v>1.5847</v>
      </c>
      <c r="AL66" s="32">
        <v>1.4823999999999999</v>
      </c>
      <c r="AM66" s="32">
        <v>1.5222</v>
      </c>
      <c r="AN66" s="32">
        <v>1.5228999999999999</v>
      </c>
      <c r="AO66" s="32">
        <v>1.5174000000000001</v>
      </c>
      <c r="AP66" s="32">
        <v>1.5699000000000001</v>
      </c>
      <c r="AQ66" s="32">
        <v>1.5190999999999999</v>
      </c>
      <c r="AR66" s="32">
        <v>1.4936</v>
      </c>
      <c r="AS66" s="32">
        <v>1.5107999999999999</v>
      </c>
      <c r="AT66" s="32">
        <v>1.6307</v>
      </c>
      <c r="AU66" s="32">
        <v>1.6212</v>
      </c>
      <c r="AV66" s="32">
        <v>1.5667</v>
      </c>
      <c r="AW66" s="32">
        <v>1.4730000000000001</v>
      </c>
      <c r="AX66" s="32">
        <v>1.4762</v>
      </c>
      <c r="AY66" s="32">
        <v>1.5003</v>
      </c>
      <c r="AZ66" s="32">
        <v>1.4166000000000001</v>
      </c>
      <c r="BA66" s="32">
        <v>1.4624999999999999</v>
      </c>
      <c r="BB66" s="32">
        <v>1.5056</v>
      </c>
      <c r="BC66" s="32">
        <v>1.4661999999999999</v>
      </c>
      <c r="BD66" s="32">
        <v>1.4765999999999999</v>
      </c>
      <c r="BE66" s="32">
        <v>1.5290999999999999</v>
      </c>
      <c r="BF66" s="32">
        <v>1.5257000000000001</v>
      </c>
      <c r="BG66" s="32">
        <v>1.5807</v>
      </c>
      <c r="BH66" s="32">
        <v>1.5724</v>
      </c>
      <c r="BI66" s="32">
        <v>1.5630999999999999</v>
      </c>
      <c r="BJ66" s="32">
        <v>1.5630999999999999</v>
      </c>
      <c r="BK66" s="32">
        <v>1.5426</v>
      </c>
      <c r="BL66" s="32">
        <v>1.5683</v>
      </c>
      <c r="BM66" s="32">
        <v>1.5177</v>
      </c>
      <c r="BN66" s="32">
        <v>1.5837000000000001</v>
      </c>
      <c r="BO66" s="32">
        <v>1.5603</v>
      </c>
      <c r="BP66" s="32">
        <v>1.5622</v>
      </c>
      <c r="BQ66" s="32">
        <v>1.5699000000000001</v>
      </c>
      <c r="BR66" s="32">
        <v>1.5722</v>
      </c>
      <c r="BS66" s="32">
        <v>1.6369</v>
      </c>
      <c r="BT66" s="32">
        <v>1.5248999999999999</v>
      </c>
      <c r="BU66" s="32">
        <v>1.5136000000000001</v>
      </c>
      <c r="BV66" s="32">
        <v>1.5125999999999999</v>
      </c>
      <c r="BW66" s="32">
        <v>1.5693999999999999</v>
      </c>
      <c r="BX66" s="32">
        <v>1.4785999999999999</v>
      </c>
      <c r="BY66" s="32">
        <v>1.5185</v>
      </c>
      <c r="BZ66" s="32">
        <v>1.5506</v>
      </c>
      <c r="CA66" s="32">
        <v>1.4488000000000001</v>
      </c>
      <c r="CB66" s="32">
        <v>1.4585999999999999</v>
      </c>
      <c r="CC66" s="32">
        <v>1.4712000000000001</v>
      </c>
      <c r="CD66" s="32">
        <v>1.4914000000000001</v>
      </c>
      <c r="CE66" s="32">
        <v>1.5627</v>
      </c>
      <c r="CF66">
        <v>1.5217000000000001</v>
      </c>
      <c r="CG66" s="22">
        <v>1.6140000000000001</v>
      </c>
      <c r="CH66" s="22">
        <v>1.6049</v>
      </c>
      <c r="CI66" s="22">
        <v>1.6016999999999999</v>
      </c>
      <c r="CJ66" s="23">
        <v>1.5488</v>
      </c>
      <c r="CK66" s="23">
        <v>1.5248000000000002</v>
      </c>
      <c r="CL66" s="23">
        <v>1.5365</v>
      </c>
      <c r="CM66" s="23">
        <v>1.5226000000000002</v>
      </c>
      <c r="CN66" s="23">
        <v>1.5321</v>
      </c>
      <c r="CO66" s="23">
        <v>1.5324</v>
      </c>
      <c r="CP66" s="23">
        <v>1.5235000000000001</v>
      </c>
      <c r="CQ66" s="23">
        <v>1.5356000000000001</v>
      </c>
      <c r="CR66" s="23">
        <v>1.5418000000000001</v>
      </c>
      <c r="CT66" s="32">
        <f t="shared" ref="CT66:CT97" si="186">100*(D66-$C66)/MAX($C66,1)</f>
        <v>5.840800575577223</v>
      </c>
      <c r="CU66" s="32">
        <f t="shared" ref="CU66:CU97" si="187">100*(E66-$C66)/MAX($C66,1)</f>
        <v>0.73909346589051528</v>
      </c>
      <c r="CV66" s="32">
        <f t="shared" ref="CV66:CV97" si="188">100*(F66-$C66)/MAX($C66,1)</f>
        <v>1.3277519785466667</v>
      </c>
      <c r="CW66">
        <f t="shared" ref="CW66:CW97" si="189">100*(G66-$C66)/MAX($C66,1)</f>
        <v>5.840800575577223</v>
      </c>
      <c r="CX66">
        <f t="shared" ref="CX66:CX97" si="190">100*(H66-$C66)/MAX($C66,1)</f>
        <v>0.73909346589051528</v>
      </c>
      <c r="CY66" s="32">
        <f t="shared" ref="CY66:CY97" si="191">100*(I66-$C66)/MAX($C66,1)</f>
        <v>-1.7005690365622359</v>
      </c>
      <c r="CZ66" s="32">
        <f t="shared" ref="CZ66:CZ97" si="192">100*(J66-$C66)/MAX($C66,1)</f>
        <v>-0.15697560337497271</v>
      </c>
      <c r="DA66" s="32">
        <f t="shared" ref="DA66:DA97" si="193">100*(K66-$C66)/MAX($C66,1)</f>
        <v>-0.1765975537968425</v>
      </c>
      <c r="DB66" s="32">
        <f t="shared" ref="DB66:DB97" si="194">100*(L66-$C66)/MAX($C66,1)</f>
        <v>-3.5384917260775604</v>
      </c>
      <c r="DC66" s="32">
        <f t="shared" ref="DC66:DC97" si="195">100*(M66-$C66)/MAX($C66,1)</f>
        <v>-3.6104388776244307</v>
      </c>
      <c r="DD66" s="32">
        <f t="shared" ref="DD66:DD97" si="196">100*(N66-$C66)/MAX($C66,1)</f>
        <v>-0.13081300281247968</v>
      </c>
      <c r="DE66" s="32">
        <f t="shared" ref="DE66:DE97" si="197">100*(O66-$C66)/MAX($C66,1)</f>
        <v>-0.55595526195303502</v>
      </c>
      <c r="DF66" s="32">
        <f t="shared" ref="DF66:DF97" si="198">100*(P66-$C66)/MAX($C66,1)</f>
        <v>-3.3030283210151086</v>
      </c>
      <c r="DG66" s="32">
        <f t="shared" ref="DG66:DG97" si="199">100*(Q66-$C66)/MAX($C66,1)</f>
        <v>-1.9687356923278185</v>
      </c>
      <c r="DH66" s="32">
        <f t="shared" ref="DH66:DH97" si="200">100*(R66-$C66)/MAX($C66,1)</f>
        <v>-1.0922885734842003</v>
      </c>
      <c r="DI66" s="32">
        <f t="shared" ref="DI66:DI97" si="201">100*(S66-$C66)/MAX($C66,1)</f>
        <v>-0.85028451828111062</v>
      </c>
      <c r="DJ66" s="32">
        <f t="shared" ref="DJ66:DJ97" si="202">100*(T66-$C66)/MAX($C66,1)</f>
        <v>-3.0610242658120188</v>
      </c>
      <c r="DK66" s="32">
        <f t="shared" ref="DK66:DK97" si="203">100*(U66-$C66)/MAX($C66,1)</f>
        <v>1.1315324743279545</v>
      </c>
      <c r="DL66" s="32">
        <f t="shared" ref="DL66:DL97" si="204">100*(V66-$C66)/MAX($C66,1)</f>
        <v>1.5370527830466398</v>
      </c>
      <c r="DM66" s="32">
        <f t="shared" ref="DM66:DM97" si="205">100*(W66-$C66)/MAX($C66,1)</f>
        <v>-1.1969389757341868</v>
      </c>
      <c r="DN66" s="32">
        <f t="shared" ref="DN66:DN97" si="206">100*(X66-$C66)/MAX($C66,1)</f>
        <v>1.7332722872653521</v>
      </c>
      <c r="DO66" s="32">
        <f t="shared" ref="DO66:DO97" si="207">100*(Y66-$C66)/MAX($C66,1)</f>
        <v>2.2303616979527781</v>
      </c>
      <c r="DP66" s="32">
        <f t="shared" ref="DP66:DP97" si="208">100*(Z66-$C66)/MAX($C66,1)</f>
        <v>-4.5980770488586584</v>
      </c>
      <c r="DQ66" s="32">
        <f t="shared" ref="DQ66:DQ97" si="209">100*(AA66-$C66)/MAX($C66,1)</f>
        <v>0.89606906926548802</v>
      </c>
      <c r="DR66" s="32">
        <f t="shared" ref="DR66:DR97" si="210">100*(AB66-$C66)/MAX($C66,1)</f>
        <v>-3.7739551311400263</v>
      </c>
      <c r="DS66" s="32">
        <f t="shared" ref="DS66:DS97" si="211">100*(AC66-$C66)/MAX($C66,1)</f>
        <v>-4.7288900516711383</v>
      </c>
      <c r="DT66" s="32">
        <f t="shared" ref="DT66:DT97" si="212">100*(AD66-$C66)/MAX($C66,1)</f>
        <v>1.0792072732029683</v>
      </c>
      <c r="DU66" s="32">
        <f t="shared" ref="DU66:DU97" si="213">100*(AE66-$C66)/MAX($C66,1)</f>
        <v>2.5116096539996069</v>
      </c>
      <c r="DV66" s="32">
        <f t="shared" ref="DV66:DV97" si="214">100*(AF66-$C66)/MAX($C66,1)</f>
        <v>1.2165609261560713</v>
      </c>
      <c r="DW66" s="32">
        <f t="shared" ref="DW66:DW97" si="215">100*(AG66-$C66)/MAX($C66,1)</f>
        <v>-1.170776375171694</v>
      </c>
      <c r="DX66" s="32">
        <f t="shared" ref="DX66:DX97" si="216">100*(AH66-$C66)/MAX($C66,1)</f>
        <v>2.0341421937340658</v>
      </c>
      <c r="DY66" s="32">
        <f t="shared" ref="DY66:DY97" si="217">100*(AI66-$C66)/MAX($C66,1)</f>
        <v>-3.8916868336712596</v>
      </c>
      <c r="DZ66" s="32">
        <f t="shared" ref="DZ66:DZ97" si="218">100*(AJ66-$C66)/MAX($C66,1)</f>
        <v>-4.3560729936555687</v>
      </c>
      <c r="EA66" s="32">
        <f t="shared" ref="EA66:EA97" si="219">100*(AK66-$C66)/MAX($C66,1)</f>
        <v>3.6496827784681845</v>
      </c>
      <c r="EB66" s="32">
        <f t="shared" ref="EB66:EB97" si="220">100*(AL66-$C66)/MAX($C66,1)</f>
        <v>-3.0414023153901488</v>
      </c>
      <c r="EC66" s="32">
        <f t="shared" ref="EC66:EC97" si="221">100*(AM66-$C66)/MAX($C66,1)</f>
        <v>-0.43822355942180186</v>
      </c>
      <c r="ED66" s="32">
        <f t="shared" ref="ED66:ED97" si="222">100*(AN66-$C66)/MAX($C66,1)</f>
        <v>-0.39243900843743906</v>
      </c>
      <c r="EE66" s="32">
        <f t="shared" ref="EE66:EE97" si="223">100*(AO66-$C66)/MAX($C66,1)</f>
        <v>-0.75217476617174728</v>
      </c>
      <c r="EF66" s="32">
        <f t="shared" ref="EF66:EF97" si="224">100*(AP66-$C66)/MAX($C66,1)</f>
        <v>2.6816665576558409</v>
      </c>
      <c r="EG66" s="32">
        <f t="shared" ref="EG66:EG97" si="225">100*(AQ66-$C66)/MAX($C66,1)</f>
        <v>-0.64098371378115193</v>
      </c>
      <c r="EH66" s="32">
        <f t="shared" ref="EH66:EH97" si="226">100*(AR66-$C66)/MAX($C66,1)</f>
        <v>-2.3088494996402571</v>
      </c>
      <c r="EI66" s="32">
        <f t="shared" ref="EI66:EI97" si="227">100*(AS66-$C66)/MAX($C66,1)</f>
        <v>-1.1838576754529404</v>
      </c>
      <c r="EJ66" s="32">
        <f t="shared" ref="EJ66:EJ97" si="228">100*(AT66-$C66)/MAX($C66,1)</f>
        <v>6.6583818431552171</v>
      </c>
      <c r="EK66" s="32">
        <f t="shared" ref="EK66:EK97" si="229">100*(AU66-$C66)/MAX($C66,1)</f>
        <v>6.0370200797959344</v>
      </c>
      <c r="EL66" s="32">
        <f t="shared" ref="EL66:EL97" si="230">100*(AV66-$C66)/MAX($C66,1)</f>
        <v>2.4723657531558674</v>
      </c>
      <c r="EM66" s="32">
        <f t="shared" ref="EM66:EM97" si="231">100*(AW66-$C66)/MAX($C66,1)</f>
        <v>-3.6562234286087931</v>
      </c>
      <c r="EN66" s="32">
        <f t="shared" ref="EN66:EN97" si="232">100*(AX66-$C66)/MAX($C66,1)</f>
        <v>-3.4469226241088347</v>
      </c>
      <c r="EO66" s="32">
        <f t="shared" ref="EO66:EO97" si="233">100*(AY66-$C66)/MAX($C66,1)</f>
        <v>-1.8706259402184551</v>
      </c>
      <c r="EP66" s="32">
        <f t="shared" ref="EP66:EP97" si="234">100*(AZ66-$C66)/MAX($C66,1)</f>
        <v>-7.3451501079207171</v>
      </c>
      <c r="EQ66" s="32">
        <f t="shared" ref="EQ66:EQ97" si="235">100*(BA66-$C66)/MAX($C66,1)</f>
        <v>-4.3429916933743229</v>
      </c>
      <c r="ER66" s="32">
        <f t="shared" ref="ER66:ER97" si="236">100*(BB66-$C66)/MAX($C66,1)</f>
        <v>-1.523971482765379</v>
      </c>
      <c r="ES66" s="32">
        <f t="shared" ref="ES66:ES97" si="237">100*(BC66-$C66)/MAX($C66,1)</f>
        <v>-4.1009876381712331</v>
      </c>
      <c r="ET66" s="32">
        <f t="shared" ref="ET66:ET97" si="238">100*(BD66-$C66)/MAX($C66,1)</f>
        <v>-3.4207600235463413</v>
      </c>
      <c r="EU66" s="32">
        <f t="shared" ref="EU66:EU97" si="239">100*(BE66-$C66)/MAX($C66,1)</f>
        <v>1.3081300281246516E-2</v>
      </c>
      <c r="EV66" s="32">
        <f t="shared" ref="EV66:EV97" si="240">100*(BF66-$C66)/MAX($C66,1)</f>
        <v>-0.20930080449995878</v>
      </c>
      <c r="EW66" s="32">
        <f t="shared" ref="EW66:EW97" si="241">100*(BG66-$C66)/MAX($C66,1)</f>
        <v>3.3880567728432252</v>
      </c>
      <c r="EX66" s="32">
        <f t="shared" ref="EX66:EX97" si="242">100*(BH66-$C66)/MAX($C66,1)</f>
        <v>2.8451828111714366</v>
      </c>
      <c r="EY66" s="32">
        <f t="shared" ref="EY66:EY97" si="243">100*(BI66-$C66)/MAX($C66,1)</f>
        <v>2.2369023480934009</v>
      </c>
      <c r="EZ66" s="32">
        <f t="shared" ref="EZ66:EZ97" si="244">100*(BJ66-$C66)/MAX($C66,1)</f>
        <v>2.2369023480934009</v>
      </c>
      <c r="FA66" s="32">
        <f t="shared" ref="FA66:FA97" si="245">100*(BK66-$C66)/MAX($C66,1)</f>
        <v>0.89606906926548802</v>
      </c>
      <c r="FB66" s="32">
        <f t="shared" ref="FB66:FB97" si="246">100*(BL66-$C66)/MAX($C66,1)</f>
        <v>2.5770161554058539</v>
      </c>
      <c r="FC66" s="32">
        <f t="shared" ref="FC66:FC97" si="247">100*(BM66-$C66)/MAX($C66,1)</f>
        <v>-0.73255281574987752</v>
      </c>
      <c r="FD66" s="32">
        <f t="shared" ref="FD66:FD97" si="248">100*(BN66-$C66)/MAX($C66,1)</f>
        <v>3.5842762770619521</v>
      </c>
      <c r="FE66" s="32">
        <f t="shared" ref="FE66:FE97" si="249">100*(BO66-$C66)/MAX($C66,1)</f>
        <v>2.0537641441559353</v>
      </c>
      <c r="FF66" s="32">
        <f t="shared" ref="FF66:FF97" si="250">100*(BP66-$C66)/MAX($C66,1)</f>
        <v>2.1780364968277919</v>
      </c>
      <c r="FG66" s="32">
        <f t="shared" ref="FG66:FG97" si="251">100*(BQ66-$C66)/MAX($C66,1)</f>
        <v>2.6816665576558409</v>
      </c>
      <c r="FH66" s="32">
        <f t="shared" ref="FH66:FH97" si="252">100*(BR66-$C66)/MAX($C66,1)</f>
        <v>2.8321015108901904</v>
      </c>
      <c r="FI66" s="32">
        <f t="shared" ref="FI66:FI97" si="253">100*(BS66-$C66)/MAX($C66,1)</f>
        <v>7.0639021518739025</v>
      </c>
      <c r="FJ66" s="32">
        <f t="shared" ref="FJ66:FJ97" si="254">100*(BT66-$C66)/MAX($C66,1)</f>
        <v>-0.26162600562495936</v>
      </c>
      <c r="FK66" s="32">
        <f t="shared" ref="FK66:FK97" si="255">100*(BU66-$C66)/MAX($C66,1)</f>
        <v>-1.0007194715154601</v>
      </c>
      <c r="FL66" s="32">
        <f t="shared" ref="FL66:FL97" si="256">100*(BV66-$C66)/MAX($C66,1)</f>
        <v>-1.0661259729217072</v>
      </c>
      <c r="FM66" s="32">
        <f t="shared" ref="FM66:FM97" si="257">100*(BW66-$C66)/MAX($C66,1)</f>
        <v>2.6489633069527101</v>
      </c>
      <c r="FN66" s="32">
        <f t="shared" ref="FN66:FN97" si="258">100*(BX66-$C66)/MAX($C66,1)</f>
        <v>-3.2899470207338619</v>
      </c>
      <c r="FO66" s="32">
        <f t="shared" ref="FO66:FO97" si="259">100*(BY66-$C66)/MAX($C66,1)</f>
        <v>-0.68022761462489145</v>
      </c>
      <c r="FP66" s="32">
        <f t="shared" ref="FP66:FP97" si="260">100*(BZ66-$C66)/MAX($C66,1)</f>
        <v>1.4193210805154068</v>
      </c>
      <c r="FQ66" s="32">
        <f t="shared" ref="FQ66:FQ97" si="261">100*(CA66-$C66)/MAX($C66,1)</f>
        <v>-5.239060762639796</v>
      </c>
      <c r="FR66" s="32">
        <f t="shared" ref="FR66:FR97" si="262">100*(CB66-$C66)/MAX($C66,1)</f>
        <v>-4.5980770488586584</v>
      </c>
      <c r="FS66" s="32">
        <f t="shared" ref="FS66:FS97" si="263">100*(CC66-$C66)/MAX($C66,1)</f>
        <v>-3.7739551311400263</v>
      </c>
      <c r="FT66" s="32">
        <f t="shared" ref="FT66:FT97" si="264">100*(CD66-$C66)/MAX($C66,1)</f>
        <v>-2.4527438027339832</v>
      </c>
      <c r="FU66" s="32">
        <f t="shared" ref="FU66:FU97" si="265">100*(CE66-$C66)/MAX($C66,1)</f>
        <v>2.2107397475309081</v>
      </c>
      <c r="FV66" s="32">
        <f t="shared" ref="FV66:FV97" si="266">100*(CF66-$C66)/MAX($C66,1)</f>
        <v>-0.47092681012491816</v>
      </c>
      <c r="FW66" s="32">
        <f t="shared" ref="FW66:FW97" si="267">100*(CG66-$C66)/MAX($C66,1)</f>
        <v>5.5660932696710175</v>
      </c>
      <c r="FX66" s="32">
        <f t="shared" ref="FX66:FX97" si="268">100*(CH66-$C66)/MAX($C66,1)</f>
        <v>4.9708941068742281</v>
      </c>
      <c r="FY66" s="32">
        <f t="shared" ref="FY66:FY97" si="269">100*(CI66-$C66)/MAX($C66,1)</f>
        <v>4.7615933023742549</v>
      </c>
      <c r="FZ66" s="32">
        <f t="shared" ref="FZ66:FZ97" si="270">100*(CJ66-$C66)/MAX($C66,1)</f>
        <v>1.3015893779841736</v>
      </c>
      <c r="GA66" s="32">
        <f t="shared" ref="GA66:GA97" si="271">100*(CK66-$C66)/MAX($C66,1)</f>
        <v>-0.26816665576556808</v>
      </c>
      <c r="GB66" s="32">
        <f t="shared" ref="GB66:GB97" si="272">100*(CL66-$C66)/MAX($C66,1)</f>
        <v>0.49708941068742568</v>
      </c>
      <c r="GC66" s="32">
        <f t="shared" ref="GC66:GC97" si="273">100*(CM66-$C66)/MAX($C66,1)</f>
        <v>-0.41206095885929428</v>
      </c>
      <c r="GD66" s="32">
        <f t="shared" ref="GD66:GD97" si="274">100*(CN66-$C66)/MAX($C66,1)</f>
        <v>0.20930080449997329</v>
      </c>
      <c r="GE66" s="32">
        <f t="shared" ref="GE66:GE97" si="275">100*(CO66-$C66)/MAX($C66,1)</f>
        <v>0.22892275492184308</v>
      </c>
      <c r="GF66" s="32">
        <f t="shared" ref="GF66:GF97" si="276">100*(CP66-$C66)/MAX($C66,1)</f>
        <v>-0.353195107593685</v>
      </c>
      <c r="GG66" s="32">
        <f t="shared" ref="GG66:GG97" si="277">100*(CQ66-$C66)/MAX($C66,1)</f>
        <v>0.4382235594218164</v>
      </c>
      <c r="GH66" s="32">
        <f t="shared" ref="GH66:GH97" si="278">100*(CR66-$C66)/MAX($C66,1)</f>
        <v>0.84374386814050195</v>
      </c>
      <c r="GI66" s="23">
        <f t="array" ref="GI66">QUARTILE(ABS($CY66:$GH66),0)</f>
        <v>1.3081300281246516E-2</v>
      </c>
      <c r="GJ66" s="23">
        <f t="array" ref="GJ66">QUARTILE(ABS($CY66:$GH66),1)</f>
        <v>0.84864935574595846</v>
      </c>
      <c r="GK66" s="23">
        <f t="array" ref="GK66">QUARTILE(ABS($CY66:$GH66),2)</f>
        <v>2.1159003204918636</v>
      </c>
      <c r="GL66" s="23">
        <f t="array" ref="GL66">QUARTILE(ABS($CY66:$GH66),3)</f>
        <v>3.4698148996010163</v>
      </c>
      <c r="GM66" s="23">
        <f t="array" ref="GM66">QUARTILE(ABS($CY66:$GH66),4)</f>
        <v>7.3451501079207171</v>
      </c>
      <c r="GO66" s="24"/>
      <c r="GP66" t="s">
        <v>102</v>
      </c>
      <c r="GQ66" t="b">
        <v>1</v>
      </c>
      <c r="GR66">
        <v>1.9375000000000018</v>
      </c>
    </row>
    <row r="67" spans="1:201" x14ac:dyDescent="0.25">
      <c r="A67" t="s">
        <v>149</v>
      </c>
      <c r="B67" s="2" t="b">
        <v>0</v>
      </c>
      <c r="C67">
        <v>5.2809999999999997</v>
      </c>
      <c r="D67">
        <v>5.3653000000000004</v>
      </c>
      <c r="E67">
        <v>5.2797999999999998</v>
      </c>
      <c r="F67">
        <v>5.2927999999999997</v>
      </c>
      <c r="G67">
        <v>5.3653000000000004</v>
      </c>
      <c r="H67">
        <v>5.2797999999999998</v>
      </c>
      <c r="I67">
        <v>5.2968999999999999</v>
      </c>
      <c r="J67">
        <v>5.2789000000000001</v>
      </c>
      <c r="K67">
        <v>5.2789000000000001</v>
      </c>
      <c r="L67">
        <v>5.2510000000000003</v>
      </c>
      <c r="M67">
        <v>5.2371999999999996</v>
      </c>
      <c r="N67">
        <v>5.2904</v>
      </c>
      <c r="O67">
        <v>5.2713999999999999</v>
      </c>
      <c r="P67">
        <v>5.2393000000000001</v>
      </c>
      <c r="Q67">
        <v>5.2572000000000001</v>
      </c>
      <c r="R67">
        <v>5.3086000000000002</v>
      </c>
      <c r="S67">
        <v>5.2460000000000004</v>
      </c>
      <c r="T67">
        <v>5.2777000000000003</v>
      </c>
      <c r="U67">
        <v>5.258</v>
      </c>
      <c r="V67">
        <v>5.3635000000000002</v>
      </c>
      <c r="W67">
        <v>5.2907999999999999</v>
      </c>
      <c r="X67">
        <v>5.3501000000000003</v>
      </c>
      <c r="Y67">
        <v>5.3208000000000002</v>
      </c>
      <c r="Z67">
        <v>5.3305999999999996</v>
      </c>
      <c r="AA67">
        <v>5.3162000000000003</v>
      </c>
      <c r="AB67">
        <v>5.2465999999999999</v>
      </c>
      <c r="AC67">
        <v>5.4077999999999999</v>
      </c>
      <c r="AD67">
        <v>5.3243999999999998</v>
      </c>
      <c r="AE67">
        <v>5.3380000000000001</v>
      </c>
      <c r="AF67">
        <v>5.3178999999999998</v>
      </c>
      <c r="AG67">
        <v>5.3003999999999998</v>
      </c>
      <c r="AH67">
        <v>5.3251999999999997</v>
      </c>
      <c r="AI67">
        <v>5.2760999999999996</v>
      </c>
      <c r="AJ67">
        <v>5.2590000000000003</v>
      </c>
      <c r="AK67">
        <v>5.3418000000000001</v>
      </c>
      <c r="AL67">
        <v>5.2717999999999998</v>
      </c>
      <c r="AM67">
        <v>5.2885999999999997</v>
      </c>
      <c r="AN67">
        <v>5.2906000000000004</v>
      </c>
      <c r="AO67">
        <v>5.2899000000000003</v>
      </c>
      <c r="AP67">
        <v>5.3201999999999998</v>
      </c>
      <c r="AQ67">
        <v>5.2870999999999997</v>
      </c>
      <c r="AR67">
        <v>5.2640000000000002</v>
      </c>
      <c r="AS67">
        <v>5.2801999999999998</v>
      </c>
      <c r="AT67">
        <v>5.1332000000000004</v>
      </c>
      <c r="AU67">
        <v>5.3791000000000002</v>
      </c>
      <c r="AV67">
        <v>5.3076999999999996</v>
      </c>
      <c r="AW67">
        <v>5.2473000000000001</v>
      </c>
      <c r="AX67">
        <v>5.2314999999999996</v>
      </c>
      <c r="AY67">
        <v>5.3985000000000003</v>
      </c>
      <c r="AZ67">
        <v>5.2416</v>
      </c>
      <c r="BA67">
        <v>5.2503000000000002</v>
      </c>
      <c r="BB67">
        <v>5.2420999999999998</v>
      </c>
      <c r="BC67">
        <v>5.2373000000000003</v>
      </c>
      <c r="BD67">
        <v>5.2599</v>
      </c>
      <c r="BE67">
        <v>5.2759999999999998</v>
      </c>
      <c r="BF67">
        <v>5.2786999999999997</v>
      </c>
      <c r="BG67">
        <v>5.3262</v>
      </c>
      <c r="BH67">
        <v>5.3396999999999997</v>
      </c>
      <c r="BI67">
        <v>5.3425000000000002</v>
      </c>
      <c r="BJ67">
        <v>5.3207000000000004</v>
      </c>
      <c r="BK67">
        <v>5.3160999999999996</v>
      </c>
      <c r="BL67">
        <v>5.3068999999999997</v>
      </c>
      <c r="BM67">
        <v>5.2024999999999997</v>
      </c>
      <c r="BN67">
        <v>5.2548000000000004</v>
      </c>
      <c r="BO67">
        <v>5.2624000000000004</v>
      </c>
      <c r="BP67">
        <v>5.3285</v>
      </c>
      <c r="BQ67">
        <v>5.3265000000000002</v>
      </c>
      <c r="BR67">
        <v>5.3042999999999996</v>
      </c>
      <c r="BS67">
        <v>5.3404999999999996</v>
      </c>
      <c r="BT67">
        <v>5.2873000000000001</v>
      </c>
      <c r="BU67">
        <v>5.2923999999999998</v>
      </c>
      <c r="BV67">
        <v>5.2778</v>
      </c>
      <c r="BW67">
        <v>5.3723999999999998</v>
      </c>
      <c r="BX67">
        <v>5.2832999999999997</v>
      </c>
      <c r="BY67">
        <v>5.2638999999999996</v>
      </c>
      <c r="BZ67">
        <v>5.2862</v>
      </c>
      <c r="CA67">
        <v>5.2248999999999999</v>
      </c>
      <c r="CB67">
        <v>5.3303000000000003</v>
      </c>
      <c r="CC67">
        <v>5.2321999999999997</v>
      </c>
      <c r="CD67">
        <v>5.2682000000000002</v>
      </c>
      <c r="CE67">
        <v>5.2671000000000001</v>
      </c>
      <c r="CF67">
        <v>5.4829999999999997</v>
      </c>
      <c r="CG67" s="22">
        <v>5.3345000000000002</v>
      </c>
      <c r="CH67" s="22">
        <v>5.327</v>
      </c>
      <c r="CI67" s="22">
        <v>5.3285</v>
      </c>
      <c r="CJ67" s="23">
        <v>5.2975000000000003</v>
      </c>
      <c r="CK67" s="23">
        <v>5.2732000000000001</v>
      </c>
      <c r="CL67" s="23">
        <v>5.2802999999999995</v>
      </c>
      <c r="CM67" s="23">
        <v>5.2927</v>
      </c>
      <c r="CN67" s="23">
        <v>5.2938999999999998</v>
      </c>
      <c r="CO67" s="23">
        <v>5.2911999999999999</v>
      </c>
      <c r="CP67" s="23">
        <v>5.2771999999999997</v>
      </c>
      <c r="CQ67" s="23">
        <v>5.2848000000000006</v>
      </c>
      <c r="CR67" s="23">
        <v>5.3109000000000002</v>
      </c>
      <c r="CT67">
        <f t="shared" si="186"/>
        <v>1.5962885817080232</v>
      </c>
      <c r="CU67">
        <f t="shared" si="187"/>
        <v>-2.272296913463109E-2</v>
      </c>
      <c r="CV67">
        <f t="shared" si="188"/>
        <v>0.22344252982389762</v>
      </c>
      <c r="CW67">
        <f t="shared" si="189"/>
        <v>1.5962885817080232</v>
      </c>
      <c r="CX67">
        <f t="shared" si="190"/>
        <v>-2.272296913463109E-2</v>
      </c>
      <c r="CY67">
        <f t="shared" si="191"/>
        <v>0.30107934103389977</v>
      </c>
      <c r="CZ67">
        <f t="shared" si="192"/>
        <v>-3.9765195985600202E-2</v>
      </c>
      <c r="DA67">
        <f t="shared" si="193"/>
        <v>-3.9765195985600202E-2</v>
      </c>
      <c r="DB67">
        <f t="shared" si="194"/>
        <v>-0.56807422836582777</v>
      </c>
      <c r="DC67">
        <f t="shared" si="195"/>
        <v>-0.8293883734141273</v>
      </c>
      <c r="DD67">
        <f t="shared" si="196"/>
        <v>0.17799659155463543</v>
      </c>
      <c r="DE67">
        <f t="shared" si="197"/>
        <v>-0.18178375307706554</v>
      </c>
      <c r="DF67">
        <f t="shared" si="198"/>
        <v>-0.78962317742851029</v>
      </c>
      <c r="DG67">
        <f t="shared" si="199"/>
        <v>-0.45067222117022537</v>
      </c>
      <c r="DH67">
        <f t="shared" si="200"/>
        <v>0.5226282900965824</v>
      </c>
      <c r="DI67">
        <f t="shared" si="201"/>
        <v>-0.66275326642679899</v>
      </c>
      <c r="DJ67">
        <f t="shared" si="202"/>
        <v>-6.2488165120231295E-2</v>
      </c>
      <c r="DK67">
        <f t="shared" si="203"/>
        <v>-0.43552357508047129</v>
      </c>
      <c r="DL67">
        <f t="shared" si="204"/>
        <v>1.5622041280060683</v>
      </c>
      <c r="DM67">
        <f t="shared" si="205"/>
        <v>0.18557091459951247</v>
      </c>
      <c r="DN67">
        <f t="shared" si="206"/>
        <v>1.3084643060026626</v>
      </c>
      <c r="DO67">
        <f t="shared" si="207"/>
        <v>0.75364514296535701</v>
      </c>
      <c r="DP67">
        <f t="shared" si="208"/>
        <v>0.93921605756485271</v>
      </c>
      <c r="DQ67">
        <f t="shared" si="209"/>
        <v>0.66654042794926271</v>
      </c>
      <c r="DR67">
        <f t="shared" si="210"/>
        <v>-0.65139178185949187</v>
      </c>
      <c r="DS67">
        <f t="shared" si="211"/>
        <v>2.4010604052262878</v>
      </c>
      <c r="DT67">
        <f t="shared" si="212"/>
        <v>0.82181405036925026</v>
      </c>
      <c r="DU67">
        <f t="shared" si="213"/>
        <v>1.0793410338951031</v>
      </c>
      <c r="DV67">
        <f t="shared" si="214"/>
        <v>0.69873130088998592</v>
      </c>
      <c r="DW67">
        <f t="shared" si="215"/>
        <v>0.36735466767657804</v>
      </c>
      <c r="DX67">
        <f t="shared" si="216"/>
        <v>0.83696269645900434</v>
      </c>
      <c r="DY67">
        <f t="shared" si="217"/>
        <v>-9.2785457299756235E-2</v>
      </c>
      <c r="DZ67">
        <f t="shared" si="218"/>
        <v>-0.41658776746827031</v>
      </c>
      <c r="EA67">
        <f t="shared" si="219"/>
        <v>1.1512971028214432</v>
      </c>
      <c r="EB67">
        <f t="shared" si="220"/>
        <v>-0.17420943003218853</v>
      </c>
      <c r="EC67">
        <f t="shared" si="221"/>
        <v>0.14391213785268039</v>
      </c>
      <c r="ED67">
        <f t="shared" si="222"/>
        <v>0.18178375307708236</v>
      </c>
      <c r="EE67">
        <f t="shared" si="223"/>
        <v>0.16852868774854335</v>
      </c>
      <c r="EF67">
        <f t="shared" si="224"/>
        <v>0.74228365839803301</v>
      </c>
      <c r="EG67">
        <f t="shared" si="225"/>
        <v>0.11550842643438733</v>
      </c>
      <c r="EH67">
        <f t="shared" si="226"/>
        <v>-0.32190872940729903</v>
      </c>
      <c r="EI67">
        <f t="shared" si="227"/>
        <v>-1.514864608975406E-2</v>
      </c>
      <c r="EJ67">
        <f t="shared" si="228"/>
        <v>-2.7987123650823569</v>
      </c>
      <c r="EK67">
        <f t="shared" si="229"/>
        <v>1.8576027267563062</v>
      </c>
      <c r="EL67">
        <f t="shared" si="230"/>
        <v>0.50558606324559641</v>
      </c>
      <c r="EM67">
        <f t="shared" si="231"/>
        <v>-0.63813671653095283</v>
      </c>
      <c r="EN67">
        <f t="shared" si="232"/>
        <v>-0.93732247680363756</v>
      </c>
      <c r="EO67">
        <f t="shared" si="233"/>
        <v>2.224957394432884</v>
      </c>
      <c r="EP67">
        <f t="shared" si="234"/>
        <v>-0.7460708199204632</v>
      </c>
      <c r="EQ67">
        <f t="shared" si="235"/>
        <v>-0.5813292936943667</v>
      </c>
      <c r="ER67">
        <f t="shared" si="236"/>
        <v>-0.73660291611437112</v>
      </c>
      <c r="ES67">
        <f t="shared" si="237"/>
        <v>-0.82749479265289549</v>
      </c>
      <c r="ET67">
        <f t="shared" si="238"/>
        <v>-0.39954554061730119</v>
      </c>
      <c r="EU67">
        <f t="shared" si="239"/>
        <v>-9.4679038060971291E-2</v>
      </c>
      <c r="EV67">
        <f t="shared" si="240"/>
        <v>-4.3552357508047132E-2</v>
      </c>
      <c r="EW67">
        <f t="shared" si="241"/>
        <v>0.85589850407120538</v>
      </c>
      <c r="EX67">
        <f t="shared" si="242"/>
        <v>1.111531906835826</v>
      </c>
      <c r="EY67">
        <f t="shared" si="243"/>
        <v>1.1645521681499822</v>
      </c>
      <c r="EZ67">
        <f t="shared" si="244"/>
        <v>0.75175156220414197</v>
      </c>
      <c r="FA67">
        <f t="shared" si="245"/>
        <v>0.66464684718803091</v>
      </c>
      <c r="FB67">
        <f t="shared" si="246"/>
        <v>0.49043741715584238</v>
      </c>
      <c r="FC67">
        <f t="shared" si="247"/>
        <v>-1.4864608975572813</v>
      </c>
      <c r="FD67">
        <f t="shared" si="248"/>
        <v>-0.4961181594394875</v>
      </c>
      <c r="FE67">
        <f t="shared" si="249"/>
        <v>-0.35220602158680714</v>
      </c>
      <c r="FF67">
        <f t="shared" si="250"/>
        <v>0.89945086157925247</v>
      </c>
      <c r="FG67">
        <f t="shared" si="251"/>
        <v>0.86157924635486727</v>
      </c>
      <c r="FH67">
        <f t="shared" si="252"/>
        <v>0.44120431736413329</v>
      </c>
      <c r="FI67">
        <f t="shared" si="253"/>
        <v>1.1266805529255801</v>
      </c>
      <c r="FJ67">
        <f t="shared" si="254"/>
        <v>0.11929558795683425</v>
      </c>
      <c r="FK67">
        <f t="shared" si="255"/>
        <v>0.21586820677902058</v>
      </c>
      <c r="FL67">
        <f t="shared" si="256"/>
        <v>-6.059458435901624E-2</v>
      </c>
      <c r="FM67">
        <f t="shared" si="257"/>
        <v>1.7307328157545949</v>
      </c>
      <c r="FN67">
        <f t="shared" si="258"/>
        <v>4.3552357508047132E-2</v>
      </c>
      <c r="FO67">
        <f t="shared" si="259"/>
        <v>-0.32380231016853089</v>
      </c>
      <c r="FP67">
        <f t="shared" si="260"/>
        <v>9.8466199583418207E-2</v>
      </c>
      <c r="FQ67">
        <f t="shared" si="261"/>
        <v>-1.0622988070441171</v>
      </c>
      <c r="FR67">
        <f t="shared" si="262"/>
        <v>0.93353531528120748</v>
      </c>
      <c r="FS67">
        <f t="shared" si="263"/>
        <v>-0.92406741147509863</v>
      </c>
      <c r="FT67">
        <f t="shared" si="264"/>
        <v>-0.24237833743608178</v>
      </c>
      <c r="FU67">
        <f t="shared" si="265"/>
        <v>-0.26320772580949781</v>
      </c>
      <c r="FV67">
        <f t="shared" si="266"/>
        <v>3.8250331376633206</v>
      </c>
      <c r="FW67" s="21">
        <f t="shared" si="267"/>
        <v>1.0130657072524247</v>
      </c>
      <c r="FX67" s="21">
        <f t="shared" si="268"/>
        <v>0.87104715016095935</v>
      </c>
      <c r="FY67" s="21">
        <f t="shared" si="269"/>
        <v>0.89945086157925247</v>
      </c>
      <c r="FZ67" s="23">
        <f t="shared" si="270"/>
        <v>0.31244082560122377</v>
      </c>
      <c r="GA67" s="23">
        <f t="shared" si="271"/>
        <v>-0.1476992993751105</v>
      </c>
      <c r="GB67" s="23">
        <f t="shared" si="272"/>
        <v>-1.3255065328539008E-2</v>
      </c>
      <c r="GC67" s="23">
        <f t="shared" si="273"/>
        <v>0.22154894906268258</v>
      </c>
      <c r="GD67" s="23">
        <f t="shared" si="274"/>
        <v>0.24427191819731367</v>
      </c>
      <c r="GE67" s="23">
        <f t="shared" si="275"/>
        <v>0.19314523764438951</v>
      </c>
      <c r="GF67" s="23">
        <f t="shared" si="276"/>
        <v>-7.1956068926340197E-2</v>
      </c>
      <c r="GG67" s="23">
        <f t="shared" si="277"/>
        <v>7.1956068926357017E-2</v>
      </c>
      <c r="GH67" s="23">
        <f t="shared" si="278"/>
        <v>0.56618064760462949</v>
      </c>
      <c r="GI67" s="23">
        <f t="array" ref="GI67">QUARTILE(ABS($CY67:$GH67),0)</f>
        <v>1.3255065328539008E-2</v>
      </c>
      <c r="GJ67" s="23">
        <f t="array" ref="GJ67">QUARTILE(ABS($CY67:$GH67),1)</f>
        <v>0.18462412421890495</v>
      </c>
      <c r="GK67" s="23">
        <f t="array" ref="GK67">QUARTILE(ABS($CY67:$GH67),2)</f>
        <v>0.544404468850606</v>
      </c>
      <c r="GL67" s="23">
        <f t="array" ref="GL67">QUARTILE(ABS($CY67:$GH67),3)</f>
        <v>0.87814807801553263</v>
      </c>
      <c r="GM67" s="23">
        <f t="array" ref="GM67">QUARTILE(ABS($CY67:$GH67),4)</f>
        <v>3.8250331376633206</v>
      </c>
      <c r="GO67" s="24"/>
      <c r="GP67" t="s">
        <v>39</v>
      </c>
      <c r="GQ67" t="b">
        <v>1</v>
      </c>
      <c r="GR67">
        <v>1.9064779249924555</v>
      </c>
    </row>
    <row r="68" spans="1:201" x14ac:dyDescent="0.25">
      <c r="A68" t="s">
        <v>37</v>
      </c>
      <c r="B68" s="2" t="b">
        <v>0</v>
      </c>
      <c r="C68">
        <v>2.1345000000000001</v>
      </c>
      <c r="D68">
        <v>2.2115999999999998</v>
      </c>
      <c r="E68">
        <v>2.1467999999999998</v>
      </c>
      <c r="F68">
        <v>2.1496</v>
      </c>
      <c r="G68">
        <v>2.2115999999999998</v>
      </c>
      <c r="H68">
        <v>2.1467999999999998</v>
      </c>
      <c r="I68" s="15">
        <v>2.2088999999999999</v>
      </c>
      <c r="J68" s="15">
        <v>2.2229000000000001</v>
      </c>
      <c r="K68" s="15">
        <v>2.2227999999999999</v>
      </c>
      <c r="L68" s="15">
        <v>2.1436000000000002</v>
      </c>
      <c r="M68" s="15">
        <v>2.1406999999999998</v>
      </c>
      <c r="N68" s="15">
        <v>2.1678999999999999</v>
      </c>
      <c r="O68" s="15">
        <v>2.1654</v>
      </c>
      <c r="P68" s="15">
        <v>2.1389999999999998</v>
      </c>
      <c r="Q68" s="15">
        <v>2.1488999999999998</v>
      </c>
      <c r="R68" s="15">
        <v>2.1616</v>
      </c>
      <c r="S68" s="15">
        <v>2.1453000000000002</v>
      </c>
      <c r="T68" s="15">
        <v>2.1143000000000001</v>
      </c>
      <c r="U68" s="15">
        <v>2.1669999999999998</v>
      </c>
      <c r="V68" s="15">
        <v>2.1768000000000001</v>
      </c>
      <c r="W68" s="15">
        <v>2.1515</v>
      </c>
      <c r="X68" s="15">
        <v>2.1856</v>
      </c>
      <c r="Y68" s="15">
        <v>2.1848999999999998</v>
      </c>
      <c r="Z68" s="15">
        <v>2.0918999999999999</v>
      </c>
      <c r="AA68" s="15">
        <v>2.1697000000000002</v>
      </c>
      <c r="AB68" s="15">
        <v>2.1291000000000002</v>
      </c>
      <c r="AC68" s="15">
        <v>2.0771000000000002</v>
      </c>
      <c r="AD68" s="15">
        <v>2.1772999999999998</v>
      </c>
      <c r="AE68" s="15">
        <v>2.2008999999999999</v>
      </c>
      <c r="AF68" s="15">
        <v>2.1815000000000002</v>
      </c>
      <c r="AG68" s="15">
        <v>2.1423000000000001</v>
      </c>
      <c r="AH68" s="15">
        <v>2.198</v>
      </c>
      <c r="AI68" s="15">
        <v>2.1078000000000001</v>
      </c>
      <c r="AJ68" s="15">
        <v>2.1015999999999999</v>
      </c>
      <c r="AK68" s="15">
        <v>2.2086999999999999</v>
      </c>
      <c r="AL68" s="15">
        <v>2.1154000000000002</v>
      </c>
      <c r="AM68" s="15">
        <v>2.1695000000000002</v>
      </c>
      <c r="AN68" s="15">
        <v>2.1669</v>
      </c>
      <c r="AO68" s="15">
        <v>2.1518000000000002</v>
      </c>
      <c r="AP68" s="15">
        <v>2.1915</v>
      </c>
      <c r="AQ68" s="15">
        <v>2.1412</v>
      </c>
      <c r="AR68" s="15">
        <v>2.1383000000000001</v>
      </c>
      <c r="AS68" s="15">
        <v>2.1612</v>
      </c>
      <c r="AT68" s="15">
        <v>2.2522000000000002</v>
      </c>
      <c r="AU68" s="15">
        <v>2.2530999999999999</v>
      </c>
      <c r="AV68" s="15">
        <v>2.1989000000000001</v>
      </c>
      <c r="AW68" s="15">
        <v>2.1271</v>
      </c>
      <c r="AX68" s="15">
        <v>2.1368</v>
      </c>
      <c r="AY68" s="15">
        <v>2.1417999999999999</v>
      </c>
      <c r="AZ68" s="15">
        <v>2.0642</v>
      </c>
      <c r="BA68" s="15">
        <v>2.1214</v>
      </c>
      <c r="BB68" s="15">
        <v>2.1669999999999998</v>
      </c>
      <c r="BC68" s="15">
        <v>2.1217000000000001</v>
      </c>
      <c r="BD68" s="15">
        <v>2.1461000000000001</v>
      </c>
      <c r="BE68" s="15">
        <v>2.2246000000000001</v>
      </c>
      <c r="BF68" s="15">
        <v>2.2225999999999999</v>
      </c>
      <c r="BG68" s="15">
        <v>2.1998000000000002</v>
      </c>
      <c r="BH68" s="15">
        <v>2.1953999999999998</v>
      </c>
      <c r="BI68" s="15">
        <v>2.1901999999999999</v>
      </c>
      <c r="BJ68" s="15">
        <v>2.1848999999999998</v>
      </c>
      <c r="BK68" s="15">
        <v>2.1697000000000002</v>
      </c>
      <c r="BL68" s="15">
        <v>2.2035999999999998</v>
      </c>
      <c r="BM68" s="15">
        <v>2.1448</v>
      </c>
      <c r="BN68" s="15">
        <v>2.2071000000000001</v>
      </c>
      <c r="BO68" s="15">
        <v>2.1842000000000001</v>
      </c>
      <c r="BP68" s="15">
        <v>2.1886000000000001</v>
      </c>
      <c r="BQ68" s="15">
        <v>2.1926000000000001</v>
      </c>
      <c r="BR68" s="15">
        <v>2.2101000000000002</v>
      </c>
      <c r="BS68" s="15">
        <v>2.2345999999999999</v>
      </c>
      <c r="BT68" s="15">
        <v>2.1669999999999998</v>
      </c>
      <c r="BU68" s="15">
        <v>2.1551</v>
      </c>
      <c r="BV68" s="15">
        <v>2.1484000000000001</v>
      </c>
      <c r="BW68" s="15">
        <v>2.1962000000000002</v>
      </c>
      <c r="BX68" s="15">
        <v>2.1089000000000002</v>
      </c>
      <c r="BY68" s="15">
        <v>2.1497000000000002</v>
      </c>
      <c r="BZ68" s="15">
        <v>2.1692999999999998</v>
      </c>
      <c r="CA68" s="15">
        <v>2.0956000000000001</v>
      </c>
      <c r="CB68" s="15">
        <v>2.0918999999999999</v>
      </c>
      <c r="CC68" s="15">
        <v>2.1400999999999999</v>
      </c>
      <c r="CD68" s="15">
        <v>2.173</v>
      </c>
      <c r="CE68" s="15">
        <v>2.1869999999999998</v>
      </c>
      <c r="CF68">
        <v>2.1417999999999999</v>
      </c>
      <c r="CG68" s="22">
        <v>2.2418</v>
      </c>
      <c r="CH68" s="22">
        <v>2.2206000000000001</v>
      </c>
      <c r="CI68" s="22">
        <v>2.2328000000000001</v>
      </c>
      <c r="CJ68" s="23">
        <v>2.1632000000000002</v>
      </c>
      <c r="CK68" s="23">
        <v>2.1527000000000003</v>
      </c>
      <c r="CL68" s="23">
        <v>2.1581999999999999</v>
      </c>
      <c r="CM68" s="23">
        <v>2.1509</v>
      </c>
      <c r="CN68" s="23">
        <v>2.1505999999999998</v>
      </c>
      <c r="CO68" s="23">
        <v>2.1519000000000004</v>
      </c>
      <c r="CP68" s="23">
        <v>2.1465000000000001</v>
      </c>
      <c r="CQ68" s="23">
        <v>2.1455000000000002</v>
      </c>
      <c r="CR68" s="23">
        <v>2.1562999999999999</v>
      </c>
      <c r="CT68" s="15">
        <f t="shared" si="186"/>
        <v>3.612087139845384</v>
      </c>
      <c r="CU68" s="15">
        <f t="shared" si="187"/>
        <v>0.57624736472240601</v>
      </c>
      <c r="CV68" s="15">
        <f t="shared" si="188"/>
        <v>0.70742562661044228</v>
      </c>
      <c r="CW68">
        <f t="shared" si="189"/>
        <v>3.612087139845384</v>
      </c>
      <c r="CX68">
        <f t="shared" si="190"/>
        <v>0.57624736472240601</v>
      </c>
      <c r="CY68" s="15">
        <f t="shared" si="191"/>
        <v>3.4855938158819302</v>
      </c>
      <c r="CZ68" s="15">
        <f t="shared" si="192"/>
        <v>4.1414851253220908</v>
      </c>
      <c r="DA68" s="15">
        <f t="shared" si="193"/>
        <v>4.1368001873975082</v>
      </c>
      <c r="DB68" s="15">
        <f t="shared" si="194"/>
        <v>0.42632935113610249</v>
      </c>
      <c r="DC68" s="15">
        <f t="shared" si="195"/>
        <v>0.29046615132348375</v>
      </c>
      <c r="DD68" s="15">
        <f t="shared" si="196"/>
        <v>1.5647692668072088</v>
      </c>
      <c r="DE68" s="15">
        <f t="shared" si="197"/>
        <v>1.4476458186928989</v>
      </c>
      <c r="DF68" s="15">
        <f t="shared" si="198"/>
        <v>0.21082220660574966</v>
      </c>
      <c r="DG68" s="15">
        <f t="shared" si="199"/>
        <v>0.67463106113842797</v>
      </c>
      <c r="DH68" s="15">
        <f t="shared" si="200"/>
        <v>1.2696181775591426</v>
      </c>
      <c r="DI68" s="15">
        <f t="shared" si="201"/>
        <v>0.50597329585383666</v>
      </c>
      <c r="DJ68" s="15">
        <f t="shared" si="202"/>
        <v>-0.94635746076364469</v>
      </c>
      <c r="DK68" s="15">
        <f t="shared" si="203"/>
        <v>1.5226048254860507</v>
      </c>
      <c r="DL68" s="15">
        <f t="shared" si="204"/>
        <v>1.9817287420941674</v>
      </c>
      <c r="DM68" s="15">
        <f t="shared" si="205"/>
        <v>0.7964394471773204</v>
      </c>
      <c r="DN68" s="15">
        <f t="shared" si="206"/>
        <v>2.3940032794565433</v>
      </c>
      <c r="DO68" s="15">
        <f t="shared" si="207"/>
        <v>2.3612087139845293</v>
      </c>
      <c r="DP68" s="15">
        <f t="shared" si="208"/>
        <v>-1.9957835558678938</v>
      </c>
      <c r="DQ68" s="15">
        <f t="shared" si="209"/>
        <v>1.6490981494495254</v>
      </c>
      <c r="DR68" s="15">
        <f t="shared" si="210"/>
        <v>-0.25298664792690789</v>
      </c>
      <c r="DS68" s="15">
        <f t="shared" si="211"/>
        <v>-2.6891543687046098</v>
      </c>
      <c r="DT68" s="15">
        <f t="shared" si="212"/>
        <v>2.0051534317170168</v>
      </c>
      <c r="DU68" s="15">
        <f t="shared" si="213"/>
        <v>3.11079878191613</v>
      </c>
      <c r="DV68" s="15">
        <f t="shared" si="214"/>
        <v>2.2019208245490818</v>
      </c>
      <c r="DW68" s="15">
        <f t="shared" si="215"/>
        <v>0.36542515811665632</v>
      </c>
      <c r="DX68" s="15">
        <f t="shared" si="216"/>
        <v>2.9749355821035319</v>
      </c>
      <c r="DY68" s="15">
        <f t="shared" si="217"/>
        <v>-1.2508784258608547</v>
      </c>
      <c r="DZ68" s="15">
        <f t="shared" si="218"/>
        <v>-1.5413445771843592</v>
      </c>
      <c r="EA68" s="15">
        <f t="shared" si="219"/>
        <v>3.4762239400327859</v>
      </c>
      <c r="EB68" s="15">
        <f t="shared" si="220"/>
        <v>-0.89482314359334247</v>
      </c>
      <c r="EC68" s="15">
        <f t="shared" si="221"/>
        <v>1.6397282736003813</v>
      </c>
      <c r="ED68" s="15">
        <f t="shared" si="222"/>
        <v>1.517919887561489</v>
      </c>
      <c r="EE68" s="15">
        <f t="shared" si="223"/>
        <v>0.81049426095104671</v>
      </c>
      <c r="EF68" s="15">
        <f t="shared" si="224"/>
        <v>2.6704146170063217</v>
      </c>
      <c r="EG68" s="15">
        <f t="shared" si="225"/>
        <v>0.31389084094635411</v>
      </c>
      <c r="EH68" s="15">
        <f t="shared" si="226"/>
        <v>0.17802764113375616</v>
      </c>
      <c r="EI68" s="15">
        <f t="shared" si="227"/>
        <v>1.2508784258608547</v>
      </c>
      <c r="EJ68" s="15">
        <f t="shared" si="228"/>
        <v>5.5141719372218381</v>
      </c>
      <c r="EK68" s="15">
        <f t="shared" si="229"/>
        <v>5.5563363785429756</v>
      </c>
      <c r="EL68" s="15">
        <f t="shared" si="230"/>
        <v>3.0171000234246903</v>
      </c>
      <c r="EM68" s="15">
        <f t="shared" si="231"/>
        <v>-0.34668540641836837</v>
      </c>
      <c r="EN68" s="15">
        <f t="shared" si="232"/>
        <v>0.10775357226516602</v>
      </c>
      <c r="EO68" s="15">
        <f t="shared" si="233"/>
        <v>0.34200046849378601</v>
      </c>
      <c r="EP68" s="15">
        <f t="shared" si="234"/>
        <v>-3.2935113609744682</v>
      </c>
      <c r="EQ68" s="15">
        <f t="shared" si="235"/>
        <v>-0.61372686811900268</v>
      </c>
      <c r="ER68" s="15">
        <f t="shared" si="236"/>
        <v>1.5226048254860507</v>
      </c>
      <c r="ES68" s="15">
        <f t="shared" si="237"/>
        <v>-0.59967205434527626</v>
      </c>
      <c r="ET68" s="15">
        <f t="shared" si="238"/>
        <v>0.54345279925041245</v>
      </c>
      <c r="EU68" s="15">
        <f t="shared" si="239"/>
        <v>4.221129070039825</v>
      </c>
      <c r="EV68" s="15">
        <f t="shared" si="240"/>
        <v>4.1274303115483644</v>
      </c>
      <c r="EW68" s="15">
        <f t="shared" si="241"/>
        <v>3.0592644647458482</v>
      </c>
      <c r="EX68" s="15">
        <f t="shared" si="242"/>
        <v>2.8531271960646394</v>
      </c>
      <c r="EY68" s="15">
        <f t="shared" si="243"/>
        <v>2.6095104239868756</v>
      </c>
      <c r="EZ68" s="15">
        <f t="shared" si="244"/>
        <v>2.3612087139845293</v>
      </c>
      <c r="FA68" s="15">
        <f t="shared" si="245"/>
        <v>1.6490981494495254</v>
      </c>
      <c r="FB68" s="15">
        <f t="shared" si="246"/>
        <v>3.2372921058795838</v>
      </c>
      <c r="FC68" s="15">
        <f t="shared" si="247"/>
        <v>0.48254860623096629</v>
      </c>
      <c r="FD68" s="15">
        <f t="shared" si="248"/>
        <v>3.4012649332396343</v>
      </c>
      <c r="FE68" s="15">
        <f t="shared" si="249"/>
        <v>2.3284141485125356</v>
      </c>
      <c r="FF68" s="15">
        <f t="shared" si="250"/>
        <v>2.534551417193724</v>
      </c>
      <c r="FG68" s="15">
        <f t="shared" si="251"/>
        <v>2.7219489341766239</v>
      </c>
      <c r="FH68" s="15">
        <f t="shared" si="252"/>
        <v>3.5418130709768145</v>
      </c>
      <c r="FI68" s="15">
        <f t="shared" si="253"/>
        <v>4.6896228624970648</v>
      </c>
      <c r="FJ68" s="15">
        <f t="shared" si="254"/>
        <v>1.5226048254860507</v>
      </c>
      <c r="FK68" s="15">
        <f t="shared" si="255"/>
        <v>0.96509721246193259</v>
      </c>
      <c r="FL68" s="15">
        <f t="shared" si="256"/>
        <v>0.65120637151557847</v>
      </c>
      <c r="FM68" s="15">
        <f t="shared" si="257"/>
        <v>2.8906066994612361</v>
      </c>
      <c r="FN68" s="15">
        <f t="shared" si="258"/>
        <v>-1.1993441086905525</v>
      </c>
      <c r="FO68" s="15">
        <f t="shared" si="259"/>
        <v>0.71211056453502464</v>
      </c>
      <c r="FP68" s="15">
        <f t="shared" si="260"/>
        <v>1.6303583977512166</v>
      </c>
      <c r="FQ68" s="15">
        <f t="shared" si="261"/>
        <v>-1.8224408526586993</v>
      </c>
      <c r="FR68" s="15">
        <f t="shared" si="262"/>
        <v>-1.9957835558678938</v>
      </c>
      <c r="FS68" s="15">
        <f t="shared" si="263"/>
        <v>0.2623565237760519</v>
      </c>
      <c r="FT68" s="15">
        <f t="shared" si="264"/>
        <v>1.8037011009604111</v>
      </c>
      <c r="FU68" s="15">
        <f t="shared" si="265"/>
        <v>2.4595924104005511</v>
      </c>
      <c r="FV68" s="15">
        <f t="shared" si="266"/>
        <v>0.34200046849378601</v>
      </c>
      <c r="FW68" s="21">
        <f t="shared" si="267"/>
        <v>5.0269383930662892</v>
      </c>
      <c r="FX68" s="21">
        <f t="shared" si="268"/>
        <v>4.0337315530569251</v>
      </c>
      <c r="FY68" s="21">
        <f t="shared" si="269"/>
        <v>4.6052939798547694</v>
      </c>
      <c r="FZ68" s="23">
        <f t="shared" si="270"/>
        <v>1.3445771843523153</v>
      </c>
      <c r="GA68" s="23">
        <f t="shared" si="271"/>
        <v>0.85265870227220497</v>
      </c>
      <c r="GB68" s="23">
        <f t="shared" si="272"/>
        <v>1.1103302881236745</v>
      </c>
      <c r="GC68" s="23">
        <f t="shared" si="273"/>
        <v>0.76832981962988844</v>
      </c>
      <c r="GD68" s="23">
        <f t="shared" si="274"/>
        <v>0.75427500585616214</v>
      </c>
      <c r="GE68" s="23">
        <f t="shared" si="275"/>
        <v>0.81517919887562917</v>
      </c>
      <c r="GF68" s="23">
        <f t="shared" si="276"/>
        <v>0.56219255094870046</v>
      </c>
      <c r="GG68" s="23">
        <f t="shared" si="277"/>
        <v>0.51534317170298061</v>
      </c>
      <c r="GH68" s="23">
        <f t="shared" si="278"/>
        <v>1.0213164675567963</v>
      </c>
      <c r="GI68" s="23">
        <f t="array" ref="GI68">QUARTILE(ABS($CY68:$GH68),0)</f>
        <v>0.10775357226516602</v>
      </c>
      <c r="GJ68" s="23">
        <f t="array" ref="GJ68">QUARTILE(ABS($CY68:$GH68),1)</f>
        <v>0.74373389552587776</v>
      </c>
      <c r="GK68" s="23">
        <f t="array" ref="GK68">QUARTILE(ABS($CY68:$GH68),2)</f>
        <v>1.5530569219957839</v>
      </c>
      <c r="GL68" s="23">
        <f t="array" ref="GL68">QUARTILE(ABS($CY68:$GH68),3)</f>
        <v>2.7547434996486277</v>
      </c>
      <c r="GM68" s="23">
        <f t="array" ref="GM68">QUARTILE(ABS($CY68:$GH68),4)</f>
        <v>5.5563363785429756</v>
      </c>
      <c r="GO68" s="24"/>
      <c r="GP68" t="s">
        <v>61</v>
      </c>
      <c r="GQ68" t="b">
        <v>1</v>
      </c>
      <c r="GR68">
        <v>1.8146286990508071</v>
      </c>
    </row>
    <row r="69" spans="1:201" x14ac:dyDescent="0.25">
      <c r="A69" t="s">
        <v>150</v>
      </c>
      <c r="B69" s="2" t="b">
        <v>0</v>
      </c>
      <c r="C69">
        <v>5.3941999999999997</v>
      </c>
      <c r="D69">
        <v>5.5629</v>
      </c>
      <c r="E69">
        <v>5.4782000000000002</v>
      </c>
      <c r="F69">
        <v>5.4557000000000002</v>
      </c>
      <c r="G69">
        <v>5.5629</v>
      </c>
      <c r="H69">
        <v>5.4782000000000002</v>
      </c>
      <c r="I69">
        <v>5.0960999999999999</v>
      </c>
      <c r="J69">
        <v>5.1548999999999996</v>
      </c>
      <c r="K69">
        <v>5.1542000000000003</v>
      </c>
      <c r="L69">
        <v>5.0476000000000001</v>
      </c>
      <c r="M69">
        <v>5.0568999999999997</v>
      </c>
      <c r="N69">
        <v>5.2625999999999999</v>
      </c>
      <c r="O69">
        <v>5.2446999999999999</v>
      </c>
      <c r="P69">
        <v>5.0785999999999998</v>
      </c>
      <c r="Q69">
        <v>5.1631</v>
      </c>
      <c r="R69">
        <v>5.18</v>
      </c>
      <c r="S69">
        <v>5.23</v>
      </c>
      <c r="T69">
        <v>5.0747</v>
      </c>
      <c r="U69">
        <v>5.3606999999999996</v>
      </c>
      <c r="V69">
        <v>5.3888999999999996</v>
      </c>
      <c r="W69">
        <v>5.2119</v>
      </c>
      <c r="X69">
        <v>5.3730000000000002</v>
      </c>
      <c r="Y69">
        <v>5.4111000000000002</v>
      </c>
      <c r="Z69">
        <v>5.0922000000000001</v>
      </c>
      <c r="AA69">
        <v>5.3635000000000002</v>
      </c>
      <c r="AB69">
        <v>5.0541</v>
      </c>
      <c r="AC69">
        <v>5.0788000000000002</v>
      </c>
      <c r="AD69">
        <v>5.3240999999999996</v>
      </c>
      <c r="AE69">
        <v>5.3823999999999996</v>
      </c>
      <c r="AF69">
        <v>5.3354999999999997</v>
      </c>
      <c r="AG69">
        <v>5.2064000000000004</v>
      </c>
      <c r="AH69">
        <v>5.2291999999999996</v>
      </c>
      <c r="AI69">
        <v>5.0949999999999998</v>
      </c>
      <c r="AJ69">
        <v>5.0914999999999999</v>
      </c>
      <c r="AK69">
        <v>5.3784999999999998</v>
      </c>
      <c r="AL69">
        <v>5.1593999999999998</v>
      </c>
      <c r="AM69">
        <v>5.2408000000000001</v>
      </c>
      <c r="AN69">
        <v>5.2361000000000004</v>
      </c>
      <c r="AO69">
        <v>5.2378999999999998</v>
      </c>
      <c r="AP69">
        <v>5.4130000000000003</v>
      </c>
      <c r="AQ69">
        <v>5.3136000000000001</v>
      </c>
      <c r="AR69">
        <v>5.1615000000000002</v>
      </c>
      <c r="AS69">
        <v>5.1989000000000001</v>
      </c>
      <c r="AT69">
        <v>5.5780000000000003</v>
      </c>
      <c r="AU69">
        <v>5.4679000000000002</v>
      </c>
      <c r="AV69">
        <v>5.3483000000000001</v>
      </c>
      <c r="AW69">
        <v>5.0791000000000004</v>
      </c>
      <c r="AX69">
        <v>5.0468000000000002</v>
      </c>
      <c r="AY69">
        <v>5.1626000000000003</v>
      </c>
      <c r="AZ69">
        <v>4.9481000000000002</v>
      </c>
      <c r="BA69">
        <v>5.0125999999999999</v>
      </c>
      <c r="BB69">
        <v>5.1227</v>
      </c>
      <c r="BC69">
        <v>5.0495000000000001</v>
      </c>
      <c r="BD69">
        <v>5.0566000000000004</v>
      </c>
      <c r="BE69">
        <v>5.1609999999999996</v>
      </c>
      <c r="BF69">
        <v>5.1524000000000001</v>
      </c>
      <c r="BG69">
        <v>5.4855</v>
      </c>
      <c r="BH69">
        <v>5.4481999999999999</v>
      </c>
      <c r="BI69">
        <v>5.4040999999999997</v>
      </c>
      <c r="BJ69">
        <v>5.4115000000000002</v>
      </c>
      <c r="BK69">
        <v>5.3638000000000003</v>
      </c>
      <c r="BL69">
        <v>5.4047999999999998</v>
      </c>
      <c r="BM69">
        <v>5.2266000000000004</v>
      </c>
      <c r="BN69">
        <v>5.4565999999999999</v>
      </c>
      <c r="BO69">
        <v>5.3754999999999997</v>
      </c>
      <c r="BP69">
        <v>5.3758999999999997</v>
      </c>
      <c r="BQ69">
        <v>5.4520999999999997</v>
      </c>
      <c r="BR69">
        <v>5.3525999999999998</v>
      </c>
      <c r="BS69">
        <v>5.6040000000000001</v>
      </c>
      <c r="BT69">
        <v>5.2545999999999999</v>
      </c>
      <c r="BU69">
        <v>5.2260999999999997</v>
      </c>
      <c r="BV69">
        <v>5.2256999999999998</v>
      </c>
      <c r="BW69">
        <v>5.4169999999999998</v>
      </c>
      <c r="BX69">
        <v>5.0837000000000003</v>
      </c>
      <c r="BY69">
        <v>5.2655000000000003</v>
      </c>
      <c r="BZ69">
        <v>5.3773999999999997</v>
      </c>
      <c r="CA69">
        <v>5.0765000000000002</v>
      </c>
      <c r="CB69">
        <v>5.0926</v>
      </c>
      <c r="CC69">
        <v>5.0639000000000003</v>
      </c>
      <c r="CD69">
        <v>5.0677000000000003</v>
      </c>
      <c r="CE69">
        <v>5.1578999999999997</v>
      </c>
      <c r="CF69">
        <v>5.1856</v>
      </c>
      <c r="CG69" s="22">
        <v>5.5484999999999998</v>
      </c>
      <c r="CH69" s="22">
        <v>5.5292000000000003</v>
      </c>
      <c r="CI69" s="22">
        <v>5.5087999999999999</v>
      </c>
      <c r="CJ69" s="23">
        <v>5.4218999999999999</v>
      </c>
      <c r="CK69" s="23">
        <v>5.3186999999999998</v>
      </c>
      <c r="CL69" s="23">
        <v>5.3731999999999998</v>
      </c>
      <c r="CM69" s="23">
        <v>5.3275000000000006</v>
      </c>
      <c r="CN69" s="23">
        <v>5.3785999999999996</v>
      </c>
      <c r="CO69" s="23">
        <v>5.3819999999999997</v>
      </c>
      <c r="CP69" s="23">
        <v>5.3235000000000001</v>
      </c>
      <c r="CQ69" s="23">
        <v>5.3668000000000005</v>
      </c>
      <c r="CR69" s="23">
        <v>5.4186000000000005</v>
      </c>
      <c r="CT69">
        <f t="shared" si="186"/>
        <v>3.127433168959258</v>
      </c>
      <c r="CU69">
        <f t="shared" si="187"/>
        <v>1.5572281339216292</v>
      </c>
      <c r="CV69">
        <f t="shared" si="188"/>
        <v>1.1401134551926246</v>
      </c>
      <c r="CW69">
        <f t="shared" si="189"/>
        <v>3.127433168959258</v>
      </c>
      <c r="CX69">
        <f t="shared" si="190"/>
        <v>1.5572281339216292</v>
      </c>
      <c r="CY69">
        <f t="shared" si="191"/>
        <v>-5.5263060324051727</v>
      </c>
      <c r="CZ69">
        <f t="shared" si="192"/>
        <v>-4.4362463386600437</v>
      </c>
      <c r="DA69">
        <f t="shared" si="193"/>
        <v>-4.4492232397760434</v>
      </c>
      <c r="DB69">
        <f t="shared" si="194"/>
        <v>-6.4254198954432455</v>
      </c>
      <c r="DC69">
        <f t="shared" si="195"/>
        <v>-6.2530124949019301</v>
      </c>
      <c r="DD69">
        <f t="shared" si="196"/>
        <v>-2.4396574098105321</v>
      </c>
      <c r="DE69">
        <f t="shared" si="197"/>
        <v>-2.7714953097771633</v>
      </c>
      <c r="DF69">
        <f t="shared" si="198"/>
        <v>-5.8507285603055115</v>
      </c>
      <c r="DG69">
        <f t="shared" si="199"/>
        <v>-4.2842312113010204</v>
      </c>
      <c r="DH69">
        <f t="shared" si="200"/>
        <v>-3.9709317415001291</v>
      </c>
      <c r="DI69">
        <f t="shared" si="201"/>
        <v>-3.0440102332134376</v>
      </c>
      <c r="DJ69">
        <f t="shared" si="202"/>
        <v>-5.923028437951869</v>
      </c>
      <c r="DK69">
        <f t="shared" si="203"/>
        <v>-0.62103741055207606</v>
      </c>
      <c r="DL69">
        <f t="shared" si="204"/>
        <v>-9.8253679878389427E-2</v>
      </c>
      <c r="DM69">
        <f t="shared" si="205"/>
        <v>-3.3795558192132233</v>
      </c>
      <c r="DN69">
        <f t="shared" si="206"/>
        <v>-0.39301471951354128</v>
      </c>
      <c r="DO69">
        <f t="shared" si="207"/>
        <v>0.31329946980090806</v>
      </c>
      <c r="DP69">
        <f t="shared" si="208"/>
        <v>-5.5986059100515302</v>
      </c>
      <c r="DQ69">
        <f t="shared" si="209"/>
        <v>-0.56912980608801134</v>
      </c>
      <c r="DR69">
        <f t="shared" si="210"/>
        <v>-6.3049200993659795</v>
      </c>
      <c r="DS69">
        <f t="shared" si="211"/>
        <v>-5.8470208742723573</v>
      </c>
      <c r="DT69">
        <f t="shared" si="212"/>
        <v>-1.2995439546179239</v>
      </c>
      <c r="DU69">
        <f t="shared" si="213"/>
        <v>-0.2187534759556567</v>
      </c>
      <c r="DV69">
        <f t="shared" si="214"/>
        <v>-1.0882058507285599</v>
      </c>
      <c r="DW69">
        <f t="shared" si="215"/>
        <v>-3.4815171851247508</v>
      </c>
      <c r="DX69">
        <f t="shared" si="216"/>
        <v>-3.0588409773460392</v>
      </c>
      <c r="DY69">
        <f t="shared" si="217"/>
        <v>-5.5466983055874817</v>
      </c>
      <c r="DZ69">
        <f t="shared" si="218"/>
        <v>-5.6115828111675459</v>
      </c>
      <c r="EA69">
        <f t="shared" si="219"/>
        <v>-0.29105335360201379</v>
      </c>
      <c r="EB69">
        <f t="shared" si="220"/>
        <v>-4.3528234029142396</v>
      </c>
      <c r="EC69">
        <f t="shared" si="221"/>
        <v>-2.8437951874235208</v>
      </c>
      <c r="ED69">
        <f t="shared" si="222"/>
        <v>-2.930925809202463</v>
      </c>
      <c r="EE69">
        <f t="shared" si="223"/>
        <v>-2.8975566349041544</v>
      </c>
      <c r="EF69">
        <f t="shared" si="224"/>
        <v>0.34852248711580208</v>
      </c>
      <c r="EG69">
        <f t="shared" si="225"/>
        <v>-1.4941974713581174</v>
      </c>
      <c r="EH69">
        <f t="shared" si="226"/>
        <v>-4.3138926995661908</v>
      </c>
      <c r="EI69">
        <f t="shared" si="227"/>
        <v>-3.620555411367758</v>
      </c>
      <c r="EJ69">
        <f t="shared" si="228"/>
        <v>3.4073634644618411</v>
      </c>
      <c r="EK69">
        <f t="shared" si="229"/>
        <v>1.3662823032145739</v>
      </c>
      <c r="EL69">
        <f t="shared" si="230"/>
        <v>-0.85091394460716341</v>
      </c>
      <c r="EM69">
        <f t="shared" si="231"/>
        <v>-5.8414593452226331</v>
      </c>
      <c r="EN69">
        <f t="shared" si="232"/>
        <v>-6.4402506395758321</v>
      </c>
      <c r="EO69">
        <f t="shared" si="233"/>
        <v>-4.2935004263838819</v>
      </c>
      <c r="EP69">
        <f t="shared" si="234"/>
        <v>-8.2699936969337351</v>
      </c>
      <c r="EQ69">
        <f t="shared" si="235"/>
        <v>-7.0742649512439231</v>
      </c>
      <c r="ER69">
        <f t="shared" si="236"/>
        <v>-5.0331837899966567</v>
      </c>
      <c r="ES69">
        <f t="shared" si="237"/>
        <v>-6.3901968781283527</v>
      </c>
      <c r="ET69">
        <f t="shared" si="238"/>
        <v>-6.2585740239516374</v>
      </c>
      <c r="EU69">
        <f t="shared" si="239"/>
        <v>-4.3231619146490692</v>
      </c>
      <c r="EV69">
        <f t="shared" si="240"/>
        <v>-4.4825924140743689</v>
      </c>
      <c r="EW69">
        <f t="shared" si="241"/>
        <v>1.6925586741314818</v>
      </c>
      <c r="EX69">
        <f t="shared" si="242"/>
        <v>1.0010752289496176</v>
      </c>
      <c r="EY69">
        <f t="shared" si="243"/>
        <v>0.18353045864076267</v>
      </c>
      <c r="EZ69">
        <f t="shared" si="244"/>
        <v>0.32071484186720067</v>
      </c>
      <c r="FA69">
        <f t="shared" si="245"/>
        <v>-0.56356827703828771</v>
      </c>
      <c r="FB69">
        <f t="shared" si="246"/>
        <v>0.19650735975677885</v>
      </c>
      <c r="FC69">
        <f t="shared" si="247"/>
        <v>-3.1070408957769331</v>
      </c>
      <c r="FD69">
        <f t="shared" si="248"/>
        <v>1.156798042341779</v>
      </c>
      <c r="FE69">
        <f t="shared" si="249"/>
        <v>-0.34666864409921655</v>
      </c>
      <c r="FF69">
        <f t="shared" si="250"/>
        <v>-0.33925327203292394</v>
      </c>
      <c r="FG69">
        <f t="shared" si="251"/>
        <v>1.0733751065959747</v>
      </c>
      <c r="FH69">
        <f t="shared" si="252"/>
        <v>-0.77119869489451376</v>
      </c>
      <c r="FI69">
        <f t="shared" si="253"/>
        <v>3.8893626487709101</v>
      </c>
      <c r="FJ69">
        <f t="shared" si="254"/>
        <v>-2.5879648511364008</v>
      </c>
      <c r="FK69">
        <f t="shared" si="255"/>
        <v>-3.116310110859811</v>
      </c>
      <c r="FL69">
        <f t="shared" si="256"/>
        <v>-3.1237254829261039</v>
      </c>
      <c r="FM69">
        <f t="shared" si="257"/>
        <v>0.42267620777872816</v>
      </c>
      <c r="FN69">
        <f t="shared" si="258"/>
        <v>-5.7561825664602599</v>
      </c>
      <c r="FO69">
        <f t="shared" si="259"/>
        <v>-2.3858959623298985</v>
      </c>
      <c r="FP69">
        <f t="shared" si="260"/>
        <v>-0.31144562678432253</v>
      </c>
      <c r="FQ69">
        <f t="shared" si="261"/>
        <v>-5.8896592636535434</v>
      </c>
      <c r="FR69">
        <f t="shared" si="262"/>
        <v>-5.5911905379852369</v>
      </c>
      <c r="FS69">
        <f t="shared" si="263"/>
        <v>-6.1232434837417857</v>
      </c>
      <c r="FT69">
        <f t="shared" si="264"/>
        <v>-6.0527974491119974</v>
      </c>
      <c r="FU69">
        <f t="shared" si="265"/>
        <v>-4.380631048162841</v>
      </c>
      <c r="FV69">
        <f t="shared" si="266"/>
        <v>-3.867116532572016</v>
      </c>
      <c r="FW69" s="21">
        <f t="shared" si="267"/>
        <v>2.8604797745726911</v>
      </c>
      <c r="FX69" s="21">
        <f t="shared" si="268"/>
        <v>2.5026880723740441</v>
      </c>
      <c r="FY69" s="21">
        <f t="shared" si="269"/>
        <v>2.1245040969930717</v>
      </c>
      <c r="FZ69" s="23">
        <f t="shared" si="270"/>
        <v>0.51351451559082495</v>
      </c>
      <c r="GA69" s="23">
        <f t="shared" si="271"/>
        <v>-1.3996514775128825</v>
      </c>
      <c r="GB69" s="23">
        <f t="shared" si="272"/>
        <v>-0.38930703348040319</v>
      </c>
      <c r="GC69" s="23">
        <f t="shared" si="273"/>
        <v>-1.2365132920544122</v>
      </c>
      <c r="GD69" s="23">
        <f t="shared" si="274"/>
        <v>-0.28919951058544474</v>
      </c>
      <c r="GE69" s="23">
        <f t="shared" si="275"/>
        <v>-0.22616884802194931</v>
      </c>
      <c r="GF69" s="23">
        <f t="shared" si="276"/>
        <v>-1.3106670127173548</v>
      </c>
      <c r="GG69" s="23">
        <f t="shared" si="277"/>
        <v>-0.50795298654108501</v>
      </c>
      <c r="GH69" s="23">
        <f t="shared" si="278"/>
        <v>0.45233769604391505</v>
      </c>
      <c r="GI69" s="23">
        <f t="array" ref="GI69">QUARTILE(ABS($CY69:$GH69),0)</f>
        <v>9.8253679878389427E-2</v>
      </c>
      <c r="GJ69" s="23">
        <f t="array" ref="GJ69">QUARTILE(ABS($CY69:$GH69),1)</f>
        <v>0.73365837380890431</v>
      </c>
      <c r="GK69" s="23">
        <f t="array" ref="GK69">QUARTILE(ABS($CY69:$GH69),2)</f>
        <v>2.9142412220533087</v>
      </c>
      <c r="GL69" s="23">
        <f t="array" ref="GL69">QUARTILE(ABS($CY69:$GH69),3)</f>
        <v>4.6202402580549409</v>
      </c>
      <c r="GM69" s="23">
        <f t="array" ref="GM69">QUARTILE(ABS($CY69:$GH69),4)</f>
        <v>8.2699936969337351</v>
      </c>
      <c r="GO69" s="24"/>
      <c r="GP69" t="s">
        <v>154</v>
      </c>
      <c r="GQ69" t="b">
        <v>0</v>
      </c>
      <c r="GR69">
        <v>1.7475000000000018</v>
      </c>
    </row>
    <row r="70" spans="1:201" x14ac:dyDescent="0.25">
      <c r="A70" t="s">
        <v>154</v>
      </c>
      <c r="B70" s="2" t="b">
        <v>0</v>
      </c>
      <c r="C70">
        <v>0.5625</v>
      </c>
      <c r="D70">
        <v>0.71</v>
      </c>
      <c r="E70">
        <v>0.57950000000000002</v>
      </c>
      <c r="F70">
        <v>0.61409999999999998</v>
      </c>
      <c r="G70">
        <v>0.71</v>
      </c>
      <c r="H70">
        <v>0.57950000000000002</v>
      </c>
      <c r="I70" s="32">
        <v>0.45479999999999998</v>
      </c>
      <c r="J70" s="32">
        <v>0.51539999999999997</v>
      </c>
      <c r="K70" s="32">
        <v>0.51470000000000005</v>
      </c>
      <c r="L70" s="32">
        <v>0.46560000000000001</v>
      </c>
      <c r="M70" s="32">
        <v>0.49309999999999998</v>
      </c>
      <c r="N70" s="32">
        <v>0.53500000000000003</v>
      </c>
      <c r="O70" s="32">
        <v>0.55459999999999998</v>
      </c>
      <c r="P70" s="32">
        <v>0.46100000000000002</v>
      </c>
      <c r="Q70" s="32">
        <v>0.48980000000000001</v>
      </c>
      <c r="R70" s="32">
        <v>0.48730000000000001</v>
      </c>
      <c r="S70" s="32">
        <v>0.57820000000000005</v>
      </c>
      <c r="T70" s="32">
        <v>0.42320000000000002</v>
      </c>
      <c r="U70" s="32">
        <v>0.61580000000000001</v>
      </c>
      <c r="V70" s="32">
        <v>0.58099999999999996</v>
      </c>
      <c r="W70" s="32">
        <v>0.51990000000000003</v>
      </c>
      <c r="X70" s="32">
        <v>0.55359999999999998</v>
      </c>
      <c r="Y70" s="32">
        <v>0.5756</v>
      </c>
      <c r="Z70" s="32">
        <v>0.45250000000000001</v>
      </c>
      <c r="AA70" s="32">
        <v>0.57599999999999996</v>
      </c>
      <c r="AB70" s="32">
        <v>0.47470000000000001</v>
      </c>
      <c r="AC70" s="32">
        <v>0.3836</v>
      </c>
      <c r="AD70" s="32">
        <v>0.55159999999999998</v>
      </c>
      <c r="AE70" s="32">
        <v>0.5595</v>
      </c>
      <c r="AF70" s="32">
        <v>0.55079999999999996</v>
      </c>
      <c r="AG70" s="32">
        <v>0.51890000000000003</v>
      </c>
      <c r="AH70" s="32">
        <v>0.40760000000000002</v>
      </c>
      <c r="AI70" s="32">
        <v>0.49109999999999998</v>
      </c>
      <c r="AJ70" s="32">
        <v>0.49509999999999998</v>
      </c>
      <c r="AK70" s="32">
        <v>0.48699999999999999</v>
      </c>
      <c r="AL70" s="32">
        <v>0.5181</v>
      </c>
      <c r="AM70" s="32">
        <v>0.53200000000000003</v>
      </c>
      <c r="AN70" s="32">
        <v>0.53269999999999995</v>
      </c>
      <c r="AO70" s="32">
        <v>0.52249999999999996</v>
      </c>
      <c r="AP70" s="32">
        <v>0.60099999999999998</v>
      </c>
      <c r="AQ70" s="32">
        <v>0.54869999999999997</v>
      </c>
      <c r="AR70" s="32">
        <v>0.48170000000000002</v>
      </c>
      <c r="AS70" s="32">
        <v>0.51880000000000004</v>
      </c>
      <c r="AT70" s="32">
        <v>0.77569999999999995</v>
      </c>
      <c r="AU70" s="32">
        <v>0.628</v>
      </c>
      <c r="AV70" s="32">
        <v>0.60370000000000001</v>
      </c>
      <c r="AW70" s="32">
        <v>0.45229999999999998</v>
      </c>
      <c r="AX70" s="32">
        <v>0.48089999999999999</v>
      </c>
      <c r="AY70" s="32">
        <v>0.43609999999999999</v>
      </c>
      <c r="AZ70" s="32">
        <v>0.37509999999999999</v>
      </c>
      <c r="BA70" s="32">
        <v>0.4491</v>
      </c>
      <c r="BB70" s="32">
        <v>0.51500000000000001</v>
      </c>
      <c r="BC70" s="32">
        <v>0.4723</v>
      </c>
      <c r="BD70" s="32">
        <v>0.46779999999999999</v>
      </c>
      <c r="BE70" s="32">
        <v>0.52229999999999999</v>
      </c>
      <c r="BF70" s="32">
        <v>0.51339999999999997</v>
      </c>
      <c r="BG70" s="32">
        <v>0.58109999999999995</v>
      </c>
      <c r="BH70" s="32">
        <v>0.57389999999999997</v>
      </c>
      <c r="BI70" s="32">
        <v>0.56230000000000002</v>
      </c>
      <c r="BJ70" s="32">
        <v>0.57530000000000003</v>
      </c>
      <c r="BK70" s="32">
        <v>0.57569999999999999</v>
      </c>
      <c r="BL70" s="32">
        <v>0.60829999999999995</v>
      </c>
      <c r="BM70" s="32">
        <v>0.53769999999999996</v>
      </c>
      <c r="BN70" s="32">
        <v>0.64219999999999999</v>
      </c>
      <c r="BO70" s="32">
        <v>0.63329999999999997</v>
      </c>
      <c r="BP70" s="32">
        <v>0.59030000000000005</v>
      </c>
      <c r="BQ70" s="32">
        <v>0.58709999999999996</v>
      </c>
      <c r="BR70" s="32">
        <v>0.59260000000000002</v>
      </c>
      <c r="BS70" s="32">
        <v>0.7611</v>
      </c>
      <c r="BT70" s="32">
        <v>0.53339999999999999</v>
      </c>
      <c r="BU70" s="32">
        <v>0.52410000000000001</v>
      </c>
      <c r="BV70" s="32">
        <v>0.52439999999999998</v>
      </c>
      <c r="BW70" s="32">
        <v>0.58309999999999995</v>
      </c>
      <c r="BX70" s="32">
        <v>0.50749999999999995</v>
      </c>
      <c r="BY70" s="32">
        <v>0.56240000000000001</v>
      </c>
      <c r="BZ70" s="32">
        <v>0.60850000000000004</v>
      </c>
      <c r="CA70" s="32">
        <v>0.4425</v>
      </c>
      <c r="CB70" s="32">
        <v>0.4521</v>
      </c>
      <c r="CC70" s="32">
        <v>0.48199999999999998</v>
      </c>
      <c r="CD70" s="32">
        <v>0.46360000000000001</v>
      </c>
      <c r="CE70" s="32">
        <v>0.55249999999999999</v>
      </c>
      <c r="CF70">
        <v>0.4698</v>
      </c>
      <c r="CG70" s="22">
        <v>0.6643</v>
      </c>
      <c r="CH70" s="22">
        <v>0.67930000000000001</v>
      </c>
      <c r="CI70" s="22">
        <v>0.64690000000000003</v>
      </c>
      <c r="CJ70" s="23">
        <v>0.58020000000000005</v>
      </c>
      <c r="CK70" s="23">
        <v>0.56100000000000005</v>
      </c>
      <c r="CL70" s="23">
        <v>0.57929999999999993</v>
      </c>
      <c r="CM70" s="23">
        <v>0.53579999999999994</v>
      </c>
      <c r="CN70" s="23">
        <v>0.55799999999999994</v>
      </c>
      <c r="CO70" s="23">
        <v>0.55940000000000001</v>
      </c>
      <c r="CP70" s="23">
        <v>0.56199999999999994</v>
      </c>
      <c r="CQ70" s="23">
        <v>0.56930000000000003</v>
      </c>
      <c r="CR70" s="23">
        <v>0.56740000000000002</v>
      </c>
      <c r="CT70" s="32">
        <f t="shared" si="186"/>
        <v>14.749999999999996</v>
      </c>
      <c r="CU70" s="32">
        <f t="shared" si="187"/>
        <v>1.7000000000000015</v>
      </c>
      <c r="CV70" s="32">
        <f t="shared" si="188"/>
        <v>5.1599999999999984</v>
      </c>
      <c r="CW70">
        <f t="shared" si="189"/>
        <v>14.749999999999996</v>
      </c>
      <c r="CX70">
        <f t="shared" si="190"/>
        <v>1.7000000000000015</v>
      </c>
      <c r="CY70" s="32">
        <f t="shared" si="191"/>
        <v>-10.770000000000001</v>
      </c>
      <c r="CZ70" s="32">
        <f t="shared" si="192"/>
        <v>-4.7100000000000026</v>
      </c>
      <c r="DA70" s="32">
        <f t="shared" si="193"/>
        <v>-4.7799999999999958</v>
      </c>
      <c r="DB70" s="32">
        <f t="shared" si="194"/>
        <v>-9.6899999999999977</v>
      </c>
      <c r="DC70" s="32">
        <f t="shared" si="195"/>
        <v>-6.9400000000000013</v>
      </c>
      <c r="DD70" s="32">
        <f t="shared" si="196"/>
        <v>-2.7499999999999969</v>
      </c>
      <c r="DE70" s="32">
        <f t="shared" si="197"/>
        <v>-0.79000000000000181</v>
      </c>
      <c r="DF70" s="32">
        <f t="shared" si="198"/>
        <v>-10.149999999999999</v>
      </c>
      <c r="DG70" s="32">
        <f t="shared" si="199"/>
        <v>-7.2699999999999987</v>
      </c>
      <c r="DH70" s="32">
        <f t="shared" si="200"/>
        <v>-7.5199999999999987</v>
      </c>
      <c r="DI70" s="32">
        <f t="shared" si="201"/>
        <v>1.5700000000000047</v>
      </c>
      <c r="DJ70" s="32">
        <f t="shared" si="202"/>
        <v>-13.929999999999998</v>
      </c>
      <c r="DK70" s="32">
        <f t="shared" si="203"/>
        <v>5.3300000000000018</v>
      </c>
      <c r="DL70" s="32">
        <f t="shared" si="204"/>
        <v>1.8499999999999961</v>
      </c>
      <c r="DM70" s="32">
        <f t="shared" si="205"/>
        <v>-4.2599999999999971</v>
      </c>
      <c r="DN70" s="32">
        <f t="shared" si="206"/>
        <v>-0.8900000000000019</v>
      </c>
      <c r="DO70" s="32">
        <f t="shared" si="207"/>
        <v>1.31</v>
      </c>
      <c r="DP70" s="32">
        <f t="shared" si="208"/>
        <v>-10.999999999999998</v>
      </c>
      <c r="DQ70" s="32">
        <f t="shared" si="209"/>
        <v>1.3499999999999956</v>
      </c>
      <c r="DR70" s="32">
        <f t="shared" si="210"/>
        <v>-8.7799999999999994</v>
      </c>
      <c r="DS70" s="32">
        <f t="shared" si="211"/>
        <v>-17.89</v>
      </c>
      <c r="DT70" s="32">
        <f t="shared" si="212"/>
        <v>-1.0900000000000021</v>
      </c>
      <c r="DU70" s="32">
        <f t="shared" si="213"/>
        <v>-0.30000000000000027</v>
      </c>
      <c r="DV70" s="32">
        <f t="shared" si="214"/>
        <v>-1.1700000000000044</v>
      </c>
      <c r="DW70" s="32">
        <f t="shared" si="215"/>
        <v>-4.3599999999999977</v>
      </c>
      <c r="DX70" s="32">
        <f t="shared" si="216"/>
        <v>-15.489999999999998</v>
      </c>
      <c r="DY70" s="32">
        <f t="shared" si="217"/>
        <v>-7.1400000000000023</v>
      </c>
      <c r="DZ70" s="32">
        <f t="shared" si="218"/>
        <v>-6.740000000000002</v>
      </c>
      <c r="EA70" s="32">
        <f t="shared" si="219"/>
        <v>-7.5500000000000007</v>
      </c>
      <c r="EB70" s="32">
        <f t="shared" si="220"/>
        <v>-4.4399999999999995</v>
      </c>
      <c r="EC70" s="32">
        <f t="shared" si="221"/>
        <v>-3.0499999999999972</v>
      </c>
      <c r="ED70" s="32">
        <f t="shared" si="222"/>
        <v>-2.9800000000000049</v>
      </c>
      <c r="EE70" s="32">
        <f t="shared" si="223"/>
        <v>-4.0000000000000036</v>
      </c>
      <c r="EF70" s="32">
        <f t="shared" si="224"/>
        <v>3.8499999999999979</v>
      </c>
      <c r="EG70" s="32">
        <f t="shared" si="225"/>
        <v>-1.3800000000000034</v>
      </c>
      <c r="EH70" s="32">
        <f t="shared" si="226"/>
        <v>-8.0799999999999983</v>
      </c>
      <c r="EI70" s="32">
        <f t="shared" si="227"/>
        <v>-4.3699999999999957</v>
      </c>
      <c r="EJ70" s="32">
        <f t="shared" si="228"/>
        <v>21.319999999999993</v>
      </c>
      <c r="EK70" s="32">
        <f t="shared" si="229"/>
        <v>6.5500000000000007</v>
      </c>
      <c r="EL70" s="32">
        <f t="shared" si="230"/>
        <v>4.120000000000001</v>
      </c>
      <c r="EM70" s="32">
        <f t="shared" si="231"/>
        <v>-11.020000000000001</v>
      </c>
      <c r="EN70" s="32">
        <f t="shared" si="232"/>
        <v>-8.16</v>
      </c>
      <c r="EO70" s="32">
        <f t="shared" si="233"/>
        <v>-12.64</v>
      </c>
      <c r="EP70" s="32">
        <f t="shared" si="234"/>
        <v>-18.740000000000002</v>
      </c>
      <c r="EQ70" s="32">
        <f t="shared" si="235"/>
        <v>-11.34</v>
      </c>
      <c r="ER70" s="32">
        <f t="shared" si="236"/>
        <v>-4.7499999999999982</v>
      </c>
      <c r="ES70" s="32">
        <f t="shared" si="237"/>
        <v>-9.02</v>
      </c>
      <c r="ET70" s="32">
        <f t="shared" si="238"/>
        <v>-9.4700000000000006</v>
      </c>
      <c r="EU70" s="32">
        <f t="shared" si="239"/>
        <v>-4.0200000000000014</v>
      </c>
      <c r="EV70" s="32">
        <f t="shared" si="240"/>
        <v>-4.9100000000000037</v>
      </c>
      <c r="EW70" s="32">
        <f t="shared" si="241"/>
        <v>1.859999999999995</v>
      </c>
      <c r="EX70" s="32">
        <f t="shared" si="242"/>
        <v>1.1399999999999966</v>
      </c>
      <c r="EY70" s="32">
        <f t="shared" si="243"/>
        <v>-1.9999999999997797E-2</v>
      </c>
      <c r="EZ70" s="32">
        <f t="shared" si="244"/>
        <v>1.2800000000000034</v>
      </c>
      <c r="FA70" s="32">
        <f t="shared" si="245"/>
        <v>1.319999999999999</v>
      </c>
      <c r="FB70" s="32">
        <f t="shared" si="246"/>
        <v>4.5799999999999947</v>
      </c>
      <c r="FC70" s="32">
        <f t="shared" si="247"/>
        <v>-2.4800000000000044</v>
      </c>
      <c r="FD70" s="32">
        <f t="shared" si="248"/>
        <v>7.9699999999999989</v>
      </c>
      <c r="FE70" s="32">
        <f t="shared" si="249"/>
        <v>7.0799999999999974</v>
      </c>
      <c r="FF70" s="32">
        <f t="shared" si="250"/>
        <v>2.7800000000000047</v>
      </c>
      <c r="FG70" s="32">
        <f t="shared" si="251"/>
        <v>2.4599999999999955</v>
      </c>
      <c r="FH70" s="32">
        <f t="shared" si="252"/>
        <v>3.0100000000000016</v>
      </c>
      <c r="FI70" s="32">
        <f t="shared" si="253"/>
        <v>19.86</v>
      </c>
      <c r="FJ70" s="32">
        <f t="shared" si="254"/>
        <v>-2.9100000000000015</v>
      </c>
      <c r="FK70" s="32">
        <f t="shared" si="255"/>
        <v>-3.839999999999999</v>
      </c>
      <c r="FL70" s="32">
        <f t="shared" si="256"/>
        <v>-3.8100000000000023</v>
      </c>
      <c r="FM70" s="32">
        <f t="shared" si="257"/>
        <v>2.0599999999999952</v>
      </c>
      <c r="FN70" s="32">
        <f t="shared" si="258"/>
        <v>-5.5000000000000053</v>
      </c>
      <c r="FO70" s="32">
        <f t="shared" si="259"/>
        <v>-9.9999999999988987E-3</v>
      </c>
      <c r="FP70" s="32">
        <f t="shared" si="260"/>
        <v>4.6000000000000041</v>
      </c>
      <c r="FQ70" s="32">
        <f t="shared" si="261"/>
        <v>-12</v>
      </c>
      <c r="FR70" s="32">
        <f t="shared" si="262"/>
        <v>-11.04</v>
      </c>
      <c r="FS70" s="32">
        <f t="shared" si="263"/>
        <v>-8.0500000000000007</v>
      </c>
      <c r="FT70" s="32">
        <f t="shared" si="264"/>
        <v>-9.8899999999999988</v>
      </c>
      <c r="FU70" s="32">
        <f t="shared" si="265"/>
        <v>-1.0000000000000009</v>
      </c>
      <c r="FV70" s="32">
        <f t="shared" si="266"/>
        <v>-9.27</v>
      </c>
      <c r="FW70" s="32">
        <f t="shared" si="267"/>
        <v>10.18</v>
      </c>
      <c r="FX70" s="32">
        <f t="shared" si="268"/>
        <v>11.680000000000001</v>
      </c>
      <c r="FY70" s="32">
        <f t="shared" si="269"/>
        <v>8.4400000000000031</v>
      </c>
      <c r="FZ70" s="32">
        <f t="shared" si="270"/>
        <v>1.7700000000000049</v>
      </c>
      <c r="GA70" s="32">
        <f t="shared" si="271"/>
        <v>-0.14999999999999458</v>
      </c>
      <c r="GB70" s="32">
        <f t="shared" si="272"/>
        <v>1.6799999999999926</v>
      </c>
      <c r="GC70" s="32">
        <f t="shared" si="273"/>
        <v>-2.6700000000000057</v>
      </c>
      <c r="GD70" s="32">
        <f t="shared" si="274"/>
        <v>-0.45000000000000595</v>
      </c>
      <c r="GE70" s="32">
        <f t="shared" si="275"/>
        <v>-0.30999999999999917</v>
      </c>
      <c r="GF70" s="32">
        <f t="shared" si="276"/>
        <v>-5.0000000000005596E-2</v>
      </c>
      <c r="GG70" s="32">
        <f t="shared" si="277"/>
        <v>0.68000000000000282</v>
      </c>
      <c r="GH70" s="32">
        <f t="shared" si="278"/>
        <v>0.49000000000000155</v>
      </c>
      <c r="GI70" s="23">
        <f t="array" ref="GI70">QUARTILE(ABS($CY70:$GH70),0)</f>
        <v>9.9999999999988987E-3</v>
      </c>
      <c r="GJ70" s="23">
        <f t="array" ref="GJ70">QUARTILE(ABS($CY70:$GH70),1)</f>
        <v>1.7475000000000018</v>
      </c>
      <c r="GK70" s="23">
        <f t="array" ref="GK70">QUARTILE(ABS($CY70:$GH70),2)</f>
        <v>4.4049999999999976</v>
      </c>
      <c r="GL70" s="23">
        <f t="array" ref="GL70">QUARTILE(ABS($CY70:$GH70),3)</f>
        <v>8.5250000000000021</v>
      </c>
      <c r="GM70" s="23">
        <f t="array" ref="GM70">QUARTILE(ABS($CY70:$GH70),4)</f>
        <v>21.319999999999993</v>
      </c>
      <c r="GO70" s="24"/>
      <c r="GP70" t="s">
        <v>97</v>
      </c>
      <c r="GQ70" s="32" t="b">
        <v>1</v>
      </c>
      <c r="GR70" s="32">
        <v>1.7324999999999995</v>
      </c>
    </row>
    <row r="71" spans="1:201" x14ac:dyDescent="0.25">
      <c r="A71" s="23" t="s">
        <v>156</v>
      </c>
      <c r="B71" s="2" t="b">
        <v>0</v>
      </c>
      <c r="C71">
        <v>0.99790000000000001</v>
      </c>
      <c r="D71">
        <v>1.1137999999999999</v>
      </c>
      <c r="E71">
        <v>0.99960000000000004</v>
      </c>
      <c r="F71">
        <v>1.0145</v>
      </c>
      <c r="G71">
        <v>1.1137999999999999</v>
      </c>
      <c r="H71">
        <v>0.99960000000000004</v>
      </c>
      <c r="I71" s="15">
        <v>1.0536000000000001</v>
      </c>
      <c r="J71" s="15">
        <v>1.0189999999999999</v>
      </c>
      <c r="K71" s="15">
        <v>1.0192000000000001</v>
      </c>
      <c r="L71" s="15">
        <v>0.9677</v>
      </c>
      <c r="M71" s="15">
        <v>0.88109999999999999</v>
      </c>
      <c r="N71" s="15">
        <v>1.0244</v>
      </c>
      <c r="O71" s="15">
        <v>0.93479999999999996</v>
      </c>
      <c r="P71" s="15">
        <v>0.98209999999999997</v>
      </c>
      <c r="Q71" s="15">
        <v>1.0014000000000001</v>
      </c>
      <c r="R71" s="15">
        <v>1.0269999999999999</v>
      </c>
      <c r="S71" s="15">
        <v>0.87680000000000002</v>
      </c>
      <c r="T71" s="15">
        <v>1.0152000000000001</v>
      </c>
      <c r="U71" s="15">
        <v>0.95330000000000004</v>
      </c>
      <c r="V71" s="15">
        <v>0.97060000000000002</v>
      </c>
      <c r="W71" s="15">
        <v>0.97140000000000004</v>
      </c>
      <c r="X71" s="15">
        <v>1.0570999999999999</v>
      </c>
      <c r="Y71" s="15">
        <v>1.08</v>
      </c>
      <c r="Z71" s="15">
        <v>0.88570000000000004</v>
      </c>
      <c r="AA71" s="15">
        <v>0.92869999999999997</v>
      </c>
      <c r="AB71" s="15">
        <v>0.94479999999999997</v>
      </c>
      <c r="AC71" s="15">
        <v>1.0371999999999999</v>
      </c>
      <c r="AD71" s="15">
        <v>1.0443</v>
      </c>
      <c r="AE71" s="15">
        <v>1.1052</v>
      </c>
      <c r="AF71" s="15">
        <v>1.075</v>
      </c>
      <c r="AG71" s="15">
        <v>0.88759999999999994</v>
      </c>
      <c r="AH71" s="15">
        <v>1.1910000000000001</v>
      </c>
      <c r="AI71" s="15">
        <v>1.0313000000000001</v>
      </c>
      <c r="AJ71" s="15">
        <v>1.0137</v>
      </c>
      <c r="AK71" s="15">
        <v>1.1855</v>
      </c>
      <c r="AL71" s="15">
        <v>1.03</v>
      </c>
      <c r="AM71" s="15">
        <v>0.99180000000000001</v>
      </c>
      <c r="AN71" s="15">
        <v>0.99880000000000002</v>
      </c>
      <c r="AO71" s="15">
        <v>1.0221</v>
      </c>
      <c r="AP71" s="15">
        <v>1.0774999999999999</v>
      </c>
      <c r="AQ71" s="15">
        <v>1.0353000000000001</v>
      </c>
      <c r="AR71" s="15">
        <v>0.99109999999999998</v>
      </c>
      <c r="AS71" s="15">
        <v>0.96340000000000003</v>
      </c>
      <c r="AT71" s="15">
        <v>1.0984</v>
      </c>
      <c r="AU71" s="15">
        <v>1.0282</v>
      </c>
      <c r="AV71" s="15">
        <v>0.99539999999999995</v>
      </c>
      <c r="AW71" s="15">
        <v>0.97130000000000005</v>
      </c>
      <c r="AX71" s="15">
        <v>0.96340000000000003</v>
      </c>
      <c r="AY71" s="15">
        <v>1.0043</v>
      </c>
      <c r="AZ71" s="15">
        <v>0.85470000000000002</v>
      </c>
      <c r="BA71" s="15">
        <v>0.96540000000000004</v>
      </c>
      <c r="BB71" s="15">
        <v>1.0208999999999999</v>
      </c>
      <c r="BC71" s="15">
        <v>0.96109999999999995</v>
      </c>
      <c r="BD71" s="15">
        <v>0.95179999999999998</v>
      </c>
      <c r="BE71" s="15">
        <v>1.0139</v>
      </c>
      <c r="BF71" s="15">
        <v>1.0195000000000001</v>
      </c>
      <c r="BG71" s="15">
        <v>1.1314</v>
      </c>
      <c r="BH71" s="15">
        <v>1.0931</v>
      </c>
      <c r="BI71" s="15">
        <v>1.0792999999999999</v>
      </c>
      <c r="BJ71" s="15">
        <v>1.0804</v>
      </c>
      <c r="BK71" s="15">
        <v>0.92910000000000004</v>
      </c>
      <c r="BL71" s="15">
        <v>1.0041</v>
      </c>
      <c r="BM71" s="15">
        <v>1.0082</v>
      </c>
      <c r="BN71" s="15">
        <v>1.0079</v>
      </c>
      <c r="BO71" s="15">
        <v>0.98129999999999995</v>
      </c>
      <c r="BP71" s="15">
        <v>0.98060000000000003</v>
      </c>
      <c r="BQ71" s="15">
        <v>1.0569</v>
      </c>
      <c r="BR71" s="15">
        <v>1.0728</v>
      </c>
      <c r="BS71" s="15">
        <v>1.095</v>
      </c>
      <c r="BT71" s="15">
        <v>1.0182</v>
      </c>
      <c r="BU71" s="15">
        <v>0.96879999999999999</v>
      </c>
      <c r="BV71" s="15">
        <v>1.0091000000000001</v>
      </c>
      <c r="BW71" s="15">
        <v>0.9778</v>
      </c>
      <c r="BX71" s="15">
        <v>0.95760000000000001</v>
      </c>
      <c r="BY71" s="15">
        <v>0.93069999999999997</v>
      </c>
      <c r="BZ71" s="15">
        <v>0.98029999999999995</v>
      </c>
      <c r="CA71" s="15">
        <v>1.0454000000000001</v>
      </c>
      <c r="CB71" s="15">
        <v>0.88639999999999997</v>
      </c>
      <c r="CC71" s="15">
        <v>0.90390000000000004</v>
      </c>
      <c r="CD71" s="15">
        <v>1.0328999999999999</v>
      </c>
      <c r="CE71" s="15">
        <v>1.145</v>
      </c>
      <c r="CF71">
        <v>0.95220000000000005</v>
      </c>
      <c r="CG71" s="22">
        <v>1.0684</v>
      </c>
      <c r="CH71" s="22">
        <v>1.0533999999999999</v>
      </c>
      <c r="CI71" s="22">
        <v>1.06</v>
      </c>
      <c r="CJ71" s="23">
        <v>1.0213999999999999</v>
      </c>
      <c r="CK71" s="23">
        <v>0.96149999999999991</v>
      </c>
      <c r="CL71" s="23">
        <v>0.97940000000000005</v>
      </c>
      <c r="CM71" s="23">
        <v>0.99230000000000007</v>
      </c>
      <c r="CN71" s="23">
        <v>1.02</v>
      </c>
      <c r="CO71" s="23">
        <v>1.0125</v>
      </c>
      <c r="CP71" s="23">
        <v>0.96509999999999996</v>
      </c>
      <c r="CQ71" s="23">
        <v>0.99410000000000009</v>
      </c>
      <c r="CR71" s="23">
        <v>1.0230000000000001</v>
      </c>
      <c r="CT71" s="15">
        <f t="shared" si="186"/>
        <v>11.589999999999989</v>
      </c>
      <c r="CU71" s="15">
        <f t="shared" si="187"/>
        <v>0.17000000000000348</v>
      </c>
      <c r="CV71" s="15">
        <f t="shared" si="188"/>
        <v>1.6599999999999948</v>
      </c>
      <c r="CW71">
        <f t="shared" si="189"/>
        <v>11.589999999999989</v>
      </c>
      <c r="CX71">
        <f t="shared" si="190"/>
        <v>0.17000000000000348</v>
      </c>
      <c r="CY71" s="15">
        <f t="shared" si="191"/>
        <v>5.5700000000000083</v>
      </c>
      <c r="CZ71" s="15">
        <f t="shared" si="192"/>
        <v>2.1099999999999897</v>
      </c>
      <c r="DA71" s="15">
        <f t="shared" si="193"/>
        <v>2.1300000000000097</v>
      </c>
      <c r="DB71" s="15">
        <f t="shared" si="194"/>
        <v>-3.0200000000000005</v>
      </c>
      <c r="DC71" s="15">
        <f t="shared" si="195"/>
        <v>-11.680000000000001</v>
      </c>
      <c r="DD71" s="15">
        <f t="shared" si="196"/>
        <v>2.6499999999999968</v>
      </c>
      <c r="DE71" s="15">
        <f t="shared" si="197"/>
        <v>-6.3100000000000041</v>
      </c>
      <c r="DF71" s="15">
        <f t="shared" si="198"/>
        <v>-1.5800000000000036</v>
      </c>
      <c r="DG71" s="15">
        <f t="shared" si="199"/>
        <v>0.35000000000000586</v>
      </c>
      <c r="DH71" s="15">
        <f t="shared" si="200"/>
        <v>2.9099999999999904</v>
      </c>
      <c r="DI71" s="15">
        <f t="shared" si="201"/>
        <v>-12.11</v>
      </c>
      <c r="DJ71" s="15">
        <f t="shared" si="202"/>
        <v>1.7300000000000093</v>
      </c>
      <c r="DK71" s="15">
        <f t="shared" si="203"/>
        <v>-4.4599999999999973</v>
      </c>
      <c r="DL71" s="15">
        <f t="shared" si="204"/>
        <v>-2.7299999999999991</v>
      </c>
      <c r="DM71" s="15">
        <f t="shared" si="205"/>
        <v>-2.6499999999999968</v>
      </c>
      <c r="DN71" s="15">
        <f t="shared" si="206"/>
        <v>5.9199999999999919</v>
      </c>
      <c r="DO71" s="15">
        <f t="shared" si="207"/>
        <v>8.2100000000000062</v>
      </c>
      <c r="DP71" s="15">
        <f t="shared" si="208"/>
        <v>-11.219999999999997</v>
      </c>
      <c r="DQ71" s="15">
        <f t="shared" si="209"/>
        <v>-6.9200000000000035</v>
      </c>
      <c r="DR71" s="15">
        <f t="shared" si="210"/>
        <v>-5.3100000000000041</v>
      </c>
      <c r="DS71" s="15">
        <f t="shared" si="211"/>
        <v>3.9299999999999891</v>
      </c>
      <c r="DT71" s="15">
        <f t="shared" si="212"/>
        <v>4.6399999999999997</v>
      </c>
      <c r="DU71" s="15">
        <f t="shared" si="213"/>
        <v>10.729999999999995</v>
      </c>
      <c r="DV71" s="15">
        <f t="shared" si="214"/>
        <v>7.7099999999999946</v>
      </c>
      <c r="DW71" s="15">
        <f t="shared" si="215"/>
        <v>-11.030000000000006</v>
      </c>
      <c r="DX71" s="15">
        <f t="shared" si="216"/>
        <v>19.310000000000006</v>
      </c>
      <c r="DY71" s="15">
        <f t="shared" si="217"/>
        <v>3.3400000000000096</v>
      </c>
      <c r="DZ71" s="15">
        <f t="shared" si="218"/>
        <v>1.5800000000000036</v>
      </c>
      <c r="EA71" s="15">
        <f t="shared" si="219"/>
        <v>18.759999999999998</v>
      </c>
      <c r="EB71" s="15">
        <f t="shared" si="220"/>
        <v>3.2100000000000017</v>
      </c>
      <c r="EC71" s="15">
        <f t="shared" si="221"/>
        <v>-0.60999999999999943</v>
      </c>
      <c r="ED71" s="15">
        <f t="shared" si="222"/>
        <v>9.000000000000119E-2</v>
      </c>
      <c r="EE71" s="15">
        <f t="shared" si="223"/>
        <v>2.42</v>
      </c>
      <c r="EF71" s="15">
        <f t="shared" si="224"/>
        <v>7.9599999999999893</v>
      </c>
      <c r="EG71" s="15">
        <f t="shared" si="225"/>
        <v>3.74000000000001</v>
      </c>
      <c r="EH71" s="15">
        <f t="shared" si="226"/>
        <v>-0.68000000000000282</v>
      </c>
      <c r="EI71" s="15">
        <f t="shared" si="227"/>
        <v>-3.4499999999999975</v>
      </c>
      <c r="EJ71" s="15">
        <f t="shared" si="228"/>
        <v>10.050000000000004</v>
      </c>
      <c r="EK71" s="15">
        <f t="shared" si="229"/>
        <v>3.0299999999999994</v>
      </c>
      <c r="EL71" s="15">
        <f t="shared" si="230"/>
        <v>-0.25000000000000577</v>
      </c>
      <c r="EM71" s="15">
        <f t="shared" si="231"/>
        <v>-2.6599999999999957</v>
      </c>
      <c r="EN71" s="15">
        <f t="shared" si="232"/>
        <v>-3.4499999999999975</v>
      </c>
      <c r="EO71" s="15">
        <f t="shared" si="233"/>
        <v>0.63999999999999613</v>
      </c>
      <c r="EP71" s="15">
        <f t="shared" si="234"/>
        <v>-14.32</v>
      </c>
      <c r="EQ71" s="15">
        <f t="shared" si="235"/>
        <v>-3.2499999999999973</v>
      </c>
      <c r="ER71" s="15">
        <f t="shared" si="236"/>
        <v>2.2999999999999909</v>
      </c>
      <c r="ES71" s="15">
        <f t="shared" si="237"/>
        <v>-3.6800000000000055</v>
      </c>
      <c r="ET71" s="15">
        <f t="shared" si="238"/>
        <v>-4.610000000000003</v>
      </c>
      <c r="EU71" s="15">
        <f t="shared" si="239"/>
        <v>1.6000000000000014</v>
      </c>
      <c r="EV71" s="15">
        <f t="shared" si="240"/>
        <v>2.1600000000000064</v>
      </c>
      <c r="EW71" s="15">
        <f t="shared" si="241"/>
        <v>13.349999999999994</v>
      </c>
      <c r="EX71" s="15">
        <f t="shared" si="242"/>
        <v>9.519999999999996</v>
      </c>
      <c r="EY71" s="15">
        <f t="shared" si="243"/>
        <v>8.1399999999999917</v>
      </c>
      <c r="EZ71" s="15">
        <f t="shared" si="244"/>
        <v>8.2500000000000018</v>
      </c>
      <c r="FA71" s="15">
        <f t="shared" si="245"/>
        <v>-6.8799999999999972</v>
      </c>
      <c r="FB71" s="15">
        <f t="shared" si="246"/>
        <v>0.61999999999999833</v>
      </c>
      <c r="FC71" s="15">
        <f t="shared" si="247"/>
        <v>1.0299999999999976</v>
      </c>
      <c r="FD71" s="15">
        <f t="shared" si="248"/>
        <v>1.0000000000000009</v>
      </c>
      <c r="FE71" s="15">
        <f t="shared" si="249"/>
        <v>-1.6600000000000059</v>
      </c>
      <c r="FF71" s="15">
        <f t="shared" si="250"/>
        <v>-1.7299999999999982</v>
      </c>
      <c r="FG71" s="15">
        <f t="shared" si="251"/>
        <v>5.8999999999999941</v>
      </c>
      <c r="FH71" s="15">
        <f t="shared" si="252"/>
        <v>7.4899999999999967</v>
      </c>
      <c r="FI71" s="15">
        <f t="shared" si="253"/>
        <v>9.7099999999999973</v>
      </c>
      <c r="FJ71" s="15">
        <f t="shared" si="254"/>
        <v>2.0299999999999985</v>
      </c>
      <c r="FK71" s="15">
        <f t="shared" si="255"/>
        <v>-2.9100000000000015</v>
      </c>
      <c r="FL71" s="15">
        <f t="shared" si="256"/>
        <v>1.1200000000000099</v>
      </c>
      <c r="FM71" s="15">
        <f t="shared" si="257"/>
        <v>-2.0100000000000007</v>
      </c>
      <c r="FN71" s="15">
        <f t="shared" si="258"/>
        <v>-4.03</v>
      </c>
      <c r="FO71" s="15">
        <f t="shared" si="259"/>
        <v>-6.7200000000000042</v>
      </c>
      <c r="FP71" s="15">
        <f t="shared" si="260"/>
        <v>-1.760000000000006</v>
      </c>
      <c r="FQ71" s="15">
        <f t="shared" si="261"/>
        <v>4.7500000000000098</v>
      </c>
      <c r="FR71" s="15">
        <f t="shared" si="262"/>
        <v>-11.150000000000004</v>
      </c>
      <c r="FS71" s="15">
        <f t="shared" si="263"/>
        <v>-9.3999999999999968</v>
      </c>
      <c r="FT71" s="15">
        <f t="shared" si="264"/>
        <v>3.499999999999992</v>
      </c>
      <c r="FU71" s="15">
        <f t="shared" si="265"/>
        <v>14.71</v>
      </c>
      <c r="FV71" s="15">
        <f t="shared" si="266"/>
        <v>-4.5699999999999967</v>
      </c>
      <c r="FW71" s="21">
        <f t="shared" si="267"/>
        <v>7.0500000000000007</v>
      </c>
      <c r="FX71" s="21">
        <f t="shared" si="268"/>
        <v>5.5499999999999883</v>
      </c>
      <c r="FY71" s="21">
        <f t="shared" si="269"/>
        <v>6.2100000000000044</v>
      </c>
      <c r="FZ71" s="23">
        <f t="shared" si="270"/>
        <v>2.3499999999999854</v>
      </c>
      <c r="GA71" s="23">
        <f t="shared" si="271"/>
        <v>-3.6400000000000099</v>
      </c>
      <c r="GB71" s="23">
        <f t="shared" si="272"/>
        <v>-1.8499999999999961</v>
      </c>
      <c r="GC71" s="23">
        <f t="shared" si="273"/>
        <v>-0.55999999999999384</v>
      </c>
      <c r="GD71" s="23">
        <f t="shared" si="274"/>
        <v>2.2100000000000009</v>
      </c>
      <c r="GE71" s="23">
        <f t="shared" si="275"/>
        <v>1.4599999999999946</v>
      </c>
      <c r="GF71" s="23">
        <f t="shared" si="276"/>
        <v>-3.2800000000000051</v>
      </c>
      <c r="GG71" s="23">
        <f t="shared" si="277"/>
        <v>-0.37999999999999146</v>
      </c>
      <c r="GH71" s="23">
        <f t="shared" si="278"/>
        <v>2.5100000000000122</v>
      </c>
      <c r="GI71" s="23">
        <f t="array" ref="GI71">QUARTILE(ABS($CY71:$GH71),0)</f>
        <v>9.000000000000119E-2</v>
      </c>
      <c r="GJ71" s="23">
        <f t="array" ref="GJ71">QUARTILE(ABS($CY71:$GH71),1)</f>
        <v>2.024999999999999</v>
      </c>
      <c r="GK71" s="23">
        <f t="array" ref="GK71">QUARTILE(ABS($CY71:$GH71),2)</f>
        <v>3.4499999999999975</v>
      </c>
      <c r="GL71" s="23">
        <f t="array" ref="GL71">QUARTILE(ABS($CY71:$GH71),3)</f>
        <v>6.9525000000000023</v>
      </c>
      <c r="GM71" s="23">
        <f t="array" ref="GM71">QUARTILE(ABS($CY71:$GH71),4)</f>
        <v>19.310000000000006</v>
      </c>
      <c r="GO71" s="24"/>
      <c r="GP71" t="s">
        <v>101</v>
      </c>
      <c r="GQ71" s="32" t="b">
        <v>1</v>
      </c>
      <c r="GR71" s="32">
        <v>1.6943576246093097</v>
      </c>
    </row>
    <row r="72" spans="1:201" x14ac:dyDescent="0.25">
      <c r="A72" t="s">
        <v>157</v>
      </c>
      <c r="B72" s="2" t="b">
        <v>0</v>
      </c>
      <c r="C72">
        <v>0.68359999999999999</v>
      </c>
      <c r="D72">
        <v>0.70840000000000003</v>
      </c>
      <c r="E72">
        <v>0.67879999999999996</v>
      </c>
      <c r="F72">
        <v>0.6966</v>
      </c>
      <c r="G72">
        <v>0.70840000000000003</v>
      </c>
      <c r="H72">
        <v>0.67879999999999996</v>
      </c>
      <c r="I72">
        <v>0.62860000000000005</v>
      </c>
      <c r="J72">
        <v>0.65159999999999996</v>
      </c>
      <c r="K72">
        <v>0.65129999999999999</v>
      </c>
      <c r="L72">
        <v>0.66100000000000003</v>
      </c>
      <c r="M72">
        <v>0.71940000000000004</v>
      </c>
      <c r="N72">
        <v>0.65659999999999996</v>
      </c>
      <c r="O72">
        <v>0.71830000000000005</v>
      </c>
      <c r="P72">
        <v>0.65290000000000004</v>
      </c>
      <c r="Q72">
        <v>0.65239999999999998</v>
      </c>
      <c r="R72">
        <v>0.64270000000000005</v>
      </c>
      <c r="S72">
        <v>0.76910000000000001</v>
      </c>
      <c r="T72">
        <v>0.66220000000000001</v>
      </c>
      <c r="U72">
        <v>0.73240000000000005</v>
      </c>
      <c r="V72">
        <v>0.72470000000000001</v>
      </c>
      <c r="W72">
        <v>0.6835</v>
      </c>
      <c r="X72">
        <v>0.6492</v>
      </c>
      <c r="Y72">
        <v>0.63719999999999999</v>
      </c>
      <c r="Z72">
        <v>0.75209999999999999</v>
      </c>
      <c r="AA72">
        <v>0.7329</v>
      </c>
      <c r="AB72">
        <v>0.67679999999999996</v>
      </c>
      <c r="AC72">
        <v>0.69420000000000004</v>
      </c>
      <c r="AD72">
        <v>0.65790000000000004</v>
      </c>
      <c r="AE72">
        <v>0.61050000000000004</v>
      </c>
      <c r="AF72">
        <v>0.63</v>
      </c>
      <c r="AG72">
        <v>0.78369999999999995</v>
      </c>
      <c r="AH72">
        <v>0.58079999999999998</v>
      </c>
      <c r="AI72">
        <v>0.60589999999999999</v>
      </c>
      <c r="AJ72">
        <v>0.60850000000000004</v>
      </c>
      <c r="AK72">
        <v>0.59509999999999996</v>
      </c>
      <c r="AL72">
        <v>0.61050000000000004</v>
      </c>
      <c r="AM72" s="23">
        <v>0.67410000000000003</v>
      </c>
      <c r="AN72" s="23">
        <v>0.67</v>
      </c>
      <c r="AO72" s="23">
        <v>0.65410000000000001</v>
      </c>
      <c r="AP72" s="23">
        <v>0.66</v>
      </c>
      <c r="AQ72" s="23">
        <v>0.65510000000000002</v>
      </c>
      <c r="AR72" s="23">
        <v>0.65310000000000001</v>
      </c>
      <c r="AS72" s="23">
        <v>0.68479999999999996</v>
      </c>
      <c r="AT72" s="23">
        <v>0.71450000000000002</v>
      </c>
      <c r="AU72" s="23">
        <v>0.69920000000000004</v>
      </c>
      <c r="AV72" s="23">
        <v>0.7288</v>
      </c>
      <c r="AW72" s="23">
        <v>0.65459999999999996</v>
      </c>
      <c r="AX72" s="23">
        <v>0.66859999999999997</v>
      </c>
      <c r="AY72" s="23">
        <v>0.73440000000000005</v>
      </c>
      <c r="AZ72" s="23">
        <v>0.77280000000000004</v>
      </c>
      <c r="BA72" s="23">
        <v>0.66039999999999999</v>
      </c>
      <c r="BB72" s="23">
        <v>0.66100000000000003</v>
      </c>
      <c r="BC72" s="23">
        <v>0.66669999999999996</v>
      </c>
      <c r="BD72" s="23">
        <v>0.67120000000000002</v>
      </c>
      <c r="BE72" s="23">
        <v>0.65559999999999996</v>
      </c>
      <c r="BF72" s="23">
        <v>0.65100000000000002</v>
      </c>
      <c r="BG72">
        <v>0.61229999999999996</v>
      </c>
      <c r="BH72">
        <v>0.63370000000000004</v>
      </c>
      <c r="BI72">
        <v>0.6371</v>
      </c>
      <c r="BJ72">
        <v>0.63700000000000001</v>
      </c>
      <c r="BK72">
        <v>0.73270000000000002</v>
      </c>
      <c r="BL72">
        <v>0.70430000000000004</v>
      </c>
      <c r="BM72">
        <v>0.68289999999999995</v>
      </c>
      <c r="BN72">
        <v>0.69589999999999996</v>
      </c>
      <c r="BO72">
        <v>0.72560000000000002</v>
      </c>
      <c r="BP72">
        <v>0.71140000000000003</v>
      </c>
      <c r="BQ72">
        <v>0.66759999999999997</v>
      </c>
      <c r="BR72">
        <v>0.66590000000000005</v>
      </c>
      <c r="BS72">
        <v>0.75139999999999996</v>
      </c>
      <c r="BT72">
        <v>0.65969999999999995</v>
      </c>
      <c r="BU72">
        <v>0.68600000000000005</v>
      </c>
      <c r="BV72">
        <v>0.66080000000000005</v>
      </c>
      <c r="BW72">
        <v>0.72419999999999995</v>
      </c>
      <c r="BX72">
        <v>0.67190000000000005</v>
      </c>
      <c r="BY72">
        <v>0.7238</v>
      </c>
      <c r="BZ72">
        <v>0.72270000000000001</v>
      </c>
      <c r="CA72">
        <v>0.60240000000000005</v>
      </c>
      <c r="CB72">
        <v>0.75149999999999995</v>
      </c>
      <c r="CC72">
        <v>0.69430000000000003</v>
      </c>
      <c r="CD72">
        <v>0.629</v>
      </c>
      <c r="CE72">
        <v>0.55769999999999997</v>
      </c>
      <c r="CF72">
        <v>0.77459999999999996</v>
      </c>
      <c r="CG72" s="22">
        <v>0.69789999999999996</v>
      </c>
      <c r="CH72" s="22">
        <v>0.72109999999999996</v>
      </c>
      <c r="CI72" s="22">
        <v>0.69320000000000004</v>
      </c>
      <c r="CJ72" s="23">
        <v>0.66859999999999997</v>
      </c>
      <c r="CK72" s="23">
        <v>0.70169999999999999</v>
      </c>
      <c r="CL72" s="23">
        <v>0.70020000000000004</v>
      </c>
      <c r="CM72" s="23">
        <v>0.6734</v>
      </c>
      <c r="CN72" s="23">
        <v>0.6613</v>
      </c>
      <c r="CO72" s="23">
        <v>0.66790000000000005</v>
      </c>
      <c r="CP72" s="23">
        <v>0.69930000000000003</v>
      </c>
      <c r="CQ72" s="23">
        <v>0.68879999999999997</v>
      </c>
      <c r="CR72" s="23">
        <v>0.6714</v>
      </c>
      <c r="CT72">
        <f t="shared" si="186"/>
        <v>2.4800000000000044</v>
      </c>
      <c r="CU72">
        <f t="shared" si="187"/>
        <v>-0.48000000000000265</v>
      </c>
      <c r="CV72">
        <f t="shared" si="188"/>
        <v>1.3000000000000012</v>
      </c>
      <c r="CW72">
        <f t="shared" si="189"/>
        <v>2.4800000000000044</v>
      </c>
      <c r="CX72">
        <f t="shared" si="190"/>
        <v>-0.48000000000000265</v>
      </c>
      <c r="CY72">
        <f t="shared" si="191"/>
        <v>-5.4999999999999938</v>
      </c>
      <c r="CZ72">
        <f t="shared" si="192"/>
        <v>-3.2000000000000028</v>
      </c>
      <c r="DA72">
        <f t="shared" si="193"/>
        <v>-3.2299999999999995</v>
      </c>
      <c r="DB72">
        <f t="shared" si="194"/>
        <v>-2.2599999999999953</v>
      </c>
      <c r="DC72">
        <f t="shared" si="195"/>
        <v>3.5800000000000054</v>
      </c>
      <c r="DD72">
        <f t="shared" si="196"/>
        <v>-2.7000000000000024</v>
      </c>
      <c r="DE72">
        <f t="shared" si="197"/>
        <v>3.4700000000000064</v>
      </c>
      <c r="DF72">
        <f t="shared" si="198"/>
        <v>-3.069999999999995</v>
      </c>
      <c r="DG72">
        <f t="shared" si="199"/>
        <v>-3.1200000000000006</v>
      </c>
      <c r="DH72">
        <f t="shared" si="200"/>
        <v>-4.0899999999999936</v>
      </c>
      <c r="DI72">
        <f t="shared" si="201"/>
        <v>8.5500000000000025</v>
      </c>
      <c r="DJ72">
        <f t="shared" si="202"/>
        <v>-2.1399999999999975</v>
      </c>
      <c r="DK72">
        <f t="shared" si="203"/>
        <v>4.8800000000000061</v>
      </c>
      <c r="DL72">
        <f t="shared" si="204"/>
        <v>4.110000000000003</v>
      </c>
      <c r="DM72">
        <f t="shared" si="205"/>
        <v>-9.9999999999988987E-3</v>
      </c>
      <c r="DN72">
        <f t="shared" si="206"/>
        <v>-3.4399999999999986</v>
      </c>
      <c r="DO72">
        <f t="shared" si="207"/>
        <v>-4.6399999999999997</v>
      </c>
      <c r="DP72">
        <f t="shared" si="208"/>
        <v>6.8500000000000005</v>
      </c>
      <c r="DQ72">
        <f t="shared" si="209"/>
        <v>4.9300000000000015</v>
      </c>
      <c r="DR72">
        <f t="shared" si="210"/>
        <v>-0.68000000000000282</v>
      </c>
      <c r="DS72">
        <f t="shared" si="211"/>
        <v>1.0600000000000054</v>
      </c>
      <c r="DT72">
        <f t="shared" si="212"/>
        <v>-2.5699999999999945</v>
      </c>
      <c r="DU72">
        <f t="shared" si="213"/>
        <v>-7.3099999999999943</v>
      </c>
      <c r="DV72">
        <f t="shared" si="214"/>
        <v>-5.3599999999999977</v>
      </c>
      <c r="DW72">
        <f t="shared" si="215"/>
        <v>10.009999999999996</v>
      </c>
      <c r="DX72">
        <f t="shared" si="216"/>
        <v>-10.280000000000001</v>
      </c>
      <c r="DY72">
        <f t="shared" si="217"/>
        <v>-7.77</v>
      </c>
      <c r="DZ72">
        <f t="shared" si="218"/>
        <v>-7.5099999999999945</v>
      </c>
      <c r="EA72">
        <f t="shared" si="219"/>
        <v>-8.8500000000000014</v>
      </c>
      <c r="EB72">
        <f t="shared" si="220"/>
        <v>-7.3099999999999943</v>
      </c>
      <c r="EC72">
        <f t="shared" si="221"/>
        <v>-0.94999999999999529</v>
      </c>
      <c r="ED72">
        <f t="shared" si="222"/>
        <v>-1.3599999999999945</v>
      </c>
      <c r="EE72">
        <f t="shared" si="223"/>
        <v>-2.9499999999999971</v>
      </c>
      <c r="EF72">
        <f t="shared" si="224"/>
        <v>-2.3599999999999954</v>
      </c>
      <c r="EG72">
        <f t="shared" si="225"/>
        <v>-2.849999999999997</v>
      </c>
      <c r="EH72">
        <f t="shared" si="226"/>
        <v>-3.0499999999999972</v>
      </c>
      <c r="EI72">
        <f t="shared" si="227"/>
        <v>0.11999999999999789</v>
      </c>
      <c r="EJ72">
        <f t="shared" si="228"/>
        <v>3.0900000000000039</v>
      </c>
      <c r="EK72">
        <f t="shared" si="229"/>
        <v>1.5600000000000058</v>
      </c>
      <c r="EL72">
        <f t="shared" si="230"/>
        <v>4.5200000000000014</v>
      </c>
      <c r="EM72">
        <f t="shared" si="231"/>
        <v>-2.9000000000000026</v>
      </c>
      <c r="EN72">
        <f t="shared" si="232"/>
        <v>-1.5000000000000013</v>
      </c>
      <c r="EO72">
        <f t="shared" si="233"/>
        <v>5.0800000000000072</v>
      </c>
      <c r="EP72">
        <f t="shared" si="234"/>
        <v>8.9200000000000053</v>
      </c>
      <c r="EQ72">
        <f t="shared" si="235"/>
        <v>-2.3199999999999998</v>
      </c>
      <c r="ER72">
        <f t="shared" si="236"/>
        <v>-2.2599999999999953</v>
      </c>
      <c r="ES72">
        <f t="shared" si="237"/>
        <v>-1.6900000000000026</v>
      </c>
      <c r="ET72">
        <f t="shared" si="238"/>
        <v>-1.2399999999999967</v>
      </c>
      <c r="EU72">
        <f t="shared" si="239"/>
        <v>-2.8000000000000025</v>
      </c>
      <c r="EV72">
        <f t="shared" si="240"/>
        <v>-3.2599999999999962</v>
      </c>
      <c r="EW72">
        <f t="shared" si="241"/>
        <v>-7.1300000000000026</v>
      </c>
      <c r="EX72">
        <f t="shared" si="242"/>
        <v>-4.9899999999999949</v>
      </c>
      <c r="EY72">
        <f t="shared" si="243"/>
        <v>-4.6499999999999986</v>
      </c>
      <c r="EZ72">
        <f t="shared" si="244"/>
        <v>-4.6599999999999975</v>
      </c>
      <c r="FA72">
        <f t="shared" si="245"/>
        <v>4.9100000000000037</v>
      </c>
      <c r="FB72">
        <f t="shared" si="246"/>
        <v>2.0700000000000052</v>
      </c>
      <c r="FC72">
        <f t="shared" si="247"/>
        <v>-7.0000000000003393E-2</v>
      </c>
      <c r="FD72">
        <f t="shared" si="248"/>
        <v>1.2299999999999978</v>
      </c>
      <c r="FE72">
        <f t="shared" si="249"/>
        <v>4.2000000000000037</v>
      </c>
      <c r="FF72">
        <f t="shared" si="250"/>
        <v>2.7800000000000047</v>
      </c>
      <c r="FG72">
        <f t="shared" si="251"/>
        <v>-1.6000000000000014</v>
      </c>
      <c r="FH72">
        <f t="shared" si="252"/>
        <v>-1.7699999999999938</v>
      </c>
      <c r="FI72">
        <f t="shared" si="253"/>
        <v>6.7799999999999976</v>
      </c>
      <c r="FJ72">
        <f t="shared" si="254"/>
        <v>-2.3900000000000032</v>
      </c>
      <c r="FK72">
        <f t="shared" si="255"/>
        <v>0.24000000000000687</v>
      </c>
      <c r="FL72">
        <f t="shared" si="256"/>
        <v>-2.2799999999999931</v>
      </c>
      <c r="FM72">
        <f t="shared" si="257"/>
        <v>4.0599999999999969</v>
      </c>
      <c r="FN72">
        <f t="shared" si="258"/>
        <v>-1.1699999999999933</v>
      </c>
      <c r="FO72">
        <f t="shared" si="259"/>
        <v>4.0200000000000014</v>
      </c>
      <c r="FP72">
        <f t="shared" si="260"/>
        <v>3.9100000000000024</v>
      </c>
      <c r="FQ72">
        <f t="shared" si="261"/>
        <v>-8.1199999999999939</v>
      </c>
      <c r="FR72">
        <f t="shared" si="262"/>
        <v>6.7899999999999956</v>
      </c>
      <c r="FS72">
        <f t="shared" si="263"/>
        <v>1.0700000000000043</v>
      </c>
      <c r="FT72">
        <f t="shared" si="264"/>
        <v>-5.4599999999999982</v>
      </c>
      <c r="FU72">
        <f t="shared" si="265"/>
        <v>-12.590000000000002</v>
      </c>
      <c r="FV72">
        <f t="shared" si="266"/>
        <v>9.0999999999999979</v>
      </c>
      <c r="FW72" s="21">
        <f t="shared" si="267"/>
        <v>1.4299999999999979</v>
      </c>
      <c r="FX72" s="21">
        <f t="shared" si="268"/>
        <v>3.7499999999999978</v>
      </c>
      <c r="FY72" s="21">
        <f t="shared" si="269"/>
        <v>0.96000000000000529</v>
      </c>
      <c r="FZ72" s="23">
        <f t="shared" si="270"/>
        <v>-1.5000000000000013</v>
      </c>
      <c r="GA72" s="23">
        <f t="shared" si="271"/>
        <v>1.8100000000000005</v>
      </c>
      <c r="GB72" s="23">
        <f t="shared" si="272"/>
        <v>1.6600000000000059</v>
      </c>
      <c r="GC72" s="23">
        <f t="shared" si="273"/>
        <v>-1.0199999999999987</v>
      </c>
      <c r="GD72" s="23">
        <f t="shared" si="274"/>
        <v>-2.2299999999999986</v>
      </c>
      <c r="GE72" s="23">
        <f t="shared" si="275"/>
        <v>-1.5699999999999936</v>
      </c>
      <c r="GF72" s="23">
        <f t="shared" si="276"/>
        <v>1.5700000000000047</v>
      </c>
      <c r="GG72" s="23">
        <f t="shared" si="277"/>
        <v>0.51999999999999824</v>
      </c>
      <c r="GH72" s="23">
        <f t="shared" si="278"/>
        <v>-1.2199999999999989</v>
      </c>
      <c r="GI72" s="23">
        <f t="array" ref="GI72">QUARTILE(ABS($CY72:$GH72),0)</f>
        <v>9.9999999999988987E-3</v>
      </c>
      <c r="GJ72" s="23">
        <f t="array" ref="GJ72">QUARTILE(ABS($CY72:$GH72),1)</f>
        <v>1.5925000000000022</v>
      </c>
      <c r="GK72" s="23">
        <f t="array" ref="GK72">QUARTILE(ABS($CY72:$GH72),2)</f>
        <v>3.0599999999999961</v>
      </c>
      <c r="GL72" s="23">
        <f t="array" ref="GL72">QUARTILE(ABS($CY72:$GH72),3)</f>
        <v>4.9150000000000027</v>
      </c>
      <c r="GM72" s="23">
        <f t="array" ref="GM72">QUARTILE(ABS($CY72:$GH72),4)</f>
        <v>12.590000000000002</v>
      </c>
      <c r="GO72" s="24"/>
      <c r="GP72" t="s">
        <v>79</v>
      </c>
      <c r="GQ72" s="33" t="b">
        <v>1</v>
      </c>
      <c r="GR72" s="33">
        <v>1.688150425733205</v>
      </c>
      <c r="GS72" s="16"/>
    </row>
    <row r="73" spans="1:201" x14ac:dyDescent="0.25">
      <c r="A73" t="s">
        <v>158</v>
      </c>
      <c r="B73" s="2" t="b">
        <v>0</v>
      </c>
      <c r="C73">
        <v>0.6069</v>
      </c>
      <c r="D73">
        <v>0.65539999999999998</v>
      </c>
      <c r="E73">
        <v>0.60340000000000005</v>
      </c>
      <c r="F73">
        <v>0.61360000000000003</v>
      </c>
      <c r="G73">
        <v>0.65539999999999998</v>
      </c>
      <c r="H73">
        <v>0.60340000000000005</v>
      </c>
      <c r="I73" s="23">
        <v>0.66479999999999995</v>
      </c>
      <c r="J73" s="23">
        <v>0.65039999999999998</v>
      </c>
      <c r="K73" s="23">
        <v>0.65059999999999996</v>
      </c>
      <c r="L73" s="23">
        <v>0.60260000000000002</v>
      </c>
      <c r="M73" s="23">
        <v>0.52180000000000004</v>
      </c>
      <c r="N73" s="23">
        <v>0.63629999999999998</v>
      </c>
      <c r="O73" s="23">
        <v>0.55689999999999995</v>
      </c>
      <c r="P73" s="23">
        <v>0.60970000000000002</v>
      </c>
      <c r="Q73" s="23">
        <v>0.62070000000000003</v>
      </c>
      <c r="R73" s="23">
        <v>0.64400000000000002</v>
      </c>
      <c r="S73" s="23">
        <v>0.51629999999999998</v>
      </c>
      <c r="T73" s="23">
        <v>0.63260000000000005</v>
      </c>
      <c r="U73" s="23">
        <v>0.57269999999999999</v>
      </c>
      <c r="V73" s="23">
        <v>0.59089999999999998</v>
      </c>
      <c r="W73" s="23">
        <v>0.59370000000000001</v>
      </c>
      <c r="X73" s="23">
        <v>0.65439999999999998</v>
      </c>
      <c r="Y73" s="23">
        <v>0.66679999999999995</v>
      </c>
      <c r="Z73" s="23">
        <v>0.51619999999999999</v>
      </c>
      <c r="AA73" s="23">
        <v>0.54649999999999999</v>
      </c>
      <c r="AB73" s="23">
        <v>0.57530000000000003</v>
      </c>
      <c r="AC73" s="23">
        <v>0.64059999999999995</v>
      </c>
      <c r="AD73" s="23">
        <v>0.64780000000000004</v>
      </c>
      <c r="AE73" s="23">
        <v>0.70179999999999998</v>
      </c>
      <c r="AF73" s="23">
        <v>0.6754</v>
      </c>
      <c r="AG73" s="23">
        <v>0.52129999999999999</v>
      </c>
      <c r="AH73" s="23">
        <v>0.7883</v>
      </c>
      <c r="AI73" s="23">
        <v>0.63990000000000002</v>
      </c>
      <c r="AJ73" s="23">
        <v>0.62670000000000003</v>
      </c>
      <c r="AK73" s="23">
        <v>0.76910000000000001</v>
      </c>
      <c r="AL73" s="23">
        <v>0.63680000000000003</v>
      </c>
      <c r="AM73" s="23">
        <v>0.61080000000000001</v>
      </c>
      <c r="AN73" s="23">
        <v>0.61839999999999995</v>
      </c>
      <c r="AO73" s="23">
        <v>0.6331</v>
      </c>
      <c r="AP73" s="23">
        <v>0.66810000000000003</v>
      </c>
      <c r="AQ73" s="23">
        <v>0.63090000000000002</v>
      </c>
      <c r="AR73" s="23">
        <v>0.61050000000000004</v>
      </c>
      <c r="AS73" s="23">
        <v>0.59060000000000001</v>
      </c>
      <c r="AT73" s="23">
        <v>0.68210000000000004</v>
      </c>
      <c r="AU73" s="23">
        <v>0.63959999999999995</v>
      </c>
      <c r="AV73" s="23">
        <v>0.6069</v>
      </c>
      <c r="AW73" s="23">
        <v>0.59909999999999997</v>
      </c>
      <c r="AX73" s="23">
        <v>0.59370000000000001</v>
      </c>
      <c r="AY73" s="23">
        <v>0.62219999999999998</v>
      </c>
      <c r="AZ73" s="23">
        <v>0.48699999999999999</v>
      </c>
      <c r="BA73" s="23">
        <v>0.59909999999999997</v>
      </c>
      <c r="BB73" s="23">
        <v>0.64939999999999998</v>
      </c>
      <c r="BC73" s="23">
        <v>0.58940000000000003</v>
      </c>
      <c r="BD73" s="23">
        <v>0.58879999999999999</v>
      </c>
      <c r="BE73" s="23">
        <v>0.64839999999999998</v>
      </c>
      <c r="BF73" s="23">
        <v>0.65090000000000003</v>
      </c>
      <c r="BG73" s="23">
        <v>0.70589999999999997</v>
      </c>
      <c r="BH73" s="23">
        <v>0.67700000000000005</v>
      </c>
      <c r="BI73" s="23">
        <v>0.67020000000000002</v>
      </c>
      <c r="BJ73" s="23">
        <v>0.66690000000000005</v>
      </c>
      <c r="BK73" s="23">
        <v>0.54669999999999996</v>
      </c>
      <c r="BL73" s="23">
        <v>0.60609999999999997</v>
      </c>
      <c r="BM73" s="23">
        <v>0.61909999999999998</v>
      </c>
      <c r="BN73" s="23">
        <v>0.61250000000000004</v>
      </c>
      <c r="BO73" s="23">
        <v>0.59309999999999996</v>
      </c>
      <c r="BP73" s="23">
        <v>0.59760000000000002</v>
      </c>
      <c r="BQ73" s="23">
        <v>0.64659999999999995</v>
      </c>
      <c r="BR73" s="23">
        <v>0.67959999999999998</v>
      </c>
      <c r="BS73" s="23">
        <v>0.65</v>
      </c>
      <c r="BT73" s="23">
        <v>0.63170000000000004</v>
      </c>
      <c r="BU73" s="23">
        <v>0.59150000000000003</v>
      </c>
      <c r="BV73" s="23">
        <v>0.62209999999999999</v>
      </c>
      <c r="BW73" s="23">
        <v>0.60309999999999997</v>
      </c>
      <c r="BX73" s="23">
        <v>0.58709999999999996</v>
      </c>
      <c r="BY73" s="23">
        <v>0.55959999999999999</v>
      </c>
      <c r="BZ73" s="23">
        <v>0.5917</v>
      </c>
      <c r="CA73" s="23">
        <v>0.6522</v>
      </c>
      <c r="CB73" s="23">
        <v>0.51659999999999995</v>
      </c>
      <c r="CC73" s="23">
        <v>0.54369999999999996</v>
      </c>
      <c r="CD73" s="23">
        <v>0.66220000000000001</v>
      </c>
      <c r="CE73" s="23">
        <v>0.70479999999999998</v>
      </c>
      <c r="CF73">
        <v>0.58240000000000003</v>
      </c>
      <c r="CG73" s="22">
        <v>0.65190000000000003</v>
      </c>
      <c r="CH73" s="22">
        <v>0.63270000000000004</v>
      </c>
      <c r="CI73" s="22">
        <v>0.64770000000000005</v>
      </c>
      <c r="CJ73" s="23">
        <v>0.61650000000000005</v>
      </c>
      <c r="CK73" s="23">
        <v>0.5734999999999999</v>
      </c>
      <c r="CL73" s="23">
        <v>0.58530000000000004</v>
      </c>
      <c r="CM73" s="23">
        <v>0.60609999999999997</v>
      </c>
      <c r="CN73" s="23">
        <v>0.62329999999999997</v>
      </c>
      <c r="CO73" s="23">
        <v>0.61419999999999997</v>
      </c>
      <c r="CP73" s="23">
        <v>0.58389999999999997</v>
      </c>
      <c r="CQ73" s="23">
        <v>0.59550000000000003</v>
      </c>
      <c r="CR73" s="23">
        <v>0.62159999999999993</v>
      </c>
      <c r="CT73" s="23">
        <f t="shared" si="186"/>
        <v>4.8499999999999988</v>
      </c>
      <c r="CU73" s="23">
        <f t="shared" si="187"/>
        <v>-0.34999999999999476</v>
      </c>
      <c r="CV73" s="23">
        <f t="shared" si="188"/>
        <v>0.67000000000000393</v>
      </c>
      <c r="CW73">
        <f t="shared" si="189"/>
        <v>4.8499999999999988</v>
      </c>
      <c r="CX73">
        <f t="shared" si="190"/>
        <v>-0.34999999999999476</v>
      </c>
      <c r="CY73" s="23">
        <f t="shared" si="191"/>
        <v>5.7899999999999956</v>
      </c>
      <c r="CZ73" s="23">
        <f t="shared" si="192"/>
        <v>4.3499999999999979</v>
      </c>
      <c r="DA73" s="23">
        <f t="shared" si="193"/>
        <v>4.3699999999999957</v>
      </c>
      <c r="DB73" s="23">
        <f t="shared" si="194"/>
        <v>-0.42999999999999705</v>
      </c>
      <c r="DC73" s="23">
        <f t="shared" si="195"/>
        <v>-8.5099999999999945</v>
      </c>
      <c r="DD73" s="23">
        <f t="shared" si="196"/>
        <v>2.9399999999999982</v>
      </c>
      <c r="DE73" s="23">
        <f t="shared" si="197"/>
        <v>-5.0000000000000044</v>
      </c>
      <c r="DF73" s="23">
        <f t="shared" si="198"/>
        <v>0.28000000000000247</v>
      </c>
      <c r="DG73" s="23">
        <f t="shared" si="199"/>
        <v>1.3800000000000034</v>
      </c>
      <c r="DH73" s="23">
        <f t="shared" si="200"/>
        <v>3.7100000000000022</v>
      </c>
      <c r="DI73" s="23">
        <f t="shared" si="201"/>
        <v>-9.0600000000000023</v>
      </c>
      <c r="DJ73" s="23">
        <f t="shared" si="202"/>
        <v>2.5700000000000056</v>
      </c>
      <c r="DK73" s="23">
        <f t="shared" si="203"/>
        <v>-3.4200000000000008</v>
      </c>
      <c r="DL73" s="23">
        <f t="shared" si="204"/>
        <v>-1.6000000000000014</v>
      </c>
      <c r="DM73" s="23">
        <f t="shared" si="205"/>
        <v>-1.319999999999999</v>
      </c>
      <c r="DN73" s="23">
        <f t="shared" si="206"/>
        <v>4.7499999999999982</v>
      </c>
      <c r="DO73" s="23">
        <f t="shared" si="207"/>
        <v>5.9899999999999949</v>
      </c>
      <c r="DP73" s="23">
        <f t="shared" si="208"/>
        <v>-9.07</v>
      </c>
      <c r="DQ73" s="23">
        <f t="shared" si="209"/>
        <v>-6.0400000000000009</v>
      </c>
      <c r="DR73" s="23">
        <f t="shared" si="210"/>
        <v>-3.1599999999999961</v>
      </c>
      <c r="DS73" s="23">
        <f t="shared" si="211"/>
        <v>3.3699999999999952</v>
      </c>
      <c r="DT73" s="23">
        <f t="shared" si="212"/>
        <v>4.0900000000000052</v>
      </c>
      <c r="DU73" s="23">
        <f t="shared" si="213"/>
        <v>9.4899999999999984</v>
      </c>
      <c r="DV73" s="23">
        <f t="shared" si="214"/>
        <v>6.8500000000000005</v>
      </c>
      <c r="DW73" s="23">
        <f t="shared" si="215"/>
        <v>-8.56</v>
      </c>
      <c r="DX73" s="23">
        <f t="shared" si="216"/>
        <v>18.14</v>
      </c>
      <c r="DY73" s="23">
        <f t="shared" si="217"/>
        <v>3.3000000000000029</v>
      </c>
      <c r="DZ73" s="23">
        <f t="shared" si="218"/>
        <v>1.980000000000004</v>
      </c>
      <c r="EA73" s="23">
        <f t="shared" si="219"/>
        <v>16.220000000000002</v>
      </c>
      <c r="EB73" s="23">
        <f t="shared" si="220"/>
        <v>2.9900000000000038</v>
      </c>
      <c r="EC73" s="23">
        <f t="shared" si="221"/>
        <v>0.39000000000000146</v>
      </c>
      <c r="ED73" s="23">
        <f t="shared" si="222"/>
        <v>1.1499999999999955</v>
      </c>
      <c r="EE73" s="23">
        <f t="shared" si="223"/>
        <v>2.62</v>
      </c>
      <c r="EF73" s="23">
        <f t="shared" si="224"/>
        <v>6.1200000000000028</v>
      </c>
      <c r="EG73" s="23">
        <f t="shared" si="225"/>
        <v>2.4000000000000021</v>
      </c>
      <c r="EH73" s="23">
        <f t="shared" si="226"/>
        <v>0.36000000000000476</v>
      </c>
      <c r="EI73" s="23">
        <f t="shared" si="227"/>
        <v>-1.6299999999999981</v>
      </c>
      <c r="EJ73" s="23">
        <f t="shared" si="228"/>
        <v>7.5200000000000049</v>
      </c>
      <c r="EK73" s="23">
        <f t="shared" si="229"/>
        <v>3.2699999999999951</v>
      </c>
      <c r="EL73" s="23">
        <f t="shared" si="230"/>
        <v>0</v>
      </c>
      <c r="EM73" s="23">
        <f t="shared" si="231"/>
        <v>-0.78000000000000291</v>
      </c>
      <c r="EN73" s="23">
        <f t="shared" si="232"/>
        <v>-1.319999999999999</v>
      </c>
      <c r="EO73" s="23">
        <f t="shared" si="233"/>
        <v>1.529999999999998</v>
      </c>
      <c r="EP73" s="23">
        <f t="shared" si="234"/>
        <v>-11.99</v>
      </c>
      <c r="EQ73" s="23">
        <f t="shared" si="235"/>
        <v>-0.78000000000000291</v>
      </c>
      <c r="ER73" s="23">
        <f t="shared" si="236"/>
        <v>4.2499999999999982</v>
      </c>
      <c r="ES73" s="23">
        <f t="shared" si="237"/>
        <v>-1.749999999999996</v>
      </c>
      <c r="ET73" s="23">
        <f t="shared" si="238"/>
        <v>-1.8100000000000005</v>
      </c>
      <c r="EU73" s="23">
        <f t="shared" si="239"/>
        <v>4.1499999999999986</v>
      </c>
      <c r="EV73" s="23">
        <f t="shared" si="240"/>
        <v>4.4000000000000039</v>
      </c>
      <c r="EW73" s="23">
        <f t="shared" si="241"/>
        <v>9.8999999999999986</v>
      </c>
      <c r="EX73" s="23">
        <f t="shared" si="242"/>
        <v>7.0100000000000051</v>
      </c>
      <c r="EY73" s="23">
        <f t="shared" si="243"/>
        <v>6.3300000000000018</v>
      </c>
      <c r="EZ73" s="23">
        <f t="shared" si="244"/>
        <v>6.0000000000000053</v>
      </c>
      <c r="FA73" s="23">
        <f t="shared" si="245"/>
        <v>-6.0200000000000031</v>
      </c>
      <c r="FB73" s="23">
        <f t="shared" si="246"/>
        <v>-8.0000000000002292E-2</v>
      </c>
      <c r="FC73" s="23">
        <f t="shared" si="247"/>
        <v>1.2199999999999989</v>
      </c>
      <c r="FD73" s="23">
        <f t="shared" si="248"/>
        <v>0.56000000000000494</v>
      </c>
      <c r="FE73" s="23">
        <f t="shared" si="249"/>
        <v>-1.3800000000000034</v>
      </c>
      <c r="FF73" s="23">
        <f t="shared" si="250"/>
        <v>-0.9299999999999975</v>
      </c>
      <c r="FG73" s="23">
        <f t="shared" si="251"/>
        <v>3.9699999999999958</v>
      </c>
      <c r="FH73" s="23">
        <f t="shared" si="252"/>
        <v>7.2699999999999987</v>
      </c>
      <c r="FI73" s="23">
        <f t="shared" si="253"/>
        <v>4.3100000000000023</v>
      </c>
      <c r="FJ73" s="23">
        <f t="shared" si="254"/>
        <v>2.4800000000000044</v>
      </c>
      <c r="FK73" s="23">
        <f t="shared" si="255"/>
        <v>-1.5399999999999969</v>
      </c>
      <c r="FL73" s="23">
        <f t="shared" si="256"/>
        <v>1.5199999999999991</v>
      </c>
      <c r="FM73" s="23">
        <f t="shared" si="257"/>
        <v>-0.38000000000000256</v>
      </c>
      <c r="FN73" s="23">
        <f t="shared" si="258"/>
        <v>-1.980000000000004</v>
      </c>
      <c r="FO73" s="23">
        <f t="shared" si="259"/>
        <v>-4.7300000000000004</v>
      </c>
      <c r="FP73" s="23">
        <f t="shared" si="260"/>
        <v>-1.5199999999999991</v>
      </c>
      <c r="FQ73" s="23">
        <f t="shared" si="261"/>
        <v>4.5300000000000011</v>
      </c>
      <c r="FR73" s="23">
        <f t="shared" si="262"/>
        <v>-9.0300000000000047</v>
      </c>
      <c r="FS73" s="23">
        <f t="shared" si="263"/>
        <v>-6.3200000000000038</v>
      </c>
      <c r="FT73" s="23">
        <f t="shared" si="264"/>
        <v>5.5300000000000011</v>
      </c>
      <c r="FU73" s="23">
        <f t="shared" si="265"/>
        <v>9.7899999999999991</v>
      </c>
      <c r="FV73" s="23">
        <f t="shared" si="266"/>
        <v>-2.4499999999999966</v>
      </c>
      <c r="FW73" s="23">
        <f t="shared" si="267"/>
        <v>4.5000000000000036</v>
      </c>
      <c r="FX73" s="23">
        <f t="shared" si="268"/>
        <v>2.5800000000000045</v>
      </c>
      <c r="FY73" s="23">
        <f t="shared" si="269"/>
        <v>4.0800000000000054</v>
      </c>
      <c r="FZ73" s="23">
        <f t="shared" si="270"/>
        <v>0.96000000000000529</v>
      </c>
      <c r="GA73" s="23">
        <f t="shared" si="271"/>
        <v>-3.3400000000000096</v>
      </c>
      <c r="GB73" s="23">
        <f t="shared" si="272"/>
        <v>-2.1599999999999953</v>
      </c>
      <c r="GC73" s="23">
        <f t="shared" si="273"/>
        <v>-8.0000000000002292E-2</v>
      </c>
      <c r="GD73" s="23">
        <f t="shared" si="274"/>
        <v>1.639999999999997</v>
      </c>
      <c r="GE73" s="23">
        <f t="shared" si="275"/>
        <v>0.72999999999999732</v>
      </c>
      <c r="GF73" s="23">
        <f t="shared" si="276"/>
        <v>-2.300000000000002</v>
      </c>
      <c r="GG73" s="23">
        <f t="shared" si="277"/>
        <v>-1.1399999999999966</v>
      </c>
      <c r="GH73" s="23">
        <f t="shared" si="278"/>
        <v>1.4699999999999935</v>
      </c>
      <c r="GI73" s="23">
        <f t="array" ref="GI73">QUARTILE(ABS($CY73:$GH73),0)</f>
        <v>0</v>
      </c>
      <c r="GJ73" s="23">
        <f t="array" ref="GJ73">QUARTILE(ABS($CY73:$GH73),1)</f>
        <v>1.5074999999999976</v>
      </c>
      <c r="GK73" s="23">
        <f t="array" ref="GK73">QUARTILE(ABS($CY73:$GH73),2)</f>
        <v>3.2149999999999954</v>
      </c>
      <c r="GL73" s="23">
        <f t="array" ref="GL73">QUARTILE(ABS($CY73:$GH73),3)</f>
        <v>5.8399999999999954</v>
      </c>
      <c r="GM73" s="23">
        <f t="array" ref="GM73">QUARTILE(ABS($CY73:$GH73),4)</f>
        <v>18.14</v>
      </c>
      <c r="GO73" s="24"/>
      <c r="GP73" t="s">
        <v>112</v>
      </c>
      <c r="GQ73" s="33" t="b">
        <v>1</v>
      </c>
      <c r="GR73" s="33">
        <v>1.6554789550072593</v>
      </c>
      <c r="GS73" s="16"/>
    </row>
    <row r="74" spans="1:201" x14ac:dyDescent="0.25">
      <c r="A74" t="s">
        <v>159</v>
      </c>
      <c r="B74" s="2" t="b">
        <v>0</v>
      </c>
      <c r="C74">
        <v>3.7704</v>
      </c>
      <c r="D74">
        <v>4.2309999999999999</v>
      </c>
      <c r="E74">
        <v>3.7393000000000001</v>
      </c>
      <c r="F74">
        <v>3.8866000000000001</v>
      </c>
      <c r="G74">
        <v>4.2309999999999999</v>
      </c>
      <c r="H74" s="15">
        <v>3.7393000000000001</v>
      </c>
      <c r="I74" s="32">
        <v>3.4967000000000001</v>
      </c>
      <c r="J74" s="32">
        <v>3.5851999999999999</v>
      </c>
      <c r="K74" s="32">
        <v>3.5842000000000001</v>
      </c>
      <c r="L74" s="32">
        <v>3.4761000000000002</v>
      </c>
      <c r="M74" s="32">
        <v>3.5156999999999998</v>
      </c>
      <c r="N74" s="32">
        <v>3.7147000000000001</v>
      </c>
      <c r="O74" s="32">
        <v>3.7172000000000001</v>
      </c>
      <c r="P74" s="32">
        <v>3.5009000000000001</v>
      </c>
      <c r="Q74" s="32">
        <v>3.5937000000000001</v>
      </c>
      <c r="R74" s="32">
        <v>3.5941999999999998</v>
      </c>
      <c r="S74" s="32">
        <v>3.6539999999999999</v>
      </c>
      <c r="T74" s="32">
        <v>3.4194</v>
      </c>
      <c r="U74" s="32">
        <v>3.8672</v>
      </c>
      <c r="V74" s="32">
        <v>3.7538999999999998</v>
      </c>
      <c r="W74" s="32">
        <v>3.6556000000000002</v>
      </c>
      <c r="X74" s="32">
        <v>3.7749999999999999</v>
      </c>
      <c r="Y74" s="32">
        <v>3.8294000000000001</v>
      </c>
      <c r="Z74" s="32">
        <v>3.4719000000000002</v>
      </c>
      <c r="AA74" s="32">
        <v>3.7606999999999999</v>
      </c>
      <c r="AB74" s="32">
        <v>3.5148999999999999</v>
      </c>
      <c r="AC74" s="32">
        <v>3.4695999999999998</v>
      </c>
      <c r="AD74" s="32">
        <v>3.7797000000000001</v>
      </c>
      <c r="AE74" s="32">
        <v>3.7439</v>
      </c>
      <c r="AF74" s="32">
        <v>3.7572000000000001</v>
      </c>
      <c r="AG74" s="32">
        <v>3.6596000000000002</v>
      </c>
      <c r="AH74" s="32">
        <v>3.6456</v>
      </c>
      <c r="AI74" s="32">
        <v>3.5350999999999999</v>
      </c>
      <c r="AJ74" s="32">
        <v>3.5247000000000002</v>
      </c>
      <c r="AK74" s="32">
        <v>3.8250000000000002</v>
      </c>
      <c r="AL74" s="32">
        <v>3.6065999999999998</v>
      </c>
      <c r="AM74" s="32">
        <v>3.6901000000000002</v>
      </c>
      <c r="AN74" s="32">
        <v>3.6842000000000001</v>
      </c>
      <c r="AO74" s="32">
        <v>3.6888000000000001</v>
      </c>
      <c r="AP74" s="32">
        <v>3.9230999999999998</v>
      </c>
      <c r="AQ74" s="32">
        <v>3.7970000000000002</v>
      </c>
      <c r="AR74" s="32">
        <v>3.5630999999999999</v>
      </c>
      <c r="AS74" s="32">
        <v>3.6435</v>
      </c>
      <c r="AT74" s="32">
        <v>4.4400000000000004</v>
      </c>
      <c r="AU74" s="32">
        <v>3.9588999999999999</v>
      </c>
      <c r="AV74" s="32">
        <v>3.8706</v>
      </c>
      <c r="AW74" s="32">
        <v>3.4681999999999999</v>
      </c>
      <c r="AX74" s="32">
        <v>3.5284</v>
      </c>
      <c r="AY74" s="32">
        <v>3.5442999999999998</v>
      </c>
      <c r="AZ74" s="32">
        <v>3.3451</v>
      </c>
      <c r="BA74" s="32">
        <v>3.4415</v>
      </c>
      <c r="BB74" s="32">
        <v>3.6230000000000002</v>
      </c>
      <c r="BC74" s="32">
        <v>3.5106999999999999</v>
      </c>
      <c r="BD74" s="32">
        <v>3.4832000000000001</v>
      </c>
      <c r="BE74" s="32">
        <v>3.5945</v>
      </c>
      <c r="BF74" s="32">
        <v>3.5819000000000001</v>
      </c>
      <c r="BG74" s="32">
        <v>3.8589000000000002</v>
      </c>
      <c r="BH74" s="32">
        <v>3.8378000000000001</v>
      </c>
      <c r="BI74" s="32">
        <v>3.8043999999999998</v>
      </c>
      <c r="BJ74" s="32">
        <v>3.8296999999999999</v>
      </c>
      <c r="BK74" s="32">
        <v>3.7608999999999999</v>
      </c>
      <c r="BL74" s="32">
        <v>3.8595999999999999</v>
      </c>
      <c r="BM74" s="32">
        <v>3.6682999999999999</v>
      </c>
      <c r="BN74" s="32">
        <v>4.0225999999999997</v>
      </c>
      <c r="BO74" s="32">
        <v>3.8874</v>
      </c>
      <c r="BP74" s="32">
        <v>3.7997999999999998</v>
      </c>
      <c r="BQ74" s="32">
        <v>3.8445</v>
      </c>
      <c r="BR74" s="32">
        <v>3.8222999999999998</v>
      </c>
      <c r="BS74" s="32">
        <v>4.3102</v>
      </c>
      <c r="BT74" s="32">
        <v>3.7088999999999999</v>
      </c>
      <c r="BU74" s="32">
        <v>3.6695000000000002</v>
      </c>
      <c r="BV74" s="32">
        <v>3.6884999999999999</v>
      </c>
      <c r="BW74" s="32">
        <v>3.7917999999999998</v>
      </c>
      <c r="BX74" s="32">
        <v>3.5384000000000002</v>
      </c>
      <c r="BY74" s="32">
        <v>3.7130999999999998</v>
      </c>
      <c r="BZ74" s="32">
        <v>3.8635999999999999</v>
      </c>
      <c r="CA74" s="32">
        <v>3.5009999999999999</v>
      </c>
      <c r="CB74" s="32">
        <v>3.4723000000000002</v>
      </c>
      <c r="CC74" s="32">
        <v>3.4964</v>
      </c>
      <c r="CD74" s="32">
        <v>3.4847000000000001</v>
      </c>
      <c r="CE74" s="32">
        <v>3.5007000000000001</v>
      </c>
      <c r="CF74">
        <v>3.4497</v>
      </c>
      <c r="CG74" s="22">
        <v>4</v>
      </c>
      <c r="CH74" s="22">
        <v>4.0819999999999999</v>
      </c>
      <c r="CI74" s="22">
        <v>3.9685000000000001</v>
      </c>
      <c r="CJ74" s="23">
        <v>3.7611999999999997</v>
      </c>
      <c r="CK74" s="23">
        <v>3.7149000000000001</v>
      </c>
      <c r="CL74" s="23">
        <v>3.7668999999999997</v>
      </c>
      <c r="CM74" s="23">
        <v>3.6692</v>
      </c>
      <c r="CN74" s="23">
        <v>3.7253000000000003</v>
      </c>
      <c r="CO74" s="23">
        <v>3.7334999999999998</v>
      </c>
      <c r="CP74" s="23">
        <v>3.7092000000000001</v>
      </c>
      <c r="CQ74" s="23">
        <v>3.7283000000000004</v>
      </c>
      <c r="CR74" s="23">
        <v>3.7454000000000001</v>
      </c>
      <c r="CT74" s="32">
        <f t="shared" si="186"/>
        <v>12.216210481646506</v>
      </c>
      <c r="CU74" s="32">
        <f t="shared" si="187"/>
        <v>-0.82484617016761896</v>
      </c>
      <c r="CV74" s="32">
        <f t="shared" si="188"/>
        <v>3.0819011245491215</v>
      </c>
      <c r="CW74">
        <f t="shared" si="189"/>
        <v>12.216210481646506</v>
      </c>
      <c r="CX74">
        <f t="shared" si="190"/>
        <v>-0.82484617016761896</v>
      </c>
      <c r="CY74" s="32">
        <f t="shared" si="191"/>
        <v>-7.2591767451729217</v>
      </c>
      <c r="CZ74" s="32">
        <f t="shared" si="192"/>
        <v>-4.9119456821557401</v>
      </c>
      <c r="DA74" s="32">
        <f t="shared" si="193"/>
        <v>-4.9384680670485865</v>
      </c>
      <c r="DB74" s="32">
        <f t="shared" si="194"/>
        <v>-7.8055378739656209</v>
      </c>
      <c r="DC74" s="32">
        <f t="shared" si="195"/>
        <v>-6.7552514322087873</v>
      </c>
      <c r="DD74" s="32">
        <f t="shared" si="196"/>
        <v>-1.4772968385317171</v>
      </c>
      <c r="DE74" s="32">
        <f t="shared" si="197"/>
        <v>-1.4109908762995946</v>
      </c>
      <c r="DF74" s="32">
        <f t="shared" si="198"/>
        <v>-7.1477827286229543</v>
      </c>
      <c r="DG74" s="32">
        <f t="shared" si="199"/>
        <v>-4.6865054105665145</v>
      </c>
      <c r="DH74" s="32">
        <f t="shared" si="200"/>
        <v>-4.6732442181200966</v>
      </c>
      <c r="DI74" s="32">
        <f t="shared" si="201"/>
        <v>-3.0872056015276907</v>
      </c>
      <c r="DJ74" s="32">
        <f t="shared" si="202"/>
        <v>-9.3093570973901958</v>
      </c>
      <c r="DK74" s="32">
        <f t="shared" si="203"/>
        <v>2.5673668576278379</v>
      </c>
      <c r="DL74" s="32">
        <f t="shared" si="204"/>
        <v>-0.43761935073202263</v>
      </c>
      <c r="DM74" s="32">
        <f t="shared" si="205"/>
        <v>-3.0447697856991245</v>
      </c>
      <c r="DN74" s="32">
        <f t="shared" si="206"/>
        <v>0.12200297050710635</v>
      </c>
      <c r="DO74" s="32">
        <f t="shared" si="207"/>
        <v>1.5648207086781287</v>
      </c>
      <c r="DP74" s="32">
        <f t="shared" si="208"/>
        <v>-7.9169318905155892</v>
      </c>
      <c r="DQ74" s="32">
        <f t="shared" si="209"/>
        <v>-0.25726713346064189</v>
      </c>
      <c r="DR74" s="32">
        <f t="shared" si="210"/>
        <v>-6.7764693401230653</v>
      </c>
      <c r="DS74" s="32">
        <f t="shared" si="211"/>
        <v>-7.9779333757691546</v>
      </c>
      <c r="DT74" s="32">
        <f t="shared" si="212"/>
        <v>0.24665817950350324</v>
      </c>
      <c r="DU74" s="32">
        <f t="shared" si="213"/>
        <v>-0.70284319966051267</v>
      </c>
      <c r="DV74" s="32">
        <f t="shared" si="214"/>
        <v>-0.35009548058561102</v>
      </c>
      <c r="DW74" s="32">
        <f t="shared" si="215"/>
        <v>-2.9386802461277264</v>
      </c>
      <c r="DX74" s="32">
        <f t="shared" si="216"/>
        <v>-3.3099936346276264</v>
      </c>
      <c r="DY74" s="32">
        <f t="shared" si="217"/>
        <v>-6.2407171652875046</v>
      </c>
      <c r="DZ74" s="32">
        <f t="shared" si="218"/>
        <v>-6.5165499681731323</v>
      </c>
      <c r="EA74" s="32">
        <f t="shared" si="219"/>
        <v>1.4481222151495916</v>
      </c>
      <c r="EB74" s="32">
        <f t="shared" si="220"/>
        <v>-4.3443666454487628</v>
      </c>
      <c r="EC74" s="32">
        <f t="shared" si="221"/>
        <v>-2.1297475068958152</v>
      </c>
      <c r="ED74" s="32">
        <f t="shared" si="222"/>
        <v>-2.2862295777636281</v>
      </c>
      <c r="EE74" s="32">
        <f t="shared" si="223"/>
        <v>-2.1642266072565217</v>
      </c>
      <c r="EF74" s="32">
        <f t="shared" si="224"/>
        <v>4.0499681731381241</v>
      </c>
      <c r="EG74" s="32">
        <f t="shared" si="225"/>
        <v>0.7054954381498032</v>
      </c>
      <c r="EH74" s="32">
        <f t="shared" si="226"/>
        <v>-5.4980903882877161</v>
      </c>
      <c r="EI74" s="32">
        <f t="shared" si="227"/>
        <v>-3.3656906429026101</v>
      </c>
      <c r="EJ74" s="32">
        <f t="shared" si="228"/>
        <v>17.759388924252079</v>
      </c>
      <c r="EK74" s="32">
        <f t="shared" si="229"/>
        <v>4.9994695523021395</v>
      </c>
      <c r="EL74" s="32">
        <f t="shared" si="230"/>
        <v>2.6575429662635282</v>
      </c>
      <c r="EM74" s="32">
        <f t="shared" si="231"/>
        <v>-8.0150647146191396</v>
      </c>
      <c r="EN74" s="32">
        <f t="shared" si="232"/>
        <v>-6.4184171440695943</v>
      </c>
      <c r="EO74" s="32">
        <f t="shared" si="233"/>
        <v>-5.9967112242732918</v>
      </c>
      <c r="EP74" s="32">
        <f t="shared" si="234"/>
        <v>-11.279970294928921</v>
      </c>
      <c r="EQ74" s="32">
        <f t="shared" si="235"/>
        <v>-8.7232123912582225</v>
      </c>
      <c r="ER74" s="32">
        <f t="shared" si="236"/>
        <v>-3.9093995332060194</v>
      </c>
      <c r="ES74" s="32">
        <f t="shared" si="237"/>
        <v>-6.8878633566730336</v>
      </c>
      <c r="ET74" s="32">
        <f t="shared" si="238"/>
        <v>-7.6172289412263927</v>
      </c>
      <c r="EU74" s="32">
        <f t="shared" si="239"/>
        <v>-4.6652875026522374</v>
      </c>
      <c r="EV74" s="32">
        <f t="shared" si="240"/>
        <v>-4.9994695523021395</v>
      </c>
      <c r="EW74" s="32">
        <f t="shared" si="241"/>
        <v>2.3472310630171931</v>
      </c>
      <c r="EX74" s="32">
        <f t="shared" si="242"/>
        <v>1.7876087417780639</v>
      </c>
      <c r="EY74" s="32">
        <f t="shared" si="243"/>
        <v>0.90176108635688013</v>
      </c>
      <c r="EZ74" s="32">
        <f t="shared" si="244"/>
        <v>1.5727774241459769</v>
      </c>
      <c r="FA74" s="32">
        <f t="shared" si="245"/>
        <v>-0.25196265648207256</v>
      </c>
      <c r="FB74" s="32">
        <f t="shared" si="246"/>
        <v>2.3657967324421798</v>
      </c>
      <c r="FC74" s="32">
        <f t="shared" si="247"/>
        <v>-2.7079354975599426</v>
      </c>
      <c r="FD74" s="32">
        <f t="shared" si="248"/>
        <v>6.6889454699766544</v>
      </c>
      <c r="FE74" s="32">
        <f t="shared" si="249"/>
        <v>3.103119032463399</v>
      </c>
      <c r="FF74" s="32">
        <f t="shared" si="250"/>
        <v>0.77975811584977384</v>
      </c>
      <c r="FG74" s="32">
        <f t="shared" si="251"/>
        <v>1.9653087205601543</v>
      </c>
      <c r="FH74" s="32">
        <f t="shared" si="252"/>
        <v>1.3765117759388881</v>
      </c>
      <c r="FI74" s="32">
        <f t="shared" si="253"/>
        <v>14.316783365160196</v>
      </c>
      <c r="FJ74" s="32">
        <f t="shared" si="254"/>
        <v>-1.6311266709102512</v>
      </c>
      <c r="FK74" s="32">
        <f t="shared" si="255"/>
        <v>-2.6761086356885149</v>
      </c>
      <c r="FL74" s="32">
        <f t="shared" si="256"/>
        <v>-2.1721833227243814</v>
      </c>
      <c r="FM74" s="32">
        <f t="shared" si="257"/>
        <v>0.56757903670697707</v>
      </c>
      <c r="FN74" s="32">
        <f t="shared" si="258"/>
        <v>-6.1531932951410919</v>
      </c>
      <c r="FO74" s="32">
        <f t="shared" si="259"/>
        <v>-1.5197326543602836</v>
      </c>
      <c r="FP74" s="32">
        <f t="shared" si="260"/>
        <v>2.4718862720135784</v>
      </c>
      <c r="FQ74" s="32">
        <f t="shared" si="261"/>
        <v>-7.145130490133675</v>
      </c>
      <c r="FR74" s="32">
        <f t="shared" si="262"/>
        <v>-7.9063229365584506</v>
      </c>
      <c r="FS74" s="32">
        <f t="shared" si="263"/>
        <v>-7.2671334606407818</v>
      </c>
      <c r="FT74" s="32">
        <f t="shared" si="264"/>
        <v>-7.5774453638871169</v>
      </c>
      <c r="FU74" s="32">
        <f t="shared" si="265"/>
        <v>-7.1530872056015236</v>
      </c>
      <c r="FV74" s="32">
        <f t="shared" si="266"/>
        <v>-8.5057288351368552</v>
      </c>
      <c r="FW74" s="32">
        <f t="shared" si="267"/>
        <v>6.0895395713982605</v>
      </c>
      <c r="FX74" s="32">
        <f t="shared" si="268"/>
        <v>8.2643751326119226</v>
      </c>
      <c r="FY74" s="32">
        <f t="shared" si="269"/>
        <v>5.2540844472735033</v>
      </c>
      <c r="FZ74" s="32">
        <f t="shared" si="270"/>
        <v>-0.24400594101422446</v>
      </c>
      <c r="GA74" s="32">
        <f t="shared" si="271"/>
        <v>-1.4719923615531478</v>
      </c>
      <c r="GB74" s="32">
        <f t="shared" si="272"/>
        <v>-9.282834712498092E-2</v>
      </c>
      <c r="GC74" s="32">
        <f t="shared" si="273"/>
        <v>-2.684065351156375</v>
      </c>
      <c r="GD74" s="32">
        <f t="shared" si="274"/>
        <v>-1.1961595586675073</v>
      </c>
      <c r="GE74" s="32">
        <f t="shared" si="275"/>
        <v>-0.97867600254615306</v>
      </c>
      <c r="GF74" s="32">
        <f t="shared" si="276"/>
        <v>-1.6231699554423913</v>
      </c>
      <c r="GG74" s="32">
        <f t="shared" si="277"/>
        <v>-1.1165924039889557</v>
      </c>
      <c r="GH74" s="32">
        <f t="shared" si="278"/>
        <v>-0.66305962232123683</v>
      </c>
      <c r="GI74" s="23">
        <f t="array" ref="GI74">QUARTILE(ABS($CY74:$GH74),0)</f>
        <v>9.282834712498092E-2</v>
      </c>
      <c r="GJ74" s="23">
        <f t="array" ref="GJ74">QUARTILE(ABS($CY74:$GH74),1)</f>
        <v>1.5091237004031419</v>
      </c>
      <c r="GK74" s="23">
        <f t="array" ref="GK74">QUARTILE(ABS($CY74:$GH74),2)</f>
        <v>3.0951623169955447</v>
      </c>
      <c r="GL74" s="23">
        <f t="array" ref="GL74">QUARTILE(ABS($CY74:$GH74),3)</f>
        <v>6.7055219605346874</v>
      </c>
      <c r="GM74" s="23">
        <f t="array" ref="GM74">QUARTILE(ABS($CY74:$GH74),4)</f>
        <v>17.759388924252079</v>
      </c>
      <c r="GO74" s="24"/>
      <c r="GP74" t="s">
        <v>142</v>
      </c>
      <c r="GQ74" t="b">
        <v>0</v>
      </c>
      <c r="GR74">
        <v>1.5992871212831825</v>
      </c>
    </row>
    <row r="75" spans="1:201" x14ac:dyDescent="0.25">
      <c r="A75" t="s">
        <v>161</v>
      </c>
      <c r="B75" s="2" t="b">
        <v>0</v>
      </c>
      <c r="C75">
        <v>1.1425000000000001</v>
      </c>
      <c r="D75">
        <v>1.2316</v>
      </c>
      <c r="E75">
        <v>1.1575</v>
      </c>
      <c r="F75">
        <v>1.1592</v>
      </c>
      <c r="G75">
        <v>1.2316</v>
      </c>
      <c r="H75">
        <v>1.1575</v>
      </c>
      <c r="I75" s="32">
        <v>1.1376999999999999</v>
      </c>
      <c r="J75" s="32">
        <v>1.1393</v>
      </c>
      <c r="K75" s="32">
        <v>1.1392</v>
      </c>
      <c r="L75" s="32">
        <v>1.0913999999999999</v>
      </c>
      <c r="M75" s="32">
        <v>1.0475000000000001</v>
      </c>
      <c r="N75" s="32">
        <v>1.1452</v>
      </c>
      <c r="O75" s="32">
        <v>1.0972999999999999</v>
      </c>
      <c r="P75" s="32">
        <v>1.0992999999999999</v>
      </c>
      <c r="Q75" s="32">
        <v>1.1194</v>
      </c>
      <c r="R75" s="32">
        <v>1.1473</v>
      </c>
      <c r="S75" s="32">
        <v>1.0483</v>
      </c>
      <c r="T75" s="32">
        <v>1.1377999999999999</v>
      </c>
      <c r="U75" s="32">
        <v>1.1217999999999999</v>
      </c>
      <c r="V75" s="32">
        <v>1.1657</v>
      </c>
      <c r="W75" s="32">
        <v>1.1124000000000001</v>
      </c>
      <c r="X75" s="32">
        <v>1.1667000000000001</v>
      </c>
      <c r="Y75" s="32">
        <v>1.1819</v>
      </c>
      <c r="Z75" s="32">
        <v>1.0992999999999999</v>
      </c>
      <c r="AA75" s="32">
        <v>1.1093</v>
      </c>
      <c r="AB75" s="32">
        <v>1.0838000000000001</v>
      </c>
      <c r="AC75" s="32">
        <v>1.1786000000000001</v>
      </c>
      <c r="AD75" s="32">
        <v>1.1696</v>
      </c>
      <c r="AE75" s="32">
        <v>1.1879</v>
      </c>
      <c r="AF75" s="32">
        <v>1.1727000000000001</v>
      </c>
      <c r="AG75" s="32">
        <v>1.0768</v>
      </c>
      <c r="AH75" s="32">
        <v>1.2305999999999999</v>
      </c>
      <c r="AI75" s="32">
        <v>1.1407</v>
      </c>
      <c r="AJ75" s="32">
        <v>1.1308</v>
      </c>
      <c r="AK75" s="32">
        <v>1.2467999999999999</v>
      </c>
      <c r="AL75" s="32">
        <v>1.1463000000000001</v>
      </c>
      <c r="AM75" s="32">
        <v>1.127</v>
      </c>
      <c r="AN75" s="32">
        <v>1.1287</v>
      </c>
      <c r="AO75" s="32">
        <v>1.1392</v>
      </c>
      <c r="AP75" s="32">
        <v>1.1944999999999999</v>
      </c>
      <c r="AQ75" s="32">
        <v>1.1560999999999999</v>
      </c>
      <c r="AR75" s="32">
        <v>1.1085</v>
      </c>
      <c r="AS75" s="32">
        <v>1.1108</v>
      </c>
      <c r="AT75" s="32">
        <v>1.1901999999999999</v>
      </c>
      <c r="AU75" s="32">
        <v>1.1597999999999999</v>
      </c>
      <c r="AV75" s="32">
        <v>1.1449</v>
      </c>
      <c r="AW75" s="32">
        <v>1.0875999999999999</v>
      </c>
      <c r="AX75" s="32">
        <v>1.0979000000000001</v>
      </c>
      <c r="AY75" s="32">
        <v>1.1387</v>
      </c>
      <c r="AZ75" s="32">
        <v>1.0333000000000001</v>
      </c>
      <c r="BA75" s="32">
        <v>1.0839000000000001</v>
      </c>
      <c r="BB75" s="32">
        <v>1.1415</v>
      </c>
      <c r="BC75" s="32">
        <v>1.0952</v>
      </c>
      <c r="BD75" s="32">
        <v>1.0845</v>
      </c>
      <c r="BE75" s="32">
        <v>1.1392</v>
      </c>
      <c r="BF75" s="32">
        <v>1.1391</v>
      </c>
      <c r="BG75" s="32">
        <v>1.2197</v>
      </c>
      <c r="BH75" s="32">
        <v>1.1928000000000001</v>
      </c>
      <c r="BI75" s="32">
        <v>1.1812</v>
      </c>
      <c r="BJ75" s="32">
        <v>1.1820999999999999</v>
      </c>
      <c r="BK75" s="32">
        <v>1.1093999999999999</v>
      </c>
      <c r="BL75" s="32">
        <v>1.1493</v>
      </c>
      <c r="BM75" s="32">
        <v>1.1240000000000001</v>
      </c>
      <c r="BN75" s="32">
        <v>1.1594</v>
      </c>
      <c r="BO75" s="32">
        <v>1.1294</v>
      </c>
      <c r="BP75" s="32">
        <v>1.1314</v>
      </c>
      <c r="BQ75" s="32">
        <v>1.1788000000000001</v>
      </c>
      <c r="BR75" s="32">
        <v>1.1779999999999999</v>
      </c>
      <c r="BS75" s="32">
        <v>1.2426999999999999</v>
      </c>
      <c r="BT75" s="32">
        <v>1.1418999999999999</v>
      </c>
      <c r="BU75" s="32">
        <v>1.113</v>
      </c>
      <c r="BV75" s="32">
        <v>1.1341000000000001</v>
      </c>
      <c r="BW75" s="32">
        <v>1.1532</v>
      </c>
      <c r="BX75" s="32">
        <v>1.1052999999999999</v>
      </c>
      <c r="BY75" s="32">
        <v>1.1005</v>
      </c>
      <c r="BZ75" s="32">
        <v>1.1428</v>
      </c>
      <c r="CA75" s="32">
        <v>1.1376999999999999</v>
      </c>
      <c r="CB75" s="32">
        <v>1.0995999999999999</v>
      </c>
      <c r="CC75" s="32">
        <v>1.0570999999999999</v>
      </c>
      <c r="CD75" s="32">
        <v>1.1305000000000001</v>
      </c>
      <c r="CE75" s="32">
        <v>1.2929999999999999</v>
      </c>
      <c r="CF75">
        <v>1.1053999999999999</v>
      </c>
      <c r="CG75" s="22">
        <v>1.1992</v>
      </c>
      <c r="CH75" s="22">
        <v>1.1977</v>
      </c>
      <c r="CI75" s="22">
        <v>1.1914</v>
      </c>
      <c r="CJ75" s="23">
        <v>1.1531</v>
      </c>
      <c r="CK75" s="23">
        <v>1.1201999999999999</v>
      </c>
      <c r="CL75" s="23">
        <v>1.1363000000000001</v>
      </c>
      <c r="CM75" s="23">
        <v>1.1315999999999999</v>
      </c>
      <c r="CN75" s="23">
        <v>1.1505999999999998</v>
      </c>
      <c r="CO75" s="23">
        <v>1.1484000000000001</v>
      </c>
      <c r="CP75" s="23">
        <v>1.1202000000000001</v>
      </c>
      <c r="CQ75" s="23">
        <v>1.1461000000000001</v>
      </c>
      <c r="CR75" s="23">
        <v>1.1576</v>
      </c>
      <c r="CT75" s="32">
        <f t="shared" si="186"/>
        <v>7.7986870897155329</v>
      </c>
      <c r="CU75" s="32">
        <f t="shared" si="187"/>
        <v>1.3129102844638862</v>
      </c>
      <c r="CV75" s="32">
        <f t="shared" si="188"/>
        <v>1.4617067833697974</v>
      </c>
      <c r="CW75">
        <f t="shared" si="189"/>
        <v>7.7986870897155329</v>
      </c>
      <c r="CX75">
        <f t="shared" si="190"/>
        <v>1.3129102844638862</v>
      </c>
      <c r="CY75" s="32">
        <f t="shared" si="191"/>
        <v>-0.42013129102845842</v>
      </c>
      <c r="CZ75" s="32">
        <f t="shared" si="192"/>
        <v>-0.28008752735230558</v>
      </c>
      <c r="DA75" s="32">
        <f t="shared" si="193"/>
        <v>-0.28884026258206391</v>
      </c>
      <c r="DB75" s="32">
        <f t="shared" si="194"/>
        <v>-4.4726477024070146</v>
      </c>
      <c r="DC75" s="32">
        <f t="shared" si="195"/>
        <v>-8.3150984682713318</v>
      </c>
      <c r="DD75" s="32">
        <f t="shared" si="196"/>
        <v>0.2363238512034945</v>
      </c>
      <c r="DE75" s="32">
        <f t="shared" si="197"/>
        <v>-3.9562363238512144</v>
      </c>
      <c r="DF75" s="32">
        <f t="shared" si="198"/>
        <v>-3.7811816192560284</v>
      </c>
      <c r="DG75" s="32">
        <f t="shared" si="199"/>
        <v>-2.0218818380744086</v>
      </c>
      <c r="DH75" s="32">
        <f t="shared" si="200"/>
        <v>0.42013129102843894</v>
      </c>
      <c r="DI75" s="32">
        <f t="shared" si="201"/>
        <v>-8.2450765864332638</v>
      </c>
      <c r="DJ75" s="32">
        <f t="shared" si="202"/>
        <v>-0.41137855579870009</v>
      </c>
      <c r="DK75" s="32">
        <f t="shared" si="203"/>
        <v>-1.8118161925601892</v>
      </c>
      <c r="DL75" s="32">
        <f t="shared" si="204"/>
        <v>2.0306345733041478</v>
      </c>
      <c r="DM75" s="32">
        <f t="shared" si="205"/>
        <v>-2.6345733041575503</v>
      </c>
      <c r="DN75" s="32">
        <f t="shared" si="206"/>
        <v>2.1181619256017505</v>
      </c>
      <c r="DO75" s="32">
        <f t="shared" si="207"/>
        <v>3.4485776805251533</v>
      </c>
      <c r="DP75" s="32">
        <f t="shared" si="208"/>
        <v>-3.7811816192560284</v>
      </c>
      <c r="DQ75" s="32">
        <f t="shared" si="209"/>
        <v>-2.9059080962800978</v>
      </c>
      <c r="DR75" s="32">
        <f t="shared" si="210"/>
        <v>-5.137855579868706</v>
      </c>
      <c r="DS75" s="32">
        <f t="shared" si="211"/>
        <v>3.1597374179431088</v>
      </c>
      <c r="DT75" s="32">
        <f t="shared" si="212"/>
        <v>2.3719912472647615</v>
      </c>
      <c r="DU75" s="32">
        <f t="shared" si="213"/>
        <v>3.9737417943107118</v>
      </c>
      <c r="DV75" s="32">
        <f t="shared" si="214"/>
        <v>2.6433260393873086</v>
      </c>
      <c r="DW75" s="32">
        <f t="shared" si="215"/>
        <v>-5.7505470459518673</v>
      </c>
      <c r="DX75" s="32">
        <f t="shared" si="216"/>
        <v>7.7111597374179288</v>
      </c>
      <c r="DY75" s="32">
        <f t="shared" si="217"/>
        <v>-0.15754923413566946</v>
      </c>
      <c r="DZ75" s="32">
        <f t="shared" si="218"/>
        <v>-1.0240700218818419</v>
      </c>
      <c r="EA75" s="32">
        <f t="shared" si="219"/>
        <v>9.1291028446389344</v>
      </c>
      <c r="EB75" s="32">
        <f t="shared" si="220"/>
        <v>0.33260393873085559</v>
      </c>
      <c r="EC75" s="32">
        <f t="shared" si="221"/>
        <v>-1.3566739606126974</v>
      </c>
      <c r="ED75" s="32">
        <f t="shared" si="222"/>
        <v>-1.2078774617067862</v>
      </c>
      <c r="EE75" s="32">
        <f t="shared" si="223"/>
        <v>-0.28884026258206391</v>
      </c>
      <c r="EF75" s="32">
        <f t="shared" si="224"/>
        <v>4.5514223194748205</v>
      </c>
      <c r="EG75" s="32">
        <f t="shared" si="225"/>
        <v>1.1903719912472501</v>
      </c>
      <c r="EH75" s="32">
        <f t="shared" si="226"/>
        <v>-2.9759299781181645</v>
      </c>
      <c r="EI75" s="32">
        <f t="shared" si="227"/>
        <v>-2.7746170678337032</v>
      </c>
      <c r="EJ75" s="32">
        <f t="shared" si="228"/>
        <v>4.1750547045951727</v>
      </c>
      <c r="EK75" s="32">
        <f t="shared" si="229"/>
        <v>1.5142231947483475</v>
      </c>
      <c r="EL75" s="32">
        <f t="shared" si="230"/>
        <v>0.21006564551421947</v>
      </c>
      <c r="EM75" s="32">
        <f t="shared" si="231"/>
        <v>-4.8052516411378701</v>
      </c>
      <c r="EN75" s="32">
        <f t="shared" si="232"/>
        <v>-3.9037199124726452</v>
      </c>
      <c r="EO75" s="32">
        <f t="shared" si="233"/>
        <v>-0.33260393873085559</v>
      </c>
      <c r="EP75" s="32">
        <f t="shared" si="234"/>
        <v>-9.5579868708971514</v>
      </c>
      <c r="EQ75" s="32">
        <f t="shared" si="235"/>
        <v>-5.1291028446389477</v>
      </c>
      <c r="ER75" s="32">
        <f t="shared" si="236"/>
        <v>-8.7527352297602792E-2</v>
      </c>
      <c r="ES75" s="32">
        <f t="shared" si="237"/>
        <v>-4.1400437636761591</v>
      </c>
      <c r="ET75" s="32">
        <f t="shared" si="238"/>
        <v>-5.076586433260398</v>
      </c>
      <c r="EU75" s="32">
        <f t="shared" si="239"/>
        <v>-0.28884026258206391</v>
      </c>
      <c r="EV75" s="32">
        <f t="shared" si="240"/>
        <v>-0.29759299781182225</v>
      </c>
      <c r="EW75" s="32">
        <f t="shared" si="241"/>
        <v>6.7571115973741733</v>
      </c>
      <c r="EX75" s="32">
        <f t="shared" si="242"/>
        <v>4.4026258205689288</v>
      </c>
      <c r="EY75" s="32">
        <f t="shared" si="243"/>
        <v>3.3873085339168449</v>
      </c>
      <c r="EZ75" s="32">
        <f t="shared" si="244"/>
        <v>3.4660831509846699</v>
      </c>
      <c r="FA75" s="32">
        <f t="shared" si="245"/>
        <v>-2.8971553610503396</v>
      </c>
      <c r="FB75" s="32">
        <f t="shared" si="246"/>
        <v>0.59518599562362506</v>
      </c>
      <c r="FC75" s="32">
        <f t="shared" si="247"/>
        <v>-1.6192560175054669</v>
      </c>
      <c r="FD75" s="32">
        <f t="shared" si="248"/>
        <v>1.4792122538293142</v>
      </c>
      <c r="FE75" s="32">
        <f t="shared" si="249"/>
        <v>-1.146608315098478</v>
      </c>
      <c r="FF75" s="32">
        <f t="shared" si="250"/>
        <v>-0.97155361050329181</v>
      </c>
      <c r="FG75" s="32">
        <f t="shared" si="251"/>
        <v>3.1772428884026254</v>
      </c>
      <c r="FH75" s="32">
        <f t="shared" si="252"/>
        <v>3.1072210065645396</v>
      </c>
      <c r="FI75" s="32">
        <f t="shared" si="253"/>
        <v>8.770240700218805</v>
      </c>
      <c r="FJ75" s="32">
        <f t="shared" si="254"/>
        <v>-5.2516411378569446E-2</v>
      </c>
      <c r="FK75" s="32">
        <f t="shared" si="255"/>
        <v>-2.5820568927790006</v>
      </c>
      <c r="FL75" s="32">
        <f t="shared" si="256"/>
        <v>-0.73522975929977785</v>
      </c>
      <c r="FM75" s="32">
        <f t="shared" si="257"/>
        <v>0.93654266958423904</v>
      </c>
      <c r="FN75" s="32">
        <f t="shared" si="258"/>
        <v>-3.2560175054704699</v>
      </c>
      <c r="FO75" s="32">
        <f t="shared" si="259"/>
        <v>-3.676148796498909</v>
      </c>
      <c r="FP75" s="32">
        <f t="shared" si="260"/>
        <v>2.6258205689275005E-2</v>
      </c>
      <c r="FQ75" s="32">
        <f t="shared" si="261"/>
        <v>-0.42013129102845842</v>
      </c>
      <c r="FR75" s="32">
        <f t="shared" si="262"/>
        <v>-3.7549234135667535</v>
      </c>
      <c r="FS75" s="32">
        <f t="shared" si="263"/>
        <v>-7.4748358862144535</v>
      </c>
      <c r="FT75" s="32">
        <f t="shared" si="264"/>
        <v>-1.0503282275711168</v>
      </c>
      <c r="FU75" s="32">
        <f t="shared" si="265"/>
        <v>13.172866520787734</v>
      </c>
      <c r="FV75" s="32">
        <f t="shared" si="266"/>
        <v>-3.2472647702407116</v>
      </c>
      <c r="FW75" s="32">
        <f t="shared" si="267"/>
        <v>4.96280087527352</v>
      </c>
      <c r="FX75" s="32">
        <f t="shared" si="268"/>
        <v>4.8315098468271263</v>
      </c>
      <c r="FY75" s="32">
        <f t="shared" si="269"/>
        <v>4.2800875273522925</v>
      </c>
      <c r="FZ75" s="32">
        <f t="shared" si="270"/>
        <v>0.92778993435448076</v>
      </c>
      <c r="GA75" s="32">
        <f t="shared" si="271"/>
        <v>-1.9518599562363419</v>
      </c>
      <c r="GB75" s="32">
        <f t="shared" si="272"/>
        <v>-0.54266958424507505</v>
      </c>
      <c r="GC75" s="32">
        <f t="shared" si="273"/>
        <v>-0.95404814004377514</v>
      </c>
      <c r="GD75" s="32">
        <f t="shared" si="274"/>
        <v>0.70897155361048347</v>
      </c>
      <c r="GE75" s="32">
        <f t="shared" si="275"/>
        <v>0.5164113785558001</v>
      </c>
      <c r="GF75" s="32">
        <f t="shared" si="276"/>
        <v>-1.9518599562363226</v>
      </c>
      <c r="GG75" s="32">
        <f t="shared" si="277"/>
        <v>0.31509846827133892</v>
      </c>
      <c r="GH75" s="32">
        <f t="shared" si="278"/>
        <v>1.3216630196936447</v>
      </c>
      <c r="GI75" s="23">
        <f t="array" ref="GI75">QUARTILE(ABS($CY75:$GH75),0)</f>
        <v>2.6258205689275005E-2</v>
      </c>
      <c r="GJ75" s="23">
        <f t="array" ref="GJ75">QUARTILE(ABS($CY75:$GH75),1)</f>
        <v>0.72866520787745426</v>
      </c>
      <c r="GK75" s="23">
        <f t="array" ref="GK75">QUARTILE(ABS($CY75:$GH75),2)</f>
        <v>2.4770240700218809</v>
      </c>
      <c r="GL75" s="23">
        <f t="array" ref="GL75">QUARTILE(ABS($CY75:$GH75),3)</f>
        <v>4.0153172866520741</v>
      </c>
      <c r="GM75" s="23">
        <f t="array" ref="GM75">QUARTILE(ABS($CY75:$GH75),4)</f>
        <v>13.172866520787734</v>
      </c>
      <c r="GO75" s="24"/>
      <c r="GP75" t="s">
        <v>157</v>
      </c>
      <c r="GQ75" t="b">
        <v>0</v>
      </c>
      <c r="GR75">
        <v>1.5925000000000022</v>
      </c>
    </row>
    <row r="76" spans="1:201" x14ac:dyDescent="0.25">
      <c r="A76" t="s">
        <v>162</v>
      </c>
      <c r="B76" s="2" t="b">
        <v>0</v>
      </c>
      <c r="C76">
        <v>0.3891</v>
      </c>
      <c r="D76">
        <v>0.47489999999999999</v>
      </c>
      <c r="E76">
        <v>0.39240000000000003</v>
      </c>
      <c r="F76">
        <v>0.41870000000000002</v>
      </c>
      <c r="G76">
        <v>0.47489999999999999</v>
      </c>
      <c r="H76">
        <v>0.39240000000000003</v>
      </c>
      <c r="I76">
        <v>0.26450000000000001</v>
      </c>
      <c r="J76">
        <v>0.29530000000000001</v>
      </c>
      <c r="K76">
        <v>0.29499999999999998</v>
      </c>
      <c r="L76">
        <v>0.29959999999999998</v>
      </c>
      <c r="M76">
        <v>0.33939999999999998</v>
      </c>
      <c r="N76">
        <v>0.3513</v>
      </c>
      <c r="O76">
        <v>0.38090000000000002</v>
      </c>
      <c r="P76">
        <v>0.31890000000000002</v>
      </c>
      <c r="Q76">
        <v>0.33860000000000001</v>
      </c>
      <c r="R76">
        <v>0.35060000000000002</v>
      </c>
      <c r="S76">
        <v>0.42770000000000002</v>
      </c>
      <c r="T76">
        <v>0.36480000000000001</v>
      </c>
      <c r="U76">
        <v>0.40389999999999998</v>
      </c>
      <c r="V76">
        <v>0.39229999999999998</v>
      </c>
      <c r="W76">
        <v>0.36020000000000002</v>
      </c>
      <c r="X76">
        <v>0.37119999999999997</v>
      </c>
      <c r="Y76">
        <v>0.37830000000000003</v>
      </c>
      <c r="Z76">
        <v>0.34470000000000001</v>
      </c>
      <c r="AA76">
        <v>0.4047</v>
      </c>
      <c r="AB76">
        <v>0.33169999999999999</v>
      </c>
      <c r="AC76">
        <v>0.31219999999999998</v>
      </c>
      <c r="AD76">
        <v>0.38400000000000001</v>
      </c>
      <c r="AE76">
        <v>0.34710000000000002</v>
      </c>
      <c r="AF76">
        <v>0.35389999999999999</v>
      </c>
      <c r="AG76">
        <v>0.38850000000000001</v>
      </c>
      <c r="AH76">
        <v>0.3246</v>
      </c>
      <c r="AI76">
        <v>0.31130000000000002</v>
      </c>
      <c r="AJ76">
        <v>0.31419999999999998</v>
      </c>
      <c r="AK76">
        <v>0.373</v>
      </c>
      <c r="AL76">
        <v>0.32979999999999998</v>
      </c>
      <c r="AM76">
        <v>0.35299999999999998</v>
      </c>
      <c r="AN76">
        <v>0.35010000000000002</v>
      </c>
      <c r="AO76">
        <v>0.34949999999999998</v>
      </c>
      <c r="AP76">
        <v>0.39240000000000003</v>
      </c>
      <c r="AQ76">
        <v>0.38240000000000002</v>
      </c>
      <c r="AR76">
        <v>0.32769999999999999</v>
      </c>
      <c r="AS76">
        <v>0.35499999999999998</v>
      </c>
      <c r="AT76">
        <v>0.41499999999999998</v>
      </c>
      <c r="AU76">
        <v>0.37330000000000002</v>
      </c>
      <c r="AV76">
        <v>0.3594</v>
      </c>
      <c r="AW76">
        <v>0.30690000000000001</v>
      </c>
      <c r="AX76">
        <v>0.33069999999999999</v>
      </c>
      <c r="AY76">
        <v>0.33200000000000002</v>
      </c>
      <c r="AZ76">
        <v>0.373</v>
      </c>
      <c r="BA76">
        <v>0.29770000000000002</v>
      </c>
      <c r="BB76">
        <v>0.33400000000000002</v>
      </c>
      <c r="BC76">
        <v>0.33029999999999998</v>
      </c>
      <c r="BD76">
        <v>0.30470000000000003</v>
      </c>
      <c r="BE76">
        <v>0.29859999999999998</v>
      </c>
      <c r="BF76">
        <v>0.29399999999999998</v>
      </c>
      <c r="BG76">
        <v>0.37769999999999998</v>
      </c>
      <c r="BH76">
        <v>0.37830000000000003</v>
      </c>
      <c r="BI76">
        <v>0.37280000000000002</v>
      </c>
      <c r="BJ76">
        <v>0.3785</v>
      </c>
      <c r="BK76">
        <v>0.40479999999999999</v>
      </c>
      <c r="BL76">
        <v>0.40489999999999998</v>
      </c>
      <c r="BM76">
        <v>0.38419999999999999</v>
      </c>
      <c r="BN76">
        <v>0.39190000000000003</v>
      </c>
      <c r="BO76">
        <v>0.39589999999999997</v>
      </c>
      <c r="BP76">
        <v>0.3755</v>
      </c>
      <c r="BQ76">
        <v>0.376</v>
      </c>
      <c r="BR76">
        <v>0.34129999999999999</v>
      </c>
      <c r="BS76">
        <v>0.49490000000000001</v>
      </c>
      <c r="BT76">
        <v>0.35099999999999998</v>
      </c>
      <c r="BU76">
        <v>0.36359999999999998</v>
      </c>
      <c r="BV76">
        <v>0.35649999999999998</v>
      </c>
      <c r="BW76">
        <v>0.4073</v>
      </c>
      <c r="BX76">
        <v>0.36309999999999998</v>
      </c>
      <c r="BY76">
        <v>0.39</v>
      </c>
      <c r="BZ76">
        <v>0.41660000000000003</v>
      </c>
      <c r="CA76">
        <v>0.29620000000000002</v>
      </c>
      <c r="CB76">
        <v>0.34449999999999997</v>
      </c>
      <c r="CC76">
        <v>0.31819999999999998</v>
      </c>
      <c r="CD76">
        <v>0.27460000000000001</v>
      </c>
      <c r="CE76">
        <v>0.31900000000000001</v>
      </c>
      <c r="CF76">
        <v>0.3236</v>
      </c>
      <c r="CG76" s="22">
        <v>0.42780000000000001</v>
      </c>
      <c r="CH76" s="22">
        <v>0.44950000000000001</v>
      </c>
      <c r="CI76" s="22">
        <v>0.41880000000000001</v>
      </c>
      <c r="CJ76" s="23">
        <v>0.3795</v>
      </c>
      <c r="CK76" s="23">
        <v>0.38469999999999999</v>
      </c>
      <c r="CL76" s="23">
        <v>0.3952</v>
      </c>
      <c r="CM76" s="23">
        <v>0.3639</v>
      </c>
      <c r="CN76" s="23">
        <v>0.36980000000000002</v>
      </c>
      <c r="CO76" s="23">
        <v>0.37459999999999999</v>
      </c>
      <c r="CP76" s="23">
        <v>0.38200000000000001</v>
      </c>
      <c r="CQ76" s="23">
        <v>0.38779999999999998</v>
      </c>
      <c r="CR76" s="23">
        <v>0.37769999999999998</v>
      </c>
      <c r="CT76">
        <f t="shared" si="186"/>
        <v>8.5799999999999983</v>
      </c>
      <c r="CU76">
        <f t="shared" si="187"/>
        <v>0.33000000000000251</v>
      </c>
      <c r="CV76">
        <f t="shared" si="188"/>
        <v>2.9600000000000017</v>
      </c>
      <c r="CW76">
        <f t="shared" si="189"/>
        <v>8.5799999999999983</v>
      </c>
      <c r="CX76">
        <f t="shared" si="190"/>
        <v>0.33000000000000251</v>
      </c>
      <c r="CY76">
        <f t="shared" si="191"/>
        <v>-12.459999999999999</v>
      </c>
      <c r="CZ76">
        <f t="shared" si="192"/>
        <v>-9.379999999999999</v>
      </c>
      <c r="DA76">
        <f t="shared" si="193"/>
        <v>-9.4100000000000019</v>
      </c>
      <c r="DB76">
        <f t="shared" si="194"/>
        <v>-8.9500000000000028</v>
      </c>
      <c r="DC76">
        <f t="shared" si="195"/>
        <v>-4.9700000000000024</v>
      </c>
      <c r="DD76">
        <f t="shared" si="196"/>
        <v>-3.7800000000000002</v>
      </c>
      <c r="DE76">
        <f t="shared" si="197"/>
        <v>-0.81999999999999851</v>
      </c>
      <c r="DF76">
        <f t="shared" si="198"/>
        <v>-7.0199999999999987</v>
      </c>
      <c r="DG76">
        <f t="shared" si="199"/>
        <v>-5.0499999999999989</v>
      </c>
      <c r="DH76">
        <f t="shared" si="200"/>
        <v>-3.8499999999999979</v>
      </c>
      <c r="DI76">
        <f t="shared" si="201"/>
        <v>3.8600000000000021</v>
      </c>
      <c r="DJ76">
        <f t="shared" si="202"/>
        <v>-2.4299999999999988</v>
      </c>
      <c r="DK76">
        <f t="shared" si="203"/>
        <v>1.479999999999998</v>
      </c>
      <c r="DL76">
        <f t="shared" si="204"/>
        <v>0.31999999999999806</v>
      </c>
      <c r="DM76">
        <f t="shared" si="205"/>
        <v>-2.8899999999999979</v>
      </c>
      <c r="DN76">
        <f t="shared" si="206"/>
        <v>-1.7900000000000027</v>
      </c>
      <c r="DO76">
        <f t="shared" si="207"/>
        <v>-1.0799999999999976</v>
      </c>
      <c r="DP76">
        <f t="shared" si="208"/>
        <v>-4.4399999999999995</v>
      </c>
      <c r="DQ76">
        <f t="shared" si="209"/>
        <v>1.5600000000000003</v>
      </c>
      <c r="DR76">
        <f t="shared" si="210"/>
        <v>-5.74</v>
      </c>
      <c r="DS76">
        <f t="shared" si="211"/>
        <v>-7.6900000000000022</v>
      </c>
      <c r="DT76">
        <f t="shared" si="212"/>
        <v>-0.50999999999999934</v>
      </c>
      <c r="DU76">
        <f t="shared" si="213"/>
        <v>-4.1999999999999984</v>
      </c>
      <c r="DV76">
        <f t="shared" si="214"/>
        <v>-3.5200000000000009</v>
      </c>
      <c r="DW76">
        <f t="shared" si="215"/>
        <v>-5.9999999999998943E-2</v>
      </c>
      <c r="DX76">
        <f t="shared" si="216"/>
        <v>-6.45</v>
      </c>
      <c r="DY76">
        <f t="shared" si="217"/>
        <v>-7.7799999999999976</v>
      </c>
      <c r="DZ76">
        <f t="shared" si="218"/>
        <v>-7.490000000000002</v>
      </c>
      <c r="EA76">
        <f t="shared" si="219"/>
        <v>-1.6100000000000003</v>
      </c>
      <c r="EB76">
        <f t="shared" si="220"/>
        <v>-5.9300000000000015</v>
      </c>
      <c r="EC76">
        <f t="shared" si="221"/>
        <v>-3.6100000000000021</v>
      </c>
      <c r="ED76">
        <f t="shared" si="222"/>
        <v>-3.8999999999999977</v>
      </c>
      <c r="EE76">
        <f t="shared" si="223"/>
        <v>-3.9600000000000026</v>
      </c>
      <c r="EF76">
        <f t="shared" si="224"/>
        <v>0.33000000000000251</v>
      </c>
      <c r="EG76">
        <f t="shared" si="225"/>
        <v>-0.66999999999999837</v>
      </c>
      <c r="EH76">
        <f t="shared" si="226"/>
        <v>-6.1400000000000006</v>
      </c>
      <c r="EI76">
        <f t="shared" si="227"/>
        <v>-3.4100000000000019</v>
      </c>
      <c r="EJ76">
        <f t="shared" si="228"/>
        <v>2.5899999999999981</v>
      </c>
      <c r="EK76">
        <f t="shared" si="229"/>
        <v>-1.5799999999999981</v>
      </c>
      <c r="EL76">
        <f t="shared" si="230"/>
        <v>-2.9700000000000006</v>
      </c>
      <c r="EM76">
        <f t="shared" si="231"/>
        <v>-8.2199999999999989</v>
      </c>
      <c r="EN76">
        <f t="shared" si="232"/>
        <v>-5.8400000000000007</v>
      </c>
      <c r="EO76">
        <f t="shared" si="233"/>
        <v>-5.7099999999999982</v>
      </c>
      <c r="EP76">
        <f t="shared" si="234"/>
        <v>-1.6100000000000003</v>
      </c>
      <c r="EQ76">
        <f t="shared" si="235"/>
        <v>-9.1399999999999988</v>
      </c>
      <c r="ER76">
        <f t="shared" si="236"/>
        <v>-5.509999999999998</v>
      </c>
      <c r="ES76">
        <f t="shared" si="237"/>
        <v>-5.8800000000000017</v>
      </c>
      <c r="ET76">
        <f t="shared" si="238"/>
        <v>-8.4399999999999977</v>
      </c>
      <c r="EU76">
        <f t="shared" si="239"/>
        <v>-9.0500000000000025</v>
      </c>
      <c r="EV76">
        <f t="shared" si="240"/>
        <v>-9.5100000000000016</v>
      </c>
      <c r="EW76">
        <f t="shared" si="241"/>
        <v>-1.1400000000000021</v>
      </c>
      <c r="EX76">
        <f t="shared" si="242"/>
        <v>-1.0799999999999976</v>
      </c>
      <c r="EY76">
        <f t="shared" si="243"/>
        <v>-1.6299999999999981</v>
      </c>
      <c r="EZ76">
        <f t="shared" si="244"/>
        <v>-1.0599999999999998</v>
      </c>
      <c r="FA76">
        <f t="shared" si="245"/>
        <v>1.5699999999999992</v>
      </c>
      <c r="FB76">
        <f t="shared" si="246"/>
        <v>1.5799999999999981</v>
      </c>
      <c r="FC76">
        <f t="shared" si="247"/>
        <v>-0.49000000000000155</v>
      </c>
      <c r="FD76">
        <f t="shared" si="248"/>
        <v>0.28000000000000247</v>
      </c>
      <c r="FE76">
        <f t="shared" si="249"/>
        <v>0.67999999999999727</v>
      </c>
      <c r="FF76">
        <f t="shared" si="250"/>
        <v>-1.36</v>
      </c>
      <c r="FG76">
        <f t="shared" si="251"/>
        <v>-1.31</v>
      </c>
      <c r="FH76">
        <f t="shared" si="252"/>
        <v>-4.7800000000000011</v>
      </c>
      <c r="FI76">
        <f t="shared" si="253"/>
        <v>10.58</v>
      </c>
      <c r="FJ76">
        <f t="shared" si="254"/>
        <v>-3.8100000000000023</v>
      </c>
      <c r="FK76">
        <f t="shared" si="255"/>
        <v>-2.5500000000000025</v>
      </c>
      <c r="FL76">
        <f t="shared" si="256"/>
        <v>-3.2600000000000016</v>
      </c>
      <c r="FM76">
        <f t="shared" si="257"/>
        <v>1.8199999999999994</v>
      </c>
      <c r="FN76">
        <f t="shared" si="258"/>
        <v>-2.6000000000000023</v>
      </c>
      <c r="FO76">
        <f t="shared" si="259"/>
        <v>9.000000000000119E-2</v>
      </c>
      <c r="FP76">
        <f t="shared" si="260"/>
        <v>2.7500000000000027</v>
      </c>
      <c r="FQ76">
        <f t="shared" si="261"/>
        <v>-9.2899999999999991</v>
      </c>
      <c r="FR76">
        <f t="shared" si="262"/>
        <v>-4.4600000000000026</v>
      </c>
      <c r="FS76">
        <f t="shared" si="263"/>
        <v>-7.0900000000000016</v>
      </c>
      <c r="FT76">
        <f t="shared" si="264"/>
        <v>-11.45</v>
      </c>
      <c r="FU76">
        <f t="shared" si="265"/>
        <v>-7.01</v>
      </c>
      <c r="FV76">
        <f t="shared" si="266"/>
        <v>-6.5500000000000007</v>
      </c>
      <c r="FW76" s="21">
        <f t="shared" si="267"/>
        <v>3.870000000000001</v>
      </c>
      <c r="FX76" s="21">
        <f t="shared" si="268"/>
        <v>6.0400000000000009</v>
      </c>
      <c r="FY76" s="21">
        <f t="shared" si="269"/>
        <v>2.9700000000000006</v>
      </c>
      <c r="FZ76" s="23">
        <f t="shared" si="270"/>
        <v>-0.95999999999999974</v>
      </c>
      <c r="GA76" s="23">
        <f t="shared" si="271"/>
        <v>-0.4400000000000015</v>
      </c>
      <c r="GB76" s="23">
        <f t="shared" si="272"/>
        <v>0.60999999999999943</v>
      </c>
      <c r="GC76" s="23">
        <f t="shared" si="273"/>
        <v>-2.52</v>
      </c>
      <c r="GD76" s="23">
        <f t="shared" si="274"/>
        <v>-1.9299999999999984</v>
      </c>
      <c r="GE76" s="23">
        <f t="shared" si="275"/>
        <v>-1.4500000000000013</v>
      </c>
      <c r="GF76" s="23">
        <f t="shared" si="276"/>
        <v>-0.70999999999999952</v>
      </c>
      <c r="GG76" s="23">
        <f t="shared" si="277"/>
        <v>-0.13000000000000234</v>
      </c>
      <c r="GH76" s="23">
        <f t="shared" si="278"/>
        <v>-1.1400000000000021</v>
      </c>
      <c r="GI76" s="23">
        <f t="array" ref="GI76">QUARTILE(ABS($CY76:$GH76),0)</f>
        <v>5.9999999999998943E-2</v>
      </c>
      <c r="GJ76" s="23">
        <f t="array" ref="GJ76">QUARTILE(ABS($CY76:$GH76),1)</f>
        <v>1.4275000000000011</v>
      </c>
      <c r="GK76" s="23">
        <f t="array" ref="GK76">QUARTILE(ABS($CY76:$GH76),2)</f>
        <v>3.3350000000000017</v>
      </c>
      <c r="GL76" s="23">
        <f t="array" ref="GL76">QUARTILE(ABS($CY76:$GH76),3)</f>
        <v>5.9575000000000014</v>
      </c>
      <c r="GM76" s="23">
        <f t="array" ref="GM76">QUARTILE(ABS($CY76:$GH76),4)</f>
        <v>12.459999999999999</v>
      </c>
      <c r="GO76" s="24"/>
      <c r="GP76" t="s">
        <v>87</v>
      </c>
      <c r="GQ76" s="32" t="b">
        <v>1</v>
      </c>
      <c r="GR76" s="32">
        <v>1.5599999999999947</v>
      </c>
    </row>
    <row r="77" spans="1:201" x14ac:dyDescent="0.25">
      <c r="A77" t="s">
        <v>163</v>
      </c>
      <c r="B77" s="2" t="b">
        <v>0</v>
      </c>
      <c r="C77">
        <v>1.0555000000000001</v>
      </c>
      <c r="D77">
        <v>1.2916000000000001</v>
      </c>
      <c r="E77">
        <v>1.0533999999999999</v>
      </c>
      <c r="F77">
        <v>1.1263000000000001</v>
      </c>
      <c r="G77">
        <v>1.2916000000000001</v>
      </c>
      <c r="H77">
        <v>1.0533999999999999</v>
      </c>
      <c r="I77" s="23">
        <v>0.71930000000000005</v>
      </c>
      <c r="J77" s="23">
        <v>0.84440000000000004</v>
      </c>
      <c r="K77" s="23">
        <v>0.84309999999999996</v>
      </c>
      <c r="L77" s="23">
        <v>0.79730000000000001</v>
      </c>
      <c r="M77" s="23">
        <v>0.87050000000000005</v>
      </c>
      <c r="N77" s="23">
        <v>0.95569999999999999</v>
      </c>
      <c r="O77" s="23">
        <v>1.0028999999999999</v>
      </c>
      <c r="P77" s="23">
        <v>0.8206</v>
      </c>
      <c r="Q77" s="23">
        <v>0.8841</v>
      </c>
      <c r="R77" s="23">
        <v>0.85489999999999999</v>
      </c>
      <c r="S77" s="23">
        <v>1.0518000000000001</v>
      </c>
      <c r="T77" s="23">
        <v>0.80649999999999999</v>
      </c>
      <c r="U77" s="23">
        <v>1.1042000000000001</v>
      </c>
      <c r="V77" s="23">
        <v>1.0359</v>
      </c>
      <c r="W77" s="23">
        <v>0.93879999999999997</v>
      </c>
      <c r="X77" s="23">
        <v>0.96879999999999999</v>
      </c>
      <c r="Y77" s="23">
        <v>0.99490000000000001</v>
      </c>
      <c r="Z77" s="23">
        <v>0.86409999999999998</v>
      </c>
      <c r="AA77" s="23">
        <v>1.0244</v>
      </c>
      <c r="AB77" s="23">
        <v>0.84399999999999997</v>
      </c>
      <c r="AC77" s="23">
        <v>0.72250000000000003</v>
      </c>
      <c r="AD77" s="23">
        <v>0.99219999999999997</v>
      </c>
      <c r="AE77" s="23">
        <v>0.9224</v>
      </c>
      <c r="AF77" s="23">
        <v>0.95750000000000002</v>
      </c>
      <c r="AG77" s="23">
        <v>0.99109999999999998</v>
      </c>
      <c r="AH77" s="23">
        <v>0.82420000000000004</v>
      </c>
      <c r="AI77" s="23">
        <v>0.79690000000000005</v>
      </c>
      <c r="AJ77" s="23">
        <v>0.80969999999999998</v>
      </c>
      <c r="AK77" s="23">
        <v>0.96809999999999996</v>
      </c>
      <c r="AL77" s="23">
        <v>0.86429999999999996</v>
      </c>
      <c r="AM77" s="23">
        <v>0.94520000000000004</v>
      </c>
      <c r="AN77" s="23">
        <v>0.94599999999999995</v>
      </c>
      <c r="AO77" s="23">
        <v>0.93730000000000002</v>
      </c>
      <c r="AP77" s="23">
        <v>1.0895999999999999</v>
      </c>
      <c r="AQ77" s="23">
        <v>1.0232000000000001</v>
      </c>
      <c r="AR77" s="23">
        <v>0.86260000000000003</v>
      </c>
      <c r="AS77" s="23">
        <v>0.93740000000000001</v>
      </c>
      <c r="AT77" s="23">
        <v>1.3715999999999999</v>
      </c>
      <c r="AU77" s="23">
        <v>1.0902000000000001</v>
      </c>
      <c r="AV77" s="23">
        <v>1.0922000000000001</v>
      </c>
      <c r="AW77" s="23">
        <v>0.79710000000000003</v>
      </c>
      <c r="AX77" s="23">
        <v>0.86270000000000002</v>
      </c>
      <c r="AY77" s="23">
        <v>0.81720000000000004</v>
      </c>
      <c r="AZ77" s="23">
        <v>0.86450000000000005</v>
      </c>
      <c r="BA77" s="23">
        <v>0.77259999999999995</v>
      </c>
      <c r="BB77" s="23">
        <v>0.98250000000000004</v>
      </c>
      <c r="BC77" s="23">
        <v>0.84909999999999997</v>
      </c>
      <c r="BD77" s="23">
        <v>0.79900000000000004</v>
      </c>
      <c r="BE77" s="23">
        <v>0.85809999999999997</v>
      </c>
      <c r="BF77" s="23">
        <v>0.84060000000000001</v>
      </c>
      <c r="BG77" s="23">
        <v>0.99709999999999999</v>
      </c>
      <c r="BH77" s="23">
        <v>0.99250000000000005</v>
      </c>
      <c r="BI77" s="23">
        <v>0.9778</v>
      </c>
      <c r="BJ77" s="23">
        <v>0.99470000000000003</v>
      </c>
      <c r="BK77" s="23">
        <v>1.0242</v>
      </c>
      <c r="BL77" s="23">
        <v>1.0681</v>
      </c>
      <c r="BM77" s="23">
        <v>1.0250999999999999</v>
      </c>
      <c r="BN77" s="23">
        <v>1.1496999999999999</v>
      </c>
      <c r="BO77" s="23">
        <v>1.139</v>
      </c>
      <c r="BP77" s="23">
        <v>1.0284</v>
      </c>
      <c r="BQ77" s="23">
        <v>1.0207999999999999</v>
      </c>
      <c r="BR77" s="23">
        <v>1.0250999999999999</v>
      </c>
      <c r="BS77" s="23">
        <v>1.3826000000000001</v>
      </c>
      <c r="BT77" s="23">
        <v>0.95479999999999998</v>
      </c>
      <c r="BU77" s="23">
        <v>0.94899999999999995</v>
      </c>
      <c r="BV77" s="23">
        <v>0.95250000000000001</v>
      </c>
      <c r="BW77" s="23">
        <v>1.0696000000000001</v>
      </c>
      <c r="BX77" s="23">
        <v>0.88460000000000005</v>
      </c>
      <c r="BY77" s="23">
        <v>1.0427</v>
      </c>
      <c r="BZ77" s="23">
        <v>1.1335999999999999</v>
      </c>
      <c r="CA77" s="23">
        <v>0.83330000000000004</v>
      </c>
      <c r="CB77" s="23">
        <v>0.86370000000000002</v>
      </c>
      <c r="CC77" s="23">
        <v>0.84719999999999995</v>
      </c>
      <c r="CD77" s="23">
        <v>0.76170000000000004</v>
      </c>
      <c r="CE77" s="23">
        <v>0.78410000000000002</v>
      </c>
      <c r="CF77">
        <v>0.83919999999999995</v>
      </c>
      <c r="CG77" s="22">
        <v>1.1353</v>
      </c>
      <c r="CH77" s="22">
        <v>1.2202999999999999</v>
      </c>
      <c r="CI77" s="22">
        <v>1.1185</v>
      </c>
      <c r="CJ77" s="23">
        <v>1.0068000000000001</v>
      </c>
      <c r="CK77" s="23">
        <v>1.0207999999999999</v>
      </c>
      <c r="CL77" s="23">
        <v>1.0565</v>
      </c>
      <c r="CM77" s="23">
        <v>0.97679999999999989</v>
      </c>
      <c r="CN77" s="23">
        <v>1.0065</v>
      </c>
      <c r="CO77" s="23">
        <v>1.0114999999999998</v>
      </c>
      <c r="CP77" s="23">
        <v>1.0318000000000001</v>
      </c>
      <c r="CQ77" s="23">
        <v>1.0485</v>
      </c>
      <c r="CR77" s="23">
        <v>1.0397999999999998</v>
      </c>
      <c r="CT77" s="23">
        <f t="shared" si="186"/>
        <v>22.368545712932256</v>
      </c>
      <c r="CU77" s="23">
        <f t="shared" si="187"/>
        <v>-0.19895783988632995</v>
      </c>
      <c r="CV77" s="23">
        <f t="shared" si="188"/>
        <v>6.7077214590241558</v>
      </c>
      <c r="CW77">
        <f t="shared" si="189"/>
        <v>22.368545712932256</v>
      </c>
      <c r="CX77">
        <f t="shared" si="190"/>
        <v>-0.19895783988632995</v>
      </c>
      <c r="CY77" s="23">
        <f t="shared" si="191"/>
        <v>-31.852202747513029</v>
      </c>
      <c r="CZ77" s="23">
        <f t="shared" si="192"/>
        <v>-20.000000000000004</v>
      </c>
      <c r="DA77" s="23">
        <f t="shared" si="193"/>
        <v>-20.123164377072492</v>
      </c>
      <c r="DB77" s="23">
        <f t="shared" si="194"/>
        <v>-24.462340123164385</v>
      </c>
      <c r="DC77" s="23">
        <f t="shared" si="195"/>
        <v>-17.527238275698725</v>
      </c>
      <c r="DD77" s="23">
        <f t="shared" si="196"/>
        <v>-9.4552344860255904</v>
      </c>
      <c r="DE77" s="23">
        <f t="shared" si="197"/>
        <v>-4.9834201800094933</v>
      </c>
      <c r="DF77" s="23">
        <f t="shared" si="198"/>
        <v>-22.254855518711519</v>
      </c>
      <c r="DG77" s="23">
        <f t="shared" si="199"/>
        <v>-16.23874940786358</v>
      </c>
      <c r="DH77" s="23">
        <f t="shared" si="200"/>
        <v>-19.005210800568459</v>
      </c>
      <c r="DI77" s="23">
        <f t="shared" si="201"/>
        <v>-0.35054476551397784</v>
      </c>
      <c r="DJ77" s="23">
        <f t="shared" si="202"/>
        <v>-23.590715300805314</v>
      </c>
      <c r="DK77" s="23">
        <f t="shared" si="203"/>
        <v>4.6139270487920383</v>
      </c>
      <c r="DL77" s="23">
        <f t="shared" si="204"/>
        <v>-1.8569398389388971</v>
      </c>
      <c r="DM77" s="23">
        <f t="shared" si="205"/>
        <v>-11.056371387967801</v>
      </c>
      <c r="DN77" s="23">
        <f t="shared" si="206"/>
        <v>-8.2141165324490863</v>
      </c>
      <c r="DO77" s="23">
        <f t="shared" si="207"/>
        <v>-5.7413548081478059</v>
      </c>
      <c r="DP77" s="23">
        <f t="shared" si="208"/>
        <v>-18.133585978209389</v>
      </c>
      <c r="DQ77" s="23">
        <f t="shared" si="209"/>
        <v>-2.9464708668877426</v>
      </c>
      <c r="DR77" s="23">
        <f t="shared" si="210"/>
        <v>-20.037896731406928</v>
      </c>
      <c r="DS77" s="23">
        <f t="shared" si="211"/>
        <v>-31.549028896257699</v>
      </c>
      <c r="DT77" s="23">
        <f t="shared" si="212"/>
        <v>-5.9971577451444933</v>
      </c>
      <c r="DU77" s="23">
        <f t="shared" si="213"/>
        <v>-12.610137375651359</v>
      </c>
      <c r="DV77" s="23">
        <f t="shared" si="214"/>
        <v>-9.2846991946944648</v>
      </c>
      <c r="DW77" s="23">
        <f t="shared" si="215"/>
        <v>-6.1013737565135111</v>
      </c>
      <c r="DX77" s="23">
        <f t="shared" si="216"/>
        <v>-21.913784936049268</v>
      </c>
      <c r="DY77" s="23">
        <f t="shared" si="217"/>
        <v>-24.500236854571298</v>
      </c>
      <c r="DZ77" s="23">
        <f t="shared" si="218"/>
        <v>-23.287541449549988</v>
      </c>
      <c r="EA77" s="23">
        <f t="shared" si="219"/>
        <v>-8.2804358124111932</v>
      </c>
      <c r="EB77" s="23">
        <f t="shared" si="220"/>
        <v>-18.114637612505934</v>
      </c>
      <c r="EC77" s="23">
        <f t="shared" si="221"/>
        <v>-10.450023685457134</v>
      </c>
      <c r="ED77" s="23">
        <f t="shared" si="222"/>
        <v>-10.374230222643311</v>
      </c>
      <c r="EE77" s="23">
        <f t="shared" si="223"/>
        <v>-11.198484130743729</v>
      </c>
      <c r="EF77" s="23">
        <f t="shared" si="224"/>
        <v>3.2306963524395824</v>
      </c>
      <c r="EG77" s="23">
        <f t="shared" si="225"/>
        <v>-3.0601610611084786</v>
      </c>
      <c r="EH77" s="23">
        <f t="shared" si="226"/>
        <v>-18.275698720985318</v>
      </c>
      <c r="EI77" s="23">
        <f t="shared" si="227"/>
        <v>-11.189009947892002</v>
      </c>
      <c r="EJ77" s="23">
        <f t="shared" si="228"/>
        <v>29.947891994315469</v>
      </c>
      <c r="EK77" s="23">
        <f t="shared" si="229"/>
        <v>3.2875414495499715</v>
      </c>
      <c r="EL77" s="23">
        <f t="shared" si="230"/>
        <v>3.4770251065845525</v>
      </c>
      <c r="EM77" s="23">
        <f t="shared" si="231"/>
        <v>-24.48128848886784</v>
      </c>
      <c r="EN77" s="23">
        <f t="shared" si="232"/>
        <v>-18.266224538133592</v>
      </c>
      <c r="EO77" s="23">
        <f t="shared" si="233"/>
        <v>-22.576977735670301</v>
      </c>
      <c r="EP77" s="23">
        <f t="shared" si="234"/>
        <v>-18.095689246802465</v>
      </c>
      <c r="EQ77" s="23">
        <f t="shared" si="235"/>
        <v>-26.80246328754146</v>
      </c>
      <c r="ER77" s="23">
        <f t="shared" si="236"/>
        <v>-6.916153481762203</v>
      </c>
      <c r="ES77" s="23">
        <f t="shared" si="237"/>
        <v>-19.554713405968748</v>
      </c>
      <c r="ET77" s="23">
        <f t="shared" si="238"/>
        <v>-24.301279014684987</v>
      </c>
      <c r="EU77" s="23">
        <f t="shared" si="239"/>
        <v>-18.702036949313133</v>
      </c>
      <c r="EV77" s="23">
        <f t="shared" si="240"/>
        <v>-20.36001894836571</v>
      </c>
      <c r="EW77" s="23">
        <f t="shared" si="241"/>
        <v>-5.5329227854097693</v>
      </c>
      <c r="EX77" s="23">
        <f t="shared" si="242"/>
        <v>-5.9687351965892992</v>
      </c>
      <c r="EY77" s="23">
        <f t="shared" si="243"/>
        <v>-7.3614400757934719</v>
      </c>
      <c r="EZ77" s="23">
        <f t="shared" si="244"/>
        <v>-5.7603031738512618</v>
      </c>
      <c r="FA77" s="23">
        <f t="shared" si="245"/>
        <v>-2.9654192325911986</v>
      </c>
      <c r="FB77" s="23">
        <f t="shared" si="246"/>
        <v>1.1937470393178535</v>
      </c>
      <c r="FC77" s="23">
        <f t="shared" si="247"/>
        <v>-2.8801515869256469</v>
      </c>
      <c r="FD77" s="23">
        <f t="shared" si="248"/>
        <v>8.9246802463287374</v>
      </c>
      <c r="FE77" s="23">
        <f t="shared" si="249"/>
        <v>7.9109426811937373</v>
      </c>
      <c r="FF77" s="23">
        <f t="shared" si="250"/>
        <v>-2.567503552818581</v>
      </c>
      <c r="FG77" s="23">
        <f t="shared" si="251"/>
        <v>-3.2875414495499924</v>
      </c>
      <c r="FH77" s="23">
        <f t="shared" si="252"/>
        <v>-2.8801515869256469</v>
      </c>
      <c r="FI77" s="23">
        <f t="shared" si="253"/>
        <v>30.990052108005674</v>
      </c>
      <c r="FJ77" s="23">
        <f t="shared" si="254"/>
        <v>-9.5405021316911522</v>
      </c>
      <c r="FK77" s="23">
        <f t="shared" si="255"/>
        <v>-10.090004737091439</v>
      </c>
      <c r="FL77" s="23">
        <f t="shared" si="256"/>
        <v>-9.7584083372809172</v>
      </c>
      <c r="FM77" s="23">
        <f t="shared" si="257"/>
        <v>1.3358597820937943</v>
      </c>
      <c r="FN77" s="23">
        <f t="shared" si="258"/>
        <v>-16.19137849360493</v>
      </c>
      <c r="FO77" s="23">
        <f t="shared" si="259"/>
        <v>-1.2126954050213306</v>
      </c>
      <c r="FP77" s="23">
        <f t="shared" si="260"/>
        <v>7.3993368072003625</v>
      </c>
      <c r="FQ77" s="23">
        <f t="shared" si="261"/>
        <v>-21.051634296541927</v>
      </c>
      <c r="FR77" s="23">
        <f t="shared" si="262"/>
        <v>-18.171482709616299</v>
      </c>
      <c r="FS77" s="23">
        <f t="shared" si="263"/>
        <v>-19.734722880151601</v>
      </c>
      <c r="FT77" s="23">
        <f t="shared" si="264"/>
        <v>-27.835149218379918</v>
      </c>
      <c r="FU77" s="23">
        <f t="shared" si="265"/>
        <v>-25.712932259592616</v>
      </c>
      <c r="FV77" s="23">
        <f t="shared" si="266"/>
        <v>-20.492657508289923</v>
      </c>
      <c r="FW77" s="23">
        <f t="shared" si="267"/>
        <v>7.5603979156797596</v>
      </c>
      <c r="FX77" s="23">
        <f t="shared" si="268"/>
        <v>15.613453339649437</v>
      </c>
      <c r="FY77" s="23">
        <f t="shared" si="269"/>
        <v>5.9687351965892885</v>
      </c>
      <c r="FZ77" s="23">
        <f t="shared" si="270"/>
        <v>-4.6139270487920383</v>
      </c>
      <c r="GA77" s="23">
        <f t="shared" si="271"/>
        <v>-3.2875414495499924</v>
      </c>
      <c r="GB77" s="23">
        <f t="shared" si="272"/>
        <v>9.4741828517279941E-2</v>
      </c>
      <c r="GC77" s="23">
        <f t="shared" si="273"/>
        <v>-7.4561819043107729</v>
      </c>
      <c r="GD77" s="23">
        <f t="shared" si="274"/>
        <v>-4.6423495973472431</v>
      </c>
      <c r="GE77" s="23">
        <f t="shared" si="275"/>
        <v>-4.1686404547608014</v>
      </c>
      <c r="GF77" s="23">
        <f t="shared" si="276"/>
        <v>-2.2453813358597872</v>
      </c>
      <c r="GG77" s="23">
        <f t="shared" si="277"/>
        <v>-0.66319279962104372</v>
      </c>
      <c r="GH77" s="23">
        <f t="shared" si="278"/>
        <v>-1.4874467077214844</v>
      </c>
      <c r="GI77" s="23">
        <f t="array" ref="GI77">QUARTILE(ABS($CY77:$GH77),0)</f>
        <v>9.4741828517279941E-2</v>
      </c>
      <c r="GJ77" s="23">
        <f t="array" ref="GJ77">QUARTILE(ABS($CY77:$GH77),1)</f>
        <v>4.6139270487920383</v>
      </c>
      <c r="GK77" s="23">
        <f t="array" ref="GK77">QUARTILE(ABS($CY77:$GH77),2)</f>
        <v>9.6494552344860338</v>
      </c>
      <c r="GL77" s="23">
        <f t="array" ref="GL77">QUARTILE(ABS($CY77:$GH77),3)</f>
        <v>19.801042160113703</v>
      </c>
      <c r="GM77" s="23">
        <f t="array" ref="GM77">QUARTILE(ABS($CY77:$GH77),4)</f>
        <v>31.852202747513029</v>
      </c>
      <c r="GO77" s="24"/>
      <c r="GP77" t="s">
        <v>103</v>
      </c>
      <c r="GQ77" t="b">
        <v>1</v>
      </c>
      <c r="GR77">
        <v>1.5578577013291655</v>
      </c>
    </row>
    <row r="78" spans="1:201" x14ac:dyDescent="0.25">
      <c r="A78" t="s">
        <v>164</v>
      </c>
      <c r="B78" s="2" t="b">
        <v>0</v>
      </c>
      <c r="C78">
        <v>0.99390000000000001</v>
      </c>
      <c r="D78">
        <v>1.0671999999999999</v>
      </c>
      <c r="E78">
        <v>1.008</v>
      </c>
      <c r="F78">
        <v>1.0062</v>
      </c>
      <c r="G78">
        <v>1.0671999999999999</v>
      </c>
      <c r="H78">
        <v>1.008</v>
      </c>
      <c r="I78">
        <v>1.004</v>
      </c>
      <c r="J78">
        <v>1.0114000000000001</v>
      </c>
      <c r="K78">
        <v>1.0114000000000001</v>
      </c>
      <c r="L78">
        <v>0.96560000000000001</v>
      </c>
      <c r="M78">
        <v>0.91979999999999995</v>
      </c>
      <c r="N78">
        <v>1.0096000000000001</v>
      </c>
      <c r="O78">
        <v>0.96179999999999999</v>
      </c>
      <c r="P78">
        <v>0.97230000000000005</v>
      </c>
      <c r="Q78">
        <v>0.98850000000000005</v>
      </c>
      <c r="R78">
        <v>1.0134000000000001</v>
      </c>
      <c r="S78">
        <v>0.92600000000000005</v>
      </c>
      <c r="T78">
        <v>1.0186999999999999</v>
      </c>
      <c r="U78">
        <v>0.98160000000000003</v>
      </c>
      <c r="V78">
        <v>1.0266999999999999</v>
      </c>
      <c r="W78">
        <v>0.97960000000000003</v>
      </c>
      <c r="X78">
        <v>1.0271999999999999</v>
      </c>
      <c r="Y78">
        <v>1.0383</v>
      </c>
      <c r="Z78">
        <v>0.96850000000000003</v>
      </c>
      <c r="AA78">
        <v>0.97040000000000004</v>
      </c>
      <c r="AB78">
        <v>0.95650000000000002</v>
      </c>
      <c r="AC78">
        <v>1.0449999999999999</v>
      </c>
      <c r="AD78">
        <v>1.0288999999999999</v>
      </c>
      <c r="AE78">
        <v>1.0518000000000001</v>
      </c>
      <c r="AF78">
        <v>1.0349999999999999</v>
      </c>
      <c r="AG78">
        <v>0.95709999999999995</v>
      </c>
      <c r="AH78">
        <v>1.1244000000000001</v>
      </c>
      <c r="AI78">
        <v>0.99809999999999999</v>
      </c>
      <c r="AJ78">
        <v>0.98929999999999996</v>
      </c>
      <c r="AK78">
        <v>1.1247</v>
      </c>
      <c r="AL78">
        <v>1.0028999999999999</v>
      </c>
      <c r="AM78">
        <v>0.99260000000000004</v>
      </c>
      <c r="AN78">
        <v>0.996</v>
      </c>
      <c r="AO78">
        <v>1.0043</v>
      </c>
      <c r="AP78">
        <v>1.0498000000000001</v>
      </c>
      <c r="AQ78">
        <v>1.0136000000000001</v>
      </c>
      <c r="AR78">
        <v>0.97750000000000004</v>
      </c>
      <c r="AS78">
        <v>0.97940000000000005</v>
      </c>
      <c r="AT78">
        <v>1.0299</v>
      </c>
      <c r="AU78">
        <v>1.0245</v>
      </c>
      <c r="AV78">
        <v>1.0104</v>
      </c>
      <c r="AW78">
        <v>0.96060000000000001</v>
      </c>
      <c r="AX78">
        <v>0.97270000000000001</v>
      </c>
      <c r="AY78">
        <v>1.0197000000000001</v>
      </c>
      <c r="AZ78">
        <v>0.92479999999999996</v>
      </c>
      <c r="BA78">
        <v>0.95930000000000004</v>
      </c>
      <c r="BB78">
        <v>1.0185999999999999</v>
      </c>
      <c r="BC78">
        <v>0.96789999999999998</v>
      </c>
      <c r="BD78">
        <v>0.95820000000000005</v>
      </c>
      <c r="BE78">
        <v>1.0121</v>
      </c>
      <c r="BF78">
        <v>1.0112000000000001</v>
      </c>
      <c r="BG78">
        <v>1.0738000000000001</v>
      </c>
      <c r="BH78">
        <v>1.0483</v>
      </c>
      <c r="BI78">
        <v>1.0397000000000001</v>
      </c>
      <c r="BJ78">
        <v>1.0384</v>
      </c>
      <c r="BK78">
        <v>0.97050000000000003</v>
      </c>
      <c r="BL78">
        <v>1.0075000000000001</v>
      </c>
      <c r="BM78">
        <v>0.99629999999999996</v>
      </c>
      <c r="BN78">
        <v>1.0132000000000001</v>
      </c>
      <c r="BO78">
        <v>0.99199999999999999</v>
      </c>
      <c r="BP78">
        <v>0.99429999999999996</v>
      </c>
      <c r="BQ78">
        <v>1.0306999999999999</v>
      </c>
      <c r="BR78">
        <v>1.0432999999999999</v>
      </c>
      <c r="BS78">
        <v>1.0786</v>
      </c>
      <c r="BT78">
        <v>1.0066999999999999</v>
      </c>
      <c r="BU78">
        <v>0.97940000000000005</v>
      </c>
      <c r="BV78">
        <v>0.99970000000000003</v>
      </c>
      <c r="BW78">
        <v>1.016</v>
      </c>
      <c r="BX78">
        <v>0.97560000000000002</v>
      </c>
      <c r="BY78">
        <v>0.96679999999999999</v>
      </c>
      <c r="BZ78">
        <v>1.0019</v>
      </c>
      <c r="CA78">
        <v>1.0049999999999999</v>
      </c>
      <c r="CB78">
        <v>0.96870000000000001</v>
      </c>
      <c r="CC78">
        <v>0.92900000000000005</v>
      </c>
      <c r="CD78">
        <v>1.0046999999999999</v>
      </c>
      <c r="CE78">
        <v>1.0809</v>
      </c>
      <c r="CF78">
        <v>0.98680000000000001</v>
      </c>
      <c r="CG78" s="22">
        <v>1.0515000000000001</v>
      </c>
      <c r="CH78" s="22">
        <v>1.0454000000000001</v>
      </c>
      <c r="CI78" s="22">
        <v>1.0448999999999999</v>
      </c>
      <c r="CJ78" s="23">
        <v>1.006</v>
      </c>
      <c r="CK78" s="23">
        <v>0.97920000000000007</v>
      </c>
      <c r="CL78" s="23">
        <v>0.99229999999999996</v>
      </c>
      <c r="CM78" s="23">
        <v>0.99290000000000012</v>
      </c>
      <c r="CN78" s="23">
        <v>1.0077</v>
      </c>
      <c r="CO78" s="23">
        <v>1.0042</v>
      </c>
      <c r="CP78" s="23">
        <v>0.98220000000000007</v>
      </c>
      <c r="CQ78" s="23">
        <v>1.0013000000000001</v>
      </c>
      <c r="CR78" s="23">
        <v>1.0122</v>
      </c>
      <c r="CT78">
        <f t="shared" si="186"/>
        <v>7.3299999999999921</v>
      </c>
      <c r="CU78">
        <f t="shared" si="187"/>
        <v>1.4100000000000001</v>
      </c>
      <c r="CV78">
        <f t="shared" si="188"/>
        <v>1.2299999999999978</v>
      </c>
      <c r="CW78">
        <f t="shared" si="189"/>
        <v>7.3299999999999921</v>
      </c>
      <c r="CX78">
        <f t="shared" si="190"/>
        <v>1.4100000000000001</v>
      </c>
      <c r="CY78">
        <f t="shared" si="191"/>
        <v>1.0099999999999998</v>
      </c>
      <c r="CZ78">
        <f t="shared" si="192"/>
        <v>1.7500000000000071</v>
      </c>
      <c r="DA78">
        <f t="shared" si="193"/>
        <v>1.7500000000000071</v>
      </c>
      <c r="DB78">
        <f t="shared" si="194"/>
        <v>-2.8299999999999992</v>
      </c>
      <c r="DC78">
        <f t="shared" si="195"/>
        <v>-7.4100000000000055</v>
      </c>
      <c r="DD78">
        <f t="shared" si="196"/>
        <v>1.5700000000000047</v>
      </c>
      <c r="DE78">
        <f t="shared" si="197"/>
        <v>-3.2100000000000017</v>
      </c>
      <c r="DF78">
        <f t="shared" si="198"/>
        <v>-2.1599999999999953</v>
      </c>
      <c r="DG78">
        <f t="shared" si="199"/>
        <v>-0.53999999999999604</v>
      </c>
      <c r="DH78">
        <f t="shared" si="200"/>
        <v>1.9500000000000073</v>
      </c>
      <c r="DI78">
        <f t="shared" si="201"/>
        <v>-6.7899999999999956</v>
      </c>
      <c r="DJ78">
        <f t="shared" si="202"/>
        <v>2.4799999999999933</v>
      </c>
      <c r="DK78">
        <f t="shared" si="203"/>
        <v>-1.2299999999999978</v>
      </c>
      <c r="DL78">
        <f t="shared" si="204"/>
        <v>3.279999999999994</v>
      </c>
      <c r="DM78">
        <f t="shared" si="205"/>
        <v>-1.4299999999999979</v>
      </c>
      <c r="DN78">
        <f t="shared" si="206"/>
        <v>3.3299999999999885</v>
      </c>
      <c r="DO78">
        <f t="shared" si="207"/>
        <v>4.4399999999999995</v>
      </c>
      <c r="DP78">
        <f t="shared" si="208"/>
        <v>-2.5399999999999978</v>
      </c>
      <c r="DQ78">
        <f t="shared" si="209"/>
        <v>-2.3499999999999965</v>
      </c>
      <c r="DR78">
        <f t="shared" si="210"/>
        <v>-3.7399999999999989</v>
      </c>
      <c r="DS78">
        <f t="shared" si="211"/>
        <v>5.1099999999999923</v>
      </c>
      <c r="DT78">
        <f t="shared" si="212"/>
        <v>3.499999999999992</v>
      </c>
      <c r="DU78">
        <f t="shared" si="213"/>
        <v>5.7900000000000063</v>
      </c>
      <c r="DV78">
        <f t="shared" si="214"/>
        <v>4.1099999999999914</v>
      </c>
      <c r="DW78">
        <f t="shared" si="215"/>
        <v>-3.6800000000000055</v>
      </c>
      <c r="DX78">
        <f t="shared" si="216"/>
        <v>13.050000000000006</v>
      </c>
      <c r="DY78">
        <f t="shared" si="217"/>
        <v>0.41999999999999815</v>
      </c>
      <c r="DZ78">
        <f t="shared" si="218"/>
        <v>-0.46000000000000485</v>
      </c>
      <c r="EA78">
        <f t="shared" si="219"/>
        <v>13.080000000000002</v>
      </c>
      <c r="EB78">
        <f t="shared" si="220"/>
        <v>0.8999999999999897</v>
      </c>
      <c r="EC78">
        <f t="shared" si="221"/>
        <v>-0.12999999999999678</v>
      </c>
      <c r="ED78">
        <f t="shared" si="222"/>
        <v>0.20999999999999908</v>
      </c>
      <c r="EE78">
        <f t="shared" si="223"/>
        <v>1.0399999999999965</v>
      </c>
      <c r="EF78">
        <f t="shared" si="224"/>
        <v>5.5900000000000061</v>
      </c>
      <c r="EG78">
        <f t="shared" si="225"/>
        <v>1.9700000000000051</v>
      </c>
      <c r="EH78">
        <f t="shared" si="226"/>
        <v>-1.639999999999997</v>
      </c>
      <c r="EI78">
        <f t="shared" si="227"/>
        <v>-1.4499999999999957</v>
      </c>
      <c r="EJ78">
        <f t="shared" si="228"/>
        <v>3.6000000000000032</v>
      </c>
      <c r="EK78">
        <f t="shared" si="229"/>
        <v>3.0599999999999961</v>
      </c>
      <c r="EL78">
        <f t="shared" si="230"/>
        <v>1.6499999999999959</v>
      </c>
      <c r="EM78">
        <f t="shared" si="231"/>
        <v>-3.3299999999999996</v>
      </c>
      <c r="EN78">
        <f t="shared" si="232"/>
        <v>-2.1199999999999997</v>
      </c>
      <c r="EO78">
        <f t="shared" si="233"/>
        <v>2.5800000000000045</v>
      </c>
      <c r="EP78">
        <f t="shared" si="234"/>
        <v>-6.9100000000000055</v>
      </c>
      <c r="EQ78">
        <f t="shared" si="235"/>
        <v>-3.4599999999999964</v>
      </c>
      <c r="ER78">
        <f t="shared" si="236"/>
        <v>2.4699999999999944</v>
      </c>
      <c r="ES78">
        <f t="shared" si="237"/>
        <v>-2.6000000000000023</v>
      </c>
      <c r="ET78">
        <f t="shared" si="238"/>
        <v>-3.5699999999999954</v>
      </c>
      <c r="EU78">
        <f t="shared" si="239"/>
        <v>1.8199999999999994</v>
      </c>
      <c r="EV78">
        <f t="shared" si="240"/>
        <v>1.7300000000000093</v>
      </c>
      <c r="EW78">
        <f t="shared" si="241"/>
        <v>7.9900000000000082</v>
      </c>
      <c r="EX78">
        <f t="shared" si="242"/>
        <v>5.44</v>
      </c>
      <c r="EY78">
        <f t="shared" si="243"/>
        <v>4.5800000000000063</v>
      </c>
      <c r="EZ78">
        <f t="shared" si="244"/>
        <v>4.4499999999999984</v>
      </c>
      <c r="FA78">
        <f t="shared" si="245"/>
        <v>-2.3399999999999976</v>
      </c>
      <c r="FB78">
        <f t="shared" si="246"/>
        <v>1.3600000000000056</v>
      </c>
      <c r="FC78">
        <f t="shared" si="247"/>
        <v>0.23999999999999577</v>
      </c>
      <c r="FD78">
        <f t="shared" si="248"/>
        <v>1.9300000000000095</v>
      </c>
      <c r="FE78">
        <f t="shared" si="249"/>
        <v>-0.19000000000000128</v>
      </c>
      <c r="FF78">
        <f t="shared" si="250"/>
        <v>3.9999999999995595E-2</v>
      </c>
      <c r="FG78">
        <f t="shared" si="251"/>
        <v>3.6799999999999944</v>
      </c>
      <c r="FH78">
        <f t="shared" si="252"/>
        <v>4.9399999999999888</v>
      </c>
      <c r="FI78">
        <f t="shared" si="253"/>
        <v>8.4699999999999989</v>
      </c>
      <c r="FJ78">
        <f t="shared" si="254"/>
        <v>1.2799999999999923</v>
      </c>
      <c r="FK78">
        <f t="shared" si="255"/>
        <v>-1.4499999999999957</v>
      </c>
      <c r="FL78">
        <f t="shared" si="256"/>
        <v>0.58000000000000274</v>
      </c>
      <c r="FM78">
        <f t="shared" si="257"/>
        <v>2.2100000000000009</v>
      </c>
      <c r="FN78">
        <f t="shared" si="258"/>
        <v>-1.8299999999999983</v>
      </c>
      <c r="FO78">
        <f t="shared" si="259"/>
        <v>-2.7100000000000013</v>
      </c>
      <c r="FP78">
        <f t="shared" si="260"/>
        <v>0.80000000000000071</v>
      </c>
      <c r="FQ78">
        <f t="shared" si="261"/>
        <v>1.1099999999999888</v>
      </c>
      <c r="FR78">
        <f t="shared" si="262"/>
        <v>-2.52</v>
      </c>
      <c r="FS78">
        <f t="shared" si="263"/>
        <v>-6.4899999999999958</v>
      </c>
      <c r="FT78">
        <f t="shared" si="264"/>
        <v>1.0799999999999921</v>
      </c>
      <c r="FU78">
        <f t="shared" si="265"/>
        <v>8.6999999999999957</v>
      </c>
      <c r="FV78">
        <f t="shared" si="266"/>
        <v>-0.70999999999999952</v>
      </c>
      <c r="FW78" s="21">
        <f t="shared" si="267"/>
        <v>5.7600000000000096</v>
      </c>
      <c r="FX78" s="21">
        <f t="shared" si="268"/>
        <v>5.1500000000000101</v>
      </c>
      <c r="FY78" s="21">
        <f t="shared" si="269"/>
        <v>5.0999999999999934</v>
      </c>
      <c r="FZ78" s="23">
        <f t="shared" si="270"/>
        <v>1.21</v>
      </c>
      <c r="GA78" s="23">
        <f t="shared" si="271"/>
        <v>-1.4699999999999935</v>
      </c>
      <c r="GB78" s="23">
        <f t="shared" si="272"/>
        <v>-0.16000000000000458</v>
      </c>
      <c r="GC78" s="23">
        <f t="shared" si="273"/>
        <v>-9.9999999999988987E-2</v>
      </c>
      <c r="GD78" s="23">
        <f t="shared" si="274"/>
        <v>1.3800000000000034</v>
      </c>
      <c r="GE78" s="23">
        <f t="shared" si="275"/>
        <v>1.0299999999999976</v>
      </c>
      <c r="GF78" s="23">
        <f t="shared" si="276"/>
        <v>-1.1699999999999933</v>
      </c>
      <c r="GG78" s="23">
        <f t="shared" si="277"/>
        <v>0.74000000000000732</v>
      </c>
      <c r="GH78" s="23">
        <f t="shared" si="278"/>
        <v>1.8299999999999983</v>
      </c>
      <c r="GI78" s="23">
        <f t="array" ref="GI78">QUARTILE(ABS($CY78:$GH78),0)</f>
        <v>3.9999999999995595E-2</v>
      </c>
      <c r="GJ78" s="23">
        <f t="array" ref="GJ78">QUARTILE(ABS($CY78:$GH78),1)</f>
        <v>1.2249999999999983</v>
      </c>
      <c r="GK78" s="23">
        <f t="array" ref="GK78">QUARTILE(ABS($CY78:$GH78),2)</f>
        <v>2.1849999999999978</v>
      </c>
      <c r="GL78" s="23">
        <f t="array" ref="GL78">QUARTILE(ABS($CY78:$GH78),3)</f>
        <v>3.6950000000000038</v>
      </c>
      <c r="GM78" s="23">
        <f t="array" ref="GM78">QUARTILE(ABS($CY78:$GH78),4)</f>
        <v>13.080000000000002</v>
      </c>
      <c r="GO78" s="24"/>
      <c r="GP78" t="s">
        <v>159</v>
      </c>
      <c r="GQ78" t="b">
        <v>0</v>
      </c>
      <c r="GR78">
        <v>1.5091237004031419</v>
      </c>
    </row>
    <row r="79" spans="1:201" x14ac:dyDescent="0.25">
      <c r="A79" t="s">
        <v>165</v>
      </c>
      <c r="B79" s="2" t="b">
        <v>0</v>
      </c>
      <c r="C79">
        <v>1.3645</v>
      </c>
      <c r="D79">
        <v>1.446</v>
      </c>
      <c r="E79">
        <v>1.3563000000000001</v>
      </c>
      <c r="F79">
        <v>1.4026000000000001</v>
      </c>
      <c r="G79">
        <v>1.446</v>
      </c>
      <c r="H79">
        <v>1.3563000000000001</v>
      </c>
      <c r="I79" s="23">
        <v>1.2045999999999999</v>
      </c>
      <c r="J79" s="23">
        <v>1.2625</v>
      </c>
      <c r="K79" s="23">
        <v>1.2619</v>
      </c>
      <c r="L79" s="23">
        <v>1.2104999999999999</v>
      </c>
      <c r="M79" s="23">
        <v>1.2175</v>
      </c>
      <c r="N79" s="23">
        <v>1.2927</v>
      </c>
      <c r="O79" s="23">
        <v>1.2891999999999999</v>
      </c>
      <c r="P79" s="23">
        <v>1.2338</v>
      </c>
      <c r="Q79" s="23">
        <v>1.2630999999999999</v>
      </c>
      <c r="R79" s="23">
        <v>1.2607999999999999</v>
      </c>
      <c r="S79" s="23">
        <v>1.2797000000000001</v>
      </c>
      <c r="T79" s="23">
        <v>1.2583</v>
      </c>
      <c r="U79" s="23">
        <v>1.3743000000000001</v>
      </c>
      <c r="V79" s="23">
        <v>1.2723</v>
      </c>
      <c r="W79" s="23">
        <v>1.2675000000000001</v>
      </c>
      <c r="X79" s="23">
        <v>1.3141</v>
      </c>
      <c r="Y79" s="23">
        <v>1.3371</v>
      </c>
      <c r="Z79" s="23">
        <v>1.1015999999999999</v>
      </c>
      <c r="AA79" s="23">
        <v>1.2854000000000001</v>
      </c>
      <c r="AB79" s="23">
        <v>1.24</v>
      </c>
      <c r="AC79" s="23">
        <v>1.1241000000000001</v>
      </c>
      <c r="AD79" s="23">
        <v>1.319</v>
      </c>
      <c r="AE79" s="23">
        <v>1.3112999999999999</v>
      </c>
      <c r="AF79" s="23">
        <v>1.3095000000000001</v>
      </c>
      <c r="AG79" s="23">
        <v>1.2921</v>
      </c>
      <c r="AH79" s="23">
        <v>1.2823</v>
      </c>
      <c r="AI79" s="23">
        <v>1.2299</v>
      </c>
      <c r="AJ79" s="23">
        <v>1.2325999999999999</v>
      </c>
      <c r="AK79" s="23">
        <v>1.3401000000000001</v>
      </c>
      <c r="AL79" s="23">
        <v>1.2604</v>
      </c>
      <c r="AM79" s="23">
        <v>1.2834000000000001</v>
      </c>
      <c r="AN79" s="23">
        <v>1.2801</v>
      </c>
      <c r="AO79" s="23">
        <v>1.2808999999999999</v>
      </c>
      <c r="AP79" s="23">
        <v>1.3646</v>
      </c>
      <c r="AQ79" s="23">
        <v>1.3335999999999999</v>
      </c>
      <c r="AR79" s="23">
        <v>1.2327999999999999</v>
      </c>
      <c r="AS79" s="23">
        <v>1.2693000000000001</v>
      </c>
      <c r="AT79" s="23">
        <v>1.6746000000000001</v>
      </c>
      <c r="AU79" s="23">
        <v>1.2892999999999999</v>
      </c>
      <c r="AV79" s="23">
        <v>1.2932999999999999</v>
      </c>
      <c r="AW79" s="23">
        <v>1.2004999999999999</v>
      </c>
      <c r="AX79" s="23">
        <v>1.2526999999999999</v>
      </c>
      <c r="AY79" s="23">
        <v>1.1884999999999999</v>
      </c>
      <c r="AZ79" s="23">
        <v>1.1492</v>
      </c>
      <c r="BA79" s="23">
        <v>1.1954</v>
      </c>
      <c r="BB79" s="23">
        <v>1.2974000000000001</v>
      </c>
      <c r="BC79" s="23">
        <v>1.2543</v>
      </c>
      <c r="BD79" s="23">
        <v>1.2098</v>
      </c>
      <c r="BE79" s="23">
        <v>1.2686999999999999</v>
      </c>
      <c r="BF79" s="23">
        <v>1.2605</v>
      </c>
      <c r="BG79" s="23">
        <v>1.3777999999999999</v>
      </c>
      <c r="BH79" s="23">
        <v>1.3489</v>
      </c>
      <c r="BI79" s="23">
        <v>1.3294999999999999</v>
      </c>
      <c r="BJ79" s="23">
        <v>1.3374999999999999</v>
      </c>
      <c r="BK79" s="23">
        <v>1.2858000000000001</v>
      </c>
      <c r="BL79" s="23">
        <v>1.3484</v>
      </c>
      <c r="BM79" s="23">
        <v>1.2925</v>
      </c>
      <c r="BN79" s="23">
        <v>1.3966000000000001</v>
      </c>
      <c r="BO79" s="23">
        <v>1.3633</v>
      </c>
      <c r="BP79" s="23">
        <v>1.2848999999999999</v>
      </c>
      <c r="BQ79" s="23">
        <v>1.3445</v>
      </c>
      <c r="BR79" s="23">
        <v>1.3090999999999999</v>
      </c>
      <c r="BS79" s="23">
        <v>1.4938</v>
      </c>
      <c r="BT79" s="23">
        <v>1.2907</v>
      </c>
      <c r="BU79" s="23">
        <v>1.2703</v>
      </c>
      <c r="BV79" s="23">
        <v>1.2934000000000001</v>
      </c>
      <c r="BW79" s="23">
        <v>1.3277000000000001</v>
      </c>
      <c r="BX79" s="23">
        <v>1.2285999999999999</v>
      </c>
      <c r="BY79" s="23">
        <v>1.2915000000000001</v>
      </c>
      <c r="BZ79" s="23">
        <v>1.3463000000000001</v>
      </c>
      <c r="CA79" s="23">
        <v>1.2849999999999999</v>
      </c>
      <c r="CB79" s="23">
        <v>1.1022000000000001</v>
      </c>
      <c r="CC79" s="23">
        <v>1.2114</v>
      </c>
      <c r="CD79" s="23">
        <v>1.2189000000000001</v>
      </c>
      <c r="CE79" s="23">
        <v>1.5528999999999999</v>
      </c>
      <c r="CF79">
        <v>1.0832999999999999</v>
      </c>
      <c r="CG79" s="22">
        <v>1.4068000000000001</v>
      </c>
      <c r="CH79" s="22">
        <v>1.4219999999999999</v>
      </c>
      <c r="CI79" s="22">
        <v>1.393</v>
      </c>
      <c r="CJ79" s="23">
        <v>1.3262</v>
      </c>
      <c r="CK79" s="23">
        <v>1.3190999999999999</v>
      </c>
      <c r="CL79" s="23">
        <v>1.3414000000000001</v>
      </c>
      <c r="CM79" s="23">
        <v>1.2997000000000001</v>
      </c>
      <c r="CN79" s="23">
        <v>1.33</v>
      </c>
      <c r="CO79" s="23">
        <v>1.3318000000000001</v>
      </c>
      <c r="CP79" s="23">
        <v>1.3093999999999999</v>
      </c>
      <c r="CQ79" s="23">
        <v>1.3534999999999999</v>
      </c>
      <c r="CR79" s="23">
        <v>1.3523000000000001</v>
      </c>
      <c r="CT79" s="23">
        <f t="shared" si="186"/>
        <v>5.9728838402345117</v>
      </c>
      <c r="CU79" s="23">
        <f t="shared" si="187"/>
        <v>-0.60095272993770499</v>
      </c>
      <c r="CV79" s="23">
        <f t="shared" si="188"/>
        <v>2.7922315866617824</v>
      </c>
      <c r="CW79">
        <f t="shared" si="189"/>
        <v>5.9728838402345117</v>
      </c>
      <c r="CX79">
        <f t="shared" si="190"/>
        <v>-0.60095272993770499</v>
      </c>
      <c r="CY79" s="23">
        <f t="shared" si="191"/>
        <v>-11.71857823378528</v>
      </c>
      <c r="CZ79" s="23">
        <f t="shared" si="192"/>
        <v>-7.4752656650787905</v>
      </c>
      <c r="DA79" s="23">
        <f t="shared" si="193"/>
        <v>-7.5192378160498361</v>
      </c>
      <c r="DB79" s="23">
        <f t="shared" si="194"/>
        <v>-11.286185415903271</v>
      </c>
      <c r="DC79" s="23">
        <f t="shared" si="195"/>
        <v>-10.773176987907661</v>
      </c>
      <c r="DD79" s="23">
        <f t="shared" si="196"/>
        <v>-5.2620007328691889</v>
      </c>
      <c r="DE79" s="23">
        <f t="shared" si="197"/>
        <v>-5.5185049468669947</v>
      </c>
      <c r="DF79" s="23">
        <f t="shared" si="198"/>
        <v>-9.5786002198607569</v>
      </c>
      <c r="DG79" s="23">
        <f t="shared" si="199"/>
        <v>-7.4312935141077423</v>
      </c>
      <c r="DH79" s="23">
        <f t="shared" si="200"/>
        <v>-7.5998534261634383</v>
      </c>
      <c r="DI79" s="23">
        <f t="shared" si="201"/>
        <v>-6.2147306705753014</v>
      </c>
      <c r="DJ79" s="23">
        <f t="shared" si="202"/>
        <v>-7.7830707218761503</v>
      </c>
      <c r="DK79" s="23">
        <f t="shared" si="203"/>
        <v>0.71821179919384615</v>
      </c>
      <c r="DL79" s="23">
        <f t="shared" si="204"/>
        <v>-6.7570538658849433</v>
      </c>
      <c r="DM79" s="23">
        <f t="shared" si="205"/>
        <v>-7.1088310736533504</v>
      </c>
      <c r="DN79" s="23">
        <f t="shared" si="206"/>
        <v>-3.6936606815683399</v>
      </c>
      <c r="DO79" s="23">
        <f t="shared" si="207"/>
        <v>-2.0080615610113659</v>
      </c>
      <c r="DP79" s="23">
        <f t="shared" si="208"/>
        <v>-19.267130817149148</v>
      </c>
      <c r="DQ79" s="23">
        <f t="shared" si="209"/>
        <v>-5.7969952363503072</v>
      </c>
      <c r="DR79" s="23">
        <f t="shared" si="210"/>
        <v>-9.1242213264932257</v>
      </c>
      <c r="DS79" s="23">
        <f t="shared" si="211"/>
        <v>-17.618175155734697</v>
      </c>
      <c r="DT79" s="23">
        <f t="shared" si="212"/>
        <v>-3.3345547819714252</v>
      </c>
      <c r="DU79" s="23">
        <f t="shared" si="213"/>
        <v>-3.8988640527665912</v>
      </c>
      <c r="DV79" s="23">
        <f t="shared" si="214"/>
        <v>-4.0307805056797319</v>
      </c>
      <c r="DW79" s="23">
        <f t="shared" si="215"/>
        <v>-5.3059728838402354</v>
      </c>
      <c r="DX79" s="23">
        <f t="shared" si="216"/>
        <v>-6.0241846830340826</v>
      </c>
      <c r="DY79" s="23">
        <f t="shared" si="217"/>
        <v>-9.8644192011725931</v>
      </c>
      <c r="DZ79" s="23">
        <f t="shared" si="218"/>
        <v>-9.6665445218028658</v>
      </c>
      <c r="EA79" s="23">
        <f t="shared" si="219"/>
        <v>-1.7882008061560994</v>
      </c>
      <c r="EB79" s="23">
        <f t="shared" si="220"/>
        <v>-7.6291681934774696</v>
      </c>
      <c r="EC79" s="23">
        <f t="shared" si="221"/>
        <v>-5.9435690729204804</v>
      </c>
      <c r="ED79" s="23">
        <f t="shared" si="222"/>
        <v>-6.1854159032612701</v>
      </c>
      <c r="EE79" s="23">
        <f t="shared" si="223"/>
        <v>-6.1267863686332076</v>
      </c>
      <c r="EF79" s="23">
        <f t="shared" si="224"/>
        <v>7.3286918285078041E-3</v>
      </c>
      <c r="EG79" s="23">
        <f t="shared" si="225"/>
        <v>-2.2645657750091717</v>
      </c>
      <c r="EH79" s="23">
        <f t="shared" si="226"/>
        <v>-9.6518871381458524</v>
      </c>
      <c r="EI79" s="23">
        <f t="shared" si="227"/>
        <v>-6.9769146207401951</v>
      </c>
      <c r="EJ79" s="23">
        <f t="shared" si="228"/>
        <v>22.726273360205205</v>
      </c>
      <c r="EK79" s="23">
        <f t="shared" si="229"/>
        <v>-5.5111762550384871</v>
      </c>
      <c r="EL79" s="23">
        <f t="shared" si="230"/>
        <v>-5.2180285818981424</v>
      </c>
      <c r="EM79" s="23">
        <f t="shared" si="231"/>
        <v>-12.019054598754131</v>
      </c>
      <c r="EN79" s="23">
        <f t="shared" si="232"/>
        <v>-8.193477464272636</v>
      </c>
      <c r="EO79" s="23">
        <f t="shared" si="233"/>
        <v>-12.898497618175167</v>
      </c>
      <c r="EP79" s="23">
        <f t="shared" si="234"/>
        <v>-15.778673506779043</v>
      </c>
      <c r="EQ79" s="23">
        <f t="shared" si="235"/>
        <v>-12.392817882008064</v>
      </c>
      <c r="ER79" s="23">
        <f t="shared" si="236"/>
        <v>-4.9175522169292734</v>
      </c>
      <c r="ES79" s="23">
        <f t="shared" si="237"/>
        <v>-8.076218395016495</v>
      </c>
      <c r="ET79" s="23">
        <f t="shared" si="238"/>
        <v>-11.337486258702825</v>
      </c>
      <c r="EU79" s="23">
        <f t="shared" si="239"/>
        <v>-7.0208867717112575</v>
      </c>
      <c r="EV79" s="23">
        <f t="shared" si="240"/>
        <v>-7.621839501648962</v>
      </c>
      <c r="EW79" s="23">
        <f t="shared" si="241"/>
        <v>0.97471601319163559</v>
      </c>
      <c r="EX79" s="23">
        <f t="shared" si="242"/>
        <v>-1.1432759252473477</v>
      </c>
      <c r="EY79" s="23">
        <f t="shared" si="243"/>
        <v>-2.5650421399780243</v>
      </c>
      <c r="EZ79" s="23">
        <f t="shared" si="244"/>
        <v>-1.9787467936973349</v>
      </c>
      <c r="FA79" s="23">
        <f t="shared" si="245"/>
        <v>-5.767680469036276</v>
      </c>
      <c r="FB79" s="23">
        <f t="shared" si="246"/>
        <v>-1.1799193843898865</v>
      </c>
      <c r="FC79" s="23">
        <f t="shared" si="247"/>
        <v>-5.276658116526205</v>
      </c>
      <c r="FD79" s="23">
        <f t="shared" si="248"/>
        <v>2.3525100769512655</v>
      </c>
      <c r="FE79" s="23">
        <f t="shared" si="249"/>
        <v>-8.794430194210992E-2</v>
      </c>
      <c r="FF79" s="23">
        <f t="shared" si="250"/>
        <v>-5.833638695492863</v>
      </c>
      <c r="FG79" s="23">
        <f t="shared" si="251"/>
        <v>-1.4657383657017236</v>
      </c>
      <c r="FH79" s="23">
        <f t="shared" si="252"/>
        <v>-4.0600952729937791</v>
      </c>
      <c r="FI79" s="23">
        <f t="shared" si="253"/>
        <v>9.4759985342616311</v>
      </c>
      <c r="FJ79" s="23">
        <f t="shared" si="254"/>
        <v>-5.4085745694393612</v>
      </c>
      <c r="FK79" s="23">
        <f t="shared" si="255"/>
        <v>-6.9036277024551156</v>
      </c>
      <c r="FL79" s="23">
        <f t="shared" si="256"/>
        <v>-5.210699890069618</v>
      </c>
      <c r="FM79" s="23">
        <f t="shared" si="257"/>
        <v>-2.6969585928911646</v>
      </c>
      <c r="FN79" s="23">
        <f t="shared" si="258"/>
        <v>-9.9596921949432122</v>
      </c>
      <c r="FO79" s="23">
        <f t="shared" si="259"/>
        <v>-5.3499450348112827</v>
      </c>
      <c r="FP79" s="23">
        <f t="shared" si="260"/>
        <v>-1.3338219127885667</v>
      </c>
      <c r="FQ79" s="23">
        <f t="shared" si="261"/>
        <v>-5.8263100036643554</v>
      </c>
      <c r="FR79" s="23">
        <f t="shared" si="262"/>
        <v>-19.223158666178083</v>
      </c>
      <c r="FS79" s="23">
        <f t="shared" si="263"/>
        <v>-11.220227189446685</v>
      </c>
      <c r="FT79" s="23">
        <f t="shared" si="264"/>
        <v>-10.670575302308533</v>
      </c>
      <c r="FU79" s="23">
        <f t="shared" si="265"/>
        <v>13.807255404910215</v>
      </c>
      <c r="FV79" s="23">
        <f t="shared" si="266"/>
        <v>-20.608281421766222</v>
      </c>
      <c r="FW79" s="23">
        <f t="shared" si="267"/>
        <v>3.1000366434591426</v>
      </c>
      <c r="FX79" s="23">
        <f t="shared" si="268"/>
        <v>4.2139978013924431</v>
      </c>
      <c r="FY79" s="23">
        <f t="shared" si="269"/>
        <v>2.0886771711249521</v>
      </c>
      <c r="FZ79" s="23">
        <f t="shared" si="270"/>
        <v>-2.806888970318798</v>
      </c>
      <c r="GA79" s="23">
        <f t="shared" si="271"/>
        <v>-3.3272260901429171</v>
      </c>
      <c r="GB79" s="23">
        <f t="shared" si="272"/>
        <v>-1.6929278123854816</v>
      </c>
      <c r="GC79" s="23">
        <f t="shared" si="273"/>
        <v>-4.7489923048735774</v>
      </c>
      <c r="GD79" s="23">
        <f t="shared" si="274"/>
        <v>-2.528398680835469</v>
      </c>
      <c r="GE79" s="23">
        <f t="shared" si="275"/>
        <v>-2.3964822279223124</v>
      </c>
      <c r="GF79" s="23">
        <f t="shared" si="276"/>
        <v>-4.0381091975082555</v>
      </c>
      <c r="GG79" s="23">
        <f t="shared" si="277"/>
        <v>-0.80615610113595604</v>
      </c>
      <c r="GH79" s="23">
        <f t="shared" si="278"/>
        <v>-0.89410040307804972</v>
      </c>
      <c r="GI79" s="23">
        <f t="array" ref="GI79">QUARTILE(ABS($CY79:$GH79),0)</f>
        <v>7.3286918285078041E-3</v>
      </c>
      <c r="GJ79" s="23">
        <f t="array" ref="GJ79">QUARTILE(ABS($CY79:$GH79),1)</f>
        <v>3.0267497251740565</v>
      </c>
      <c r="GK79" s="23">
        <f t="array" ref="GK79">QUARTILE(ABS($CY79:$GH79),2)</f>
        <v>5.8116526200073313</v>
      </c>
      <c r="GL79" s="23">
        <f t="array" ref="GL79">QUARTILE(ABS($CY79:$GH79),3)</f>
        <v>9.2121656284353275</v>
      </c>
      <c r="GM79" s="23">
        <f t="array" ref="GM79">QUARTILE(ABS($CY79:$GH79),4)</f>
        <v>22.726273360205205</v>
      </c>
      <c r="GO79" s="24"/>
      <c r="GP79" t="s">
        <v>158</v>
      </c>
      <c r="GQ79" t="b">
        <v>0</v>
      </c>
      <c r="GR79">
        <v>1.5074999999999976</v>
      </c>
    </row>
    <row r="80" spans="1:201" x14ac:dyDescent="0.25">
      <c r="A80" t="s">
        <v>166</v>
      </c>
      <c r="B80" s="2" t="b">
        <v>0</v>
      </c>
      <c r="C80">
        <v>1.3123</v>
      </c>
      <c r="D80">
        <v>1.4109</v>
      </c>
      <c r="E80">
        <v>1.2979000000000001</v>
      </c>
      <c r="F80">
        <v>1.3443000000000001</v>
      </c>
      <c r="G80">
        <v>1.4109</v>
      </c>
      <c r="H80">
        <v>1.2979000000000001</v>
      </c>
      <c r="I80">
        <v>1.1576</v>
      </c>
      <c r="J80">
        <v>1.2394000000000001</v>
      </c>
      <c r="K80">
        <v>1.2384999999999999</v>
      </c>
      <c r="L80">
        <v>1.1742999999999999</v>
      </c>
      <c r="M80">
        <v>1.1884999999999999</v>
      </c>
      <c r="N80">
        <v>1.2667999999999999</v>
      </c>
      <c r="O80">
        <v>1.2686999999999999</v>
      </c>
      <c r="P80">
        <v>1.1681999999999999</v>
      </c>
      <c r="Q80">
        <v>1.2056</v>
      </c>
      <c r="R80">
        <v>1.2042999999999999</v>
      </c>
      <c r="S80">
        <v>1.2912999999999999</v>
      </c>
      <c r="T80">
        <v>1.1714</v>
      </c>
      <c r="U80">
        <v>1.3366</v>
      </c>
      <c r="V80">
        <v>1.1904999999999999</v>
      </c>
      <c r="W80">
        <v>1.2355</v>
      </c>
      <c r="X80">
        <v>1.2648999999999999</v>
      </c>
      <c r="Y80">
        <v>1.2694000000000001</v>
      </c>
      <c r="Z80">
        <v>1.095</v>
      </c>
      <c r="AA80">
        <v>1.2433000000000001</v>
      </c>
      <c r="AB80">
        <v>1.1632</v>
      </c>
      <c r="AC80">
        <v>1.0192000000000001</v>
      </c>
      <c r="AD80">
        <v>1.2821</v>
      </c>
      <c r="AE80">
        <v>1.2437</v>
      </c>
      <c r="AF80">
        <v>1.2702</v>
      </c>
      <c r="AG80">
        <v>1.2311000000000001</v>
      </c>
      <c r="AH80">
        <v>1.2040999999999999</v>
      </c>
      <c r="AI80">
        <v>1.1634</v>
      </c>
      <c r="AJ80">
        <v>1.1684000000000001</v>
      </c>
      <c r="AK80">
        <v>1.2808999999999999</v>
      </c>
      <c r="AL80">
        <v>1.2031000000000001</v>
      </c>
      <c r="AM80">
        <v>1.2476</v>
      </c>
      <c r="AN80">
        <v>1.2494000000000001</v>
      </c>
      <c r="AO80">
        <v>1.2463</v>
      </c>
      <c r="AP80">
        <v>1.3452</v>
      </c>
      <c r="AQ80">
        <v>1.3012999999999999</v>
      </c>
      <c r="AR80">
        <v>1.1830000000000001</v>
      </c>
      <c r="AS80">
        <v>1.2302999999999999</v>
      </c>
      <c r="AT80">
        <v>1.5861000000000001</v>
      </c>
      <c r="AU80">
        <v>1.3103</v>
      </c>
      <c r="AV80">
        <v>1.2884</v>
      </c>
      <c r="AW80">
        <v>1.1435</v>
      </c>
      <c r="AX80">
        <v>1.1768000000000001</v>
      </c>
      <c r="AY80">
        <v>1.1024</v>
      </c>
      <c r="AZ80">
        <v>1.0763</v>
      </c>
      <c r="BA80">
        <v>1.1472</v>
      </c>
      <c r="BB80">
        <v>1.3284</v>
      </c>
      <c r="BC80">
        <v>1.1912</v>
      </c>
      <c r="BD80">
        <v>1.1603000000000001</v>
      </c>
      <c r="BE80">
        <v>1.2485999999999999</v>
      </c>
      <c r="BF80">
        <v>1.2373000000000001</v>
      </c>
      <c r="BG80">
        <v>1.2904</v>
      </c>
      <c r="BH80">
        <v>1.2834000000000001</v>
      </c>
      <c r="BI80">
        <v>1.2706999999999999</v>
      </c>
      <c r="BJ80">
        <v>1.2696000000000001</v>
      </c>
      <c r="BK80">
        <v>1.2435</v>
      </c>
      <c r="BL80">
        <v>1.3123</v>
      </c>
      <c r="BM80">
        <v>1.3197000000000001</v>
      </c>
      <c r="BN80">
        <v>1.3615999999999999</v>
      </c>
      <c r="BO80">
        <v>1.3638999999999999</v>
      </c>
      <c r="BP80">
        <v>1.2408999999999999</v>
      </c>
      <c r="BQ80">
        <v>1.2693000000000001</v>
      </c>
      <c r="BR80">
        <v>1.3274999999999999</v>
      </c>
      <c r="BS80">
        <v>1.4904999999999999</v>
      </c>
      <c r="BT80">
        <v>1.2653000000000001</v>
      </c>
      <c r="BU80">
        <v>1.2423999999999999</v>
      </c>
      <c r="BV80">
        <v>1.2488999999999999</v>
      </c>
      <c r="BW80">
        <v>1.3183</v>
      </c>
      <c r="BX80">
        <v>1.1860999999999999</v>
      </c>
      <c r="BY80">
        <v>1.2836000000000001</v>
      </c>
      <c r="BZ80">
        <v>1.343</v>
      </c>
      <c r="CA80">
        <v>1.2379</v>
      </c>
      <c r="CB80">
        <v>1.0954999999999999</v>
      </c>
      <c r="CC80">
        <v>1.1919</v>
      </c>
      <c r="CD80">
        <v>1.1775</v>
      </c>
      <c r="CE80">
        <v>1.1920999999999999</v>
      </c>
      <c r="CF80">
        <v>1.093</v>
      </c>
      <c r="CG80" s="22">
        <v>1.3573999999999999</v>
      </c>
      <c r="CH80" s="22">
        <v>1.4006000000000001</v>
      </c>
      <c r="CI80" s="22">
        <v>1.3521000000000001</v>
      </c>
      <c r="CJ80" s="23">
        <v>1.2682</v>
      </c>
      <c r="CK80" s="23">
        <v>1.2831000000000001</v>
      </c>
      <c r="CL80" s="23">
        <v>1.3035000000000001</v>
      </c>
      <c r="CM80" s="23">
        <v>1.2613999999999999</v>
      </c>
      <c r="CN80" s="23">
        <v>1.2834000000000001</v>
      </c>
      <c r="CO80" s="23">
        <v>1.2830999999999999</v>
      </c>
      <c r="CP80" s="23">
        <v>1.2834999999999999</v>
      </c>
      <c r="CQ80" s="23">
        <v>1.3144</v>
      </c>
      <c r="CR80" s="23">
        <v>1.3148</v>
      </c>
      <c r="CT80">
        <f t="shared" si="186"/>
        <v>7.5135258706088566</v>
      </c>
      <c r="CU80">
        <f t="shared" si="187"/>
        <v>-1.0973100662958142</v>
      </c>
      <c r="CV80">
        <f t="shared" si="188"/>
        <v>2.4384668139907055</v>
      </c>
      <c r="CW80">
        <f t="shared" si="189"/>
        <v>7.5135258706088566</v>
      </c>
      <c r="CX80">
        <f t="shared" si="190"/>
        <v>-1.0973100662958142</v>
      </c>
      <c r="CY80">
        <f t="shared" si="191"/>
        <v>-11.78846300388631</v>
      </c>
      <c r="CZ80">
        <f t="shared" si="192"/>
        <v>-5.5551322106225687</v>
      </c>
      <c r="DA80">
        <f t="shared" si="193"/>
        <v>-5.6237140897660662</v>
      </c>
      <c r="DB80">
        <f t="shared" si="194"/>
        <v>-10.515888135334917</v>
      </c>
      <c r="DC80">
        <f t="shared" si="195"/>
        <v>-9.433818486626544</v>
      </c>
      <c r="DD80">
        <f t="shared" si="196"/>
        <v>-3.4671950011430384</v>
      </c>
      <c r="DE80">
        <f t="shared" si="197"/>
        <v>-3.3224110340623394</v>
      </c>
      <c r="DF80">
        <f t="shared" si="198"/>
        <v>-10.980720871751894</v>
      </c>
      <c r="DG80">
        <f t="shared" si="199"/>
        <v>-8.130762782900252</v>
      </c>
      <c r="DH80">
        <f t="shared" si="200"/>
        <v>-8.2298254972186307</v>
      </c>
      <c r="DI80">
        <f t="shared" si="201"/>
        <v>-1.6002438466814088</v>
      </c>
      <c r="DJ80">
        <f t="shared" si="202"/>
        <v>-10.736874190352818</v>
      </c>
      <c r="DK80">
        <f t="shared" si="203"/>
        <v>1.8517107368741894</v>
      </c>
      <c r="DL80">
        <f t="shared" si="204"/>
        <v>-9.2814143107521243</v>
      </c>
      <c r="DM80">
        <f t="shared" si="205"/>
        <v>-5.852320353577686</v>
      </c>
      <c r="DN80">
        <f t="shared" si="206"/>
        <v>-3.6119789682237378</v>
      </c>
      <c r="DO80">
        <f t="shared" si="207"/>
        <v>-3.2690695725062819</v>
      </c>
      <c r="DP80">
        <f t="shared" si="208"/>
        <v>-16.558713708755622</v>
      </c>
      <c r="DQ80">
        <f t="shared" si="209"/>
        <v>-5.2579440676674505</v>
      </c>
      <c r="DR80">
        <f t="shared" si="210"/>
        <v>-11.361731311437934</v>
      </c>
      <c r="DS80">
        <f t="shared" si="211"/>
        <v>-22.334831974396092</v>
      </c>
      <c r="DT80">
        <f t="shared" si="212"/>
        <v>-2.3013030557037264</v>
      </c>
      <c r="DU80">
        <f t="shared" si="213"/>
        <v>-5.2274632324925694</v>
      </c>
      <c r="DV80">
        <f t="shared" si="214"/>
        <v>-3.2081079021565211</v>
      </c>
      <c r="DW80">
        <f t="shared" si="215"/>
        <v>-6.1876095405014047</v>
      </c>
      <c r="DX80">
        <f t="shared" si="216"/>
        <v>-8.2450659148060712</v>
      </c>
      <c r="DY80">
        <f t="shared" si="217"/>
        <v>-11.346490893850495</v>
      </c>
      <c r="DZ80">
        <f t="shared" si="218"/>
        <v>-10.965480454164437</v>
      </c>
      <c r="EA80">
        <f t="shared" si="219"/>
        <v>-2.3927455612283848</v>
      </c>
      <c r="EB80">
        <f t="shared" si="220"/>
        <v>-8.3212680027432722</v>
      </c>
      <c r="EC80">
        <f t="shared" si="221"/>
        <v>-4.9302750895374521</v>
      </c>
      <c r="ED80">
        <f t="shared" si="222"/>
        <v>-4.793111331250473</v>
      </c>
      <c r="EE80">
        <f t="shared" si="223"/>
        <v>-5.0293378038558298</v>
      </c>
      <c r="EF80">
        <f t="shared" si="224"/>
        <v>2.5070486931341867</v>
      </c>
      <c r="EG80">
        <f t="shared" si="225"/>
        <v>-0.83822296730931345</v>
      </c>
      <c r="EH80">
        <f t="shared" si="226"/>
        <v>-9.852929970281183</v>
      </c>
      <c r="EI80">
        <f t="shared" si="227"/>
        <v>-6.2485712108511819</v>
      </c>
      <c r="EJ80">
        <f t="shared" si="228"/>
        <v>20.864131677207958</v>
      </c>
      <c r="EK80">
        <f t="shared" si="229"/>
        <v>-0.1524041758744191</v>
      </c>
      <c r="EL80">
        <f t="shared" si="230"/>
        <v>-1.821229901699309</v>
      </c>
      <c r="EM80">
        <f t="shared" si="231"/>
        <v>-12.862912443800965</v>
      </c>
      <c r="EN80">
        <f t="shared" si="232"/>
        <v>-10.325382915491881</v>
      </c>
      <c r="EO80">
        <f t="shared" si="233"/>
        <v>-15.994818258020269</v>
      </c>
      <c r="EP80">
        <f t="shared" si="234"/>
        <v>-17.983692753181437</v>
      </c>
      <c r="EQ80">
        <f t="shared" si="235"/>
        <v>-12.580964718433286</v>
      </c>
      <c r="ER80">
        <f t="shared" si="236"/>
        <v>1.2268536157890728</v>
      </c>
      <c r="ES80">
        <f t="shared" si="237"/>
        <v>-9.2280728491960673</v>
      </c>
      <c r="ET80">
        <f t="shared" si="238"/>
        <v>-11.582717366455835</v>
      </c>
      <c r="EU80">
        <f t="shared" si="239"/>
        <v>-4.8540730016002502</v>
      </c>
      <c r="EV80">
        <f t="shared" si="240"/>
        <v>-5.7151565952907077</v>
      </c>
      <c r="EW80">
        <f t="shared" si="241"/>
        <v>-1.66882572582489</v>
      </c>
      <c r="EX80">
        <f t="shared" si="242"/>
        <v>-2.2022403413853482</v>
      </c>
      <c r="EY80">
        <f t="shared" si="243"/>
        <v>-3.1700068581879206</v>
      </c>
      <c r="EZ80">
        <f t="shared" si="244"/>
        <v>-3.2538291549188418</v>
      </c>
      <c r="FA80">
        <f t="shared" si="245"/>
        <v>-5.2427036500800099</v>
      </c>
      <c r="FB80">
        <f t="shared" si="246"/>
        <v>0</v>
      </c>
      <c r="FC80">
        <f t="shared" si="247"/>
        <v>0.56389545073535574</v>
      </c>
      <c r="FD80">
        <f t="shared" si="248"/>
        <v>3.7567629353044194</v>
      </c>
      <c r="FE80">
        <f t="shared" si="249"/>
        <v>3.932027737559999</v>
      </c>
      <c r="FF80">
        <f t="shared" si="250"/>
        <v>-5.4408290787167664</v>
      </c>
      <c r="FG80">
        <f t="shared" si="251"/>
        <v>-3.2766897813000022</v>
      </c>
      <c r="FH80">
        <f t="shared" si="252"/>
        <v>1.158271736645575</v>
      </c>
      <c r="FI80">
        <f t="shared" si="253"/>
        <v>13.579212070410724</v>
      </c>
      <c r="FJ80">
        <f t="shared" si="254"/>
        <v>-3.5814981330488402</v>
      </c>
      <c r="FK80">
        <f t="shared" si="255"/>
        <v>-5.326525946810948</v>
      </c>
      <c r="FL80">
        <f t="shared" si="256"/>
        <v>-4.8312123752190903</v>
      </c>
      <c r="FM80">
        <f t="shared" si="257"/>
        <v>0.45721252762325726</v>
      </c>
      <c r="FN80">
        <f t="shared" si="258"/>
        <v>-9.616703497675843</v>
      </c>
      <c r="FO80">
        <f t="shared" si="259"/>
        <v>-2.1869999237979081</v>
      </c>
      <c r="FP80">
        <f t="shared" si="260"/>
        <v>2.3394040996723273</v>
      </c>
      <c r="FQ80">
        <f t="shared" si="261"/>
        <v>-5.669435342528387</v>
      </c>
      <c r="FR80">
        <f t="shared" si="262"/>
        <v>-16.520612664787024</v>
      </c>
      <c r="FS80">
        <f t="shared" si="263"/>
        <v>-9.1747313876400263</v>
      </c>
      <c r="FT80">
        <f t="shared" si="264"/>
        <v>-10.272041453935842</v>
      </c>
      <c r="FU80">
        <f t="shared" si="265"/>
        <v>-9.1594909700525857</v>
      </c>
      <c r="FV80">
        <f t="shared" si="266"/>
        <v>-16.711117884630045</v>
      </c>
      <c r="FW80" s="21">
        <f t="shared" si="267"/>
        <v>3.4367141659681413</v>
      </c>
      <c r="FX80" s="21">
        <f t="shared" si="268"/>
        <v>6.7286443648556009</v>
      </c>
      <c r="FY80" s="21">
        <f t="shared" si="269"/>
        <v>3.0328430999009415</v>
      </c>
      <c r="FZ80" s="23">
        <f t="shared" si="270"/>
        <v>-3.3605120780309403</v>
      </c>
      <c r="GA80" s="23">
        <f t="shared" si="271"/>
        <v>-2.2251009677665086</v>
      </c>
      <c r="GB80" s="23">
        <f t="shared" si="272"/>
        <v>-0.67057837384743724</v>
      </c>
      <c r="GC80" s="23">
        <f t="shared" si="273"/>
        <v>-3.8786862760039753</v>
      </c>
      <c r="GD80" s="23">
        <f t="shared" si="274"/>
        <v>-2.2022403413853482</v>
      </c>
      <c r="GE80" s="23">
        <f t="shared" si="275"/>
        <v>-2.2251009677665254</v>
      </c>
      <c r="GF80" s="23">
        <f t="shared" si="276"/>
        <v>-2.1946201325916452</v>
      </c>
      <c r="GG80" s="23">
        <f t="shared" si="277"/>
        <v>0.1600243846681392</v>
      </c>
      <c r="GH80" s="23">
        <f t="shared" si="278"/>
        <v>0.19050521984301963</v>
      </c>
      <c r="GI80" s="23">
        <f t="array" ref="GI80">QUARTILE(ABS($CY80:$GH80),0)</f>
        <v>0</v>
      </c>
      <c r="GJ80" s="23">
        <f t="array" ref="GJ80">QUARTILE(ABS($CY80:$GH80),1)</f>
        <v>2.3794101958393705</v>
      </c>
      <c r="GK80" s="23">
        <f t="array" ref="GK80">QUARTILE(ABS($CY80:$GH80),2)</f>
        <v>5.1284005181741996</v>
      </c>
      <c r="GL80" s="23">
        <f t="array" ref="GL80">QUARTILE(ABS($CY80:$GH80),3)</f>
        <v>9.4795397393888692</v>
      </c>
      <c r="GM80" s="23">
        <f t="array" ref="GM80">QUARTILE(ABS($CY80:$GH80),4)</f>
        <v>22.334831974396092</v>
      </c>
      <c r="GO80" s="24"/>
      <c r="GP80" t="s">
        <v>67</v>
      </c>
      <c r="GQ80" s="32" t="b">
        <v>0</v>
      </c>
      <c r="GR80" s="32">
        <v>1.4752183627869224</v>
      </c>
    </row>
    <row r="81" spans="1:201" x14ac:dyDescent="0.25">
      <c r="A81" t="s">
        <v>167</v>
      </c>
      <c r="B81" s="2" t="b">
        <v>0</v>
      </c>
      <c r="C81" s="10">
        <v>3.1122999999999998</v>
      </c>
      <c r="D81" s="9">
        <v>3.7290999999999999</v>
      </c>
      <c r="E81" s="9">
        <v>3.0234999999999999</v>
      </c>
      <c r="F81" s="9">
        <v>3.3117999999999999</v>
      </c>
      <c r="G81" s="9">
        <v>3.7290999999999999</v>
      </c>
      <c r="H81" s="9">
        <v>3.0234999999999999</v>
      </c>
      <c r="I81" s="23">
        <v>2.8603000000000001</v>
      </c>
      <c r="J81" s="23">
        <v>2.984</v>
      </c>
      <c r="K81" s="23">
        <v>2.9824999999999999</v>
      </c>
      <c r="L81" s="23">
        <v>2.9018000000000002</v>
      </c>
      <c r="M81" s="23">
        <v>3.0032000000000001</v>
      </c>
      <c r="N81" s="23">
        <v>3.1503000000000001</v>
      </c>
      <c r="O81" s="23">
        <v>3.2086999999999999</v>
      </c>
      <c r="P81" s="23">
        <v>2.8759999999999999</v>
      </c>
      <c r="Q81" s="23">
        <v>2.9809999999999999</v>
      </c>
      <c r="R81" s="23">
        <v>2.9964</v>
      </c>
      <c r="S81" s="23">
        <v>3.2654000000000001</v>
      </c>
      <c r="T81" s="23">
        <v>2.931</v>
      </c>
      <c r="U81" s="23">
        <v>3.4207999999999998</v>
      </c>
      <c r="V81" s="23">
        <v>3.2381000000000002</v>
      </c>
      <c r="W81" s="23">
        <v>3.1080000000000001</v>
      </c>
      <c r="X81" s="23">
        <v>3.1920000000000002</v>
      </c>
      <c r="Y81" s="23">
        <v>3.2523</v>
      </c>
      <c r="Z81" s="23">
        <v>3.0335999999999999</v>
      </c>
      <c r="AA81" s="23">
        <v>3.3512</v>
      </c>
      <c r="AB81" s="23">
        <v>2.9416000000000002</v>
      </c>
      <c r="AC81" s="23">
        <v>2.9199000000000002</v>
      </c>
      <c r="AD81" s="23">
        <v>3.2239</v>
      </c>
      <c r="AE81" s="23">
        <v>3.1086999999999998</v>
      </c>
      <c r="AF81" s="23">
        <v>3.1562000000000001</v>
      </c>
      <c r="AG81" s="23">
        <v>3.3174000000000001</v>
      </c>
      <c r="AH81" s="23">
        <v>2.8593000000000002</v>
      </c>
      <c r="AI81" s="23">
        <v>2.8784999999999998</v>
      </c>
      <c r="AJ81" s="23">
        <v>2.8723999999999998</v>
      </c>
      <c r="AK81" s="23">
        <v>3.1192000000000002</v>
      </c>
      <c r="AL81" s="23">
        <v>2.9668999999999999</v>
      </c>
      <c r="AM81" s="23">
        <v>3.1349999999999998</v>
      </c>
      <c r="AN81" s="23">
        <v>3.1179999999999999</v>
      </c>
      <c r="AO81" s="23">
        <v>3.1208999999999998</v>
      </c>
      <c r="AP81" s="23">
        <v>3.3721000000000001</v>
      </c>
      <c r="AQ81" s="23">
        <v>3.2812000000000001</v>
      </c>
      <c r="AR81" s="23">
        <v>2.9483000000000001</v>
      </c>
      <c r="AS81" s="23">
        <v>3.0939000000000001</v>
      </c>
      <c r="AT81" s="23">
        <v>3.7986</v>
      </c>
      <c r="AU81" s="23">
        <v>3.3254999999999999</v>
      </c>
      <c r="AV81" s="23">
        <v>3.3449</v>
      </c>
      <c r="AW81" s="23">
        <v>2.8401000000000001</v>
      </c>
      <c r="AX81" s="23">
        <v>2.9483999999999999</v>
      </c>
      <c r="AY81" s="23">
        <v>3.0074999999999998</v>
      </c>
      <c r="AZ81" s="23">
        <v>3.0706000000000002</v>
      </c>
      <c r="BA81" s="23">
        <v>2.8614999999999999</v>
      </c>
      <c r="BB81" s="23">
        <v>2.9847000000000001</v>
      </c>
      <c r="BC81" s="23">
        <v>2.9531999999999998</v>
      </c>
      <c r="BD81" s="23">
        <v>2.9119000000000002</v>
      </c>
      <c r="BE81" s="23">
        <v>2.9984999999999999</v>
      </c>
      <c r="BF81" s="23">
        <v>2.9799000000000002</v>
      </c>
      <c r="BG81" s="23">
        <v>3.2896000000000001</v>
      </c>
      <c r="BH81" s="23">
        <v>3.2667999999999999</v>
      </c>
      <c r="BI81" s="23">
        <v>3.22</v>
      </c>
      <c r="BJ81" s="23">
        <v>3.2523</v>
      </c>
      <c r="BK81" s="23">
        <v>3.3512</v>
      </c>
      <c r="BL81" s="23">
        <v>3.3328000000000002</v>
      </c>
      <c r="BM81" s="23">
        <v>3.2437999999999998</v>
      </c>
      <c r="BN81" s="23">
        <v>3.5026999999999999</v>
      </c>
      <c r="BO81" s="23">
        <v>3.4150999999999998</v>
      </c>
      <c r="BP81" s="23">
        <v>3.3159000000000001</v>
      </c>
      <c r="BQ81" s="23">
        <v>3.3334000000000001</v>
      </c>
      <c r="BR81" s="23">
        <v>3.1757</v>
      </c>
      <c r="BS81" s="23">
        <v>3.8549000000000002</v>
      </c>
      <c r="BT81" s="23">
        <v>3.1486999999999998</v>
      </c>
      <c r="BU81" s="23">
        <v>3.1276999999999999</v>
      </c>
      <c r="BV81" s="23">
        <v>3.1236999999999999</v>
      </c>
      <c r="BW81" s="23">
        <v>3.3315000000000001</v>
      </c>
      <c r="BX81" s="23">
        <v>2.9984000000000002</v>
      </c>
      <c r="BY81" s="23">
        <v>3.2326999999999999</v>
      </c>
      <c r="BZ81" s="23">
        <v>3.3887</v>
      </c>
      <c r="CA81" s="23">
        <v>2.931</v>
      </c>
      <c r="CB81" s="23">
        <v>3.0337000000000001</v>
      </c>
      <c r="CC81" s="23">
        <v>2.9742000000000002</v>
      </c>
      <c r="CD81" s="23">
        <v>2.8656999999999999</v>
      </c>
      <c r="CE81" s="23">
        <v>2.7391000000000001</v>
      </c>
      <c r="CF81" s="8">
        <v>2.9279000000000002</v>
      </c>
      <c r="CG81" s="22">
        <v>3.4596</v>
      </c>
      <c r="CH81" s="22">
        <v>3.5829</v>
      </c>
      <c r="CI81" s="22">
        <v>3.4274</v>
      </c>
      <c r="CJ81" s="23">
        <v>3.1006</v>
      </c>
      <c r="CK81" s="23">
        <v>3.0875000000000004</v>
      </c>
      <c r="CL81" s="23">
        <v>3.1349</v>
      </c>
      <c r="CM81" s="23">
        <v>3.0045999999999999</v>
      </c>
      <c r="CN81" s="23">
        <v>3.0404999999999998</v>
      </c>
      <c r="CO81" s="23">
        <v>3.0587</v>
      </c>
      <c r="CP81" s="23">
        <v>3.1154999999999999</v>
      </c>
      <c r="CQ81" s="23">
        <v>2.9266000000000001</v>
      </c>
      <c r="CR81" s="23">
        <v>2.9319000000000002</v>
      </c>
      <c r="CT81" s="23">
        <f t="shared" si="186"/>
        <v>19.818140924718055</v>
      </c>
      <c r="CU81" s="23">
        <f t="shared" si="187"/>
        <v>-2.8531953860489025</v>
      </c>
      <c r="CV81" s="23">
        <f t="shared" si="188"/>
        <v>6.4100504450085154</v>
      </c>
      <c r="CW81">
        <f t="shared" si="189"/>
        <v>19.818140924718055</v>
      </c>
      <c r="CX81">
        <f t="shared" si="190"/>
        <v>-2.8531953860489025</v>
      </c>
      <c r="CY81" s="23">
        <f t="shared" si="191"/>
        <v>-8.0969058252739057</v>
      </c>
      <c r="CZ81" s="23">
        <f t="shared" si="192"/>
        <v>-4.1223532435819124</v>
      </c>
      <c r="DA81" s="23">
        <f t="shared" si="193"/>
        <v>-4.170549111589497</v>
      </c>
      <c r="DB81" s="23">
        <f t="shared" si="194"/>
        <v>-6.7634868103974455</v>
      </c>
      <c r="DC81" s="23">
        <f t="shared" si="195"/>
        <v>-3.505446133084849</v>
      </c>
      <c r="DD81" s="23">
        <f t="shared" si="196"/>
        <v>1.2209619895254396</v>
      </c>
      <c r="DE81" s="23">
        <f t="shared" si="197"/>
        <v>3.0973877839539905</v>
      </c>
      <c r="DF81" s="23">
        <f t="shared" si="198"/>
        <v>-7.5924557401278783</v>
      </c>
      <c r="DG81" s="23">
        <f t="shared" si="199"/>
        <v>-4.2187449795970817</v>
      </c>
      <c r="DH81" s="23">
        <f t="shared" si="200"/>
        <v>-3.7239340680525626</v>
      </c>
      <c r="DI81" s="23">
        <f t="shared" si="201"/>
        <v>4.9191915946406271</v>
      </c>
      <c r="DJ81" s="23">
        <f t="shared" si="202"/>
        <v>-5.825273913183171</v>
      </c>
      <c r="DK81" s="23">
        <f t="shared" si="203"/>
        <v>9.9122835202262003</v>
      </c>
      <c r="DL81" s="23">
        <f t="shared" si="204"/>
        <v>4.0420267969026238</v>
      </c>
      <c r="DM81" s="23">
        <f t="shared" si="205"/>
        <v>-0.138161488288396</v>
      </c>
      <c r="DN81" s="23">
        <f t="shared" si="206"/>
        <v>2.5608071201362441</v>
      </c>
      <c r="DO81" s="23">
        <f t="shared" si="207"/>
        <v>4.4982810140410674</v>
      </c>
      <c r="DP81" s="23">
        <f t="shared" si="208"/>
        <v>-2.5286765414645118</v>
      </c>
      <c r="DQ81" s="23">
        <f t="shared" si="209"/>
        <v>7.6759952446743602</v>
      </c>
      <c r="DR81" s="23">
        <f t="shared" si="210"/>
        <v>-5.4846897792629132</v>
      </c>
      <c r="DS81" s="23">
        <f t="shared" si="211"/>
        <v>-6.1819233364392785</v>
      </c>
      <c r="DT81" s="23">
        <f t="shared" si="212"/>
        <v>3.5857725797641664</v>
      </c>
      <c r="DU81" s="23">
        <f t="shared" si="213"/>
        <v>-0.1156700832182003</v>
      </c>
      <c r="DV81" s="23">
        <f t="shared" si="214"/>
        <v>1.4105324036885993</v>
      </c>
      <c r="DW81" s="23">
        <f t="shared" si="215"/>
        <v>6.5899816855701658</v>
      </c>
      <c r="DX81" s="23">
        <f t="shared" si="216"/>
        <v>-8.1290364039456247</v>
      </c>
      <c r="DY81" s="23">
        <f t="shared" si="217"/>
        <v>-7.5121292934485764</v>
      </c>
      <c r="DZ81" s="23">
        <f t="shared" si="218"/>
        <v>-7.7081258233460792</v>
      </c>
      <c r="EA81" s="23">
        <f t="shared" si="219"/>
        <v>0.22170099283489222</v>
      </c>
      <c r="EB81" s="23">
        <f t="shared" si="220"/>
        <v>-4.6717861388683604</v>
      </c>
      <c r="EC81" s="23">
        <f t="shared" si="221"/>
        <v>0.72936413584808479</v>
      </c>
      <c r="ED81" s="23">
        <f t="shared" si="222"/>
        <v>0.18314429842881594</v>
      </c>
      <c r="EE81" s="23">
        <f t="shared" si="223"/>
        <v>0.27632297657680627</v>
      </c>
      <c r="EF81" s="23">
        <f t="shared" si="224"/>
        <v>8.3475243389133524</v>
      </c>
      <c r="EG81" s="23">
        <f t="shared" si="225"/>
        <v>5.4268547376538345</v>
      </c>
      <c r="EH81" s="23">
        <f t="shared" si="226"/>
        <v>-5.2694149021623788</v>
      </c>
      <c r="EI81" s="23">
        <f t="shared" si="227"/>
        <v>-0.59120264755967455</v>
      </c>
      <c r="EJ81" s="23">
        <f t="shared" si="228"/>
        <v>22.05121614240273</v>
      </c>
      <c r="EK81" s="23">
        <f t="shared" si="229"/>
        <v>6.8502393728111066</v>
      </c>
      <c r="EL81" s="23">
        <f t="shared" si="230"/>
        <v>7.4735725990425133</v>
      </c>
      <c r="EM81" s="23">
        <f t="shared" si="231"/>
        <v>-8.745943514442688</v>
      </c>
      <c r="EN81" s="23">
        <f t="shared" si="232"/>
        <v>-5.2662018442952139</v>
      </c>
      <c r="EO81" s="23">
        <f t="shared" si="233"/>
        <v>-3.3672846447964533</v>
      </c>
      <c r="EP81" s="23">
        <f t="shared" si="234"/>
        <v>-1.3398451306107904</v>
      </c>
      <c r="EQ81" s="23">
        <f t="shared" si="235"/>
        <v>-8.0583491308678443</v>
      </c>
      <c r="ER81" s="23">
        <f t="shared" si="236"/>
        <v>-4.0998618385117025</v>
      </c>
      <c r="ES81" s="23">
        <f t="shared" si="237"/>
        <v>-5.1119750666709516</v>
      </c>
      <c r="ET81" s="23">
        <f t="shared" si="238"/>
        <v>-6.4389679658130552</v>
      </c>
      <c r="EU81" s="23">
        <f t="shared" si="239"/>
        <v>-3.6564598528419467</v>
      </c>
      <c r="EV81" s="23">
        <f t="shared" si="240"/>
        <v>-4.2540886161359648</v>
      </c>
      <c r="EW81" s="23">
        <f t="shared" si="241"/>
        <v>5.6967515984962978</v>
      </c>
      <c r="EX81" s="23">
        <f t="shared" si="242"/>
        <v>4.9641744047810326</v>
      </c>
      <c r="EY81" s="23">
        <f t="shared" si="243"/>
        <v>3.4604633229444577</v>
      </c>
      <c r="EZ81" s="23">
        <f t="shared" si="244"/>
        <v>4.4982810140410674</v>
      </c>
      <c r="FA81" s="23">
        <f t="shared" si="245"/>
        <v>7.6759952446743602</v>
      </c>
      <c r="FB81" s="23">
        <f t="shared" si="246"/>
        <v>7.0847925971146859</v>
      </c>
      <c r="FC81" s="23">
        <f t="shared" si="247"/>
        <v>4.2251710953314259</v>
      </c>
      <c r="FD81" s="23">
        <f t="shared" si="248"/>
        <v>12.543777913440223</v>
      </c>
      <c r="FE81" s="23">
        <f t="shared" si="249"/>
        <v>9.729139221797384</v>
      </c>
      <c r="FF81" s="23">
        <f t="shared" si="250"/>
        <v>6.5417858175625812</v>
      </c>
      <c r="FG81" s="23">
        <f t="shared" si="251"/>
        <v>7.1040709443177166</v>
      </c>
      <c r="FH81" s="23">
        <f t="shared" si="252"/>
        <v>2.0370786877871709</v>
      </c>
      <c r="FI81" s="23">
        <f t="shared" si="253"/>
        <v>23.860167721620677</v>
      </c>
      <c r="FJ81" s="23">
        <f t="shared" si="254"/>
        <v>1.1695530636506761</v>
      </c>
      <c r="FK81" s="23">
        <f t="shared" si="255"/>
        <v>0.4948109115445195</v>
      </c>
      <c r="FL81" s="23">
        <f t="shared" si="256"/>
        <v>0.36628859685763188</v>
      </c>
      <c r="FM81" s="23">
        <f t="shared" si="257"/>
        <v>7.0430228448414454</v>
      </c>
      <c r="FN81" s="23">
        <f t="shared" si="258"/>
        <v>-3.6596729107091113</v>
      </c>
      <c r="FO81" s="23">
        <f t="shared" si="259"/>
        <v>3.8685216720753162</v>
      </c>
      <c r="FP81" s="23">
        <f t="shared" si="260"/>
        <v>8.8808919448639347</v>
      </c>
      <c r="FQ81" s="23">
        <f t="shared" si="261"/>
        <v>-5.825273913183171</v>
      </c>
      <c r="FR81" s="23">
        <f t="shared" si="262"/>
        <v>-2.5254634835973326</v>
      </c>
      <c r="FS81" s="23">
        <f t="shared" si="263"/>
        <v>-4.4372329145647811</v>
      </c>
      <c r="FT81" s="23">
        <f t="shared" si="264"/>
        <v>-7.9234007004466136</v>
      </c>
      <c r="FU81" s="23">
        <f t="shared" si="265"/>
        <v>-11.991131960286598</v>
      </c>
      <c r="FV81" s="23">
        <f t="shared" si="266"/>
        <v>-5.9248787070655045</v>
      </c>
      <c r="FW81" s="23">
        <f t="shared" si="267"/>
        <v>11.158949972689015</v>
      </c>
      <c r="FX81" s="23">
        <f t="shared" si="268"/>
        <v>15.120650322912322</v>
      </c>
      <c r="FY81" s="23">
        <f t="shared" si="269"/>
        <v>10.12434533945957</v>
      </c>
      <c r="FZ81" s="23">
        <f t="shared" si="270"/>
        <v>-0.37592777045914028</v>
      </c>
      <c r="GA81" s="23">
        <f t="shared" si="271"/>
        <v>-0.79683835105868617</v>
      </c>
      <c r="GB81" s="23">
        <f t="shared" si="272"/>
        <v>0.72615107798092016</v>
      </c>
      <c r="GC81" s="23">
        <f t="shared" si="273"/>
        <v>-3.4604633229444435</v>
      </c>
      <c r="GD81" s="23">
        <f t="shared" si="274"/>
        <v>-2.3069755486296337</v>
      </c>
      <c r="GE81" s="23">
        <f t="shared" si="275"/>
        <v>-1.7221990168042887</v>
      </c>
      <c r="GF81" s="23">
        <f t="shared" si="276"/>
        <v>0.10281785174951295</v>
      </c>
      <c r="GG81" s="23">
        <f t="shared" si="277"/>
        <v>-5.966648459338745</v>
      </c>
      <c r="GH81" s="23">
        <f t="shared" si="278"/>
        <v>-5.7963563923786161</v>
      </c>
      <c r="GI81" s="23">
        <f t="array" ref="GI81">QUARTILE(ABS($CY81:$GH81),0)</f>
        <v>0.10281785174951295</v>
      </c>
      <c r="GJ81" s="23">
        <f t="array" ref="GJ81">QUARTILE(ABS($CY81:$GH81),1)</f>
        <v>2.5527744754683113</v>
      </c>
      <c r="GK81" s="23">
        <f t="array" ref="GK81">QUARTILE(ABS($CY81:$GH81),2)</f>
        <v>4.7954888667544937</v>
      </c>
      <c r="GL81" s="23">
        <f t="array" ref="GL81">QUARTILE(ABS($CY81:$GH81),3)</f>
        <v>7.1964463579989157</v>
      </c>
      <c r="GM81" s="23">
        <f t="array" ref="GM81">QUARTILE(ABS($CY81:$GH81),4)</f>
        <v>23.860167721620677</v>
      </c>
      <c r="GO81" s="24"/>
      <c r="GP81" t="s">
        <v>108</v>
      </c>
      <c r="GQ81" s="32" t="b">
        <v>0</v>
      </c>
      <c r="GR81" s="32">
        <v>1.4528846777857063</v>
      </c>
    </row>
    <row r="82" spans="1:201" x14ac:dyDescent="0.25">
      <c r="A82" s="23" t="s">
        <v>169</v>
      </c>
      <c r="B82" s="2" t="b">
        <v>0</v>
      </c>
      <c r="C82">
        <v>1.6286</v>
      </c>
      <c r="D82">
        <v>2.0036999999999998</v>
      </c>
      <c r="E82">
        <v>1.5442</v>
      </c>
      <c r="F82">
        <v>1.7297</v>
      </c>
      <c r="G82">
        <v>2.0036999999999998</v>
      </c>
      <c r="H82">
        <v>1.5442</v>
      </c>
      <c r="I82">
        <v>1.472</v>
      </c>
      <c r="J82">
        <v>1.5218</v>
      </c>
      <c r="K82">
        <v>1.5212000000000001</v>
      </c>
      <c r="L82">
        <v>1.4850000000000001</v>
      </c>
      <c r="M82">
        <v>1.5544</v>
      </c>
      <c r="N82">
        <v>1.6229</v>
      </c>
      <c r="O82">
        <v>1.6656</v>
      </c>
      <c r="P82">
        <v>1.4888999999999999</v>
      </c>
      <c r="Q82">
        <v>1.5447</v>
      </c>
      <c r="R82">
        <v>1.5444</v>
      </c>
      <c r="S82">
        <v>1.6958</v>
      </c>
      <c r="T82">
        <v>1.46</v>
      </c>
      <c r="U82">
        <v>1.7769999999999999</v>
      </c>
      <c r="V82">
        <v>1.6691</v>
      </c>
      <c r="W82">
        <v>1.6131</v>
      </c>
      <c r="X82">
        <v>1.6555</v>
      </c>
      <c r="Y82">
        <v>1.6851</v>
      </c>
      <c r="Z82">
        <v>1.5318000000000001</v>
      </c>
      <c r="AA82">
        <v>1.7242999999999999</v>
      </c>
      <c r="AB82">
        <v>1.5125</v>
      </c>
      <c r="AC82">
        <v>1.4512</v>
      </c>
      <c r="AD82">
        <v>1.6689000000000001</v>
      </c>
      <c r="AE82">
        <v>1.6108</v>
      </c>
      <c r="AF82">
        <v>1.6315999999999999</v>
      </c>
      <c r="AG82">
        <v>1.6658999999999999</v>
      </c>
      <c r="AH82">
        <v>1.4512</v>
      </c>
      <c r="AI82">
        <v>1.4994000000000001</v>
      </c>
      <c r="AJ82">
        <v>1.498</v>
      </c>
      <c r="AK82">
        <v>1.5982000000000001</v>
      </c>
      <c r="AL82">
        <v>1.5470999999999999</v>
      </c>
      <c r="AM82">
        <v>1.6155999999999999</v>
      </c>
      <c r="AN82">
        <v>1.6103000000000001</v>
      </c>
      <c r="AO82">
        <v>1.6095999999999999</v>
      </c>
      <c r="AP82">
        <v>1.7506999999999999</v>
      </c>
      <c r="AQ82">
        <v>1.6839</v>
      </c>
      <c r="AR82">
        <v>1.5304</v>
      </c>
      <c r="AS82">
        <v>1.5975999999999999</v>
      </c>
      <c r="AT82">
        <v>2.0211000000000001</v>
      </c>
      <c r="AU82">
        <v>1.7669999999999999</v>
      </c>
      <c r="AV82">
        <v>1.7575000000000001</v>
      </c>
      <c r="AW82">
        <v>1.4733000000000001</v>
      </c>
      <c r="AX82">
        <v>1.5084</v>
      </c>
      <c r="AY82">
        <v>1.5099</v>
      </c>
      <c r="AZ82">
        <v>1.5155000000000001</v>
      </c>
      <c r="BA82">
        <v>1.4670000000000001</v>
      </c>
      <c r="BB82">
        <v>1.5616000000000001</v>
      </c>
      <c r="BC82">
        <v>1.5047999999999999</v>
      </c>
      <c r="BD82">
        <v>1.4924999999999999</v>
      </c>
      <c r="BE82">
        <v>1.5267999999999999</v>
      </c>
      <c r="BF82">
        <v>1.5197000000000001</v>
      </c>
      <c r="BG82">
        <v>1.6758999999999999</v>
      </c>
      <c r="BH82">
        <v>1.6805000000000001</v>
      </c>
      <c r="BI82">
        <v>1.6638999999999999</v>
      </c>
      <c r="BJ82">
        <v>1.6851</v>
      </c>
      <c r="BK82">
        <v>1.7242999999999999</v>
      </c>
      <c r="BL82">
        <v>1.7371000000000001</v>
      </c>
      <c r="BM82">
        <v>1.6485000000000001</v>
      </c>
      <c r="BN82">
        <v>1.8160000000000001</v>
      </c>
      <c r="BO82">
        <v>1.7914000000000001</v>
      </c>
      <c r="BP82">
        <v>1.7218</v>
      </c>
      <c r="BQ82">
        <v>1.7163999999999999</v>
      </c>
      <c r="BR82">
        <v>1.6715</v>
      </c>
      <c r="BS82">
        <v>2.052</v>
      </c>
      <c r="BT82">
        <v>1.6214</v>
      </c>
      <c r="BU82">
        <v>1.6240000000000001</v>
      </c>
      <c r="BV82">
        <v>1.6074999999999999</v>
      </c>
      <c r="BW82">
        <v>1.7289000000000001</v>
      </c>
      <c r="BX82">
        <v>1.5477000000000001</v>
      </c>
      <c r="BY82">
        <v>1.6778999999999999</v>
      </c>
      <c r="BZ82">
        <v>1.7642</v>
      </c>
      <c r="CA82">
        <v>1.4462999999999999</v>
      </c>
      <c r="CB82">
        <v>1.5317000000000001</v>
      </c>
      <c r="CC82">
        <v>1.5224</v>
      </c>
      <c r="CD82">
        <v>1.4573</v>
      </c>
      <c r="CE82">
        <v>1.4930000000000001</v>
      </c>
      <c r="CF82">
        <v>1.5168999999999999</v>
      </c>
      <c r="CG82" s="22">
        <v>1.8123</v>
      </c>
      <c r="CH82" s="22">
        <v>1.8828</v>
      </c>
      <c r="CI82" s="22">
        <v>1.7906</v>
      </c>
      <c r="CJ82" s="23">
        <v>1.6102999999999998</v>
      </c>
      <c r="CK82" s="23">
        <v>1.6051</v>
      </c>
      <c r="CL82" s="23">
        <v>1.6280999999999999</v>
      </c>
      <c r="CM82" s="23">
        <v>1.5628</v>
      </c>
      <c r="CN82" s="23">
        <v>1.5768</v>
      </c>
      <c r="CO82" s="23">
        <v>1.5851999999999999</v>
      </c>
      <c r="CP82" s="23">
        <v>1.6246</v>
      </c>
      <c r="CQ82" s="23">
        <v>1.55</v>
      </c>
      <c r="CR82" s="23">
        <v>1.5547</v>
      </c>
      <c r="CT82">
        <f t="shared" si="186"/>
        <v>23.032052069261926</v>
      </c>
      <c r="CU82">
        <f t="shared" si="187"/>
        <v>-5.1823652216627796</v>
      </c>
      <c r="CV82">
        <f t="shared" si="188"/>
        <v>6.2077858283187988</v>
      </c>
      <c r="CW82">
        <f t="shared" si="189"/>
        <v>23.032052069261926</v>
      </c>
      <c r="CX82">
        <f t="shared" si="190"/>
        <v>-5.1823652216627796</v>
      </c>
      <c r="CY82">
        <f t="shared" si="191"/>
        <v>-9.6156207785828354</v>
      </c>
      <c r="CZ82">
        <f t="shared" si="192"/>
        <v>-6.5577796880756472</v>
      </c>
      <c r="DA82">
        <f t="shared" si="193"/>
        <v>-6.5946211469974179</v>
      </c>
      <c r="DB82">
        <f t="shared" si="194"/>
        <v>-8.8173891686110739</v>
      </c>
      <c r="DC82">
        <f t="shared" si="195"/>
        <v>-4.556060419992634</v>
      </c>
      <c r="DD82">
        <f t="shared" si="196"/>
        <v>-0.34999385975684871</v>
      </c>
      <c r="DE82">
        <f t="shared" si="197"/>
        <v>2.2718899668426822</v>
      </c>
      <c r="DF82">
        <f t="shared" si="198"/>
        <v>-8.5779196856195608</v>
      </c>
      <c r="DG82">
        <f t="shared" si="199"/>
        <v>-5.1516640058946379</v>
      </c>
      <c r="DH82">
        <f t="shared" si="200"/>
        <v>-5.1700847353555233</v>
      </c>
      <c r="DI82">
        <f t="shared" si="201"/>
        <v>4.1262433992386054</v>
      </c>
      <c r="DJ82">
        <f t="shared" si="202"/>
        <v>-10.352449957018301</v>
      </c>
      <c r="DK82">
        <f t="shared" si="203"/>
        <v>9.1121208399852538</v>
      </c>
      <c r="DL82">
        <f t="shared" si="204"/>
        <v>2.4867984772196965</v>
      </c>
      <c r="DM82">
        <f t="shared" si="205"/>
        <v>-0.95173768881248122</v>
      </c>
      <c r="DN82">
        <f t="shared" si="206"/>
        <v>1.651725408326165</v>
      </c>
      <c r="DO82">
        <f t="shared" si="207"/>
        <v>3.469237381800319</v>
      </c>
      <c r="DP82">
        <f t="shared" si="208"/>
        <v>-5.9437553727127588</v>
      </c>
      <c r="DQ82">
        <f t="shared" si="209"/>
        <v>5.8762126980228349</v>
      </c>
      <c r="DR82">
        <f t="shared" si="210"/>
        <v>-7.1288223013631402</v>
      </c>
      <c r="DS82">
        <f t="shared" si="211"/>
        <v>-10.892791354537641</v>
      </c>
      <c r="DT82">
        <f t="shared" si="212"/>
        <v>2.4745179909124402</v>
      </c>
      <c r="DU82">
        <f t="shared" si="213"/>
        <v>-1.0929632813459436</v>
      </c>
      <c r="DV82">
        <f t="shared" si="214"/>
        <v>0.18420729460885985</v>
      </c>
      <c r="DW82">
        <f t="shared" si="215"/>
        <v>2.2903106963035667</v>
      </c>
      <c r="DX82">
        <f t="shared" si="216"/>
        <v>-10.892791354537641</v>
      </c>
      <c r="DY82">
        <f t="shared" si="217"/>
        <v>-7.9331941544885165</v>
      </c>
      <c r="DZ82">
        <f t="shared" si="218"/>
        <v>-8.0191575586393249</v>
      </c>
      <c r="EA82">
        <f t="shared" si="219"/>
        <v>-1.8666339187031795</v>
      </c>
      <c r="EB82">
        <f t="shared" si="220"/>
        <v>-5.004298170207548</v>
      </c>
      <c r="EC82">
        <f t="shared" si="221"/>
        <v>-0.79823160997176235</v>
      </c>
      <c r="ED82">
        <f t="shared" si="222"/>
        <v>-1.1236644971140846</v>
      </c>
      <c r="EE82">
        <f t="shared" si="223"/>
        <v>-1.1666461991894956</v>
      </c>
      <c r="EF82">
        <f t="shared" si="224"/>
        <v>7.4972368905808588</v>
      </c>
      <c r="EG82">
        <f t="shared" si="225"/>
        <v>3.3955544639567665</v>
      </c>
      <c r="EH82">
        <f t="shared" si="226"/>
        <v>-6.0297187768635681</v>
      </c>
      <c r="EI82">
        <f t="shared" si="227"/>
        <v>-1.9034753776249624</v>
      </c>
      <c r="EJ82">
        <f t="shared" si="228"/>
        <v>24.100454377993373</v>
      </c>
      <c r="EK82">
        <f t="shared" si="229"/>
        <v>8.4980965246223654</v>
      </c>
      <c r="EL82">
        <f t="shared" si="230"/>
        <v>7.9147734250276311</v>
      </c>
      <c r="EM82">
        <f t="shared" si="231"/>
        <v>-9.535797617585656</v>
      </c>
      <c r="EN82">
        <f t="shared" si="232"/>
        <v>-7.380572270661923</v>
      </c>
      <c r="EO82">
        <f t="shared" si="233"/>
        <v>-7.2884686233574865</v>
      </c>
      <c r="EP82">
        <f t="shared" si="234"/>
        <v>-6.9446150067542662</v>
      </c>
      <c r="EQ82">
        <f t="shared" si="235"/>
        <v>-9.9226329362642733</v>
      </c>
      <c r="ER82">
        <f t="shared" si="236"/>
        <v>-4.1139629129313491</v>
      </c>
      <c r="ES82">
        <f t="shared" si="237"/>
        <v>-7.6016210241925659</v>
      </c>
      <c r="ET82">
        <f t="shared" si="238"/>
        <v>-8.356870932088917</v>
      </c>
      <c r="EU82">
        <f t="shared" si="239"/>
        <v>-6.2507675303942101</v>
      </c>
      <c r="EV82">
        <f t="shared" si="240"/>
        <v>-6.6867247943018544</v>
      </c>
      <c r="EW82">
        <f t="shared" si="241"/>
        <v>2.9043350116664555</v>
      </c>
      <c r="EX82">
        <f t="shared" si="242"/>
        <v>3.1867861967333941</v>
      </c>
      <c r="EY82">
        <f t="shared" si="243"/>
        <v>2.1675058332309889</v>
      </c>
      <c r="EZ82">
        <f t="shared" si="244"/>
        <v>3.469237381800319</v>
      </c>
      <c r="FA82">
        <f t="shared" si="245"/>
        <v>5.8762126980228349</v>
      </c>
      <c r="FB82">
        <f t="shared" si="246"/>
        <v>6.6621638216873418</v>
      </c>
      <c r="FC82">
        <f t="shared" si="247"/>
        <v>1.2219083875721495</v>
      </c>
      <c r="FD82">
        <f t="shared" si="248"/>
        <v>11.506815669900529</v>
      </c>
      <c r="FE82">
        <f t="shared" si="249"/>
        <v>9.9963158541078254</v>
      </c>
      <c r="FF82">
        <f t="shared" si="250"/>
        <v>5.7227066191821168</v>
      </c>
      <c r="FG82">
        <f t="shared" si="251"/>
        <v>5.391133488886152</v>
      </c>
      <c r="FH82">
        <f t="shared" si="252"/>
        <v>2.6341643129067873</v>
      </c>
      <c r="FI82">
        <f t="shared" si="253"/>
        <v>25.997789512464696</v>
      </c>
      <c r="FJ82">
        <f t="shared" si="254"/>
        <v>-0.44209750706128548</v>
      </c>
      <c r="FK82">
        <f t="shared" si="255"/>
        <v>-0.28245118506692479</v>
      </c>
      <c r="FL82">
        <f t="shared" si="256"/>
        <v>-1.2955913054157018</v>
      </c>
      <c r="FM82">
        <f t="shared" si="257"/>
        <v>6.1586638830897726</v>
      </c>
      <c r="FN82">
        <f t="shared" si="258"/>
        <v>-4.9674567112857648</v>
      </c>
      <c r="FO82">
        <f t="shared" si="259"/>
        <v>3.0271398747390332</v>
      </c>
      <c r="FP82">
        <f t="shared" si="260"/>
        <v>8.3261697163207629</v>
      </c>
      <c r="FQ82">
        <f t="shared" si="261"/>
        <v>-11.193663269065462</v>
      </c>
      <c r="FR82">
        <f t="shared" si="262"/>
        <v>-5.9498956158663869</v>
      </c>
      <c r="FS82">
        <f t="shared" si="263"/>
        <v>-6.5209382291538791</v>
      </c>
      <c r="FT82">
        <f t="shared" si="264"/>
        <v>-10.51823652216628</v>
      </c>
      <c r="FU82">
        <f t="shared" si="265"/>
        <v>-8.3261697163207629</v>
      </c>
      <c r="FV82">
        <f t="shared" si="266"/>
        <v>-6.8586516026034703</v>
      </c>
      <c r="FW82" s="21">
        <f t="shared" si="267"/>
        <v>11.279626673216258</v>
      </c>
      <c r="FX82" s="21">
        <f t="shared" si="268"/>
        <v>15.60849809652462</v>
      </c>
      <c r="FY82" s="21">
        <f t="shared" si="269"/>
        <v>9.947193908878786</v>
      </c>
      <c r="FZ82" s="23">
        <f t="shared" si="270"/>
        <v>-1.1236644971140983</v>
      </c>
      <c r="GA82" s="23">
        <f t="shared" si="271"/>
        <v>-1.4429571411027924</v>
      </c>
      <c r="GB82" s="23">
        <f t="shared" si="272"/>
        <v>-3.0701215768154669E-2</v>
      </c>
      <c r="GC82" s="23">
        <f t="shared" si="273"/>
        <v>-4.0402799950878103</v>
      </c>
      <c r="GD82" s="23">
        <f t="shared" si="274"/>
        <v>-3.180645953579766</v>
      </c>
      <c r="GE82" s="23">
        <f t="shared" si="275"/>
        <v>-2.6648655286749419</v>
      </c>
      <c r="GF82" s="23">
        <f t="shared" si="276"/>
        <v>-0.24560972614515555</v>
      </c>
      <c r="GG82" s="23">
        <f t="shared" si="277"/>
        <v>-4.826231118752303</v>
      </c>
      <c r="GH82" s="23">
        <f t="shared" si="278"/>
        <v>-4.5376396905317495</v>
      </c>
      <c r="GI82" s="23">
        <f t="array" ref="GI82">QUARTILE(ABS($CY82:$GH82),0)</f>
        <v>3.0701215768154669E-2</v>
      </c>
      <c r="GJ82" s="23">
        <f t="array" ref="GJ82">QUARTILE(ABS($CY82:$GH82),1)</f>
        <v>2.4837283556428824</v>
      </c>
      <c r="GK82" s="23">
        <f t="array" ref="GK82">QUARTILE(ABS($CY82:$GH82),2)</f>
        <v>5.7994596586024763</v>
      </c>
      <c r="GL82" s="23">
        <f t="array" ref="GL82">QUARTILE(ABS($CY82:$GH82),3)</f>
        <v>8.0959105980596853</v>
      </c>
      <c r="GM82" s="23">
        <f t="array" ref="GM82">QUARTILE(ABS($CY82:$GH82),4)</f>
        <v>25.997789512464696</v>
      </c>
      <c r="GO82" s="24"/>
      <c r="GP82" t="s">
        <v>162</v>
      </c>
      <c r="GQ82" s="33" t="b">
        <v>0</v>
      </c>
      <c r="GR82" s="33">
        <v>1.4275000000000011</v>
      </c>
      <c r="GS82" s="16"/>
    </row>
    <row r="83" spans="1:201" x14ac:dyDescent="0.25">
      <c r="A83" t="s">
        <v>15</v>
      </c>
      <c r="B83" s="2" t="b">
        <v>1</v>
      </c>
      <c r="C83">
        <v>0.40110000000000001</v>
      </c>
      <c r="D83">
        <v>0.42359999999999998</v>
      </c>
      <c r="E83">
        <v>0.43269999999999997</v>
      </c>
      <c r="F83">
        <v>0.40860000000000002</v>
      </c>
      <c r="G83">
        <v>0.43109999999999998</v>
      </c>
      <c r="H83">
        <v>0.41949999999999998</v>
      </c>
      <c r="I83">
        <v>0.25530000000000003</v>
      </c>
      <c r="J83">
        <v>0.34050000000000002</v>
      </c>
      <c r="K83">
        <v>0.33979999999999999</v>
      </c>
      <c r="L83">
        <v>0.34760000000000002</v>
      </c>
      <c r="M83">
        <v>0.43419999999999997</v>
      </c>
      <c r="N83">
        <v>0.37009999999999998</v>
      </c>
      <c r="O83">
        <v>0.44819999999999999</v>
      </c>
      <c r="P83">
        <v>0.35620000000000002</v>
      </c>
      <c r="Q83">
        <v>0.3639</v>
      </c>
      <c r="R83">
        <v>0.39650000000000002</v>
      </c>
      <c r="S83">
        <v>0.35620000000000002</v>
      </c>
      <c r="T83">
        <v>0.36230000000000001</v>
      </c>
      <c r="U83">
        <v>0.57520000000000004</v>
      </c>
      <c r="V83">
        <v>0.66679999999999995</v>
      </c>
      <c r="W83">
        <v>0.34360000000000002</v>
      </c>
      <c r="X83">
        <v>0.35799999999999998</v>
      </c>
      <c r="Y83">
        <v>0.35099999999999998</v>
      </c>
      <c r="Z83">
        <v>0.62949999999999995</v>
      </c>
      <c r="AA83">
        <v>0.50890000000000002</v>
      </c>
      <c r="AB83">
        <v>0.35020000000000001</v>
      </c>
      <c r="AC83">
        <v>0.47049999999999997</v>
      </c>
      <c r="AD83">
        <v>0.41860000000000003</v>
      </c>
      <c r="AE83">
        <v>0.34189999999999998</v>
      </c>
      <c r="AF83">
        <v>0.34920000000000001</v>
      </c>
      <c r="AG83">
        <v>0.28179999999999999</v>
      </c>
      <c r="AH83">
        <v>0.34429999999999999</v>
      </c>
      <c r="AI83">
        <v>0.3518</v>
      </c>
      <c r="AJ83">
        <v>0.35210000000000002</v>
      </c>
      <c r="AK83">
        <v>0.36449999999999999</v>
      </c>
      <c r="AL83">
        <v>0.36</v>
      </c>
      <c r="AM83">
        <v>0.40860000000000002</v>
      </c>
      <c r="AN83">
        <v>0.40010000000000001</v>
      </c>
      <c r="AO83">
        <v>0.37869999999999998</v>
      </c>
      <c r="AP83">
        <v>0.38750000000000001</v>
      </c>
      <c r="AQ83">
        <v>0.215</v>
      </c>
      <c r="AR83">
        <v>0.36980000000000002</v>
      </c>
      <c r="AS83">
        <v>0.33479999999999999</v>
      </c>
      <c r="AT83">
        <v>0.85240000000000005</v>
      </c>
      <c r="AU83">
        <v>0.49719999999999998</v>
      </c>
      <c r="AV83">
        <v>0.46460000000000001</v>
      </c>
      <c r="AW83">
        <v>0.3624</v>
      </c>
      <c r="AX83">
        <v>0.37830000000000003</v>
      </c>
      <c r="AY83">
        <v>0.52500000000000002</v>
      </c>
      <c r="AZ83">
        <v>0.30099999999999999</v>
      </c>
      <c r="BA83">
        <v>0.35970000000000002</v>
      </c>
      <c r="BB83">
        <v>0.18940000000000001</v>
      </c>
      <c r="BC83">
        <v>0.316</v>
      </c>
      <c r="BD83">
        <v>0.38590000000000002</v>
      </c>
      <c r="BE83">
        <v>0.35389999999999999</v>
      </c>
      <c r="BF83">
        <v>0.33750000000000002</v>
      </c>
      <c r="BG83">
        <v>0.24129999999999999</v>
      </c>
      <c r="BH83">
        <v>0.32669999999999999</v>
      </c>
      <c r="BI83">
        <v>0.33910000000000001</v>
      </c>
      <c r="BJ83">
        <v>0.35060000000000002</v>
      </c>
      <c r="BK83">
        <v>0.50839999999999996</v>
      </c>
      <c r="BL83">
        <v>0.43780000000000002</v>
      </c>
      <c r="BM83">
        <v>0.21640000000000001</v>
      </c>
      <c r="BN83">
        <v>0.47239999999999999</v>
      </c>
      <c r="BO83">
        <v>0.39879999999999999</v>
      </c>
      <c r="BP83">
        <v>0.42949999999999999</v>
      </c>
      <c r="BQ83">
        <v>0.42</v>
      </c>
      <c r="BR83">
        <v>0.24</v>
      </c>
      <c r="BS83">
        <v>0.47510000000000002</v>
      </c>
      <c r="BT83">
        <v>0.3735</v>
      </c>
      <c r="BU83">
        <v>0.32769999999999999</v>
      </c>
      <c r="BV83">
        <v>0.32419999999999999</v>
      </c>
      <c r="BW83">
        <v>0.40720000000000001</v>
      </c>
      <c r="BX83">
        <v>0.41160000000000002</v>
      </c>
      <c r="BY83">
        <v>0.44890000000000002</v>
      </c>
      <c r="BZ83">
        <v>0.4476</v>
      </c>
      <c r="CA83">
        <v>0.43319999999999997</v>
      </c>
      <c r="CB83">
        <v>0.62890000000000001</v>
      </c>
      <c r="CC83">
        <v>0.38379999999999997</v>
      </c>
      <c r="CD83">
        <v>0.31319999999999998</v>
      </c>
      <c r="CE83">
        <v>0.28789999999999999</v>
      </c>
      <c r="CF83">
        <v>0.501</v>
      </c>
      <c r="CG83" s="22">
        <v>0.42799999999999999</v>
      </c>
      <c r="CH83" s="22">
        <v>0.45190000000000002</v>
      </c>
      <c r="CI83" s="22">
        <v>0.42320000000000002</v>
      </c>
      <c r="CJ83" s="23">
        <v>0.42749999999999999</v>
      </c>
      <c r="CK83" s="23">
        <v>0.45150000000000001</v>
      </c>
      <c r="CL83" s="23">
        <v>0.45290000000000002</v>
      </c>
      <c r="CM83" s="23">
        <v>0.39119999999999999</v>
      </c>
      <c r="CN83" s="23">
        <v>0.38730000000000003</v>
      </c>
      <c r="CO83" s="23">
        <v>0.40090000000000003</v>
      </c>
      <c r="CP83" s="23">
        <v>0.42710000000000004</v>
      </c>
      <c r="CQ83" s="23">
        <v>0.4617</v>
      </c>
      <c r="CR83" s="23">
        <v>0.39710000000000001</v>
      </c>
      <c r="CT83">
        <f t="shared" si="186"/>
        <v>2.2499999999999964</v>
      </c>
      <c r="CU83">
        <f t="shared" si="187"/>
        <v>3.1599999999999961</v>
      </c>
      <c r="CV83">
        <f t="shared" si="188"/>
        <v>0.75000000000000067</v>
      </c>
      <c r="CW83">
        <f t="shared" si="189"/>
        <v>2.9999999999999973</v>
      </c>
      <c r="CX83">
        <f t="shared" si="190"/>
        <v>1.8399999999999972</v>
      </c>
      <c r="CY83">
        <f t="shared" si="191"/>
        <v>-14.579999999999998</v>
      </c>
      <c r="CZ83">
        <f t="shared" si="192"/>
        <v>-6.0599999999999987</v>
      </c>
      <c r="DA83">
        <f t="shared" si="193"/>
        <v>-6.1300000000000026</v>
      </c>
      <c r="DB83">
        <f t="shared" si="194"/>
        <v>-5.35</v>
      </c>
      <c r="DC83">
        <f t="shared" si="195"/>
        <v>3.3099999999999961</v>
      </c>
      <c r="DD83">
        <f t="shared" si="196"/>
        <v>-3.1000000000000028</v>
      </c>
      <c r="DE83">
        <f t="shared" si="197"/>
        <v>4.7099999999999973</v>
      </c>
      <c r="DF83">
        <f t="shared" si="198"/>
        <v>-4.4899999999999993</v>
      </c>
      <c r="DG83">
        <f t="shared" si="199"/>
        <v>-3.7200000000000011</v>
      </c>
      <c r="DH83">
        <f t="shared" si="200"/>
        <v>-0.4599999999999993</v>
      </c>
      <c r="DI83">
        <f t="shared" si="201"/>
        <v>-4.4899999999999993</v>
      </c>
      <c r="DJ83">
        <f t="shared" si="202"/>
        <v>-3.88</v>
      </c>
      <c r="DK83">
        <f t="shared" si="203"/>
        <v>17.410000000000004</v>
      </c>
      <c r="DL83">
        <f t="shared" si="204"/>
        <v>26.569999999999993</v>
      </c>
      <c r="DM83">
        <f t="shared" si="205"/>
        <v>-5.75</v>
      </c>
      <c r="DN83">
        <f t="shared" si="206"/>
        <v>-4.3100000000000023</v>
      </c>
      <c r="DO83">
        <f t="shared" si="207"/>
        <v>-5.0100000000000033</v>
      </c>
      <c r="DP83">
        <f t="shared" si="208"/>
        <v>22.839999999999993</v>
      </c>
      <c r="DQ83">
        <f t="shared" si="209"/>
        <v>10.780000000000001</v>
      </c>
      <c r="DR83">
        <f t="shared" si="210"/>
        <v>-5.09</v>
      </c>
      <c r="DS83">
        <f t="shared" si="211"/>
        <v>6.9399999999999959</v>
      </c>
      <c r="DT83">
        <f t="shared" si="212"/>
        <v>1.7500000000000016</v>
      </c>
      <c r="DU83">
        <f t="shared" si="213"/>
        <v>-5.9200000000000035</v>
      </c>
      <c r="DV83">
        <f t="shared" si="214"/>
        <v>-5.19</v>
      </c>
      <c r="DW83">
        <f t="shared" si="215"/>
        <v>-11.930000000000001</v>
      </c>
      <c r="DX83">
        <f t="shared" si="216"/>
        <v>-5.6800000000000015</v>
      </c>
      <c r="DY83">
        <f t="shared" si="217"/>
        <v>-4.9300000000000015</v>
      </c>
      <c r="DZ83">
        <f t="shared" si="218"/>
        <v>-4.8999999999999986</v>
      </c>
      <c r="EA83">
        <f t="shared" si="219"/>
        <v>-3.6600000000000019</v>
      </c>
      <c r="EB83">
        <f t="shared" si="220"/>
        <v>-4.110000000000003</v>
      </c>
      <c r="EC83">
        <f t="shared" si="221"/>
        <v>0.75000000000000067</v>
      </c>
      <c r="ED83">
        <f t="shared" si="222"/>
        <v>-0.10000000000000009</v>
      </c>
      <c r="EE83">
        <f t="shared" si="223"/>
        <v>-2.2400000000000029</v>
      </c>
      <c r="EF83">
        <f t="shared" si="224"/>
        <v>-1.36</v>
      </c>
      <c r="EG83">
        <f t="shared" si="225"/>
        <v>-18.610000000000003</v>
      </c>
      <c r="EH83">
        <f t="shared" si="226"/>
        <v>-3.1299999999999994</v>
      </c>
      <c r="EI83">
        <f t="shared" si="227"/>
        <v>-6.6300000000000026</v>
      </c>
      <c r="EJ83">
        <f t="shared" si="228"/>
        <v>45.13</v>
      </c>
      <c r="EK83">
        <f t="shared" si="229"/>
        <v>9.6099999999999959</v>
      </c>
      <c r="EL83">
        <f t="shared" si="230"/>
        <v>6.35</v>
      </c>
      <c r="EM83">
        <f t="shared" si="231"/>
        <v>-3.870000000000001</v>
      </c>
      <c r="EN83">
        <f t="shared" si="232"/>
        <v>-2.2799999999999985</v>
      </c>
      <c r="EO83">
        <f t="shared" si="233"/>
        <v>12.39</v>
      </c>
      <c r="EP83">
        <f t="shared" si="234"/>
        <v>-10.010000000000002</v>
      </c>
      <c r="EQ83">
        <f t="shared" si="235"/>
        <v>-4.1399999999999988</v>
      </c>
      <c r="ER83">
        <f t="shared" si="236"/>
        <v>-21.17</v>
      </c>
      <c r="ES83">
        <f t="shared" si="237"/>
        <v>-8.5100000000000016</v>
      </c>
      <c r="ET83">
        <f t="shared" si="238"/>
        <v>-1.5199999999999991</v>
      </c>
      <c r="EU83">
        <f t="shared" si="239"/>
        <v>-4.7200000000000024</v>
      </c>
      <c r="EV83">
        <f t="shared" si="240"/>
        <v>-6.3599999999999994</v>
      </c>
      <c r="EW83">
        <f t="shared" si="241"/>
        <v>-15.980000000000002</v>
      </c>
      <c r="EX83">
        <f t="shared" si="242"/>
        <v>-7.4400000000000022</v>
      </c>
      <c r="EY83">
        <f t="shared" si="243"/>
        <v>-6.2</v>
      </c>
      <c r="EZ83">
        <f t="shared" si="244"/>
        <v>-5.0499999999999989</v>
      </c>
      <c r="FA83">
        <f t="shared" si="245"/>
        <v>10.729999999999995</v>
      </c>
      <c r="FB83">
        <f t="shared" si="246"/>
        <v>3.6700000000000008</v>
      </c>
      <c r="FC83">
        <f t="shared" si="247"/>
        <v>-18.47</v>
      </c>
      <c r="FD83">
        <f t="shared" si="248"/>
        <v>7.1299999999999972</v>
      </c>
      <c r="FE83">
        <f t="shared" si="249"/>
        <v>-0.23000000000000242</v>
      </c>
      <c r="FF83">
        <f t="shared" si="250"/>
        <v>2.8399999999999981</v>
      </c>
      <c r="FG83">
        <f t="shared" si="251"/>
        <v>1.8899999999999972</v>
      </c>
      <c r="FH83">
        <f t="shared" si="252"/>
        <v>-16.110000000000003</v>
      </c>
      <c r="FI83">
        <f t="shared" si="253"/>
        <v>7.4000000000000012</v>
      </c>
      <c r="FJ83">
        <f t="shared" si="254"/>
        <v>-2.7600000000000016</v>
      </c>
      <c r="FK83">
        <f t="shared" si="255"/>
        <v>-7.3400000000000016</v>
      </c>
      <c r="FL83">
        <f t="shared" si="256"/>
        <v>-7.6900000000000022</v>
      </c>
      <c r="FM83">
        <f t="shared" si="257"/>
        <v>0.60999999999999943</v>
      </c>
      <c r="FN83">
        <f t="shared" si="258"/>
        <v>1.0500000000000009</v>
      </c>
      <c r="FO83">
        <f t="shared" si="259"/>
        <v>4.7800000000000011</v>
      </c>
      <c r="FP83">
        <f t="shared" si="260"/>
        <v>4.6499999999999986</v>
      </c>
      <c r="FQ83">
        <f t="shared" si="261"/>
        <v>3.2099999999999964</v>
      </c>
      <c r="FR83">
        <f t="shared" si="262"/>
        <v>22.78</v>
      </c>
      <c r="FS83">
        <f t="shared" si="263"/>
        <v>-1.7300000000000038</v>
      </c>
      <c r="FT83">
        <f t="shared" si="264"/>
        <v>-8.7900000000000027</v>
      </c>
      <c r="FU83">
        <f t="shared" si="265"/>
        <v>-11.320000000000002</v>
      </c>
      <c r="FV83">
        <f t="shared" si="266"/>
        <v>9.9899999999999984</v>
      </c>
      <c r="FW83" s="21">
        <f t="shared" si="267"/>
        <v>2.6899999999999977</v>
      </c>
      <c r="FX83" s="21">
        <f t="shared" si="268"/>
        <v>5.080000000000001</v>
      </c>
      <c r="FY83" s="21">
        <f t="shared" si="269"/>
        <v>2.2100000000000009</v>
      </c>
      <c r="FZ83" s="23">
        <f t="shared" si="270"/>
        <v>2.6399999999999979</v>
      </c>
      <c r="GA83" s="23">
        <f t="shared" si="271"/>
        <v>5.04</v>
      </c>
      <c r="GB83" s="23">
        <f t="shared" si="272"/>
        <v>5.1800000000000015</v>
      </c>
      <c r="GC83" s="23">
        <f t="shared" si="273"/>
        <v>-0.99000000000000199</v>
      </c>
      <c r="GD83" s="23">
        <f t="shared" si="274"/>
        <v>-1.3799999999999979</v>
      </c>
      <c r="GE83" s="23">
        <f t="shared" si="275"/>
        <v>-1.9999999999997797E-2</v>
      </c>
      <c r="GF83" s="23">
        <f t="shared" si="276"/>
        <v>2.6000000000000023</v>
      </c>
      <c r="GG83" s="23">
        <f t="shared" si="277"/>
        <v>6.0599999999999987</v>
      </c>
      <c r="GH83" s="23">
        <f t="shared" si="278"/>
        <v>-0.40000000000000036</v>
      </c>
      <c r="GI83" s="23">
        <f t="array" ref="GI83">QUARTILE(ABS($CY83:$GH83),0)</f>
        <v>1.9999999999997797E-2</v>
      </c>
      <c r="GJ83" s="23">
        <f t="array" ref="GJ83">QUARTILE(ABS($CY83:$GH83),1)</f>
        <v>2.819999999999999</v>
      </c>
      <c r="GK83" s="23">
        <f t="array" ref="GK83">QUARTILE(ABS($CY83:$GH83),2)</f>
        <v>5.0250000000000021</v>
      </c>
      <c r="GL83" s="23">
        <f t="array" ref="GL83">QUARTILE(ABS($CY83:$GH83),3)</f>
        <v>7.5025000000000022</v>
      </c>
      <c r="GM83" s="23">
        <f t="array" ref="GM83">QUARTILE(ABS($CY83:$GH83),4)</f>
        <v>45.13</v>
      </c>
      <c r="GO83" s="24"/>
      <c r="GP83" t="s">
        <v>78</v>
      </c>
      <c r="GQ83" t="b">
        <v>0</v>
      </c>
      <c r="GR83">
        <v>1.4155259497840533</v>
      </c>
    </row>
    <row r="84" spans="1:201" x14ac:dyDescent="0.25">
      <c r="A84" t="s">
        <v>19</v>
      </c>
      <c r="B84" s="2" t="b">
        <v>1</v>
      </c>
      <c r="C84">
        <v>0.2319</v>
      </c>
      <c r="D84">
        <v>0.27539999999999998</v>
      </c>
      <c r="E84">
        <v>0.26250000000000001</v>
      </c>
      <c r="F84">
        <v>0.23569999999999999</v>
      </c>
      <c r="G84">
        <v>0.27579999999999999</v>
      </c>
      <c r="H84">
        <v>0.25409999999999999</v>
      </c>
      <c r="I84" s="35">
        <v>0.16109999999999999</v>
      </c>
      <c r="J84" s="35">
        <v>0.1988</v>
      </c>
      <c r="K84" s="35">
        <v>0.2001</v>
      </c>
      <c r="L84" s="35">
        <v>0.24349999999999999</v>
      </c>
      <c r="M84" s="35">
        <v>0.30470000000000003</v>
      </c>
      <c r="N84" s="35">
        <v>0.25209999999999999</v>
      </c>
      <c r="O84" s="35">
        <v>0.30509999999999998</v>
      </c>
      <c r="P84" s="35">
        <v>0.1885</v>
      </c>
      <c r="Q84" s="35">
        <v>0.19450000000000001</v>
      </c>
      <c r="R84" s="35">
        <v>0.28410000000000002</v>
      </c>
      <c r="S84" s="35">
        <v>0.15770000000000001</v>
      </c>
      <c r="T84" s="35">
        <v>9.1800000000000007E-2</v>
      </c>
      <c r="U84" s="35">
        <v>0.25130000000000002</v>
      </c>
      <c r="V84" s="35">
        <v>0.50519999999999998</v>
      </c>
      <c r="W84" s="35">
        <v>0.20180000000000001</v>
      </c>
      <c r="X84" s="35">
        <v>0.21920000000000001</v>
      </c>
      <c r="Y84" s="35">
        <v>0.2334</v>
      </c>
      <c r="Z84" s="35">
        <v>0.44469999999999998</v>
      </c>
      <c r="AA84" s="35">
        <v>0.33510000000000001</v>
      </c>
      <c r="AB84" s="35">
        <v>7.4399999999999994E-2</v>
      </c>
      <c r="AC84" s="35">
        <v>0.40550000000000003</v>
      </c>
      <c r="AD84" s="35">
        <v>0.28510000000000002</v>
      </c>
      <c r="AE84" s="35">
        <v>0.22170000000000001</v>
      </c>
      <c r="AF84" s="35">
        <v>0.2306</v>
      </c>
      <c r="AG84" s="35">
        <v>-0.1734</v>
      </c>
      <c r="AH84" s="35">
        <v>0.28499999999999998</v>
      </c>
      <c r="AI84" s="35">
        <v>0.25669999999999998</v>
      </c>
      <c r="AJ84" s="35">
        <v>0.26069999999999999</v>
      </c>
      <c r="AK84" s="35">
        <v>0.28050000000000003</v>
      </c>
      <c r="AL84" s="35">
        <v>0.26169999999999999</v>
      </c>
      <c r="AM84" s="35">
        <v>0.26929999999999998</v>
      </c>
      <c r="AN84" s="35">
        <v>0.27929999999999999</v>
      </c>
      <c r="AO84" s="35">
        <v>0.25719999999999998</v>
      </c>
      <c r="AP84" s="35">
        <v>0.2581</v>
      </c>
      <c r="AQ84" s="35">
        <v>0.2019</v>
      </c>
      <c r="AR84" s="35">
        <v>0.19259999999999999</v>
      </c>
      <c r="AS84" s="35">
        <v>0.15989999999999999</v>
      </c>
      <c r="AT84" s="35">
        <v>0.47770000000000001</v>
      </c>
      <c r="AU84" s="35">
        <v>0.38080000000000003</v>
      </c>
      <c r="AV84" s="35">
        <v>0.31519999999999998</v>
      </c>
      <c r="AW84" s="35">
        <v>0.18690000000000001</v>
      </c>
      <c r="AX84" s="35">
        <v>5.8500000000000003E-2</v>
      </c>
      <c r="AY84" s="35">
        <v>0.48449999999999999</v>
      </c>
      <c r="AZ84" s="35">
        <v>0.40210000000000001</v>
      </c>
      <c r="BA84" s="35">
        <v>0.25090000000000001</v>
      </c>
      <c r="BB84" s="35">
        <v>0.34620000000000001</v>
      </c>
      <c r="BC84" s="35">
        <v>0.12280000000000001</v>
      </c>
      <c r="BD84" s="35">
        <v>0.26169999999999999</v>
      </c>
      <c r="BE84" s="35">
        <v>0.22309999999999999</v>
      </c>
      <c r="BF84" s="35">
        <v>0.2039</v>
      </c>
      <c r="BG84" s="35">
        <v>0.1492</v>
      </c>
      <c r="BH84" s="35">
        <v>0.16889999999999999</v>
      </c>
      <c r="BI84" s="35">
        <v>0.22</v>
      </c>
      <c r="BJ84" s="35">
        <v>0.2334</v>
      </c>
      <c r="BK84" s="35">
        <v>0.33500000000000002</v>
      </c>
      <c r="BL84" s="35">
        <v>0.27989999999999998</v>
      </c>
      <c r="BM84" s="35">
        <v>0.19520000000000001</v>
      </c>
      <c r="BN84" s="35">
        <v>0.1421</v>
      </c>
      <c r="BO84" s="35">
        <v>0.16839999999999999</v>
      </c>
      <c r="BP84" s="35">
        <v>0.2054</v>
      </c>
      <c r="BQ84" s="35">
        <v>0.17649999999999999</v>
      </c>
      <c r="BR84" s="35">
        <v>0.30170000000000002</v>
      </c>
      <c r="BS84" s="35">
        <v>0.30270000000000002</v>
      </c>
      <c r="BT84" s="35">
        <v>0.25540000000000002</v>
      </c>
      <c r="BU84" s="35">
        <v>0.18820000000000001</v>
      </c>
      <c r="BV84" s="35">
        <v>0.16089999999999999</v>
      </c>
      <c r="BW84" s="35">
        <v>0.27560000000000001</v>
      </c>
      <c r="BX84" s="35">
        <v>0.32050000000000001</v>
      </c>
      <c r="BY84" s="35">
        <v>0.31069999999999998</v>
      </c>
      <c r="BZ84" s="35">
        <v>0.30499999999999999</v>
      </c>
      <c r="CA84" s="35">
        <v>0.1065</v>
      </c>
      <c r="CB84" s="35">
        <v>0.44450000000000001</v>
      </c>
      <c r="CC84" s="35">
        <v>0.28689999999999999</v>
      </c>
      <c r="CD84" s="35">
        <v>0.2029</v>
      </c>
      <c r="CE84" s="35">
        <v>-0.1673</v>
      </c>
      <c r="CF84">
        <v>0.2853</v>
      </c>
      <c r="CG84" s="22">
        <v>0.26040000000000002</v>
      </c>
      <c r="CH84" s="22">
        <v>0.28389999999999999</v>
      </c>
      <c r="CI84" s="22">
        <v>0.25719999999999998</v>
      </c>
      <c r="CJ84" s="23">
        <v>0.22259999999999999</v>
      </c>
      <c r="CK84" s="23">
        <v>0.29339999999999999</v>
      </c>
      <c r="CL84" s="23">
        <v>0.29039999999999999</v>
      </c>
      <c r="CM84" s="23">
        <v>0.24630000000000002</v>
      </c>
      <c r="CN84" s="23">
        <v>0.24840000000000001</v>
      </c>
      <c r="CO84" s="23">
        <v>0.24829999999999999</v>
      </c>
      <c r="CP84" s="23">
        <v>0.28449999999999998</v>
      </c>
      <c r="CQ84" s="23">
        <v>0.28439999999999999</v>
      </c>
      <c r="CR84" s="23">
        <v>0.23769999999999997</v>
      </c>
      <c r="CT84" s="35">
        <f t="shared" si="186"/>
        <v>4.3499999999999979</v>
      </c>
      <c r="CU84" s="35">
        <f t="shared" si="187"/>
        <v>3.0600000000000014</v>
      </c>
      <c r="CV84" s="35">
        <f t="shared" si="188"/>
        <v>0.37999999999999978</v>
      </c>
      <c r="CW84">
        <f t="shared" si="189"/>
        <v>4.3899999999999997</v>
      </c>
      <c r="CX84">
        <f t="shared" si="190"/>
        <v>2.2199999999999998</v>
      </c>
      <c r="CY84" s="35">
        <f t="shared" si="191"/>
        <v>-7.08</v>
      </c>
      <c r="CZ84" s="35">
        <f t="shared" si="192"/>
        <v>-3.3099999999999992</v>
      </c>
      <c r="DA84" s="35">
        <f t="shared" si="193"/>
        <v>-3.1799999999999997</v>
      </c>
      <c r="DB84" s="35">
        <f t="shared" si="194"/>
        <v>1.1599999999999999</v>
      </c>
      <c r="DC84" s="35">
        <f t="shared" si="195"/>
        <v>7.2800000000000029</v>
      </c>
      <c r="DD84" s="35">
        <f t="shared" si="196"/>
        <v>2.0199999999999996</v>
      </c>
      <c r="DE84" s="35">
        <f t="shared" si="197"/>
        <v>7.3199999999999985</v>
      </c>
      <c r="DF84" s="35">
        <f t="shared" si="198"/>
        <v>-4.34</v>
      </c>
      <c r="DG84" s="35">
        <f t="shared" si="199"/>
        <v>-3.7399999999999989</v>
      </c>
      <c r="DH84" s="35">
        <f t="shared" si="200"/>
        <v>5.2200000000000024</v>
      </c>
      <c r="DI84" s="35">
        <f t="shared" si="201"/>
        <v>-7.419999999999999</v>
      </c>
      <c r="DJ84" s="35">
        <f t="shared" si="202"/>
        <v>-14.01</v>
      </c>
      <c r="DK84" s="35">
        <f t="shared" si="203"/>
        <v>1.9400000000000028</v>
      </c>
      <c r="DL84" s="35">
        <f t="shared" si="204"/>
        <v>27.33</v>
      </c>
      <c r="DM84" s="35">
        <f t="shared" si="205"/>
        <v>-3.0099999999999989</v>
      </c>
      <c r="DN84" s="35">
        <f t="shared" si="206"/>
        <v>-1.2699999999999989</v>
      </c>
      <c r="DO84" s="35">
        <f t="shared" si="207"/>
        <v>0.15000000000000013</v>
      </c>
      <c r="DP84" s="35">
        <f t="shared" si="208"/>
        <v>21.279999999999998</v>
      </c>
      <c r="DQ84" s="35">
        <f t="shared" si="209"/>
        <v>10.320000000000002</v>
      </c>
      <c r="DR84" s="35">
        <f t="shared" si="210"/>
        <v>-15.75</v>
      </c>
      <c r="DS84" s="35">
        <f t="shared" si="211"/>
        <v>17.360000000000003</v>
      </c>
      <c r="DT84" s="35">
        <f t="shared" si="212"/>
        <v>5.3200000000000021</v>
      </c>
      <c r="DU84" s="35">
        <f t="shared" si="213"/>
        <v>-1.0199999999999987</v>
      </c>
      <c r="DV84" s="35">
        <f t="shared" si="214"/>
        <v>-0.12999999999999956</v>
      </c>
      <c r="DW84" s="35">
        <f t="shared" si="215"/>
        <v>-40.53</v>
      </c>
      <c r="DX84" s="35">
        <f t="shared" si="216"/>
        <v>5.3099999999999978</v>
      </c>
      <c r="DY84" s="35">
        <f t="shared" si="217"/>
        <v>2.4799999999999986</v>
      </c>
      <c r="DZ84" s="35">
        <f t="shared" si="218"/>
        <v>2.879999999999999</v>
      </c>
      <c r="EA84" s="35">
        <f t="shared" si="219"/>
        <v>4.860000000000003</v>
      </c>
      <c r="EB84" s="35">
        <f t="shared" si="220"/>
        <v>2.9799999999999995</v>
      </c>
      <c r="EC84" s="35">
        <f t="shared" si="221"/>
        <v>3.7399999999999989</v>
      </c>
      <c r="ED84" s="35">
        <f t="shared" si="222"/>
        <v>4.74</v>
      </c>
      <c r="EE84" s="35">
        <f t="shared" si="223"/>
        <v>2.5299999999999989</v>
      </c>
      <c r="EF84" s="35">
        <f t="shared" si="224"/>
        <v>2.62</v>
      </c>
      <c r="EG84" s="35">
        <f t="shared" si="225"/>
        <v>-3</v>
      </c>
      <c r="EH84" s="35">
        <f t="shared" si="226"/>
        <v>-3.93</v>
      </c>
      <c r="EI84" s="35">
        <f t="shared" si="227"/>
        <v>-7.2000000000000011</v>
      </c>
      <c r="EJ84" s="35">
        <f t="shared" si="228"/>
        <v>24.580000000000002</v>
      </c>
      <c r="EK84" s="35">
        <f t="shared" si="229"/>
        <v>14.890000000000004</v>
      </c>
      <c r="EL84" s="35">
        <f t="shared" si="230"/>
        <v>8.3299999999999983</v>
      </c>
      <c r="EM84" s="35">
        <f t="shared" si="231"/>
        <v>-4.4999999999999982</v>
      </c>
      <c r="EN84" s="35">
        <f t="shared" si="232"/>
        <v>-17.34</v>
      </c>
      <c r="EO84" s="35">
        <f t="shared" si="233"/>
        <v>25.259999999999998</v>
      </c>
      <c r="EP84" s="35">
        <f t="shared" si="234"/>
        <v>17.020000000000003</v>
      </c>
      <c r="EQ84" s="35">
        <f t="shared" si="235"/>
        <v>1.9000000000000017</v>
      </c>
      <c r="ER84" s="35">
        <f t="shared" si="236"/>
        <v>11.430000000000001</v>
      </c>
      <c r="ES84" s="35">
        <f t="shared" si="237"/>
        <v>-10.909999999999998</v>
      </c>
      <c r="ET84" s="35">
        <f t="shared" si="238"/>
        <v>2.9799999999999995</v>
      </c>
      <c r="EU84" s="35">
        <f t="shared" si="239"/>
        <v>-0.88000000000000023</v>
      </c>
      <c r="EV84" s="35">
        <f t="shared" si="240"/>
        <v>-2.8</v>
      </c>
      <c r="EW84" s="35">
        <f t="shared" si="241"/>
        <v>-8.27</v>
      </c>
      <c r="EX84" s="35">
        <f t="shared" si="242"/>
        <v>-6.3</v>
      </c>
      <c r="EY84" s="35">
        <f t="shared" si="243"/>
        <v>-1.1899999999999995</v>
      </c>
      <c r="EZ84" s="35">
        <f t="shared" si="244"/>
        <v>0.15000000000000013</v>
      </c>
      <c r="FA84" s="35">
        <f t="shared" si="245"/>
        <v>10.310000000000002</v>
      </c>
      <c r="FB84" s="35">
        <f t="shared" si="246"/>
        <v>4.7999999999999989</v>
      </c>
      <c r="FC84" s="35">
        <f t="shared" si="247"/>
        <v>-3.6699999999999982</v>
      </c>
      <c r="FD84" s="35">
        <f t="shared" si="248"/>
        <v>-8.9799999999999986</v>
      </c>
      <c r="FE84" s="35">
        <f t="shared" si="249"/>
        <v>-6.35</v>
      </c>
      <c r="FF84" s="35">
        <f t="shared" si="250"/>
        <v>-2.6499999999999995</v>
      </c>
      <c r="FG84" s="35">
        <f t="shared" si="251"/>
        <v>-5.5400000000000009</v>
      </c>
      <c r="FH84" s="35">
        <f t="shared" si="252"/>
        <v>6.9800000000000031</v>
      </c>
      <c r="FI84" s="35">
        <f t="shared" si="253"/>
        <v>7.0800000000000027</v>
      </c>
      <c r="FJ84" s="35">
        <f t="shared" si="254"/>
        <v>2.3500000000000023</v>
      </c>
      <c r="FK84" s="35">
        <f t="shared" si="255"/>
        <v>-4.3699999999999992</v>
      </c>
      <c r="FL84" s="35">
        <f t="shared" si="256"/>
        <v>-7.1000000000000005</v>
      </c>
      <c r="FM84" s="35">
        <f t="shared" si="257"/>
        <v>4.3700000000000019</v>
      </c>
      <c r="FN84" s="35">
        <f t="shared" si="258"/>
        <v>8.8600000000000012</v>
      </c>
      <c r="FO84" s="35">
        <f t="shared" si="259"/>
        <v>7.8799999999999981</v>
      </c>
      <c r="FP84" s="35">
        <f t="shared" si="260"/>
        <v>7.31</v>
      </c>
      <c r="FQ84" s="35">
        <f t="shared" si="261"/>
        <v>-12.540000000000001</v>
      </c>
      <c r="FR84" s="35">
        <f t="shared" si="262"/>
        <v>21.26</v>
      </c>
      <c r="FS84" s="35">
        <f t="shared" si="263"/>
        <v>5.4999999999999991</v>
      </c>
      <c r="FT84" s="35">
        <f t="shared" si="264"/>
        <v>-2.9</v>
      </c>
      <c r="FU84" s="35">
        <f t="shared" si="265"/>
        <v>-39.92</v>
      </c>
      <c r="FV84" s="35">
        <f t="shared" si="266"/>
        <v>5.34</v>
      </c>
      <c r="FW84" s="35">
        <f t="shared" si="267"/>
        <v>2.8500000000000023</v>
      </c>
      <c r="FX84" s="35">
        <f t="shared" si="268"/>
        <v>5.1999999999999993</v>
      </c>
      <c r="FY84" s="35">
        <f t="shared" si="269"/>
        <v>2.5299999999999989</v>
      </c>
      <c r="FZ84" s="35">
        <f t="shared" si="270"/>
        <v>-0.93000000000000027</v>
      </c>
      <c r="GA84" s="35">
        <f t="shared" si="271"/>
        <v>6.15</v>
      </c>
      <c r="GB84" s="35">
        <f t="shared" si="272"/>
        <v>5.85</v>
      </c>
      <c r="GC84" s="35">
        <f t="shared" si="273"/>
        <v>1.4400000000000024</v>
      </c>
      <c r="GD84" s="35">
        <f t="shared" si="274"/>
        <v>1.6500000000000015</v>
      </c>
      <c r="GE84" s="35">
        <f t="shared" si="275"/>
        <v>1.6399999999999997</v>
      </c>
      <c r="GF84" s="35">
        <f t="shared" si="276"/>
        <v>5.259999999999998</v>
      </c>
      <c r="GG84" s="35">
        <f t="shared" si="277"/>
        <v>5.2499999999999991</v>
      </c>
      <c r="GH84" s="35">
        <f t="shared" si="278"/>
        <v>0.57999999999999718</v>
      </c>
      <c r="GI84" s="23">
        <f t="array" ref="GI84">QUARTILE(ABS($CY84:$GH84),0)</f>
        <v>0.12999999999999956</v>
      </c>
      <c r="GJ84" s="23">
        <f t="array" ref="GJ84">QUARTILE(ABS($CY84:$GH84),1)</f>
        <v>2.7624999999999997</v>
      </c>
      <c r="GK84" s="23">
        <f t="array" ref="GK84">QUARTILE(ABS($CY84:$GH84),2)</f>
        <v>5.2100000000000009</v>
      </c>
      <c r="GL84" s="23">
        <f t="array" ref="GL84">QUARTILE(ABS($CY84:$GH84),3)</f>
        <v>7.9774999999999983</v>
      </c>
      <c r="GM84" s="23">
        <f t="array" ref="GM84">QUARTILE(ABS($CY84:$GH84),4)</f>
        <v>40.53</v>
      </c>
      <c r="GO84" s="24"/>
      <c r="GP84" t="s">
        <v>85</v>
      </c>
      <c r="GQ84" t="b">
        <v>1</v>
      </c>
      <c r="GR84">
        <v>1.3454206933238857</v>
      </c>
    </row>
    <row r="85" spans="1:201" x14ac:dyDescent="0.25">
      <c r="A85" t="s">
        <v>27</v>
      </c>
      <c r="B85" s="2" t="b">
        <v>1</v>
      </c>
      <c r="C85">
        <v>1.4103000000000001</v>
      </c>
      <c r="D85">
        <v>1.232</v>
      </c>
      <c r="E85">
        <v>1.5568</v>
      </c>
      <c r="F85">
        <v>1.4530000000000001</v>
      </c>
      <c r="G85">
        <v>1.7408999999999999</v>
      </c>
      <c r="H85">
        <v>1.6232</v>
      </c>
      <c r="I85" s="21">
        <v>1.3781000000000001</v>
      </c>
      <c r="J85" s="21">
        <v>1.5949</v>
      </c>
      <c r="K85" s="21">
        <v>1.5951</v>
      </c>
      <c r="L85" s="21">
        <v>1.4116</v>
      </c>
      <c r="M85" s="21">
        <v>1.4931000000000001</v>
      </c>
      <c r="N85" s="21">
        <v>1.4148000000000001</v>
      </c>
      <c r="O85" s="21">
        <v>1.5284</v>
      </c>
      <c r="P85" s="21">
        <v>1.3956</v>
      </c>
      <c r="Q85" s="21">
        <v>1.3944000000000001</v>
      </c>
      <c r="R85" s="21">
        <v>1.2428999999999999</v>
      </c>
      <c r="S85" s="21">
        <v>1.4795</v>
      </c>
      <c r="T85" s="21">
        <v>1.2067000000000001</v>
      </c>
      <c r="U85" s="21">
        <v>1.5601</v>
      </c>
      <c r="V85" s="21">
        <v>1.5044999999999999</v>
      </c>
      <c r="W85" s="21">
        <v>1.5563</v>
      </c>
      <c r="X85" s="21">
        <v>1.625</v>
      </c>
      <c r="Y85" s="21">
        <v>1.6403000000000001</v>
      </c>
      <c r="Z85" s="21">
        <v>1.4584999999999999</v>
      </c>
      <c r="AA85" s="21">
        <v>1.5183</v>
      </c>
      <c r="AB85" s="21">
        <v>1.5266</v>
      </c>
      <c r="AC85" s="21">
        <v>1.6163000000000001</v>
      </c>
      <c r="AD85" s="21">
        <v>1.2549999999999999</v>
      </c>
      <c r="AE85" s="21">
        <v>1.4482999999999999</v>
      </c>
      <c r="AF85" s="21">
        <v>1.4383999999999999</v>
      </c>
      <c r="AG85" s="21">
        <v>1.4827999999999999</v>
      </c>
      <c r="AH85" s="21">
        <v>1.3594999999999999</v>
      </c>
      <c r="AI85" s="21">
        <v>1.3815</v>
      </c>
      <c r="AJ85" s="21">
        <v>1.3962000000000001</v>
      </c>
      <c r="AK85" s="21">
        <v>1.3793</v>
      </c>
      <c r="AL85" s="21">
        <v>1.4</v>
      </c>
      <c r="AM85" s="23">
        <v>1.4893000000000001</v>
      </c>
      <c r="AN85" s="23">
        <v>1.4336</v>
      </c>
      <c r="AO85" s="23">
        <v>1.3915999999999999</v>
      </c>
      <c r="AP85" s="23">
        <v>1.4155</v>
      </c>
      <c r="AQ85" s="23">
        <v>1.5801000000000001</v>
      </c>
      <c r="AR85" s="23">
        <v>1.4319999999999999</v>
      </c>
      <c r="AS85" s="23">
        <v>1.5543</v>
      </c>
      <c r="AT85" s="23">
        <v>1.5798000000000001</v>
      </c>
      <c r="AU85" s="23">
        <v>1.6087</v>
      </c>
      <c r="AV85" s="23">
        <v>1.5582</v>
      </c>
      <c r="AW85" s="23">
        <v>1.4351</v>
      </c>
      <c r="AX85" s="23">
        <v>1.4849000000000001</v>
      </c>
      <c r="AY85" s="23">
        <v>1.4964</v>
      </c>
      <c r="AZ85" s="23">
        <v>1.3338000000000001</v>
      </c>
      <c r="BA85" s="23">
        <v>1.3806</v>
      </c>
      <c r="BB85" s="23">
        <v>1.5077</v>
      </c>
      <c r="BC85" s="23">
        <v>1.472</v>
      </c>
      <c r="BD85" s="23">
        <v>1.4490000000000001</v>
      </c>
      <c r="BE85" s="23">
        <v>1.5868</v>
      </c>
      <c r="BF85" s="23">
        <v>1.5942000000000001</v>
      </c>
      <c r="BG85" s="36">
        <v>1.6812</v>
      </c>
      <c r="BH85" s="36">
        <v>1.6539999999999999</v>
      </c>
      <c r="BI85" s="36">
        <v>1.6539999999999999</v>
      </c>
      <c r="BJ85" s="36">
        <v>1.6404000000000001</v>
      </c>
      <c r="BK85" s="36">
        <v>1.5184</v>
      </c>
      <c r="BL85" s="36">
        <v>1.5592999999999999</v>
      </c>
      <c r="BM85" s="36">
        <v>1.5186999999999999</v>
      </c>
      <c r="BN85" s="36">
        <v>1.5979000000000001</v>
      </c>
      <c r="BO85" s="36">
        <v>1.5496000000000001</v>
      </c>
      <c r="BP85" s="36">
        <v>1.5901000000000001</v>
      </c>
      <c r="BQ85" s="36">
        <v>1.6849000000000001</v>
      </c>
      <c r="BR85" s="36">
        <v>1.5528</v>
      </c>
      <c r="BS85" s="36">
        <v>1.5244</v>
      </c>
      <c r="BT85" s="36">
        <v>1.4117</v>
      </c>
      <c r="BU85" s="36">
        <v>1.5599000000000001</v>
      </c>
      <c r="BV85" s="36">
        <v>1.5717000000000001</v>
      </c>
      <c r="BW85" s="36">
        <v>1.5934999999999999</v>
      </c>
      <c r="BX85" s="36">
        <v>1.3301000000000001</v>
      </c>
      <c r="BY85" s="36">
        <v>1.5175000000000001</v>
      </c>
      <c r="BZ85" s="36">
        <v>1.56</v>
      </c>
      <c r="CA85" s="36">
        <v>1.3983000000000001</v>
      </c>
      <c r="CB85" s="36">
        <v>1.4588000000000001</v>
      </c>
      <c r="CC85" s="36">
        <v>1.3964000000000001</v>
      </c>
      <c r="CD85" s="36">
        <v>1.4571000000000001</v>
      </c>
      <c r="CE85" s="36">
        <v>1.4872000000000001</v>
      </c>
      <c r="CF85">
        <v>1.6214999999999999</v>
      </c>
      <c r="CG85" s="22">
        <v>1.5851</v>
      </c>
      <c r="CH85" s="22">
        <v>1.5609999999999999</v>
      </c>
      <c r="CI85" s="22">
        <v>1.5972</v>
      </c>
      <c r="CJ85" s="23">
        <v>1.6347</v>
      </c>
      <c r="CK85" s="23">
        <v>1.5826</v>
      </c>
      <c r="CL85" s="23">
        <v>1.6006</v>
      </c>
      <c r="CM85" s="23">
        <v>1.5629</v>
      </c>
      <c r="CN85" s="23">
        <v>1.5907</v>
      </c>
      <c r="CO85" s="23">
        <v>1.6001000000000001</v>
      </c>
      <c r="CP85" s="23">
        <v>1.5313999999999999</v>
      </c>
      <c r="CQ85" s="23">
        <v>1.5668</v>
      </c>
      <c r="CR85" s="23">
        <v>1.5397000000000001</v>
      </c>
      <c r="CT85" s="21">
        <f t="shared" si="186"/>
        <v>-12.642700134723116</v>
      </c>
      <c r="CU85" s="21">
        <f t="shared" si="187"/>
        <v>10.387860738849879</v>
      </c>
      <c r="CV85" s="21">
        <f t="shared" si="188"/>
        <v>3.0277245976033438</v>
      </c>
      <c r="CW85">
        <f t="shared" si="189"/>
        <v>23.441820889172501</v>
      </c>
      <c r="CX85">
        <f t="shared" si="190"/>
        <v>15.096078848471944</v>
      </c>
      <c r="CY85" s="21">
        <f t="shared" si="191"/>
        <v>-2.2832021555697373</v>
      </c>
      <c r="CZ85" s="21">
        <f t="shared" si="192"/>
        <v>13.089413599943263</v>
      </c>
      <c r="DA85" s="21">
        <f t="shared" si="193"/>
        <v>13.103594979791524</v>
      </c>
      <c r="DB85" s="21">
        <f t="shared" si="194"/>
        <v>9.2178969013674866E-2</v>
      </c>
      <c r="DC85" s="21">
        <f t="shared" si="195"/>
        <v>5.8710912571793212</v>
      </c>
      <c r="DD85" s="21">
        <f t="shared" si="196"/>
        <v>0.31908104658582914</v>
      </c>
      <c r="DE85" s="21">
        <f t="shared" si="197"/>
        <v>8.3741048003970704</v>
      </c>
      <c r="DF85" s="21">
        <f t="shared" si="198"/>
        <v>-1.0423314188470649</v>
      </c>
      <c r="DG85" s="21">
        <f t="shared" si="199"/>
        <v>-1.1274196979366109</v>
      </c>
      <c r="DH85" s="21">
        <f t="shared" si="200"/>
        <v>-11.869814932992997</v>
      </c>
      <c r="DI85" s="21">
        <f t="shared" si="201"/>
        <v>4.9067574274976904</v>
      </c>
      <c r="DJ85" s="21">
        <f t="shared" si="202"/>
        <v>-14.4366446855279</v>
      </c>
      <c r="DK85" s="21">
        <f t="shared" si="203"/>
        <v>10.621853506346161</v>
      </c>
      <c r="DL85" s="21">
        <f t="shared" si="204"/>
        <v>6.6794299085300883</v>
      </c>
      <c r="DM85" s="21">
        <f t="shared" si="205"/>
        <v>10.352407289229234</v>
      </c>
      <c r="DN85" s="21">
        <f t="shared" si="206"/>
        <v>15.22371126710628</v>
      </c>
      <c r="DO85" s="21">
        <f t="shared" si="207"/>
        <v>16.308586825498121</v>
      </c>
      <c r="DP85" s="21">
        <f t="shared" si="208"/>
        <v>3.4177125434304614</v>
      </c>
      <c r="DQ85" s="21">
        <f t="shared" si="209"/>
        <v>7.6579451180599767</v>
      </c>
      <c r="DR85" s="21">
        <f t="shared" si="210"/>
        <v>8.2464723817627341</v>
      </c>
      <c r="DS85" s="21">
        <f t="shared" si="211"/>
        <v>14.606821243707008</v>
      </c>
      <c r="DT85" s="21">
        <f t="shared" si="212"/>
        <v>-11.011841452173311</v>
      </c>
      <c r="DU85" s="21">
        <f t="shared" si="213"/>
        <v>2.6944621711692411</v>
      </c>
      <c r="DV85" s="21">
        <f t="shared" si="214"/>
        <v>1.9924838686804076</v>
      </c>
      <c r="DW85" s="21">
        <f t="shared" si="215"/>
        <v>5.1407501949939576</v>
      </c>
      <c r="DX85" s="21">
        <f t="shared" si="216"/>
        <v>-3.6020704814578584</v>
      </c>
      <c r="DY85" s="21">
        <f t="shared" si="217"/>
        <v>-2.0421186981493409</v>
      </c>
      <c r="DZ85" s="21">
        <f t="shared" si="218"/>
        <v>-0.99978727930227618</v>
      </c>
      <c r="EA85" s="21">
        <f t="shared" si="219"/>
        <v>-2.1981138764801913</v>
      </c>
      <c r="EB85" s="21">
        <f t="shared" si="220"/>
        <v>-0.73034106218536465</v>
      </c>
      <c r="EC85" s="21">
        <f t="shared" si="221"/>
        <v>5.6016450400623947</v>
      </c>
      <c r="ED85" s="21">
        <f t="shared" si="222"/>
        <v>1.652130752322192</v>
      </c>
      <c r="EE85" s="21">
        <f t="shared" si="223"/>
        <v>-1.3259590158122498</v>
      </c>
      <c r="EF85" s="21">
        <f t="shared" si="224"/>
        <v>0.368715876054731</v>
      </c>
      <c r="EG85" s="21">
        <f t="shared" si="225"/>
        <v>12.039991491172088</v>
      </c>
      <c r="EH85" s="21">
        <f t="shared" si="226"/>
        <v>1.538679713536115</v>
      </c>
      <c r="EI85" s="21">
        <f t="shared" si="227"/>
        <v>10.210593490746643</v>
      </c>
      <c r="EJ85" s="21">
        <f t="shared" si="228"/>
        <v>12.0187194213997</v>
      </c>
      <c r="EK85" s="21">
        <f t="shared" si="229"/>
        <v>14.067928809473154</v>
      </c>
      <c r="EL85" s="21">
        <f t="shared" si="230"/>
        <v>10.487130397787698</v>
      </c>
      <c r="EM85" s="21">
        <f t="shared" si="231"/>
        <v>1.7584911011841404</v>
      </c>
      <c r="EN85" s="21">
        <f t="shared" si="232"/>
        <v>5.2896546834006948</v>
      </c>
      <c r="EO85" s="21">
        <f t="shared" si="233"/>
        <v>6.1050840246755902</v>
      </c>
      <c r="EP85" s="21">
        <f t="shared" si="234"/>
        <v>-5.4243777919591585</v>
      </c>
      <c r="EQ85" s="21">
        <f t="shared" si="235"/>
        <v>-2.1059349074665006</v>
      </c>
      <c r="ER85" s="21">
        <f t="shared" si="236"/>
        <v>6.9063319861022423</v>
      </c>
      <c r="ES85" s="21">
        <f t="shared" si="237"/>
        <v>4.3749556831879648</v>
      </c>
      <c r="ET85" s="21">
        <f t="shared" si="238"/>
        <v>2.7440970006381589</v>
      </c>
      <c r="EU85" s="21">
        <f t="shared" si="239"/>
        <v>12.515067716088765</v>
      </c>
      <c r="EV85" s="21">
        <f t="shared" si="240"/>
        <v>13.039778770474362</v>
      </c>
      <c r="EW85" s="21">
        <f t="shared" si="241"/>
        <v>19.208679004467129</v>
      </c>
      <c r="EX85" s="21">
        <f t="shared" si="242"/>
        <v>17.280011345103862</v>
      </c>
      <c r="EY85" s="21">
        <f t="shared" si="243"/>
        <v>17.280011345103862</v>
      </c>
      <c r="EZ85" s="21">
        <f t="shared" si="244"/>
        <v>16.315677515422248</v>
      </c>
      <c r="FA85" s="21">
        <f t="shared" si="245"/>
        <v>7.6650358079841068</v>
      </c>
      <c r="FB85" s="21">
        <f t="shared" si="246"/>
        <v>10.565127986953117</v>
      </c>
      <c r="FC85" s="21">
        <f t="shared" si="247"/>
        <v>7.6863078777564926</v>
      </c>
      <c r="FD85" s="21">
        <f t="shared" si="248"/>
        <v>13.302134297667161</v>
      </c>
      <c r="FE85" s="21">
        <f t="shared" si="249"/>
        <v>9.8773310643125551</v>
      </c>
      <c r="FF85" s="21">
        <f t="shared" si="250"/>
        <v>12.749060483585049</v>
      </c>
      <c r="FG85" s="21">
        <f t="shared" si="251"/>
        <v>19.471034531659924</v>
      </c>
      <c r="FH85" s="21">
        <f t="shared" si="252"/>
        <v>10.104233141884695</v>
      </c>
      <c r="FI85" s="21">
        <f t="shared" si="253"/>
        <v>8.0904772034318828</v>
      </c>
      <c r="FJ85" s="21">
        <f t="shared" si="254"/>
        <v>9.9269658937803706E-2</v>
      </c>
      <c r="FK85" s="21">
        <f t="shared" si="255"/>
        <v>10.607672126497905</v>
      </c>
      <c r="FL85" s="21">
        <f t="shared" si="256"/>
        <v>11.444373537545202</v>
      </c>
      <c r="FM85" s="21">
        <f t="shared" si="257"/>
        <v>12.990143941005444</v>
      </c>
      <c r="FN85" s="21">
        <f t="shared" si="258"/>
        <v>-5.6867333191519567</v>
      </c>
      <c r="FO85" s="21">
        <f t="shared" si="259"/>
        <v>7.6012195986669466</v>
      </c>
      <c r="FP85" s="21">
        <f t="shared" si="260"/>
        <v>10.614762816422033</v>
      </c>
      <c r="FQ85" s="21">
        <f t="shared" si="261"/>
        <v>-0.85088279089555485</v>
      </c>
      <c r="FR85" s="21">
        <f t="shared" si="262"/>
        <v>3.4389846132028636</v>
      </c>
      <c r="FS85" s="21">
        <f t="shared" si="263"/>
        <v>-0.98560589945401844</v>
      </c>
      <c r="FT85" s="21">
        <f t="shared" si="264"/>
        <v>3.3184428844926575</v>
      </c>
      <c r="FU85" s="21">
        <f t="shared" si="265"/>
        <v>5.4527405516556735</v>
      </c>
      <c r="FV85" s="21">
        <f t="shared" si="266"/>
        <v>14.975537119761739</v>
      </c>
      <c r="FW85" s="21">
        <f t="shared" si="267"/>
        <v>12.394525987378559</v>
      </c>
      <c r="FX85" s="21">
        <f t="shared" si="268"/>
        <v>10.685669715663321</v>
      </c>
      <c r="FY85" s="21">
        <f t="shared" si="269"/>
        <v>13.252499468198243</v>
      </c>
      <c r="FZ85" s="23">
        <f t="shared" si="270"/>
        <v>15.911508189746858</v>
      </c>
      <c r="GA85" s="23">
        <f t="shared" si="271"/>
        <v>12.217258739275323</v>
      </c>
      <c r="GB85" s="23">
        <f t="shared" si="272"/>
        <v>13.493582925618655</v>
      </c>
      <c r="GC85" s="23">
        <f t="shared" si="273"/>
        <v>10.820392824221784</v>
      </c>
      <c r="GD85" s="23">
        <f t="shared" si="274"/>
        <v>12.791604623129821</v>
      </c>
      <c r="GE85" s="23">
        <f t="shared" si="275"/>
        <v>13.458129475998012</v>
      </c>
      <c r="GF85" s="23">
        <f t="shared" si="276"/>
        <v>8.58682549812095</v>
      </c>
      <c r="GG85" s="23">
        <f t="shared" si="277"/>
        <v>11.096929731262842</v>
      </c>
      <c r="GH85" s="23">
        <f t="shared" si="278"/>
        <v>9.1753527618237225</v>
      </c>
      <c r="GI85" s="23">
        <f t="array" ref="GI85">QUARTILE(ABS($CY85:$GH85),0)</f>
        <v>9.2178969013674866E-2</v>
      </c>
      <c r="GJ85" s="23">
        <f t="array" ref="GJ85">QUARTILE(ABS($CY85:$GH85),1)</f>
        <v>3.3928951286960105</v>
      </c>
      <c r="GK85" s="23">
        <f t="array" ref="GK85">QUARTILE(ABS($CY85:$GH85),2)</f>
        <v>8.4804651492590111</v>
      </c>
      <c r="GL85" s="23">
        <f t="array" ref="GL85">QUARTILE(ABS($CY85:$GH85),3)</f>
        <v>12.573565907962836</v>
      </c>
      <c r="GM85" s="23">
        <f t="array" ref="GM85">QUARTILE(ABS($CY85:$GH85),4)</f>
        <v>19.471034531659924</v>
      </c>
      <c r="GO85" s="24"/>
      <c r="GP85" t="s">
        <v>29</v>
      </c>
      <c r="GQ85" t="b">
        <v>0</v>
      </c>
      <c r="GR85">
        <v>1.3100866824271136</v>
      </c>
    </row>
    <row r="86" spans="1:201" x14ac:dyDescent="0.25">
      <c r="A86" s="21" t="s">
        <v>32</v>
      </c>
      <c r="B86" s="2" t="b">
        <v>1</v>
      </c>
      <c r="C86">
        <v>0.50039999999999996</v>
      </c>
      <c r="D86" s="21">
        <v>0.49280000000000002</v>
      </c>
      <c r="E86">
        <v>0.50139999999999996</v>
      </c>
      <c r="F86">
        <v>0.50149999999999995</v>
      </c>
      <c r="G86">
        <v>0.50329999999999997</v>
      </c>
      <c r="H86">
        <v>0.50109999999999999</v>
      </c>
      <c r="I86">
        <v>0.54410000000000003</v>
      </c>
      <c r="J86">
        <v>0.53759999999999997</v>
      </c>
      <c r="K86">
        <v>0.53759999999999997</v>
      </c>
      <c r="L86">
        <v>0.51029999999999998</v>
      </c>
      <c r="M86">
        <v>0.48780000000000001</v>
      </c>
      <c r="N86">
        <v>0.51049999999999995</v>
      </c>
      <c r="O86">
        <v>0.49209999999999998</v>
      </c>
      <c r="P86">
        <v>0.52370000000000005</v>
      </c>
      <c r="Q86">
        <v>0.52210000000000001</v>
      </c>
      <c r="R86">
        <v>0.46650000000000003</v>
      </c>
      <c r="S86">
        <v>0.46610000000000001</v>
      </c>
      <c r="T86">
        <v>0.40939999999999999</v>
      </c>
      <c r="U86">
        <v>0.4768</v>
      </c>
      <c r="V86">
        <v>0.41199999999999998</v>
      </c>
      <c r="W86">
        <v>0.52780000000000005</v>
      </c>
      <c r="X86">
        <v>0.53220000000000001</v>
      </c>
      <c r="Y86">
        <v>0.55820000000000003</v>
      </c>
      <c r="Z86">
        <v>0.44230000000000003</v>
      </c>
      <c r="AA86">
        <v>0.52829999999999999</v>
      </c>
      <c r="AB86">
        <v>0.52180000000000004</v>
      </c>
      <c r="AC86">
        <v>0.41039999999999999</v>
      </c>
      <c r="AD86">
        <v>0.47110000000000002</v>
      </c>
      <c r="AE86">
        <v>0.53510000000000002</v>
      </c>
      <c r="AF86">
        <v>0.52539999999999998</v>
      </c>
      <c r="AG86">
        <v>0.43690000000000001</v>
      </c>
      <c r="AH86">
        <v>0.48680000000000001</v>
      </c>
      <c r="AI86">
        <v>0.50249999999999995</v>
      </c>
      <c r="AJ86">
        <v>0.50990000000000002</v>
      </c>
      <c r="AK86">
        <v>0.49130000000000001</v>
      </c>
      <c r="AL86">
        <v>0.50980000000000003</v>
      </c>
      <c r="AM86">
        <v>0.50580000000000003</v>
      </c>
      <c r="AN86">
        <v>0.50160000000000005</v>
      </c>
      <c r="AO86">
        <v>0.504</v>
      </c>
      <c r="AP86">
        <v>0.5101</v>
      </c>
      <c r="AQ86">
        <v>0.57769999999999999</v>
      </c>
      <c r="AR86">
        <v>0.53400000000000003</v>
      </c>
      <c r="AS86">
        <v>0.53300000000000003</v>
      </c>
      <c r="AT86">
        <v>0.54410000000000003</v>
      </c>
      <c r="AU86">
        <v>0.5595</v>
      </c>
      <c r="AV86">
        <v>0.4884</v>
      </c>
      <c r="AW86">
        <v>0.5373</v>
      </c>
      <c r="AX86">
        <v>0.51359999999999995</v>
      </c>
      <c r="AY86">
        <v>0.37930000000000003</v>
      </c>
      <c r="AZ86">
        <v>0.3327</v>
      </c>
      <c r="BA86">
        <v>0.50149999999999995</v>
      </c>
      <c r="BB86">
        <v>0.52039999999999997</v>
      </c>
      <c r="BC86">
        <v>0.5212</v>
      </c>
      <c r="BD86">
        <v>0.505</v>
      </c>
      <c r="BE86">
        <v>0.53169999999999995</v>
      </c>
      <c r="BF86">
        <v>0.53959999999999997</v>
      </c>
      <c r="BG86">
        <v>0.58320000000000005</v>
      </c>
      <c r="BH86">
        <v>0.54849999999999999</v>
      </c>
      <c r="BI86">
        <v>0.54379999999999995</v>
      </c>
      <c r="BJ86">
        <v>0.55840000000000001</v>
      </c>
      <c r="BK86">
        <v>0.52849999999999997</v>
      </c>
      <c r="BL86">
        <v>0.51100000000000001</v>
      </c>
      <c r="BM86">
        <v>0.56610000000000005</v>
      </c>
      <c r="BN86">
        <v>0.57630000000000003</v>
      </c>
      <c r="BO86">
        <v>0.5091</v>
      </c>
      <c r="BP86">
        <v>0.51229999999999998</v>
      </c>
      <c r="BQ86">
        <v>0.51070000000000004</v>
      </c>
      <c r="BR86">
        <v>0.52310000000000001</v>
      </c>
      <c r="BS86">
        <v>0.4975</v>
      </c>
      <c r="BT86">
        <v>0.50870000000000004</v>
      </c>
      <c r="BU86">
        <v>0.53590000000000004</v>
      </c>
      <c r="BV86">
        <v>0.5393</v>
      </c>
      <c r="BW86">
        <v>0.51619999999999999</v>
      </c>
      <c r="BX86">
        <v>0.46160000000000001</v>
      </c>
      <c r="BY86">
        <v>0.50039999999999996</v>
      </c>
      <c r="BZ86">
        <v>0.50460000000000005</v>
      </c>
      <c r="CA86">
        <v>0.48049999999999998</v>
      </c>
      <c r="CB86">
        <v>0.44259999999999999</v>
      </c>
      <c r="CC86">
        <v>0.50639999999999996</v>
      </c>
      <c r="CD86">
        <v>0.52349999999999997</v>
      </c>
      <c r="CE86">
        <v>0.54290000000000005</v>
      </c>
      <c r="CF86">
        <v>0.4</v>
      </c>
      <c r="CG86" s="22">
        <v>0.52639999999999998</v>
      </c>
      <c r="CH86" s="22">
        <v>0.50880000000000003</v>
      </c>
      <c r="CI86" s="22">
        <v>0.52559999999999996</v>
      </c>
      <c r="CJ86" s="23">
        <v>0.51039999999999996</v>
      </c>
      <c r="CK86" s="23">
        <v>0.49270000000000003</v>
      </c>
      <c r="CL86" s="23">
        <v>0.49419999999999997</v>
      </c>
      <c r="CM86" s="23">
        <v>0.51119999999999999</v>
      </c>
      <c r="CN86" s="23">
        <v>0.51400000000000001</v>
      </c>
      <c r="CO86" s="23">
        <v>0.51260000000000006</v>
      </c>
      <c r="CP86" s="23">
        <v>0.51</v>
      </c>
      <c r="CQ86" s="23">
        <v>0.49580000000000002</v>
      </c>
      <c r="CR86" s="23">
        <v>0.52070000000000005</v>
      </c>
      <c r="CT86">
        <f t="shared" si="186"/>
        <v>-0.75999999999999401</v>
      </c>
      <c r="CU86">
        <f t="shared" si="187"/>
        <v>0.10000000000000009</v>
      </c>
      <c r="CV86">
        <f t="shared" si="188"/>
        <v>0.10999999999999899</v>
      </c>
      <c r="CW86">
        <f t="shared" si="189"/>
        <v>0.29000000000000137</v>
      </c>
      <c r="CX86">
        <f t="shared" si="190"/>
        <v>7.0000000000003393E-2</v>
      </c>
      <c r="CY86">
        <f t="shared" si="191"/>
        <v>4.3700000000000072</v>
      </c>
      <c r="CZ86">
        <f t="shared" si="192"/>
        <v>3.7200000000000011</v>
      </c>
      <c r="DA86">
        <f t="shared" si="193"/>
        <v>3.7200000000000011</v>
      </c>
      <c r="DB86">
        <f t="shared" si="194"/>
        <v>0.99000000000000199</v>
      </c>
      <c r="DC86">
        <f t="shared" si="195"/>
        <v>-1.2599999999999945</v>
      </c>
      <c r="DD86">
        <f t="shared" si="196"/>
        <v>1.0099999999999998</v>
      </c>
      <c r="DE86">
        <f t="shared" si="197"/>
        <v>-0.82999999999999741</v>
      </c>
      <c r="DF86">
        <f t="shared" si="198"/>
        <v>2.3300000000000098</v>
      </c>
      <c r="DG86">
        <f t="shared" si="199"/>
        <v>2.1700000000000053</v>
      </c>
      <c r="DH86">
        <f t="shared" si="200"/>
        <v>-3.389999999999993</v>
      </c>
      <c r="DI86">
        <f t="shared" si="201"/>
        <v>-3.4299999999999944</v>
      </c>
      <c r="DJ86">
        <f t="shared" si="202"/>
        <v>-9.0999999999999979</v>
      </c>
      <c r="DK86">
        <f t="shared" si="203"/>
        <v>-2.3599999999999954</v>
      </c>
      <c r="DL86">
        <f t="shared" si="204"/>
        <v>-8.8399999999999981</v>
      </c>
      <c r="DM86">
        <f t="shared" si="205"/>
        <v>2.7400000000000091</v>
      </c>
      <c r="DN86">
        <f t="shared" si="206"/>
        <v>3.180000000000005</v>
      </c>
      <c r="DO86">
        <f t="shared" si="207"/>
        <v>5.7800000000000074</v>
      </c>
      <c r="DP86">
        <f t="shared" si="208"/>
        <v>-5.8099999999999934</v>
      </c>
      <c r="DQ86">
        <f t="shared" si="209"/>
        <v>2.7900000000000036</v>
      </c>
      <c r="DR86">
        <f t="shared" si="210"/>
        <v>2.1400000000000086</v>
      </c>
      <c r="DS86">
        <f t="shared" si="211"/>
        <v>-8.9999999999999964</v>
      </c>
      <c r="DT86">
        <f t="shared" si="212"/>
        <v>-2.9299999999999935</v>
      </c>
      <c r="DU86">
        <f t="shared" si="213"/>
        <v>3.4700000000000064</v>
      </c>
      <c r="DV86">
        <f t="shared" si="214"/>
        <v>2.5000000000000022</v>
      </c>
      <c r="DW86">
        <f t="shared" si="215"/>
        <v>-6.3499999999999943</v>
      </c>
      <c r="DX86">
        <f t="shared" si="216"/>
        <v>-1.3599999999999945</v>
      </c>
      <c r="DY86">
        <f t="shared" si="217"/>
        <v>0.20999999999999908</v>
      </c>
      <c r="DZ86">
        <f t="shared" si="218"/>
        <v>0.95000000000000639</v>
      </c>
      <c r="EA86">
        <f t="shared" si="219"/>
        <v>-0.90999999999999415</v>
      </c>
      <c r="EB86">
        <f t="shared" si="220"/>
        <v>0.9400000000000075</v>
      </c>
      <c r="EC86">
        <f t="shared" si="221"/>
        <v>0.54000000000000714</v>
      </c>
      <c r="ED86">
        <f t="shared" si="222"/>
        <v>0.12000000000000899</v>
      </c>
      <c r="EE86">
        <f t="shared" si="223"/>
        <v>0.36000000000000476</v>
      </c>
      <c r="EF86">
        <f t="shared" si="224"/>
        <v>0.97000000000000419</v>
      </c>
      <c r="EG86">
        <f t="shared" si="225"/>
        <v>7.730000000000004</v>
      </c>
      <c r="EH86">
        <f t="shared" si="226"/>
        <v>3.3600000000000074</v>
      </c>
      <c r="EI86">
        <f t="shared" si="227"/>
        <v>3.2600000000000073</v>
      </c>
      <c r="EJ86">
        <f t="shared" si="228"/>
        <v>4.3700000000000072</v>
      </c>
      <c r="EK86">
        <f t="shared" si="229"/>
        <v>5.9100000000000037</v>
      </c>
      <c r="EL86">
        <f t="shared" si="230"/>
        <v>-1.1999999999999955</v>
      </c>
      <c r="EM86">
        <f t="shared" si="231"/>
        <v>3.6900000000000044</v>
      </c>
      <c r="EN86">
        <f t="shared" si="232"/>
        <v>1.319999999999999</v>
      </c>
      <c r="EO86">
        <f t="shared" si="233"/>
        <v>-12.109999999999992</v>
      </c>
      <c r="EP86">
        <f t="shared" si="234"/>
        <v>-16.769999999999996</v>
      </c>
      <c r="EQ86">
        <f t="shared" si="235"/>
        <v>0.10999999999999899</v>
      </c>
      <c r="ER86">
        <f t="shared" si="236"/>
        <v>2.0000000000000018</v>
      </c>
      <c r="ES86">
        <f t="shared" si="237"/>
        <v>2.0800000000000041</v>
      </c>
      <c r="ET86">
        <f t="shared" si="238"/>
        <v>0.46000000000000485</v>
      </c>
      <c r="EU86">
        <f t="shared" si="239"/>
        <v>3.1299999999999994</v>
      </c>
      <c r="EV86">
        <f t="shared" si="240"/>
        <v>3.9200000000000013</v>
      </c>
      <c r="EW86">
        <f t="shared" si="241"/>
        <v>8.28000000000001</v>
      </c>
      <c r="EX86">
        <f t="shared" si="242"/>
        <v>4.8100000000000032</v>
      </c>
      <c r="EY86">
        <f t="shared" si="243"/>
        <v>4.34</v>
      </c>
      <c r="EZ86">
        <f t="shared" si="244"/>
        <v>5.8000000000000052</v>
      </c>
      <c r="FA86">
        <f t="shared" si="245"/>
        <v>2.8100000000000014</v>
      </c>
      <c r="FB86">
        <f t="shared" si="246"/>
        <v>1.0600000000000054</v>
      </c>
      <c r="FC86">
        <f t="shared" si="247"/>
        <v>6.5700000000000092</v>
      </c>
      <c r="FD86">
        <f t="shared" si="248"/>
        <v>7.5900000000000079</v>
      </c>
      <c r="FE86">
        <f t="shared" si="249"/>
        <v>0.8700000000000041</v>
      </c>
      <c r="FF86">
        <f t="shared" si="250"/>
        <v>1.1900000000000022</v>
      </c>
      <c r="FG86">
        <f t="shared" si="251"/>
        <v>1.0300000000000087</v>
      </c>
      <c r="FH86">
        <f t="shared" si="252"/>
        <v>2.2700000000000053</v>
      </c>
      <c r="FI86">
        <f t="shared" si="253"/>
        <v>-0.28999999999999582</v>
      </c>
      <c r="FJ86">
        <f t="shared" si="254"/>
        <v>0.83000000000000851</v>
      </c>
      <c r="FK86">
        <f t="shared" si="255"/>
        <v>3.5500000000000087</v>
      </c>
      <c r="FL86">
        <f t="shared" si="256"/>
        <v>3.8900000000000046</v>
      </c>
      <c r="FM86">
        <f t="shared" si="257"/>
        <v>1.5800000000000036</v>
      </c>
      <c r="FN86">
        <f t="shared" si="258"/>
        <v>-3.8799999999999946</v>
      </c>
      <c r="FO86">
        <f t="shared" si="259"/>
        <v>0</v>
      </c>
      <c r="FP86">
        <f t="shared" si="260"/>
        <v>0.42000000000000925</v>
      </c>
      <c r="FQ86">
        <f t="shared" si="261"/>
        <v>-1.9899999999999973</v>
      </c>
      <c r="FR86">
        <f t="shared" si="262"/>
        <v>-5.7799999999999958</v>
      </c>
      <c r="FS86">
        <f t="shared" si="263"/>
        <v>0.60000000000000053</v>
      </c>
      <c r="FT86">
        <f t="shared" si="264"/>
        <v>2.3100000000000009</v>
      </c>
      <c r="FU86">
        <f t="shared" si="265"/>
        <v>4.2500000000000089</v>
      </c>
      <c r="FV86">
        <f t="shared" si="266"/>
        <v>-10.039999999999994</v>
      </c>
      <c r="FW86" s="21">
        <f t="shared" si="267"/>
        <v>2.6000000000000023</v>
      </c>
      <c r="FX86" s="21">
        <f t="shared" si="268"/>
        <v>0.84000000000000741</v>
      </c>
      <c r="FY86" s="21">
        <f t="shared" si="269"/>
        <v>2.52</v>
      </c>
      <c r="FZ86" s="23">
        <f t="shared" si="270"/>
        <v>1.0000000000000009</v>
      </c>
      <c r="GA86" s="23">
        <f t="shared" si="271"/>
        <v>-0.76999999999999291</v>
      </c>
      <c r="GB86" s="23">
        <f t="shared" si="272"/>
        <v>-0.61999999999999833</v>
      </c>
      <c r="GC86" s="23">
        <f t="shared" si="273"/>
        <v>1.0800000000000032</v>
      </c>
      <c r="GD86" s="23">
        <f t="shared" si="274"/>
        <v>1.3600000000000056</v>
      </c>
      <c r="GE86" s="23">
        <f t="shared" si="275"/>
        <v>1.22000000000001</v>
      </c>
      <c r="GF86" s="23">
        <f t="shared" si="276"/>
        <v>0.96000000000000529</v>
      </c>
      <c r="GG86" s="23">
        <f t="shared" si="277"/>
        <v>-0.45999999999999375</v>
      </c>
      <c r="GH86" s="23">
        <f t="shared" si="278"/>
        <v>2.0300000000000096</v>
      </c>
      <c r="GI86" s="23">
        <f t="array" ref="GI86">QUARTILE(ABS($CY86:$GH86),0)</f>
        <v>0</v>
      </c>
      <c r="GJ86" s="23">
        <f t="array" ref="GJ86">QUARTILE(ABS($CY86:$GH86),1)</f>
        <v>0.98500000000000254</v>
      </c>
      <c r="GK86" s="23">
        <f t="array" ref="GK86">QUARTILE(ABS($CY86:$GH86),2)</f>
        <v>2.3200000000000056</v>
      </c>
      <c r="GL86" s="23">
        <f t="array" ref="GL86">QUARTILE(ABS($CY86:$GH86),3)</f>
        <v>3.8975000000000035</v>
      </c>
      <c r="GM86" s="23">
        <f t="array" ref="GM86">QUARTILE(ABS($CY86:$GH86),4)</f>
        <v>16.769999999999996</v>
      </c>
      <c r="GO86" s="24"/>
      <c r="GP86" t="s">
        <v>106</v>
      </c>
      <c r="GQ86" t="b">
        <v>0</v>
      </c>
      <c r="GR86">
        <v>1.2738661687646879</v>
      </c>
    </row>
    <row r="87" spans="1:201" x14ac:dyDescent="0.25">
      <c r="A87" t="s">
        <v>36</v>
      </c>
      <c r="B87" s="2" t="b">
        <v>1</v>
      </c>
      <c r="C87">
        <v>2.0366</v>
      </c>
      <c r="D87">
        <v>2.8062999999999998</v>
      </c>
      <c r="E87">
        <v>2.6966000000000001</v>
      </c>
      <c r="F87">
        <v>2.1997</v>
      </c>
      <c r="G87">
        <v>2.8935</v>
      </c>
      <c r="H87">
        <v>2.2172999999999998</v>
      </c>
      <c r="I87">
        <v>1.9995000000000001</v>
      </c>
      <c r="J87">
        <v>1.8504</v>
      </c>
      <c r="K87">
        <v>1.851</v>
      </c>
      <c r="L87">
        <v>1.89</v>
      </c>
      <c r="M87">
        <v>1.881</v>
      </c>
      <c r="N87">
        <v>2.1840000000000002</v>
      </c>
      <c r="O87">
        <v>2.1341000000000001</v>
      </c>
      <c r="P87">
        <v>1.9087000000000001</v>
      </c>
      <c r="Q87">
        <v>2.0165000000000002</v>
      </c>
      <c r="R87">
        <v>2.165</v>
      </c>
      <c r="S87">
        <v>2.1286999999999998</v>
      </c>
      <c r="T87">
        <v>2.0268999999999999</v>
      </c>
      <c r="U87">
        <v>2.2985000000000002</v>
      </c>
      <c r="V87">
        <v>2.3403</v>
      </c>
      <c r="W87">
        <v>1.9822</v>
      </c>
      <c r="X87">
        <v>2.2035999999999998</v>
      </c>
      <c r="Y87">
        <v>2.2193999999999998</v>
      </c>
      <c r="Z87">
        <v>2.0152000000000001</v>
      </c>
      <c r="AA87">
        <v>2.2121</v>
      </c>
      <c r="AB87">
        <v>1.7237</v>
      </c>
      <c r="AC87">
        <v>2.2797000000000001</v>
      </c>
      <c r="AD87">
        <v>2.3536000000000001</v>
      </c>
      <c r="AE87">
        <v>2.1989999999999998</v>
      </c>
      <c r="AF87">
        <v>2.2193000000000001</v>
      </c>
      <c r="AG87">
        <v>2.2244000000000002</v>
      </c>
      <c r="AH87">
        <v>2.1692</v>
      </c>
      <c r="AI87">
        <v>2.0847000000000002</v>
      </c>
      <c r="AJ87">
        <v>2.0411999999999999</v>
      </c>
      <c r="AK87">
        <v>2.367</v>
      </c>
      <c r="AL87">
        <v>2.1318999999999999</v>
      </c>
      <c r="AM87">
        <v>2.1360000000000001</v>
      </c>
      <c r="AN87">
        <v>2.1570999999999998</v>
      </c>
      <c r="AO87">
        <v>2.1833999999999998</v>
      </c>
      <c r="AP87">
        <v>2.4371999999999998</v>
      </c>
      <c r="AQ87">
        <v>2.1276999999999999</v>
      </c>
      <c r="AR87">
        <v>1.9921</v>
      </c>
      <c r="AS87">
        <v>1.9005000000000001</v>
      </c>
      <c r="AT87">
        <v>2.5457999999999998</v>
      </c>
      <c r="AU87">
        <v>2.3317999999999999</v>
      </c>
      <c r="AV87">
        <v>2.2799999999999998</v>
      </c>
      <c r="AW87">
        <v>1.8835</v>
      </c>
      <c r="AX87">
        <v>1.7713000000000001</v>
      </c>
      <c r="AY87">
        <v>2.2488999999999999</v>
      </c>
      <c r="AZ87">
        <v>2.1065999999999998</v>
      </c>
      <c r="BA87">
        <v>1.8912</v>
      </c>
      <c r="BB87">
        <v>1.9069</v>
      </c>
      <c r="BC87">
        <v>1.7437</v>
      </c>
      <c r="BD87">
        <v>1.897</v>
      </c>
      <c r="BE87">
        <v>1.8803000000000001</v>
      </c>
      <c r="BF87">
        <v>1.8534999999999999</v>
      </c>
      <c r="BG87">
        <v>2.1526999999999998</v>
      </c>
      <c r="BH87">
        <v>2.2200000000000002</v>
      </c>
      <c r="BI87">
        <v>2.2141999999999999</v>
      </c>
      <c r="BJ87">
        <v>2.2195</v>
      </c>
      <c r="BK87">
        <v>2.2122000000000002</v>
      </c>
      <c r="BL87">
        <v>2.2778</v>
      </c>
      <c r="BM87">
        <v>1.8714999999999999</v>
      </c>
      <c r="BN87">
        <v>2.1724000000000001</v>
      </c>
      <c r="BO87">
        <v>2.2957999999999998</v>
      </c>
      <c r="BP87">
        <v>2.1678999999999999</v>
      </c>
      <c r="BQ87">
        <v>2.2768000000000002</v>
      </c>
      <c r="BR87">
        <v>2.1440000000000001</v>
      </c>
      <c r="BS87">
        <v>2.8862999999999999</v>
      </c>
      <c r="BT87">
        <v>2.1789000000000001</v>
      </c>
      <c r="BU87">
        <v>1.9739</v>
      </c>
      <c r="BV87">
        <v>1.9632000000000001</v>
      </c>
      <c r="BW87">
        <v>2.2641</v>
      </c>
      <c r="BX87">
        <v>2.0663</v>
      </c>
      <c r="BY87">
        <v>2.1173999999999999</v>
      </c>
      <c r="BZ87">
        <v>2.3147000000000002</v>
      </c>
      <c r="CA87">
        <v>1.9353</v>
      </c>
      <c r="CB87">
        <v>2.0152999999999999</v>
      </c>
      <c r="CC87">
        <v>1.9113</v>
      </c>
      <c r="CD87">
        <v>1.8853</v>
      </c>
      <c r="CE87">
        <v>1.3824000000000001</v>
      </c>
      <c r="CF87">
        <v>2.1215999999999999</v>
      </c>
      <c r="CG87" s="22">
        <v>2.4226000000000001</v>
      </c>
      <c r="CH87" s="22">
        <v>2.5659000000000001</v>
      </c>
      <c r="CI87" s="22">
        <v>2.3832</v>
      </c>
      <c r="CJ87" s="23">
        <v>2.1966999999999999</v>
      </c>
      <c r="CK87" s="23">
        <v>2.1132999999999997</v>
      </c>
      <c r="CL87" s="23">
        <v>2.1948999999999996</v>
      </c>
      <c r="CM87" s="23">
        <v>2.0264000000000002</v>
      </c>
      <c r="CN87" s="23">
        <v>2.1467000000000001</v>
      </c>
      <c r="CO87" s="23">
        <v>2.1586000000000003</v>
      </c>
      <c r="CP87" s="23">
        <v>2.0623</v>
      </c>
      <c r="CQ87" s="23">
        <v>1.9741</v>
      </c>
      <c r="CR87" s="23">
        <v>1.8851000000000002</v>
      </c>
      <c r="CT87">
        <f t="shared" si="186"/>
        <v>37.793381125405077</v>
      </c>
      <c r="CU87">
        <f t="shared" si="187"/>
        <v>32.40695276441128</v>
      </c>
      <c r="CV87">
        <f t="shared" si="188"/>
        <v>8.0084454482961807</v>
      </c>
      <c r="CW87">
        <f t="shared" si="189"/>
        <v>42.07502700579397</v>
      </c>
      <c r="CX87">
        <f t="shared" si="190"/>
        <v>8.8726308553471398</v>
      </c>
      <c r="CY87">
        <f t="shared" si="191"/>
        <v>-1.8216635569085688</v>
      </c>
      <c r="CZ87">
        <f t="shared" si="192"/>
        <v>-9.1426887950505691</v>
      </c>
      <c r="DA87">
        <f t="shared" si="193"/>
        <v>-9.1132279289011091</v>
      </c>
      <c r="DB87">
        <f t="shared" si="194"/>
        <v>-7.1982716291859017</v>
      </c>
      <c r="DC87">
        <f t="shared" si="195"/>
        <v>-7.6401846214278679</v>
      </c>
      <c r="DD87">
        <f t="shared" si="196"/>
        <v>7.2375527840518608</v>
      </c>
      <c r="DE87">
        <f t="shared" si="197"/>
        <v>4.7873907492880363</v>
      </c>
      <c r="DF87">
        <f t="shared" si="198"/>
        <v>-6.2800746341942411</v>
      </c>
      <c r="DG87">
        <f t="shared" si="199"/>
        <v>-0.98693901600706002</v>
      </c>
      <c r="DH87">
        <f t="shared" si="200"/>
        <v>6.3046253559854692</v>
      </c>
      <c r="DI87">
        <f t="shared" si="201"/>
        <v>4.5222429539428388</v>
      </c>
      <c r="DJ87">
        <f t="shared" si="202"/>
        <v>-0.47628400274968291</v>
      </c>
      <c r="DK87">
        <f t="shared" si="203"/>
        <v>12.859668074241396</v>
      </c>
      <c r="DL87">
        <f t="shared" si="204"/>
        <v>14.912108415987435</v>
      </c>
      <c r="DM87">
        <f t="shared" si="205"/>
        <v>-2.6711185308848084</v>
      </c>
      <c r="DN87">
        <f t="shared" si="206"/>
        <v>8.1999410782676918</v>
      </c>
      <c r="DO87">
        <f t="shared" si="207"/>
        <v>8.9757438868702675</v>
      </c>
      <c r="DP87">
        <f t="shared" si="208"/>
        <v>-1.0507708926642376</v>
      </c>
      <c r="DQ87">
        <f t="shared" si="209"/>
        <v>8.6173033487184512</v>
      </c>
      <c r="DR87">
        <f t="shared" si="210"/>
        <v>-15.363841696945888</v>
      </c>
      <c r="DS87">
        <f t="shared" si="211"/>
        <v>11.936560934891491</v>
      </c>
      <c r="DT87">
        <f t="shared" si="212"/>
        <v>15.565157615633908</v>
      </c>
      <c r="DU87">
        <f t="shared" si="213"/>
        <v>7.9740744377884649</v>
      </c>
      <c r="DV87">
        <f t="shared" si="214"/>
        <v>8.9708337425120348</v>
      </c>
      <c r="DW87">
        <f t="shared" si="215"/>
        <v>9.2212511047824908</v>
      </c>
      <c r="DX87">
        <f t="shared" si="216"/>
        <v>6.5108514190317219</v>
      </c>
      <c r="DY87">
        <f t="shared" si="217"/>
        <v>2.3617794363154401</v>
      </c>
      <c r="DZ87">
        <f t="shared" si="218"/>
        <v>0.22586664047922703</v>
      </c>
      <c r="EA87">
        <f t="shared" si="219"/>
        <v>16.223116959638617</v>
      </c>
      <c r="EB87">
        <f t="shared" si="220"/>
        <v>4.6793675734066555</v>
      </c>
      <c r="EC87">
        <f t="shared" si="221"/>
        <v>4.8806834920946756</v>
      </c>
      <c r="ED87">
        <f t="shared" si="222"/>
        <v>5.9167239516841716</v>
      </c>
      <c r="EE87">
        <f t="shared" si="223"/>
        <v>7.2080919179023777</v>
      </c>
      <c r="EF87">
        <f t="shared" si="224"/>
        <v>19.670038299125988</v>
      </c>
      <c r="EG87">
        <f t="shared" si="225"/>
        <v>4.4731415103604029</v>
      </c>
      <c r="EH87">
        <f t="shared" si="226"/>
        <v>-2.185014239418638</v>
      </c>
      <c r="EI87">
        <f t="shared" si="227"/>
        <v>-6.6827064715702589</v>
      </c>
      <c r="EJ87">
        <f t="shared" si="228"/>
        <v>25.002455072179117</v>
      </c>
      <c r="EK87">
        <f t="shared" si="229"/>
        <v>14.494746145536674</v>
      </c>
      <c r="EL87">
        <f t="shared" si="230"/>
        <v>11.95129136796621</v>
      </c>
      <c r="EM87">
        <f t="shared" si="231"/>
        <v>-7.5174310124717678</v>
      </c>
      <c r="EN87">
        <f t="shared" si="232"/>
        <v>-13.026612982421677</v>
      </c>
      <c r="EO87">
        <f t="shared" si="233"/>
        <v>10.424236472552289</v>
      </c>
      <c r="EP87">
        <f t="shared" si="234"/>
        <v>3.437101050770885</v>
      </c>
      <c r="EQ87">
        <f t="shared" si="235"/>
        <v>-7.1393498968869675</v>
      </c>
      <c r="ER87">
        <f t="shared" si="236"/>
        <v>-6.3684572326426361</v>
      </c>
      <c r="ES87">
        <f t="shared" si="237"/>
        <v>-14.381812825297061</v>
      </c>
      <c r="ET87">
        <f t="shared" si="238"/>
        <v>-6.8545615241088056</v>
      </c>
      <c r="EU87">
        <f t="shared" si="239"/>
        <v>-7.674555631935573</v>
      </c>
      <c r="EV87">
        <f t="shared" si="240"/>
        <v>-8.9904743199450081</v>
      </c>
      <c r="EW87">
        <f t="shared" si="241"/>
        <v>5.7006775999214314</v>
      </c>
      <c r="EX87">
        <f t="shared" si="242"/>
        <v>9.0052047530197505</v>
      </c>
      <c r="EY87">
        <f t="shared" si="243"/>
        <v>8.7204163802415788</v>
      </c>
      <c r="EZ87">
        <f t="shared" si="244"/>
        <v>8.9806540312285215</v>
      </c>
      <c r="FA87">
        <f t="shared" si="245"/>
        <v>8.6222134930767069</v>
      </c>
      <c r="FB87">
        <f t="shared" si="246"/>
        <v>11.843268192084851</v>
      </c>
      <c r="FC87">
        <f t="shared" si="247"/>
        <v>-8.1066483354610632</v>
      </c>
      <c r="FD87">
        <f t="shared" si="248"/>
        <v>6.6679760384955387</v>
      </c>
      <c r="FE87">
        <f t="shared" si="249"/>
        <v>12.727094176568785</v>
      </c>
      <c r="FF87">
        <f t="shared" si="250"/>
        <v>6.4470195423745444</v>
      </c>
      <c r="FG87">
        <f t="shared" si="251"/>
        <v>11.794166748502414</v>
      </c>
      <c r="FH87">
        <f t="shared" si="252"/>
        <v>5.2734950407542058</v>
      </c>
      <c r="FI87">
        <f t="shared" si="253"/>
        <v>41.721496612000387</v>
      </c>
      <c r="FJ87">
        <f t="shared" si="254"/>
        <v>6.9871354217814048</v>
      </c>
      <c r="FK87">
        <f t="shared" si="255"/>
        <v>-3.07866051261907</v>
      </c>
      <c r="FL87">
        <f t="shared" si="256"/>
        <v>-3.6040459589511888</v>
      </c>
      <c r="FM87">
        <f t="shared" si="257"/>
        <v>11.170578415005403</v>
      </c>
      <c r="FN87">
        <f t="shared" si="258"/>
        <v>1.4583128743985103</v>
      </c>
      <c r="FO87">
        <f t="shared" si="259"/>
        <v>3.9673966414612583</v>
      </c>
      <c r="FP87">
        <f t="shared" si="260"/>
        <v>13.655111460276943</v>
      </c>
      <c r="FQ87">
        <f t="shared" si="261"/>
        <v>-4.9739762349013041</v>
      </c>
      <c r="FR87">
        <f t="shared" si="262"/>
        <v>-1.045860748306005</v>
      </c>
      <c r="FS87">
        <f t="shared" si="263"/>
        <v>-6.1524108808798967</v>
      </c>
      <c r="FT87">
        <f t="shared" si="264"/>
        <v>-7.4290484140233719</v>
      </c>
      <c r="FU87">
        <f t="shared" si="265"/>
        <v>-32.122164391633106</v>
      </c>
      <c r="FV87">
        <f t="shared" si="266"/>
        <v>4.1736227045075109</v>
      </c>
      <c r="FW87" s="21">
        <f t="shared" si="267"/>
        <v>18.953157222822355</v>
      </c>
      <c r="FX87" s="21">
        <f t="shared" si="268"/>
        <v>25.989394088186195</v>
      </c>
      <c r="FY87" s="21">
        <f t="shared" si="269"/>
        <v>17.018560345674164</v>
      </c>
      <c r="FZ87" s="23">
        <f t="shared" si="270"/>
        <v>7.8611411175488515</v>
      </c>
      <c r="GA87" s="23">
        <f t="shared" si="271"/>
        <v>3.7660807227732382</v>
      </c>
      <c r="GB87" s="23">
        <f t="shared" si="272"/>
        <v>7.7727585191004449</v>
      </c>
      <c r="GC87" s="23">
        <f t="shared" si="273"/>
        <v>-0.50083472454088995</v>
      </c>
      <c r="GD87" s="23">
        <f t="shared" si="274"/>
        <v>5.4060689384267944</v>
      </c>
      <c r="GE87" s="23">
        <f t="shared" si="275"/>
        <v>5.990376117057858</v>
      </c>
      <c r="GF87" s="23">
        <f t="shared" si="276"/>
        <v>1.2619071000687447</v>
      </c>
      <c r="GG87" s="23">
        <f t="shared" si="277"/>
        <v>-3.0688402239025829</v>
      </c>
      <c r="GH87" s="23">
        <f t="shared" si="278"/>
        <v>-7.4388687027398479</v>
      </c>
      <c r="GI87" s="23">
        <f t="array" ref="GI87">QUARTILE(ABS($CY87:$GH87),0)</f>
        <v>0.22586664047922703</v>
      </c>
      <c r="GJ87" s="23">
        <f t="array" ref="GJ87">QUARTILE(ABS($CY87:$GH87),1)</f>
        <v>4.7603849553176909</v>
      </c>
      <c r="GK87" s="23">
        <f t="array" ref="GK87">QUARTILE(ABS($CY87:$GH87),2)</f>
        <v>7.3333005990376163</v>
      </c>
      <c r="GL87" s="23">
        <f t="array" ref="GL87">QUARTILE(ABS($CY87:$GH87),3)</f>
        <v>10.610821958165568</v>
      </c>
      <c r="GM87" s="23">
        <f t="array" ref="GM87">QUARTILE(ABS($CY87:$GH87),4)</f>
        <v>41.721496612000387</v>
      </c>
      <c r="GO87" s="24"/>
      <c r="GP87" t="s">
        <v>115</v>
      </c>
      <c r="GQ87" s="32" t="b">
        <v>1</v>
      </c>
      <c r="GR87" s="32">
        <v>1.2525000000000035</v>
      </c>
    </row>
    <row r="88" spans="1:201" x14ac:dyDescent="0.25">
      <c r="A88" t="s">
        <v>39</v>
      </c>
      <c r="B88" s="2" t="b">
        <v>1</v>
      </c>
      <c r="C88">
        <v>2.3170999999999999</v>
      </c>
      <c r="D88">
        <v>2.9026000000000001</v>
      </c>
      <c r="E88">
        <v>2.4933999999999998</v>
      </c>
      <c r="F88">
        <v>2.431</v>
      </c>
      <c r="G88">
        <v>3.0129999999999999</v>
      </c>
      <c r="H88">
        <v>2.2931999999999997</v>
      </c>
      <c r="I88">
        <v>2.1797</v>
      </c>
      <c r="J88">
        <v>2.2075</v>
      </c>
      <c r="K88">
        <v>2.2079</v>
      </c>
      <c r="L88">
        <v>2.1838000000000002</v>
      </c>
      <c r="M88">
        <v>2.2368999999999999</v>
      </c>
      <c r="N88">
        <v>2.41</v>
      </c>
      <c r="O88">
        <v>2.4218000000000002</v>
      </c>
      <c r="P88">
        <v>2.2014</v>
      </c>
      <c r="Q88">
        <v>2.2911000000000001</v>
      </c>
      <c r="R88">
        <v>2.3546</v>
      </c>
      <c r="S88">
        <v>2.3643000000000001</v>
      </c>
      <c r="T88">
        <v>2.2111999999999998</v>
      </c>
      <c r="U88">
        <v>2.5221</v>
      </c>
      <c r="V88">
        <v>2.5303</v>
      </c>
      <c r="W88">
        <v>2.3243</v>
      </c>
      <c r="X88">
        <v>2.4485000000000001</v>
      </c>
      <c r="Y88">
        <v>2.4668000000000001</v>
      </c>
      <c r="Z88">
        <v>2.3296000000000001</v>
      </c>
      <c r="AA88">
        <v>2.4638</v>
      </c>
      <c r="AB88">
        <v>2.1158999999999999</v>
      </c>
      <c r="AC88">
        <v>2.4723999999999999</v>
      </c>
      <c r="AD88">
        <v>2.5198999999999998</v>
      </c>
      <c r="AE88">
        <v>2.3485999999999998</v>
      </c>
      <c r="AF88">
        <v>2.4072</v>
      </c>
      <c r="AG88">
        <v>2.508</v>
      </c>
      <c r="AH88">
        <v>2.3609</v>
      </c>
      <c r="AI88">
        <v>2.2763</v>
      </c>
      <c r="AJ88">
        <v>2.2456</v>
      </c>
      <c r="AK88">
        <v>2.5333999999999999</v>
      </c>
      <c r="AL88">
        <v>2.3226</v>
      </c>
      <c r="AM88">
        <v>2.3858000000000001</v>
      </c>
      <c r="AN88">
        <v>2.3898000000000001</v>
      </c>
      <c r="AO88">
        <v>2.4060000000000001</v>
      </c>
      <c r="AP88">
        <v>2.6118999999999999</v>
      </c>
      <c r="AQ88">
        <v>2.4548000000000001</v>
      </c>
      <c r="AR88">
        <v>2.2734999999999999</v>
      </c>
      <c r="AS88">
        <v>2.2759999999999998</v>
      </c>
      <c r="AT88">
        <v>2.7995999999999999</v>
      </c>
      <c r="AU88">
        <v>2.5432999999999999</v>
      </c>
      <c r="AV88">
        <v>2.5634999999999999</v>
      </c>
      <c r="AW88">
        <v>2.1819999999999999</v>
      </c>
      <c r="AX88">
        <v>2.1524999999999999</v>
      </c>
      <c r="AY88">
        <v>2.4802</v>
      </c>
      <c r="AZ88">
        <v>2.4047000000000001</v>
      </c>
      <c r="BA88">
        <v>2.1779999999999999</v>
      </c>
      <c r="BB88">
        <v>2.4535999999999998</v>
      </c>
      <c r="BC88">
        <v>2.1408999999999998</v>
      </c>
      <c r="BD88">
        <v>2.1960999999999999</v>
      </c>
      <c r="BE88">
        <v>2.2235</v>
      </c>
      <c r="BF88">
        <v>2.2081</v>
      </c>
      <c r="BG88">
        <v>2.4251</v>
      </c>
      <c r="BH88">
        <v>2.4499</v>
      </c>
      <c r="BI88">
        <v>2.4634999999999998</v>
      </c>
      <c r="BJ88">
        <v>2.4668999999999999</v>
      </c>
      <c r="BK88">
        <v>2.4639000000000002</v>
      </c>
      <c r="BL88">
        <v>2.5003000000000002</v>
      </c>
      <c r="BM88">
        <v>2.3115999999999999</v>
      </c>
      <c r="BN88">
        <v>2.5003000000000002</v>
      </c>
      <c r="BO88">
        <v>2.5891000000000002</v>
      </c>
      <c r="BP88">
        <v>2.4300999999999999</v>
      </c>
      <c r="BQ88">
        <v>2.4660000000000002</v>
      </c>
      <c r="BR88">
        <v>2.5230999999999999</v>
      </c>
      <c r="BS88">
        <v>3.0255999999999998</v>
      </c>
      <c r="BT88">
        <v>2.4085000000000001</v>
      </c>
      <c r="BU88">
        <v>2.323</v>
      </c>
      <c r="BV88">
        <v>2.3327</v>
      </c>
      <c r="BW88">
        <v>2.4906999999999999</v>
      </c>
      <c r="BX88">
        <v>2.3479000000000001</v>
      </c>
      <c r="BY88">
        <v>2.4323000000000001</v>
      </c>
      <c r="BZ88">
        <v>2.5798000000000001</v>
      </c>
      <c r="CA88">
        <v>1.6866000000000001</v>
      </c>
      <c r="CB88">
        <v>2.3296999999999999</v>
      </c>
      <c r="CC88">
        <v>2.1999</v>
      </c>
      <c r="CD88">
        <v>2.177</v>
      </c>
      <c r="CE88">
        <v>1.97</v>
      </c>
      <c r="CF88">
        <v>2.3254999999999999</v>
      </c>
      <c r="CG88" s="22">
        <v>2.5861000000000001</v>
      </c>
      <c r="CH88" s="22">
        <v>2.7403</v>
      </c>
      <c r="CI88" s="22">
        <v>2.5680999999999998</v>
      </c>
      <c r="CJ88" s="23">
        <v>2.3388999999999998</v>
      </c>
      <c r="CK88" s="23">
        <v>2.3565</v>
      </c>
      <c r="CL88" s="23">
        <v>2.3982000000000001</v>
      </c>
      <c r="CM88" s="23">
        <v>2.2783000000000002</v>
      </c>
      <c r="CN88" s="23">
        <v>2.3256000000000001</v>
      </c>
      <c r="CO88" s="23">
        <v>2.3345000000000002</v>
      </c>
      <c r="CP88" s="23">
        <v>2.3614000000000002</v>
      </c>
      <c r="CQ88" s="23">
        <v>2.2868999999999997</v>
      </c>
      <c r="CR88" s="23">
        <v>2.2536</v>
      </c>
      <c r="CT88">
        <f t="shared" si="186"/>
        <v>25.268654783997242</v>
      </c>
      <c r="CU88">
        <f t="shared" si="187"/>
        <v>7.6086487419619306</v>
      </c>
      <c r="CV88">
        <f t="shared" si="188"/>
        <v>4.9156272927366151</v>
      </c>
      <c r="CW88">
        <f t="shared" si="189"/>
        <v>30.033231194165122</v>
      </c>
      <c r="CX88">
        <f t="shared" si="190"/>
        <v>-1.0314617409693261</v>
      </c>
      <c r="CY88">
        <f t="shared" si="191"/>
        <v>-5.9298260756980694</v>
      </c>
      <c r="CZ88">
        <f t="shared" si="192"/>
        <v>-4.7300504941521693</v>
      </c>
      <c r="DA88">
        <f t="shared" si="193"/>
        <v>-4.712787536144317</v>
      </c>
      <c r="DB88">
        <f t="shared" si="194"/>
        <v>-5.7528807561175501</v>
      </c>
      <c r="DC88">
        <f t="shared" si="195"/>
        <v>-3.4612230805748587</v>
      </c>
      <c r="DD88">
        <f t="shared" si="196"/>
        <v>4.0093219973242507</v>
      </c>
      <c r="DE88">
        <f t="shared" si="197"/>
        <v>4.5185792585559641</v>
      </c>
      <c r="DF88">
        <f t="shared" si="198"/>
        <v>-4.9933106037719526</v>
      </c>
      <c r="DG88">
        <f t="shared" si="199"/>
        <v>-1.1220922705105434</v>
      </c>
      <c r="DH88">
        <f t="shared" si="200"/>
        <v>1.618402313236377</v>
      </c>
      <c r="DI88">
        <f t="shared" si="201"/>
        <v>2.0370290449268538</v>
      </c>
      <c r="DJ88">
        <f t="shared" si="202"/>
        <v>-4.5703681325795218</v>
      </c>
      <c r="DK88">
        <f t="shared" si="203"/>
        <v>8.8472659790255097</v>
      </c>
      <c r="DL88">
        <f t="shared" si="204"/>
        <v>9.2011566181865305</v>
      </c>
      <c r="DM88">
        <f t="shared" si="205"/>
        <v>0.31073324414138775</v>
      </c>
      <c r="DN88">
        <f t="shared" si="206"/>
        <v>5.6708817055802596</v>
      </c>
      <c r="DO88">
        <f t="shared" si="207"/>
        <v>6.4606620344396086</v>
      </c>
      <c r="DP88">
        <f t="shared" si="208"/>
        <v>0.53946743774546535</v>
      </c>
      <c r="DQ88">
        <f t="shared" si="209"/>
        <v>6.331189849380694</v>
      </c>
      <c r="DR88">
        <f t="shared" si="210"/>
        <v>-8.6832678779508896</v>
      </c>
      <c r="DS88">
        <f t="shared" si="211"/>
        <v>6.7023434465495662</v>
      </c>
      <c r="DT88">
        <f t="shared" si="212"/>
        <v>8.7523197099823005</v>
      </c>
      <c r="DU88">
        <f t="shared" si="213"/>
        <v>1.3594579431185474</v>
      </c>
      <c r="DV88">
        <f t="shared" si="214"/>
        <v>3.8884812912692621</v>
      </c>
      <c r="DW88">
        <f t="shared" si="215"/>
        <v>8.2387467092486322</v>
      </c>
      <c r="DX88">
        <f t="shared" si="216"/>
        <v>1.8902939018600864</v>
      </c>
      <c r="DY88">
        <f t="shared" si="217"/>
        <v>-1.7608217168011717</v>
      </c>
      <c r="DZ88">
        <f t="shared" si="218"/>
        <v>-3.0857537439040135</v>
      </c>
      <c r="EA88">
        <f t="shared" si="219"/>
        <v>9.3349445427473974</v>
      </c>
      <c r="EB88">
        <f t="shared" si="220"/>
        <v>0.23736567260800398</v>
      </c>
      <c r="EC88">
        <f t="shared" si="221"/>
        <v>2.9649130378490445</v>
      </c>
      <c r="ED88">
        <f t="shared" si="222"/>
        <v>3.1375426179275911</v>
      </c>
      <c r="EE88">
        <f t="shared" si="223"/>
        <v>3.836692417245704</v>
      </c>
      <c r="EF88">
        <f t="shared" si="224"/>
        <v>12.722800051788873</v>
      </c>
      <c r="EG88">
        <f t="shared" si="225"/>
        <v>5.9427732942039686</v>
      </c>
      <c r="EH88">
        <f t="shared" si="226"/>
        <v>-1.88166242285616</v>
      </c>
      <c r="EI88">
        <f t="shared" si="227"/>
        <v>-1.7737689353070707</v>
      </c>
      <c r="EJ88">
        <f t="shared" si="228"/>
        <v>20.823443096974664</v>
      </c>
      <c r="EK88">
        <f t="shared" si="229"/>
        <v>9.7622027534418017</v>
      </c>
      <c r="EL88">
        <f t="shared" si="230"/>
        <v>10.63398213283846</v>
      </c>
      <c r="EM88">
        <f t="shared" si="231"/>
        <v>-5.8305640671529071</v>
      </c>
      <c r="EN88">
        <f t="shared" si="232"/>
        <v>-7.1037072202321907</v>
      </c>
      <c r="EO88">
        <f t="shared" si="233"/>
        <v>7.0389711277027329</v>
      </c>
      <c r="EP88">
        <f t="shared" si="234"/>
        <v>3.7805878037201728</v>
      </c>
      <c r="EQ88">
        <f t="shared" si="235"/>
        <v>-6.0031936472314538</v>
      </c>
      <c r="ER88">
        <f t="shared" si="236"/>
        <v>5.8909844201803914</v>
      </c>
      <c r="ES88">
        <f t="shared" si="237"/>
        <v>-7.6043330024599767</v>
      </c>
      <c r="ET88">
        <f t="shared" si="238"/>
        <v>-5.2220447973760304</v>
      </c>
      <c r="EU88">
        <f t="shared" si="239"/>
        <v>-4.0395321738379835</v>
      </c>
      <c r="EV88">
        <f t="shared" si="240"/>
        <v>-4.7041560571403904</v>
      </c>
      <c r="EW88">
        <f t="shared" si="241"/>
        <v>4.6609986621207584</v>
      </c>
      <c r="EX88">
        <f t="shared" si="242"/>
        <v>5.7313020586077439</v>
      </c>
      <c r="EY88">
        <f t="shared" si="243"/>
        <v>6.3182426308747948</v>
      </c>
      <c r="EZ88">
        <f t="shared" si="244"/>
        <v>6.4649777739415626</v>
      </c>
      <c r="FA88">
        <f t="shared" si="245"/>
        <v>6.3355055888826666</v>
      </c>
      <c r="FB88">
        <f t="shared" si="246"/>
        <v>7.9064347675974389</v>
      </c>
      <c r="FC88">
        <f t="shared" si="247"/>
        <v>-0.23736567260800398</v>
      </c>
      <c r="FD88">
        <f t="shared" si="248"/>
        <v>7.9064347675974389</v>
      </c>
      <c r="FE88">
        <f t="shared" si="249"/>
        <v>11.73881144534117</v>
      </c>
      <c r="FF88">
        <f t="shared" si="250"/>
        <v>4.8767856372189371</v>
      </c>
      <c r="FG88">
        <f t="shared" si="251"/>
        <v>6.4261361184239032</v>
      </c>
      <c r="FH88">
        <f t="shared" si="252"/>
        <v>8.8904233740451399</v>
      </c>
      <c r="FI88">
        <f t="shared" si="253"/>
        <v>30.577014371412538</v>
      </c>
      <c r="FJ88">
        <f t="shared" si="254"/>
        <v>3.9445859047947929</v>
      </c>
      <c r="FK88">
        <f t="shared" si="255"/>
        <v>0.25462863061585672</v>
      </c>
      <c r="FL88">
        <f t="shared" si="256"/>
        <v>0.67325536230633376</v>
      </c>
      <c r="FM88">
        <f t="shared" si="257"/>
        <v>7.4921237754089161</v>
      </c>
      <c r="FN88">
        <f t="shared" si="258"/>
        <v>1.3292477666048148</v>
      </c>
      <c r="FO88">
        <f t="shared" si="259"/>
        <v>4.9717319062621463</v>
      </c>
      <c r="FP88">
        <f t="shared" si="260"/>
        <v>11.337447671658547</v>
      </c>
      <c r="FQ88">
        <f t="shared" si="261"/>
        <v>-27.210737559880879</v>
      </c>
      <c r="FR88">
        <f t="shared" si="262"/>
        <v>0.54378317724741898</v>
      </c>
      <c r="FS88">
        <f t="shared" si="263"/>
        <v>-5.0580466963014103</v>
      </c>
      <c r="FT88">
        <f t="shared" si="264"/>
        <v>-6.0463510422510849</v>
      </c>
      <c r="FU88">
        <f t="shared" si="265"/>
        <v>-14.979931811315867</v>
      </c>
      <c r="FV88">
        <f t="shared" si="266"/>
        <v>0.36252211816494601</v>
      </c>
      <c r="FW88" s="21">
        <f t="shared" si="267"/>
        <v>11.609339260282255</v>
      </c>
      <c r="FX88" s="21">
        <f t="shared" si="268"/>
        <v>18.264209572310214</v>
      </c>
      <c r="FY88" s="21">
        <f t="shared" si="269"/>
        <v>10.832506149928784</v>
      </c>
      <c r="FZ88" s="23">
        <f t="shared" si="270"/>
        <v>0.94083121142807047</v>
      </c>
      <c r="GA88" s="23">
        <f t="shared" si="271"/>
        <v>1.700401363773687</v>
      </c>
      <c r="GB88" s="23">
        <f t="shared" si="272"/>
        <v>3.5000647360925368</v>
      </c>
      <c r="GC88" s="23">
        <f t="shared" si="273"/>
        <v>-1.6745069267618888</v>
      </c>
      <c r="GD88" s="23">
        <f t="shared" si="274"/>
        <v>0.36683785766691873</v>
      </c>
      <c r="GE88" s="23">
        <f t="shared" si="275"/>
        <v>0.75093867334169029</v>
      </c>
      <c r="GF88" s="23">
        <f t="shared" si="276"/>
        <v>1.9118725993699119</v>
      </c>
      <c r="GG88" s="23">
        <f t="shared" si="277"/>
        <v>-1.3033533295930355</v>
      </c>
      <c r="GH88" s="23">
        <f t="shared" si="278"/>
        <v>-2.7404945837469206</v>
      </c>
      <c r="GI88" s="23">
        <f t="array" ref="GI88">QUARTILE(ABS($CY88:$GH88),0)</f>
        <v>0.23736567260800398</v>
      </c>
      <c r="GJ88" s="23">
        <f t="array" ref="GJ88">QUARTILE(ABS($CY88:$GH88),1)</f>
        <v>1.9064779249924555</v>
      </c>
      <c r="GK88" s="23">
        <f t="array" ref="GK88">QUARTILE(ABS($CY88:$GH88),2)</f>
        <v>4.9825212550170495</v>
      </c>
      <c r="GL88" s="23">
        <f t="array" ref="GL88">QUARTILE(ABS($CY88:$GH88),3)</f>
        <v>7.5201760821716812</v>
      </c>
      <c r="GM88" s="23">
        <f t="array" ref="GM88">QUARTILE(ABS($CY88:$GH88),4)</f>
        <v>30.577014371412538</v>
      </c>
      <c r="GO88" s="24"/>
      <c r="GP88" t="s">
        <v>164</v>
      </c>
      <c r="GQ88" s="32" t="b">
        <v>0</v>
      </c>
      <c r="GR88" s="32">
        <v>1.2249999999999983</v>
      </c>
    </row>
    <row r="89" spans="1:201" x14ac:dyDescent="0.25">
      <c r="A89" t="s">
        <v>42</v>
      </c>
      <c r="B89" s="2" t="b">
        <v>1</v>
      </c>
      <c r="C89">
        <v>0.78339999999999999</v>
      </c>
      <c r="D89">
        <v>1.3569</v>
      </c>
      <c r="E89">
        <v>1.1838</v>
      </c>
      <c r="F89">
        <v>0.90159999999999996</v>
      </c>
      <c r="G89">
        <v>1.5498000000000001</v>
      </c>
      <c r="H89">
        <v>0.78090000000000004</v>
      </c>
      <c r="I89">
        <v>0.65249999999999997</v>
      </c>
      <c r="J89">
        <v>0.61299999999999999</v>
      </c>
      <c r="K89">
        <v>0.61380000000000001</v>
      </c>
      <c r="L89">
        <v>0.66</v>
      </c>
      <c r="M89">
        <v>0.67149999999999999</v>
      </c>
      <c r="N89">
        <v>0.87039999999999995</v>
      </c>
      <c r="O89">
        <v>0.84230000000000005</v>
      </c>
      <c r="P89">
        <v>0.72529999999999994</v>
      </c>
      <c r="Q89">
        <v>0.79920000000000002</v>
      </c>
      <c r="R89">
        <v>0.88790000000000002</v>
      </c>
      <c r="S89">
        <v>0.79779999999999995</v>
      </c>
      <c r="T89">
        <v>0.80689999999999995</v>
      </c>
      <c r="U89">
        <v>0.93740000000000001</v>
      </c>
      <c r="V89">
        <v>1.1015999999999999</v>
      </c>
      <c r="W89">
        <v>0.78749999999999998</v>
      </c>
      <c r="X89">
        <v>0.9627</v>
      </c>
      <c r="Y89">
        <v>0.97160000000000002</v>
      </c>
      <c r="Z89">
        <v>0.85540000000000005</v>
      </c>
      <c r="AA89">
        <v>0.90859999999999996</v>
      </c>
      <c r="AB89">
        <v>0.63</v>
      </c>
      <c r="AC89">
        <v>1.1631</v>
      </c>
      <c r="AD89">
        <v>1.0089999999999999</v>
      </c>
      <c r="AE89">
        <v>0.88819999999999999</v>
      </c>
      <c r="AF89">
        <v>0.90049999999999997</v>
      </c>
      <c r="AG89">
        <v>0.98899999999999999</v>
      </c>
      <c r="AH89">
        <v>0.92149999999999999</v>
      </c>
      <c r="AI89">
        <v>0.86950000000000005</v>
      </c>
      <c r="AJ89">
        <v>0.83699999999999997</v>
      </c>
      <c r="AK89">
        <v>1.0569</v>
      </c>
      <c r="AL89">
        <v>0.89900000000000002</v>
      </c>
      <c r="AM89">
        <v>0.84160000000000001</v>
      </c>
      <c r="AN89">
        <v>0.85340000000000005</v>
      </c>
      <c r="AO89">
        <v>0.88770000000000004</v>
      </c>
      <c r="AP89">
        <v>1.0677000000000001</v>
      </c>
      <c r="AQ89">
        <v>0.87970000000000004</v>
      </c>
      <c r="AR89">
        <v>0.79149999999999998</v>
      </c>
      <c r="AS89">
        <v>0.75139999999999996</v>
      </c>
      <c r="AT89">
        <v>1.0790999999999999</v>
      </c>
      <c r="AU89">
        <v>0.89170000000000005</v>
      </c>
      <c r="AV89">
        <v>0.91930000000000001</v>
      </c>
      <c r="AW89">
        <v>0.71709999999999996</v>
      </c>
      <c r="AX89">
        <v>0.68779999999999997</v>
      </c>
      <c r="AY89">
        <v>1.0980000000000001</v>
      </c>
      <c r="AZ89">
        <v>0.91979999999999995</v>
      </c>
      <c r="BA89">
        <v>0.6835</v>
      </c>
      <c r="BB89">
        <v>0.85929999999999995</v>
      </c>
      <c r="BC89">
        <v>0.64270000000000005</v>
      </c>
      <c r="BD89">
        <v>0.67659999999999998</v>
      </c>
      <c r="BE89">
        <v>0.62919999999999998</v>
      </c>
      <c r="BF89">
        <v>0.61409999999999998</v>
      </c>
      <c r="BG89" s="34">
        <v>0.98729999999999996</v>
      </c>
      <c r="BH89" s="34">
        <v>0.98970000000000002</v>
      </c>
      <c r="BI89" s="34">
        <v>0.98160000000000003</v>
      </c>
      <c r="BJ89" s="34">
        <v>0.97189999999999999</v>
      </c>
      <c r="BK89" s="34">
        <v>0.90890000000000004</v>
      </c>
      <c r="BL89" s="34">
        <v>0.94450000000000001</v>
      </c>
      <c r="BM89" s="34">
        <v>0.69899999999999995</v>
      </c>
      <c r="BN89" s="34">
        <v>0.81969999999999998</v>
      </c>
      <c r="BO89" s="34">
        <v>0.9526</v>
      </c>
      <c r="BP89" s="34">
        <v>0.83740000000000003</v>
      </c>
      <c r="BQ89" s="34">
        <v>0.95779999999999998</v>
      </c>
      <c r="BR89" s="34">
        <v>0.90190000000000003</v>
      </c>
      <c r="BS89" s="34">
        <v>1.4513</v>
      </c>
      <c r="BT89" s="34">
        <v>0.86639999999999995</v>
      </c>
      <c r="BU89" s="34">
        <v>0.78090000000000004</v>
      </c>
      <c r="BV89" s="34">
        <v>0.7974</v>
      </c>
      <c r="BW89" s="34">
        <v>0.95440000000000003</v>
      </c>
      <c r="BX89" s="34">
        <v>0.89790000000000003</v>
      </c>
      <c r="BY89" s="34">
        <v>0.84609999999999996</v>
      </c>
      <c r="BZ89" s="34">
        <v>0.99080000000000001</v>
      </c>
      <c r="CA89" s="34">
        <v>0.76770000000000005</v>
      </c>
      <c r="CB89" s="34">
        <v>0.85580000000000001</v>
      </c>
      <c r="CC89" s="34">
        <v>0.64259999999999995</v>
      </c>
      <c r="CD89" s="34">
        <v>0.65869999999999995</v>
      </c>
      <c r="CE89" s="34">
        <v>0.43459999999999999</v>
      </c>
      <c r="CF89">
        <v>0.9153</v>
      </c>
      <c r="CG89" s="22">
        <v>1.0545</v>
      </c>
      <c r="CH89" s="22">
        <v>1.1742999999999999</v>
      </c>
      <c r="CI89" s="22">
        <v>1.0216000000000001</v>
      </c>
      <c r="CJ89" s="23">
        <v>0.85809999999999997</v>
      </c>
      <c r="CK89" s="23">
        <v>0.80669999999999997</v>
      </c>
      <c r="CL89" s="23">
        <v>0.85250000000000004</v>
      </c>
      <c r="CM89" s="23">
        <v>0.74760000000000004</v>
      </c>
      <c r="CN89" s="23">
        <v>0.80490000000000006</v>
      </c>
      <c r="CO89" s="23">
        <v>0.81169999999999998</v>
      </c>
      <c r="CP89" s="23">
        <v>0.79910000000000003</v>
      </c>
      <c r="CQ89" s="23">
        <v>0.7881999999999999</v>
      </c>
      <c r="CR89" s="23">
        <v>0.73589999999999989</v>
      </c>
      <c r="CT89">
        <f t="shared" si="186"/>
        <v>57.35</v>
      </c>
      <c r="CU89">
        <f t="shared" si="187"/>
        <v>40.04</v>
      </c>
      <c r="CV89">
        <f t="shared" si="188"/>
        <v>11.819999999999997</v>
      </c>
      <c r="CW89">
        <f t="shared" si="189"/>
        <v>76.640000000000015</v>
      </c>
      <c r="CX89">
        <f t="shared" si="190"/>
        <v>-0.24999999999999467</v>
      </c>
      <c r="CY89">
        <f t="shared" si="191"/>
        <v>-13.090000000000002</v>
      </c>
      <c r="CZ89">
        <f t="shared" si="192"/>
        <v>-17.04</v>
      </c>
      <c r="DA89">
        <f t="shared" si="193"/>
        <v>-16.959999999999997</v>
      </c>
      <c r="DB89">
        <f t="shared" si="194"/>
        <v>-12.339999999999996</v>
      </c>
      <c r="DC89">
        <f t="shared" si="195"/>
        <v>-11.19</v>
      </c>
      <c r="DD89">
        <f t="shared" si="196"/>
        <v>8.6999999999999957</v>
      </c>
      <c r="DE89">
        <f t="shared" si="197"/>
        <v>5.8900000000000059</v>
      </c>
      <c r="DF89">
        <f t="shared" si="198"/>
        <v>-5.8100000000000041</v>
      </c>
      <c r="DG89">
        <f t="shared" si="199"/>
        <v>1.5800000000000036</v>
      </c>
      <c r="DH89">
        <f t="shared" si="200"/>
        <v>10.450000000000003</v>
      </c>
      <c r="DI89">
        <f t="shared" si="201"/>
        <v>1.4399999999999968</v>
      </c>
      <c r="DJ89">
        <f t="shared" si="202"/>
        <v>2.3499999999999965</v>
      </c>
      <c r="DK89">
        <f t="shared" si="203"/>
        <v>15.400000000000002</v>
      </c>
      <c r="DL89">
        <f t="shared" si="204"/>
        <v>31.819999999999993</v>
      </c>
      <c r="DM89">
        <f t="shared" si="205"/>
        <v>0.40999999999999925</v>
      </c>
      <c r="DN89">
        <f t="shared" si="206"/>
        <v>17.93</v>
      </c>
      <c r="DO89">
        <f t="shared" si="207"/>
        <v>18.820000000000004</v>
      </c>
      <c r="DP89">
        <f t="shared" si="208"/>
        <v>7.2000000000000064</v>
      </c>
      <c r="DQ89">
        <f t="shared" si="209"/>
        <v>12.519999999999998</v>
      </c>
      <c r="DR89">
        <f t="shared" si="210"/>
        <v>-15.339999999999998</v>
      </c>
      <c r="DS89">
        <f t="shared" si="211"/>
        <v>37.970000000000006</v>
      </c>
      <c r="DT89">
        <f t="shared" si="212"/>
        <v>22.559999999999992</v>
      </c>
      <c r="DU89">
        <f t="shared" si="213"/>
        <v>10.48</v>
      </c>
      <c r="DV89">
        <f t="shared" si="214"/>
        <v>11.709999999999997</v>
      </c>
      <c r="DW89">
        <f t="shared" si="215"/>
        <v>20.560000000000002</v>
      </c>
      <c r="DX89">
        <f t="shared" si="216"/>
        <v>13.81</v>
      </c>
      <c r="DY89">
        <f t="shared" si="217"/>
        <v>8.6100000000000065</v>
      </c>
      <c r="DZ89">
        <f t="shared" si="218"/>
        <v>5.3599999999999977</v>
      </c>
      <c r="EA89">
        <f t="shared" si="219"/>
        <v>27.349999999999998</v>
      </c>
      <c r="EB89">
        <f t="shared" si="220"/>
        <v>11.560000000000004</v>
      </c>
      <c r="EC89">
        <f t="shared" si="221"/>
        <v>5.8200000000000029</v>
      </c>
      <c r="ED89">
        <f t="shared" si="222"/>
        <v>7.0000000000000062</v>
      </c>
      <c r="EE89">
        <f t="shared" si="223"/>
        <v>10.430000000000007</v>
      </c>
      <c r="EF89">
        <f t="shared" si="224"/>
        <v>28.43000000000001</v>
      </c>
      <c r="EG89">
        <f t="shared" si="225"/>
        <v>9.6300000000000061</v>
      </c>
      <c r="EH89">
        <f t="shared" si="226"/>
        <v>0.80999999999999961</v>
      </c>
      <c r="EI89">
        <f t="shared" si="227"/>
        <v>-3.2000000000000028</v>
      </c>
      <c r="EJ89">
        <f t="shared" si="228"/>
        <v>29.569999999999997</v>
      </c>
      <c r="EK89">
        <f t="shared" si="229"/>
        <v>10.830000000000005</v>
      </c>
      <c r="EL89">
        <f t="shared" si="230"/>
        <v>13.590000000000002</v>
      </c>
      <c r="EM89">
        <f t="shared" si="231"/>
        <v>-6.6300000000000026</v>
      </c>
      <c r="EN89">
        <f t="shared" si="232"/>
        <v>-9.5600000000000023</v>
      </c>
      <c r="EO89">
        <f t="shared" si="233"/>
        <v>31.460000000000012</v>
      </c>
      <c r="EP89">
        <f t="shared" si="234"/>
        <v>13.639999999999997</v>
      </c>
      <c r="EQ89">
        <f t="shared" si="235"/>
        <v>-9.9899999999999984</v>
      </c>
      <c r="ER89">
        <f t="shared" si="236"/>
        <v>7.5899999999999963</v>
      </c>
      <c r="ES89">
        <f t="shared" si="237"/>
        <v>-14.069999999999993</v>
      </c>
      <c r="ET89">
        <f t="shared" si="238"/>
        <v>-10.68</v>
      </c>
      <c r="EU89">
        <f t="shared" si="239"/>
        <v>-15.42</v>
      </c>
      <c r="EV89">
        <f t="shared" si="240"/>
        <v>-16.93</v>
      </c>
      <c r="EW89">
        <f t="shared" si="241"/>
        <v>20.389999999999997</v>
      </c>
      <c r="EX89">
        <f t="shared" si="242"/>
        <v>20.630000000000003</v>
      </c>
      <c r="EY89">
        <f t="shared" si="243"/>
        <v>19.820000000000004</v>
      </c>
      <c r="EZ89">
        <f t="shared" si="244"/>
        <v>18.850000000000001</v>
      </c>
      <c r="FA89">
        <f t="shared" si="245"/>
        <v>12.550000000000006</v>
      </c>
      <c r="FB89">
        <f t="shared" si="246"/>
        <v>16.110000000000003</v>
      </c>
      <c r="FC89">
        <f t="shared" si="247"/>
        <v>-8.4400000000000031</v>
      </c>
      <c r="FD89">
        <f t="shared" si="248"/>
        <v>3.63</v>
      </c>
      <c r="FE89">
        <f t="shared" si="249"/>
        <v>16.920000000000002</v>
      </c>
      <c r="FF89">
        <f t="shared" si="250"/>
        <v>5.4000000000000048</v>
      </c>
      <c r="FG89">
        <f t="shared" si="251"/>
        <v>17.440000000000001</v>
      </c>
      <c r="FH89">
        <f t="shared" si="252"/>
        <v>11.850000000000005</v>
      </c>
      <c r="FI89">
        <f t="shared" si="253"/>
        <v>66.790000000000006</v>
      </c>
      <c r="FJ89">
        <f t="shared" si="254"/>
        <v>8.2999999999999972</v>
      </c>
      <c r="FK89">
        <f t="shared" si="255"/>
        <v>-0.24999999999999467</v>
      </c>
      <c r="FL89">
        <f t="shared" si="256"/>
        <v>1.4000000000000012</v>
      </c>
      <c r="FM89">
        <f t="shared" si="257"/>
        <v>17.100000000000005</v>
      </c>
      <c r="FN89">
        <f t="shared" si="258"/>
        <v>11.450000000000005</v>
      </c>
      <c r="FO89">
        <f t="shared" si="259"/>
        <v>6.2699999999999978</v>
      </c>
      <c r="FP89">
        <f t="shared" si="260"/>
        <v>20.740000000000002</v>
      </c>
      <c r="FQ89">
        <f t="shared" si="261"/>
        <v>-1.5699999999999936</v>
      </c>
      <c r="FR89">
        <f t="shared" si="262"/>
        <v>7.240000000000002</v>
      </c>
      <c r="FS89">
        <f t="shared" si="263"/>
        <v>-14.080000000000004</v>
      </c>
      <c r="FT89">
        <f t="shared" si="264"/>
        <v>-12.470000000000002</v>
      </c>
      <c r="FU89">
        <f t="shared" si="265"/>
        <v>-34.880000000000003</v>
      </c>
      <c r="FV89">
        <f t="shared" si="266"/>
        <v>13.190000000000001</v>
      </c>
      <c r="FW89" s="21">
        <f t="shared" si="267"/>
        <v>27.11</v>
      </c>
      <c r="FX89" s="21">
        <f t="shared" si="268"/>
        <v>39.089999999999989</v>
      </c>
      <c r="FY89" s="21">
        <f t="shared" si="269"/>
        <v>23.820000000000007</v>
      </c>
      <c r="FZ89" s="23">
        <f t="shared" si="270"/>
        <v>7.4699999999999989</v>
      </c>
      <c r="GA89" s="23">
        <f t="shared" si="271"/>
        <v>2.3299999999999987</v>
      </c>
      <c r="GB89" s="23">
        <f t="shared" si="272"/>
        <v>6.9100000000000055</v>
      </c>
      <c r="GC89" s="23">
        <f t="shared" si="273"/>
        <v>-3.5799999999999943</v>
      </c>
      <c r="GD89" s="23">
        <f t="shared" si="274"/>
        <v>2.1500000000000075</v>
      </c>
      <c r="GE89" s="23">
        <f t="shared" si="275"/>
        <v>2.8299999999999992</v>
      </c>
      <c r="GF89" s="23">
        <f t="shared" si="276"/>
        <v>1.5700000000000047</v>
      </c>
      <c r="GG89" s="23">
        <f t="shared" si="277"/>
        <v>0.47999999999999154</v>
      </c>
      <c r="GH89" s="23">
        <f t="shared" si="278"/>
        <v>-4.7500000000000098</v>
      </c>
      <c r="GI89" s="23">
        <f t="array" ref="GI89">QUARTILE(ABS($CY89:$GH89),0)</f>
        <v>0.24999999999999467</v>
      </c>
      <c r="GJ89" s="23">
        <f t="array" ref="GJ89">QUARTILE(ABS($CY89:$GH89),1)</f>
        <v>6.1749999999999998</v>
      </c>
      <c r="GK89" s="23">
        <f t="array" ref="GK89">QUARTILE(ABS($CY89:$GH89),2)</f>
        <v>11.505000000000004</v>
      </c>
      <c r="GL89" s="23">
        <f t="array" ref="GL89">QUARTILE(ABS($CY89:$GH89),3)</f>
        <v>17.055</v>
      </c>
      <c r="GM89" s="23">
        <f t="array" ref="GM89">QUARTILE(ABS($CY89:$GH89),4)</f>
        <v>66.790000000000006</v>
      </c>
      <c r="GO89" s="24"/>
      <c r="GP89" s="32" t="s">
        <v>113</v>
      </c>
      <c r="GQ89" t="b">
        <v>1</v>
      </c>
      <c r="GR89">
        <v>1.1750000000000012</v>
      </c>
    </row>
    <row r="90" spans="1:201" x14ac:dyDescent="0.25">
      <c r="A90" t="s">
        <v>46</v>
      </c>
      <c r="B90" s="2" t="b">
        <v>1</v>
      </c>
      <c r="C90">
        <v>0.7601</v>
      </c>
      <c r="D90">
        <v>0.71879999999999999</v>
      </c>
      <c r="E90">
        <v>0.75029999999999997</v>
      </c>
      <c r="F90">
        <v>0.75919999999999999</v>
      </c>
      <c r="G90">
        <v>0.73970000000000002</v>
      </c>
      <c r="H90">
        <v>0.76</v>
      </c>
      <c r="I90">
        <v>0.70750000000000002</v>
      </c>
      <c r="J90">
        <v>0.77980000000000005</v>
      </c>
      <c r="K90">
        <v>0.77949999999999997</v>
      </c>
      <c r="L90">
        <v>0.76249999999999996</v>
      </c>
      <c r="M90">
        <v>0.7621</v>
      </c>
      <c r="N90">
        <v>0.75249999999999995</v>
      </c>
      <c r="O90">
        <v>0.75870000000000004</v>
      </c>
      <c r="P90">
        <v>0.7762</v>
      </c>
      <c r="Q90">
        <v>0.77129999999999999</v>
      </c>
      <c r="R90">
        <v>0.74960000000000004</v>
      </c>
      <c r="S90">
        <v>0.79059999999999997</v>
      </c>
      <c r="T90">
        <v>0.78249999999999997</v>
      </c>
      <c r="U90">
        <v>0.74490000000000001</v>
      </c>
      <c r="V90">
        <v>0.70789999999999997</v>
      </c>
      <c r="W90">
        <v>0.78300000000000003</v>
      </c>
      <c r="X90">
        <v>0.76380000000000003</v>
      </c>
      <c r="Y90">
        <v>0.78190000000000004</v>
      </c>
      <c r="Z90">
        <v>0.76200000000000001</v>
      </c>
      <c r="AA90">
        <v>0.77100000000000002</v>
      </c>
      <c r="AB90">
        <v>0.80359999999999998</v>
      </c>
      <c r="AC90">
        <v>0.67010000000000003</v>
      </c>
      <c r="AD90">
        <v>0.74329999999999996</v>
      </c>
      <c r="AE90">
        <v>0.76070000000000004</v>
      </c>
      <c r="AF90">
        <v>0.75529999999999997</v>
      </c>
      <c r="AG90">
        <v>0.72989999999999999</v>
      </c>
      <c r="AH90">
        <v>0.70050000000000001</v>
      </c>
      <c r="AI90">
        <v>0.78539999999999999</v>
      </c>
      <c r="AJ90">
        <v>0.79210000000000003</v>
      </c>
      <c r="AK90">
        <v>0.70669999999999999</v>
      </c>
      <c r="AL90">
        <v>0.78710000000000002</v>
      </c>
      <c r="AM90">
        <v>0.7641</v>
      </c>
      <c r="AN90">
        <v>0.75290000000000001</v>
      </c>
      <c r="AO90">
        <v>0.74890000000000001</v>
      </c>
      <c r="AP90">
        <v>0.74929999999999997</v>
      </c>
      <c r="AQ90">
        <v>0.81840000000000002</v>
      </c>
      <c r="AR90">
        <v>0.7762</v>
      </c>
      <c r="AS90">
        <v>0.79069999999999996</v>
      </c>
      <c r="AT90">
        <v>0.6885</v>
      </c>
      <c r="AU90">
        <v>0.78720000000000001</v>
      </c>
      <c r="AV90">
        <v>0.73729999999999996</v>
      </c>
      <c r="AW90">
        <v>0.78120000000000001</v>
      </c>
      <c r="AX90">
        <v>0.78590000000000004</v>
      </c>
      <c r="AY90">
        <v>0.67579999999999996</v>
      </c>
      <c r="AZ90">
        <v>0.65310000000000001</v>
      </c>
      <c r="BA90">
        <v>0.7571</v>
      </c>
      <c r="BB90">
        <v>0.69240000000000002</v>
      </c>
      <c r="BC90">
        <v>0.78969999999999996</v>
      </c>
      <c r="BD90">
        <v>0.76959999999999995</v>
      </c>
      <c r="BE90">
        <v>0.77869999999999995</v>
      </c>
      <c r="BF90">
        <v>0.78210000000000002</v>
      </c>
      <c r="BG90">
        <v>0.79969999999999997</v>
      </c>
      <c r="BH90">
        <v>0.77649999999999997</v>
      </c>
      <c r="BI90">
        <v>0.76839999999999997</v>
      </c>
      <c r="BJ90">
        <v>0.78200000000000003</v>
      </c>
      <c r="BK90">
        <v>0.77110000000000001</v>
      </c>
      <c r="BL90">
        <v>0.76290000000000002</v>
      </c>
      <c r="BM90">
        <v>0.83930000000000005</v>
      </c>
      <c r="BN90">
        <v>0.80369999999999997</v>
      </c>
      <c r="BO90">
        <v>0.77210000000000001</v>
      </c>
      <c r="BP90">
        <v>0.76019999999999999</v>
      </c>
      <c r="BQ90">
        <v>0.74690000000000001</v>
      </c>
      <c r="BR90">
        <v>0.74950000000000006</v>
      </c>
      <c r="BS90">
        <v>0.77159999999999995</v>
      </c>
      <c r="BT90">
        <v>0.75239999999999996</v>
      </c>
      <c r="BU90">
        <v>0.7893</v>
      </c>
      <c r="BV90">
        <v>0.79090000000000005</v>
      </c>
      <c r="BW90">
        <v>0.77869999999999995</v>
      </c>
      <c r="BX90">
        <v>0.75090000000000001</v>
      </c>
      <c r="BY90">
        <v>0.76239999999999997</v>
      </c>
      <c r="BZ90">
        <v>0.75790000000000002</v>
      </c>
      <c r="CA90">
        <v>0.73629999999999995</v>
      </c>
      <c r="CB90">
        <v>0.7621</v>
      </c>
      <c r="CC90">
        <v>0.77190000000000003</v>
      </c>
      <c r="CD90">
        <v>0.75539999999999996</v>
      </c>
      <c r="CE90">
        <v>0.75729999999999997</v>
      </c>
      <c r="CF90">
        <v>0.71</v>
      </c>
      <c r="CG90" s="22">
        <v>0.76529999999999998</v>
      </c>
      <c r="CH90" s="22">
        <v>0.76300000000000001</v>
      </c>
      <c r="CI90" s="22">
        <v>0.76539999999999997</v>
      </c>
      <c r="CJ90" s="23">
        <v>0.77790000000000004</v>
      </c>
      <c r="CK90" s="23">
        <v>0.76750000000000007</v>
      </c>
      <c r="CL90" s="23">
        <v>0.76649999999999996</v>
      </c>
      <c r="CM90" s="23">
        <v>0.78179999999999994</v>
      </c>
      <c r="CN90" s="23">
        <v>0.77749999999999997</v>
      </c>
      <c r="CO90" s="23">
        <v>0.77749999999999997</v>
      </c>
      <c r="CP90" s="23">
        <v>0.77980000000000005</v>
      </c>
      <c r="CQ90" s="23">
        <v>0.77790000000000004</v>
      </c>
      <c r="CR90" s="23">
        <v>0.78839999999999999</v>
      </c>
      <c r="CT90">
        <f t="shared" si="186"/>
        <v>-4.1300000000000008</v>
      </c>
      <c r="CU90">
        <f t="shared" si="187"/>
        <v>-0.98000000000000309</v>
      </c>
      <c r="CV90">
        <f t="shared" si="188"/>
        <v>-9.000000000000119E-2</v>
      </c>
      <c r="CW90">
        <f t="shared" si="189"/>
        <v>-2.0399999999999974</v>
      </c>
      <c r="CX90">
        <f t="shared" si="190"/>
        <v>-9.9999999999988987E-3</v>
      </c>
      <c r="CY90">
        <f t="shared" si="191"/>
        <v>-5.259999999999998</v>
      </c>
      <c r="CZ90">
        <f t="shared" si="192"/>
        <v>1.9700000000000051</v>
      </c>
      <c r="DA90">
        <f t="shared" si="193"/>
        <v>1.9399999999999973</v>
      </c>
      <c r="DB90">
        <f t="shared" si="194"/>
        <v>0.23999999999999577</v>
      </c>
      <c r="DC90">
        <f t="shared" si="195"/>
        <v>0.20000000000000018</v>
      </c>
      <c r="DD90">
        <f t="shared" si="196"/>
        <v>-0.76000000000000512</v>
      </c>
      <c r="DE90">
        <f t="shared" si="197"/>
        <v>-0.13999999999999568</v>
      </c>
      <c r="DF90">
        <f t="shared" si="198"/>
        <v>1.6100000000000003</v>
      </c>
      <c r="DG90">
        <f t="shared" si="199"/>
        <v>1.1199999999999988</v>
      </c>
      <c r="DH90">
        <f t="shared" si="200"/>
        <v>-1.0499999999999954</v>
      </c>
      <c r="DI90">
        <f t="shared" si="201"/>
        <v>3.0499999999999972</v>
      </c>
      <c r="DJ90">
        <f t="shared" si="202"/>
        <v>2.2399999999999975</v>
      </c>
      <c r="DK90">
        <f t="shared" si="203"/>
        <v>-1.5199999999999991</v>
      </c>
      <c r="DL90">
        <f t="shared" si="204"/>
        <v>-5.2200000000000024</v>
      </c>
      <c r="DM90">
        <f t="shared" si="205"/>
        <v>2.2900000000000031</v>
      </c>
      <c r="DN90">
        <f t="shared" si="206"/>
        <v>0.37000000000000366</v>
      </c>
      <c r="DO90">
        <f t="shared" si="207"/>
        <v>2.1800000000000042</v>
      </c>
      <c r="DP90">
        <f t="shared" si="208"/>
        <v>0.19000000000000128</v>
      </c>
      <c r="DQ90">
        <f t="shared" si="209"/>
        <v>1.0900000000000021</v>
      </c>
      <c r="DR90">
        <f t="shared" si="210"/>
        <v>4.3499999999999979</v>
      </c>
      <c r="DS90">
        <f t="shared" si="211"/>
        <v>-8.9999999999999964</v>
      </c>
      <c r="DT90">
        <f t="shared" si="212"/>
        <v>-1.6800000000000037</v>
      </c>
      <c r="DU90">
        <f t="shared" si="213"/>
        <v>6.0000000000004494E-2</v>
      </c>
      <c r="DV90">
        <f t="shared" si="214"/>
        <v>-0.48000000000000265</v>
      </c>
      <c r="DW90">
        <f t="shared" si="215"/>
        <v>-3.0200000000000005</v>
      </c>
      <c r="DX90">
        <f t="shared" si="216"/>
        <v>-5.9599999999999991</v>
      </c>
      <c r="DY90">
        <f t="shared" si="217"/>
        <v>2.5299999999999989</v>
      </c>
      <c r="DZ90">
        <f t="shared" si="218"/>
        <v>3.2000000000000028</v>
      </c>
      <c r="EA90">
        <f t="shared" si="219"/>
        <v>-5.34</v>
      </c>
      <c r="EB90">
        <f t="shared" si="220"/>
        <v>2.7000000000000024</v>
      </c>
      <c r="EC90">
        <f t="shared" si="221"/>
        <v>0.40000000000000036</v>
      </c>
      <c r="ED90">
        <f t="shared" si="222"/>
        <v>-0.71999999999999842</v>
      </c>
      <c r="EE90">
        <f t="shared" si="223"/>
        <v>-1.1199999999999988</v>
      </c>
      <c r="EF90">
        <f t="shared" si="224"/>
        <v>-1.0800000000000032</v>
      </c>
      <c r="EG90">
        <f t="shared" si="225"/>
        <v>5.8300000000000018</v>
      </c>
      <c r="EH90">
        <f t="shared" si="226"/>
        <v>1.6100000000000003</v>
      </c>
      <c r="EI90">
        <f t="shared" si="227"/>
        <v>3.0599999999999961</v>
      </c>
      <c r="EJ90">
        <f t="shared" si="228"/>
        <v>-7.16</v>
      </c>
      <c r="EK90">
        <f t="shared" si="229"/>
        <v>2.7100000000000013</v>
      </c>
      <c r="EL90">
        <f t="shared" si="230"/>
        <v>-2.2800000000000042</v>
      </c>
      <c r="EM90">
        <f t="shared" si="231"/>
        <v>2.1100000000000008</v>
      </c>
      <c r="EN90">
        <f t="shared" si="232"/>
        <v>2.5800000000000045</v>
      </c>
      <c r="EO90">
        <f t="shared" si="233"/>
        <v>-8.4300000000000033</v>
      </c>
      <c r="EP90">
        <f t="shared" si="234"/>
        <v>-10.7</v>
      </c>
      <c r="EQ90">
        <f t="shared" si="235"/>
        <v>-0.30000000000000027</v>
      </c>
      <c r="ER90">
        <f t="shared" si="236"/>
        <v>-6.7699999999999978</v>
      </c>
      <c r="ES90">
        <f t="shared" si="237"/>
        <v>2.959999999999996</v>
      </c>
      <c r="ET90">
        <f t="shared" si="238"/>
        <v>0.94999999999999529</v>
      </c>
      <c r="EU90">
        <f t="shared" si="239"/>
        <v>1.859999999999995</v>
      </c>
      <c r="EV90">
        <f t="shared" si="240"/>
        <v>2.200000000000002</v>
      </c>
      <c r="EW90">
        <f t="shared" si="241"/>
        <v>3.9599999999999969</v>
      </c>
      <c r="EX90">
        <f t="shared" si="242"/>
        <v>1.639999999999997</v>
      </c>
      <c r="EY90">
        <f t="shared" si="243"/>
        <v>0.82999999999999741</v>
      </c>
      <c r="EZ90">
        <f t="shared" si="244"/>
        <v>2.1900000000000031</v>
      </c>
      <c r="FA90">
        <f t="shared" si="245"/>
        <v>1.100000000000001</v>
      </c>
      <c r="FB90">
        <f t="shared" si="246"/>
        <v>0.28000000000000247</v>
      </c>
      <c r="FC90">
        <f t="shared" si="247"/>
        <v>7.9200000000000053</v>
      </c>
      <c r="FD90">
        <f t="shared" si="248"/>
        <v>4.3599999999999977</v>
      </c>
      <c r="FE90">
        <f t="shared" si="249"/>
        <v>1.2000000000000011</v>
      </c>
      <c r="FF90">
        <f t="shared" si="250"/>
        <v>9.9999999999988987E-3</v>
      </c>
      <c r="FG90">
        <f t="shared" si="251"/>
        <v>-1.319999999999999</v>
      </c>
      <c r="FH90">
        <f t="shared" si="252"/>
        <v>-1.0599999999999943</v>
      </c>
      <c r="FI90">
        <f t="shared" si="253"/>
        <v>1.1499999999999955</v>
      </c>
      <c r="FJ90">
        <f t="shared" si="254"/>
        <v>-0.77000000000000401</v>
      </c>
      <c r="FK90">
        <f t="shared" si="255"/>
        <v>2.9200000000000004</v>
      </c>
      <c r="FL90">
        <f t="shared" si="256"/>
        <v>3.080000000000005</v>
      </c>
      <c r="FM90">
        <f t="shared" si="257"/>
        <v>1.859999999999995</v>
      </c>
      <c r="FN90">
        <f t="shared" si="258"/>
        <v>-0.9199999999999986</v>
      </c>
      <c r="FO90">
        <f t="shared" si="259"/>
        <v>0.22999999999999687</v>
      </c>
      <c r="FP90">
        <f t="shared" si="260"/>
        <v>-0.21999999999999797</v>
      </c>
      <c r="FQ90">
        <f t="shared" si="261"/>
        <v>-2.3800000000000043</v>
      </c>
      <c r="FR90">
        <f t="shared" si="262"/>
        <v>0.20000000000000018</v>
      </c>
      <c r="FS90">
        <f t="shared" si="263"/>
        <v>1.1800000000000033</v>
      </c>
      <c r="FT90">
        <f t="shared" si="264"/>
        <v>-0.47000000000000375</v>
      </c>
      <c r="FU90">
        <f t="shared" si="265"/>
        <v>-0.28000000000000247</v>
      </c>
      <c r="FV90">
        <f t="shared" si="266"/>
        <v>-5.0100000000000033</v>
      </c>
      <c r="FW90" s="21">
        <f t="shared" si="267"/>
        <v>0.51999999999999824</v>
      </c>
      <c r="FX90" s="21">
        <f t="shared" si="268"/>
        <v>0.29000000000000137</v>
      </c>
      <c r="FY90" s="21">
        <f t="shared" si="269"/>
        <v>0.52999999999999714</v>
      </c>
      <c r="FZ90" s="23">
        <f t="shared" si="270"/>
        <v>1.7800000000000038</v>
      </c>
      <c r="GA90" s="23">
        <f t="shared" si="271"/>
        <v>0.74000000000000732</v>
      </c>
      <c r="GB90" s="23">
        <f t="shared" si="272"/>
        <v>0.63999999999999613</v>
      </c>
      <c r="GC90" s="23">
        <f t="shared" si="273"/>
        <v>2.1699999999999942</v>
      </c>
      <c r="GD90" s="23">
        <f t="shared" si="274"/>
        <v>1.7399999999999971</v>
      </c>
      <c r="GE90" s="23">
        <f t="shared" si="275"/>
        <v>1.7399999999999971</v>
      </c>
      <c r="GF90" s="23">
        <f t="shared" si="276"/>
        <v>1.9700000000000051</v>
      </c>
      <c r="GG90" s="23">
        <f t="shared" si="277"/>
        <v>1.7800000000000038</v>
      </c>
      <c r="GH90" s="23">
        <f t="shared" si="278"/>
        <v>2.8299999999999992</v>
      </c>
      <c r="GI90" s="23">
        <f t="array" ref="GI90">QUARTILE(ABS($CY90:$GH90),0)</f>
        <v>9.9999999999988987E-3</v>
      </c>
      <c r="GJ90" s="23">
        <f t="array" ref="GJ90">QUARTILE(ABS($CY90:$GH90),1)</f>
        <v>0.75500000000000567</v>
      </c>
      <c r="GK90" s="23">
        <f t="array" ref="GK90">QUARTILE(ABS($CY90:$GH90),2)</f>
        <v>1.7399999999999971</v>
      </c>
      <c r="GL90" s="23">
        <f t="array" ref="GL90">QUARTILE(ABS($CY90:$GH90),3)</f>
        <v>2.8524999999999996</v>
      </c>
      <c r="GM90" s="23">
        <f t="array" ref="GM90">QUARTILE(ABS($CY90:$GH90),4)</f>
        <v>10.7</v>
      </c>
      <c r="GO90" s="24"/>
      <c r="GP90" t="s">
        <v>43</v>
      </c>
      <c r="GQ90" t="b">
        <v>1</v>
      </c>
      <c r="GR90">
        <v>1.1688530104271875</v>
      </c>
    </row>
    <row r="91" spans="1:201" x14ac:dyDescent="0.25">
      <c r="A91" t="s">
        <v>49</v>
      </c>
      <c r="B91" s="2" t="b">
        <v>1</v>
      </c>
      <c r="C91">
        <v>0.68669999999999998</v>
      </c>
      <c r="D91">
        <v>0.60899999999999999</v>
      </c>
      <c r="E91">
        <v>0.67500000000000004</v>
      </c>
      <c r="F91">
        <v>0.67900000000000005</v>
      </c>
      <c r="G91">
        <v>0.62839999999999996</v>
      </c>
      <c r="H91" s="35">
        <v>0.68879999999999997</v>
      </c>
      <c r="I91" s="15">
        <v>0.75690000000000002</v>
      </c>
      <c r="J91" s="15">
        <v>0.77959999999999996</v>
      </c>
      <c r="K91" s="15">
        <v>0.77990000000000004</v>
      </c>
      <c r="L91" s="15">
        <v>0.72140000000000004</v>
      </c>
      <c r="M91" s="15">
        <v>0.71609999999999996</v>
      </c>
      <c r="N91" s="15">
        <v>0.69320000000000004</v>
      </c>
      <c r="O91" s="15">
        <v>0.69779999999999998</v>
      </c>
      <c r="P91" s="15">
        <v>0.69299999999999995</v>
      </c>
      <c r="Q91" s="15">
        <v>0.6845</v>
      </c>
      <c r="R91" s="15">
        <v>0.68120000000000003</v>
      </c>
      <c r="S91" s="15">
        <v>0.64600000000000002</v>
      </c>
      <c r="T91" s="15">
        <v>0.61699999999999999</v>
      </c>
      <c r="U91" s="15">
        <v>0.64680000000000004</v>
      </c>
      <c r="V91" s="15">
        <v>0.66690000000000005</v>
      </c>
      <c r="W91" s="15">
        <v>0.70309999999999995</v>
      </c>
      <c r="X91" s="15">
        <v>0.70379999999999998</v>
      </c>
      <c r="Y91" s="15">
        <v>0.72250000000000003</v>
      </c>
      <c r="Z91" s="15">
        <v>0.67700000000000005</v>
      </c>
      <c r="AA91" s="15">
        <v>0.7157</v>
      </c>
      <c r="AB91" s="15">
        <v>0.6845</v>
      </c>
      <c r="AC91" s="15">
        <v>0.60719999999999996</v>
      </c>
      <c r="AD91" s="15">
        <v>0.6653</v>
      </c>
      <c r="AE91" s="15">
        <v>0.72050000000000003</v>
      </c>
      <c r="AF91" s="15">
        <v>0.70279999999999998</v>
      </c>
      <c r="AG91" s="15">
        <v>0.61809999999999998</v>
      </c>
      <c r="AH91" s="15">
        <v>0.68989999999999996</v>
      </c>
      <c r="AI91" s="15">
        <v>0.69120000000000004</v>
      </c>
      <c r="AJ91" s="15">
        <v>0.70120000000000005</v>
      </c>
      <c r="AK91" s="15">
        <v>0.67759999999999998</v>
      </c>
      <c r="AL91" s="15">
        <v>0.69379999999999997</v>
      </c>
      <c r="AM91" s="15">
        <v>0.70399999999999996</v>
      </c>
      <c r="AN91" s="15">
        <v>0.69530000000000003</v>
      </c>
      <c r="AO91" s="15">
        <v>0.68279999999999996</v>
      </c>
      <c r="AP91" s="15">
        <v>0.67179999999999995</v>
      </c>
      <c r="AQ91" s="15">
        <v>0.72360000000000002</v>
      </c>
      <c r="AR91" s="15">
        <v>0.68320000000000003</v>
      </c>
      <c r="AS91" s="15">
        <v>0.69689999999999996</v>
      </c>
      <c r="AT91" s="15">
        <v>0.65090000000000003</v>
      </c>
      <c r="AU91" s="15">
        <v>0.72850000000000004</v>
      </c>
      <c r="AV91" s="15">
        <v>0.67400000000000004</v>
      </c>
      <c r="AW91" s="15">
        <v>0.69159999999999999</v>
      </c>
      <c r="AX91" s="15">
        <v>0.66269999999999996</v>
      </c>
      <c r="AY91" s="15">
        <v>0.60499999999999998</v>
      </c>
      <c r="AZ91" s="15">
        <v>0.59950000000000003</v>
      </c>
      <c r="BA91" s="15">
        <v>0.70609999999999995</v>
      </c>
      <c r="BB91" s="15">
        <v>0.68779999999999997</v>
      </c>
      <c r="BC91" s="15">
        <v>0.68679999999999997</v>
      </c>
      <c r="BD91" s="15">
        <v>0.7238</v>
      </c>
      <c r="BE91" s="15">
        <v>0.78049999999999997</v>
      </c>
      <c r="BF91" s="15">
        <v>0.78500000000000003</v>
      </c>
      <c r="BG91" s="15">
        <v>0.70699999999999996</v>
      </c>
      <c r="BH91" s="15">
        <v>0.70189999999999997</v>
      </c>
      <c r="BI91" s="15">
        <v>0.70589999999999997</v>
      </c>
      <c r="BJ91" s="15">
        <v>0.72270000000000001</v>
      </c>
      <c r="BK91" s="15">
        <v>0.71579999999999999</v>
      </c>
      <c r="BL91" s="15">
        <v>0.70689999999999997</v>
      </c>
      <c r="BM91" s="15">
        <v>0.69520000000000004</v>
      </c>
      <c r="BN91" s="15">
        <v>0.72209999999999996</v>
      </c>
      <c r="BO91" s="15">
        <v>0.68340000000000001</v>
      </c>
      <c r="BP91" s="15">
        <v>0.69110000000000005</v>
      </c>
      <c r="BQ91" s="15">
        <v>0.69569999999999999</v>
      </c>
      <c r="BR91" s="15">
        <v>0.67330000000000001</v>
      </c>
      <c r="BS91" s="15">
        <v>0.64529999999999998</v>
      </c>
      <c r="BT91" s="15">
        <v>0.69259999999999999</v>
      </c>
      <c r="BU91" s="15">
        <v>0.70689999999999997</v>
      </c>
      <c r="BV91" s="15">
        <v>0.69550000000000001</v>
      </c>
      <c r="BW91" s="15">
        <v>0.72099999999999997</v>
      </c>
      <c r="BX91" s="15">
        <v>0.66190000000000004</v>
      </c>
      <c r="BY91" s="15">
        <v>0.69499999999999995</v>
      </c>
      <c r="BZ91" s="15">
        <v>0.68030000000000002</v>
      </c>
      <c r="CA91" s="15">
        <v>0.65820000000000001</v>
      </c>
      <c r="CB91" s="15">
        <v>0.67720000000000002</v>
      </c>
      <c r="CC91" s="15">
        <v>0.71830000000000005</v>
      </c>
      <c r="CD91" s="15">
        <v>0.74080000000000001</v>
      </c>
      <c r="CE91" s="15">
        <v>0.74680000000000002</v>
      </c>
      <c r="CF91">
        <v>0.59919999999999995</v>
      </c>
      <c r="CG91" s="22">
        <v>0.71399999999999997</v>
      </c>
      <c r="CH91" s="22">
        <v>0.67759999999999998</v>
      </c>
      <c r="CI91" s="22">
        <v>0.71330000000000005</v>
      </c>
      <c r="CJ91" s="23">
        <v>0.69609999999999994</v>
      </c>
      <c r="CK91" s="23">
        <v>0.69519999999999993</v>
      </c>
      <c r="CL91" s="23">
        <v>0.68989999999999996</v>
      </c>
      <c r="CM91" s="23">
        <v>0.69829999999999992</v>
      </c>
      <c r="CN91" s="23">
        <v>0.69469999999999998</v>
      </c>
      <c r="CO91" s="23">
        <v>0.69589999999999996</v>
      </c>
      <c r="CP91" s="23">
        <v>0.70169999999999999</v>
      </c>
      <c r="CQ91" s="23">
        <v>0.6944999999999999</v>
      </c>
      <c r="CR91" s="23">
        <v>0.70389999999999997</v>
      </c>
      <c r="CT91" s="15">
        <f t="shared" si="186"/>
        <v>-7.77</v>
      </c>
      <c r="CU91" s="15">
        <f t="shared" si="187"/>
        <v>-1.1699999999999933</v>
      </c>
      <c r="CV91" s="15">
        <f t="shared" si="188"/>
        <v>-0.76999999999999291</v>
      </c>
      <c r="CW91">
        <f t="shared" si="189"/>
        <v>-5.8300000000000018</v>
      </c>
      <c r="CX91">
        <f t="shared" si="190"/>
        <v>0.20999999999999908</v>
      </c>
      <c r="CY91" s="15">
        <f t="shared" si="191"/>
        <v>7.020000000000004</v>
      </c>
      <c r="CZ91" s="15">
        <f t="shared" si="192"/>
        <v>9.2899999999999991</v>
      </c>
      <c r="DA91" s="15">
        <f t="shared" si="193"/>
        <v>9.3200000000000056</v>
      </c>
      <c r="DB91" s="15">
        <f t="shared" si="194"/>
        <v>3.4700000000000064</v>
      </c>
      <c r="DC91" s="15">
        <f t="shared" si="195"/>
        <v>2.9399999999999982</v>
      </c>
      <c r="DD91" s="15">
        <f t="shared" si="196"/>
        <v>0.65000000000000613</v>
      </c>
      <c r="DE91" s="15">
        <f t="shared" si="197"/>
        <v>1.1099999999999999</v>
      </c>
      <c r="DF91" s="15">
        <f t="shared" si="198"/>
        <v>0.62999999999999723</v>
      </c>
      <c r="DG91" s="15">
        <f t="shared" si="199"/>
        <v>-0.21999999999999797</v>
      </c>
      <c r="DH91" s="15">
        <f t="shared" si="200"/>
        <v>-0.54999999999999494</v>
      </c>
      <c r="DI91" s="15">
        <f t="shared" si="201"/>
        <v>-4.0699999999999958</v>
      </c>
      <c r="DJ91" s="15">
        <f t="shared" si="202"/>
        <v>-6.9699999999999989</v>
      </c>
      <c r="DK91" s="15">
        <f t="shared" si="203"/>
        <v>-3.9899999999999936</v>
      </c>
      <c r="DL91" s="15">
        <f t="shared" si="204"/>
        <v>-1.9799999999999929</v>
      </c>
      <c r="DM91" s="15">
        <f t="shared" si="205"/>
        <v>1.639999999999997</v>
      </c>
      <c r="DN91" s="15">
        <f t="shared" si="206"/>
        <v>1.7100000000000004</v>
      </c>
      <c r="DO91" s="15">
        <f t="shared" si="207"/>
        <v>3.5800000000000054</v>
      </c>
      <c r="DP91" s="15">
        <f t="shared" si="208"/>
        <v>-0.96999999999999309</v>
      </c>
      <c r="DQ91" s="15">
        <f t="shared" si="209"/>
        <v>2.9000000000000026</v>
      </c>
      <c r="DR91" s="15">
        <f t="shared" si="210"/>
        <v>-0.21999999999999797</v>
      </c>
      <c r="DS91" s="15">
        <f t="shared" si="211"/>
        <v>-7.9500000000000011</v>
      </c>
      <c r="DT91" s="15">
        <f t="shared" si="212"/>
        <v>-2.1399999999999975</v>
      </c>
      <c r="DU91" s="15">
        <f t="shared" si="213"/>
        <v>3.3800000000000052</v>
      </c>
      <c r="DV91" s="15">
        <f t="shared" si="214"/>
        <v>1.6100000000000003</v>
      </c>
      <c r="DW91" s="15">
        <f t="shared" si="215"/>
        <v>-6.8599999999999994</v>
      </c>
      <c r="DX91" s="15">
        <f t="shared" si="216"/>
        <v>0.31999999999999806</v>
      </c>
      <c r="DY91" s="15">
        <f t="shared" si="217"/>
        <v>0.45000000000000595</v>
      </c>
      <c r="DZ91" s="15">
        <f t="shared" si="218"/>
        <v>1.4500000000000068</v>
      </c>
      <c r="EA91" s="15">
        <f t="shared" si="219"/>
        <v>-0.9099999999999997</v>
      </c>
      <c r="EB91" s="15">
        <f t="shared" si="220"/>
        <v>0.70999999999999952</v>
      </c>
      <c r="EC91" s="15">
        <f t="shared" si="221"/>
        <v>1.7299999999999982</v>
      </c>
      <c r="ED91" s="15">
        <f t="shared" si="222"/>
        <v>0.8600000000000052</v>
      </c>
      <c r="EE91" s="15">
        <f t="shared" si="223"/>
        <v>-0.39000000000000146</v>
      </c>
      <c r="EF91" s="15">
        <f t="shared" si="224"/>
        <v>-1.4900000000000024</v>
      </c>
      <c r="EG91" s="15">
        <f t="shared" si="225"/>
        <v>3.6900000000000044</v>
      </c>
      <c r="EH91" s="15">
        <f t="shared" si="226"/>
        <v>-0.34999999999999476</v>
      </c>
      <c r="EI91" s="15">
        <f t="shared" si="227"/>
        <v>1.0199999999999987</v>
      </c>
      <c r="EJ91" s="15">
        <f t="shared" si="228"/>
        <v>-3.5799999999999943</v>
      </c>
      <c r="EK91" s="15">
        <f t="shared" si="229"/>
        <v>4.1800000000000059</v>
      </c>
      <c r="EL91" s="15">
        <f t="shared" si="230"/>
        <v>-1.2699999999999934</v>
      </c>
      <c r="EM91" s="15">
        <f t="shared" si="231"/>
        <v>0.49000000000000155</v>
      </c>
      <c r="EN91" s="15">
        <f t="shared" si="232"/>
        <v>-2.4000000000000021</v>
      </c>
      <c r="EO91" s="15">
        <f t="shared" si="233"/>
        <v>-8.17</v>
      </c>
      <c r="EP91" s="15">
        <f t="shared" si="234"/>
        <v>-8.7199999999999953</v>
      </c>
      <c r="EQ91" s="15">
        <f t="shared" si="235"/>
        <v>1.9399999999999973</v>
      </c>
      <c r="ER91" s="15">
        <f t="shared" si="236"/>
        <v>0.10999999999999899</v>
      </c>
      <c r="ES91" s="15">
        <f t="shared" si="237"/>
        <v>9.9999999999988987E-3</v>
      </c>
      <c r="ET91" s="15">
        <f t="shared" si="238"/>
        <v>3.7100000000000022</v>
      </c>
      <c r="EU91" s="15">
        <f t="shared" si="239"/>
        <v>9.379999999999999</v>
      </c>
      <c r="EV91" s="15">
        <f t="shared" si="240"/>
        <v>9.8300000000000054</v>
      </c>
      <c r="EW91" s="15">
        <f t="shared" si="241"/>
        <v>2.0299999999999985</v>
      </c>
      <c r="EX91" s="15">
        <f t="shared" si="242"/>
        <v>1.5199999999999991</v>
      </c>
      <c r="EY91" s="15">
        <f t="shared" si="243"/>
        <v>1.9199999999999995</v>
      </c>
      <c r="EZ91" s="15">
        <f t="shared" si="244"/>
        <v>3.6000000000000032</v>
      </c>
      <c r="FA91" s="15">
        <f t="shared" si="245"/>
        <v>2.9100000000000015</v>
      </c>
      <c r="FB91" s="15">
        <f t="shared" si="246"/>
        <v>2.0199999999999996</v>
      </c>
      <c r="FC91" s="15">
        <f t="shared" si="247"/>
        <v>0.85000000000000631</v>
      </c>
      <c r="FD91" s="15">
        <f t="shared" si="248"/>
        <v>3.5399999999999987</v>
      </c>
      <c r="FE91" s="15">
        <f t="shared" si="249"/>
        <v>-0.32999999999999696</v>
      </c>
      <c r="FF91" s="15">
        <f t="shared" si="250"/>
        <v>0.44000000000000705</v>
      </c>
      <c r="FG91" s="15">
        <f t="shared" si="251"/>
        <v>0.9000000000000008</v>
      </c>
      <c r="FH91" s="15">
        <f t="shared" si="252"/>
        <v>-1.3399999999999967</v>
      </c>
      <c r="FI91" s="15">
        <f t="shared" si="253"/>
        <v>-4.1399999999999988</v>
      </c>
      <c r="FJ91" s="15">
        <f t="shared" si="254"/>
        <v>0.59000000000000163</v>
      </c>
      <c r="FK91" s="15">
        <f t="shared" si="255"/>
        <v>2.0199999999999996</v>
      </c>
      <c r="FL91" s="15">
        <f t="shared" si="256"/>
        <v>0.880000000000003</v>
      </c>
      <c r="FM91" s="15">
        <f t="shared" si="257"/>
        <v>3.4299999999999997</v>
      </c>
      <c r="FN91" s="15">
        <f t="shared" si="258"/>
        <v>-2.4799999999999933</v>
      </c>
      <c r="FO91" s="15">
        <f t="shared" si="259"/>
        <v>0.82999999999999741</v>
      </c>
      <c r="FP91" s="15">
        <f t="shared" si="260"/>
        <v>-0.63999999999999613</v>
      </c>
      <c r="FQ91" s="15">
        <f t="shared" si="261"/>
        <v>-2.849999999999997</v>
      </c>
      <c r="FR91" s="15">
        <f t="shared" si="262"/>
        <v>-0.94999999999999529</v>
      </c>
      <c r="FS91" s="15">
        <f t="shared" si="263"/>
        <v>3.1600000000000072</v>
      </c>
      <c r="FT91" s="15">
        <f t="shared" si="264"/>
        <v>5.4100000000000037</v>
      </c>
      <c r="FU91" s="15">
        <f t="shared" si="265"/>
        <v>6.0100000000000042</v>
      </c>
      <c r="FV91" s="15">
        <f t="shared" si="266"/>
        <v>-8.7500000000000018</v>
      </c>
      <c r="FW91" s="21">
        <f t="shared" si="267"/>
        <v>2.7299999999999991</v>
      </c>
      <c r="FX91" s="21">
        <f t="shared" si="268"/>
        <v>-0.9099999999999997</v>
      </c>
      <c r="FY91" s="21">
        <f t="shared" si="269"/>
        <v>2.6600000000000068</v>
      </c>
      <c r="FZ91" s="23">
        <f t="shared" si="270"/>
        <v>0.93999999999999639</v>
      </c>
      <c r="GA91" s="23">
        <f t="shared" si="271"/>
        <v>0.8499999999999952</v>
      </c>
      <c r="GB91" s="23">
        <f t="shared" si="272"/>
        <v>0.31999999999999806</v>
      </c>
      <c r="GC91" s="23">
        <f t="shared" si="273"/>
        <v>1.1599999999999944</v>
      </c>
      <c r="GD91" s="23">
        <f t="shared" si="274"/>
        <v>0.80000000000000071</v>
      </c>
      <c r="GE91" s="23">
        <f t="shared" si="275"/>
        <v>0.9199999999999986</v>
      </c>
      <c r="GF91" s="23">
        <f t="shared" si="276"/>
        <v>1.5000000000000013</v>
      </c>
      <c r="GG91" s="23">
        <f t="shared" si="277"/>
        <v>0.77999999999999181</v>
      </c>
      <c r="GH91" s="23">
        <f t="shared" si="278"/>
        <v>1.7199999999999993</v>
      </c>
      <c r="GI91" s="23">
        <f t="array" ref="GI91">QUARTILE(ABS($CY91:$GH91),0)</f>
        <v>9.9999999999988987E-3</v>
      </c>
      <c r="GJ91" s="23">
        <f t="array" ref="GJ91">QUARTILE(ABS($CY91:$GH91),1)</f>
        <v>0.85000000000000353</v>
      </c>
      <c r="GK91" s="23">
        <f t="array" ref="GK91">QUARTILE(ABS($CY91:$GH91),2)</f>
        <v>1.7149999999999999</v>
      </c>
      <c r="GL91" s="23">
        <f t="array" ref="GL91">QUARTILE(ABS($CY91:$GH91),3)</f>
        <v>3.5499999999999976</v>
      </c>
      <c r="GM91" s="23">
        <f t="array" ref="GM91">QUARTILE(ABS($CY91:$GH91),4)</f>
        <v>9.8300000000000054</v>
      </c>
      <c r="GO91" s="24"/>
      <c r="GP91" t="s">
        <v>86</v>
      </c>
      <c r="GQ91" t="b">
        <v>0</v>
      </c>
      <c r="GR91">
        <v>1.1545534333598031</v>
      </c>
    </row>
    <row r="92" spans="1:201" x14ac:dyDescent="0.25">
      <c r="A92" s="21" t="s">
        <v>52</v>
      </c>
      <c r="B92" s="2" t="b">
        <v>1</v>
      </c>
      <c r="C92" s="21">
        <v>0.314</v>
      </c>
      <c r="D92" s="21">
        <v>0.23280000000000001</v>
      </c>
      <c r="E92" s="21">
        <v>0.30690000000000001</v>
      </c>
      <c r="F92" s="21">
        <v>0.30109999999999998</v>
      </c>
      <c r="G92" s="21">
        <v>0.24149999999999999</v>
      </c>
      <c r="H92" s="21">
        <v>0.30869999999999997</v>
      </c>
      <c r="I92">
        <v>0.44729999999999998</v>
      </c>
      <c r="J92">
        <v>0.44650000000000001</v>
      </c>
      <c r="K92">
        <v>0.4471</v>
      </c>
      <c r="L92">
        <v>0.38090000000000002</v>
      </c>
      <c r="M92">
        <v>0.37790000000000001</v>
      </c>
      <c r="N92">
        <v>0.33279999999999998</v>
      </c>
      <c r="O92">
        <v>0.34129999999999999</v>
      </c>
      <c r="P92">
        <v>0.33360000000000001</v>
      </c>
      <c r="Q92">
        <v>0.31990000000000002</v>
      </c>
      <c r="R92">
        <v>0.33239999999999997</v>
      </c>
      <c r="S92">
        <v>0.31130000000000002</v>
      </c>
      <c r="T92">
        <v>0.30170000000000002</v>
      </c>
      <c r="U92">
        <v>0.30869999999999997</v>
      </c>
      <c r="V92">
        <v>0.33119999999999999</v>
      </c>
      <c r="W92">
        <v>0.34350000000000003</v>
      </c>
      <c r="X92">
        <v>0.33400000000000002</v>
      </c>
      <c r="Y92">
        <v>0.34260000000000002</v>
      </c>
      <c r="Z92">
        <v>0.3296</v>
      </c>
      <c r="AA92">
        <v>0.34620000000000001</v>
      </c>
      <c r="AB92">
        <v>0.33960000000000001</v>
      </c>
      <c r="AC92">
        <v>0.29459999999999997</v>
      </c>
      <c r="AD92">
        <v>0.30669999999999997</v>
      </c>
      <c r="AE92">
        <v>0.34870000000000001</v>
      </c>
      <c r="AF92">
        <v>0.33629999999999999</v>
      </c>
      <c r="AG92">
        <v>0.28029999999999999</v>
      </c>
      <c r="AH92">
        <v>0.33360000000000001</v>
      </c>
      <c r="AI92">
        <v>0.3125</v>
      </c>
      <c r="AJ92">
        <v>0.3196</v>
      </c>
      <c r="AK92">
        <v>0.30680000000000002</v>
      </c>
      <c r="AL92">
        <v>0.30980000000000002</v>
      </c>
      <c r="AM92">
        <v>0.34229999999999999</v>
      </c>
      <c r="AN92">
        <v>0.33539999999999998</v>
      </c>
      <c r="AO92">
        <v>0.32290000000000002</v>
      </c>
      <c r="AP92">
        <v>0.29699999999999999</v>
      </c>
      <c r="AQ92">
        <v>0.33539999999999998</v>
      </c>
      <c r="AR92">
        <v>0.31190000000000001</v>
      </c>
      <c r="AS92">
        <v>0.33839999999999998</v>
      </c>
      <c r="AT92">
        <v>0.33339999999999997</v>
      </c>
      <c r="AU92">
        <v>0.3422</v>
      </c>
      <c r="AV92">
        <v>0.30499999999999999</v>
      </c>
      <c r="AW92">
        <v>0.32450000000000001</v>
      </c>
      <c r="AX92">
        <v>0.32379999999999998</v>
      </c>
      <c r="AY92">
        <v>0.3075</v>
      </c>
      <c r="AZ92">
        <v>0.31909999999999999</v>
      </c>
      <c r="BA92">
        <v>0.3654</v>
      </c>
      <c r="BB92">
        <v>0.3695</v>
      </c>
      <c r="BC92">
        <v>0.34789999999999999</v>
      </c>
      <c r="BD92">
        <v>0.37769999999999998</v>
      </c>
      <c r="BE92">
        <v>0.4466</v>
      </c>
      <c r="BF92">
        <v>0.45219999999999999</v>
      </c>
      <c r="BG92">
        <v>0.32379999999999998</v>
      </c>
      <c r="BH92">
        <v>0.32679999999999998</v>
      </c>
      <c r="BI92">
        <v>0.33260000000000001</v>
      </c>
      <c r="BJ92">
        <v>0.3427</v>
      </c>
      <c r="BK92">
        <v>0.34639999999999999</v>
      </c>
      <c r="BL92">
        <v>0.33679999999999999</v>
      </c>
      <c r="BM92">
        <v>0.3286</v>
      </c>
      <c r="BN92">
        <v>0.33329999999999999</v>
      </c>
      <c r="BO92">
        <v>0.31480000000000002</v>
      </c>
      <c r="BP92">
        <v>0.33439999999999998</v>
      </c>
      <c r="BQ92">
        <v>0.34079999999999999</v>
      </c>
      <c r="BR92">
        <v>0.32219999999999999</v>
      </c>
      <c r="BS92">
        <v>0.24890000000000001</v>
      </c>
      <c r="BT92">
        <v>0.3327</v>
      </c>
      <c r="BU92">
        <v>0.34489999999999998</v>
      </c>
      <c r="BV92">
        <v>0.33579999999999999</v>
      </c>
      <c r="BW92">
        <v>0.3417</v>
      </c>
      <c r="BX92">
        <v>0.3105</v>
      </c>
      <c r="BY92">
        <v>0.34420000000000001</v>
      </c>
      <c r="BZ92">
        <v>0.31950000000000001</v>
      </c>
      <c r="CA92">
        <v>0.34339999999999998</v>
      </c>
      <c r="CB92">
        <v>0.32990000000000003</v>
      </c>
      <c r="CC92">
        <v>0.36859999999999998</v>
      </c>
      <c r="CD92">
        <v>0.40799999999999997</v>
      </c>
      <c r="CE92">
        <v>0.40300000000000002</v>
      </c>
      <c r="CF92">
        <v>0.27539999999999998</v>
      </c>
      <c r="CG92" s="22">
        <v>0.3322</v>
      </c>
      <c r="CH92" s="22">
        <v>0.29310000000000003</v>
      </c>
      <c r="CI92" s="22">
        <v>0.33500000000000002</v>
      </c>
      <c r="CJ92" s="23">
        <v>0.31619999999999998</v>
      </c>
      <c r="CK92" s="23">
        <v>0.32679999999999998</v>
      </c>
      <c r="CL92" s="23">
        <v>0.31620000000000004</v>
      </c>
      <c r="CM92" s="23">
        <v>0.3201</v>
      </c>
      <c r="CN92" s="23">
        <v>0.31230000000000002</v>
      </c>
      <c r="CO92" s="23">
        <v>0.31509999999999999</v>
      </c>
      <c r="CP92" s="23">
        <v>0.33279999999999998</v>
      </c>
      <c r="CQ92" s="23">
        <v>0.30810000000000004</v>
      </c>
      <c r="CR92" s="23">
        <v>0.30919999999999997</v>
      </c>
      <c r="CT92">
        <f t="shared" si="186"/>
        <v>-8.1199999999999992</v>
      </c>
      <c r="CU92">
        <f t="shared" si="187"/>
        <v>-0.70999999999999952</v>
      </c>
      <c r="CV92">
        <f t="shared" si="188"/>
        <v>-1.2900000000000023</v>
      </c>
      <c r="CW92">
        <f t="shared" si="189"/>
        <v>-7.2500000000000009</v>
      </c>
      <c r="CX92">
        <f t="shared" si="190"/>
        <v>-0.53000000000000269</v>
      </c>
      <c r="CY92">
        <f t="shared" si="191"/>
        <v>13.329999999999998</v>
      </c>
      <c r="CZ92">
        <f t="shared" si="192"/>
        <v>13.25</v>
      </c>
      <c r="DA92">
        <f t="shared" si="193"/>
        <v>13.309999999999999</v>
      </c>
      <c r="DB92">
        <f t="shared" si="194"/>
        <v>6.6900000000000013</v>
      </c>
      <c r="DC92">
        <f t="shared" si="195"/>
        <v>6.3900000000000015</v>
      </c>
      <c r="DD92">
        <f t="shared" si="196"/>
        <v>1.8799999999999983</v>
      </c>
      <c r="DE92">
        <f t="shared" si="197"/>
        <v>2.7299999999999991</v>
      </c>
      <c r="DF92">
        <f t="shared" si="198"/>
        <v>1.9600000000000006</v>
      </c>
      <c r="DG92">
        <f t="shared" si="199"/>
        <v>0.59000000000000163</v>
      </c>
      <c r="DH92">
        <f t="shared" si="200"/>
        <v>1.8399999999999972</v>
      </c>
      <c r="DI92">
        <f t="shared" si="201"/>
        <v>-0.26999999999999802</v>
      </c>
      <c r="DJ92">
        <f t="shared" si="202"/>
        <v>-1.2299999999999978</v>
      </c>
      <c r="DK92">
        <f t="shared" si="203"/>
        <v>-0.53000000000000269</v>
      </c>
      <c r="DL92">
        <f t="shared" si="204"/>
        <v>1.7199999999999993</v>
      </c>
      <c r="DM92">
        <f t="shared" si="205"/>
        <v>2.9500000000000028</v>
      </c>
      <c r="DN92">
        <f t="shared" si="206"/>
        <v>2.0000000000000018</v>
      </c>
      <c r="DO92">
        <f t="shared" si="207"/>
        <v>2.8600000000000012</v>
      </c>
      <c r="DP92">
        <f t="shared" si="208"/>
        <v>1.5600000000000003</v>
      </c>
      <c r="DQ92">
        <f t="shared" si="209"/>
        <v>3.2200000000000006</v>
      </c>
      <c r="DR92">
        <f t="shared" si="210"/>
        <v>2.5600000000000014</v>
      </c>
      <c r="DS92">
        <f t="shared" si="211"/>
        <v>-1.9400000000000028</v>
      </c>
      <c r="DT92">
        <f t="shared" si="212"/>
        <v>-0.73000000000000287</v>
      </c>
      <c r="DU92">
        <f t="shared" si="213"/>
        <v>3.4700000000000006</v>
      </c>
      <c r="DV92">
        <f t="shared" si="214"/>
        <v>2.2299999999999986</v>
      </c>
      <c r="DW92">
        <f t="shared" si="215"/>
        <v>-3.370000000000001</v>
      </c>
      <c r="DX92">
        <f t="shared" si="216"/>
        <v>1.9600000000000006</v>
      </c>
      <c r="DY92">
        <f t="shared" si="217"/>
        <v>-0.15000000000000013</v>
      </c>
      <c r="DZ92">
        <f t="shared" si="218"/>
        <v>0.55999999999999939</v>
      </c>
      <c r="EA92">
        <f t="shared" si="219"/>
        <v>-0.71999999999999842</v>
      </c>
      <c r="EB92">
        <f t="shared" si="220"/>
        <v>-0.41999999999999815</v>
      </c>
      <c r="EC92">
        <f t="shared" si="221"/>
        <v>2.8299999999999992</v>
      </c>
      <c r="ED92">
        <f t="shared" si="222"/>
        <v>2.1399999999999975</v>
      </c>
      <c r="EE92">
        <f t="shared" si="223"/>
        <v>0.8900000000000019</v>
      </c>
      <c r="EF92">
        <f t="shared" si="224"/>
        <v>-1.7000000000000015</v>
      </c>
      <c r="EG92">
        <f t="shared" si="225"/>
        <v>2.1399999999999975</v>
      </c>
      <c r="EH92">
        <f t="shared" si="226"/>
        <v>-0.20999999999999908</v>
      </c>
      <c r="EI92">
        <f t="shared" si="227"/>
        <v>2.4399999999999977</v>
      </c>
      <c r="EJ92">
        <f t="shared" si="228"/>
        <v>1.9399999999999973</v>
      </c>
      <c r="EK92">
        <f t="shared" si="229"/>
        <v>2.8200000000000003</v>
      </c>
      <c r="EL92">
        <f t="shared" si="230"/>
        <v>-0.9000000000000008</v>
      </c>
      <c r="EM92">
        <f t="shared" si="231"/>
        <v>1.0500000000000009</v>
      </c>
      <c r="EN92">
        <f t="shared" si="232"/>
        <v>0.97999999999999754</v>
      </c>
      <c r="EO92">
        <f t="shared" si="233"/>
        <v>-0.65000000000000058</v>
      </c>
      <c r="EP92">
        <f t="shared" si="234"/>
        <v>0.50999999999999934</v>
      </c>
      <c r="EQ92">
        <f t="shared" si="235"/>
        <v>5.1400000000000006</v>
      </c>
      <c r="ER92">
        <f t="shared" si="236"/>
        <v>5.5499999999999989</v>
      </c>
      <c r="ES92">
        <f t="shared" si="237"/>
        <v>3.3899999999999988</v>
      </c>
      <c r="ET92">
        <f t="shared" si="238"/>
        <v>6.3699999999999974</v>
      </c>
      <c r="EU92">
        <f t="shared" si="239"/>
        <v>13.26</v>
      </c>
      <c r="EV92">
        <f t="shared" si="240"/>
        <v>13.819999999999999</v>
      </c>
      <c r="EW92">
        <f t="shared" si="241"/>
        <v>0.97999999999999754</v>
      </c>
      <c r="EX92">
        <f t="shared" si="242"/>
        <v>1.2799999999999978</v>
      </c>
      <c r="EY92">
        <f t="shared" si="243"/>
        <v>1.8600000000000005</v>
      </c>
      <c r="EZ92">
        <f t="shared" si="244"/>
        <v>2.87</v>
      </c>
      <c r="FA92">
        <f t="shared" si="245"/>
        <v>3.2399999999999984</v>
      </c>
      <c r="FB92">
        <f t="shared" si="246"/>
        <v>2.2799999999999985</v>
      </c>
      <c r="FC92">
        <f t="shared" si="247"/>
        <v>1.4600000000000002</v>
      </c>
      <c r="FD92">
        <f t="shared" si="248"/>
        <v>1.9299999999999984</v>
      </c>
      <c r="FE92">
        <f t="shared" si="249"/>
        <v>8.0000000000002292E-2</v>
      </c>
      <c r="FF92">
        <f t="shared" si="250"/>
        <v>2.0399999999999974</v>
      </c>
      <c r="FG92">
        <f t="shared" si="251"/>
        <v>2.6799999999999988</v>
      </c>
      <c r="FH92">
        <f t="shared" si="252"/>
        <v>0.81999999999999851</v>
      </c>
      <c r="FI92">
        <f t="shared" si="253"/>
        <v>-6.5099999999999989</v>
      </c>
      <c r="FJ92">
        <f t="shared" si="254"/>
        <v>1.8699999999999994</v>
      </c>
      <c r="FK92">
        <f t="shared" si="255"/>
        <v>3.0899999999999981</v>
      </c>
      <c r="FL92">
        <f t="shared" si="256"/>
        <v>2.1799999999999988</v>
      </c>
      <c r="FM92">
        <f t="shared" si="257"/>
        <v>2.7700000000000005</v>
      </c>
      <c r="FN92">
        <f t="shared" si="258"/>
        <v>-0.35000000000000031</v>
      </c>
      <c r="FO92">
        <f t="shared" si="259"/>
        <v>3.0200000000000005</v>
      </c>
      <c r="FP92">
        <f t="shared" si="260"/>
        <v>0.55000000000000049</v>
      </c>
      <c r="FQ92">
        <f t="shared" si="261"/>
        <v>2.9399999999999982</v>
      </c>
      <c r="FR92">
        <f t="shared" si="262"/>
        <v>1.5900000000000025</v>
      </c>
      <c r="FS92">
        <f t="shared" si="263"/>
        <v>5.4599999999999982</v>
      </c>
      <c r="FT92">
        <f t="shared" si="264"/>
        <v>9.3999999999999968</v>
      </c>
      <c r="FU92">
        <f t="shared" si="265"/>
        <v>8.9000000000000021</v>
      </c>
      <c r="FV92">
        <f t="shared" si="266"/>
        <v>-3.8600000000000021</v>
      </c>
      <c r="FW92" s="21">
        <f t="shared" si="267"/>
        <v>1.8199999999999994</v>
      </c>
      <c r="FX92" s="21">
        <f t="shared" si="268"/>
        <v>-2.0899999999999972</v>
      </c>
      <c r="FY92" s="21">
        <f t="shared" si="269"/>
        <v>2.1000000000000019</v>
      </c>
      <c r="FZ92" s="23">
        <f t="shared" si="270"/>
        <v>0.21999999999999797</v>
      </c>
      <c r="GA92" s="23">
        <f t="shared" si="271"/>
        <v>1.2799999999999978</v>
      </c>
      <c r="GB92" s="23">
        <f t="shared" si="272"/>
        <v>0.22000000000000353</v>
      </c>
      <c r="GC92" s="23">
        <f t="shared" si="273"/>
        <v>0.60999999999999943</v>
      </c>
      <c r="GD92" s="23">
        <f t="shared" si="274"/>
        <v>-0.16999999999999793</v>
      </c>
      <c r="GE92" s="23">
        <f t="shared" si="275"/>
        <v>0.10999999999999899</v>
      </c>
      <c r="GF92" s="23">
        <f t="shared" si="276"/>
        <v>1.8799999999999983</v>
      </c>
      <c r="GG92" s="23">
        <f t="shared" si="277"/>
        <v>-0.58999999999999608</v>
      </c>
      <c r="GH92" s="23">
        <f t="shared" si="278"/>
        <v>-0.48000000000000265</v>
      </c>
      <c r="GI92" s="23">
        <f t="array" ref="GI92">QUARTILE(ABS($CY92:$GH92),0)</f>
        <v>8.0000000000002292E-2</v>
      </c>
      <c r="GJ92" s="23">
        <f t="array" ref="GJ92">QUARTILE(ABS($CY92:$GH92),1)</f>
        <v>0.87250000000000105</v>
      </c>
      <c r="GK92" s="23">
        <f t="array" ref="GK92">QUARTILE(ABS($CY92:$GH92),2)</f>
        <v>1.9500000000000017</v>
      </c>
      <c r="GL92" s="23">
        <f t="array" ref="GL92">QUARTILE(ABS($CY92:$GH92),3)</f>
        <v>2.967500000000002</v>
      </c>
      <c r="GM92" s="23">
        <f t="array" ref="GM92">QUARTILE(ABS($CY92:$GH92),4)</f>
        <v>13.819999999999999</v>
      </c>
      <c r="GO92" s="24"/>
      <c r="GP92" t="s">
        <v>76</v>
      </c>
      <c r="GQ92" t="b">
        <v>0</v>
      </c>
      <c r="GR92">
        <v>1.117499999999999</v>
      </c>
    </row>
    <row r="93" spans="1:201" x14ac:dyDescent="0.25">
      <c r="A93" t="s">
        <v>55</v>
      </c>
      <c r="B93" s="2" t="b">
        <v>1</v>
      </c>
      <c r="C93">
        <v>0.67930000000000001</v>
      </c>
      <c r="D93">
        <v>0.4335</v>
      </c>
      <c r="E93">
        <v>0.72940000000000005</v>
      </c>
      <c r="F93">
        <v>0.61439999999999995</v>
      </c>
      <c r="G93">
        <v>0.43569999999999998</v>
      </c>
      <c r="H93">
        <v>0.7298</v>
      </c>
      <c r="I93">
        <v>1.0416000000000001</v>
      </c>
      <c r="J93">
        <v>0.95979999999999999</v>
      </c>
      <c r="K93">
        <v>0.96089999999999998</v>
      </c>
      <c r="L93">
        <v>0.94220000000000004</v>
      </c>
      <c r="M93">
        <v>0.89810000000000001</v>
      </c>
      <c r="N93">
        <v>0.78490000000000004</v>
      </c>
      <c r="O93">
        <v>0.77270000000000005</v>
      </c>
      <c r="P93">
        <v>0.88239999999999996</v>
      </c>
      <c r="Q93">
        <v>0.82420000000000004</v>
      </c>
      <c r="R93">
        <v>0.85429999999999995</v>
      </c>
      <c r="S93">
        <v>0.7792</v>
      </c>
      <c r="T93">
        <v>0.89629999999999999</v>
      </c>
      <c r="U93">
        <v>0.6633</v>
      </c>
      <c r="V93">
        <v>0.7379</v>
      </c>
      <c r="W93">
        <v>0.79869999999999997</v>
      </c>
      <c r="X93">
        <v>0.78890000000000005</v>
      </c>
      <c r="Y93">
        <v>0.7802</v>
      </c>
      <c r="Z93">
        <v>0.85129999999999995</v>
      </c>
      <c r="AA93">
        <v>0.78110000000000002</v>
      </c>
      <c r="AB93">
        <v>0.87080000000000002</v>
      </c>
      <c r="AC93">
        <v>0.88090000000000002</v>
      </c>
      <c r="AD93">
        <v>0.72529999999999994</v>
      </c>
      <c r="AE93">
        <v>0.876</v>
      </c>
      <c r="AF93">
        <v>0.80420000000000003</v>
      </c>
      <c r="AG93">
        <v>0.68610000000000004</v>
      </c>
      <c r="AH93">
        <v>0.86870000000000003</v>
      </c>
      <c r="AI93">
        <v>0.8992</v>
      </c>
      <c r="AJ93">
        <v>0.90559999999999996</v>
      </c>
      <c r="AK93">
        <v>0.73719999999999997</v>
      </c>
      <c r="AL93">
        <v>0.85250000000000004</v>
      </c>
      <c r="AM93">
        <v>0.80589999999999995</v>
      </c>
      <c r="AN93">
        <v>0.80130000000000001</v>
      </c>
      <c r="AO93">
        <v>0.78580000000000005</v>
      </c>
      <c r="AP93">
        <v>0.64710000000000001</v>
      </c>
      <c r="AQ93">
        <v>0.72150000000000003</v>
      </c>
      <c r="AR93">
        <v>0.84030000000000005</v>
      </c>
      <c r="AS93">
        <v>0.79679999999999995</v>
      </c>
      <c r="AT93">
        <v>0.45660000000000001</v>
      </c>
      <c r="AU93">
        <v>0.69420000000000004</v>
      </c>
      <c r="AV93">
        <v>0.64810000000000001</v>
      </c>
      <c r="AW93">
        <v>0.90010000000000001</v>
      </c>
      <c r="AX93">
        <v>0.83320000000000005</v>
      </c>
      <c r="AY93">
        <v>0.79830000000000001</v>
      </c>
      <c r="AZ93">
        <v>0.75719999999999998</v>
      </c>
      <c r="BA93">
        <v>0.94359999999999999</v>
      </c>
      <c r="BB93">
        <v>0.71699999999999997</v>
      </c>
      <c r="BC93">
        <v>0.87360000000000004</v>
      </c>
      <c r="BD93">
        <v>0.93920000000000003</v>
      </c>
      <c r="BE93">
        <v>0.95169999999999999</v>
      </c>
      <c r="BF93">
        <v>0.96589999999999998</v>
      </c>
      <c r="BG93">
        <v>0.78510000000000002</v>
      </c>
      <c r="BH93">
        <v>0.78259999999999996</v>
      </c>
      <c r="BI93">
        <v>0.78569999999999995</v>
      </c>
      <c r="BJ93">
        <v>0.7802</v>
      </c>
      <c r="BK93">
        <v>0.78110000000000002</v>
      </c>
      <c r="BL93">
        <v>0.74329999999999996</v>
      </c>
      <c r="BM93">
        <v>0.75829999999999997</v>
      </c>
      <c r="BN93">
        <v>0.63660000000000005</v>
      </c>
      <c r="BO93">
        <v>0.65080000000000005</v>
      </c>
      <c r="BP93">
        <v>0.74639999999999995</v>
      </c>
      <c r="BQ93">
        <v>0.76160000000000005</v>
      </c>
      <c r="BR93">
        <v>0.69120000000000004</v>
      </c>
      <c r="BS93">
        <v>0.38479999999999998</v>
      </c>
      <c r="BT93">
        <v>0.78459999999999996</v>
      </c>
      <c r="BU93">
        <v>0.79090000000000005</v>
      </c>
      <c r="BV93">
        <v>0.77480000000000004</v>
      </c>
      <c r="BW93">
        <v>0.72950000000000004</v>
      </c>
      <c r="BX93">
        <v>0.83450000000000002</v>
      </c>
      <c r="BY93">
        <v>0.7288</v>
      </c>
      <c r="BZ93">
        <v>0.63400000000000001</v>
      </c>
      <c r="CA93">
        <v>0.86850000000000005</v>
      </c>
      <c r="CB93">
        <v>0.85140000000000005</v>
      </c>
      <c r="CC93">
        <v>0.91769999999999996</v>
      </c>
      <c r="CD93">
        <v>0.97599999999999998</v>
      </c>
      <c r="CE93">
        <v>0.93359999999999999</v>
      </c>
      <c r="CF93">
        <v>0.89270000000000005</v>
      </c>
      <c r="CG93" s="22">
        <v>0.70960000000000001</v>
      </c>
      <c r="CH93" s="22">
        <v>0.57220000000000004</v>
      </c>
      <c r="CI93" s="22">
        <v>0.71189999999999998</v>
      </c>
      <c r="CJ93" s="23">
        <v>0.77669999999999995</v>
      </c>
      <c r="CK93" s="23">
        <v>0.75949999999999995</v>
      </c>
      <c r="CL93" s="23">
        <v>0.72440000000000004</v>
      </c>
      <c r="CM93" s="23">
        <v>0.78560000000000008</v>
      </c>
      <c r="CN93" s="23">
        <v>0.74849999999999994</v>
      </c>
      <c r="CO93" s="23">
        <v>0.74919999999999998</v>
      </c>
      <c r="CP93" s="23">
        <v>0.73449999999999993</v>
      </c>
      <c r="CQ93" s="23">
        <v>0.73130000000000006</v>
      </c>
      <c r="CR93" s="23">
        <v>0.72870000000000001</v>
      </c>
      <c r="CT93">
        <f t="shared" si="186"/>
        <v>-24.580000000000002</v>
      </c>
      <c r="CU93">
        <f t="shared" si="187"/>
        <v>5.0100000000000033</v>
      </c>
      <c r="CV93">
        <f t="shared" si="188"/>
        <v>-6.4900000000000073</v>
      </c>
      <c r="CW93">
        <f t="shared" si="189"/>
        <v>-24.360000000000003</v>
      </c>
      <c r="CX93">
        <f t="shared" si="190"/>
        <v>5.0499999999999989</v>
      </c>
      <c r="CY93">
        <f t="shared" si="191"/>
        <v>36.230000000000004</v>
      </c>
      <c r="CZ93">
        <f t="shared" si="192"/>
        <v>28.049999999999997</v>
      </c>
      <c r="DA93">
        <f t="shared" si="193"/>
        <v>28.159999999999997</v>
      </c>
      <c r="DB93">
        <f t="shared" si="194"/>
        <v>26.290000000000003</v>
      </c>
      <c r="DC93">
        <f t="shared" si="195"/>
        <v>21.88</v>
      </c>
      <c r="DD93">
        <f t="shared" si="196"/>
        <v>10.560000000000002</v>
      </c>
      <c r="DE93">
        <f t="shared" si="197"/>
        <v>9.3400000000000034</v>
      </c>
      <c r="DF93">
        <f t="shared" si="198"/>
        <v>20.309999999999995</v>
      </c>
      <c r="DG93">
        <f t="shared" si="199"/>
        <v>14.490000000000002</v>
      </c>
      <c r="DH93">
        <f t="shared" si="200"/>
        <v>17.499999999999993</v>
      </c>
      <c r="DI93">
        <f t="shared" si="201"/>
        <v>9.9899999999999984</v>
      </c>
      <c r="DJ93">
        <f t="shared" si="202"/>
        <v>21.699999999999996</v>
      </c>
      <c r="DK93">
        <f t="shared" si="203"/>
        <v>-1.6000000000000014</v>
      </c>
      <c r="DL93">
        <f t="shared" si="204"/>
        <v>5.8599999999999985</v>
      </c>
      <c r="DM93">
        <f t="shared" si="205"/>
        <v>11.939999999999994</v>
      </c>
      <c r="DN93">
        <f t="shared" si="206"/>
        <v>10.960000000000003</v>
      </c>
      <c r="DO93">
        <f t="shared" si="207"/>
        <v>10.09</v>
      </c>
      <c r="DP93">
        <f t="shared" si="208"/>
        <v>17.199999999999992</v>
      </c>
      <c r="DQ93">
        <f t="shared" si="209"/>
        <v>10.18</v>
      </c>
      <c r="DR93">
        <f t="shared" si="210"/>
        <v>19.149999999999999</v>
      </c>
      <c r="DS93">
        <f t="shared" si="211"/>
        <v>20.16</v>
      </c>
      <c r="DT93">
        <f t="shared" si="212"/>
        <v>4.5999999999999925</v>
      </c>
      <c r="DU93">
        <f t="shared" si="213"/>
        <v>19.669999999999998</v>
      </c>
      <c r="DV93">
        <f t="shared" si="214"/>
        <v>12.490000000000002</v>
      </c>
      <c r="DW93">
        <f t="shared" si="215"/>
        <v>0.68000000000000282</v>
      </c>
      <c r="DX93">
        <f t="shared" si="216"/>
        <v>18.940000000000001</v>
      </c>
      <c r="DY93">
        <f t="shared" si="217"/>
        <v>21.99</v>
      </c>
      <c r="DZ93">
        <f t="shared" si="218"/>
        <v>22.629999999999995</v>
      </c>
      <c r="EA93">
        <f t="shared" si="219"/>
        <v>5.7899999999999956</v>
      </c>
      <c r="EB93">
        <f t="shared" si="220"/>
        <v>17.32</v>
      </c>
      <c r="EC93">
        <f t="shared" si="221"/>
        <v>12.659999999999993</v>
      </c>
      <c r="ED93">
        <f t="shared" si="222"/>
        <v>12.2</v>
      </c>
      <c r="EE93">
        <f t="shared" si="223"/>
        <v>10.650000000000004</v>
      </c>
      <c r="EF93">
        <f t="shared" si="224"/>
        <v>-3.2200000000000006</v>
      </c>
      <c r="EG93">
        <f t="shared" si="225"/>
        <v>4.2200000000000015</v>
      </c>
      <c r="EH93">
        <f t="shared" si="226"/>
        <v>16.100000000000001</v>
      </c>
      <c r="EI93">
        <f t="shared" si="227"/>
        <v>11.749999999999993</v>
      </c>
      <c r="EJ93">
        <f t="shared" si="228"/>
        <v>-22.27</v>
      </c>
      <c r="EK93">
        <f t="shared" si="229"/>
        <v>1.4900000000000024</v>
      </c>
      <c r="EL93">
        <f t="shared" si="230"/>
        <v>-3.1200000000000006</v>
      </c>
      <c r="EM93">
        <f t="shared" si="231"/>
        <v>22.08</v>
      </c>
      <c r="EN93">
        <f t="shared" si="232"/>
        <v>15.390000000000004</v>
      </c>
      <c r="EO93">
        <f t="shared" si="233"/>
        <v>11.899999999999999</v>
      </c>
      <c r="EP93">
        <f t="shared" si="234"/>
        <v>7.7899999999999974</v>
      </c>
      <c r="EQ93">
        <f t="shared" si="235"/>
        <v>26.43</v>
      </c>
      <c r="ER93">
        <f t="shared" si="236"/>
        <v>3.7699999999999956</v>
      </c>
      <c r="ES93">
        <f t="shared" si="237"/>
        <v>19.430000000000003</v>
      </c>
      <c r="ET93">
        <f t="shared" si="238"/>
        <v>25.990000000000002</v>
      </c>
      <c r="EU93">
        <f t="shared" si="239"/>
        <v>27.24</v>
      </c>
      <c r="EV93">
        <f t="shared" si="240"/>
        <v>28.659999999999997</v>
      </c>
      <c r="EW93">
        <f t="shared" si="241"/>
        <v>10.58</v>
      </c>
      <c r="EX93">
        <f t="shared" si="242"/>
        <v>10.329999999999995</v>
      </c>
      <c r="EY93">
        <f t="shared" si="243"/>
        <v>10.639999999999993</v>
      </c>
      <c r="EZ93">
        <f t="shared" si="244"/>
        <v>10.09</v>
      </c>
      <c r="FA93">
        <f t="shared" si="245"/>
        <v>10.18</v>
      </c>
      <c r="FB93">
        <f t="shared" si="246"/>
        <v>6.399999999999995</v>
      </c>
      <c r="FC93">
        <f t="shared" si="247"/>
        <v>7.8999999999999959</v>
      </c>
      <c r="FD93">
        <f t="shared" si="248"/>
        <v>-4.269999999999996</v>
      </c>
      <c r="FE93">
        <f t="shared" si="249"/>
        <v>-2.849999999999997</v>
      </c>
      <c r="FF93">
        <f t="shared" si="250"/>
        <v>6.7099999999999937</v>
      </c>
      <c r="FG93">
        <f t="shared" si="251"/>
        <v>8.230000000000004</v>
      </c>
      <c r="FH93">
        <f t="shared" si="252"/>
        <v>1.1900000000000022</v>
      </c>
      <c r="FI93">
        <f t="shared" si="253"/>
        <v>-29.450000000000003</v>
      </c>
      <c r="FJ93">
        <f t="shared" si="254"/>
        <v>10.529999999999994</v>
      </c>
      <c r="FK93">
        <f t="shared" si="255"/>
        <v>11.160000000000004</v>
      </c>
      <c r="FL93">
        <f t="shared" si="256"/>
        <v>9.5500000000000025</v>
      </c>
      <c r="FM93">
        <f t="shared" si="257"/>
        <v>5.0200000000000022</v>
      </c>
      <c r="FN93">
        <f t="shared" si="258"/>
        <v>15.52</v>
      </c>
      <c r="FO93">
        <f t="shared" si="259"/>
        <v>4.9499999999999993</v>
      </c>
      <c r="FP93">
        <f t="shared" si="260"/>
        <v>-4.5300000000000011</v>
      </c>
      <c r="FQ93">
        <f t="shared" si="261"/>
        <v>18.920000000000002</v>
      </c>
      <c r="FR93">
        <f t="shared" si="262"/>
        <v>17.210000000000004</v>
      </c>
      <c r="FS93">
        <f t="shared" si="263"/>
        <v>23.839999999999996</v>
      </c>
      <c r="FT93">
        <f t="shared" si="264"/>
        <v>29.669999999999995</v>
      </c>
      <c r="FU93">
        <f t="shared" si="265"/>
        <v>25.429999999999996</v>
      </c>
      <c r="FV93">
        <f t="shared" si="266"/>
        <v>21.340000000000003</v>
      </c>
      <c r="FW93" s="21">
        <f t="shared" si="267"/>
        <v>3.0299999999999994</v>
      </c>
      <c r="FX93" s="21">
        <f t="shared" si="268"/>
        <v>-10.709999999999997</v>
      </c>
      <c r="FY93" s="21">
        <f t="shared" si="269"/>
        <v>3.2599999999999962</v>
      </c>
      <c r="FZ93" s="23">
        <f t="shared" si="270"/>
        <v>9.7399999999999931</v>
      </c>
      <c r="GA93" s="23">
        <f t="shared" si="271"/>
        <v>8.0199999999999942</v>
      </c>
      <c r="GB93" s="23">
        <f t="shared" si="272"/>
        <v>4.5100000000000033</v>
      </c>
      <c r="GC93" s="23">
        <f t="shared" si="273"/>
        <v>10.630000000000006</v>
      </c>
      <c r="GD93" s="23">
        <f t="shared" si="274"/>
        <v>6.9199999999999928</v>
      </c>
      <c r="GE93" s="23">
        <f t="shared" si="275"/>
        <v>6.9899999999999967</v>
      </c>
      <c r="GF93" s="23">
        <f t="shared" si="276"/>
        <v>5.5199999999999916</v>
      </c>
      <c r="GG93" s="23">
        <f t="shared" si="277"/>
        <v>5.2000000000000046</v>
      </c>
      <c r="GH93" s="23">
        <f t="shared" si="278"/>
        <v>4.9399999999999995</v>
      </c>
      <c r="GI93" s="23">
        <f t="array" ref="GI93">QUARTILE(ABS($CY93:$GH93),0)</f>
        <v>0.68000000000000282</v>
      </c>
      <c r="GJ93" s="23">
        <f t="array" ref="GJ93">QUARTILE(ABS($CY93:$GH93),1)</f>
        <v>6.2649999999999961</v>
      </c>
      <c r="GK93" s="23">
        <f t="array" ref="GK93">QUARTILE(ABS($CY93:$GH93),2)</f>
        <v>10.645</v>
      </c>
      <c r="GL93" s="23">
        <f t="array" ref="GL93">QUARTILE(ABS($CY93:$GH93),3)</f>
        <v>19.490000000000002</v>
      </c>
      <c r="GM93" s="23">
        <f t="array" ref="GM93">QUARTILE(ABS($CY93:$GH93),4)</f>
        <v>36.230000000000004</v>
      </c>
      <c r="GO93" s="24"/>
      <c r="GP93" s="32" t="s">
        <v>41</v>
      </c>
      <c r="GQ93" t="b">
        <v>0</v>
      </c>
      <c r="GR93">
        <v>1.1093286930041615</v>
      </c>
    </row>
    <row r="94" spans="1:201" x14ac:dyDescent="0.25">
      <c r="A94" s="32" t="s">
        <v>58</v>
      </c>
      <c r="B94" s="2" t="b">
        <v>1</v>
      </c>
      <c r="C94">
        <v>0.54020000000000001</v>
      </c>
      <c r="D94">
        <v>0.2072</v>
      </c>
      <c r="E94">
        <v>1.1414</v>
      </c>
      <c r="F94">
        <v>0.50219999999999998</v>
      </c>
      <c r="G94">
        <v>0.34749999999999998</v>
      </c>
      <c r="H94">
        <v>0.59850000000000003</v>
      </c>
      <c r="I94" s="21">
        <v>0.84930000000000005</v>
      </c>
      <c r="J94" s="21">
        <v>0.78459999999999996</v>
      </c>
      <c r="K94" s="21">
        <v>0.7853</v>
      </c>
      <c r="L94" s="21">
        <v>0.76239999999999997</v>
      </c>
      <c r="M94" s="21">
        <v>0.71489999999999998</v>
      </c>
      <c r="N94" s="21">
        <v>0.64470000000000005</v>
      </c>
      <c r="O94" s="21">
        <v>0.62119999999999997</v>
      </c>
      <c r="P94" s="21">
        <v>0.72519999999999996</v>
      </c>
      <c r="Q94" s="21">
        <v>0.68030000000000002</v>
      </c>
      <c r="R94" s="21">
        <v>0.71399999999999997</v>
      </c>
      <c r="S94" s="21">
        <v>0.6048</v>
      </c>
      <c r="T94" s="21">
        <v>0.75049999999999994</v>
      </c>
      <c r="U94" s="21">
        <v>0.52039999999999997</v>
      </c>
      <c r="V94" s="21">
        <v>0.58489999999999998</v>
      </c>
      <c r="W94" s="21">
        <v>0.64570000000000005</v>
      </c>
      <c r="X94" s="21">
        <v>0.65590000000000004</v>
      </c>
      <c r="Y94" s="21">
        <v>0.63239999999999996</v>
      </c>
      <c r="Z94" s="21">
        <v>0.66259999999999997</v>
      </c>
      <c r="AA94" s="21">
        <v>0.60140000000000005</v>
      </c>
      <c r="AB94" s="21">
        <v>0.71419999999999995</v>
      </c>
      <c r="AC94" s="21">
        <v>0.70599999999999996</v>
      </c>
      <c r="AD94" s="21">
        <v>0.60670000000000002</v>
      </c>
      <c r="AE94" s="21">
        <v>0.72330000000000005</v>
      </c>
      <c r="AF94" s="21">
        <v>0.66390000000000005</v>
      </c>
      <c r="AG94" s="21">
        <v>0.5141</v>
      </c>
      <c r="AH94" s="21">
        <v>0.71209999999999996</v>
      </c>
      <c r="AI94" s="21">
        <v>0.75439999999999996</v>
      </c>
      <c r="AJ94" s="21">
        <v>0.75290000000000001</v>
      </c>
      <c r="AK94" s="21">
        <v>0.60570000000000002</v>
      </c>
      <c r="AL94" s="21">
        <v>0.71079999999999999</v>
      </c>
      <c r="AM94" s="21">
        <v>0.66139999999999999</v>
      </c>
      <c r="AN94" s="21">
        <v>0.66</v>
      </c>
      <c r="AO94" s="21">
        <v>0.64459999999999995</v>
      </c>
      <c r="AP94" s="21">
        <v>0.53580000000000005</v>
      </c>
      <c r="AQ94" s="21">
        <v>0.56999999999999995</v>
      </c>
      <c r="AR94" s="21">
        <v>0.69789999999999996</v>
      </c>
      <c r="AS94" s="21">
        <v>0.65180000000000005</v>
      </c>
      <c r="AT94" s="21">
        <v>0.33339999999999997</v>
      </c>
      <c r="AU94" s="21">
        <v>0.5645</v>
      </c>
      <c r="AV94" s="21">
        <v>0.50770000000000004</v>
      </c>
      <c r="AW94" s="21">
        <v>0.74460000000000004</v>
      </c>
      <c r="AX94" s="21">
        <v>0.68859999999999999</v>
      </c>
      <c r="AY94" s="21">
        <v>0.60419999999999996</v>
      </c>
      <c r="AZ94" s="21">
        <v>0.59919999999999995</v>
      </c>
      <c r="BA94" s="21">
        <v>0.76229999999999998</v>
      </c>
      <c r="BB94" s="21">
        <v>0.56479999999999997</v>
      </c>
      <c r="BC94" s="21">
        <v>0.70720000000000005</v>
      </c>
      <c r="BD94" s="21">
        <v>0.76649999999999996</v>
      </c>
      <c r="BE94" s="21">
        <v>0.77749999999999997</v>
      </c>
      <c r="BF94" s="21">
        <v>0.7863</v>
      </c>
      <c r="BG94" s="21">
        <v>0.63870000000000005</v>
      </c>
      <c r="BH94" s="21">
        <v>0.64739999999999998</v>
      </c>
      <c r="BI94" s="21">
        <v>0.65110000000000001</v>
      </c>
      <c r="BJ94" s="21">
        <v>0.63229999999999997</v>
      </c>
      <c r="BK94" s="21">
        <v>0.60129999999999995</v>
      </c>
      <c r="BL94" s="21">
        <v>0.60019999999999996</v>
      </c>
      <c r="BM94" s="21">
        <v>0.57640000000000002</v>
      </c>
      <c r="BN94" s="21">
        <v>0.51200000000000001</v>
      </c>
      <c r="BO94" s="21">
        <v>0.49759999999999999</v>
      </c>
      <c r="BP94" s="21">
        <v>0.61970000000000003</v>
      </c>
      <c r="BQ94" s="21">
        <v>0.63129999999999997</v>
      </c>
      <c r="BR94" s="21">
        <v>0.57040000000000002</v>
      </c>
      <c r="BS94" s="21">
        <v>0.30130000000000001</v>
      </c>
      <c r="BT94" s="21">
        <v>0.64419999999999999</v>
      </c>
      <c r="BU94" s="21">
        <v>0.63890000000000002</v>
      </c>
      <c r="BV94" s="21">
        <v>0.6331</v>
      </c>
      <c r="BW94" s="21">
        <v>0.57989999999999997</v>
      </c>
      <c r="BX94" s="21">
        <v>0.67910000000000004</v>
      </c>
      <c r="BY94" s="21">
        <v>0.57889999999999997</v>
      </c>
      <c r="BZ94" s="21">
        <v>0.50519999999999998</v>
      </c>
      <c r="CA94" s="21">
        <v>0.72030000000000005</v>
      </c>
      <c r="CB94" s="21">
        <v>0.66249999999999998</v>
      </c>
      <c r="CC94" s="21">
        <v>0.74019999999999997</v>
      </c>
      <c r="CD94" s="21">
        <v>0.79930000000000001</v>
      </c>
      <c r="CE94" s="21">
        <v>0.72850000000000004</v>
      </c>
      <c r="CF94">
        <v>0.74180000000000001</v>
      </c>
      <c r="CG94" s="22">
        <v>0.57389999999999997</v>
      </c>
      <c r="CH94" s="22">
        <v>0.4617</v>
      </c>
      <c r="CI94" s="22">
        <v>0.57730000000000004</v>
      </c>
      <c r="CJ94" s="23">
        <v>0.63029999999999997</v>
      </c>
      <c r="CK94" s="23">
        <v>0.60760000000000003</v>
      </c>
      <c r="CL94" s="23">
        <v>0.58150000000000002</v>
      </c>
      <c r="CM94" s="23">
        <v>0.63800000000000001</v>
      </c>
      <c r="CN94" s="23">
        <v>0.60939999999999994</v>
      </c>
      <c r="CO94" s="23">
        <v>0.60799999999999998</v>
      </c>
      <c r="CP94" s="23">
        <v>0.58630000000000004</v>
      </c>
      <c r="CQ94" s="23">
        <v>0.56920000000000004</v>
      </c>
      <c r="CR94" s="23">
        <v>0.57709999999999995</v>
      </c>
      <c r="CT94" s="21">
        <f t="shared" si="186"/>
        <v>-33.300000000000004</v>
      </c>
      <c r="CU94" s="21">
        <f t="shared" si="187"/>
        <v>60.12</v>
      </c>
      <c r="CV94" s="21">
        <f t="shared" si="188"/>
        <v>-3.8000000000000034</v>
      </c>
      <c r="CW94">
        <f t="shared" si="189"/>
        <v>-19.270000000000003</v>
      </c>
      <c r="CX94">
        <f t="shared" si="190"/>
        <v>5.8300000000000018</v>
      </c>
      <c r="CY94" s="21">
        <f t="shared" si="191"/>
        <v>30.910000000000004</v>
      </c>
      <c r="CZ94" s="21">
        <f t="shared" si="192"/>
        <v>24.439999999999994</v>
      </c>
      <c r="DA94" s="21">
        <f t="shared" si="193"/>
        <v>24.509999999999998</v>
      </c>
      <c r="DB94" s="21">
        <f t="shared" si="194"/>
        <v>22.219999999999995</v>
      </c>
      <c r="DC94" s="21">
        <f t="shared" si="195"/>
        <v>17.469999999999995</v>
      </c>
      <c r="DD94" s="21">
        <f t="shared" si="196"/>
        <v>10.450000000000003</v>
      </c>
      <c r="DE94" s="21">
        <f t="shared" si="197"/>
        <v>8.0999999999999961</v>
      </c>
      <c r="DF94" s="21">
        <f t="shared" si="198"/>
        <v>18.499999999999993</v>
      </c>
      <c r="DG94" s="21">
        <f t="shared" si="199"/>
        <v>14.01</v>
      </c>
      <c r="DH94" s="21">
        <f t="shared" si="200"/>
        <v>17.379999999999995</v>
      </c>
      <c r="DI94" s="21">
        <f t="shared" si="201"/>
        <v>6.4599999999999991</v>
      </c>
      <c r="DJ94" s="21">
        <f t="shared" si="202"/>
        <v>21.029999999999994</v>
      </c>
      <c r="DK94" s="21">
        <f t="shared" si="203"/>
        <v>-1.980000000000004</v>
      </c>
      <c r="DL94" s="21">
        <f t="shared" si="204"/>
        <v>4.4699999999999962</v>
      </c>
      <c r="DM94" s="21">
        <f t="shared" si="205"/>
        <v>10.550000000000004</v>
      </c>
      <c r="DN94" s="21">
        <f t="shared" si="206"/>
        <v>11.570000000000002</v>
      </c>
      <c r="DO94" s="21">
        <f t="shared" si="207"/>
        <v>9.2199999999999953</v>
      </c>
      <c r="DP94" s="21">
        <f t="shared" si="208"/>
        <v>12.239999999999995</v>
      </c>
      <c r="DQ94" s="21">
        <f t="shared" si="209"/>
        <v>6.1200000000000028</v>
      </c>
      <c r="DR94" s="21">
        <f t="shared" si="210"/>
        <v>17.399999999999991</v>
      </c>
      <c r="DS94" s="21">
        <f t="shared" si="211"/>
        <v>16.579999999999995</v>
      </c>
      <c r="DT94" s="21">
        <f t="shared" si="212"/>
        <v>6.65</v>
      </c>
      <c r="DU94" s="21">
        <f t="shared" si="213"/>
        <v>18.310000000000002</v>
      </c>
      <c r="DV94" s="21">
        <f t="shared" si="214"/>
        <v>12.370000000000003</v>
      </c>
      <c r="DW94" s="21">
        <f t="shared" si="215"/>
        <v>-2.6100000000000012</v>
      </c>
      <c r="DX94" s="21">
        <f t="shared" si="216"/>
        <v>17.189999999999994</v>
      </c>
      <c r="DY94" s="21">
        <f t="shared" si="217"/>
        <v>21.419999999999995</v>
      </c>
      <c r="DZ94" s="21">
        <f t="shared" si="218"/>
        <v>21.27</v>
      </c>
      <c r="EA94" s="21">
        <f t="shared" si="219"/>
        <v>6.5500000000000007</v>
      </c>
      <c r="EB94" s="21">
        <f t="shared" si="220"/>
        <v>17.059999999999999</v>
      </c>
      <c r="EC94" s="21">
        <f t="shared" si="221"/>
        <v>12.119999999999997</v>
      </c>
      <c r="ED94" s="21">
        <f t="shared" si="222"/>
        <v>11.980000000000002</v>
      </c>
      <c r="EE94" s="21">
        <f t="shared" si="223"/>
        <v>10.439999999999994</v>
      </c>
      <c r="EF94" s="21">
        <f t="shared" si="224"/>
        <v>-0.43999999999999595</v>
      </c>
      <c r="EG94" s="21">
        <f t="shared" si="225"/>
        <v>2.9799999999999938</v>
      </c>
      <c r="EH94" s="21">
        <f t="shared" si="226"/>
        <v>15.769999999999996</v>
      </c>
      <c r="EI94" s="21">
        <f t="shared" si="227"/>
        <v>11.160000000000004</v>
      </c>
      <c r="EJ94" s="21">
        <f t="shared" si="228"/>
        <v>-20.680000000000003</v>
      </c>
      <c r="EK94" s="21">
        <f t="shared" si="229"/>
        <v>2.4299999999999988</v>
      </c>
      <c r="EL94" s="21">
        <f t="shared" si="230"/>
        <v>-3.2499999999999973</v>
      </c>
      <c r="EM94" s="21">
        <f t="shared" si="231"/>
        <v>20.440000000000001</v>
      </c>
      <c r="EN94" s="21">
        <f t="shared" si="232"/>
        <v>14.839999999999998</v>
      </c>
      <c r="EO94" s="21">
        <f t="shared" si="233"/>
        <v>6.399999999999995</v>
      </c>
      <c r="EP94" s="21">
        <f t="shared" si="234"/>
        <v>5.8999999999999941</v>
      </c>
      <c r="EQ94" s="21">
        <f t="shared" si="235"/>
        <v>22.209999999999997</v>
      </c>
      <c r="ER94" s="21">
        <f t="shared" si="236"/>
        <v>2.4599999999999955</v>
      </c>
      <c r="ES94" s="21">
        <f t="shared" si="237"/>
        <v>16.700000000000003</v>
      </c>
      <c r="ET94" s="21">
        <f t="shared" si="238"/>
        <v>22.629999999999995</v>
      </c>
      <c r="EU94" s="21">
        <f t="shared" si="239"/>
        <v>23.729999999999997</v>
      </c>
      <c r="EV94" s="21">
        <f t="shared" si="240"/>
        <v>24.61</v>
      </c>
      <c r="EW94" s="21">
        <f t="shared" si="241"/>
        <v>9.8500000000000032</v>
      </c>
      <c r="EX94" s="21">
        <f t="shared" si="242"/>
        <v>10.719999999999995</v>
      </c>
      <c r="EY94" s="21">
        <f t="shared" si="243"/>
        <v>11.09</v>
      </c>
      <c r="EZ94" s="21">
        <f t="shared" si="244"/>
        <v>9.2099999999999955</v>
      </c>
      <c r="FA94" s="21">
        <f t="shared" si="245"/>
        <v>6.1099999999999932</v>
      </c>
      <c r="FB94" s="21">
        <f t="shared" si="246"/>
        <v>5.9999999999999947</v>
      </c>
      <c r="FC94" s="21">
        <f t="shared" si="247"/>
        <v>3.620000000000001</v>
      </c>
      <c r="FD94" s="21">
        <f t="shared" si="248"/>
        <v>-2.8200000000000003</v>
      </c>
      <c r="FE94" s="21">
        <f t="shared" si="249"/>
        <v>-4.2600000000000025</v>
      </c>
      <c r="FF94" s="21">
        <f t="shared" si="250"/>
        <v>7.9500000000000011</v>
      </c>
      <c r="FG94" s="21">
        <f t="shared" si="251"/>
        <v>9.1099999999999959</v>
      </c>
      <c r="FH94" s="21">
        <f t="shared" si="252"/>
        <v>3.0200000000000005</v>
      </c>
      <c r="FI94" s="21">
        <f t="shared" si="253"/>
        <v>-23.89</v>
      </c>
      <c r="FJ94" s="21">
        <f t="shared" si="254"/>
        <v>10.399999999999999</v>
      </c>
      <c r="FK94" s="21">
        <f t="shared" si="255"/>
        <v>9.870000000000001</v>
      </c>
      <c r="FL94" s="21">
        <f t="shared" si="256"/>
        <v>9.2899999999999991</v>
      </c>
      <c r="FM94" s="21">
        <f t="shared" si="257"/>
        <v>3.9699999999999958</v>
      </c>
      <c r="FN94" s="21">
        <f t="shared" si="258"/>
        <v>13.890000000000002</v>
      </c>
      <c r="FO94" s="21">
        <f t="shared" si="259"/>
        <v>3.8699999999999957</v>
      </c>
      <c r="FP94" s="21">
        <f t="shared" si="260"/>
        <v>-3.5000000000000031</v>
      </c>
      <c r="FQ94" s="21">
        <f t="shared" si="261"/>
        <v>18.010000000000005</v>
      </c>
      <c r="FR94" s="21">
        <f t="shared" si="262"/>
        <v>12.229999999999997</v>
      </c>
      <c r="FS94" s="21">
        <f t="shared" si="263"/>
        <v>19.999999999999996</v>
      </c>
      <c r="FT94" s="21">
        <f t="shared" si="264"/>
        <v>25.91</v>
      </c>
      <c r="FU94" s="21">
        <f t="shared" si="265"/>
        <v>18.830000000000002</v>
      </c>
      <c r="FV94" s="21">
        <f t="shared" si="266"/>
        <v>20.16</v>
      </c>
      <c r="FW94" s="21">
        <f t="shared" si="267"/>
        <v>3.3699999999999952</v>
      </c>
      <c r="FX94" s="21">
        <f t="shared" si="268"/>
        <v>-7.8500000000000014</v>
      </c>
      <c r="FY94" s="21">
        <f t="shared" si="269"/>
        <v>3.7100000000000022</v>
      </c>
      <c r="FZ94" s="23">
        <f t="shared" si="270"/>
        <v>9.0099999999999962</v>
      </c>
      <c r="GA94" s="23">
        <f t="shared" si="271"/>
        <v>6.740000000000002</v>
      </c>
      <c r="GB94" s="23">
        <f t="shared" si="272"/>
        <v>4.1300000000000008</v>
      </c>
      <c r="GC94" s="23">
        <f t="shared" si="273"/>
        <v>9.7799999999999994</v>
      </c>
      <c r="GD94" s="23">
        <f t="shared" si="274"/>
        <v>6.9199999999999928</v>
      </c>
      <c r="GE94" s="23">
        <f t="shared" si="275"/>
        <v>6.7799999999999976</v>
      </c>
      <c r="GF94" s="23">
        <f t="shared" si="276"/>
        <v>4.610000000000003</v>
      </c>
      <c r="GG94" s="23">
        <f t="shared" si="277"/>
        <v>2.9000000000000026</v>
      </c>
      <c r="GH94" s="23">
        <f t="shared" si="278"/>
        <v>3.6899999999999933</v>
      </c>
      <c r="GI94" s="23">
        <f t="array" ref="GI94">QUARTILE(ABS($CY94:$GH94),0)</f>
        <v>0.43999999999999595</v>
      </c>
      <c r="GJ94" s="23">
        <f t="array" ref="GJ94">QUARTILE(ABS($CY94:$GH94),1)</f>
        <v>5.9749999999999943</v>
      </c>
      <c r="GK94" s="23">
        <f t="array" ref="GK94">QUARTILE(ABS($CY94:$GH94),2)</f>
        <v>10.419999999999996</v>
      </c>
      <c r="GL94" s="23">
        <f t="array" ref="GL94">QUARTILE(ABS($CY94:$GH94),3)</f>
        <v>17.417499999999993</v>
      </c>
      <c r="GM94" s="23">
        <f t="array" ref="GM94">QUARTILE(ABS($CY94:$GH94),4)</f>
        <v>30.910000000000004</v>
      </c>
      <c r="GO94" s="24"/>
      <c r="GP94" s="32" t="s">
        <v>147</v>
      </c>
      <c r="GQ94" s="33" t="b">
        <v>0</v>
      </c>
      <c r="GR94" s="33">
        <v>1.100000000000001</v>
      </c>
      <c r="GS94" s="16"/>
    </row>
    <row r="95" spans="1:201" x14ac:dyDescent="0.25">
      <c r="A95" s="32" t="s">
        <v>61</v>
      </c>
      <c r="B95" s="2" t="b">
        <v>1</v>
      </c>
      <c r="C95">
        <v>1.4328000000000001</v>
      </c>
      <c r="D95">
        <v>1.3754</v>
      </c>
      <c r="E95">
        <v>1.5525</v>
      </c>
      <c r="F95">
        <v>1.4610000000000001</v>
      </c>
      <c r="G95">
        <v>1.5722</v>
      </c>
      <c r="H95">
        <v>1.5155000000000001</v>
      </c>
      <c r="I95">
        <v>1.3845000000000001</v>
      </c>
      <c r="J95">
        <v>1.4745999999999999</v>
      </c>
      <c r="K95">
        <v>1.4744999999999999</v>
      </c>
      <c r="L95">
        <v>1.3797999999999999</v>
      </c>
      <c r="M95">
        <v>1.4136</v>
      </c>
      <c r="N95">
        <v>1.4076</v>
      </c>
      <c r="O95">
        <v>1.4581999999999999</v>
      </c>
      <c r="P95">
        <v>1.3926000000000001</v>
      </c>
      <c r="Q95">
        <v>1.4015</v>
      </c>
      <c r="R95">
        <v>1.3149</v>
      </c>
      <c r="S95">
        <v>1.4866999999999999</v>
      </c>
      <c r="T95">
        <v>1.2813000000000001</v>
      </c>
      <c r="U95">
        <v>1.4814000000000001</v>
      </c>
      <c r="V95">
        <v>1.4570000000000001</v>
      </c>
      <c r="W95">
        <v>1.4482999999999999</v>
      </c>
      <c r="X95">
        <v>1.5086999999999999</v>
      </c>
      <c r="Y95">
        <v>1.5018</v>
      </c>
      <c r="Z95">
        <v>1.4060999999999999</v>
      </c>
      <c r="AA95">
        <v>1.4662999999999999</v>
      </c>
      <c r="AB95">
        <v>1.4180999999999999</v>
      </c>
      <c r="AC95">
        <v>1.4058999999999999</v>
      </c>
      <c r="AD95">
        <v>1.3345</v>
      </c>
      <c r="AE95">
        <v>1.4440999999999999</v>
      </c>
      <c r="AF95">
        <v>1.4273</v>
      </c>
      <c r="AG95">
        <v>1.3864000000000001</v>
      </c>
      <c r="AH95">
        <v>1.3718999999999999</v>
      </c>
      <c r="AI95">
        <v>1.3849</v>
      </c>
      <c r="AJ95">
        <v>1.39</v>
      </c>
      <c r="AK95">
        <v>1.3998999999999999</v>
      </c>
      <c r="AL95">
        <v>1.3992</v>
      </c>
      <c r="AM95">
        <v>1.4450000000000001</v>
      </c>
      <c r="AN95">
        <v>1.4197</v>
      </c>
      <c r="AO95">
        <v>1.3905000000000001</v>
      </c>
      <c r="AP95">
        <v>1.4298999999999999</v>
      </c>
      <c r="AQ95">
        <v>1.4560999999999999</v>
      </c>
      <c r="AR95">
        <v>1.4167000000000001</v>
      </c>
      <c r="AS95">
        <v>1.4503999999999999</v>
      </c>
      <c r="AT95">
        <v>1.4633</v>
      </c>
      <c r="AU95">
        <v>1.5378000000000001</v>
      </c>
      <c r="AV95">
        <v>1.4658</v>
      </c>
      <c r="AW95">
        <v>1.4086000000000001</v>
      </c>
      <c r="AX95">
        <v>1.4174</v>
      </c>
      <c r="AY95">
        <v>1.365</v>
      </c>
      <c r="AZ95">
        <v>1.248</v>
      </c>
      <c r="BA95">
        <v>1.3574999999999999</v>
      </c>
      <c r="BB95">
        <v>1.4106000000000001</v>
      </c>
      <c r="BC95">
        <v>1.4066000000000001</v>
      </c>
      <c r="BD95">
        <v>1.3997999999999999</v>
      </c>
      <c r="BE95">
        <v>1.4732000000000001</v>
      </c>
      <c r="BF95">
        <v>1.4732000000000001</v>
      </c>
      <c r="BG95">
        <v>1.5331999999999999</v>
      </c>
      <c r="BH95">
        <v>1.5317000000000001</v>
      </c>
      <c r="BI95">
        <v>1.5163</v>
      </c>
      <c r="BJ95">
        <v>1.5019</v>
      </c>
      <c r="BK95">
        <v>1.4662999999999999</v>
      </c>
      <c r="BL95">
        <v>1.5066999999999999</v>
      </c>
      <c r="BM95">
        <v>1.4841</v>
      </c>
      <c r="BN95">
        <v>1.4890000000000001</v>
      </c>
      <c r="BO95">
        <v>1.4351</v>
      </c>
      <c r="BP95">
        <v>1.492</v>
      </c>
      <c r="BQ95">
        <v>1.5384</v>
      </c>
      <c r="BR95">
        <v>1.4924999999999999</v>
      </c>
      <c r="BS95">
        <v>1.5367</v>
      </c>
      <c r="BT95">
        <v>1.4057999999999999</v>
      </c>
      <c r="BU95">
        <v>1.4527000000000001</v>
      </c>
      <c r="BV95">
        <v>1.4520999999999999</v>
      </c>
      <c r="BW95">
        <v>1.5125</v>
      </c>
      <c r="BX95">
        <v>1.3465</v>
      </c>
      <c r="BY95">
        <v>1.4357</v>
      </c>
      <c r="BZ95">
        <v>1.4709000000000001</v>
      </c>
      <c r="CA95">
        <v>1.371</v>
      </c>
      <c r="CB95">
        <v>1.4061999999999999</v>
      </c>
      <c r="CC95">
        <v>1.3777999999999999</v>
      </c>
      <c r="CD95">
        <v>1.4047000000000001</v>
      </c>
      <c r="CE95">
        <v>1.4732000000000001</v>
      </c>
      <c r="CF95">
        <v>1.5133000000000001</v>
      </c>
      <c r="CG95" s="22">
        <v>1.554</v>
      </c>
      <c r="CH95" s="22">
        <v>1.5374000000000001</v>
      </c>
      <c r="CI95" s="22">
        <v>1.5437000000000001</v>
      </c>
      <c r="CJ95" s="23">
        <v>1.5131999999999999</v>
      </c>
      <c r="CK95" s="23">
        <v>1.4772000000000001</v>
      </c>
      <c r="CL95" s="23">
        <v>1.4923</v>
      </c>
      <c r="CM95" s="23">
        <v>1.4714</v>
      </c>
      <c r="CN95" s="23">
        <v>1.4854999999999998</v>
      </c>
      <c r="CO95" s="23">
        <v>1.4904999999999999</v>
      </c>
      <c r="CP95" s="23">
        <v>1.4501999999999999</v>
      </c>
      <c r="CQ95" s="23">
        <v>1.488</v>
      </c>
      <c r="CR95" s="23">
        <v>1.4803000000000002</v>
      </c>
      <c r="CT95">
        <f t="shared" si="186"/>
        <v>-4.0061418202121803</v>
      </c>
      <c r="CU95">
        <f t="shared" si="187"/>
        <v>8.3542713567839133</v>
      </c>
      <c r="CV95">
        <f t="shared" si="188"/>
        <v>1.9681742043551089</v>
      </c>
      <c r="CW95">
        <f t="shared" si="189"/>
        <v>9.7292015633724152</v>
      </c>
      <c r="CX95">
        <f t="shared" si="190"/>
        <v>5.771915131211613</v>
      </c>
      <c r="CY95">
        <f t="shared" si="191"/>
        <v>-3.371021775544389</v>
      </c>
      <c r="CZ95">
        <f t="shared" si="192"/>
        <v>2.9173646007816747</v>
      </c>
      <c r="DA95">
        <f t="shared" si="193"/>
        <v>2.9103852596314801</v>
      </c>
      <c r="DB95">
        <f t="shared" si="194"/>
        <v>-3.6990508096035843</v>
      </c>
      <c r="DC95">
        <f t="shared" si="195"/>
        <v>-1.3400335008375284</v>
      </c>
      <c r="DD95">
        <f t="shared" si="196"/>
        <v>-1.7587939698492538</v>
      </c>
      <c r="DE95">
        <f t="shared" si="197"/>
        <v>1.7727526521496277</v>
      </c>
      <c r="DF95">
        <f t="shared" si="198"/>
        <v>-2.8056951423785601</v>
      </c>
      <c r="DG95">
        <f t="shared" si="199"/>
        <v>-2.1845337800111744</v>
      </c>
      <c r="DH95">
        <f t="shared" si="200"/>
        <v>-8.2286432160804104</v>
      </c>
      <c r="DI95">
        <f t="shared" si="201"/>
        <v>3.7618648799553207</v>
      </c>
      <c r="DJ95">
        <f t="shared" si="202"/>
        <v>-10.573701842546061</v>
      </c>
      <c r="DK95">
        <f t="shared" si="203"/>
        <v>3.3919597989949732</v>
      </c>
      <c r="DL95">
        <f t="shared" si="204"/>
        <v>1.6890005583472918</v>
      </c>
      <c r="DM95">
        <f t="shared" si="205"/>
        <v>1.0817978782802795</v>
      </c>
      <c r="DN95">
        <f t="shared" si="206"/>
        <v>5.2973199329983149</v>
      </c>
      <c r="DO95">
        <f t="shared" si="207"/>
        <v>4.8157453936348373</v>
      </c>
      <c r="DP95">
        <f t="shared" si="208"/>
        <v>-1.8634840871021892</v>
      </c>
      <c r="DQ95">
        <f t="shared" si="209"/>
        <v>2.3380792853154566</v>
      </c>
      <c r="DR95">
        <f t="shared" si="210"/>
        <v>-1.025963149078738</v>
      </c>
      <c r="DS95">
        <f t="shared" si="211"/>
        <v>-1.8774427694025786</v>
      </c>
      <c r="DT95">
        <f t="shared" si="212"/>
        <v>-6.8606923506421031</v>
      </c>
      <c r="DU95">
        <f t="shared" si="213"/>
        <v>0.78866554997207328</v>
      </c>
      <c r="DV95">
        <f t="shared" si="214"/>
        <v>-0.38386376326075239</v>
      </c>
      <c r="DW95">
        <f t="shared" si="215"/>
        <v>-3.238414293690675</v>
      </c>
      <c r="DX95">
        <f t="shared" si="216"/>
        <v>-4.2504187604690236</v>
      </c>
      <c r="DY95">
        <f t="shared" si="217"/>
        <v>-3.3431044109436105</v>
      </c>
      <c r="DZ95">
        <f t="shared" si="218"/>
        <v>-2.9871580122836523</v>
      </c>
      <c r="EA95">
        <f t="shared" si="219"/>
        <v>-2.2962032384143041</v>
      </c>
      <c r="EB95">
        <f t="shared" si="220"/>
        <v>-2.3450586264656668</v>
      </c>
      <c r="EC95">
        <f t="shared" si="221"/>
        <v>0.85147962032384061</v>
      </c>
      <c r="ED95">
        <f t="shared" si="222"/>
        <v>-0.91429369067560795</v>
      </c>
      <c r="EE95">
        <f t="shared" si="223"/>
        <v>-2.9522613065326633</v>
      </c>
      <c r="EF95">
        <f t="shared" si="224"/>
        <v>-0.20240089335567593</v>
      </c>
      <c r="EG95">
        <f t="shared" si="225"/>
        <v>1.6261864879955246</v>
      </c>
      <c r="EH95">
        <f t="shared" si="226"/>
        <v>-1.1236739251814631</v>
      </c>
      <c r="EI95">
        <f t="shared" si="227"/>
        <v>1.2283640424343829</v>
      </c>
      <c r="EJ95">
        <f t="shared" si="228"/>
        <v>2.1286990508096015</v>
      </c>
      <c r="EK95">
        <f t="shared" si="229"/>
        <v>7.3283082077051906</v>
      </c>
      <c r="EL95">
        <f t="shared" si="230"/>
        <v>2.3031825795644831</v>
      </c>
      <c r="EM95">
        <f t="shared" si="231"/>
        <v>-1.6890005583472918</v>
      </c>
      <c r="EN95">
        <f t="shared" si="232"/>
        <v>-1.0748185371301004</v>
      </c>
      <c r="EO95">
        <f t="shared" si="233"/>
        <v>-4.7319932998325012</v>
      </c>
      <c r="EP95">
        <f t="shared" si="234"/>
        <v>-12.897822445561143</v>
      </c>
      <c r="EQ95">
        <f t="shared" si="235"/>
        <v>-5.2554438860971624</v>
      </c>
      <c r="ER95">
        <f t="shared" si="236"/>
        <v>-1.5494137353433832</v>
      </c>
      <c r="ES95">
        <f t="shared" si="237"/>
        <v>-1.8285873813512004</v>
      </c>
      <c r="ET95">
        <f t="shared" si="238"/>
        <v>-2.3031825795644987</v>
      </c>
      <c r="EU95">
        <f t="shared" si="239"/>
        <v>2.8196538246789498</v>
      </c>
      <c r="EV95">
        <f t="shared" si="240"/>
        <v>2.8196538246789498</v>
      </c>
      <c r="EW95">
        <f t="shared" si="241"/>
        <v>7.0072585147961899</v>
      </c>
      <c r="EX95">
        <f t="shared" si="242"/>
        <v>6.9025683975432708</v>
      </c>
      <c r="EY95">
        <f t="shared" si="243"/>
        <v>5.8277498604131699</v>
      </c>
      <c r="EZ95">
        <f t="shared" si="244"/>
        <v>4.8227247347850319</v>
      </c>
      <c r="FA95">
        <f t="shared" si="245"/>
        <v>2.3380792853154566</v>
      </c>
      <c r="FB95">
        <f t="shared" si="246"/>
        <v>5.1577331099944059</v>
      </c>
      <c r="FC95">
        <f t="shared" si="247"/>
        <v>3.5804020100502441</v>
      </c>
      <c r="FD95">
        <f t="shared" si="248"/>
        <v>3.9223897264098286</v>
      </c>
      <c r="FE95">
        <f t="shared" si="249"/>
        <v>0.1605248464544925</v>
      </c>
      <c r="FF95">
        <f t="shared" si="250"/>
        <v>4.1317699609156842</v>
      </c>
      <c r="FG95">
        <f t="shared" si="251"/>
        <v>7.3701842546063592</v>
      </c>
      <c r="FH95">
        <f t="shared" si="252"/>
        <v>4.1666666666666572</v>
      </c>
      <c r="FI95">
        <f t="shared" si="253"/>
        <v>7.251535455053034</v>
      </c>
      <c r="FJ95">
        <f t="shared" si="254"/>
        <v>-1.8844221105527732</v>
      </c>
      <c r="FK95">
        <f t="shared" si="255"/>
        <v>1.3888888888888908</v>
      </c>
      <c r="FL95">
        <f t="shared" si="256"/>
        <v>1.3470128419877074</v>
      </c>
      <c r="FM95">
        <f t="shared" si="257"/>
        <v>5.5625348967057429</v>
      </c>
      <c r="FN95">
        <f t="shared" si="258"/>
        <v>-6.0231714126186517</v>
      </c>
      <c r="FO95">
        <f t="shared" si="259"/>
        <v>0.20240089335566042</v>
      </c>
      <c r="FP95">
        <f t="shared" si="260"/>
        <v>2.6591289782244569</v>
      </c>
      <c r="FQ95">
        <f t="shared" si="261"/>
        <v>-4.3132328308207759</v>
      </c>
      <c r="FR95">
        <f t="shared" si="262"/>
        <v>-1.8565047459519946</v>
      </c>
      <c r="FS95">
        <f t="shared" si="263"/>
        <v>-3.8386376326074929</v>
      </c>
      <c r="FT95">
        <f t="shared" si="264"/>
        <v>-1.9611948632049143</v>
      </c>
      <c r="FU95">
        <f t="shared" si="265"/>
        <v>2.8196538246789498</v>
      </c>
      <c r="FV95">
        <f t="shared" si="266"/>
        <v>5.6183696259073148</v>
      </c>
      <c r="FW95" s="21">
        <f t="shared" si="267"/>
        <v>8.4589614740368493</v>
      </c>
      <c r="FX95" s="21">
        <f t="shared" si="268"/>
        <v>7.3003908431044122</v>
      </c>
      <c r="FY95" s="21">
        <f t="shared" si="269"/>
        <v>7.7400893355667222</v>
      </c>
      <c r="FZ95" s="23">
        <f t="shared" si="270"/>
        <v>5.611390284757106</v>
      </c>
      <c r="GA95" s="23">
        <f t="shared" si="271"/>
        <v>3.0988274706867664</v>
      </c>
      <c r="GB95" s="23">
        <f t="shared" si="272"/>
        <v>4.152707984366268</v>
      </c>
      <c r="GC95" s="23">
        <f t="shared" si="273"/>
        <v>2.6940256839754304</v>
      </c>
      <c r="GD95" s="23">
        <f t="shared" si="274"/>
        <v>3.6781127861529694</v>
      </c>
      <c r="GE95" s="23">
        <f t="shared" si="275"/>
        <v>4.0270798436627482</v>
      </c>
      <c r="GF95" s="23">
        <f t="shared" si="276"/>
        <v>1.2144053601339935</v>
      </c>
      <c r="GG95" s="23">
        <f t="shared" si="277"/>
        <v>3.8525963149078666</v>
      </c>
      <c r="GH95" s="23">
        <f t="shared" si="278"/>
        <v>3.3151870463428317</v>
      </c>
      <c r="GI95" s="23">
        <f t="array" ref="GI95">QUARTILE(ABS($CY95:$GH95),0)</f>
        <v>0.1605248464544925</v>
      </c>
      <c r="GJ95" s="23">
        <f t="array" ref="GJ95">QUARTILE(ABS($CY95:$GH95),1)</f>
        <v>1.8146286990508071</v>
      </c>
      <c r="GK95" s="23">
        <f t="array" ref="GK95">QUARTILE(ABS($CY95:$GH95),2)</f>
        <v>2.9348129536571692</v>
      </c>
      <c r="GL95" s="23">
        <f t="array" ref="GL95">QUARTILE(ABS($CY95:$GH95),3)</f>
        <v>4.752931323283085</v>
      </c>
      <c r="GM95" s="23">
        <f t="array" ref="GM95">QUARTILE(ABS($CY95:$GH95),4)</f>
        <v>12.897822445561143</v>
      </c>
      <c r="GO95" s="24"/>
      <c r="GP95" t="s">
        <v>26</v>
      </c>
      <c r="GQ95" t="b">
        <v>0</v>
      </c>
      <c r="GR95">
        <v>1.0805479209149764</v>
      </c>
    </row>
    <row r="96" spans="1:201" x14ac:dyDescent="0.25">
      <c r="A96" t="s">
        <v>64</v>
      </c>
      <c r="B96" s="2" t="b">
        <v>1</v>
      </c>
      <c r="C96">
        <v>1.3795999999999999</v>
      </c>
      <c r="D96">
        <v>1.6259999999999999</v>
      </c>
      <c r="E96">
        <v>1.4074</v>
      </c>
      <c r="F96">
        <v>1.4295</v>
      </c>
      <c r="G96">
        <v>1.6269</v>
      </c>
      <c r="H96">
        <v>1.4038999999999999</v>
      </c>
      <c r="I96" s="23">
        <v>1.1062000000000001</v>
      </c>
      <c r="J96" s="23">
        <v>1.1652</v>
      </c>
      <c r="K96" s="23">
        <v>1.1638999999999999</v>
      </c>
      <c r="L96" s="23">
        <v>1.1534</v>
      </c>
      <c r="M96" s="23">
        <v>1.1752</v>
      </c>
      <c r="N96" s="23">
        <v>1.3038000000000001</v>
      </c>
      <c r="O96" s="23">
        <v>1.3008999999999999</v>
      </c>
      <c r="P96" s="23">
        <v>1.2237</v>
      </c>
      <c r="Q96" s="23">
        <v>1.2770999999999999</v>
      </c>
      <c r="R96" s="23">
        <v>1.2685</v>
      </c>
      <c r="S96" s="23">
        <v>1.2769999999999999</v>
      </c>
      <c r="T96" s="23">
        <v>1.179</v>
      </c>
      <c r="U96" s="23">
        <v>1.3909</v>
      </c>
      <c r="V96" s="23">
        <v>1.3493999999999999</v>
      </c>
      <c r="W96" s="23">
        <v>1.2684</v>
      </c>
      <c r="X96" s="23">
        <v>1.3109</v>
      </c>
      <c r="Y96" s="23">
        <v>1.3151999999999999</v>
      </c>
      <c r="Z96" s="23">
        <v>1.2089000000000001</v>
      </c>
      <c r="AA96" s="23">
        <v>1.2938000000000001</v>
      </c>
      <c r="AB96" s="23">
        <v>1.1979</v>
      </c>
      <c r="AC96" s="23">
        <v>1.2013</v>
      </c>
      <c r="AD96" s="23">
        <v>1.3709</v>
      </c>
      <c r="AE96" s="23">
        <v>1.2725</v>
      </c>
      <c r="AF96" s="23">
        <v>1.3069</v>
      </c>
      <c r="AG96" s="23">
        <v>1.3354999999999999</v>
      </c>
      <c r="AH96" s="23">
        <v>1.2856000000000001</v>
      </c>
      <c r="AI96" s="23">
        <v>1.2289000000000001</v>
      </c>
      <c r="AJ96" s="23">
        <v>1.2213000000000001</v>
      </c>
      <c r="AK96" s="23">
        <v>1.3912</v>
      </c>
      <c r="AL96" s="23">
        <v>1.2685999999999999</v>
      </c>
      <c r="AM96" s="23">
        <v>1.2829999999999999</v>
      </c>
      <c r="AN96" s="23">
        <v>1.2889999999999999</v>
      </c>
      <c r="AO96" s="23">
        <v>1.2951999999999999</v>
      </c>
      <c r="AP96" s="23">
        <v>1.4331</v>
      </c>
      <c r="AQ96" s="23">
        <v>1.3275999999999999</v>
      </c>
      <c r="AR96" s="23">
        <v>1.2623</v>
      </c>
      <c r="AS96" s="23">
        <v>1.272</v>
      </c>
      <c r="AT96" s="23">
        <v>1.5640000000000001</v>
      </c>
      <c r="AU96" s="23">
        <v>1.3906000000000001</v>
      </c>
      <c r="AV96" s="23">
        <v>1.3815</v>
      </c>
      <c r="AW96" s="23">
        <v>1.208</v>
      </c>
      <c r="AX96" s="23">
        <v>1.2278</v>
      </c>
      <c r="AY96" s="23">
        <v>1.2514000000000001</v>
      </c>
      <c r="AZ96" s="23">
        <v>1.1603000000000001</v>
      </c>
      <c r="BA96" s="23">
        <v>1.1425000000000001</v>
      </c>
      <c r="BB96" s="23">
        <v>1.3093999999999999</v>
      </c>
      <c r="BC96" s="23">
        <v>1.1954</v>
      </c>
      <c r="BD96" s="23">
        <v>1.1553</v>
      </c>
      <c r="BE96" s="23">
        <v>1.1719999999999999</v>
      </c>
      <c r="BF96" s="23">
        <v>1.1580999999999999</v>
      </c>
      <c r="BG96" s="23">
        <v>1.3313999999999999</v>
      </c>
      <c r="BH96" s="23">
        <v>1.3297000000000001</v>
      </c>
      <c r="BI96" s="23">
        <v>1.3172999999999999</v>
      </c>
      <c r="BJ96" s="23">
        <v>1.3152999999999999</v>
      </c>
      <c r="BK96" s="23">
        <v>1.2938000000000001</v>
      </c>
      <c r="BL96" s="23">
        <v>1.3583000000000001</v>
      </c>
      <c r="BM96" s="23">
        <v>1.2934000000000001</v>
      </c>
      <c r="BN96" s="23">
        <v>1.4217</v>
      </c>
      <c r="BO96" s="23">
        <v>1.3875</v>
      </c>
      <c r="BP96" s="23">
        <v>1.3199000000000001</v>
      </c>
      <c r="BQ96" s="23">
        <v>1.3308</v>
      </c>
      <c r="BR96" s="23">
        <v>1.3932</v>
      </c>
      <c r="BS96" s="23">
        <v>1.6684000000000001</v>
      </c>
      <c r="BT96" s="23">
        <v>1.3025</v>
      </c>
      <c r="BU96" s="23">
        <v>1.2747999999999999</v>
      </c>
      <c r="BV96" s="23">
        <v>1.2845</v>
      </c>
      <c r="BW96" s="23">
        <v>1.3777999999999999</v>
      </c>
      <c r="BX96" s="23">
        <v>1.2525999999999999</v>
      </c>
      <c r="BY96" s="23">
        <v>1.319</v>
      </c>
      <c r="BZ96" s="23">
        <v>1.4116</v>
      </c>
      <c r="CA96" s="23">
        <v>1.2064999999999999</v>
      </c>
      <c r="CB96" s="23">
        <v>1.2090000000000001</v>
      </c>
      <c r="CC96" s="23">
        <v>1.177</v>
      </c>
      <c r="CD96" s="23">
        <v>1.1353</v>
      </c>
      <c r="CE96" s="23">
        <v>1.1484000000000001</v>
      </c>
      <c r="CF96">
        <v>1.2316</v>
      </c>
      <c r="CG96" s="22">
        <v>1.4164000000000001</v>
      </c>
      <c r="CH96" s="22">
        <v>1.5091000000000001</v>
      </c>
      <c r="CI96" s="22">
        <v>1.4052</v>
      </c>
      <c r="CJ96" s="23">
        <v>1.3541000000000001</v>
      </c>
      <c r="CK96" s="23">
        <v>1.3402999999999998</v>
      </c>
      <c r="CL96" s="23">
        <v>1.3780999999999999</v>
      </c>
      <c r="CM96" s="23">
        <v>1.329</v>
      </c>
      <c r="CN96" s="23">
        <v>1.3614000000000002</v>
      </c>
      <c r="CO96" s="23">
        <v>1.3662000000000001</v>
      </c>
      <c r="CP96" s="23">
        <v>1.3379000000000001</v>
      </c>
      <c r="CQ96" s="23">
        <v>1.397</v>
      </c>
      <c r="CR96" s="23">
        <v>1.3982000000000001</v>
      </c>
      <c r="CT96" s="23">
        <f t="shared" si="186"/>
        <v>17.860249347636991</v>
      </c>
      <c r="CU96" s="23">
        <f t="shared" si="187"/>
        <v>2.0150768338648919</v>
      </c>
      <c r="CV96" s="23">
        <f t="shared" si="188"/>
        <v>3.6169904320092821</v>
      </c>
      <c r="CW96">
        <f t="shared" si="189"/>
        <v>17.925485648013922</v>
      </c>
      <c r="CX96">
        <f t="shared" si="190"/>
        <v>1.761380110176862</v>
      </c>
      <c r="CY96" s="23">
        <f t="shared" si="191"/>
        <v>-19.81733835894461</v>
      </c>
      <c r="CZ96" s="23">
        <f t="shared" si="192"/>
        <v>-15.540736445346472</v>
      </c>
      <c r="DA96" s="23">
        <f t="shared" si="193"/>
        <v>-15.63496665700203</v>
      </c>
      <c r="DB96" s="23">
        <f t="shared" si="194"/>
        <v>-16.396056828066104</v>
      </c>
      <c r="DC96" s="23">
        <f t="shared" si="195"/>
        <v>-14.815888663380685</v>
      </c>
      <c r="DD96" s="23">
        <f t="shared" si="196"/>
        <v>-5.4943461873006578</v>
      </c>
      <c r="DE96" s="23">
        <f t="shared" si="197"/>
        <v>-5.7045520440707449</v>
      </c>
      <c r="DF96" s="23">
        <f t="shared" si="198"/>
        <v>-11.300376920846617</v>
      </c>
      <c r="DG96" s="23">
        <f t="shared" si="199"/>
        <v>-7.4296897651493214</v>
      </c>
      <c r="DH96" s="23">
        <f t="shared" si="200"/>
        <v>-8.0530588576398952</v>
      </c>
      <c r="DI96" s="23">
        <f t="shared" si="201"/>
        <v>-7.4369382429689779</v>
      </c>
      <c r="DJ96" s="23">
        <f t="shared" si="202"/>
        <v>-14.540446506233684</v>
      </c>
      <c r="DK96" s="23">
        <f t="shared" si="203"/>
        <v>0.81907799362134592</v>
      </c>
      <c r="DL96" s="23">
        <f t="shared" si="204"/>
        <v>-2.1890403015366777</v>
      </c>
      <c r="DM96" s="23">
        <f t="shared" si="205"/>
        <v>-8.0603073354595516</v>
      </c>
      <c r="DN96" s="23">
        <f t="shared" si="206"/>
        <v>-4.9797042621049572</v>
      </c>
      <c r="DO96" s="23">
        <f t="shared" si="207"/>
        <v>-4.6680197158596703</v>
      </c>
      <c r="DP96" s="23">
        <f t="shared" si="208"/>
        <v>-12.373151638155978</v>
      </c>
      <c r="DQ96" s="23">
        <f t="shared" si="209"/>
        <v>-6.2191939692664455</v>
      </c>
      <c r="DR96" s="23">
        <f t="shared" si="210"/>
        <v>-13.170484198318352</v>
      </c>
      <c r="DS96" s="23">
        <f t="shared" si="211"/>
        <v>-12.92403595244998</v>
      </c>
      <c r="DT96" s="23">
        <f t="shared" si="212"/>
        <v>-0.6306175703102298</v>
      </c>
      <c r="DU96" s="23">
        <f t="shared" si="213"/>
        <v>-7.7631197448535794</v>
      </c>
      <c r="DV96" s="23">
        <f t="shared" si="214"/>
        <v>-5.2696433748912721</v>
      </c>
      <c r="DW96" s="23">
        <f t="shared" si="215"/>
        <v>-3.1965787184691234</v>
      </c>
      <c r="DX96" s="23">
        <f t="shared" si="216"/>
        <v>-6.81356915047839</v>
      </c>
      <c r="DY96" s="23">
        <f t="shared" si="217"/>
        <v>-10.923456074224401</v>
      </c>
      <c r="DZ96" s="23">
        <f t="shared" si="218"/>
        <v>-11.474340388518403</v>
      </c>
      <c r="EA96" s="23">
        <f t="shared" si="219"/>
        <v>0.8408234270803171</v>
      </c>
      <c r="EB96" s="23">
        <f t="shared" si="220"/>
        <v>-8.0458103798202369</v>
      </c>
      <c r="EC96" s="23">
        <f t="shared" si="221"/>
        <v>-7.002029573789506</v>
      </c>
      <c r="ED96" s="23">
        <f t="shared" si="222"/>
        <v>-6.5671209046100341</v>
      </c>
      <c r="EE96" s="23">
        <f t="shared" si="223"/>
        <v>-6.1177152797912466</v>
      </c>
      <c r="EF96" s="23">
        <f t="shared" si="224"/>
        <v>3.877935633516969</v>
      </c>
      <c r="EG96" s="23">
        <f t="shared" si="225"/>
        <v>-3.7692084662220968</v>
      </c>
      <c r="EH96" s="23">
        <f t="shared" si="226"/>
        <v>-8.5024644824586826</v>
      </c>
      <c r="EI96" s="23">
        <f t="shared" si="227"/>
        <v>-7.7993621339518642</v>
      </c>
      <c r="EJ96" s="23">
        <f t="shared" si="228"/>
        <v>13.366193099449125</v>
      </c>
      <c r="EK96" s="23">
        <f t="shared" si="229"/>
        <v>0.79733256016237475</v>
      </c>
      <c r="EL96" s="23">
        <f t="shared" si="230"/>
        <v>0.13772107857350049</v>
      </c>
      <c r="EM96" s="23">
        <f t="shared" si="231"/>
        <v>-12.438387938532907</v>
      </c>
      <c r="EN96" s="23">
        <f t="shared" si="232"/>
        <v>-11.003189330240644</v>
      </c>
      <c r="EO96" s="23">
        <f t="shared" si="233"/>
        <v>-9.2925485648013826</v>
      </c>
      <c r="EP96" s="23">
        <f t="shared" si="234"/>
        <v>-15.895911858509701</v>
      </c>
      <c r="EQ96" s="23">
        <f t="shared" si="235"/>
        <v>-17.186140910408806</v>
      </c>
      <c r="ER96" s="23">
        <f t="shared" si="236"/>
        <v>-5.0884314293998294</v>
      </c>
      <c r="ES96" s="23">
        <f t="shared" si="237"/>
        <v>-13.351696143809795</v>
      </c>
      <c r="ET96" s="23">
        <f t="shared" si="238"/>
        <v>-16.258335749492602</v>
      </c>
      <c r="EU96" s="23">
        <f t="shared" si="239"/>
        <v>-15.047839953609744</v>
      </c>
      <c r="EV96" s="23">
        <f t="shared" si="240"/>
        <v>-16.05537837054219</v>
      </c>
      <c r="EW96" s="23">
        <f t="shared" si="241"/>
        <v>-3.4937663090750957</v>
      </c>
      <c r="EX96" s="23">
        <f t="shared" si="242"/>
        <v>-3.6169904320092661</v>
      </c>
      <c r="EY96" s="23">
        <f t="shared" si="243"/>
        <v>-4.515801681646856</v>
      </c>
      <c r="EZ96" s="23">
        <f t="shared" si="244"/>
        <v>-4.6607712380400139</v>
      </c>
      <c r="FA96" s="23">
        <f t="shared" si="245"/>
        <v>-6.2191939692664455</v>
      </c>
      <c r="FB96" s="23">
        <f t="shared" si="246"/>
        <v>-1.5439257755871176</v>
      </c>
      <c r="FC96" s="23">
        <f t="shared" si="247"/>
        <v>-6.2481878805450739</v>
      </c>
      <c r="FD96" s="23">
        <f t="shared" si="248"/>
        <v>3.051609162075966</v>
      </c>
      <c r="FE96" s="23">
        <f t="shared" si="249"/>
        <v>0.57262974775297326</v>
      </c>
      <c r="FF96" s="23">
        <f t="shared" si="250"/>
        <v>-4.32734125833574</v>
      </c>
      <c r="FG96" s="23">
        <f t="shared" si="251"/>
        <v>-3.5372571759930382</v>
      </c>
      <c r="FH96" s="23">
        <f t="shared" si="252"/>
        <v>0.98579298347347466</v>
      </c>
      <c r="FI96" s="23">
        <f t="shared" si="253"/>
        <v>20.933603943171946</v>
      </c>
      <c r="FJ96" s="23">
        <f t="shared" si="254"/>
        <v>-5.5885763989562154</v>
      </c>
      <c r="FK96" s="23">
        <f t="shared" si="255"/>
        <v>-7.5964047550014504</v>
      </c>
      <c r="FL96" s="23">
        <f t="shared" si="256"/>
        <v>-6.8933024064946338</v>
      </c>
      <c r="FM96" s="23">
        <f t="shared" si="257"/>
        <v>-0.13047260075384343</v>
      </c>
      <c r="FN96" s="23">
        <f t="shared" si="258"/>
        <v>-9.2055668309654965</v>
      </c>
      <c r="FO96" s="23">
        <f t="shared" si="259"/>
        <v>-4.3925775587126692</v>
      </c>
      <c r="FP96" s="23">
        <f t="shared" si="260"/>
        <v>2.319512902290521</v>
      </c>
      <c r="FQ96" s="23">
        <f t="shared" si="261"/>
        <v>-12.547115105827778</v>
      </c>
      <c r="FR96" s="23">
        <f t="shared" si="262"/>
        <v>-12.365903160336321</v>
      </c>
      <c r="FS96" s="23">
        <f t="shared" si="263"/>
        <v>-14.685416062626842</v>
      </c>
      <c r="FT96" s="23">
        <f t="shared" si="264"/>
        <v>-17.708031313424179</v>
      </c>
      <c r="FU96" s="23">
        <f t="shared" si="265"/>
        <v>-16.75848071904899</v>
      </c>
      <c r="FV96" s="23">
        <f t="shared" si="266"/>
        <v>-10.727747173093643</v>
      </c>
      <c r="FW96" s="23">
        <f t="shared" si="267"/>
        <v>2.6674398376341091</v>
      </c>
      <c r="FX96" s="23">
        <f t="shared" si="268"/>
        <v>9.386778776456957</v>
      </c>
      <c r="FY96" s="23">
        <f t="shared" si="269"/>
        <v>1.8556103218324203</v>
      </c>
      <c r="FZ96" s="23">
        <f t="shared" si="270"/>
        <v>-1.8483618440127469</v>
      </c>
      <c r="GA96" s="23">
        <f t="shared" si="271"/>
        <v>-2.8486517831255518</v>
      </c>
      <c r="GB96" s="23">
        <f t="shared" si="272"/>
        <v>-0.10872716729487221</v>
      </c>
      <c r="GC96" s="23">
        <f t="shared" si="273"/>
        <v>-3.6677297767468819</v>
      </c>
      <c r="GD96" s="23">
        <f t="shared" si="274"/>
        <v>-1.3192229631777161</v>
      </c>
      <c r="GE96" s="23">
        <f t="shared" si="275"/>
        <v>-0.97129602783414448</v>
      </c>
      <c r="GF96" s="23">
        <f t="shared" si="276"/>
        <v>-3.0226152507973216</v>
      </c>
      <c r="GG96" s="23">
        <f t="shared" si="277"/>
        <v>1.2612351406204758</v>
      </c>
      <c r="GH96" s="23">
        <f t="shared" si="278"/>
        <v>1.3482168744563767</v>
      </c>
      <c r="GI96" s="23">
        <f t="array" ref="GI96">QUARTILE(ABS($CY96:$GH96),0)</f>
        <v>0.10872716729487221</v>
      </c>
      <c r="GJ96" s="23">
        <f t="array" ref="GJ96">QUARTILE(ABS($CY96:$GH96),1)</f>
        <v>3.1603363293708342</v>
      </c>
      <c r="GK96" s="23">
        <f t="array" ref="GK96">QUARTILE(ABS($CY96:$GH96),2)</f>
        <v>6.4076543925775535</v>
      </c>
      <c r="GL96" s="23">
        <f t="array" ref="GL96">QUARTILE(ABS($CY96:$GH96),3)</f>
        <v>12.367715279791236</v>
      </c>
      <c r="GM96" s="23">
        <f t="array" ref="GM96">QUARTILE(ABS($CY96:$GH96),4)</f>
        <v>20.933603943171946</v>
      </c>
      <c r="GO96" s="24"/>
      <c r="GP96" t="s">
        <v>31</v>
      </c>
      <c r="GQ96" s="33" t="b">
        <v>1</v>
      </c>
      <c r="GR96" s="33">
        <v>1.0690272335897015</v>
      </c>
      <c r="GS96" s="16"/>
    </row>
    <row r="97" spans="1:201" x14ac:dyDescent="0.25">
      <c r="A97" t="s">
        <v>31</v>
      </c>
      <c r="B97" s="2" t="b">
        <v>1</v>
      </c>
      <c r="C97">
        <v>2.0672999999999999</v>
      </c>
      <c r="D97">
        <v>2.2357</v>
      </c>
      <c r="E97">
        <v>3.0512000000000001</v>
      </c>
      <c r="F97">
        <v>2.1038999999999999</v>
      </c>
      <c r="G97">
        <v>2.2414999999999998</v>
      </c>
      <c r="H97">
        <v>2.0694999999999997</v>
      </c>
      <c r="I97" s="23">
        <v>1.9835</v>
      </c>
      <c r="J97" s="23">
        <v>2.0017999999999998</v>
      </c>
      <c r="K97" s="23">
        <v>2.0013999999999998</v>
      </c>
      <c r="L97" s="23">
        <v>1.9449000000000001</v>
      </c>
      <c r="M97" s="23">
        <v>1.9603999999999999</v>
      </c>
      <c r="N97" s="23">
        <v>2.0297000000000001</v>
      </c>
      <c r="O97" s="23">
        <v>2.032</v>
      </c>
      <c r="P97" s="23">
        <v>1.9637</v>
      </c>
      <c r="Q97" s="23">
        <v>1.9954000000000001</v>
      </c>
      <c r="R97" s="23">
        <v>2.0125000000000002</v>
      </c>
      <c r="S97" s="23">
        <v>2.0011000000000001</v>
      </c>
      <c r="T97" s="23">
        <v>1.9171</v>
      </c>
      <c r="U97" s="23">
        <v>2.0533000000000001</v>
      </c>
      <c r="V97" s="23">
        <v>2.0348000000000002</v>
      </c>
      <c r="W97" s="23">
        <v>2.0137</v>
      </c>
      <c r="X97" s="23">
        <v>2.0726</v>
      </c>
      <c r="Y97" s="23">
        <v>2.0893999999999999</v>
      </c>
      <c r="Z97" s="23">
        <v>1.9292</v>
      </c>
      <c r="AA97" s="23">
        <v>2.0556000000000001</v>
      </c>
      <c r="AB97" s="23">
        <v>1.9524999999999999</v>
      </c>
      <c r="AC97" s="23">
        <v>1.9175</v>
      </c>
      <c r="AD97" s="23">
        <v>2.0710999999999999</v>
      </c>
      <c r="AE97" s="23">
        <v>2.0653000000000001</v>
      </c>
      <c r="AF97" s="23">
        <v>2.0535000000000001</v>
      </c>
      <c r="AG97" s="23">
        <v>1.9543999999999999</v>
      </c>
      <c r="AH97" s="23">
        <v>2.0019999999999998</v>
      </c>
      <c r="AI97" s="23">
        <v>1.9715</v>
      </c>
      <c r="AJ97" s="23">
        <v>1.9625999999999999</v>
      </c>
      <c r="AK97" s="23">
        <v>2.0828000000000002</v>
      </c>
      <c r="AL97" s="23">
        <v>1.9914000000000001</v>
      </c>
      <c r="AM97" s="23">
        <v>2.024</v>
      </c>
      <c r="AN97" s="23">
        <v>2.0198</v>
      </c>
      <c r="AO97" s="23">
        <v>2.0177999999999998</v>
      </c>
      <c r="AP97" s="23">
        <v>2.1078000000000001</v>
      </c>
      <c r="AQ97" s="23">
        <v>2.0464000000000002</v>
      </c>
      <c r="AR97" s="23">
        <v>1.9904999999999999</v>
      </c>
      <c r="AS97" s="23">
        <v>2.0110999999999999</v>
      </c>
      <c r="AT97" s="23">
        <v>2.2212000000000001</v>
      </c>
      <c r="AU97" s="23">
        <v>2.1406999999999998</v>
      </c>
      <c r="AV97" s="23">
        <v>2.0379999999999998</v>
      </c>
      <c r="AW97" s="23">
        <v>1.9585999999999999</v>
      </c>
      <c r="AX97" s="23">
        <v>1.9532</v>
      </c>
      <c r="AY97" s="23">
        <v>1.9258999999999999</v>
      </c>
      <c r="AZ97" s="23">
        <v>1.8422000000000001</v>
      </c>
      <c r="BA97" s="23">
        <v>1.9283999999999999</v>
      </c>
      <c r="BB97" s="23">
        <v>1.9875</v>
      </c>
      <c r="BC97" s="23">
        <v>1.9474</v>
      </c>
      <c r="BD97" s="23">
        <v>1.9508000000000001</v>
      </c>
      <c r="BE97" s="23">
        <v>2.0032000000000001</v>
      </c>
      <c r="BF97" s="23">
        <v>2.0004</v>
      </c>
      <c r="BG97" s="23">
        <v>2.1114000000000002</v>
      </c>
      <c r="BH97" s="23">
        <v>2.1004999999999998</v>
      </c>
      <c r="BI97" s="23">
        <v>2.0842999999999998</v>
      </c>
      <c r="BJ97" s="23">
        <v>2.0895999999999999</v>
      </c>
      <c r="BK97" s="23">
        <v>2.0558000000000001</v>
      </c>
      <c r="BL97" s="23">
        <v>2.0983000000000001</v>
      </c>
      <c r="BM97" s="23">
        <v>2.0323000000000002</v>
      </c>
      <c r="BN97" s="23">
        <v>2.1444000000000001</v>
      </c>
      <c r="BO97" s="23">
        <v>2.0710999999999999</v>
      </c>
      <c r="BP97" s="23">
        <v>2.0478000000000001</v>
      </c>
      <c r="BQ97" s="23">
        <v>2.0710000000000002</v>
      </c>
      <c r="BR97" s="23">
        <v>2.0777000000000001</v>
      </c>
      <c r="BS97" s="23">
        <v>2.2694999999999999</v>
      </c>
      <c r="BT97" s="23">
        <v>2.0270999999999999</v>
      </c>
      <c r="BU97" s="23">
        <v>2.0200999999999998</v>
      </c>
      <c r="BV97" s="23">
        <v>2.0145</v>
      </c>
      <c r="BW97" s="23">
        <v>2.1082000000000001</v>
      </c>
      <c r="BX97" s="23">
        <v>1.9461999999999999</v>
      </c>
      <c r="BY97" s="23">
        <v>2.0177</v>
      </c>
      <c r="BZ97" s="23">
        <v>2.0731000000000002</v>
      </c>
      <c r="CA97" s="23">
        <v>1.9308000000000001</v>
      </c>
      <c r="CB97" s="23">
        <v>1.9295</v>
      </c>
      <c r="CC97" s="23">
        <v>1.9512</v>
      </c>
      <c r="CD97" s="23">
        <v>1.9545999999999999</v>
      </c>
      <c r="CE97" s="23">
        <v>1.9462999999999999</v>
      </c>
      <c r="CF97">
        <v>1.9161999999999999</v>
      </c>
      <c r="CG97" s="22">
        <v>2.1636000000000002</v>
      </c>
      <c r="CH97" s="22">
        <v>2.1775000000000002</v>
      </c>
      <c r="CI97" s="22">
        <v>2.1461999999999999</v>
      </c>
      <c r="CJ97" s="23">
        <v>2.0793999999999997</v>
      </c>
      <c r="CK97" s="23">
        <v>2.0452000000000004</v>
      </c>
      <c r="CL97" s="23">
        <v>2.0669</v>
      </c>
      <c r="CM97" s="23">
        <v>2.0242999999999998</v>
      </c>
      <c r="CN97" s="23">
        <v>2.0476999999999999</v>
      </c>
      <c r="CO97" s="23">
        <v>2.0545</v>
      </c>
      <c r="CP97" s="23">
        <v>2.0282999999999998</v>
      </c>
      <c r="CQ97" s="23">
        <v>2.0621999999999998</v>
      </c>
      <c r="CR97" s="23">
        <v>2.0621999999999998</v>
      </c>
      <c r="CT97" s="23">
        <f t="shared" si="186"/>
        <v>8.1458907754075423</v>
      </c>
      <c r="CU97" s="23">
        <f t="shared" si="187"/>
        <v>47.593479417597841</v>
      </c>
      <c r="CV97" s="23">
        <f t="shared" si="188"/>
        <v>1.7704251922797836</v>
      </c>
      <c r="CW97">
        <f t="shared" si="189"/>
        <v>8.4264499588835644</v>
      </c>
      <c r="CX97">
        <f t="shared" si="190"/>
        <v>0.10641900062882784</v>
      </c>
      <c r="CY97" s="23">
        <f t="shared" si="191"/>
        <v>-4.0535964784985188</v>
      </c>
      <c r="CZ97" s="23">
        <f t="shared" si="192"/>
        <v>-3.1683838823586377</v>
      </c>
      <c r="DA97" s="23">
        <f t="shared" si="193"/>
        <v>-3.1877327915638789</v>
      </c>
      <c r="DB97" s="23">
        <f t="shared" si="194"/>
        <v>-5.9207662168045205</v>
      </c>
      <c r="DC97" s="23">
        <f t="shared" si="195"/>
        <v>-5.1709959851013396</v>
      </c>
      <c r="DD97" s="23">
        <f t="shared" si="196"/>
        <v>-1.8187974652928871</v>
      </c>
      <c r="DE97" s="23">
        <f t="shared" si="197"/>
        <v>-1.7075412373627383</v>
      </c>
      <c r="DF97" s="23">
        <f t="shared" si="198"/>
        <v>-5.0113674841580771</v>
      </c>
      <c r="DG97" s="23">
        <f t="shared" si="199"/>
        <v>-3.4779664296425219</v>
      </c>
      <c r="DH97" s="23">
        <f t="shared" si="200"/>
        <v>-2.6508005611183543</v>
      </c>
      <c r="DI97" s="23">
        <f t="shared" si="201"/>
        <v>-3.2022444734677995</v>
      </c>
      <c r="DJ97" s="23">
        <f t="shared" si="202"/>
        <v>-7.2655154065689498</v>
      </c>
      <c r="DK97" s="23">
        <f t="shared" si="203"/>
        <v>-0.67721182218351428</v>
      </c>
      <c r="DL97" s="23">
        <f t="shared" si="204"/>
        <v>-1.5720988729260268</v>
      </c>
      <c r="DM97" s="23">
        <f t="shared" si="205"/>
        <v>-2.5927538335026301</v>
      </c>
      <c r="DN97" s="23">
        <f t="shared" si="206"/>
        <v>0.2563730469694811</v>
      </c>
      <c r="DO97" s="23">
        <f t="shared" si="207"/>
        <v>1.0690272335897069</v>
      </c>
      <c r="DP97" s="23">
        <f t="shared" si="208"/>
        <v>-6.6802109031103321</v>
      </c>
      <c r="DQ97" s="23">
        <f t="shared" si="209"/>
        <v>-0.56595559425336539</v>
      </c>
      <c r="DR97" s="23">
        <f t="shared" si="210"/>
        <v>-5.5531369419049001</v>
      </c>
      <c r="DS97" s="23">
        <f t="shared" si="211"/>
        <v>-7.2461664973637081</v>
      </c>
      <c r="DT97" s="23">
        <f t="shared" si="212"/>
        <v>0.18381463744981502</v>
      </c>
      <c r="DU97" s="23">
        <f t="shared" si="213"/>
        <v>-9.6744546026207121E-2</v>
      </c>
      <c r="DV97" s="23">
        <f t="shared" si="214"/>
        <v>-0.66753736758089355</v>
      </c>
      <c r="DW97" s="23">
        <f t="shared" si="215"/>
        <v>-5.4612296231799933</v>
      </c>
      <c r="DX97" s="23">
        <f t="shared" si="216"/>
        <v>-3.1587094277560168</v>
      </c>
      <c r="DY97" s="23">
        <f t="shared" si="217"/>
        <v>-4.6340637546558252</v>
      </c>
      <c r="DZ97" s="23">
        <f t="shared" si="218"/>
        <v>-5.0645769844725015</v>
      </c>
      <c r="EA97" s="23">
        <f t="shared" si="219"/>
        <v>0.74977023170320189</v>
      </c>
      <c r="EB97" s="23">
        <f t="shared" si="220"/>
        <v>-3.6714555216949578</v>
      </c>
      <c r="EC97" s="23">
        <f t="shared" si="221"/>
        <v>-2.0945194214676097</v>
      </c>
      <c r="ED97" s="23">
        <f t="shared" si="222"/>
        <v>-2.297682968122666</v>
      </c>
      <c r="EE97" s="23">
        <f t="shared" si="223"/>
        <v>-2.3944275141488949</v>
      </c>
      <c r="EF97" s="23">
        <f t="shared" si="224"/>
        <v>1.9590770570309197</v>
      </c>
      <c r="EG97" s="23">
        <f t="shared" si="225"/>
        <v>-1.0109805059739612</v>
      </c>
      <c r="EH97" s="23">
        <f t="shared" si="226"/>
        <v>-3.7149905674067618</v>
      </c>
      <c r="EI97" s="23">
        <f t="shared" si="227"/>
        <v>-2.718521743336721</v>
      </c>
      <c r="EJ97" s="23">
        <f t="shared" si="228"/>
        <v>7.4444928167174647</v>
      </c>
      <c r="EK97" s="23">
        <f t="shared" si="229"/>
        <v>3.550524839162188</v>
      </c>
      <c r="EL97" s="23">
        <f t="shared" si="230"/>
        <v>-1.4173075992840953</v>
      </c>
      <c r="EM97" s="23">
        <f t="shared" si="231"/>
        <v>-5.258066076524937</v>
      </c>
      <c r="EN97" s="23">
        <f t="shared" si="232"/>
        <v>-5.5192763507957174</v>
      </c>
      <c r="EO97" s="23">
        <f t="shared" si="233"/>
        <v>-6.8398394040535955</v>
      </c>
      <c r="EP97" s="23">
        <f t="shared" si="234"/>
        <v>-10.888598655250803</v>
      </c>
      <c r="EQ97" s="23">
        <f t="shared" si="235"/>
        <v>-6.7189087215208261</v>
      </c>
      <c r="ER97" s="23">
        <f t="shared" si="236"/>
        <v>-3.8601073864460829</v>
      </c>
      <c r="ES97" s="23">
        <f t="shared" si="237"/>
        <v>-5.7998355342717502</v>
      </c>
      <c r="ET97" s="23">
        <f t="shared" si="238"/>
        <v>-5.6353698060271773</v>
      </c>
      <c r="EU97" s="23">
        <f t="shared" si="239"/>
        <v>-3.1006627001402713</v>
      </c>
      <c r="EV97" s="23">
        <f t="shared" si="240"/>
        <v>-3.2361050645769827</v>
      </c>
      <c r="EW97" s="23">
        <f t="shared" si="241"/>
        <v>2.133217239878114</v>
      </c>
      <c r="EX97" s="23">
        <f t="shared" si="242"/>
        <v>1.6059594640352102</v>
      </c>
      <c r="EY97" s="23">
        <f t="shared" si="243"/>
        <v>0.82232864122284643</v>
      </c>
      <c r="EZ97" s="23">
        <f t="shared" si="244"/>
        <v>1.0787016881923275</v>
      </c>
      <c r="FA97" s="23">
        <f t="shared" si="245"/>
        <v>-0.55628113965074466</v>
      </c>
      <c r="FB97" s="23">
        <f t="shared" si="246"/>
        <v>1.4995404634063823</v>
      </c>
      <c r="FC97" s="23">
        <f t="shared" si="247"/>
        <v>-1.6930295554587964</v>
      </c>
      <c r="FD97" s="23">
        <f t="shared" si="248"/>
        <v>3.7295022493107033</v>
      </c>
      <c r="FE97" s="23">
        <f t="shared" si="249"/>
        <v>0.18381463744981502</v>
      </c>
      <c r="FF97" s="23">
        <f t="shared" si="250"/>
        <v>-0.94325932375561605</v>
      </c>
      <c r="FG97" s="23">
        <f t="shared" si="251"/>
        <v>0.1789774101485154</v>
      </c>
      <c r="FH97" s="23">
        <f t="shared" si="252"/>
        <v>0.50307163933634147</v>
      </c>
      <c r="FI97" s="23">
        <f t="shared" si="253"/>
        <v>9.7808736032506136</v>
      </c>
      <c r="FJ97" s="23">
        <f t="shared" si="254"/>
        <v>-1.944565375126978</v>
      </c>
      <c r="FK97" s="23">
        <f t="shared" si="255"/>
        <v>-2.2831712862187459</v>
      </c>
      <c r="FL97" s="23">
        <f t="shared" si="256"/>
        <v>-2.5540560150921472</v>
      </c>
      <c r="FM97" s="23">
        <f t="shared" si="257"/>
        <v>1.9784259662361612</v>
      </c>
      <c r="FN97" s="23">
        <f t="shared" si="258"/>
        <v>-5.857882261887486</v>
      </c>
      <c r="FO97" s="23">
        <f t="shared" si="259"/>
        <v>-2.3992647414501942</v>
      </c>
      <c r="FP97" s="23">
        <f t="shared" si="260"/>
        <v>0.28055918347604364</v>
      </c>
      <c r="FQ97" s="23">
        <f t="shared" si="261"/>
        <v>-6.6028152662893556</v>
      </c>
      <c r="FR97" s="23">
        <f t="shared" si="262"/>
        <v>-6.6656992212064008</v>
      </c>
      <c r="FS97" s="23">
        <f t="shared" si="263"/>
        <v>-5.6160208968219356</v>
      </c>
      <c r="FT97" s="23">
        <f t="shared" si="264"/>
        <v>-5.4515551685773733</v>
      </c>
      <c r="FU97" s="23">
        <f t="shared" si="265"/>
        <v>-5.8530450345861755</v>
      </c>
      <c r="FV97" s="23">
        <f t="shared" si="266"/>
        <v>-7.3090504522807533</v>
      </c>
      <c r="FW97" s="23">
        <f t="shared" si="267"/>
        <v>4.6582498911623995</v>
      </c>
      <c r="FX97" s="23">
        <f t="shared" si="268"/>
        <v>5.3306244860446137</v>
      </c>
      <c r="FY97" s="23">
        <f t="shared" si="269"/>
        <v>3.81657234073429</v>
      </c>
      <c r="FZ97" s="23">
        <f t="shared" si="270"/>
        <v>0.58530450345860674</v>
      </c>
      <c r="GA97" s="23">
        <f t="shared" si="271"/>
        <v>-1.0690272335896853</v>
      </c>
      <c r="GB97" s="23">
        <f t="shared" si="272"/>
        <v>-1.9348909205241425E-2</v>
      </c>
      <c r="GC97" s="23">
        <f t="shared" si="273"/>
        <v>-2.0800077395636896</v>
      </c>
      <c r="GD97" s="23">
        <f t="shared" si="274"/>
        <v>-0.94809655105693724</v>
      </c>
      <c r="GE97" s="23">
        <f t="shared" si="275"/>
        <v>-0.61916509456779001</v>
      </c>
      <c r="GF97" s="23">
        <f t="shared" si="276"/>
        <v>-1.8865186475112536</v>
      </c>
      <c r="GG97" s="23">
        <f t="shared" si="277"/>
        <v>-0.24669859236686037</v>
      </c>
      <c r="GH97" s="23">
        <f t="shared" si="278"/>
        <v>-0.24669859236686037</v>
      </c>
      <c r="GI97" s="23">
        <f t="array" ref="GI97">QUARTILE(ABS($CY97:$GH97),0)</f>
        <v>1.9348909205241425E-2</v>
      </c>
      <c r="GJ97" s="23">
        <f t="array" ref="GJ97">QUARTILE(ABS($CY97:$GH97),1)</f>
        <v>1.0690272335897015</v>
      </c>
      <c r="GK97" s="23">
        <f t="array" ref="GK97">QUARTILE(ABS($CY97:$GH97),2)</f>
        <v>2.6217771973104922</v>
      </c>
      <c r="GL97" s="23">
        <f t="array" ref="GL97">QUARTILE(ABS($CY97:$GH97),3)</f>
        <v>5.2762056789048559</v>
      </c>
      <c r="GM97" s="23">
        <f t="array" ref="GM97">QUARTILE(ABS($CY97:$GH97),4)</f>
        <v>10.888598655250803</v>
      </c>
      <c r="GO97" s="24"/>
      <c r="GP97" t="s">
        <v>114</v>
      </c>
      <c r="GQ97" s="32" t="b">
        <v>1</v>
      </c>
      <c r="GR97" s="32">
        <v>1.064874644611008</v>
      </c>
      <c r="GS97" s="15"/>
    </row>
    <row r="98" spans="1:201" x14ac:dyDescent="0.25">
      <c r="A98" t="s">
        <v>35</v>
      </c>
      <c r="B98" s="2" t="b">
        <v>1</v>
      </c>
      <c r="C98">
        <v>0.87480000000000002</v>
      </c>
      <c r="D98">
        <v>1.149</v>
      </c>
      <c r="E98">
        <v>0.71819999999999995</v>
      </c>
      <c r="F98">
        <v>0.86950000000000005</v>
      </c>
      <c r="G98">
        <v>1.0133000000000001</v>
      </c>
      <c r="H98">
        <v>0.85030000000000006</v>
      </c>
      <c r="I98">
        <v>0.96009999999999995</v>
      </c>
      <c r="J98">
        <v>0.89859999999999995</v>
      </c>
      <c r="K98">
        <v>0.8992</v>
      </c>
      <c r="L98">
        <v>0.89910000000000001</v>
      </c>
      <c r="M98">
        <v>0.83750000000000002</v>
      </c>
      <c r="N98">
        <v>0.92149999999999999</v>
      </c>
      <c r="O98">
        <v>0.85750000000000004</v>
      </c>
      <c r="P98">
        <v>0.95209999999999995</v>
      </c>
      <c r="Q98">
        <v>0.95540000000000003</v>
      </c>
      <c r="R98">
        <v>0.99590000000000001</v>
      </c>
      <c r="S98">
        <v>0.78349999999999997</v>
      </c>
      <c r="T98">
        <v>0.96140000000000003</v>
      </c>
      <c r="U98">
        <v>0.77949999999999997</v>
      </c>
      <c r="V98">
        <v>0.89810000000000001</v>
      </c>
      <c r="W98">
        <v>0.9032</v>
      </c>
      <c r="X98">
        <v>0.93579999999999997</v>
      </c>
      <c r="Y98">
        <v>0.9173</v>
      </c>
      <c r="Z98">
        <v>0.9274</v>
      </c>
      <c r="AA98">
        <v>0.80549999999999999</v>
      </c>
      <c r="AB98">
        <v>0.90039999999999998</v>
      </c>
      <c r="AC98">
        <v>1.0404</v>
      </c>
      <c r="AD98">
        <v>0.96989999999999998</v>
      </c>
      <c r="AE98">
        <v>0.91859999999999997</v>
      </c>
      <c r="AF98">
        <v>0.93020000000000003</v>
      </c>
      <c r="AG98">
        <v>0.82740000000000002</v>
      </c>
      <c r="AH98">
        <v>1.0667</v>
      </c>
      <c r="AI98">
        <v>1.0449999999999999</v>
      </c>
      <c r="AJ98">
        <v>1.0276000000000001</v>
      </c>
      <c r="AK98">
        <v>1.0515000000000001</v>
      </c>
      <c r="AL98">
        <v>1.0265</v>
      </c>
      <c r="AM98" s="32">
        <v>0.90400000000000003</v>
      </c>
      <c r="AN98" s="32">
        <v>0.91049999999999998</v>
      </c>
      <c r="AO98" s="32">
        <v>0.93110000000000004</v>
      </c>
      <c r="AP98" s="32">
        <v>0.94669999999999999</v>
      </c>
      <c r="AQ98" s="32">
        <v>0.93120000000000003</v>
      </c>
      <c r="AR98" s="32">
        <v>0.95960000000000001</v>
      </c>
      <c r="AS98" s="32">
        <v>0.90029999999999999</v>
      </c>
      <c r="AT98" s="32">
        <v>0.74070000000000003</v>
      </c>
      <c r="AU98" s="32">
        <v>0.86080000000000001</v>
      </c>
      <c r="AV98" s="32">
        <v>0.7863</v>
      </c>
      <c r="AW98" s="32">
        <v>0.95720000000000005</v>
      </c>
      <c r="AX98" s="32">
        <v>0.91020000000000001</v>
      </c>
      <c r="AY98" s="32">
        <v>1.0390999999999999</v>
      </c>
      <c r="AZ98" s="32">
        <v>0.88039999999999996</v>
      </c>
      <c r="BA98" s="32">
        <v>0.9113</v>
      </c>
      <c r="BB98" s="32">
        <v>0.9728</v>
      </c>
      <c r="BC98" s="32">
        <v>0.89480000000000004</v>
      </c>
      <c r="BD98" s="32">
        <v>0.8962</v>
      </c>
      <c r="BE98" s="32">
        <v>0.89029999999999998</v>
      </c>
      <c r="BF98" s="32">
        <v>0.9</v>
      </c>
      <c r="BG98">
        <v>0.92889999999999995</v>
      </c>
      <c r="BH98">
        <v>0.9264</v>
      </c>
      <c r="BI98">
        <v>0.93520000000000003</v>
      </c>
      <c r="BJ98">
        <v>0.91779999999999995</v>
      </c>
      <c r="BK98">
        <v>0.80600000000000005</v>
      </c>
      <c r="BL98">
        <v>0.85870000000000002</v>
      </c>
      <c r="BM98">
        <v>0.89080000000000004</v>
      </c>
      <c r="BN98">
        <v>0.82730000000000004</v>
      </c>
      <c r="BO98">
        <v>0.8125</v>
      </c>
      <c r="BP98">
        <v>0.81020000000000003</v>
      </c>
      <c r="BQ98">
        <v>0.84650000000000003</v>
      </c>
      <c r="BR98">
        <v>0.97450000000000003</v>
      </c>
      <c r="BS98">
        <v>0.99860000000000004</v>
      </c>
      <c r="BT98">
        <v>0.91920000000000002</v>
      </c>
      <c r="BU98">
        <v>0.90039999999999998</v>
      </c>
      <c r="BV98">
        <v>0.9244</v>
      </c>
      <c r="BW98">
        <v>0.89459999999999995</v>
      </c>
      <c r="BX98">
        <v>0.95720000000000005</v>
      </c>
      <c r="BY98">
        <v>0.85250000000000004</v>
      </c>
      <c r="BZ98">
        <v>0.87619999999999998</v>
      </c>
      <c r="CA98">
        <v>0.96460000000000001</v>
      </c>
      <c r="CB98">
        <v>0.92810000000000004</v>
      </c>
      <c r="CC98">
        <v>0.85260000000000002</v>
      </c>
      <c r="CD98">
        <v>0.93720000000000003</v>
      </c>
      <c r="CE98">
        <v>1.0414000000000001</v>
      </c>
      <c r="CF98">
        <v>0.93589999999999995</v>
      </c>
      <c r="CG98" s="22">
        <v>0.85540000000000005</v>
      </c>
      <c r="CH98" s="22">
        <v>0.89300000000000002</v>
      </c>
      <c r="CI98" s="22">
        <v>0.86670000000000003</v>
      </c>
      <c r="CJ98" s="23">
        <v>0.89249999999999996</v>
      </c>
      <c r="CK98" s="23">
        <v>0.87819999999999998</v>
      </c>
      <c r="CL98" s="23">
        <v>0.88170000000000004</v>
      </c>
      <c r="CM98" s="23">
        <v>0.91600000000000004</v>
      </c>
      <c r="CN98" s="23">
        <v>0.91459999999999997</v>
      </c>
      <c r="CO98" s="23">
        <v>0.90900000000000003</v>
      </c>
      <c r="CP98" s="23">
        <v>0.88400000000000001</v>
      </c>
      <c r="CQ98" s="23">
        <v>0.92700000000000005</v>
      </c>
      <c r="CR98" s="23">
        <v>0.94530000000000003</v>
      </c>
      <c r="CT98">
        <f t="shared" ref="CT98:CT129" si="279">100*(D98-$C98)/MAX($C98,1)</f>
        <v>27.42</v>
      </c>
      <c r="CU98">
        <f t="shared" ref="CU98:CU129" si="280">100*(E98-$C98)/MAX($C98,1)</f>
        <v>-15.660000000000007</v>
      </c>
      <c r="CV98">
        <f t="shared" ref="CV98:CV129" si="281">100*(F98-$C98)/MAX($C98,1)</f>
        <v>-0.52999999999999714</v>
      </c>
      <c r="CW98">
        <f t="shared" ref="CW98:CW129" si="282">100*(G98-$C98)/MAX($C98,1)</f>
        <v>13.850000000000007</v>
      </c>
      <c r="CX98">
        <f t="shared" ref="CX98:CX129" si="283">100*(H98-$C98)/MAX($C98,1)</f>
        <v>-2.4499999999999966</v>
      </c>
      <c r="CY98">
        <f t="shared" ref="CY98:CY129" si="284">100*(I98-$C98)/MAX($C98,1)</f>
        <v>8.529999999999994</v>
      </c>
      <c r="CZ98">
        <f t="shared" ref="CZ98:CZ129" si="285">100*(J98-$C98)/MAX($C98,1)</f>
        <v>2.3799999999999932</v>
      </c>
      <c r="DA98">
        <f t="shared" ref="DA98:DA129" si="286">100*(K98-$C98)/MAX($C98,1)</f>
        <v>2.4399999999999977</v>
      </c>
      <c r="DB98">
        <f t="shared" ref="DB98:DB129" si="287">100*(L98-$C98)/MAX($C98,1)</f>
        <v>2.4299999999999988</v>
      </c>
      <c r="DC98">
        <f t="shared" ref="DC98:DC129" si="288">100*(M98-$C98)/MAX($C98,1)</f>
        <v>-3.73</v>
      </c>
      <c r="DD98">
        <f t="shared" ref="DD98:DD129" si="289">100*(N98-$C98)/MAX($C98,1)</f>
        <v>4.6699999999999964</v>
      </c>
      <c r="DE98">
        <f t="shared" ref="DE98:DE129" si="290">100*(O98-$C98)/MAX($C98,1)</f>
        <v>-1.7299999999999982</v>
      </c>
      <c r="DF98">
        <f t="shared" ref="DF98:DF129" si="291">100*(P98-$C98)/MAX($C98,1)</f>
        <v>7.7299999999999924</v>
      </c>
      <c r="DG98">
        <f t="shared" ref="DG98:DG129" si="292">100*(Q98-$C98)/MAX($C98,1)</f>
        <v>8.06</v>
      </c>
      <c r="DH98">
        <f t="shared" ref="DH98:DH129" si="293">100*(R98-$C98)/MAX($C98,1)</f>
        <v>12.11</v>
      </c>
      <c r="DI98">
        <f t="shared" ref="DI98:DI129" si="294">100*(S98-$C98)/MAX($C98,1)</f>
        <v>-9.1300000000000043</v>
      </c>
      <c r="DJ98">
        <f t="shared" ref="DJ98:DJ129" si="295">100*(T98-$C98)/MAX($C98,1)</f>
        <v>8.66</v>
      </c>
      <c r="DK98">
        <f t="shared" ref="DK98:DK129" si="296">100*(U98-$C98)/MAX($C98,1)</f>
        <v>-9.5300000000000047</v>
      </c>
      <c r="DL98">
        <f t="shared" ref="DL98:DL129" si="297">100*(V98-$C98)/MAX($C98,1)</f>
        <v>2.3299999999999987</v>
      </c>
      <c r="DM98">
        <f t="shared" ref="DM98:DM129" si="298">100*(W98-$C98)/MAX($C98,1)</f>
        <v>2.8399999999999981</v>
      </c>
      <c r="DN98">
        <f t="shared" ref="DN98:DN129" si="299">100*(X98-$C98)/MAX($C98,1)</f>
        <v>6.0999999999999943</v>
      </c>
      <c r="DO98">
        <f t="shared" ref="DO98:DO129" si="300">100*(Y98-$C98)/MAX($C98,1)</f>
        <v>4.2499999999999982</v>
      </c>
      <c r="DP98">
        <f t="shared" ref="DP98:DP129" si="301">100*(Z98-$C98)/MAX($C98,1)</f>
        <v>5.259999999999998</v>
      </c>
      <c r="DQ98">
        <f t="shared" ref="DQ98:DQ129" si="302">100*(AA98-$C98)/MAX($C98,1)</f>
        <v>-6.9300000000000033</v>
      </c>
      <c r="DR98">
        <f t="shared" ref="DR98:DR129" si="303">100*(AB98-$C98)/MAX($C98,1)</f>
        <v>2.5599999999999956</v>
      </c>
      <c r="DS98">
        <f t="shared" ref="DS98:DS129" si="304">100*(AC98-$C98)/MAX($C98,1)</f>
        <v>16.559999999999995</v>
      </c>
      <c r="DT98">
        <f t="shared" ref="DT98:DT129" si="305">100*(AD98-$C98)/MAX($C98,1)</f>
        <v>9.5099999999999962</v>
      </c>
      <c r="DU98">
        <f t="shared" ref="DU98:DU129" si="306">100*(AE98-$C98)/MAX($C98,1)</f>
        <v>4.3799999999999955</v>
      </c>
      <c r="DV98">
        <f t="shared" ref="DV98:DV129" si="307">100*(AF98-$C98)/MAX($C98,1)</f>
        <v>5.5400000000000009</v>
      </c>
      <c r="DW98">
        <f t="shared" ref="DW98:DW129" si="308">100*(AG98-$C98)/MAX($C98,1)</f>
        <v>-4.74</v>
      </c>
      <c r="DX98">
        <f t="shared" ref="DX98:DX129" si="309">100*(AH98-$C98)/MAX($C98,1)</f>
        <v>19.189999999999998</v>
      </c>
      <c r="DY98">
        <f t="shared" ref="DY98:DY129" si="310">100*(AI98-$C98)/MAX($C98,1)</f>
        <v>17.019999999999989</v>
      </c>
      <c r="DZ98">
        <f t="shared" ref="DZ98:DZ129" si="311">100*(AJ98-$C98)/MAX($C98,1)</f>
        <v>15.280000000000005</v>
      </c>
      <c r="EA98">
        <f t="shared" ref="EA98:EA129" si="312">100*(AK98-$C98)/MAX($C98,1)</f>
        <v>17.670000000000009</v>
      </c>
      <c r="EB98">
        <f t="shared" ref="EB98:EB129" si="313">100*(AL98-$C98)/MAX($C98,1)</f>
        <v>15.169999999999995</v>
      </c>
      <c r="EC98">
        <f t="shared" ref="EC98:EC129" si="314">100*(AM98-$C98)/MAX($C98,1)</f>
        <v>2.9200000000000004</v>
      </c>
      <c r="ED98">
        <f t="shared" ref="ED98:ED129" si="315">100*(AN98-$C98)/MAX($C98,1)</f>
        <v>3.5699999999999954</v>
      </c>
      <c r="EE98">
        <f t="shared" ref="EE98:EE129" si="316">100*(AO98-$C98)/MAX($C98,1)</f>
        <v>5.6300000000000017</v>
      </c>
      <c r="EF98">
        <f t="shared" ref="EF98:EF129" si="317">100*(AP98-$C98)/MAX($C98,1)</f>
        <v>7.1899999999999959</v>
      </c>
      <c r="EG98">
        <f t="shared" ref="EG98:EG129" si="318">100*(AQ98-$C98)/MAX($C98,1)</f>
        <v>5.6400000000000006</v>
      </c>
      <c r="EH98">
        <f t="shared" ref="EH98:EH129" si="319">100*(AR98-$C98)/MAX($C98,1)</f>
        <v>8.4799999999999986</v>
      </c>
      <c r="EI98">
        <f t="shared" ref="EI98:EI129" si="320">100*(AS98-$C98)/MAX($C98,1)</f>
        <v>2.5499999999999967</v>
      </c>
      <c r="EJ98">
        <f t="shared" ref="EJ98:EJ129" si="321">100*(AT98-$C98)/MAX($C98,1)</f>
        <v>-13.41</v>
      </c>
      <c r="EK98">
        <f t="shared" ref="EK98:EK129" si="322">100*(AU98-$C98)/MAX($C98,1)</f>
        <v>-1.4000000000000012</v>
      </c>
      <c r="EL98">
        <f t="shared" ref="EL98:EL129" si="323">100*(AV98-$C98)/MAX($C98,1)</f>
        <v>-8.8500000000000014</v>
      </c>
      <c r="EM98">
        <f t="shared" ref="EM98:EM129" si="324">100*(AW98-$C98)/MAX($C98,1)</f>
        <v>8.240000000000002</v>
      </c>
      <c r="EN98">
        <f t="shared" ref="EN98:EN129" si="325">100*(AX98-$C98)/MAX($C98,1)</f>
        <v>3.5399999999999987</v>
      </c>
      <c r="EO98">
        <f t="shared" ref="EO98:EO129" si="326">100*(AY98-$C98)/MAX($C98,1)</f>
        <v>16.429999999999989</v>
      </c>
      <c r="EP98">
        <f t="shared" ref="EP98:EP129" si="327">100*(AZ98-$C98)/MAX($C98,1)</f>
        <v>0.55999999999999384</v>
      </c>
      <c r="EQ98">
        <f t="shared" ref="EQ98:EQ129" si="328">100*(BA98-$C98)/MAX($C98,1)</f>
        <v>3.6499999999999977</v>
      </c>
      <c r="ER98">
        <f t="shared" ref="ER98:ER129" si="329">100*(BB98-$C98)/MAX($C98,1)</f>
        <v>9.7999999999999972</v>
      </c>
      <c r="ES98">
        <f t="shared" ref="ES98:ES129" si="330">100*(BC98-$C98)/MAX($C98,1)</f>
        <v>2.0000000000000018</v>
      </c>
      <c r="ET98">
        <f t="shared" ref="ET98:ET129" si="331">100*(BD98-$C98)/MAX($C98,1)</f>
        <v>2.1399999999999975</v>
      </c>
      <c r="EU98">
        <f t="shared" ref="EU98:EU129" si="332">100*(BE98-$C98)/MAX($C98,1)</f>
        <v>1.5499999999999958</v>
      </c>
      <c r="EV98">
        <f t="shared" ref="EV98:EV129" si="333">100*(BF98-$C98)/MAX($C98,1)</f>
        <v>2.52</v>
      </c>
      <c r="EW98">
        <f t="shared" ref="EW98:EW129" si="334">100*(BG98-$C98)/MAX($C98,1)</f>
        <v>5.409999999999993</v>
      </c>
      <c r="EX98">
        <f t="shared" ref="EX98:EX129" si="335">100*(BH98-$C98)/MAX($C98,1)</f>
        <v>5.1599999999999984</v>
      </c>
      <c r="EY98">
        <f t="shared" ref="EY98:EY129" si="336">100*(BI98-$C98)/MAX($C98,1)</f>
        <v>6.0400000000000009</v>
      </c>
      <c r="EZ98">
        <f t="shared" ref="EZ98:EZ129" si="337">100*(BJ98-$C98)/MAX($C98,1)</f>
        <v>4.2999999999999927</v>
      </c>
      <c r="FA98">
        <f t="shared" ref="FA98:FA129" si="338">100*(BK98-$C98)/MAX($C98,1)</f>
        <v>-6.8799999999999972</v>
      </c>
      <c r="FB98">
        <f t="shared" ref="FB98:FB129" si="339">100*(BL98-$C98)/MAX($C98,1)</f>
        <v>-1.6100000000000003</v>
      </c>
      <c r="FC98">
        <f t="shared" ref="FC98:FC129" si="340">100*(BM98-$C98)/MAX($C98,1)</f>
        <v>1.6000000000000014</v>
      </c>
      <c r="FD98">
        <f t="shared" ref="FD98:FD129" si="341">100*(BN98-$C98)/MAX($C98,1)</f>
        <v>-4.7499999999999982</v>
      </c>
      <c r="FE98">
        <f t="shared" ref="FE98:FE129" si="342">100*(BO98-$C98)/MAX($C98,1)</f>
        <v>-6.2300000000000022</v>
      </c>
      <c r="FF98">
        <f t="shared" ref="FF98:FF129" si="343">100*(BP98-$C98)/MAX($C98,1)</f>
        <v>-6.4599999999999991</v>
      </c>
      <c r="FG98">
        <f t="shared" ref="FG98:FG129" si="344">100*(BQ98-$C98)/MAX($C98,1)</f>
        <v>-2.8299999999999992</v>
      </c>
      <c r="FH98">
        <f t="shared" ref="FH98:FH129" si="345">100*(BR98-$C98)/MAX($C98,1)</f>
        <v>9.9700000000000006</v>
      </c>
      <c r="FI98">
        <f t="shared" ref="FI98:FI129" si="346">100*(BS98-$C98)/MAX($C98,1)</f>
        <v>12.380000000000003</v>
      </c>
      <c r="FJ98">
        <f t="shared" ref="FJ98:FJ129" si="347">100*(BT98-$C98)/MAX($C98,1)</f>
        <v>4.4399999999999995</v>
      </c>
      <c r="FK98">
        <f t="shared" ref="FK98:FK129" si="348">100*(BU98-$C98)/MAX($C98,1)</f>
        <v>2.5599999999999956</v>
      </c>
      <c r="FL98">
        <f t="shared" ref="FL98:FL129" si="349">100*(BV98-$C98)/MAX($C98,1)</f>
        <v>4.9599999999999973</v>
      </c>
      <c r="FM98">
        <f t="shared" ref="FM98:FM129" si="350">100*(BW98-$C98)/MAX($C98,1)</f>
        <v>1.9799999999999929</v>
      </c>
      <c r="FN98">
        <f t="shared" ref="FN98:FN129" si="351">100*(BX98-$C98)/MAX($C98,1)</f>
        <v>8.240000000000002</v>
      </c>
      <c r="FO98">
        <f t="shared" ref="FO98:FO129" si="352">100*(BY98-$C98)/MAX($C98,1)</f>
        <v>-2.2299999999999986</v>
      </c>
      <c r="FP98">
        <f t="shared" ref="FP98:FP129" si="353">100*(BZ98-$C98)/MAX($C98,1)</f>
        <v>0.13999999999999568</v>
      </c>
      <c r="FQ98">
        <f t="shared" ref="FQ98:FQ129" si="354">100*(CA98-$C98)/MAX($C98,1)</f>
        <v>8.9799999999999986</v>
      </c>
      <c r="FR98">
        <f t="shared" ref="FR98:FR129" si="355">100*(CB98-$C98)/MAX($C98,1)</f>
        <v>5.3300000000000018</v>
      </c>
      <c r="FS98">
        <f t="shared" ref="FS98:FS129" si="356">100*(CC98-$C98)/MAX($C98,1)</f>
        <v>-2.2199999999999998</v>
      </c>
      <c r="FT98">
        <f t="shared" ref="FT98:FT129" si="357">100*(CD98-$C98)/MAX($C98,1)</f>
        <v>6.2400000000000011</v>
      </c>
      <c r="FU98">
        <f t="shared" ref="FU98:FU129" si="358">100*(CE98-$C98)/MAX($C98,1)</f>
        <v>16.660000000000007</v>
      </c>
      <c r="FV98">
        <f t="shared" ref="FV98:FV129" si="359">100*(CF98-$C98)/MAX($C98,1)</f>
        <v>6.1099999999999932</v>
      </c>
      <c r="FW98" s="21">
        <f t="shared" ref="FW98:FW129" si="360">100*(CG98-$C98)/MAX($C98,1)</f>
        <v>-1.9399999999999973</v>
      </c>
      <c r="FX98" s="21">
        <f t="shared" ref="FX98:FX129" si="361">100*(CH98-$C98)/MAX($C98,1)</f>
        <v>1.8199999999999994</v>
      </c>
      <c r="FY98" s="21">
        <f t="shared" ref="FY98:FY129" si="362">100*(CI98-$C98)/MAX($C98,1)</f>
        <v>-0.80999999999999961</v>
      </c>
      <c r="FZ98" s="23">
        <f t="shared" ref="FZ98:FZ129" si="363">100*(CJ98-$C98)/MAX($C98,1)</f>
        <v>1.7699999999999938</v>
      </c>
      <c r="GA98" s="23">
        <f t="shared" ref="GA98:GA129" si="364">100*(CK98-$C98)/MAX($C98,1)</f>
        <v>0.33999999999999586</v>
      </c>
      <c r="GB98" s="23">
        <f t="shared" ref="GB98:GB129" si="365">100*(CL98-$C98)/MAX($C98,1)</f>
        <v>0.69000000000000172</v>
      </c>
      <c r="GC98" s="23">
        <f t="shared" ref="GC98:GC129" si="366">100*(CM98-$C98)/MAX($C98,1)</f>
        <v>4.120000000000001</v>
      </c>
      <c r="GD98" s="23">
        <f t="shared" ref="GD98:GD129" si="367">100*(CN98-$C98)/MAX($C98,1)</f>
        <v>3.9799999999999947</v>
      </c>
      <c r="GE98" s="23">
        <f t="shared" ref="GE98:GE129" si="368">100*(CO98-$C98)/MAX($C98,1)</f>
        <v>3.4200000000000008</v>
      </c>
      <c r="GF98" s="23">
        <f t="shared" ref="GF98:GF129" si="369">100*(CP98-$C98)/MAX($C98,1)</f>
        <v>0.9199999999999986</v>
      </c>
      <c r="GG98" s="23">
        <f t="shared" ref="GG98:GG129" si="370">100*(CQ98-$C98)/MAX($C98,1)</f>
        <v>5.2200000000000024</v>
      </c>
      <c r="GH98" s="23">
        <f t="shared" ref="GH98:GH129" si="371">100*(CR98-$C98)/MAX($C98,1)</f>
        <v>7.0500000000000007</v>
      </c>
      <c r="GI98" s="23">
        <f t="array" ref="GI98">QUARTILE(ABS($CY98:$GH98),0)</f>
        <v>0.13999999999999568</v>
      </c>
      <c r="GJ98" s="23">
        <f t="array" ref="GJ98">QUARTILE(ABS($CY98:$GH98),1)</f>
        <v>2.4374999999999982</v>
      </c>
      <c r="GK98" s="23">
        <f t="array" ref="GK98">QUARTILE(ABS($CY98:$GH98),2)</f>
        <v>4.8549999999999978</v>
      </c>
      <c r="GL98" s="23">
        <f t="array" ref="GL98">QUARTILE(ABS($CY98:$GH98),3)</f>
        <v>8.240000000000002</v>
      </c>
      <c r="GM98" s="23">
        <f t="array" ref="GM98">QUARTILE(ABS($CY98:$GH98),4)</f>
        <v>19.189999999999998</v>
      </c>
      <c r="GO98" s="24"/>
      <c r="GP98" t="s">
        <v>57</v>
      </c>
      <c r="GQ98" t="b">
        <v>0</v>
      </c>
      <c r="GR98">
        <v>1.0619624363700191</v>
      </c>
    </row>
    <row r="99" spans="1:201" x14ac:dyDescent="0.25">
      <c r="A99" s="23" t="s">
        <v>66</v>
      </c>
      <c r="B99" s="2" t="b">
        <v>1</v>
      </c>
      <c r="C99">
        <v>1.4942</v>
      </c>
      <c r="D99">
        <v>1.2931999999999999</v>
      </c>
      <c r="E99">
        <v>1.4018999999999999</v>
      </c>
      <c r="F99">
        <v>1.4849000000000001</v>
      </c>
      <c r="G99">
        <v>1.8896999999999999</v>
      </c>
      <c r="H99">
        <v>1.823</v>
      </c>
      <c r="I99" s="21">
        <v>1.3240000000000001</v>
      </c>
      <c r="J99" s="21">
        <v>1.458</v>
      </c>
      <c r="K99" s="21">
        <v>1.4603999999999999</v>
      </c>
      <c r="L99" s="21">
        <v>1.3136000000000001</v>
      </c>
      <c r="M99" s="21">
        <v>1.3547</v>
      </c>
      <c r="N99" s="21">
        <v>1.3331999999999999</v>
      </c>
      <c r="O99" s="21">
        <v>1.3839999999999999</v>
      </c>
      <c r="P99" s="21">
        <v>1.3068</v>
      </c>
      <c r="Q99" s="21">
        <v>1.3149</v>
      </c>
      <c r="R99" s="21">
        <v>1.2459</v>
      </c>
      <c r="S99" s="21">
        <v>1.4167000000000001</v>
      </c>
      <c r="T99" s="21">
        <v>1.2527999999999999</v>
      </c>
      <c r="U99" s="21">
        <v>1.4187000000000001</v>
      </c>
      <c r="V99" s="21">
        <v>1.4218</v>
      </c>
      <c r="W99" s="21">
        <v>1.4182999999999999</v>
      </c>
      <c r="X99" s="21">
        <v>1.466</v>
      </c>
      <c r="Y99" s="21">
        <v>1.5046999999999999</v>
      </c>
      <c r="Z99" s="21">
        <v>1.4157</v>
      </c>
      <c r="AA99" s="21">
        <v>1.5881000000000001</v>
      </c>
      <c r="AB99" s="21">
        <v>1.3665</v>
      </c>
      <c r="AC99" s="21">
        <v>1.3553999999999999</v>
      </c>
      <c r="AD99" s="21">
        <v>1.2576000000000001</v>
      </c>
      <c r="AE99" s="21">
        <v>1.3734</v>
      </c>
      <c r="AF99" s="21">
        <v>1.3532999999999999</v>
      </c>
      <c r="AG99" s="21">
        <v>1.4424999999999999</v>
      </c>
      <c r="AH99" s="21">
        <v>1.3233999999999999</v>
      </c>
      <c r="AI99" s="21">
        <v>1.3143</v>
      </c>
      <c r="AJ99" s="21">
        <v>1.3202</v>
      </c>
      <c r="AK99" s="21">
        <v>1.3385</v>
      </c>
      <c r="AL99" s="21">
        <v>1.3268</v>
      </c>
      <c r="AM99" s="32">
        <v>1.3636999999999999</v>
      </c>
      <c r="AN99" s="32">
        <v>1.3423</v>
      </c>
      <c r="AO99" s="32">
        <v>1.3177000000000001</v>
      </c>
      <c r="AP99" s="32">
        <v>1.3487</v>
      </c>
      <c r="AQ99" s="32">
        <v>1.4729000000000001</v>
      </c>
      <c r="AR99" s="32">
        <v>1.3220000000000001</v>
      </c>
      <c r="AS99" s="32">
        <v>1.4156</v>
      </c>
      <c r="AT99" s="32">
        <v>1.6235999999999999</v>
      </c>
      <c r="AU99" s="32">
        <v>1.5243</v>
      </c>
      <c r="AV99" s="32">
        <v>1.5362</v>
      </c>
      <c r="AW99" s="32">
        <v>1.3143</v>
      </c>
      <c r="AX99" s="32">
        <v>1.345</v>
      </c>
      <c r="AY99" s="32">
        <v>1.3904000000000001</v>
      </c>
      <c r="AZ99" s="32">
        <v>1.2558</v>
      </c>
      <c r="BA99" s="32">
        <v>1.2932999999999999</v>
      </c>
      <c r="BB99" s="32">
        <v>1.3844000000000001</v>
      </c>
      <c r="BC99" s="32">
        <v>1.3423</v>
      </c>
      <c r="BD99" s="32">
        <v>1.3319000000000001</v>
      </c>
      <c r="BE99" s="32">
        <v>1.4737</v>
      </c>
      <c r="BF99" s="32">
        <v>1.4793000000000001</v>
      </c>
      <c r="BG99" s="21">
        <v>1.518</v>
      </c>
      <c r="BH99" s="21">
        <v>1.4894000000000001</v>
      </c>
      <c r="BI99" s="21">
        <v>1.4824999999999999</v>
      </c>
      <c r="BJ99" s="21">
        <v>1.5048999999999999</v>
      </c>
      <c r="BK99" s="21">
        <v>1.5884</v>
      </c>
      <c r="BL99" s="21">
        <v>1.4241999999999999</v>
      </c>
      <c r="BM99" s="21">
        <v>1.4761</v>
      </c>
      <c r="BN99" s="21">
        <v>1.5349999999999999</v>
      </c>
      <c r="BO99" s="21">
        <v>1.5662</v>
      </c>
      <c r="BP99" s="21">
        <v>1.4341999999999999</v>
      </c>
      <c r="BQ99" s="21">
        <v>1.4968999999999999</v>
      </c>
      <c r="BR99" s="21">
        <v>1.4159999999999999</v>
      </c>
      <c r="BS99" s="21">
        <v>1.4207000000000001</v>
      </c>
      <c r="BT99" s="21">
        <v>1.3313999999999999</v>
      </c>
      <c r="BU99" s="21">
        <v>1.4319</v>
      </c>
      <c r="BV99" s="21">
        <v>1.4360999999999999</v>
      </c>
      <c r="BW99" s="21">
        <v>1.4915</v>
      </c>
      <c r="BX99" s="21">
        <v>1.2784</v>
      </c>
      <c r="BY99" s="21">
        <v>1.4059999999999999</v>
      </c>
      <c r="BZ99" s="21">
        <v>1.42</v>
      </c>
      <c r="CA99" s="21">
        <v>1.2833000000000001</v>
      </c>
      <c r="CB99" s="21">
        <v>1.4157999999999999</v>
      </c>
      <c r="CC99" s="21">
        <v>1.3107</v>
      </c>
      <c r="CD99" s="21">
        <v>1.3374999999999999</v>
      </c>
      <c r="CE99" s="21">
        <v>1.4534</v>
      </c>
      <c r="CF99">
        <v>1.3150999999999999</v>
      </c>
      <c r="CG99" s="22">
        <v>1.4603999999999999</v>
      </c>
      <c r="CH99" s="22">
        <v>1.4323999999999999</v>
      </c>
      <c r="CI99" s="22">
        <v>1.4564999999999999</v>
      </c>
      <c r="CJ99" s="23">
        <v>1.8285</v>
      </c>
      <c r="CK99" s="23">
        <v>1.7878999999999998</v>
      </c>
      <c r="CL99" s="23">
        <v>1.8034999999999999</v>
      </c>
      <c r="CM99" s="23">
        <v>1.7829999999999999</v>
      </c>
      <c r="CN99" s="23">
        <v>1.7991000000000001</v>
      </c>
      <c r="CO99" s="23">
        <v>1.8025</v>
      </c>
      <c r="CP99" s="23">
        <v>1.7651999999999999</v>
      </c>
      <c r="CQ99" s="23">
        <v>1.7890999999999999</v>
      </c>
      <c r="CR99" s="23">
        <v>1.7842</v>
      </c>
      <c r="CT99" s="21">
        <f t="shared" si="279"/>
        <v>-13.452014455896137</v>
      </c>
      <c r="CU99" s="21">
        <f t="shared" si="280"/>
        <v>-6.1772185785035498</v>
      </c>
      <c r="CV99" s="21">
        <f t="shared" si="281"/>
        <v>-0.62240663900414028</v>
      </c>
      <c r="CW99">
        <f t="shared" si="282"/>
        <v>26.469013518939899</v>
      </c>
      <c r="CX99">
        <f t="shared" si="283"/>
        <v>22.005086333824117</v>
      </c>
      <c r="CY99" s="21">
        <f t="shared" si="284"/>
        <v>-11.390710748226468</v>
      </c>
      <c r="CZ99" s="21">
        <f t="shared" si="285"/>
        <v>-2.4227011109623886</v>
      </c>
      <c r="DA99" s="21">
        <f t="shared" si="286"/>
        <v>-2.2620800428322885</v>
      </c>
      <c r="DB99" s="21">
        <f t="shared" si="287"/>
        <v>-12.086735376790248</v>
      </c>
      <c r="DC99" s="21">
        <f t="shared" si="288"/>
        <v>-9.3360995850622377</v>
      </c>
      <c r="DD99" s="21">
        <f t="shared" si="289"/>
        <v>-10.774996653727749</v>
      </c>
      <c r="DE99" s="21">
        <f t="shared" si="290"/>
        <v>-7.3751840449739037</v>
      </c>
      <c r="DF99" s="21">
        <f t="shared" si="291"/>
        <v>-12.541828403158883</v>
      </c>
      <c r="DG99" s="21">
        <f t="shared" si="292"/>
        <v>-11.999732298219783</v>
      </c>
      <c r="DH99" s="21">
        <f t="shared" si="293"/>
        <v>-16.617588006960247</v>
      </c>
      <c r="DI99" s="21">
        <f t="shared" si="294"/>
        <v>-5.1867219917012379</v>
      </c>
      <c r="DJ99" s="21">
        <f t="shared" si="295"/>
        <v>-16.155802436086205</v>
      </c>
      <c r="DK99" s="21">
        <f t="shared" si="296"/>
        <v>-5.0528711015928192</v>
      </c>
      <c r="DL99" s="21">
        <f t="shared" si="297"/>
        <v>-4.8454022219247772</v>
      </c>
      <c r="DM99" s="21">
        <f t="shared" si="298"/>
        <v>-5.0796412796145152</v>
      </c>
      <c r="DN99" s="21">
        <f t="shared" si="299"/>
        <v>-1.8872975505287113</v>
      </c>
      <c r="DO99" s="21">
        <f t="shared" si="300"/>
        <v>0.70271717306919779</v>
      </c>
      <c r="DP99" s="21">
        <f t="shared" si="301"/>
        <v>-5.2536474367554558</v>
      </c>
      <c r="DQ99" s="21">
        <f t="shared" si="302"/>
        <v>6.2842992905902886</v>
      </c>
      <c r="DR99" s="21">
        <f t="shared" si="303"/>
        <v>-8.5463793334225624</v>
      </c>
      <c r="DS99" s="21">
        <f t="shared" si="304"/>
        <v>-9.2892517735242954</v>
      </c>
      <c r="DT99" s="21">
        <f t="shared" si="305"/>
        <v>-15.83456029982599</v>
      </c>
      <c r="DU99" s="21">
        <f t="shared" si="306"/>
        <v>-8.084593762548522</v>
      </c>
      <c r="DV99" s="21">
        <f t="shared" si="307"/>
        <v>-9.4297952081381364</v>
      </c>
      <c r="DW99" s="21">
        <f t="shared" si="308"/>
        <v>-3.4600455093026423</v>
      </c>
      <c r="DX99" s="21">
        <f t="shared" si="309"/>
        <v>-11.430866015259005</v>
      </c>
      <c r="DY99" s="21">
        <f t="shared" si="310"/>
        <v>-12.039887565252306</v>
      </c>
      <c r="DZ99" s="21">
        <f t="shared" si="311"/>
        <v>-11.645027439432466</v>
      </c>
      <c r="EA99" s="21">
        <f t="shared" si="312"/>
        <v>-10.420291794940432</v>
      </c>
      <c r="EB99" s="21">
        <f t="shared" si="313"/>
        <v>-11.203319502074688</v>
      </c>
      <c r="EC99" s="21">
        <f t="shared" si="314"/>
        <v>-8.7337705795743581</v>
      </c>
      <c r="ED99" s="21">
        <f t="shared" si="315"/>
        <v>-10.165975103734436</v>
      </c>
      <c r="EE99" s="21">
        <f t="shared" si="316"/>
        <v>-11.812341052067989</v>
      </c>
      <c r="EF99" s="21">
        <f t="shared" si="317"/>
        <v>-9.7376522553874967</v>
      </c>
      <c r="EG99" s="21">
        <f t="shared" si="318"/>
        <v>-1.4255119796546563</v>
      </c>
      <c r="EH99" s="21">
        <f t="shared" si="319"/>
        <v>-11.524561638334889</v>
      </c>
      <c r="EI99" s="21">
        <f t="shared" si="320"/>
        <v>-5.2603399812608753</v>
      </c>
      <c r="EJ99" s="21">
        <f t="shared" si="321"/>
        <v>8.6601525900147216</v>
      </c>
      <c r="EK99" s="21">
        <f t="shared" si="322"/>
        <v>2.0144558961317105</v>
      </c>
      <c r="EL99" s="21">
        <f t="shared" si="323"/>
        <v>2.8108686922768062</v>
      </c>
      <c r="EM99" s="21">
        <f t="shared" si="324"/>
        <v>-12.039887565252306</v>
      </c>
      <c r="EN99" s="21">
        <f t="shared" si="325"/>
        <v>-9.9852764020880738</v>
      </c>
      <c r="EO99" s="21">
        <f t="shared" si="326"/>
        <v>-6.9468611966269496</v>
      </c>
      <c r="EP99" s="21">
        <f t="shared" si="327"/>
        <v>-15.955026100923568</v>
      </c>
      <c r="EQ99" s="21">
        <f t="shared" si="328"/>
        <v>-13.445321911390716</v>
      </c>
      <c r="ER99" s="21">
        <f t="shared" si="329"/>
        <v>-7.3484138669522086</v>
      </c>
      <c r="ES99" s="21">
        <f t="shared" si="330"/>
        <v>-10.165975103734436</v>
      </c>
      <c r="ET99" s="21">
        <f t="shared" si="331"/>
        <v>-10.861999732298212</v>
      </c>
      <c r="EU99" s="21">
        <f t="shared" si="332"/>
        <v>-1.3719716236112944</v>
      </c>
      <c r="EV99" s="21">
        <f t="shared" si="333"/>
        <v>-0.99718913130771736</v>
      </c>
      <c r="EW99" s="21">
        <f t="shared" si="334"/>
        <v>1.5928255922901917</v>
      </c>
      <c r="EX99" s="21">
        <f t="shared" si="335"/>
        <v>-0.32124213626020048</v>
      </c>
      <c r="EY99" s="21">
        <f t="shared" si="336"/>
        <v>-0.7830277071342554</v>
      </c>
      <c r="EZ99" s="21">
        <f t="shared" si="337"/>
        <v>0.71610226208003824</v>
      </c>
      <c r="FA99" s="21">
        <f t="shared" si="338"/>
        <v>6.304376924106549</v>
      </c>
      <c r="FB99" s="21">
        <f t="shared" si="339"/>
        <v>-4.6847811537946766</v>
      </c>
      <c r="FC99" s="21">
        <f t="shared" si="340"/>
        <v>-1.2113505554811943</v>
      </c>
      <c r="FD99" s="21">
        <f t="shared" si="341"/>
        <v>2.7305581582117489</v>
      </c>
      <c r="FE99" s="21">
        <f t="shared" si="342"/>
        <v>4.8186320439030963</v>
      </c>
      <c r="FF99" s="21">
        <f t="shared" si="343"/>
        <v>-4.0155267032525801</v>
      </c>
      <c r="FG99" s="21">
        <f t="shared" si="344"/>
        <v>0.1806987016463609</v>
      </c>
      <c r="FH99" s="21">
        <f t="shared" si="345"/>
        <v>-5.2335698032391944</v>
      </c>
      <c r="FI99" s="21">
        <f t="shared" si="346"/>
        <v>-4.9190202114843995</v>
      </c>
      <c r="FJ99" s="21">
        <f t="shared" si="347"/>
        <v>-10.895462454825328</v>
      </c>
      <c r="FK99" s="21">
        <f t="shared" si="348"/>
        <v>-4.1694552268772602</v>
      </c>
      <c r="FL99" s="21">
        <f t="shared" si="349"/>
        <v>-3.8883683576495813</v>
      </c>
      <c r="FM99" s="21">
        <f t="shared" si="350"/>
        <v>-0.1806987016463609</v>
      </c>
      <c r="FN99" s="21">
        <f t="shared" si="351"/>
        <v>-14.442511042698433</v>
      </c>
      <c r="FO99" s="21">
        <f t="shared" si="352"/>
        <v>-5.9028242537812918</v>
      </c>
      <c r="FP99" s="21">
        <f t="shared" si="353"/>
        <v>-4.965868023022356</v>
      </c>
      <c r="FQ99" s="21">
        <f t="shared" si="354"/>
        <v>-14.114576361932798</v>
      </c>
      <c r="FR99" s="21">
        <f t="shared" si="355"/>
        <v>-5.2469548922500353</v>
      </c>
      <c r="FS99" s="21">
        <f t="shared" si="356"/>
        <v>-12.280819167447465</v>
      </c>
      <c r="FT99" s="21">
        <f t="shared" si="357"/>
        <v>-10.487217239994649</v>
      </c>
      <c r="FU99" s="21">
        <f t="shared" si="358"/>
        <v>-2.7305581582117489</v>
      </c>
      <c r="FV99" s="21">
        <f t="shared" si="359"/>
        <v>-11.986347209208944</v>
      </c>
      <c r="FW99" s="21">
        <f t="shared" si="360"/>
        <v>-2.2620800428322885</v>
      </c>
      <c r="FX99" s="21">
        <f t="shared" si="361"/>
        <v>-4.1359925043501589</v>
      </c>
      <c r="FY99" s="21">
        <f t="shared" si="362"/>
        <v>-2.5230892785437069</v>
      </c>
      <c r="FZ99" s="23">
        <f t="shared" si="363"/>
        <v>22.373176281622278</v>
      </c>
      <c r="GA99" s="23">
        <f t="shared" si="364"/>
        <v>19.656003212421354</v>
      </c>
      <c r="GB99" s="23">
        <f t="shared" si="365"/>
        <v>20.700040155267029</v>
      </c>
      <c r="GC99" s="23">
        <f t="shared" si="366"/>
        <v>19.328068531655735</v>
      </c>
      <c r="GD99" s="23">
        <f t="shared" si="367"/>
        <v>20.405568197028522</v>
      </c>
      <c r="GE99" s="23">
        <f t="shared" si="368"/>
        <v>20.633114710212826</v>
      </c>
      <c r="GF99" s="23">
        <f t="shared" si="369"/>
        <v>18.1367956096908</v>
      </c>
      <c r="GG99" s="23">
        <f t="shared" si="370"/>
        <v>19.73631374648641</v>
      </c>
      <c r="GH99" s="23">
        <f t="shared" si="371"/>
        <v>19.408379065720791</v>
      </c>
      <c r="GI99" s="23">
        <f t="array" ref="GI99">QUARTILE(ABS($CY99:$GH99),0)</f>
        <v>0.1806987016463609</v>
      </c>
      <c r="GJ99" s="23">
        <f t="array" ref="GJ99">QUARTILE(ABS($CY99:$GH99),1)</f>
        <v>3.9837371168518305</v>
      </c>
      <c r="GK99" s="23">
        <f t="array" ref="GK99">QUARTILE(ABS($CY99:$GH99),2)</f>
        <v>8.3154865479855431</v>
      </c>
      <c r="GL99" s="23">
        <f t="array" ref="GL99">QUARTILE(ABS($CY99:$GH99),3)</f>
        <v>11.989693481461654</v>
      </c>
      <c r="GM99" s="23">
        <f t="array" ref="GM99">QUARTILE(ABS($CY99:$GH99),4)</f>
        <v>22.373176281622278</v>
      </c>
      <c r="GO99" s="24"/>
      <c r="GP99" t="s">
        <v>70</v>
      </c>
      <c r="GQ99" s="33" t="b">
        <v>1</v>
      </c>
      <c r="GR99" s="33">
        <v>1.0371661429693613</v>
      </c>
      <c r="GS99" s="16"/>
    </row>
    <row r="100" spans="1:201" x14ac:dyDescent="0.25">
      <c r="A100" t="s">
        <v>68</v>
      </c>
      <c r="B100" s="2" t="b">
        <v>1</v>
      </c>
      <c r="C100">
        <v>0.58620000000000005</v>
      </c>
      <c r="D100">
        <v>0.5665</v>
      </c>
      <c r="E100">
        <v>0.5897</v>
      </c>
      <c r="F100">
        <v>0.58860000000000001</v>
      </c>
      <c r="G100" s="32">
        <v>0.56699999999999995</v>
      </c>
      <c r="H100">
        <v>0.5875999999999999</v>
      </c>
      <c r="I100">
        <v>0.59399999999999997</v>
      </c>
      <c r="J100">
        <v>0.62439999999999996</v>
      </c>
      <c r="K100">
        <v>0.62390000000000001</v>
      </c>
      <c r="L100">
        <v>0.58979999999999999</v>
      </c>
      <c r="M100">
        <v>0.58689999999999998</v>
      </c>
      <c r="N100">
        <v>0.59389999999999998</v>
      </c>
      <c r="O100">
        <v>0.59419999999999995</v>
      </c>
      <c r="P100">
        <v>0.59550000000000003</v>
      </c>
      <c r="Q100">
        <v>0.5968</v>
      </c>
      <c r="R100">
        <v>0.56499999999999995</v>
      </c>
      <c r="S100">
        <v>0.59150000000000003</v>
      </c>
      <c r="T100">
        <v>0.53359999999999996</v>
      </c>
      <c r="U100">
        <v>0.57410000000000005</v>
      </c>
      <c r="V100">
        <v>0.55920000000000003</v>
      </c>
      <c r="W100">
        <v>0.6099</v>
      </c>
      <c r="X100">
        <v>0.60950000000000004</v>
      </c>
      <c r="Y100">
        <v>0.63619999999999999</v>
      </c>
      <c r="Z100">
        <v>0.56589999999999996</v>
      </c>
      <c r="AA100">
        <v>0.62749999999999995</v>
      </c>
      <c r="AB100">
        <v>0.59209999999999996</v>
      </c>
      <c r="AC100">
        <v>0.49180000000000001</v>
      </c>
      <c r="AD100">
        <v>0.57110000000000005</v>
      </c>
      <c r="AE100">
        <v>0.6179</v>
      </c>
      <c r="AF100">
        <v>0.60389999999999999</v>
      </c>
      <c r="AG100">
        <v>0.54300000000000004</v>
      </c>
      <c r="AH100">
        <v>0.56440000000000001</v>
      </c>
      <c r="AI100">
        <v>0.57969999999999999</v>
      </c>
      <c r="AJ100">
        <v>0.58579999999999999</v>
      </c>
      <c r="AK100">
        <v>0.57330000000000003</v>
      </c>
      <c r="AL100">
        <v>0.5877</v>
      </c>
      <c r="AM100">
        <v>0.59570000000000001</v>
      </c>
      <c r="AN100">
        <v>0.59119999999999995</v>
      </c>
      <c r="AO100">
        <v>0.58599999999999997</v>
      </c>
      <c r="AP100">
        <v>0.59630000000000005</v>
      </c>
      <c r="AQ100">
        <v>0.64059999999999995</v>
      </c>
      <c r="AR100">
        <v>0.59970000000000001</v>
      </c>
      <c r="AS100">
        <v>0.61299999999999999</v>
      </c>
      <c r="AT100">
        <v>0.57620000000000005</v>
      </c>
      <c r="AU100">
        <v>0.65569999999999995</v>
      </c>
      <c r="AV100">
        <v>0.61319999999999997</v>
      </c>
      <c r="AW100">
        <v>0.5988</v>
      </c>
      <c r="AX100">
        <v>0.5847</v>
      </c>
      <c r="AY100">
        <v>0.4733</v>
      </c>
      <c r="AZ100">
        <v>0.48580000000000001</v>
      </c>
      <c r="BA100">
        <v>0.57950000000000002</v>
      </c>
      <c r="BB100">
        <v>0.57799999999999996</v>
      </c>
      <c r="BC100">
        <v>0.5917</v>
      </c>
      <c r="BD100">
        <v>0.58940000000000003</v>
      </c>
      <c r="BE100">
        <v>0.62290000000000001</v>
      </c>
      <c r="BF100">
        <v>0.62409999999999999</v>
      </c>
      <c r="BG100">
        <v>0.64910000000000001</v>
      </c>
      <c r="BH100">
        <v>0.62219999999999998</v>
      </c>
      <c r="BI100">
        <v>0.61839999999999995</v>
      </c>
      <c r="BJ100">
        <v>0.63619999999999999</v>
      </c>
      <c r="BK100">
        <v>0.62749999999999995</v>
      </c>
      <c r="BL100">
        <v>0.6149</v>
      </c>
      <c r="BM100">
        <v>0.65259999999999996</v>
      </c>
      <c r="BN100">
        <v>0.63649999999999995</v>
      </c>
      <c r="BO100">
        <v>0.57750000000000001</v>
      </c>
      <c r="BP100">
        <v>0.61680000000000001</v>
      </c>
      <c r="BQ100">
        <v>0.61990000000000001</v>
      </c>
      <c r="BR100">
        <v>0.60060000000000002</v>
      </c>
      <c r="BS100">
        <v>0.60319999999999996</v>
      </c>
      <c r="BT100">
        <v>0.59309999999999996</v>
      </c>
      <c r="BU100">
        <v>0.61650000000000005</v>
      </c>
      <c r="BV100">
        <v>0.61119999999999997</v>
      </c>
      <c r="BW100">
        <v>0.626</v>
      </c>
      <c r="BX100">
        <v>0.56069999999999998</v>
      </c>
      <c r="BY100">
        <v>0.60099999999999998</v>
      </c>
      <c r="BZ100">
        <v>0.60440000000000005</v>
      </c>
      <c r="CA100">
        <v>0.54290000000000005</v>
      </c>
      <c r="CB100">
        <v>0.56599999999999995</v>
      </c>
      <c r="CC100">
        <v>0.59189999999999998</v>
      </c>
      <c r="CD100">
        <v>0.59730000000000005</v>
      </c>
      <c r="CE100">
        <v>0.63780000000000003</v>
      </c>
      <c r="CF100">
        <v>0.54200000000000004</v>
      </c>
      <c r="CG100" s="22">
        <v>0.63360000000000005</v>
      </c>
      <c r="CH100" s="22">
        <v>0.61260000000000003</v>
      </c>
      <c r="CI100" s="22">
        <v>0.62860000000000005</v>
      </c>
      <c r="CJ100" s="23">
        <v>0.59600000000000009</v>
      </c>
      <c r="CK100" s="23">
        <v>0.58939999999999992</v>
      </c>
      <c r="CL100" s="23">
        <v>0.58960000000000001</v>
      </c>
      <c r="CM100" s="23">
        <v>0.59610000000000007</v>
      </c>
      <c r="CN100" s="23">
        <v>0.59289999999999998</v>
      </c>
      <c r="CO100" s="23">
        <v>0.59260000000000002</v>
      </c>
      <c r="CP100" s="23">
        <v>0.60020000000000007</v>
      </c>
      <c r="CQ100" s="23">
        <v>0.58689999999999998</v>
      </c>
      <c r="CR100" s="23">
        <v>0.60229999999999995</v>
      </c>
      <c r="CT100">
        <f t="shared" si="279"/>
        <v>-1.9700000000000051</v>
      </c>
      <c r="CU100">
        <f t="shared" si="280"/>
        <v>0.34999999999999476</v>
      </c>
      <c r="CV100">
        <f t="shared" si="281"/>
        <v>0.23999999999999577</v>
      </c>
      <c r="CW100">
        <f t="shared" si="282"/>
        <v>-1.9200000000000106</v>
      </c>
      <c r="CX100">
        <f t="shared" si="283"/>
        <v>0.13999999999998458</v>
      </c>
      <c r="CY100">
        <f t="shared" si="284"/>
        <v>0.77999999999999181</v>
      </c>
      <c r="CZ100">
        <f t="shared" si="285"/>
        <v>3.8199999999999901</v>
      </c>
      <c r="DA100">
        <f t="shared" si="286"/>
        <v>3.7699999999999956</v>
      </c>
      <c r="DB100">
        <f t="shared" si="287"/>
        <v>0.35999999999999366</v>
      </c>
      <c r="DC100">
        <f t="shared" si="288"/>
        <v>6.9999999999992291E-2</v>
      </c>
      <c r="DD100">
        <f t="shared" si="289"/>
        <v>0.76999999999999291</v>
      </c>
      <c r="DE100">
        <f t="shared" si="290"/>
        <v>0.79999999999998961</v>
      </c>
      <c r="DF100">
        <f t="shared" si="291"/>
        <v>0.9299999999999975</v>
      </c>
      <c r="DG100">
        <f t="shared" si="292"/>
        <v>1.0599999999999943</v>
      </c>
      <c r="DH100">
        <f t="shared" si="293"/>
        <v>-2.1200000000000108</v>
      </c>
      <c r="DI100">
        <f t="shared" si="294"/>
        <v>0.52999999999999714</v>
      </c>
      <c r="DJ100">
        <f t="shared" si="295"/>
        <v>-5.2600000000000087</v>
      </c>
      <c r="DK100">
        <f t="shared" si="296"/>
        <v>-1.21</v>
      </c>
      <c r="DL100">
        <f t="shared" si="297"/>
        <v>-2.7000000000000024</v>
      </c>
      <c r="DM100">
        <f t="shared" si="298"/>
        <v>2.3699999999999943</v>
      </c>
      <c r="DN100">
        <f t="shared" si="299"/>
        <v>2.3299999999999987</v>
      </c>
      <c r="DO100">
        <f t="shared" si="300"/>
        <v>4.9999999999999929</v>
      </c>
      <c r="DP100">
        <f t="shared" si="301"/>
        <v>-2.0300000000000096</v>
      </c>
      <c r="DQ100">
        <f t="shared" si="302"/>
        <v>4.1299999999999892</v>
      </c>
      <c r="DR100">
        <f t="shared" si="303"/>
        <v>0.58999999999999053</v>
      </c>
      <c r="DS100">
        <f t="shared" si="304"/>
        <v>-9.4400000000000048</v>
      </c>
      <c r="DT100">
        <f t="shared" si="305"/>
        <v>-1.5100000000000002</v>
      </c>
      <c r="DU100">
        <f t="shared" si="306"/>
        <v>3.169999999999995</v>
      </c>
      <c r="DV100">
        <f t="shared" si="307"/>
        <v>1.7699999999999938</v>
      </c>
      <c r="DW100">
        <f t="shared" si="308"/>
        <v>-4.3200000000000021</v>
      </c>
      <c r="DX100">
        <f t="shared" si="309"/>
        <v>-2.1800000000000042</v>
      </c>
      <c r="DY100">
        <f t="shared" si="310"/>
        <v>-0.65000000000000613</v>
      </c>
      <c r="DZ100">
        <f t="shared" si="311"/>
        <v>-4.0000000000006697E-2</v>
      </c>
      <c r="EA100">
        <f t="shared" si="312"/>
        <v>-1.2900000000000023</v>
      </c>
      <c r="EB100">
        <f t="shared" si="313"/>
        <v>0.14999999999999458</v>
      </c>
      <c r="EC100">
        <f t="shared" si="314"/>
        <v>0.94999999999999529</v>
      </c>
      <c r="ED100">
        <f t="shared" si="315"/>
        <v>0.49999999999998934</v>
      </c>
      <c r="EE100">
        <f t="shared" si="316"/>
        <v>-2.00000000000089E-2</v>
      </c>
      <c r="EF100">
        <f t="shared" si="317"/>
        <v>1.0099999999999998</v>
      </c>
      <c r="EG100">
        <f t="shared" si="318"/>
        <v>5.4399999999999888</v>
      </c>
      <c r="EH100">
        <f t="shared" si="319"/>
        <v>1.3499999999999956</v>
      </c>
      <c r="EI100">
        <f t="shared" si="320"/>
        <v>2.6799999999999935</v>
      </c>
      <c r="EJ100">
        <f t="shared" si="321"/>
        <v>-1.0000000000000009</v>
      </c>
      <c r="EK100">
        <f t="shared" si="322"/>
        <v>6.9499999999999895</v>
      </c>
      <c r="EL100">
        <f t="shared" si="323"/>
        <v>2.6999999999999913</v>
      </c>
      <c r="EM100">
        <f t="shared" si="324"/>
        <v>1.2599999999999945</v>
      </c>
      <c r="EN100">
        <f t="shared" si="325"/>
        <v>-0.15000000000000568</v>
      </c>
      <c r="EO100">
        <f t="shared" si="326"/>
        <v>-11.290000000000006</v>
      </c>
      <c r="EP100">
        <f t="shared" si="327"/>
        <v>-10.040000000000004</v>
      </c>
      <c r="EQ100">
        <f t="shared" si="328"/>
        <v>-0.67000000000000393</v>
      </c>
      <c r="ER100">
        <f t="shared" si="329"/>
        <v>-0.82000000000000961</v>
      </c>
      <c r="ES100">
        <f t="shared" si="330"/>
        <v>0.54999999999999494</v>
      </c>
      <c r="ET100">
        <f t="shared" si="331"/>
        <v>0.31999999999999806</v>
      </c>
      <c r="EU100">
        <f t="shared" si="332"/>
        <v>3.6699999999999955</v>
      </c>
      <c r="EV100">
        <f t="shared" si="333"/>
        <v>3.7899999999999934</v>
      </c>
      <c r="EW100">
        <f t="shared" si="334"/>
        <v>6.2899999999999956</v>
      </c>
      <c r="EX100">
        <f t="shared" si="335"/>
        <v>3.5999999999999921</v>
      </c>
      <c r="EY100">
        <f t="shared" si="336"/>
        <v>3.2199999999999895</v>
      </c>
      <c r="EZ100">
        <f t="shared" si="337"/>
        <v>4.9999999999999929</v>
      </c>
      <c r="FA100">
        <f t="shared" si="338"/>
        <v>4.1299999999999892</v>
      </c>
      <c r="FB100">
        <f t="shared" si="339"/>
        <v>2.8699999999999948</v>
      </c>
      <c r="FC100">
        <f t="shared" si="340"/>
        <v>6.6399999999999899</v>
      </c>
      <c r="FD100">
        <f t="shared" si="341"/>
        <v>5.0299999999999905</v>
      </c>
      <c r="FE100">
        <f t="shared" si="342"/>
        <v>-0.8700000000000041</v>
      </c>
      <c r="FF100">
        <f t="shared" si="343"/>
        <v>3.0599999999999961</v>
      </c>
      <c r="FG100">
        <f t="shared" si="344"/>
        <v>3.3699999999999952</v>
      </c>
      <c r="FH100">
        <f t="shared" si="345"/>
        <v>1.4399999999999968</v>
      </c>
      <c r="FI100">
        <f t="shared" si="346"/>
        <v>1.6999999999999904</v>
      </c>
      <c r="FJ100">
        <f t="shared" si="347"/>
        <v>0.68999999999999062</v>
      </c>
      <c r="FK100">
        <f t="shared" si="348"/>
        <v>3.0299999999999994</v>
      </c>
      <c r="FL100">
        <f t="shared" si="349"/>
        <v>2.4999999999999911</v>
      </c>
      <c r="FM100">
        <f t="shared" si="350"/>
        <v>3.9799999999999947</v>
      </c>
      <c r="FN100">
        <f t="shared" si="351"/>
        <v>-2.5500000000000078</v>
      </c>
      <c r="FO100">
        <f t="shared" si="352"/>
        <v>1.4799999999999924</v>
      </c>
      <c r="FP100">
        <f t="shared" si="353"/>
        <v>1.8199999999999994</v>
      </c>
      <c r="FQ100">
        <f t="shared" si="354"/>
        <v>-4.33</v>
      </c>
      <c r="FR100">
        <f t="shared" si="355"/>
        <v>-2.0200000000000107</v>
      </c>
      <c r="FS100">
        <f t="shared" si="356"/>
        <v>0.56999999999999273</v>
      </c>
      <c r="FT100">
        <f t="shared" si="357"/>
        <v>1.1099999999999999</v>
      </c>
      <c r="FU100">
        <f t="shared" si="358"/>
        <v>5.1599999999999984</v>
      </c>
      <c r="FV100">
        <f t="shared" si="359"/>
        <v>-4.4200000000000017</v>
      </c>
      <c r="FW100" s="21">
        <f t="shared" si="360"/>
        <v>4.74</v>
      </c>
      <c r="FX100" s="21">
        <f t="shared" si="361"/>
        <v>2.6399999999999979</v>
      </c>
      <c r="FY100" s="21">
        <f t="shared" si="362"/>
        <v>4.2399999999999993</v>
      </c>
      <c r="FZ100" s="23">
        <f t="shared" si="363"/>
        <v>0.98000000000000309</v>
      </c>
      <c r="GA100" s="23">
        <f t="shared" si="364"/>
        <v>0.31999999999998696</v>
      </c>
      <c r="GB100" s="23">
        <f t="shared" si="365"/>
        <v>0.33999999999999586</v>
      </c>
      <c r="GC100" s="23">
        <f t="shared" si="366"/>
        <v>0.99000000000000199</v>
      </c>
      <c r="GD100" s="23">
        <f t="shared" si="367"/>
        <v>0.66999999999999282</v>
      </c>
      <c r="GE100" s="23">
        <f t="shared" si="368"/>
        <v>0.63999999999999613</v>
      </c>
      <c r="GF100" s="23">
        <f t="shared" si="369"/>
        <v>1.4000000000000012</v>
      </c>
      <c r="GG100" s="23">
        <f t="shared" si="370"/>
        <v>6.9999999999992291E-2</v>
      </c>
      <c r="GH100" s="23">
        <f t="shared" si="371"/>
        <v>1.6099999999999892</v>
      </c>
      <c r="GI100" s="23">
        <f t="array" ref="GI100">QUARTILE(ABS($CY100:$GH100),0)</f>
        <v>2.00000000000089E-2</v>
      </c>
      <c r="GJ100" s="23">
        <f t="array" ref="GJ100">QUARTILE(ABS($CY100:$GH100),1)</f>
        <v>0.79499999999999016</v>
      </c>
      <c r="GK100" s="23">
        <f t="array" ref="GK100">QUARTILE(ABS($CY100:$GH100),2)</f>
        <v>1.7949999999999966</v>
      </c>
      <c r="GL100" s="23">
        <f t="array" ref="GL100">QUARTILE(ABS($CY100:$GH100),3)</f>
        <v>3.774999999999995</v>
      </c>
      <c r="GM100" s="23">
        <f t="array" ref="GM100">QUARTILE(ABS($CY100:$GH100),4)</f>
        <v>11.290000000000006</v>
      </c>
      <c r="GO100" s="24"/>
      <c r="GP100" t="s">
        <v>32</v>
      </c>
      <c r="GQ100" t="b">
        <v>1</v>
      </c>
      <c r="GR100">
        <v>0.98500000000000254</v>
      </c>
    </row>
    <row r="101" spans="1:201" x14ac:dyDescent="0.25">
      <c r="A101" s="23" t="s">
        <v>70</v>
      </c>
      <c r="B101" s="2" t="b">
        <v>1</v>
      </c>
      <c r="C101">
        <v>2.0367999999999999</v>
      </c>
      <c r="D101" s="23">
        <v>1.9585999999999999</v>
      </c>
      <c r="E101">
        <v>1.9964999999999999</v>
      </c>
      <c r="F101">
        <v>2.0350000000000001</v>
      </c>
      <c r="G101" s="32">
        <v>1.9433</v>
      </c>
      <c r="H101">
        <v>1.9952000000000001</v>
      </c>
      <c r="I101">
        <v>2.2115999999999998</v>
      </c>
      <c r="J101">
        <v>2.3031000000000001</v>
      </c>
      <c r="K101">
        <v>2.3029999999999999</v>
      </c>
      <c r="L101">
        <v>2.1215999999999999</v>
      </c>
      <c r="M101">
        <v>2.1469</v>
      </c>
      <c r="N101">
        <v>2.0417999999999998</v>
      </c>
      <c r="O101">
        <v>2.0916999999999999</v>
      </c>
      <c r="P101">
        <v>2.0619000000000001</v>
      </c>
      <c r="Q101">
        <v>2.0373000000000001</v>
      </c>
      <c r="R101">
        <v>2.0659000000000001</v>
      </c>
      <c r="S101">
        <v>2.0468000000000002</v>
      </c>
      <c r="T101">
        <v>1.9699</v>
      </c>
      <c r="U101">
        <v>2.0369999999999999</v>
      </c>
      <c r="V101">
        <v>2.0739999999999998</v>
      </c>
      <c r="W101">
        <v>2.0670000000000002</v>
      </c>
      <c r="X101">
        <v>2.0651000000000002</v>
      </c>
      <c r="Y101">
        <v>2.0739000000000001</v>
      </c>
      <c r="Z101">
        <v>1.9622999999999999</v>
      </c>
      <c r="AA101">
        <v>2.0613000000000001</v>
      </c>
      <c r="AB101">
        <v>2.0872000000000002</v>
      </c>
      <c r="AC101">
        <v>1.8922000000000001</v>
      </c>
      <c r="AD101">
        <v>2.0234000000000001</v>
      </c>
      <c r="AE101">
        <v>2.1154999999999999</v>
      </c>
      <c r="AF101">
        <v>2.0606</v>
      </c>
      <c r="AG101">
        <v>1.9673</v>
      </c>
      <c r="AH101">
        <v>2.0556999999999999</v>
      </c>
      <c r="AI101">
        <v>1.9812000000000001</v>
      </c>
      <c r="AJ101">
        <v>1.9905999999999999</v>
      </c>
      <c r="AK101">
        <v>2.0169999999999999</v>
      </c>
      <c r="AL101">
        <v>1.9817</v>
      </c>
      <c r="AM101" s="32">
        <v>2.0705</v>
      </c>
      <c r="AN101" s="32">
        <v>2.0579999999999998</v>
      </c>
      <c r="AO101" s="32">
        <v>2.0101</v>
      </c>
      <c r="AP101" s="32">
        <v>2.0021</v>
      </c>
      <c r="AQ101" s="32">
        <v>2.0137</v>
      </c>
      <c r="AR101" s="32">
        <v>2.0106999999999999</v>
      </c>
      <c r="AS101" s="32">
        <v>2.0804</v>
      </c>
      <c r="AT101" s="32">
        <v>2.1145</v>
      </c>
      <c r="AU101" s="32">
        <v>2.1071</v>
      </c>
      <c r="AV101" s="32">
        <v>2.0125999999999999</v>
      </c>
      <c r="AW101" s="32">
        <v>2.0323000000000002</v>
      </c>
      <c r="AX101" s="32">
        <v>2.0672000000000001</v>
      </c>
      <c r="AY101" s="32">
        <v>1.8971</v>
      </c>
      <c r="AZ101" s="32">
        <v>1.7554000000000001</v>
      </c>
      <c r="BA101" s="32">
        <v>2.0745</v>
      </c>
      <c r="BB101" s="32">
        <v>2.1345000000000001</v>
      </c>
      <c r="BC101" s="32">
        <v>2.0977000000000001</v>
      </c>
      <c r="BD101" s="32">
        <v>2.1204000000000001</v>
      </c>
      <c r="BE101" s="32">
        <v>2.3153999999999999</v>
      </c>
      <c r="BF101" s="32">
        <v>2.3098000000000001</v>
      </c>
      <c r="BG101">
        <v>2.0750999999999999</v>
      </c>
      <c r="BH101">
        <v>2.0714000000000001</v>
      </c>
      <c r="BI101">
        <v>2.0669</v>
      </c>
      <c r="BJ101">
        <v>2.0741000000000001</v>
      </c>
      <c r="BK101">
        <v>2.0615999999999999</v>
      </c>
      <c r="BL101">
        <v>2.1171000000000002</v>
      </c>
      <c r="BM101">
        <v>2.0739999999999998</v>
      </c>
      <c r="BN101">
        <v>2.0848</v>
      </c>
      <c r="BO101">
        <v>2.0884</v>
      </c>
      <c r="BP101">
        <v>2.0499000000000001</v>
      </c>
      <c r="BQ101">
        <v>2.0615000000000001</v>
      </c>
      <c r="BR101">
        <v>2.1255000000000002</v>
      </c>
      <c r="BS101">
        <v>2.0335999999999999</v>
      </c>
      <c r="BT101">
        <v>2.0411999999999999</v>
      </c>
      <c r="BU101">
        <v>2.0699000000000001</v>
      </c>
      <c r="BV101">
        <v>2.0535999999999999</v>
      </c>
      <c r="BW101">
        <v>2.1179000000000001</v>
      </c>
      <c r="BX101">
        <v>2.0015999999999998</v>
      </c>
      <c r="BY101">
        <v>2.0800999999999998</v>
      </c>
      <c r="BZ101">
        <v>2.0482999999999998</v>
      </c>
      <c r="CA101">
        <v>2.0405000000000002</v>
      </c>
      <c r="CB101">
        <v>1.9626999999999999</v>
      </c>
      <c r="CC101">
        <v>2.1118999999999999</v>
      </c>
      <c r="CD101">
        <v>2.1680000000000001</v>
      </c>
      <c r="CE101">
        <v>2.1292</v>
      </c>
      <c r="CF101">
        <v>1.8945000000000001</v>
      </c>
      <c r="CG101" s="22">
        <v>2.1423999999999999</v>
      </c>
      <c r="CH101" s="22">
        <v>2.0577000000000001</v>
      </c>
      <c r="CI101" s="22">
        <v>2.133</v>
      </c>
      <c r="CJ101" s="23">
        <v>2.0266999999999999</v>
      </c>
      <c r="CK101" s="23">
        <v>2.0539000000000001</v>
      </c>
      <c r="CL101" s="23">
        <v>2.036</v>
      </c>
      <c r="CM101" s="23">
        <v>2.0196000000000001</v>
      </c>
      <c r="CN101" s="23">
        <v>1.9987999999999999</v>
      </c>
      <c r="CO101" s="23">
        <v>2.0044</v>
      </c>
      <c r="CP101" s="23">
        <v>2.0462999999999996</v>
      </c>
      <c r="CQ101" s="23">
        <v>2.0438000000000001</v>
      </c>
      <c r="CR101" s="23">
        <v>2.0291999999999999</v>
      </c>
      <c r="CT101">
        <f t="shared" si="279"/>
        <v>-3.8393558523173632</v>
      </c>
      <c r="CU101">
        <f t="shared" si="280"/>
        <v>-1.9785938727415555</v>
      </c>
      <c r="CV101">
        <f t="shared" si="281"/>
        <v>-8.8373919874302917E-2</v>
      </c>
      <c r="CW101">
        <f t="shared" si="282"/>
        <v>-4.590534171249014</v>
      </c>
      <c r="CX101">
        <f t="shared" si="283"/>
        <v>-2.042419481539663</v>
      </c>
      <c r="CY101">
        <f t="shared" si="284"/>
        <v>8.5820895522387985</v>
      </c>
      <c r="CZ101">
        <f t="shared" si="285"/>
        <v>13.074430479183043</v>
      </c>
      <c r="DA101">
        <f t="shared" si="286"/>
        <v>13.069520816967792</v>
      </c>
      <c r="DB101">
        <f t="shared" si="287"/>
        <v>4.1633935585231727</v>
      </c>
      <c r="DC101">
        <f t="shared" si="288"/>
        <v>5.4055380989787949</v>
      </c>
      <c r="DD101">
        <f t="shared" si="289"/>
        <v>0.24548311076197435</v>
      </c>
      <c r="DE101">
        <f t="shared" si="290"/>
        <v>2.6954045561665332</v>
      </c>
      <c r="DF101">
        <f t="shared" si="291"/>
        <v>1.2323252160251434</v>
      </c>
      <c r="DG101">
        <f t="shared" si="292"/>
        <v>2.4548311076206156E-2</v>
      </c>
      <c r="DH101">
        <f t="shared" si="293"/>
        <v>1.4287117046347273</v>
      </c>
      <c r="DI101">
        <f t="shared" si="294"/>
        <v>0.49096622152397051</v>
      </c>
      <c r="DJ101">
        <f t="shared" si="295"/>
        <v>-3.2845640219952847</v>
      </c>
      <c r="DK101">
        <f t="shared" si="296"/>
        <v>9.8193244304781019E-3</v>
      </c>
      <c r="DL101">
        <f t="shared" si="297"/>
        <v>1.8263943440691233</v>
      </c>
      <c r="DM101">
        <f t="shared" si="298"/>
        <v>1.4827179890023678</v>
      </c>
      <c r="DN101">
        <f t="shared" si="299"/>
        <v>1.3894344069128148</v>
      </c>
      <c r="DO101">
        <f t="shared" si="300"/>
        <v>1.821484681853895</v>
      </c>
      <c r="DP101">
        <f t="shared" si="301"/>
        <v>-3.6576983503534963</v>
      </c>
      <c r="DQ101">
        <f t="shared" si="302"/>
        <v>1.2028672427337093</v>
      </c>
      <c r="DR101">
        <f t="shared" si="303"/>
        <v>2.4744697564807652</v>
      </c>
      <c r="DS101">
        <f t="shared" si="304"/>
        <v>-7.0993715632364411</v>
      </c>
      <c r="DT101">
        <f t="shared" si="305"/>
        <v>-0.6578947368420982</v>
      </c>
      <c r="DU101">
        <f t="shared" si="306"/>
        <v>3.8639041633935585</v>
      </c>
      <c r="DV101">
        <f t="shared" si="307"/>
        <v>1.1684996072270248</v>
      </c>
      <c r="DW101">
        <f t="shared" si="308"/>
        <v>-3.4122152395915109</v>
      </c>
      <c r="DX101">
        <f t="shared" si="309"/>
        <v>0.92792615868027872</v>
      </c>
      <c r="DY101">
        <f t="shared" si="310"/>
        <v>-2.7297721916732067</v>
      </c>
      <c r="DZ101">
        <f t="shared" si="311"/>
        <v>-2.2682639434406924</v>
      </c>
      <c r="EA101">
        <f t="shared" si="312"/>
        <v>-0.9721131186174411</v>
      </c>
      <c r="EB101">
        <f t="shared" si="313"/>
        <v>-2.7052238805970115</v>
      </c>
      <c r="EC101">
        <f t="shared" si="314"/>
        <v>1.6545561665357456</v>
      </c>
      <c r="ED101">
        <f t="shared" si="315"/>
        <v>1.0408483896307879</v>
      </c>
      <c r="EE101">
        <f t="shared" si="316"/>
        <v>-1.3108798114689684</v>
      </c>
      <c r="EF101">
        <f t="shared" si="317"/>
        <v>-1.7036527886881361</v>
      </c>
      <c r="EG101">
        <f t="shared" si="318"/>
        <v>-1.1341319717203406</v>
      </c>
      <c r="EH101">
        <f t="shared" si="319"/>
        <v>-1.281421838177534</v>
      </c>
      <c r="EI101">
        <f t="shared" si="320"/>
        <v>2.1406127258444658</v>
      </c>
      <c r="EJ101">
        <f t="shared" si="321"/>
        <v>3.8148075412411679</v>
      </c>
      <c r="EK101">
        <f t="shared" si="322"/>
        <v>3.4514925373134342</v>
      </c>
      <c r="EL101">
        <f t="shared" si="323"/>
        <v>-1.1881382560879812</v>
      </c>
      <c r="EM101">
        <f t="shared" si="324"/>
        <v>-0.22093479968576821</v>
      </c>
      <c r="EN101">
        <f t="shared" si="325"/>
        <v>1.4925373134328459</v>
      </c>
      <c r="EO101">
        <f t="shared" si="326"/>
        <v>-6.8587981146897068</v>
      </c>
      <c r="EP101">
        <f t="shared" si="327"/>
        <v>-13.815789473684204</v>
      </c>
      <c r="EQ101">
        <f t="shared" si="328"/>
        <v>1.8509426551453294</v>
      </c>
      <c r="ER101">
        <f t="shared" si="329"/>
        <v>4.7967399842890872</v>
      </c>
      <c r="ES101">
        <f t="shared" si="330"/>
        <v>2.9899842890809198</v>
      </c>
      <c r="ET101">
        <f t="shared" si="331"/>
        <v>4.1044776119403048</v>
      </c>
      <c r="EU101">
        <f t="shared" si="332"/>
        <v>13.6783189316575</v>
      </c>
      <c r="EV101">
        <f t="shared" si="333"/>
        <v>13.403377847604091</v>
      </c>
      <c r="EW101">
        <f t="shared" si="334"/>
        <v>1.8804006284367636</v>
      </c>
      <c r="EX101">
        <f t="shared" si="335"/>
        <v>1.6987431264729078</v>
      </c>
      <c r="EY101">
        <f t="shared" si="336"/>
        <v>1.4778083267871178</v>
      </c>
      <c r="EZ101">
        <f t="shared" si="337"/>
        <v>1.8313040062843731</v>
      </c>
      <c r="FA101">
        <f t="shared" si="338"/>
        <v>1.2175962293794154</v>
      </c>
      <c r="FB101">
        <f t="shared" si="339"/>
        <v>3.9424587588374047</v>
      </c>
      <c r="FC101">
        <f t="shared" si="340"/>
        <v>1.8263943440691233</v>
      </c>
      <c r="FD101">
        <f t="shared" si="341"/>
        <v>2.3566378633150062</v>
      </c>
      <c r="FE101">
        <f t="shared" si="342"/>
        <v>2.5333857030636335</v>
      </c>
      <c r="FF101">
        <f t="shared" si="343"/>
        <v>0.64316575019639199</v>
      </c>
      <c r="FG101">
        <f t="shared" si="344"/>
        <v>1.2126865671641873</v>
      </c>
      <c r="FH101">
        <f t="shared" si="345"/>
        <v>4.354870384917529</v>
      </c>
      <c r="FI101">
        <f t="shared" si="346"/>
        <v>-0.15710919088767145</v>
      </c>
      <c r="FJ101">
        <f t="shared" si="347"/>
        <v>0.21602513747054006</v>
      </c>
      <c r="FK101">
        <f t="shared" si="348"/>
        <v>1.6250981932443112</v>
      </c>
      <c r="FL101">
        <f t="shared" si="349"/>
        <v>0.82482325216024777</v>
      </c>
      <c r="FM101">
        <f t="shared" si="350"/>
        <v>3.9817360565593174</v>
      </c>
      <c r="FN101">
        <f t="shared" si="351"/>
        <v>-1.7282010997643422</v>
      </c>
      <c r="FO101">
        <f t="shared" si="352"/>
        <v>2.1258837391987382</v>
      </c>
      <c r="FP101">
        <f t="shared" si="353"/>
        <v>0.56461115475254542</v>
      </c>
      <c r="FQ101">
        <f t="shared" si="354"/>
        <v>0.18165750196387759</v>
      </c>
      <c r="FR101">
        <f t="shared" si="355"/>
        <v>-3.6380597014925402</v>
      </c>
      <c r="FS101">
        <f t="shared" si="356"/>
        <v>3.6871563236449307</v>
      </c>
      <c r="FT101">
        <f t="shared" si="357"/>
        <v>6.4414768263943545</v>
      </c>
      <c r="FU101">
        <f t="shared" si="358"/>
        <v>4.5365278868813848</v>
      </c>
      <c r="FV101">
        <f t="shared" si="359"/>
        <v>-6.9864493322859325</v>
      </c>
      <c r="FW101" s="21">
        <f t="shared" si="360"/>
        <v>5.1846032992930047</v>
      </c>
      <c r="FX101" s="21">
        <f t="shared" si="361"/>
        <v>1.0261194029850815</v>
      </c>
      <c r="FY101" s="21">
        <f t="shared" si="362"/>
        <v>4.7230950510604899</v>
      </c>
      <c r="FZ101" s="23">
        <f t="shared" si="363"/>
        <v>-0.49587588373919866</v>
      </c>
      <c r="GA101" s="23">
        <f t="shared" si="364"/>
        <v>0.83955223880597585</v>
      </c>
      <c r="GB101" s="23">
        <f t="shared" si="365"/>
        <v>-3.9277297721912408E-2</v>
      </c>
      <c r="GC101" s="23">
        <f t="shared" si="366"/>
        <v>-0.844461901021204</v>
      </c>
      <c r="GD101" s="23">
        <f t="shared" si="367"/>
        <v>-1.8656716417910464</v>
      </c>
      <c r="GE101" s="23">
        <f t="shared" si="368"/>
        <v>-1.5907305577376269</v>
      </c>
      <c r="GF101" s="23">
        <f t="shared" si="369"/>
        <v>0.46641791044774256</v>
      </c>
      <c r="GG101" s="23">
        <f t="shared" si="370"/>
        <v>0.34367635506677718</v>
      </c>
      <c r="GH101" s="23">
        <f t="shared" si="371"/>
        <v>-0.37313432835821148</v>
      </c>
      <c r="GI101" s="23">
        <f t="array" ref="GI101">QUARTILE(ABS($CY101:$GH101),0)</f>
        <v>9.8193244304781019E-3</v>
      </c>
      <c r="GJ101" s="23">
        <f t="array" ref="GJ101">QUARTILE(ABS($CY101:$GH101),1)</f>
        <v>1.0371661429693613</v>
      </c>
      <c r="GK101" s="23">
        <f t="array" ref="GK101">QUARTILE(ABS($CY101:$GH101),2)</f>
        <v>1.823939512961509</v>
      </c>
      <c r="GL101" s="23">
        <f t="array" ref="GL101">QUARTILE(ABS($CY101:$GH101),3)</f>
        <v>3.7190691280439898</v>
      </c>
      <c r="GM101" s="23">
        <f t="array" ref="GM101">QUARTILE(ABS($CY101:$GH101),4)</f>
        <v>13.815789473684204</v>
      </c>
      <c r="GO101" s="24"/>
      <c r="GP101" t="s">
        <v>96</v>
      </c>
      <c r="GQ101" s="32" t="b">
        <v>0</v>
      </c>
      <c r="GR101" s="32">
        <v>0.98138787850157683</v>
      </c>
    </row>
    <row r="102" spans="1:201" x14ac:dyDescent="0.25">
      <c r="A102" s="35" t="s">
        <v>170</v>
      </c>
      <c r="B102" s="2" t="b">
        <v>1</v>
      </c>
      <c r="C102" s="35">
        <v>1.8627</v>
      </c>
      <c r="D102" s="35">
        <v>2.1760000000000002</v>
      </c>
      <c r="E102" s="35">
        <v>8.7123000000000008</v>
      </c>
      <c r="F102" s="35">
        <v>1.9416</v>
      </c>
      <c r="G102" s="35">
        <v>2.2000000000000002</v>
      </c>
      <c r="H102" s="35">
        <v>1.6755000000000002</v>
      </c>
      <c r="I102" s="32">
        <v>1.6680999999999999</v>
      </c>
      <c r="J102" s="32">
        <v>1.7008000000000001</v>
      </c>
      <c r="K102" s="32">
        <v>1.7003999999999999</v>
      </c>
      <c r="L102" s="32">
        <v>1.6697</v>
      </c>
      <c r="M102" s="32">
        <v>1.726</v>
      </c>
      <c r="N102" s="32">
        <v>1.7992999999999999</v>
      </c>
      <c r="O102" s="32">
        <v>1.8304</v>
      </c>
      <c r="P102" s="32">
        <v>1.6766000000000001</v>
      </c>
      <c r="Q102" s="32">
        <v>1.7284999999999999</v>
      </c>
      <c r="R102" s="32">
        <v>1.7257</v>
      </c>
      <c r="S102" s="32">
        <v>1.8471</v>
      </c>
      <c r="T102" s="32">
        <v>1.6460999999999999</v>
      </c>
      <c r="U102" s="32">
        <v>1.9326000000000001</v>
      </c>
      <c r="V102" s="32">
        <v>1.8657999999999999</v>
      </c>
      <c r="W102" s="32">
        <v>1.7915000000000001</v>
      </c>
      <c r="X102" s="32">
        <v>1.8461000000000001</v>
      </c>
      <c r="Y102" s="32">
        <v>1.873</v>
      </c>
      <c r="Z102" s="32">
        <v>1.7077</v>
      </c>
      <c r="AA102" s="32">
        <v>1.8852</v>
      </c>
      <c r="AB102" s="32">
        <v>1.6930000000000001</v>
      </c>
      <c r="AC102" s="32">
        <v>1.6698999999999999</v>
      </c>
      <c r="AD102" s="32">
        <v>1.8368</v>
      </c>
      <c r="AE102" s="32">
        <v>1.8146</v>
      </c>
      <c r="AF102" s="32">
        <v>1.8188</v>
      </c>
      <c r="AG102" s="32">
        <v>1.8380000000000001</v>
      </c>
      <c r="AH102" s="32">
        <v>1.6803999999999999</v>
      </c>
      <c r="AI102" s="32">
        <v>1.6906000000000001</v>
      </c>
      <c r="AJ102" s="32">
        <v>1.6889000000000001</v>
      </c>
      <c r="AK102" s="32">
        <v>1.8071999999999999</v>
      </c>
      <c r="AL102" s="32">
        <v>1.7323</v>
      </c>
      <c r="AM102" s="32">
        <v>1.7901</v>
      </c>
      <c r="AN102" s="32">
        <v>1.7873000000000001</v>
      </c>
      <c r="AO102" s="32">
        <v>1.7886</v>
      </c>
      <c r="AP102" s="32">
        <v>1.9145000000000001</v>
      </c>
      <c r="AQ102" s="32">
        <v>1.8531</v>
      </c>
      <c r="AR102" s="32">
        <v>1.7212000000000001</v>
      </c>
      <c r="AS102" s="32">
        <v>1.7763</v>
      </c>
      <c r="AT102" s="32">
        <v>2.1465999999999998</v>
      </c>
      <c r="AU102" s="32">
        <v>1.978</v>
      </c>
      <c r="AV102" s="32">
        <v>1.9401999999999999</v>
      </c>
      <c r="AW102" s="32">
        <v>1.6687000000000001</v>
      </c>
      <c r="AX102" s="32">
        <v>1.6851</v>
      </c>
      <c r="AY102" s="32">
        <v>1.7181999999999999</v>
      </c>
      <c r="AZ102" s="32">
        <v>1.6913</v>
      </c>
      <c r="BA102" s="32">
        <v>1.6557999999999999</v>
      </c>
      <c r="BB102" s="32">
        <v>1.7332000000000001</v>
      </c>
      <c r="BC102" s="32">
        <v>1.6855</v>
      </c>
      <c r="BD102" s="32">
        <v>1.6757</v>
      </c>
      <c r="BE102" s="32">
        <v>1.7039</v>
      </c>
      <c r="BF102" s="32">
        <v>1.6994</v>
      </c>
      <c r="BG102" s="32">
        <v>1.8832</v>
      </c>
      <c r="BH102" s="32">
        <v>1.8769</v>
      </c>
      <c r="BI102" s="32">
        <v>1.8574999999999999</v>
      </c>
      <c r="BJ102" s="32">
        <v>1.8731</v>
      </c>
      <c r="BK102" s="32">
        <v>1.8853</v>
      </c>
      <c r="BL102" s="32">
        <v>1.9069</v>
      </c>
      <c r="BM102" s="32">
        <v>1.8161</v>
      </c>
      <c r="BN102" s="32">
        <v>1.9812000000000001</v>
      </c>
      <c r="BO102" s="32">
        <v>1.9509000000000001</v>
      </c>
      <c r="BP102" s="32">
        <v>1.9015</v>
      </c>
      <c r="BQ102" s="32">
        <v>1.9059999999999999</v>
      </c>
      <c r="BR102" s="32">
        <v>1.8612</v>
      </c>
      <c r="BS102" s="32">
        <v>2.1617999999999999</v>
      </c>
      <c r="BT102" s="32">
        <v>1.7968999999999999</v>
      </c>
      <c r="BU102" s="32">
        <v>1.8016000000000001</v>
      </c>
      <c r="BV102" s="32">
        <v>1.7837000000000001</v>
      </c>
      <c r="BW102" s="32">
        <v>1.9224000000000001</v>
      </c>
      <c r="BX102" s="32">
        <v>1.7185999999999999</v>
      </c>
      <c r="BY102" s="32">
        <v>1.8405</v>
      </c>
      <c r="BZ102" s="32">
        <v>1.9187000000000001</v>
      </c>
      <c r="CA102" s="32">
        <v>1.6393</v>
      </c>
      <c r="CB102" s="32">
        <v>1.7075</v>
      </c>
      <c r="CC102" s="32">
        <v>1.7000999999999999</v>
      </c>
      <c r="CD102" s="32">
        <v>1.6471</v>
      </c>
      <c r="CE102" s="32">
        <v>1.6506000000000001</v>
      </c>
      <c r="CF102">
        <v>1.7371000000000001</v>
      </c>
      <c r="CG102" s="22">
        <v>1.9869000000000001</v>
      </c>
      <c r="CH102" s="22">
        <v>2.0318999999999998</v>
      </c>
      <c r="CI102" s="22">
        <v>1.9621</v>
      </c>
      <c r="CJ102" s="23">
        <v>1.7791999999999999</v>
      </c>
      <c r="CK102" s="23">
        <v>1.766</v>
      </c>
      <c r="CL102" s="23">
        <v>1.7850999999999999</v>
      </c>
      <c r="CM102" s="23">
        <v>1.7544999999999999</v>
      </c>
      <c r="CN102" s="23">
        <v>1.7565999999999999</v>
      </c>
      <c r="CO102" s="23">
        <v>1.7545000000000002</v>
      </c>
      <c r="CP102" s="23">
        <v>1.8015999999999999</v>
      </c>
      <c r="CQ102" s="23">
        <v>1.7204999999999999</v>
      </c>
      <c r="CR102" s="23">
        <v>1.7613999999999999</v>
      </c>
      <c r="CT102" s="32">
        <f t="shared" si="279"/>
        <v>16.819670370966882</v>
      </c>
      <c r="CU102" s="32">
        <f t="shared" si="280"/>
        <v>367.72427121919793</v>
      </c>
      <c r="CV102" s="32">
        <f t="shared" si="281"/>
        <v>4.2357867611531628</v>
      </c>
      <c r="CW102">
        <f t="shared" si="282"/>
        <v>18.10812261770549</v>
      </c>
      <c r="CX102">
        <f t="shared" si="283"/>
        <v>-10.049927524561111</v>
      </c>
      <c r="CY102" s="32">
        <f t="shared" si="284"/>
        <v>-10.447200300638864</v>
      </c>
      <c r="CZ102" s="32">
        <f t="shared" si="285"/>
        <v>-8.6916841144575052</v>
      </c>
      <c r="DA102" s="32">
        <f t="shared" si="286"/>
        <v>-8.7131583185698247</v>
      </c>
      <c r="DB102" s="32">
        <f t="shared" si="287"/>
        <v>-10.361303484189619</v>
      </c>
      <c r="DC102" s="32">
        <f t="shared" si="288"/>
        <v>-7.3388092553819755</v>
      </c>
      <c r="DD102" s="32">
        <f t="shared" si="289"/>
        <v>-3.4036613518011554</v>
      </c>
      <c r="DE102" s="32">
        <f t="shared" si="290"/>
        <v>-1.7340419820690394</v>
      </c>
      <c r="DF102" s="32">
        <f t="shared" si="291"/>
        <v>-9.9908734632522638</v>
      </c>
      <c r="DG102" s="32">
        <f t="shared" si="292"/>
        <v>-7.2045954796800391</v>
      </c>
      <c r="DH102" s="32">
        <f t="shared" si="293"/>
        <v>-7.3549149084662053</v>
      </c>
      <c r="DI102" s="32">
        <f t="shared" si="294"/>
        <v>-0.83749396038009649</v>
      </c>
      <c r="DJ102" s="32">
        <f t="shared" si="295"/>
        <v>-11.628281526815918</v>
      </c>
      <c r="DK102" s="32">
        <f t="shared" si="296"/>
        <v>3.7526171686261915</v>
      </c>
      <c r="DL102" s="32">
        <f t="shared" si="297"/>
        <v>0.16642508187039676</v>
      </c>
      <c r="DM102" s="32">
        <f t="shared" si="298"/>
        <v>-3.8224083319911917</v>
      </c>
      <c r="DN102" s="32">
        <f t="shared" si="299"/>
        <v>-0.89117947066086589</v>
      </c>
      <c r="DO102" s="32">
        <f t="shared" si="300"/>
        <v>0.55296075589198346</v>
      </c>
      <c r="DP102" s="32">
        <f t="shared" si="301"/>
        <v>-8.3212540935201602</v>
      </c>
      <c r="DQ102" s="32">
        <f t="shared" si="302"/>
        <v>1.2079239813174405</v>
      </c>
      <c r="DR102" s="32">
        <f t="shared" si="303"/>
        <v>-9.1104310946475522</v>
      </c>
      <c r="DS102" s="32">
        <f t="shared" si="304"/>
        <v>-10.350566382133467</v>
      </c>
      <c r="DT102" s="32">
        <f t="shared" si="305"/>
        <v>-1.3904547162720799</v>
      </c>
      <c r="DU102" s="32">
        <f t="shared" si="306"/>
        <v>-2.5822730445052895</v>
      </c>
      <c r="DV102" s="32">
        <f t="shared" si="307"/>
        <v>-2.3567939013260348</v>
      </c>
      <c r="DW102" s="32">
        <f t="shared" si="308"/>
        <v>-1.3260321039351448</v>
      </c>
      <c r="DX102" s="32">
        <f t="shared" si="309"/>
        <v>-9.7868685241853282</v>
      </c>
      <c r="DY102" s="32">
        <f t="shared" si="310"/>
        <v>-9.2392763193214122</v>
      </c>
      <c r="DZ102" s="32">
        <f t="shared" si="311"/>
        <v>-9.3305416867987301</v>
      </c>
      <c r="EA102" s="32">
        <f t="shared" si="312"/>
        <v>-2.9795458205830303</v>
      </c>
      <c r="EB102" s="32">
        <f t="shared" si="313"/>
        <v>-7.0005905406130919</v>
      </c>
      <c r="EC102" s="32">
        <f t="shared" si="314"/>
        <v>-3.8975680463842806</v>
      </c>
      <c r="ED102" s="32">
        <f t="shared" si="315"/>
        <v>-4.0478874751704463</v>
      </c>
      <c r="EE102" s="32">
        <f t="shared" si="316"/>
        <v>-3.9780963118054466</v>
      </c>
      <c r="EF102" s="32">
        <f t="shared" si="317"/>
        <v>2.7809094325441599</v>
      </c>
      <c r="EG102" s="32">
        <f t="shared" si="318"/>
        <v>-0.5153808986954449</v>
      </c>
      <c r="EH102" s="32">
        <f t="shared" si="319"/>
        <v>-7.5964997047296903</v>
      </c>
      <c r="EI102" s="32">
        <f t="shared" si="320"/>
        <v>-4.6384280882589808</v>
      </c>
      <c r="EJ102" s="32">
        <f t="shared" si="321"/>
        <v>15.241316368712075</v>
      </c>
      <c r="EK102" s="32">
        <f t="shared" si="322"/>
        <v>6.1899393353733805</v>
      </c>
      <c r="EL102" s="32">
        <f t="shared" si="323"/>
        <v>4.1606270467600739</v>
      </c>
      <c r="EM102" s="32">
        <f t="shared" si="324"/>
        <v>-10.41498899447039</v>
      </c>
      <c r="EN102" s="32">
        <f t="shared" si="325"/>
        <v>-9.5345466258656781</v>
      </c>
      <c r="EO102" s="32">
        <f t="shared" si="326"/>
        <v>-7.7575562355720225</v>
      </c>
      <c r="EP102" s="32">
        <f t="shared" si="327"/>
        <v>-9.2016964621248736</v>
      </c>
      <c r="EQ102" s="32">
        <f t="shared" si="328"/>
        <v>-11.107532077092397</v>
      </c>
      <c r="ER102" s="32">
        <f t="shared" si="329"/>
        <v>-6.9522735813603882</v>
      </c>
      <c r="ES102" s="32">
        <f t="shared" si="330"/>
        <v>-9.5130724217533693</v>
      </c>
      <c r="ET102" s="32">
        <f t="shared" si="331"/>
        <v>-10.039190422504969</v>
      </c>
      <c r="EU102" s="32">
        <f t="shared" si="332"/>
        <v>-8.5252590325871083</v>
      </c>
      <c r="EV102" s="32">
        <f t="shared" si="333"/>
        <v>-8.7668438288505914</v>
      </c>
      <c r="EW102" s="32">
        <f t="shared" si="334"/>
        <v>1.1005529607558899</v>
      </c>
      <c r="EX102" s="32">
        <f t="shared" si="335"/>
        <v>0.76233424598700761</v>
      </c>
      <c r="EY102" s="32">
        <f t="shared" si="336"/>
        <v>-0.27916465346003616</v>
      </c>
      <c r="EZ102" s="32">
        <f t="shared" si="337"/>
        <v>0.55832930692006033</v>
      </c>
      <c r="FA102" s="32">
        <f t="shared" si="338"/>
        <v>1.2132925323455175</v>
      </c>
      <c r="FB102" s="32">
        <f t="shared" si="339"/>
        <v>2.3728995544102656</v>
      </c>
      <c r="FC102" s="32">
        <f t="shared" si="340"/>
        <v>-2.5017447790841238</v>
      </c>
      <c r="FD102" s="32">
        <f t="shared" si="341"/>
        <v>6.3617329682718662</v>
      </c>
      <c r="FE102" s="32">
        <f t="shared" si="342"/>
        <v>4.7350620067643776</v>
      </c>
      <c r="FF102" s="32">
        <f t="shared" si="343"/>
        <v>2.0829977988940755</v>
      </c>
      <c r="FG102" s="32">
        <f t="shared" si="344"/>
        <v>2.3245825951575614</v>
      </c>
      <c r="FH102" s="32">
        <f t="shared" si="345"/>
        <v>-8.0528265421165882E-2</v>
      </c>
      <c r="FI102" s="32">
        <f t="shared" si="346"/>
        <v>16.057336124979862</v>
      </c>
      <c r="FJ102" s="32">
        <f t="shared" si="347"/>
        <v>-3.5325065764750136</v>
      </c>
      <c r="FK102" s="32">
        <f t="shared" si="348"/>
        <v>-3.2801846781553623</v>
      </c>
      <c r="FL102" s="32">
        <f t="shared" si="349"/>
        <v>-4.24115531218124</v>
      </c>
      <c r="FM102" s="32">
        <f t="shared" si="350"/>
        <v>3.205024963762285</v>
      </c>
      <c r="FN102" s="32">
        <f t="shared" si="351"/>
        <v>-7.7360820314597145</v>
      </c>
      <c r="FO102" s="32">
        <f t="shared" si="352"/>
        <v>-1.1918183282332098</v>
      </c>
      <c r="FP102" s="32">
        <f t="shared" si="353"/>
        <v>3.006388575723415</v>
      </c>
      <c r="FQ102" s="32">
        <f t="shared" si="354"/>
        <v>-11.993342996725186</v>
      </c>
      <c r="FR102" s="32">
        <f t="shared" si="355"/>
        <v>-8.3319911955763128</v>
      </c>
      <c r="FS102" s="32">
        <f t="shared" si="356"/>
        <v>-8.7292639716540545</v>
      </c>
      <c r="FT102" s="32">
        <f t="shared" si="357"/>
        <v>-11.574596016535137</v>
      </c>
      <c r="FU102" s="32">
        <f t="shared" si="358"/>
        <v>-11.386696730552421</v>
      </c>
      <c r="FV102" s="32">
        <f t="shared" si="359"/>
        <v>-6.7429000912653638</v>
      </c>
      <c r="FW102" s="32">
        <f t="shared" si="360"/>
        <v>6.6677403768722865</v>
      </c>
      <c r="FX102" s="32">
        <f t="shared" si="361"/>
        <v>9.0835883395071555</v>
      </c>
      <c r="FY102" s="32">
        <f t="shared" si="362"/>
        <v>5.3363397219090531</v>
      </c>
      <c r="FZ102" s="32">
        <f t="shared" si="363"/>
        <v>-4.4827401084447374</v>
      </c>
      <c r="GA102" s="32">
        <f t="shared" si="364"/>
        <v>-5.1913888441509641</v>
      </c>
      <c r="GB102" s="32">
        <f t="shared" si="365"/>
        <v>-4.1659955977881626</v>
      </c>
      <c r="GC102" s="32">
        <f t="shared" si="366"/>
        <v>-5.8087722123798828</v>
      </c>
      <c r="GD102" s="32">
        <f t="shared" si="367"/>
        <v>-5.6960326407902553</v>
      </c>
      <c r="GE102" s="32">
        <f t="shared" si="368"/>
        <v>-5.8087722123798713</v>
      </c>
      <c r="GF102" s="32">
        <f t="shared" si="369"/>
        <v>-3.2801846781553743</v>
      </c>
      <c r="GG102" s="32">
        <f t="shared" si="370"/>
        <v>-7.6340795619262414</v>
      </c>
      <c r="GH102" s="32">
        <f t="shared" si="371"/>
        <v>-5.4383421914425387</v>
      </c>
      <c r="GI102" s="23">
        <f t="array" ref="GI102">QUARTILE(ABS($CY102:$GH102),0)</f>
        <v>8.0528265421165882E-2</v>
      </c>
      <c r="GJ102" s="23">
        <f t="array" ref="GJ102">QUARTILE(ABS($CY102:$GH102),1)</f>
        <v>2.7312503355344422</v>
      </c>
      <c r="GK102" s="23">
        <f t="array" ref="GK102">QUARTILE(ABS($CY102:$GH102),2)</f>
        <v>5.567187416116397</v>
      </c>
      <c r="GL102" s="23">
        <f t="array" ref="GL102">QUARTILE(ABS($CY102:$GH102),3)</f>
        <v>8.7386589359531897</v>
      </c>
      <c r="GM102" s="23">
        <f t="array" ref="GM102">QUARTILE(ABS($CY102:$GH102),4)</f>
        <v>16.057336124979862</v>
      </c>
      <c r="GO102" s="24"/>
      <c r="GP102" s="32" t="s">
        <v>51</v>
      </c>
      <c r="GQ102" t="b">
        <v>0</v>
      </c>
      <c r="GR102">
        <v>0.97206023600438751</v>
      </c>
    </row>
    <row r="103" spans="1:201" x14ac:dyDescent="0.25">
      <c r="A103" t="s">
        <v>72</v>
      </c>
      <c r="B103" s="33" t="b">
        <v>1</v>
      </c>
      <c r="C103">
        <v>1.4318</v>
      </c>
      <c r="D103">
        <v>2.1810999999999998</v>
      </c>
      <c r="E103">
        <v>2.3237999999999999</v>
      </c>
      <c r="F103">
        <v>1.6025</v>
      </c>
      <c r="G103">
        <v>2.3031000000000001</v>
      </c>
      <c r="H103">
        <v>1.6247000000000003</v>
      </c>
      <c r="I103" s="32">
        <v>1.3179000000000001</v>
      </c>
      <c r="J103" s="32">
        <v>1.1365000000000001</v>
      </c>
      <c r="K103" s="32">
        <v>1.1332</v>
      </c>
      <c r="L103" s="32">
        <v>1.1547000000000001</v>
      </c>
      <c r="M103" s="32">
        <v>1.1205000000000001</v>
      </c>
      <c r="N103" s="32">
        <v>1.4835</v>
      </c>
      <c r="O103" s="32">
        <v>1.3668</v>
      </c>
      <c r="P103" s="32">
        <v>1.2040999999999999</v>
      </c>
      <c r="Q103" s="32">
        <v>1.3242</v>
      </c>
      <c r="R103" s="32">
        <v>1.4422999999999999</v>
      </c>
      <c r="S103" s="32">
        <v>1.6235999999999999</v>
      </c>
      <c r="T103" s="32">
        <v>1.4217</v>
      </c>
      <c r="U103" s="32">
        <v>1.8394999999999999</v>
      </c>
      <c r="V103" s="32">
        <v>1.7163999999999999</v>
      </c>
      <c r="W103" s="32">
        <v>1.3376999999999999</v>
      </c>
      <c r="X103" s="32">
        <v>1.5447</v>
      </c>
      <c r="Y103" s="32">
        <v>1.5038</v>
      </c>
      <c r="Z103" s="32">
        <v>1.3532999999999999</v>
      </c>
      <c r="AA103" s="32">
        <v>1.5306999999999999</v>
      </c>
      <c r="AB103" s="32">
        <v>1.1942999999999999</v>
      </c>
      <c r="AC103" s="32">
        <v>1.6545000000000001</v>
      </c>
      <c r="AD103" s="32">
        <v>1.7042999999999999</v>
      </c>
      <c r="AE103" s="32">
        <v>1.4944999999999999</v>
      </c>
      <c r="AF103" s="32">
        <v>1.5288999999999999</v>
      </c>
      <c r="AG103" s="32">
        <v>1.6404000000000001</v>
      </c>
      <c r="AH103" s="32">
        <v>1.4610000000000001</v>
      </c>
      <c r="AI103" s="32">
        <v>1.3436999999999999</v>
      </c>
      <c r="AJ103" s="32">
        <v>1.3049999999999999</v>
      </c>
      <c r="AK103" s="32">
        <v>1.7334000000000001</v>
      </c>
      <c r="AL103" s="32">
        <v>1.4077999999999999</v>
      </c>
      <c r="AM103" s="32">
        <v>1.3879999999999999</v>
      </c>
      <c r="AN103" s="32">
        <v>1.4205000000000001</v>
      </c>
      <c r="AO103" s="32">
        <v>1.4850000000000001</v>
      </c>
      <c r="AP103" s="32">
        <v>1.8182</v>
      </c>
      <c r="AQ103" s="32">
        <v>1.4253</v>
      </c>
      <c r="AR103" s="32">
        <v>1.3091999999999999</v>
      </c>
      <c r="AS103" s="32">
        <v>1.3246</v>
      </c>
      <c r="AT103" s="32">
        <v>2.1850999999999998</v>
      </c>
      <c r="AU103" s="32">
        <v>1.6163000000000001</v>
      </c>
      <c r="AV103" s="32">
        <v>1.6554</v>
      </c>
      <c r="AW103" s="32">
        <v>1.1897</v>
      </c>
      <c r="AX103" s="32">
        <v>1.2773000000000001</v>
      </c>
      <c r="AY103" s="32">
        <v>1.7422</v>
      </c>
      <c r="AZ103" s="32">
        <v>1.3782000000000001</v>
      </c>
      <c r="BA103" s="32">
        <v>1.1548</v>
      </c>
      <c r="BB103" s="32">
        <v>1.2966</v>
      </c>
      <c r="BC103" s="32">
        <v>1.2118</v>
      </c>
      <c r="BD103" s="32">
        <v>1.1374</v>
      </c>
      <c r="BE103" s="32">
        <v>1.1277999999999999</v>
      </c>
      <c r="BF103" s="32">
        <v>1.1137999999999999</v>
      </c>
      <c r="BG103" s="32">
        <v>1.5840000000000001</v>
      </c>
      <c r="BH103" s="32">
        <v>1.6086</v>
      </c>
      <c r="BI103" s="32">
        <v>1.5617000000000001</v>
      </c>
      <c r="BJ103" s="32">
        <v>1.5041</v>
      </c>
      <c r="BK103" s="32">
        <v>1.5310999999999999</v>
      </c>
      <c r="BL103" s="32">
        <v>1.5438000000000001</v>
      </c>
      <c r="BM103" s="32">
        <v>1.3784000000000001</v>
      </c>
      <c r="BN103" s="32">
        <v>1.5952999999999999</v>
      </c>
      <c r="BO103" s="32">
        <v>1.5353000000000001</v>
      </c>
      <c r="BP103" s="32">
        <v>1.5381</v>
      </c>
      <c r="BQ103" s="32">
        <v>1.6254</v>
      </c>
      <c r="BR103" s="32">
        <v>1.5849</v>
      </c>
      <c r="BS103" s="32">
        <v>2.2031999999999998</v>
      </c>
      <c r="BT103" s="32">
        <v>1.4764999999999999</v>
      </c>
      <c r="BU103" s="32">
        <v>1.3412999999999999</v>
      </c>
      <c r="BV103" s="32">
        <v>1.3512999999999999</v>
      </c>
      <c r="BW103" s="32">
        <v>1.5277000000000001</v>
      </c>
      <c r="BX103" s="32">
        <v>1.3747</v>
      </c>
      <c r="BY103" s="32">
        <v>1.3680000000000001</v>
      </c>
      <c r="BZ103" s="32">
        <v>1.6095999999999999</v>
      </c>
      <c r="CA103" s="32">
        <v>1.3468</v>
      </c>
      <c r="CB103" s="32">
        <v>1.3533999999999999</v>
      </c>
      <c r="CC103" s="32">
        <v>1.1474</v>
      </c>
      <c r="CD103" s="32">
        <v>1.1645000000000001</v>
      </c>
      <c r="CE103" s="32">
        <v>1.1457999999999999</v>
      </c>
      <c r="CF103">
        <v>1.6961999999999999</v>
      </c>
      <c r="CG103" s="22">
        <v>1.7295</v>
      </c>
      <c r="CH103" s="22">
        <v>1.9166000000000001</v>
      </c>
      <c r="CI103" s="22">
        <v>1.6893</v>
      </c>
      <c r="CJ103" s="23">
        <v>1.4757000000000002</v>
      </c>
      <c r="CK103" s="23">
        <v>1.2257000000000002</v>
      </c>
      <c r="CL103" s="23">
        <v>1.3725000000000001</v>
      </c>
      <c r="CM103" s="23">
        <v>1.2450999999999999</v>
      </c>
      <c r="CN103" s="23">
        <v>1.4062999999999999</v>
      </c>
      <c r="CO103" s="23">
        <v>1.4138000000000002</v>
      </c>
      <c r="CP103" s="23">
        <v>1.2342</v>
      </c>
      <c r="CQ103" s="23">
        <v>1.1025999999999998</v>
      </c>
      <c r="CR103" s="23">
        <v>1.1552</v>
      </c>
      <c r="CS103" s="32"/>
      <c r="CT103" s="32">
        <f t="shared" si="279"/>
        <v>52.332728034641697</v>
      </c>
      <c r="CU103" s="32">
        <f t="shared" si="280"/>
        <v>62.29920379941332</v>
      </c>
      <c r="CV103" s="32">
        <f t="shared" si="281"/>
        <v>11.922056153094013</v>
      </c>
      <c r="CW103">
        <f t="shared" si="282"/>
        <v>60.85347115518929</v>
      </c>
      <c r="CX103">
        <f t="shared" si="283"/>
        <v>13.47255203240678</v>
      </c>
      <c r="CY103" s="32">
        <f t="shared" si="284"/>
        <v>-7.9550216510685781</v>
      </c>
      <c r="CZ103" s="32">
        <f t="shared" si="285"/>
        <v>-20.624388881128642</v>
      </c>
      <c r="DA103" s="32">
        <f t="shared" si="286"/>
        <v>-20.854867998323787</v>
      </c>
      <c r="DB103" s="32">
        <f t="shared" si="287"/>
        <v>-19.353261628719089</v>
      </c>
      <c r="DC103" s="32">
        <f t="shared" si="288"/>
        <v>-21.741863388741439</v>
      </c>
      <c r="DD103" s="32">
        <f t="shared" si="289"/>
        <v>3.6108395027238496</v>
      </c>
      <c r="DE103" s="32">
        <f t="shared" si="290"/>
        <v>-4.5397401871769762</v>
      </c>
      <c r="DF103" s="32">
        <f t="shared" si="291"/>
        <v>-15.903059086464593</v>
      </c>
      <c r="DG103" s="32">
        <f t="shared" si="292"/>
        <v>-7.5150160636960406</v>
      </c>
      <c r="DH103" s="32">
        <f t="shared" si="293"/>
        <v>0.73334264562089357</v>
      </c>
      <c r="DI103" s="32">
        <f t="shared" si="294"/>
        <v>13.395725660008379</v>
      </c>
      <c r="DJ103" s="32">
        <f t="shared" si="295"/>
        <v>-0.70540578293057676</v>
      </c>
      <c r="DK103" s="32">
        <f t="shared" si="296"/>
        <v>28.474647297108532</v>
      </c>
      <c r="DL103" s="32">
        <f t="shared" si="297"/>
        <v>19.877077804162592</v>
      </c>
      <c r="DM103" s="32">
        <f t="shared" si="298"/>
        <v>-6.5721469478977559</v>
      </c>
      <c r="DN103" s="32">
        <f t="shared" si="299"/>
        <v>7.8851794943427853</v>
      </c>
      <c r="DO103" s="32">
        <f t="shared" si="300"/>
        <v>5.0286352842575823</v>
      </c>
      <c r="DP103" s="32">
        <f t="shared" si="301"/>
        <v>-5.4826093029752769</v>
      </c>
      <c r="DQ103" s="32">
        <f t="shared" si="302"/>
        <v>6.9073893001815891</v>
      </c>
      <c r="DR103" s="32">
        <f t="shared" si="303"/>
        <v>-16.587512222377431</v>
      </c>
      <c r="DS103" s="32">
        <f t="shared" si="304"/>
        <v>15.553848302835599</v>
      </c>
      <c r="DT103" s="32">
        <f t="shared" si="305"/>
        <v>19.031987707780413</v>
      </c>
      <c r="DU103" s="32">
        <f t="shared" si="306"/>
        <v>4.3791032267076391</v>
      </c>
      <c r="DV103" s="32">
        <f t="shared" si="307"/>
        <v>6.7816734180751483</v>
      </c>
      <c r="DW103" s="32">
        <f t="shared" si="308"/>
        <v>14.569073893001827</v>
      </c>
      <c r="DX103" s="32">
        <f t="shared" si="309"/>
        <v>2.0393909763933591</v>
      </c>
      <c r="DY103" s="32">
        <f t="shared" si="310"/>
        <v>-6.1530940075429568</v>
      </c>
      <c r="DZ103" s="32">
        <f t="shared" si="311"/>
        <v>-8.8559854728314029</v>
      </c>
      <c r="EA103" s="32">
        <f t="shared" si="312"/>
        <v>21.064394468501195</v>
      </c>
      <c r="EB103" s="32">
        <f t="shared" si="313"/>
        <v>-1.6762117614191943</v>
      </c>
      <c r="EC103" s="32">
        <f t="shared" si="314"/>
        <v>-3.0590864645900311</v>
      </c>
      <c r="ED103" s="32">
        <f t="shared" si="315"/>
        <v>-0.78921637100152719</v>
      </c>
      <c r="EE103" s="32">
        <f t="shared" si="316"/>
        <v>3.7156027378125533</v>
      </c>
      <c r="EF103" s="32">
        <f t="shared" si="317"/>
        <v>26.987009358849008</v>
      </c>
      <c r="EG103" s="32">
        <f t="shared" si="318"/>
        <v>-0.45397401871769455</v>
      </c>
      <c r="EH103" s="32">
        <f t="shared" si="319"/>
        <v>-8.5626484145830464</v>
      </c>
      <c r="EI103" s="32">
        <f t="shared" si="320"/>
        <v>-7.4870792010057237</v>
      </c>
      <c r="EJ103" s="32">
        <f t="shared" si="321"/>
        <v>52.612096661544896</v>
      </c>
      <c r="EK103" s="32">
        <f t="shared" si="322"/>
        <v>12.885877915910051</v>
      </c>
      <c r="EL103" s="32">
        <f t="shared" si="323"/>
        <v>15.616706243888814</v>
      </c>
      <c r="EM103" s="32">
        <f t="shared" si="324"/>
        <v>-16.908786143316103</v>
      </c>
      <c r="EN103" s="32">
        <f t="shared" si="325"/>
        <v>-10.790613214136043</v>
      </c>
      <c r="EO103" s="32">
        <f t="shared" si="326"/>
        <v>21.679005447688226</v>
      </c>
      <c r="EP103" s="32">
        <f t="shared" si="327"/>
        <v>-3.7435396005028547</v>
      </c>
      <c r="EQ103" s="32">
        <f t="shared" si="328"/>
        <v>-19.346277413046511</v>
      </c>
      <c r="ER103" s="32">
        <f t="shared" si="329"/>
        <v>-9.4426595893281178</v>
      </c>
      <c r="ES103" s="32">
        <f t="shared" si="330"/>
        <v>-15.36527447967593</v>
      </c>
      <c r="ET103" s="32">
        <f t="shared" si="331"/>
        <v>-20.561530940075428</v>
      </c>
      <c r="EU103" s="32">
        <f t="shared" si="332"/>
        <v>-21.232015644643113</v>
      </c>
      <c r="EV103" s="32">
        <f t="shared" si="333"/>
        <v>-22.209805838804307</v>
      </c>
      <c r="EW103" s="32">
        <f t="shared" si="334"/>
        <v>10.629976253666721</v>
      </c>
      <c r="EX103" s="32">
        <f t="shared" si="335"/>
        <v>12.34809330912139</v>
      </c>
      <c r="EY103" s="32">
        <f t="shared" si="336"/>
        <v>9.072496158681389</v>
      </c>
      <c r="EZ103" s="32">
        <f t="shared" si="337"/>
        <v>5.0495879312753198</v>
      </c>
      <c r="FA103" s="32">
        <f t="shared" si="338"/>
        <v>6.9353261628719061</v>
      </c>
      <c r="FB103" s="32">
        <f t="shared" si="339"/>
        <v>7.8223215532895729</v>
      </c>
      <c r="FC103" s="32">
        <f t="shared" si="340"/>
        <v>-3.7295711691576963</v>
      </c>
      <c r="FD103" s="32">
        <f t="shared" si="341"/>
        <v>11.419192624668248</v>
      </c>
      <c r="FE103" s="32">
        <f t="shared" si="342"/>
        <v>7.2286632211202795</v>
      </c>
      <c r="FF103" s="32">
        <f t="shared" si="343"/>
        <v>7.4242212599525121</v>
      </c>
      <c r="FG103" s="32">
        <f t="shared" si="344"/>
        <v>13.52144154211482</v>
      </c>
      <c r="FH103" s="32">
        <f t="shared" si="345"/>
        <v>10.692834194719936</v>
      </c>
      <c r="FI103" s="32">
        <f t="shared" si="346"/>
        <v>53.876239698281871</v>
      </c>
      <c r="FJ103" s="32">
        <f t="shared" si="347"/>
        <v>3.1219444056432435</v>
      </c>
      <c r="FK103" s="32">
        <f t="shared" si="348"/>
        <v>-6.3207151836848743</v>
      </c>
      <c r="FL103" s="32">
        <f t="shared" si="349"/>
        <v>-5.6222936164268758</v>
      </c>
      <c r="FM103" s="32">
        <f t="shared" si="350"/>
        <v>6.6978628300041985</v>
      </c>
      <c r="FN103" s="32">
        <f t="shared" si="351"/>
        <v>-3.9879871490431578</v>
      </c>
      <c r="FO103" s="32">
        <f t="shared" si="352"/>
        <v>-4.4559295991060104</v>
      </c>
      <c r="FP103" s="32">
        <f t="shared" si="353"/>
        <v>12.417935465847181</v>
      </c>
      <c r="FQ103" s="32">
        <f t="shared" si="354"/>
        <v>-5.9365833216929715</v>
      </c>
      <c r="FR103" s="32">
        <f t="shared" si="355"/>
        <v>-5.4756250873026975</v>
      </c>
      <c r="FS103" s="32">
        <f t="shared" si="356"/>
        <v>-19.86310937281743</v>
      </c>
      <c r="FT103" s="32">
        <f t="shared" si="357"/>
        <v>-18.668808492806249</v>
      </c>
      <c r="FU103" s="32">
        <f t="shared" si="358"/>
        <v>-19.974856823578715</v>
      </c>
      <c r="FV103" s="32">
        <f t="shared" si="359"/>
        <v>18.466266238301436</v>
      </c>
      <c r="FW103" s="32">
        <f t="shared" si="360"/>
        <v>20.792010057270573</v>
      </c>
      <c r="FX103" s="32">
        <f t="shared" si="361"/>
        <v>33.859477580667701</v>
      </c>
      <c r="FY103" s="32">
        <f t="shared" si="362"/>
        <v>17.984355356893428</v>
      </c>
      <c r="FZ103" s="32">
        <f t="shared" si="363"/>
        <v>3.0660706802626256</v>
      </c>
      <c r="GA103" s="32">
        <f t="shared" si="364"/>
        <v>-14.394468501187296</v>
      </c>
      <c r="GB103" s="32">
        <f t="shared" si="365"/>
        <v>-4.1416398938399155</v>
      </c>
      <c r="GC103" s="32">
        <f t="shared" si="366"/>
        <v>-13.039530660706809</v>
      </c>
      <c r="GD103" s="32">
        <f t="shared" si="367"/>
        <v>-1.7809749965078976</v>
      </c>
      <c r="GE103" s="32">
        <f t="shared" si="368"/>
        <v>-1.25715882106438</v>
      </c>
      <c r="GF103" s="32">
        <f t="shared" si="369"/>
        <v>-13.800810169018018</v>
      </c>
      <c r="GG103" s="32">
        <f t="shared" si="370"/>
        <v>-22.99203799413327</v>
      </c>
      <c r="GH103" s="32">
        <f t="shared" si="371"/>
        <v>-19.318340550356194</v>
      </c>
      <c r="GI103" s="23">
        <f t="array" ref="GI103">QUARTILE(ABS($CY103:$GH103),0)</f>
        <v>0.45397401871769455</v>
      </c>
      <c r="GJ103" s="23">
        <f t="array" ref="GJ103">QUARTILE(ABS($CY103:$GH103),1)</f>
        <v>5.3691157982958533</v>
      </c>
      <c r="GK103" s="23">
        <f t="array" ref="GK103">QUARTILE(ABS($CY103:$GH103),2)</f>
        <v>10.036317921497419</v>
      </c>
      <c r="GL103" s="23">
        <f t="array" ref="GL103">QUARTILE(ABS($CY103:$GH103),3)</f>
        <v>18.759603296549791</v>
      </c>
      <c r="GM103" s="23">
        <f t="array" ref="GM103">QUARTILE(ABS($CY103:$GH103),4)</f>
        <v>53.876239698281871</v>
      </c>
      <c r="GO103" s="24"/>
      <c r="GP103" s="32" t="s">
        <v>88</v>
      </c>
      <c r="GQ103" t="b">
        <v>1</v>
      </c>
      <c r="GR103">
        <v>0.96372526722766283</v>
      </c>
    </row>
    <row r="104" spans="1:201" x14ac:dyDescent="0.25">
      <c r="A104" t="s">
        <v>74</v>
      </c>
      <c r="B104" s="2" t="b">
        <v>1</v>
      </c>
      <c r="C104">
        <v>0.76780000000000004</v>
      </c>
      <c r="D104">
        <v>1.2833000000000001</v>
      </c>
      <c r="E104">
        <v>0.78610000000000002</v>
      </c>
      <c r="F104">
        <v>0.83830000000000005</v>
      </c>
      <c r="G104">
        <v>1.3697999999999999</v>
      </c>
      <c r="H104">
        <v>0.66879999999999995</v>
      </c>
      <c r="I104">
        <v>0.77400000000000002</v>
      </c>
      <c r="J104">
        <v>0.74670000000000003</v>
      </c>
      <c r="K104">
        <v>0.746</v>
      </c>
      <c r="L104">
        <v>0.75729999999999997</v>
      </c>
      <c r="M104">
        <v>0.75419999999999998</v>
      </c>
      <c r="N104">
        <v>0.85619999999999996</v>
      </c>
      <c r="O104">
        <v>0.83069999999999999</v>
      </c>
      <c r="P104">
        <v>0.7823</v>
      </c>
      <c r="Q104">
        <v>0.81850000000000001</v>
      </c>
      <c r="R104">
        <v>0.86519999999999997</v>
      </c>
      <c r="S104">
        <v>0.85750000000000004</v>
      </c>
      <c r="T104">
        <v>0.79200000000000004</v>
      </c>
      <c r="U104">
        <v>0.89859999999999995</v>
      </c>
      <c r="V104">
        <v>0.88829999999999998</v>
      </c>
      <c r="W104">
        <v>0.82509999999999994</v>
      </c>
      <c r="X104">
        <v>0.86409999999999998</v>
      </c>
      <c r="Y104">
        <v>0.85540000000000005</v>
      </c>
      <c r="Z104">
        <v>0.81659999999999999</v>
      </c>
      <c r="AA104">
        <v>0.82789999999999997</v>
      </c>
      <c r="AB104">
        <v>0.79449999999999998</v>
      </c>
      <c r="AC104">
        <v>0.91649999999999998</v>
      </c>
      <c r="AD104">
        <v>0.94310000000000005</v>
      </c>
      <c r="AE104">
        <v>0.8226</v>
      </c>
      <c r="AF104">
        <v>0.85370000000000001</v>
      </c>
      <c r="AG104">
        <v>0.90700000000000003</v>
      </c>
      <c r="AH104">
        <v>0.86650000000000005</v>
      </c>
      <c r="AI104">
        <v>0.80830000000000002</v>
      </c>
      <c r="AJ104">
        <v>0.78590000000000004</v>
      </c>
      <c r="AK104">
        <v>0.95599999999999996</v>
      </c>
      <c r="AL104">
        <v>0.81899999999999995</v>
      </c>
      <c r="AM104">
        <v>0.8337</v>
      </c>
      <c r="AN104">
        <v>0.83960000000000001</v>
      </c>
      <c r="AO104">
        <v>0.85970000000000002</v>
      </c>
      <c r="AP104">
        <v>0.97570000000000001</v>
      </c>
      <c r="AQ104">
        <v>0.86619999999999997</v>
      </c>
      <c r="AR104">
        <v>0.8115</v>
      </c>
      <c r="AS104">
        <v>0.83009999999999995</v>
      </c>
      <c r="AT104">
        <v>0.98760000000000003</v>
      </c>
      <c r="AU104">
        <v>0.93320000000000003</v>
      </c>
      <c r="AV104">
        <v>0.8911</v>
      </c>
      <c r="AW104">
        <v>0.77600000000000002</v>
      </c>
      <c r="AX104">
        <v>0.81899999999999995</v>
      </c>
      <c r="AY104">
        <v>0.93379999999999996</v>
      </c>
      <c r="AZ104">
        <v>0.91459999999999997</v>
      </c>
      <c r="BA104">
        <v>0.76070000000000004</v>
      </c>
      <c r="BB104">
        <v>0.80320000000000003</v>
      </c>
      <c r="BC104">
        <v>0.78849999999999998</v>
      </c>
      <c r="BD104">
        <v>0.76129999999999998</v>
      </c>
      <c r="BE104">
        <v>0.74439999999999995</v>
      </c>
      <c r="BF104">
        <v>0.74050000000000005</v>
      </c>
      <c r="BG104">
        <v>0.88619999999999999</v>
      </c>
      <c r="BH104">
        <v>0.87970000000000004</v>
      </c>
      <c r="BI104">
        <v>0.86919999999999997</v>
      </c>
      <c r="BJ104">
        <v>0.85529999999999995</v>
      </c>
      <c r="BK104">
        <v>0.82779999999999998</v>
      </c>
      <c r="BL104">
        <v>0.86739999999999995</v>
      </c>
      <c r="BM104">
        <v>0.87060000000000004</v>
      </c>
      <c r="BN104">
        <v>0.92920000000000003</v>
      </c>
      <c r="BO104">
        <v>0.83720000000000006</v>
      </c>
      <c r="BP104">
        <v>0.85770000000000002</v>
      </c>
      <c r="BQ104">
        <v>0.84660000000000002</v>
      </c>
      <c r="BR104">
        <v>0.91500000000000004</v>
      </c>
      <c r="BS104">
        <v>1.2334000000000001</v>
      </c>
      <c r="BT104">
        <v>0.85540000000000005</v>
      </c>
      <c r="BU104">
        <v>0.82769999999999999</v>
      </c>
      <c r="BV104">
        <v>0.83809999999999996</v>
      </c>
      <c r="BW104">
        <v>0.85529999999999995</v>
      </c>
      <c r="BX104">
        <v>0.83169999999999999</v>
      </c>
      <c r="BY104">
        <v>0.82150000000000001</v>
      </c>
      <c r="BZ104">
        <v>0.90369999999999995</v>
      </c>
      <c r="CA104">
        <v>0.79059999999999997</v>
      </c>
      <c r="CB104">
        <v>0.81640000000000001</v>
      </c>
      <c r="CC104">
        <v>0.75370000000000004</v>
      </c>
      <c r="CD104">
        <v>0.75729999999999997</v>
      </c>
      <c r="CE104">
        <v>0.76829999999999998</v>
      </c>
      <c r="CF104">
        <v>0.878</v>
      </c>
      <c r="CG104" s="22">
        <v>0.9083</v>
      </c>
      <c r="CH104" s="22">
        <v>1.0174000000000001</v>
      </c>
      <c r="CI104" s="22">
        <v>0.90180000000000005</v>
      </c>
      <c r="CJ104" s="23">
        <v>0.75829999999999997</v>
      </c>
      <c r="CK104" s="23">
        <v>0.75909999999999989</v>
      </c>
      <c r="CL104" s="23">
        <v>0.7722</v>
      </c>
      <c r="CM104" s="23">
        <v>0.74769999999999981</v>
      </c>
      <c r="CN104" s="23">
        <v>0.74560000000000004</v>
      </c>
      <c r="CO104" s="23">
        <v>0.74970000000000003</v>
      </c>
      <c r="CP104" s="23">
        <v>0.76819999999999999</v>
      </c>
      <c r="CQ104" s="23">
        <v>0.76629999999999998</v>
      </c>
      <c r="CR104" s="23">
        <v>0.74959999999999993</v>
      </c>
      <c r="CT104">
        <f t="shared" si="279"/>
        <v>51.550000000000004</v>
      </c>
      <c r="CU104">
        <f t="shared" si="280"/>
        <v>1.8299999999999983</v>
      </c>
      <c r="CV104">
        <f t="shared" si="281"/>
        <v>7.0500000000000007</v>
      </c>
      <c r="CW104">
        <f t="shared" si="282"/>
        <v>60.199999999999989</v>
      </c>
      <c r="CX104">
        <f t="shared" si="283"/>
        <v>-9.9000000000000092</v>
      </c>
      <c r="CY104">
        <f t="shared" si="284"/>
        <v>0.61999999999999833</v>
      </c>
      <c r="CZ104">
        <f t="shared" si="285"/>
        <v>-2.1100000000000008</v>
      </c>
      <c r="DA104">
        <f t="shared" si="286"/>
        <v>-2.1800000000000042</v>
      </c>
      <c r="DB104">
        <f t="shared" si="287"/>
        <v>-1.0500000000000065</v>
      </c>
      <c r="DC104">
        <f t="shared" si="288"/>
        <v>-1.3600000000000056</v>
      </c>
      <c r="DD104">
        <f t="shared" si="289"/>
        <v>8.8399999999999928</v>
      </c>
      <c r="DE104">
        <f t="shared" si="290"/>
        <v>6.2899999999999956</v>
      </c>
      <c r="DF104">
        <f t="shared" si="291"/>
        <v>1.4499999999999957</v>
      </c>
      <c r="DG104">
        <f t="shared" si="292"/>
        <v>5.0699999999999967</v>
      </c>
      <c r="DH104">
        <f t="shared" si="293"/>
        <v>9.7399999999999931</v>
      </c>
      <c r="DI104">
        <f t="shared" si="294"/>
        <v>8.9700000000000006</v>
      </c>
      <c r="DJ104">
        <f t="shared" si="295"/>
        <v>2.42</v>
      </c>
      <c r="DK104">
        <f t="shared" si="296"/>
        <v>13.079999999999991</v>
      </c>
      <c r="DL104">
        <f t="shared" si="297"/>
        <v>12.049999999999994</v>
      </c>
      <c r="DM104">
        <f t="shared" si="298"/>
        <v>5.7299999999999907</v>
      </c>
      <c r="DN104">
        <f t="shared" si="299"/>
        <v>9.6299999999999937</v>
      </c>
      <c r="DO104">
        <f t="shared" si="300"/>
        <v>8.7600000000000016</v>
      </c>
      <c r="DP104">
        <f t="shared" si="301"/>
        <v>4.8799999999999955</v>
      </c>
      <c r="DQ104">
        <f t="shared" si="302"/>
        <v>6.0099999999999927</v>
      </c>
      <c r="DR104">
        <f t="shared" si="303"/>
        <v>2.6699999999999946</v>
      </c>
      <c r="DS104">
        <f t="shared" si="304"/>
        <v>14.869999999999994</v>
      </c>
      <c r="DT104">
        <f t="shared" si="305"/>
        <v>17.53</v>
      </c>
      <c r="DU104">
        <f t="shared" si="306"/>
        <v>5.479999999999996</v>
      </c>
      <c r="DV104">
        <f t="shared" si="307"/>
        <v>8.5899999999999981</v>
      </c>
      <c r="DW104">
        <f t="shared" si="308"/>
        <v>13.919999999999998</v>
      </c>
      <c r="DX104">
        <f t="shared" si="309"/>
        <v>9.870000000000001</v>
      </c>
      <c r="DY104">
        <f t="shared" si="310"/>
        <v>4.049999999999998</v>
      </c>
      <c r="DZ104">
        <f t="shared" si="311"/>
        <v>1.8100000000000005</v>
      </c>
      <c r="EA104">
        <f t="shared" si="312"/>
        <v>18.819999999999993</v>
      </c>
      <c r="EB104">
        <f t="shared" si="313"/>
        <v>5.1199999999999912</v>
      </c>
      <c r="EC104">
        <f t="shared" si="314"/>
        <v>6.5899999999999963</v>
      </c>
      <c r="ED104">
        <f t="shared" si="315"/>
        <v>7.1799999999999979</v>
      </c>
      <c r="EE104">
        <f t="shared" si="316"/>
        <v>9.1899999999999977</v>
      </c>
      <c r="EF104">
        <f t="shared" si="317"/>
        <v>20.79</v>
      </c>
      <c r="EG104">
        <f t="shared" si="318"/>
        <v>9.8399999999999928</v>
      </c>
      <c r="EH104">
        <f t="shared" si="319"/>
        <v>4.3699999999999957</v>
      </c>
      <c r="EI104">
        <f t="shared" si="320"/>
        <v>6.2299999999999915</v>
      </c>
      <c r="EJ104">
        <f t="shared" si="321"/>
        <v>21.98</v>
      </c>
      <c r="EK104">
        <f t="shared" si="322"/>
        <v>16.54</v>
      </c>
      <c r="EL104">
        <f t="shared" si="323"/>
        <v>12.329999999999997</v>
      </c>
      <c r="EM104">
        <f t="shared" si="324"/>
        <v>0.81999999999999851</v>
      </c>
      <c r="EN104">
        <f t="shared" si="325"/>
        <v>5.1199999999999912</v>
      </c>
      <c r="EO104">
        <f t="shared" si="326"/>
        <v>16.599999999999994</v>
      </c>
      <c r="EP104">
        <f t="shared" si="327"/>
        <v>14.679999999999993</v>
      </c>
      <c r="EQ104">
        <f t="shared" si="328"/>
        <v>-0.70999999999999952</v>
      </c>
      <c r="ER104">
        <f t="shared" si="329"/>
        <v>3.5399999999999987</v>
      </c>
      <c r="ES104">
        <f t="shared" si="330"/>
        <v>2.0699999999999941</v>
      </c>
      <c r="ET104">
        <f t="shared" si="331"/>
        <v>-0.65000000000000613</v>
      </c>
      <c r="EU104">
        <f t="shared" si="332"/>
        <v>-2.3400000000000087</v>
      </c>
      <c r="EV104">
        <f t="shared" si="333"/>
        <v>-2.7299999999999991</v>
      </c>
      <c r="EW104">
        <f t="shared" si="334"/>
        <v>11.839999999999995</v>
      </c>
      <c r="EX104">
        <f t="shared" si="335"/>
        <v>11.19</v>
      </c>
      <c r="EY104">
        <f t="shared" si="336"/>
        <v>10.139999999999993</v>
      </c>
      <c r="EZ104">
        <f t="shared" si="337"/>
        <v>8.7499999999999911</v>
      </c>
      <c r="FA104">
        <f t="shared" si="338"/>
        <v>5.9999999999999947</v>
      </c>
      <c r="FB104">
        <f t="shared" si="339"/>
        <v>9.9599999999999902</v>
      </c>
      <c r="FC104">
        <f t="shared" si="340"/>
        <v>10.280000000000001</v>
      </c>
      <c r="FD104">
        <f t="shared" si="341"/>
        <v>16.14</v>
      </c>
      <c r="FE104">
        <f t="shared" si="342"/>
        <v>6.9400000000000013</v>
      </c>
      <c r="FF104">
        <f t="shared" si="343"/>
        <v>8.9899999999999984</v>
      </c>
      <c r="FG104">
        <f t="shared" si="344"/>
        <v>7.8799999999999981</v>
      </c>
      <c r="FH104">
        <f t="shared" si="345"/>
        <v>14.719999999999999</v>
      </c>
      <c r="FI104">
        <f t="shared" si="346"/>
        <v>46.56</v>
      </c>
      <c r="FJ104">
        <f t="shared" si="347"/>
        <v>8.7600000000000016</v>
      </c>
      <c r="FK104">
        <f t="shared" si="348"/>
        <v>5.9899999999999949</v>
      </c>
      <c r="FL104">
        <f t="shared" si="349"/>
        <v>7.0299999999999923</v>
      </c>
      <c r="FM104">
        <f t="shared" si="350"/>
        <v>8.7499999999999911</v>
      </c>
      <c r="FN104">
        <f t="shared" si="351"/>
        <v>6.3899999999999952</v>
      </c>
      <c r="FO104">
        <f t="shared" si="352"/>
        <v>5.3699999999999974</v>
      </c>
      <c r="FP104">
        <f t="shared" si="353"/>
        <v>13.589999999999991</v>
      </c>
      <c r="FQ104">
        <f t="shared" si="354"/>
        <v>2.2799999999999931</v>
      </c>
      <c r="FR104">
        <f t="shared" si="355"/>
        <v>4.8599999999999977</v>
      </c>
      <c r="FS104">
        <f t="shared" si="356"/>
        <v>-1.4100000000000001</v>
      </c>
      <c r="FT104">
        <f t="shared" si="357"/>
        <v>-1.0500000000000065</v>
      </c>
      <c r="FU104">
        <f t="shared" si="358"/>
        <v>4.9999999999994493E-2</v>
      </c>
      <c r="FV104">
        <f t="shared" si="359"/>
        <v>11.019999999999996</v>
      </c>
      <c r="FW104" s="21">
        <f t="shared" si="360"/>
        <v>14.049999999999995</v>
      </c>
      <c r="FX104" s="21">
        <f t="shared" si="361"/>
        <v>24.960000000000004</v>
      </c>
      <c r="FY104" s="21">
        <f t="shared" si="362"/>
        <v>13.4</v>
      </c>
      <c r="FZ104" s="23">
        <f t="shared" si="363"/>
        <v>-0.95000000000000639</v>
      </c>
      <c r="GA104" s="23">
        <f t="shared" si="364"/>
        <v>-0.87000000000001521</v>
      </c>
      <c r="GB104" s="23">
        <f t="shared" si="365"/>
        <v>0.43999999999999595</v>
      </c>
      <c r="GC104" s="23">
        <f t="shared" si="366"/>
        <v>-2.0100000000000229</v>
      </c>
      <c r="GD104" s="23">
        <f t="shared" si="367"/>
        <v>-2.2199999999999998</v>
      </c>
      <c r="GE104" s="23">
        <f t="shared" si="368"/>
        <v>-1.8100000000000005</v>
      </c>
      <c r="GF104" s="23">
        <f t="shared" si="369"/>
        <v>3.9999999999995595E-2</v>
      </c>
      <c r="GG104" s="23">
        <f t="shared" si="370"/>
        <v>-0.15000000000000568</v>
      </c>
      <c r="GH104" s="23">
        <f t="shared" si="371"/>
        <v>-1.8200000000000105</v>
      </c>
      <c r="GI104" s="23">
        <f t="array" ref="GI104">QUARTILE(ABS($CY104:$GH104),0)</f>
        <v>3.9999999999995595E-2</v>
      </c>
      <c r="GJ104" s="23">
        <f t="array" ref="GJ104">QUARTILE(ABS($CY104:$GH104),1)</f>
        <v>2.2100000000000009</v>
      </c>
      <c r="GK104" s="23">
        <f t="array" ref="GK104">QUARTILE(ABS($CY104:$GH104),2)</f>
        <v>6.3399999999999954</v>
      </c>
      <c r="GL104" s="23">
        <f t="array" ref="GL104">QUARTILE(ABS($CY104:$GH104),3)</f>
        <v>10.465</v>
      </c>
      <c r="GM104" s="23">
        <f t="array" ref="GM104">QUARTILE(ABS($CY104:$GH104),4)</f>
        <v>46.56</v>
      </c>
      <c r="GO104" s="24"/>
      <c r="GP104" t="s">
        <v>53</v>
      </c>
      <c r="GQ104" s="33" t="b">
        <v>1</v>
      </c>
      <c r="GR104" s="33">
        <v>0.9558671654464963</v>
      </c>
      <c r="GS104" s="16"/>
    </row>
    <row r="105" spans="1:201" x14ac:dyDescent="0.25">
      <c r="A105" t="s">
        <v>43</v>
      </c>
      <c r="B105" s="2" t="b">
        <v>1</v>
      </c>
      <c r="C105">
        <v>2.9729999999999999</v>
      </c>
      <c r="D105">
        <v>3.0257000000000001</v>
      </c>
      <c r="E105">
        <v>2.9845999999999999</v>
      </c>
      <c r="F105">
        <v>2.9842</v>
      </c>
      <c r="G105">
        <v>3.0341</v>
      </c>
      <c r="H105">
        <v>2.9853999999999998</v>
      </c>
      <c r="I105">
        <v>3.0646</v>
      </c>
      <c r="J105">
        <v>3.1438999999999999</v>
      </c>
      <c r="K105">
        <v>3.1434000000000002</v>
      </c>
      <c r="L105">
        <v>3.0204</v>
      </c>
      <c r="M105">
        <v>3.0002</v>
      </c>
      <c r="N105">
        <v>3.0472000000000001</v>
      </c>
      <c r="O105">
        <v>3.0341</v>
      </c>
      <c r="P105">
        <v>3.0057</v>
      </c>
      <c r="Q105">
        <v>3.0177999999999998</v>
      </c>
      <c r="R105">
        <v>2.9988999999999999</v>
      </c>
      <c r="S105">
        <v>2.9176000000000002</v>
      </c>
      <c r="T105">
        <v>2.8487</v>
      </c>
      <c r="U105">
        <v>2.9569000000000001</v>
      </c>
      <c r="V105">
        <v>2.8731</v>
      </c>
      <c r="W105">
        <v>3.0356999999999998</v>
      </c>
      <c r="X105">
        <v>3.0133000000000001</v>
      </c>
      <c r="Y105">
        <v>3.0459999999999998</v>
      </c>
      <c r="Z105">
        <v>2.8723999999999998</v>
      </c>
      <c r="AA105">
        <v>2.9765000000000001</v>
      </c>
      <c r="AB105">
        <v>3.0112999999999999</v>
      </c>
      <c r="AC105">
        <v>2.8395000000000001</v>
      </c>
      <c r="AD105">
        <v>3.0274000000000001</v>
      </c>
      <c r="AE105">
        <v>3.0415999999999999</v>
      </c>
      <c r="AF105">
        <v>3.0508999999999999</v>
      </c>
      <c r="AG105">
        <v>2.8940999999999999</v>
      </c>
      <c r="AH105">
        <v>2.9984000000000002</v>
      </c>
      <c r="AI105">
        <v>2.9363999999999999</v>
      </c>
      <c r="AJ105">
        <v>2.9339</v>
      </c>
      <c r="AK105">
        <v>3.0291000000000001</v>
      </c>
      <c r="AL105">
        <v>2.9537</v>
      </c>
      <c r="AM105">
        <v>3.0379</v>
      </c>
      <c r="AN105">
        <v>3.0291999999999999</v>
      </c>
      <c r="AO105">
        <v>3.0169000000000001</v>
      </c>
      <c r="AP105">
        <v>3.0716000000000001</v>
      </c>
      <c r="AQ105">
        <v>3.0847000000000002</v>
      </c>
      <c r="AR105">
        <v>2.9984000000000002</v>
      </c>
      <c r="AS105">
        <v>3.0451000000000001</v>
      </c>
      <c r="AT105">
        <v>3.1072000000000002</v>
      </c>
      <c r="AU105">
        <v>3.1145</v>
      </c>
      <c r="AV105">
        <v>2.9940000000000002</v>
      </c>
      <c r="AW105">
        <v>2.9836999999999998</v>
      </c>
      <c r="AX105">
        <v>3.0186000000000002</v>
      </c>
      <c r="AY105">
        <v>2.8180999999999998</v>
      </c>
      <c r="AZ105">
        <v>2.6345999999999998</v>
      </c>
      <c r="BA105">
        <v>2.9803999999999999</v>
      </c>
      <c r="BB105">
        <v>3.1095000000000002</v>
      </c>
      <c r="BC105">
        <v>3.0268000000000002</v>
      </c>
      <c r="BD105">
        <v>3.0036</v>
      </c>
      <c r="BE105">
        <v>3.1478999999999999</v>
      </c>
      <c r="BF105">
        <v>3.1454</v>
      </c>
      <c r="BG105">
        <v>3.0558999999999998</v>
      </c>
      <c r="BH105">
        <v>3.0286</v>
      </c>
      <c r="BI105">
        <v>3.024</v>
      </c>
      <c r="BJ105">
        <v>3.0464000000000002</v>
      </c>
      <c r="BK105">
        <v>2.9769999999999999</v>
      </c>
      <c r="BL105">
        <v>3.0653999999999999</v>
      </c>
      <c r="BM105">
        <v>3.0661999999999998</v>
      </c>
      <c r="BN105">
        <v>3.1211000000000002</v>
      </c>
      <c r="BO105">
        <v>3.044</v>
      </c>
      <c r="BP105">
        <v>3.0087000000000002</v>
      </c>
      <c r="BQ105">
        <v>3.0019999999999998</v>
      </c>
      <c r="BR105">
        <v>3.1118000000000001</v>
      </c>
      <c r="BS105">
        <v>3.1236000000000002</v>
      </c>
      <c r="BT105">
        <v>3.0461</v>
      </c>
      <c r="BU105">
        <v>3.0448</v>
      </c>
      <c r="BV105">
        <v>3.0424000000000002</v>
      </c>
      <c r="BW105">
        <v>3.0409999999999999</v>
      </c>
      <c r="BX105">
        <v>2.9500999999999999</v>
      </c>
      <c r="BY105">
        <v>3.0226999999999999</v>
      </c>
      <c r="BZ105">
        <v>3.0482999999999998</v>
      </c>
      <c r="CA105">
        <v>2.9742000000000002</v>
      </c>
      <c r="CB105">
        <v>2.8733</v>
      </c>
      <c r="CC105">
        <v>3.0072999999999999</v>
      </c>
      <c r="CD105">
        <v>3.0625</v>
      </c>
      <c r="CE105">
        <v>3.1071</v>
      </c>
      <c r="CF105">
        <v>2.8515000000000001</v>
      </c>
      <c r="CG105" s="22">
        <v>3.0966</v>
      </c>
      <c r="CH105" s="22">
        <v>3.0952000000000002</v>
      </c>
      <c r="CI105" s="22">
        <v>3.1000999999999999</v>
      </c>
      <c r="CJ105" s="23">
        <v>2.9992000000000001</v>
      </c>
      <c r="CK105" s="23">
        <v>3.0095999999999998</v>
      </c>
      <c r="CL105" s="23">
        <v>3.0137999999999998</v>
      </c>
      <c r="CM105" s="23">
        <v>2.9849000000000001</v>
      </c>
      <c r="CN105" s="23">
        <v>3.0042</v>
      </c>
      <c r="CO105" s="23">
        <v>3.0057999999999998</v>
      </c>
      <c r="CP105" s="23">
        <v>3.0079000000000002</v>
      </c>
      <c r="CQ105" s="23">
        <v>2.9975000000000001</v>
      </c>
      <c r="CR105" s="23">
        <v>3.0114000000000001</v>
      </c>
      <c r="CT105">
        <f t="shared" si="279"/>
        <v>1.7726202489068346</v>
      </c>
      <c r="CU105">
        <f t="shared" si="280"/>
        <v>0.39017827110662817</v>
      </c>
      <c r="CV105">
        <f t="shared" si="281"/>
        <v>0.37672384796502184</v>
      </c>
      <c r="CW105">
        <f t="shared" si="282"/>
        <v>2.0551631348805972</v>
      </c>
      <c r="CX105">
        <f t="shared" si="283"/>
        <v>0.41708711738984083</v>
      </c>
      <c r="CY105">
        <f t="shared" si="284"/>
        <v>3.0810628994281912</v>
      </c>
      <c r="CZ105">
        <f t="shared" si="285"/>
        <v>5.7484022872519356</v>
      </c>
      <c r="DA105">
        <f t="shared" si="286"/>
        <v>5.7315842583249363</v>
      </c>
      <c r="DB105">
        <f t="shared" si="287"/>
        <v>1.5943491422805285</v>
      </c>
      <c r="DC105">
        <f t="shared" si="288"/>
        <v>0.91490077362933453</v>
      </c>
      <c r="DD105">
        <f t="shared" si="289"/>
        <v>2.4957954927682566</v>
      </c>
      <c r="DE105">
        <f t="shared" si="290"/>
        <v>2.0551631348805972</v>
      </c>
      <c r="DF105">
        <f t="shared" si="291"/>
        <v>1.0998990918264437</v>
      </c>
      <c r="DG105">
        <f t="shared" si="292"/>
        <v>1.5068953918600725</v>
      </c>
      <c r="DH105">
        <f t="shared" si="293"/>
        <v>0.87117389841910642</v>
      </c>
      <c r="DI105">
        <f t="shared" si="294"/>
        <v>-1.8634376051126698</v>
      </c>
      <c r="DJ105">
        <f t="shared" si="295"/>
        <v>-4.1809619912546205</v>
      </c>
      <c r="DK105">
        <f t="shared" si="296"/>
        <v>-0.54154053144970671</v>
      </c>
      <c r="DL105">
        <f t="shared" si="297"/>
        <v>-3.3602421796165451</v>
      </c>
      <c r="DM105">
        <f t="shared" si="298"/>
        <v>2.1089808274470228</v>
      </c>
      <c r="DN105">
        <f t="shared" si="299"/>
        <v>1.3555331315169938</v>
      </c>
      <c r="DO105">
        <f t="shared" si="300"/>
        <v>2.4554322233434229</v>
      </c>
      <c r="DP105">
        <f t="shared" si="301"/>
        <v>-3.3837874201143636</v>
      </c>
      <c r="DQ105">
        <f t="shared" si="302"/>
        <v>0.11772620248907772</v>
      </c>
      <c r="DR105">
        <f t="shared" si="303"/>
        <v>1.2882610158089474</v>
      </c>
      <c r="DS105">
        <f t="shared" si="304"/>
        <v>-4.4904137235115957</v>
      </c>
      <c r="DT105">
        <f t="shared" si="305"/>
        <v>1.8298015472586691</v>
      </c>
      <c r="DU105">
        <f t="shared" si="306"/>
        <v>2.3074335687857381</v>
      </c>
      <c r="DV105">
        <f t="shared" si="307"/>
        <v>2.6202489068281225</v>
      </c>
      <c r="DW105">
        <f t="shared" si="308"/>
        <v>-2.6538849646821383</v>
      </c>
      <c r="DX105">
        <f t="shared" si="309"/>
        <v>0.85435586949210607</v>
      </c>
      <c r="DY105">
        <f t="shared" si="310"/>
        <v>-1.2310797174571129</v>
      </c>
      <c r="DZ105">
        <f t="shared" si="311"/>
        <v>-1.3151698620921599</v>
      </c>
      <c r="EA105">
        <f t="shared" si="312"/>
        <v>1.8869828456105033</v>
      </c>
      <c r="EB105">
        <f t="shared" si="313"/>
        <v>-0.64917591658257223</v>
      </c>
      <c r="EC105">
        <f t="shared" si="314"/>
        <v>2.1829801547258723</v>
      </c>
      <c r="ED105">
        <f t="shared" si="315"/>
        <v>1.8903464513958974</v>
      </c>
      <c r="EE105">
        <f t="shared" si="316"/>
        <v>1.4766229397914656</v>
      </c>
      <c r="EF105">
        <f t="shared" si="317"/>
        <v>3.316515304406332</v>
      </c>
      <c r="EG105">
        <f t="shared" si="318"/>
        <v>3.7571476622939914</v>
      </c>
      <c r="EH105">
        <f t="shared" si="319"/>
        <v>0.85435586949210607</v>
      </c>
      <c r="EI105">
        <f t="shared" si="320"/>
        <v>2.4251597712748159</v>
      </c>
      <c r="EJ105">
        <f t="shared" si="321"/>
        <v>4.5139589640094293</v>
      </c>
      <c r="EK105">
        <f t="shared" si="322"/>
        <v>4.7595021863437665</v>
      </c>
      <c r="EL105">
        <f t="shared" si="323"/>
        <v>0.7063572149344215</v>
      </c>
      <c r="EM105">
        <f t="shared" si="324"/>
        <v>0.35990581903800645</v>
      </c>
      <c r="EN105">
        <f t="shared" si="325"/>
        <v>1.5338042381432999</v>
      </c>
      <c r="EO105">
        <f t="shared" si="326"/>
        <v>-5.2102253615876233</v>
      </c>
      <c r="EP105">
        <f t="shared" si="327"/>
        <v>-11.382441977800204</v>
      </c>
      <c r="EQ105">
        <f t="shared" si="328"/>
        <v>0.24890682811974685</v>
      </c>
      <c r="ER105">
        <f t="shared" si="329"/>
        <v>4.5913218970736729</v>
      </c>
      <c r="ES105">
        <f t="shared" si="330"/>
        <v>1.8096199125462595</v>
      </c>
      <c r="ET105">
        <f t="shared" si="331"/>
        <v>1.0292633703330032</v>
      </c>
      <c r="EU105">
        <f t="shared" si="332"/>
        <v>5.8829465186680139</v>
      </c>
      <c r="EV105">
        <f t="shared" si="333"/>
        <v>5.7988563740329671</v>
      </c>
      <c r="EW105">
        <f t="shared" si="334"/>
        <v>2.7884291960982166</v>
      </c>
      <c r="EX105">
        <f t="shared" si="335"/>
        <v>1.8701648166834879</v>
      </c>
      <c r="EY105">
        <f t="shared" si="336"/>
        <v>1.7154389505550003</v>
      </c>
      <c r="EZ105">
        <f t="shared" si="337"/>
        <v>2.4688866464850441</v>
      </c>
      <c r="FA105">
        <f t="shared" si="338"/>
        <v>0.13454423141607816</v>
      </c>
      <c r="FB105">
        <f t="shared" si="339"/>
        <v>3.1079717457114042</v>
      </c>
      <c r="FC105">
        <f t="shared" si="340"/>
        <v>3.1348805919946168</v>
      </c>
      <c r="FD105">
        <f t="shared" si="341"/>
        <v>4.9815001681803013</v>
      </c>
      <c r="FE105">
        <f t="shared" si="342"/>
        <v>2.3881601076353909</v>
      </c>
      <c r="FF105">
        <f t="shared" si="343"/>
        <v>1.2008072653885062</v>
      </c>
      <c r="FG105">
        <f t="shared" si="344"/>
        <v>0.97544567776656288</v>
      </c>
      <c r="FH105">
        <f t="shared" si="345"/>
        <v>4.6686848301379165</v>
      </c>
      <c r="FI105">
        <f t="shared" si="346"/>
        <v>5.0655903128153481</v>
      </c>
      <c r="FJ105">
        <f t="shared" si="347"/>
        <v>2.4587958291288317</v>
      </c>
      <c r="FK105">
        <f t="shared" si="348"/>
        <v>2.4150689539186039</v>
      </c>
      <c r="FL105">
        <f t="shared" si="349"/>
        <v>2.3343424150689658</v>
      </c>
      <c r="FM105">
        <f t="shared" si="350"/>
        <v>2.2872519340733288</v>
      </c>
      <c r="FN105">
        <f t="shared" si="351"/>
        <v>-0.77026572485704414</v>
      </c>
      <c r="FO105">
        <f t="shared" si="352"/>
        <v>1.6717120753447723</v>
      </c>
      <c r="FP105">
        <f t="shared" si="353"/>
        <v>2.5327951564076665</v>
      </c>
      <c r="FQ105">
        <f t="shared" si="354"/>
        <v>4.0363269424833904E-2</v>
      </c>
      <c r="FR105">
        <f t="shared" si="355"/>
        <v>-3.3535149680457419</v>
      </c>
      <c r="FS105">
        <f t="shared" si="356"/>
        <v>1.1537167843928691</v>
      </c>
      <c r="FT105">
        <f t="shared" si="357"/>
        <v>3.0104271779347509</v>
      </c>
      <c r="FU105">
        <f t="shared" si="358"/>
        <v>4.5105953582240197</v>
      </c>
      <c r="FV105">
        <f t="shared" si="359"/>
        <v>-4.0867810292633608</v>
      </c>
      <c r="FW105" s="21">
        <f t="shared" si="360"/>
        <v>4.1574167507568163</v>
      </c>
      <c r="FX105" s="21">
        <f t="shared" si="361"/>
        <v>4.1103262697611944</v>
      </c>
      <c r="FY105" s="21">
        <f t="shared" si="362"/>
        <v>4.2751429532458793</v>
      </c>
      <c r="FZ105" s="23">
        <f t="shared" si="363"/>
        <v>0.88126471577531873</v>
      </c>
      <c r="GA105" s="23">
        <f t="shared" si="364"/>
        <v>1.2310797174571129</v>
      </c>
      <c r="GB105" s="23">
        <f t="shared" si="365"/>
        <v>1.3723511604439942</v>
      </c>
      <c r="GC105" s="23">
        <f t="shared" si="366"/>
        <v>0.40026908846284037</v>
      </c>
      <c r="GD105" s="23">
        <f t="shared" si="367"/>
        <v>1.0494450050454127</v>
      </c>
      <c r="GE105" s="23">
        <f t="shared" si="368"/>
        <v>1.103262697611838</v>
      </c>
      <c r="GF105" s="23">
        <f t="shared" si="369"/>
        <v>1.1738984191052935</v>
      </c>
      <c r="GG105" s="23">
        <f t="shared" si="370"/>
        <v>0.82408341742348434</v>
      </c>
      <c r="GH105" s="23">
        <f t="shared" si="371"/>
        <v>1.2916246215943563</v>
      </c>
      <c r="GI105" s="23">
        <f t="array" ref="GI105">QUARTILE(ABS($CY105:$GH105),0)</f>
        <v>4.0363269424833904E-2</v>
      </c>
      <c r="GJ105" s="23">
        <f t="array" ref="GJ105">QUARTILE(ABS($CY105:$GH105),1)</f>
        <v>1.1688530104271875</v>
      </c>
      <c r="GK105" s="23">
        <f t="array" ref="GK105">QUARTILE(ABS($CY105:$GH105),2)</f>
        <v>2.0820719811638098</v>
      </c>
      <c r="GL105" s="23">
        <f t="array" ref="GL105">QUARTILE(ABS($CY105:$GH105),3)</f>
        <v>3.3551967709384427</v>
      </c>
      <c r="GM105" s="23">
        <f t="array" ref="GM105">QUARTILE(ABS($CY105:$GH105),4)</f>
        <v>11.382441977800204</v>
      </c>
      <c r="GO105" s="24"/>
      <c r="GP105" t="s">
        <v>54</v>
      </c>
      <c r="GQ105" t="b">
        <v>0</v>
      </c>
      <c r="GR105">
        <v>0.93326607091381719</v>
      </c>
    </row>
    <row r="106" spans="1:201" x14ac:dyDescent="0.25">
      <c r="A106" t="s">
        <v>47</v>
      </c>
      <c r="B106" s="2" t="b">
        <v>1</v>
      </c>
      <c r="C106">
        <v>4.6265000000000001</v>
      </c>
      <c r="D106">
        <v>4.7839999999999998</v>
      </c>
      <c r="E106">
        <v>4.6618000000000004</v>
      </c>
      <c r="F106">
        <v>4.6513999999999998</v>
      </c>
      <c r="G106">
        <v>4.7782999999999998</v>
      </c>
      <c r="H106">
        <v>4.6582999999999997</v>
      </c>
      <c r="I106" s="23">
        <v>4.6425999999999998</v>
      </c>
      <c r="J106" s="23">
        <v>4.6736000000000004</v>
      </c>
      <c r="K106" s="23">
        <v>4.6725000000000003</v>
      </c>
      <c r="L106" s="23">
        <v>4.5640999999999998</v>
      </c>
      <c r="M106" s="23">
        <v>4.5576999999999996</v>
      </c>
      <c r="N106" s="23">
        <v>4.6615000000000002</v>
      </c>
      <c r="O106" s="23">
        <v>4.6532999999999998</v>
      </c>
      <c r="P106" s="23">
        <v>4.5777999999999999</v>
      </c>
      <c r="Q106" s="23">
        <v>4.6158000000000001</v>
      </c>
      <c r="R106" s="23">
        <v>4.6517999999999997</v>
      </c>
      <c r="S106" s="23">
        <v>4.6417000000000002</v>
      </c>
      <c r="T106" s="23">
        <v>4.5537000000000001</v>
      </c>
      <c r="U106" s="23">
        <v>4.6858000000000004</v>
      </c>
      <c r="V106" s="23">
        <v>4.6837999999999997</v>
      </c>
      <c r="W106" s="23">
        <v>4.6235999999999997</v>
      </c>
      <c r="X106" s="23">
        <v>4.6688999999999998</v>
      </c>
      <c r="Y106" s="23">
        <v>4.6685999999999996</v>
      </c>
      <c r="Z106" s="23">
        <v>4.5391000000000004</v>
      </c>
      <c r="AA106" s="23">
        <v>4.6466000000000003</v>
      </c>
      <c r="AB106" s="23">
        <v>4.5587</v>
      </c>
      <c r="AC106" s="23">
        <v>4.5410000000000004</v>
      </c>
      <c r="AD106" s="23">
        <v>4.7072000000000003</v>
      </c>
      <c r="AE106" s="23">
        <v>4.6828000000000003</v>
      </c>
      <c r="AF106" s="23">
        <v>4.6769999999999996</v>
      </c>
      <c r="AG106" s="23">
        <v>4.6234999999999999</v>
      </c>
      <c r="AH106" s="23">
        <v>4.6605999999999996</v>
      </c>
      <c r="AI106" s="23">
        <v>4.5408999999999997</v>
      </c>
      <c r="AJ106" s="23">
        <v>4.5189000000000004</v>
      </c>
      <c r="AK106" s="23">
        <v>4.7157</v>
      </c>
      <c r="AL106" s="23">
        <v>4.5575000000000001</v>
      </c>
      <c r="AM106" s="23">
        <v>4.6539000000000001</v>
      </c>
      <c r="AN106" s="23">
        <v>4.6516999999999999</v>
      </c>
      <c r="AO106" s="23">
        <v>4.6318000000000001</v>
      </c>
      <c r="AP106" s="23">
        <v>4.7272999999999996</v>
      </c>
      <c r="AQ106" s="23">
        <v>4.6246</v>
      </c>
      <c r="AR106" s="23">
        <v>4.5877999999999997</v>
      </c>
      <c r="AS106" s="23">
        <v>4.6367000000000003</v>
      </c>
      <c r="AT106" s="23">
        <v>4.8173000000000004</v>
      </c>
      <c r="AU106" s="23">
        <v>4.7602000000000002</v>
      </c>
      <c r="AV106" s="23">
        <v>4.6874000000000002</v>
      </c>
      <c r="AW106" s="23">
        <v>4.5472000000000001</v>
      </c>
      <c r="AX106" s="23">
        <v>4.5818000000000003</v>
      </c>
      <c r="AY106" s="23">
        <v>4.6254</v>
      </c>
      <c r="AZ106" s="23">
        <v>4.3921000000000001</v>
      </c>
      <c r="BA106" s="23">
        <v>4.5278</v>
      </c>
      <c r="BB106" s="23">
        <v>4.6782000000000004</v>
      </c>
      <c r="BC106" s="23">
        <v>4.5561999999999996</v>
      </c>
      <c r="BD106" s="23">
        <v>4.5627000000000004</v>
      </c>
      <c r="BE106" s="23">
        <v>4.6765999999999996</v>
      </c>
      <c r="BF106" s="23">
        <v>4.6673999999999998</v>
      </c>
      <c r="BG106" s="23">
        <v>4.6795999999999998</v>
      </c>
      <c r="BH106" s="23">
        <v>4.6810999999999998</v>
      </c>
      <c r="BI106" s="23">
        <v>4.6744000000000003</v>
      </c>
      <c r="BJ106" s="23">
        <v>4.6687000000000003</v>
      </c>
      <c r="BK106" s="23">
        <v>4.6467000000000001</v>
      </c>
      <c r="BL106" s="23">
        <v>4.7182000000000004</v>
      </c>
      <c r="BM106" s="23">
        <v>4.6481000000000003</v>
      </c>
      <c r="BN106" s="23">
        <v>4.7336999999999998</v>
      </c>
      <c r="BO106" s="23">
        <v>4.6801000000000004</v>
      </c>
      <c r="BP106" s="23">
        <v>4.6845999999999997</v>
      </c>
      <c r="BQ106" s="23">
        <v>4.6841999999999997</v>
      </c>
      <c r="BR106" s="23">
        <v>4.7591999999999999</v>
      </c>
      <c r="BS106" s="23">
        <v>4.8453999999999997</v>
      </c>
      <c r="BT106" s="23">
        <v>4.6597</v>
      </c>
      <c r="BU106" s="23">
        <v>4.6307999999999998</v>
      </c>
      <c r="BV106" s="23">
        <v>4.6292</v>
      </c>
      <c r="BW106" s="23">
        <v>4.7215999999999996</v>
      </c>
      <c r="BX106" s="23">
        <v>4.5646000000000004</v>
      </c>
      <c r="BY106" s="23">
        <v>4.6393000000000004</v>
      </c>
      <c r="BZ106" s="23">
        <v>4.6935000000000002</v>
      </c>
      <c r="CA106" s="23">
        <v>4.5293999999999999</v>
      </c>
      <c r="CB106" s="23">
        <v>4.5393999999999997</v>
      </c>
      <c r="CC106" s="23">
        <v>4.5579000000000001</v>
      </c>
      <c r="CD106" s="23">
        <v>4.6032999999999999</v>
      </c>
      <c r="CE106" s="23">
        <v>4.5559000000000003</v>
      </c>
      <c r="CF106">
        <v>4.6018999999999997</v>
      </c>
      <c r="CG106" s="22">
        <v>4.7801999999999998</v>
      </c>
      <c r="CH106" s="22">
        <v>4.7824</v>
      </c>
      <c r="CI106" s="22">
        <v>4.7708000000000004</v>
      </c>
      <c r="CJ106" s="23">
        <v>4.6571999999999996</v>
      </c>
      <c r="CK106" s="23">
        <v>4.6516000000000002</v>
      </c>
      <c r="CL106" s="23">
        <v>4.6679000000000004</v>
      </c>
      <c r="CM106" s="23">
        <v>4.6296999999999997</v>
      </c>
      <c r="CN106" s="23">
        <v>4.6463000000000001</v>
      </c>
      <c r="CO106" s="23">
        <v>4.6502999999999997</v>
      </c>
      <c r="CP106" s="23">
        <v>4.6373999999999995</v>
      </c>
      <c r="CQ106" s="23">
        <v>4.6659000000000006</v>
      </c>
      <c r="CR106" s="23">
        <v>4.6795</v>
      </c>
      <c r="CT106" s="23">
        <f t="shared" si="279"/>
        <v>3.4043013076839888</v>
      </c>
      <c r="CU106" s="23">
        <f t="shared" si="280"/>
        <v>0.76299578515076905</v>
      </c>
      <c r="CV106" s="23">
        <f t="shared" si="281"/>
        <v>0.53820382578622505</v>
      </c>
      <c r="CW106">
        <f t="shared" si="282"/>
        <v>3.2810980222630435</v>
      </c>
      <c r="CX106">
        <f t="shared" si="283"/>
        <v>0.68734464497999792</v>
      </c>
      <c r="CY106" s="23">
        <f t="shared" si="284"/>
        <v>0.34799524478547023</v>
      </c>
      <c r="CZ106" s="23">
        <f t="shared" si="285"/>
        <v>1.0180482005836025</v>
      </c>
      <c r="DA106" s="23">
        <f t="shared" si="286"/>
        <v>0.99427212795850561</v>
      </c>
      <c r="DB106" s="23">
        <f t="shared" si="287"/>
        <v>-1.3487517561871876</v>
      </c>
      <c r="DC106" s="23">
        <f t="shared" si="288"/>
        <v>-1.4870852696422872</v>
      </c>
      <c r="DD106" s="23">
        <f t="shared" si="289"/>
        <v>0.75651140170755737</v>
      </c>
      <c r="DE106" s="23">
        <f t="shared" si="290"/>
        <v>0.57927158759320685</v>
      </c>
      <c r="DF106" s="23">
        <f t="shared" si="291"/>
        <v>-1.0526315789473724</v>
      </c>
      <c r="DG106" s="23">
        <f t="shared" si="292"/>
        <v>-0.23127634280773654</v>
      </c>
      <c r="DH106" s="23">
        <f t="shared" si="293"/>
        <v>0.54684967037716758</v>
      </c>
      <c r="DI106" s="23">
        <f t="shared" si="294"/>
        <v>0.32854209445585436</v>
      </c>
      <c r="DJ106" s="23">
        <f t="shared" si="295"/>
        <v>-1.5735437155517125</v>
      </c>
      <c r="DK106" s="23">
        <f t="shared" si="296"/>
        <v>1.2817464606073783</v>
      </c>
      <c r="DL106" s="23">
        <f t="shared" si="297"/>
        <v>1.2385172376526463</v>
      </c>
      <c r="DM106" s="23">
        <f t="shared" si="298"/>
        <v>-6.2682373284347712E-2</v>
      </c>
      <c r="DN106" s="23">
        <f t="shared" si="299"/>
        <v>0.91645952664000374</v>
      </c>
      <c r="DO106" s="23">
        <f t="shared" si="300"/>
        <v>0.90997514319679196</v>
      </c>
      <c r="DP106" s="23">
        <f t="shared" si="301"/>
        <v>-1.8891170431211435</v>
      </c>
      <c r="DQ106" s="23">
        <f t="shared" si="302"/>
        <v>0.43445369069491468</v>
      </c>
      <c r="DR106" s="23">
        <f t="shared" si="303"/>
        <v>-1.4654706581649213</v>
      </c>
      <c r="DS106" s="23">
        <f t="shared" si="304"/>
        <v>-1.8480492813141616</v>
      </c>
      <c r="DT106" s="23">
        <f t="shared" si="305"/>
        <v>1.7442991462228512</v>
      </c>
      <c r="DU106" s="23">
        <f t="shared" si="306"/>
        <v>1.2169026261752995</v>
      </c>
      <c r="DV106" s="23">
        <f t="shared" si="307"/>
        <v>1.0915378796066042</v>
      </c>
      <c r="DW106" s="23">
        <f t="shared" si="308"/>
        <v>-6.4843834432078543E-2</v>
      </c>
      <c r="DX106" s="23">
        <f t="shared" si="309"/>
        <v>0.73705825137792225</v>
      </c>
      <c r="DY106" s="23">
        <f t="shared" si="310"/>
        <v>-1.8502107424619116</v>
      </c>
      <c r="DZ106" s="23">
        <f t="shared" si="311"/>
        <v>-2.325732194963789</v>
      </c>
      <c r="EA106" s="23">
        <f t="shared" si="312"/>
        <v>1.9280233437803944</v>
      </c>
      <c r="EB106" s="23">
        <f t="shared" si="313"/>
        <v>-1.4914081919377489</v>
      </c>
      <c r="EC106" s="23">
        <f t="shared" si="314"/>
        <v>0.59224035447963019</v>
      </c>
      <c r="ED106" s="23">
        <f t="shared" si="315"/>
        <v>0.54468820922943673</v>
      </c>
      <c r="EE106" s="23">
        <f t="shared" si="316"/>
        <v>0.11455744083000285</v>
      </c>
      <c r="EF106" s="23">
        <f t="shared" si="317"/>
        <v>2.1787528369177469</v>
      </c>
      <c r="EG106" s="23">
        <f t="shared" si="318"/>
        <v>-4.1067761806981795E-2</v>
      </c>
      <c r="EH106" s="23">
        <f t="shared" si="319"/>
        <v>-0.83648546417379011</v>
      </c>
      <c r="EI106" s="23">
        <f t="shared" si="320"/>
        <v>0.22046903706906321</v>
      </c>
      <c r="EJ106" s="23">
        <f t="shared" si="321"/>
        <v>4.1240678698800455</v>
      </c>
      <c r="EK106" s="23">
        <f t="shared" si="322"/>
        <v>2.8898735545228607</v>
      </c>
      <c r="EL106" s="23">
        <f t="shared" si="323"/>
        <v>1.3163298389711482</v>
      </c>
      <c r="EM106" s="23">
        <f t="shared" si="324"/>
        <v>-1.7140386901545428</v>
      </c>
      <c r="EN106" s="23">
        <f t="shared" si="325"/>
        <v>-0.96617313303792796</v>
      </c>
      <c r="EO106" s="23">
        <f t="shared" si="326"/>
        <v>-2.3776072625096744E-2</v>
      </c>
      <c r="EP106" s="23">
        <f t="shared" si="327"/>
        <v>-5.0664649302928764</v>
      </c>
      <c r="EQ106" s="23">
        <f t="shared" si="328"/>
        <v>-2.1333621528153035</v>
      </c>
      <c r="ER106" s="23">
        <f t="shared" si="329"/>
        <v>1.1174754133794511</v>
      </c>
      <c r="ES106" s="23">
        <f t="shared" si="330"/>
        <v>-1.5195071868583265</v>
      </c>
      <c r="ET106" s="23">
        <f t="shared" si="331"/>
        <v>-1.3790122122554769</v>
      </c>
      <c r="EU106" s="23">
        <f t="shared" si="332"/>
        <v>1.0828920350156617</v>
      </c>
      <c r="EV106" s="23">
        <f t="shared" si="333"/>
        <v>0.88403760942396437</v>
      </c>
      <c r="EW106" s="23">
        <f t="shared" si="334"/>
        <v>1.1477358694477402</v>
      </c>
      <c r="EX106" s="23">
        <f t="shared" si="335"/>
        <v>1.1801577866637796</v>
      </c>
      <c r="EY106" s="23">
        <f t="shared" si="336"/>
        <v>1.0353398897654875</v>
      </c>
      <c r="EZ106" s="23">
        <f t="shared" si="337"/>
        <v>0.91213660434454202</v>
      </c>
      <c r="FA106" s="23">
        <f t="shared" si="338"/>
        <v>0.43661515184264554</v>
      </c>
      <c r="FB106" s="23">
        <f t="shared" si="339"/>
        <v>1.9820598724737994</v>
      </c>
      <c r="FC106" s="23">
        <f t="shared" si="340"/>
        <v>0.46687560791095395</v>
      </c>
      <c r="FD106" s="23">
        <f t="shared" si="341"/>
        <v>2.3170863503728465</v>
      </c>
      <c r="FE106" s="23">
        <f t="shared" si="342"/>
        <v>1.1585431751864328</v>
      </c>
      <c r="FF106" s="23">
        <f t="shared" si="343"/>
        <v>1.2558089268345314</v>
      </c>
      <c r="FG106" s="23">
        <f t="shared" si="344"/>
        <v>1.2471630822435888</v>
      </c>
      <c r="FH106" s="23">
        <f t="shared" si="345"/>
        <v>2.868258943045495</v>
      </c>
      <c r="FI106" s="23">
        <f t="shared" si="346"/>
        <v>4.7314384523938102</v>
      </c>
      <c r="FJ106" s="23">
        <f t="shared" si="347"/>
        <v>0.71760510104830644</v>
      </c>
      <c r="FK106" s="23">
        <f t="shared" si="348"/>
        <v>9.2942829352636952E-2</v>
      </c>
      <c r="FL106" s="23">
        <f t="shared" si="349"/>
        <v>5.835945098886685E-2</v>
      </c>
      <c r="FM106" s="23">
        <f t="shared" si="350"/>
        <v>2.0555495514968012</v>
      </c>
      <c r="FN106" s="23">
        <f t="shared" si="351"/>
        <v>-1.337944450448495</v>
      </c>
      <c r="FO106" s="23">
        <f t="shared" si="352"/>
        <v>0.27666702691019923</v>
      </c>
      <c r="FP106" s="23">
        <f t="shared" si="353"/>
        <v>1.4481789689830362</v>
      </c>
      <c r="FQ106" s="23">
        <f t="shared" si="354"/>
        <v>-2.0987787744515334</v>
      </c>
      <c r="FR106" s="23">
        <f t="shared" si="355"/>
        <v>-1.8826326596779508</v>
      </c>
      <c r="FS106" s="23">
        <f t="shared" si="356"/>
        <v>-1.4827623473468063</v>
      </c>
      <c r="FT106" s="23">
        <f t="shared" si="357"/>
        <v>-0.50145898627472407</v>
      </c>
      <c r="FU106" s="23">
        <f t="shared" si="358"/>
        <v>-1.525991570301519</v>
      </c>
      <c r="FV106" s="23">
        <f t="shared" si="359"/>
        <v>-0.53171944234303248</v>
      </c>
      <c r="FW106" s="23">
        <f t="shared" si="360"/>
        <v>3.3221657840700254</v>
      </c>
      <c r="FX106" s="23">
        <f t="shared" si="361"/>
        <v>3.3697179293202191</v>
      </c>
      <c r="FY106" s="23">
        <f t="shared" si="362"/>
        <v>3.1189884361828666</v>
      </c>
      <c r="FZ106" s="23">
        <f t="shared" si="363"/>
        <v>0.66356857235490119</v>
      </c>
      <c r="GA106" s="23">
        <f t="shared" si="364"/>
        <v>0.54252674808170587</v>
      </c>
      <c r="GB106" s="23">
        <f t="shared" si="365"/>
        <v>0.89484491516265696</v>
      </c>
      <c r="GC106" s="23">
        <f t="shared" si="366"/>
        <v>6.9166756727540205E-2</v>
      </c>
      <c r="GD106" s="23">
        <f t="shared" si="367"/>
        <v>0.42796930725170301</v>
      </c>
      <c r="GE106" s="23">
        <f t="shared" si="368"/>
        <v>0.51442775316112821</v>
      </c>
      <c r="GF106" s="23">
        <f t="shared" si="369"/>
        <v>0.23559926510319823</v>
      </c>
      <c r="GG106" s="23">
        <f t="shared" si="370"/>
        <v>0.85161569220794431</v>
      </c>
      <c r="GH106" s="23">
        <f t="shared" si="371"/>
        <v>1.1455744083000095</v>
      </c>
      <c r="GI106" s="23">
        <f t="array" ref="GI106">QUARTILE(ABS($CY106:$GH106),0)</f>
        <v>2.3776072625096744E-2</v>
      </c>
      <c r="GJ106" s="23">
        <f t="array" ref="GJ106">QUARTILE(ABS($CY106:$GH106),1)</f>
        <v>0.54414784394250404</v>
      </c>
      <c r="GK106" s="23">
        <f t="array" ref="GK106">QUARTILE(ABS($CY106:$GH106),2)</f>
        <v>1.1045066464930278</v>
      </c>
      <c r="GL106" s="23">
        <f t="array" ref="GL106">QUARTILE(ABS($CY106:$GH106),3)</f>
        <v>1.6086674592024202</v>
      </c>
      <c r="GM106" s="23">
        <f t="array" ref="GM106">QUARTILE(ABS($CY106:$GH106),4)</f>
        <v>5.0664649302928764</v>
      </c>
      <c r="GO106" s="24"/>
      <c r="GP106" t="s">
        <v>110</v>
      </c>
      <c r="GQ106" t="b">
        <v>0</v>
      </c>
      <c r="GR106">
        <v>0.89757255680991288</v>
      </c>
    </row>
    <row r="107" spans="1:201" x14ac:dyDescent="0.25">
      <c r="A107" t="s">
        <v>50</v>
      </c>
      <c r="B107" s="2" t="b">
        <v>1</v>
      </c>
      <c r="C107">
        <v>3.3807999999999998</v>
      </c>
      <c r="D107">
        <v>3.5133000000000001</v>
      </c>
      <c r="E107">
        <v>3.4056000000000002</v>
      </c>
      <c r="F107">
        <v>3.3990999999999998</v>
      </c>
      <c r="G107">
        <v>3.5116000000000001</v>
      </c>
      <c r="H107">
        <v>3.4043000000000001</v>
      </c>
      <c r="I107" s="32">
        <v>3.2723</v>
      </c>
      <c r="J107" s="32">
        <v>3.226</v>
      </c>
      <c r="K107" s="32">
        <v>3.2235</v>
      </c>
      <c r="L107" s="32">
        <v>3.2677</v>
      </c>
      <c r="M107" s="32">
        <v>3.2568999999999999</v>
      </c>
      <c r="N107" s="32">
        <v>3.4068000000000001</v>
      </c>
      <c r="O107" s="32">
        <v>3.4039000000000001</v>
      </c>
      <c r="P107" s="32">
        <v>3.3233999999999999</v>
      </c>
      <c r="Q107" s="32">
        <v>3.3725000000000001</v>
      </c>
      <c r="R107" s="32">
        <v>3.3927</v>
      </c>
      <c r="S107" s="32">
        <v>3.42</v>
      </c>
      <c r="T107" s="32">
        <v>3.3449</v>
      </c>
      <c r="U107" s="32">
        <v>3.4293999999999998</v>
      </c>
      <c r="V107" s="32">
        <v>3.4449000000000001</v>
      </c>
      <c r="W107" s="32">
        <v>3.3780999999999999</v>
      </c>
      <c r="X107" s="32">
        <v>3.4093</v>
      </c>
      <c r="Y107" s="32">
        <v>3.4007999999999998</v>
      </c>
      <c r="Z107" s="32">
        <v>3.3338999999999999</v>
      </c>
      <c r="AA107" s="32">
        <v>3.3948</v>
      </c>
      <c r="AB107" s="32">
        <v>3.2898000000000001</v>
      </c>
      <c r="AC107" s="32">
        <v>3.3611</v>
      </c>
      <c r="AD107" s="32">
        <v>3.4441000000000002</v>
      </c>
      <c r="AE107" s="32">
        <v>3.3982000000000001</v>
      </c>
      <c r="AF107" s="32">
        <v>3.4083999999999999</v>
      </c>
      <c r="AG107" s="32">
        <v>3.4302999999999999</v>
      </c>
      <c r="AH107" s="32">
        <v>3.3940999999999999</v>
      </c>
      <c r="AI107" s="32">
        <v>3.3104</v>
      </c>
      <c r="AJ107" s="32">
        <v>3.2942</v>
      </c>
      <c r="AK107" s="32">
        <v>3.4439000000000002</v>
      </c>
      <c r="AL107" s="32">
        <v>3.3302</v>
      </c>
      <c r="AM107" s="32">
        <v>3.4028</v>
      </c>
      <c r="AN107" s="32">
        <v>3.4001999999999999</v>
      </c>
      <c r="AO107" s="32">
        <v>3.3858999999999999</v>
      </c>
      <c r="AP107" s="32">
        <v>3.4575999999999998</v>
      </c>
      <c r="AQ107" s="32">
        <v>3.3974000000000002</v>
      </c>
      <c r="AR107" s="32">
        <v>3.3536999999999999</v>
      </c>
      <c r="AS107" s="32">
        <v>3.3887</v>
      </c>
      <c r="AT107" s="32">
        <v>3.5337000000000001</v>
      </c>
      <c r="AU107" s="32">
        <v>3.4733999999999998</v>
      </c>
      <c r="AV107" s="32">
        <v>3.4447999999999999</v>
      </c>
      <c r="AW107" s="32">
        <v>3.3043</v>
      </c>
      <c r="AX107" s="32">
        <v>3.3248000000000002</v>
      </c>
      <c r="AY107" s="32">
        <v>3.4453</v>
      </c>
      <c r="AZ107" s="32">
        <v>3.2947000000000002</v>
      </c>
      <c r="BA107" s="32">
        <v>3.2563</v>
      </c>
      <c r="BB107" s="32">
        <v>3.4184999999999999</v>
      </c>
      <c r="BC107" s="32">
        <v>3.2835000000000001</v>
      </c>
      <c r="BD107" s="32">
        <v>3.2738</v>
      </c>
      <c r="BE107" s="32">
        <v>3.2151000000000001</v>
      </c>
      <c r="BF107" s="32">
        <v>3.2027000000000001</v>
      </c>
      <c r="BG107" s="32">
        <v>3.4081000000000001</v>
      </c>
      <c r="BH107" s="32">
        <v>3.4114</v>
      </c>
      <c r="BI107" s="32">
        <v>3.4100999999999999</v>
      </c>
      <c r="BJ107" s="32">
        <v>3.4007999999999998</v>
      </c>
      <c r="BK107" s="32">
        <v>3.3948</v>
      </c>
      <c r="BL107" s="32">
        <v>3.4432999999999998</v>
      </c>
      <c r="BM107" s="32">
        <v>3.4108999999999998</v>
      </c>
      <c r="BN107" s="32">
        <v>3.4588000000000001</v>
      </c>
      <c r="BO107" s="32">
        <v>3.4449000000000001</v>
      </c>
      <c r="BP107" s="32">
        <v>3.4266999999999999</v>
      </c>
      <c r="BQ107" s="32">
        <v>3.4176000000000002</v>
      </c>
      <c r="BR107" s="32">
        <v>3.4777</v>
      </c>
      <c r="BS107" s="32">
        <v>3.5573999999999999</v>
      </c>
      <c r="BT107" s="32">
        <v>3.4060999999999999</v>
      </c>
      <c r="BU107" s="32">
        <v>3.3835000000000002</v>
      </c>
      <c r="BV107" s="32">
        <v>3.3866999999999998</v>
      </c>
      <c r="BW107" s="32">
        <v>3.4523000000000001</v>
      </c>
      <c r="BX107" s="32">
        <v>3.3351999999999999</v>
      </c>
      <c r="BY107" s="32">
        <v>3.4016000000000002</v>
      </c>
      <c r="BZ107" s="32">
        <v>3.4434</v>
      </c>
      <c r="CA107" s="32">
        <v>3.2898000000000001</v>
      </c>
      <c r="CB107" s="32">
        <v>3.3340000000000001</v>
      </c>
      <c r="CC107" s="32">
        <v>3.274</v>
      </c>
      <c r="CD107" s="32">
        <v>3.2703000000000002</v>
      </c>
      <c r="CE107" s="32">
        <v>3.1328</v>
      </c>
      <c r="CF107">
        <v>3.3723000000000001</v>
      </c>
      <c r="CG107" s="22">
        <v>3.4796</v>
      </c>
      <c r="CH107" s="22">
        <v>3.4981</v>
      </c>
      <c r="CI107" s="22">
        <v>3.4765999999999999</v>
      </c>
      <c r="CJ107" s="23">
        <v>3.3961999999999999</v>
      </c>
      <c r="CK107" s="23">
        <v>3.4038999999999997</v>
      </c>
      <c r="CL107" s="23">
        <v>3.4156</v>
      </c>
      <c r="CM107" s="23">
        <v>3.3877999999999999</v>
      </c>
      <c r="CN107" s="23">
        <v>3.395</v>
      </c>
      <c r="CO107" s="23">
        <v>3.3994</v>
      </c>
      <c r="CP107" s="23">
        <v>3.3969</v>
      </c>
      <c r="CQ107" s="23">
        <v>3.42</v>
      </c>
      <c r="CR107" s="23">
        <v>3.427</v>
      </c>
      <c r="CT107" s="32">
        <f t="shared" si="279"/>
        <v>3.9191907240889816</v>
      </c>
      <c r="CU107" s="32">
        <f t="shared" si="280"/>
        <v>0.73355418835779629</v>
      </c>
      <c r="CV107" s="32">
        <f t="shared" si="281"/>
        <v>0.54129200189304261</v>
      </c>
      <c r="CW107">
        <f t="shared" si="282"/>
        <v>3.868906767628971</v>
      </c>
      <c r="CX107">
        <f t="shared" si="283"/>
        <v>0.69510175106484562</v>
      </c>
      <c r="CY107" s="32">
        <f t="shared" si="284"/>
        <v>-3.2092995740653047</v>
      </c>
      <c r="CZ107" s="32">
        <f t="shared" si="285"/>
        <v>-4.5787979176526221</v>
      </c>
      <c r="DA107" s="32">
        <f t="shared" si="286"/>
        <v>-4.6527449124467521</v>
      </c>
      <c r="DB107" s="32">
        <f t="shared" si="287"/>
        <v>-3.3453620444865049</v>
      </c>
      <c r="DC107" s="32">
        <f t="shared" si="288"/>
        <v>-3.6648130619971577</v>
      </c>
      <c r="DD107" s="32">
        <f t="shared" si="289"/>
        <v>0.76904874585897554</v>
      </c>
      <c r="DE107" s="32">
        <f t="shared" si="290"/>
        <v>0.6832702318977858</v>
      </c>
      <c r="DF107" s="32">
        <f t="shared" si="291"/>
        <v>-1.6978230004732577</v>
      </c>
      <c r="DG107" s="32">
        <f t="shared" si="292"/>
        <v>-0.24550402271650948</v>
      </c>
      <c r="DH107" s="32">
        <f t="shared" si="293"/>
        <v>0.3519876952200735</v>
      </c>
      <c r="DI107" s="32">
        <f t="shared" si="294"/>
        <v>1.1594888783719868</v>
      </c>
      <c r="DJ107" s="32">
        <f t="shared" si="295"/>
        <v>-1.061878845243724</v>
      </c>
      <c r="DK107" s="32">
        <f t="shared" si="296"/>
        <v>1.437529578797917</v>
      </c>
      <c r="DL107" s="32">
        <f t="shared" si="297"/>
        <v>1.8960009465215415</v>
      </c>
      <c r="DM107" s="32">
        <f t="shared" si="298"/>
        <v>-7.986275437765987E-2</v>
      </c>
      <c r="DN107" s="32">
        <f t="shared" si="299"/>
        <v>0.84299574065310556</v>
      </c>
      <c r="DO107" s="32">
        <f t="shared" si="300"/>
        <v>0.5915759583530531</v>
      </c>
      <c r="DP107" s="32">
        <f t="shared" si="301"/>
        <v>-1.3872456223379066</v>
      </c>
      <c r="DQ107" s="32">
        <f t="shared" si="302"/>
        <v>0.41410317084714371</v>
      </c>
      <c r="DR107" s="32">
        <f t="shared" si="303"/>
        <v>-2.6916706105063817</v>
      </c>
      <c r="DS107" s="32">
        <f t="shared" si="304"/>
        <v>-0.58270231897775171</v>
      </c>
      <c r="DT107" s="32">
        <f t="shared" si="305"/>
        <v>1.8723379081874219</v>
      </c>
      <c r="DU107" s="32">
        <f t="shared" si="306"/>
        <v>0.51467108376716475</v>
      </c>
      <c r="DV107" s="32">
        <f t="shared" si="307"/>
        <v>0.81637482252721461</v>
      </c>
      <c r="DW107" s="32">
        <f t="shared" si="308"/>
        <v>1.4641504969238079</v>
      </c>
      <c r="DX107" s="32">
        <f t="shared" si="309"/>
        <v>0.39339801230478261</v>
      </c>
      <c r="DY107" s="32">
        <f t="shared" si="310"/>
        <v>-2.0823473734027389</v>
      </c>
      <c r="DZ107" s="32">
        <f t="shared" si="311"/>
        <v>-2.5615238996687113</v>
      </c>
      <c r="EA107" s="32">
        <f t="shared" si="312"/>
        <v>1.8664221486038921</v>
      </c>
      <c r="EB107" s="32">
        <f t="shared" si="313"/>
        <v>-1.4966871746332158</v>
      </c>
      <c r="EC107" s="32">
        <f t="shared" si="314"/>
        <v>0.65073355418836498</v>
      </c>
      <c r="ED107" s="32">
        <f t="shared" si="315"/>
        <v>0.57382867960246342</v>
      </c>
      <c r="EE107" s="32">
        <f t="shared" si="316"/>
        <v>0.15085186938003151</v>
      </c>
      <c r="EF107" s="32">
        <f t="shared" si="317"/>
        <v>2.2716516800757214</v>
      </c>
      <c r="EG107" s="32">
        <f t="shared" si="318"/>
        <v>0.49100804543304521</v>
      </c>
      <c r="EH107" s="32">
        <f t="shared" si="319"/>
        <v>-0.80158542356838336</v>
      </c>
      <c r="EI107" s="32">
        <f t="shared" si="320"/>
        <v>0.23367250354946287</v>
      </c>
      <c r="EJ107" s="32">
        <f t="shared" si="321"/>
        <v>4.5225982016090942</v>
      </c>
      <c r="EK107" s="32">
        <f t="shared" si="322"/>
        <v>2.7389966871746338</v>
      </c>
      <c r="EL107" s="32">
        <f t="shared" si="323"/>
        <v>1.89304306672977</v>
      </c>
      <c r="EM107" s="32">
        <f t="shared" si="324"/>
        <v>-2.2627780407004199</v>
      </c>
      <c r="EN107" s="32">
        <f t="shared" si="325"/>
        <v>-1.6564126833885355</v>
      </c>
      <c r="EO107" s="32">
        <f t="shared" si="326"/>
        <v>1.9078324656886012</v>
      </c>
      <c r="EP107" s="32">
        <f t="shared" si="327"/>
        <v>-2.5467345007098801</v>
      </c>
      <c r="EQ107" s="32">
        <f t="shared" si="328"/>
        <v>-3.6825603407477474</v>
      </c>
      <c r="ER107" s="32">
        <f t="shared" si="329"/>
        <v>1.1151206814955061</v>
      </c>
      <c r="ES107" s="32">
        <f t="shared" si="330"/>
        <v>-2.8780170373875924</v>
      </c>
      <c r="ET107" s="32">
        <f t="shared" si="331"/>
        <v>-3.1649313771888243</v>
      </c>
      <c r="EU107" s="32">
        <f t="shared" si="332"/>
        <v>-4.9012068149550325</v>
      </c>
      <c r="EV107" s="32">
        <f t="shared" si="333"/>
        <v>-5.2679839091339247</v>
      </c>
      <c r="EW107" s="32">
        <f t="shared" si="334"/>
        <v>0.80750118315192632</v>
      </c>
      <c r="EX107" s="32">
        <f t="shared" si="335"/>
        <v>0.90511121628017588</v>
      </c>
      <c r="EY107" s="32">
        <f t="shared" si="336"/>
        <v>0.8666587789872251</v>
      </c>
      <c r="EZ107" s="32">
        <f t="shared" si="337"/>
        <v>0.5915759583530531</v>
      </c>
      <c r="FA107" s="32">
        <f t="shared" si="338"/>
        <v>0.41410317084714371</v>
      </c>
      <c r="FB107" s="32">
        <f t="shared" si="339"/>
        <v>1.8486748698532893</v>
      </c>
      <c r="FC107" s="32">
        <f t="shared" si="340"/>
        <v>0.89032181732134452</v>
      </c>
      <c r="FD107" s="32">
        <f t="shared" si="341"/>
        <v>2.3071462375769136</v>
      </c>
      <c r="FE107" s="32">
        <f t="shared" si="342"/>
        <v>1.8960009465215415</v>
      </c>
      <c r="FF107" s="32">
        <f t="shared" si="343"/>
        <v>1.3576668244202572</v>
      </c>
      <c r="FG107" s="32">
        <f t="shared" si="344"/>
        <v>1.0884997633696283</v>
      </c>
      <c r="FH107" s="32">
        <f t="shared" si="345"/>
        <v>2.8661855182205458</v>
      </c>
      <c r="FI107" s="32">
        <f t="shared" si="346"/>
        <v>5.2236157122574571</v>
      </c>
      <c r="FJ107" s="32">
        <f t="shared" si="347"/>
        <v>0.74834358731661443</v>
      </c>
      <c r="FK107" s="32">
        <f t="shared" si="348"/>
        <v>7.9862754377672998E-2</v>
      </c>
      <c r="FL107" s="32">
        <f t="shared" si="349"/>
        <v>0.17451490771415099</v>
      </c>
      <c r="FM107" s="32">
        <f t="shared" si="350"/>
        <v>2.1148840511121731</v>
      </c>
      <c r="FN107" s="32">
        <f t="shared" si="351"/>
        <v>-1.3487931850449557</v>
      </c>
      <c r="FO107" s="32">
        <f t="shared" si="352"/>
        <v>0.61523899668718574</v>
      </c>
      <c r="FP107" s="32">
        <f t="shared" si="353"/>
        <v>1.8516327496450609</v>
      </c>
      <c r="FQ107" s="32">
        <f t="shared" si="354"/>
        <v>-2.6916706105063817</v>
      </c>
      <c r="FR107" s="32">
        <f t="shared" si="355"/>
        <v>-1.3842877425461351</v>
      </c>
      <c r="FS107" s="32">
        <f t="shared" si="356"/>
        <v>-3.1590156176052941</v>
      </c>
      <c r="FT107" s="32">
        <f t="shared" si="357"/>
        <v>-3.2684571699006035</v>
      </c>
      <c r="FU107" s="32">
        <f t="shared" si="358"/>
        <v>-7.3355418835778448</v>
      </c>
      <c r="FV107" s="32">
        <f t="shared" si="359"/>
        <v>-0.25141978230003936</v>
      </c>
      <c r="FW107" s="32">
        <f t="shared" si="360"/>
        <v>2.9223852342640861</v>
      </c>
      <c r="FX107" s="32">
        <f t="shared" si="361"/>
        <v>3.4695929957406588</v>
      </c>
      <c r="FY107" s="32">
        <f t="shared" si="362"/>
        <v>2.8336488405111249</v>
      </c>
      <c r="FZ107" s="32">
        <f t="shared" si="363"/>
        <v>0.45551348793185287</v>
      </c>
      <c r="GA107" s="32">
        <f t="shared" si="364"/>
        <v>0.6832702318977727</v>
      </c>
      <c r="GB107" s="32">
        <f t="shared" si="365"/>
        <v>1.0293421675343164</v>
      </c>
      <c r="GC107" s="32">
        <f t="shared" si="366"/>
        <v>0.20705158542357185</v>
      </c>
      <c r="GD107" s="32">
        <f t="shared" si="367"/>
        <v>0.42001893043067362</v>
      </c>
      <c r="GE107" s="32">
        <f t="shared" si="368"/>
        <v>0.550165641268344</v>
      </c>
      <c r="GF107" s="32">
        <f t="shared" si="369"/>
        <v>0.47621864647421397</v>
      </c>
      <c r="GG107" s="32">
        <f t="shared" si="370"/>
        <v>1.1594888783719868</v>
      </c>
      <c r="GH107" s="32">
        <f t="shared" si="371"/>
        <v>1.3665404637955585</v>
      </c>
      <c r="GI107" s="23">
        <f t="array" ref="GI107">QUARTILE(ABS($CY107:$GH107),0)</f>
        <v>7.986275437765987E-2</v>
      </c>
      <c r="GJ107" s="23">
        <f t="array" ref="GJ107">QUARTILE(ABS($CY107:$GH107),1)</f>
        <v>0.60932323710365255</v>
      </c>
      <c r="GK107" s="23">
        <f t="array" ref="GK107">QUARTILE(ABS($CY107:$GH107),2)</f>
        <v>1.3754141031708467</v>
      </c>
      <c r="GL107" s="23">
        <f t="array" ref="GL107">QUARTILE(ABS($CY107:$GH107),3)</f>
        <v>2.5940605773781291</v>
      </c>
      <c r="GM107" s="23">
        <f t="array" ref="GM107">QUARTILE(ABS($CY107:$GH107),4)</f>
        <v>7.3355418835778448</v>
      </c>
      <c r="GO107" s="24"/>
      <c r="GP107" t="s">
        <v>135</v>
      </c>
      <c r="GQ107" t="b">
        <v>0</v>
      </c>
      <c r="GR107">
        <v>0.88362824106516924</v>
      </c>
    </row>
    <row r="108" spans="1:201" x14ac:dyDescent="0.25">
      <c r="A108" s="32" t="s">
        <v>77</v>
      </c>
      <c r="B108" s="2" t="b">
        <v>1</v>
      </c>
      <c r="C108">
        <v>2.4939</v>
      </c>
      <c r="D108">
        <v>2.4763000000000002</v>
      </c>
      <c r="E108">
        <v>2.7437999999999998</v>
      </c>
      <c r="F108">
        <v>2.5074999999999998</v>
      </c>
      <c r="G108">
        <v>2.5461</v>
      </c>
      <c r="H108">
        <v>2.5139</v>
      </c>
      <c r="I108" s="32">
        <v>2.5306000000000002</v>
      </c>
      <c r="J108" s="32">
        <v>2.5728</v>
      </c>
      <c r="K108" s="32">
        <v>2.5729000000000002</v>
      </c>
      <c r="L108" s="32">
        <v>2.4664999999999999</v>
      </c>
      <c r="M108" s="32">
        <v>2.4775</v>
      </c>
      <c r="N108" s="32">
        <v>2.4868999999999999</v>
      </c>
      <c r="O108" s="32">
        <v>2.5013999999999998</v>
      </c>
      <c r="P108" s="32">
        <v>2.4510999999999998</v>
      </c>
      <c r="Q108" s="32">
        <v>2.4607999999999999</v>
      </c>
      <c r="R108" s="32">
        <v>2.5059</v>
      </c>
      <c r="S108" s="32">
        <v>2.4658000000000002</v>
      </c>
      <c r="T108" s="32">
        <v>2.3975</v>
      </c>
      <c r="U108" s="32">
        <v>2.4832000000000001</v>
      </c>
      <c r="V108" s="32">
        <v>2.4819</v>
      </c>
      <c r="W108" s="32">
        <v>2.4862000000000002</v>
      </c>
      <c r="X108" s="32">
        <v>2.5194999999999999</v>
      </c>
      <c r="Y108" s="32">
        <v>2.5299</v>
      </c>
      <c r="Z108" s="32">
        <v>2.4098000000000002</v>
      </c>
      <c r="AA108" s="32">
        <v>2.5032999999999999</v>
      </c>
      <c r="AB108" s="32">
        <v>2.4493999999999998</v>
      </c>
      <c r="AC108" s="32">
        <v>2.3936999999999999</v>
      </c>
      <c r="AD108" s="32">
        <v>2.5122</v>
      </c>
      <c r="AE108" s="32">
        <v>2.5305</v>
      </c>
      <c r="AF108" s="32">
        <v>2.5059999999999998</v>
      </c>
      <c r="AG108" s="32">
        <v>2.4032</v>
      </c>
      <c r="AH108" s="32">
        <v>2.4885999999999999</v>
      </c>
      <c r="AI108" s="32">
        <v>2.4544999999999999</v>
      </c>
      <c r="AJ108" s="32">
        <v>2.4496000000000002</v>
      </c>
      <c r="AK108" s="32">
        <v>2.512</v>
      </c>
      <c r="AL108" s="32">
        <v>2.4620000000000002</v>
      </c>
      <c r="AM108" s="32">
        <v>2.4954000000000001</v>
      </c>
      <c r="AN108" s="32">
        <v>2.4862000000000002</v>
      </c>
      <c r="AO108" s="32">
        <v>2.4666999999999999</v>
      </c>
      <c r="AP108" s="32">
        <v>2.5099</v>
      </c>
      <c r="AQ108" s="32">
        <v>2.4918</v>
      </c>
      <c r="AR108" s="32">
        <v>2.4518</v>
      </c>
      <c r="AS108" s="32">
        <v>2.4868000000000001</v>
      </c>
      <c r="AT108" s="32">
        <v>2.5661999999999998</v>
      </c>
      <c r="AU108" s="32">
        <v>2.5407999999999999</v>
      </c>
      <c r="AV108" s="32">
        <v>2.4645000000000001</v>
      </c>
      <c r="AW108" s="32">
        <v>2.4413999999999998</v>
      </c>
      <c r="AX108" s="32">
        <v>2.44</v>
      </c>
      <c r="AY108" s="32">
        <v>2.3818999999999999</v>
      </c>
      <c r="AZ108" s="32">
        <v>2.2652999999999999</v>
      </c>
      <c r="BA108" s="32">
        <v>2.4375</v>
      </c>
      <c r="BB108" s="32">
        <v>2.4592999999999998</v>
      </c>
      <c r="BC108" s="32">
        <v>2.4512999999999998</v>
      </c>
      <c r="BD108" s="32">
        <v>2.4706999999999999</v>
      </c>
      <c r="BE108" s="32">
        <v>2.5777999999999999</v>
      </c>
      <c r="BF108" s="32">
        <v>2.5750999999999999</v>
      </c>
      <c r="BG108" s="32">
        <v>2.5329999999999999</v>
      </c>
      <c r="BH108" s="32">
        <v>2.5323000000000002</v>
      </c>
      <c r="BI108" s="32">
        <v>2.5245000000000002</v>
      </c>
      <c r="BJ108" s="32">
        <v>2.5301999999999998</v>
      </c>
      <c r="BK108" s="32">
        <v>2.5034000000000001</v>
      </c>
      <c r="BL108" s="32">
        <v>2.5468000000000002</v>
      </c>
      <c r="BM108" s="32">
        <v>2.4830999999999999</v>
      </c>
      <c r="BN108" s="32">
        <v>2.5539000000000001</v>
      </c>
      <c r="BO108" s="32">
        <v>2.4906000000000001</v>
      </c>
      <c r="BP108" s="32">
        <v>2.4868000000000001</v>
      </c>
      <c r="BQ108" s="32">
        <v>2.5007000000000001</v>
      </c>
      <c r="BR108" s="32">
        <v>2.5215000000000001</v>
      </c>
      <c r="BS108" s="32">
        <v>2.5777999999999999</v>
      </c>
      <c r="BT108" s="32">
        <v>2.4853999999999998</v>
      </c>
      <c r="BU108" s="32">
        <v>2.4918999999999998</v>
      </c>
      <c r="BV108" s="32">
        <v>2.4796999999999998</v>
      </c>
      <c r="BW108" s="32">
        <v>2.5589</v>
      </c>
      <c r="BX108" s="32">
        <v>2.4468000000000001</v>
      </c>
      <c r="BY108" s="32">
        <v>2.4790999999999999</v>
      </c>
      <c r="BZ108" s="32">
        <v>2.4956999999999998</v>
      </c>
      <c r="CA108" s="32">
        <v>2.4245000000000001</v>
      </c>
      <c r="CB108" s="32">
        <v>2.4100999999999999</v>
      </c>
      <c r="CC108" s="32">
        <v>2.4619</v>
      </c>
      <c r="CD108" s="32">
        <v>2.4958999999999998</v>
      </c>
      <c r="CE108" s="32">
        <v>2.3955000000000002</v>
      </c>
      <c r="CF108">
        <v>2.3946999999999998</v>
      </c>
      <c r="CG108" s="22">
        <v>2.5909</v>
      </c>
      <c r="CH108" s="22">
        <v>2.5625</v>
      </c>
      <c r="CI108" s="22">
        <v>2.58</v>
      </c>
      <c r="CJ108" s="23">
        <v>2.5264000000000002</v>
      </c>
      <c r="CK108" s="23">
        <v>2.5152000000000001</v>
      </c>
      <c r="CL108" s="23">
        <v>2.5217999999999998</v>
      </c>
      <c r="CM108" s="23">
        <v>2.4873000000000003</v>
      </c>
      <c r="CN108" s="23">
        <v>2.4977999999999998</v>
      </c>
      <c r="CO108" s="23">
        <v>2.5057</v>
      </c>
      <c r="CP108" s="23">
        <v>2.4895999999999998</v>
      </c>
      <c r="CQ108" s="23">
        <v>2.5313999999999997</v>
      </c>
      <c r="CR108" s="23">
        <v>2.5185</v>
      </c>
      <c r="CT108" s="32">
        <f t="shared" si="279"/>
        <v>-0.70572196158626399</v>
      </c>
      <c r="CU108" s="32">
        <f t="shared" si="280"/>
        <v>10.020449897750504</v>
      </c>
      <c r="CV108" s="32">
        <f t="shared" si="281"/>
        <v>0.54533060668029332</v>
      </c>
      <c r="CW108">
        <f t="shared" si="282"/>
        <v>2.093107181522917</v>
      </c>
      <c r="CX108">
        <f t="shared" si="283"/>
        <v>0.80195677452985359</v>
      </c>
      <c r="CY108" s="32">
        <f t="shared" si="284"/>
        <v>1.471590681262287</v>
      </c>
      <c r="CZ108" s="32">
        <f t="shared" si="285"/>
        <v>3.1637194755202684</v>
      </c>
      <c r="DA108" s="32">
        <f t="shared" si="286"/>
        <v>3.1677292593929258</v>
      </c>
      <c r="DB108" s="32">
        <f t="shared" si="287"/>
        <v>-1.0986807811059021</v>
      </c>
      <c r="DC108" s="32">
        <f t="shared" si="288"/>
        <v>-0.65760455511447813</v>
      </c>
      <c r="DD108" s="32">
        <f t="shared" si="289"/>
        <v>-0.2806848710854532</v>
      </c>
      <c r="DE108" s="32">
        <f t="shared" si="290"/>
        <v>0.30073379044868842</v>
      </c>
      <c r="DF108" s="32">
        <f t="shared" si="291"/>
        <v>-1.716187497493892</v>
      </c>
      <c r="DG108" s="32">
        <f t="shared" si="292"/>
        <v>-1.3272384618469117</v>
      </c>
      <c r="DH108" s="32">
        <f t="shared" si="293"/>
        <v>0.48117406471791213</v>
      </c>
      <c r="DI108" s="32">
        <f t="shared" si="294"/>
        <v>-1.1267492682144349</v>
      </c>
      <c r="DJ108" s="32">
        <f t="shared" si="295"/>
        <v>-3.8654316532338924</v>
      </c>
      <c r="DK108" s="32">
        <f t="shared" si="296"/>
        <v>-0.42904687437346856</v>
      </c>
      <c r="DL108" s="32">
        <f t="shared" si="297"/>
        <v>-0.48117406471791213</v>
      </c>
      <c r="DM108" s="32">
        <f t="shared" si="298"/>
        <v>-0.30875335819398603</v>
      </c>
      <c r="DN108" s="32">
        <f t="shared" si="299"/>
        <v>1.0265046713982053</v>
      </c>
      <c r="DO108" s="32">
        <f t="shared" si="300"/>
        <v>1.4435221941537364</v>
      </c>
      <c r="DP108" s="32">
        <f t="shared" si="301"/>
        <v>-3.372228236898025</v>
      </c>
      <c r="DQ108" s="32">
        <f t="shared" si="302"/>
        <v>0.37691968402902493</v>
      </c>
      <c r="DR108" s="32">
        <f t="shared" si="303"/>
        <v>-1.7843538233289309</v>
      </c>
      <c r="DS108" s="32">
        <f t="shared" si="304"/>
        <v>-4.0178034403945651</v>
      </c>
      <c r="DT108" s="32">
        <f t="shared" si="305"/>
        <v>0.73379044869481469</v>
      </c>
      <c r="DU108" s="32">
        <f t="shared" si="306"/>
        <v>1.4675808973896294</v>
      </c>
      <c r="DV108" s="32">
        <f t="shared" si="307"/>
        <v>0.48518384859055202</v>
      </c>
      <c r="DW108" s="32">
        <f t="shared" si="308"/>
        <v>-3.6368739724928827</v>
      </c>
      <c r="DX108" s="32">
        <f t="shared" si="309"/>
        <v>-0.2125185452504143</v>
      </c>
      <c r="DY108" s="32">
        <f t="shared" si="310"/>
        <v>-1.5798548458238142</v>
      </c>
      <c r="DZ108" s="32">
        <f t="shared" si="311"/>
        <v>-1.7763342555836155</v>
      </c>
      <c r="EA108" s="32">
        <f t="shared" si="312"/>
        <v>0.72577088094951703</v>
      </c>
      <c r="EB108" s="32">
        <f t="shared" si="313"/>
        <v>-1.279121055375108</v>
      </c>
      <c r="EC108" s="32">
        <f t="shared" si="314"/>
        <v>6.0146758089741244E-2</v>
      </c>
      <c r="ED108" s="32">
        <f t="shared" si="315"/>
        <v>-0.30875335819398603</v>
      </c>
      <c r="EE108" s="32">
        <f t="shared" si="316"/>
        <v>-1.0906612133606044</v>
      </c>
      <c r="EF108" s="32">
        <f t="shared" si="317"/>
        <v>0.6415654196238828</v>
      </c>
      <c r="EG108" s="32">
        <f t="shared" si="318"/>
        <v>-8.4205461325634182E-2</v>
      </c>
      <c r="EH108" s="32">
        <f t="shared" si="319"/>
        <v>-1.6881190103853412</v>
      </c>
      <c r="EI108" s="32">
        <f t="shared" si="320"/>
        <v>-0.2846946549580931</v>
      </c>
      <c r="EJ108" s="32">
        <f t="shared" si="321"/>
        <v>2.8990737399254103</v>
      </c>
      <c r="EK108" s="32">
        <f t="shared" si="322"/>
        <v>1.8805886362725026</v>
      </c>
      <c r="EL108" s="32">
        <f t="shared" si="323"/>
        <v>-1.1788764585588785</v>
      </c>
      <c r="EM108" s="32">
        <f t="shared" si="324"/>
        <v>-2.1051365331408722</v>
      </c>
      <c r="EN108" s="32">
        <f t="shared" si="325"/>
        <v>-2.1612735073579556</v>
      </c>
      <c r="EO108" s="32">
        <f t="shared" si="326"/>
        <v>-4.4909579373671802</v>
      </c>
      <c r="EP108" s="32">
        <f t="shared" si="327"/>
        <v>-9.1663659328762233</v>
      </c>
      <c r="EQ108" s="32">
        <f t="shared" si="328"/>
        <v>-2.2615181041741854</v>
      </c>
      <c r="ER108" s="32">
        <f t="shared" si="329"/>
        <v>-1.387385219936653</v>
      </c>
      <c r="ES108" s="32">
        <f t="shared" si="330"/>
        <v>-1.7081679297485943</v>
      </c>
      <c r="ET108" s="32">
        <f t="shared" si="331"/>
        <v>-0.93026985845463372</v>
      </c>
      <c r="EU108" s="32">
        <f t="shared" si="332"/>
        <v>3.3642086691527271</v>
      </c>
      <c r="EV108" s="32">
        <f t="shared" si="333"/>
        <v>3.2559445045911999</v>
      </c>
      <c r="EW108" s="32">
        <f t="shared" si="334"/>
        <v>1.5678254942058587</v>
      </c>
      <c r="EX108" s="32">
        <f t="shared" si="335"/>
        <v>1.5397570070973259</v>
      </c>
      <c r="EY108" s="32">
        <f t="shared" si="336"/>
        <v>1.2269938650306822</v>
      </c>
      <c r="EZ108" s="32">
        <f t="shared" si="337"/>
        <v>1.4555515457716739</v>
      </c>
      <c r="FA108" s="32">
        <f t="shared" si="338"/>
        <v>0.38092946790168264</v>
      </c>
      <c r="FB108" s="32">
        <f t="shared" si="339"/>
        <v>2.1211756686314676</v>
      </c>
      <c r="FC108" s="32">
        <f t="shared" si="340"/>
        <v>-0.43305665824612627</v>
      </c>
      <c r="FD108" s="32">
        <f t="shared" si="341"/>
        <v>2.4058703235895607</v>
      </c>
      <c r="FE108" s="32">
        <f t="shared" si="342"/>
        <v>-0.13232286779742006</v>
      </c>
      <c r="FF108" s="32">
        <f t="shared" si="343"/>
        <v>-0.2846946549580931</v>
      </c>
      <c r="FG108" s="32">
        <f t="shared" si="344"/>
        <v>0.27266530334015554</v>
      </c>
      <c r="FH108" s="32">
        <f t="shared" si="345"/>
        <v>1.1067003488511997</v>
      </c>
      <c r="FI108" s="32">
        <f t="shared" si="346"/>
        <v>3.3642086691527271</v>
      </c>
      <c r="FJ108" s="32">
        <f t="shared" si="347"/>
        <v>-0.34083162917519444</v>
      </c>
      <c r="FK108" s="32">
        <f t="shared" si="348"/>
        <v>-8.019567745299426E-2</v>
      </c>
      <c r="FL108" s="32">
        <f t="shared" si="349"/>
        <v>-0.56938930991620407</v>
      </c>
      <c r="FM108" s="32">
        <f t="shared" si="350"/>
        <v>2.6063595172220198</v>
      </c>
      <c r="FN108" s="32">
        <f t="shared" si="351"/>
        <v>-1.8886082040178003</v>
      </c>
      <c r="FO108" s="32">
        <f t="shared" si="352"/>
        <v>-0.59344801315209694</v>
      </c>
      <c r="FP108" s="32">
        <f t="shared" si="353"/>
        <v>7.2176109707678807E-2</v>
      </c>
      <c r="FQ108" s="32">
        <f t="shared" si="354"/>
        <v>-2.7827900076185856</v>
      </c>
      <c r="FR108" s="32">
        <f t="shared" si="355"/>
        <v>-3.3601988852800875</v>
      </c>
      <c r="FS108" s="32">
        <f t="shared" si="356"/>
        <v>-1.2831308392477656</v>
      </c>
      <c r="FT108" s="32">
        <f t="shared" si="357"/>
        <v>8.0195677452976455E-2</v>
      </c>
      <c r="FU108" s="32">
        <f t="shared" si="358"/>
        <v>-3.945627330686869</v>
      </c>
      <c r="FV108" s="32">
        <f t="shared" si="359"/>
        <v>-3.977705601668077</v>
      </c>
      <c r="FW108" s="32">
        <f t="shared" si="360"/>
        <v>3.8894903564697851</v>
      </c>
      <c r="FX108" s="32">
        <f t="shared" si="361"/>
        <v>2.750711736637395</v>
      </c>
      <c r="FY108" s="32">
        <f t="shared" si="362"/>
        <v>3.4524239143510189</v>
      </c>
      <c r="FZ108" s="32">
        <f t="shared" si="363"/>
        <v>1.3031797586110188</v>
      </c>
      <c r="GA108" s="32">
        <f t="shared" si="364"/>
        <v>0.85408396487429716</v>
      </c>
      <c r="GB108" s="32">
        <f t="shared" si="365"/>
        <v>1.1187297004691372</v>
      </c>
      <c r="GC108" s="32">
        <f t="shared" si="366"/>
        <v>-0.26464573559484011</v>
      </c>
      <c r="GD108" s="32">
        <f t="shared" si="367"/>
        <v>0.15638157103331299</v>
      </c>
      <c r="GE108" s="32">
        <f t="shared" si="368"/>
        <v>0.47315449697261447</v>
      </c>
      <c r="GF108" s="32">
        <f t="shared" si="369"/>
        <v>-0.17242070652392608</v>
      </c>
      <c r="GG108" s="32">
        <f t="shared" si="370"/>
        <v>1.5036689522434599</v>
      </c>
      <c r="GH108" s="32">
        <f t="shared" si="371"/>
        <v>0.98640683267171725</v>
      </c>
      <c r="GI108" s="23">
        <f t="array" ref="GI108">QUARTILE(ABS($CY108:$GH108),0)</f>
        <v>6.0146758089741244E-2</v>
      </c>
      <c r="GJ108" s="23">
        <f t="array" ref="GJ108">QUARTILE(ABS($CY108:$GH108),1)</f>
        <v>0.46313003729099245</v>
      </c>
      <c r="GK108" s="23">
        <f t="array" ref="GK108">QUARTILE(ABS($CY108:$GH108),2)</f>
        <v>1.2811259473114367</v>
      </c>
      <c r="GL108" s="23">
        <f t="array" ref="GL108">QUARTILE(ABS($CY108:$GH108),3)</f>
        <v>2.1863346565620132</v>
      </c>
      <c r="GM108" s="23">
        <f t="array" ref="GM108">QUARTILE(ABS($CY108:$GH108),4)</f>
        <v>9.1663659328762233</v>
      </c>
      <c r="GO108" s="24"/>
      <c r="GP108" t="s">
        <v>83</v>
      </c>
      <c r="GQ108" s="15" t="b">
        <v>1</v>
      </c>
      <c r="GR108" s="15">
        <v>0.88225289832479392</v>
      </c>
      <c r="GS108" s="15"/>
    </row>
    <row r="109" spans="1:201" x14ac:dyDescent="0.25">
      <c r="A109" t="s">
        <v>53</v>
      </c>
      <c r="B109" s="2" t="b">
        <v>1</v>
      </c>
      <c r="C109">
        <v>4.3573000000000004</v>
      </c>
      <c r="D109">
        <v>4.7443</v>
      </c>
      <c r="E109">
        <v>4.3723999999999998</v>
      </c>
      <c r="F109">
        <v>4.4143999999999997</v>
      </c>
      <c r="G109">
        <v>4.7584999999999997</v>
      </c>
      <c r="H109">
        <v>4.3502999999999998</v>
      </c>
      <c r="I109">
        <v>4.2008999999999999</v>
      </c>
      <c r="J109">
        <v>4.1924999999999999</v>
      </c>
      <c r="K109">
        <v>4.1924999999999999</v>
      </c>
      <c r="L109">
        <v>4.2176999999999998</v>
      </c>
      <c r="M109">
        <v>4.1477000000000004</v>
      </c>
      <c r="N109">
        <v>4.3693</v>
      </c>
      <c r="O109">
        <v>4.2751000000000001</v>
      </c>
      <c r="P109">
        <v>4.3661000000000003</v>
      </c>
      <c r="Q109">
        <v>4.4099000000000004</v>
      </c>
      <c r="R109">
        <v>4.4543999999999997</v>
      </c>
      <c r="S109">
        <v>4.2915999999999999</v>
      </c>
      <c r="T109">
        <v>4.4044999999999996</v>
      </c>
      <c r="U109">
        <v>4.2904</v>
      </c>
      <c r="V109">
        <v>4.4229000000000003</v>
      </c>
      <c r="W109">
        <v>4.3480999999999996</v>
      </c>
      <c r="X109">
        <v>4.5121000000000002</v>
      </c>
      <c r="Y109">
        <v>4.4996</v>
      </c>
      <c r="Z109">
        <v>4.3133999999999997</v>
      </c>
      <c r="AA109">
        <v>4.3179999999999996</v>
      </c>
      <c r="AB109">
        <v>4.3102999999999998</v>
      </c>
      <c r="AC109">
        <v>4.4832999999999998</v>
      </c>
      <c r="AD109">
        <v>4.4950000000000001</v>
      </c>
      <c r="AE109">
        <v>4.5067000000000004</v>
      </c>
      <c r="AF109">
        <v>4.4573</v>
      </c>
      <c r="AG109">
        <v>4.1955</v>
      </c>
      <c r="AH109">
        <v>4.6951999999999998</v>
      </c>
      <c r="AI109">
        <v>4.4337</v>
      </c>
      <c r="AJ109">
        <v>4.3695000000000004</v>
      </c>
      <c r="AK109">
        <v>4.7092000000000001</v>
      </c>
      <c r="AL109">
        <v>4.4067999999999996</v>
      </c>
      <c r="AM109">
        <v>4.3651</v>
      </c>
      <c r="AN109">
        <v>4.3874000000000004</v>
      </c>
      <c r="AO109">
        <v>4.4044999999999996</v>
      </c>
      <c r="AP109">
        <v>4.5003000000000002</v>
      </c>
      <c r="AQ109">
        <v>4.4005000000000001</v>
      </c>
      <c r="AR109">
        <v>4.4339000000000004</v>
      </c>
      <c r="AS109">
        <v>4.3620000000000001</v>
      </c>
      <c r="AT109">
        <v>4.2645</v>
      </c>
      <c r="AU109">
        <v>4.6638999999999999</v>
      </c>
      <c r="AV109">
        <v>4.4028999999999998</v>
      </c>
      <c r="AW109">
        <v>4.3952999999999998</v>
      </c>
      <c r="AX109">
        <v>4.3280000000000003</v>
      </c>
      <c r="AY109">
        <v>4.5841000000000003</v>
      </c>
      <c r="AZ109">
        <v>4.3</v>
      </c>
      <c r="BA109">
        <v>4.2648999999999999</v>
      </c>
      <c r="BB109">
        <v>4.1943999999999999</v>
      </c>
      <c r="BC109">
        <v>4.2233000000000001</v>
      </c>
      <c r="BD109">
        <v>4.2725999999999997</v>
      </c>
      <c r="BE109">
        <v>4.1889000000000003</v>
      </c>
      <c r="BF109">
        <v>4.1916000000000002</v>
      </c>
      <c r="BG109">
        <v>4.5175000000000001</v>
      </c>
      <c r="BH109">
        <v>4.5031999999999996</v>
      </c>
      <c r="BI109">
        <v>4.5248999999999997</v>
      </c>
      <c r="BJ109">
        <v>4.4984999999999999</v>
      </c>
      <c r="BK109">
        <v>4.3163999999999998</v>
      </c>
      <c r="BL109">
        <v>4.3716999999999997</v>
      </c>
      <c r="BM109">
        <v>4.3056000000000001</v>
      </c>
      <c r="BN109">
        <v>4.4335000000000004</v>
      </c>
      <c r="BO109">
        <v>4.3289</v>
      </c>
      <c r="BP109">
        <v>4.5221</v>
      </c>
      <c r="BQ109">
        <v>4.492</v>
      </c>
      <c r="BR109">
        <v>4.4728000000000003</v>
      </c>
      <c r="BS109">
        <v>4.6119000000000003</v>
      </c>
      <c r="BT109">
        <v>4.3583999999999996</v>
      </c>
      <c r="BU109">
        <v>4.3403999999999998</v>
      </c>
      <c r="BV109">
        <v>4.3992000000000004</v>
      </c>
      <c r="BW109">
        <v>4.4264000000000001</v>
      </c>
      <c r="BX109">
        <v>4.3657000000000004</v>
      </c>
      <c r="BY109">
        <v>4.2740999999999998</v>
      </c>
      <c r="BZ109">
        <v>4.3655999999999997</v>
      </c>
      <c r="CA109">
        <v>4.1780999999999997</v>
      </c>
      <c r="CB109">
        <v>4.3095999999999997</v>
      </c>
      <c r="CC109">
        <v>4.1516000000000002</v>
      </c>
      <c r="CD109">
        <v>4.2573999999999996</v>
      </c>
      <c r="CE109">
        <v>3.6221999999999999</v>
      </c>
      <c r="CF109">
        <v>4.7144000000000004</v>
      </c>
      <c r="CG109" s="22">
        <v>4.4431000000000003</v>
      </c>
      <c r="CH109" s="22">
        <v>4.4881000000000002</v>
      </c>
      <c r="CI109" s="22">
        <v>4.4257</v>
      </c>
      <c r="CJ109" s="23">
        <v>4.4193000000000007</v>
      </c>
      <c r="CK109" s="23">
        <v>4.3088999999999995</v>
      </c>
      <c r="CL109" s="23">
        <v>4.3418999999999999</v>
      </c>
      <c r="CM109" s="23">
        <v>4.3921999999999999</v>
      </c>
      <c r="CN109" s="23">
        <v>4.4047000000000001</v>
      </c>
      <c r="CO109" s="23">
        <v>4.3880999999999997</v>
      </c>
      <c r="CP109" s="23">
        <v>4.3354999999999997</v>
      </c>
      <c r="CQ109" s="23">
        <v>4.3806000000000003</v>
      </c>
      <c r="CR109" s="23">
        <v>4.4379</v>
      </c>
      <c r="CT109">
        <f t="shared" si="279"/>
        <v>8.8816468914235784</v>
      </c>
      <c r="CU109">
        <f t="shared" si="280"/>
        <v>0.34654487870927975</v>
      </c>
      <c r="CV109">
        <f t="shared" si="281"/>
        <v>1.3104445413443935</v>
      </c>
      <c r="CW109">
        <f t="shared" si="282"/>
        <v>9.2075367773621117</v>
      </c>
      <c r="CX109">
        <f t="shared" si="283"/>
        <v>-0.16064994377253256</v>
      </c>
      <c r="CY109">
        <f t="shared" si="284"/>
        <v>-3.5893787437174516</v>
      </c>
      <c r="CZ109">
        <f t="shared" si="285"/>
        <v>-3.7821586762444745</v>
      </c>
      <c r="DA109">
        <f t="shared" si="286"/>
        <v>-3.7821586762444745</v>
      </c>
      <c r="DB109">
        <f t="shared" si="287"/>
        <v>-3.2038188786634061</v>
      </c>
      <c r="DC109">
        <f t="shared" si="288"/>
        <v>-4.8103183163885888</v>
      </c>
      <c r="DD109">
        <f t="shared" si="289"/>
        <v>0.27539990361002376</v>
      </c>
      <c r="DE109">
        <f t="shared" si="290"/>
        <v>-1.8864893397287372</v>
      </c>
      <c r="DF109">
        <f t="shared" si="291"/>
        <v>0.20195992931402287</v>
      </c>
      <c r="DG109">
        <f t="shared" si="292"/>
        <v>1.2071695774906472</v>
      </c>
      <c r="DH109">
        <f t="shared" si="293"/>
        <v>2.2284442200445067</v>
      </c>
      <c r="DI109">
        <f t="shared" si="294"/>
        <v>-1.5078144722649469</v>
      </c>
      <c r="DJ109">
        <f t="shared" si="295"/>
        <v>1.0832396208661152</v>
      </c>
      <c r="DK109">
        <f t="shared" si="296"/>
        <v>-1.5353544626259472</v>
      </c>
      <c r="DL109">
        <f t="shared" si="297"/>
        <v>1.5055194730681816</v>
      </c>
      <c r="DM109">
        <f t="shared" si="298"/>
        <v>-0.21113992610104335</v>
      </c>
      <c r="DN109">
        <f t="shared" si="299"/>
        <v>3.5526587565694308</v>
      </c>
      <c r="DO109">
        <f t="shared" si="300"/>
        <v>3.2657838569756419</v>
      </c>
      <c r="DP109">
        <f t="shared" si="301"/>
        <v>-1.0075046473733897</v>
      </c>
      <c r="DQ109">
        <f t="shared" si="302"/>
        <v>-0.90193468432287827</v>
      </c>
      <c r="DR109">
        <f t="shared" si="303"/>
        <v>-1.0786496224726458</v>
      </c>
      <c r="DS109">
        <f t="shared" si="304"/>
        <v>2.8916989879053414</v>
      </c>
      <c r="DT109">
        <f t="shared" si="305"/>
        <v>3.1602138939251301</v>
      </c>
      <c r="DU109">
        <f t="shared" si="306"/>
        <v>3.4287287999449192</v>
      </c>
      <c r="DV109">
        <f t="shared" si="307"/>
        <v>2.2949991967502728</v>
      </c>
      <c r="DW109">
        <f t="shared" si="308"/>
        <v>-3.7133087003419636</v>
      </c>
      <c r="DX109">
        <f t="shared" si="309"/>
        <v>7.7548022858191858</v>
      </c>
      <c r="DY109">
        <f t="shared" si="310"/>
        <v>1.7533793863172049</v>
      </c>
      <c r="DZ109">
        <f t="shared" si="311"/>
        <v>0.27998990200353402</v>
      </c>
      <c r="EA109">
        <f t="shared" si="312"/>
        <v>8.076102173364232</v>
      </c>
      <c r="EB109">
        <f t="shared" si="313"/>
        <v>1.1360246023913709</v>
      </c>
      <c r="EC109">
        <f t="shared" si="314"/>
        <v>0.17900993734651238</v>
      </c>
      <c r="ED109">
        <f t="shared" si="315"/>
        <v>0.69079475822183489</v>
      </c>
      <c r="EE109">
        <f t="shared" si="316"/>
        <v>1.0832396208661152</v>
      </c>
      <c r="EF109">
        <f t="shared" si="317"/>
        <v>3.2818488513528972</v>
      </c>
      <c r="EG109">
        <f t="shared" si="318"/>
        <v>0.99143965299611414</v>
      </c>
      <c r="EH109">
        <f t="shared" si="319"/>
        <v>1.7579693847107152</v>
      </c>
      <c r="EI109">
        <f t="shared" si="320"/>
        <v>0.10786496224725642</v>
      </c>
      <c r="EJ109">
        <f t="shared" si="321"/>
        <v>-2.129759254584271</v>
      </c>
      <c r="EK109">
        <f t="shared" si="322"/>
        <v>7.0364675372363505</v>
      </c>
      <c r="EL109">
        <f t="shared" si="323"/>
        <v>1.0465196337181149</v>
      </c>
      <c r="EM109">
        <f t="shared" si="324"/>
        <v>0.87209969476509219</v>
      </c>
      <c r="EN109">
        <f t="shared" si="325"/>
        <v>-0.67243476464783469</v>
      </c>
      <c r="EO109">
        <f t="shared" si="326"/>
        <v>5.2050581782296348</v>
      </c>
      <c r="EP109">
        <f t="shared" si="327"/>
        <v>-1.3150345397379242</v>
      </c>
      <c r="EQ109">
        <f t="shared" si="328"/>
        <v>-2.1205792577972709</v>
      </c>
      <c r="ER109">
        <f t="shared" si="329"/>
        <v>-3.738553691506219</v>
      </c>
      <c r="ES109">
        <f t="shared" si="330"/>
        <v>-3.0752989236453843</v>
      </c>
      <c r="ET109">
        <f t="shared" si="331"/>
        <v>-1.9438643196475032</v>
      </c>
      <c r="EU109">
        <f t="shared" si="332"/>
        <v>-3.8647786473274754</v>
      </c>
      <c r="EV109">
        <f t="shared" si="333"/>
        <v>-3.8028136690152197</v>
      </c>
      <c r="EW109">
        <f t="shared" si="334"/>
        <v>3.6765887131939428</v>
      </c>
      <c r="EX109">
        <f t="shared" si="335"/>
        <v>3.3484038280586428</v>
      </c>
      <c r="EY109">
        <f t="shared" si="336"/>
        <v>3.8464186537534548</v>
      </c>
      <c r="EZ109">
        <f t="shared" si="337"/>
        <v>3.2405388658113865</v>
      </c>
      <c r="FA109">
        <f t="shared" si="338"/>
        <v>-0.93865467147087878</v>
      </c>
      <c r="FB109">
        <f t="shared" si="339"/>
        <v>0.33047988433202447</v>
      </c>
      <c r="FC109">
        <f t="shared" si="340"/>
        <v>-1.1865145847199021</v>
      </c>
      <c r="FD109">
        <f t="shared" si="341"/>
        <v>1.7487893879237151</v>
      </c>
      <c r="FE109">
        <f t="shared" si="342"/>
        <v>-0.65177977187708958</v>
      </c>
      <c r="FF109">
        <f t="shared" si="343"/>
        <v>3.7821586762444541</v>
      </c>
      <c r="FG109">
        <f t="shared" si="344"/>
        <v>3.0913639180226191</v>
      </c>
      <c r="FH109">
        <f t="shared" si="345"/>
        <v>2.650724072246573</v>
      </c>
      <c r="FI109">
        <f t="shared" si="346"/>
        <v>5.8430679549262141</v>
      </c>
      <c r="FJ109">
        <f t="shared" si="347"/>
        <v>2.5244991164235023E-2</v>
      </c>
      <c r="FK109">
        <f t="shared" si="348"/>
        <v>-0.38785486425081084</v>
      </c>
      <c r="FL109">
        <f t="shared" si="349"/>
        <v>0.96160466343836881</v>
      </c>
      <c r="FM109">
        <f t="shared" si="350"/>
        <v>1.5858444449544375</v>
      </c>
      <c r="FN109">
        <f t="shared" si="351"/>
        <v>0.19277993252702275</v>
      </c>
      <c r="FO109">
        <f t="shared" si="352"/>
        <v>-1.9094393316962477</v>
      </c>
      <c r="FP109">
        <f t="shared" si="353"/>
        <v>0.19048493333025743</v>
      </c>
      <c r="FQ109">
        <f t="shared" si="354"/>
        <v>-4.112638560576519</v>
      </c>
      <c r="FR109">
        <f t="shared" si="355"/>
        <v>-1.0947146168499011</v>
      </c>
      <c r="FS109">
        <f t="shared" si="356"/>
        <v>-4.7208133477153327</v>
      </c>
      <c r="FT109">
        <f t="shared" si="357"/>
        <v>-2.2927041975535483</v>
      </c>
      <c r="FU109">
        <f t="shared" si="358"/>
        <v>-16.870539095311326</v>
      </c>
      <c r="FV109">
        <f t="shared" si="359"/>
        <v>8.1954421315952519</v>
      </c>
      <c r="FW109" s="21">
        <f t="shared" si="360"/>
        <v>1.9691093108117381</v>
      </c>
      <c r="FX109" s="21">
        <f t="shared" si="361"/>
        <v>3.001858949349363</v>
      </c>
      <c r="FY109" s="21">
        <f t="shared" si="362"/>
        <v>1.5697794505771823</v>
      </c>
      <c r="FZ109" s="23">
        <f t="shared" si="363"/>
        <v>1.4228995019851804</v>
      </c>
      <c r="GA109" s="23">
        <f t="shared" si="364"/>
        <v>-1.1107796112271564</v>
      </c>
      <c r="GB109" s="23">
        <f t="shared" si="365"/>
        <v>-0.3534298762995553</v>
      </c>
      <c r="GC109" s="23">
        <f t="shared" si="366"/>
        <v>0.80095471966583631</v>
      </c>
      <c r="GD109" s="23">
        <f t="shared" si="367"/>
        <v>1.0878296192596255</v>
      </c>
      <c r="GE109" s="23">
        <f t="shared" si="368"/>
        <v>0.70685975259906986</v>
      </c>
      <c r="GF109" s="23">
        <f t="shared" si="369"/>
        <v>-0.50030982489157749</v>
      </c>
      <c r="GG109" s="23">
        <f t="shared" si="370"/>
        <v>0.53473481284281266</v>
      </c>
      <c r="GH109" s="23">
        <f t="shared" si="371"/>
        <v>1.8497693525807164</v>
      </c>
      <c r="GI109" s="23">
        <f t="array" ref="GI109">QUARTILE(ABS($CY109:$GH109),0)</f>
        <v>2.5244991164235023E-2</v>
      </c>
      <c r="GJ109" s="23">
        <f t="array" ref="GJ109">QUARTILE(ABS($CY109:$GH109),1)</f>
        <v>0.9558671654464963</v>
      </c>
      <c r="GK109" s="23">
        <f t="array" ref="GK109">QUARTILE(ABS($CY109:$GH109),2)</f>
        <v>1.75567438551396</v>
      </c>
      <c r="GL109" s="23">
        <f t="array" ref="GL109">QUARTILE(ABS($CY109:$GH109),3)</f>
        <v>3.3684850710302117</v>
      </c>
      <c r="GM109" s="23">
        <f t="array" ref="GM109">QUARTILE(ABS($CY109:$GH109),4)</f>
        <v>16.870539095311326</v>
      </c>
      <c r="GO109" s="24"/>
      <c r="GP109" t="s">
        <v>52</v>
      </c>
      <c r="GQ109" s="32" t="b">
        <v>1</v>
      </c>
      <c r="GR109" s="32">
        <v>0.87250000000000105</v>
      </c>
    </row>
    <row r="110" spans="1:201" x14ac:dyDescent="0.25">
      <c r="A110" t="s">
        <v>56</v>
      </c>
      <c r="B110" s="2" t="b">
        <v>1</v>
      </c>
      <c r="C110">
        <v>2.2383000000000002</v>
      </c>
      <c r="D110">
        <v>2.1309999999999998</v>
      </c>
      <c r="E110">
        <v>2.1680000000000001</v>
      </c>
      <c r="F110">
        <v>2.2000000000000002</v>
      </c>
      <c r="G110">
        <v>2.1234999999999999</v>
      </c>
      <c r="H110" s="34">
        <v>2.1591</v>
      </c>
      <c r="I110">
        <v>3.2090999999999998</v>
      </c>
      <c r="J110">
        <v>3.2621000000000002</v>
      </c>
      <c r="K110">
        <v>3.2648000000000001</v>
      </c>
      <c r="L110">
        <v>3.1192000000000002</v>
      </c>
      <c r="M110">
        <v>3.1057000000000001</v>
      </c>
      <c r="N110">
        <v>2.6722999999999999</v>
      </c>
      <c r="O110">
        <v>2.7602000000000002</v>
      </c>
      <c r="P110">
        <v>3.0724999999999998</v>
      </c>
      <c r="Q110">
        <v>2.8885000000000001</v>
      </c>
      <c r="R110">
        <v>2.9365999999999999</v>
      </c>
      <c r="S110">
        <v>2.5969000000000002</v>
      </c>
      <c r="T110">
        <v>2.9950000000000001</v>
      </c>
      <c r="U110">
        <v>2.3258000000000001</v>
      </c>
      <c r="V110">
        <v>2.5089000000000001</v>
      </c>
      <c r="W110">
        <v>2.7883</v>
      </c>
      <c r="X110">
        <v>2.5781000000000001</v>
      </c>
      <c r="Y110">
        <v>2.4664999999999999</v>
      </c>
      <c r="Z110">
        <v>2.8249</v>
      </c>
      <c r="AA110">
        <v>2.4645999999999999</v>
      </c>
      <c r="AB110">
        <v>3.0347</v>
      </c>
      <c r="AC110">
        <v>2.7997000000000001</v>
      </c>
      <c r="AD110">
        <v>2.5543</v>
      </c>
      <c r="AE110">
        <v>2.5636999999999999</v>
      </c>
      <c r="AF110">
        <v>2.5649999999999999</v>
      </c>
      <c r="AG110">
        <v>2.6093000000000002</v>
      </c>
      <c r="AH110">
        <v>2.9176000000000002</v>
      </c>
      <c r="AI110">
        <v>2.8915999999999999</v>
      </c>
      <c r="AJ110">
        <v>2.8708</v>
      </c>
      <c r="AK110">
        <v>2.5417000000000001</v>
      </c>
      <c r="AL110">
        <v>2.7273000000000001</v>
      </c>
      <c r="AM110">
        <v>2.7804000000000002</v>
      </c>
      <c r="AN110">
        <v>2.7614000000000001</v>
      </c>
      <c r="AO110">
        <v>2.6484000000000001</v>
      </c>
      <c r="AP110">
        <v>2.3603999999999998</v>
      </c>
      <c r="AQ110">
        <v>2.4851000000000001</v>
      </c>
      <c r="AR110">
        <v>2.8773</v>
      </c>
      <c r="AS110">
        <v>2.8401000000000001</v>
      </c>
      <c r="AT110">
        <v>2.2603</v>
      </c>
      <c r="AU110">
        <v>2.4001000000000001</v>
      </c>
      <c r="AV110">
        <v>2.3921000000000001</v>
      </c>
      <c r="AW110">
        <v>3.0596999999999999</v>
      </c>
      <c r="AX110">
        <v>3.0053999999999998</v>
      </c>
      <c r="AY110">
        <v>2.7765</v>
      </c>
      <c r="AZ110">
        <v>2.7374000000000001</v>
      </c>
      <c r="BA110">
        <v>3.0958999999999999</v>
      </c>
      <c r="BB110">
        <v>3.1280000000000001</v>
      </c>
      <c r="BC110">
        <v>2.9986999999999999</v>
      </c>
      <c r="BD110">
        <v>3.1366000000000001</v>
      </c>
      <c r="BE110">
        <v>3.2690999999999999</v>
      </c>
      <c r="BF110">
        <v>3.2787999999999999</v>
      </c>
      <c r="BG110">
        <v>2.3685999999999998</v>
      </c>
      <c r="BH110">
        <v>2.4426999999999999</v>
      </c>
      <c r="BI110">
        <v>2.5114000000000001</v>
      </c>
      <c r="BJ110">
        <v>2.4664000000000001</v>
      </c>
      <c r="BK110">
        <v>2.4645000000000001</v>
      </c>
      <c r="BL110">
        <v>2.5301</v>
      </c>
      <c r="BM110">
        <v>2.5867</v>
      </c>
      <c r="BN110">
        <v>2.3969999999999998</v>
      </c>
      <c r="BO110">
        <v>2.4361000000000002</v>
      </c>
      <c r="BP110">
        <v>2.4929999999999999</v>
      </c>
      <c r="BQ110">
        <v>2.4485999999999999</v>
      </c>
      <c r="BR110">
        <v>2.7183999999999999</v>
      </c>
      <c r="BS110">
        <v>2.1758000000000002</v>
      </c>
      <c r="BT110">
        <v>2.6865999999999999</v>
      </c>
      <c r="BU110">
        <v>2.7700999999999998</v>
      </c>
      <c r="BV110">
        <v>2.7505999999999999</v>
      </c>
      <c r="BW110">
        <v>2.552</v>
      </c>
      <c r="BX110">
        <v>2.8502000000000001</v>
      </c>
      <c r="BY110">
        <v>2.6673</v>
      </c>
      <c r="BZ110">
        <v>2.4312</v>
      </c>
      <c r="CA110">
        <v>3.0165999999999999</v>
      </c>
      <c r="CB110">
        <v>2.8252000000000002</v>
      </c>
      <c r="CC110">
        <v>3.0674999999999999</v>
      </c>
      <c r="CD110">
        <v>3.1960999999999999</v>
      </c>
      <c r="CE110">
        <v>3.3546</v>
      </c>
      <c r="CF110">
        <v>2.8050999999999999</v>
      </c>
      <c r="CG110" s="22">
        <v>2.3681000000000001</v>
      </c>
      <c r="CH110" s="22">
        <v>2.2757000000000001</v>
      </c>
      <c r="CI110" s="22">
        <v>2.4117000000000002</v>
      </c>
      <c r="CJ110" s="23">
        <v>2.2778</v>
      </c>
      <c r="CK110" s="23">
        <v>2.4533</v>
      </c>
      <c r="CL110" s="23">
        <v>2.3413999999999997</v>
      </c>
      <c r="CM110" s="23">
        <v>2.4466000000000001</v>
      </c>
      <c r="CN110" s="23">
        <v>2.3041999999999998</v>
      </c>
      <c r="CO110" s="23">
        <v>2.3062</v>
      </c>
      <c r="CP110" s="23">
        <v>2.4656000000000002</v>
      </c>
      <c r="CQ110" s="23">
        <v>2.1701000000000001</v>
      </c>
      <c r="CR110" s="23">
        <v>2.1696</v>
      </c>
      <c r="CT110">
        <f t="shared" si="279"/>
        <v>-4.7938167359156676</v>
      </c>
      <c r="CU110">
        <f t="shared" si="280"/>
        <v>-3.140776482151634</v>
      </c>
      <c r="CV110">
        <f t="shared" si="281"/>
        <v>-1.7111200464638341</v>
      </c>
      <c r="CW110">
        <f t="shared" si="282"/>
        <v>-5.1288924630299881</v>
      </c>
      <c r="CX110">
        <f t="shared" si="283"/>
        <v>-3.5383996783273086</v>
      </c>
      <c r="CY110">
        <f t="shared" si="284"/>
        <v>43.372202117678576</v>
      </c>
      <c r="CZ110">
        <f t="shared" si="285"/>
        <v>45.74007058928651</v>
      </c>
      <c r="DA110">
        <f t="shared" si="286"/>
        <v>45.860697851047661</v>
      </c>
      <c r="DB110">
        <f t="shared" si="287"/>
        <v>39.355761068668187</v>
      </c>
      <c r="DC110">
        <f t="shared" si="288"/>
        <v>38.752624759862393</v>
      </c>
      <c r="DD110">
        <f t="shared" si="289"/>
        <v>19.389715409015757</v>
      </c>
      <c r="DE110">
        <f t="shared" si="290"/>
        <v>23.316802930795692</v>
      </c>
      <c r="DF110">
        <f t="shared" si="291"/>
        <v>37.269356207836282</v>
      </c>
      <c r="DG110">
        <f t="shared" si="292"/>
        <v>29.04883170263145</v>
      </c>
      <c r="DH110">
        <f t="shared" si="293"/>
        <v>31.19778403252467</v>
      </c>
      <c r="DI110">
        <f t="shared" si="294"/>
        <v>16.021087432426395</v>
      </c>
      <c r="DJ110">
        <f t="shared" si="295"/>
        <v>33.806907027654908</v>
      </c>
      <c r="DK110">
        <f t="shared" si="296"/>
        <v>3.9092168163338203</v>
      </c>
      <c r="DL110">
        <f t="shared" si="297"/>
        <v>12.089532234284945</v>
      </c>
      <c r="DM110">
        <f t="shared" si="298"/>
        <v>24.572219988384035</v>
      </c>
      <c r="DN110">
        <f t="shared" si="299"/>
        <v>15.181164276459807</v>
      </c>
      <c r="DO110">
        <f t="shared" si="300"/>
        <v>10.195237456998601</v>
      </c>
      <c r="DP110">
        <f t="shared" si="301"/>
        <v>26.20738953670195</v>
      </c>
      <c r="DQ110">
        <f t="shared" si="302"/>
        <v>10.11035160612964</v>
      </c>
      <c r="DR110">
        <f t="shared" si="303"/>
        <v>35.580574543180077</v>
      </c>
      <c r="DS110">
        <f t="shared" si="304"/>
        <v>25.081535093597811</v>
      </c>
      <c r="DT110">
        <f t="shared" si="305"/>
        <v>14.117857302417004</v>
      </c>
      <c r="DU110">
        <f t="shared" si="306"/>
        <v>14.537818880400289</v>
      </c>
      <c r="DV110">
        <f t="shared" si="307"/>
        <v>14.595898673100107</v>
      </c>
      <c r="DW110">
        <f t="shared" si="308"/>
        <v>16.575079301255418</v>
      </c>
      <c r="DX110">
        <f t="shared" si="309"/>
        <v>30.348925523835053</v>
      </c>
      <c r="DY110">
        <f t="shared" si="310"/>
        <v>29.187329669838707</v>
      </c>
      <c r="DZ110">
        <f t="shared" si="311"/>
        <v>28.258052986641641</v>
      </c>
      <c r="EA110">
        <f t="shared" si="312"/>
        <v>13.554930080864937</v>
      </c>
      <c r="EB110">
        <f t="shared" si="313"/>
        <v>21.84693740785417</v>
      </c>
      <c r="EC110">
        <f t="shared" si="314"/>
        <v>24.219273555823616</v>
      </c>
      <c r="ED110">
        <f t="shared" si="315"/>
        <v>23.370415047133978</v>
      </c>
      <c r="EE110">
        <f t="shared" si="316"/>
        <v>18.32194075861144</v>
      </c>
      <c r="EF110">
        <f t="shared" si="317"/>
        <v>5.4550328374212409</v>
      </c>
      <c r="EG110">
        <f t="shared" si="318"/>
        <v>11.026225260242144</v>
      </c>
      <c r="EH110">
        <f t="shared" si="319"/>
        <v>28.54845195014072</v>
      </c>
      <c r="EI110">
        <f t="shared" si="320"/>
        <v>26.886476343653662</v>
      </c>
      <c r="EJ110">
        <f t="shared" si="321"/>
        <v>0.98288879953535258</v>
      </c>
      <c r="EK110">
        <f t="shared" si="322"/>
        <v>7.2287003529464284</v>
      </c>
      <c r="EL110">
        <f t="shared" si="323"/>
        <v>6.8712862440244793</v>
      </c>
      <c r="EM110">
        <f t="shared" si="324"/>
        <v>36.697493633561173</v>
      </c>
      <c r="EN110">
        <f t="shared" si="325"/>
        <v>34.271545369253431</v>
      </c>
      <c r="EO110">
        <f t="shared" si="326"/>
        <v>24.045034177724155</v>
      </c>
      <c r="EP110">
        <f t="shared" si="327"/>
        <v>22.298172720368129</v>
      </c>
      <c r="EQ110">
        <f t="shared" si="328"/>
        <v>38.314792476432984</v>
      </c>
      <c r="ER110">
        <f t="shared" si="329"/>
        <v>39.748916588482324</v>
      </c>
      <c r="ES110">
        <f t="shared" si="330"/>
        <v>33.972211053031309</v>
      </c>
      <c r="ET110">
        <f t="shared" si="331"/>
        <v>40.133136755573418</v>
      </c>
      <c r="EU110">
        <f t="shared" si="332"/>
        <v>46.052807934593204</v>
      </c>
      <c r="EV110">
        <f t="shared" si="333"/>
        <v>46.48617254166107</v>
      </c>
      <c r="EW110">
        <f t="shared" si="334"/>
        <v>5.8213822990662392</v>
      </c>
      <c r="EX110">
        <f t="shared" si="335"/>
        <v>9.1319304829558003</v>
      </c>
      <c r="EY110">
        <f t="shared" si="336"/>
        <v>12.201224143323051</v>
      </c>
      <c r="EZ110">
        <f t="shared" si="337"/>
        <v>10.190769780637087</v>
      </c>
      <c r="FA110">
        <f t="shared" si="338"/>
        <v>10.105883929768126</v>
      </c>
      <c r="FB110">
        <f t="shared" si="339"/>
        <v>13.036679622928107</v>
      </c>
      <c r="FC110">
        <f t="shared" si="340"/>
        <v>15.565384443550901</v>
      </c>
      <c r="FD110">
        <f t="shared" si="341"/>
        <v>7.0902023857391594</v>
      </c>
      <c r="FE110">
        <f t="shared" si="342"/>
        <v>8.8370638430952049</v>
      </c>
      <c r="FF110">
        <f t="shared" si="343"/>
        <v>11.37917169280256</v>
      </c>
      <c r="FG110">
        <f t="shared" si="344"/>
        <v>9.3955233882857403</v>
      </c>
      <c r="FH110">
        <f t="shared" si="345"/>
        <v>21.449314211678495</v>
      </c>
      <c r="FI110">
        <f t="shared" si="346"/>
        <v>-2.7922977259527317</v>
      </c>
      <c r="FJ110">
        <f t="shared" si="347"/>
        <v>20.028593128713741</v>
      </c>
      <c r="FK110">
        <f t="shared" si="348"/>
        <v>23.75910289058659</v>
      </c>
      <c r="FL110">
        <f t="shared" si="349"/>
        <v>22.887906000089341</v>
      </c>
      <c r="FM110">
        <f t="shared" si="350"/>
        <v>14.015100746101945</v>
      </c>
      <c r="FN110">
        <f t="shared" si="351"/>
        <v>27.33771165616762</v>
      </c>
      <c r="FO110">
        <f t="shared" si="352"/>
        <v>19.166331590939542</v>
      </c>
      <c r="FP110">
        <f t="shared" si="353"/>
        <v>8.6181477013805043</v>
      </c>
      <c r="FQ110">
        <f t="shared" si="354"/>
        <v>34.771925121744168</v>
      </c>
      <c r="FR110">
        <f t="shared" si="355"/>
        <v>26.220792565786532</v>
      </c>
      <c r="FS110">
        <f t="shared" si="356"/>
        <v>37.045972389760074</v>
      </c>
      <c r="FT110">
        <f t="shared" si="357"/>
        <v>42.79140419068041</v>
      </c>
      <c r="FU110">
        <f t="shared" si="358"/>
        <v>49.872671223696543</v>
      </c>
      <c r="FV110">
        <f t="shared" si="359"/>
        <v>25.322789617120126</v>
      </c>
      <c r="FW110" s="21">
        <f t="shared" si="360"/>
        <v>5.7990439172586292</v>
      </c>
      <c r="FX110" s="21">
        <f t="shared" si="361"/>
        <v>1.6709109592101092</v>
      </c>
      <c r="FY110" s="21">
        <f t="shared" si="362"/>
        <v>7.7469508108832592</v>
      </c>
      <c r="FZ110" s="23">
        <f t="shared" si="363"/>
        <v>1.7647321628021206</v>
      </c>
      <c r="GA110" s="23">
        <f t="shared" si="364"/>
        <v>9.6055041772773908</v>
      </c>
      <c r="GB110" s="23">
        <f t="shared" si="365"/>
        <v>4.6061743287316048</v>
      </c>
      <c r="GC110" s="23">
        <f t="shared" si="366"/>
        <v>9.3061698610552597</v>
      </c>
      <c r="GD110" s="23">
        <f t="shared" si="367"/>
        <v>2.9441987222445438</v>
      </c>
      <c r="GE110" s="23">
        <f t="shared" si="368"/>
        <v>3.0335522494750409</v>
      </c>
      <c r="GF110" s="23">
        <f t="shared" si="369"/>
        <v>10.155028369744898</v>
      </c>
      <c r="GG110" s="23">
        <f t="shared" si="370"/>
        <v>-3.0469552785596226</v>
      </c>
      <c r="GH110" s="23">
        <f t="shared" si="371"/>
        <v>-3.069293660367252</v>
      </c>
      <c r="GI110" s="23">
        <f t="array" ref="GI110">QUARTILE(ABS($CY110:$GH110),0)</f>
        <v>0.98288879953535258</v>
      </c>
      <c r="GJ110" s="23">
        <f t="array" ref="GJ110">QUARTILE(ABS($CY110:$GH110),1)</f>
        <v>9.5530089800294782</v>
      </c>
      <c r="GK110" s="23">
        <f t="array" ref="GK110">QUARTILE(ABS($CY110:$GH110),2)</f>
        <v>19.27802349997765</v>
      </c>
      <c r="GL110" s="23">
        <f t="array" ref="GL110">QUARTILE(ABS($CY110:$GH110),3)</f>
        <v>29.477728633337794</v>
      </c>
      <c r="GM110" s="23">
        <f t="array" ref="GM110">QUARTILE(ABS($CY110:$GH110),4)</f>
        <v>49.872671223696543</v>
      </c>
      <c r="GO110" s="24"/>
      <c r="GP110" s="32" t="s">
        <v>45</v>
      </c>
      <c r="GQ110" t="b">
        <v>0</v>
      </c>
      <c r="GR110">
        <v>0.87192455613508302</v>
      </c>
    </row>
    <row r="111" spans="1:201" x14ac:dyDescent="0.25">
      <c r="A111" s="15" t="s">
        <v>59</v>
      </c>
      <c r="B111" s="2" t="b">
        <v>1</v>
      </c>
      <c r="C111">
        <v>2.1875</v>
      </c>
      <c r="D111" s="15">
        <v>1.9490000000000001</v>
      </c>
      <c r="E111">
        <v>1.9447000000000001</v>
      </c>
      <c r="F111">
        <v>2.1099000000000001</v>
      </c>
      <c r="G111">
        <v>1.9411</v>
      </c>
      <c r="H111">
        <v>1.9185000000000001</v>
      </c>
      <c r="I111" s="21">
        <v>3.2662</v>
      </c>
      <c r="J111" s="21">
        <v>3.3489</v>
      </c>
      <c r="K111" s="21">
        <v>3.3490000000000002</v>
      </c>
      <c r="L111" s="21">
        <v>3.1722999999999999</v>
      </c>
      <c r="M111" s="21">
        <v>3.1930999999999998</v>
      </c>
      <c r="N111" s="21">
        <v>2.6741999999999999</v>
      </c>
      <c r="O111" s="21">
        <v>2.8302999999999998</v>
      </c>
      <c r="P111" s="21">
        <v>3.0735999999999999</v>
      </c>
      <c r="Q111" s="21">
        <v>2.8860999999999999</v>
      </c>
      <c r="R111" s="21">
        <v>2.8834</v>
      </c>
      <c r="S111" s="21">
        <v>2.6091000000000002</v>
      </c>
      <c r="T111" s="21">
        <v>2.8875000000000002</v>
      </c>
      <c r="U111" s="21">
        <v>2.2646000000000002</v>
      </c>
      <c r="V111" s="21">
        <v>2.5508999999999999</v>
      </c>
      <c r="W111" s="21">
        <v>2.8226</v>
      </c>
      <c r="X111" s="21">
        <v>2.6425000000000001</v>
      </c>
      <c r="Y111" s="21">
        <v>2.5708000000000002</v>
      </c>
      <c r="Z111" s="21">
        <v>2.7418</v>
      </c>
      <c r="AA111" s="21">
        <v>2.5278999999999998</v>
      </c>
      <c r="AB111" s="21">
        <v>3.1347</v>
      </c>
      <c r="AC111" s="21">
        <v>2.6677</v>
      </c>
      <c r="AD111" s="21">
        <v>2.4544999999999999</v>
      </c>
      <c r="AE111" s="21">
        <v>2.8544</v>
      </c>
      <c r="AF111" s="21">
        <v>2.6581000000000001</v>
      </c>
      <c r="AG111" s="21">
        <v>2.58</v>
      </c>
      <c r="AH111" s="21">
        <v>2.8946999999999998</v>
      </c>
      <c r="AI111" s="21">
        <v>2.8107000000000002</v>
      </c>
      <c r="AJ111" s="21">
        <v>2.8214999999999999</v>
      </c>
      <c r="AK111" s="21">
        <v>2.4224999999999999</v>
      </c>
      <c r="AL111" s="21">
        <v>2.6680000000000001</v>
      </c>
      <c r="AM111" s="23">
        <v>2.8125</v>
      </c>
      <c r="AN111" s="23">
        <v>2.7930000000000001</v>
      </c>
      <c r="AO111" s="23">
        <v>2.6326999999999998</v>
      </c>
      <c r="AP111" s="23">
        <v>2.1882000000000001</v>
      </c>
      <c r="AQ111" s="23">
        <v>2.4333</v>
      </c>
      <c r="AR111" s="23">
        <v>2.8635999999999999</v>
      </c>
      <c r="AS111" s="23">
        <v>2.8980000000000001</v>
      </c>
      <c r="AT111" s="23">
        <v>2.0754000000000001</v>
      </c>
      <c r="AU111" s="23">
        <v>2.4460000000000002</v>
      </c>
      <c r="AV111" s="23">
        <v>2.3632</v>
      </c>
      <c r="AW111" s="23">
        <v>3.0503999999999998</v>
      </c>
      <c r="AX111" s="23">
        <v>3.1084000000000001</v>
      </c>
      <c r="AY111" s="23">
        <v>2.7663000000000002</v>
      </c>
      <c r="AZ111" s="23">
        <v>2.3283</v>
      </c>
      <c r="BA111" s="23">
        <v>3.1314000000000002</v>
      </c>
      <c r="BB111" s="23">
        <v>3.0960999999999999</v>
      </c>
      <c r="BC111" s="23">
        <v>3.1432000000000002</v>
      </c>
      <c r="BD111" s="23">
        <v>3.1736</v>
      </c>
      <c r="BE111" s="23">
        <v>3.3613</v>
      </c>
      <c r="BF111" s="23">
        <v>3.3574000000000002</v>
      </c>
      <c r="BG111" s="21">
        <v>2.5409999999999999</v>
      </c>
      <c r="BH111" s="21">
        <v>2.5543999999999998</v>
      </c>
      <c r="BI111" s="21">
        <v>2.5979000000000001</v>
      </c>
      <c r="BJ111" s="21">
        <v>2.5708000000000002</v>
      </c>
      <c r="BK111" s="21">
        <v>2.5278999999999998</v>
      </c>
      <c r="BL111" s="21">
        <v>2.6667000000000001</v>
      </c>
      <c r="BM111" s="21">
        <v>2.5427</v>
      </c>
      <c r="BN111" s="21">
        <v>2.2953000000000001</v>
      </c>
      <c r="BO111" s="21">
        <v>2.4841000000000002</v>
      </c>
      <c r="BP111" s="21">
        <v>2.5425</v>
      </c>
      <c r="BQ111" s="21">
        <v>2.5615999999999999</v>
      </c>
      <c r="BR111" s="21">
        <v>2.7606999999999999</v>
      </c>
      <c r="BS111" s="21">
        <v>1.9903999999999999</v>
      </c>
      <c r="BT111" s="21">
        <v>2.6827000000000001</v>
      </c>
      <c r="BU111" s="21">
        <v>2.7953999999999999</v>
      </c>
      <c r="BV111" s="21">
        <v>2.7764000000000002</v>
      </c>
      <c r="BW111" s="21">
        <v>2.5057</v>
      </c>
      <c r="BX111" s="21">
        <v>2.8431999999999999</v>
      </c>
      <c r="BY111" s="21">
        <v>2.6959</v>
      </c>
      <c r="BZ111" s="21">
        <v>2.327</v>
      </c>
      <c r="CA111" s="21">
        <v>3.0741999999999998</v>
      </c>
      <c r="CB111" s="21">
        <v>2.7418999999999998</v>
      </c>
      <c r="CC111" s="21">
        <v>3.1480999999999999</v>
      </c>
      <c r="CD111" s="21">
        <v>3.2235999999999998</v>
      </c>
      <c r="CE111" s="21">
        <v>3.2067999999999999</v>
      </c>
      <c r="CF111">
        <v>2.7549999999999999</v>
      </c>
      <c r="CG111" s="22">
        <v>2.4805999999999999</v>
      </c>
      <c r="CH111" s="22">
        <v>2.1156000000000001</v>
      </c>
      <c r="CI111" s="22">
        <v>2.5072000000000001</v>
      </c>
      <c r="CJ111" s="23">
        <v>2.1356999999999999</v>
      </c>
      <c r="CK111" s="23">
        <v>2.4581999999999997</v>
      </c>
      <c r="CL111" s="23">
        <v>2.2107000000000001</v>
      </c>
      <c r="CM111" s="23">
        <v>2.4241999999999999</v>
      </c>
      <c r="CN111" s="23">
        <v>2.1312000000000002</v>
      </c>
      <c r="CO111" s="23">
        <v>2.1272000000000002</v>
      </c>
      <c r="CP111" s="23">
        <v>2.4567999999999999</v>
      </c>
      <c r="CQ111" s="23">
        <v>2.2553000000000001</v>
      </c>
      <c r="CR111" s="23">
        <v>2.2532000000000001</v>
      </c>
      <c r="CT111" s="21">
        <f t="shared" si="279"/>
        <v>-10.90285714285714</v>
      </c>
      <c r="CU111" s="21">
        <f t="shared" si="280"/>
        <v>-11.099428571428566</v>
      </c>
      <c r="CV111" s="21">
        <f t="shared" si="281"/>
        <v>-3.5474285714285663</v>
      </c>
      <c r="CW111">
        <f t="shared" si="282"/>
        <v>-11.263999999999998</v>
      </c>
      <c r="CX111">
        <f t="shared" si="283"/>
        <v>-12.297142857142854</v>
      </c>
      <c r="CY111" s="21">
        <f t="shared" si="284"/>
        <v>49.312000000000005</v>
      </c>
      <c r="CZ111" s="21">
        <f t="shared" si="285"/>
        <v>53.092571428571432</v>
      </c>
      <c r="DA111" s="21">
        <f t="shared" si="286"/>
        <v>53.097142857142863</v>
      </c>
      <c r="DB111" s="21">
        <f t="shared" si="287"/>
        <v>45.01942857142857</v>
      </c>
      <c r="DC111" s="21">
        <f t="shared" si="288"/>
        <v>45.970285714285708</v>
      </c>
      <c r="DD111" s="21">
        <f t="shared" si="289"/>
        <v>22.24914285714285</v>
      </c>
      <c r="DE111" s="21">
        <f t="shared" si="290"/>
        <v>29.385142857142853</v>
      </c>
      <c r="DF111" s="21">
        <f t="shared" si="291"/>
        <v>40.507428571428562</v>
      </c>
      <c r="DG111" s="21">
        <f t="shared" si="292"/>
        <v>31.935999999999993</v>
      </c>
      <c r="DH111" s="21">
        <f t="shared" si="293"/>
        <v>31.812571428571431</v>
      </c>
      <c r="DI111" s="21">
        <f t="shared" si="294"/>
        <v>19.273142857142865</v>
      </c>
      <c r="DJ111" s="21">
        <f t="shared" si="295"/>
        <v>32.000000000000007</v>
      </c>
      <c r="DK111" s="21">
        <f t="shared" si="296"/>
        <v>3.5245714285714365</v>
      </c>
      <c r="DL111" s="21">
        <f t="shared" si="297"/>
        <v>16.612571428571428</v>
      </c>
      <c r="DM111" s="21">
        <f t="shared" si="298"/>
        <v>29.033142857142856</v>
      </c>
      <c r="DN111" s="21">
        <f t="shared" si="299"/>
        <v>20.800000000000004</v>
      </c>
      <c r="DO111" s="21">
        <f t="shared" si="300"/>
        <v>17.522285714285722</v>
      </c>
      <c r="DP111" s="21">
        <f t="shared" si="301"/>
        <v>25.33942857142857</v>
      </c>
      <c r="DQ111" s="21">
        <f t="shared" si="302"/>
        <v>15.561142857142848</v>
      </c>
      <c r="DR111" s="21">
        <f t="shared" si="303"/>
        <v>43.30057142857143</v>
      </c>
      <c r="DS111" s="21">
        <f t="shared" si="304"/>
        <v>21.951999999999998</v>
      </c>
      <c r="DT111" s="21">
        <f t="shared" si="305"/>
        <v>12.205714285714281</v>
      </c>
      <c r="DU111" s="21">
        <f t="shared" si="306"/>
        <v>30.486857142857144</v>
      </c>
      <c r="DV111" s="21">
        <f t="shared" si="307"/>
        <v>21.513142857142864</v>
      </c>
      <c r="DW111" s="21">
        <f t="shared" si="308"/>
        <v>17.942857142857147</v>
      </c>
      <c r="DX111" s="21">
        <f t="shared" si="309"/>
        <v>32.329142857142848</v>
      </c>
      <c r="DY111" s="21">
        <f t="shared" si="310"/>
        <v>28.489142857142866</v>
      </c>
      <c r="DZ111" s="21">
        <f t="shared" si="311"/>
        <v>28.982857142857139</v>
      </c>
      <c r="EA111" s="21">
        <f t="shared" si="312"/>
        <v>10.742857142857137</v>
      </c>
      <c r="EB111" s="21">
        <f t="shared" si="313"/>
        <v>21.965714285714292</v>
      </c>
      <c r="EC111" s="21">
        <f t="shared" si="314"/>
        <v>28.571428571428573</v>
      </c>
      <c r="ED111" s="21">
        <f t="shared" si="315"/>
        <v>27.680000000000007</v>
      </c>
      <c r="EE111" s="21">
        <f t="shared" si="316"/>
        <v>20.351999999999993</v>
      </c>
      <c r="EF111" s="21">
        <f t="shared" si="317"/>
        <v>3.2000000000006627E-2</v>
      </c>
      <c r="EG111" s="21">
        <f t="shared" si="318"/>
        <v>11.236571428571429</v>
      </c>
      <c r="EH111" s="21">
        <f t="shared" si="319"/>
        <v>30.907428571428564</v>
      </c>
      <c r="EI111" s="21">
        <f t="shared" si="320"/>
        <v>32.480000000000004</v>
      </c>
      <c r="EJ111" s="21">
        <f t="shared" si="321"/>
        <v>-5.1245714285714223</v>
      </c>
      <c r="EK111" s="21">
        <f t="shared" si="322"/>
        <v>11.817142857142864</v>
      </c>
      <c r="EL111" s="21">
        <f t="shared" si="323"/>
        <v>8.0319999999999983</v>
      </c>
      <c r="EM111" s="21">
        <f t="shared" si="324"/>
        <v>39.446857142857134</v>
      </c>
      <c r="EN111" s="21">
        <f t="shared" si="325"/>
        <v>42.098285714285716</v>
      </c>
      <c r="EO111" s="21">
        <f t="shared" si="326"/>
        <v>26.459428571428582</v>
      </c>
      <c r="EP111" s="21">
        <f t="shared" si="327"/>
        <v>6.4365714285714306</v>
      </c>
      <c r="EQ111" s="21">
        <f t="shared" si="328"/>
        <v>43.149714285714289</v>
      </c>
      <c r="ER111" s="21">
        <f t="shared" si="329"/>
        <v>41.535999999999994</v>
      </c>
      <c r="ES111" s="21">
        <f t="shared" si="330"/>
        <v>43.689142857142869</v>
      </c>
      <c r="ET111" s="21">
        <f t="shared" si="331"/>
        <v>45.078857142857146</v>
      </c>
      <c r="EU111" s="21">
        <f t="shared" si="332"/>
        <v>53.65942857142857</v>
      </c>
      <c r="EV111" s="21">
        <f t="shared" si="333"/>
        <v>53.481142857142864</v>
      </c>
      <c r="EW111" s="21">
        <f t="shared" si="334"/>
        <v>16.159999999999997</v>
      </c>
      <c r="EX111" s="21">
        <f t="shared" si="335"/>
        <v>16.772571428571418</v>
      </c>
      <c r="EY111" s="21">
        <f t="shared" si="336"/>
        <v>18.761142857142861</v>
      </c>
      <c r="EZ111" s="21">
        <f t="shared" si="337"/>
        <v>17.522285714285722</v>
      </c>
      <c r="FA111" s="21">
        <f t="shared" si="338"/>
        <v>15.561142857142848</v>
      </c>
      <c r="FB111" s="21">
        <f t="shared" si="339"/>
        <v>21.906285714285719</v>
      </c>
      <c r="FC111" s="21">
        <f t="shared" si="340"/>
        <v>16.237714285714283</v>
      </c>
      <c r="FD111" s="21">
        <f t="shared" si="341"/>
        <v>4.9280000000000053</v>
      </c>
      <c r="FE111" s="21">
        <f t="shared" si="342"/>
        <v>13.558857142857152</v>
      </c>
      <c r="FF111" s="21">
        <f t="shared" si="343"/>
        <v>16.228571428571428</v>
      </c>
      <c r="FG111" s="21">
        <f t="shared" si="344"/>
        <v>17.10171428571428</v>
      </c>
      <c r="FH111" s="21">
        <f t="shared" si="345"/>
        <v>26.203428571428567</v>
      </c>
      <c r="FI111" s="21">
        <f t="shared" si="346"/>
        <v>-9.0102857142857165</v>
      </c>
      <c r="FJ111" s="21">
        <f t="shared" si="347"/>
        <v>22.637714285714292</v>
      </c>
      <c r="FK111" s="21">
        <f t="shared" si="348"/>
        <v>27.789714285714282</v>
      </c>
      <c r="FL111" s="21">
        <f t="shared" si="349"/>
        <v>26.921142857142868</v>
      </c>
      <c r="FM111" s="21">
        <f t="shared" si="350"/>
        <v>14.546285714285716</v>
      </c>
      <c r="FN111" s="21">
        <f t="shared" si="351"/>
        <v>29.97485714285714</v>
      </c>
      <c r="FO111" s="21">
        <f t="shared" si="352"/>
        <v>23.241142857142854</v>
      </c>
      <c r="FP111" s="21">
        <f t="shared" si="353"/>
        <v>6.3771428571428554</v>
      </c>
      <c r="FQ111" s="21">
        <f t="shared" si="354"/>
        <v>40.534857142857135</v>
      </c>
      <c r="FR111" s="21">
        <f t="shared" si="355"/>
        <v>25.343999999999991</v>
      </c>
      <c r="FS111" s="21">
        <f t="shared" si="356"/>
        <v>43.913142857142851</v>
      </c>
      <c r="FT111" s="21">
        <f t="shared" si="357"/>
        <v>47.364571428571423</v>
      </c>
      <c r="FU111" s="21">
        <f t="shared" si="358"/>
        <v>46.596571428571423</v>
      </c>
      <c r="FV111" s="21">
        <f t="shared" si="359"/>
        <v>25.942857142857136</v>
      </c>
      <c r="FW111" s="21">
        <f t="shared" si="360"/>
        <v>13.398857142857139</v>
      </c>
      <c r="FX111" s="21">
        <f t="shared" si="361"/>
        <v>-3.2868571428571363</v>
      </c>
      <c r="FY111" s="21">
        <f t="shared" si="362"/>
        <v>14.614857142857147</v>
      </c>
      <c r="FZ111" s="23">
        <f t="shared" si="363"/>
        <v>-2.368000000000003</v>
      </c>
      <c r="GA111" s="23">
        <f t="shared" si="364"/>
        <v>12.374857142857129</v>
      </c>
      <c r="GB111" s="23">
        <f t="shared" si="365"/>
        <v>1.0605714285714336</v>
      </c>
      <c r="GC111" s="23">
        <f t="shared" si="366"/>
        <v>10.820571428571425</v>
      </c>
      <c r="GD111" s="23">
        <f t="shared" si="367"/>
        <v>-2.5737142857142765</v>
      </c>
      <c r="GE111" s="23">
        <f t="shared" si="368"/>
        <v>-2.7565714285714193</v>
      </c>
      <c r="GF111" s="23">
        <f t="shared" si="369"/>
        <v>12.310857142857136</v>
      </c>
      <c r="GG111" s="23">
        <f t="shared" si="370"/>
        <v>3.0994285714285752</v>
      </c>
      <c r="GH111" s="23">
        <f t="shared" si="371"/>
        <v>3.0034285714285756</v>
      </c>
      <c r="GI111" s="23">
        <f t="array" ref="GI111">QUARTILE(ABS($CY111:$GH111),0)</f>
        <v>3.2000000000006627E-2</v>
      </c>
      <c r="GJ111" s="23">
        <f t="array" ref="GJ111">QUARTILE(ABS($CY111:$GH111),1)</f>
        <v>13.142857142857137</v>
      </c>
      <c r="GK111" s="23">
        <f t="array" ref="GK111">QUARTILE(ABS($CY111:$GH111),2)</f>
        <v>21.958857142857145</v>
      </c>
      <c r="GL111" s="23">
        <f t="array" ref="GL111">QUARTILE(ABS($CY111:$GH111),3)</f>
        <v>31.951999999999998</v>
      </c>
      <c r="GM111" s="23">
        <f t="array" ref="GM111">QUARTILE(ABS($CY111:$GH111),4)</f>
        <v>53.65942857142857</v>
      </c>
      <c r="GO111" s="24"/>
      <c r="GP111" s="32" t="s">
        <v>127</v>
      </c>
      <c r="GQ111" t="b">
        <v>1</v>
      </c>
      <c r="GR111">
        <v>0.86499999999999355</v>
      </c>
    </row>
    <row r="112" spans="1:201" x14ac:dyDescent="0.25">
      <c r="A112" s="36" t="s">
        <v>62</v>
      </c>
      <c r="B112" s="2" t="b">
        <v>1</v>
      </c>
      <c r="C112">
        <v>3.6183999999999998</v>
      </c>
      <c r="D112" s="36">
        <v>5.0585000000000004</v>
      </c>
      <c r="E112">
        <v>3.9653999999999998</v>
      </c>
      <c r="F112">
        <v>3.8115999999999999</v>
      </c>
      <c r="G112">
        <v>5.0585000000000004</v>
      </c>
      <c r="H112">
        <v>3.9648000000000003</v>
      </c>
      <c r="I112" s="23">
        <v>2.2061999999999999</v>
      </c>
      <c r="J112" s="23">
        <v>1.7385999999999999</v>
      </c>
      <c r="K112" s="23">
        <v>1.7488999999999999</v>
      </c>
      <c r="L112" s="23">
        <v>2.3976999999999999</v>
      </c>
      <c r="M112" s="23">
        <v>1.9280999999999999</v>
      </c>
      <c r="N112" s="23">
        <v>3.1278000000000001</v>
      </c>
      <c r="O112" s="23">
        <v>2.4944000000000002</v>
      </c>
      <c r="P112" s="23">
        <v>2.9697</v>
      </c>
      <c r="Q112" s="23">
        <v>3.1564999999999999</v>
      </c>
      <c r="R112" s="23">
        <v>2.7881</v>
      </c>
      <c r="S112" s="23">
        <v>3.5371999999999999</v>
      </c>
      <c r="T112" s="23">
        <v>4.7988999999999997</v>
      </c>
      <c r="U112" s="23">
        <v>2.8391000000000002</v>
      </c>
      <c r="V112" s="23">
        <v>1.1472</v>
      </c>
      <c r="W112" s="23">
        <v>3.3163999999999998</v>
      </c>
      <c r="X112" s="23">
        <v>4.2728999999999999</v>
      </c>
      <c r="Y112" s="23">
        <v>4.1642000000000001</v>
      </c>
      <c r="Z112" s="23">
        <v>1.0464</v>
      </c>
      <c r="AA112" s="23">
        <v>2.6701000000000001</v>
      </c>
      <c r="AB112" s="23">
        <v>3.4885000000000002</v>
      </c>
      <c r="AC112" s="23">
        <v>2.2534000000000001</v>
      </c>
      <c r="AD112" s="23">
        <v>3.1602000000000001</v>
      </c>
      <c r="AE112" s="23">
        <v>4.3002000000000002</v>
      </c>
      <c r="AF112" s="23">
        <v>3.9813999999999998</v>
      </c>
      <c r="AG112" s="23">
        <v>7.8404999999999996</v>
      </c>
      <c r="AH112" s="23">
        <v>4.2533000000000003</v>
      </c>
      <c r="AI112" s="23">
        <v>3.6400999999999999</v>
      </c>
      <c r="AJ112" s="23">
        <v>3.4784000000000002</v>
      </c>
      <c r="AK112" s="23">
        <v>4.4936999999999996</v>
      </c>
      <c r="AL112" s="23">
        <v>3.6351</v>
      </c>
      <c r="AM112" s="23">
        <v>2.8662000000000001</v>
      </c>
      <c r="AN112" s="23">
        <v>3.1476000000000002</v>
      </c>
      <c r="AO112" s="23">
        <v>3.3574000000000002</v>
      </c>
      <c r="AP112" s="23">
        <v>3.8426999999999998</v>
      </c>
      <c r="AQ112" s="23">
        <v>3.6389</v>
      </c>
      <c r="AR112" s="23">
        <v>3.3071000000000002</v>
      </c>
      <c r="AS112" s="23">
        <v>3.5922999999999998</v>
      </c>
      <c r="AT112" s="23">
        <v>2.3054999999999999</v>
      </c>
      <c r="AU112" s="23">
        <v>5.0225999999999997</v>
      </c>
      <c r="AV112" s="23">
        <v>3.6739999999999999</v>
      </c>
      <c r="AW112" s="23">
        <v>3.1423999999999999</v>
      </c>
      <c r="AX112" s="23">
        <v>3.9182999999999999</v>
      </c>
      <c r="AY112" s="23">
        <v>2.1313</v>
      </c>
      <c r="AZ112" s="23">
        <v>2.8900999999999999</v>
      </c>
      <c r="BA112" s="23">
        <v>2.7050000000000001</v>
      </c>
      <c r="BB112" s="23">
        <v>1.9798</v>
      </c>
      <c r="BC112" s="23">
        <v>3.0329000000000002</v>
      </c>
      <c r="BD112" s="23">
        <v>2.3191000000000002</v>
      </c>
      <c r="BE112" s="23">
        <v>1.8090999999999999</v>
      </c>
      <c r="BF112" s="23">
        <v>1.7624</v>
      </c>
      <c r="BG112" s="23">
        <v>4.4744000000000002</v>
      </c>
      <c r="BH112" s="23">
        <v>4.4493</v>
      </c>
      <c r="BI112" s="23">
        <v>4.3981000000000003</v>
      </c>
      <c r="BJ112" s="23">
        <v>4.1501999999999999</v>
      </c>
      <c r="BK112" s="23">
        <v>2.6583999999999999</v>
      </c>
      <c r="BL112" s="23">
        <v>3.1558999999999999</v>
      </c>
      <c r="BM112" s="23">
        <v>3.5261</v>
      </c>
      <c r="BN112" s="23">
        <v>3.6234000000000002</v>
      </c>
      <c r="BO112" s="23">
        <v>2.7081</v>
      </c>
      <c r="BP112" s="23">
        <v>4.2680999999999996</v>
      </c>
      <c r="BQ112" s="23">
        <v>3.9386999999999999</v>
      </c>
      <c r="BR112" s="23">
        <v>3.2953999999999999</v>
      </c>
      <c r="BS112" s="23">
        <v>4.3543000000000003</v>
      </c>
      <c r="BT112" s="23">
        <v>3.0095000000000001</v>
      </c>
      <c r="BU112" s="23">
        <v>3.3538999999999999</v>
      </c>
      <c r="BV112" s="23">
        <v>3.7778999999999998</v>
      </c>
      <c r="BW112" s="23">
        <v>3.5268999999999999</v>
      </c>
      <c r="BX112" s="23">
        <v>3.1549999999999998</v>
      </c>
      <c r="BY112" s="23">
        <v>2.7433000000000001</v>
      </c>
      <c r="BZ112" s="23">
        <v>3.1791999999999998</v>
      </c>
      <c r="CA112" s="23">
        <v>2.8249</v>
      </c>
      <c r="CB112" s="23">
        <v>1.0314000000000001</v>
      </c>
      <c r="CC112" s="23">
        <v>2.0750999999999999</v>
      </c>
      <c r="CD112" s="23">
        <v>2.4668000000000001</v>
      </c>
      <c r="CE112" s="23">
        <v>2.8220999999999998</v>
      </c>
      <c r="CF112">
        <v>4.6463000000000001</v>
      </c>
      <c r="CG112" s="22">
        <v>3.8203</v>
      </c>
      <c r="CH112" s="22">
        <v>3.8422999999999998</v>
      </c>
      <c r="CI112" s="22">
        <v>3.613</v>
      </c>
      <c r="CJ112" s="23">
        <v>4.0743</v>
      </c>
      <c r="CK112" s="23">
        <v>2.9662000000000002</v>
      </c>
      <c r="CL112" s="23">
        <v>3.2355999999999998</v>
      </c>
      <c r="CM112" s="23">
        <v>3.4157000000000002</v>
      </c>
      <c r="CN112" s="23">
        <v>3.7530999999999999</v>
      </c>
      <c r="CO112" s="23">
        <v>3.5880999999999998</v>
      </c>
      <c r="CP112" s="23">
        <v>3.181</v>
      </c>
      <c r="CQ112" s="23">
        <v>3.4175</v>
      </c>
      <c r="CR112" s="23">
        <v>3.7079</v>
      </c>
      <c r="CT112" s="23">
        <f t="shared" si="279"/>
        <v>39.799358832633224</v>
      </c>
      <c r="CU112" s="23">
        <f t="shared" si="280"/>
        <v>9.5898739774485957</v>
      </c>
      <c r="CV112" s="23">
        <f t="shared" si="281"/>
        <v>5.3393765200088446</v>
      </c>
      <c r="CW112">
        <f t="shared" si="282"/>
        <v>39.799358832633224</v>
      </c>
      <c r="CX112">
        <f t="shared" si="283"/>
        <v>9.5732920627901983</v>
      </c>
      <c r="CY112" s="23">
        <f t="shared" si="284"/>
        <v>-39.028299801017027</v>
      </c>
      <c r="CZ112" s="23">
        <f t="shared" si="285"/>
        <v>-51.951138624806546</v>
      </c>
      <c r="DA112" s="23">
        <f t="shared" si="286"/>
        <v>-51.666482423170464</v>
      </c>
      <c r="DB112" s="23">
        <f t="shared" si="287"/>
        <v>-33.735905372540351</v>
      </c>
      <c r="DC112" s="23">
        <f t="shared" si="288"/>
        <v>-46.714017245191251</v>
      </c>
      <c r="DD112" s="23">
        <f t="shared" si="289"/>
        <v>-13.558478885695328</v>
      </c>
      <c r="DE112" s="23">
        <f t="shared" si="290"/>
        <v>-31.063453460092848</v>
      </c>
      <c r="DF112" s="23">
        <f t="shared" si="291"/>
        <v>-17.927813398187038</v>
      </c>
      <c r="DG112" s="23">
        <f t="shared" si="292"/>
        <v>-12.7653106345346</v>
      </c>
      <c r="DH112" s="23">
        <f t="shared" si="293"/>
        <v>-22.946606234799908</v>
      </c>
      <c r="DI112" s="23">
        <f t="shared" si="294"/>
        <v>-2.2440857837718311</v>
      </c>
      <c r="DJ112" s="23">
        <f t="shared" si="295"/>
        <v>32.624917090426706</v>
      </c>
      <c r="DK112" s="23">
        <f t="shared" si="296"/>
        <v>-21.537143488834836</v>
      </c>
      <c r="DL112" s="23">
        <f t="shared" si="297"/>
        <v>-68.29537917311518</v>
      </c>
      <c r="DM112" s="23">
        <f t="shared" si="298"/>
        <v>-8.3462303780676557</v>
      </c>
      <c r="DN112" s="23">
        <f t="shared" si="299"/>
        <v>18.088105239885035</v>
      </c>
      <c r="DO112" s="23">
        <f t="shared" si="300"/>
        <v>15.084015034269298</v>
      </c>
      <c r="DP112" s="23">
        <f t="shared" si="301"/>
        <v>-71.081140835728505</v>
      </c>
      <c r="DQ112" s="23">
        <f t="shared" si="302"/>
        <v>-26.20771611762104</v>
      </c>
      <c r="DR112" s="23">
        <f t="shared" si="303"/>
        <v>-3.5899845235463101</v>
      </c>
      <c r="DS112" s="23">
        <f t="shared" si="304"/>
        <v>-37.723855847888565</v>
      </c>
      <c r="DT112" s="23">
        <f t="shared" si="305"/>
        <v>-12.66305549414105</v>
      </c>
      <c r="DU112" s="23">
        <f t="shared" si="306"/>
        <v>18.842582356842815</v>
      </c>
      <c r="DV112" s="23">
        <f t="shared" si="307"/>
        <v>10.032058368339598</v>
      </c>
      <c r="DW112" s="23">
        <f t="shared" si="308"/>
        <v>116.68416979880608</v>
      </c>
      <c r="DX112" s="23">
        <f t="shared" si="309"/>
        <v>17.546429361043568</v>
      </c>
      <c r="DY112" s="23">
        <f t="shared" si="310"/>
        <v>0.59971258014592232</v>
      </c>
      <c r="DZ112" s="23">
        <f t="shared" si="311"/>
        <v>-3.8691134202962547</v>
      </c>
      <c r="EA112" s="23">
        <f t="shared" si="312"/>
        <v>24.190249834180847</v>
      </c>
      <c r="EB112" s="23">
        <f t="shared" si="313"/>
        <v>0.46152995799248731</v>
      </c>
      <c r="EC112" s="23">
        <f t="shared" si="314"/>
        <v>-20.788193676763203</v>
      </c>
      <c r="ED112" s="23">
        <f t="shared" si="315"/>
        <v>-13.011275701967714</v>
      </c>
      <c r="EE112" s="23">
        <f t="shared" si="316"/>
        <v>-7.2131328764094533</v>
      </c>
      <c r="EF112" s="23">
        <f t="shared" si="317"/>
        <v>6.1988724298032265</v>
      </c>
      <c r="EG112" s="23">
        <f t="shared" si="318"/>
        <v>0.56654875082910083</v>
      </c>
      <c r="EH112" s="23">
        <f t="shared" si="319"/>
        <v>-8.6032500552730404</v>
      </c>
      <c r="EI112" s="23">
        <f t="shared" si="320"/>
        <v>-0.7213132876409466</v>
      </c>
      <c r="EJ112" s="23">
        <f t="shared" si="321"/>
        <v>-36.283992925049745</v>
      </c>
      <c r="EK112" s="23">
        <f t="shared" si="322"/>
        <v>38.80720760557152</v>
      </c>
      <c r="EL112" s="23">
        <f t="shared" si="323"/>
        <v>1.536590758346233</v>
      </c>
      <c r="EM112" s="23">
        <f t="shared" si="324"/>
        <v>-13.154985629007294</v>
      </c>
      <c r="EN112" s="23">
        <f t="shared" si="325"/>
        <v>8.2881936767632123</v>
      </c>
      <c r="EO112" s="23">
        <f t="shared" si="326"/>
        <v>-41.098275480875522</v>
      </c>
      <c r="EP112" s="23">
        <f t="shared" si="327"/>
        <v>-20.127680742869778</v>
      </c>
      <c r="EQ112" s="23">
        <f t="shared" si="328"/>
        <v>-25.243201414990047</v>
      </c>
      <c r="ER112" s="23">
        <f t="shared" si="329"/>
        <v>-45.285208932124696</v>
      </c>
      <c r="ES112" s="23">
        <f t="shared" si="330"/>
        <v>-16.181185054167582</v>
      </c>
      <c r="ET112" s="23">
        <f t="shared" si="331"/>
        <v>-35.908136192792391</v>
      </c>
      <c r="EU112" s="23">
        <f t="shared" si="332"/>
        <v>-50.002763652443065</v>
      </c>
      <c r="EV112" s="23">
        <f t="shared" si="333"/>
        <v>-51.293389343356182</v>
      </c>
      <c r="EW112" s="23">
        <f t="shared" si="334"/>
        <v>23.656864912668595</v>
      </c>
      <c r="EX112" s="23">
        <f t="shared" si="335"/>
        <v>22.963188149458329</v>
      </c>
      <c r="EY112" s="23">
        <f t="shared" si="336"/>
        <v>21.548198098607134</v>
      </c>
      <c r="EZ112" s="23">
        <f t="shared" si="337"/>
        <v>14.697103692239667</v>
      </c>
      <c r="FA112" s="23">
        <f t="shared" si="338"/>
        <v>-26.531063453460096</v>
      </c>
      <c r="FB112" s="23">
        <f t="shared" si="339"/>
        <v>-12.781892549193012</v>
      </c>
      <c r="FC112" s="23">
        <f t="shared" si="340"/>
        <v>-2.5508512049524605</v>
      </c>
      <c r="FD112" s="23">
        <f t="shared" si="341"/>
        <v>0.13818262215344732</v>
      </c>
      <c r="FE112" s="23">
        <f t="shared" si="342"/>
        <v>-25.157528189254919</v>
      </c>
      <c r="FF112" s="23">
        <f t="shared" si="343"/>
        <v>17.955449922617724</v>
      </c>
      <c r="FG112" s="23">
        <f t="shared" si="344"/>
        <v>8.851978775149238</v>
      </c>
      <c r="FH112" s="23">
        <f t="shared" si="345"/>
        <v>-8.926597391112093</v>
      </c>
      <c r="FI112" s="23">
        <f t="shared" si="346"/>
        <v>20.337718328543016</v>
      </c>
      <c r="FJ112" s="23">
        <f t="shared" si="347"/>
        <v>-16.827879725845673</v>
      </c>
      <c r="FK112" s="23">
        <f t="shared" si="348"/>
        <v>-7.3098607119168681</v>
      </c>
      <c r="FL112" s="23">
        <f t="shared" si="349"/>
        <v>4.4080256466946715</v>
      </c>
      <c r="FM112" s="23">
        <f t="shared" si="350"/>
        <v>-2.5287419854079127</v>
      </c>
      <c r="FN112" s="23">
        <f t="shared" si="351"/>
        <v>-12.806765421180634</v>
      </c>
      <c r="FO112" s="23">
        <f t="shared" si="352"/>
        <v>-24.18472252929471</v>
      </c>
      <c r="FP112" s="23">
        <f t="shared" si="353"/>
        <v>-12.137961529957993</v>
      </c>
      <c r="FQ112" s="23">
        <f t="shared" si="354"/>
        <v>-21.929582135750607</v>
      </c>
      <c r="FR112" s="23">
        <f t="shared" si="355"/>
        <v>-71.495688702188815</v>
      </c>
      <c r="FS112" s="23">
        <f t="shared" si="356"/>
        <v>-42.651448153880168</v>
      </c>
      <c r="FT112" s="23">
        <f t="shared" si="357"/>
        <v>-31.82622153437983</v>
      </c>
      <c r="FU112" s="23">
        <f t="shared" si="358"/>
        <v>-22.006964404156534</v>
      </c>
      <c r="FV112" s="23">
        <f t="shared" si="359"/>
        <v>28.407583462303787</v>
      </c>
      <c r="FW112" s="23">
        <f t="shared" si="360"/>
        <v>5.579814282555831</v>
      </c>
      <c r="FX112" s="23">
        <f t="shared" si="361"/>
        <v>6.1878178200309533</v>
      </c>
      <c r="FY112" s="23">
        <f t="shared" si="362"/>
        <v>-0.14923723192570887</v>
      </c>
      <c r="FZ112" s="23">
        <f t="shared" si="363"/>
        <v>12.59949148795048</v>
      </c>
      <c r="GA112" s="23">
        <f t="shared" si="364"/>
        <v>-18.024541233694443</v>
      </c>
      <c r="GB112" s="23">
        <f t="shared" si="365"/>
        <v>-10.579261552067212</v>
      </c>
      <c r="GC112" s="23">
        <f t="shared" si="366"/>
        <v>-5.6019235021003668</v>
      </c>
      <c r="GD112" s="23">
        <f t="shared" si="367"/>
        <v>3.7226398408136205</v>
      </c>
      <c r="GE112" s="23">
        <f t="shared" si="368"/>
        <v>-0.83738669024983403</v>
      </c>
      <c r="GF112" s="23">
        <f t="shared" si="369"/>
        <v>-12.088215785982751</v>
      </c>
      <c r="GG112" s="23">
        <f t="shared" si="370"/>
        <v>-5.5521777581251346</v>
      </c>
      <c r="GH112" s="23">
        <f t="shared" si="371"/>
        <v>2.4734689365465439</v>
      </c>
      <c r="GI112" s="23">
        <f t="array" ref="GI112">QUARTILE(ABS($CY112:$GH112),0)</f>
        <v>0.13818262215344732</v>
      </c>
      <c r="GJ112" s="23">
        <f t="array" ref="GJ112">QUARTILE(ABS($CY112:$GH112),1)</f>
        <v>7.2856787530400142</v>
      </c>
      <c r="GK112" s="23">
        <f t="array" ref="GK112">QUARTILE(ABS($CY112:$GH112),2)</f>
        <v>17.18715454344462</v>
      </c>
      <c r="GL112" s="23">
        <f t="array" ref="GL112">QUARTILE(ABS($CY112:$GH112),3)</f>
        <v>27.000193455671017</v>
      </c>
      <c r="GM112" s="23">
        <f t="array" ref="GM112">QUARTILE(ABS($CY112:$GH112),4)</f>
        <v>116.68416979880608</v>
      </c>
      <c r="GO112" s="24"/>
      <c r="GP112" s="32" t="s">
        <v>136</v>
      </c>
      <c r="GQ112" s="33" t="b">
        <v>1</v>
      </c>
      <c r="GR112" s="33">
        <v>0.85155190990928242</v>
      </c>
      <c r="GS112" s="16"/>
    </row>
    <row r="113" spans="1:201" x14ac:dyDescent="0.25">
      <c r="A113" s="23" t="s">
        <v>88</v>
      </c>
      <c r="B113" s="2" t="b">
        <v>1</v>
      </c>
      <c r="C113" s="23">
        <v>1.7587999999999999</v>
      </c>
      <c r="D113" s="23">
        <v>1.9028</v>
      </c>
      <c r="E113" s="23">
        <v>2.2642000000000002</v>
      </c>
      <c r="F113" s="23">
        <v>1.8106</v>
      </c>
      <c r="G113" s="23">
        <v>2.1368999999999998</v>
      </c>
      <c r="H113" s="32">
        <v>1.6654999999999998</v>
      </c>
      <c r="I113" s="21">
        <v>1.6992</v>
      </c>
      <c r="J113" s="21">
        <v>1.6659999999999999</v>
      </c>
      <c r="K113" s="21">
        <v>1.6661999999999999</v>
      </c>
      <c r="L113" s="21">
        <v>1.6713</v>
      </c>
      <c r="M113" s="21">
        <v>1.655</v>
      </c>
      <c r="N113" s="21">
        <v>1.7733000000000001</v>
      </c>
      <c r="O113" s="21">
        <v>1.7376</v>
      </c>
      <c r="P113" s="21">
        <v>1.7483</v>
      </c>
      <c r="Q113" s="21">
        <v>1.7813000000000001</v>
      </c>
      <c r="R113" s="21">
        <v>1.8375999999999999</v>
      </c>
      <c r="S113" s="21">
        <v>1.6767000000000001</v>
      </c>
      <c r="T113" s="21">
        <v>1.7565</v>
      </c>
      <c r="U113" s="21">
        <v>1.6904999999999999</v>
      </c>
      <c r="V113" s="21">
        <v>1.7869999999999999</v>
      </c>
      <c r="W113" s="21">
        <v>1.7588999999999999</v>
      </c>
      <c r="X113" s="21">
        <v>1.8292999999999999</v>
      </c>
      <c r="Y113" s="21">
        <v>1.8283</v>
      </c>
      <c r="Z113" s="21">
        <v>1.7744</v>
      </c>
      <c r="AA113" s="21">
        <v>1.7437</v>
      </c>
      <c r="AB113" s="21">
        <v>1.7082999999999999</v>
      </c>
      <c r="AC113" s="21">
        <v>1.8562000000000001</v>
      </c>
      <c r="AD113" s="21">
        <v>1.8705000000000001</v>
      </c>
      <c r="AE113" s="21">
        <v>1.7663</v>
      </c>
      <c r="AF113" s="21">
        <v>1.7878000000000001</v>
      </c>
      <c r="AG113" s="21">
        <v>1.7364999999999999</v>
      </c>
      <c r="AH113" s="21">
        <v>1.8726</v>
      </c>
      <c r="AI113" s="21">
        <v>1.8421000000000001</v>
      </c>
      <c r="AJ113" s="21">
        <v>1.82</v>
      </c>
      <c r="AK113" s="21">
        <v>1.9484999999999999</v>
      </c>
      <c r="AL113" s="21">
        <v>1.8460000000000001</v>
      </c>
      <c r="AM113" s="21">
        <v>1.7565</v>
      </c>
      <c r="AN113" s="21">
        <v>1.7559</v>
      </c>
      <c r="AO113" s="21">
        <v>1.7811999999999999</v>
      </c>
      <c r="AP113" s="21">
        <v>1.8787</v>
      </c>
      <c r="AQ113" s="21">
        <v>1.8357000000000001</v>
      </c>
      <c r="AR113" s="21">
        <v>1.7825</v>
      </c>
      <c r="AS113" s="21">
        <v>1.7515000000000001</v>
      </c>
      <c r="AT113" s="21">
        <v>1.6693</v>
      </c>
      <c r="AU113" s="21">
        <v>1.7617</v>
      </c>
      <c r="AV113" s="21">
        <v>1.6528</v>
      </c>
      <c r="AW113" s="21">
        <v>1.75</v>
      </c>
      <c r="AX113" s="21">
        <v>1.7170000000000001</v>
      </c>
      <c r="AY113" s="21">
        <v>1.8677999999999999</v>
      </c>
      <c r="AZ113" s="21">
        <v>1.7774000000000001</v>
      </c>
      <c r="BA113" s="21">
        <v>1.6802999999999999</v>
      </c>
      <c r="BB113" s="21">
        <v>1.7713000000000001</v>
      </c>
      <c r="BC113" s="21">
        <v>1.6972</v>
      </c>
      <c r="BD113" s="21">
        <v>1.6802999999999999</v>
      </c>
      <c r="BE113" s="21">
        <v>1.6609</v>
      </c>
      <c r="BF113" s="21">
        <v>1.6660999999999999</v>
      </c>
      <c r="BG113" s="21">
        <v>1.8620000000000001</v>
      </c>
      <c r="BH113" s="21">
        <v>1.8447</v>
      </c>
      <c r="BI113" s="21">
        <v>1.8378000000000001</v>
      </c>
      <c r="BJ113" s="21">
        <v>1.8289</v>
      </c>
      <c r="BK113" s="21">
        <v>1.7444</v>
      </c>
      <c r="BL113" s="21">
        <v>1.7818000000000001</v>
      </c>
      <c r="BM113" s="21">
        <v>1.7941</v>
      </c>
      <c r="BN113" s="21">
        <v>1.7759</v>
      </c>
      <c r="BO113" s="21">
        <v>1.7331000000000001</v>
      </c>
      <c r="BP113" s="21">
        <v>1.6927000000000001</v>
      </c>
      <c r="BQ113" s="21">
        <v>1.7384999999999999</v>
      </c>
      <c r="BR113" s="21">
        <v>1.8207</v>
      </c>
      <c r="BS113" s="21">
        <v>2.0249999999999999</v>
      </c>
      <c r="BT113" s="21">
        <v>1.7703</v>
      </c>
      <c r="BU113" s="21">
        <v>1.7625</v>
      </c>
      <c r="BV113" s="21">
        <v>1.7790999999999999</v>
      </c>
      <c r="BW113" s="21">
        <v>1.8104</v>
      </c>
      <c r="BX113" s="21">
        <v>1.7891999999999999</v>
      </c>
      <c r="BY113" s="21">
        <v>1.7299</v>
      </c>
      <c r="BZ113" s="21">
        <v>1.8052999999999999</v>
      </c>
      <c r="CA113" s="21">
        <v>1.7403999999999999</v>
      </c>
      <c r="CB113" s="21">
        <v>1.7753000000000001</v>
      </c>
      <c r="CC113" s="21">
        <v>1.6532</v>
      </c>
      <c r="CD113" s="21">
        <v>1.6818</v>
      </c>
      <c r="CE113" s="21">
        <v>1.8126</v>
      </c>
      <c r="CF113">
        <v>1.7192000000000001</v>
      </c>
      <c r="CG113" s="22">
        <v>1.8237000000000001</v>
      </c>
      <c r="CH113" s="22">
        <v>1.9120999999999999</v>
      </c>
      <c r="CI113" s="22">
        <v>1.8192999999999999</v>
      </c>
      <c r="CJ113" s="23">
        <v>1.7650000000000001</v>
      </c>
      <c r="CK113" s="23">
        <v>1.7390999999999999</v>
      </c>
      <c r="CL113" s="23">
        <v>1.7568000000000001</v>
      </c>
      <c r="CM113" s="23">
        <v>1.7386000000000001</v>
      </c>
      <c r="CN113" s="23">
        <v>1.7475000000000001</v>
      </c>
      <c r="CO113" s="23">
        <v>1.7521</v>
      </c>
      <c r="CP113" s="23">
        <v>1.7353000000000001</v>
      </c>
      <c r="CQ113" s="23">
        <v>1.78</v>
      </c>
      <c r="CR113" s="23">
        <v>1.7703</v>
      </c>
      <c r="CT113" s="21">
        <f t="shared" si="279"/>
        <v>8.1874005003411501</v>
      </c>
      <c r="CU113" s="21">
        <f t="shared" si="280"/>
        <v>28.735501478280664</v>
      </c>
      <c r="CV113" s="21">
        <f t="shared" si="281"/>
        <v>2.9451899022060535</v>
      </c>
      <c r="CW113">
        <f t="shared" si="282"/>
        <v>21.497612008187396</v>
      </c>
      <c r="CX113">
        <f t="shared" si="283"/>
        <v>-5.3047532408460407</v>
      </c>
      <c r="CY113" s="21">
        <f t="shared" si="284"/>
        <v>-3.3886740959745212</v>
      </c>
      <c r="CZ113" s="21">
        <f t="shared" si="285"/>
        <v>-5.2763247668865132</v>
      </c>
      <c r="DA113" s="21">
        <f t="shared" si="286"/>
        <v>-5.2649533773027075</v>
      </c>
      <c r="DB113" s="21">
        <f t="shared" si="287"/>
        <v>-4.9749829429156192</v>
      </c>
      <c r="DC113" s="21">
        <f t="shared" si="288"/>
        <v>-5.9017511939959002</v>
      </c>
      <c r="DD113" s="21">
        <f t="shared" si="289"/>
        <v>0.82442574482602793</v>
      </c>
      <c r="DE113" s="21">
        <f t="shared" si="290"/>
        <v>-1.2053672958835506</v>
      </c>
      <c r="DF113" s="21">
        <f t="shared" si="291"/>
        <v>-0.59699795314987236</v>
      </c>
      <c r="DG113" s="21">
        <f t="shared" si="292"/>
        <v>1.279281328178314</v>
      </c>
      <c r="DH113" s="21">
        <f t="shared" si="293"/>
        <v>4.4803274960200126</v>
      </c>
      <c r="DI113" s="21">
        <f t="shared" si="294"/>
        <v>-4.6679554241528223</v>
      </c>
      <c r="DJ113" s="21">
        <f t="shared" si="295"/>
        <v>-0.13077098021378036</v>
      </c>
      <c r="DK113" s="21">
        <f t="shared" si="296"/>
        <v>-3.8833295428701406</v>
      </c>
      <c r="DL113" s="21">
        <f t="shared" si="297"/>
        <v>1.6033659313168072</v>
      </c>
      <c r="DM113" s="21">
        <f t="shared" si="298"/>
        <v>5.6856947919029449E-3</v>
      </c>
      <c r="DN113" s="21">
        <f t="shared" si="299"/>
        <v>4.0084148282920182</v>
      </c>
      <c r="DO113" s="21">
        <f t="shared" si="300"/>
        <v>3.9515578803729885</v>
      </c>
      <c r="DP113" s="21">
        <f t="shared" si="301"/>
        <v>0.88696838753696039</v>
      </c>
      <c r="DQ113" s="21">
        <f t="shared" si="302"/>
        <v>-0.85853991357743298</v>
      </c>
      <c r="DR113" s="21">
        <f t="shared" si="303"/>
        <v>-2.8712758699113028</v>
      </c>
      <c r="DS113" s="21">
        <f t="shared" si="304"/>
        <v>5.5378667273140874</v>
      </c>
      <c r="DT113" s="21">
        <f t="shared" si="305"/>
        <v>6.3509210825562956</v>
      </c>
      <c r="DU113" s="21">
        <f t="shared" si="306"/>
        <v>0.42642710939277134</v>
      </c>
      <c r="DV113" s="21">
        <f t="shared" si="307"/>
        <v>1.6488514896520434</v>
      </c>
      <c r="DW113" s="21">
        <f t="shared" si="308"/>
        <v>-1.2679099385944956</v>
      </c>
      <c r="DX113" s="21">
        <f t="shared" si="309"/>
        <v>6.4703206731862712</v>
      </c>
      <c r="DY113" s="21">
        <f t="shared" si="310"/>
        <v>4.7361837616556839</v>
      </c>
      <c r="DZ113" s="21">
        <f t="shared" si="311"/>
        <v>3.4796452126449937</v>
      </c>
      <c r="EA113" s="21">
        <f t="shared" si="312"/>
        <v>10.785763020241074</v>
      </c>
      <c r="EB113" s="21">
        <f t="shared" si="313"/>
        <v>4.9579258585399231</v>
      </c>
      <c r="EC113" s="21">
        <f t="shared" si="314"/>
        <v>-0.13077098021378036</v>
      </c>
      <c r="ED113" s="21">
        <f t="shared" si="315"/>
        <v>-0.16488514896519801</v>
      </c>
      <c r="EE113" s="21">
        <f t="shared" si="316"/>
        <v>1.2735956333863985</v>
      </c>
      <c r="EF113" s="21">
        <f t="shared" si="317"/>
        <v>6.8171480554923889</v>
      </c>
      <c r="EG113" s="21">
        <f t="shared" si="318"/>
        <v>4.3722992949738568</v>
      </c>
      <c r="EH113" s="21">
        <f t="shared" si="319"/>
        <v>1.3475096656811494</v>
      </c>
      <c r="EI113" s="21">
        <f t="shared" si="320"/>
        <v>-0.41505571980895284</v>
      </c>
      <c r="EJ113" s="21">
        <f t="shared" si="321"/>
        <v>-5.0886968387536911</v>
      </c>
      <c r="EK113" s="21">
        <f t="shared" si="322"/>
        <v>0.16488514896521064</v>
      </c>
      <c r="EL113" s="21">
        <f t="shared" si="323"/>
        <v>-6.0268364794177778</v>
      </c>
      <c r="EM113" s="21">
        <f t="shared" si="324"/>
        <v>-0.50034114168750965</v>
      </c>
      <c r="EN113" s="21">
        <f t="shared" si="325"/>
        <v>-2.3766204230156833</v>
      </c>
      <c r="EO113" s="21">
        <f t="shared" si="326"/>
        <v>6.1974073231748914</v>
      </c>
      <c r="EP113" s="21">
        <f t="shared" si="327"/>
        <v>1.0575392312940739</v>
      </c>
      <c r="EQ113" s="21">
        <f t="shared" si="328"/>
        <v>-4.463270411644304</v>
      </c>
      <c r="ER113" s="21">
        <f t="shared" si="329"/>
        <v>0.71071184898795647</v>
      </c>
      <c r="ES113" s="21">
        <f t="shared" si="330"/>
        <v>-3.5023879918125926</v>
      </c>
      <c r="ET113" s="21">
        <f t="shared" si="331"/>
        <v>-4.463270411644304</v>
      </c>
      <c r="EU113" s="21">
        <f t="shared" si="332"/>
        <v>-5.5662952012735891</v>
      </c>
      <c r="EV113" s="21">
        <f t="shared" si="333"/>
        <v>-5.2706390720946104</v>
      </c>
      <c r="EW113" s="21">
        <f t="shared" si="334"/>
        <v>5.8676370252444956</v>
      </c>
      <c r="EX113" s="21">
        <f t="shared" si="335"/>
        <v>4.8840118262451719</v>
      </c>
      <c r="EY113" s="21">
        <f t="shared" si="336"/>
        <v>4.4916988856038316</v>
      </c>
      <c r="EZ113" s="21">
        <f t="shared" si="337"/>
        <v>3.985672049124406</v>
      </c>
      <c r="FA113" s="21">
        <f t="shared" si="338"/>
        <v>-0.81874005003411243</v>
      </c>
      <c r="FB113" s="21">
        <f t="shared" si="339"/>
        <v>1.3077098021378288</v>
      </c>
      <c r="FC113" s="21">
        <f t="shared" si="340"/>
        <v>2.0070502615419668</v>
      </c>
      <c r="FD113" s="21">
        <f t="shared" si="341"/>
        <v>0.9722538094155172</v>
      </c>
      <c r="FE113" s="21">
        <f t="shared" si="342"/>
        <v>-1.4612235615192082</v>
      </c>
      <c r="FF113" s="21">
        <f t="shared" si="343"/>
        <v>-3.7582442574482506</v>
      </c>
      <c r="FG113" s="21">
        <f t="shared" si="344"/>
        <v>-1.154196042756424</v>
      </c>
      <c r="FH113" s="21">
        <f t="shared" si="345"/>
        <v>3.519445076188314</v>
      </c>
      <c r="FI113" s="21">
        <f t="shared" si="346"/>
        <v>15.135319536047303</v>
      </c>
      <c r="FJ113" s="21">
        <f t="shared" si="347"/>
        <v>0.65385490106891442</v>
      </c>
      <c r="FK113" s="21">
        <f t="shared" si="348"/>
        <v>0.2103707073004342</v>
      </c>
      <c r="FL113" s="21">
        <f t="shared" si="349"/>
        <v>1.154196042756424</v>
      </c>
      <c r="FM113" s="21">
        <f t="shared" si="350"/>
        <v>2.9338185126222478</v>
      </c>
      <c r="FN113" s="21">
        <f t="shared" si="351"/>
        <v>1.7284512167386845</v>
      </c>
      <c r="FO113" s="21">
        <f t="shared" si="352"/>
        <v>-1.6431657948601277</v>
      </c>
      <c r="FP113" s="21">
        <f t="shared" si="353"/>
        <v>2.6438480782351594</v>
      </c>
      <c r="FQ113" s="21">
        <f t="shared" si="354"/>
        <v>-1.0461678417102553</v>
      </c>
      <c r="FR113" s="21">
        <f t="shared" si="355"/>
        <v>0.93813964066409949</v>
      </c>
      <c r="FS113" s="21">
        <f t="shared" si="356"/>
        <v>-6.0040937002501664</v>
      </c>
      <c r="FT113" s="21">
        <f t="shared" si="357"/>
        <v>-4.3779849897657472</v>
      </c>
      <c r="FU113" s="21">
        <f t="shared" si="358"/>
        <v>3.0589037980441249</v>
      </c>
      <c r="FV113" s="21">
        <f t="shared" si="359"/>
        <v>-2.2515351375938057</v>
      </c>
      <c r="FW113" s="21">
        <f t="shared" si="360"/>
        <v>3.6900159199454277</v>
      </c>
      <c r="FX113" s="21">
        <f t="shared" si="361"/>
        <v>8.7161701159881737</v>
      </c>
      <c r="FY113" s="21">
        <f t="shared" si="362"/>
        <v>3.4398453491016601</v>
      </c>
      <c r="FZ113" s="23">
        <f t="shared" si="363"/>
        <v>0.35251307709803309</v>
      </c>
      <c r="GA113" s="23">
        <f t="shared" si="364"/>
        <v>-1.1200818740050063</v>
      </c>
      <c r="GB113" s="23">
        <f t="shared" si="365"/>
        <v>-0.1137138958380589</v>
      </c>
      <c r="GC113" s="23">
        <f t="shared" si="366"/>
        <v>-1.1485103479645085</v>
      </c>
      <c r="GD113" s="23">
        <f t="shared" si="367"/>
        <v>-0.64248351148509586</v>
      </c>
      <c r="GE113" s="23">
        <f t="shared" si="368"/>
        <v>-0.38094155105753519</v>
      </c>
      <c r="GF113" s="23">
        <f t="shared" si="369"/>
        <v>-1.3361382760973308</v>
      </c>
      <c r="GG113" s="23">
        <f t="shared" si="370"/>
        <v>1.2053672958835631</v>
      </c>
      <c r="GH113" s="23">
        <f t="shared" si="371"/>
        <v>0.65385490106891442</v>
      </c>
      <c r="GI113" s="23">
        <f t="array" ref="GI113">QUARTILE(ABS($CY113:$GH113),0)</f>
        <v>5.6856947919029449E-3</v>
      </c>
      <c r="GJ113" s="23">
        <f t="array" ref="GJ113">QUARTILE(ABS($CY113:$GH113),1)</f>
        <v>0.96372526722766283</v>
      </c>
      <c r="GK113" s="23">
        <f t="array" ref="GK113">QUARTILE(ABS($CY113:$GH113),2)</f>
        <v>2.3140777803047445</v>
      </c>
      <c r="GL113" s="23">
        <f t="array" ref="GL113">QUARTILE(ABS($CY113:$GH113),3)</f>
        <v>4.5357630202410792</v>
      </c>
      <c r="GM113" s="23">
        <f t="array" ref="GM113">QUARTILE(ABS($CY113:$GH113),4)</f>
        <v>15.135319536047303</v>
      </c>
      <c r="GO113" s="24"/>
      <c r="GP113" t="s">
        <v>49</v>
      </c>
      <c r="GQ113" s="32" t="b">
        <v>1</v>
      </c>
      <c r="GR113" s="32">
        <v>0.85000000000000353</v>
      </c>
      <c r="GS113" s="15"/>
    </row>
    <row r="114" spans="1:201" x14ac:dyDescent="0.25">
      <c r="A114" t="s">
        <v>79</v>
      </c>
      <c r="B114" s="2" t="b">
        <v>1</v>
      </c>
      <c r="C114">
        <v>1.6912</v>
      </c>
      <c r="D114">
        <v>2.2183000000000002</v>
      </c>
      <c r="E114">
        <v>1.6462000000000001</v>
      </c>
      <c r="F114">
        <v>1.7721</v>
      </c>
      <c r="G114">
        <v>2.2860999999999998</v>
      </c>
      <c r="H114">
        <v>1.6043999999999998</v>
      </c>
      <c r="I114" s="15">
        <v>1.5513999999999999</v>
      </c>
      <c r="J114" s="15">
        <v>1.6014999999999999</v>
      </c>
      <c r="K114" s="15">
        <v>1.6008</v>
      </c>
      <c r="L114" s="15">
        <v>1.5538000000000001</v>
      </c>
      <c r="M114" s="15">
        <v>1.5714999999999999</v>
      </c>
      <c r="N114" s="15">
        <v>1.7201</v>
      </c>
      <c r="O114" s="15">
        <v>1.7091000000000001</v>
      </c>
      <c r="P114" s="15">
        <v>1.6015999999999999</v>
      </c>
      <c r="Q114" s="15">
        <v>1.6637</v>
      </c>
      <c r="R114" s="15">
        <v>1.6787000000000001</v>
      </c>
      <c r="S114" s="15">
        <v>1.7030000000000001</v>
      </c>
      <c r="T114" s="15">
        <v>1.5602</v>
      </c>
      <c r="U114" s="15">
        <v>1.7853000000000001</v>
      </c>
      <c r="V114" s="15">
        <v>1.7577</v>
      </c>
      <c r="W114" s="15">
        <v>1.6871</v>
      </c>
      <c r="X114" s="15">
        <v>1.7531000000000001</v>
      </c>
      <c r="Y114" s="15">
        <v>1.7667999999999999</v>
      </c>
      <c r="Z114" s="15">
        <v>1.6001000000000001</v>
      </c>
      <c r="AA114" s="15">
        <v>1.7295</v>
      </c>
      <c r="AB114" s="15">
        <v>1.5984</v>
      </c>
      <c r="AC114" s="15">
        <v>1.6073</v>
      </c>
      <c r="AD114" s="15">
        <v>1.8111999999999999</v>
      </c>
      <c r="AE114" s="15">
        <v>1.6992</v>
      </c>
      <c r="AF114" s="15">
        <v>1.7304999999999999</v>
      </c>
      <c r="AG114" s="15">
        <v>1.7136</v>
      </c>
      <c r="AH114" s="15">
        <v>1.6428</v>
      </c>
      <c r="AI114" s="15">
        <v>1.6268</v>
      </c>
      <c r="AJ114" s="15">
        <v>1.6109</v>
      </c>
      <c r="AK114" s="15">
        <v>1.7925</v>
      </c>
      <c r="AL114" s="15">
        <v>1.6658999999999999</v>
      </c>
      <c r="AM114" s="15">
        <v>1.6988000000000001</v>
      </c>
      <c r="AN114" s="15">
        <v>1.6983999999999999</v>
      </c>
      <c r="AO114" s="15">
        <v>1.7090000000000001</v>
      </c>
      <c r="AP114" s="15">
        <v>1.8855</v>
      </c>
      <c r="AQ114" s="15">
        <v>1.7710999999999999</v>
      </c>
      <c r="AR114" s="15">
        <v>1.6534</v>
      </c>
      <c r="AS114" s="15">
        <v>1.6880999999999999</v>
      </c>
      <c r="AT114" s="15">
        <v>1.996</v>
      </c>
      <c r="AU114" s="15">
        <v>1.8575999999999999</v>
      </c>
      <c r="AV114" s="15">
        <v>1.7867</v>
      </c>
      <c r="AW114" s="15">
        <v>1.591</v>
      </c>
      <c r="AX114" s="15">
        <v>1.6247</v>
      </c>
      <c r="AY114" s="15">
        <v>1.6454</v>
      </c>
      <c r="AZ114" s="15">
        <v>1.5781000000000001</v>
      </c>
      <c r="BA114" s="15">
        <v>1.5375000000000001</v>
      </c>
      <c r="BB114" s="15">
        <v>1.6739999999999999</v>
      </c>
      <c r="BC114" s="15">
        <v>1.5903</v>
      </c>
      <c r="BD114" s="15">
        <v>1.5601</v>
      </c>
      <c r="BE114" s="15">
        <v>1.6065</v>
      </c>
      <c r="BF114" s="15">
        <v>1.5973999999999999</v>
      </c>
      <c r="BG114" s="15">
        <v>1.7919</v>
      </c>
      <c r="BH114" s="15">
        <v>1.7826</v>
      </c>
      <c r="BI114" s="15">
        <v>1.7656000000000001</v>
      </c>
      <c r="BJ114" s="15">
        <v>1.7668999999999999</v>
      </c>
      <c r="BK114" s="15">
        <v>1.7296</v>
      </c>
      <c r="BL114" s="15">
        <v>1.7877000000000001</v>
      </c>
      <c r="BM114" s="15">
        <v>1.7456</v>
      </c>
      <c r="BN114" s="15">
        <v>1.8792</v>
      </c>
      <c r="BO114" s="15">
        <v>1.7916000000000001</v>
      </c>
      <c r="BP114" s="15">
        <v>1.7411000000000001</v>
      </c>
      <c r="BQ114" s="15">
        <v>1.7512000000000001</v>
      </c>
      <c r="BR114" s="15">
        <v>1.8130999999999999</v>
      </c>
      <c r="BS114" s="15">
        <v>2.2294999999999998</v>
      </c>
      <c r="BT114" s="15">
        <v>1.7178</v>
      </c>
      <c r="BU114" s="15">
        <v>1.6969000000000001</v>
      </c>
      <c r="BV114" s="15">
        <v>1.7052</v>
      </c>
      <c r="BW114" s="15">
        <v>1.7942</v>
      </c>
      <c r="BX114" s="15">
        <v>1.6357999999999999</v>
      </c>
      <c r="BY114" s="15">
        <v>1.7209000000000001</v>
      </c>
      <c r="BZ114" s="15">
        <v>1.8346</v>
      </c>
      <c r="CA114" s="15">
        <v>1.5846</v>
      </c>
      <c r="CB114" s="15">
        <v>1.6003000000000001</v>
      </c>
      <c r="CC114" s="15">
        <v>1.5632999999999999</v>
      </c>
      <c r="CD114" s="15">
        <v>1.5553999999999999</v>
      </c>
      <c r="CE114" s="15">
        <v>1.58</v>
      </c>
      <c r="CF114">
        <v>1.5947</v>
      </c>
      <c r="CG114" s="22">
        <v>1.8682000000000001</v>
      </c>
      <c r="CH114" s="22">
        <v>1.9805999999999999</v>
      </c>
      <c r="CI114" s="22">
        <v>1.8534999999999999</v>
      </c>
      <c r="CJ114" s="23">
        <v>1.6750000000000003</v>
      </c>
      <c r="CK114" s="23">
        <v>1.6668000000000001</v>
      </c>
      <c r="CL114" s="23">
        <v>1.6922999999999999</v>
      </c>
      <c r="CM114" s="23">
        <v>1.6435</v>
      </c>
      <c r="CN114" s="23">
        <v>1.6569</v>
      </c>
      <c r="CO114" s="23">
        <v>1.6613999999999998</v>
      </c>
      <c r="CP114" s="23">
        <v>1.6855</v>
      </c>
      <c r="CQ114" s="23">
        <v>1.6884000000000001</v>
      </c>
      <c r="CR114" s="23">
        <v>1.6858</v>
      </c>
      <c r="CT114" s="15">
        <f t="shared" si="279"/>
        <v>31.167218543046367</v>
      </c>
      <c r="CU114" s="15">
        <f t="shared" si="280"/>
        <v>-2.6608325449385011</v>
      </c>
      <c r="CV114" s="15">
        <f t="shared" si="281"/>
        <v>4.7835856196783322</v>
      </c>
      <c r="CW114">
        <f t="shared" si="282"/>
        <v>35.17620624408702</v>
      </c>
      <c r="CX114">
        <f t="shared" si="283"/>
        <v>-5.13245033112584</v>
      </c>
      <c r="CY114" s="15">
        <f t="shared" si="284"/>
        <v>-8.2663197729422979</v>
      </c>
      <c r="CZ114" s="15">
        <f t="shared" si="285"/>
        <v>-5.3039262062440935</v>
      </c>
      <c r="DA114" s="15">
        <f t="shared" si="286"/>
        <v>-5.34531693472091</v>
      </c>
      <c r="DB114" s="15">
        <f t="shared" si="287"/>
        <v>-8.1244087038789008</v>
      </c>
      <c r="DC114" s="15">
        <f t="shared" si="288"/>
        <v>-7.0778145695364314</v>
      </c>
      <c r="DD114" s="15">
        <f t="shared" si="289"/>
        <v>1.7088457899716134</v>
      </c>
      <c r="DE114" s="15">
        <f t="shared" si="290"/>
        <v>1.0584200567644293</v>
      </c>
      <c r="DF114" s="15">
        <f t="shared" si="291"/>
        <v>-5.2980132450331192</v>
      </c>
      <c r="DG114" s="15">
        <f t="shared" si="292"/>
        <v>-1.62606433301798</v>
      </c>
      <c r="DH114" s="15">
        <f t="shared" si="293"/>
        <v>-0.73912015137180431</v>
      </c>
      <c r="DI114" s="15">
        <f t="shared" si="294"/>
        <v>0.69772942289498774</v>
      </c>
      <c r="DJ114" s="15">
        <f t="shared" si="295"/>
        <v>-7.7459791863765384</v>
      </c>
      <c r="DK114" s="15">
        <f t="shared" si="296"/>
        <v>5.5640964995269675</v>
      </c>
      <c r="DL114" s="15">
        <f t="shared" si="297"/>
        <v>3.9321192052980134</v>
      </c>
      <c r="DM114" s="15">
        <f t="shared" si="298"/>
        <v>-0.24243140964995225</v>
      </c>
      <c r="DN114" s="15">
        <f t="shared" si="299"/>
        <v>3.6601229895931922</v>
      </c>
      <c r="DO114" s="15">
        <f t="shared" si="300"/>
        <v>4.4701986754966825</v>
      </c>
      <c r="DP114" s="15">
        <f t="shared" si="301"/>
        <v>-5.3867076631977273</v>
      </c>
      <c r="DQ114" s="15">
        <f t="shared" si="302"/>
        <v>2.2646641438032167</v>
      </c>
      <c r="DR114" s="15">
        <f t="shared" si="303"/>
        <v>-5.4872280037842946</v>
      </c>
      <c r="DS114" s="15">
        <f t="shared" si="304"/>
        <v>-4.9609744560075733</v>
      </c>
      <c r="DT114" s="15">
        <f t="shared" si="305"/>
        <v>7.0955534531693409</v>
      </c>
      <c r="DU114" s="15">
        <f t="shared" si="306"/>
        <v>0.47303689687795691</v>
      </c>
      <c r="DV114" s="15">
        <f t="shared" si="307"/>
        <v>2.3237937559129547</v>
      </c>
      <c r="DW114" s="15">
        <f t="shared" si="308"/>
        <v>1.3245033112582767</v>
      </c>
      <c r="DX114" s="15">
        <f t="shared" si="309"/>
        <v>-2.8618732261116366</v>
      </c>
      <c r="DY114" s="15">
        <f t="shared" si="310"/>
        <v>-3.8079470198675502</v>
      </c>
      <c r="DZ114" s="15">
        <f t="shared" si="311"/>
        <v>-4.7481078524124909</v>
      </c>
      <c r="EA114" s="15">
        <f t="shared" si="312"/>
        <v>5.9898297067171216</v>
      </c>
      <c r="EB114" s="15">
        <f t="shared" si="313"/>
        <v>-1.4959791863765433</v>
      </c>
      <c r="EC114" s="15">
        <f t="shared" si="314"/>
        <v>0.44938505203406165</v>
      </c>
      <c r="ED114" s="15">
        <f t="shared" si="315"/>
        <v>0.42573320719015334</v>
      </c>
      <c r="EE114" s="15">
        <f t="shared" si="316"/>
        <v>1.0525070955534555</v>
      </c>
      <c r="EF114" s="15">
        <f t="shared" si="317"/>
        <v>11.488883632923363</v>
      </c>
      <c r="EG114" s="15">
        <f t="shared" si="318"/>
        <v>4.7244560075685822</v>
      </c>
      <c r="EH114" s="15">
        <f t="shared" si="319"/>
        <v>-2.2350993377483475</v>
      </c>
      <c r="EI114" s="15">
        <f t="shared" si="320"/>
        <v>-0.1833017975402142</v>
      </c>
      <c r="EJ114" s="15">
        <f t="shared" si="321"/>
        <v>18.022705771050141</v>
      </c>
      <c r="EK114" s="15">
        <f t="shared" si="322"/>
        <v>9.8391674550614869</v>
      </c>
      <c r="EL114" s="15">
        <f t="shared" si="323"/>
        <v>5.6468779564806004</v>
      </c>
      <c r="EM114" s="15">
        <f t="shared" si="324"/>
        <v>-5.9247871333964088</v>
      </c>
      <c r="EN114" s="15">
        <f t="shared" si="325"/>
        <v>-3.9321192052980134</v>
      </c>
      <c r="EO114" s="15">
        <f t="shared" si="326"/>
        <v>-2.7081362346263047</v>
      </c>
      <c r="EP114" s="15">
        <f t="shared" si="327"/>
        <v>-6.6875591296121089</v>
      </c>
      <c r="EQ114" s="15">
        <f t="shared" si="328"/>
        <v>-9.0882213812677346</v>
      </c>
      <c r="ER114" s="15">
        <f t="shared" si="329"/>
        <v>-1.0170293282876126</v>
      </c>
      <c r="ES114" s="15">
        <f t="shared" si="330"/>
        <v>-5.9661778618732262</v>
      </c>
      <c r="ET114" s="15">
        <f t="shared" si="331"/>
        <v>-7.7518921475875109</v>
      </c>
      <c r="EU114" s="15">
        <f t="shared" si="332"/>
        <v>-5.0082781456953631</v>
      </c>
      <c r="EV114" s="15">
        <f t="shared" si="333"/>
        <v>-5.5463576158940455</v>
      </c>
      <c r="EW114" s="15">
        <f t="shared" si="334"/>
        <v>5.9543519394512776</v>
      </c>
      <c r="EX114" s="15">
        <f t="shared" si="335"/>
        <v>5.4044465468306484</v>
      </c>
      <c r="EY114" s="15">
        <f t="shared" si="336"/>
        <v>4.3992431409649964</v>
      </c>
      <c r="EZ114" s="15">
        <f t="shared" si="337"/>
        <v>4.4761116367076559</v>
      </c>
      <c r="FA114" s="15">
        <f t="shared" si="338"/>
        <v>2.2705771050141905</v>
      </c>
      <c r="FB114" s="15">
        <f t="shared" si="339"/>
        <v>5.7060075685903513</v>
      </c>
      <c r="FC114" s="15">
        <f t="shared" si="340"/>
        <v>3.2166508987701041</v>
      </c>
      <c r="FD114" s="15">
        <f t="shared" si="341"/>
        <v>11.116367076631974</v>
      </c>
      <c r="FE114" s="15">
        <f t="shared" si="342"/>
        <v>5.9366130558183565</v>
      </c>
      <c r="FF114" s="15">
        <f t="shared" si="343"/>
        <v>2.9505676442762567</v>
      </c>
      <c r="FG114" s="15">
        <f t="shared" si="344"/>
        <v>3.5477767265846767</v>
      </c>
      <c r="FH114" s="15">
        <f t="shared" si="345"/>
        <v>7.207899716177856</v>
      </c>
      <c r="FI114" s="15">
        <f t="shared" si="346"/>
        <v>31.829470198675484</v>
      </c>
      <c r="FJ114" s="15">
        <f t="shared" si="347"/>
        <v>1.5728476821192028</v>
      </c>
      <c r="FK114" s="15">
        <f t="shared" si="348"/>
        <v>0.33703878902554624</v>
      </c>
      <c r="FL114" s="15">
        <f t="shared" si="349"/>
        <v>0.82781456953642452</v>
      </c>
      <c r="FM114" s="15">
        <f t="shared" si="350"/>
        <v>6.090350047303688</v>
      </c>
      <c r="FN114" s="15">
        <f t="shared" si="351"/>
        <v>-3.2757805108798554</v>
      </c>
      <c r="FO114" s="15">
        <f t="shared" si="352"/>
        <v>1.756149479659417</v>
      </c>
      <c r="FP114" s="15">
        <f t="shared" si="353"/>
        <v>8.479186376537367</v>
      </c>
      <c r="FQ114" s="15">
        <f t="shared" si="354"/>
        <v>-6.3032166508987721</v>
      </c>
      <c r="FR114" s="15">
        <f t="shared" si="355"/>
        <v>-5.3748817407757796</v>
      </c>
      <c r="FS114" s="15">
        <f t="shared" si="356"/>
        <v>-7.5626773888363372</v>
      </c>
      <c r="FT114" s="15">
        <f t="shared" si="357"/>
        <v>-8.0298013245033193</v>
      </c>
      <c r="FU114" s="15">
        <f t="shared" si="358"/>
        <v>-6.5752128666035938</v>
      </c>
      <c r="FV114" s="15">
        <f t="shared" si="359"/>
        <v>-5.7060075685903513</v>
      </c>
      <c r="FW114" s="21">
        <f t="shared" si="360"/>
        <v>10.465941343424788</v>
      </c>
      <c r="FX114" s="21">
        <f t="shared" si="361"/>
        <v>17.112109744560069</v>
      </c>
      <c r="FY114" s="21">
        <f t="shared" si="362"/>
        <v>9.5967360454115358</v>
      </c>
      <c r="FZ114" s="23">
        <f t="shared" si="363"/>
        <v>-0.9578997161778483</v>
      </c>
      <c r="GA114" s="23">
        <f t="shared" si="364"/>
        <v>-1.4427625354777658</v>
      </c>
      <c r="GB114" s="23">
        <f t="shared" si="365"/>
        <v>6.5042573320711852E-2</v>
      </c>
      <c r="GC114" s="23">
        <f t="shared" si="366"/>
        <v>-2.8204824976348197</v>
      </c>
      <c r="GD114" s="23">
        <f t="shared" si="367"/>
        <v>-2.0281456953642381</v>
      </c>
      <c r="GE114" s="23">
        <f t="shared" si="368"/>
        <v>-1.7620624408704038</v>
      </c>
      <c r="GF114" s="23">
        <f t="shared" si="369"/>
        <v>-0.33703878902554624</v>
      </c>
      <c r="GG114" s="23">
        <f t="shared" si="370"/>
        <v>-0.16556291390727965</v>
      </c>
      <c r="GH114" s="23">
        <f t="shared" si="371"/>
        <v>-0.31929990539262482</v>
      </c>
      <c r="GI114" s="23">
        <f t="array" ref="GI114">QUARTILE(ABS($CY114:$GH114),0)</f>
        <v>6.5042573320711852E-2</v>
      </c>
      <c r="GJ114" s="23">
        <f t="array" ref="GJ114">QUARTILE(ABS($CY114:$GH114),1)</f>
        <v>1.688150425733205</v>
      </c>
      <c r="GK114" s="23">
        <f t="array" ref="GK114">QUARTILE(ABS($CY114:$GH114),2)</f>
        <v>4.6002838221381186</v>
      </c>
      <c r="GL114" s="23">
        <f t="array" ref="GL114">QUARTILE(ABS($CY114:$GH114),3)</f>
        <v>6.1435666982024593</v>
      </c>
      <c r="GM114" s="23">
        <f t="array" ref="GM114">QUARTILE(ABS($CY114:$GH114),4)</f>
        <v>31.829470198675484</v>
      </c>
      <c r="GO114" s="24"/>
      <c r="GP114" t="s">
        <v>148</v>
      </c>
      <c r="GQ114" s="32" t="b">
        <v>0</v>
      </c>
      <c r="GR114" s="32">
        <v>0.84864935574595846</v>
      </c>
    </row>
    <row r="115" spans="1:201" x14ac:dyDescent="0.25">
      <c r="A115" t="s">
        <v>102</v>
      </c>
      <c r="B115" s="2" t="b">
        <v>1</v>
      </c>
      <c r="C115">
        <v>0.35420000000000001</v>
      </c>
      <c r="D115">
        <v>0.6754</v>
      </c>
      <c r="E115">
        <v>0.43669999999999998</v>
      </c>
      <c r="F115">
        <v>0.31630000000000003</v>
      </c>
      <c r="G115">
        <v>0.3448</v>
      </c>
      <c r="H115">
        <v>0.46779999999999999</v>
      </c>
      <c r="I115" s="35">
        <v>0.39789999999999998</v>
      </c>
      <c r="J115" s="35">
        <v>0.34549999999999997</v>
      </c>
      <c r="K115" s="35">
        <v>0.34610000000000002</v>
      </c>
      <c r="L115" s="35">
        <v>0.371</v>
      </c>
      <c r="M115" s="35">
        <v>0.3206</v>
      </c>
      <c r="N115" s="35">
        <v>0.3599</v>
      </c>
      <c r="O115" s="35">
        <v>0.31090000000000001</v>
      </c>
      <c r="P115" s="35">
        <v>0.43890000000000001</v>
      </c>
      <c r="Q115" s="35">
        <v>0.4279</v>
      </c>
      <c r="R115" s="35">
        <v>0.45679999999999998</v>
      </c>
      <c r="S115" s="35">
        <v>0.19719999999999999</v>
      </c>
      <c r="T115" s="35">
        <v>0.39279999999999998</v>
      </c>
      <c r="U115" s="35">
        <v>0.21240000000000001</v>
      </c>
      <c r="V115" s="35">
        <v>0.37919999999999998</v>
      </c>
      <c r="W115" s="35">
        <v>0.36870000000000003</v>
      </c>
      <c r="X115" s="35">
        <v>0.37409999999999999</v>
      </c>
      <c r="Y115" s="35">
        <v>0.33479999999999999</v>
      </c>
      <c r="Z115" s="35">
        <v>0.40789999999999998</v>
      </c>
      <c r="AA115" s="35">
        <v>0.24079999999999999</v>
      </c>
      <c r="AB115" s="35">
        <v>0.38279999999999997</v>
      </c>
      <c r="AC115" s="35">
        <v>0.52529999999999999</v>
      </c>
      <c r="AD115" s="35">
        <v>0.3992</v>
      </c>
      <c r="AE115" s="35">
        <v>0.34350000000000003</v>
      </c>
      <c r="AF115" s="35">
        <v>0.35799999999999998</v>
      </c>
      <c r="AG115" s="35">
        <v>0.29160000000000003</v>
      </c>
      <c r="AH115" s="35">
        <v>0.52780000000000005</v>
      </c>
      <c r="AI115" s="35">
        <v>0.51749999999999996</v>
      </c>
      <c r="AJ115" s="35">
        <v>0.50649999999999995</v>
      </c>
      <c r="AK115" s="35">
        <v>0.4798</v>
      </c>
      <c r="AL115" s="35">
        <v>0.49170000000000003</v>
      </c>
      <c r="AM115" s="35">
        <v>0.3528</v>
      </c>
      <c r="AN115" s="35">
        <v>0.3609</v>
      </c>
      <c r="AO115" s="35">
        <v>0.37559999999999999</v>
      </c>
      <c r="AP115" s="35">
        <v>0.34949999999999998</v>
      </c>
      <c r="AQ115" s="35">
        <v>0.35449999999999998</v>
      </c>
      <c r="AR115" s="35">
        <v>0.44</v>
      </c>
      <c r="AS115" s="35">
        <v>0.37240000000000001</v>
      </c>
      <c r="AT115" s="35">
        <v>7.1300000000000002E-2</v>
      </c>
      <c r="AU115" s="35">
        <v>0.2823</v>
      </c>
      <c r="AV115" s="35">
        <v>0.22850000000000001</v>
      </c>
      <c r="AW115" s="35">
        <v>0.45229999999999998</v>
      </c>
      <c r="AX115" s="35">
        <v>0.39229999999999998</v>
      </c>
      <c r="AY115" s="35">
        <v>0.49969999999999998</v>
      </c>
      <c r="AZ115" s="35">
        <v>0.32650000000000001</v>
      </c>
      <c r="BA115" s="35">
        <v>0.39129999999999998</v>
      </c>
      <c r="BB115" s="35">
        <v>0.48499999999999999</v>
      </c>
      <c r="BC115" s="35">
        <v>0.3735</v>
      </c>
      <c r="BD115" s="35">
        <v>0.37290000000000001</v>
      </c>
      <c r="BE115" s="35">
        <v>0.33879999999999999</v>
      </c>
      <c r="BF115" s="35">
        <v>0.34749999999999998</v>
      </c>
      <c r="BG115" s="35">
        <v>0.33410000000000001</v>
      </c>
      <c r="BH115" s="35">
        <v>0.3417</v>
      </c>
      <c r="BI115" s="35">
        <v>0.36259999999999998</v>
      </c>
      <c r="BJ115" s="35">
        <v>0.33510000000000001</v>
      </c>
      <c r="BK115" s="35">
        <v>0.2412</v>
      </c>
      <c r="BL115" s="35">
        <v>0.28249999999999997</v>
      </c>
      <c r="BM115" s="35">
        <v>0.31040000000000001</v>
      </c>
      <c r="BN115" s="35">
        <v>0.2334</v>
      </c>
      <c r="BO115" s="35">
        <v>0.24049999999999999</v>
      </c>
      <c r="BP115" s="35">
        <v>0.23280000000000001</v>
      </c>
      <c r="BQ115" s="35">
        <v>0.24990000000000001</v>
      </c>
      <c r="BR115" s="35">
        <v>0.42109999999999997</v>
      </c>
      <c r="BS115" s="35">
        <v>0.29959999999999998</v>
      </c>
      <c r="BT115" s="35">
        <v>0.35899999999999999</v>
      </c>
      <c r="BU115" s="35">
        <v>0.36409999999999998</v>
      </c>
      <c r="BV115" s="35">
        <v>0.37559999999999999</v>
      </c>
      <c r="BW115" s="35">
        <v>0.3518</v>
      </c>
      <c r="BX115" s="35">
        <v>0.43109999999999998</v>
      </c>
      <c r="BY115" s="35">
        <v>0.31359999999999999</v>
      </c>
      <c r="BZ115" s="35">
        <v>0.30930000000000002</v>
      </c>
      <c r="CA115" s="35">
        <v>0.42209999999999998</v>
      </c>
      <c r="CB115" s="35">
        <v>0.40839999999999999</v>
      </c>
      <c r="CC115" s="35">
        <v>0.32650000000000001</v>
      </c>
      <c r="CD115" s="35">
        <v>0.39529999999999998</v>
      </c>
      <c r="CE115" s="35">
        <v>0.30020000000000002</v>
      </c>
      <c r="CF115">
        <v>0.4234</v>
      </c>
      <c r="CG115" s="22">
        <v>0.24590000000000001</v>
      </c>
      <c r="CH115" s="22">
        <v>0.27329999999999999</v>
      </c>
      <c r="CI115" s="22">
        <v>0.2641</v>
      </c>
      <c r="CJ115" s="23">
        <v>0.40280000000000005</v>
      </c>
      <c r="CK115" s="23">
        <v>0.39850000000000002</v>
      </c>
      <c r="CL115" s="23">
        <v>0.4042</v>
      </c>
      <c r="CM115" s="23">
        <v>0.4325</v>
      </c>
      <c r="CN115" s="23">
        <v>0.44329999999999997</v>
      </c>
      <c r="CO115" s="23">
        <v>0.43800000000000006</v>
      </c>
      <c r="CP115" s="23">
        <v>0.38540000000000002</v>
      </c>
      <c r="CQ115" s="23">
        <v>0.5091</v>
      </c>
      <c r="CR115" s="23">
        <v>0.50790000000000002</v>
      </c>
      <c r="CT115" s="35">
        <f t="shared" si="279"/>
        <v>32.119999999999997</v>
      </c>
      <c r="CU115" s="35">
        <f t="shared" si="280"/>
        <v>8.2499999999999964</v>
      </c>
      <c r="CV115" s="35">
        <f t="shared" si="281"/>
        <v>-3.7899999999999991</v>
      </c>
      <c r="CW115">
        <f t="shared" si="282"/>
        <v>-0.94000000000000195</v>
      </c>
      <c r="CX115">
        <f t="shared" si="283"/>
        <v>11.359999999999998</v>
      </c>
      <c r="CY115" s="35">
        <f t="shared" si="284"/>
        <v>4.3699999999999957</v>
      </c>
      <c r="CZ115" s="35">
        <f t="shared" si="285"/>
        <v>-0.8700000000000041</v>
      </c>
      <c r="DA115" s="35">
        <f t="shared" si="286"/>
        <v>-0.80999999999999961</v>
      </c>
      <c r="DB115" s="35">
        <f t="shared" si="287"/>
        <v>1.6799999999999982</v>
      </c>
      <c r="DC115" s="35">
        <f t="shared" si="288"/>
        <v>-3.3600000000000021</v>
      </c>
      <c r="DD115" s="35">
        <f t="shared" si="289"/>
        <v>0.56999999999999829</v>
      </c>
      <c r="DE115" s="35">
        <f t="shared" si="290"/>
        <v>-4.33</v>
      </c>
      <c r="DF115" s="35">
        <f t="shared" si="291"/>
        <v>8.4699999999999989</v>
      </c>
      <c r="DG115" s="35">
        <f t="shared" si="292"/>
        <v>7.3699999999999992</v>
      </c>
      <c r="DH115" s="35">
        <f t="shared" si="293"/>
        <v>10.259999999999996</v>
      </c>
      <c r="DI115" s="35">
        <f t="shared" si="294"/>
        <v>-15.700000000000003</v>
      </c>
      <c r="DJ115" s="35">
        <f t="shared" si="295"/>
        <v>3.8599999999999968</v>
      </c>
      <c r="DK115" s="35">
        <f t="shared" si="296"/>
        <v>-14.180000000000001</v>
      </c>
      <c r="DL115" s="35">
        <f t="shared" si="297"/>
        <v>2.4999999999999964</v>
      </c>
      <c r="DM115" s="35">
        <f t="shared" si="298"/>
        <v>1.4500000000000013</v>
      </c>
      <c r="DN115" s="35">
        <f t="shared" si="299"/>
        <v>1.9899999999999973</v>
      </c>
      <c r="DO115" s="35">
        <f t="shared" si="300"/>
        <v>-1.9400000000000028</v>
      </c>
      <c r="DP115" s="35">
        <f t="shared" si="301"/>
        <v>5.3699999999999974</v>
      </c>
      <c r="DQ115" s="35">
        <f t="shared" si="302"/>
        <v>-11.340000000000003</v>
      </c>
      <c r="DR115" s="35">
        <f t="shared" si="303"/>
        <v>2.8599999999999959</v>
      </c>
      <c r="DS115" s="35">
        <f t="shared" si="304"/>
        <v>17.109999999999996</v>
      </c>
      <c r="DT115" s="35">
        <f t="shared" si="305"/>
        <v>4.4999999999999982</v>
      </c>
      <c r="DU115" s="35">
        <f t="shared" si="306"/>
        <v>-1.0699999999999987</v>
      </c>
      <c r="DV115" s="35">
        <f t="shared" si="307"/>
        <v>0.37999999999999701</v>
      </c>
      <c r="DW115" s="35">
        <f t="shared" si="308"/>
        <v>-6.2599999999999989</v>
      </c>
      <c r="DX115" s="35">
        <f t="shared" si="309"/>
        <v>17.360000000000003</v>
      </c>
      <c r="DY115" s="35">
        <f t="shared" si="310"/>
        <v>16.329999999999995</v>
      </c>
      <c r="DZ115" s="35">
        <f t="shared" si="311"/>
        <v>15.229999999999993</v>
      </c>
      <c r="EA115" s="35">
        <f t="shared" si="312"/>
        <v>12.559999999999999</v>
      </c>
      <c r="EB115" s="35">
        <f t="shared" si="313"/>
        <v>13.750000000000002</v>
      </c>
      <c r="EC115" s="35">
        <f t="shared" si="314"/>
        <v>-0.14000000000000123</v>
      </c>
      <c r="ED115" s="35">
        <f t="shared" si="315"/>
        <v>0.66999999999999837</v>
      </c>
      <c r="EE115" s="35">
        <f t="shared" si="316"/>
        <v>2.1399999999999975</v>
      </c>
      <c r="EF115" s="35">
        <f t="shared" si="317"/>
        <v>-0.47000000000000375</v>
      </c>
      <c r="EG115" s="35">
        <f t="shared" si="318"/>
        <v>2.9999999999996696E-2</v>
      </c>
      <c r="EH115" s="35">
        <f t="shared" si="319"/>
        <v>8.5799999999999983</v>
      </c>
      <c r="EI115" s="35">
        <f t="shared" si="320"/>
        <v>1.8199999999999994</v>
      </c>
      <c r="EJ115" s="35">
        <f t="shared" si="321"/>
        <v>-28.290000000000003</v>
      </c>
      <c r="EK115" s="35">
        <f t="shared" si="322"/>
        <v>-7.1900000000000022</v>
      </c>
      <c r="EL115" s="35">
        <f t="shared" si="323"/>
        <v>-12.57</v>
      </c>
      <c r="EM115" s="35">
        <f t="shared" si="324"/>
        <v>9.8099999999999969</v>
      </c>
      <c r="EN115" s="35">
        <f t="shared" si="325"/>
        <v>3.8099999999999969</v>
      </c>
      <c r="EO115" s="35">
        <f t="shared" si="326"/>
        <v>14.549999999999997</v>
      </c>
      <c r="EP115" s="35">
        <f t="shared" si="327"/>
        <v>-2.7700000000000005</v>
      </c>
      <c r="EQ115" s="35">
        <f t="shared" si="328"/>
        <v>3.7099999999999964</v>
      </c>
      <c r="ER115" s="35">
        <f t="shared" si="329"/>
        <v>13.079999999999997</v>
      </c>
      <c r="ES115" s="35">
        <f t="shared" si="330"/>
        <v>1.9299999999999984</v>
      </c>
      <c r="ET115" s="35">
        <f t="shared" si="331"/>
        <v>1.8699999999999994</v>
      </c>
      <c r="EU115" s="35">
        <f t="shared" si="332"/>
        <v>-1.5400000000000025</v>
      </c>
      <c r="EV115" s="35">
        <f t="shared" si="333"/>
        <v>-0.67000000000000393</v>
      </c>
      <c r="EW115" s="35">
        <f t="shared" si="334"/>
        <v>-2.0100000000000007</v>
      </c>
      <c r="EX115" s="35">
        <f t="shared" si="335"/>
        <v>-1.2500000000000011</v>
      </c>
      <c r="EY115" s="35">
        <f t="shared" si="336"/>
        <v>0.83999999999999631</v>
      </c>
      <c r="EZ115" s="35">
        <f t="shared" si="337"/>
        <v>-1.9100000000000006</v>
      </c>
      <c r="FA115" s="35">
        <f t="shared" si="338"/>
        <v>-11.300000000000002</v>
      </c>
      <c r="FB115" s="35">
        <f t="shared" si="339"/>
        <v>-7.1700000000000044</v>
      </c>
      <c r="FC115" s="35">
        <f t="shared" si="340"/>
        <v>-4.3800000000000008</v>
      </c>
      <c r="FD115" s="35">
        <f t="shared" si="341"/>
        <v>-12.080000000000002</v>
      </c>
      <c r="FE115" s="35">
        <f t="shared" si="342"/>
        <v>-11.370000000000003</v>
      </c>
      <c r="FF115" s="35">
        <f t="shared" si="343"/>
        <v>-12.14</v>
      </c>
      <c r="FG115" s="35">
        <f t="shared" si="344"/>
        <v>-10.43</v>
      </c>
      <c r="FH115" s="35">
        <f t="shared" si="345"/>
        <v>6.6899999999999959</v>
      </c>
      <c r="FI115" s="35">
        <f t="shared" si="346"/>
        <v>-5.4600000000000035</v>
      </c>
      <c r="FJ115" s="35">
        <f t="shared" si="347"/>
        <v>0.4799999999999971</v>
      </c>
      <c r="FK115" s="35">
        <f t="shared" si="348"/>
        <v>0.98999999999999644</v>
      </c>
      <c r="FL115" s="35">
        <f t="shared" si="349"/>
        <v>2.1399999999999975</v>
      </c>
      <c r="FM115" s="35">
        <f t="shared" si="350"/>
        <v>-0.24000000000000132</v>
      </c>
      <c r="FN115" s="35">
        <f t="shared" si="351"/>
        <v>7.6899999999999968</v>
      </c>
      <c r="FO115" s="35">
        <f t="shared" si="352"/>
        <v>-4.0600000000000023</v>
      </c>
      <c r="FP115" s="35">
        <f t="shared" si="353"/>
        <v>-4.4899999999999993</v>
      </c>
      <c r="FQ115" s="35">
        <f t="shared" si="354"/>
        <v>6.7899999999999956</v>
      </c>
      <c r="FR115" s="35">
        <f t="shared" si="355"/>
        <v>5.4199999999999973</v>
      </c>
      <c r="FS115" s="35">
        <f t="shared" si="356"/>
        <v>-2.7700000000000005</v>
      </c>
      <c r="FT115" s="35">
        <f t="shared" si="357"/>
        <v>4.1099999999999968</v>
      </c>
      <c r="FU115" s="35">
        <f t="shared" si="358"/>
        <v>-5.3999999999999995</v>
      </c>
      <c r="FV115" s="35">
        <f t="shared" si="359"/>
        <v>6.9199999999999982</v>
      </c>
      <c r="FW115" s="35">
        <f t="shared" si="360"/>
        <v>-10.83</v>
      </c>
      <c r="FX115" s="35">
        <f t="shared" si="361"/>
        <v>-8.0900000000000034</v>
      </c>
      <c r="FY115" s="35">
        <f t="shared" si="362"/>
        <v>-9.0100000000000016</v>
      </c>
      <c r="FZ115" s="35">
        <f t="shared" si="363"/>
        <v>4.860000000000003</v>
      </c>
      <c r="GA115" s="35">
        <f t="shared" si="364"/>
        <v>4.4300000000000006</v>
      </c>
      <c r="GB115" s="35">
        <f t="shared" si="365"/>
        <v>4.9999999999999991</v>
      </c>
      <c r="GC115" s="35">
        <f t="shared" si="366"/>
        <v>7.8299999999999983</v>
      </c>
      <c r="GD115" s="35">
        <f t="shared" si="367"/>
        <v>8.9099999999999966</v>
      </c>
      <c r="GE115" s="35">
        <f t="shared" si="368"/>
        <v>8.3800000000000043</v>
      </c>
      <c r="GF115" s="35">
        <f t="shared" si="369"/>
        <v>3.1200000000000006</v>
      </c>
      <c r="GG115" s="35">
        <f t="shared" si="370"/>
        <v>15.489999999999998</v>
      </c>
      <c r="GH115" s="35">
        <f t="shared" si="371"/>
        <v>15.370000000000001</v>
      </c>
      <c r="GI115" s="23">
        <f t="array" ref="GI115">QUARTILE(ABS($CY115:$GH115),0)</f>
        <v>2.9999999999996696E-2</v>
      </c>
      <c r="GJ115" s="23">
        <f t="array" ref="GJ115">QUARTILE(ABS($CY115:$GH115),1)</f>
        <v>1.9375000000000018</v>
      </c>
      <c r="GK115" s="23">
        <f t="array" ref="GK115">QUARTILE(ABS($CY115:$GH115),2)</f>
        <v>4.6800000000000006</v>
      </c>
      <c r="GL115" s="23">
        <f t="array" ref="GL115">QUARTILE(ABS($CY115:$GH115),3)</f>
        <v>9.9224999999999959</v>
      </c>
      <c r="GM115" s="23">
        <f t="array" ref="GM115">QUARTILE(ABS($CY115:$GH115),4)</f>
        <v>28.290000000000003</v>
      </c>
      <c r="GO115" s="24"/>
      <c r="GP115" t="s">
        <v>116</v>
      </c>
      <c r="GQ115" s="15" t="b">
        <v>1</v>
      </c>
      <c r="GR115" s="15">
        <v>0.83202958327405929</v>
      </c>
      <c r="GS115" s="15"/>
    </row>
    <row r="116" spans="1:201" x14ac:dyDescent="0.25">
      <c r="A116" t="s">
        <v>112</v>
      </c>
      <c r="B116" s="2" t="b">
        <v>1</v>
      </c>
      <c r="C116">
        <v>1.6536</v>
      </c>
      <c r="D116">
        <v>1.8016000000000001</v>
      </c>
      <c r="E116">
        <v>2.2999999999999998</v>
      </c>
      <c r="F116">
        <v>1.7075</v>
      </c>
      <c r="G116">
        <v>1.9411</v>
      </c>
      <c r="H116">
        <v>1.6415000000000002</v>
      </c>
      <c r="I116">
        <v>1.5174000000000001</v>
      </c>
      <c r="J116">
        <v>1.5716000000000001</v>
      </c>
      <c r="K116">
        <v>1.5709</v>
      </c>
      <c r="L116">
        <v>1.4979</v>
      </c>
      <c r="M116">
        <v>1.5011000000000001</v>
      </c>
      <c r="N116">
        <v>1.6469</v>
      </c>
      <c r="O116">
        <v>1.6313</v>
      </c>
      <c r="P116">
        <v>1.5291999999999999</v>
      </c>
      <c r="Q116">
        <v>1.5864</v>
      </c>
      <c r="R116">
        <v>1.5978000000000001</v>
      </c>
      <c r="S116">
        <v>1.6042000000000001</v>
      </c>
      <c r="T116">
        <v>1.4617</v>
      </c>
      <c r="U116">
        <v>1.7027000000000001</v>
      </c>
      <c r="V116">
        <v>1.7042999999999999</v>
      </c>
      <c r="W116">
        <v>1.6005</v>
      </c>
      <c r="X116">
        <v>1.6756</v>
      </c>
      <c r="Y116">
        <v>1.6977</v>
      </c>
      <c r="Z116">
        <v>1.4823999999999999</v>
      </c>
      <c r="AA116">
        <v>1.673</v>
      </c>
      <c r="AB116">
        <v>1.4897</v>
      </c>
      <c r="AC116">
        <v>1.4673</v>
      </c>
      <c r="AD116">
        <v>1.7129000000000001</v>
      </c>
      <c r="AE116">
        <v>1.6687000000000001</v>
      </c>
      <c r="AF116">
        <v>1.6705000000000001</v>
      </c>
      <c r="AG116">
        <v>1.6289</v>
      </c>
      <c r="AH116">
        <v>1.5142</v>
      </c>
      <c r="AI116">
        <v>1.5555000000000001</v>
      </c>
      <c r="AJ116">
        <v>1.5423</v>
      </c>
      <c r="AK116">
        <v>1.6646000000000001</v>
      </c>
      <c r="AL116">
        <v>1.59</v>
      </c>
      <c r="AM116" s="32">
        <v>1.6259999999999999</v>
      </c>
      <c r="AN116" s="32">
        <v>1.6258999999999999</v>
      </c>
      <c r="AO116" s="32">
        <v>1.6269</v>
      </c>
      <c r="AP116" s="32">
        <v>1.7706999999999999</v>
      </c>
      <c r="AQ116" s="32">
        <v>1.6659999999999999</v>
      </c>
      <c r="AR116" s="32">
        <v>1.5707</v>
      </c>
      <c r="AS116" s="32">
        <v>1.5945</v>
      </c>
      <c r="AT116" s="32">
        <v>1.8926000000000001</v>
      </c>
      <c r="AU116" s="32">
        <v>1.7786</v>
      </c>
      <c r="AV116" s="32">
        <v>1.7040999999999999</v>
      </c>
      <c r="AW116" s="32">
        <v>1.5123</v>
      </c>
      <c r="AX116" s="32">
        <v>1.5031000000000001</v>
      </c>
      <c r="AY116" s="32">
        <v>1.5638000000000001</v>
      </c>
      <c r="AZ116" s="32">
        <v>1.4126000000000001</v>
      </c>
      <c r="BA116" s="32">
        <v>1.4696</v>
      </c>
      <c r="BB116" s="32">
        <v>1.5987</v>
      </c>
      <c r="BC116" s="32">
        <v>1.4875</v>
      </c>
      <c r="BD116" s="32">
        <v>1.4970000000000001</v>
      </c>
      <c r="BE116" s="32">
        <v>1.5792999999999999</v>
      </c>
      <c r="BF116" s="32">
        <v>1.5693999999999999</v>
      </c>
      <c r="BG116">
        <v>1.7179</v>
      </c>
      <c r="BH116">
        <v>1.7065999999999999</v>
      </c>
      <c r="BI116">
        <v>1.6894</v>
      </c>
      <c r="BJ116">
        <v>1.6973</v>
      </c>
      <c r="BK116">
        <v>1.673</v>
      </c>
      <c r="BL116">
        <v>1.7210000000000001</v>
      </c>
      <c r="BM116">
        <v>1.5919000000000001</v>
      </c>
      <c r="BN116">
        <v>1.7623</v>
      </c>
      <c r="BO116">
        <v>1.742</v>
      </c>
      <c r="BP116">
        <v>1.6745000000000001</v>
      </c>
      <c r="BQ116">
        <v>1.706</v>
      </c>
      <c r="BR116">
        <v>1.7312000000000001</v>
      </c>
      <c r="BS116">
        <v>1.9293</v>
      </c>
      <c r="BT116">
        <v>1.6438999999999999</v>
      </c>
      <c r="BU116">
        <v>1.6114999999999999</v>
      </c>
      <c r="BV116">
        <v>1.6093</v>
      </c>
      <c r="BW116">
        <v>1.7222</v>
      </c>
      <c r="BX116">
        <v>1.5115000000000001</v>
      </c>
      <c r="BY116">
        <v>1.6435999999999999</v>
      </c>
      <c r="BZ116">
        <v>1.7363999999999999</v>
      </c>
      <c r="CA116">
        <v>1.4681</v>
      </c>
      <c r="CB116">
        <v>1.4801</v>
      </c>
      <c r="CC116">
        <v>1.5106999999999999</v>
      </c>
      <c r="CD116">
        <v>1.5189999999999999</v>
      </c>
      <c r="CE116">
        <v>1.502</v>
      </c>
      <c r="CF116">
        <v>1.5095000000000001</v>
      </c>
      <c r="CG116" s="22">
        <v>1.8072999999999999</v>
      </c>
      <c r="CH116" s="22">
        <v>1.8528</v>
      </c>
      <c r="CI116" s="22">
        <v>1.7888999999999999</v>
      </c>
      <c r="CJ116" s="23">
        <v>1.669</v>
      </c>
      <c r="CK116" s="23">
        <v>1.6321999999999999</v>
      </c>
      <c r="CL116" s="23">
        <v>1.6643000000000001</v>
      </c>
      <c r="CM116" s="23">
        <v>1.6074999999999999</v>
      </c>
      <c r="CN116" s="23">
        <v>1.6373</v>
      </c>
      <c r="CO116" s="23">
        <v>1.6417999999999999</v>
      </c>
      <c r="CP116" s="23">
        <v>1.6376999999999999</v>
      </c>
      <c r="CQ116" s="23">
        <v>1.6520999999999999</v>
      </c>
      <c r="CR116" s="23">
        <v>1.6545000000000001</v>
      </c>
      <c r="CT116">
        <f t="shared" si="279"/>
        <v>8.950169327527826</v>
      </c>
      <c r="CU116">
        <f t="shared" si="280"/>
        <v>39.090469279148515</v>
      </c>
      <c r="CV116">
        <f t="shared" si="281"/>
        <v>3.2595549104983106</v>
      </c>
      <c r="CW116">
        <f t="shared" si="282"/>
        <v>17.386308659893569</v>
      </c>
      <c r="CX116">
        <f t="shared" si="283"/>
        <v>-0.73173681664246359</v>
      </c>
      <c r="CY116">
        <f t="shared" si="284"/>
        <v>-8.2365747460087011</v>
      </c>
      <c r="CZ116">
        <f t="shared" si="285"/>
        <v>-4.9588776003870256</v>
      </c>
      <c r="DA116">
        <f t="shared" si="286"/>
        <v>-5.001209482341558</v>
      </c>
      <c r="DB116">
        <f t="shared" si="287"/>
        <v>-9.4158200290275733</v>
      </c>
      <c r="DC116">
        <f t="shared" si="288"/>
        <v>-9.2223028543783183</v>
      </c>
      <c r="DD116">
        <f t="shared" si="289"/>
        <v>-0.40517658442186311</v>
      </c>
      <c r="DE116">
        <f t="shared" si="290"/>
        <v>-1.348572810836961</v>
      </c>
      <c r="DF116">
        <f t="shared" si="291"/>
        <v>-7.5229801644896028</v>
      </c>
      <c r="DG116">
        <f t="shared" si="292"/>
        <v>-4.0638606676342484</v>
      </c>
      <c r="DH116">
        <f t="shared" si="293"/>
        <v>-3.3744557329462901</v>
      </c>
      <c r="DI116">
        <f t="shared" si="294"/>
        <v>-2.9874213836477921</v>
      </c>
      <c r="DJ116">
        <f t="shared" si="295"/>
        <v>-11.604983067247217</v>
      </c>
      <c r="DK116">
        <f t="shared" si="296"/>
        <v>2.9692791485244401</v>
      </c>
      <c r="DL116">
        <f t="shared" si="297"/>
        <v>3.0660377358490547</v>
      </c>
      <c r="DM116">
        <f t="shared" si="298"/>
        <v>-3.2111756168359897</v>
      </c>
      <c r="DN116">
        <f t="shared" si="299"/>
        <v>1.3304305757135957</v>
      </c>
      <c r="DO116">
        <f t="shared" si="300"/>
        <v>2.6669085631349798</v>
      </c>
      <c r="DP116">
        <f t="shared" si="301"/>
        <v>-10.353168843734883</v>
      </c>
      <c r="DQ116">
        <f t="shared" si="302"/>
        <v>1.173197871311084</v>
      </c>
      <c r="DR116">
        <f t="shared" si="303"/>
        <v>-9.9117077890662753</v>
      </c>
      <c r="DS116">
        <f t="shared" si="304"/>
        <v>-11.266328011611026</v>
      </c>
      <c r="DT116">
        <f t="shared" si="305"/>
        <v>3.5861151427189242</v>
      </c>
      <c r="DU116">
        <f t="shared" si="306"/>
        <v>0.91315916787615592</v>
      </c>
      <c r="DV116">
        <f t="shared" si="307"/>
        <v>1.0220125786163605</v>
      </c>
      <c r="DW116">
        <f t="shared" si="308"/>
        <v>-1.493710691823896</v>
      </c>
      <c r="DX116">
        <f t="shared" si="309"/>
        <v>-8.4300919206579579</v>
      </c>
      <c r="DY116">
        <f t="shared" si="310"/>
        <v>-5.9325108853410651</v>
      </c>
      <c r="DZ116">
        <f t="shared" si="311"/>
        <v>-6.7307692307692282</v>
      </c>
      <c r="EA116">
        <f t="shared" si="312"/>
        <v>0.66521528785680462</v>
      </c>
      <c r="EB116">
        <f t="shared" si="313"/>
        <v>-3.8461538461538387</v>
      </c>
      <c r="EC116">
        <f t="shared" si="314"/>
        <v>-1.6690856313497866</v>
      </c>
      <c r="ED116">
        <f t="shared" si="315"/>
        <v>-1.6751330430575748</v>
      </c>
      <c r="EE116">
        <f t="shared" si="316"/>
        <v>-1.6146589259796775</v>
      </c>
      <c r="EF116">
        <f t="shared" si="317"/>
        <v>7.0815191098209951</v>
      </c>
      <c r="EG116">
        <f t="shared" si="318"/>
        <v>0.74987905176584224</v>
      </c>
      <c r="EH116">
        <f t="shared" si="319"/>
        <v>-5.013304305757134</v>
      </c>
      <c r="EI116">
        <f t="shared" si="320"/>
        <v>-3.574020319303334</v>
      </c>
      <c r="EJ116">
        <f t="shared" si="321"/>
        <v>14.453313981615874</v>
      </c>
      <c r="EK116">
        <f t="shared" si="322"/>
        <v>7.5592646347363335</v>
      </c>
      <c r="EL116">
        <f t="shared" si="323"/>
        <v>3.0539429124334778</v>
      </c>
      <c r="EM116">
        <f t="shared" si="324"/>
        <v>-8.5449927431059507</v>
      </c>
      <c r="EN116">
        <f t="shared" si="325"/>
        <v>-9.1013546202225371</v>
      </c>
      <c r="EO116">
        <f t="shared" si="326"/>
        <v>-5.4305757135945747</v>
      </c>
      <c r="EP116">
        <f t="shared" si="327"/>
        <v>-14.574262215771641</v>
      </c>
      <c r="EQ116">
        <f t="shared" si="328"/>
        <v>-11.12723754233188</v>
      </c>
      <c r="ER116">
        <f t="shared" si="329"/>
        <v>-3.3200290275761946</v>
      </c>
      <c r="ES116">
        <f t="shared" si="330"/>
        <v>-10.044750846637635</v>
      </c>
      <c r="ET116">
        <f t="shared" si="331"/>
        <v>-9.4702467343976693</v>
      </c>
      <c r="EU116">
        <f t="shared" si="332"/>
        <v>-4.4932268988872783</v>
      </c>
      <c r="EV116">
        <f t="shared" si="333"/>
        <v>-5.0919206579583971</v>
      </c>
      <c r="EW116">
        <f t="shared" si="334"/>
        <v>3.8884857281083711</v>
      </c>
      <c r="EX116">
        <f t="shared" si="335"/>
        <v>3.2051282051282013</v>
      </c>
      <c r="EY116">
        <f t="shared" si="336"/>
        <v>2.164973391388489</v>
      </c>
      <c r="EZ116">
        <f t="shared" si="337"/>
        <v>2.6427189163038265</v>
      </c>
      <c r="FA116">
        <f t="shared" si="338"/>
        <v>1.173197871311084</v>
      </c>
      <c r="FB116">
        <f t="shared" si="339"/>
        <v>4.0759554910498386</v>
      </c>
      <c r="FC116">
        <f t="shared" si="340"/>
        <v>-3.7312530237058459</v>
      </c>
      <c r="FD116">
        <f t="shared" si="341"/>
        <v>6.5735365263667154</v>
      </c>
      <c r="FE116">
        <f t="shared" si="342"/>
        <v>5.3459119496855365</v>
      </c>
      <c r="FF116">
        <f t="shared" si="343"/>
        <v>1.2639090469279235</v>
      </c>
      <c r="FG116">
        <f t="shared" si="344"/>
        <v>3.1688437348814711</v>
      </c>
      <c r="FH116">
        <f t="shared" si="345"/>
        <v>4.6927914852443227</v>
      </c>
      <c r="FI116">
        <f t="shared" si="346"/>
        <v>16.672714078374462</v>
      </c>
      <c r="FJ116">
        <f t="shared" si="347"/>
        <v>-0.586598935655542</v>
      </c>
      <c r="FK116">
        <f t="shared" si="348"/>
        <v>-2.5459603289791986</v>
      </c>
      <c r="FL116">
        <f t="shared" si="349"/>
        <v>-2.6790033865505567</v>
      </c>
      <c r="FM116">
        <f t="shared" si="350"/>
        <v>4.148524431543299</v>
      </c>
      <c r="FN116">
        <f t="shared" si="351"/>
        <v>-8.5933720367682582</v>
      </c>
      <c r="FO116">
        <f t="shared" si="352"/>
        <v>-0.60474117077890721</v>
      </c>
      <c r="FP116">
        <f t="shared" si="353"/>
        <v>5.0072568940493456</v>
      </c>
      <c r="FQ116">
        <f t="shared" si="354"/>
        <v>-11.217948717948719</v>
      </c>
      <c r="FR116">
        <f t="shared" si="355"/>
        <v>-10.49225931301403</v>
      </c>
      <c r="FS116">
        <f t="shared" si="356"/>
        <v>-8.6417513304305782</v>
      </c>
      <c r="FT116">
        <f t="shared" si="357"/>
        <v>-8.139816158684086</v>
      </c>
      <c r="FU116">
        <f t="shared" si="358"/>
        <v>-9.1678761490082223</v>
      </c>
      <c r="FV116">
        <f t="shared" si="359"/>
        <v>-8.7143202709240377</v>
      </c>
      <c r="FW116" s="21">
        <f t="shared" si="360"/>
        <v>9.294871794871792</v>
      </c>
      <c r="FX116" s="21">
        <f t="shared" si="361"/>
        <v>12.046444121915824</v>
      </c>
      <c r="FY116" s="21">
        <f t="shared" si="362"/>
        <v>8.1821480406386051</v>
      </c>
      <c r="FZ116" s="23">
        <f t="shared" si="363"/>
        <v>0.93130140299952113</v>
      </c>
      <c r="GA116" s="23">
        <f t="shared" si="364"/>
        <v>-1.2941461054668655</v>
      </c>
      <c r="GB116" s="23">
        <f t="shared" si="365"/>
        <v>0.6470730527334394</v>
      </c>
      <c r="GC116" s="23">
        <f t="shared" si="366"/>
        <v>-2.7878567972907615</v>
      </c>
      <c r="GD116" s="23">
        <f t="shared" si="367"/>
        <v>-0.98572810836961666</v>
      </c>
      <c r="GE116" s="23">
        <f t="shared" si="368"/>
        <v>-0.71359458151911181</v>
      </c>
      <c r="GF116" s="23">
        <f t="shared" si="369"/>
        <v>-0.96153846153846312</v>
      </c>
      <c r="GG116" s="23">
        <f t="shared" si="370"/>
        <v>-9.0711175616839432E-2</v>
      </c>
      <c r="GH116" s="23">
        <f t="shared" si="371"/>
        <v>5.4426705370109033E-2</v>
      </c>
      <c r="GI116" s="23">
        <f t="array" ref="GI116">QUARTILE(ABS($CY116:$GH116),0)</f>
        <v>5.4426705370109033E-2</v>
      </c>
      <c r="GJ116" s="23">
        <f t="array" ref="GJ116">QUARTILE(ABS($CY116:$GH116),1)</f>
        <v>1.6554789550072593</v>
      </c>
      <c r="GK116" s="23">
        <f t="array" ref="GK116">QUARTILE(ABS($CY116:$GH116),2)</f>
        <v>3.9761731978713097</v>
      </c>
      <c r="GL116" s="23">
        <f t="array" ref="GL116">QUARTILE(ABS($CY116:$GH116),3)</f>
        <v>8.4588171262699561</v>
      </c>
      <c r="GM116" s="23">
        <f t="array" ref="GM116">QUARTILE(ABS($CY116:$GH116),4)</f>
        <v>16.672714078374462</v>
      </c>
      <c r="GO116" s="24"/>
      <c r="GP116" t="s">
        <v>139</v>
      </c>
      <c r="GQ116" s="32" t="b">
        <v>0</v>
      </c>
      <c r="GR116" s="32">
        <v>0.82522816601160109</v>
      </c>
    </row>
    <row r="117" spans="1:201" x14ac:dyDescent="0.25">
      <c r="A117" s="21" t="s">
        <v>114</v>
      </c>
      <c r="B117" s="2" t="b">
        <v>1</v>
      </c>
      <c r="C117" s="21">
        <v>1.9345000000000001</v>
      </c>
      <c r="D117" s="21">
        <v>2.0445000000000002</v>
      </c>
      <c r="E117" s="21">
        <v>3.5064000000000002</v>
      </c>
      <c r="F117" s="21">
        <v>1.9488000000000001</v>
      </c>
      <c r="G117" s="21">
        <v>2.1753</v>
      </c>
      <c r="H117" s="21">
        <v>1.7876000000000001</v>
      </c>
      <c r="I117">
        <v>1.8898999999999999</v>
      </c>
      <c r="J117">
        <v>1.9461999999999999</v>
      </c>
      <c r="K117">
        <v>1.9456</v>
      </c>
      <c r="L117">
        <v>1.8828</v>
      </c>
      <c r="M117">
        <v>1.8895</v>
      </c>
      <c r="N117">
        <v>1.9565999999999999</v>
      </c>
      <c r="O117">
        <v>1.9563999999999999</v>
      </c>
      <c r="P117">
        <v>1.8985000000000001</v>
      </c>
      <c r="Q117">
        <v>1.9254</v>
      </c>
      <c r="R117">
        <v>1.946</v>
      </c>
      <c r="S117">
        <v>1.9358</v>
      </c>
      <c r="T117">
        <v>1.8759999999999999</v>
      </c>
      <c r="U117">
        <v>1.9779</v>
      </c>
      <c r="V117">
        <v>1.9941</v>
      </c>
      <c r="W117">
        <v>1.9431</v>
      </c>
      <c r="X117">
        <v>1.9741</v>
      </c>
      <c r="Y117">
        <v>1.9628000000000001</v>
      </c>
      <c r="Z117">
        <v>1.9074</v>
      </c>
      <c r="AA117">
        <v>1.9507000000000001</v>
      </c>
      <c r="AB117">
        <v>1.8953</v>
      </c>
      <c r="AC117">
        <v>1.9291</v>
      </c>
      <c r="AD117">
        <v>1.9985999999999999</v>
      </c>
      <c r="AE117">
        <v>1.9427000000000001</v>
      </c>
      <c r="AF117">
        <v>1.9603999999999999</v>
      </c>
      <c r="AG117">
        <v>2.0202</v>
      </c>
      <c r="AH117">
        <v>1.9468000000000001</v>
      </c>
      <c r="AI117">
        <v>1.9008</v>
      </c>
      <c r="AJ117">
        <v>1.8878999999999999</v>
      </c>
      <c r="AK117">
        <v>2.0009999999999999</v>
      </c>
      <c r="AL117">
        <v>1.9128000000000001</v>
      </c>
      <c r="AM117">
        <v>1.9518</v>
      </c>
      <c r="AN117">
        <v>1.9520999999999999</v>
      </c>
      <c r="AO117">
        <v>1.9442999999999999</v>
      </c>
      <c r="AP117">
        <v>2.0310999999999999</v>
      </c>
      <c r="AQ117">
        <v>1.9705999999999999</v>
      </c>
      <c r="AR117">
        <v>1.9154</v>
      </c>
      <c r="AS117">
        <v>1.9460999999999999</v>
      </c>
      <c r="AT117">
        <v>2.1255000000000002</v>
      </c>
      <c r="AU117">
        <v>2.0626000000000002</v>
      </c>
      <c r="AV117">
        <v>2.0299</v>
      </c>
      <c r="AW117">
        <v>1.8879999999999999</v>
      </c>
      <c r="AX117">
        <v>1.9071</v>
      </c>
      <c r="AY117">
        <v>2.0347</v>
      </c>
      <c r="AZ117">
        <v>1.897</v>
      </c>
      <c r="BA117">
        <v>1.8661000000000001</v>
      </c>
      <c r="BB117">
        <v>1.9886999999999999</v>
      </c>
      <c r="BC117">
        <v>1.8900999999999999</v>
      </c>
      <c r="BD117">
        <v>1.8874</v>
      </c>
      <c r="BE117">
        <v>1.9523999999999999</v>
      </c>
      <c r="BF117">
        <v>1.9446000000000001</v>
      </c>
      <c r="BG117">
        <v>1.9605999999999999</v>
      </c>
      <c r="BH117">
        <v>1.9699</v>
      </c>
      <c r="BI117">
        <v>1.9714</v>
      </c>
      <c r="BJ117">
        <v>1.9628000000000001</v>
      </c>
      <c r="BK117">
        <v>1.9507000000000001</v>
      </c>
      <c r="BL117">
        <v>1.9910000000000001</v>
      </c>
      <c r="BM117">
        <v>1.929</v>
      </c>
      <c r="BN117">
        <v>2.0293000000000001</v>
      </c>
      <c r="BO117">
        <v>2.0001000000000002</v>
      </c>
      <c r="BP117">
        <v>1.9698</v>
      </c>
      <c r="BQ117">
        <v>1.9629000000000001</v>
      </c>
      <c r="BR117">
        <v>2.0417999999999998</v>
      </c>
      <c r="BS117">
        <v>2.2136999999999998</v>
      </c>
      <c r="BT117">
        <v>1.9556</v>
      </c>
      <c r="BU117">
        <v>1.948</v>
      </c>
      <c r="BV117">
        <v>1.9474</v>
      </c>
      <c r="BW117">
        <v>2.0139999999999998</v>
      </c>
      <c r="BX117">
        <v>1.9116</v>
      </c>
      <c r="BY117">
        <v>1.9587000000000001</v>
      </c>
      <c r="BZ117">
        <v>2.0118</v>
      </c>
      <c r="CA117">
        <v>1.871</v>
      </c>
      <c r="CB117">
        <v>1.9074</v>
      </c>
      <c r="CC117">
        <v>1.8798999999999999</v>
      </c>
      <c r="CD117">
        <v>1.897</v>
      </c>
      <c r="CE117">
        <v>1.851</v>
      </c>
      <c r="CF117">
        <v>1.9625999999999999</v>
      </c>
      <c r="CG117" s="22">
        <v>2.0257000000000001</v>
      </c>
      <c r="CH117" s="22">
        <v>2.0825999999999998</v>
      </c>
      <c r="CI117" s="22">
        <v>2.0230000000000001</v>
      </c>
      <c r="CJ117" s="23">
        <v>1.8783999999999998</v>
      </c>
      <c r="CK117" s="23">
        <v>1.9028</v>
      </c>
      <c r="CL117" s="23">
        <v>1.9063000000000001</v>
      </c>
      <c r="CM117" s="23">
        <v>1.8861999999999999</v>
      </c>
      <c r="CN117" s="23">
        <v>1.873</v>
      </c>
      <c r="CO117" s="23">
        <v>1.8747999999999998</v>
      </c>
      <c r="CP117" s="23">
        <v>1.9165000000000001</v>
      </c>
      <c r="CQ117" s="23">
        <v>1.9049</v>
      </c>
      <c r="CR117" s="23">
        <v>1.9072</v>
      </c>
      <c r="CT117">
        <f t="shared" si="279"/>
        <v>5.6862238304471493</v>
      </c>
      <c r="CU117">
        <f t="shared" si="280"/>
        <v>81.256138537089683</v>
      </c>
      <c r="CV117">
        <f t="shared" si="281"/>
        <v>0.73920909795812761</v>
      </c>
      <c r="CW117">
        <f t="shared" si="282"/>
        <v>12.447660894287925</v>
      </c>
      <c r="CX117">
        <f t="shared" si="283"/>
        <v>-7.5936934608425961</v>
      </c>
      <c r="CY117">
        <f t="shared" si="284"/>
        <v>-2.3055052985267612</v>
      </c>
      <c r="CZ117">
        <f t="shared" si="285"/>
        <v>0.60480744378391427</v>
      </c>
      <c r="DA117">
        <f t="shared" si="286"/>
        <v>0.57379167743602411</v>
      </c>
      <c r="DB117">
        <f t="shared" si="287"/>
        <v>-2.6725252003101616</v>
      </c>
      <c r="DC117">
        <f t="shared" si="288"/>
        <v>-2.3261824760920211</v>
      </c>
      <c r="DD117">
        <f t="shared" si="289"/>
        <v>1.1424140604807334</v>
      </c>
      <c r="DE117">
        <f t="shared" si="290"/>
        <v>1.1320754716981032</v>
      </c>
      <c r="DF117">
        <f t="shared" si="291"/>
        <v>-1.8609459808736124</v>
      </c>
      <c r="DG117">
        <f t="shared" si="292"/>
        <v>-0.47040578960972385</v>
      </c>
      <c r="DH117">
        <f t="shared" si="293"/>
        <v>0.59446885500128421</v>
      </c>
      <c r="DI117">
        <f t="shared" si="294"/>
        <v>6.7200827087095211E-2</v>
      </c>
      <c r="DJ117">
        <f t="shared" si="295"/>
        <v>-3.0240372189196285</v>
      </c>
      <c r="DK117">
        <f t="shared" si="296"/>
        <v>2.243473765830958</v>
      </c>
      <c r="DL117">
        <f t="shared" si="297"/>
        <v>3.0808994572240822</v>
      </c>
      <c r="DM117">
        <f t="shared" si="298"/>
        <v>0.44455931765313728</v>
      </c>
      <c r="DN117">
        <f t="shared" si="299"/>
        <v>2.0470405789609645</v>
      </c>
      <c r="DO117">
        <f t="shared" si="300"/>
        <v>1.4629103127423102</v>
      </c>
      <c r="DP117">
        <f t="shared" si="301"/>
        <v>-1.4008787800465299</v>
      </c>
      <c r="DQ117">
        <f t="shared" si="302"/>
        <v>0.83742569139312439</v>
      </c>
      <c r="DR117">
        <f t="shared" si="303"/>
        <v>-2.0263634013957157</v>
      </c>
      <c r="DS117">
        <f t="shared" si="304"/>
        <v>-0.27914189713104531</v>
      </c>
      <c r="DT117">
        <f t="shared" si="305"/>
        <v>3.3135177048332811</v>
      </c>
      <c r="DU117">
        <f t="shared" si="306"/>
        <v>0.42388214008787722</v>
      </c>
      <c r="DV117">
        <f t="shared" si="307"/>
        <v>1.3388472473507269</v>
      </c>
      <c r="DW117">
        <f t="shared" si="308"/>
        <v>4.4300852933574513</v>
      </c>
      <c r="DX117">
        <f t="shared" si="309"/>
        <v>0.63582321013181586</v>
      </c>
      <c r="DY117">
        <f t="shared" si="310"/>
        <v>-1.7420522098733555</v>
      </c>
      <c r="DZ117">
        <f t="shared" si="311"/>
        <v>-2.4088911863530726</v>
      </c>
      <c r="EA117">
        <f t="shared" si="312"/>
        <v>3.4375807702248529</v>
      </c>
      <c r="EB117">
        <f t="shared" si="313"/>
        <v>-1.1217368829154848</v>
      </c>
      <c r="EC117">
        <f t="shared" si="314"/>
        <v>0.89428792969758952</v>
      </c>
      <c r="ED117">
        <f t="shared" si="315"/>
        <v>0.90979581287153466</v>
      </c>
      <c r="EE117">
        <f t="shared" si="316"/>
        <v>0.50659085034891749</v>
      </c>
      <c r="EF117">
        <f t="shared" si="317"/>
        <v>4.9935383820108443</v>
      </c>
      <c r="EG117">
        <f t="shared" si="318"/>
        <v>1.8661152752649159</v>
      </c>
      <c r="EH117">
        <f t="shared" si="319"/>
        <v>-0.98733522874128277</v>
      </c>
      <c r="EI117">
        <f t="shared" si="320"/>
        <v>0.59963814939259918</v>
      </c>
      <c r="EJ117">
        <f t="shared" si="321"/>
        <v>9.8733522874127697</v>
      </c>
      <c r="EK117">
        <f t="shared" si="322"/>
        <v>6.6218661152752691</v>
      </c>
      <c r="EL117">
        <f t="shared" si="323"/>
        <v>4.9315068493150642</v>
      </c>
      <c r="EM117">
        <f t="shared" si="324"/>
        <v>-2.4037218919617578</v>
      </c>
      <c r="EN117">
        <f t="shared" si="325"/>
        <v>-1.4163866632204751</v>
      </c>
      <c r="EO117">
        <f t="shared" si="326"/>
        <v>5.1796329800982086</v>
      </c>
      <c r="EP117">
        <f t="shared" si="327"/>
        <v>-1.9384853967433491</v>
      </c>
      <c r="EQ117">
        <f t="shared" si="328"/>
        <v>-3.535797363659861</v>
      </c>
      <c r="ER117">
        <f t="shared" si="329"/>
        <v>2.8017575600930371</v>
      </c>
      <c r="ES117">
        <f t="shared" si="330"/>
        <v>-2.2951667097441311</v>
      </c>
      <c r="ET117">
        <f t="shared" si="331"/>
        <v>-2.4347376583096478</v>
      </c>
      <c r="EU117">
        <f t="shared" si="332"/>
        <v>0.92530369604547968</v>
      </c>
      <c r="EV117">
        <f t="shared" si="333"/>
        <v>0.52209873352287395</v>
      </c>
      <c r="EW117">
        <f t="shared" si="334"/>
        <v>1.3491858361333569</v>
      </c>
      <c r="EX117">
        <f t="shared" si="335"/>
        <v>1.8299302145257108</v>
      </c>
      <c r="EY117">
        <f t="shared" si="336"/>
        <v>1.9074696303954475</v>
      </c>
      <c r="EZ117">
        <f t="shared" si="337"/>
        <v>1.4629103127423102</v>
      </c>
      <c r="FA117">
        <f t="shared" si="338"/>
        <v>0.83742569139312439</v>
      </c>
      <c r="FB117">
        <f t="shared" si="339"/>
        <v>2.9206513310933051</v>
      </c>
      <c r="FC117">
        <f t="shared" si="340"/>
        <v>-0.28431119152236028</v>
      </c>
      <c r="FD117">
        <f t="shared" si="341"/>
        <v>4.9004910829671751</v>
      </c>
      <c r="FE117">
        <f t="shared" si="342"/>
        <v>3.3910571207030293</v>
      </c>
      <c r="FF117">
        <f t="shared" si="343"/>
        <v>1.8247609201343957</v>
      </c>
      <c r="FG117">
        <f t="shared" si="344"/>
        <v>1.4680796071336253</v>
      </c>
      <c r="FH117">
        <f t="shared" si="345"/>
        <v>5.5466528818816085</v>
      </c>
      <c r="FI117">
        <f t="shared" si="346"/>
        <v>14.432669940553096</v>
      </c>
      <c r="FJ117">
        <f t="shared" si="347"/>
        <v>1.0907211165675832</v>
      </c>
      <c r="FK117">
        <f t="shared" si="348"/>
        <v>0.69785474282759596</v>
      </c>
      <c r="FL117">
        <f t="shared" si="349"/>
        <v>0.66683897647970591</v>
      </c>
      <c r="FM117">
        <f t="shared" si="350"/>
        <v>4.109589041095874</v>
      </c>
      <c r="FN117">
        <f t="shared" si="351"/>
        <v>-1.1837684156112764</v>
      </c>
      <c r="FO117">
        <f t="shared" si="352"/>
        <v>1.2509692426983716</v>
      </c>
      <c r="FP117">
        <f t="shared" si="353"/>
        <v>3.9958645644869435</v>
      </c>
      <c r="FQ117">
        <f t="shared" si="354"/>
        <v>-3.2825019384854022</v>
      </c>
      <c r="FR117">
        <f t="shared" si="355"/>
        <v>-1.4008787800465299</v>
      </c>
      <c r="FS117">
        <f t="shared" si="356"/>
        <v>-2.8224347376583201</v>
      </c>
      <c r="FT117">
        <f t="shared" si="357"/>
        <v>-1.9384853967433491</v>
      </c>
      <c r="FU117">
        <f t="shared" si="358"/>
        <v>-4.3163608167485199</v>
      </c>
      <c r="FV117">
        <f t="shared" si="359"/>
        <v>1.4525717239596687</v>
      </c>
      <c r="FW117" s="21">
        <f t="shared" si="360"/>
        <v>4.7143964848798108</v>
      </c>
      <c r="FX117" s="21">
        <f t="shared" si="361"/>
        <v>7.6557249935383647</v>
      </c>
      <c r="FY117" s="21">
        <f t="shared" si="362"/>
        <v>4.574825536314294</v>
      </c>
      <c r="FZ117" s="23">
        <f t="shared" si="363"/>
        <v>-2.8999741535280568</v>
      </c>
      <c r="GA117" s="23">
        <f t="shared" si="364"/>
        <v>-1.6386663220470437</v>
      </c>
      <c r="GB117" s="23">
        <f t="shared" si="365"/>
        <v>-1.4577410183509951</v>
      </c>
      <c r="GC117" s="23">
        <f t="shared" si="366"/>
        <v>-2.4967691910054395</v>
      </c>
      <c r="GD117" s="23">
        <f t="shared" si="367"/>
        <v>-3.1791160506590908</v>
      </c>
      <c r="GE117" s="23">
        <f t="shared" si="368"/>
        <v>-3.0860687516154202</v>
      </c>
      <c r="GF117" s="23">
        <f t="shared" si="369"/>
        <v>-0.9304729904368062</v>
      </c>
      <c r="GG117" s="23">
        <f t="shared" si="370"/>
        <v>-1.5301111398294169</v>
      </c>
      <c r="GH117" s="23">
        <f t="shared" si="371"/>
        <v>-1.41121736882916</v>
      </c>
      <c r="GI117" s="23">
        <f t="array" ref="GI117">QUARTILE(ABS($CY117:$GH117),0)</f>
        <v>6.7200827087095211E-2</v>
      </c>
      <c r="GJ117" s="23">
        <f t="array" ref="GJ117">QUARTILE(ABS($CY117:$GH117),1)</f>
        <v>1.064874644611008</v>
      </c>
      <c r="GK117" s="23">
        <f t="array" ref="GK117">QUARTILE(ABS($CY117:$GH117),2)</f>
        <v>1.8454380976996616</v>
      </c>
      <c r="GL117" s="23">
        <f t="array" ref="GL117">QUARTILE(ABS($CY117:$GH117),3)</f>
        <v>3.0821917808219168</v>
      </c>
      <c r="GM117" s="23">
        <f t="array" ref="GM117">QUARTILE(ABS($CY117:$GH117),4)</f>
        <v>14.432669940553096</v>
      </c>
      <c r="GO117" s="24"/>
      <c r="GP117" t="s">
        <v>93</v>
      </c>
      <c r="GQ117" t="b">
        <v>1</v>
      </c>
      <c r="GR117">
        <v>0.80023326637724179</v>
      </c>
    </row>
    <row r="118" spans="1:201" x14ac:dyDescent="0.25">
      <c r="A118" t="s">
        <v>116</v>
      </c>
      <c r="B118" s="2" t="b">
        <v>1</v>
      </c>
      <c r="C118">
        <v>1.4061999999999999</v>
      </c>
      <c r="D118">
        <v>1.472</v>
      </c>
      <c r="E118">
        <v>1.4275</v>
      </c>
      <c r="F118">
        <v>1.4073</v>
      </c>
      <c r="G118">
        <v>1.4717</v>
      </c>
      <c r="H118">
        <v>1.4137</v>
      </c>
      <c r="I118" s="32">
        <v>1.3544</v>
      </c>
      <c r="J118" s="32">
        <v>1.3763000000000001</v>
      </c>
      <c r="K118" s="32">
        <v>1.3762000000000001</v>
      </c>
      <c r="L118" s="32">
        <v>1.3274999999999999</v>
      </c>
      <c r="M118" s="32">
        <v>1.3325</v>
      </c>
      <c r="N118" s="32">
        <v>1.3726</v>
      </c>
      <c r="O118" s="32">
        <v>1.3741000000000001</v>
      </c>
      <c r="P118" s="32">
        <v>1.3320000000000001</v>
      </c>
      <c r="Q118" s="32">
        <v>1.349</v>
      </c>
      <c r="R118" s="32">
        <v>1.3536999999999999</v>
      </c>
      <c r="S118" s="32">
        <v>1.3626</v>
      </c>
      <c r="T118" s="32">
        <v>1.3247</v>
      </c>
      <c r="U118" s="32">
        <v>1.4004000000000001</v>
      </c>
      <c r="V118" s="32">
        <v>1.4008</v>
      </c>
      <c r="W118" s="32">
        <v>1.3613</v>
      </c>
      <c r="X118" s="32">
        <v>1.3976999999999999</v>
      </c>
      <c r="Y118" s="32">
        <v>1.4051</v>
      </c>
      <c r="Z118" s="32">
        <v>1.3271999999999999</v>
      </c>
      <c r="AA118" s="32">
        <v>1.3945000000000001</v>
      </c>
      <c r="AB118" s="32">
        <v>1.3264</v>
      </c>
      <c r="AC118" s="32">
        <v>1.3460000000000001</v>
      </c>
      <c r="AD118" s="32">
        <v>1.3862000000000001</v>
      </c>
      <c r="AE118" s="32">
        <v>1.4001999999999999</v>
      </c>
      <c r="AF118" s="32">
        <v>1.3879999999999999</v>
      </c>
      <c r="AG118" s="32">
        <v>1.3684000000000001</v>
      </c>
      <c r="AH118" s="32">
        <v>1.3649</v>
      </c>
      <c r="AI118" s="32">
        <v>1.3353999999999999</v>
      </c>
      <c r="AJ118" s="32">
        <v>1.3301000000000001</v>
      </c>
      <c r="AK118" s="32">
        <v>1.3965000000000001</v>
      </c>
      <c r="AL118" s="32">
        <v>1.3446</v>
      </c>
      <c r="AM118" s="32">
        <v>1.3698999999999999</v>
      </c>
      <c r="AN118" s="32">
        <v>1.3676999999999999</v>
      </c>
      <c r="AO118" s="32">
        <v>1.3627</v>
      </c>
      <c r="AP118" s="32">
        <v>1.4131</v>
      </c>
      <c r="AQ118" s="32">
        <v>1.3755999999999999</v>
      </c>
      <c r="AR118" s="32">
        <v>1.3434999999999999</v>
      </c>
      <c r="AS118" s="32">
        <v>1.3595999999999999</v>
      </c>
      <c r="AT118" s="32">
        <v>1.4859</v>
      </c>
      <c r="AU118" s="32">
        <v>1.4508000000000001</v>
      </c>
      <c r="AV118" s="32">
        <v>1.4078999999999999</v>
      </c>
      <c r="AW118" s="32">
        <v>1.3262</v>
      </c>
      <c r="AX118" s="32">
        <v>1.3268</v>
      </c>
      <c r="AY118" s="32">
        <v>1.3808</v>
      </c>
      <c r="AZ118" s="32">
        <v>1.2844</v>
      </c>
      <c r="BA118" s="32">
        <v>1.3148</v>
      </c>
      <c r="BB118" s="32">
        <v>1.3521000000000001</v>
      </c>
      <c r="BC118" s="32">
        <v>1.3246</v>
      </c>
      <c r="BD118" s="32">
        <v>1.3290999999999999</v>
      </c>
      <c r="BE118" s="32">
        <v>1.3789</v>
      </c>
      <c r="BF118" s="32">
        <v>1.3764000000000001</v>
      </c>
      <c r="BG118" s="32">
        <v>1.4196</v>
      </c>
      <c r="BH118" s="32">
        <v>1.4138999999999999</v>
      </c>
      <c r="BI118" s="32">
        <v>1.4039999999999999</v>
      </c>
      <c r="BJ118" s="32">
        <v>1.4051</v>
      </c>
      <c r="BK118" s="32">
        <v>1.3945000000000001</v>
      </c>
      <c r="BL118" s="32">
        <v>1.4177999999999999</v>
      </c>
      <c r="BM118" s="32">
        <v>1.3545</v>
      </c>
      <c r="BN118" s="32">
        <v>1.4287000000000001</v>
      </c>
      <c r="BO118" s="32">
        <v>1.4056999999999999</v>
      </c>
      <c r="BP118" s="32">
        <v>1.4011</v>
      </c>
      <c r="BQ118" s="32">
        <v>1.4165000000000001</v>
      </c>
      <c r="BR118" s="32">
        <v>1.4067000000000001</v>
      </c>
      <c r="BS118" s="32">
        <v>1.4886999999999999</v>
      </c>
      <c r="BT118" s="32">
        <v>1.3711</v>
      </c>
      <c r="BU118" s="32">
        <v>1.3648</v>
      </c>
      <c r="BV118" s="32">
        <v>1.3620000000000001</v>
      </c>
      <c r="BW118" s="32">
        <v>1.4139999999999999</v>
      </c>
      <c r="BX118" s="32">
        <v>1.323</v>
      </c>
      <c r="BY118" s="32">
        <v>1.3709</v>
      </c>
      <c r="BZ118" s="32">
        <v>1.4011</v>
      </c>
      <c r="CA118" s="32">
        <v>1.3107</v>
      </c>
      <c r="CB118" s="32">
        <v>1.3271999999999999</v>
      </c>
      <c r="CC118" s="32">
        <v>1.3273999999999999</v>
      </c>
      <c r="CD118" s="32">
        <v>1.34</v>
      </c>
      <c r="CE118" s="32">
        <v>1.3334999999999999</v>
      </c>
      <c r="CF118">
        <v>1.3668</v>
      </c>
      <c r="CG118" s="22">
        <v>1.4636</v>
      </c>
      <c r="CH118" s="22">
        <v>1.4575</v>
      </c>
      <c r="CI118" s="22">
        <v>1.4501999999999999</v>
      </c>
      <c r="CJ118" s="23">
        <v>1.4076</v>
      </c>
      <c r="CK118" s="23">
        <v>1.3863000000000001</v>
      </c>
      <c r="CL118" s="23">
        <v>1.3986000000000001</v>
      </c>
      <c r="CM118" s="23">
        <v>1.3797000000000001</v>
      </c>
      <c r="CN118" s="23">
        <v>1.3903000000000001</v>
      </c>
      <c r="CO118" s="23">
        <v>1.3924000000000001</v>
      </c>
      <c r="CP118" s="23">
        <v>1.3814</v>
      </c>
      <c r="CQ118" s="23">
        <v>1.3913</v>
      </c>
      <c r="CR118" s="23">
        <v>1.3975</v>
      </c>
      <c r="CT118" s="32">
        <f t="shared" si="279"/>
        <v>4.6792774854217098</v>
      </c>
      <c r="CU118" s="32">
        <f t="shared" si="280"/>
        <v>1.5147205233963945</v>
      </c>
      <c r="CV118" s="32">
        <f t="shared" si="281"/>
        <v>7.8225003555689163E-2</v>
      </c>
      <c r="CW118">
        <f t="shared" si="282"/>
        <v>4.6579433935428902</v>
      </c>
      <c r="CX118">
        <f t="shared" si="283"/>
        <v>0.53335229697056341</v>
      </c>
      <c r="CY118" s="32">
        <f t="shared" si="284"/>
        <v>-3.68368653107665</v>
      </c>
      <c r="CZ118" s="32">
        <f t="shared" si="285"/>
        <v>-2.1262978239226156</v>
      </c>
      <c r="DA118" s="32">
        <f t="shared" si="286"/>
        <v>-2.1334091878822221</v>
      </c>
      <c r="DB118" s="32">
        <f t="shared" si="287"/>
        <v>-5.5966434362110649</v>
      </c>
      <c r="DC118" s="32">
        <f t="shared" si="288"/>
        <v>-5.2410752382306844</v>
      </c>
      <c r="DD118" s="32">
        <f t="shared" si="289"/>
        <v>-2.3894182904280936</v>
      </c>
      <c r="DE118" s="32">
        <f t="shared" si="290"/>
        <v>-2.2827478310339782</v>
      </c>
      <c r="DF118" s="32">
        <f t="shared" si="291"/>
        <v>-5.276632058028718</v>
      </c>
      <c r="DG118" s="32">
        <f t="shared" si="292"/>
        <v>-4.0677001848954575</v>
      </c>
      <c r="DH118" s="32">
        <f t="shared" si="293"/>
        <v>-3.7334660787939122</v>
      </c>
      <c r="DI118" s="32">
        <f t="shared" si="294"/>
        <v>-3.1005546863888398</v>
      </c>
      <c r="DJ118" s="32">
        <f t="shared" si="295"/>
        <v>-5.7957616270800685</v>
      </c>
      <c r="DK118" s="32">
        <f t="shared" si="296"/>
        <v>-0.41245910965721844</v>
      </c>
      <c r="DL118" s="32">
        <f t="shared" si="297"/>
        <v>-0.38401365381879177</v>
      </c>
      <c r="DM118" s="32">
        <f t="shared" si="298"/>
        <v>-3.1930024178637422</v>
      </c>
      <c r="DN118" s="32">
        <f t="shared" si="299"/>
        <v>-0.60446593656663017</v>
      </c>
      <c r="DO118" s="32">
        <f t="shared" si="300"/>
        <v>-7.822500355567337E-2</v>
      </c>
      <c r="DP118" s="32">
        <f t="shared" si="301"/>
        <v>-5.6179775280898854</v>
      </c>
      <c r="DQ118" s="32">
        <f t="shared" si="302"/>
        <v>-0.83202958327405929</v>
      </c>
      <c r="DR118" s="32">
        <f t="shared" si="303"/>
        <v>-5.6748684397667386</v>
      </c>
      <c r="DS118" s="32">
        <f t="shared" si="304"/>
        <v>-4.2810411036836733</v>
      </c>
      <c r="DT118" s="32">
        <f t="shared" si="305"/>
        <v>-1.4222727919214762</v>
      </c>
      <c r="DU118" s="32">
        <f t="shared" si="306"/>
        <v>-0.42668183757644756</v>
      </c>
      <c r="DV118" s="32">
        <f t="shared" si="307"/>
        <v>-1.2942682406485562</v>
      </c>
      <c r="DW118" s="32">
        <f t="shared" si="308"/>
        <v>-2.6880955767316057</v>
      </c>
      <c r="DX118" s="32">
        <f t="shared" si="309"/>
        <v>-2.9369933153178707</v>
      </c>
      <c r="DY118" s="32">
        <f t="shared" si="310"/>
        <v>-5.0348456834020752</v>
      </c>
      <c r="DZ118" s="32">
        <f t="shared" si="311"/>
        <v>-5.4117479732612601</v>
      </c>
      <c r="EA118" s="32">
        <f t="shared" si="312"/>
        <v>-0.68980230408191012</v>
      </c>
      <c r="EB118" s="32">
        <f t="shared" si="313"/>
        <v>-4.3806001991181827</v>
      </c>
      <c r="EC118" s="32">
        <f t="shared" si="314"/>
        <v>-2.5814251173375053</v>
      </c>
      <c r="ED118" s="32">
        <f t="shared" si="315"/>
        <v>-2.7378751244488679</v>
      </c>
      <c r="EE118" s="32">
        <f t="shared" si="316"/>
        <v>-3.0934433224292333</v>
      </c>
      <c r="EF118" s="32">
        <f t="shared" si="317"/>
        <v>0.49068411321292338</v>
      </c>
      <c r="EG118" s="32">
        <f t="shared" si="318"/>
        <v>-2.1760773716398778</v>
      </c>
      <c r="EH118" s="32">
        <f t="shared" si="319"/>
        <v>-4.4588252026738715</v>
      </c>
      <c r="EI118" s="32">
        <f t="shared" si="320"/>
        <v>-3.3138956051770716</v>
      </c>
      <c r="EJ118" s="32">
        <f t="shared" si="321"/>
        <v>5.667757075807148</v>
      </c>
      <c r="EK118" s="32">
        <f t="shared" si="322"/>
        <v>3.1716683259849381</v>
      </c>
      <c r="EL118" s="32">
        <f t="shared" si="323"/>
        <v>0.12089318731332918</v>
      </c>
      <c r="EM118" s="32">
        <f t="shared" si="324"/>
        <v>-5.6890911676859517</v>
      </c>
      <c r="EN118" s="32">
        <f t="shared" si="325"/>
        <v>-5.6464229839283115</v>
      </c>
      <c r="EO118" s="32">
        <f t="shared" si="326"/>
        <v>-1.8062864457402836</v>
      </c>
      <c r="EP118" s="32">
        <f t="shared" si="327"/>
        <v>-8.6616413028018719</v>
      </c>
      <c r="EQ118" s="32">
        <f t="shared" si="328"/>
        <v>-6.4997866590812077</v>
      </c>
      <c r="ER118" s="32">
        <f t="shared" si="329"/>
        <v>-3.8472479021476191</v>
      </c>
      <c r="ES118" s="32">
        <f t="shared" si="330"/>
        <v>-5.8028729910396741</v>
      </c>
      <c r="ET118" s="32">
        <f t="shared" si="331"/>
        <v>-5.4828616128573424</v>
      </c>
      <c r="EU118" s="32">
        <f t="shared" si="332"/>
        <v>-1.9414023609728261</v>
      </c>
      <c r="EV118" s="32">
        <f t="shared" si="333"/>
        <v>-2.1191864599630086</v>
      </c>
      <c r="EW118" s="32">
        <f t="shared" si="334"/>
        <v>0.95292277058740427</v>
      </c>
      <c r="EX118" s="32">
        <f t="shared" si="335"/>
        <v>0.54757502488977672</v>
      </c>
      <c r="EY118" s="32">
        <f t="shared" si="336"/>
        <v>-0.15645000711136253</v>
      </c>
      <c r="EZ118" s="32">
        <f t="shared" si="337"/>
        <v>-7.822500355567337E-2</v>
      </c>
      <c r="FA118" s="32">
        <f t="shared" si="338"/>
        <v>-0.83202958327405929</v>
      </c>
      <c r="FB118" s="32">
        <f t="shared" si="339"/>
        <v>0.82491821931446851</v>
      </c>
      <c r="FC118" s="32">
        <f t="shared" si="340"/>
        <v>-3.676575167117043</v>
      </c>
      <c r="FD118" s="32">
        <f t="shared" si="341"/>
        <v>1.6000568909116903</v>
      </c>
      <c r="FE118" s="32">
        <f t="shared" si="342"/>
        <v>-3.5556819798033351E-2</v>
      </c>
      <c r="FF118" s="32">
        <f t="shared" si="343"/>
        <v>-0.36267956193997175</v>
      </c>
      <c r="FG118" s="32">
        <f t="shared" si="344"/>
        <v>0.7324704878395818</v>
      </c>
      <c r="FH118" s="32">
        <f t="shared" si="345"/>
        <v>3.5556819798049144E-2</v>
      </c>
      <c r="FI118" s="32">
        <f t="shared" si="346"/>
        <v>5.8668752666761499</v>
      </c>
      <c r="FJ118" s="32">
        <f t="shared" si="347"/>
        <v>-2.4960887498222095</v>
      </c>
      <c r="FK118" s="32">
        <f t="shared" si="348"/>
        <v>-2.9441046792774772</v>
      </c>
      <c r="FL118" s="32">
        <f t="shared" si="349"/>
        <v>-3.1432228701464799</v>
      </c>
      <c r="FM118" s="32">
        <f t="shared" si="350"/>
        <v>0.55468638884938337</v>
      </c>
      <c r="FN118" s="32">
        <f t="shared" si="351"/>
        <v>-5.9166548143933966</v>
      </c>
      <c r="FO118" s="32">
        <f t="shared" si="352"/>
        <v>-2.510311477741423</v>
      </c>
      <c r="FP118" s="32">
        <f t="shared" si="353"/>
        <v>-0.36267956193997175</v>
      </c>
      <c r="FQ118" s="32">
        <f t="shared" si="354"/>
        <v>-6.7913525814251123</v>
      </c>
      <c r="FR118" s="32">
        <f t="shared" si="355"/>
        <v>-5.6179775280898854</v>
      </c>
      <c r="FS118" s="32">
        <f t="shared" si="356"/>
        <v>-5.6037548001706714</v>
      </c>
      <c r="FT118" s="32">
        <f t="shared" si="357"/>
        <v>-4.7077229412601209</v>
      </c>
      <c r="FU118" s="32">
        <f t="shared" si="358"/>
        <v>-5.1699615986346172</v>
      </c>
      <c r="FV118" s="32">
        <f t="shared" si="359"/>
        <v>-2.8018774000853282</v>
      </c>
      <c r="FW118" s="32">
        <f t="shared" si="360"/>
        <v>4.0819229128146866</v>
      </c>
      <c r="FX118" s="32">
        <f t="shared" si="361"/>
        <v>3.6481297112786324</v>
      </c>
      <c r="FY118" s="32">
        <f t="shared" si="362"/>
        <v>3.1290001422272824</v>
      </c>
      <c r="FZ118" s="32">
        <f t="shared" si="363"/>
        <v>9.9559095434509165E-2</v>
      </c>
      <c r="GA118" s="32">
        <f t="shared" si="364"/>
        <v>-1.4151614279618694</v>
      </c>
      <c r="GB118" s="32">
        <f t="shared" si="365"/>
        <v>-0.5404636609301543</v>
      </c>
      <c r="GC118" s="32">
        <f t="shared" si="366"/>
        <v>-1.8845114492959572</v>
      </c>
      <c r="GD118" s="32">
        <f t="shared" si="367"/>
        <v>-1.130706869577571</v>
      </c>
      <c r="GE118" s="32">
        <f t="shared" si="368"/>
        <v>-0.98136822642581523</v>
      </c>
      <c r="GF118" s="32">
        <f t="shared" si="369"/>
        <v>-1.7636182619826437</v>
      </c>
      <c r="GG118" s="32">
        <f t="shared" si="370"/>
        <v>-1.0595932299815043</v>
      </c>
      <c r="GH118" s="32">
        <f t="shared" si="371"/>
        <v>-0.61868866448584348</v>
      </c>
      <c r="GI118" s="23">
        <f t="array" ref="GI118">QUARTILE(ABS($CY118:$GH118),0)</f>
        <v>3.5556819798033351E-2</v>
      </c>
      <c r="GJ118" s="23">
        <f t="array" ref="GJ118">QUARTILE(ABS($CY118:$GH118),1)</f>
        <v>0.83202958327405929</v>
      </c>
      <c r="GK118" s="23">
        <f t="array" ref="GK118">QUARTILE(ABS($CY118:$GH118),2)</f>
        <v>2.6347603470345557</v>
      </c>
      <c r="GL118" s="23">
        <f t="array" ref="GL118">QUARTILE(ABS($CY118:$GH118),3)</f>
        <v>4.5210496373204343</v>
      </c>
      <c r="GM118" s="23">
        <f t="array" ref="GM118">QUARTILE(ABS($CY118:$GH118),4)</f>
        <v>8.6616413028018719</v>
      </c>
      <c r="GO118" s="24"/>
      <c r="GP118" t="s">
        <v>68</v>
      </c>
      <c r="GQ118" t="b">
        <v>1</v>
      </c>
      <c r="GR118">
        <v>0.79499999999999016</v>
      </c>
    </row>
    <row r="119" spans="1:201" x14ac:dyDescent="0.25">
      <c r="A119" s="23" t="s">
        <v>81</v>
      </c>
      <c r="B119" s="2" t="b">
        <v>1</v>
      </c>
      <c r="C119">
        <v>2.1659000000000002</v>
      </c>
      <c r="D119">
        <v>1.9549000000000001</v>
      </c>
      <c r="E119">
        <v>2.12</v>
      </c>
      <c r="F119">
        <v>2.1392000000000002</v>
      </c>
      <c r="G119">
        <v>1.9278999999999999</v>
      </c>
      <c r="H119">
        <v>2.0996999999999999</v>
      </c>
      <c r="I119">
        <v>2.2709999999999999</v>
      </c>
      <c r="J119">
        <v>2.3069999999999999</v>
      </c>
      <c r="K119">
        <v>2.3071000000000002</v>
      </c>
      <c r="L119">
        <v>2.2111999999999998</v>
      </c>
      <c r="M119">
        <v>2.2134999999999998</v>
      </c>
      <c r="N119">
        <v>2.1556000000000002</v>
      </c>
      <c r="O119">
        <v>2.1802999999999999</v>
      </c>
      <c r="P119">
        <v>2.1768000000000001</v>
      </c>
      <c r="Q119">
        <v>2.1581999999999999</v>
      </c>
      <c r="R119">
        <v>2.1432000000000002</v>
      </c>
      <c r="S119">
        <v>2.1507000000000001</v>
      </c>
      <c r="T119">
        <v>2.14</v>
      </c>
      <c r="U119">
        <v>2.1659999999999999</v>
      </c>
      <c r="V119">
        <v>2.1705000000000001</v>
      </c>
      <c r="W119">
        <v>2.1724999999999999</v>
      </c>
      <c r="X119">
        <v>2.1815000000000002</v>
      </c>
      <c r="Y119">
        <v>2.1808000000000001</v>
      </c>
      <c r="Z119">
        <v>2.1131000000000002</v>
      </c>
      <c r="AA119">
        <v>2.1714000000000002</v>
      </c>
      <c r="AB119">
        <v>2.1882000000000001</v>
      </c>
      <c r="AC119">
        <v>2.1080999999999999</v>
      </c>
      <c r="AD119">
        <v>2.1057000000000001</v>
      </c>
      <c r="AE119">
        <v>2.2292000000000001</v>
      </c>
      <c r="AF119">
        <v>2.1738</v>
      </c>
      <c r="AG119">
        <v>2.1301999999999999</v>
      </c>
      <c r="AH119">
        <v>2.1877</v>
      </c>
      <c r="AI119">
        <v>2.1057999999999999</v>
      </c>
      <c r="AJ119">
        <v>2.1095999999999999</v>
      </c>
      <c r="AK119">
        <v>2.1219999999999999</v>
      </c>
      <c r="AL119">
        <v>2.0981999999999998</v>
      </c>
      <c r="AM119">
        <v>2.1772</v>
      </c>
      <c r="AN119">
        <v>2.1701999999999999</v>
      </c>
      <c r="AO119">
        <v>2.1364000000000001</v>
      </c>
      <c r="AP119">
        <v>2.0859999999999999</v>
      </c>
      <c r="AQ119">
        <v>2.1214</v>
      </c>
      <c r="AR119">
        <v>2.1488999999999998</v>
      </c>
      <c r="AS119">
        <v>2.1785999999999999</v>
      </c>
      <c r="AT119">
        <v>2.1852</v>
      </c>
      <c r="AU119">
        <v>2.1926999999999999</v>
      </c>
      <c r="AV119">
        <v>2.1783000000000001</v>
      </c>
      <c r="AW119">
        <v>2.1669</v>
      </c>
      <c r="AX119">
        <v>2.1741000000000001</v>
      </c>
      <c r="AY119">
        <v>2.1206</v>
      </c>
      <c r="AZ119">
        <v>1.9676</v>
      </c>
      <c r="BA119">
        <v>2.1869999999999998</v>
      </c>
      <c r="BB119">
        <v>2.198</v>
      </c>
      <c r="BC119">
        <v>2.1937000000000002</v>
      </c>
      <c r="BD119">
        <v>2.2105000000000001</v>
      </c>
      <c r="BE119">
        <v>2.3119000000000001</v>
      </c>
      <c r="BF119">
        <v>2.3102999999999998</v>
      </c>
      <c r="BG119">
        <v>2.1916000000000002</v>
      </c>
      <c r="BH119">
        <v>2.1844999999999999</v>
      </c>
      <c r="BI119">
        <v>2.1812999999999998</v>
      </c>
      <c r="BJ119">
        <v>2.1808999999999998</v>
      </c>
      <c r="BK119">
        <v>2.1714000000000002</v>
      </c>
      <c r="BL119">
        <v>2.1956000000000002</v>
      </c>
      <c r="BM119">
        <v>2.1267</v>
      </c>
      <c r="BN119">
        <v>2.1566000000000001</v>
      </c>
      <c r="BO119">
        <v>2.1928999999999998</v>
      </c>
      <c r="BP119">
        <v>2.1877</v>
      </c>
      <c r="BQ119">
        <v>2.2124000000000001</v>
      </c>
      <c r="BR119">
        <v>2.1993999999999998</v>
      </c>
      <c r="BS119">
        <v>2.0028000000000001</v>
      </c>
      <c r="BT119">
        <v>2.1551</v>
      </c>
      <c r="BU119">
        <v>2.1715</v>
      </c>
      <c r="BV119">
        <v>2.1633</v>
      </c>
      <c r="BW119">
        <v>2.1879</v>
      </c>
      <c r="BX119">
        <v>2.0979999999999999</v>
      </c>
      <c r="BY119">
        <v>2.1665000000000001</v>
      </c>
      <c r="BZ119">
        <v>2.1227</v>
      </c>
      <c r="CA119">
        <v>2.1751</v>
      </c>
      <c r="CB119">
        <v>2.1132</v>
      </c>
      <c r="CC119">
        <v>2.2006999999999999</v>
      </c>
      <c r="CD119">
        <v>2.2412000000000001</v>
      </c>
      <c r="CE119">
        <v>2.1553</v>
      </c>
      <c r="CF119">
        <v>2.1454</v>
      </c>
      <c r="CG119" s="22">
        <v>2.2050999999999998</v>
      </c>
      <c r="CH119" s="22">
        <v>2.0956000000000001</v>
      </c>
      <c r="CI119" s="22">
        <v>2.1987000000000001</v>
      </c>
      <c r="CJ119" s="23">
        <v>2.2021999999999999</v>
      </c>
      <c r="CK119" s="23">
        <v>2.2152000000000003</v>
      </c>
      <c r="CL119" s="23">
        <v>2.1876000000000002</v>
      </c>
      <c r="CM119" s="23">
        <v>2.1859999999999999</v>
      </c>
      <c r="CN119" s="23">
        <v>2.1604000000000001</v>
      </c>
      <c r="CO119" s="23">
        <v>2.1656</v>
      </c>
      <c r="CP119" s="23">
        <v>2.1795</v>
      </c>
      <c r="CQ119" s="23">
        <v>2.1873</v>
      </c>
      <c r="CR119" s="23">
        <v>2.1698</v>
      </c>
      <c r="CT119">
        <f t="shared" si="279"/>
        <v>-9.7419086753774451</v>
      </c>
      <c r="CU119">
        <f t="shared" si="280"/>
        <v>-2.1192114132693129</v>
      </c>
      <c r="CV119">
        <f t="shared" si="281"/>
        <v>-1.2327438939932567</v>
      </c>
      <c r="CW119">
        <f t="shared" si="282"/>
        <v>-10.988503624359398</v>
      </c>
      <c r="CX119">
        <f t="shared" si="283"/>
        <v>-3.0564661341705643</v>
      </c>
      <c r="CY119">
        <f t="shared" si="284"/>
        <v>4.8524862643704578</v>
      </c>
      <c r="CZ119">
        <f t="shared" si="285"/>
        <v>6.5146128630130553</v>
      </c>
      <c r="DA119">
        <f t="shared" si="286"/>
        <v>6.5192298813426284</v>
      </c>
      <c r="DB119">
        <f t="shared" si="287"/>
        <v>2.091509303291919</v>
      </c>
      <c r="DC119">
        <f t="shared" si="288"/>
        <v>2.197700724871861</v>
      </c>
      <c r="DD119">
        <f t="shared" si="289"/>
        <v>-0.47555288794496398</v>
      </c>
      <c r="DE119">
        <f t="shared" si="290"/>
        <v>0.66485063945702694</v>
      </c>
      <c r="DF119">
        <f t="shared" si="291"/>
        <v>0.50325499792233752</v>
      </c>
      <c r="DG119">
        <f t="shared" si="292"/>
        <v>-0.35551041137634526</v>
      </c>
      <c r="DH119">
        <f t="shared" si="293"/>
        <v>-1.0480631608107456</v>
      </c>
      <c r="DI119">
        <f t="shared" si="294"/>
        <v>-0.7017867860935455</v>
      </c>
      <c r="DJ119">
        <f t="shared" si="295"/>
        <v>-1.1958077473567585</v>
      </c>
      <c r="DK119">
        <f t="shared" si="296"/>
        <v>4.6170183295520077E-3</v>
      </c>
      <c r="DL119">
        <f t="shared" si="297"/>
        <v>0.21238284315988445</v>
      </c>
      <c r="DM119">
        <f t="shared" si="298"/>
        <v>0.30472320975112965</v>
      </c>
      <c r="DN119">
        <f t="shared" si="299"/>
        <v>0.72025485941179446</v>
      </c>
      <c r="DO119">
        <f t="shared" si="300"/>
        <v>0.6879357311048484</v>
      </c>
      <c r="DP119">
        <f t="shared" si="301"/>
        <v>-2.4377856780091394</v>
      </c>
      <c r="DQ119">
        <f t="shared" si="302"/>
        <v>0.25393600812595502</v>
      </c>
      <c r="DR119">
        <f t="shared" si="303"/>
        <v>1.0295950874924966</v>
      </c>
      <c r="DS119">
        <f t="shared" si="304"/>
        <v>-2.6686365944872934</v>
      </c>
      <c r="DT119">
        <f t="shared" si="305"/>
        <v>-2.7794450343967876</v>
      </c>
      <c r="DU119">
        <f t="shared" si="306"/>
        <v>2.9225726026132279</v>
      </c>
      <c r="DV119">
        <f t="shared" si="307"/>
        <v>0.36474444803544925</v>
      </c>
      <c r="DW119">
        <f t="shared" si="308"/>
        <v>-1.6482755436539214</v>
      </c>
      <c r="DX119">
        <f t="shared" si="309"/>
        <v>1.006509995844675</v>
      </c>
      <c r="DY119">
        <f t="shared" si="310"/>
        <v>-2.7748280160672358</v>
      </c>
      <c r="DZ119">
        <f t="shared" si="311"/>
        <v>-2.5993813195438493</v>
      </c>
      <c r="EA119">
        <f t="shared" si="312"/>
        <v>-2.0268710466780679</v>
      </c>
      <c r="EB119">
        <f t="shared" si="313"/>
        <v>-3.1257214091140084</v>
      </c>
      <c r="EC119">
        <f t="shared" si="314"/>
        <v>0.52172307124058659</v>
      </c>
      <c r="ED119">
        <f t="shared" si="315"/>
        <v>0.19853178817118741</v>
      </c>
      <c r="EE119">
        <f t="shared" si="316"/>
        <v>-1.3620204072210202</v>
      </c>
      <c r="EF119">
        <f t="shared" si="317"/>
        <v>-3.6889976453206659</v>
      </c>
      <c r="EG119">
        <f t="shared" si="318"/>
        <v>-2.0545731566554415</v>
      </c>
      <c r="EH119">
        <f t="shared" si="319"/>
        <v>-0.78489311602568668</v>
      </c>
      <c r="EI119">
        <f t="shared" si="320"/>
        <v>0.58636132785445827</v>
      </c>
      <c r="EJ119">
        <f t="shared" si="321"/>
        <v>0.89108453760560835</v>
      </c>
      <c r="EK119">
        <f t="shared" si="322"/>
        <v>1.2373609123228086</v>
      </c>
      <c r="EL119">
        <f t="shared" si="323"/>
        <v>0.57251027286578171</v>
      </c>
      <c r="EM119">
        <f t="shared" si="324"/>
        <v>4.6170183295622592E-2</v>
      </c>
      <c r="EN119">
        <f t="shared" si="325"/>
        <v>0.3785955030241463</v>
      </c>
      <c r="EO119">
        <f t="shared" si="326"/>
        <v>-2.0915093032919394</v>
      </c>
      <c r="EP119">
        <f t="shared" si="327"/>
        <v>-9.1555473475229743</v>
      </c>
      <c r="EQ119">
        <f t="shared" si="328"/>
        <v>0.97419086753772899</v>
      </c>
      <c r="ER119">
        <f t="shared" si="329"/>
        <v>1.482062883789639</v>
      </c>
      <c r="ES119">
        <f t="shared" si="330"/>
        <v>1.2835310956184516</v>
      </c>
      <c r="ET119">
        <f t="shared" si="331"/>
        <v>2.0591901749849932</v>
      </c>
      <c r="EU119">
        <f t="shared" si="332"/>
        <v>6.7408467611616372</v>
      </c>
      <c r="EV119">
        <f t="shared" si="333"/>
        <v>6.66697446788862</v>
      </c>
      <c r="EW119">
        <f t="shared" si="334"/>
        <v>1.186573710697634</v>
      </c>
      <c r="EX119">
        <f t="shared" si="335"/>
        <v>0.8587654092986623</v>
      </c>
      <c r="EY119">
        <f t="shared" si="336"/>
        <v>0.71102082275264944</v>
      </c>
      <c r="EZ119">
        <f t="shared" si="337"/>
        <v>0.69255274943440048</v>
      </c>
      <c r="FA119">
        <f t="shared" si="338"/>
        <v>0.25393600812595502</v>
      </c>
      <c r="FB119">
        <f t="shared" si="339"/>
        <v>1.3712544438801448</v>
      </c>
      <c r="FC119">
        <f t="shared" si="340"/>
        <v>-1.8098711851886107</v>
      </c>
      <c r="FD119">
        <f t="shared" si="341"/>
        <v>-0.42938270464934142</v>
      </c>
      <c r="FE119">
        <f t="shared" si="342"/>
        <v>1.246594948981933</v>
      </c>
      <c r="FF119">
        <f t="shared" si="343"/>
        <v>1.006509995844675</v>
      </c>
      <c r="FG119">
        <f t="shared" si="344"/>
        <v>2.1469135232466865</v>
      </c>
      <c r="FH119">
        <f t="shared" si="345"/>
        <v>1.5467011404035107</v>
      </c>
      <c r="FI119">
        <f t="shared" si="346"/>
        <v>-7.530356895516876</v>
      </c>
      <c r="FJ119">
        <f t="shared" si="347"/>
        <v>-0.49863797959278555</v>
      </c>
      <c r="FK119">
        <f t="shared" si="348"/>
        <v>0.25855302645550704</v>
      </c>
      <c r="FL119">
        <f t="shared" si="349"/>
        <v>-0.12004247656863926</v>
      </c>
      <c r="FM119">
        <f t="shared" si="350"/>
        <v>1.0157440325037996</v>
      </c>
      <c r="FN119">
        <f t="shared" si="351"/>
        <v>-3.1349554457731332</v>
      </c>
      <c r="FO119">
        <f t="shared" si="352"/>
        <v>2.7702109977373556E-2</v>
      </c>
      <c r="FP119">
        <f t="shared" si="353"/>
        <v>-1.9945519183711216</v>
      </c>
      <c r="FQ119">
        <f t="shared" si="354"/>
        <v>0.42476568631976891</v>
      </c>
      <c r="FR119">
        <f t="shared" si="355"/>
        <v>-2.4331686596795876</v>
      </c>
      <c r="FS119">
        <f t="shared" si="356"/>
        <v>1.6067223786878304</v>
      </c>
      <c r="FT119">
        <f t="shared" si="357"/>
        <v>3.4766148021607606</v>
      </c>
      <c r="FU119">
        <f t="shared" si="358"/>
        <v>-0.48940394293366102</v>
      </c>
      <c r="FV119">
        <f t="shared" si="359"/>
        <v>-0.94648875756037598</v>
      </c>
      <c r="FW119" s="21">
        <f t="shared" si="360"/>
        <v>1.8098711851885902</v>
      </c>
      <c r="FX119" s="21">
        <f t="shared" si="361"/>
        <v>-3.2457638856826274</v>
      </c>
      <c r="FY119" s="21">
        <f t="shared" si="362"/>
        <v>1.5143820120965852</v>
      </c>
      <c r="FZ119" s="23">
        <f t="shared" si="363"/>
        <v>1.6759776536312745</v>
      </c>
      <c r="GA119" s="23">
        <f t="shared" si="364"/>
        <v>2.2761900364744503</v>
      </c>
      <c r="GB119" s="23">
        <f t="shared" si="365"/>
        <v>1.0018929775151231</v>
      </c>
      <c r="GC119" s="23">
        <f t="shared" si="366"/>
        <v>0.92802068424210649</v>
      </c>
      <c r="GD119" s="23">
        <f t="shared" si="367"/>
        <v>-0.25393600812595502</v>
      </c>
      <c r="GE119" s="23">
        <f t="shared" si="368"/>
        <v>-1.385105498869703E-2</v>
      </c>
      <c r="GF119" s="23">
        <f t="shared" si="369"/>
        <v>0.6279144928205288</v>
      </c>
      <c r="GG119" s="23">
        <f t="shared" si="370"/>
        <v>0.98804192252642609</v>
      </c>
      <c r="GH119" s="23">
        <f t="shared" si="371"/>
        <v>0.18006371485293837</v>
      </c>
      <c r="GI119" s="23">
        <f t="array" ref="GI119">QUARTILE(ABS($CY119:$GH119),0)</f>
        <v>4.6170183295520077E-3</v>
      </c>
      <c r="GJ119" s="23">
        <f t="array" ref="GJ119">QUARTILE(ABS($CY119:$GH119),1)</f>
        <v>0.51710605291102429</v>
      </c>
      <c r="GK119" s="23">
        <f t="array" ref="GK119">QUARTILE(ABS($CY119:$GH119),2)</f>
        <v>1.0388291241516212</v>
      </c>
      <c r="GL119" s="23">
        <f t="array" ref="GL119">QUARTILE(ABS($CY119:$GH119),3)</f>
        <v>2.1053603582806262</v>
      </c>
      <c r="GM119" s="23">
        <f t="array" ref="GM119">QUARTILE(ABS($CY119:$GH119),4)</f>
        <v>9.1555473475229743</v>
      </c>
      <c r="GO119" s="24"/>
      <c r="GP119" t="s">
        <v>95</v>
      </c>
      <c r="GQ119" t="b">
        <v>1</v>
      </c>
      <c r="GR119">
        <v>0.79258387946003139</v>
      </c>
    </row>
    <row r="120" spans="1:201" x14ac:dyDescent="0.25">
      <c r="A120" s="21" t="s">
        <v>122</v>
      </c>
      <c r="B120" s="2" t="b">
        <v>1</v>
      </c>
      <c r="C120">
        <v>1.9168000000000001</v>
      </c>
      <c r="D120">
        <v>2.1143000000000001</v>
      </c>
      <c r="E120">
        <v>2.8098999999999998</v>
      </c>
      <c r="F120">
        <v>1.9457</v>
      </c>
      <c r="G120">
        <v>2.1406000000000001</v>
      </c>
      <c r="H120">
        <v>1.8793000000000002</v>
      </c>
      <c r="I120">
        <v>1.8327</v>
      </c>
      <c r="J120">
        <v>1.8685</v>
      </c>
      <c r="K120">
        <v>1.8681000000000001</v>
      </c>
      <c r="L120">
        <v>1.8196000000000001</v>
      </c>
      <c r="M120">
        <v>1.8345</v>
      </c>
      <c r="N120">
        <v>1.9024000000000001</v>
      </c>
      <c r="O120">
        <v>1.9059999999999999</v>
      </c>
      <c r="P120">
        <v>1.8442000000000001</v>
      </c>
      <c r="Q120">
        <v>1.8757999999999999</v>
      </c>
      <c r="R120">
        <v>1.9021999999999999</v>
      </c>
      <c r="S120">
        <v>1.92</v>
      </c>
      <c r="T120">
        <v>1.8413999999999999</v>
      </c>
      <c r="U120">
        <v>1.9361999999999999</v>
      </c>
      <c r="V120">
        <v>1.9529000000000001</v>
      </c>
      <c r="W120">
        <v>1.8853</v>
      </c>
      <c r="X120">
        <v>1.9132</v>
      </c>
      <c r="Y120">
        <v>1.9167000000000001</v>
      </c>
      <c r="Z120">
        <v>1.8688</v>
      </c>
      <c r="AA120">
        <v>1.9124000000000001</v>
      </c>
      <c r="AB120">
        <v>1.8354999999999999</v>
      </c>
      <c r="AC120">
        <v>1.8896999999999999</v>
      </c>
      <c r="AD120">
        <v>1.9604999999999999</v>
      </c>
      <c r="AE120">
        <v>1.8844000000000001</v>
      </c>
      <c r="AF120">
        <v>1.9039999999999999</v>
      </c>
      <c r="AG120">
        <v>1.9764999999999999</v>
      </c>
      <c r="AH120">
        <v>1.8754</v>
      </c>
      <c r="AI120">
        <v>1.8615999999999999</v>
      </c>
      <c r="AJ120">
        <v>1.8505</v>
      </c>
      <c r="AK120">
        <v>1.9461999999999999</v>
      </c>
      <c r="AL120">
        <v>1.8787</v>
      </c>
      <c r="AM120">
        <v>1.8938999999999999</v>
      </c>
      <c r="AN120">
        <v>1.8938999999999999</v>
      </c>
      <c r="AO120">
        <v>1.8916999999999999</v>
      </c>
      <c r="AP120">
        <v>1.9835</v>
      </c>
      <c r="AQ120">
        <v>1.9260999999999999</v>
      </c>
      <c r="AR120">
        <v>1.8634999999999999</v>
      </c>
      <c r="AS120">
        <v>1.8847</v>
      </c>
      <c r="AT120">
        <v>2.0396999999999998</v>
      </c>
      <c r="AU120">
        <v>1.9662999999999999</v>
      </c>
      <c r="AV120">
        <v>1.9524999999999999</v>
      </c>
      <c r="AW120">
        <v>1.8309</v>
      </c>
      <c r="AX120">
        <v>1.8476999999999999</v>
      </c>
      <c r="AY120">
        <v>1.9850000000000001</v>
      </c>
      <c r="AZ120">
        <v>1.869</v>
      </c>
      <c r="BA120">
        <v>1.8051999999999999</v>
      </c>
      <c r="BB120">
        <v>1.9260999999999999</v>
      </c>
      <c r="BC120">
        <v>1.8332999999999999</v>
      </c>
      <c r="BD120">
        <v>1.8210999999999999</v>
      </c>
      <c r="BE120">
        <v>1.8721000000000001</v>
      </c>
      <c r="BF120">
        <v>1.8672</v>
      </c>
      <c r="BG120">
        <v>1.9174</v>
      </c>
      <c r="BH120">
        <v>1.9191</v>
      </c>
      <c r="BI120">
        <v>1.9156</v>
      </c>
      <c r="BJ120">
        <v>1.9167000000000001</v>
      </c>
      <c r="BK120">
        <v>1.9125000000000001</v>
      </c>
      <c r="BL120">
        <v>1.9436</v>
      </c>
      <c r="BM120">
        <v>1.9097999999999999</v>
      </c>
      <c r="BN120">
        <v>1.9581</v>
      </c>
      <c r="BO120">
        <v>1.9547000000000001</v>
      </c>
      <c r="BP120">
        <v>1.9113</v>
      </c>
      <c r="BQ120">
        <v>1.9139999999999999</v>
      </c>
      <c r="BR120">
        <v>1.9710000000000001</v>
      </c>
      <c r="BS120">
        <v>2.1758000000000002</v>
      </c>
      <c r="BT120">
        <v>1.9015</v>
      </c>
      <c r="BU120">
        <v>1.8903000000000001</v>
      </c>
      <c r="BV120">
        <v>1.8946000000000001</v>
      </c>
      <c r="BW120">
        <v>1.9568000000000001</v>
      </c>
      <c r="BX120">
        <v>1.8763000000000001</v>
      </c>
      <c r="BY120">
        <v>1.9181999999999999</v>
      </c>
      <c r="BZ120">
        <v>1.9775</v>
      </c>
      <c r="CA120">
        <v>1.8279000000000001</v>
      </c>
      <c r="CB120">
        <v>1.8688</v>
      </c>
      <c r="CC120">
        <v>1.8232999999999999</v>
      </c>
      <c r="CD120">
        <v>1.8262</v>
      </c>
      <c r="CE120">
        <v>1.7814000000000001</v>
      </c>
      <c r="CF120">
        <v>1.8964000000000001</v>
      </c>
      <c r="CG120" s="22">
        <v>1.9826999999999999</v>
      </c>
      <c r="CH120" s="22">
        <v>2.0426000000000002</v>
      </c>
      <c r="CI120" s="22">
        <v>1.9772000000000001</v>
      </c>
      <c r="CJ120" s="23">
        <v>1.9037999999999999</v>
      </c>
      <c r="CK120" s="23">
        <v>1.9064000000000003</v>
      </c>
      <c r="CL120" s="23">
        <v>1.9229999999999998</v>
      </c>
      <c r="CM120" s="23">
        <v>1.8832</v>
      </c>
      <c r="CN120" s="23">
        <v>1.8920000000000001</v>
      </c>
      <c r="CO120" s="23">
        <v>1.8973</v>
      </c>
      <c r="CP120" s="23">
        <v>1.9056</v>
      </c>
      <c r="CQ120" s="23">
        <v>1.9303999999999999</v>
      </c>
      <c r="CR120" s="23">
        <v>1.9126000000000001</v>
      </c>
      <c r="CT120">
        <f t="shared" si="279"/>
        <v>10.303631051752921</v>
      </c>
      <c r="CU120">
        <f t="shared" si="280"/>
        <v>46.59328046744573</v>
      </c>
      <c r="CV120">
        <f t="shared" si="281"/>
        <v>1.507721202003335</v>
      </c>
      <c r="CW120">
        <f t="shared" si="282"/>
        <v>11.675709515859765</v>
      </c>
      <c r="CX120">
        <f t="shared" si="283"/>
        <v>-1.9563856427378894</v>
      </c>
      <c r="CY120">
        <f t="shared" si="284"/>
        <v>-4.3875208681135263</v>
      </c>
      <c r="CZ120">
        <f t="shared" si="285"/>
        <v>-2.5198247078464111</v>
      </c>
      <c r="DA120">
        <f t="shared" si="286"/>
        <v>-2.5406928213689466</v>
      </c>
      <c r="DB120">
        <f t="shared" si="287"/>
        <v>-5.0709515859766254</v>
      </c>
      <c r="DC120">
        <f t="shared" si="288"/>
        <v>-4.2936143572621051</v>
      </c>
      <c r="DD120">
        <f t="shared" si="289"/>
        <v>-0.75125208681135058</v>
      </c>
      <c r="DE120">
        <f t="shared" si="290"/>
        <v>-0.5634390651085216</v>
      </c>
      <c r="DF120">
        <f t="shared" si="291"/>
        <v>-3.7875626043405672</v>
      </c>
      <c r="DG120">
        <f t="shared" si="292"/>
        <v>-2.1389816360601079</v>
      </c>
      <c r="DH120">
        <f t="shared" si="293"/>
        <v>-0.76168614357262976</v>
      </c>
      <c r="DI120">
        <f t="shared" si="294"/>
        <v>0.1669449081802937</v>
      </c>
      <c r="DJ120">
        <f t="shared" si="295"/>
        <v>-3.9336393989983374</v>
      </c>
      <c r="DK120">
        <f t="shared" si="296"/>
        <v>1.0121035058430645</v>
      </c>
      <c r="DL120">
        <f t="shared" si="297"/>
        <v>1.8833472454090161</v>
      </c>
      <c r="DM120">
        <f t="shared" si="298"/>
        <v>-1.6433639398998374</v>
      </c>
      <c r="DN120">
        <f t="shared" si="299"/>
        <v>-0.18781302170284053</v>
      </c>
      <c r="DO120">
        <f t="shared" si="300"/>
        <v>-5.2170283806338156E-3</v>
      </c>
      <c r="DP120">
        <f t="shared" si="301"/>
        <v>-2.5041736227045095</v>
      </c>
      <c r="DQ120">
        <f t="shared" si="302"/>
        <v>-0.22954924874791108</v>
      </c>
      <c r="DR120">
        <f t="shared" si="303"/>
        <v>-4.2414440734557672</v>
      </c>
      <c r="DS120">
        <f t="shared" si="304"/>
        <v>-1.4138146911519263</v>
      </c>
      <c r="DT120">
        <f t="shared" si="305"/>
        <v>2.2798414023372207</v>
      </c>
      <c r="DU120">
        <f t="shared" si="306"/>
        <v>-1.6903171953255418</v>
      </c>
      <c r="DV120">
        <f t="shared" si="307"/>
        <v>-0.66777963272120955</v>
      </c>
      <c r="DW120">
        <f t="shared" si="308"/>
        <v>3.1145659432387238</v>
      </c>
      <c r="DX120">
        <f t="shared" si="309"/>
        <v>-2.159849749582643</v>
      </c>
      <c r="DY120">
        <f t="shared" si="310"/>
        <v>-2.8797996661101908</v>
      </c>
      <c r="DZ120">
        <f t="shared" si="311"/>
        <v>-3.4588898163606023</v>
      </c>
      <c r="EA120">
        <f t="shared" si="312"/>
        <v>1.5338063439065042</v>
      </c>
      <c r="EB120">
        <f t="shared" si="313"/>
        <v>-1.9876878130217039</v>
      </c>
      <c r="EC120">
        <f t="shared" si="314"/>
        <v>-1.1946994991652828</v>
      </c>
      <c r="ED120">
        <f t="shared" si="315"/>
        <v>-1.1946994991652828</v>
      </c>
      <c r="EE120">
        <f t="shared" si="316"/>
        <v>-1.3094741235392384</v>
      </c>
      <c r="EF120">
        <f t="shared" si="317"/>
        <v>3.4797579298831374</v>
      </c>
      <c r="EG120">
        <f t="shared" si="318"/>
        <v>0.48518363939899123</v>
      </c>
      <c r="EH120">
        <f t="shared" si="319"/>
        <v>-2.7806761268781366</v>
      </c>
      <c r="EI120">
        <f t="shared" si="320"/>
        <v>-1.6746661101836402</v>
      </c>
      <c r="EJ120">
        <f t="shared" si="321"/>
        <v>6.4117278797996544</v>
      </c>
      <c r="EK120">
        <f t="shared" si="322"/>
        <v>2.5824290484140171</v>
      </c>
      <c r="EL120">
        <f t="shared" si="323"/>
        <v>1.8624791318864693</v>
      </c>
      <c r="EM120">
        <f t="shared" si="324"/>
        <v>-4.4814273789649457</v>
      </c>
      <c r="EN120">
        <f t="shared" si="325"/>
        <v>-3.6049666110183725</v>
      </c>
      <c r="EO120">
        <f t="shared" si="326"/>
        <v>3.5580133555926565</v>
      </c>
      <c r="EP120">
        <f t="shared" si="327"/>
        <v>-2.4937395659432422</v>
      </c>
      <c r="EQ120">
        <f t="shared" si="328"/>
        <v>-5.8222036727879871</v>
      </c>
      <c r="ER120">
        <f t="shared" si="329"/>
        <v>0.48518363939899123</v>
      </c>
      <c r="ES120">
        <f t="shared" si="330"/>
        <v>-4.3562186978297222</v>
      </c>
      <c r="ET120">
        <f t="shared" si="331"/>
        <v>-4.9926961602671174</v>
      </c>
      <c r="EU120">
        <f t="shared" si="332"/>
        <v>-2.3320116861435705</v>
      </c>
      <c r="EV120">
        <f t="shared" si="333"/>
        <v>-2.5876460767946625</v>
      </c>
      <c r="EW120">
        <f t="shared" si="334"/>
        <v>3.1302170283802895E-2</v>
      </c>
      <c r="EX120">
        <f t="shared" si="335"/>
        <v>0.11999165275458935</v>
      </c>
      <c r="EY120">
        <f t="shared" si="336"/>
        <v>-6.2604340567617378E-2</v>
      </c>
      <c r="EZ120">
        <f t="shared" si="337"/>
        <v>-5.2170283806338156E-3</v>
      </c>
      <c r="FA120">
        <f t="shared" si="338"/>
        <v>-0.22433222036727726</v>
      </c>
      <c r="FB120">
        <f t="shared" si="339"/>
        <v>1.3981636060100133</v>
      </c>
      <c r="FC120">
        <f t="shared" si="340"/>
        <v>-0.36519198664441344</v>
      </c>
      <c r="FD120">
        <f t="shared" si="341"/>
        <v>2.1546327212019976</v>
      </c>
      <c r="FE120">
        <f t="shared" si="342"/>
        <v>1.9772537562604364</v>
      </c>
      <c r="FF120">
        <f t="shared" si="343"/>
        <v>-0.28693656093489461</v>
      </c>
      <c r="FG120">
        <f t="shared" si="344"/>
        <v>-0.14607679465777001</v>
      </c>
      <c r="FH120">
        <f t="shared" si="345"/>
        <v>2.827629382303841</v>
      </c>
      <c r="FI120">
        <f t="shared" si="346"/>
        <v>13.512103505843077</v>
      </c>
      <c r="FJ120">
        <f t="shared" si="347"/>
        <v>-0.79820534223706652</v>
      </c>
      <c r="FK120">
        <f t="shared" si="348"/>
        <v>-1.3825125208681117</v>
      </c>
      <c r="FL120">
        <f t="shared" si="349"/>
        <v>-1.1581803005008346</v>
      </c>
      <c r="FM120">
        <f t="shared" si="350"/>
        <v>2.0868113522537581</v>
      </c>
      <c r="FN120">
        <f t="shared" si="351"/>
        <v>-2.112896494156927</v>
      </c>
      <c r="FO120">
        <f t="shared" si="352"/>
        <v>7.303839732887342E-2</v>
      </c>
      <c r="FP120">
        <f t="shared" si="353"/>
        <v>3.1667362270450736</v>
      </c>
      <c r="FQ120">
        <f t="shared" si="354"/>
        <v>-4.6379382303839716</v>
      </c>
      <c r="FR120">
        <f t="shared" si="355"/>
        <v>-2.5041736227045095</v>
      </c>
      <c r="FS120">
        <f t="shared" si="356"/>
        <v>-4.8779215358931625</v>
      </c>
      <c r="FT120">
        <f t="shared" si="357"/>
        <v>-4.7266277128547589</v>
      </c>
      <c r="FU120">
        <f t="shared" si="358"/>
        <v>-7.0638564273789628</v>
      </c>
      <c r="FV120">
        <f t="shared" si="359"/>
        <v>-1.0642737896494143</v>
      </c>
      <c r="FW120" s="21">
        <f t="shared" si="360"/>
        <v>3.4380217028380553</v>
      </c>
      <c r="FX120" s="21">
        <f t="shared" si="361"/>
        <v>6.5630217028380695</v>
      </c>
      <c r="FY120" s="21">
        <f t="shared" si="362"/>
        <v>3.1510851419031725</v>
      </c>
      <c r="FZ120" s="23">
        <f t="shared" si="363"/>
        <v>-0.67821368948247718</v>
      </c>
      <c r="GA120" s="23">
        <f t="shared" si="364"/>
        <v>-0.54257095158596325</v>
      </c>
      <c r="GB120" s="23">
        <f t="shared" si="365"/>
        <v>0.32345575959931977</v>
      </c>
      <c r="GC120" s="23">
        <f t="shared" si="366"/>
        <v>-1.7529215358931591</v>
      </c>
      <c r="GD120" s="23">
        <f t="shared" si="367"/>
        <v>-1.2938230383973253</v>
      </c>
      <c r="GE120" s="23">
        <f t="shared" si="368"/>
        <v>-1.0173205342237099</v>
      </c>
      <c r="GF120" s="23">
        <f t="shared" si="369"/>
        <v>-0.58430717863105686</v>
      </c>
      <c r="GG120" s="23">
        <f t="shared" si="370"/>
        <v>0.70951585976626852</v>
      </c>
      <c r="GH120" s="23">
        <f t="shared" si="371"/>
        <v>-0.21911519198664345</v>
      </c>
      <c r="GI120" s="23">
        <f t="array" ref="GI120">QUARTILE(ABS($CY120:$GH120),0)</f>
        <v>5.2170283806338156E-3</v>
      </c>
      <c r="GJ120" s="23">
        <f t="array" ref="GJ120">QUARTILE(ABS($CY120:$GH120),1)</f>
        <v>0.70169031719532071</v>
      </c>
      <c r="GK120" s="23">
        <f t="array" ref="GK120">QUARTILE(ABS($CY120:$GH120),2)</f>
        <v>1.9303005008347263</v>
      </c>
      <c r="GL120" s="23">
        <f t="array" ref="GL120">QUARTILE(ABS($CY120:$GH120),3)</f>
        <v>3.2345575959933193</v>
      </c>
      <c r="GM120" s="23">
        <f t="array" ref="GM120">QUARTILE(ABS($CY120:$GH120),4)</f>
        <v>13.512103505843077</v>
      </c>
      <c r="GO120" s="24"/>
      <c r="GP120" s="32" t="s">
        <v>144</v>
      </c>
      <c r="GQ120" t="b">
        <v>0</v>
      </c>
      <c r="GR120">
        <v>0.78999852267691506</v>
      </c>
    </row>
    <row r="121" spans="1:201" x14ac:dyDescent="0.25">
      <c r="A121" s="32" t="s">
        <v>126</v>
      </c>
      <c r="B121" s="2" t="b">
        <v>1</v>
      </c>
      <c r="C121">
        <v>2.6291000000000002</v>
      </c>
      <c r="D121">
        <v>2.4605000000000001</v>
      </c>
      <c r="E121">
        <v>6.3019999999999996</v>
      </c>
      <c r="F121">
        <v>2.7107999999999999</v>
      </c>
      <c r="G121">
        <v>3.0185</v>
      </c>
      <c r="H121" s="34">
        <v>2.3639000000000001</v>
      </c>
      <c r="I121" s="21">
        <v>2.2109000000000001</v>
      </c>
      <c r="J121" s="21">
        <v>2.3222999999999998</v>
      </c>
      <c r="K121" s="21">
        <v>2.3210000000000002</v>
      </c>
      <c r="L121" s="21">
        <v>2.2389999999999999</v>
      </c>
      <c r="M121" s="21">
        <v>2.3028</v>
      </c>
      <c r="N121" s="21">
        <v>2.4611000000000001</v>
      </c>
      <c r="O121" s="21">
        <v>2.4870999999999999</v>
      </c>
      <c r="P121" s="21">
        <v>2.2494999999999998</v>
      </c>
      <c r="Q121" s="21">
        <v>2.3376000000000001</v>
      </c>
      <c r="R121" s="21">
        <v>2.3414999999999999</v>
      </c>
      <c r="S121" s="21">
        <v>2.5387</v>
      </c>
      <c r="T121" s="21">
        <v>2.2431999999999999</v>
      </c>
      <c r="U121" s="21">
        <v>2.6469</v>
      </c>
      <c r="V121" s="21">
        <v>2.5009000000000001</v>
      </c>
      <c r="W121" s="21">
        <v>2.4171999999999998</v>
      </c>
      <c r="X121" s="21">
        <v>2.5106000000000002</v>
      </c>
      <c r="Y121" s="21">
        <v>2.5718000000000001</v>
      </c>
      <c r="Z121" s="21">
        <v>2.2831999999999999</v>
      </c>
      <c r="AA121" s="21">
        <v>2.5653000000000001</v>
      </c>
      <c r="AB121" s="21">
        <v>2.2812000000000001</v>
      </c>
      <c r="AC121" s="21">
        <v>2.2246999999999999</v>
      </c>
      <c r="AD121" s="21">
        <v>2.5286</v>
      </c>
      <c r="AE121" s="21">
        <v>2.4706000000000001</v>
      </c>
      <c r="AF121" s="21">
        <v>2.4889000000000001</v>
      </c>
      <c r="AG121" s="21">
        <v>2.4468999999999999</v>
      </c>
      <c r="AH121" s="21">
        <v>2.2944</v>
      </c>
      <c r="AI121" s="21">
        <v>2.2581000000000002</v>
      </c>
      <c r="AJ121" s="21">
        <v>2.2517</v>
      </c>
      <c r="AK121" s="21">
        <v>2.5055999999999998</v>
      </c>
      <c r="AL121" s="21">
        <v>2.3308</v>
      </c>
      <c r="AM121" s="21">
        <v>2.4411</v>
      </c>
      <c r="AN121" s="21">
        <v>2.4340999999999999</v>
      </c>
      <c r="AO121" s="21">
        <v>2.4375</v>
      </c>
      <c r="AP121" s="21">
        <v>2.67</v>
      </c>
      <c r="AQ121" s="21">
        <v>2.5613999999999999</v>
      </c>
      <c r="AR121" s="21">
        <v>2.3148</v>
      </c>
      <c r="AS121" s="21">
        <v>2.4066000000000001</v>
      </c>
      <c r="AT121" s="21">
        <v>3.1053000000000002</v>
      </c>
      <c r="AU121" s="21">
        <v>2.6555</v>
      </c>
      <c r="AV121" s="21">
        <v>2.6246999999999998</v>
      </c>
      <c r="AW121" s="21">
        <v>2.2246999999999999</v>
      </c>
      <c r="AX121" s="21">
        <v>2.2963</v>
      </c>
      <c r="AY121" s="21">
        <v>2.2505000000000002</v>
      </c>
      <c r="AZ121" s="21">
        <v>2.2119</v>
      </c>
      <c r="BA121" s="21">
        <v>2.2069000000000001</v>
      </c>
      <c r="BB121" s="21">
        <v>2.3454000000000002</v>
      </c>
      <c r="BC121" s="21">
        <v>2.2829999999999999</v>
      </c>
      <c r="BD121" s="21">
        <v>2.2456</v>
      </c>
      <c r="BE121" s="21">
        <v>2.3349000000000002</v>
      </c>
      <c r="BF121" s="21">
        <v>2.3182999999999998</v>
      </c>
      <c r="BG121" s="21">
        <v>2.6082000000000001</v>
      </c>
      <c r="BH121" s="21">
        <v>2.5775000000000001</v>
      </c>
      <c r="BI121" s="21">
        <v>2.5396999999999998</v>
      </c>
      <c r="BJ121" s="21">
        <v>2.5718000000000001</v>
      </c>
      <c r="BK121" s="21">
        <v>2.5653999999999999</v>
      </c>
      <c r="BL121" s="21">
        <v>2.6156000000000001</v>
      </c>
      <c r="BM121" s="21">
        <v>2.5243000000000002</v>
      </c>
      <c r="BN121" s="21">
        <v>2.7603</v>
      </c>
      <c r="BO121" s="21">
        <v>2.669</v>
      </c>
      <c r="BP121" s="21">
        <v>2.5720999999999998</v>
      </c>
      <c r="BQ121" s="21">
        <v>2.5964</v>
      </c>
      <c r="BR121" s="21">
        <v>2.5284</v>
      </c>
      <c r="BS121" s="21">
        <v>3.1248</v>
      </c>
      <c r="BT121" s="21">
        <v>2.4573999999999998</v>
      </c>
      <c r="BU121" s="21">
        <v>2.4317000000000002</v>
      </c>
      <c r="BV121" s="21">
        <v>2.4409000000000001</v>
      </c>
      <c r="BW121" s="21">
        <v>2.5788000000000002</v>
      </c>
      <c r="BX121" s="21">
        <v>2.3220999999999998</v>
      </c>
      <c r="BY121" s="21">
        <v>2.4967000000000001</v>
      </c>
      <c r="BZ121" s="21">
        <v>2.6417999999999999</v>
      </c>
      <c r="CA121" s="21">
        <v>2.2521</v>
      </c>
      <c r="CB121" s="21">
        <v>2.2831999999999999</v>
      </c>
      <c r="CC121" s="21">
        <v>2.2799</v>
      </c>
      <c r="CD121" s="21">
        <v>2.2242999999999999</v>
      </c>
      <c r="CE121" s="21">
        <v>2.1964999999999999</v>
      </c>
      <c r="CF121">
        <v>2.2505000000000002</v>
      </c>
      <c r="CG121" s="22">
        <v>2.7488000000000001</v>
      </c>
      <c r="CH121" s="22">
        <v>2.8496000000000001</v>
      </c>
      <c r="CI121" s="22">
        <v>2.7147999999999999</v>
      </c>
      <c r="CJ121" s="23">
        <v>2.4486999999999997</v>
      </c>
      <c r="CK121" s="23">
        <v>2.4151000000000002</v>
      </c>
      <c r="CL121" s="23">
        <v>2.4588000000000001</v>
      </c>
      <c r="CM121" s="23">
        <v>2.3480999999999996</v>
      </c>
      <c r="CN121" s="23">
        <v>2.3877999999999999</v>
      </c>
      <c r="CO121" s="23">
        <v>2.3995000000000002</v>
      </c>
      <c r="CP121" s="23">
        <v>2.4260999999999999</v>
      </c>
      <c r="CQ121" s="23">
        <v>2.343</v>
      </c>
      <c r="CR121" s="23">
        <v>2.3359999999999999</v>
      </c>
      <c r="CT121" s="21">
        <f t="shared" si="279"/>
        <v>-6.412840896124151</v>
      </c>
      <c r="CU121" s="21">
        <f t="shared" si="280"/>
        <v>139.70179909474723</v>
      </c>
      <c r="CV121" s="21">
        <f t="shared" si="281"/>
        <v>3.1075272907078335</v>
      </c>
      <c r="CW121">
        <f t="shared" si="282"/>
        <v>14.811152105283167</v>
      </c>
      <c r="CX121">
        <f t="shared" si="283"/>
        <v>-10.087102050131227</v>
      </c>
      <c r="CY121" s="21">
        <f t="shared" si="284"/>
        <v>-15.90658400213001</v>
      </c>
      <c r="CZ121" s="21">
        <f t="shared" si="285"/>
        <v>-11.669392567798882</v>
      </c>
      <c r="DA121" s="21">
        <f t="shared" si="286"/>
        <v>-11.718839146475981</v>
      </c>
      <c r="DB121" s="21">
        <f t="shared" si="287"/>
        <v>-14.837777186109326</v>
      </c>
      <c r="DC121" s="21">
        <f t="shared" si="288"/>
        <v>-12.411091247955582</v>
      </c>
      <c r="DD121" s="21">
        <f t="shared" si="289"/>
        <v>-6.3900193982731786</v>
      </c>
      <c r="DE121" s="21">
        <f t="shared" si="290"/>
        <v>-5.4010878247309089</v>
      </c>
      <c r="DF121" s="21">
        <f t="shared" si="291"/>
        <v>-14.438400973717254</v>
      </c>
      <c r="DG121" s="21">
        <f t="shared" si="292"/>
        <v>-11.087444372598991</v>
      </c>
      <c r="DH121" s="21">
        <f t="shared" si="293"/>
        <v>-10.939104636567658</v>
      </c>
      <c r="DI121" s="21">
        <f t="shared" si="294"/>
        <v>-3.438439009547003</v>
      </c>
      <c r="DJ121" s="21">
        <f t="shared" si="295"/>
        <v>-14.678026701152497</v>
      </c>
      <c r="DK121" s="21">
        <f t="shared" si="296"/>
        <v>0.67703776957893635</v>
      </c>
      <c r="DL121" s="21">
        <f t="shared" si="297"/>
        <v>-4.8761933741584604</v>
      </c>
      <c r="DM121" s="21">
        <f t="shared" si="298"/>
        <v>-8.059792324369571</v>
      </c>
      <c r="DN121" s="21">
        <f t="shared" si="299"/>
        <v>-4.5072458255676864</v>
      </c>
      <c r="DO121" s="21">
        <f t="shared" si="300"/>
        <v>-2.1794530447681764</v>
      </c>
      <c r="DP121" s="21">
        <f t="shared" si="301"/>
        <v>-13.156593511087456</v>
      </c>
      <c r="DQ121" s="21">
        <f t="shared" si="302"/>
        <v>-2.4266859381537436</v>
      </c>
      <c r="DR121" s="21">
        <f t="shared" si="303"/>
        <v>-13.232665170590698</v>
      </c>
      <c r="DS121" s="21">
        <f t="shared" si="304"/>
        <v>-15.381689551557578</v>
      </c>
      <c r="DT121" s="21">
        <f t="shared" si="305"/>
        <v>-3.8226008900384256</v>
      </c>
      <c r="DU121" s="21">
        <f t="shared" si="306"/>
        <v>-6.0286790156327283</v>
      </c>
      <c r="DV121" s="21">
        <f t="shared" si="307"/>
        <v>-5.3326233311779729</v>
      </c>
      <c r="DW121" s="21">
        <f t="shared" si="308"/>
        <v>-6.9301281807462756</v>
      </c>
      <c r="DX121" s="21">
        <f t="shared" si="309"/>
        <v>-12.730592217869239</v>
      </c>
      <c r="DY121" s="21">
        <f t="shared" si="310"/>
        <v>-14.111292837853258</v>
      </c>
      <c r="DZ121" s="21">
        <f t="shared" si="311"/>
        <v>-14.354722148263669</v>
      </c>
      <c r="EA121" s="21">
        <f t="shared" si="312"/>
        <v>-4.6974249743258296</v>
      </c>
      <c r="EB121" s="21">
        <f t="shared" si="313"/>
        <v>-11.346088014910054</v>
      </c>
      <c r="EC121" s="21">
        <f t="shared" si="314"/>
        <v>-7.1507359933057</v>
      </c>
      <c r="ED121" s="21">
        <f t="shared" si="315"/>
        <v>-7.4169868015670861</v>
      </c>
      <c r="EE121" s="21">
        <f t="shared" si="316"/>
        <v>-7.287664980411555</v>
      </c>
      <c r="EF121" s="21">
        <f t="shared" si="317"/>
        <v>1.5556654368414937</v>
      </c>
      <c r="EG121" s="21">
        <f t="shared" si="318"/>
        <v>-2.5750256741850941</v>
      </c>
      <c r="EH121" s="21">
        <f t="shared" si="319"/>
        <v>-11.95466129093607</v>
      </c>
      <c r="EI121" s="21">
        <f t="shared" si="320"/>
        <v>-8.4629721197367971</v>
      </c>
      <c r="EJ121" s="21">
        <f t="shared" si="321"/>
        <v>18.112662127724313</v>
      </c>
      <c r="EK121" s="21">
        <f t="shared" si="322"/>
        <v>1.0041459054429178</v>
      </c>
      <c r="EL121" s="21">
        <f t="shared" si="323"/>
        <v>-0.16735765090716986</v>
      </c>
      <c r="EM121" s="21">
        <f t="shared" si="324"/>
        <v>-15.381689551557578</v>
      </c>
      <c r="EN121" s="21">
        <f t="shared" si="325"/>
        <v>-12.658324141341151</v>
      </c>
      <c r="EO121" s="21">
        <f t="shared" si="326"/>
        <v>-14.400365143965617</v>
      </c>
      <c r="EP121" s="21">
        <f t="shared" si="327"/>
        <v>-15.868548172378389</v>
      </c>
      <c r="EQ121" s="21">
        <f t="shared" si="328"/>
        <v>-16.058727321136516</v>
      </c>
      <c r="ER121" s="21">
        <f t="shared" si="329"/>
        <v>-10.790764900536306</v>
      </c>
      <c r="ES121" s="21">
        <f t="shared" si="330"/>
        <v>-13.16420067703778</v>
      </c>
      <c r="ET121" s="21">
        <f t="shared" si="331"/>
        <v>-14.586740709748588</v>
      </c>
      <c r="EU121" s="21">
        <f t="shared" si="332"/>
        <v>-11.190141112928378</v>
      </c>
      <c r="EV121" s="21">
        <f t="shared" si="333"/>
        <v>-11.821535886805385</v>
      </c>
      <c r="EW121" s="21">
        <f t="shared" si="334"/>
        <v>-0.79494884180898939</v>
      </c>
      <c r="EX121" s="21">
        <f t="shared" si="335"/>
        <v>-1.9626488151839065</v>
      </c>
      <c r="EY121" s="21">
        <f t="shared" si="336"/>
        <v>-3.4004031797953811</v>
      </c>
      <c r="EZ121" s="21">
        <f t="shared" si="337"/>
        <v>-2.1794530447681764</v>
      </c>
      <c r="FA121" s="21">
        <f t="shared" si="338"/>
        <v>-2.4228823551785901</v>
      </c>
      <c r="FB121" s="21">
        <f t="shared" si="339"/>
        <v>-0.513483701646954</v>
      </c>
      <c r="FC121" s="21">
        <f t="shared" si="340"/>
        <v>-3.9861549579704079</v>
      </c>
      <c r="FD121" s="21">
        <f t="shared" si="341"/>
        <v>4.9903008634133261</v>
      </c>
      <c r="FE121" s="21">
        <f t="shared" si="342"/>
        <v>1.5176296070898718</v>
      </c>
      <c r="FF121" s="21">
        <f t="shared" si="343"/>
        <v>-2.1680422958426981</v>
      </c>
      <c r="FG121" s="21">
        <f t="shared" si="344"/>
        <v>-1.2437716328781778</v>
      </c>
      <c r="FH121" s="21">
        <f t="shared" si="345"/>
        <v>-3.8302080559887499</v>
      </c>
      <c r="FI121" s="21">
        <f t="shared" si="346"/>
        <v>18.854360807881015</v>
      </c>
      <c r="FJ121" s="21">
        <f t="shared" si="347"/>
        <v>-6.5307519683542044</v>
      </c>
      <c r="FK121" s="21">
        <f t="shared" si="348"/>
        <v>-7.5082727929709785</v>
      </c>
      <c r="FL121" s="21">
        <f t="shared" si="349"/>
        <v>-7.1583431592560238</v>
      </c>
      <c r="FM121" s="21">
        <f t="shared" si="350"/>
        <v>-1.9132022365067898</v>
      </c>
      <c r="FN121" s="21">
        <f t="shared" si="351"/>
        <v>-11.676999733749206</v>
      </c>
      <c r="FO121" s="21">
        <f t="shared" si="352"/>
        <v>-5.0359438591152887</v>
      </c>
      <c r="FP121" s="21">
        <f t="shared" si="353"/>
        <v>0.48305503784563958</v>
      </c>
      <c r="FQ121" s="21">
        <f t="shared" si="354"/>
        <v>-14.339507816363023</v>
      </c>
      <c r="FR121" s="21">
        <f t="shared" si="355"/>
        <v>-13.156593511087456</v>
      </c>
      <c r="FS121" s="21">
        <f t="shared" si="356"/>
        <v>-13.282111749267814</v>
      </c>
      <c r="FT121" s="21">
        <f t="shared" si="357"/>
        <v>-15.396903883458226</v>
      </c>
      <c r="FU121" s="21">
        <f t="shared" si="358"/>
        <v>-16.454299950553434</v>
      </c>
      <c r="FV121" s="21">
        <f t="shared" si="359"/>
        <v>-14.400365143965617</v>
      </c>
      <c r="FW121" s="21">
        <f t="shared" si="360"/>
        <v>4.5528888212696321</v>
      </c>
      <c r="FX121" s="21">
        <f t="shared" si="361"/>
        <v>8.3869004602335355</v>
      </c>
      <c r="FY121" s="21">
        <f t="shared" si="362"/>
        <v>3.259670609714338</v>
      </c>
      <c r="FZ121" s="23">
        <f t="shared" si="363"/>
        <v>-6.8616636871933565</v>
      </c>
      <c r="GA121" s="23">
        <f t="shared" si="364"/>
        <v>-8.1396675668479688</v>
      </c>
      <c r="GB121" s="23">
        <f t="shared" si="365"/>
        <v>-6.477501806701917</v>
      </c>
      <c r="GC121" s="23">
        <f t="shared" si="366"/>
        <v>-10.688068160206937</v>
      </c>
      <c r="GD121" s="23">
        <f t="shared" si="367"/>
        <v>-9.1780457190673719</v>
      </c>
      <c r="GE121" s="23">
        <f t="shared" si="368"/>
        <v>-8.7330265109733372</v>
      </c>
      <c r="GF121" s="23">
        <f t="shared" si="369"/>
        <v>-7.721273439580095</v>
      </c>
      <c r="GG121" s="23">
        <f t="shared" si="370"/>
        <v>-10.882050891940215</v>
      </c>
      <c r="GH121" s="23">
        <f t="shared" si="371"/>
        <v>-11.148301700201603</v>
      </c>
      <c r="GI121" s="23">
        <f t="array" ref="GI121">QUARTILE(ABS($CY121:$GH121),0)</f>
        <v>0.16735765090716986</v>
      </c>
      <c r="GJ121" s="23">
        <f t="array" ref="GJ121">QUARTILE(ABS($CY121:$GH121),1)</f>
        <v>3.9471682324749935</v>
      </c>
      <c r="GK121" s="23">
        <f t="array" ref="GK121">QUARTILE(ABS($CY121:$GH121),2)</f>
        <v>8.0997299456087699</v>
      </c>
      <c r="GL121" s="23">
        <f t="array" ref="GL121">QUARTILE(ABS($CY121:$GH121),3)</f>
        <v>13.156593511087456</v>
      </c>
      <c r="GM121" s="23">
        <f t="array" ref="GM121">QUARTILE(ABS($CY121:$GH121),4)</f>
        <v>18.854360807881015</v>
      </c>
      <c r="GO121" s="24"/>
      <c r="GP121" t="s">
        <v>46</v>
      </c>
      <c r="GQ121" t="b">
        <v>1</v>
      </c>
      <c r="GR121">
        <v>0.75500000000000567</v>
      </c>
    </row>
    <row r="122" spans="1:201" x14ac:dyDescent="0.25">
      <c r="A122" s="37" t="s">
        <v>83</v>
      </c>
      <c r="B122" s="2" t="b">
        <v>1</v>
      </c>
      <c r="C122">
        <v>7.0557999999999996</v>
      </c>
      <c r="D122">
        <v>7.3589000000000002</v>
      </c>
      <c r="E122">
        <v>7.1475999999999997</v>
      </c>
      <c r="F122">
        <v>7.1338999999999997</v>
      </c>
      <c r="G122">
        <v>7.3792999999999997</v>
      </c>
      <c r="H122">
        <v>7.1696</v>
      </c>
      <c r="I122">
        <v>4.7465999999999999</v>
      </c>
      <c r="J122">
        <v>6.5415000000000001</v>
      </c>
      <c r="K122">
        <v>6.5411000000000001</v>
      </c>
      <c r="L122">
        <v>6.5491000000000001</v>
      </c>
      <c r="M122">
        <v>6.4642999999999997</v>
      </c>
      <c r="N122">
        <v>6.9185999999999996</v>
      </c>
      <c r="O122">
        <v>6.8179999999999996</v>
      </c>
      <c r="P122">
        <v>6.7293000000000003</v>
      </c>
      <c r="Q122">
        <v>6.8514999999999997</v>
      </c>
      <c r="R122">
        <v>6.9027000000000003</v>
      </c>
      <c r="S122">
        <v>6.9447999999999999</v>
      </c>
      <c r="T122">
        <v>7.0216000000000003</v>
      </c>
      <c r="U122">
        <v>6.9329999999999998</v>
      </c>
      <c r="V122">
        <v>7.0627000000000004</v>
      </c>
      <c r="W122">
        <v>6.8070000000000004</v>
      </c>
      <c r="X122">
        <v>7.0681000000000003</v>
      </c>
      <c r="Y122">
        <v>7.0434000000000001</v>
      </c>
      <c r="Z122">
        <v>6.7369000000000003</v>
      </c>
      <c r="AA122">
        <v>6.9123999999999999</v>
      </c>
      <c r="AB122">
        <v>6.5415999999999999</v>
      </c>
      <c r="AC122">
        <v>6.6905999999999999</v>
      </c>
      <c r="AD122">
        <v>7.0865</v>
      </c>
      <c r="AE122">
        <v>6.9866999999999999</v>
      </c>
      <c r="AF122">
        <v>6.9732000000000003</v>
      </c>
      <c r="AG122">
        <v>6.6177999999999999</v>
      </c>
      <c r="AH122">
        <v>7.0422000000000002</v>
      </c>
      <c r="AI122">
        <v>6.8609</v>
      </c>
      <c r="AJ122">
        <v>6.8185000000000002</v>
      </c>
      <c r="AK122">
        <v>7.1890000000000001</v>
      </c>
      <c r="AL122">
        <v>6.9135999999999997</v>
      </c>
      <c r="AM122">
        <v>6.9301000000000004</v>
      </c>
      <c r="AN122">
        <v>6.9238</v>
      </c>
      <c r="AO122">
        <v>6.9103000000000003</v>
      </c>
      <c r="AP122">
        <v>7.1433</v>
      </c>
      <c r="AQ122">
        <v>7.0140000000000002</v>
      </c>
      <c r="AR122">
        <v>6.8803999999999998</v>
      </c>
      <c r="AS122">
        <v>6.8040000000000003</v>
      </c>
      <c r="AT122">
        <v>6.8186999999999998</v>
      </c>
      <c r="AU122">
        <v>7.0979000000000001</v>
      </c>
      <c r="AV122">
        <v>6.8594999999999997</v>
      </c>
      <c r="AW122">
        <v>6.7656000000000001</v>
      </c>
      <c r="AX122">
        <v>6.5576999999999996</v>
      </c>
      <c r="AY122">
        <v>6.7988</v>
      </c>
      <c r="AZ122">
        <v>6.2907999999999999</v>
      </c>
      <c r="BA122">
        <v>6.5255000000000001</v>
      </c>
      <c r="BB122">
        <v>5.5153999999999996</v>
      </c>
      <c r="BC122">
        <v>6.4081000000000001</v>
      </c>
      <c r="BD122">
        <v>6.6680000000000001</v>
      </c>
      <c r="BE122">
        <v>6.6257999999999999</v>
      </c>
      <c r="BF122">
        <v>6.5632999999999999</v>
      </c>
      <c r="BG122">
        <v>7.1574999999999998</v>
      </c>
      <c r="BH122">
        <v>7.1368</v>
      </c>
      <c r="BI122">
        <v>7.0951000000000004</v>
      </c>
      <c r="BJ122">
        <v>7.0426000000000002</v>
      </c>
      <c r="BK122">
        <v>6.9114000000000004</v>
      </c>
      <c r="BL122">
        <v>6.9743000000000004</v>
      </c>
      <c r="BM122">
        <v>6.7420999999999998</v>
      </c>
      <c r="BN122">
        <v>7.0380000000000003</v>
      </c>
      <c r="BO122">
        <v>6.8985000000000003</v>
      </c>
      <c r="BP122">
        <v>7.0602</v>
      </c>
      <c r="BQ122">
        <v>7.1094999999999997</v>
      </c>
      <c r="BR122">
        <v>6.9128999999999996</v>
      </c>
      <c r="BS122">
        <v>7.3602999999999996</v>
      </c>
      <c r="BT122">
        <v>6.9135999999999997</v>
      </c>
      <c r="BU122">
        <v>6.8296999999999999</v>
      </c>
      <c r="BV122">
        <v>6.8419999999999996</v>
      </c>
      <c r="BW122">
        <v>7.1809000000000003</v>
      </c>
      <c r="BX122">
        <v>6.8320999999999996</v>
      </c>
      <c r="BY122">
        <v>6.8468999999999998</v>
      </c>
      <c r="BZ122">
        <v>7.0176999999999996</v>
      </c>
      <c r="CA122">
        <v>6.1767000000000003</v>
      </c>
      <c r="CB122">
        <v>6.7328999999999999</v>
      </c>
      <c r="CC122">
        <v>6.6567999999999996</v>
      </c>
      <c r="CD122">
        <v>6.4988999999999999</v>
      </c>
      <c r="CE122">
        <v>5.6852</v>
      </c>
      <c r="CF122">
        <v>7.2061999999999999</v>
      </c>
      <c r="CG122" s="22">
        <v>7.0805999999999996</v>
      </c>
      <c r="CH122" s="22">
        <v>7.1844999999999999</v>
      </c>
      <c r="CI122" s="22">
        <v>7.0589000000000004</v>
      </c>
      <c r="CJ122" s="23">
        <v>7.1209000000000007</v>
      </c>
      <c r="CK122" s="23">
        <v>6.9746000000000006</v>
      </c>
      <c r="CL122" s="23">
        <v>7.0530999999999997</v>
      </c>
      <c r="CM122" s="23">
        <v>7.0399000000000003</v>
      </c>
      <c r="CN122" s="23">
        <v>7.0804999999999998</v>
      </c>
      <c r="CO122" s="23">
        <v>7.0818999999999992</v>
      </c>
      <c r="CP122" s="23">
        <v>6.9690000000000003</v>
      </c>
      <c r="CQ122" s="23">
        <v>7.0242000000000004</v>
      </c>
      <c r="CR122" s="23">
        <v>7.0068000000000001</v>
      </c>
      <c r="CT122">
        <f t="shared" si="279"/>
        <v>4.2957566824456563</v>
      </c>
      <c r="CU122">
        <f t="shared" si="280"/>
        <v>1.3010572862042591</v>
      </c>
      <c r="CV122">
        <f t="shared" si="281"/>
        <v>1.1068907848861937</v>
      </c>
      <c r="CW122">
        <f t="shared" si="282"/>
        <v>4.5848805238243733</v>
      </c>
      <c r="CX122">
        <f t="shared" si="283"/>
        <v>1.6128575072989646</v>
      </c>
      <c r="CY122">
        <f t="shared" si="284"/>
        <v>-32.727685025085741</v>
      </c>
      <c r="CZ122">
        <f t="shared" si="285"/>
        <v>-7.2890388049547825</v>
      </c>
      <c r="DA122">
        <f t="shared" si="286"/>
        <v>-7.2947078998837771</v>
      </c>
      <c r="DB122">
        <f t="shared" si="287"/>
        <v>-7.1813260013038844</v>
      </c>
      <c r="DC122">
        <f t="shared" si="288"/>
        <v>-8.3831741262507435</v>
      </c>
      <c r="DD122">
        <f t="shared" si="289"/>
        <v>-1.944499560645143</v>
      </c>
      <c r="DE122">
        <f t="shared" si="290"/>
        <v>-3.3702769352872819</v>
      </c>
      <c r="DF122">
        <f t="shared" si="291"/>
        <v>-4.6273987357918216</v>
      </c>
      <c r="DG122">
        <f t="shared" si="292"/>
        <v>-2.8954902349839839</v>
      </c>
      <c r="DH122">
        <f t="shared" si="293"/>
        <v>-2.1698460840726685</v>
      </c>
      <c r="DI122">
        <f t="shared" si="294"/>
        <v>-1.5731738427959945</v>
      </c>
      <c r="DJ122">
        <f t="shared" si="295"/>
        <v>-0.48470761642902782</v>
      </c>
      <c r="DK122">
        <f t="shared" si="296"/>
        <v>-1.7404121432013351</v>
      </c>
      <c r="DL122">
        <f t="shared" si="297"/>
        <v>9.7791887525167875E-2</v>
      </c>
      <c r="DM122">
        <f t="shared" si="298"/>
        <v>-3.526177045834622</v>
      </c>
      <c r="DN122">
        <f t="shared" si="299"/>
        <v>0.17432466906659266</v>
      </c>
      <c r="DO122">
        <f t="shared" si="300"/>
        <v>-0.17574194279882541</v>
      </c>
      <c r="DP122">
        <f t="shared" si="301"/>
        <v>-4.5196859321409235</v>
      </c>
      <c r="DQ122">
        <f t="shared" si="302"/>
        <v>-2.0323705320445558</v>
      </c>
      <c r="DR122">
        <f t="shared" si="303"/>
        <v>-7.2876215312225368</v>
      </c>
      <c r="DS122">
        <f t="shared" si="304"/>
        <v>-5.1758836701720536</v>
      </c>
      <c r="DT122">
        <f t="shared" si="305"/>
        <v>0.4351030358003401</v>
      </c>
      <c r="DU122">
        <f t="shared" si="306"/>
        <v>-0.97933614898381083</v>
      </c>
      <c r="DV122">
        <f t="shared" si="307"/>
        <v>-1.1706681028373727</v>
      </c>
      <c r="DW122">
        <f t="shared" si="308"/>
        <v>-6.207658947249068</v>
      </c>
      <c r="DX122">
        <f t="shared" si="309"/>
        <v>-0.19274922758580729</v>
      </c>
      <c r="DY122">
        <f t="shared" si="310"/>
        <v>-2.7622665041526071</v>
      </c>
      <c r="DZ122">
        <f t="shared" si="311"/>
        <v>-3.36319056662603</v>
      </c>
      <c r="EA122">
        <f t="shared" si="312"/>
        <v>1.8878086113552033</v>
      </c>
      <c r="EB122">
        <f t="shared" si="313"/>
        <v>-2.0153632472575738</v>
      </c>
      <c r="EC122">
        <f t="shared" si="314"/>
        <v>-1.7815130814365383</v>
      </c>
      <c r="ED122">
        <f t="shared" si="315"/>
        <v>-1.8708013265682089</v>
      </c>
      <c r="EE122">
        <f t="shared" si="316"/>
        <v>-2.0621332804217709</v>
      </c>
      <c r="EF122">
        <f t="shared" si="317"/>
        <v>1.2401145157175708</v>
      </c>
      <c r="EG122">
        <f t="shared" si="318"/>
        <v>-0.59242042007992568</v>
      </c>
      <c r="EH122">
        <f t="shared" si="319"/>
        <v>-2.4858981263641229</v>
      </c>
      <c r="EI122">
        <f t="shared" si="320"/>
        <v>-3.5686952578020832</v>
      </c>
      <c r="EJ122">
        <f t="shared" si="321"/>
        <v>-3.3603560191615394</v>
      </c>
      <c r="EK122">
        <f t="shared" si="322"/>
        <v>0.59667224127668683</v>
      </c>
      <c r="EL122">
        <f t="shared" si="323"/>
        <v>-2.7821083364040922</v>
      </c>
      <c r="EM122">
        <f t="shared" si="324"/>
        <v>-4.112928370985566</v>
      </c>
      <c r="EN122">
        <f t="shared" si="325"/>
        <v>-7.0594404603305092</v>
      </c>
      <c r="EO122">
        <f t="shared" si="326"/>
        <v>-3.6423934918790173</v>
      </c>
      <c r="EP122">
        <f t="shared" si="327"/>
        <v>-10.842144051702142</v>
      </c>
      <c r="EQ122">
        <f t="shared" si="328"/>
        <v>-7.515802602114567</v>
      </c>
      <c r="ER122">
        <f t="shared" si="329"/>
        <v>-21.831684571558149</v>
      </c>
      <c r="ES122">
        <f t="shared" si="330"/>
        <v>-9.1796819637744775</v>
      </c>
      <c r="ET122">
        <f t="shared" si="331"/>
        <v>-5.4961875336602439</v>
      </c>
      <c r="EU122">
        <f t="shared" si="332"/>
        <v>-6.0942770486691762</v>
      </c>
      <c r="EV122">
        <f t="shared" si="333"/>
        <v>-6.9800731313245805</v>
      </c>
      <c r="EW122">
        <f t="shared" si="334"/>
        <v>1.4413673856968754</v>
      </c>
      <c r="EX122">
        <f t="shared" si="335"/>
        <v>1.1479917231214094</v>
      </c>
      <c r="EY122">
        <f t="shared" si="336"/>
        <v>0.55698857677372915</v>
      </c>
      <c r="EZ122">
        <f t="shared" si="337"/>
        <v>-0.18708013265681334</v>
      </c>
      <c r="FA122">
        <f t="shared" si="338"/>
        <v>-2.0465432693670342</v>
      </c>
      <c r="FB122">
        <f t="shared" si="339"/>
        <v>-1.1550780917826362</v>
      </c>
      <c r="FC122">
        <f t="shared" si="340"/>
        <v>-4.4459876980640027</v>
      </c>
      <c r="FD122">
        <f t="shared" si="341"/>
        <v>-0.25227472434025017</v>
      </c>
      <c r="FE122">
        <f t="shared" si="342"/>
        <v>-2.2293715808271117</v>
      </c>
      <c r="FF122">
        <f t="shared" si="343"/>
        <v>6.236004421894617E-2</v>
      </c>
      <c r="FG122">
        <f t="shared" si="344"/>
        <v>0.76107599421752437</v>
      </c>
      <c r="FH122">
        <f t="shared" si="345"/>
        <v>-2.0252841633833163</v>
      </c>
      <c r="FI122">
        <f t="shared" si="346"/>
        <v>4.315598514697129</v>
      </c>
      <c r="FJ122">
        <f t="shared" si="347"/>
        <v>-2.0153632472575738</v>
      </c>
      <c r="FK122">
        <f t="shared" si="348"/>
        <v>-3.2044559086141864</v>
      </c>
      <c r="FL122">
        <f t="shared" si="349"/>
        <v>-3.0301312395476061</v>
      </c>
      <c r="FM122">
        <f t="shared" si="350"/>
        <v>1.7730094390430662</v>
      </c>
      <c r="FN122">
        <f t="shared" si="351"/>
        <v>-3.1704413390402224</v>
      </c>
      <c r="FO122">
        <f t="shared" si="352"/>
        <v>-2.9606848266674208</v>
      </c>
      <c r="FP122">
        <f t="shared" si="353"/>
        <v>-0.53998129198673472</v>
      </c>
      <c r="FQ122">
        <f t="shared" si="354"/>
        <v>-12.459253380197843</v>
      </c>
      <c r="FR122">
        <f t="shared" si="355"/>
        <v>-4.5763768814308765</v>
      </c>
      <c r="FS122">
        <f t="shared" si="356"/>
        <v>-5.6549221916721004</v>
      </c>
      <c r="FT122">
        <f t="shared" si="357"/>
        <v>-7.8927974148927085</v>
      </c>
      <c r="FU122">
        <f t="shared" si="358"/>
        <v>-19.425153774199941</v>
      </c>
      <c r="FV122">
        <f t="shared" si="359"/>
        <v>2.1315796933019691</v>
      </c>
      <c r="FW122" s="21">
        <f t="shared" si="360"/>
        <v>0.35148388559766341</v>
      </c>
      <c r="FX122" s="21">
        <f t="shared" si="361"/>
        <v>1.8240312934040117</v>
      </c>
      <c r="FY122" s="21">
        <f t="shared" si="362"/>
        <v>4.3935485699718939E-2</v>
      </c>
      <c r="FZ122" s="23">
        <f t="shared" si="363"/>
        <v>0.9226451996938837</v>
      </c>
      <c r="GA122" s="23">
        <f t="shared" si="364"/>
        <v>-1.1508262705858876</v>
      </c>
      <c r="GB122" s="23">
        <f t="shared" si="365"/>
        <v>-3.8266390770712387E-2</v>
      </c>
      <c r="GC122" s="23">
        <f t="shared" si="366"/>
        <v>-0.22534652342752573</v>
      </c>
      <c r="GD122" s="23">
        <f t="shared" si="367"/>
        <v>0.35006661186541804</v>
      </c>
      <c r="GE122" s="23">
        <f t="shared" si="368"/>
        <v>0.36990844411689061</v>
      </c>
      <c r="GF122" s="23">
        <f t="shared" si="369"/>
        <v>-1.2301935995918156</v>
      </c>
      <c r="GG122" s="23">
        <f t="shared" si="370"/>
        <v>-0.44785849939056077</v>
      </c>
      <c r="GH122" s="23">
        <f t="shared" si="371"/>
        <v>-0.69446412880182962</v>
      </c>
      <c r="GI122" s="23">
        <f t="array" ref="GI122">QUARTILE(ABS($CY122:$GH122),0)</f>
        <v>3.8266390770712387E-2</v>
      </c>
      <c r="GJ122" s="23">
        <f t="array" ref="GJ122">QUARTILE(ABS($CY122:$GH122),1)</f>
        <v>0.88225289832479392</v>
      </c>
      <c r="GK122" s="23">
        <f t="array" ref="GK122">QUARTILE(ABS($CY122:$GH122),2)</f>
        <v>2.0543382748944028</v>
      </c>
      <c r="GL122" s="23">
        <f t="array" ref="GL122">QUARTILE(ABS($CY122:$GH122),3)</f>
        <v>4.5338586694634113</v>
      </c>
      <c r="GM122" s="23">
        <f t="array" ref="GM122">QUARTILE(ABS($CY122:$GH122),4)</f>
        <v>32.727685025085741</v>
      </c>
      <c r="GO122" s="24"/>
      <c r="GP122" t="s">
        <v>37</v>
      </c>
      <c r="GQ122" t="b">
        <v>0</v>
      </c>
      <c r="GR122">
        <v>0.74373389552587776</v>
      </c>
    </row>
    <row r="123" spans="1:201" x14ac:dyDescent="0.25">
      <c r="A123" t="s">
        <v>136</v>
      </c>
      <c r="B123" s="2" t="b">
        <v>1</v>
      </c>
      <c r="C123">
        <v>2.8771</v>
      </c>
      <c r="D123">
        <v>3.0146000000000002</v>
      </c>
      <c r="E123">
        <v>2.9401999999999999</v>
      </c>
      <c r="F123">
        <v>2.9116</v>
      </c>
      <c r="G123">
        <v>3.0167000000000002</v>
      </c>
      <c r="H123">
        <v>2.9232</v>
      </c>
      <c r="I123" s="32">
        <v>2.8512</v>
      </c>
      <c r="J123" s="32">
        <v>2.8730000000000002</v>
      </c>
      <c r="K123" s="32">
        <v>2.8725999999999998</v>
      </c>
      <c r="L123" s="32">
        <v>2.7650000000000001</v>
      </c>
      <c r="M123" s="32">
        <v>2.7635999999999998</v>
      </c>
      <c r="N123" s="32">
        <v>2.8553000000000002</v>
      </c>
      <c r="O123" s="32">
        <v>2.8452000000000002</v>
      </c>
      <c r="P123" s="32">
        <v>2.7694999999999999</v>
      </c>
      <c r="Q123" s="32">
        <v>2.8054000000000001</v>
      </c>
      <c r="R123" s="32">
        <v>2.8130000000000002</v>
      </c>
      <c r="S123" s="32">
        <v>2.8037999999999998</v>
      </c>
      <c r="T123" s="32">
        <v>2.7248000000000001</v>
      </c>
      <c r="U123" s="32">
        <v>2.8776000000000002</v>
      </c>
      <c r="V123" s="32">
        <v>2.8839999999999999</v>
      </c>
      <c r="W123" s="32">
        <v>2.8228</v>
      </c>
      <c r="X123" s="32">
        <v>2.9028</v>
      </c>
      <c r="Y123" s="32">
        <v>2.9106999999999998</v>
      </c>
      <c r="Z123" s="32">
        <v>2.72</v>
      </c>
      <c r="AA123" s="32">
        <v>2.8782000000000001</v>
      </c>
      <c r="AB123" s="32">
        <v>2.7494999999999998</v>
      </c>
      <c r="AC123" s="32">
        <v>2.7079</v>
      </c>
      <c r="AD123" s="32">
        <v>2.8820000000000001</v>
      </c>
      <c r="AE123" s="32">
        <v>2.9129999999999998</v>
      </c>
      <c r="AF123" s="32">
        <v>2.8883000000000001</v>
      </c>
      <c r="AG123" s="32">
        <v>2.7884000000000002</v>
      </c>
      <c r="AH123" s="32">
        <v>2.8134000000000001</v>
      </c>
      <c r="AI123" s="32">
        <v>2.778</v>
      </c>
      <c r="AJ123" s="32">
        <v>2.7667999999999999</v>
      </c>
      <c r="AK123" s="32">
        <v>2.8889</v>
      </c>
      <c r="AL123" s="32">
        <v>2.7989000000000002</v>
      </c>
      <c r="AM123" s="32">
        <v>2.8472</v>
      </c>
      <c r="AN123" s="32">
        <v>2.8431000000000002</v>
      </c>
      <c r="AO123" s="32">
        <v>2.8325999999999998</v>
      </c>
      <c r="AP123" s="32">
        <v>2.9308999999999998</v>
      </c>
      <c r="AQ123" s="32">
        <v>2.8433999999999999</v>
      </c>
      <c r="AR123" s="32">
        <v>2.7926000000000002</v>
      </c>
      <c r="AS123" s="32">
        <v>2.8195999999999999</v>
      </c>
      <c r="AT123" s="32">
        <v>2.9956999999999998</v>
      </c>
      <c r="AU123" s="32">
        <v>2.9722</v>
      </c>
      <c r="AV123" s="32">
        <v>2.8767999999999998</v>
      </c>
      <c r="AW123" s="32">
        <v>2.7561</v>
      </c>
      <c r="AX123" s="32">
        <v>2.7475000000000001</v>
      </c>
      <c r="AY123" s="32">
        <v>2.7648000000000001</v>
      </c>
      <c r="AZ123" s="32">
        <v>2.6038000000000001</v>
      </c>
      <c r="BA123" s="32">
        <v>2.734</v>
      </c>
      <c r="BB123" s="32">
        <v>2.8102</v>
      </c>
      <c r="BC123" s="32">
        <v>2.7443</v>
      </c>
      <c r="BD123" s="32">
        <v>2.7671000000000001</v>
      </c>
      <c r="BE123" s="32">
        <v>2.8748999999999998</v>
      </c>
      <c r="BF123" s="32">
        <v>2.8715999999999999</v>
      </c>
      <c r="BG123" s="32">
        <v>2.9337</v>
      </c>
      <c r="BH123" s="32">
        <v>2.9304999999999999</v>
      </c>
      <c r="BI123" s="32">
        <v>2.9138999999999999</v>
      </c>
      <c r="BJ123" s="32">
        <v>2.9108000000000001</v>
      </c>
      <c r="BK123" s="32">
        <v>2.8782999999999999</v>
      </c>
      <c r="BL123" s="32">
        <v>2.9287999999999998</v>
      </c>
      <c r="BM123" s="32">
        <v>2.8014999999999999</v>
      </c>
      <c r="BN123" s="32">
        <v>2.9354</v>
      </c>
      <c r="BO123" s="32">
        <v>2.9013</v>
      </c>
      <c r="BP123" s="32">
        <v>2.8875999999999999</v>
      </c>
      <c r="BQ123" s="32">
        <v>2.9268000000000001</v>
      </c>
      <c r="BR123" s="32">
        <v>2.9304999999999999</v>
      </c>
      <c r="BS123" s="32">
        <v>3.0548999999999999</v>
      </c>
      <c r="BT123" s="32">
        <v>2.8519000000000001</v>
      </c>
      <c r="BU123" s="32">
        <v>2.8302999999999998</v>
      </c>
      <c r="BV123" s="32">
        <v>2.8235000000000001</v>
      </c>
      <c r="BW123" s="32">
        <v>2.9235000000000002</v>
      </c>
      <c r="BX123" s="32">
        <v>2.7212999999999998</v>
      </c>
      <c r="BY123" s="32">
        <v>2.8370000000000002</v>
      </c>
      <c r="BZ123" s="32">
        <v>2.8953000000000002</v>
      </c>
      <c r="CA123" s="32">
        <v>2.7269999999999999</v>
      </c>
      <c r="CB123" s="32">
        <v>2.7202999999999999</v>
      </c>
      <c r="CC123" s="32">
        <v>2.7606999999999999</v>
      </c>
      <c r="CD123" s="32">
        <v>2.8001999999999998</v>
      </c>
      <c r="CE123" s="32">
        <v>2.7315999999999998</v>
      </c>
      <c r="CF123">
        <v>2.7785000000000002</v>
      </c>
      <c r="CG123" s="22">
        <v>3.0082</v>
      </c>
      <c r="CH123" s="22">
        <v>2.9964</v>
      </c>
      <c r="CI123" s="22">
        <v>2.9897</v>
      </c>
      <c r="CJ123" s="23">
        <v>2.9176000000000002</v>
      </c>
      <c r="CK123" s="23">
        <v>2.8719000000000001</v>
      </c>
      <c r="CL123" s="23">
        <v>2.8960999999999997</v>
      </c>
      <c r="CM123" s="23">
        <v>2.8612000000000002</v>
      </c>
      <c r="CN123" s="23">
        <v>2.8862999999999999</v>
      </c>
      <c r="CO123" s="23">
        <v>2.8908999999999998</v>
      </c>
      <c r="CP123" s="23">
        <v>2.8593000000000002</v>
      </c>
      <c r="CQ123" s="23">
        <v>2.9016999999999999</v>
      </c>
      <c r="CR123" s="23">
        <v>2.9159999999999999</v>
      </c>
      <c r="CT123" s="32">
        <f t="shared" si="279"/>
        <v>4.7791178617357817</v>
      </c>
      <c r="CU123" s="32">
        <f t="shared" si="280"/>
        <v>2.1931806332765609</v>
      </c>
      <c r="CV123" s="32">
        <f t="shared" si="281"/>
        <v>1.199124118035521</v>
      </c>
      <c r="CW123">
        <f t="shared" si="282"/>
        <v>4.8521080254422913</v>
      </c>
      <c r="CX123">
        <f t="shared" si="283"/>
        <v>1.6023078794619592</v>
      </c>
      <c r="CY123" s="32">
        <f t="shared" si="284"/>
        <v>-0.90021201904695825</v>
      </c>
      <c r="CZ123" s="32">
        <f t="shared" si="285"/>
        <v>-0.14250460533174969</v>
      </c>
      <c r="DA123" s="32">
        <f t="shared" si="286"/>
        <v>-0.15640749365681314</v>
      </c>
      <c r="DB123" s="32">
        <f t="shared" si="287"/>
        <v>-3.8962844530951259</v>
      </c>
      <c r="DC123" s="32">
        <f t="shared" si="288"/>
        <v>-3.9449445622328092</v>
      </c>
      <c r="DD123" s="32">
        <f t="shared" si="289"/>
        <v>-0.75770741371519301</v>
      </c>
      <c r="DE123" s="32">
        <f t="shared" si="290"/>
        <v>-1.1087553439226936</v>
      </c>
      <c r="DF123" s="32">
        <f t="shared" si="291"/>
        <v>-3.7398769594383281</v>
      </c>
      <c r="DG123" s="32">
        <f t="shared" si="292"/>
        <v>-2.4920927322651236</v>
      </c>
      <c r="DH123" s="32">
        <f t="shared" si="293"/>
        <v>-2.227937854089181</v>
      </c>
      <c r="DI123" s="32">
        <f t="shared" si="294"/>
        <v>-2.5477042855653314</v>
      </c>
      <c r="DJ123" s="32">
        <f t="shared" si="295"/>
        <v>-5.2935247297626038</v>
      </c>
      <c r="DK123" s="32">
        <f t="shared" si="296"/>
        <v>1.7378610406317715E-2</v>
      </c>
      <c r="DL123" s="32">
        <f t="shared" si="297"/>
        <v>0.23982482360710111</v>
      </c>
      <c r="DM123" s="32">
        <f t="shared" si="298"/>
        <v>-1.8873170901254741</v>
      </c>
      <c r="DN123" s="32">
        <f t="shared" si="299"/>
        <v>0.89326057488443422</v>
      </c>
      <c r="DO123" s="32">
        <f t="shared" si="300"/>
        <v>1.1678426193041553</v>
      </c>
      <c r="DP123" s="32">
        <f t="shared" si="301"/>
        <v>-5.4603593896631955</v>
      </c>
      <c r="DQ123" s="32">
        <f t="shared" si="302"/>
        <v>3.8232942893889711E-2</v>
      </c>
      <c r="DR123" s="32">
        <f t="shared" si="303"/>
        <v>-4.4350213756908055</v>
      </c>
      <c r="DS123" s="32">
        <f t="shared" si="304"/>
        <v>-5.8809217614959515</v>
      </c>
      <c r="DT123" s="32">
        <f t="shared" si="305"/>
        <v>0.17031038198186113</v>
      </c>
      <c r="DU123" s="32">
        <f t="shared" si="306"/>
        <v>1.2477842271731889</v>
      </c>
      <c r="DV123" s="32">
        <f t="shared" si="307"/>
        <v>0.38928087310139026</v>
      </c>
      <c r="DW123" s="32">
        <f t="shared" si="308"/>
        <v>-3.0829654860797255</v>
      </c>
      <c r="DX123" s="32">
        <f t="shared" si="309"/>
        <v>-2.2140349657641329</v>
      </c>
      <c r="DY123" s="32">
        <f t="shared" si="310"/>
        <v>-3.4444405825310196</v>
      </c>
      <c r="DZ123" s="32">
        <f t="shared" si="311"/>
        <v>-3.8337214556324097</v>
      </c>
      <c r="EA123" s="32">
        <f t="shared" si="312"/>
        <v>0.41013520558896227</v>
      </c>
      <c r="EB123" s="32">
        <f t="shared" si="313"/>
        <v>-2.7180146675471768</v>
      </c>
      <c r="EC123" s="32">
        <f t="shared" si="314"/>
        <v>-1.0392409022974536</v>
      </c>
      <c r="ED123" s="32">
        <f t="shared" si="315"/>
        <v>-1.1817455076292034</v>
      </c>
      <c r="EE123" s="32">
        <f t="shared" si="316"/>
        <v>-1.5466963261617672</v>
      </c>
      <c r="EF123" s="32">
        <f t="shared" si="317"/>
        <v>1.8699384797191563</v>
      </c>
      <c r="EG123" s="32">
        <f t="shared" si="318"/>
        <v>-1.1713183413854251</v>
      </c>
      <c r="EH123" s="32">
        <f t="shared" si="319"/>
        <v>-2.936985158666706</v>
      </c>
      <c r="EI123" s="32">
        <f t="shared" si="320"/>
        <v>-1.9985401967258736</v>
      </c>
      <c r="EJ123" s="32">
        <f t="shared" si="321"/>
        <v>4.1222063883771787</v>
      </c>
      <c r="EK123" s="32">
        <f t="shared" si="322"/>
        <v>3.305411699280524</v>
      </c>
      <c r="EL123" s="32">
        <f t="shared" si="323"/>
        <v>-1.0427166243793716E-2</v>
      </c>
      <c r="EM123" s="32">
        <f t="shared" si="324"/>
        <v>-4.2056237183274821</v>
      </c>
      <c r="EN123" s="32">
        <f t="shared" si="325"/>
        <v>-4.5045358173160457</v>
      </c>
      <c r="EO123" s="32">
        <f t="shared" si="326"/>
        <v>-3.90323589725765</v>
      </c>
      <c r="EP123" s="32">
        <f t="shared" si="327"/>
        <v>-9.4991484480900859</v>
      </c>
      <c r="EQ123" s="32">
        <f t="shared" si="328"/>
        <v>-4.9737582982864694</v>
      </c>
      <c r="ER123" s="32">
        <f t="shared" si="329"/>
        <v>-2.3252580723645324</v>
      </c>
      <c r="ES123" s="32">
        <f t="shared" si="330"/>
        <v>-4.6157589239164443</v>
      </c>
      <c r="ET123" s="32">
        <f t="shared" si="331"/>
        <v>-3.8232942893886164</v>
      </c>
      <c r="EU123" s="32">
        <f t="shared" si="332"/>
        <v>-7.6465885787779422E-2</v>
      </c>
      <c r="EV123" s="32">
        <f t="shared" si="333"/>
        <v>-0.19116471446943312</v>
      </c>
      <c r="EW123" s="32">
        <f t="shared" si="334"/>
        <v>1.9672586979945077</v>
      </c>
      <c r="EX123" s="32">
        <f t="shared" si="335"/>
        <v>1.8560355913941085</v>
      </c>
      <c r="EY123" s="32">
        <f t="shared" si="336"/>
        <v>1.2790657259045548</v>
      </c>
      <c r="EZ123" s="32">
        <f t="shared" si="337"/>
        <v>1.1713183413854251</v>
      </c>
      <c r="FA123" s="32">
        <f t="shared" si="338"/>
        <v>4.1708664975143993E-2</v>
      </c>
      <c r="FB123" s="32">
        <f t="shared" si="339"/>
        <v>1.7969483160126467</v>
      </c>
      <c r="FC123" s="32">
        <f t="shared" si="340"/>
        <v>-2.6276458934343649</v>
      </c>
      <c r="FD123" s="32">
        <f t="shared" si="341"/>
        <v>2.0263459733759697</v>
      </c>
      <c r="FE123" s="32">
        <f t="shared" si="342"/>
        <v>0.8411247436654965</v>
      </c>
      <c r="FF123" s="32">
        <f t="shared" si="343"/>
        <v>0.36495081853254852</v>
      </c>
      <c r="FG123" s="32">
        <f t="shared" si="344"/>
        <v>1.7274338743874067</v>
      </c>
      <c r="FH123" s="32">
        <f t="shared" si="345"/>
        <v>1.8560355913941085</v>
      </c>
      <c r="FI123" s="32">
        <f t="shared" si="346"/>
        <v>6.1798338604845133</v>
      </c>
      <c r="FJ123" s="32">
        <f t="shared" si="347"/>
        <v>-0.8758819644781165</v>
      </c>
      <c r="FK123" s="32">
        <f t="shared" si="348"/>
        <v>-1.626637934030801</v>
      </c>
      <c r="FL123" s="32">
        <f t="shared" si="349"/>
        <v>-1.8629870355566325</v>
      </c>
      <c r="FM123" s="32">
        <f t="shared" si="350"/>
        <v>1.612735045705753</v>
      </c>
      <c r="FN123" s="32">
        <f t="shared" si="351"/>
        <v>-5.4151750026067971</v>
      </c>
      <c r="FO123" s="32">
        <f t="shared" si="352"/>
        <v>-1.3937645545862085</v>
      </c>
      <c r="FP123" s="32">
        <f t="shared" si="353"/>
        <v>0.63258141878976104</v>
      </c>
      <c r="FQ123" s="32">
        <f t="shared" si="354"/>
        <v>-5.21705884397484</v>
      </c>
      <c r="FR123" s="32">
        <f t="shared" si="355"/>
        <v>-5.4499322234194167</v>
      </c>
      <c r="FS123" s="32">
        <f t="shared" si="356"/>
        <v>-4.0457405025894149</v>
      </c>
      <c r="FT123" s="32">
        <f t="shared" si="357"/>
        <v>-2.6728302804907784</v>
      </c>
      <c r="FU123" s="32">
        <f t="shared" si="358"/>
        <v>-5.0571756282367728</v>
      </c>
      <c r="FV123" s="32">
        <f t="shared" si="359"/>
        <v>-3.4270619721247018</v>
      </c>
      <c r="FW123" s="32">
        <f t="shared" si="360"/>
        <v>4.5566716485349827</v>
      </c>
      <c r="FX123" s="32">
        <f t="shared" si="361"/>
        <v>4.1465364429460205</v>
      </c>
      <c r="FY123" s="32">
        <f t="shared" si="362"/>
        <v>3.9136630635014438</v>
      </c>
      <c r="FZ123" s="32">
        <f t="shared" si="363"/>
        <v>1.4076674429112719</v>
      </c>
      <c r="GA123" s="32">
        <f t="shared" si="364"/>
        <v>-0.18073754822563942</v>
      </c>
      <c r="GB123" s="32">
        <f t="shared" si="365"/>
        <v>0.66038719543984159</v>
      </c>
      <c r="GC123" s="32">
        <f t="shared" si="366"/>
        <v>-0.5526398109207119</v>
      </c>
      <c r="GD123" s="32">
        <f t="shared" si="367"/>
        <v>0.31976643147613482</v>
      </c>
      <c r="GE123" s="32">
        <f t="shared" si="368"/>
        <v>0.47964964721420222</v>
      </c>
      <c r="GF123" s="32">
        <f t="shared" si="369"/>
        <v>-0.61867853046469767</v>
      </c>
      <c r="GG123" s="32">
        <f t="shared" si="370"/>
        <v>0.85502763199054443</v>
      </c>
      <c r="GH123" s="32">
        <f t="shared" si="371"/>
        <v>1.3520558896110644</v>
      </c>
      <c r="GI123" s="23">
        <f t="array" ref="GI123">QUARTILE(ABS($CY123:$GH123),0)</f>
        <v>1.0427166243793716E-2</v>
      </c>
      <c r="GJ123" s="23">
        <f t="array" ref="GJ123">QUARTILE(ABS($CY123:$GH123),1)</f>
        <v>0.85155190990928242</v>
      </c>
      <c r="GK123" s="23">
        <f t="array" ref="GK123">QUARTILE(ABS($CY123:$GH123),2)</f>
        <v>1.8595113134753705</v>
      </c>
      <c r="GL123" s="23">
        <f t="array" ref="GL123">QUARTILE(ABS($CY123:$GH123),3)</f>
        <v>3.8493622049980889</v>
      </c>
      <c r="GM123" s="23">
        <f t="array" ref="GM123">QUARTILE(ABS($CY123:$GH123),4)</f>
        <v>9.4991484480900859</v>
      </c>
      <c r="GO123" s="24"/>
      <c r="GP123" t="s">
        <v>150</v>
      </c>
      <c r="GQ123" s="32" t="b">
        <v>0</v>
      </c>
      <c r="GR123" s="32">
        <v>0.73365837380890431</v>
      </c>
    </row>
    <row r="124" spans="1:201" x14ac:dyDescent="0.25">
      <c r="A124" t="s">
        <v>143</v>
      </c>
      <c r="B124" s="2" t="b">
        <v>1</v>
      </c>
      <c r="C124">
        <v>0.48370000000000002</v>
      </c>
      <c r="D124">
        <v>0.78620000000000001</v>
      </c>
      <c r="E124">
        <v>0.159</v>
      </c>
      <c r="F124">
        <v>0.55500000000000005</v>
      </c>
      <c r="G124" s="32">
        <v>0.66820000000000002</v>
      </c>
      <c r="H124" s="23">
        <v>0.27440000000000003</v>
      </c>
      <c r="I124" s="35">
        <v>9.6799999999999997E-2</v>
      </c>
      <c r="J124" s="35">
        <v>-0.16370000000000001</v>
      </c>
      <c r="K124" s="35">
        <v>-0.16320000000000001</v>
      </c>
      <c r="L124" s="35">
        <v>0.21490000000000001</v>
      </c>
      <c r="M124" s="35">
        <v>-7.4499999999999997E-2</v>
      </c>
      <c r="N124" s="35">
        <v>0.37609999999999999</v>
      </c>
      <c r="O124" s="35">
        <v>2.3699999999999999E-2</v>
      </c>
      <c r="P124" s="35">
        <v>0.72840000000000005</v>
      </c>
      <c r="Q124" s="35">
        <v>0.7359</v>
      </c>
      <c r="R124" s="35">
        <v>0.1958</v>
      </c>
      <c r="S124" s="35">
        <v>0.58979999999999999</v>
      </c>
      <c r="T124" s="35">
        <v>1.2777000000000001</v>
      </c>
      <c r="U124" s="35">
        <v>-0.187</v>
      </c>
      <c r="V124" s="35">
        <v>-0.30909999999999999</v>
      </c>
      <c r="W124" s="35">
        <v>0.2903</v>
      </c>
      <c r="X124" s="35">
        <v>0.41810000000000003</v>
      </c>
      <c r="Y124" s="35">
        <v>0.48330000000000001</v>
      </c>
      <c r="Z124" s="35">
        <v>-0.1227</v>
      </c>
      <c r="AA124" s="35">
        <v>0.1643</v>
      </c>
      <c r="AB124" s="35">
        <v>0.1923</v>
      </c>
      <c r="AC124" s="35">
        <v>-5.7099999999999998E-2</v>
      </c>
      <c r="AD124" s="35">
        <v>0.26939999999999997</v>
      </c>
      <c r="AE124" s="35">
        <v>0.67820000000000003</v>
      </c>
      <c r="AF124" s="35">
        <v>0.61419999999999997</v>
      </c>
      <c r="AG124" s="35">
        <v>3.4918999999999998</v>
      </c>
      <c r="AH124" s="35">
        <v>0.72850000000000004</v>
      </c>
      <c r="AI124" s="35">
        <v>0.61380000000000001</v>
      </c>
      <c r="AJ124" s="35">
        <v>0.52900000000000003</v>
      </c>
      <c r="AK124" s="35">
        <v>0.76870000000000005</v>
      </c>
      <c r="AL124" s="35">
        <v>0.55769999999999997</v>
      </c>
      <c r="AM124" s="35">
        <v>0.16450000000000001</v>
      </c>
      <c r="AN124" s="35">
        <v>0.378</v>
      </c>
      <c r="AO124" s="35">
        <v>0.55210000000000004</v>
      </c>
      <c r="AP124" s="35">
        <v>0.55269999999999997</v>
      </c>
      <c r="AQ124" s="35">
        <v>0.24440000000000001</v>
      </c>
      <c r="AR124" s="35">
        <v>0.73409999999999997</v>
      </c>
      <c r="AS124" s="35">
        <v>0.32529999999999998</v>
      </c>
      <c r="AT124" s="35">
        <v>-0.62450000000000006</v>
      </c>
      <c r="AU124" s="35">
        <v>1.8386</v>
      </c>
      <c r="AV124" s="35">
        <v>0.91359999999999997</v>
      </c>
      <c r="AW124" s="35">
        <v>0.73109999999999997</v>
      </c>
      <c r="AX124" s="35">
        <v>0.55089999999999995</v>
      </c>
      <c r="AY124" s="35">
        <v>6.9371</v>
      </c>
      <c r="AZ124" s="35">
        <v>0.38009999999999999</v>
      </c>
      <c r="BA124" s="35">
        <v>0.44440000000000002</v>
      </c>
      <c r="BB124" s="35">
        <v>0.45600000000000002</v>
      </c>
      <c r="BC124" s="35">
        <v>0.15160000000000001</v>
      </c>
      <c r="BD124" s="35">
        <v>7.8899999999999998E-2</v>
      </c>
      <c r="BE124" s="35">
        <v>-0.17849999999999999</v>
      </c>
      <c r="BF124" s="35">
        <v>-0.16500000000000001</v>
      </c>
      <c r="BG124" s="35">
        <v>0.22620000000000001</v>
      </c>
      <c r="BH124" s="35">
        <v>0.21609999999999999</v>
      </c>
      <c r="BI124" s="35">
        <v>0.47920000000000001</v>
      </c>
      <c r="BJ124" s="35">
        <v>0.47639999999999999</v>
      </c>
      <c r="BK124" s="35">
        <v>0.1578</v>
      </c>
      <c r="BL124" s="35">
        <v>8.14E-2</v>
      </c>
      <c r="BM124" s="35">
        <v>0.56640000000000001</v>
      </c>
      <c r="BN124" s="35">
        <v>0.14269999999999999</v>
      </c>
      <c r="BO124" s="35">
        <v>0.2737</v>
      </c>
      <c r="BP124" s="35">
        <v>0.37319999999999998</v>
      </c>
      <c r="BQ124" s="35">
        <v>-8.7800000000000003E-2</v>
      </c>
      <c r="BR124" s="35">
        <v>0.40010000000000001</v>
      </c>
      <c r="BS124" s="35">
        <v>0.43140000000000001</v>
      </c>
      <c r="BT124" s="35">
        <v>0.33610000000000001</v>
      </c>
      <c r="BU124" s="35">
        <v>0.2223</v>
      </c>
      <c r="BV124" s="35">
        <v>0.41970000000000002</v>
      </c>
      <c r="BW124" s="35">
        <v>-0.77210000000000001</v>
      </c>
      <c r="BX124" s="35">
        <v>0.26079999999999998</v>
      </c>
      <c r="BY124" s="35">
        <v>0.38490000000000002</v>
      </c>
      <c r="BZ124" s="35">
        <v>0.49669999999999997</v>
      </c>
      <c r="CA124" s="35">
        <v>-0.1532</v>
      </c>
      <c r="CB124" s="35">
        <v>-0.13200000000000001</v>
      </c>
      <c r="CC124" s="35">
        <v>-7.9399999999999998E-2</v>
      </c>
      <c r="CD124" s="35">
        <v>0.31929999999999997</v>
      </c>
      <c r="CE124" s="35">
        <v>2.4611000000000001</v>
      </c>
      <c r="CF124">
        <v>0.60599999999999998</v>
      </c>
      <c r="CG124" s="22">
        <v>0.13139999999999999</v>
      </c>
      <c r="CH124" s="22">
        <v>0.2487</v>
      </c>
      <c r="CI124" s="22">
        <v>0.1221</v>
      </c>
      <c r="CJ124" s="23">
        <v>0.34010000000000007</v>
      </c>
      <c r="CK124" s="23">
        <v>0.12180000000000001</v>
      </c>
      <c r="CL124" s="23">
        <v>0.16789999999999999</v>
      </c>
      <c r="CM124" s="23">
        <v>0.33119999999999999</v>
      </c>
      <c r="CN124" s="23">
        <v>0.44990000000000008</v>
      </c>
      <c r="CO124" s="23">
        <v>0.27910000000000001</v>
      </c>
      <c r="CP124" s="23">
        <v>0.45640000000000003</v>
      </c>
      <c r="CQ124" s="23">
        <v>0.2671</v>
      </c>
      <c r="CR124" s="23">
        <v>0.34090000000000004</v>
      </c>
      <c r="CT124" s="35">
        <f t="shared" si="279"/>
        <v>30.25</v>
      </c>
      <c r="CU124" s="35">
        <f t="shared" si="280"/>
        <v>-32.47</v>
      </c>
      <c r="CV124" s="35">
        <f t="shared" si="281"/>
        <v>7.1300000000000026</v>
      </c>
      <c r="CW124">
        <f t="shared" si="282"/>
        <v>18.45</v>
      </c>
      <c r="CX124">
        <f t="shared" si="283"/>
        <v>-20.93</v>
      </c>
      <c r="CY124" s="35">
        <f t="shared" si="284"/>
        <v>-38.690000000000005</v>
      </c>
      <c r="CZ124" s="35">
        <f t="shared" si="285"/>
        <v>-64.739999999999995</v>
      </c>
      <c r="DA124" s="35">
        <f t="shared" si="286"/>
        <v>-64.69</v>
      </c>
      <c r="DB124" s="35">
        <f t="shared" si="287"/>
        <v>-26.880000000000003</v>
      </c>
      <c r="DC124" s="35">
        <f t="shared" si="288"/>
        <v>-55.82</v>
      </c>
      <c r="DD124" s="35">
        <f t="shared" si="289"/>
        <v>-10.760000000000003</v>
      </c>
      <c r="DE124" s="35">
        <f t="shared" si="290"/>
        <v>-46</v>
      </c>
      <c r="DF124" s="35">
        <f t="shared" si="291"/>
        <v>24.470000000000002</v>
      </c>
      <c r="DG124" s="35">
        <f t="shared" si="292"/>
        <v>25.22</v>
      </c>
      <c r="DH124" s="35">
        <f t="shared" si="293"/>
        <v>-28.790000000000006</v>
      </c>
      <c r="DI124" s="35">
        <f t="shared" si="294"/>
        <v>10.609999999999998</v>
      </c>
      <c r="DJ124" s="35">
        <f t="shared" si="295"/>
        <v>79.400000000000006</v>
      </c>
      <c r="DK124" s="35">
        <f t="shared" si="296"/>
        <v>-67.070000000000007</v>
      </c>
      <c r="DL124" s="35">
        <f t="shared" si="297"/>
        <v>-79.28</v>
      </c>
      <c r="DM124" s="35">
        <f t="shared" si="298"/>
        <v>-19.340000000000003</v>
      </c>
      <c r="DN124" s="35">
        <f t="shared" si="299"/>
        <v>-6.5599999999999987</v>
      </c>
      <c r="DO124" s="35">
        <f t="shared" si="300"/>
        <v>-4.0000000000001146E-2</v>
      </c>
      <c r="DP124" s="35">
        <f t="shared" si="301"/>
        <v>-60.640000000000008</v>
      </c>
      <c r="DQ124" s="35">
        <f t="shared" si="302"/>
        <v>-31.94</v>
      </c>
      <c r="DR124" s="35">
        <f t="shared" si="303"/>
        <v>-29.14</v>
      </c>
      <c r="DS124" s="35">
        <f t="shared" si="304"/>
        <v>-54.080000000000005</v>
      </c>
      <c r="DT124" s="35">
        <f t="shared" si="305"/>
        <v>-21.430000000000003</v>
      </c>
      <c r="DU124" s="35">
        <f t="shared" si="306"/>
        <v>19.45</v>
      </c>
      <c r="DV124" s="35">
        <f t="shared" si="307"/>
        <v>13.049999999999995</v>
      </c>
      <c r="DW124" s="35">
        <f t="shared" si="308"/>
        <v>300.81999999999994</v>
      </c>
      <c r="DX124" s="35">
        <f t="shared" si="309"/>
        <v>24.48</v>
      </c>
      <c r="DY124" s="35">
        <f t="shared" si="310"/>
        <v>13.01</v>
      </c>
      <c r="DZ124" s="35">
        <f t="shared" si="311"/>
        <v>4.5300000000000011</v>
      </c>
      <c r="EA124" s="35">
        <f t="shared" si="312"/>
        <v>28.500000000000004</v>
      </c>
      <c r="EB124" s="35">
        <f t="shared" si="313"/>
        <v>7.399999999999995</v>
      </c>
      <c r="EC124" s="35">
        <f t="shared" si="314"/>
        <v>-31.920000000000005</v>
      </c>
      <c r="ED124" s="35">
        <f t="shared" si="315"/>
        <v>-10.570000000000002</v>
      </c>
      <c r="EE124" s="35">
        <f t="shared" si="316"/>
        <v>6.8400000000000016</v>
      </c>
      <c r="EF124" s="35">
        <f t="shared" si="317"/>
        <v>6.899999999999995</v>
      </c>
      <c r="EG124" s="35">
        <f t="shared" si="318"/>
        <v>-23.93</v>
      </c>
      <c r="EH124" s="35">
        <f t="shared" si="319"/>
        <v>25.039999999999996</v>
      </c>
      <c r="EI124" s="35">
        <f t="shared" si="320"/>
        <v>-15.840000000000003</v>
      </c>
      <c r="EJ124" s="35">
        <f t="shared" si="321"/>
        <v>-110.82000000000001</v>
      </c>
      <c r="EK124" s="35">
        <f t="shared" si="322"/>
        <v>135.49</v>
      </c>
      <c r="EL124" s="35">
        <f t="shared" si="323"/>
        <v>42.989999999999995</v>
      </c>
      <c r="EM124" s="35">
        <f t="shared" si="324"/>
        <v>24.739999999999995</v>
      </c>
      <c r="EN124" s="35">
        <f t="shared" si="325"/>
        <v>6.7199999999999926</v>
      </c>
      <c r="EO124" s="35">
        <f t="shared" si="326"/>
        <v>645.34</v>
      </c>
      <c r="EP124" s="35">
        <f t="shared" si="327"/>
        <v>-10.360000000000003</v>
      </c>
      <c r="EQ124" s="35">
        <f t="shared" si="328"/>
        <v>-3.93</v>
      </c>
      <c r="ER124" s="35">
        <f t="shared" si="329"/>
        <v>-2.7700000000000005</v>
      </c>
      <c r="ES124" s="35">
        <f t="shared" si="330"/>
        <v>-33.21</v>
      </c>
      <c r="ET124" s="35">
        <f t="shared" si="331"/>
        <v>-40.480000000000004</v>
      </c>
      <c r="EU124" s="35">
        <f t="shared" si="332"/>
        <v>-66.22</v>
      </c>
      <c r="EV124" s="35">
        <f t="shared" si="333"/>
        <v>-64.87</v>
      </c>
      <c r="EW124" s="35">
        <f t="shared" si="334"/>
        <v>-25.75</v>
      </c>
      <c r="EX124" s="35">
        <f t="shared" si="335"/>
        <v>-26.760000000000005</v>
      </c>
      <c r="EY124" s="35">
        <f t="shared" si="336"/>
        <v>-0.4500000000000004</v>
      </c>
      <c r="EZ124" s="35">
        <f t="shared" si="337"/>
        <v>-0.73000000000000287</v>
      </c>
      <c r="FA124" s="35">
        <f t="shared" si="338"/>
        <v>-32.590000000000003</v>
      </c>
      <c r="FB124" s="35">
        <f t="shared" si="339"/>
        <v>-40.229999999999997</v>
      </c>
      <c r="FC124" s="35">
        <f t="shared" si="340"/>
        <v>8.27</v>
      </c>
      <c r="FD124" s="35">
        <f t="shared" si="341"/>
        <v>-34.1</v>
      </c>
      <c r="FE124" s="35">
        <f t="shared" si="342"/>
        <v>-21.000000000000004</v>
      </c>
      <c r="FF124" s="35">
        <f t="shared" si="343"/>
        <v>-11.050000000000004</v>
      </c>
      <c r="FG124" s="35">
        <f t="shared" si="344"/>
        <v>-57.15</v>
      </c>
      <c r="FH124" s="35">
        <f t="shared" si="345"/>
        <v>-8.3600000000000012</v>
      </c>
      <c r="FI124" s="35">
        <f t="shared" si="346"/>
        <v>-5.2300000000000013</v>
      </c>
      <c r="FJ124" s="35">
        <f t="shared" si="347"/>
        <v>-14.760000000000002</v>
      </c>
      <c r="FK124" s="35">
        <f t="shared" si="348"/>
        <v>-26.14</v>
      </c>
      <c r="FL124" s="35">
        <f t="shared" si="349"/>
        <v>-6.4</v>
      </c>
      <c r="FM124" s="35">
        <f t="shared" si="350"/>
        <v>-125.58</v>
      </c>
      <c r="FN124" s="35">
        <f t="shared" si="351"/>
        <v>-22.290000000000003</v>
      </c>
      <c r="FO124" s="35">
        <f t="shared" si="352"/>
        <v>-9.879999999999999</v>
      </c>
      <c r="FP124" s="35">
        <f t="shared" si="353"/>
        <v>1.2999999999999956</v>
      </c>
      <c r="FQ124" s="35">
        <f t="shared" si="354"/>
        <v>-63.690000000000005</v>
      </c>
      <c r="FR124" s="35">
        <f t="shared" si="355"/>
        <v>-61.57</v>
      </c>
      <c r="FS124" s="35">
        <f t="shared" si="356"/>
        <v>-56.31</v>
      </c>
      <c r="FT124" s="35">
        <f t="shared" si="357"/>
        <v>-16.440000000000005</v>
      </c>
      <c r="FU124" s="35">
        <f t="shared" si="358"/>
        <v>197.74</v>
      </c>
      <c r="FV124" s="35">
        <f t="shared" si="359"/>
        <v>12.229999999999997</v>
      </c>
      <c r="FW124" s="35">
        <f t="shared" si="360"/>
        <v>-35.230000000000004</v>
      </c>
      <c r="FX124" s="35">
        <f t="shared" si="361"/>
        <v>-23.5</v>
      </c>
      <c r="FY124" s="35">
        <f t="shared" si="362"/>
        <v>-36.160000000000004</v>
      </c>
      <c r="FZ124" s="35">
        <f t="shared" si="363"/>
        <v>-14.359999999999996</v>
      </c>
      <c r="GA124" s="35">
        <f t="shared" si="364"/>
        <v>-36.19</v>
      </c>
      <c r="GB124" s="35">
        <f t="shared" si="365"/>
        <v>-31.580000000000002</v>
      </c>
      <c r="GC124" s="35">
        <f t="shared" si="366"/>
        <v>-15.250000000000002</v>
      </c>
      <c r="GD124" s="35">
        <f t="shared" si="367"/>
        <v>-3.3799999999999941</v>
      </c>
      <c r="GE124" s="35">
        <f t="shared" si="368"/>
        <v>-20.46</v>
      </c>
      <c r="GF124" s="35">
        <f t="shared" si="369"/>
        <v>-2.7299999999999991</v>
      </c>
      <c r="GG124" s="35">
        <f t="shared" si="370"/>
        <v>-21.66</v>
      </c>
      <c r="GH124" s="35">
        <f t="shared" si="371"/>
        <v>-14.279999999999998</v>
      </c>
      <c r="GI124" s="23">
        <f t="array" ref="GI124">QUARTILE(ABS($CY124:$GH124),0)</f>
        <v>4.0000000000001146E-2</v>
      </c>
      <c r="GJ124" s="23">
        <f t="array" ref="GJ124">QUARTILE(ABS($CY124:$GH124),1)</f>
        <v>10.722500000000002</v>
      </c>
      <c r="GK124" s="23">
        <f t="array" ref="GK124">QUARTILE(ABS($CY124:$GH124),2)</f>
        <v>24.61</v>
      </c>
      <c r="GL124" s="23">
        <f t="array" ref="GL124">QUARTILE(ABS($CY124:$GH124),3)</f>
        <v>41.107500000000002</v>
      </c>
      <c r="GM124" s="23">
        <f t="array" ref="GM124">QUARTILE(ABS($CY124:$GH124),4)</f>
        <v>645.34</v>
      </c>
      <c r="GO124" s="24"/>
      <c r="GP124" s="32" t="s">
        <v>141</v>
      </c>
      <c r="GQ124" t="b">
        <v>0</v>
      </c>
      <c r="GR124">
        <v>0.72966227762820635</v>
      </c>
    </row>
    <row r="125" spans="1:201" x14ac:dyDescent="0.25">
      <c r="A125" t="s">
        <v>85</v>
      </c>
      <c r="B125" s="2" t="b">
        <v>1</v>
      </c>
      <c r="C125">
        <v>1.1278999999999999</v>
      </c>
      <c r="D125">
        <v>0.7177</v>
      </c>
      <c r="E125">
        <v>1.0528999999999999</v>
      </c>
      <c r="F125">
        <v>1.0660000000000001</v>
      </c>
      <c r="G125">
        <v>0.60640000000000005</v>
      </c>
      <c r="H125">
        <v>1.0632999999999999</v>
      </c>
      <c r="I125" s="21">
        <v>1.2736000000000001</v>
      </c>
      <c r="J125" s="21">
        <v>1.3735999999999999</v>
      </c>
      <c r="K125" s="21">
        <v>1.3747</v>
      </c>
      <c r="L125" s="21">
        <v>1.2726</v>
      </c>
      <c r="M125" s="21">
        <v>1.3176000000000001</v>
      </c>
      <c r="N125" s="21">
        <v>1.1156999999999999</v>
      </c>
      <c r="O125" s="21">
        <v>1.1990000000000001</v>
      </c>
      <c r="P125" s="21">
        <v>1.1712</v>
      </c>
      <c r="Q125" s="21">
        <v>1.1180000000000001</v>
      </c>
      <c r="R125" s="21">
        <v>1.1273</v>
      </c>
      <c r="S125" s="21">
        <v>1.1528</v>
      </c>
      <c r="T125" s="21">
        <v>1.0759000000000001</v>
      </c>
      <c r="U125" s="21">
        <v>1.0834999999999999</v>
      </c>
      <c r="V125" s="21">
        <v>1.0884</v>
      </c>
      <c r="W125" s="21">
        <v>1.1601999999999999</v>
      </c>
      <c r="X125" s="21">
        <v>1.1267</v>
      </c>
      <c r="Y125" s="21">
        <v>1.1431</v>
      </c>
      <c r="Z125" s="21">
        <v>1.0710999999999999</v>
      </c>
      <c r="AA125" s="21">
        <v>1.1626000000000001</v>
      </c>
      <c r="AB125" s="21">
        <v>1.1989000000000001</v>
      </c>
      <c r="AC125" s="21">
        <v>0.99539999999999995</v>
      </c>
      <c r="AD125" s="21">
        <v>1.0336000000000001</v>
      </c>
      <c r="AE125" s="21">
        <v>1.2170000000000001</v>
      </c>
      <c r="AF125" s="21">
        <v>1.1343000000000001</v>
      </c>
      <c r="AG125" s="21">
        <v>1.0358000000000001</v>
      </c>
      <c r="AH125" s="21">
        <v>1.0774999999999999</v>
      </c>
      <c r="AI125" s="21">
        <v>1.1185</v>
      </c>
      <c r="AJ125" s="21">
        <v>1.1353</v>
      </c>
      <c r="AK125" s="21">
        <v>0.96840000000000004</v>
      </c>
      <c r="AL125" s="21">
        <v>1.0932999999999999</v>
      </c>
      <c r="AM125" s="21">
        <v>1.1657</v>
      </c>
      <c r="AN125" s="21">
        <v>1.1453</v>
      </c>
      <c r="AO125" s="21">
        <v>1.0892999999999999</v>
      </c>
      <c r="AP125" s="21">
        <v>0.97230000000000005</v>
      </c>
      <c r="AQ125" s="21">
        <v>1.0759000000000001</v>
      </c>
      <c r="AR125" s="21">
        <v>1.117</v>
      </c>
      <c r="AS125" s="21">
        <v>1.1592</v>
      </c>
      <c r="AT125" s="21">
        <v>1.0814999999999999</v>
      </c>
      <c r="AU125" s="21">
        <v>1.1997</v>
      </c>
      <c r="AV125" s="21">
        <v>1.1206</v>
      </c>
      <c r="AW125" s="21">
        <v>1.1698</v>
      </c>
      <c r="AX125" s="21">
        <v>1.1386000000000001</v>
      </c>
      <c r="AY125" s="21">
        <v>0.96519999999999995</v>
      </c>
      <c r="AZ125" s="21">
        <v>0.88160000000000005</v>
      </c>
      <c r="BA125" s="21">
        <v>1.2369000000000001</v>
      </c>
      <c r="BB125" s="21">
        <v>1.0582</v>
      </c>
      <c r="BC125" s="21">
        <v>1.1999</v>
      </c>
      <c r="BD125" s="21">
        <v>1.276</v>
      </c>
      <c r="BE125" s="21">
        <v>1.3884000000000001</v>
      </c>
      <c r="BF125" s="21">
        <v>1.389</v>
      </c>
      <c r="BG125" s="21">
        <v>1.1129</v>
      </c>
      <c r="BH125" s="21">
        <v>1.1215999999999999</v>
      </c>
      <c r="BI125" s="21">
        <v>1.1234</v>
      </c>
      <c r="BJ125" s="21">
        <v>1.1429</v>
      </c>
      <c r="BK125" s="21">
        <v>1.1624000000000001</v>
      </c>
      <c r="BL125" s="21">
        <v>1.1832</v>
      </c>
      <c r="BM125" s="21">
        <v>1.1313</v>
      </c>
      <c r="BN125" s="21">
        <v>1.1478999999999999</v>
      </c>
      <c r="BO125" s="21">
        <v>1.1391</v>
      </c>
      <c r="BP125" s="21">
        <v>1.1724000000000001</v>
      </c>
      <c r="BQ125" s="21">
        <v>1.1511</v>
      </c>
      <c r="BR125" s="21">
        <v>1.1044</v>
      </c>
      <c r="BS125" s="21">
        <v>0.80669999999999997</v>
      </c>
      <c r="BT125" s="21">
        <v>1.1162000000000001</v>
      </c>
      <c r="BU125" s="21">
        <v>1.1626000000000001</v>
      </c>
      <c r="BV125" s="21">
        <v>1.1258999999999999</v>
      </c>
      <c r="BW125" s="21">
        <v>1.1176999999999999</v>
      </c>
      <c r="BX125" s="21">
        <v>1.0968</v>
      </c>
      <c r="BY125" s="21">
        <v>1.143</v>
      </c>
      <c r="BZ125" s="21">
        <v>1.0377000000000001</v>
      </c>
      <c r="CA125" s="21">
        <v>1.0965</v>
      </c>
      <c r="CB125" s="21">
        <v>1.0709</v>
      </c>
      <c r="CC125" s="21">
        <v>1.3035000000000001</v>
      </c>
      <c r="CD125" s="21">
        <v>1.2783</v>
      </c>
      <c r="CE125" s="21">
        <v>1.2351000000000001</v>
      </c>
      <c r="CF125">
        <v>1.0807</v>
      </c>
      <c r="CG125" s="22">
        <v>1.1659999999999999</v>
      </c>
      <c r="CH125" s="22">
        <v>0.99650000000000005</v>
      </c>
      <c r="CI125" s="22">
        <v>1.1578999999999999</v>
      </c>
      <c r="CJ125" s="23">
        <v>1.1598999999999999</v>
      </c>
      <c r="CK125" s="23">
        <v>1.2011000000000001</v>
      </c>
      <c r="CL125" s="23">
        <v>1.1509</v>
      </c>
      <c r="CM125" s="23">
        <v>1.1427</v>
      </c>
      <c r="CN125" s="23">
        <v>1.1016999999999999</v>
      </c>
      <c r="CO125" s="23">
        <v>1.1118000000000001</v>
      </c>
      <c r="CP125" s="23">
        <v>1.1342000000000001</v>
      </c>
      <c r="CQ125" s="23">
        <v>1.1661000000000001</v>
      </c>
      <c r="CR125" s="23">
        <v>1.0976999999999999</v>
      </c>
      <c r="CT125" s="21">
        <f t="shared" si="279"/>
        <v>-36.368472382303388</v>
      </c>
      <c r="CU125" s="21">
        <f t="shared" si="280"/>
        <v>-6.6495256671690717</v>
      </c>
      <c r="CV125" s="21">
        <f t="shared" si="281"/>
        <v>-5.4880751839701967</v>
      </c>
      <c r="CW125">
        <f t="shared" si="282"/>
        <v>-46.236368472382296</v>
      </c>
      <c r="CX125">
        <f t="shared" si="283"/>
        <v>-5.7274581079882969</v>
      </c>
      <c r="CY125" s="21">
        <f t="shared" si="284"/>
        <v>12.917811862753807</v>
      </c>
      <c r="CZ125" s="21">
        <f t="shared" si="285"/>
        <v>21.783846085645894</v>
      </c>
      <c r="DA125" s="21">
        <f t="shared" si="286"/>
        <v>21.881372462097719</v>
      </c>
      <c r="DB125" s="21">
        <f t="shared" si="287"/>
        <v>12.829151520524876</v>
      </c>
      <c r="DC125" s="21">
        <f t="shared" si="288"/>
        <v>16.818866920826334</v>
      </c>
      <c r="DD125" s="21">
        <f t="shared" si="289"/>
        <v>-1.0816561751928353</v>
      </c>
      <c r="DE125" s="21">
        <f t="shared" si="290"/>
        <v>6.303750332476298</v>
      </c>
      <c r="DF125" s="21">
        <f t="shared" si="291"/>
        <v>3.8389928185122901</v>
      </c>
      <c r="DG125" s="21">
        <f t="shared" si="292"/>
        <v>-0.87773738806630008</v>
      </c>
      <c r="DH125" s="21">
        <f t="shared" si="293"/>
        <v>-5.3196205337346751E-2</v>
      </c>
      <c r="DI125" s="21">
        <f t="shared" si="294"/>
        <v>2.2076425215001461</v>
      </c>
      <c r="DJ125" s="21">
        <f t="shared" si="295"/>
        <v>-4.6103377959038774</v>
      </c>
      <c r="DK125" s="21">
        <f t="shared" si="296"/>
        <v>-3.9365191949640925</v>
      </c>
      <c r="DL125" s="21">
        <f t="shared" si="297"/>
        <v>-3.5020835180423684</v>
      </c>
      <c r="DM125" s="21">
        <f t="shared" si="298"/>
        <v>2.8637290539941485</v>
      </c>
      <c r="DN125" s="21">
        <f t="shared" si="299"/>
        <v>-0.1063924106746935</v>
      </c>
      <c r="DO125" s="21">
        <f t="shared" si="300"/>
        <v>1.3476372018796083</v>
      </c>
      <c r="DP125" s="21">
        <f t="shared" si="301"/>
        <v>-5.0359074386027096</v>
      </c>
      <c r="DQ125" s="21">
        <f t="shared" si="302"/>
        <v>3.0765138753435748</v>
      </c>
      <c r="DR125" s="21">
        <f t="shared" si="303"/>
        <v>6.2948842982534075</v>
      </c>
      <c r="DS125" s="21">
        <f t="shared" si="304"/>
        <v>-11.747495345332029</v>
      </c>
      <c r="DT125" s="21">
        <f t="shared" si="305"/>
        <v>-8.3606702721872352</v>
      </c>
      <c r="DU125" s="21">
        <f t="shared" si="306"/>
        <v>7.8996364925968781</v>
      </c>
      <c r="DV125" s="21">
        <f t="shared" si="307"/>
        <v>0.56742619026511076</v>
      </c>
      <c r="DW125" s="21">
        <f t="shared" si="308"/>
        <v>-8.1656175192836109</v>
      </c>
      <c r="DX125" s="21">
        <f t="shared" si="309"/>
        <v>-4.4684812483376186</v>
      </c>
      <c r="DY125" s="21">
        <f t="shared" si="310"/>
        <v>-0.8334072169518445</v>
      </c>
      <c r="DZ125" s="21">
        <f t="shared" si="311"/>
        <v>0.65608653249402193</v>
      </c>
      <c r="EA125" s="21">
        <f t="shared" si="312"/>
        <v>-14.141324585512889</v>
      </c>
      <c r="EB125" s="21">
        <f t="shared" si="313"/>
        <v>-3.0676478411206638</v>
      </c>
      <c r="EC125" s="21">
        <f t="shared" si="314"/>
        <v>3.3513609362532191</v>
      </c>
      <c r="ED125" s="21">
        <f t="shared" si="315"/>
        <v>1.5426899547832329</v>
      </c>
      <c r="EE125" s="21">
        <f t="shared" si="316"/>
        <v>-3.422289210036348</v>
      </c>
      <c r="EF125" s="21">
        <f t="shared" si="317"/>
        <v>-13.795549250820095</v>
      </c>
      <c r="EG125" s="21">
        <f t="shared" si="318"/>
        <v>-4.6103377959038774</v>
      </c>
      <c r="EH125" s="21">
        <f t="shared" si="319"/>
        <v>-0.96639773029523102</v>
      </c>
      <c r="EI125" s="21">
        <f t="shared" si="320"/>
        <v>2.7750687117652371</v>
      </c>
      <c r="EJ125" s="21">
        <f t="shared" si="321"/>
        <v>-4.1138398794219349</v>
      </c>
      <c r="EK125" s="21">
        <f t="shared" si="322"/>
        <v>6.3658125720365364</v>
      </c>
      <c r="EL125" s="21">
        <f t="shared" si="323"/>
        <v>-0.64722049827111117</v>
      </c>
      <c r="EM125" s="21">
        <f t="shared" si="324"/>
        <v>3.7148683393917947</v>
      </c>
      <c r="EN125" s="21">
        <f t="shared" si="325"/>
        <v>0.94866566184946843</v>
      </c>
      <c r="EO125" s="21">
        <f t="shared" si="326"/>
        <v>-14.425037680645445</v>
      </c>
      <c r="EP125" s="21">
        <f t="shared" si="327"/>
        <v>-21.837042290983231</v>
      </c>
      <c r="EQ125" s="21">
        <f t="shared" si="328"/>
        <v>9.6639773029524072</v>
      </c>
      <c r="ER125" s="21">
        <f t="shared" si="329"/>
        <v>-6.1796258533557831</v>
      </c>
      <c r="ES125" s="21">
        <f t="shared" si="330"/>
        <v>6.3835446404823184</v>
      </c>
      <c r="ET125" s="21">
        <f t="shared" si="331"/>
        <v>13.130596684103214</v>
      </c>
      <c r="EU125" s="21">
        <f t="shared" si="332"/>
        <v>23.096019150633939</v>
      </c>
      <c r="EV125" s="21">
        <f t="shared" si="333"/>
        <v>23.149215355971286</v>
      </c>
      <c r="EW125" s="21">
        <f t="shared" si="334"/>
        <v>-1.3299051334338066</v>
      </c>
      <c r="EX125" s="21">
        <f t="shared" si="335"/>
        <v>-0.55856015604219988</v>
      </c>
      <c r="EY125" s="21">
        <f t="shared" si="336"/>
        <v>-0.39897154003013996</v>
      </c>
      <c r="EZ125" s="21">
        <f t="shared" si="337"/>
        <v>1.3299051334338261</v>
      </c>
      <c r="FA125" s="21">
        <f t="shared" si="338"/>
        <v>3.0587818068977923</v>
      </c>
      <c r="FB125" s="21">
        <f t="shared" si="339"/>
        <v>4.9029169252593432</v>
      </c>
      <c r="FC125" s="21">
        <f t="shared" si="340"/>
        <v>0.30144516357833762</v>
      </c>
      <c r="FD125" s="21">
        <f t="shared" si="341"/>
        <v>1.7732068445784217</v>
      </c>
      <c r="FE125" s="21">
        <f t="shared" si="342"/>
        <v>0.99299583296392413</v>
      </c>
      <c r="FF125" s="21">
        <f t="shared" si="343"/>
        <v>3.9453852291870031</v>
      </c>
      <c r="FG125" s="21">
        <f t="shared" si="344"/>
        <v>2.0569199397109772</v>
      </c>
      <c r="FH125" s="21">
        <f t="shared" si="345"/>
        <v>-2.0835180423796307</v>
      </c>
      <c r="FI125" s="21">
        <f t="shared" si="346"/>
        <v>-28.47770192392942</v>
      </c>
      <c r="FJ125" s="21">
        <f t="shared" si="347"/>
        <v>-1.0373260040783601</v>
      </c>
      <c r="FK125" s="21">
        <f t="shared" si="348"/>
        <v>3.0765138753435748</v>
      </c>
      <c r="FL125" s="21">
        <f t="shared" si="349"/>
        <v>-0.17732068445784219</v>
      </c>
      <c r="FM125" s="21">
        <f t="shared" si="350"/>
        <v>-0.9043354907349932</v>
      </c>
      <c r="FN125" s="21">
        <f t="shared" si="351"/>
        <v>-2.7573366433194351</v>
      </c>
      <c r="FO125" s="21">
        <f t="shared" si="352"/>
        <v>1.3387711676567173</v>
      </c>
      <c r="FP125" s="21">
        <f t="shared" si="353"/>
        <v>-7.9971628690486609</v>
      </c>
      <c r="FQ125" s="21">
        <f t="shared" si="354"/>
        <v>-2.7839347459881085</v>
      </c>
      <c r="FR125" s="21">
        <f t="shared" si="355"/>
        <v>-5.0536395070484925</v>
      </c>
      <c r="FS125" s="21">
        <f t="shared" si="356"/>
        <v>15.568756095398548</v>
      </c>
      <c r="FT125" s="21">
        <f t="shared" si="357"/>
        <v>13.334515471229729</v>
      </c>
      <c r="FU125" s="21">
        <f t="shared" si="358"/>
        <v>9.5043886869403487</v>
      </c>
      <c r="FV125" s="21">
        <f t="shared" si="359"/>
        <v>-4.1847681532050638</v>
      </c>
      <c r="FW125" s="21">
        <f t="shared" si="360"/>
        <v>3.3779590389218925</v>
      </c>
      <c r="FX125" s="21">
        <f t="shared" si="361"/>
        <v>-11.649968968880207</v>
      </c>
      <c r="FY125" s="21">
        <f t="shared" si="362"/>
        <v>2.6598102668676327</v>
      </c>
      <c r="FZ125" s="23">
        <f t="shared" si="363"/>
        <v>2.837130951325475</v>
      </c>
      <c r="GA125" s="23">
        <f t="shared" si="364"/>
        <v>6.4899370511570318</v>
      </c>
      <c r="GB125" s="23">
        <f t="shared" si="365"/>
        <v>2.0391878712651947</v>
      </c>
      <c r="GC125" s="23">
        <f t="shared" si="366"/>
        <v>1.3121730649880439</v>
      </c>
      <c r="GD125" s="23">
        <f t="shared" si="367"/>
        <v>-2.3229009663977305</v>
      </c>
      <c r="GE125" s="23">
        <f t="shared" si="368"/>
        <v>-1.427431509885609</v>
      </c>
      <c r="GF125" s="23">
        <f t="shared" si="369"/>
        <v>0.55856015604221965</v>
      </c>
      <c r="GG125" s="23">
        <f t="shared" si="370"/>
        <v>3.3868250731448035</v>
      </c>
      <c r="GH125" s="23">
        <f t="shared" si="371"/>
        <v>-2.6775423353134151</v>
      </c>
      <c r="GI125" s="23">
        <f t="array" ref="GI125">QUARTILE(ABS($CY125:$GH125),0)</f>
        <v>5.3196205337346751E-2</v>
      </c>
      <c r="GJ125" s="23">
        <f t="array" ref="GJ125">QUARTILE(ABS($CY125:$GH125),1)</f>
        <v>1.3454206933238857</v>
      </c>
      <c r="GK125" s="23">
        <f t="array" ref="GK125">QUARTILE(ABS($CY125:$GH125),2)</f>
        <v>3.382392056033348</v>
      </c>
      <c r="GL125" s="23">
        <f t="array" ref="GL125">QUARTILE(ABS($CY125:$GH125),3)</f>
        <v>7.9240180867098235</v>
      </c>
      <c r="GM125" s="23">
        <f t="array" ref="GM125">QUARTILE(ABS($CY125:$GH125),4)</f>
        <v>28.47770192392942</v>
      </c>
      <c r="GO125" s="24"/>
      <c r="GP125" t="s">
        <v>146</v>
      </c>
      <c r="GQ125" t="b">
        <v>0</v>
      </c>
      <c r="GR125">
        <v>0.72946050775740279</v>
      </c>
    </row>
    <row r="126" spans="1:201" x14ac:dyDescent="0.25">
      <c r="A126" t="s">
        <v>87</v>
      </c>
      <c r="B126" s="2" t="b">
        <v>1</v>
      </c>
      <c r="C126">
        <v>0.79349999999999998</v>
      </c>
      <c r="D126">
        <v>0.80830000000000002</v>
      </c>
      <c r="E126">
        <v>0.4345</v>
      </c>
      <c r="F126">
        <v>0.78910000000000002</v>
      </c>
      <c r="G126">
        <v>0.4718</v>
      </c>
      <c r="H126">
        <v>0.85270000000000001</v>
      </c>
      <c r="I126" s="32">
        <v>0.92659999999999998</v>
      </c>
      <c r="J126" s="32">
        <v>0.86770000000000003</v>
      </c>
      <c r="K126" s="32">
        <v>0.86860000000000004</v>
      </c>
      <c r="L126" s="32">
        <v>0.8619</v>
      </c>
      <c r="M126" s="32">
        <v>0.8589</v>
      </c>
      <c r="N126" s="32">
        <v>0.79359999999999997</v>
      </c>
      <c r="O126" s="32">
        <v>0.79959999999999998</v>
      </c>
      <c r="P126" s="32">
        <v>0.8478</v>
      </c>
      <c r="Q126" s="32">
        <v>0.82199999999999995</v>
      </c>
      <c r="R126" s="32">
        <v>0.85029999999999994</v>
      </c>
      <c r="S126" s="32">
        <v>0.76019999999999999</v>
      </c>
      <c r="T126" s="32">
        <v>0.83879999999999999</v>
      </c>
      <c r="U126" s="32">
        <v>0.70350000000000001</v>
      </c>
      <c r="V126" s="32">
        <v>0.75139999999999996</v>
      </c>
      <c r="W126" s="32">
        <v>0.80500000000000005</v>
      </c>
      <c r="X126" s="32">
        <v>0.78669999999999995</v>
      </c>
      <c r="Y126" s="32">
        <v>0.77790000000000004</v>
      </c>
      <c r="Z126" s="32">
        <v>0.80940000000000001</v>
      </c>
      <c r="AA126" s="32">
        <v>0.7631</v>
      </c>
      <c r="AB126" s="32">
        <v>0.83189999999999997</v>
      </c>
      <c r="AC126" s="32">
        <v>0.79990000000000006</v>
      </c>
      <c r="AD126" s="32">
        <v>0.81110000000000004</v>
      </c>
      <c r="AE126" s="32">
        <v>0.80730000000000002</v>
      </c>
      <c r="AF126" s="32">
        <v>0.79239999999999999</v>
      </c>
      <c r="AG126" s="32">
        <v>0.74639999999999995</v>
      </c>
      <c r="AH126" s="32">
        <v>0.82589999999999997</v>
      </c>
      <c r="AI126" s="32">
        <v>0.87039999999999995</v>
      </c>
      <c r="AJ126" s="32">
        <v>0.86939999999999995</v>
      </c>
      <c r="AK126" s="32">
        <v>0.77180000000000004</v>
      </c>
      <c r="AL126" s="32">
        <v>0.84819999999999995</v>
      </c>
      <c r="AM126" s="32">
        <v>0.80079999999999996</v>
      </c>
      <c r="AN126" s="32">
        <v>0.7984</v>
      </c>
      <c r="AO126" s="32">
        <v>0.79359999999999997</v>
      </c>
      <c r="AP126" s="32">
        <v>0.74719999999999998</v>
      </c>
      <c r="AQ126" s="32">
        <v>0.75539999999999996</v>
      </c>
      <c r="AR126" s="32">
        <v>0.82850000000000001</v>
      </c>
      <c r="AS126" s="32">
        <v>0.80600000000000005</v>
      </c>
      <c r="AT126" s="32">
        <v>0.5746</v>
      </c>
      <c r="AU126" s="32">
        <v>0.69499999999999995</v>
      </c>
      <c r="AV126" s="32">
        <v>0.71109999999999995</v>
      </c>
      <c r="AW126" s="32">
        <v>0.85509999999999997</v>
      </c>
      <c r="AX126" s="32">
        <v>0.8085</v>
      </c>
      <c r="AY126" s="32">
        <v>0.80049999999999999</v>
      </c>
      <c r="AZ126" s="32">
        <v>0.73429999999999995</v>
      </c>
      <c r="BA126" s="32">
        <v>0.8609</v>
      </c>
      <c r="BB126" s="32">
        <v>0.76049999999999995</v>
      </c>
      <c r="BC126" s="32">
        <v>0.82720000000000005</v>
      </c>
      <c r="BD126" s="32">
        <v>0.86070000000000002</v>
      </c>
      <c r="BE126" s="32">
        <v>0.86060000000000003</v>
      </c>
      <c r="BF126" s="32">
        <v>0.86950000000000005</v>
      </c>
      <c r="BG126" s="32">
        <v>0.76729999999999998</v>
      </c>
      <c r="BH126" s="32">
        <v>0.77990000000000004</v>
      </c>
      <c r="BI126" s="32">
        <v>0.78129999999999999</v>
      </c>
      <c r="BJ126" s="32">
        <v>0.77790000000000004</v>
      </c>
      <c r="BK126" s="32">
        <v>0.7631</v>
      </c>
      <c r="BL126" s="32">
        <v>0.77929999999999999</v>
      </c>
      <c r="BM126" s="32">
        <v>0.73570000000000002</v>
      </c>
      <c r="BN126" s="32">
        <v>0.69179999999999997</v>
      </c>
      <c r="BO126" s="32">
        <v>0.70979999999999999</v>
      </c>
      <c r="BP126" s="32">
        <v>0.74929999999999997</v>
      </c>
      <c r="BQ126" s="32">
        <v>0.75729999999999997</v>
      </c>
      <c r="BR126" s="32">
        <v>0.75460000000000005</v>
      </c>
      <c r="BS126" s="32">
        <v>0.7147</v>
      </c>
      <c r="BT126" s="32">
        <v>0.79420000000000002</v>
      </c>
      <c r="BU126" s="32">
        <v>0.80459999999999998</v>
      </c>
      <c r="BV126" s="32">
        <v>0.78590000000000004</v>
      </c>
      <c r="BW126" s="32">
        <v>0.77129999999999999</v>
      </c>
      <c r="BX126" s="32">
        <v>0.83350000000000002</v>
      </c>
      <c r="BY126" s="32">
        <v>0.77080000000000004</v>
      </c>
      <c r="BZ126" s="32">
        <v>0.73340000000000005</v>
      </c>
      <c r="CA126" s="32">
        <v>0.82499999999999996</v>
      </c>
      <c r="CB126" s="32">
        <v>0.8095</v>
      </c>
      <c r="CC126" s="32">
        <v>0.85799999999999998</v>
      </c>
      <c r="CD126" s="32">
        <v>0.87190000000000001</v>
      </c>
      <c r="CE126" s="32">
        <v>0.82340000000000002</v>
      </c>
      <c r="CF126">
        <v>0.84340000000000004</v>
      </c>
      <c r="CG126" s="22">
        <v>0.76239999999999997</v>
      </c>
      <c r="CH126" s="22">
        <v>0.73029999999999995</v>
      </c>
      <c r="CI126" s="22">
        <v>0.76359999999999995</v>
      </c>
      <c r="CJ126" s="23">
        <v>0.82669999999999999</v>
      </c>
      <c r="CK126" s="23">
        <v>0.83089999999999997</v>
      </c>
      <c r="CL126" s="23">
        <v>0.80859999999999999</v>
      </c>
      <c r="CM126" s="23">
        <v>0.84050000000000002</v>
      </c>
      <c r="CN126" s="23">
        <v>0.81899999999999995</v>
      </c>
      <c r="CO126" s="23">
        <v>0.81779999999999997</v>
      </c>
      <c r="CP126" s="23">
        <v>0.79249999999999998</v>
      </c>
      <c r="CQ126" s="23">
        <v>0.82810000000000006</v>
      </c>
      <c r="CR126" s="23">
        <v>0.83830000000000005</v>
      </c>
      <c r="CT126" s="34">
        <f t="shared" si="279"/>
        <v>1.4800000000000035</v>
      </c>
      <c r="CU126" s="34">
        <f t="shared" si="280"/>
        <v>-35.9</v>
      </c>
      <c r="CV126" s="34">
        <f t="shared" si="281"/>
        <v>-0.43999999999999595</v>
      </c>
      <c r="CW126">
        <f t="shared" si="282"/>
        <v>-32.17</v>
      </c>
      <c r="CX126">
        <f t="shared" si="283"/>
        <v>5.9200000000000035</v>
      </c>
      <c r="CY126" s="34">
        <f t="shared" si="284"/>
        <v>13.309999999999999</v>
      </c>
      <c r="CZ126" s="34">
        <f t="shared" si="285"/>
        <v>7.4200000000000044</v>
      </c>
      <c r="DA126" s="34">
        <f t="shared" si="286"/>
        <v>7.5100000000000051</v>
      </c>
      <c r="DB126" s="34">
        <f t="shared" si="287"/>
        <v>6.8400000000000016</v>
      </c>
      <c r="DC126" s="34">
        <f t="shared" si="288"/>
        <v>6.5400000000000009</v>
      </c>
      <c r="DD126" s="34">
        <f t="shared" si="289"/>
        <v>9.9999999999988987E-3</v>
      </c>
      <c r="DE126" s="34">
        <f t="shared" si="290"/>
        <v>0.60999999999999943</v>
      </c>
      <c r="DF126" s="34">
        <f t="shared" si="291"/>
        <v>5.4300000000000015</v>
      </c>
      <c r="DG126" s="34">
        <f t="shared" si="292"/>
        <v>2.849999999999997</v>
      </c>
      <c r="DH126" s="34">
        <f t="shared" si="293"/>
        <v>5.6799999999999962</v>
      </c>
      <c r="DI126" s="34">
        <f t="shared" si="294"/>
        <v>-3.3299999999999996</v>
      </c>
      <c r="DJ126" s="34">
        <f t="shared" si="295"/>
        <v>4.5300000000000011</v>
      </c>
      <c r="DK126" s="34">
        <f t="shared" si="296"/>
        <v>-8.9999999999999964</v>
      </c>
      <c r="DL126" s="34">
        <f t="shared" si="297"/>
        <v>-4.2100000000000026</v>
      </c>
      <c r="DM126" s="34">
        <f t="shared" si="298"/>
        <v>1.1500000000000066</v>
      </c>
      <c r="DN126" s="34">
        <f t="shared" si="299"/>
        <v>-0.68000000000000282</v>
      </c>
      <c r="DO126" s="34">
        <f t="shared" si="300"/>
        <v>-1.5599999999999947</v>
      </c>
      <c r="DP126" s="34">
        <f t="shared" si="301"/>
        <v>1.5900000000000025</v>
      </c>
      <c r="DQ126" s="34">
        <f t="shared" si="302"/>
        <v>-3.0399999999999983</v>
      </c>
      <c r="DR126" s="34">
        <f t="shared" si="303"/>
        <v>3.839999999999999</v>
      </c>
      <c r="DS126" s="34">
        <f t="shared" si="304"/>
        <v>0.64000000000000723</v>
      </c>
      <c r="DT126" s="34">
        <f t="shared" si="305"/>
        <v>1.760000000000006</v>
      </c>
      <c r="DU126" s="34">
        <f t="shared" si="306"/>
        <v>1.3800000000000034</v>
      </c>
      <c r="DV126" s="34">
        <f t="shared" si="307"/>
        <v>-0.10999999999999899</v>
      </c>
      <c r="DW126" s="34">
        <f t="shared" si="308"/>
        <v>-4.7100000000000026</v>
      </c>
      <c r="DX126" s="34">
        <f t="shared" si="309"/>
        <v>3.2399999999999984</v>
      </c>
      <c r="DY126" s="34">
        <f t="shared" si="310"/>
        <v>7.6899999999999968</v>
      </c>
      <c r="DZ126" s="34">
        <f t="shared" si="311"/>
        <v>7.5899999999999963</v>
      </c>
      <c r="EA126" s="34">
        <f t="shared" si="312"/>
        <v>-2.1699999999999942</v>
      </c>
      <c r="EB126" s="34">
        <f t="shared" si="313"/>
        <v>5.4699999999999971</v>
      </c>
      <c r="EC126" s="34">
        <f t="shared" si="314"/>
        <v>0.72999999999999732</v>
      </c>
      <c r="ED126" s="34">
        <f t="shared" si="315"/>
        <v>0.49000000000000155</v>
      </c>
      <c r="EE126" s="34">
        <f t="shared" si="316"/>
        <v>9.9999999999988987E-3</v>
      </c>
      <c r="EF126" s="34">
        <f t="shared" si="317"/>
        <v>-4.6300000000000008</v>
      </c>
      <c r="EG126" s="34">
        <f t="shared" si="318"/>
        <v>-3.8100000000000023</v>
      </c>
      <c r="EH126" s="34">
        <f t="shared" si="319"/>
        <v>3.5000000000000031</v>
      </c>
      <c r="EI126" s="34">
        <f t="shared" si="320"/>
        <v>1.2500000000000067</v>
      </c>
      <c r="EJ126" s="34">
        <f t="shared" si="321"/>
        <v>-21.889999999999997</v>
      </c>
      <c r="EK126" s="34">
        <f t="shared" si="322"/>
        <v>-9.8500000000000032</v>
      </c>
      <c r="EL126" s="34">
        <f t="shared" si="323"/>
        <v>-8.240000000000002</v>
      </c>
      <c r="EM126" s="34">
        <f t="shared" si="324"/>
        <v>6.1599999999999984</v>
      </c>
      <c r="EN126" s="34">
        <f t="shared" si="325"/>
        <v>1.5000000000000013</v>
      </c>
      <c r="EO126" s="34">
        <f t="shared" si="326"/>
        <v>0.70000000000000062</v>
      </c>
      <c r="EP126" s="34">
        <f t="shared" si="327"/>
        <v>-5.9200000000000035</v>
      </c>
      <c r="EQ126" s="34">
        <f t="shared" si="328"/>
        <v>6.740000000000002</v>
      </c>
      <c r="ER126" s="34">
        <f t="shared" si="329"/>
        <v>-3.3000000000000029</v>
      </c>
      <c r="ES126" s="34">
        <f t="shared" si="330"/>
        <v>3.3700000000000063</v>
      </c>
      <c r="ET126" s="34">
        <f t="shared" si="331"/>
        <v>6.7200000000000042</v>
      </c>
      <c r="EU126" s="34">
        <f t="shared" si="332"/>
        <v>6.7100000000000044</v>
      </c>
      <c r="EV126" s="34">
        <f t="shared" si="333"/>
        <v>7.6000000000000068</v>
      </c>
      <c r="EW126" s="34">
        <f t="shared" si="334"/>
        <v>-2.62</v>
      </c>
      <c r="EX126" s="34">
        <f t="shared" si="335"/>
        <v>-1.3599999999999945</v>
      </c>
      <c r="EY126" s="34">
        <f t="shared" si="336"/>
        <v>-1.2199999999999989</v>
      </c>
      <c r="EZ126" s="34">
        <f t="shared" si="337"/>
        <v>-1.5599999999999947</v>
      </c>
      <c r="FA126" s="34">
        <f t="shared" si="338"/>
        <v>-3.0399999999999983</v>
      </c>
      <c r="FB126" s="34">
        <f t="shared" si="339"/>
        <v>-1.419999999999999</v>
      </c>
      <c r="FC126" s="34">
        <f t="shared" si="340"/>
        <v>-5.7799999999999958</v>
      </c>
      <c r="FD126" s="34">
        <f t="shared" si="341"/>
        <v>-10.170000000000002</v>
      </c>
      <c r="FE126" s="34">
        <f t="shared" si="342"/>
        <v>-8.3699999999999992</v>
      </c>
      <c r="FF126" s="34">
        <f t="shared" si="343"/>
        <v>-4.4200000000000017</v>
      </c>
      <c r="FG126" s="34">
        <f t="shared" si="344"/>
        <v>-3.620000000000001</v>
      </c>
      <c r="FH126" s="34">
        <f t="shared" si="345"/>
        <v>-3.8899999999999935</v>
      </c>
      <c r="FI126" s="34">
        <f t="shared" si="346"/>
        <v>-7.8799999999999981</v>
      </c>
      <c r="FJ126" s="34">
        <f t="shared" si="347"/>
        <v>7.0000000000003393E-2</v>
      </c>
      <c r="FK126" s="34">
        <f t="shared" si="348"/>
        <v>1.1099999999999999</v>
      </c>
      <c r="FL126" s="34">
        <f t="shared" si="349"/>
        <v>-0.75999999999999401</v>
      </c>
      <c r="FM126" s="34">
        <f t="shared" si="350"/>
        <v>-2.2199999999999998</v>
      </c>
      <c r="FN126" s="34">
        <f t="shared" si="351"/>
        <v>4.0000000000000036</v>
      </c>
      <c r="FO126" s="34">
        <f t="shared" si="352"/>
        <v>-2.2699999999999942</v>
      </c>
      <c r="FP126" s="34">
        <f t="shared" si="353"/>
        <v>-6.0099999999999927</v>
      </c>
      <c r="FQ126" s="34">
        <f t="shared" si="354"/>
        <v>3.1499999999999972</v>
      </c>
      <c r="FR126" s="34">
        <f t="shared" si="355"/>
        <v>1.6000000000000014</v>
      </c>
      <c r="FS126" s="34">
        <f t="shared" si="356"/>
        <v>6.45</v>
      </c>
      <c r="FT126" s="34">
        <f t="shared" si="357"/>
        <v>7.8400000000000025</v>
      </c>
      <c r="FU126" s="34">
        <f t="shared" si="358"/>
        <v>2.9900000000000038</v>
      </c>
      <c r="FV126" s="34">
        <f t="shared" si="359"/>
        <v>4.9900000000000055</v>
      </c>
      <c r="FW126" s="34">
        <f t="shared" si="360"/>
        <v>-3.1100000000000017</v>
      </c>
      <c r="FX126" s="34">
        <f t="shared" si="361"/>
        <v>-6.3200000000000038</v>
      </c>
      <c r="FY126" s="34">
        <f t="shared" si="362"/>
        <v>-2.9900000000000038</v>
      </c>
      <c r="FZ126" s="34">
        <f t="shared" si="363"/>
        <v>3.3200000000000007</v>
      </c>
      <c r="GA126" s="34">
        <f t="shared" si="364"/>
        <v>3.7399999999999989</v>
      </c>
      <c r="GB126" s="34">
        <f t="shared" si="365"/>
        <v>1.5100000000000002</v>
      </c>
      <c r="GC126" s="34">
        <f t="shared" si="366"/>
        <v>4.7000000000000046</v>
      </c>
      <c r="GD126" s="34">
        <f t="shared" si="367"/>
        <v>2.5499999999999967</v>
      </c>
      <c r="GE126" s="34">
        <f t="shared" si="368"/>
        <v>2.4299999999999988</v>
      </c>
      <c r="GF126" s="34">
        <f t="shared" si="369"/>
        <v>-0.10000000000000009</v>
      </c>
      <c r="GG126" s="34">
        <f t="shared" si="370"/>
        <v>3.4600000000000075</v>
      </c>
      <c r="GH126" s="34">
        <f t="shared" si="371"/>
        <v>4.4800000000000058</v>
      </c>
      <c r="GI126" s="23">
        <f t="array" ref="GI126">QUARTILE(ABS($CY126:$GH126),0)</f>
        <v>9.9999999999988987E-3</v>
      </c>
      <c r="GJ126" s="23">
        <f t="array" ref="GJ126">QUARTILE(ABS($CY126:$GH126),1)</f>
        <v>1.5599999999999947</v>
      </c>
      <c r="GK126" s="23">
        <f t="array" ref="GK126">QUARTILE(ABS($CY126:$GH126),2)</f>
        <v>3.4150000000000071</v>
      </c>
      <c r="GL126" s="23">
        <f t="array" ref="GL126">QUARTILE(ABS($CY126:$GH126),3)</f>
        <v>6.0474999999999941</v>
      </c>
      <c r="GM126" s="23">
        <f t="array" ref="GM126">QUARTILE(ABS($CY126:$GH126),4)</f>
        <v>21.889999999999997</v>
      </c>
      <c r="GO126" s="24"/>
      <c r="GP126" t="s">
        <v>161</v>
      </c>
      <c r="GQ126" t="b">
        <v>0</v>
      </c>
      <c r="GR126">
        <v>0.72866520787745426</v>
      </c>
    </row>
    <row r="127" spans="1:201" x14ac:dyDescent="0.25">
      <c r="A127" t="s">
        <v>89</v>
      </c>
      <c r="B127" s="2" t="b">
        <v>1</v>
      </c>
      <c r="C127">
        <v>6.7100000000000007E-2</v>
      </c>
      <c r="D127">
        <v>-0.31769999999999998</v>
      </c>
      <c r="E127">
        <v>1.1999999999999999E-3</v>
      </c>
      <c r="F127">
        <v>1.5E-3</v>
      </c>
      <c r="G127" s="23">
        <v>0.3634</v>
      </c>
      <c r="H127">
        <v>8.1999999999999851E-3</v>
      </c>
      <c r="I127" s="35">
        <v>0.33939999999999998</v>
      </c>
      <c r="J127" s="35">
        <v>0.34029999999999999</v>
      </c>
      <c r="K127" s="35">
        <v>0.3417</v>
      </c>
      <c r="L127" s="35">
        <v>0.31359999999999999</v>
      </c>
      <c r="M127" s="35">
        <v>0.29599999999999999</v>
      </c>
      <c r="N127" s="35">
        <v>0.1168</v>
      </c>
      <c r="O127" s="35">
        <v>0.13739999999999999</v>
      </c>
      <c r="P127" s="35">
        <v>0.2382</v>
      </c>
      <c r="Q127" s="35">
        <v>0.1653</v>
      </c>
      <c r="R127" s="35">
        <v>0.153</v>
      </c>
      <c r="S127" s="35">
        <v>0.1162</v>
      </c>
      <c r="T127" s="35">
        <v>0.22539999999999999</v>
      </c>
      <c r="U127" s="35">
        <v>0</v>
      </c>
      <c r="V127" s="35">
        <v>6.4199999999999993E-2</v>
      </c>
      <c r="W127" s="35">
        <v>0.152</v>
      </c>
      <c r="X127" s="35">
        <v>0.1178</v>
      </c>
      <c r="Y127" s="35">
        <v>0.125</v>
      </c>
      <c r="Z127" s="35">
        <v>0.16020000000000001</v>
      </c>
      <c r="AA127" s="35">
        <v>0.1298</v>
      </c>
      <c r="AB127" s="35">
        <v>0.23200000000000001</v>
      </c>
      <c r="AC127" s="35">
        <v>0.1464</v>
      </c>
      <c r="AD127" s="35">
        <v>1.38E-2</v>
      </c>
      <c r="AE127" s="35">
        <v>0.22420000000000001</v>
      </c>
      <c r="AF127" s="35">
        <v>0.1346</v>
      </c>
      <c r="AG127" s="35">
        <v>-5.4000000000000003E-3</v>
      </c>
      <c r="AH127" s="35">
        <v>0.17299999999999999</v>
      </c>
      <c r="AI127" s="35">
        <v>0.21010000000000001</v>
      </c>
      <c r="AJ127" s="35">
        <v>0.22620000000000001</v>
      </c>
      <c r="AK127" s="35">
        <v>2.1000000000000001E-2</v>
      </c>
      <c r="AL127" s="35">
        <v>0.1643</v>
      </c>
      <c r="AM127" s="35">
        <v>0.1522</v>
      </c>
      <c r="AN127" s="35">
        <v>0.14030000000000001</v>
      </c>
      <c r="AO127" s="35">
        <v>0.11260000000000001</v>
      </c>
      <c r="AP127" s="35">
        <v>-4.9099999999999998E-2</v>
      </c>
      <c r="AQ127" s="35">
        <v>5.8000000000000003E-2</v>
      </c>
      <c r="AR127" s="35">
        <v>0.17860000000000001</v>
      </c>
      <c r="AS127" s="35">
        <v>0.15390000000000001</v>
      </c>
      <c r="AT127" s="35">
        <v>-0.1963</v>
      </c>
      <c r="AU127" s="35">
        <v>5.8599999999999999E-2</v>
      </c>
      <c r="AV127" s="35">
        <v>4.0000000000000002E-4</v>
      </c>
      <c r="AW127" s="35">
        <v>0.25259999999999999</v>
      </c>
      <c r="AX127" s="35">
        <v>0.185</v>
      </c>
      <c r="AY127" s="35">
        <v>5.0299999999999997E-2</v>
      </c>
      <c r="AZ127" s="35">
        <v>0.03</v>
      </c>
      <c r="BA127" s="35">
        <v>0.30719999999999997</v>
      </c>
      <c r="BB127" s="35">
        <v>5.2900000000000003E-2</v>
      </c>
      <c r="BC127" s="35">
        <v>0.23719999999999999</v>
      </c>
      <c r="BD127" s="35">
        <v>0.31240000000000001</v>
      </c>
      <c r="BE127" s="35">
        <v>0.34289999999999998</v>
      </c>
      <c r="BF127" s="35">
        <v>0.35310000000000002</v>
      </c>
      <c r="BG127" s="35">
        <v>0.13389999999999999</v>
      </c>
      <c r="BH127" s="35">
        <v>0.1174</v>
      </c>
      <c r="BI127" s="35">
        <v>0.1174</v>
      </c>
      <c r="BJ127" s="35">
        <v>0.125</v>
      </c>
      <c r="BK127" s="35">
        <v>0.1298</v>
      </c>
      <c r="BL127" s="35">
        <v>9.9599999999999994E-2</v>
      </c>
      <c r="BM127" s="35">
        <v>0.11459999999999999</v>
      </c>
      <c r="BN127" s="35">
        <v>-8.2000000000000007E-3</v>
      </c>
      <c r="BO127" s="35">
        <v>9.1000000000000004E-3</v>
      </c>
      <c r="BP127" s="35">
        <v>9.3399999999999997E-2</v>
      </c>
      <c r="BQ127" s="35">
        <v>0.1077</v>
      </c>
      <c r="BR127" s="35">
        <v>3.1E-2</v>
      </c>
      <c r="BS127" s="35">
        <v>-0.3271</v>
      </c>
      <c r="BT127" s="35">
        <v>0.1174</v>
      </c>
      <c r="BU127" s="35">
        <v>0.1464</v>
      </c>
      <c r="BV127" s="35">
        <v>0.1216</v>
      </c>
      <c r="BW127" s="35">
        <v>7.2499999999999995E-2</v>
      </c>
      <c r="BX127" s="35">
        <v>0.1487</v>
      </c>
      <c r="BY127" s="35">
        <v>8.4599999999999995E-2</v>
      </c>
      <c r="BZ127" s="35">
        <v>-3.5299999999999998E-2</v>
      </c>
      <c r="CA127" s="35">
        <v>0.19689999999999999</v>
      </c>
      <c r="CB127" s="35">
        <v>0.16020000000000001</v>
      </c>
      <c r="CC127" s="35">
        <v>0.307</v>
      </c>
      <c r="CD127" s="35">
        <v>0.3337</v>
      </c>
      <c r="CE127" s="35">
        <v>0.30470000000000003</v>
      </c>
      <c r="CF127">
        <v>0.16900000000000001</v>
      </c>
      <c r="CG127" s="22">
        <v>5.9799999999999999E-2</v>
      </c>
      <c r="CH127" s="22">
        <v>-0.1106</v>
      </c>
      <c r="CI127" s="22">
        <v>5.79E-2</v>
      </c>
      <c r="CJ127" s="23">
        <v>9.4E-2</v>
      </c>
      <c r="CK127" s="23">
        <v>0.1074</v>
      </c>
      <c r="CL127" s="23">
        <v>5.4199999999999998E-2</v>
      </c>
      <c r="CM127" s="23">
        <v>0.10099999999999999</v>
      </c>
      <c r="CN127" s="23">
        <v>5.099999999999999E-2</v>
      </c>
      <c r="CO127" s="23">
        <v>5.3899999999999976E-2</v>
      </c>
      <c r="CP127" s="23">
        <v>6.3600000000000004E-2</v>
      </c>
      <c r="CQ127" s="23">
        <v>7.6800000000000035E-2</v>
      </c>
      <c r="CR127" s="23">
        <v>1.9300000000000039E-2</v>
      </c>
      <c r="CT127" s="35">
        <f t="shared" si="279"/>
        <v>-38.479999999999997</v>
      </c>
      <c r="CU127" s="35">
        <f t="shared" si="280"/>
        <v>-6.59</v>
      </c>
      <c r="CV127" s="35">
        <f t="shared" si="281"/>
        <v>-6.5600000000000005</v>
      </c>
      <c r="CW127">
        <f t="shared" si="282"/>
        <v>29.630000000000003</v>
      </c>
      <c r="CX127">
        <f t="shared" si="283"/>
        <v>-5.8900000000000023</v>
      </c>
      <c r="CY127" s="35">
        <f t="shared" si="284"/>
        <v>27.229999999999997</v>
      </c>
      <c r="CZ127" s="35">
        <f t="shared" si="285"/>
        <v>27.32</v>
      </c>
      <c r="DA127" s="35">
        <f t="shared" si="286"/>
        <v>27.46</v>
      </c>
      <c r="DB127" s="35">
        <f t="shared" si="287"/>
        <v>24.65</v>
      </c>
      <c r="DC127" s="35">
        <f t="shared" si="288"/>
        <v>22.89</v>
      </c>
      <c r="DD127" s="35">
        <f t="shared" si="289"/>
        <v>4.97</v>
      </c>
      <c r="DE127" s="35">
        <f t="shared" si="290"/>
        <v>7.0299999999999985</v>
      </c>
      <c r="DF127" s="35">
        <f t="shared" si="291"/>
        <v>17.109999999999996</v>
      </c>
      <c r="DG127" s="35">
        <f t="shared" si="292"/>
        <v>9.82</v>
      </c>
      <c r="DH127" s="35">
        <f t="shared" si="293"/>
        <v>8.59</v>
      </c>
      <c r="DI127" s="35">
        <f t="shared" si="294"/>
        <v>4.9099999999999993</v>
      </c>
      <c r="DJ127" s="35">
        <f t="shared" si="295"/>
        <v>15.83</v>
      </c>
      <c r="DK127" s="35">
        <f t="shared" si="296"/>
        <v>-6.7100000000000009</v>
      </c>
      <c r="DL127" s="35">
        <f t="shared" si="297"/>
        <v>-0.29000000000000137</v>
      </c>
      <c r="DM127" s="35">
        <f t="shared" si="298"/>
        <v>8.4899999999999984</v>
      </c>
      <c r="DN127" s="35">
        <f t="shared" si="299"/>
        <v>5.0699999999999994</v>
      </c>
      <c r="DO127" s="35">
        <f t="shared" si="300"/>
        <v>5.7899999999999991</v>
      </c>
      <c r="DP127" s="35">
        <f t="shared" si="301"/>
        <v>9.31</v>
      </c>
      <c r="DQ127" s="35">
        <f t="shared" si="302"/>
        <v>6.27</v>
      </c>
      <c r="DR127" s="35">
        <f t="shared" si="303"/>
        <v>16.489999999999998</v>
      </c>
      <c r="DS127" s="35">
        <f t="shared" si="304"/>
        <v>7.93</v>
      </c>
      <c r="DT127" s="35">
        <f t="shared" si="305"/>
        <v>-5.330000000000001</v>
      </c>
      <c r="DU127" s="35">
        <f t="shared" si="306"/>
        <v>15.71</v>
      </c>
      <c r="DV127" s="35">
        <f t="shared" si="307"/>
        <v>6.7499999999999991</v>
      </c>
      <c r="DW127" s="35">
        <f t="shared" si="308"/>
        <v>-7.2500000000000009</v>
      </c>
      <c r="DX127" s="35">
        <f t="shared" si="309"/>
        <v>10.589999999999998</v>
      </c>
      <c r="DY127" s="35">
        <f t="shared" si="310"/>
        <v>14.3</v>
      </c>
      <c r="DZ127" s="35">
        <f t="shared" si="311"/>
        <v>15.910000000000002</v>
      </c>
      <c r="EA127" s="35">
        <f t="shared" si="312"/>
        <v>-4.6100000000000003</v>
      </c>
      <c r="EB127" s="35">
        <f t="shared" si="313"/>
        <v>9.7199999999999989</v>
      </c>
      <c r="EC127" s="35">
        <f t="shared" si="314"/>
        <v>8.51</v>
      </c>
      <c r="ED127" s="35">
        <f t="shared" si="315"/>
        <v>7.32</v>
      </c>
      <c r="EE127" s="35">
        <f t="shared" si="316"/>
        <v>4.55</v>
      </c>
      <c r="EF127" s="35">
        <f t="shared" si="317"/>
        <v>-11.62</v>
      </c>
      <c r="EG127" s="35">
        <f t="shared" si="318"/>
        <v>-0.91000000000000036</v>
      </c>
      <c r="EH127" s="35">
        <f t="shared" si="319"/>
        <v>11.15</v>
      </c>
      <c r="EI127" s="35">
        <f t="shared" si="320"/>
        <v>8.68</v>
      </c>
      <c r="EJ127" s="35">
        <f t="shared" si="321"/>
        <v>-26.340000000000003</v>
      </c>
      <c r="EK127" s="35">
        <f t="shared" si="322"/>
        <v>-0.85000000000000075</v>
      </c>
      <c r="EL127" s="35">
        <f t="shared" si="323"/>
        <v>-6.6700000000000008</v>
      </c>
      <c r="EM127" s="35">
        <f t="shared" si="324"/>
        <v>18.55</v>
      </c>
      <c r="EN127" s="35">
        <f t="shared" si="325"/>
        <v>11.79</v>
      </c>
      <c r="EO127" s="35">
        <f t="shared" si="326"/>
        <v>-1.680000000000001</v>
      </c>
      <c r="EP127" s="35">
        <f t="shared" si="327"/>
        <v>-3.7100000000000009</v>
      </c>
      <c r="EQ127" s="35">
        <f t="shared" si="328"/>
        <v>24.009999999999998</v>
      </c>
      <c r="ER127" s="35">
        <f t="shared" si="329"/>
        <v>-1.4200000000000004</v>
      </c>
      <c r="ES127" s="35">
        <f t="shared" si="330"/>
        <v>17.009999999999998</v>
      </c>
      <c r="ET127" s="35">
        <f t="shared" si="331"/>
        <v>24.53</v>
      </c>
      <c r="EU127" s="35">
        <f t="shared" si="332"/>
        <v>27.58</v>
      </c>
      <c r="EV127" s="35">
        <f t="shared" si="333"/>
        <v>28.6</v>
      </c>
      <c r="EW127" s="35">
        <f t="shared" si="334"/>
        <v>6.6799999999999988</v>
      </c>
      <c r="EX127" s="35">
        <f t="shared" si="335"/>
        <v>5.0299999999999994</v>
      </c>
      <c r="EY127" s="35">
        <f t="shared" si="336"/>
        <v>5.0299999999999994</v>
      </c>
      <c r="EZ127" s="35">
        <f t="shared" si="337"/>
        <v>5.7899999999999991</v>
      </c>
      <c r="FA127" s="35">
        <f t="shared" si="338"/>
        <v>6.27</v>
      </c>
      <c r="FB127" s="35">
        <f t="shared" si="339"/>
        <v>3.2499999999999987</v>
      </c>
      <c r="FC127" s="35">
        <f t="shared" si="340"/>
        <v>4.7499999999999982</v>
      </c>
      <c r="FD127" s="35">
        <f t="shared" si="341"/>
        <v>-7.53</v>
      </c>
      <c r="FE127" s="35">
        <f t="shared" si="342"/>
        <v>-5.8000000000000007</v>
      </c>
      <c r="FF127" s="35">
        <f t="shared" si="343"/>
        <v>2.629999999999999</v>
      </c>
      <c r="FG127" s="35">
        <f t="shared" si="344"/>
        <v>4.0599999999999996</v>
      </c>
      <c r="FH127" s="35">
        <f t="shared" si="345"/>
        <v>-3.6100000000000008</v>
      </c>
      <c r="FI127" s="35">
        <f t="shared" si="346"/>
        <v>-39.42</v>
      </c>
      <c r="FJ127" s="35">
        <f t="shared" si="347"/>
        <v>5.0299999999999994</v>
      </c>
      <c r="FK127" s="35">
        <f t="shared" si="348"/>
        <v>7.93</v>
      </c>
      <c r="FL127" s="35">
        <f t="shared" si="349"/>
        <v>5.4499999999999993</v>
      </c>
      <c r="FM127" s="35">
        <f t="shared" si="350"/>
        <v>0.53999999999999881</v>
      </c>
      <c r="FN127" s="35">
        <f t="shared" si="351"/>
        <v>8.1599999999999984</v>
      </c>
      <c r="FO127" s="35">
        <f t="shared" si="352"/>
        <v>1.7499999999999987</v>
      </c>
      <c r="FP127" s="35">
        <f t="shared" si="353"/>
        <v>-10.24</v>
      </c>
      <c r="FQ127" s="35">
        <f t="shared" si="354"/>
        <v>12.979999999999997</v>
      </c>
      <c r="FR127" s="35">
        <f t="shared" si="355"/>
        <v>9.31</v>
      </c>
      <c r="FS127" s="35">
        <f t="shared" si="356"/>
        <v>23.990000000000002</v>
      </c>
      <c r="FT127" s="35">
        <f t="shared" si="357"/>
        <v>26.66</v>
      </c>
      <c r="FU127" s="35">
        <f t="shared" si="358"/>
        <v>23.760000000000005</v>
      </c>
      <c r="FV127" s="35">
        <f t="shared" si="359"/>
        <v>10.190000000000001</v>
      </c>
      <c r="FW127" s="35">
        <f t="shared" si="360"/>
        <v>-0.73000000000000076</v>
      </c>
      <c r="FX127" s="35">
        <f t="shared" si="361"/>
        <v>-17.770000000000003</v>
      </c>
      <c r="FY127" s="35">
        <f t="shared" si="362"/>
        <v>-0.92000000000000071</v>
      </c>
      <c r="FZ127" s="35">
        <f t="shared" si="363"/>
        <v>2.6899999999999995</v>
      </c>
      <c r="GA127" s="35">
        <f t="shared" si="364"/>
        <v>4.0299999999999985</v>
      </c>
      <c r="GB127" s="35">
        <f t="shared" si="365"/>
        <v>-1.2900000000000009</v>
      </c>
      <c r="GC127" s="35">
        <f t="shared" si="366"/>
        <v>3.3899999999999988</v>
      </c>
      <c r="GD127" s="35">
        <f t="shared" si="367"/>
        <v>-1.6100000000000017</v>
      </c>
      <c r="GE127" s="35">
        <f t="shared" si="368"/>
        <v>-1.3200000000000032</v>
      </c>
      <c r="GF127" s="35">
        <f t="shared" si="369"/>
        <v>-0.35000000000000031</v>
      </c>
      <c r="GG127" s="35">
        <f t="shared" si="370"/>
        <v>0.97000000000000286</v>
      </c>
      <c r="GH127" s="35">
        <f t="shared" si="371"/>
        <v>-4.7799999999999967</v>
      </c>
      <c r="GI127" s="23">
        <f t="array" ref="GI127">QUARTILE(ABS($CY127:$GH127),0)</f>
        <v>0.29000000000000137</v>
      </c>
      <c r="GJ127" s="23">
        <f t="array" ref="GJ127">QUARTILE(ABS($CY127:$GH127),1)</f>
        <v>4.4275000000000002</v>
      </c>
      <c r="GK127" s="23">
        <f t="array" ref="GK127">QUARTILE(ABS($CY127:$GH127),2)</f>
        <v>7.14</v>
      </c>
      <c r="GL127" s="23">
        <f t="array" ref="GL127">QUARTILE(ABS($CY127:$GH127),3)</f>
        <v>14.6525</v>
      </c>
      <c r="GM127" s="23">
        <f t="array" ref="GM127">QUARTILE(ABS($CY127:$GH127),4)</f>
        <v>39.42</v>
      </c>
      <c r="GO127" s="24"/>
      <c r="GP127" t="s">
        <v>98</v>
      </c>
      <c r="GQ127" t="b">
        <v>0</v>
      </c>
      <c r="GR127">
        <v>0.71579995913363503</v>
      </c>
    </row>
    <row r="128" spans="1:201" x14ac:dyDescent="0.25">
      <c r="A128" t="s">
        <v>91</v>
      </c>
      <c r="B128" s="2" t="b">
        <v>1</v>
      </c>
      <c r="C128">
        <v>0.19040000000000001</v>
      </c>
      <c r="D128">
        <v>0.48659999999999998</v>
      </c>
      <c r="E128">
        <v>0.22570000000000001</v>
      </c>
      <c r="F128">
        <v>0.2382</v>
      </c>
      <c r="G128">
        <v>0.49809999999999999</v>
      </c>
      <c r="H128">
        <v>0.21239999999999998</v>
      </c>
      <c r="I128" s="35">
        <v>-2.3300000000000001E-2</v>
      </c>
      <c r="J128" s="35">
        <v>-7.9000000000000008E-3</v>
      </c>
      <c r="K128" s="35">
        <v>-8.6E-3</v>
      </c>
      <c r="L128" s="35">
        <v>3.1899999999999998E-2</v>
      </c>
      <c r="M128" s="35">
        <v>5.7200000000000001E-2</v>
      </c>
      <c r="N128" s="35">
        <v>0.1709</v>
      </c>
      <c r="O128" s="35">
        <v>0.16650000000000001</v>
      </c>
      <c r="P128" s="35">
        <v>8.9499999999999996E-2</v>
      </c>
      <c r="Q128" s="35">
        <v>0.1416</v>
      </c>
      <c r="R128" s="35">
        <v>0.14119999999999999</v>
      </c>
      <c r="S128" s="35">
        <v>0.1686</v>
      </c>
      <c r="T128" s="35">
        <v>8.1100000000000005E-2</v>
      </c>
      <c r="U128" s="35">
        <v>0.247</v>
      </c>
      <c r="V128" s="35">
        <v>0.19969999999999999</v>
      </c>
      <c r="W128" s="35">
        <v>0.14940000000000001</v>
      </c>
      <c r="X128" s="35">
        <v>0.1613</v>
      </c>
      <c r="Y128" s="35">
        <v>0.17399999999999999</v>
      </c>
      <c r="Z128" s="35">
        <v>0.14050000000000001</v>
      </c>
      <c r="AA128" s="35">
        <v>0.17349999999999999</v>
      </c>
      <c r="AB128" s="35">
        <v>8.4900000000000003E-2</v>
      </c>
      <c r="AC128" s="35">
        <v>0.15640000000000001</v>
      </c>
      <c r="AD128" s="35">
        <v>0.24129999999999999</v>
      </c>
      <c r="AE128" s="35">
        <v>9.4200000000000006E-2</v>
      </c>
      <c r="AF128" s="35">
        <v>0.15759999999999999</v>
      </c>
      <c r="AG128" s="35">
        <v>0.2477</v>
      </c>
      <c r="AH128" s="35">
        <v>0.15720000000000001</v>
      </c>
      <c r="AI128" s="35">
        <v>7.8E-2</v>
      </c>
      <c r="AJ128" s="35">
        <v>7.0199999999999999E-2</v>
      </c>
      <c r="AK128" s="35">
        <v>0.2631</v>
      </c>
      <c r="AL128" s="35">
        <v>0.1149</v>
      </c>
      <c r="AM128" s="35">
        <v>0.1467</v>
      </c>
      <c r="AN128" s="35">
        <v>0.15110000000000001</v>
      </c>
      <c r="AO128" s="35">
        <v>0.1754</v>
      </c>
      <c r="AP128" s="35">
        <v>0.28899999999999998</v>
      </c>
      <c r="AQ128" s="35">
        <v>0.23380000000000001</v>
      </c>
      <c r="AR128" s="35">
        <v>0.1308</v>
      </c>
      <c r="AS128" s="35">
        <v>0.14280000000000001</v>
      </c>
      <c r="AT128" s="35">
        <v>0.40039999999999998</v>
      </c>
      <c r="AU128" s="35">
        <v>0.24229999999999999</v>
      </c>
      <c r="AV128" s="35">
        <v>0.25359999999999999</v>
      </c>
      <c r="AW128" s="35">
        <v>7.7700000000000005E-2</v>
      </c>
      <c r="AX128" s="35">
        <v>0.1115</v>
      </c>
      <c r="AY128" s="35">
        <v>0.20610000000000001</v>
      </c>
      <c r="AZ128" s="35">
        <v>0.2697</v>
      </c>
      <c r="BA128" s="35">
        <v>3.8199999999999998E-2</v>
      </c>
      <c r="BB128" s="35">
        <v>0.19800000000000001</v>
      </c>
      <c r="BC128" s="35">
        <v>8.4400000000000003E-2</v>
      </c>
      <c r="BD128" s="35">
        <v>3.2399999999999998E-2</v>
      </c>
      <c r="BE128" s="35">
        <v>-7.9000000000000008E-3</v>
      </c>
      <c r="BF128" s="35">
        <v>-1.34E-2</v>
      </c>
      <c r="BG128" s="35">
        <v>0.16900000000000001</v>
      </c>
      <c r="BH128" s="35">
        <v>0.16800000000000001</v>
      </c>
      <c r="BI128" s="35">
        <v>0.16520000000000001</v>
      </c>
      <c r="BJ128" s="35">
        <v>0.1741</v>
      </c>
      <c r="BK128" s="35">
        <v>0.17369999999999999</v>
      </c>
      <c r="BL128" s="35">
        <v>0.19239999999999999</v>
      </c>
      <c r="BM128" s="35">
        <v>0.20699999999999999</v>
      </c>
      <c r="BN128" s="35">
        <v>0.28539999999999999</v>
      </c>
      <c r="BO128" s="35">
        <v>0.2442</v>
      </c>
      <c r="BP128" s="35">
        <v>0.188</v>
      </c>
      <c r="BQ128" s="35">
        <v>0.17169999999999999</v>
      </c>
      <c r="BR128" s="35">
        <v>0.2051</v>
      </c>
      <c r="BS128" s="35">
        <v>0.50119999999999998</v>
      </c>
      <c r="BT128" s="35">
        <v>0.17050000000000001</v>
      </c>
      <c r="BU128" s="35">
        <v>0.1547</v>
      </c>
      <c r="BV128" s="35">
        <v>0.16950000000000001</v>
      </c>
      <c r="BW128" s="35">
        <v>0.2165</v>
      </c>
      <c r="BX128" s="35">
        <v>0.1429</v>
      </c>
      <c r="BY128" s="35">
        <v>0.2029</v>
      </c>
      <c r="BZ128" s="35">
        <v>0.28720000000000001</v>
      </c>
      <c r="CA128" s="35">
        <v>0.1014</v>
      </c>
      <c r="CB128" s="35">
        <v>0.14050000000000001</v>
      </c>
      <c r="CC128" s="35">
        <v>4.5400000000000003E-2</v>
      </c>
      <c r="CD128" s="35">
        <v>3.3999999999999998E-3</v>
      </c>
      <c r="CE128" s="35">
        <v>2.5999999999999999E-3</v>
      </c>
      <c r="CF128">
        <v>0.1057</v>
      </c>
      <c r="CG128" s="22">
        <v>0.22140000000000001</v>
      </c>
      <c r="CH128" s="22">
        <v>0.34139999999999998</v>
      </c>
      <c r="CI128" s="22">
        <v>0.21970000000000001</v>
      </c>
      <c r="CJ128" s="23">
        <v>0.1704</v>
      </c>
      <c r="CK128" s="23">
        <v>0.1734</v>
      </c>
      <c r="CL128" s="23">
        <v>0.20650000000000002</v>
      </c>
      <c r="CM128" s="23">
        <v>0.16370000000000001</v>
      </c>
      <c r="CN128" s="23">
        <v>0.19009999999999999</v>
      </c>
      <c r="CO128" s="23">
        <v>0.19270000000000001</v>
      </c>
      <c r="CP128" s="23">
        <v>0.19469999999999998</v>
      </c>
      <c r="CQ128" s="23">
        <v>0.17980000000000002</v>
      </c>
      <c r="CR128" s="23">
        <v>0.18969999999999998</v>
      </c>
      <c r="CT128" s="35">
        <f t="shared" si="279"/>
        <v>29.619999999999997</v>
      </c>
      <c r="CU128" s="35">
        <f t="shared" si="280"/>
        <v>3.53</v>
      </c>
      <c r="CV128" s="35">
        <f t="shared" si="281"/>
        <v>4.7799999999999985</v>
      </c>
      <c r="CW128">
        <f t="shared" si="282"/>
        <v>30.769999999999996</v>
      </c>
      <c r="CX128">
        <f t="shared" si="283"/>
        <v>2.1999999999999966</v>
      </c>
      <c r="CY128" s="35">
        <f t="shared" si="284"/>
        <v>-21.37</v>
      </c>
      <c r="CZ128" s="35">
        <f t="shared" si="285"/>
        <v>-19.830000000000002</v>
      </c>
      <c r="DA128" s="35">
        <f t="shared" si="286"/>
        <v>-19.900000000000002</v>
      </c>
      <c r="DB128" s="35">
        <f t="shared" si="287"/>
        <v>-15.850000000000003</v>
      </c>
      <c r="DC128" s="35">
        <f t="shared" si="288"/>
        <v>-13.320000000000002</v>
      </c>
      <c r="DD128" s="35">
        <f t="shared" si="289"/>
        <v>-1.9500000000000017</v>
      </c>
      <c r="DE128" s="35">
        <f t="shared" si="290"/>
        <v>-2.3900000000000006</v>
      </c>
      <c r="DF128" s="35">
        <f t="shared" si="291"/>
        <v>-10.090000000000002</v>
      </c>
      <c r="DG128" s="35">
        <f t="shared" si="292"/>
        <v>-4.8800000000000008</v>
      </c>
      <c r="DH128" s="35">
        <f t="shared" si="293"/>
        <v>-4.9200000000000017</v>
      </c>
      <c r="DI128" s="35">
        <f t="shared" si="294"/>
        <v>-2.1800000000000015</v>
      </c>
      <c r="DJ128" s="35">
        <f t="shared" si="295"/>
        <v>-10.930000000000001</v>
      </c>
      <c r="DK128" s="35">
        <f t="shared" si="296"/>
        <v>5.6599999999999984</v>
      </c>
      <c r="DL128" s="35">
        <f t="shared" si="297"/>
        <v>0.9299999999999975</v>
      </c>
      <c r="DM128" s="35">
        <f t="shared" si="298"/>
        <v>-4.1000000000000005</v>
      </c>
      <c r="DN128" s="35">
        <f t="shared" si="299"/>
        <v>-2.9100000000000015</v>
      </c>
      <c r="DO128" s="35">
        <f t="shared" si="300"/>
        <v>-1.6400000000000026</v>
      </c>
      <c r="DP128" s="35">
        <f t="shared" si="301"/>
        <v>-4.99</v>
      </c>
      <c r="DQ128" s="35">
        <f t="shared" si="302"/>
        <v>-1.6900000000000026</v>
      </c>
      <c r="DR128" s="35">
        <f t="shared" si="303"/>
        <v>-10.55</v>
      </c>
      <c r="DS128" s="35">
        <f t="shared" si="304"/>
        <v>-3.4000000000000004</v>
      </c>
      <c r="DT128" s="35">
        <f t="shared" si="305"/>
        <v>5.0899999999999972</v>
      </c>
      <c r="DU128" s="35">
        <f t="shared" si="306"/>
        <v>-9.620000000000001</v>
      </c>
      <c r="DV128" s="35">
        <f t="shared" si="307"/>
        <v>-3.2800000000000025</v>
      </c>
      <c r="DW128" s="35">
        <f t="shared" si="308"/>
        <v>5.7299999999999986</v>
      </c>
      <c r="DX128" s="35">
        <f t="shared" si="309"/>
        <v>-3.3200000000000007</v>
      </c>
      <c r="DY128" s="35">
        <f t="shared" si="310"/>
        <v>-11.240000000000002</v>
      </c>
      <c r="DZ128" s="35">
        <f t="shared" si="311"/>
        <v>-12.020000000000001</v>
      </c>
      <c r="EA128" s="35">
        <f t="shared" si="312"/>
        <v>7.2699999999999987</v>
      </c>
      <c r="EB128" s="35">
        <f t="shared" si="313"/>
        <v>-7.5500000000000007</v>
      </c>
      <c r="EC128" s="35">
        <f t="shared" si="314"/>
        <v>-4.3700000000000019</v>
      </c>
      <c r="ED128" s="35">
        <f t="shared" si="315"/>
        <v>-3.93</v>
      </c>
      <c r="EE128" s="35">
        <f t="shared" si="316"/>
        <v>-1.5000000000000013</v>
      </c>
      <c r="EF128" s="35">
        <f t="shared" si="317"/>
        <v>9.8599999999999959</v>
      </c>
      <c r="EG128" s="35">
        <f t="shared" si="318"/>
        <v>4.34</v>
      </c>
      <c r="EH128" s="35">
        <f t="shared" si="319"/>
        <v>-5.9600000000000017</v>
      </c>
      <c r="EI128" s="35">
        <f t="shared" si="320"/>
        <v>-4.7600000000000007</v>
      </c>
      <c r="EJ128" s="35">
        <f t="shared" si="321"/>
        <v>20.999999999999996</v>
      </c>
      <c r="EK128" s="35">
        <f t="shared" si="322"/>
        <v>5.1899999999999977</v>
      </c>
      <c r="EL128" s="35">
        <f t="shared" si="323"/>
        <v>6.3199999999999976</v>
      </c>
      <c r="EM128" s="35">
        <f t="shared" si="324"/>
        <v>-11.270000000000001</v>
      </c>
      <c r="EN128" s="35">
        <f t="shared" si="325"/>
        <v>-7.8900000000000015</v>
      </c>
      <c r="EO128" s="35">
        <f t="shared" si="326"/>
        <v>1.5699999999999992</v>
      </c>
      <c r="EP128" s="35">
        <f t="shared" si="327"/>
        <v>7.9299999999999979</v>
      </c>
      <c r="EQ128" s="35">
        <f t="shared" si="328"/>
        <v>-15.22</v>
      </c>
      <c r="ER128" s="35">
        <f t="shared" si="329"/>
        <v>0.75999999999999956</v>
      </c>
      <c r="ES128" s="35">
        <f t="shared" si="330"/>
        <v>-10.600000000000001</v>
      </c>
      <c r="ET128" s="35">
        <f t="shared" si="331"/>
        <v>-15.800000000000002</v>
      </c>
      <c r="EU128" s="35">
        <f t="shared" si="332"/>
        <v>-19.830000000000002</v>
      </c>
      <c r="EV128" s="35">
        <f t="shared" si="333"/>
        <v>-20.380000000000003</v>
      </c>
      <c r="EW128" s="35">
        <f t="shared" si="334"/>
        <v>-2.14</v>
      </c>
      <c r="EX128" s="35">
        <f t="shared" si="335"/>
        <v>-2.2400000000000002</v>
      </c>
      <c r="EY128" s="35">
        <f t="shared" si="336"/>
        <v>-2.52</v>
      </c>
      <c r="EZ128" s="35">
        <f t="shared" si="337"/>
        <v>-1.6300000000000008</v>
      </c>
      <c r="FA128" s="35">
        <f t="shared" si="338"/>
        <v>-1.6700000000000021</v>
      </c>
      <c r="FB128" s="35">
        <f t="shared" si="339"/>
        <v>0.1999999999999974</v>
      </c>
      <c r="FC128" s="35">
        <f t="shared" si="340"/>
        <v>1.6599999999999975</v>
      </c>
      <c r="FD128" s="35">
        <f t="shared" si="341"/>
        <v>9.4999999999999964</v>
      </c>
      <c r="FE128" s="35">
        <f t="shared" si="342"/>
        <v>5.379999999999999</v>
      </c>
      <c r="FF128" s="35">
        <f t="shared" si="343"/>
        <v>-0.24000000000000132</v>
      </c>
      <c r="FG128" s="35">
        <f t="shared" si="344"/>
        <v>-1.8700000000000023</v>
      </c>
      <c r="FH128" s="35">
        <f t="shared" si="345"/>
        <v>1.4699999999999991</v>
      </c>
      <c r="FI128" s="35">
        <f t="shared" si="346"/>
        <v>31.08</v>
      </c>
      <c r="FJ128" s="35">
        <f t="shared" si="347"/>
        <v>-1.9900000000000002</v>
      </c>
      <c r="FK128" s="35">
        <f t="shared" si="348"/>
        <v>-3.5700000000000012</v>
      </c>
      <c r="FL128" s="35">
        <f t="shared" si="349"/>
        <v>-2.0900000000000003</v>
      </c>
      <c r="FM128" s="35">
        <f t="shared" si="350"/>
        <v>2.6099999999999985</v>
      </c>
      <c r="FN128" s="35">
        <f t="shared" si="351"/>
        <v>-4.7500000000000018</v>
      </c>
      <c r="FO128" s="35">
        <f t="shared" si="352"/>
        <v>1.2499999999999982</v>
      </c>
      <c r="FP128" s="35">
        <f t="shared" si="353"/>
        <v>9.68</v>
      </c>
      <c r="FQ128" s="35">
        <f t="shared" si="354"/>
        <v>-8.9</v>
      </c>
      <c r="FR128" s="35">
        <f t="shared" si="355"/>
        <v>-4.99</v>
      </c>
      <c r="FS128" s="35">
        <f t="shared" si="356"/>
        <v>-14.500000000000002</v>
      </c>
      <c r="FT128" s="35">
        <f t="shared" si="357"/>
        <v>-18.700000000000003</v>
      </c>
      <c r="FU128" s="35">
        <f t="shared" si="358"/>
        <v>-18.78</v>
      </c>
      <c r="FV128" s="35">
        <f t="shared" si="359"/>
        <v>-8.4700000000000006</v>
      </c>
      <c r="FW128" s="35">
        <f t="shared" si="360"/>
        <v>3.1</v>
      </c>
      <c r="FX128" s="35">
        <f t="shared" si="361"/>
        <v>15.099999999999996</v>
      </c>
      <c r="FY128" s="35">
        <f t="shared" si="362"/>
        <v>2.9299999999999993</v>
      </c>
      <c r="FZ128" s="35">
        <f t="shared" si="363"/>
        <v>-2.0000000000000018</v>
      </c>
      <c r="GA128" s="35">
        <f t="shared" si="364"/>
        <v>-1.7000000000000015</v>
      </c>
      <c r="GB128" s="35">
        <f t="shared" si="365"/>
        <v>1.6100000000000003</v>
      </c>
      <c r="GC128" s="35">
        <f t="shared" si="366"/>
        <v>-2.67</v>
      </c>
      <c r="GD128" s="35">
        <f t="shared" si="367"/>
        <v>-3.0000000000002247E-2</v>
      </c>
      <c r="GE128" s="35">
        <f t="shared" si="368"/>
        <v>0.22999999999999965</v>
      </c>
      <c r="GF128" s="35">
        <f t="shared" si="369"/>
        <v>0.42999999999999705</v>
      </c>
      <c r="GG128" s="35">
        <f t="shared" si="370"/>
        <v>-1.0599999999999998</v>
      </c>
      <c r="GH128" s="35">
        <f t="shared" si="371"/>
        <v>-7.0000000000003393E-2</v>
      </c>
      <c r="GI128" s="23">
        <f t="array" ref="GI128">QUARTILE(ABS($CY128:$GH128),0)</f>
        <v>3.0000000000002247E-2</v>
      </c>
      <c r="GJ128" s="23">
        <f t="array" ref="GJ128">QUARTILE(ABS($CY128:$GH128),1)</f>
        <v>1.9800000000000006</v>
      </c>
      <c r="GK128" s="23">
        <f t="array" ref="GK128">QUARTILE(ABS($CY128:$GH128),2)</f>
        <v>4.7550000000000008</v>
      </c>
      <c r="GL128" s="23">
        <f t="array" ref="GL128">QUARTILE(ABS($CY128:$GH128),3)</f>
        <v>9.9174999999999969</v>
      </c>
      <c r="GM128" s="23">
        <f t="array" ref="GM128">QUARTILE(ABS($CY128:$GH128),4)</f>
        <v>31.08</v>
      </c>
      <c r="GO128" s="24"/>
      <c r="GP128" t="s">
        <v>343</v>
      </c>
      <c r="GQ128" t="b">
        <v>0</v>
      </c>
      <c r="GR128">
        <v>0.7088520055325056</v>
      </c>
    </row>
    <row r="129" spans="1:200" x14ac:dyDescent="0.25">
      <c r="A129" t="s">
        <v>93</v>
      </c>
      <c r="B129" s="2" t="b">
        <v>1</v>
      </c>
      <c r="C129">
        <v>1.5432999999999999</v>
      </c>
      <c r="D129">
        <v>1.6327</v>
      </c>
      <c r="E129">
        <v>1.5842000000000001</v>
      </c>
      <c r="F129">
        <v>1.5569</v>
      </c>
      <c r="G129">
        <v>1.611</v>
      </c>
      <c r="H129">
        <v>1.5781000000000001</v>
      </c>
      <c r="I129">
        <v>1.5179</v>
      </c>
      <c r="J129">
        <v>1.5307999999999999</v>
      </c>
      <c r="K129">
        <v>1.5306</v>
      </c>
      <c r="L129">
        <v>1.4818</v>
      </c>
      <c r="M129">
        <v>1.4771000000000001</v>
      </c>
      <c r="N129">
        <v>1.5315000000000001</v>
      </c>
      <c r="O129">
        <v>1.5221</v>
      </c>
      <c r="P129">
        <v>1.5074000000000001</v>
      </c>
      <c r="Q129">
        <v>1.5244</v>
      </c>
      <c r="R129">
        <v>1.5264</v>
      </c>
      <c r="S129">
        <v>1.5378000000000001</v>
      </c>
      <c r="T129">
        <v>1.5002</v>
      </c>
      <c r="U129">
        <v>1.5478000000000001</v>
      </c>
      <c r="V129">
        <v>1.5501</v>
      </c>
      <c r="W129">
        <v>1.5133000000000001</v>
      </c>
      <c r="X129">
        <v>1.5551999999999999</v>
      </c>
      <c r="Y129">
        <v>1.5456000000000001</v>
      </c>
      <c r="Z129">
        <v>1.4728000000000001</v>
      </c>
      <c r="AA129">
        <v>1.5411999999999999</v>
      </c>
      <c r="AB129">
        <v>1.4879</v>
      </c>
      <c r="AC129">
        <v>1.4809000000000001</v>
      </c>
      <c r="AD129">
        <v>1.5584</v>
      </c>
      <c r="AE129">
        <v>1.5517000000000001</v>
      </c>
      <c r="AF129">
        <v>1.5443</v>
      </c>
      <c r="AG129">
        <v>1.5125</v>
      </c>
      <c r="AH129">
        <v>1.5415000000000001</v>
      </c>
      <c r="AI129">
        <v>1.4894000000000001</v>
      </c>
      <c r="AJ129">
        <v>1.4832000000000001</v>
      </c>
      <c r="AK129">
        <v>1.5730999999999999</v>
      </c>
      <c r="AL129">
        <v>1.5011000000000001</v>
      </c>
      <c r="AM129" s="15">
        <v>1.5255000000000001</v>
      </c>
      <c r="AN129" s="15">
        <v>1.5239</v>
      </c>
      <c r="AO129" s="15">
        <v>1.5195000000000001</v>
      </c>
      <c r="AP129" s="15">
        <v>1.5753999999999999</v>
      </c>
      <c r="AQ129" s="15">
        <v>1.5172000000000001</v>
      </c>
      <c r="AR129" s="15">
        <v>1.5255000000000001</v>
      </c>
      <c r="AS129" s="15">
        <v>1.5184</v>
      </c>
      <c r="AT129" s="15">
        <v>1.5448999999999999</v>
      </c>
      <c r="AU129" s="15">
        <v>1.5955999999999999</v>
      </c>
      <c r="AV129" s="15">
        <v>1.5710999999999999</v>
      </c>
      <c r="AW129" s="15">
        <v>1.5087999999999999</v>
      </c>
      <c r="AX129" s="15">
        <v>1.4937</v>
      </c>
      <c r="AY129" s="15">
        <v>1.4926999999999999</v>
      </c>
      <c r="AZ129" s="15">
        <v>1.3767</v>
      </c>
      <c r="BA129" s="15">
        <v>1.4661999999999999</v>
      </c>
      <c r="BB129" s="15">
        <v>1.4952000000000001</v>
      </c>
      <c r="BC129" s="15">
        <v>1.4853000000000001</v>
      </c>
      <c r="BD129" s="15">
        <v>1.4817</v>
      </c>
      <c r="BE129" s="15">
        <v>1.5321</v>
      </c>
      <c r="BF129" s="15">
        <v>1.5298</v>
      </c>
      <c r="BG129">
        <v>1.5737000000000001</v>
      </c>
      <c r="BH129">
        <v>1.5711999999999999</v>
      </c>
      <c r="BI129">
        <v>1.5596000000000001</v>
      </c>
      <c r="BJ129">
        <v>1.5456000000000001</v>
      </c>
      <c r="BK129">
        <v>1.5411999999999999</v>
      </c>
      <c r="BL129">
        <v>1.5624</v>
      </c>
      <c r="BM129">
        <v>1.5538000000000001</v>
      </c>
      <c r="BN129">
        <v>1.5621</v>
      </c>
      <c r="BO129">
        <v>1.5259</v>
      </c>
      <c r="BP129">
        <v>1.5472999999999999</v>
      </c>
      <c r="BQ129">
        <v>1.5659000000000001</v>
      </c>
      <c r="BR129">
        <v>1.5777000000000001</v>
      </c>
      <c r="BS129">
        <v>1.6488</v>
      </c>
      <c r="BT129">
        <v>1.5301</v>
      </c>
      <c r="BU129">
        <v>1.5177</v>
      </c>
      <c r="BV129">
        <v>1.5152000000000001</v>
      </c>
      <c r="BW129">
        <v>1.571</v>
      </c>
      <c r="BX129">
        <v>1.4846999999999999</v>
      </c>
      <c r="BY129">
        <v>1.5157</v>
      </c>
      <c r="BZ129">
        <v>1.5488999999999999</v>
      </c>
      <c r="CA129">
        <v>1.4841</v>
      </c>
      <c r="CB129">
        <v>1.4729000000000001</v>
      </c>
      <c r="CC129">
        <v>1.4834000000000001</v>
      </c>
      <c r="CD129">
        <v>1.4964</v>
      </c>
      <c r="CE129">
        <v>1.4498</v>
      </c>
      <c r="CF129">
        <v>1.5584</v>
      </c>
      <c r="CG129" s="22">
        <v>1.6022000000000001</v>
      </c>
      <c r="CH129" s="22">
        <v>1.6066</v>
      </c>
      <c r="CI129" s="22">
        <v>1.5938000000000001</v>
      </c>
      <c r="CJ129" s="23">
        <v>1.5646</v>
      </c>
      <c r="CK129" s="23">
        <v>1.5404</v>
      </c>
      <c r="CL129" s="23">
        <v>1.5551999999999999</v>
      </c>
      <c r="CM129" s="23">
        <v>1.5389000000000002</v>
      </c>
      <c r="CN129" s="23">
        <v>1.5489999999999999</v>
      </c>
      <c r="CO129" s="23">
        <v>1.5522</v>
      </c>
      <c r="CP129" s="23">
        <v>1.5266999999999999</v>
      </c>
      <c r="CQ129" s="23">
        <v>1.5565</v>
      </c>
      <c r="CR129" s="23">
        <v>1.5605</v>
      </c>
      <c r="CT129">
        <f t="shared" si="279"/>
        <v>5.7927817015486402</v>
      </c>
      <c r="CU129">
        <f t="shared" si="280"/>
        <v>2.6501652303505581</v>
      </c>
      <c r="CV129">
        <f t="shared" si="281"/>
        <v>0.88122853625348652</v>
      </c>
      <c r="CW129">
        <f t="shared" si="282"/>
        <v>4.386703816497123</v>
      </c>
      <c r="CX129">
        <f t="shared" si="283"/>
        <v>2.2549083133545107</v>
      </c>
      <c r="CY129">
        <f t="shared" si="284"/>
        <v>-1.6458238838851726</v>
      </c>
      <c r="CZ129">
        <f t="shared" si="285"/>
        <v>-0.8099526987623894</v>
      </c>
      <c r="DA129">
        <f t="shared" si="286"/>
        <v>-0.82291194194258632</v>
      </c>
      <c r="DB129">
        <f t="shared" si="287"/>
        <v>-3.9849672779109628</v>
      </c>
      <c r="DC129">
        <f t="shared" si="288"/>
        <v>-4.2895094926456174</v>
      </c>
      <c r="DD129">
        <f t="shared" si="289"/>
        <v>-0.76459534763168613</v>
      </c>
      <c r="DE129">
        <f t="shared" si="290"/>
        <v>-1.3736797771010101</v>
      </c>
      <c r="DF129">
        <f t="shared" si="291"/>
        <v>-2.3261841508455792</v>
      </c>
      <c r="DG129">
        <f t="shared" si="292"/>
        <v>-1.2246484805287319</v>
      </c>
      <c r="DH129">
        <f t="shared" si="293"/>
        <v>-1.0950560487267489</v>
      </c>
      <c r="DI129">
        <f t="shared" si="294"/>
        <v>-0.35637918745544217</v>
      </c>
      <c r="DJ129">
        <f t="shared" si="295"/>
        <v>-2.7927169053327234</v>
      </c>
      <c r="DK129">
        <f t="shared" si="296"/>
        <v>0.29158297155447227</v>
      </c>
      <c r="DL129">
        <f t="shared" si="297"/>
        <v>0.44061426812675047</v>
      </c>
      <c r="DM129">
        <f t="shared" si="298"/>
        <v>-1.9438864770297288</v>
      </c>
      <c r="DN129">
        <f t="shared" si="299"/>
        <v>0.77107496922179886</v>
      </c>
      <c r="DO129">
        <f t="shared" si="300"/>
        <v>0.14903129657229255</v>
      </c>
      <c r="DP129">
        <f t="shared" si="301"/>
        <v>-4.5681332210198784</v>
      </c>
      <c r="DQ129">
        <f t="shared" si="302"/>
        <v>-0.13607205339208131</v>
      </c>
      <c r="DR129">
        <f t="shared" si="303"/>
        <v>-3.5897103609149159</v>
      </c>
      <c r="DS129">
        <f t="shared" si="304"/>
        <v>-4.0432838722218492</v>
      </c>
      <c r="DT129">
        <f t="shared" si="305"/>
        <v>0.97842286010497725</v>
      </c>
      <c r="DU129">
        <f t="shared" si="306"/>
        <v>0.54428821356833967</v>
      </c>
      <c r="DV129">
        <f t="shared" si="307"/>
        <v>6.4796215900998641E-2</v>
      </c>
      <c r="DW129">
        <f t="shared" si="308"/>
        <v>-1.9957234497505307</v>
      </c>
      <c r="DX129">
        <f t="shared" si="309"/>
        <v>-0.11663318862177165</v>
      </c>
      <c r="DY129">
        <f t="shared" si="310"/>
        <v>-3.4925160370634249</v>
      </c>
      <c r="DZ129">
        <f t="shared" si="311"/>
        <v>-3.8942525756495705</v>
      </c>
      <c r="EA129">
        <f t="shared" si="312"/>
        <v>1.9309272338495465</v>
      </c>
      <c r="EB129">
        <f t="shared" si="313"/>
        <v>-2.7344003110218229</v>
      </c>
      <c r="EC129">
        <f t="shared" si="314"/>
        <v>-1.1533726430376348</v>
      </c>
      <c r="ED129">
        <f t="shared" si="315"/>
        <v>-1.2570465884792239</v>
      </c>
      <c r="EE129">
        <f t="shared" si="316"/>
        <v>-1.5421499384435835</v>
      </c>
      <c r="EF129">
        <f t="shared" si="317"/>
        <v>2.0799585304218247</v>
      </c>
      <c r="EG129">
        <f t="shared" si="318"/>
        <v>-1.6911812350158615</v>
      </c>
      <c r="EH129">
        <f t="shared" si="319"/>
        <v>-1.1533726430376348</v>
      </c>
      <c r="EI129">
        <f t="shared" si="320"/>
        <v>-1.6134257759346804</v>
      </c>
      <c r="EJ129">
        <f t="shared" si="321"/>
        <v>0.10367394544158919</v>
      </c>
      <c r="EK129">
        <f t="shared" si="322"/>
        <v>3.3888420916218505</v>
      </c>
      <c r="EL129">
        <f t="shared" si="323"/>
        <v>1.8013348020475637</v>
      </c>
      <c r="EM129">
        <f t="shared" si="324"/>
        <v>-2.235469448584201</v>
      </c>
      <c r="EN129">
        <f t="shared" si="325"/>
        <v>-3.213892308689164</v>
      </c>
      <c r="EO129">
        <f t="shared" si="326"/>
        <v>-3.2786885245901627</v>
      </c>
      <c r="EP129">
        <f t="shared" si="327"/>
        <v>-10.795049569105156</v>
      </c>
      <c r="EQ129">
        <f t="shared" si="328"/>
        <v>-4.9957882459664322</v>
      </c>
      <c r="ER129">
        <f t="shared" si="329"/>
        <v>-3.1166979848376735</v>
      </c>
      <c r="ES129">
        <f t="shared" si="330"/>
        <v>-3.7581805222574896</v>
      </c>
      <c r="ET129">
        <f t="shared" si="331"/>
        <v>-3.9914468995010615</v>
      </c>
      <c r="EU129">
        <f t="shared" si="332"/>
        <v>-0.72571761809109558</v>
      </c>
      <c r="EV129">
        <f t="shared" si="333"/>
        <v>-0.87474891466337368</v>
      </c>
      <c r="EW129">
        <f t="shared" si="334"/>
        <v>1.9698049633901513</v>
      </c>
      <c r="EX129">
        <f t="shared" si="335"/>
        <v>1.8078144236376621</v>
      </c>
      <c r="EY129">
        <f t="shared" si="336"/>
        <v>1.0561783191861727</v>
      </c>
      <c r="EZ129">
        <f t="shared" si="337"/>
        <v>0.14903129657229255</v>
      </c>
      <c r="FA129">
        <f t="shared" si="338"/>
        <v>-0.13607205339208131</v>
      </c>
      <c r="FB129">
        <f t="shared" si="339"/>
        <v>1.2376077237089431</v>
      </c>
      <c r="FC129">
        <f t="shared" si="340"/>
        <v>0.68036026696042096</v>
      </c>
      <c r="FD129">
        <f t="shared" si="341"/>
        <v>1.2181688589386477</v>
      </c>
      <c r="FE129">
        <f t="shared" si="342"/>
        <v>-1.1274541566772411</v>
      </c>
      <c r="FF129">
        <f t="shared" si="343"/>
        <v>0.25918486360396575</v>
      </c>
      <c r="FG129">
        <f t="shared" si="344"/>
        <v>1.4643944793624166</v>
      </c>
      <c r="FH129">
        <f t="shared" si="345"/>
        <v>2.2289898269941171</v>
      </c>
      <c r="FI129">
        <f t="shared" si="346"/>
        <v>6.8360007775546006</v>
      </c>
      <c r="FJ129">
        <f t="shared" si="347"/>
        <v>-0.85531004989307846</v>
      </c>
      <c r="FK129">
        <f t="shared" si="348"/>
        <v>-1.6587831270653695</v>
      </c>
      <c r="FL129">
        <f t="shared" si="349"/>
        <v>-1.8207736668178445</v>
      </c>
      <c r="FM129">
        <f t="shared" si="350"/>
        <v>1.7948551804574651</v>
      </c>
      <c r="FN129">
        <f t="shared" si="351"/>
        <v>-3.7970582517980942</v>
      </c>
      <c r="FO129">
        <f t="shared" si="352"/>
        <v>-1.7883755588673524</v>
      </c>
      <c r="FP129">
        <f t="shared" si="353"/>
        <v>0.36285880904555495</v>
      </c>
      <c r="FQ129">
        <f t="shared" si="354"/>
        <v>-3.8359359813386851</v>
      </c>
      <c r="FR129">
        <f t="shared" si="355"/>
        <v>-4.5616535994297802</v>
      </c>
      <c r="FS129">
        <f t="shared" si="356"/>
        <v>-3.8812933324693737</v>
      </c>
      <c r="FT129">
        <f t="shared" si="357"/>
        <v>-3.0389425257564922</v>
      </c>
      <c r="FU129">
        <f t="shared" si="358"/>
        <v>-6.0584461867426889</v>
      </c>
      <c r="FV129">
        <f t="shared" si="359"/>
        <v>0.97842286010497725</v>
      </c>
      <c r="FW129" s="21">
        <f t="shared" si="360"/>
        <v>3.8164971165684038</v>
      </c>
      <c r="FX129" s="21">
        <f t="shared" si="361"/>
        <v>4.1016004665327639</v>
      </c>
      <c r="FY129" s="21">
        <f t="shared" si="362"/>
        <v>3.2722089030000787</v>
      </c>
      <c r="FZ129" s="23">
        <f t="shared" si="363"/>
        <v>1.3801593986911227</v>
      </c>
      <c r="GA129" s="23">
        <f t="shared" si="364"/>
        <v>-0.18790902611286872</v>
      </c>
      <c r="GB129" s="23">
        <f t="shared" si="365"/>
        <v>0.77107496922179886</v>
      </c>
      <c r="GC129" s="23">
        <f t="shared" si="366"/>
        <v>-0.28510334996434511</v>
      </c>
      <c r="GD129" s="23">
        <f t="shared" si="367"/>
        <v>0.36933843063565341</v>
      </c>
      <c r="GE129" s="23">
        <f t="shared" si="368"/>
        <v>0.57668632151883181</v>
      </c>
      <c r="GF129" s="23">
        <f t="shared" si="369"/>
        <v>-1.0756171839564537</v>
      </c>
      <c r="GG129" s="23">
        <f t="shared" si="370"/>
        <v>0.85531004989309278</v>
      </c>
      <c r="GH129" s="23">
        <f t="shared" si="371"/>
        <v>1.1144949134970585</v>
      </c>
      <c r="GI129" s="23">
        <f t="array" ref="GI129">QUARTILE(ABS($CY129:$GH129),0)</f>
        <v>6.4796215900998641E-2</v>
      </c>
      <c r="GJ129" s="23">
        <f t="array" ref="GJ129">QUARTILE(ABS($CY129:$GH129),1)</f>
        <v>0.80023326637724179</v>
      </c>
      <c r="GK129" s="23">
        <f t="array" ref="GK129">QUARTILE(ABS($CY129:$GH129),2)</f>
        <v>1.5777878571891319</v>
      </c>
      <c r="GL129" s="23">
        <f t="array" ref="GL129">QUARTILE(ABS($CY129:$GH129),3)</f>
        <v>3.2284714572668927</v>
      </c>
      <c r="GM129" s="23">
        <f t="array" ref="GM129">QUARTILE(ABS($CY129:$GH129),4)</f>
        <v>10.795049569105156</v>
      </c>
      <c r="GO129" s="24"/>
      <c r="GP129" t="s">
        <v>122</v>
      </c>
      <c r="GQ129" t="b">
        <v>1</v>
      </c>
      <c r="GR129">
        <v>0.70169031719532071</v>
      </c>
    </row>
    <row r="130" spans="1:200" x14ac:dyDescent="0.25">
      <c r="A130" t="s">
        <v>95</v>
      </c>
      <c r="B130" s="2" t="b">
        <v>1</v>
      </c>
      <c r="C130">
        <v>1.7853000000000001</v>
      </c>
      <c r="D130">
        <v>1.8835999999999999</v>
      </c>
      <c r="E130">
        <v>1.8171999999999999</v>
      </c>
      <c r="F130">
        <v>1.8046</v>
      </c>
      <c r="G130">
        <v>1.8798999999999999</v>
      </c>
      <c r="H130">
        <v>1.8139999999999998</v>
      </c>
      <c r="I130" s="15">
        <v>1.7623</v>
      </c>
      <c r="J130" s="15">
        <v>1.7833000000000001</v>
      </c>
      <c r="K130" s="15">
        <v>1.7830999999999999</v>
      </c>
      <c r="L130" s="15">
        <v>1.7208000000000001</v>
      </c>
      <c r="M130" s="15">
        <v>1.7183999999999999</v>
      </c>
      <c r="N130" s="15">
        <v>1.7779</v>
      </c>
      <c r="O130" s="15">
        <v>1.7702</v>
      </c>
      <c r="P130" s="15">
        <v>1.7239</v>
      </c>
      <c r="Q130" s="15">
        <v>1.7462</v>
      </c>
      <c r="R130" s="15">
        <v>1.7665999999999999</v>
      </c>
      <c r="S130" s="15">
        <v>1.7751999999999999</v>
      </c>
      <c r="T130" s="15">
        <v>1.7370000000000001</v>
      </c>
      <c r="U130" s="15">
        <v>1.7996000000000001</v>
      </c>
      <c r="V130" s="15">
        <v>1.8113999999999999</v>
      </c>
      <c r="W130" s="15">
        <v>1.7595000000000001</v>
      </c>
      <c r="X130" s="15">
        <v>1.8089999999999999</v>
      </c>
      <c r="Y130" s="15">
        <v>1.8089999999999999</v>
      </c>
      <c r="Z130" s="15">
        <v>1.7098</v>
      </c>
      <c r="AA130" s="15">
        <v>1.7942</v>
      </c>
      <c r="AB130" s="15">
        <v>1.7204999999999999</v>
      </c>
      <c r="AC130" s="15">
        <v>1.7209000000000001</v>
      </c>
      <c r="AD130" s="15">
        <v>1.8037000000000001</v>
      </c>
      <c r="AE130" s="15">
        <v>1.8132999999999999</v>
      </c>
      <c r="AF130" s="15">
        <v>1.7970999999999999</v>
      </c>
      <c r="AG130" s="15">
        <v>1.7601</v>
      </c>
      <c r="AH130" s="15">
        <v>1.7927</v>
      </c>
      <c r="AI130" s="15">
        <v>1.7276</v>
      </c>
      <c r="AJ130" s="15">
        <v>1.7188000000000001</v>
      </c>
      <c r="AK130" s="15">
        <v>1.8268</v>
      </c>
      <c r="AL130" s="15">
        <v>1.7397</v>
      </c>
      <c r="AM130" s="15">
        <v>1.7724</v>
      </c>
      <c r="AN130" s="15">
        <v>1.7718</v>
      </c>
      <c r="AO130" s="15">
        <v>1.7649999999999999</v>
      </c>
      <c r="AP130" s="15">
        <v>1.8268</v>
      </c>
      <c r="AQ130" s="15">
        <v>1.7668999999999999</v>
      </c>
      <c r="AR130" s="15">
        <v>1.7381</v>
      </c>
      <c r="AS130" s="15">
        <v>1.7616000000000001</v>
      </c>
      <c r="AT130" s="15">
        <v>1.859</v>
      </c>
      <c r="AU130" s="15">
        <v>1.8705000000000001</v>
      </c>
      <c r="AV130" s="15">
        <v>1.8121</v>
      </c>
      <c r="AW130" s="15">
        <v>1.7154</v>
      </c>
      <c r="AX130" s="15">
        <v>1.7253000000000001</v>
      </c>
      <c r="AY130" s="15">
        <v>1.7585</v>
      </c>
      <c r="AZ130" s="15">
        <v>1.6319999999999999</v>
      </c>
      <c r="BA130" s="15">
        <v>1.7039</v>
      </c>
      <c r="BB130" s="15">
        <v>1.7504999999999999</v>
      </c>
      <c r="BC130" s="15">
        <v>1.7161999999999999</v>
      </c>
      <c r="BD130" s="15">
        <v>1.7216</v>
      </c>
      <c r="BE130" s="15">
        <v>1.7855000000000001</v>
      </c>
      <c r="BF130" s="15">
        <v>1.7823</v>
      </c>
      <c r="BG130" s="15">
        <v>1.8333999999999999</v>
      </c>
      <c r="BH130" s="15">
        <v>1.8270999999999999</v>
      </c>
      <c r="BI130" s="15">
        <v>1.8157000000000001</v>
      </c>
      <c r="BJ130" s="15">
        <v>1.8089999999999999</v>
      </c>
      <c r="BK130" s="15">
        <v>1.7942</v>
      </c>
      <c r="BL130" s="15">
        <v>1.8209</v>
      </c>
      <c r="BM130" s="15">
        <v>1.7751999999999999</v>
      </c>
      <c r="BN130" s="15">
        <v>1.8331999999999999</v>
      </c>
      <c r="BO130" s="15">
        <v>1.7988</v>
      </c>
      <c r="BP130" s="15">
        <v>1.8073999999999999</v>
      </c>
      <c r="BQ130" s="15">
        <v>1.8191999999999999</v>
      </c>
      <c r="BR130" s="15">
        <v>1.8331</v>
      </c>
      <c r="BS130" s="15">
        <v>1.9064000000000001</v>
      </c>
      <c r="BT130" s="15">
        <v>1.776</v>
      </c>
      <c r="BU130" s="15">
        <v>1.7637</v>
      </c>
      <c r="BV130" s="15">
        <v>1.7617</v>
      </c>
      <c r="BW130" s="15">
        <v>1.829</v>
      </c>
      <c r="BX130" s="15">
        <v>1.7188000000000001</v>
      </c>
      <c r="BY130" s="15">
        <v>1.7650999999999999</v>
      </c>
      <c r="BZ130" s="15">
        <v>1.8025</v>
      </c>
      <c r="CA130" s="15">
        <v>1.7061999999999999</v>
      </c>
      <c r="CB130" s="15">
        <v>1.7099</v>
      </c>
      <c r="CC130" s="15">
        <v>1.7184999999999999</v>
      </c>
      <c r="CD130" s="15">
        <v>1.7404999999999999</v>
      </c>
      <c r="CE130" s="15">
        <v>1.716</v>
      </c>
      <c r="CF130">
        <v>1.7771999999999999</v>
      </c>
      <c r="CG130" s="22">
        <v>1.8704000000000001</v>
      </c>
      <c r="CH130" s="22">
        <v>1.8660000000000001</v>
      </c>
      <c r="CI130" s="22">
        <v>1.8585</v>
      </c>
      <c r="CJ130" s="23">
        <v>1.8113999999999999</v>
      </c>
      <c r="CK130" s="23">
        <v>1.7839</v>
      </c>
      <c r="CL130" s="23">
        <v>1.7989999999999999</v>
      </c>
      <c r="CM130" s="23">
        <v>1.7777000000000001</v>
      </c>
      <c r="CN130" s="23">
        <v>1.7918000000000001</v>
      </c>
      <c r="CO130" s="23">
        <v>1.7942</v>
      </c>
      <c r="CP130" s="23">
        <v>1.7749000000000001</v>
      </c>
      <c r="CQ130" s="23">
        <v>1.8028</v>
      </c>
      <c r="CR130" s="23">
        <v>1.8073999999999999</v>
      </c>
      <c r="CT130" s="15">
        <f t="shared" ref="CT130:CT153" si="372">100*(D130-$C130)/MAX($C130,1)</f>
        <v>5.5060774099591017</v>
      </c>
      <c r="CU130" s="15">
        <f t="shared" ref="CU130:CU153" si="373">100*(E130-$C130)/MAX($C130,1)</f>
        <v>1.7868145409734955</v>
      </c>
      <c r="CV130" s="15">
        <f t="shared" ref="CV130:CV153" si="374">100*(F130-$C130)/MAX($C130,1)</f>
        <v>1.0810508037864712</v>
      </c>
      <c r="CW130">
        <f t="shared" ref="CW130:CW153" si="375">100*(G130-$C130)/MAX($C130,1)</f>
        <v>5.2988293284041781</v>
      </c>
      <c r="CX130">
        <f t="shared" ref="CX130:CX153" si="376">100*(H130-$C130)/MAX($C130,1)</f>
        <v>1.6075729569259913</v>
      </c>
      <c r="CY130" s="15">
        <f t="shared" ref="CY130:CY153" si="377">100*(I130-$C130)/MAX($C130,1)</f>
        <v>-1.2882988853414066</v>
      </c>
      <c r="CZ130" s="15">
        <f t="shared" ref="CZ130:CZ153" si="378">100*(J130-$C130)/MAX($C130,1)</f>
        <v>-0.11202599002968698</v>
      </c>
      <c r="DA130" s="15">
        <f t="shared" ref="DA130:DA153" si="379">100*(K130-$C130)/MAX($C130,1)</f>
        <v>-0.12322858903266687</v>
      </c>
      <c r="DB130" s="15">
        <f t="shared" ref="DB130:DB153" si="380">100*(L130-$C130)/MAX($C130,1)</f>
        <v>-3.6128381784574022</v>
      </c>
      <c r="DC130" s="15">
        <f t="shared" ref="DC130:DC153" si="381">100*(M130-$C130)/MAX($C130,1)</f>
        <v>-3.7472693664930361</v>
      </c>
      <c r="DD130" s="15">
        <f t="shared" ref="DD130:DD153" si="382">100*(N130-$C130)/MAX($C130,1)</f>
        <v>-0.41449616310984555</v>
      </c>
      <c r="DE130" s="15">
        <f t="shared" ref="DE130:DE153" si="383">100*(O130-$C130)/MAX($C130,1)</f>
        <v>-0.84579622472414229</v>
      </c>
      <c r="DF130" s="15">
        <f t="shared" ref="DF130:DF153" si="384">100*(P130-$C130)/MAX($C130,1)</f>
        <v>-3.4391978939113939</v>
      </c>
      <c r="DG130" s="15">
        <f t="shared" ref="DG130:DG153" si="385">100*(Q130-$C130)/MAX($C130,1)</f>
        <v>-2.1901081050803861</v>
      </c>
      <c r="DH130" s="15">
        <f t="shared" ref="DH130:DH153" si="386">100*(R130-$C130)/MAX($C130,1)</f>
        <v>-1.0474430067775813</v>
      </c>
      <c r="DI130" s="15">
        <f t="shared" ref="DI130:DI153" si="387">100*(S130-$C130)/MAX($C130,1)</f>
        <v>-0.56573124964993105</v>
      </c>
      <c r="DJ130" s="15">
        <f t="shared" ref="DJ130:DJ153" si="388">100*(T130-$C130)/MAX($C130,1)</f>
        <v>-2.7054276592169386</v>
      </c>
      <c r="DK130" s="15">
        <f t="shared" ref="DK130:DK153" si="389">100*(U130-$C130)/MAX($C130,1)</f>
        <v>0.8009858287122601</v>
      </c>
      <c r="DL130" s="15">
        <f t="shared" ref="DL130:DL153" si="390">100*(V130-$C130)/MAX($C130,1)</f>
        <v>1.461939169887402</v>
      </c>
      <c r="DM130" s="15">
        <f t="shared" ref="DM130:DM153" si="391">100*(W130-$C130)/MAX($C130,1)</f>
        <v>-1.4451352713829633</v>
      </c>
      <c r="DN130" s="15">
        <f t="shared" ref="DN130:DN153" si="392">100*(X130-$C130)/MAX($C130,1)</f>
        <v>1.3275079818517801</v>
      </c>
      <c r="DO130" s="15">
        <f t="shared" ref="DO130:DO153" si="393">100*(Y130-$C130)/MAX($C130,1)</f>
        <v>1.3275079818517801</v>
      </c>
      <c r="DP130" s="15">
        <f t="shared" ref="DP130:DP153" si="394">100*(Z130-$C130)/MAX($C130,1)</f>
        <v>-4.2289811236206862</v>
      </c>
      <c r="DQ130" s="15">
        <f t="shared" ref="DQ130:DQ153" si="395">100*(AA130-$C130)/MAX($C130,1)</f>
        <v>0.49851565563210148</v>
      </c>
      <c r="DR130" s="15">
        <f t="shared" ref="DR130:DR153" si="396">100*(AB130-$C130)/MAX($C130,1)</f>
        <v>-3.6296420769618658</v>
      </c>
      <c r="DS130" s="15">
        <f t="shared" ref="DS130:DS153" si="397">100*(AC130-$C130)/MAX($C130,1)</f>
        <v>-3.6072368789559182</v>
      </c>
      <c r="DT130" s="15">
        <f t="shared" ref="DT130:DT153" si="398">100*(AD130-$C130)/MAX($C130,1)</f>
        <v>1.0306391082731177</v>
      </c>
      <c r="DU130" s="15">
        <f t="shared" ref="DU130:DU153" si="399">100*(AE130-$C130)/MAX($C130,1)</f>
        <v>1.5683638604156054</v>
      </c>
      <c r="DV130" s="15">
        <f t="shared" ref="DV130:DV153" si="400">100*(AF130-$C130)/MAX($C130,1)</f>
        <v>0.66095334117514204</v>
      </c>
      <c r="DW130" s="15">
        <f t="shared" ref="DW130:DW153" si="401">100*(AG130-$C130)/MAX($C130,1)</f>
        <v>-1.4115274743740609</v>
      </c>
      <c r="DX130" s="15">
        <f t="shared" ref="DX130:DX153" si="402">100*(AH130-$C130)/MAX($C130,1)</f>
        <v>0.41449616310983312</v>
      </c>
      <c r="DY130" s="15">
        <f t="shared" ref="DY130:DY153" si="403">100*(AI130-$C130)/MAX($C130,1)</f>
        <v>-3.2319498123564712</v>
      </c>
      <c r="DZ130" s="15">
        <f t="shared" ref="DZ130:DZ153" si="404">100*(AJ130-$C130)/MAX($C130,1)</f>
        <v>-3.7248641684870889</v>
      </c>
      <c r="EA130" s="15">
        <f t="shared" ref="EA130:EA153" si="405">100*(AK130-$C130)/MAX($C130,1)</f>
        <v>2.3245392931159956</v>
      </c>
      <c r="EB130" s="15">
        <f t="shared" ref="EB130:EB153" si="406">100*(AL130-$C130)/MAX($C130,1)</f>
        <v>-2.5541925726768655</v>
      </c>
      <c r="EC130" s="15">
        <f t="shared" ref="EC130:EC153" si="407">100*(AM130-$C130)/MAX($C130,1)</f>
        <v>-0.72256763569148785</v>
      </c>
      <c r="ED130" s="15">
        <f t="shared" ref="ED130:ED153" si="408">100*(AN130-$C130)/MAX($C130,1)</f>
        <v>-0.75617543270039023</v>
      </c>
      <c r="EE130" s="15">
        <f t="shared" ref="EE130:EE153" si="409">100*(AO130-$C130)/MAX($C130,1)</f>
        <v>-1.1370637988013335</v>
      </c>
      <c r="EF130" s="15">
        <f t="shared" ref="EF130:EF153" si="410">100*(AP130-$C130)/MAX($C130,1)</f>
        <v>2.3245392931159956</v>
      </c>
      <c r="EG130" s="15">
        <f t="shared" ref="EG130:EG153" si="411">100*(AQ130-$C130)/MAX($C130,1)</f>
        <v>-1.0306391082731301</v>
      </c>
      <c r="EH130" s="15">
        <f t="shared" ref="EH130:EH153" si="412">100*(AR130-$C130)/MAX($C130,1)</f>
        <v>-2.6438133647006179</v>
      </c>
      <c r="EI130" s="15">
        <f t="shared" ref="EI130:EI153" si="413">100*(AS130-$C130)/MAX($C130,1)</f>
        <v>-1.3275079818517925</v>
      </c>
      <c r="EJ130" s="15">
        <f t="shared" ref="EJ130:EJ153" si="414">100*(AT130-$C130)/MAX($C130,1)</f>
        <v>4.1281577325939542</v>
      </c>
      <c r="EK130" s="15">
        <f t="shared" ref="EK130:EK153" si="415">100*(AU130-$C130)/MAX($C130,1)</f>
        <v>4.7723071752646575</v>
      </c>
      <c r="EL130" s="15">
        <f t="shared" ref="EL130:EL153" si="416">100*(AV130-$C130)/MAX($C130,1)</f>
        <v>1.5011482663978006</v>
      </c>
      <c r="EM130" s="15">
        <f t="shared" ref="EM130:EM153" si="417">100*(AW130-$C130)/MAX($C130,1)</f>
        <v>-3.9153083515375604</v>
      </c>
      <c r="EN130" s="15">
        <f t="shared" ref="EN130:EN153" si="418">100*(AX130-$C130)/MAX($C130,1)</f>
        <v>-3.3607797008906095</v>
      </c>
      <c r="EO130" s="15">
        <f t="shared" ref="EO130:EO153" si="419">100*(AY130-$C130)/MAX($C130,1)</f>
        <v>-1.5011482663978131</v>
      </c>
      <c r="EP130" s="15">
        <f t="shared" ref="EP130:EP153" si="420">100*(AZ130-$C130)/MAX($C130,1)</f>
        <v>-8.5867921357755108</v>
      </c>
      <c r="EQ130" s="15">
        <f t="shared" ref="EQ130:EQ153" si="421">100*(BA130-$C130)/MAX($C130,1)</f>
        <v>-4.5594577942082646</v>
      </c>
      <c r="ER130" s="15">
        <f t="shared" ref="ER130:ER153" si="422">100*(BB130-$C130)/MAX($C130,1)</f>
        <v>-1.9492522265165608</v>
      </c>
      <c r="ES130" s="15">
        <f t="shared" ref="ES130:ES153" si="423">100*(BC130-$C130)/MAX($C130,1)</f>
        <v>-3.8704979555256909</v>
      </c>
      <c r="ET130" s="15">
        <f t="shared" ref="ET130:ET153" si="424">100*(BD130-$C130)/MAX($C130,1)</f>
        <v>-3.5680277824455322</v>
      </c>
      <c r="EU130" s="15">
        <f t="shared" ref="EU130:EU153" si="425">100*(BE130-$C130)/MAX($C130,1)</f>
        <v>1.1202599002967455E-2</v>
      </c>
      <c r="EV130" s="15">
        <f t="shared" ref="EV130:EV153" si="426">100*(BF130-$C130)/MAX($C130,1)</f>
        <v>-0.16803898504453668</v>
      </c>
      <c r="EW130" s="15">
        <f t="shared" ref="EW130:EW153" si="427">100*(BG130-$C130)/MAX($C130,1)</f>
        <v>2.694225060213959</v>
      </c>
      <c r="EX130" s="15">
        <f t="shared" ref="EX130:EX153" si="428">100*(BH130-$C130)/MAX($C130,1)</f>
        <v>2.3413431916204468</v>
      </c>
      <c r="EY130" s="15">
        <f t="shared" ref="EY130:EY153" si="429">100*(BI130-$C130)/MAX($C130,1)</f>
        <v>1.7027950484512395</v>
      </c>
      <c r="EZ130" s="15">
        <f t="shared" ref="EZ130:EZ153" si="430">100*(BJ130-$C130)/MAX($C130,1)</f>
        <v>1.3275079818517801</v>
      </c>
      <c r="FA130" s="15">
        <f t="shared" ref="FA130:FA153" si="431">100*(BK130-$C130)/MAX($C130,1)</f>
        <v>0.49851565563210148</v>
      </c>
      <c r="FB130" s="15">
        <f t="shared" ref="FB130:FB153" si="432">100*(BL130-$C130)/MAX($C130,1)</f>
        <v>1.9940626225284184</v>
      </c>
      <c r="FC130" s="15">
        <f t="shared" ref="FC130:FC153" si="433">100*(BM130-$C130)/MAX($C130,1)</f>
        <v>-0.56573124964993105</v>
      </c>
      <c r="FD130" s="15">
        <f t="shared" ref="FD130:FD153" si="434">100*(BN130-$C130)/MAX($C130,1)</f>
        <v>2.6830224612109914</v>
      </c>
      <c r="FE130" s="15">
        <f t="shared" ref="FE130:FE153" si="435">100*(BO130-$C130)/MAX($C130,1)</f>
        <v>0.75617543270037779</v>
      </c>
      <c r="FF130" s="15">
        <f t="shared" ref="FF130:FF153" si="436">100*(BP130-$C130)/MAX($C130,1)</f>
        <v>1.2378871898280281</v>
      </c>
      <c r="FG130" s="15">
        <f t="shared" ref="FG130:FG153" si="437">100*(BQ130-$C130)/MAX($C130,1)</f>
        <v>1.8988405310031824</v>
      </c>
      <c r="FH130" s="15">
        <f t="shared" ref="FH130:FH153" si="438">100*(BR130-$C130)/MAX($C130,1)</f>
        <v>2.6774211617095078</v>
      </c>
      <c r="FI130" s="15">
        <f t="shared" ref="FI130:FI153" si="439">100*(BS130-$C130)/MAX($C130,1)</f>
        <v>6.7831736962975402</v>
      </c>
      <c r="FJ130" s="15">
        <f t="shared" ref="FJ130:FJ153" si="440">100*(BT130-$C130)/MAX($C130,1)</f>
        <v>-0.52092085363804885</v>
      </c>
      <c r="FK130" s="15">
        <f t="shared" ref="FK130:FK153" si="441">100*(BU130-$C130)/MAX($C130,1)</f>
        <v>-1.2098806923206218</v>
      </c>
      <c r="FL130" s="15">
        <f t="shared" ref="FL130:FL153" si="442">100*(BV130-$C130)/MAX($C130,1)</f>
        <v>-1.3219066823503089</v>
      </c>
      <c r="FM130" s="15">
        <f t="shared" ref="FM130:FM153" si="443">100*(BW130-$C130)/MAX($C130,1)</f>
        <v>2.4477678821486499</v>
      </c>
      <c r="FN130" s="15">
        <f t="shared" ref="FN130:FN153" si="444">100*(BX130-$C130)/MAX($C130,1)</f>
        <v>-3.7248641684870889</v>
      </c>
      <c r="FO130" s="15">
        <f t="shared" ref="FO130:FO153" si="445">100*(BY130-$C130)/MAX($C130,1)</f>
        <v>-1.1314624992998497</v>
      </c>
      <c r="FP130" s="15">
        <f t="shared" ref="FP130:FP153" si="446">100*(BZ130-$C130)/MAX($C130,1)</f>
        <v>0.96342351425530059</v>
      </c>
      <c r="FQ130" s="15">
        <f t="shared" ref="FQ130:FQ153" si="447">100*(CA130-$C130)/MAX($C130,1)</f>
        <v>-4.4306279056741253</v>
      </c>
      <c r="FR130" s="15">
        <f t="shared" ref="FR130:FR153" si="448">100*(CB130-$C130)/MAX($C130,1)</f>
        <v>-4.2233798241192027</v>
      </c>
      <c r="FS130" s="15">
        <f t="shared" ref="FS130:FS153" si="449">100*(CC130-$C130)/MAX($C130,1)</f>
        <v>-3.7416680669915525</v>
      </c>
      <c r="FT130" s="15">
        <f t="shared" ref="FT130:FT153" si="450">100*(CD130-$C130)/MAX($C130,1)</f>
        <v>-2.509382176664996</v>
      </c>
      <c r="FU130" s="15">
        <f t="shared" ref="FU130:FU153" si="451">100*(CE130-$C130)/MAX($C130,1)</f>
        <v>-3.881700554528658</v>
      </c>
      <c r="FV130" s="15">
        <f t="shared" ref="FV130:FV153" si="452">100*(CF130-$C130)/MAX($C130,1)</f>
        <v>-0.45370525962024411</v>
      </c>
      <c r="FW130" s="21">
        <f t="shared" ref="FW130:FW153" si="453">100*(CG130-$C130)/MAX($C130,1)</f>
        <v>4.7667058757631739</v>
      </c>
      <c r="FX130" s="21">
        <f t="shared" ref="FX130:FX153" si="454">100*(CH130-$C130)/MAX($C130,1)</f>
        <v>4.5202486976978662</v>
      </c>
      <c r="FY130" s="21">
        <f t="shared" ref="FY130:FY153" si="455">100*(CI130-$C130)/MAX($C130,1)</f>
        <v>4.1001512350865363</v>
      </c>
      <c r="FZ130" s="23">
        <f t="shared" ref="FZ130:FZ153" si="456">100*(CJ130-$C130)/MAX($C130,1)</f>
        <v>1.461939169887402</v>
      </c>
      <c r="GA130" s="23">
        <f t="shared" ref="GA130:GA153" si="457">100*(CK130-$C130)/MAX($C130,1)</f>
        <v>-7.8418193020784621E-2</v>
      </c>
      <c r="GB130" s="23">
        <f t="shared" ref="GB130:GB153" si="458">100*(CL130-$C130)/MAX($C130,1)</f>
        <v>0.76737803170334529</v>
      </c>
      <c r="GC130" s="23">
        <f t="shared" ref="GC130:GC153" si="459">100*(CM130-$C130)/MAX($C130,1)</f>
        <v>-0.42569876211281299</v>
      </c>
      <c r="GD130" s="23">
        <f t="shared" ref="GD130:GD153" si="460">100*(CN130-$C130)/MAX($C130,1)</f>
        <v>0.36408446759647956</v>
      </c>
      <c r="GE130" s="23">
        <f t="shared" ref="GE130:GE153" si="461">100*(CO130-$C130)/MAX($C130,1)</f>
        <v>0.49851565563210148</v>
      </c>
      <c r="GF130" s="23">
        <f t="shared" ref="GF130:GF153" si="462">100*(CP130-$C130)/MAX($C130,1)</f>
        <v>-0.5825351481543698</v>
      </c>
      <c r="GG130" s="23">
        <f t="shared" ref="GG130:GG153" si="463">100*(CQ130-$C130)/MAX($C130,1)</f>
        <v>0.98022741275975178</v>
      </c>
      <c r="GH130" s="23">
        <f t="shared" ref="GH130:GH153" si="464">100*(CR130-$C130)/MAX($C130,1)</f>
        <v>1.2378871898280281</v>
      </c>
      <c r="GI130" s="23">
        <f t="array" ref="GI130">QUARTILE(ABS($CY130:$GH130),0)</f>
        <v>1.1202599002967455E-2</v>
      </c>
      <c r="GJ130" s="23">
        <f t="array" ref="GJ130">QUARTILE(ABS($CY130:$GH130),1)</f>
        <v>0.79258387946003139</v>
      </c>
      <c r="GK130" s="23">
        <f t="array" ref="GK130">QUARTILE(ABS($CY130:$GH130),2)</f>
        <v>1.4815437181426012</v>
      </c>
      <c r="GL130" s="23">
        <f t="array" ref="GL130">QUARTILE(ABS($CY130:$GH130),3)</f>
        <v>3.4714053660449284</v>
      </c>
      <c r="GM130" s="23">
        <f t="array" ref="GM130">QUARTILE(ABS($CY130:$GH130),4)</f>
        <v>8.5867921357755108</v>
      </c>
      <c r="GO130" s="24"/>
      <c r="GP130" t="s">
        <v>10</v>
      </c>
      <c r="GQ130" t="b">
        <v>0</v>
      </c>
      <c r="GR130">
        <v>0.7013881258469683</v>
      </c>
    </row>
    <row r="131" spans="1:200" x14ac:dyDescent="0.25">
      <c r="A131" t="s">
        <v>97</v>
      </c>
      <c r="B131" s="2" t="b">
        <v>1</v>
      </c>
      <c r="C131">
        <v>0.12709999999999999</v>
      </c>
      <c r="D131">
        <v>-0.2455</v>
      </c>
      <c r="E131">
        <v>-0.36559999999999998</v>
      </c>
      <c r="F131">
        <v>9.98E-2</v>
      </c>
      <c r="G131" s="15">
        <v>-0.30049999999999999</v>
      </c>
      <c r="H131">
        <v>0.37450000000000006</v>
      </c>
      <c r="I131" s="33">
        <v>0.27550000000000002</v>
      </c>
      <c r="J131" s="33">
        <v>0.24490000000000001</v>
      </c>
      <c r="K131" s="33">
        <v>0.2455</v>
      </c>
      <c r="L131" s="33">
        <v>0.2293</v>
      </c>
      <c r="M131" s="33">
        <v>0.20680000000000001</v>
      </c>
      <c r="N131" s="33">
        <v>0.11210000000000001</v>
      </c>
      <c r="O131" s="33">
        <v>0.1152</v>
      </c>
      <c r="P131" s="33">
        <v>0.187</v>
      </c>
      <c r="Q131" s="33">
        <v>0.14380000000000001</v>
      </c>
      <c r="R131" s="33">
        <v>0.1188</v>
      </c>
      <c r="S131" s="33">
        <v>0.1076</v>
      </c>
      <c r="T131" s="33">
        <v>0.19109999999999999</v>
      </c>
      <c r="U131" s="33">
        <v>7.4700000000000003E-2</v>
      </c>
      <c r="V131" s="33">
        <v>7.2999999999999995E-2</v>
      </c>
      <c r="W131" s="33">
        <v>0.12559999999999999</v>
      </c>
      <c r="X131" s="33">
        <v>0.1105</v>
      </c>
      <c r="Y131" s="33">
        <v>0.10730000000000001</v>
      </c>
      <c r="Z131" s="33">
        <v>0.14449999999999999</v>
      </c>
      <c r="AA131" s="33">
        <v>0.1124</v>
      </c>
      <c r="AB131" s="33">
        <v>0.1812</v>
      </c>
      <c r="AC131" s="33">
        <v>0.12809999999999999</v>
      </c>
      <c r="AD131" s="33">
        <v>2.9100000000000001E-2</v>
      </c>
      <c r="AE131" s="33">
        <v>0.17430000000000001</v>
      </c>
      <c r="AF131" s="33">
        <v>0.1232</v>
      </c>
      <c r="AG131" s="33">
        <v>4.02E-2</v>
      </c>
      <c r="AH131" s="33">
        <v>0.19159999999999999</v>
      </c>
      <c r="AI131" s="33">
        <v>0.1464</v>
      </c>
      <c r="AJ131" s="33">
        <v>0.16089999999999999</v>
      </c>
      <c r="AK131" s="33">
        <v>8.3199999999999996E-2</v>
      </c>
      <c r="AL131" s="33">
        <v>0.1239</v>
      </c>
      <c r="AM131" s="33">
        <v>0.12939999999999999</v>
      </c>
      <c r="AN131" s="33">
        <v>0.12609999999999999</v>
      </c>
      <c r="AO131" s="33">
        <v>0.11</v>
      </c>
      <c r="AP131" s="33">
        <v>-6.7000000000000002E-3</v>
      </c>
      <c r="AQ131" s="33">
        <v>6.3799999999999996E-2</v>
      </c>
      <c r="AR131" s="33">
        <v>0.15060000000000001</v>
      </c>
      <c r="AS131" s="33">
        <v>0.1255</v>
      </c>
      <c r="AT131" s="33">
        <v>-3.4299999999999997E-2</v>
      </c>
      <c r="AU131" s="33">
        <v>5.5399999999999998E-2</v>
      </c>
      <c r="AV131" s="33">
        <v>6.54E-2</v>
      </c>
      <c r="AW131" s="33">
        <v>0.1943</v>
      </c>
      <c r="AX131" s="33">
        <v>0.15809999999999999</v>
      </c>
      <c r="AY131" s="33">
        <v>5.8599999999999999E-2</v>
      </c>
      <c r="AZ131" s="33">
        <v>5.5500000000000001E-2</v>
      </c>
      <c r="BA131" s="33">
        <v>0.22739999999999999</v>
      </c>
      <c r="BB131" s="33">
        <v>9.5200000000000007E-2</v>
      </c>
      <c r="BC131" s="33">
        <v>0.1903</v>
      </c>
      <c r="BD131" s="33">
        <v>0.2235</v>
      </c>
      <c r="BE131" s="33">
        <v>0.2427</v>
      </c>
      <c r="BF131" s="33">
        <v>0.24940000000000001</v>
      </c>
      <c r="BG131" s="33">
        <v>0.1104</v>
      </c>
      <c r="BH131" s="33">
        <v>0.1081</v>
      </c>
      <c r="BI131" s="33">
        <v>0.10920000000000001</v>
      </c>
      <c r="BJ131" s="33">
        <v>0.10730000000000001</v>
      </c>
      <c r="BK131" s="33">
        <v>0.1124</v>
      </c>
      <c r="BL131" s="33">
        <v>8.9399999999999993E-2</v>
      </c>
      <c r="BM131" s="33">
        <v>9.7500000000000003E-2</v>
      </c>
      <c r="BN131" s="33">
        <v>3.95E-2</v>
      </c>
      <c r="BO131" s="33">
        <v>5.7799999999999997E-2</v>
      </c>
      <c r="BP131" s="33">
        <v>0.11020000000000001</v>
      </c>
      <c r="BQ131" s="33">
        <v>0.1275</v>
      </c>
      <c r="BR131" s="33">
        <v>5.0299999999999997E-2</v>
      </c>
      <c r="BS131" s="33">
        <v>-0.27210000000000001</v>
      </c>
      <c r="BT131" s="33">
        <v>0.1124</v>
      </c>
      <c r="BU131" s="33">
        <v>0.1196</v>
      </c>
      <c r="BV131" s="33">
        <v>0.11360000000000001</v>
      </c>
      <c r="BW131" s="33">
        <v>7.6499999999999999E-2</v>
      </c>
      <c r="BX131" s="33">
        <v>0.1105</v>
      </c>
      <c r="BY131" s="33">
        <v>9.6299999999999997E-2</v>
      </c>
      <c r="BZ131" s="33">
        <v>1.7000000000000001E-2</v>
      </c>
      <c r="CA131" s="33">
        <v>0.19739999999999999</v>
      </c>
      <c r="CB131" s="33">
        <v>0.14460000000000001</v>
      </c>
      <c r="CC131" s="33">
        <v>0.21920000000000001</v>
      </c>
      <c r="CD131" s="33">
        <v>0.24729999999999999</v>
      </c>
      <c r="CE131" s="33">
        <v>0.18659999999999999</v>
      </c>
      <c r="CF131">
        <v>0.1467</v>
      </c>
      <c r="CG131" s="22">
        <v>5.9900000000000002E-2</v>
      </c>
      <c r="CH131" s="22">
        <v>-6.25E-2</v>
      </c>
      <c r="CI131" s="22">
        <v>6.1800000000000001E-2</v>
      </c>
      <c r="CJ131" s="23">
        <v>0.224</v>
      </c>
      <c r="CK131" s="23">
        <v>0.18410000000000001</v>
      </c>
      <c r="CL131" s="23">
        <v>0.18020000000000003</v>
      </c>
      <c r="CM131" s="23">
        <v>0.1943</v>
      </c>
      <c r="CN131" s="23">
        <v>0.2087</v>
      </c>
      <c r="CO131" s="23">
        <v>0.20999999999999996</v>
      </c>
      <c r="CP131" s="23">
        <v>0.14599999999999999</v>
      </c>
      <c r="CQ131" s="23">
        <v>0.17349999999999999</v>
      </c>
      <c r="CR131" s="23">
        <v>0.17</v>
      </c>
      <c r="CT131" s="33">
        <f t="shared" si="372"/>
        <v>-37.26</v>
      </c>
      <c r="CU131" s="33">
        <f t="shared" si="373"/>
        <v>-49.269999999999996</v>
      </c>
      <c r="CV131" s="33">
        <f t="shared" si="374"/>
        <v>-2.7299999999999991</v>
      </c>
      <c r="CW131">
        <f t="shared" si="375"/>
        <v>-42.76</v>
      </c>
      <c r="CX131">
        <f t="shared" si="376"/>
        <v>24.740000000000006</v>
      </c>
      <c r="CY131" s="33">
        <f t="shared" si="377"/>
        <v>14.840000000000003</v>
      </c>
      <c r="CZ131" s="33">
        <f t="shared" si="378"/>
        <v>11.780000000000001</v>
      </c>
      <c r="DA131" s="33">
        <f t="shared" si="379"/>
        <v>11.84</v>
      </c>
      <c r="DB131" s="33">
        <f t="shared" si="380"/>
        <v>10.220000000000001</v>
      </c>
      <c r="DC131" s="33">
        <f t="shared" si="381"/>
        <v>7.9700000000000024</v>
      </c>
      <c r="DD131" s="33">
        <f t="shared" si="382"/>
        <v>-1.4999999999999987</v>
      </c>
      <c r="DE131" s="33">
        <f t="shared" si="383"/>
        <v>-1.1899999999999995</v>
      </c>
      <c r="DF131" s="33">
        <f t="shared" si="384"/>
        <v>5.9900000000000011</v>
      </c>
      <c r="DG131" s="33">
        <f t="shared" si="385"/>
        <v>1.6700000000000021</v>
      </c>
      <c r="DH131" s="33">
        <f t="shared" si="386"/>
        <v>-0.82999999999999874</v>
      </c>
      <c r="DI131" s="33">
        <f t="shared" si="387"/>
        <v>-1.9499999999999988</v>
      </c>
      <c r="DJ131" s="33">
        <f t="shared" si="388"/>
        <v>6.4</v>
      </c>
      <c r="DK131" s="33">
        <f t="shared" si="389"/>
        <v>-5.2399999999999984</v>
      </c>
      <c r="DL131" s="33">
        <f t="shared" si="390"/>
        <v>-5.4099999999999993</v>
      </c>
      <c r="DM131" s="33">
        <f t="shared" si="391"/>
        <v>-0.15000000000000013</v>
      </c>
      <c r="DN131" s="33">
        <f t="shared" si="392"/>
        <v>-1.659999999999999</v>
      </c>
      <c r="DO131" s="33">
        <f t="shared" si="393"/>
        <v>-1.9799999999999984</v>
      </c>
      <c r="DP131" s="33">
        <f t="shared" si="394"/>
        <v>1.7399999999999998</v>
      </c>
      <c r="DQ131" s="33">
        <f t="shared" si="395"/>
        <v>-1.4699999999999991</v>
      </c>
      <c r="DR131" s="33">
        <f t="shared" si="396"/>
        <v>5.410000000000001</v>
      </c>
      <c r="DS131" s="33">
        <f t="shared" si="397"/>
        <v>0.10000000000000009</v>
      </c>
      <c r="DT131" s="33">
        <f t="shared" si="398"/>
        <v>-9.7999999999999989</v>
      </c>
      <c r="DU131" s="33">
        <f t="shared" si="399"/>
        <v>4.7200000000000024</v>
      </c>
      <c r="DV131" s="33">
        <f t="shared" si="400"/>
        <v>-0.38999999999999868</v>
      </c>
      <c r="DW131" s="33">
        <f t="shared" si="401"/>
        <v>-8.69</v>
      </c>
      <c r="DX131" s="33">
        <f t="shared" si="402"/>
        <v>6.45</v>
      </c>
      <c r="DY131" s="33">
        <f t="shared" si="403"/>
        <v>1.930000000000001</v>
      </c>
      <c r="DZ131" s="33">
        <f t="shared" si="404"/>
        <v>3.38</v>
      </c>
      <c r="EA131" s="33">
        <f t="shared" si="405"/>
        <v>-4.3899999999999997</v>
      </c>
      <c r="EB131" s="33">
        <f t="shared" si="406"/>
        <v>-0.31999999999999945</v>
      </c>
      <c r="EC131" s="33">
        <f t="shared" si="407"/>
        <v>0.22999999999999965</v>
      </c>
      <c r="ED131" s="33">
        <f t="shared" si="408"/>
        <v>-0.10000000000000009</v>
      </c>
      <c r="EE131" s="33">
        <f t="shared" si="409"/>
        <v>-1.7099999999999991</v>
      </c>
      <c r="EF131" s="33">
        <f t="shared" si="410"/>
        <v>-13.38</v>
      </c>
      <c r="EG131" s="33">
        <f t="shared" si="411"/>
        <v>-6.3299999999999992</v>
      </c>
      <c r="EH131" s="33">
        <f t="shared" si="412"/>
        <v>2.3500000000000023</v>
      </c>
      <c r="EI131" s="33">
        <f t="shared" si="413"/>
        <v>-0.15999999999999903</v>
      </c>
      <c r="EJ131" s="33">
        <f t="shared" si="414"/>
        <v>-16.14</v>
      </c>
      <c r="EK131" s="33">
        <f t="shared" si="415"/>
        <v>-7.1699999999999982</v>
      </c>
      <c r="EL131" s="33">
        <f t="shared" si="416"/>
        <v>-6.169999999999999</v>
      </c>
      <c r="EM131" s="33">
        <f t="shared" si="417"/>
        <v>6.7200000000000006</v>
      </c>
      <c r="EN131" s="33">
        <f t="shared" si="418"/>
        <v>3.1</v>
      </c>
      <c r="EO131" s="33">
        <f t="shared" si="419"/>
        <v>-6.8499999999999988</v>
      </c>
      <c r="EP131" s="33">
        <f t="shared" si="420"/>
        <v>-7.16</v>
      </c>
      <c r="EQ131" s="33">
        <f t="shared" si="421"/>
        <v>10.029999999999999</v>
      </c>
      <c r="ER131" s="33">
        <f t="shared" si="422"/>
        <v>-3.1899999999999986</v>
      </c>
      <c r="ES131" s="33">
        <f t="shared" si="423"/>
        <v>6.32</v>
      </c>
      <c r="ET131" s="33">
        <f t="shared" si="424"/>
        <v>9.64</v>
      </c>
      <c r="EU131" s="33">
        <f t="shared" si="425"/>
        <v>11.56</v>
      </c>
      <c r="EV131" s="33">
        <f t="shared" si="426"/>
        <v>12.230000000000002</v>
      </c>
      <c r="EW131" s="33">
        <f t="shared" si="427"/>
        <v>-1.6699999999999993</v>
      </c>
      <c r="EX131" s="33">
        <f t="shared" si="428"/>
        <v>-1.899999999999999</v>
      </c>
      <c r="EY131" s="33">
        <f t="shared" si="429"/>
        <v>-1.7899999999999985</v>
      </c>
      <c r="EZ131" s="33">
        <f t="shared" si="430"/>
        <v>-1.9799999999999984</v>
      </c>
      <c r="FA131" s="33">
        <f t="shared" si="431"/>
        <v>-1.4699999999999991</v>
      </c>
      <c r="FB131" s="33">
        <f t="shared" si="432"/>
        <v>-3.7699999999999996</v>
      </c>
      <c r="FC131" s="33">
        <f t="shared" si="433"/>
        <v>-2.9599999999999986</v>
      </c>
      <c r="FD131" s="33">
        <f t="shared" si="434"/>
        <v>-8.759999999999998</v>
      </c>
      <c r="FE131" s="33">
        <f t="shared" si="435"/>
        <v>-6.93</v>
      </c>
      <c r="FF131" s="33">
        <f t="shared" si="436"/>
        <v>-1.6899999999999984</v>
      </c>
      <c r="FG131" s="33">
        <f t="shared" si="437"/>
        <v>4.0000000000001146E-2</v>
      </c>
      <c r="FH131" s="33">
        <f t="shared" si="438"/>
        <v>-7.68</v>
      </c>
      <c r="FI131" s="33">
        <f t="shared" si="439"/>
        <v>-39.92</v>
      </c>
      <c r="FJ131" s="33">
        <f t="shared" si="440"/>
        <v>-1.4699999999999991</v>
      </c>
      <c r="FK131" s="33">
        <f t="shared" si="441"/>
        <v>-0.74999999999999933</v>
      </c>
      <c r="FL131" s="33">
        <f t="shared" si="442"/>
        <v>-1.3499999999999983</v>
      </c>
      <c r="FM131" s="33">
        <f t="shared" si="443"/>
        <v>-5.0599999999999996</v>
      </c>
      <c r="FN131" s="33">
        <f t="shared" si="444"/>
        <v>-1.659999999999999</v>
      </c>
      <c r="FO131" s="33">
        <f t="shared" si="445"/>
        <v>-3.0799999999999992</v>
      </c>
      <c r="FP131" s="33">
        <f t="shared" si="446"/>
        <v>-11.01</v>
      </c>
      <c r="FQ131" s="33">
        <f t="shared" si="447"/>
        <v>7.03</v>
      </c>
      <c r="FR131" s="33">
        <f t="shared" si="448"/>
        <v>1.7500000000000016</v>
      </c>
      <c r="FS131" s="33">
        <f t="shared" si="449"/>
        <v>9.2100000000000009</v>
      </c>
      <c r="FT131" s="33">
        <f t="shared" si="450"/>
        <v>12.02</v>
      </c>
      <c r="FU131" s="33">
        <f t="shared" si="451"/>
        <v>5.9499999999999993</v>
      </c>
      <c r="FV131" s="33">
        <f t="shared" si="452"/>
        <v>1.9600000000000006</v>
      </c>
      <c r="FW131" s="33">
        <f t="shared" si="453"/>
        <v>-6.719999999999998</v>
      </c>
      <c r="FX131" s="33">
        <f t="shared" si="454"/>
        <v>-18.96</v>
      </c>
      <c r="FY131" s="33">
        <f t="shared" si="455"/>
        <v>-6.5299999999999994</v>
      </c>
      <c r="FZ131" s="33">
        <f t="shared" si="456"/>
        <v>9.6900000000000013</v>
      </c>
      <c r="GA131" s="33">
        <f t="shared" si="457"/>
        <v>5.700000000000002</v>
      </c>
      <c r="GB131" s="33">
        <f t="shared" si="458"/>
        <v>5.3100000000000041</v>
      </c>
      <c r="GC131" s="33">
        <f t="shared" si="459"/>
        <v>6.7200000000000006</v>
      </c>
      <c r="GD131" s="33">
        <f t="shared" si="460"/>
        <v>8.16</v>
      </c>
      <c r="GE131" s="33">
        <f t="shared" si="461"/>
        <v>8.2899999999999974</v>
      </c>
      <c r="GF131" s="33">
        <f t="shared" si="462"/>
        <v>1.8900000000000001</v>
      </c>
      <c r="GG131" s="33">
        <f t="shared" si="463"/>
        <v>4.6399999999999997</v>
      </c>
      <c r="GH131" s="33">
        <f t="shared" si="464"/>
        <v>4.2900000000000018</v>
      </c>
      <c r="GI131" s="23">
        <f t="array" ref="GI131">QUARTILE(ABS($CY131:$GH131),0)</f>
        <v>4.0000000000001146E-2</v>
      </c>
      <c r="GJ131" s="23">
        <f t="array" ref="GJ131">QUARTILE(ABS($CY131:$GH131),1)</f>
        <v>1.7324999999999995</v>
      </c>
      <c r="GK131" s="23">
        <f t="array" ref="GK131">QUARTILE(ABS($CY131:$GH131),2)</f>
        <v>5.1499999999999986</v>
      </c>
      <c r="GL131" s="23">
        <f t="array" ref="GL131">QUARTILE(ABS($CY131:$GH131),3)</f>
        <v>7.7525000000000004</v>
      </c>
      <c r="GM131" s="23">
        <f t="array" ref="GM131">QUARTILE(ABS($CY131:$GH131),4)</f>
        <v>39.92</v>
      </c>
      <c r="GO131" s="24"/>
      <c r="GP131" t="s">
        <v>16</v>
      </c>
      <c r="GQ131" t="b">
        <v>0</v>
      </c>
      <c r="GR131">
        <v>0.64564049822877256</v>
      </c>
    </row>
    <row r="132" spans="1:200" x14ac:dyDescent="0.25">
      <c r="A132" s="21" t="s">
        <v>99</v>
      </c>
      <c r="B132" s="2" t="b">
        <v>1</v>
      </c>
      <c r="C132">
        <v>0.33500000000000002</v>
      </c>
      <c r="D132" s="21">
        <v>0.66090000000000004</v>
      </c>
      <c r="E132">
        <v>0.22209999999999999</v>
      </c>
      <c r="F132">
        <v>0.39900000000000002</v>
      </c>
      <c r="G132">
        <v>0.74480000000000002</v>
      </c>
      <c r="H132">
        <v>8.9500000000000024E-2</v>
      </c>
      <c r="I132">
        <v>0.29380000000000001</v>
      </c>
      <c r="J132">
        <v>0.2802</v>
      </c>
      <c r="K132">
        <v>0.27979999999999999</v>
      </c>
      <c r="L132">
        <v>0.27529999999999999</v>
      </c>
      <c r="M132">
        <v>0.28820000000000001</v>
      </c>
      <c r="N132">
        <v>0.35420000000000001</v>
      </c>
      <c r="O132">
        <v>0.35</v>
      </c>
      <c r="P132">
        <v>0.2772</v>
      </c>
      <c r="Q132">
        <v>0.309</v>
      </c>
      <c r="R132">
        <v>0.30199999999999999</v>
      </c>
      <c r="S132">
        <v>0.34820000000000001</v>
      </c>
      <c r="T132">
        <v>0.26640000000000003</v>
      </c>
      <c r="U132">
        <v>0.40539999999999998</v>
      </c>
      <c r="V132">
        <v>0.3967</v>
      </c>
      <c r="W132">
        <v>0.33189999999999997</v>
      </c>
      <c r="X132">
        <v>0.3569</v>
      </c>
      <c r="Y132">
        <v>0.37790000000000001</v>
      </c>
      <c r="Z132">
        <v>0.29449999999999998</v>
      </c>
      <c r="AA132">
        <v>0.36620000000000003</v>
      </c>
      <c r="AB132">
        <v>0.27839999999999998</v>
      </c>
      <c r="AC132">
        <v>0.30530000000000002</v>
      </c>
      <c r="AD132">
        <v>0.38080000000000003</v>
      </c>
      <c r="AE132">
        <v>0.34329999999999999</v>
      </c>
      <c r="AF132">
        <v>0.35949999999999999</v>
      </c>
      <c r="AG132">
        <v>0.38219999999999998</v>
      </c>
      <c r="AH132">
        <v>0.3165</v>
      </c>
      <c r="AI132">
        <v>0.26829999999999998</v>
      </c>
      <c r="AJ132">
        <v>0.26319999999999999</v>
      </c>
      <c r="AK132">
        <v>0.39200000000000002</v>
      </c>
      <c r="AL132">
        <v>0.29470000000000002</v>
      </c>
      <c r="AM132" s="15">
        <v>0.33479999999999999</v>
      </c>
      <c r="AN132" s="15">
        <v>0.33839999999999998</v>
      </c>
      <c r="AO132" s="15">
        <v>0.35210000000000002</v>
      </c>
      <c r="AP132" s="15">
        <v>0.4415</v>
      </c>
      <c r="AQ132" s="15">
        <v>0.3891</v>
      </c>
      <c r="AR132" s="15">
        <v>0.3019</v>
      </c>
      <c r="AS132" s="15">
        <v>0.3226</v>
      </c>
      <c r="AT132" s="15">
        <v>0.5091</v>
      </c>
      <c r="AU132" s="15">
        <v>0.44119999999999998</v>
      </c>
      <c r="AV132" s="15">
        <v>0.41699999999999998</v>
      </c>
      <c r="AW132" s="15">
        <v>0.26960000000000001</v>
      </c>
      <c r="AX132" s="15">
        <v>0.28260000000000002</v>
      </c>
      <c r="AY132" s="15">
        <v>0.31569999999999998</v>
      </c>
      <c r="AZ132" s="15">
        <v>0.30420000000000003</v>
      </c>
      <c r="BA132" s="15">
        <v>0.27210000000000001</v>
      </c>
      <c r="BB132" s="15">
        <v>0.32990000000000003</v>
      </c>
      <c r="BC132" s="15">
        <v>0.28499999999999998</v>
      </c>
      <c r="BD132" s="15">
        <v>0.26850000000000002</v>
      </c>
      <c r="BE132" s="15">
        <v>0.2782</v>
      </c>
      <c r="BF132" s="15">
        <v>0.27739999999999998</v>
      </c>
      <c r="BG132">
        <v>0.39050000000000001</v>
      </c>
      <c r="BH132">
        <v>0.37709999999999999</v>
      </c>
      <c r="BI132">
        <v>0.3664</v>
      </c>
      <c r="BJ132">
        <v>0.37790000000000001</v>
      </c>
      <c r="BK132">
        <v>0.36630000000000001</v>
      </c>
      <c r="BL132">
        <v>0.38850000000000001</v>
      </c>
      <c r="BM132">
        <v>0.3659</v>
      </c>
      <c r="BN132">
        <v>0.42770000000000002</v>
      </c>
      <c r="BO132">
        <v>0.41889999999999999</v>
      </c>
      <c r="BP132">
        <v>0.38119999999999998</v>
      </c>
      <c r="BQ132">
        <v>0.38450000000000001</v>
      </c>
      <c r="BR132">
        <v>0.38990000000000002</v>
      </c>
      <c r="BS132">
        <v>0.64629999999999999</v>
      </c>
      <c r="BT132">
        <v>0.35289999999999999</v>
      </c>
      <c r="BU132">
        <v>0.33589999999999998</v>
      </c>
      <c r="BV132">
        <v>0.3387</v>
      </c>
      <c r="BW132">
        <v>0.38319999999999999</v>
      </c>
      <c r="BX132">
        <v>0.28120000000000001</v>
      </c>
      <c r="BY132">
        <v>0.36049999999999999</v>
      </c>
      <c r="BZ132">
        <v>0.4214</v>
      </c>
      <c r="CA132">
        <v>0.2828</v>
      </c>
      <c r="CB132">
        <v>0.29459999999999997</v>
      </c>
      <c r="CC132">
        <v>0.28160000000000002</v>
      </c>
      <c r="CD132">
        <v>0.27050000000000002</v>
      </c>
      <c r="CE132">
        <v>0.2858</v>
      </c>
      <c r="CF132">
        <v>0.28899999999999998</v>
      </c>
      <c r="CG132" s="22">
        <v>0.43169999999999997</v>
      </c>
      <c r="CH132" s="22">
        <v>0.49540000000000001</v>
      </c>
      <c r="CI132" s="22">
        <v>0.4214</v>
      </c>
      <c r="CJ132" s="23">
        <v>0.26419999999999999</v>
      </c>
      <c r="CK132" s="23">
        <v>0.28180000000000005</v>
      </c>
      <c r="CL132" s="23">
        <v>0.28299999999999997</v>
      </c>
      <c r="CM132" s="23">
        <v>0.28170000000000001</v>
      </c>
      <c r="CN132" s="23">
        <v>0.26420000000000005</v>
      </c>
      <c r="CO132" s="23">
        <v>0.26249999999999996</v>
      </c>
      <c r="CP132" s="23">
        <v>0.32050000000000001</v>
      </c>
      <c r="CQ132" s="23">
        <v>0.27840000000000004</v>
      </c>
      <c r="CR132" s="23">
        <v>0.29539999999999994</v>
      </c>
      <c r="CT132">
        <f t="shared" si="372"/>
        <v>32.590000000000003</v>
      </c>
      <c r="CU132">
        <f t="shared" si="373"/>
        <v>-11.290000000000003</v>
      </c>
      <c r="CV132">
        <f t="shared" si="374"/>
        <v>6.4</v>
      </c>
      <c r="CW132">
        <f t="shared" si="375"/>
        <v>40.98</v>
      </c>
      <c r="CX132">
        <f t="shared" si="376"/>
        <v>-24.55</v>
      </c>
      <c r="CY132">
        <f t="shared" si="377"/>
        <v>-4.120000000000001</v>
      </c>
      <c r="CZ132">
        <f t="shared" si="378"/>
        <v>-5.4800000000000013</v>
      </c>
      <c r="DA132">
        <f t="shared" si="379"/>
        <v>-5.5200000000000031</v>
      </c>
      <c r="DB132">
        <f t="shared" si="380"/>
        <v>-5.9700000000000033</v>
      </c>
      <c r="DC132">
        <f t="shared" si="381"/>
        <v>-4.6800000000000006</v>
      </c>
      <c r="DD132">
        <f t="shared" si="382"/>
        <v>1.9199999999999995</v>
      </c>
      <c r="DE132">
        <f t="shared" si="383"/>
        <v>1.4999999999999958</v>
      </c>
      <c r="DF132">
        <f t="shared" si="384"/>
        <v>-5.780000000000002</v>
      </c>
      <c r="DG132">
        <f t="shared" si="385"/>
        <v>-2.6000000000000023</v>
      </c>
      <c r="DH132">
        <f t="shared" si="386"/>
        <v>-3.3000000000000029</v>
      </c>
      <c r="DI132">
        <f t="shared" si="387"/>
        <v>1.319999999999999</v>
      </c>
      <c r="DJ132">
        <f t="shared" si="388"/>
        <v>-6.8599999999999994</v>
      </c>
      <c r="DK132">
        <f t="shared" si="389"/>
        <v>7.0399999999999965</v>
      </c>
      <c r="DL132">
        <f t="shared" si="390"/>
        <v>6.1699999999999982</v>
      </c>
      <c r="DM132">
        <f t="shared" si="391"/>
        <v>-0.31000000000000472</v>
      </c>
      <c r="DN132">
        <f t="shared" si="392"/>
        <v>2.1899999999999977</v>
      </c>
      <c r="DO132">
        <f t="shared" si="393"/>
        <v>4.2899999999999991</v>
      </c>
      <c r="DP132">
        <f t="shared" si="394"/>
        <v>-4.0500000000000034</v>
      </c>
      <c r="DQ132">
        <f t="shared" si="395"/>
        <v>3.1200000000000006</v>
      </c>
      <c r="DR132">
        <f t="shared" si="396"/>
        <v>-5.6600000000000037</v>
      </c>
      <c r="DS132">
        <f t="shared" si="397"/>
        <v>-2.9700000000000006</v>
      </c>
      <c r="DT132">
        <f t="shared" si="398"/>
        <v>4.580000000000001</v>
      </c>
      <c r="DU132">
        <f t="shared" si="399"/>
        <v>0.82999999999999741</v>
      </c>
      <c r="DV132">
        <f t="shared" si="400"/>
        <v>2.4499999999999966</v>
      </c>
      <c r="DW132">
        <f t="shared" si="401"/>
        <v>4.7199999999999962</v>
      </c>
      <c r="DX132">
        <f t="shared" si="402"/>
        <v>-1.8500000000000016</v>
      </c>
      <c r="DY132">
        <f t="shared" si="403"/>
        <v>-6.6700000000000035</v>
      </c>
      <c r="DZ132">
        <f t="shared" si="404"/>
        <v>-7.1800000000000033</v>
      </c>
      <c r="EA132">
        <f t="shared" si="405"/>
        <v>5.6999999999999993</v>
      </c>
      <c r="EB132">
        <f t="shared" si="406"/>
        <v>-4.03</v>
      </c>
      <c r="EC132">
        <f t="shared" si="407"/>
        <v>-2.0000000000003348E-2</v>
      </c>
      <c r="ED132">
        <f t="shared" si="408"/>
        <v>0.33999999999999586</v>
      </c>
      <c r="EE132">
        <f t="shared" si="409"/>
        <v>1.7100000000000004</v>
      </c>
      <c r="EF132">
        <f t="shared" si="410"/>
        <v>10.649999999999999</v>
      </c>
      <c r="EG132">
        <f t="shared" si="411"/>
        <v>5.4099999999999984</v>
      </c>
      <c r="EH132">
        <f t="shared" si="412"/>
        <v>-3.3100000000000018</v>
      </c>
      <c r="EI132">
        <f t="shared" si="413"/>
        <v>-1.2400000000000022</v>
      </c>
      <c r="EJ132">
        <f t="shared" si="414"/>
        <v>17.409999999999997</v>
      </c>
      <c r="EK132">
        <f t="shared" si="415"/>
        <v>10.619999999999996</v>
      </c>
      <c r="EL132">
        <f t="shared" si="416"/>
        <v>8.1999999999999957</v>
      </c>
      <c r="EM132">
        <f t="shared" si="417"/>
        <v>-6.5400000000000009</v>
      </c>
      <c r="EN132">
        <f t="shared" si="418"/>
        <v>-5.24</v>
      </c>
      <c r="EO132">
        <f t="shared" si="419"/>
        <v>-1.9300000000000039</v>
      </c>
      <c r="EP132">
        <f t="shared" si="420"/>
        <v>-3.0799999999999992</v>
      </c>
      <c r="EQ132">
        <f t="shared" si="421"/>
        <v>-6.2900000000000009</v>
      </c>
      <c r="ER132">
        <f t="shared" si="422"/>
        <v>-0.50999999999999934</v>
      </c>
      <c r="ES132">
        <f t="shared" si="423"/>
        <v>-5.0000000000000044</v>
      </c>
      <c r="ET132">
        <f t="shared" si="424"/>
        <v>-6.65</v>
      </c>
      <c r="EU132">
        <f t="shared" si="425"/>
        <v>-5.6800000000000015</v>
      </c>
      <c r="EV132">
        <f t="shared" si="426"/>
        <v>-5.7600000000000042</v>
      </c>
      <c r="EW132">
        <f t="shared" si="427"/>
        <v>5.5499999999999989</v>
      </c>
      <c r="EX132">
        <f t="shared" si="428"/>
        <v>4.2099999999999973</v>
      </c>
      <c r="EY132">
        <f t="shared" si="429"/>
        <v>3.1399999999999983</v>
      </c>
      <c r="EZ132">
        <f t="shared" si="430"/>
        <v>4.2899999999999991</v>
      </c>
      <c r="FA132">
        <f t="shared" si="431"/>
        <v>3.1299999999999994</v>
      </c>
      <c r="FB132">
        <f t="shared" si="432"/>
        <v>5.35</v>
      </c>
      <c r="FC132">
        <f t="shared" si="433"/>
        <v>3.0899999999999981</v>
      </c>
      <c r="FD132">
        <f t="shared" si="434"/>
        <v>9.27</v>
      </c>
      <c r="FE132">
        <f t="shared" si="435"/>
        <v>8.389999999999997</v>
      </c>
      <c r="FF132">
        <f t="shared" si="436"/>
        <v>4.6199999999999966</v>
      </c>
      <c r="FG132">
        <f t="shared" si="437"/>
        <v>4.9499999999999993</v>
      </c>
      <c r="FH132">
        <f t="shared" si="438"/>
        <v>5.49</v>
      </c>
      <c r="FI132">
        <f t="shared" si="439"/>
        <v>31.129999999999995</v>
      </c>
      <c r="FJ132">
        <f t="shared" si="440"/>
        <v>1.7899999999999971</v>
      </c>
      <c r="FK132">
        <f t="shared" si="441"/>
        <v>8.9999999999995639E-2</v>
      </c>
      <c r="FL132">
        <f t="shared" si="442"/>
        <v>0.36999999999999811</v>
      </c>
      <c r="FM132">
        <f t="shared" si="443"/>
        <v>4.8199999999999967</v>
      </c>
      <c r="FN132">
        <f t="shared" si="444"/>
        <v>-5.3800000000000017</v>
      </c>
      <c r="FO132">
        <f t="shared" si="445"/>
        <v>2.5499999999999967</v>
      </c>
      <c r="FP132">
        <f t="shared" si="446"/>
        <v>8.639999999999997</v>
      </c>
      <c r="FQ132">
        <f t="shared" si="447"/>
        <v>-5.2200000000000024</v>
      </c>
      <c r="FR132">
        <f t="shared" si="448"/>
        <v>-4.0400000000000045</v>
      </c>
      <c r="FS132">
        <f t="shared" si="449"/>
        <v>-5.34</v>
      </c>
      <c r="FT132">
        <f t="shared" si="450"/>
        <v>-6.45</v>
      </c>
      <c r="FU132">
        <f t="shared" si="451"/>
        <v>-4.9200000000000017</v>
      </c>
      <c r="FV132">
        <f t="shared" si="452"/>
        <v>-4.6000000000000041</v>
      </c>
      <c r="FW132" s="21">
        <f t="shared" si="453"/>
        <v>9.6699999999999946</v>
      </c>
      <c r="FX132" s="21">
        <f t="shared" si="454"/>
        <v>16.04</v>
      </c>
      <c r="FY132" s="21">
        <f t="shared" si="455"/>
        <v>8.639999999999997</v>
      </c>
      <c r="FZ132" s="23">
        <f t="shared" si="456"/>
        <v>-7.0800000000000027</v>
      </c>
      <c r="GA132" s="23">
        <f t="shared" si="457"/>
        <v>-5.3199999999999967</v>
      </c>
      <c r="GB132" s="23">
        <f t="shared" si="458"/>
        <v>-5.2000000000000046</v>
      </c>
      <c r="GC132" s="23">
        <f t="shared" si="459"/>
        <v>-5.3300000000000018</v>
      </c>
      <c r="GD132" s="23">
        <f t="shared" si="460"/>
        <v>-7.0799999999999974</v>
      </c>
      <c r="GE132" s="23">
        <f t="shared" si="461"/>
        <v>-7.2500000000000062</v>
      </c>
      <c r="GF132" s="23">
        <f t="shared" si="462"/>
        <v>-1.4500000000000013</v>
      </c>
      <c r="GG132" s="23">
        <f t="shared" si="463"/>
        <v>-5.6599999999999984</v>
      </c>
      <c r="GH132" s="23">
        <f t="shared" si="464"/>
        <v>-3.960000000000008</v>
      </c>
      <c r="GI132" s="23">
        <f t="array" ref="GI132">QUARTILE(ABS($CY132:$GH132),0)</f>
        <v>2.0000000000003348E-2</v>
      </c>
      <c r="GJ132" s="23">
        <f t="array" ref="GJ132">QUARTILE(ABS($CY132:$GH132),1)</f>
        <v>3.0874999999999986</v>
      </c>
      <c r="GK132" s="23">
        <f t="array" ref="GK132">QUARTILE(ABS($CY132:$GH132),2)</f>
        <v>4.9750000000000014</v>
      </c>
      <c r="GL132" s="23">
        <f t="array" ref="GL132">QUARTILE(ABS($CY132:$GH132),3)</f>
        <v>6.1999999999999993</v>
      </c>
      <c r="GM132" s="23">
        <f t="array" ref="GM132">QUARTILE(ABS($CY132:$GH132),4)</f>
        <v>31.129999999999995</v>
      </c>
      <c r="GO132" s="24"/>
      <c r="GP132" t="s">
        <v>134</v>
      </c>
      <c r="GQ132" t="b">
        <v>0</v>
      </c>
      <c r="GR132">
        <v>0.6378032460625187</v>
      </c>
    </row>
    <row r="133" spans="1:200" x14ac:dyDescent="0.25">
      <c r="A133" s="21" t="s">
        <v>151</v>
      </c>
      <c r="B133" s="2" t="b">
        <v>1</v>
      </c>
      <c r="C133">
        <v>2.0773000000000001</v>
      </c>
      <c r="D133">
        <v>1.4782999999999999</v>
      </c>
      <c r="E133">
        <v>3.6116999999999999</v>
      </c>
      <c r="F133">
        <v>2.1</v>
      </c>
      <c r="G133">
        <v>2.0045000000000002</v>
      </c>
      <c r="H133">
        <v>2.3980000000000001</v>
      </c>
      <c r="I133">
        <v>1.7432000000000001</v>
      </c>
      <c r="J133">
        <v>1.6328</v>
      </c>
      <c r="K133">
        <v>1.6339999999999999</v>
      </c>
      <c r="L133">
        <v>1.7387999999999999</v>
      </c>
      <c r="M133">
        <v>1.6846000000000001</v>
      </c>
      <c r="N133">
        <v>1.8861000000000001</v>
      </c>
      <c r="O133">
        <v>1.8005</v>
      </c>
      <c r="P133">
        <v>1.8008</v>
      </c>
      <c r="Q133">
        <v>1.8594999999999999</v>
      </c>
      <c r="R133">
        <v>1.857</v>
      </c>
      <c r="S133">
        <v>1.8714</v>
      </c>
      <c r="T133">
        <v>2.0064000000000002</v>
      </c>
      <c r="U133">
        <v>1.9341999999999999</v>
      </c>
      <c r="V133">
        <v>1.9281999999999999</v>
      </c>
      <c r="W133">
        <v>1.8543000000000001</v>
      </c>
      <c r="X133">
        <v>1.9469000000000001</v>
      </c>
      <c r="Y133">
        <v>2.0108000000000001</v>
      </c>
      <c r="Z133">
        <v>1.9118999999999999</v>
      </c>
      <c r="AA133">
        <v>1.9913000000000001</v>
      </c>
      <c r="AB133">
        <v>1.7524999999999999</v>
      </c>
      <c r="AC133">
        <v>2.0848</v>
      </c>
      <c r="AD133">
        <v>1.9458</v>
      </c>
      <c r="AE133">
        <v>1.9611000000000001</v>
      </c>
      <c r="AF133">
        <v>1.9301999999999999</v>
      </c>
      <c r="AG133">
        <v>1.9224000000000001</v>
      </c>
      <c r="AH133">
        <v>2.0162</v>
      </c>
      <c r="AI133">
        <v>1.841</v>
      </c>
      <c r="AJ133">
        <v>1.8427</v>
      </c>
      <c r="AK133">
        <v>2.0897000000000001</v>
      </c>
      <c r="AL133">
        <v>1.8826000000000001</v>
      </c>
      <c r="AM133">
        <v>1.8492</v>
      </c>
      <c r="AN133">
        <v>1.8453999999999999</v>
      </c>
      <c r="AO133">
        <v>1.9127000000000001</v>
      </c>
      <c r="AP133">
        <v>1.9547000000000001</v>
      </c>
      <c r="AQ133">
        <v>2.0024000000000002</v>
      </c>
      <c r="AR133">
        <v>1.8787</v>
      </c>
      <c r="AS133">
        <v>1.8204</v>
      </c>
      <c r="AT133">
        <v>1.7725</v>
      </c>
      <c r="AU133">
        <v>1.8523000000000001</v>
      </c>
      <c r="AV133">
        <v>1.8593</v>
      </c>
      <c r="AW133">
        <v>1.8233999999999999</v>
      </c>
      <c r="AX133">
        <v>1.7464</v>
      </c>
      <c r="AY133">
        <v>1.9560999999999999</v>
      </c>
      <c r="AZ133">
        <v>2.0611000000000002</v>
      </c>
      <c r="BA133">
        <v>1.7766999999999999</v>
      </c>
      <c r="BB133">
        <v>1.611</v>
      </c>
      <c r="BC133">
        <v>1.7585999999999999</v>
      </c>
      <c r="BD133">
        <v>1.7421</v>
      </c>
      <c r="BE133">
        <v>1.6195999999999999</v>
      </c>
      <c r="BF133">
        <v>1.6357999999999999</v>
      </c>
      <c r="BG133">
        <v>2.1017000000000001</v>
      </c>
      <c r="BH133">
        <v>2.0222000000000002</v>
      </c>
      <c r="BI133">
        <v>1.9864999999999999</v>
      </c>
      <c r="BJ133">
        <v>2.0112000000000001</v>
      </c>
      <c r="BK133">
        <v>1.9917</v>
      </c>
      <c r="BL133">
        <v>1.8737999999999999</v>
      </c>
      <c r="BM133">
        <v>1.9292</v>
      </c>
      <c r="BN133">
        <v>1.8917999999999999</v>
      </c>
      <c r="BO133">
        <v>1.8552</v>
      </c>
      <c r="BP133">
        <v>1.9381999999999999</v>
      </c>
      <c r="BQ133">
        <v>2.0190999999999999</v>
      </c>
      <c r="BR133">
        <v>1.7184999999999999</v>
      </c>
      <c r="BS133">
        <v>1.5521</v>
      </c>
      <c r="BT133">
        <v>1.8809</v>
      </c>
      <c r="BU133">
        <v>1.8580000000000001</v>
      </c>
      <c r="BV133">
        <v>1.8839999999999999</v>
      </c>
      <c r="BW133">
        <v>1.9413</v>
      </c>
      <c r="BX133">
        <v>1.8626</v>
      </c>
      <c r="BY133">
        <v>1.8652</v>
      </c>
      <c r="BZ133">
        <v>1.9259999999999999</v>
      </c>
      <c r="CA133">
        <v>1.8589</v>
      </c>
      <c r="CB133">
        <v>1.9123000000000001</v>
      </c>
      <c r="CC133">
        <v>1.7118</v>
      </c>
      <c r="CD133">
        <v>1.7390000000000001</v>
      </c>
      <c r="CE133">
        <v>2.0082</v>
      </c>
      <c r="CF133">
        <v>1.9147000000000001</v>
      </c>
      <c r="CG133" s="22">
        <v>1.9177</v>
      </c>
      <c r="CH133" s="22">
        <v>1.9092</v>
      </c>
      <c r="CI133" s="22">
        <v>1.9053</v>
      </c>
      <c r="CJ133" s="23">
        <v>2.2134999999999998</v>
      </c>
      <c r="CK133" s="23">
        <v>2.0089999999999999</v>
      </c>
      <c r="CL133" s="23">
        <v>2.0844999999999998</v>
      </c>
      <c r="CM133" s="23">
        <v>2.0106999999999999</v>
      </c>
      <c r="CN133" s="23">
        <v>2.1062000000000003</v>
      </c>
      <c r="CO133" s="23">
        <v>2.1265000000000001</v>
      </c>
      <c r="CP133" s="23">
        <v>1.9640000000000002</v>
      </c>
      <c r="CQ133" s="23">
        <v>1.9204000000000001</v>
      </c>
      <c r="CR133" s="23">
        <v>1.9041000000000001</v>
      </c>
      <c r="CT133">
        <f t="shared" si="372"/>
        <v>-28.835507630096767</v>
      </c>
      <c r="CU133">
        <f t="shared" si="373"/>
        <v>73.865113368314624</v>
      </c>
      <c r="CV133">
        <f t="shared" si="374"/>
        <v>1.0927646464160179</v>
      </c>
      <c r="CW133">
        <f t="shared" si="375"/>
        <v>-3.5045491744090875</v>
      </c>
      <c r="CX133">
        <f t="shared" si="376"/>
        <v>15.438309343859817</v>
      </c>
      <c r="CY133">
        <f t="shared" si="377"/>
        <v>-16.083377461127426</v>
      </c>
      <c r="CZ133">
        <f t="shared" si="378"/>
        <v>-21.397968516824729</v>
      </c>
      <c r="DA133">
        <f t="shared" si="379"/>
        <v>-21.340201222741069</v>
      </c>
      <c r="DB133">
        <f t="shared" si="380"/>
        <v>-16.295190872767545</v>
      </c>
      <c r="DC133">
        <f t="shared" si="381"/>
        <v>-18.904346988879794</v>
      </c>
      <c r="DD133">
        <f t="shared" si="382"/>
        <v>-9.2042555239974977</v>
      </c>
      <c r="DE133">
        <f t="shared" si="383"/>
        <v>-13.324989168632365</v>
      </c>
      <c r="DF133">
        <f t="shared" si="384"/>
        <v>-13.310547345111452</v>
      </c>
      <c r="DG133">
        <f t="shared" si="385"/>
        <v>-10.484763876185443</v>
      </c>
      <c r="DH133">
        <f t="shared" si="386"/>
        <v>-10.605112405526411</v>
      </c>
      <c r="DI133">
        <f t="shared" si="387"/>
        <v>-9.9119048765224171</v>
      </c>
      <c r="DJ133">
        <f t="shared" si="388"/>
        <v>-3.4130842921099482</v>
      </c>
      <c r="DK133">
        <f t="shared" si="389"/>
        <v>-6.8887498194772165</v>
      </c>
      <c r="DL133">
        <f t="shared" si="390"/>
        <v>-7.1775862898955483</v>
      </c>
      <c r="DM133">
        <f t="shared" si="391"/>
        <v>-10.735088817214656</v>
      </c>
      <c r="DN133">
        <f t="shared" si="392"/>
        <v>-6.2773792904250731</v>
      </c>
      <c r="DO133">
        <f t="shared" si="393"/>
        <v>-3.2012708804698407</v>
      </c>
      <c r="DP133">
        <f t="shared" si="394"/>
        <v>-7.9622587011986807</v>
      </c>
      <c r="DQ133">
        <f t="shared" si="395"/>
        <v>-4.1399894093294218</v>
      </c>
      <c r="DR133">
        <f t="shared" si="396"/>
        <v>-15.635680931979019</v>
      </c>
      <c r="DS133">
        <f t="shared" si="397"/>
        <v>0.36104558802290665</v>
      </c>
      <c r="DT133">
        <f t="shared" si="398"/>
        <v>-6.3303326433351055</v>
      </c>
      <c r="DU133">
        <f t="shared" si="399"/>
        <v>-5.5937996437683566</v>
      </c>
      <c r="DV133">
        <f t="shared" si="400"/>
        <v>-7.0813074664227704</v>
      </c>
      <c r="DW133">
        <f t="shared" si="401"/>
        <v>-7.4567948779665922</v>
      </c>
      <c r="DX133">
        <f t="shared" si="402"/>
        <v>-2.9413180570933495</v>
      </c>
      <c r="DY133">
        <f t="shared" si="403"/>
        <v>-11.37534299330863</v>
      </c>
      <c r="DZ133">
        <f t="shared" si="404"/>
        <v>-11.293505993356767</v>
      </c>
      <c r="EA133">
        <f t="shared" si="405"/>
        <v>0.5969287055312168</v>
      </c>
      <c r="EB133">
        <f t="shared" si="406"/>
        <v>-9.3727434650748602</v>
      </c>
      <c r="EC133">
        <f t="shared" si="407"/>
        <v>-10.980599817070244</v>
      </c>
      <c r="ED133">
        <f t="shared" si="408"/>
        <v>-11.163529581668522</v>
      </c>
      <c r="EE133">
        <f t="shared" si="409"/>
        <v>-7.9237471718095636</v>
      </c>
      <c r="EF133">
        <f t="shared" si="410"/>
        <v>-5.9018918788812424</v>
      </c>
      <c r="EG133">
        <f t="shared" si="411"/>
        <v>-3.605641939055503</v>
      </c>
      <c r="EH133">
        <f t="shared" si="412"/>
        <v>-9.5604871708467769</v>
      </c>
      <c r="EI133">
        <f t="shared" si="413"/>
        <v>-12.367014875078231</v>
      </c>
      <c r="EJ133">
        <f t="shared" si="414"/>
        <v>-14.672892697251248</v>
      </c>
      <c r="EK133">
        <f t="shared" si="415"/>
        <v>-10.831367640687434</v>
      </c>
      <c r="EL133">
        <f t="shared" si="416"/>
        <v>-10.49439175853272</v>
      </c>
      <c r="EM133">
        <f t="shared" si="417"/>
        <v>-12.222596639869071</v>
      </c>
      <c r="EN133">
        <f t="shared" si="418"/>
        <v>-15.92933134357099</v>
      </c>
      <c r="EO133">
        <f t="shared" si="419"/>
        <v>-5.8344967024503047</v>
      </c>
      <c r="EP133">
        <f t="shared" si="420"/>
        <v>-0.77985847012949461</v>
      </c>
      <c r="EQ133">
        <f t="shared" si="421"/>
        <v>-14.470707167958416</v>
      </c>
      <c r="ER133">
        <f t="shared" si="422"/>
        <v>-22.447407692678002</v>
      </c>
      <c r="ES133">
        <f t="shared" si="423"/>
        <v>-15.342030520387048</v>
      </c>
      <c r="ET133">
        <f t="shared" si="424"/>
        <v>-16.136330814037461</v>
      </c>
      <c r="EU133">
        <f t="shared" si="425"/>
        <v>-22.033408751745064</v>
      </c>
      <c r="EV133">
        <f t="shared" si="426"/>
        <v>-21.253550281615567</v>
      </c>
      <c r="EW133">
        <f t="shared" si="427"/>
        <v>1.1746016463678801</v>
      </c>
      <c r="EX133">
        <f t="shared" si="428"/>
        <v>-2.6524815866750071</v>
      </c>
      <c r="EY133">
        <f t="shared" si="429"/>
        <v>-4.3710585856640929</v>
      </c>
      <c r="EZ133">
        <f t="shared" si="430"/>
        <v>-3.1820151157752874</v>
      </c>
      <c r="FA133">
        <f t="shared" si="431"/>
        <v>-4.1207336446348686</v>
      </c>
      <c r="FB133">
        <f t="shared" si="432"/>
        <v>-9.7963702883550869</v>
      </c>
      <c r="FC133">
        <f t="shared" si="433"/>
        <v>-7.1294468781591549</v>
      </c>
      <c r="FD133">
        <f t="shared" si="434"/>
        <v>-8.9298608771000918</v>
      </c>
      <c r="FE133">
        <f t="shared" si="435"/>
        <v>-10.691763346651912</v>
      </c>
      <c r="FF133">
        <f t="shared" si="436"/>
        <v>-6.6961921725316618</v>
      </c>
      <c r="FG133">
        <f t="shared" si="437"/>
        <v>-2.8017137630578275</v>
      </c>
      <c r="FH133">
        <f t="shared" si="438"/>
        <v>-17.272420931016232</v>
      </c>
      <c r="FI133">
        <f t="shared" si="439"/>
        <v>-25.282819043951285</v>
      </c>
      <c r="FJ133">
        <f t="shared" si="440"/>
        <v>-9.4545804650267247</v>
      </c>
      <c r="FK133">
        <f t="shared" si="441"/>
        <v>-10.556972993790019</v>
      </c>
      <c r="FL133">
        <f t="shared" si="442"/>
        <v>-9.3053482886439252</v>
      </c>
      <c r="FM133">
        <f t="shared" si="443"/>
        <v>-6.5469599961488525</v>
      </c>
      <c r="FN133">
        <f t="shared" si="444"/>
        <v>-10.335531699802633</v>
      </c>
      <c r="FO133">
        <f t="shared" si="445"/>
        <v>-10.210369229288027</v>
      </c>
      <c r="FP133">
        <f t="shared" si="446"/>
        <v>-7.2834929957156014</v>
      </c>
      <c r="FQ133">
        <f t="shared" si="447"/>
        <v>-10.513647523227272</v>
      </c>
      <c r="FR133">
        <f t="shared" si="448"/>
        <v>-7.9430029365041168</v>
      </c>
      <c r="FS133">
        <f t="shared" si="449"/>
        <v>-17.594954989650034</v>
      </c>
      <c r="FT133">
        <f t="shared" si="450"/>
        <v>-16.28556299042026</v>
      </c>
      <c r="FU133">
        <f t="shared" si="451"/>
        <v>-3.3264333509844586</v>
      </c>
      <c r="FV133">
        <f t="shared" si="452"/>
        <v>-7.8274683483367866</v>
      </c>
      <c r="FW133" s="21">
        <f t="shared" si="453"/>
        <v>-7.6830501131276261</v>
      </c>
      <c r="FX133" s="21">
        <f t="shared" si="454"/>
        <v>-8.092235112886927</v>
      </c>
      <c r="FY133" s="21">
        <f t="shared" si="455"/>
        <v>-8.2799788186588437</v>
      </c>
      <c r="FZ133" s="23">
        <f t="shared" si="456"/>
        <v>6.5565878784961074</v>
      </c>
      <c r="GA133" s="23">
        <f t="shared" si="457"/>
        <v>-3.2879218215953521</v>
      </c>
      <c r="GB133" s="23">
        <f t="shared" si="458"/>
        <v>0.34660376450198099</v>
      </c>
      <c r="GC133" s="23">
        <f t="shared" si="459"/>
        <v>-3.2060848216434894</v>
      </c>
      <c r="GD133" s="23">
        <f t="shared" si="460"/>
        <v>1.3912289991816371</v>
      </c>
      <c r="GE133" s="23">
        <f t="shared" si="461"/>
        <v>2.3684590574303139</v>
      </c>
      <c r="GF133" s="23">
        <f t="shared" si="462"/>
        <v>-5.4541953497328235</v>
      </c>
      <c r="GG133" s="23">
        <f t="shared" si="463"/>
        <v>-7.5530737014393701</v>
      </c>
      <c r="GH133" s="23">
        <f t="shared" si="464"/>
        <v>-8.3377461127425025</v>
      </c>
      <c r="GI133" s="23">
        <f t="array" ref="GI133">QUARTILE(ABS($CY133:$GH133),0)</f>
        <v>0.34660376450198099</v>
      </c>
      <c r="GJ133" s="23">
        <f t="array" ref="GJ133">QUARTILE(ABS($CY133:$GH133),1)</f>
        <v>5.7743224377798175</v>
      </c>
      <c r="GK133" s="23">
        <f t="array" ref="GK133">QUARTILE(ABS($CY133:$GH133),2)</f>
        <v>8.6338034949212972</v>
      </c>
      <c r="GL133" s="23">
        <f t="array" ref="GL133">QUARTILE(ABS($CY133:$GH133),3)</f>
        <v>11.58715640494874</v>
      </c>
      <c r="GM133" s="23">
        <f t="array" ref="GM133">QUARTILE(ABS($CY133:$GH133),4)</f>
        <v>25.282819043951285</v>
      </c>
      <c r="GO133" s="24"/>
      <c r="GP133" s="32" t="s">
        <v>130</v>
      </c>
      <c r="GQ133" t="b">
        <v>0</v>
      </c>
      <c r="GR133">
        <v>0.62640924464487169</v>
      </c>
    </row>
    <row r="134" spans="1:200" x14ac:dyDescent="0.25">
      <c r="A134" s="36" t="s">
        <v>152</v>
      </c>
      <c r="B134" s="2" t="b">
        <v>1</v>
      </c>
      <c r="C134">
        <v>2.8713000000000002</v>
      </c>
      <c r="D134">
        <v>2.4638</v>
      </c>
      <c r="E134">
        <v>4.1351000000000004</v>
      </c>
      <c r="F134">
        <v>2.9771999999999998</v>
      </c>
      <c r="G134">
        <v>3.2787999999999999</v>
      </c>
      <c r="H134">
        <v>2.7025999999999999</v>
      </c>
      <c r="I134">
        <v>2.7465999999999999</v>
      </c>
      <c r="J134">
        <v>2.8142</v>
      </c>
      <c r="K134">
        <v>2.8132999999999999</v>
      </c>
      <c r="L134">
        <v>2.7214</v>
      </c>
      <c r="M134">
        <v>2.7879999999999998</v>
      </c>
      <c r="N134">
        <v>2.8818999999999999</v>
      </c>
      <c r="O134">
        <v>2.9211999999999998</v>
      </c>
      <c r="P134">
        <v>2.6879</v>
      </c>
      <c r="Q134">
        <v>2.7561</v>
      </c>
      <c r="R134">
        <v>2.7646000000000002</v>
      </c>
      <c r="S134">
        <v>2.9691999999999998</v>
      </c>
      <c r="T134">
        <v>2.7124999999999999</v>
      </c>
      <c r="U134">
        <v>3.0651000000000002</v>
      </c>
      <c r="V134">
        <v>2.899</v>
      </c>
      <c r="W134">
        <v>2.8454999999999999</v>
      </c>
      <c r="X134">
        <v>2.9297</v>
      </c>
      <c r="Y134">
        <v>2.9971000000000001</v>
      </c>
      <c r="Z134">
        <v>2.7355</v>
      </c>
      <c r="AA134">
        <v>3.0470000000000002</v>
      </c>
      <c r="AB134">
        <v>2.7320000000000002</v>
      </c>
      <c r="AC134">
        <v>2.6903999999999999</v>
      </c>
      <c r="AD134">
        <v>2.9251</v>
      </c>
      <c r="AE134">
        <v>2.9310999999999998</v>
      </c>
      <c r="AF134">
        <v>2.9161999999999999</v>
      </c>
      <c r="AG134">
        <v>2.8978999999999999</v>
      </c>
      <c r="AH134">
        <v>2.6974999999999998</v>
      </c>
      <c r="AI134">
        <v>2.6705999999999999</v>
      </c>
      <c r="AJ134">
        <v>2.6642000000000001</v>
      </c>
      <c r="AK134">
        <v>2.8605</v>
      </c>
      <c r="AL134">
        <v>2.7263999999999999</v>
      </c>
      <c r="AM134">
        <v>2.8744999999999998</v>
      </c>
      <c r="AN134">
        <v>2.8611</v>
      </c>
      <c r="AO134">
        <v>2.8544999999999998</v>
      </c>
      <c r="AP134">
        <v>3.0306999999999999</v>
      </c>
      <c r="AQ134">
        <v>2.9443999999999999</v>
      </c>
      <c r="AR134">
        <v>2.7397999999999998</v>
      </c>
      <c r="AS134">
        <v>2.8329</v>
      </c>
      <c r="AT134">
        <v>3.3538000000000001</v>
      </c>
      <c r="AU134">
        <v>3.0800999999999998</v>
      </c>
      <c r="AV134">
        <v>3.0228999999999999</v>
      </c>
      <c r="AW134">
        <v>2.67</v>
      </c>
      <c r="AX134">
        <v>2.7231000000000001</v>
      </c>
      <c r="AY134">
        <v>2.6932</v>
      </c>
      <c r="AZ134">
        <v>2.7042999999999999</v>
      </c>
      <c r="BA134">
        <v>2.6844999999999999</v>
      </c>
      <c r="BB134">
        <v>2.6854</v>
      </c>
      <c r="BC134">
        <v>2.7294999999999998</v>
      </c>
      <c r="BD134">
        <v>2.7296999999999998</v>
      </c>
      <c r="BE134">
        <v>2.8216999999999999</v>
      </c>
      <c r="BF134">
        <v>2.8108</v>
      </c>
      <c r="BG134">
        <v>3.0257999999999998</v>
      </c>
      <c r="BH134">
        <v>3.0011000000000001</v>
      </c>
      <c r="BI134">
        <v>2.9590999999999998</v>
      </c>
      <c r="BJ134">
        <v>2.9969999999999999</v>
      </c>
      <c r="BK134">
        <v>3.0468999999999999</v>
      </c>
      <c r="BL134">
        <v>3.0457000000000001</v>
      </c>
      <c r="BM134">
        <v>2.8879000000000001</v>
      </c>
      <c r="BN134">
        <v>3.1493000000000002</v>
      </c>
      <c r="BO134">
        <v>3.0522</v>
      </c>
      <c r="BP134">
        <v>3.0468000000000002</v>
      </c>
      <c r="BQ134">
        <v>3.0623999999999998</v>
      </c>
      <c r="BR134">
        <v>2.8908999999999998</v>
      </c>
      <c r="BS134">
        <v>2.9710000000000001</v>
      </c>
      <c r="BT134">
        <v>2.8786999999999998</v>
      </c>
      <c r="BU134">
        <v>2.8593999999999999</v>
      </c>
      <c r="BV134">
        <v>2.8473000000000002</v>
      </c>
      <c r="BW134">
        <v>2.9826000000000001</v>
      </c>
      <c r="BX134">
        <v>2.7355</v>
      </c>
      <c r="BY134">
        <v>2.9093</v>
      </c>
      <c r="BZ134">
        <v>3.0127000000000002</v>
      </c>
      <c r="CA134">
        <v>2.6631999999999998</v>
      </c>
      <c r="CB134">
        <v>2.7353999999999998</v>
      </c>
      <c r="CC134">
        <v>2.7652000000000001</v>
      </c>
      <c r="CD134">
        <v>2.7126000000000001</v>
      </c>
      <c r="CE134">
        <v>2.7191999999999998</v>
      </c>
      <c r="CF134">
        <v>2.7484999999999999</v>
      </c>
      <c r="CG134" s="22">
        <v>3.1755</v>
      </c>
      <c r="CH134" s="22">
        <v>3.2027999999999999</v>
      </c>
      <c r="CI134" s="22">
        <v>3.1360000000000001</v>
      </c>
      <c r="CJ134" s="23">
        <v>2.8462000000000001</v>
      </c>
      <c r="CK134" s="23">
        <v>2.7904</v>
      </c>
      <c r="CL134" s="23">
        <v>2.8167999999999997</v>
      </c>
      <c r="CM134" s="23">
        <v>2.73</v>
      </c>
      <c r="CN134" s="23">
        <v>2.7429999999999999</v>
      </c>
      <c r="CO134" s="23">
        <v>2.7585999999999999</v>
      </c>
      <c r="CP134" s="23">
        <v>2.8041999999999998</v>
      </c>
      <c r="CQ134" s="23">
        <v>2.6185999999999998</v>
      </c>
      <c r="CR134" s="23">
        <v>2.6278000000000001</v>
      </c>
      <c r="CT134">
        <f t="shared" si="372"/>
        <v>-14.192177759203155</v>
      </c>
      <c r="CU134">
        <f t="shared" si="373"/>
        <v>44.014906140075929</v>
      </c>
      <c r="CV134">
        <f t="shared" si="374"/>
        <v>3.6882248458886098</v>
      </c>
      <c r="CW134">
        <f t="shared" si="375"/>
        <v>14.192177759203137</v>
      </c>
      <c r="CX134">
        <f t="shared" si="376"/>
        <v>-5.8753874551596939</v>
      </c>
      <c r="CY134">
        <f t="shared" si="377"/>
        <v>-4.3429805314665915</v>
      </c>
      <c r="CZ134">
        <f t="shared" si="378"/>
        <v>-1.9886462577926427</v>
      </c>
      <c r="DA134">
        <f t="shared" si="379"/>
        <v>-2.0199909448681876</v>
      </c>
      <c r="DB134">
        <f t="shared" si="380"/>
        <v>-5.2206317695817273</v>
      </c>
      <c r="DC134">
        <f t="shared" si="381"/>
        <v>-2.901124925991724</v>
      </c>
      <c r="DD134">
        <f t="shared" si="382"/>
        <v>0.36917075888969175</v>
      </c>
      <c r="DE134">
        <f t="shared" si="383"/>
        <v>1.7378887611882983</v>
      </c>
      <c r="DF134">
        <f t="shared" si="384"/>
        <v>-6.3873506773935231</v>
      </c>
      <c r="DG134">
        <f t="shared" si="385"/>
        <v>-4.0121199456692151</v>
      </c>
      <c r="DH134">
        <f t="shared" si="386"/>
        <v>-3.7160867899557695</v>
      </c>
      <c r="DI134">
        <f t="shared" si="387"/>
        <v>3.4096054052171367</v>
      </c>
      <c r="DJ134">
        <f t="shared" si="388"/>
        <v>-5.5305958973287455</v>
      </c>
      <c r="DK134">
        <f t="shared" si="389"/>
        <v>6.7495559502664282</v>
      </c>
      <c r="DL134">
        <f t="shared" si="390"/>
        <v>0.96471981332496892</v>
      </c>
      <c r="DM134">
        <f t="shared" si="391"/>
        <v>-0.89854769616550922</v>
      </c>
      <c r="DN134">
        <f t="shared" si="392"/>
        <v>2.0339219169017442</v>
      </c>
      <c r="DO134">
        <f t="shared" si="393"/>
        <v>4.3812907045589071</v>
      </c>
      <c r="DP134">
        <f t="shared" si="394"/>
        <v>-4.7295650053982561</v>
      </c>
      <c r="DQ134">
        <f t="shared" si="395"/>
        <v>6.1191794657472212</v>
      </c>
      <c r="DR134">
        <f t="shared" si="396"/>
        <v>-4.8514610106920202</v>
      </c>
      <c r="DS134">
        <f t="shared" si="397"/>
        <v>-6.3002821021836892</v>
      </c>
      <c r="DT134">
        <f t="shared" si="398"/>
        <v>1.8737157385156495</v>
      </c>
      <c r="DU134">
        <f t="shared" si="399"/>
        <v>2.0826803190192464</v>
      </c>
      <c r="DV134">
        <f t="shared" si="400"/>
        <v>1.5637516107686316</v>
      </c>
      <c r="DW134">
        <f t="shared" si="401"/>
        <v>0.92640964023263794</v>
      </c>
      <c r="DX134">
        <f t="shared" si="402"/>
        <v>-6.0530073485877605</v>
      </c>
      <c r="DY134">
        <f t="shared" si="403"/>
        <v>-6.989865217845586</v>
      </c>
      <c r="DZ134">
        <f t="shared" si="404"/>
        <v>-7.2127607703827561</v>
      </c>
      <c r="EA134">
        <f t="shared" si="405"/>
        <v>-0.37613624490649328</v>
      </c>
      <c r="EB134">
        <f t="shared" si="406"/>
        <v>-5.0464946191620603</v>
      </c>
      <c r="EC134">
        <f t="shared" si="407"/>
        <v>0.11144777626857685</v>
      </c>
      <c r="ED134">
        <f t="shared" si="408"/>
        <v>-0.35523978685613516</v>
      </c>
      <c r="EE134">
        <f t="shared" si="409"/>
        <v>-0.58510082541010588</v>
      </c>
      <c r="EF134">
        <f t="shared" si="410"/>
        <v>5.5514923553790876</v>
      </c>
      <c r="EG134">
        <f t="shared" si="411"/>
        <v>2.5458851391355735</v>
      </c>
      <c r="EH134">
        <f t="shared" si="412"/>
        <v>-4.5798070560373487</v>
      </c>
      <c r="EI134">
        <f t="shared" si="413"/>
        <v>-1.3373733152230769</v>
      </c>
      <c r="EJ134">
        <f t="shared" si="414"/>
        <v>16.804235015498204</v>
      </c>
      <c r="EK134">
        <f t="shared" si="415"/>
        <v>7.2719674015254299</v>
      </c>
      <c r="EL134">
        <f t="shared" si="416"/>
        <v>5.279838400724401</v>
      </c>
      <c r="EM134">
        <f t="shared" si="417"/>
        <v>-7.0107616758959432</v>
      </c>
      <c r="EN134">
        <f t="shared" si="418"/>
        <v>-5.1614251384390384</v>
      </c>
      <c r="EO134">
        <f t="shared" si="419"/>
        <v>-6.2027652979486696</v>
      </c>
      <c r="EP134">
        <f t="shared" si="420"/>
        <v>-5.8161808240170041</v>
      </c>
      <c r="EQ134">
        <f t="shared" si="421"/>
        <v>-6.5057639396789009</v>
      </c>
      <c r="ER134">
        <f t="shared" si="422"/>
        <v>-6.4744192526033562</v>
      </c>
      <c r="ES134">
        <f t="shared" si="423"/>
        <v>-4.9385295859018692</v>
      </c>
      <c r="ET134">
        <f t="shared" si="424"/>
        <v>-4.9315640998850832</v>
      </c>
      <c r="EU134">
        <f t="shared" si="425"/>
        <v>-1.7274405321631423</v>
      </c>
      <c r="EV134">
        <f t="shared" si="426"/>
        <v>-2.1070595200780211</v>
      </c>
      <c r="EW134">
        <f t="shared" si="427"/>
        <v>5.3808379479678061</v>
      </c>
      <c r="EX134">
        <f t="shared" si="428"/>
        <v>4.5206004248946439</v>
      </c>
      <c r="EY134">
        <f t="shared" si="429"/>
        <v>3.0578483613694023</v>
      </c>
      <c r="EZ134">
        <f t="shared" si="430"/>
        <v>4.3778079615505066</v>
      </c>
      <c r="FA134">
        <f t="shared" si="431"/>
        <v>6.1156967227388197</v>
      </c>
      <c r="FB134">
        <f t="shared" si="432"/>
        <v>6.0739038066381044</v>
      </c>
      <c r="FC134">
        <f t="shared" si="433"/>
        <v>0.5781353393933043</v>
      </c>
      <c r="FD134">
        <f t="shared" si="434"/>
        <v>9.6820255633336831</v>
      </c>
      <c r="FE134">
        <f t="shared" si="435"/>
        <v>6.3002821021836732</v>
      </c>
      <c r="FF134">
        <f t="shared" si="436"/>
        <v>6.1122139797304342</v>
      </c>
      <c r="FG134">
        <f t="shared" si="437"/>
        <v>6.6555218890397931</v>
      </c>
      <c r="FH134">
        <f t="shared" si="438"/>
        <v>0.68261762964509509</v>
      </c>
      <c r="FI134">
        <f t="shared" si="439"/>
        <v>3.4722947793682266</v>
      </c>
      <c r="FJ134">
        <f t="shared" si="440"/>
        <v>0.25772298262109944</v>
      </c>
      <c r="FK134">
        <f t="shared" si="441"/>
        <v>-0.41444641799882431</v>
      </c>
      <c r="FL134">
        <f t="shared" si="442"/>
        <v>-0.83585832201441923</v>
      </c>
      <c r="FM134">
        <f t="shared" si="443"/>
        <v>3.8762929683418643</v>
      </c>
      <c r="FN134">
        <f t="shared" si="444"/>
        <v>-4.7295650053982561</v>
      </c>
      <c r="FO134">
        <f t="shared" si="445"/>
        <v>1.3234423431894895</v>
      </c>
      <c r="FP134">
        <f t="shared" si="446"/>
        <v>4.9245986138682811</v>
      </c>
      <c r="FQ134">
        <f t="shared" si="447"/>
        <v>-7.2475882004667005</v>
      </c>
      <c r="FR134">
        <f t="shared" si="448"/>
        <v>-4.7330477484066567</v>
      </c>
      <c r="FS134">
        <f t="shared" si="449"/>
        <v>-3.6951903319054114</v>
      </c>
      <c r="FT134">
        <f t="shared" si="450"/>
        <v>-5.5271131543203449</v>
      </c>
      <c r="FU134">
        <f t="shared" si="451"/>
        <v>-5.2972521157663897</v>
      </c>
      <c r="FV134">
        <f t="shared" si="452"/>
        <v>-4.2768084143071166</v>
      </c>
      <c r="FW134" s="21">
        <f t="shared" si="453"/>
        <v>10.594504231532747</v>
      </c>
      <c r="FX134" s="21">
        <f t="shared" si="454"/>
        <v>11.545293072824146</v>
      </c>
      <c r="FY134" s="21">
        <f t="shared" si="455"/>
        <v>9.2188207432173552</v>
      </c>
      <c r="FZ134" s="23">
        <f t="shared" si="456"/>
        <v>-0.87416849510675032</v>
      </c>
      <c r="GA134" s="23">
        <f t="shared" si="457"/>
        <v>-2.817539093790276</v>
      </c>
      <c r="GB134" s="23">
        <f t="shared" si="458"/>
        <v>-1.898094939574424</v>
      </c>
      <c r="GC134" s="23">
        <f t="shared" si="459"/>
        <v>-4.9211158708598957</v>
      </c>
      <c r="GD134" s="23">
        <f t="shared" si="460"/>
        <v>-4.4683592797687561</v>
      </c>
      <c r="GE134" s="23">
        <f t="shared" si="461"/>
        <v>-3.9250513704593821</v>
      </c>
      <c r="GF134" s="23">
        <f t="shared" si="462"/>
        <v>-2.3369205586319919</v>
      </c>
      <c r="GG134" s="23">
        <f t="shared" si="463"/>
        <v>-8.800891582210161</v>
      </c>
      <c r="GH134" s="23">
        <f t="shared" si="464"/>
        <v>-8.4804792254379553</v>
      </c>
      <c r="GI134" s="23">
        <f t="array" ref="GI134">QUARTILE(ABS($CY134:$GH134),0)</f>
        <v>0.11144777626857685</v>
      </c>
      <c r="GJ134" s="23">
        <f t="array" ref="GJ134">QUARTILE(ABS($CY134:$GH134),1)</f>
        <v>2.0121547730993012</v>
      </c>
      <c r="GK134" s="23">
        <f t="array" ref="GK134">QUARTILE(ABS($CY134:$GH134),2)</f>
        <v>4.5502037404659958</v>
      </c>
      <c r="GL134" s="23">
        <f t="array" ref="GL134">QUARTILE(ABS($CY134:$GH134),3)</f>
        <v>6.1130846654825302</v>
      </c>
      <c r="GM134" s="23">
        <f t="array" ref="GM134">QUARTILE(ABS($CY134:$GH134),4)</f>
        <v>16.804235015498204</v>
      </c>
      <c r="GO134" s="24"/>
      <c r="GP134" t="s">
        <v>137</v>
      </c>
      <c r="GQ134" t="b">
        <v>0</v>
      </c>
      <c r="GR134">
        <v>0.62088377055813826</v>
      </c>
    </row>
    <row r="135" spans="1:200" x14ac:dyDescent="0.25">
      <c r="A135" t="s">
        <v>101</v>
      </c>
      <c r="B135" s="2" t="b">
        <v>1</v>
      </c>
      <c r="C135">
        <v>1.8237000000000001</v>
      </c>
      <c r="D135">
        <v>1.5418000000000001</v>
      </c>
      <c r="E135">
        <v>2.0733000000000001</v>
      </c>
      <c r="F135">
        <v>1.8292999999999999</v>
      </c>
      <c r="G135">
        <v>1.6051</v>
      </c>
      <c r="H135">
        <v>2.4163000000000001</v>
      </c>
      <c r="I135" s="15">
        <v>1.7863</v>
      </c>
      <c r="J135" s="15">
        <v>1.8609</v>
      </c>
      <c r="K135" s="15">
        <v>1.8603000000000001</v>
      </c>
      <c r="L135" s="15">
        <v>1.7682</v>
      </c>
      <c r="M135" s="15">
        <v>1.81</v>
      </c>
      <c r="N135" s="15">
        <v>1.7871999999999999</v>
      </c>
      <c r="O135" s="15">
        <v>1.8324</v>
      </c>
      <c r="P135" s="15">
        <v>1.7169000000000001</v>
      </c>
      <c r="Q135" s="15">
        <v>1.7291000000000001</v>
      </c>
      <c r="R135" s="15">
        <v>1.7069000000000001</v>
      </c>
      <c r="S135" s="15">
        <v>1.8280000000000001</v>
      </c>
      <c r="T135" s="15">
        <v>1.6718999999999999</v>
      </c>
      <c r="U135" s="15">
        <v>1.89</v>
      </c>
      <c r="V135" s="15">
        <v>1.7737000000000001</v>
      </c>
      <c r="W135" s="15">
        <v>1.7867</v>
      </c>
      <c r="X135" s="15">
        <v>1.8154999999999999</v>
      </c>
      <c r="Y135" s="15">
        <v>1.8396999999999999</v>
      </c>
      <c r="Z135" s="15">
        <v>1.6584000000000001</v>
      </c>
      <c r="AA135" s="15">
        <v>1.8663000000000001</v>
      </c>
      <c r="AB135" s="15">
        <v>1.7547999999999999</v>
      </c>
      <c r="AC135" s="15">
        <v>1.6125</v>
      </c>
      <c r="AD135" s="15">
        <v>1.7375</v>
      </c>
      <c r="AE135" s="15">
        <v>1.8675999999999999</v>
      </c>
      <c r="AF135" s="15">
        <v>1.8158000000000001</v>
      </c>
      <c r="AG135" s="15">
        <v>1.7634000000000001</v>
      </c>
      <c r="AH135" s="15">
        <v>1.7273000000000001</v>
      </c>
      <c r="AI135" s="15">
        <v>1.6326000000000001</v>
      </c>
      <c r="AJ135" s="15">
        <v>1.6392</v>
      </c>
      <c r="AK135" s="15">
        <v>1.7531000000000001</v>
      </c>
      <c r="AL135" s="15">
        <v>1.6525000000000001</v>
      </c>
      <c r="AM135" s="15">
        <v>1.8010999999999999</v>
      </c>
      <c r="AN135" s="15">
        <v>1.7921</v>
      </c>
      <c r="AO135" s="15">
        <v>1.7606999999999999</v>
      </c>
      <c r="AP135" s="15">
        <v>1.7746</v>
      </c>
      <c r="AQ135" s="15">
        <v>1.7763</v>
      </c>
      <c r="AR135" s="15">
        <v>1.7209000000000001</v>
      </c>
      <c r="AS135" s="15">
        <v>1.7891999999999999</v>
      </c>
      <c r="AT135" s="15">
        <v>2.0575999999999999</v>
      </c>
      <c r="AU135" s="15">
        <v>1.9693000000000001</v>
      </c>
      <c r="AV135" s="15">
        <v>1.9120999999999999</v>
      </c>
      <c r="AW135" s="15">
        <v>1.7078</v>
      </c>
      <c r="AX135" s="15">
        <v>1.7337</v>
      </c>
      <c r="AY135" s="15">
        <v>1.5705</v>
      </c>
      <c r="AZ135" s="15">
        <v>1.6066</v>
      </c>
      <c r="BA135" s="15">
        <v>1.7343999999999999</v>
      </c>
      <c r="BB135" s="15">
        <v>1.6785000000000001</v>
      </c>
      <c r="BC135" s="15">
        <v>1.7592000000000001</v>
      </c>
      <c r="BD135" s="15">
        <v>1.7701</v>
      </c>
      <c r="BE135" s="15">
        <v>1.87</v>
      </c>
      <c r="BF135" s="15">
        <v>1.8602000000000001</v>
      </c>
      <c r="BG135" s="15">
        <v>1.8524</v>
      </c>
      <c r="BH135" s="15">
        <v>1.8456999999999999</v>
      </c>
      <c r="BI135" s="15">
        <v>1.8268</v>
      </c>
      <c r="BJ135" s="15">
        <v>1.8394999999999999</v>
      </c>
      <c r="BK135" s="15">
        <v>1.8660000000000001</v>
      </c>
      <c r="BL135" s="15">
        <v>1.8891</v>
      </c>
      <c r="BM135" s="15">
        <v>1.7786999999999999</v>
      </c>
      <c r="BN135" s="15">
        <v>1.9584999999999999</v>
      </c>
      <c r="BO135" s="15">
        <v>1.8995</v>
      </c>
      <c r="BP135" s="15">
        <v>1.9088000000000001</v>
      </c>
      <c r="BQ135" s="15">
        <v>1.9077</v>
      </c>
      <c r="BR135" s="15">
        <v>1.7983</v>
      </c>
      <c r="BS135" s="15">
        <v>1.7005999999999999</v>
      </c>
      <c r="BT135" s="15">
        <v>1.7858000000000001</v>
      </c>
      <c r="BU135" s="15">
        <v>1.7930999999999999</v>
      </c>
      <c r="BV135" s="15">
        <v>1.7706</v>
      </c>
      <c r="BW135" s="15">
        <v>1.8547</v>
      </c>
      <c r="BX135" s="15">
        <v>1.6517999999999999</v>
      </c>
      <c r="BY135" s="15">
        <v>1.8082</v>
      </c>
      <c r="BZ135" s="15">
        <v>1.8025</v>
      </c>
      <c r="CA135" s="15">
        <v>1.6827000000000001</v>
      </c>
      <c r="CB135" s="15">
        <v>1.6580999999999999</v>
      </c>
      <c r="CC135" s="15">
        <v>1.7978000000000001</v>
      </c>
      <c r="CD135" s="15">
        <v>1.7704</v>
      </c>
      <c r="CE135" s="15">
        <v>1.8032999999999999</v>
      </c>
      <c r="CF135">
        <v>1.6962999999999999</v>
      </c>
      <c r="CG135" s="22">
        <v>1.9412</v>
      </c>
      <c r="CH135" s="22">
        <v>1.8396999999999999</v>
      </c>
      <c r="CI135" s="22">
        <v>1.9196</v>
      </c>
      <c r="CJ135" s="23">
        <v>1.9891999999999999</v>
      </c>
      <c r="CK135" s="23">
        <v>1.8879999999999999</v>
      </c>
      <c r="CL135" s="23">
        <v>1.9347000000000001</v>
      </c>
      <c r="CM135" s="23">
        <v>1.8479999999999999</v>
      </c>
      <c r="CN135" s="23">
        <v>1.9226000000000001</v>
      </c>
      <c r="CO135" s="23">
        <v>1.9359999999999999</v>
      </c>
      <c r="CP135" s="23">
        <v>1.8411000000000002</v>
      </c>
      <c r="CQ135" s="23">
        <v>1.8187</v>
      </c>
      <c r="CR135" s="23">
        <v>1.8191999999999999</v>
      </c>
      <c r="CT135" s="15">
        <f t="shared" si="372"/>
        <v>-15.457586225804684</v>
      </c>
      <c r="CU135" s="15">
        <f t="shared" si="373"/>
        <v>13.686461589077153</v>
      </c>
      <c r="CV135" s="15">
        <f t="shared" si="374"/>
        <v>0.30706804847287533</v>
      </c>
      <c r="CW135">
        <f t="shared" si="375"/>
        <v>-11.986620606459402</v>
      </c>
      <c r="CX135">
        <f t="shared" si="376"/>
        <v>32.494379558041345</v>
      </c>
      <c r="CY135" s="15">
        <f t="shared" si="377"/>
        <v>-2.0507758951582002</v>
      </c>
      <c r="CZ135" s="15">
        <f t="shared" si="378"/>
        <v>2.0398091791413004</v>
      </c>
      <c r="DA135" s="15">
        <f t="shared" si="379"/>
        <v>2.0069090310906379</v>
      </c>
      <c r="DB135" s="15">
        <f t="shared" si="380"/>
        <v>-3.0432636946866318</v>
      </c>
      <c r="DC135" s="15">
        <f t="shared" si="381"/>
        <v>-0.75122004715688129</v>
      </c>
      <c r="DD135" s="15">
        <f t="shared" si="382"/>
        <v>-2.0014256730822062</v>
      </c>
      <c r="DE135" s="15">
        <f t="shared" si="383"/>
        <v>0.47705214673465646</v>
      </c>
      <c r="DF135" s="15">
        <f t="shared" si="384"/>
        <v>-5.8562263530185881</v>
      </c>
      <c r="DG135" s="15">
        <f t="shared" si="385"/>
        <v>-5.1872566759883751</v>
      </c>
      <c r="DH135" s="15">
        <f t="shared" si="386"/>
        <v>-6.4045621538630266</v>
      </c>
      <c r="DI135" s="15">
        <f t="shared" si="387"/>
        <v>0.23578439436310633</v>
      </c>
      <c r="DJ135" s="15">
        <f t="shared" si="388"/>
        <v>-8.3237374568185647</v>
      </c>
      <c r="DK135" s="15">
        <f t="shared" si="389"/>
        <v>3.6354663595986074</v>
      </c>
      <c r="DL135" s="15">
        <f t="shared" si="390"/>
        <v>-2.7416790042221879</v>
      </c>
      <c r="DM135" s="15">
        <f t="shared" si="391"/>
        <v>-2.0288424631244251</v>
      </c>
      <c r="DN135" s="15">
        <f t="shared" si="392"/>
        <v>-0.44963535669244981</v>
      </c>
      <c r="DO135" s="15">
        <f t="shared" si="393"/>
        <v>0.87733728135108802</v>
      </c>
      <c r="DP135" s="15">
        <f t="shared" si="394"/>
        <v>-9.0639907879585451</v>
      </c>
      <c r="DQ135" s="15">
        <f t="shared" si="395"/>
        <v>2.3359105115973007</v>
      </c>
      <c r="DR135" s="15">
        <f t="shared" si="396"/>
        <v>-3.7780336678181818</v>
      </c>
      <c r="DS135" s="15">
        <f t="shared" si="397"/>
        <v>-11.580852113834514</v>
      </c>
      <c r="DT135" s="15">
        <f t="shared" si="398"/>
        <v>-4.7266546032790506</v>
      </c>
      <c r="DU135" s="15">
        <f t="shared" si="399"/>
        <v>2.4071941657070695</v>
      </c>
      <c r="DV135" s="15">
        <f t="shared" si="400"/>
        <v>-0.43318528266710632</v>
      </c>
      <c r="DW135" s="15">
        <f t="shared" si="401"/>
        <v>-3.3064648790919566</v>
      </c>
      <c r="DX135" s="15">
        <f t="shared" si="402"/>
        <v>-5.2859571201403757</v>
      </c>
      <c r="DY135" s="15">
        <f t="shared" si="403"/>
        <v>-10.478697154137196</v>
      </c>
      <c r="DZ135" s="15">
        <f t="shared" si="404"/>
        <v>-10.116795525579869</v>
      </c>
      <c r="EA135" s="15">
        <f t="shared" si="405"/>
        <v>-3.8712507539617258</v>
      </c>
      <c r="EB135" s="15">
        <f t="shared" si="406"/>
        <v>-9.3875089104567646</v>
      </c>
      <c r="EC135" s="15">
        <f t="shared" si="407"/>
        <v>-1.2392389099084375</v>
      </c>
      <c r="ED135" s="15">
        <f t="shared" si="408"/>
        <v>-1.7327411306684253</v>
      </c>
      <c r="EE135" s="15">
        <f t="shared" si="409"/>
        <v>-3.4545155453199627</v>
      </c>
      <c r="EF135" s="15">
        <f t="shared" si="410"/>
        <v>-2.6923287821461939</v>
      </c>
      <c r="EG135" s="15">
        <f t="shared" si="411"/>
        <v>-2.5991116960026379</v>
      </c>
      <c r="EH135" s="15">
        <f t="shared" si="412"/>
        <v>-5.6368920326808141</v>
      </c>
      <c r="EI135" s="15">
        <f t="shared" si="413"/>
        <v>-1.8917585129133188</v>
      </c>
      <c r="EJ135" s="15">
        <f t="shared" si="414"/>
        <v>12.825574381751373</v>
      </c>
      <c r="EK135" s="15">
        <f t="shared" si="415"/>
        <v>7.9837692602950012</v>
      </c>
      <c r="EL135" s="15">
        <f t="shared" si="416"/>
        <v>4.8472884794648143</v>
      </c>
      <c r="EM135" s="15">
        <f t="shared" si="417"/>
        <v>-6.3552119317870321</v>
      </c>
      <c r="EN135" s="15">
        <f t="shared" si="418"/>
        <v>-4.9350222075999381</v>
      </c>
      <c r="EO135" s="15">
        <f t="shared" si="419"/>
        <v>-13.883862477381152</v>
      </c>
      <c r="EP135" s="15">
        <f t="shared" si="420"/>
        <v>-11.904370236332733</v>
      </c>
      <c r="EQ135" s="15">
        <f t="shared" si="421"/>
        <v>-4.8966387015408319</v>
      </c>
      <c r="ER135" s="15">
        <f t="shared" si="422"/>
        <v>-7.9618358282612265</v>
      </c>
      <c r="ES135" s="15">
        <f t="shared" si="423"/>
        <v>-3.5367659154466193</v>
      </c>
      <c r="ET135" s="15">
        <f t="shared" si="424"/>
        <v>-2.9390798925261881</v>
      </c>
      <c r="EU135" s="15">
        <f t="shared" si="425"/>
        <v>2.5387947579097441</v>
      </c>
      <c r="EV135" s="15">
        <f t="shared" si="426"/>
        <v>2.0014256730821942</v>
      </c>
      <c r="EW135" s="15">
        <f t="shared" si="427"/>
        <v>1.5737237484235316</v>
      </c>
      <c r="EX135" s="15">
        <f t="shared" si="428"/>
        <v>1.2063387618577506</v>
      </c>
      <c r="EY135" s="15">
        <f t="shared" si="429"/>
        <v>0.16998409826176897</v>
      </c>
      <c r="EZ135" s="15">
        <f t="shared" si="430"/>
        <v>0.86637056533420043</v>
      </c>
      <c r="FA135" s="15">
        <f t="shared" si="431"/>
        <v>2.3194604375719692</v>
      </c>
      <c r="FB135" s="15">
        <f t="shared" si="432"/>
        <v>3.5861161375226134</v>
      </c>
      <c r="FC135" s="15">
        <f t="shared" si="433"/>
        <v>-2.4675111037999753</v>
      </c>
      <c r="FD135" s="15">
        <f t="shared" si="434"/>
        <v>7.3915665953830016</v>
      </c>
      <c r="FE135" s="15">
        <f t="shared" si="435"/>
        <v>4.1563853704008258</v>
      </c>
      <c r="FF135" s="15">
        <f t="shared" si="436"/>
        <v>4.6663376651861563</v>
      </c>
      <c r="FG135" s="15">
        <f t="shared" si="437"/>
        <v>4.6060207270932629</v>
      </c>
      <c r="FH135" s="15">
        <f t="shared" si="438"/>
        <v>-1.3927729341448751</v>
      </c>
      <c r="FI135" s="15">
        <f t="shared" si="439"/>
        <v>-6.7500137083950316</v>
      </c>
      <c r="FJ135" s="15">
        <f t="shared" si="440"/>
        <v>-2.0781926852004191</v>
      </c>
      <c r="FK135" s="15">
        <f t="shared" si="441"/>
        <v>-1.6779075505839876</v>
      </c>
      <c r="FL135" s="15">
        <f t="shared" si="442"/>
        <v>-2.9116631024839692</v>
      </c>
      <c r="FM135" s="15">
        <f t="shared" si="443"/>
        <v>1.6998409826177505</v>
      </c>
      <c r="FN135" s="15">
        <f t="shared" si="444"/>
        <v>-9.4258924165158824</v>
      </c>
      <c r="FO135" s="15">
        <f t="shared" si="445"/>
        <v>-0.84992049130888125</v>
      </c>
      <c r="FP135" s="15">
        <f t="shared" si="446"/>
        <v>-1.1624718977902126</v>
      </c>
      <c r="FQ135" s="15">
        <f t="shared" si="447"/>
        <v>-7.7315347919065642</v>
      </c>
      <c r="FR135" s="15">
        <f t="shared" si="448"/>
        <v>-9.0804408619838899</v>
      </c>
      <c r="FS135" s="15">
        <f t="shared" si="449"/>
        <v>-1.420189724187094</v>
      </c>
      <c r="FT135" s="15">
        <f t="shared" si="450"/>
        <v>-2.9226298185008566</v>
      </c>
      <c r="FU135" s="15">
        <f t="shared" si="451"/>
        <v>-1.1186050337226625</v>
      </c>
      <c r="FV135" s="15">
        <f t="shared" si="452"/>
        <v>-6.9857981027581388</v>
      </c>
      <c r="FW135" s="21">
        <f t="shared" si="453"/>
        <v>6.442945659922132</v>
      </c>
      <c r="FX135" s="21">
        <f t="shared" si="454"/>
        <v>0.87733728135108802</v>
      </c>
      <c r="FY135" s="21">
        <f t="shared" si="455"/>
        <v>5.2585403300981453</v>
      </c>
      <c r="FZ135" s="23">
        <f t="shared" si="456"/>
        <v>9.0749575039754209</v>
      </c>
      <c r="GA135" s="23">
        <f t="shared" si="457"/>
        <v>3.5257991994297195</v>
      </c>
      <c r="GB135" s="23">
        <f t="shared" si="458"/>
        <v>6.0865273893732503</v>
      </c>
      <c r="GC135" s="23">
        <f t="shared" si="459"/>
        <v>1.3324559960519693</v>
      </c>
      <c r="GD135" s="23">
        <f t="shared" si="460"/>
        <v>5.4230410703514824</v>
      </c>
      <c r="GE135" s="23">
        <f t="shared" si="461"/>
        <v>6.1578110434830204</v>
      </c>
      <c r="GF135" s="23">
        <f t="shared" si="462"/>
        <v>0.95410429346932502</v>
      </c>
      <c r="GG135" s="23">
        <f t="shared" si="463"/>
        <v>-0.27416790042222489</v>
      </c>
      <c r="GH135" s="23">
        <f t="shared" si="464"/>
        <v>-0.24675111038000605</v>
      </c>
      <c r="GI135" s="23">
        <f t="array" ref="GI135">QUARTILE(ABS($CY135:$GH135),0)</f>
        <v>0.16998409826176897</v>
      </c>
      <c r="GJ135" s="23">
        <f t="array" ref="GJ135">QUARTILE(ABS($CY135:$GH135),1)</f>
        <v>1.6943576246093097</v>
      </c>
      <c r="GK135" s="23">
        <f t="array" ref="GK135">QUARTILE(ABS($CY135:$GH135),2)</f>
        <v>3.174864286889294</v>
      </c>
      <c r="GL135" s="23">
        <f t="array" ref="GL135">QUARTILE(ABS($CY135:$GH135),3)</f>
        <v>6.1043483029006929</v>
      </c>
      <c r="GM135" s="23">
        <f t="array" ref="GM135">QUARTILE(ABS($CY135:$GH135),4)</f>
        <v>13.883862477381152</v>
      </c>
      <c r="GO135" s="24"/>
      <c r="GP135" t="s">
        <v>92</v>
      </c>
      <c r="GQ135" t="b">
        <v>0</v>
      </c>
      <c r="GR135">
        <v>0.61117578579744358</v>
      </c>
    </row>
    <row r="136" spans="1:200" x14ac:dyDescent="0.25">
      <c r="A136" t="s">
        <v>153</v>
      </c>
      <c r="B136" s="2" t="b">
        <v>1</v>
      </c>
      <c r="C136">
        <v>0.56659999999999999</v>
      </c>
      <c r="D136">
        <v>6.0400000000000002E-2</v>
      </c>
      <c r="E136">
        <v>0.40600000000000003</v>
      </c>
      <c r="F136">
        <v>0.46779999999999999</v>
      </c>
      <c r="G136">
        <v>0.78779999999999994</v>
      </c>
      <c r="H136">
        <v>0.47969999999999996</v>
      </c>
      <c r="I136" s="35">
        <v>0.65410000000000001</v>
      </c>
      <c r="J136" s="35">
        <v>0.63329999999999997</v>
      </c>
      <c r="K136" s="35">
        <v>0.63349999999999995</v>
      </c>
      <c r="L136" s="35">
        <v>0.63759999999999994</v>
      </c>
      <c r="M136" s="35">
        <v>0.63759999999999994</v>
      </c>
      <c r="N136" s="35">
        <v>0.49980000000000002</v>
      </c>
      <c r="O136" s="35">
        <v>0.54159999999999997</v>
      </c>
      <c r="P136" s="35">
        <v>0.63109999999999999</v>
      </c>
      <c r="Q136" s="35">
        <v>0.55479999999999996</v>
      </c>
      <c r="R136" s="35">
        <v>0.50939999999999996</v>
      </c>
      <c r="S136" s="35">
        <v>0.55889999999999995</v>
      </c>
      <c r="T136" s="35">
        <v>0.60680000000000001</v>
      </c>
      <c r="U136" s="35">
        <v>0.49809999999999999</v>
      </c>
      <c r="V136" s="35">
        <v>0.52580000000000005</v>
      </c>
      <c r="W136" s="35">
        <v>0.55959999999999999</v>
      </c>
      <c r="X136" s="35">
        <v>0.52259999999999995</v>
      </c>
      <c r="Y136" s="35">
        <v>0.51600000000000001</v>
      </c>
      <c r="Z136" s="35">
        <v>0.57509999999999994</v>
      </c>
      <c r="AA136" s="35">
        <v>0.53600000000000003</v>
      </c>
      <c r="AB136" s="35">
        <v>0.63139999999999996</v>
      </c>
      <c r="AC136" s="35">
        <v>0.66359999999999997</v>
      </c>
      <c r="AD136" s="35">
        <v>0.38390000000000002</v>
      </c>
      <c r="AE136" s="35">
        <v>0.58420000000000005</v>
      </c>
      <c r="AF136" s="35">
        <v>0.5081</v>
      </c>
      <c r="AG136" s="35">
        <v>0.4768</v>
      </c>
      <c r="AH136" s="35">
        <v>0.68859999999999999</v>
      </c>
      <c r="AI136" s="35">
        <v>0.48320000000000002</v>
      </c>
      <c r="AJ136" s="35">
        <v>0.50149999999999995</v>
      </c>
      <c r="AK136" s="35">
        <v>0.4642</v>
      </c>
      <c r="AL136" s="35">
        <v>0.45529999999999998</v>
      </c>
      <c r="AM136" s="35">
        <v>0.54479999999999995</v>
      </c>
      <c r="AN136" s="35">
        <v>0.5333</v>
      </c>
      <c r="AO136" s="35">
        <v>0.49270000000000003</v>
      </c>
      <c r="AP136" s="35">
        <v>0.32900000000000001</v>
      </c>
      <c r="AQ136" s="35">
        <v>0.45519999999999999</v>
      </c>
      <c r="AR136" s="35">
        <v>0.55869999999999997</v>
      </c>
      <c r="AS136" s="35">
        <v>0.56989999999999996</v>
      </c>
      <c r="AT136" s="35">
        <v>0.41299999999999998</v>
      </c>
      <c r="AU136" s="35">
        <v>0.53510000000000002</v>
      </c>
      <c r="AV136" s="35">
        <v>0.51500000000000001</v>
      </c>
      <c r="AW136" s="35">
        <v>0.63439999999999996</v>
      </c>
      <c r="AX136" s="35">
        <v>0.62380000000000002</v>
      </c>
      <c r="AY136" s="35">
        <v>0.49840000000000001</v>
      </c>
      <c r="AZ136" s="35">
        <v>0.46550000000000002</v>
      </c>
      <c r="BA136" s="35">
        <v>0.63849999999999996</v>
      </c>
      <c r="BB136" s="35">
        <v>0.59960000000000002</v>
      </c>
      <c r="BC136" s="35">
        <v>0.63460000000000005</v>
      </c>
      <c r="BD136" s="35">
        <v>0.63500000000000001</v>
      </c>
      <c r="BE136" s="35">
        <v>0.63090000000000002</v>
      </c>
      <c r="BF136" s="35">
        <v>0.63380000000000003</v>
      </c>
      <c r="BG136" s="35">
        <v>0.52969999999999995</v>
      </c>
      <c r="BH136" s="35">
        <v>0.51629999999999998</v>
      </c>
      <c r="BI136" s="35">
        <v>0.51729999999999998</v>
      </c>
      <c r="BJ136" s="35">
        <v>0.5161</v>
      </c>
      <c r="BK136" s="35">
        <v>0.53610000000000002</v>
      </c>
      <c r="BL136" s="35">
        <v>0.4975</v>
      </c>
      <c r="BM136" s="35">
        <v>0.55820000000000003</v>
      </c>
      <c r="BN136" s="35">
        <v>0.4763</v>
      </c>
      <c r="BO136" s="35">
        <v>0.49469999999999997</v>
      </c>
      <c r="BP136" s="35">
        <v>0.53120000000000001</v>
      </c>
      <c r="BQ136" s="35">
        <v>0.54920000000000002</v>
      </c>
      <c r="BR136" s="35">
        <v>0.48680000000000001</v>
      </c>
      <c r="BS136" s="35">
        <v>8.0299999999999996E-2</v>
      </c>
      <c r="BT136" s="35">
        <v>0.50139999999999996</v>
      </c>
      <c r="BU136" s="35">
        <v>0.55120000000000002</v>
      </c>
      <c r="BV136" s="35">
        <v>0.53710000000000002</v>
      </c>
      <c r="BW136" s="35">
        <v>0.50249999999999995</v>
      </c>
      <c r="BX136" s="35">
        <v>0.50460000000000005</v>
      </c>
      <c r="BY136" s="35">
        <v>0.51459999999999995</v>
      </c>
      <c r="BZ136" s="35">
        <v>0.39479999999999998</v>
      </c>
      <c r="CA136" s="35">
        <v>0.64329999999999998</v>
      </c>
      <c r="CB136" s="35">
        <v>0.57530000000000003</v>
      </c>
      <c r="CC136" s="35">
        <v>0.63880000000000003</v>
      </c>
      <c r="CD136" s="35">
        <v>0.63639999999999997</v>
      </c>
      <c r="CE136" s="35">
        <v>0.63260000000000005</v>
      </c>
      <c r="CF136">
        <v>0.60699999999999998</v>
      </c>
      <c r="CG136" s="22">
        <v>0.45350000000000001</v>
      </c>
      <c r="CH136" s="22">
        <v>0.28910000000000002</v>
      </c>
      <c r="CI136" s="22">
        <v>0.45529999999999998</v>
      </c>
      <c r="CJ136" s="23">
        <v>0.61399999999999999</v>
      </c>
      <c r="CK136" s="23">
        <v>0.59619999999999995</v>
      </c>
      <c r="CL136" s="23">
        <v>0.59289999999999998</v>
      </c>
      <c r="CM136" s="23">
        <v>0.57379999999999998</v>
      </c>
      <c r="CN136" s="23">
        <v>0.56089999999999995</v>
      </c>
      <c r="CO136" s="23">
        <v>0.56879999999999997</v>
      </c>
      <c r="CP136" s="23">
        <v>0.60099999999999998</v>
      </c>
      <c r="CQ136" s="23">
        <v>0.51449999999999996</v>
      </c>
      <c r="CR136" s="23">
        <v>0.47079999999999994</v>
      </c>
      <c r="CT136" s="35">
        <f t="shared" si="372"/>
        <v>-50.62</v>
      </c>
      <c r="CU136" s="35">
        <f t="shared" si="373"/>
        <v>-16.059999999999995</v>
      </c>
      <c r="CV136" s="35">
        <f t="shared" si="374"/>
        <v>-9.879999999999999</v>
      </c>
      <c r="CW136">
        <f t="shared" si="375"/>
        <v>22.119999999999994</v>
      </c>
      <c r="CX136">
        <f t="shared" si="376"/>
        <v>-8.6900000000000031</v>
      </c>
      <c r="CY136" s="35">
        <f t="shared" si="377"/>
        <v>8.7500000000000018</v>
      </c>
      <c r="CZ136" s="35">
        <f t="shared" si="378"/>
        <v>6.6699999999999982</v>
      </c>
      <c r="DA136" s="35">
        <f t="shared" si="379"/>
        <v>6.6899999999999959</v>
      </c>
      <c r="DB136" s="35">
        <f t="shared" si="380"/>
        <v>7.0999999999999952</v>
      </c>
      <c r="DC136" s="35">
        <f t="shared" si="381"/>
        <v>7.0999999999999952</v>
      </c>
      <c r="DD136" s="35">
        <f t="shared" si="382"/>
        <v>-6.6799999999999971</v>
      </c>
      <c r="DE136" s="35">
        <f t="shared" si="383"/>
        <v>-2.5000000000000022</v>
      </c>
      <c r="DF136" s="35">
        <f t="shared" si="384"/>
        <v>6.45</v>
      </c>
      <c r="DG136" s="35">
        <f t="shared" si="385"/>
        <v>-1.1800000000000033</v>
      </c>
      <c r="DH136" s="35">
        <f t="shared" si="386"/>
        <v>-5.7200000000000024</v>
      </c>
      <c r="DI136" s="35">
        <f t="shared" si="387"/>
        <v>-0.77000000000000401</v>
      </c>
      <c r="DJ136" s="35">
        <f t="shared" si="388"/>
        <v>4.0200000000000014</v>
      </c>
      <c r="DK136" s="35">
        <f t="shared" si="389"/>
        <v>-6.8500000000000005</v>
      </c>
      <c r="DL136" s="35">
        <f t="shared" si="390"/>
        <v>-4.0799999999999947</v>
      </c>
      <c r="DM136" s="35">
        <f t="shared" si="391"/>
        <v>-0.70000000000000062</v>
      </c>
      <c r="DN136" s="35">
        <f t="shared" si="392"/>
        <v>-4.4000000000000039</v>
      </c>
      <c r="DO136" s="35">
        <f t="shared" si="393"/>
        <v>-5.0599999999999978</v>
      </c>
      <c r="DP136" s="35">
        <f t="shared" si="394"/>
        <v>0.8499999999999952</v>
      </c>
      <c r="DQ136" s="35">
        <f t="shared" si="395"/>
        <v>-3.0599999999999961</v>
      </c>
      <c r="DR136" s="35">
        <f t="shared" si="396"/>
        <v>6.4799999999999969</v>
      </c>
      <c r="DS136" s="35">
        <f t="shared" si="397"/>
        <v>9.6999999999999975</v>
      </c>
      <c r="DT136" s="35">
        <f t="shared" si="398"/>
        <v>-18.269999999999996</v>
      </c>
      <c r="DU136" s="35">
        <f t="shared" si="399"/>
        <v>1.760000000000006</v>
      </c>
      <c r="DV136" s="35">
        <f t="shared" si="400"/>
        <v>-5.85</v>
      </c>
      <c r="DW136" s="35">
        <f t="shared" si="401"/>
        <v>-8.9799999999999986</v>
      </c>
      <c r="DX136" s="35">
        <f t="shared" si="402"/>
        <v>12.2</v>
      </c>
      <c r="DY136" s="35">
        <f t="shared" si="403"/>
        <v>-8.3399999999999981</v>
      </c>
      <c r="DZ136" s="35">
        <f t="shared" si="404"/>
        <v>-6.5100000000000051</v>
      </c>
      <c r="EA136" s="35">
        <f t="shared" si="405"/>
        <v>-10.239999999999998</v>
      </c>
      <c r="EB136" s="35">
        <f t="shared" si="406"/>
        <v>-11.13</v>
      </c>
      <c r="EC136" s="35">
        <f t="shared" si="407"/>
        <v>-2.1800000000000042</v>
      </c>
      <c r="ED136" s="35">
        <f t="shared" si="408"/>
        <v>-3.3299999999999996</v>
      </c>
      <c r="EE136" s="35">
        <f t="shared" si="409"/>
        <v>-7.389999999999997</v>
      </c>
      <c r="EF136" s="35">
        <f t="shared" si="410"/>
        <v>-23.759999999999998</v>
      </c>
      <c r="EG136" s="35">
        <f t="shared" si="411"/>
        <v>-11.14</v>
      </c>
      <c r="EH136" s="35">
        <f t="shared" si="412"/>
        <v>-0.79000000000000181</v>
      </c>
      <c r="EI136" s="35">
        <f t="shared" si="413"/>
        <v>0.32999999999999696</v>
      </c>
      <c r="EJ136" s="35">
        <f t="shared" si="414"/>
        <v>-15.360000000000001</v>
      </c>
      <c r="EK136" s="35">
        <f t="shared" si="415"/>
        <v>-3.1499999999999972</v>
      </c>
      <c r="EL136" s="35">
        <f t="shared" si="416"/>
        <v>-5.1599999999999984</v>
      </c>
      <c r="EM136" s="35">
        <f t="shared" si="417"/>
        <v>6.7799999999999976</v>
      </c>
      <c r="EN136" s="35">
        <f t="shared" si="418"/>
        <v>5.7200000000000024</v>
      </c>
      <c r="EO136" s="35">
        <f t="shared" si="419"/>
        <v>-6.8199999999999985</v>
      </c>
      <c r="EP136" s="35">
        <f t="shared" si="420"/>
        <v>-10.109999999999996</v>
      </c>
      <c r="EQ136" s="35">
        <f t="shared" si="421"/>
        <v>7.1899999999999959</v>
      </c>
      <c r="ER136" s="35">
        <f t="shared" si="422"/>
        <v>3.3000000000000029</v>
      </c>
      <c r="ES136" s="35">
        <f t="shared" si="423"/>
        <v>6.800000000000006</v>
      </c>
      <c r="ET136" s="35">
        <f t="shared" si="424"/>
        <v>6.8400000000000016</v>
      </c>
      <c r="EU136" s="35">
        <f t="shared" si="425"/>
        <v>6.4300000000000024</v>
      </c>
      <c r="EV136" s="35">
        <f t="shared" si="426"/>
        <v>6.7200000000000042</v>
      </c>
      <c r="EW136" s="35">
        <f t="shared" si="427"/>
        <v>-3.6900000000000044</v>
      </c>
      <c r="EX136" s="35">
        <f t="shared" si="428"/>
        <v>-5.0300000000000011</v>
      </c>
      <c r="EY136" s="35">
        <f t="shared" si="429"/>
        <v>-4.9300000000000015</v>
      </c>
      <c r="EZ136" s="35">
        <f t="shared" si="430"/>
        <v>-5.0499999999999989</v>
      </c>
      <c r="FA136" s="35">
        <f t="shared" si="431"/>
        <v>-3.0499999999999972</v>
      </c>
      <c r="FB136" s="35">
        <f t="shared" si="432"/>
        <v>-6.9099999999999993</v>
      </c>
      <c r="FC136" s="35">
        <f t="shared" si="433"/>
        <v>-0.83999999999999631</v>
      </c>
      <c r="FD136" s="35">
        <f t="shared" si="434"/>
        <v>-9.0299999999999994</v>
      </c>
      <c r="FE136" s="35">
        <f t="shared" si="435"/>
        <v>-7.1900000000000022</v>
      </c>
      <c r="FF136" s="35">
        <f t="shared" si="436"/>
        <v>-3.5399999999999987</v>
      </c>
      <c r="FG136" s="35">
        <f t="shared" si="437"/>
        <v>-1.7399999999999971</v>
      </c>
      <c r="FH136" s="35">
        <f t="shared" si="438"/>
        <v>-7.9799999999999986</v>
      </c>
      <c r="FI136" s="35">
        <f t="shared" si="439"/>
        <v>-48.63</v>
      </c>
      <c r="FJ136" s="35">
        <f t="shared" si="440"/>
        <v>-6.5200000000000031</v>
      </c>
      <c r="FK136" s="35">
        <f t="shared" si="441"/>
        <v>-1.5399999999999969</v>
      </c>
      <c r="FL136" s="35">
        <f t="shared" si="442"/>
        <v>-2.9499999999999971</v>
      </c>
      <c r="FM136" s="35">
        <f t="shared" si="443"/>
        <v>-6.4100000000000046</v>
      </c>
      <c r="FN136" s="35">
        <f t="shared" si="444"/>
        <v>-6.199999999999994</v>
      </c>
      <c r="FO136" s="35">
        <f t="shared" si="445"/>
        <v>-5.2000000000000046</v>
      </c>
      <c r="FP136" s="35">
        <f t="shared" si="446"/>
        <v>-17.18</v>
      </c>
      <c r="FQ136" s="35">
        <f t="shared" si="447"/>
        <v>7.669999999999999</v>
      </c>
      <c r="FR136" s="35">
        <f t="shared" si="448"/>
        <v>0.8700000000000041</v>
      </c>
      <c r="FS136" s="35">
        <f t="shared" si="449"/>
        <v>7.2200000000000042</v>
      </c>
      <c r="FT136" s="35">
        <f t="shared" si="450"/>
        <v>6.9799999999999969</v>
      </c>
      <c r="FU136" s="35">
        <f t="shared" si="451"/>
        <v>6.6000000000000059</v>
      </c>
      <c r="FV136" s="35">
        <f t="shared" si="452"/>
        <v>4.0399999999999991</v>
      </c>
      <c r="FW136" s="35">
        <f t="shared" si="453"/>
        <v>-11.309999999999999</v>
      </c>
      <c r="FX136" s="35">
        <f t="shared" si="454"/>
        <v>-27.749999999999996</v>
      </c>
      <c r="FY136" s="35">
        <f t="shared" si="455"/>
        <v>-11.13</v>
      </c>
      <c r="FZ136" s="35">
        <f t="shared" si="456"/>
        <v>4.74</v>
      </c>
      <c r="GA136" s="35">
        <f t="shared" si="457"/>
        <v>2.959999999999996</v>
      </c>
      <c r="GB136" s="35">
        <f t="shared" si="458"/>
        <v>2.629999999999999</v>
      </c>
      <c r="GC136" s="35">
        <f t="shared" si="459"/>
        <v>0.71999999999999842</v>
      </c>
      <c r="GD136" s="35">
        <f t="shared" si="460"/>
        <v>-0.57000000000000384</v>
      </c>
      <c r="GE136" s="35">
        <f t="shared" si="461"/>
        <v>0.21999999999999797</v>
      </c>
      <c r="GF136" s="35">
        <f t="shared" si="462"/>
        <v>3.4399999999999986</v>
      </c>
      <c r="GG136" s="35">
        <f t="shared" si="463"/>
        <v>-5.2100000000000035</v>
      </c>
      <c r="GH136" s="35">
        <f t="shared" si="464"/>
        <v>-9.5800000000000054</v>
      </c>
      <c r="GI136" s="23">
        <f t="array" ref="GI136">QUARTILE(ABS($CY136:$GH136),0)</f>
        <v>0.21999999999999797</v>
      </c>
      <c r="GJ136" s="23">
        <f t="array" ref="GJ136">QUARTILE(ABS($CY136:$GH136),1)</f>
        <v>3.2625000000000015</v>
      </c>
      <c r="GK136" s="23">
        <f t="array" ref="GK136">QUARTILE(ABS($CY136:$GH136),2)</f>
        <v>6.4200000000000035</v>
      </c>
      <c r="GL136" s="23">
        <f t="array" ref="GL136">QUARTILE(ABS($CY136:$GH136),3)</f>
        <v>7.2625000000000028</v>
      </c>
      <c r="GM136" s="23">
        <f t="array" ref="GM136">QUARTILE(ABS($CY136:$GH136),4)</f>
        <v>48.63</v>
      </c>
      <c r="GO136" s="24"/>
      <c r="GP136" t="s">
        <v>50</v>
      </c>
      <c r="GQ136" t="b">
        <v>1</v>
      </c>
      <c r="GR136">
        <v>0.60932323710365255</v>
      </c>
    </row>
    <row r="137" spans="1:200" x14ac:dyDescent="0.25">
      <c r="A137" t="s">
        <v>103</v>
      </c>
      <c r="B137" s="2" t="b">
        <v>1</v>
      </c>
      <c r="C137">
        <v>1.2789999999999999</v>
      </c>
      <c r="D137">
        <v>0.80889999999999995</v>
      </c>
      <c r="E137">
        <v>1.2032</v>
      </c>
      <c r="F137">
        <v>1.2349000000000001</v>
      </c>
      <c r="G137">
        <v>0.73499999999999999</v>
      </c>
      <c r="H137">
        <v>1.1604999999999999</v>
      </c>
      <c r="I137" s="15">
        <v>1.3722000000000001</v>
      </c>
      <c r="J137" s="15">
        <v>1.4565999999999999</v>
      </c>
      <c r="K137" s="15">
        <v>1.4560999999999999</v>
      </c>
      <c r="L137" s="15">
        <v>1.3438000000000001</v>
      </c>
      <c r="M137" s="15">
        <v>1.3874</v>
      </c>
      <c r="N137" s="15">
        <v>1.2446999999999999</v>
      </c>
      <c r="O137" s="15">
        <v>1.3243</v>
      </c>
      <c r="P137" s="15">
        <v>1.2653000000000001</v>
      </c>
      <c r="Q137" s="15">
        <v>1.2337</v>
      </c>
      <c r="R137" s="15">
        <v>1.2000999999999999</v>
      </c>
      <c r="S137" s="15">
        <v>1.2897000000000001</v>
      </c>
      <c r="T137" s="15">
        <v>1.1496</v>
      </c>
      <c r="U137" s="15">
        <v>1.3146</v>
      </c>
      <c r="V137" s="15">
        <v>1.2524</v>
      </c>
      <c r="W137" s="15">
        <v>1.2879</v>
      </c>
      <c r="X137" s="15">
        <v>1.2730999999999999</v>
      </c>
      <c r="Y137" s="15">
        <v>1.2850999999999999</v>
      </c>
      <c r="Z137" s="15">
        <v>1.1505000000000001</v>
      </c>
      <c r="AA137" s="15">
        <v>1.2978000000000001</v>
      </c>
      <c r="AB137" s="15">
        <v>1.3279000000000001</v>
      </c>
      <c r="AC137" s="15">
        <v>1.0886</v>
      </c>
      <c r="AD137" s="15">
        <v>1.1376999999999999</v>
      </c>
      <c r="AE137" s="15">
        <v>1.3593999999999999</v>
      </c>
      <c r="AF137" s="15">
        <v>1.2681</v>
      </c>
      <c r="AG137" s="15">
        <v>1.1758999999999999</v>
      </c>
      <c r="AH137" s="15">
        <v>1.2067000000000001</v>
      </c>
      <c r="AI137" s="15">
        <v>1.1428</v>
      </c>
      <c r="AJ137" s="15">
        <v>1.1592</v>
      </c>
      <c r="AK137" s="15">
        <v>1.1014999999999999</v>
      </c>
      <c r="AL137" s="15">
        <v>1.1355</v>
      </c>
      <c r="AM137" s="15">
        <v>1.2895000000000001</v>
      </c>
      <c r="AN137" s="15">
        <v>1.2783</v>
      </c>
      <c r="AO137" s="15">
        <v>1.216</v>
      </c>
      <c r="AP137" s="15">
        <v>1.1013999999999999</v>
      </c>
      <c r="AQ137" s="15">
        <v>1.1946000000000001</v>
      </c>
      <c r="AR137" s="15">
        <v>1.2232000000000001</v>
      </c>
      <c r="AS137" s="15">
        <v>1.2992999999999999</v>
      </c>
      <c r="AT137" s="15">
        <v>1.4539</v>
      </c>
      <c r="AU137" s="15">
        <v>1.3875999999999999</v>
      </c>
      <c r="AV137" s="15">
        <v>1.3446</v>
      </c>
      <c r="AW137" s="15">
        <v>1.2536</v>
      </c>
      <c r="AX137" s="15">
        <v>1.3019000000000001</v>
      </c>
      <c r="AY137" s="15">
        <v>1.0246</v>
      </c>
      <c r="AZ137" s="15">
        <v>0.96519999999999995</v>
      </c>
      <c r="BA137" s="15">
        <v>1.31</v>
      </c>
      <c r="BB137" s="15">
        <v>1.2891999999999999</v>
      </c>
      <c r="BC137" s="15">
        <v>1.3345</v>
      </c>
      <c r="BD137" s="15">
        <v>1.3449</v>
      </c>
      <c r="BE137" s="15">
        <v>1.4681</v>
      </c>
      <c r="BF137" s="15">
        <v>1.4597</v>
      </c>
      <c r="BG137" s="15">
        <v>1.2805</v>
      </c>
      <c r="BH137" s="15">
        <v>1.2761</v>
      </c>
      <c r="BI137" s="15">
        <v>1.2725</v>
      </c>
      <c r="BJ137" s="15">
        <v>1.2849999999999999</v>
      </c>
      <c r="BK137" s="15">
        <v>1.2976000000000001</v>
      </c>
      <c r="BL137" s="15">
        <v>1.3351</v>
      </c>
      <c r="BM137" s="15">
        <v>1.226</v>
      </c>
      <c r="BN137" s="15">
        <v>1.3495999999999999</v>
      </c>
      <c r="BO137" s="15">
        <v>1.3725000000000001</v>
      </c>
      <c r="BP137" s="15">
        <v>1.3527</v>
      </c>
      <c r="BQ137" s="15">
        <v>1.3493999999999999</v>
      </c>
      <c r="BR137" s="15">
        <v>1.302</v>
      </c>
      <c r="BS137" s="15">
        <v>0.90920000000000001</v>
      </c>
      <c r="BT137" s="15">
        <v>1.2451000000000001</v>
      </c>
      <c r="BU137" s="15">
        <v>1.2864</v>
      </c>
      <c r="BV137" s="15">
        <v>1.266</v>
      </c>
      <c r="BW137" s="15">
        <v>1.2733000000000001</v>
      </c>
      <c r="BX137" s="15">
        <v>1.1781999999999999</v>
      </c>
      <c r="BY137" s="15">
        <v>1.2959000000000001</v>
      </c>
      <c r="BZ137" s="15">
        <v>1.2014</v>
      </c>
      <c r="CA137" s="15">
        <v>1.2534000000000001</v>
      </c>
      <c r="CB137" s="15">
        <v>1.1503000000000001</v>
      </c>
      <c r="CC137" s="15">
        <v>1.3614999999999999</v>
      </c>
      <c r="CD137" s="15">
        <v>1.3531</v>
      </c>
      <c r="CE137" s="15">
        <v>1.3170999999999999</v>
      </c>
      <c r="CF137">
        <v>1.1601999999999999</v>
      </c>
      <c r="CG137" s="22">
        <v>1.3353999999999999</v>
      </c>
      <c r="CH137" s="22">
        <v>1.1315</v>
      </c>
      <c r="CI137" s="22">
        <v>1.3224</v>
      </c>
      <c r="CJ137" s="23">
        <v>1.3441999999999998</v>
      </c>
      <c r="CK137" s="23">
        <v>1.3936999999999999</v>
      </c>
      <c r="CL137" s="23">
        <v>1.341</v>
      </c>
      <c r="CM137" s="23">
        <v>1.3283</v>
      </c>
      <c r="CN137" s="23">
        <v>1.2852999999999999</v>
      </c>
      <c r="CO137" s="23">
        <v>1.2927</v>
      </c>
      <c r="CP137" s="23">
        <v>1.3296000000000001</v>
      </c>
      <c r="CQ137" s="23">
        <v>1.3050999999999999</v>
      </c>
      <c r="CR137" s="23">
        <v>1.2848999999999999</v>
      </c>
      <c r="CT137" s="15">
        <f t="shared" si="372"/>
        <v>-36.755277560594216</v>
      </c>
      <c r="CU137" s="15">
        <f t="shared" si="373"/>
        <v>-5.9265050820953773</v>
      </c>
      <c r="CV137" s="15">
        <f t="shared" si="374"/>
        <v>-3.4480062548866153</v>
      </c>
      <c r="CW137">
        <f t="shared" si="375"/>
        <v>-42.533229085222828</v>
      </c>
      <c r="CX137">
        <f t="shared" si="376"/>
        <v>-9.2650508209538742</v>
      </c>
      <c r="CY137" s="15">
        <f t="shared" si="377"/>
        <v>7.2869429241595141</v>
      </c>
      <c r="CZ137" s="15">
        <f t="shared" si="378"/>
        <v>13.885848318999217</v>
      </c>
      <c r="DA137" s="15">
        <f t="shared" si="379"/>
        <v>13.846755277560598</v>
      </c>
      <c r="DB137" s="15">
        <f t="shared" si="380"/>
        <v>5.0664581704456761</v>
      </c>
      <c r="DC137" s="15">
        <f t="shared" si="381"/>
        <v>8.4753713838936715</v>
      </c>
      <c r="DD137" s="15">
        <f t="shared" si="382"/>
        <v>-2.6817826426896012</v>
      </c>
      <c r="DE137" s="15">
        <f t="shared" si="383"/>
        <v>3.541829554339337</v>
      </c>
      <c r="DF137" s="15">
        <f t="shared" si="384"/>
        <v>-1.0711493354182817</v>
      </c>
      <c r="DG137" s="15">
        <f t="shared" si="385"/>
        <v>-3.5418295543393197</v>
      </c>
      <c r="DH137" s="15">
        <f t="shared" si="386"/>
        <v>-6.1688819390148533</v>
      </c>
      <c r="DI137" s="15">
        <f t="shared" si="387"/>
        <v>0.83659108678656413</v>
      </c>
      <c r="DJ137" s="15">
        <f t="shared" si="388"/>
        <v>-10.11727912431587</v>
      </c>
      <c r="DK137" s="15">
        <f t="shared" si="389"/>
        <v>2.7834245504300297</v>
      </c>
      <c r="DL137" s="15">
        <f t="shared" si="390"/>
        <v>-2.0797498045347895</v>
      </c>
      <c r="DM137" s="15">
        <f t="shared" si="391"/>
        <v>0.69585613760751608</v>
      </c>
      <c r="DN137" s="15">
        <f t="shared" si="392"/>
        <v>-0.46129788897576363</v>
      </c>
      <c r="DO137" s="15">
        <f t="shared" si="393"/>
        <v>0.47693510555121149</v>
      </c>
      <c r="DP137" s="15">
        <f t="shared" si="394"/>
        <v>-10.046911649726336</v>
      </c>
      <c r="DQ137" s="15">
        <f t="shared" si="395"/>
        <v>1.4698983580922713</v>
      </c>
      <c r="DR137" s="15">
        <f t="shared" si="396"/>
        <v>3.8232994526974329</v>
      </c>
      <c r="DS137" s="15">
        <f t="shared" si="397"/>
        <v>-14.886630179827986</v>
      </c>
      <c r="DT137" s="15">
        <f t="shared" si="398"/>
        <v>-11.047693510555121</v>
      </c>
      <c r="DU137" s="15">
        <f t="shared" si="399"/>
        <v>6.2861610633307299</v>
      </c>
      <c r="DV137" s="15">
        <f t="shared" si="400"/>
        <v>-0.85222830336199451</v>
      </c>
      <c r="DW137" s="15">
        <f t="shared" si="401"/>
        <v>-8.0609851446442509</v>
      </c>
      <c r="DX137" s="15">
        <f t="shared" si="402"/>
        <v>-5.652853792025005</v>
      </c>
      <c r="DY137" s="15">
        <f t="shared" si="403"/>
        <v>-10.648944487881147</v>
      </c>
      <c r="DZ137" s="15">
        <f t="shared" si="404"/>
        <v>-9.3666927286942858</v>
      </c>
      <c r="EA137" s="15">
        <f t="shared" si="405"/>
        <v>-13.878029710711495</v>
      </c>
      <c r="EB137" s="15">
        <f t="shared" si="406"/>
        <v>-11.219702892885064</v>
      </c>
      <c r="EC137" s="15">
        <f t="shared" si="407"/>
        <v>0.82095387021111621</v>
      </c>
      <c r="ED137" s="15">
        <f t="shared" si="408"/>
        <v>-5.4730258014067473E-2</v>
      </c>
      <c r="EE137" s="15">
        <f t="shared" si="409"/>
        <v>-4.9257232212666109</v>
      </c>
      <c r="EF137" s="15">
        <f t="shared" si="410"/>
        <v>-13.885848318999217</v>
      </c>
      <c r="EG137" s="15">
        <f t="shared" si="411"/>
        <v>-6.5989053948397034</v>
      </c>
      <c r="EH137" s="15">
        <f t="shared" si="412"/>
        <v>-4.3627834245504182</v>
      </c>
      <c r="EI137" s="15">
        <f t="shared" si="413"/>
        <v>1.5871774824081302</v>
      </c>
      <c r="EJ137" s="15">
        <f t="shared" si="414"/>
        <v>13.674745895230654</v>
      </c>
      <c r="EK137" s="15">
        <f t="shared" si="415"/>
        <v>8.4910086004691188</v>
      </c>
      <c r="EL137" s="15">
        <f t="shared" si="416"/>
        <v>5.1290070367474669</v>
      </c>
      <c r="EM137" s="15">
        <f t="shared" si="417"/>
        <v>-1.9859265050820851</v>
      </c>
      <c r="EN137" s="15">
        <f t="shared" si="418"/>
        <v>1.7904612978889871</v>
      </c>
      <c r="EO137" s="15">
        <f t="shared" si="419"/>
        <v>-19.890539483971853</v>
      </c>
      <c r="EP137" s="15">
        <f t="shared" si="420"/>
        <v>-24.534792806880372</v>
      </c>
      <c r="EQ137" s="15">
        <f t="shared" si="421"/>
        <v>2.4237685691946944</v>
      </c>
      <c r="ER137" s="15">
        <f t="shared" si="422"/>
        <v>0.79749804534792712</v>
      </c>
      <c r="ES137" s="15">
        <f t="shared" si="423"/>
        <v>4.3393275996872642</v>
      </c>
      <c r="ET137" s="15">
        <f t="shared" si="424"/>
        <v>5.1524628616106387</v>
      </c>
      <c r="EU137" s="15">
        <f t="shared" si="425"/>
        <v>14.784988272087572</v>
      </c>
      <c r="EV137" s="15">
        <f t="shared" si="426"/>
        <v>14.128225175918693</v>
      </c>
      <c r="EW137" s="15">
        <f t="shared" si="427"/>
        <v>0.11727912431587623</v>
      </c>
      <c r="EX137" s="15">
        <f t="shared" si="428"/>
        <v>-0.22673964034401117</v>
      </c>
      <c r="EY137" s="15">
        <f t="shared" si="429"/>
        <v>-0.50820953870210717</v>
      </c>
      <c r="EZ137" s="15">
        <f t="shared" si="430"/>
        <v>0.46911649726348753</v>
      </c>
      <c r="FA137" s="15">
        <f t="shared" si="431"/>
        <v>1.4542611415168236</v>
      </c>
      <c r="FB137" s="15">
        <f t="shared" si="432"/>
        <v>4.3862392494136078</v>
      </c>
      <c r="FC137" s="15">
        <f t="shared" si="433"/>
        <v>-4.1438623924941309</v>
      </c>
      <c r="FD137" s="15">
        <f t="shared" si="434"/>
        <v>5.519937451133698</v>
      </c>
      <c r="FE137" s="15">
        <f t="shared" si="435"/>
        <v>7.3103987490226849</v>
      </c>
      <c r="FF137" s="15">
        <f t="shared" si="436"/>
        <v>5.7623143080531749</v>
      </c>
      <c r="FG137" s="15">
        <f t="shared" si="437"/>
        <v>5.5043002345582508</v>
      </c>
      <c r="FH137" s="15">
        <f t="shared" si="438"/>
        <v>1.798279906176711</v>
      </c>
      <c r="FI137" s="15">
        <f t="shared" si="439"/>
        <v>-28.91321344800625</v>
      </c>
      <c r="FJ137" s="15">
        <f t="shared" si="440"/>
        <v>-2.650508209538688</v>
      </c>
      <c r="FK137" s="15">
        <f t="shared" si="441"/>
        <v>0.5785770132916398</v>
      </c>
      <c r="FL137" s="15">
        <f t="shared" si="442"/>
        <v>-1.0164190774042143</v>
      </c>
      <c r="FM137" s="15">
        <f t="shared" si="443"/>
        <v>-0.44566067240029839</v>
      </c>
      <c r="FN137" s="15">
        <f t="shared" si="444"/>
        <v>-7.8811571540265835</v>
      </c>
      <c r="FO137" s="15">
        <f t="shared" si="445"/>
        <v>1.3213448006254995</v>
      </c>
      <c r="FP137" s="15">
        <f t="shared" si="446"/>
        <v>-6.0672400312744248</v>
      </c>
      <c r="FQ137" s="15">
        <f t="shared" si="447"/>
        <v>-2.0015637216575328</v>
      </c>
      <c r="FR137" s="15">
        <f t="shared" si="448"/>
        <v>-10.062548866301784</v>
      </c>
      <c r="FS137" s="15">
        <f t="shared" si="449"/>
        <v>6.4503518373729491</v>
      </c>
      <c r="FT137" s="15">
        <f t="shared" si="450"/>
        <v>5.7935887412040703</v>
      </c>
      <c r="FU137" s="15">
        <f t="shared" si="451"/>
        <v>2.9788897576231452</v>
      </c>
      <c r="FV137" s="15">
        <f t="shared" si="452"/>
        <v>-9.2885066458170478</v>
      </c>
      <c r="FW137" s="21">
        <f t="shared" si="453"/>
        <v>4.4096950742767795</v>
      </c>
      <c r="FX137" s="21">
        <f t="shared" si="454"/>
        <v>-11.532447224394057</v>
      </c>
      <c r="FY137" s="21">
        <f t="shared" si="455"/>
        <v>3.393275996872565</v>
      </c>
      <c r="FZ137" s="23">
        <f t="shared" si="456"/>
        <v>5.0977326035965547</v>
      </c>
      <c r="GA137" s="23">
        <f t="shared" si="457"/>
        <v>8.9679437060203302</v>
      </c>
      <c r="GB137" s="23">
        <f t="shared" si="458"/>
        <v>4.8475371383893711</v>
      </c>
      <c r="GC137" s="23">
        <f t="shared" si="459"/>
        <v>3.8545738858483287</v>
      </c>
      <c r="GD137" s="23">
        <f t="shared" si="460"/>
        <v>0.4925723221266593</v>
      </c>
      <c r="GE137" s="23">
        <f t="shared" si="461"/>
        <v>1.0711493354182993</v>
      </c>
      <c r="GF137" s="23">
        <f t="shared" si="462"/>
        <v>3.9562157935887572</v>
      </c>
      <c r="GG137" s="23">
        <f t="shared" si="463"/>
        <v>2.0406567630961701</v>
      </c>
      <c r="GH137" s="23">
        <f t="shared" si="464"/>
        <v>0.46129788897576363</v>
      </c>
      <c r="GI137" s="23">
        <f t="array" ref="GI137">QUARTILE(ABS($CY137:$GH137),0)</f>
        <v>5.4730258014067473E-2</v>
      </c>
      <c r="GJ137" s="23">
        <f t="array" ref="GJ137">QUARTILE(ABS($CY137:$GH137),1)</f>
        <v>1.5578577013291655</v>
      </c>
      <c r="GK137" s="23">
        <f t="array" ref="GK137">QUARTILE(ABS($CY137:$GH137),2)</f>
        <v>4.3979671618451937</v>
      </c>
      <c r="GL137" s="23">
        <f t="array" ref="GL137">QUARTILE(ABS($CY137:$GH137),3)</f>
        <v>8.4792806880375338</v>
      </c>
      <c r="GM137" s="23">
        <f t="array" ref="GM137">QUARTILE(ABS($CY137:$GH137),4)</f>
        <v>28.91321344800625</v>
      </c>
      <c r="GO137" s="24"/>
      <c r="GP137" t="s">
        <v>128</v>
      </c>
      <c r="GQ137" t="b">
        <v>0</v>
      </c>
      <c r="GR137">
        <v>0.57970659747718478</v>
      </c>
    </row>
    <row r="138" spans="1:200" x14ac:dyDescent="0.25">
      <c r="A138" t="s">
        <v>105</v>
      </c>
      <c r="B138" s="2" t="b">
        <v>1</v>
      </c>
      <c r="C138">
        <v>2.0500000000000001E-2</v>
      </c>
      <c r="D138">
        <v>0.41449999999999998</v>
      </c>
      <c r="E138">
        <v>0.22869999999999999</v>
      </c>
      <c r="F138">
        <v>7.4200000000000002E-2</v>
      </c>
      <c r="G138">
        <v>0.4491</v>
      </c>
      <c r="H138">
        <v>0.14439999999999997</v>
      </c>
      <c r="I138" s="33">
        <v>-0.2525</v>
      </c>
      <c r="J138" s="33">
        <v>-0.24909999999999999</v>
      </c>
      <c r="K138" s="33">
        <v>-0.25</v>
      </c>
      <c r="L138" s="33">
        <v>-0.1938</v>
      </c>
      <c r="M138" s="33">
        <v>-0.18110000000000001</v>
      </c>
      <c r="N138" s="33">
        <v>1.7899999999999999E-2</v>
      </c>
      <c r="O138" s="33">
        <v>-1.4E-2</v>
      </c>
      <c r="P138" s="33">
        <v>-0.1105</v>
      </c>
      <c r="Q138" s="33">
        <v>-3.2300000000000002E-2</v>
      </c>
      <c r="R138" s="33">
        <v>-2.3900000000000001E-2</v>
      </c>
      <c r="S138" s="33">
        <v>1.15E-2</v>
      </c>
      <c r="T138" s="33">
        <v>-8.0799999999999997E-2</v>
      </c>
      <c r="U138" s="33">
        <v>0.1048</v>
      </c>
      <c r="V138" s="33">
        <v>6.4000000000000001E-2</v>
      </c>
      <c r="W138" s="33">
        <v>-3.1E-2</v>
      </c>
      <c r="X138" s="33">
        <v>6.6E-3</v>
      </c>
      <c r="Y138" s="33">
        <v>8.6999999999999994E-3</v>
      </c>
      <c r="Z138" s="33">
        <v>-1.54E-2</v>
      </c>
      <c r="AA138" s="33">
        <v>1.4999999999999999E-2</v>
      </c>
      <c r="AB138" s="33">
        <v>-0.13869999999999999</v>
      </c>
      <c r="AC138" s="33">
        <v>2.7300000000000001E-2</v>
      </c>
      <c r="AD138" s="33">
        <v>0.12139999999999999</v>
      </c>
      <c r="AE138" s="33">
        <v>-9.8799999999999999E-2</v>
      </c>
      <c r="AF138" s="33">
        <v>5.9999999999999995E-4</v>
      </c>
      <c r="AG138" s="33">
        <v>0.12670000000000001</v>
      </c>
      <c r="AH138" s="33">
        <v>-3.6900000000000002E-2</v>
      </c>
      <c r="AI138" s="33">
        <v>-5.6399999999999999E-2</v>
      </c>
      <c r="AJ138" s="33">
        <v>-7.2900000000000006E-2</v>
      </c>
      <c r="AK138" s="33">
        <v>0.12230000000000001</v>
      </c>
      <c r="AL138" s="33">
        <v>-1.1299999999999999E-2</v>
      </c>
      <c r="AM138" s="33">
        <v>-2.2499999999999999E-2</v>
      </c>
      <c r="AN138" s="33">
        <v>-1.46E-2</v>
      </c>
      <c r="AO138" s="33">
        <v>2.4899999999999999E-2</v>
      </c>
      <c r="AP138" s="33">
        <v>0.1915</v>
      </c>
      <c r="AQ138" s="33">
        <v>9.1200000000000003E-2</v>
      </c>
      <c r="AR138" s="33">
        <v>-3.39E-2</v>
      </c>
      <c r="AS138" s="33">
        <v>-4.19E-2</v>
      </c>
      <c r="AT138" s="33">
        <v>0.28699999999999998</v>
      </c>
      <c r="AU138" s="33">
        <v>0.1021</v>
      </c>
      <c r="AV138" s="33">
        <v>0.1237</v>
      </c>
      <c r="AW138" s="33">
        <v>-0.11219999999999999</v>
      </c>
      <c r="AX138" s="33">
        <v>-0.1014</v>
      </c>
      <c r="AY138" s="33">
        <v>0.112</v>
      </c>
      <c r="AZ138" s="33">
        <v>0.1293</v>
      </c>
      <c r="BA138" s="33">
        <v>-0.1845</v>
      </c>
      <c r="BB138" s="33">
        <v>-1.3299999999999999E-2</v>
      </c>
      <c r="BC138" s="33">
        <v>-0.14580000000000001</v>
      </c>
      <c r="BD138" s="33">
        <v>-0.19059999999999999</v>
      </c>
      <c r="BE138" s="33">
        <v>-0.25080000000000002</v>
      </c>
      <c r="BF138" s="33">
        <v>-0.25669999999999998</v>
      </c>
      <c r="BG138" s="33">
        <v>-2.5000000000000001E-3</v>
      </c>
      <c r="BH138" s="33">
        <v>1.0999999999999999E-2</v>
      </c>
      <c r="BI138" s="33">
        <v>9.7999999999999997E-3</v>
      </c>
      <c r="BJ138" s="33">
        <v>8.8000000000000005E-3</v>
      </c>
      <c r="BK138" s="33">
        <v>1.32E-2</v>
      </c>
      <c r="BL138" s="33">
        <v>2.4E-2</v>
      </c>
      <c r="BM138" s="33">
        <v>3.1899999999999998E-2</v>
      </c>
      <c r="BN138" s="33">
        <v>0.1424</v>
      </c>
      <c r="BO138" s="33">
        <v>9.1399999999999995E-2</v>
      </c>
      <c r="BP138" s="33">
        <v>2.93E-2</v>
      </c>
      <c r="BQ138" s="33">
        <v>8.6E-3</v>
      </c>
      <c r="BR138" s="33">
        <v>4.9500000000000002E-2</v>
      </c>
      <c r="BS138" s="33">
        <v>0.43169999999999997</v>
      </c>
      <c r="BT138" s="33">
        <v>1.7000000000000001E-2</v>
      </c>
      <c r="BU138" s="33">
        <v>-2.23E-2</v>
      </c>
      <c r="BV138" s="33">
        <v>-4.0000000000000001E-3</v>
      </c>
      <c r="BW138" s="33">
        <v>7.1599999999999997E-2</v>
      </c>
      <c r="BX138" s="33">
        <v>-2.63E-2</v>
      </c>
      <c r="BY138" s="33">
        <v>2.86E-2</v>
      </c>
      <c r="BZ138" s="33">
        <v>0.1573</v>
      </c>
      <c r="CA138" s="33">
        <v>-0.11</v>
      </c>
      <c r="CB138" s="33">
        <v>-1.55E-2</v>
      </c>
      <c r="CC138" s="33">
        <v>-0.17530000000000001</v>
      </c>
      <c r="CD138" s="33">
        <v>-0.22209999999999999</v>
      </c>
      <c r="CE138" s="33">
        <v>-0.24179999999999999</v>
      </c>
      <c r="CF138">
        <v>-1.61E-2</v>
      </c>
      <c r="CG138" s="22">
        <v>6.5699999999999995E-2</v>
      </c>
      <c r="CH138" s="22">
        <v>0.24329999999999999</v>
      </c>
      <c r="CI138" s="22">
        <v>6.7500000000000004E-2</v>
      </c>
      <c r="CJ138" s="23">
        <v>4.8899999999999999E-2</v>
      </c>
      <c r="CK138" s="23">
        <v>1.419999999999999E-2</v>
      </c>
      <c r="CL138" s="23">
        <v>7.8100000000000031E-2</v>
      </c>
      <c r="CM138" s="23">
        <v>1.5099999999999975E-2</v>
      </c>
      <c r="CN138" s="23">
        <v>7.6900000000000024E-2</v>
      </c>
      <c r="CO138" s="23">
        <v>7.8500000000000014E-2</v>
      </c>
      <c r="CP138" s="23">
        <v>3.570000000000001E-2</v>
      </c>
      <c r="CQ138" s="23">
        <v>-1.0799999999999921E-2</v>
      </c>
      <c r="CR138" s="23">
        <v>2.4299999999999988E-2</v>
      </c>
      <c r="CT138" s="33">
        <f t="shared" si="372"/>
        <v>39.4</v>
      </c>
      <c r="CU138" s="33">
        <f t="shared" si="373"/>
        <v>20.82</v>
      </c>
      <c r="CV138" s="33">
        <f t="shared" si="374"/>
        <v>5.37</v>
      </c>
      <c r="CW138">
        <f t="shared" si="375"/>
        <v>42.86</v>
      </c>
      <c r="CX138">
        <f t="shared" si="376"/>
        <v>12.389999999999997</v>
      </c>
      <c r="CY138" s="33">
        <f t="shared" si="377"/>
        <v>-27.3</v>
      </c>
      <c r="CZ138" s="33">
        <f t="shared" si="378"/>
        <v>-26.96</v>
      </c>
      <c r="DA138" s="33">
        <f t="shared" si="379"/>
        <v>-27.05</v>
      </c>
      <c r="DB138" s="33">
        <f t="shared" si="380"/>
        <v>-21.43</v>
      </c>
      <c r="DC138" s="33">
        <f t="shared" si="381"/>
        <v>-20.16</v>
      </c>
      <c r="DD138" s="33">
        <f t="shared" si="382"/>
        <v>-0.26000000000000018</v>
      </c>
      <c r="DE138" s="33">
        <f t="shared" si="383"/>
        <v>-3.45</v>
      </c>
      <c r="DF138" s="33">
        <f t="shared" si="384"/>
        <v>-13.100000000000001</v>
      </c>
      <c r="DG138" s="33">
        <f t="shared" si="385"/>
        <v>-5.28</v>
      </c>
      <c r="DH138" s="33">
        <f t="shared" si="386"/>
        <v>-4.4400000000000004</v>
      </c>
      <c r="DI138" s="33">
        <f t="shared" si="387"/>
        <v>-0.90000000000000013</v>
      </c>
      <c r="DJ138" s="33">
        <f t="shared" si="388"/>
        <v>-10.130000000000001</v>
      </c>
      <c r="DK138" s="33">
        <f t="shared" si="389"/>
        <v>8.43</v>
      </c>
      <c r="DL138" s="33">
        <f t="shared" si="390"/>
        <v>4.3499999999999996</v>
      </c>
      <c r="DM138" s="33">
        <f t="shared" si="391"/>
        <v>-5.15</v>
      </c>
      <c r="DN138" s="33">
        <f t="shared" si="392"/>
        <v>-1.3900000000000001</v>
      </c>
      <c r="DO138" s="33">
        <f t="shared" si="393"/>
        <v>-1.1800000000000002</v>
      </c>
      <c r="DP138" s="33">
        <f t="shared" si="394"/>
        <v>-3.5900000000000003</v>
      </c>
      <c r="DQ138" s="33">
        <f t="shared" si="395"/>
        <v>-0.55000000000000016</v>
      </c>
      <c r="DR138" s="33">
        <f t="shared" si="396"/>
        <v>-15.919999999999998</v>
      </c>
      <c r="DS138" s="33">
        <f t="shared" si="397"/>
        <v>0.68</v>
      </c>
      <c r="DT138" s="33">
        <f t="shared" si="398"/>
        <v>10.09</v>
      </c>
      <c r="DU138" s="33">
        <f t="shared" si="399"/>
        <v>-11.93</v>
      </c>
      <c r="DV138" s="33">
        <f t="shared" si="400"/>
        <v>-1.9900000000000002</v>
      </c>
      <c r="DW138" s="33">
        <f t="shared" si="401"/>
        <v>10.620000000000001</v>
      </c>
      <c r="DX138" s="33">
        <f t="shared" si="402"/>
        <v>-5.74</v>
      </c>
      <c r="DY138" s="33">
        <f t="shared" si="403"/>
        <v>-7.6899999999999995</v>
      </c>
      <c r="DZ138" s="33">
        <f t="shared" si="404"/>
        <v>-9.3400000000000016</v>
      </c>
      <c r="EA138" s="33">
        <f t="shared" si="405"/>
        <v>10.18</v>
      </c>
      <c r="EB138" s="33">
        <f t="shared" si="406"/>
        <v>-3.18</v>
      </c>
      <c r="EC138" s="33">
        <f t="shared" si="407"/>
        <v>-4.3</v>
      </c>
      <c r="ED138" s="33">
        <f t="shared" si="408"/>
        <v>-3.51</v>
      </c>
      <c r="EE138" s="33">
        <f t="shared" si="409"/>
        <v>0.43999999999999978</v>
      </c>
      <c r="EF138" s="33">
        <f t="shared" si="410"/>
        <v>17.100000000000001</v>
      </c>
      <c r="EG138" s="33">
        <f t="shared" si="411"/>
        <v>7.07</v>
      </c>
      <c r="EH138" s="33">
        <f t="shared" si="412"/>
        <v>-5.44</v>
      </c>
      <c r="EI138" s="33">
        <f t="shared" si="413"/>
        <v>-6.2399999999999993</v>
      </c>
      <c r="EJ138" s="33">
        <f t="shared" si="414"/>
        <v>26.649999999999995</v>
      </c>
      <c r="EK138" s="33">
        <f t="shared" si="415"/>
        <v>8.1599999999999984</v>
      </c>
      <c r="EL138" s="33">
        <f t="shared" si="416"/>
        <v>10.32</v>
      </c>
      <c r="EM138" s="33">
        <f t="shared" si="417"/>
        <v>-13.269999999999998</v>
      </c>
      <c r="EN138" s="33">
        <f t="shared" si="418"/>
        <v>-12.190000000000001</v>
      </c>
      <c r="EO138" s="33">
        <f t="shared" si="419"/>
        <v>9.15</v>
      </c>
      <c r="EP138" s="33">
        <f t="shared" si="420"/>
        <v>10.879999999999999</v>
      </c>
      <c r="EQ138" s="33">
        <f t="shared" si="421"/>
        <v>-20.5</v>
      </c>
      <c r="ER138" s="33">
        <f t="shared" si="422"/>
        <v>-3.38</v>
      </c>
      <c r="ES138" s="33">
        <f t="shared" si="423"/>
        <v>-16.63</v>
      </c>
      <c r="ET138" s="33">
        <f t="shared" si="424"/>
        <v>-21.11</v>
      </c>
      <c r="EU138" s="33">
        <f t="shared" si="425"/>
        <v>-27.130000000000003</v>
      </c>
      <c r="EV138" s="33">
        <f t="shared" si="426"/>
        <v>-27.72</v>
      </c>
      <c r="EW138" s="33">
        <f t="shared" si="427"/>
        <v>-2.2999999999999998</v>
      </c>
      <c r="EX138" s="33">
        <f t="shared" si="428"/>
        <v>-0.95000000000000018</v>
      </c>
      <c r="EY138" s="33">
        <f t="shared" si="429"/>
        <v>-1.07</v>
      </c>
      <c r="EZ138" s="33">
        <f t="shared" si="430"/>
        <v>-1.17</v>
      </c>
      <c r="FA138" s="33">
        <f t="shared" si="431"/>
        <v>-0.73000000000000009</v>
      </c>
      <c r="FB138" s="33">
        <f t="shared" si="432"/>
        <v>0.35</v>
      </c>
      <c r="FC138" s="33">
        <f t="shared" si="433"/>
        <v>1.1399999999999997</v>
      </c>
      <c r="FD138" s="33">
        <f t="shared" si="434"/>
        <v>12.19</v>
      </c>
      <c r="FE138" s="33">
        <f t="shared" si="435"/>
        <v>7.089999999999999</v>
      </c>
      <c r="FF138" s="33">
        <f t="shared" si="436"/>
        <v>0.87999999999999989</v>
      </c>
      <c r="FG138" s="33">
        <f t="shared" si="437"/>
        <v>-1.1900000000000002</v>
      </c>
      <c r="FH138" s="33">
        <f t="shared" si="438"/>
        <v>2.9000000000000004</v>
      </c>
      <c r="FI138" s="33">
        <f t="shared" si="439"/>
        <v>41.12</v>
      </c>
      <c r="FJ138" s="33">
        <f t="shared" si="440"/>
        <v>-0.35</v>
      </c>
      <c r="FK138" s="33">
        <f t="shared" si="441"/>
        <v>-4.28</v>
      </c>
      <c r="FL138" s="33">
        <f t="shared" si="442"/>
        <v>-2.4500000000000002</v>
      </c>
      <c r="FM138" s="33">
        <f t="shared" si="443"/>
        <v>5.1099999999999994</v>
      </c>
      <c r="FN138" s="33">
        <f t="shared" si="444"/>
        <v>-4.68</v>
      </c>
      <c r="FO138" s="33">
        <f t="shared" si="445"/>
        <v>0.80999999999999994</v>
      </c>
      <c r="FP138" s="33">
        <f t="shared" si="446"/>
        <v>13.68</v>
      </c>
      <c r="FQ138" s="33">
        <f t="shared" si="447"/>
        <v>-13.05</v>
      </c>
      <c r="FR138" s="33">
        <f t="shared" si="448"/>
        <v>-3.6000000000000005</v>
      </c>
      <c r="FS138" s="33">
        <f t="shared" si="449"/>
        <v>-19.580000000000002</v>
      </c>
      <c r="FT138" s="33">
        <f t="shared" si="450"/>
        <v>-24.259999999999998</v>
      </c>
      <c r="FU138" s="33">
        <f t="shared" si="451"/>
        <v>-26.229999999999997</v>
      </c>
      <c r="FV138" s="33">
        <f t="shared" si="452"/>
        <v>-3.66</v>
      </c>
      <c r="FW138" s="33">
        <f t="shared" si="453"/>
        <v>4.5199999999999987</v>
      </c>
      <c r="FX138" s="33">
        <f t="shared" si="454"/>
        <v>22.28</v>
      </c>
      <c r="FY138" s="33">
        <f t="shared" si="455"/>
        <v>4.7</v>
      </c>
      <c r="FZ138" s="33">
        <f t="shared" si="456"/>
        <v>2.84</v>
      </c>
      <c r="GA138" s="33">
        <f t="shared" si="457"/>
        <v>-0.630000000000001</v>
      </c>
      <c r="GB138" s="33">
        <f t="shared" si="458"/>
        <v>5.7600000000000025</v>
      </c>
      <c r="GC138" s="33">
        <f t="shared" si="459"/>
        <v>-0.54000000000000259</v>
      </c>
      <c r="GD138" s="33">
        <f t="shared" si="460"/>
        <v>5.6400000000000023</v>
      </c>
      <c r="GE138" s="33">
        <f t="shared" si="461"/>
        <v>5.8000000000000007</v>
      </c>
      <c r="GF138" s="33">
        <f t="shared" si="462"/>
        <v>1.5200000000000009</v>
      </c>
      <c r="GG138" s="33">
        <f t="shared" si="463"/>
        <v>-3.1299999999999923</v>
      </c>
      <c r="GH138" s="33">
        <f t="shared" si="464"/>
        <v>0.37999999999999873</v>
      </c>
      <c r="GI138" s="23">
        <f t="array" ref="GI138">QUARTILE(ABS($CY138:$GH138),0)</f>
        <v>0.26000000000000018</v>
      </c>
      <c r="GJ138" s="23">
        <f t="array" ref="GJ138">QUARTILE(ABS($CY138:$GH138),1)</f>
        <v>2.2225000000000001</v>
      </c>
      <c r="GK138" s="23">
        <f t="array" ref="GK138">QUARTILE(ABS($CY138:$GH138),2)</f>
        <v>5.36</v>
      </c>
      <c r="GL138" s="23">
        <f t="array" ref="GL138">QUARTILE(ABS($CY138:$GH138),3)</f>
        <v>12.405000000000001</v>
      </c>
      <c r="GM138" s="23">
        <f t="array" ref="GM138">QUARTILE(ABS($CY138:$GH138),4)</f>
        <v>41.12</v>
      </c>
      <c r="GO138" s="24"/>
      <c r="GP138" t="s">
        <v>104</v>
      </c>
      <c r="GQ138" t="b">
        <v>0</v>
      </c>
      <c r="GR138">
        <v>0.55650921977961143</v>
      </c>
    </row>
    <row r="139" spans="1:200" x14ac:dyDescent="0.25">
      <c r="A139" t="s">
        <v>155</v>
      </c>
      <c r="B139" s="2" t="b">
        <v>1</v>
      </c>
      <c r="C139">
        <v>0.32519999999999999</v>
      </c>
      <c r="D139">
        <v>0.41830000000000001</v>
      </c>
      <c r="E139">
        <v>0.77339999999999998</v>
      </c>
      <c r="F139">
        <v>0.33510000000000001</v>
      </c>
      <c r="G139">
        <v>0.42809999999999998</v>
      </c>
      <c r="H139">
        <v>0.31559999999999999</v>
      </c>
      <c r="I139">
        <v>0.25509999999999999</v>
      </c>
      <c r="J139">
        <v>0.26540000000000002</v>
      </c>
      <c r="K139">
        <v>0.26529999999999998</v>
      </c>
      <c r="L139">
        <v>0.27950000000000003</v>
      </c>
      <c r="M139">
        <v>0.29409999999999997</v>
      </c>
      <c r="N139">
        <v>0.32650000000000001</v>
      </c>
      <c r="O139">
        <v>0.33150000000000002</v>
      </c>
      <c r="P139">
        <v>0.30730000000000002</v>
      </c>
      <c r="Q139">
        <v>0.3246</v>
      </c>
      <c r="R139">
        <v>0.32690000000000002</v>
      </c>
      <c r="S139">
        <v>0.32319999999999999</v>
      </c>
      <c r="T139">
        <v>0.28739999999999999</v>
      </c>
      <c r="U139">
        <v>0.34689999999999999</v>
      </c>
      <c r="V139">
        <v>0.34870000000000001</v>
      </c>
      <c r="W139">
        <v>0.32569999999999999</v>
      </c>
      <c r="X139">
        <v>0.32590000000000002</v>
      </c>
      <c r="Y139">
        <v>0.33600000000000002</v>
      </c>
      <c r="Z139">
        <v>0.33029999999999998</v>
      </c>
      <c r="AA139">
        <v>0.34210000000000002</v>
      </c>
      <c r="AB139">
        <v>0.30259999999999998</v>
      </c>
      <c r="AC139">
        <v>0.35570000000000002</v>
      </c>
      <c r="AD139">
        <v>0.35699999999999998</v>
      </c>
      <c r="AE139">
        <v>0.30299999999999999</v>
      </c>
      <c r="AF139">
        <v>0.32269999999999999</v>
      </c>
      <c r="AG139">
        <v>0.37330000000000002</v>
      </c>
      <c r="AH139">
        <v>0.35610000000000003</v>
      </c>
      <c r="AI139">
        <v>0.27350000000000002</v>
      </c>
      <c r="AJ139">
        <v>0.26960000000000001</v>
      </c>
      <c r="AK139">
        <v>0.39140000000000003</v>
      </c>
      <c r="AL139">
        <v>0.28460000000000002</v>
      </c>
      <c r="AM139">
        <v>0.32090000000000002</v>
      </c>
      <c r="AN139">
        <v>0.32050000000000001</v>
      </c>
      <c r="AO139">
        <v>0.3281</v>
      </c>
      <c r="AP139">
        <v>0.36030000000000001</v>
      </c>
      <c r="AQ139">
        <v>0.35699999999999998</v>
      </c>
      <c r="AR139">
        <v>0.32329999999999998</v>
      </c>
      <c r="AS139">
        <v>0.32319999999999999</v>
      </c>
      <c r="AT139">
        <v>0.44600000000000001</v>
      </c>
      <c r="AU139">
        <v>0.39269999999999999</v>
      </c>
      <c r="AV139">
        <v>0.38279999999999997</v>
      </c>
      <c r="AW139">
        <v>0.30599999999999999</v>
      </c>
      <c r="AX139">
        <v>0.30980000000000002</v>
      </c>
      <c r="AY139">
        <v>0.36609999999999998</v>
      </c>
      <c r="AZ139">
        <v>0.35920000000000002</v>
      </c>
      <c r="BA139">
        <v>0.28210000000000002</v>
      </c>
      <c r="BB139">
        <v>0.34139999999999998</v>
      </c>
      <c r="BC139">
        <v>0.30380000000000001</v>
      </c>
      <c r="BD139">
        <v>0.28029999999999999</v>
      </c>
      <c r="BE139">
        <v>0.26619999999999999</v>
      </c>
      <c r="BF139">
        <v>0.26500000000000001</v>
      </c>
      <c r="BG139">
        <v>0.33789999999999998</v>
      </c>
      <c r="BH139">
        <v>0.33160000000000001</v>
      </c>
      <c r="BI139">
        <v>0.32900000000000001</v>
      </c>
      <c r="BJ139">
        <v>0.33610000000000001</v>
      </c>
      <c r="BK139">
        <v>0.3422</v>
      </c>
      <c r="BL139">
        <v>0.33950000000000002</v>
      </c>
      <c r="BM139">
        <v>0.35770000000000002</v>
      </c>
      <c r="BN139">
        <v>0.39319999999999999</v>
      </c>
      <c r="BO139">
        <v>0.34820000000000001</v>
      </c>
      <c r="BP139">
        <v>0.33460000000000001</v>
      </c>
      <c r="BQ139">
        <v>0.3296</v>
      </c>
      <c r="BR139">
        <v>0.32440000000000002</v>
      </c>
      <c r="BS139">
        <v>0.43180000000000002</v>
      </c>
      <c r="BT139">
        <v>0.32629999999999998</v>
      </c>
      <c r="BU139">
        <v>0.32769999999999999</v>
      </c>
      <c r="BV139">
        <v>0.33329999999999999</v>
      </c>
      <c r="BW139">
        <v>0.35709999999999997</v>
      </c>
      <c r="BX139">
        <v>0.30869999999999997</v>
      </c>
      <c r="BY139">
        <v>0.34670000000000001</v>
      </c>
      <c r="BZ139">
        <v>0.37069999999999997</v>
      </c>
      <c r="CA139">
        <v>0.31359999999999999</v>
      </c>
      <c r="CB139">
        <v>0.33029999999999998</v>
      </c>
      <c r="CC139">
        <v>0.28670000000000001</v>
      </c>
      <c r="CD139">
        <v>0.2661</v>
      </c>
      <c r="CE139">
        <v>0.2397</v>
      </c>
      <c r="CF139">
        <v>0.31640000000000001</v>
      </c>
      <c r="CG139" s="22">
        <v>0.3478</v>
      </c>
      <c r="CH139" s="22">
        <v>0.38229999999999997</v>
      </c>
      <c r="CI139" s="22">
        <v>0.34699999999999998</v>
      </c>
      <c r="CJ139" s="23">
        <v>0.32169999999999999</v>
      </c>
      <c r="CK139" s="23">
        <v>0.32850000000000001</v>
      </c>
      <c r="CL139" s="23">
        <v>0.33550000000000002</v>
      </c>
      <c r="CM139" s="23">
        <v>0.31819999999999998</v>
      </c>
      <c r="CN139" s="23">
        <v>0.31909999999999999</v>
      </c>
      <c r="CO139" s="23">
        <v>0.32200000000000001</v>
      </c>
      <c r="CP139" s="23">
        <v>0.33250000000000002</v>
      </c>
      <c r="CQ139" s="23">
        <v>0.32179999999999997</v>
      </c>
      <c r="CR139" s="23">
        <v>0.31279999999999997</v>
      </c>
      <c r="CT139">
        <f t="shared" si="372"/>
        <v>9.3100000000000023</v>
      </c>
      <c r="CU139">
        <f t="shared" si="373"/>
        <v>44.82</v>
      </c>
      <c r="CV139">
        <f t="shared" si="374"/>
        <v>0.99000000000000199</v>
      </c>
      <c r="CW139">
        <f t="shared" si="375"/>
        <v>10.29</v>
      </c>
      <c r="CX139">
        <f t="shared" si="376"/>
        <v>-0.95999999999999974</v>
      </c>
      <c r="CY139">
        <f t="shared" si="377"/>
        <v>-7.01</v>
      </c>
      <c r="CZ139">
        <f t="shared" si="378"/>
        <v>-5.9799999999999969</v>
      </c>
      <c r="DA139">
        <f t="shared" si="379"/>
        <v>-5.9900000000000011</v>
      </c>
      <c r="DB139">
        <f t="shared" si="380"/>
        <v>-4.5699999999999967</v>
      </c>
      <c r="DC139">
        <f t="shared" si="381"/>
        <v>-3.1100000000000017</v>
      </c>
      <c r="DD139">
        <f t="shared" si="382"/>
        <v>0.13000000000000234</v>
      </c>
      <c r="DE139">
        <f t="shared" si="383"/>
        <v>0.63000000000000278</v>
      </c>
      <c r="DF139">
        <f t="shared" si="384"/>
        <v>-1.7899999999999971</v>
      </c>
      <c r="DG139">
        <f t="shared" si="385"/>
        <v>-5.9999999999998943E-2</v>
      </c>
      <c r="DH139">
        <f t="shared" si="386"/>
        <v>0.17000000000000348</v>
      </c>
      <c r="DI139">
        <f t="shared" si="387"/>
        <v>-0.20000000000000018</v>
      </c>
      <c r="DJ139">
        <f t="shared" si="388"/>
        <v>-3.7800000000000002</v>
      </c>
      <c r="DK139">
        <f t="shared" si="389"/>
        <v>2.17</v>
      </c>
      <c r="DL139">
        <f t="shared" si="390"/>
        <v>2.3500000000000023</v>
      </c>
      <c r="DM139">
        <f t="shared" si="391"/>
        <v>5.0000000000000044E-2</v>
      </c>
      <c r="DN139">
        <f t="shared" si="392"/>
        <v>7.0000000000003393E-2</v>
      </c>
      <c r="DO139">
        <f t="shared" si="393"/>
        <v>1.0800000000000032</v>
      </c>
      <c r="DP139">
        <f t="shared" si="394"/>
        <v>0.50999999999999934</v>
      </c>
      <c r="DQ139">
        <f t="shared" si="395"/>
        <v>1.6900000000000026</v>
      </c>
      <c r="DR139">
        <f t="shared" si="396"/>
        <v>-2.2600000000000007</v>
      </c>
      <c r="DS139">
        <f t="shared" si="397"/>
        <v>3.0500000000000025</v>
      </c>
      <c r="DT139">
        <f t="shared" si="398"/>
        <v>3.1799999999999997</v>
      </c>
      <c r="DU139">
        <f t="shared" si="399"/>
        <v>-2.2199999999999998</v>
      </c>
      <c r="DV139">
        <f t="shared" si="400"/>
        <v>-0.25000000000000022</v>
      </c>
      <c r="DW139">
        <f t="shared" si="401"/>
        <v>4.8100000000000032</v>
      </c>
      <c r="DX139">
        <f t="shared" si="402"/>
        <v>3.0900000000000039</v>
      </c>
      <c r="DY139">
        <f t="shared" si="403"/>
        <v>-5.1699999999999964</v>
      </c>
      <c r="DZ139">
        <f t="shared" si="404"/>
        <v>-5.5599999999999987</v>
      </c>
      <c r="EA139">
        <f t="shared" si="405"/>
        <v>6.6200000000000037</v>
      </c>
      <c r="EB139">
        <f t="shared" si="406"/>
        <v>-4.0599999999999969</v>
      </c>
      <c r="EC139">
        <f t="shared" si="407"/>
        <v>-0.42999999999999705</v>
      </c>
      <c r="ED139">
        <f t="shared" si="408"/>
        <v>-0.4699999999999982</v>
      </c>
      <c r="EE139">
        <f t="shared" si="409"/>
        <v>0.29000000000000137</v>
      </c>
      <c r="EF139">
        <f t="shared" si="410"/>
        <v>3.510000000000002</v>
      </c>
      <c r="EG139">
        <f t="shared" si="411"/>
        <v>3.1799999999999997</v>
      </c>
      <c r="EH139">
        <f t="shared" si="412"/>
        <v>-0.19000000000000128</v>
      </c>
      <c r="EI139">
        <f t="shared" si="413"/>
        <v>-0.20000000000000018</v>
      </c>
      <c r="EJ139">
        <f t="shared" si="414"/>
        <v>12.080000000000002</v>
      </c>
      <c r="EK139">
        <f t="shared" si="415"/>
        <v>6.75</v>
      </c>
      <c r="EL139">
        <f t="shared" si="416"/>
        <v>5.759999999999998</v>
      </c>
      <c r="EM139">
        <f t="shared" si="417"/>
        <v>-1.9199999999999995</v>
      </c>
      <c r="EN139">
        <f t="shared" si="418"/>
        <v>-1.5399999999999969</v>
      </c>
      <c r="EO139">
        <f t="shared" si="419"/>
        <v>4.089999999999999</v>
      </c>
      <c r="EP139">
        <f t="shared" si="420"/>
        <v>3.400000000000003</v>
      </c>
      <c r="EQ139">
        <f t="shared" si="421"/>
        <v>-4.3099999999999969</v>
      </c>
      <c r="ER139">
        <f t="shared" si="422"/>
        <v>1.6199999999999992</v>
      </c>
      <c r="ES139">
        <f t="shared" si="423"/>
        <v>-2.1399999999999975</v>
      </c>
      <c r="ET139">
        <f t="shared" si="424"/>
        <v>-4.4899999999999993</v>
      </c>
      <c r="EU139">
        <f t="shared" si="425"/>
        <v>-5.8999999999999995</v>
      </c>
      <c r="EV139">
        <f t="shared" si="426"/>
        <v>-6.0199999999999978</v>
      </c>
      <c r="EW139">
        <f t="shared" si="427"/>
        <v>1.2699999999999989</v>
      </c>
      <c r="EX139">
        <f t="shared" si="428"/>
        <v>0.64000000000000168</v>
      </c>
      <c r="EY139">
        <f t="shared" si="429"/>
        <v>0.38000000000000256</v>
      </c>
      <c r="EZ139">
        <f t="shared" si="430"/>
        <v>1.0900000000000021</v>
      </c>
      <c r="FA139">
        <f t="shared" si="431"/>
        <v>1.7000000000000015</v>
      </c>
      <c r="FB139">
        <f t="shared" si="432"/>
        <v>1.4300000000000035</v>
      </c>
      <c r="FC139">
        <f t="shared" si="433"/>
        <v>3.2500000000000027</v>
      </c>
      <c r="FD139">
        <f t="shared" si="434"/>
        <v>6.8000000000000007</v>
      </c>
      <c r="FE139">
        <f t="shared" si="435"/>
        <v>2.300000000000002</v>
      </c>
      <c r="FF139">
        <f t="shared" si="436"/>
        <v>0.94000000000000195</v>
      </c>
      <c r="FG139">
        <f t="shared" si="437"/>
        <v>0.4400000000000015</v>
      </c>
      <c r="FH139">
        <f t="shared" si="438"/>
        <v>-7.999999999999674E-2</v>
      </c>
      <c r="FI139">
        <f t="shared" si="439"/>
        <v>10.660000000000004</v>
      </c>
      <c r="FJ139">
        <f t="shared" si="440"/>
        <v>0.10999999999999899</v>
      </c>
      <c r="FK139">
        <f t="shared" si="441"/>
        <v>0.25000000000000022</v>
      </c>
      <c r="FL139">
        <f t="shared" si="442"/>
        <v>0.80999999999999961</v>
      </c>
      <c r="FM139">
        <f t="shared" si="443"/>
        <v>3.1899999999999986</v>
      </c>
      <c r="FN139">
        <f t="shared" si="444"/>
        <v>-1.6500000000000015</v>
      </c>
      <c r="FO139">
        <f t="shared" si="445"/>
        <v>2.1500000000000021</v>
      </c>
      <c r="FP139">
        <f t="shared" si="446"/>
        <v>4.5499999999999989</v>
      </c>
      <c r="FQ139">
        <f t="shared" si="447"/>
        <v>-1.1599999999999999</v>
      </c>
      <c r="FR139">
        <f t="shared" si="448"/>
        <v>0.50999999999999934</v>
      </c>
      <c r="FS139">
        <f t="shared" si="449"/>
        <v>-3.8499999999999979</v>
      </c>
      <c r="FT139">
        <f t="shared" si="450"/>
        <v>-5.9099999999999984</v>
      </c>
      <c r="FU139">
        <f t="shared" si="451"/>
        <v>-8.5499999999999989</v>
      </c>
      <c r="FV139">
        <f t="shared" si="452"/>
        <v>-0.87999999999999745</v>
      </c>
      <c r="FW139" s="21">
        <f t="shared" si="453"/>
        <v>2.2600000000000007</v>
      </c>
      <c r="FX139" s="21">
        <f t="shared" si="454"/>
        <v>5.7099999999999982</v>
      </c>
      <c r="FY139" s="21">
        <f t="shared" si="455"/>
        <v>2.1799999999999988</v>
      </c>
      <c r="FZ139" s="23">
        <f t="shared" si="456"/>
        <v>-0.35000000000000031</v>
      </c>
      <c r="GA139" s="23">
        <f t="shared" si="457"/>
        <v>0.33000000000000251</v>
      </c>
      <c r="GB139" s="23">
        <f t="shared" si="458"/>
        <v>1.0300000000000031</v>
      </c>
      <c r="GC139" s="23">
        <f t="shared" si="459"/>
        <v>-0.70000000000000062</v>
      </c>
      <c r="GD139" s="23">
        <f t="shared" si="460"/>
        <v>-0.60999999999999943</v>
      </c>
      <c r="GE139" s="23">
        <f t="shared" si="461"/>
        <v>-0.31999999999999806</v>
      </c>
      <c r="GF139" s="23">
        <f t="shared" si="462"/>
        <v>0.73000000000000287</v>
      </c>
      <c r="GG139" s="23">
        <f t="shared" si="463"/>
        <v>-0.34000000000000141</v>
      </c>
      <c r="GH139" s="23">
        <f t="shared" si="464"/>
        <v>-1.2400000000000022</v>
      </c>
      <c r="GI139" s="23">
        <f t="array" ref="GI139">QUARTILE(ABS($CY139:$GH139),0)</f>
        <v>5.0000000000000044E-2</v>
      </c>
      <c r="GJ139" s="23">
        <f t="array" ref="GJ139">QUARTILE(ABS($CY139:$GH139),1)</f>
        <v>0.50999999999999934</v>
      </c>
      <c r="GK139" s="23">
        <f t="array" ref="GK139">QUARTILE(ABS($CY139:$GH139),2)</f>
        <v>1.8549999999999982</v>
      </c>
      <c r="GL139" s="23">
        <f t="array" ref="GL139">QUARTILE(ABS($CY139:$GH139),3)</f>
        <v>4.0674999999999972</v>
      </c>
      <c r="GM139" s="23">
        <f t="array" ref="GM139">QUARTILE(ABS($CY139:$GH139),4)</f>
        <v>12.080000000000002</v>
      </c>
      <c r="GO139" s="24"/>
      <c r="GP139" t="s">
        <v>47</v>
      </c>
      <c r="GQ139" t="b">
        <v>1</v>
      </c>
      <c r="GR139">
        <v>0.54414784394250404</v>
      </c>
    </row>
    <row r="140" spans="1:200" x14ac:dyDescent="0.25">
      <c r="A140" t="s">
        <v>107</v>
      </c>
      <c r="B140" s="2" t="b">
        <v>1</v>
      </c>
      <c r="C140">
        <v>1.655</v>
      </c>
      <c r="D140">
        <v>1.7571000000000001</v>
      </c>
      <c r="E140">
        <v>1.6820999999999999</v>
      </c>
      <c r="F140">
        <v>1.6714</v>
      </c>
      <c r="G140">
        <v>1.7571000000000001</v>
      </c>
      <c r="H140">
        <v>1.6803000000000001</v>
      </c>
      <c r="I140">
        <v>1.6229</v>
      </c>
      <c r="J140">
        <v>1.6477999999999999</v>
      </c>
      <c r="K140">
        <v>1.6475</v>
      </c>
      <c r="L140">
        <v>1.5944</v>
      </c>
      <c r="M140">
        <v>1.5973999999999999</v>
      </c>
      <c r="N140">
        <v>1.6482000000000001</v>
      </c>
      <c r="O140">
        <v>1.6455</v>
      </c>
      <c r="P140">
        <v>1.599</v>
      </c>
      <c r="Q140">
        <v>1.6201000000000001</v>
      </c>
      <c r="R140">
        <v>1.6393</v>
      </c>
      <c r="S140">
        <v>1.6656</v>
      </c>
      <c r="T140">
        <v>1.6113</v>
      </c>
      <c r="U140">
        <v>1.6768000000000001</v>
      </c>
      <c r="V140">
        <v>1.6859999999999999</v>
      </c>
      <c r="W140">
        <v>1.6321000000000001</v>
      </c>
      <c r="X140">
        <v>1.661</v>
      </c>
      <c r="Y140">
        <v>1.6575</v>
      </c>
      <c r="Z140">
        <v>1.6073999999999999</v>
      </c>
      <c r="AA140">
        <v>1.6536999999999999</v>
      </c>
      <c r="AB140">
        <v>1.5968</v>
      </c>
      <c r="AC140">
        <v>1.6287</v>
      </c>
      <c r="AD140">
        <v>1.6773</v>
      </c>
      <c r="AE140">
        <v>1.6496999999999999</v>
      </c>
      <c r="AF140">
        <v>1.6536</v>
      </c>
      <c r="AG140">
        <v>1.6758999999999999</v>
      </c>
      <c r="AH140">
        <v>1.6443000000000001</v>
      </c>
      <c r="AI140">
        <v>1.6012</v>
      </c>
      <c r="AJ140">
        <v>1.5936999999999999</v>
      </c>
      <c r="AK140">
        <v>1.6825000000000001</v>
      </c>
      <c r="AL140">
        <v>1.6132</v>
      </c>
      <c r="AM140">
        <v>1.6429</v>
      </c>
      <c r="AN140">
        <v>1.6420999999999999</v>
      </c>
      <c r="AO140">
        <v>1.6367</v>
      </c>
      <c r="AP140">
        <v>1.6962999999999999</v>
      </c>
      <c r="AQ140">
        <v>1.6503000000000001</v>
      </c>
      <c r="AR140">
        <v>1.6097999999999999</v>
      </c>
      <c r="AS140">
        <v>1.6331</v>
      </c>
      <c r="AT140">
        <v>1.7339</v>
      </c>
      <c r="AU140">
        <v>1.7133</v>
      </c>
      <c r="AV140">
        <v>1.6888000000000001</v>
      </c>
      <c r="AW140">
        <v>1.5879000000000001</v>
      </c>
      <c r="AX140">
        <v>1.6034999999999999</v>
      </c>
      <c r="AY140">
        <v>1.6795</v>
      </c>
      <c r="AZ140">
        <v>1.5777000000000001</v>
      </c>
      <c r="BA140">
        <v>1.5792999999999999</v>
      </c>
      <c r="BB140">
        <v>1.6478999999999999</v>
      </c>
      <c r="BC140">
        <v>1.5958000000000001</v>
      </c>
      <c r="BD140">
        <v>1.5945</v>
      </c>
      <c r="BE140">
        <v>1.6503000000000001</v>
      </c>
      <c r="BF140">
        <v>1.647</v>
      </c>
      <c r="BG140">
        <v>1.6674</v>
      </c>
      <c r="BH140">
        <v>1.6673</v>
      </c>
      <c r="BI140">
        <v>1.6628000000000001</v>
      </c>
      <c r="BJ140">
        <v>1.6575</v>
      </c>
      <c r="BK140">
        <v>1.6536999999999999</v>
      </c>
      <c r="BL140">
        <v>1.6782999999999999</v>
      </c>
      <c r="BM140">
        <v>1.6571</v>
      </c>
      <c r="BN140">
        <v>1.6916</v>
      </c>
      <c r="BO140">
        <v>1.6840999999999999</v>
      </c>
      <c r="BP140">
        <v>1.6664000000000001</v>
      </c>
      <c r="BQ140">
        <v>1.6673</v>
      </c>
      <c r="BR140">
        <v>1.7045999999999999</v>
      </c>
      <c r="BS140">
        <v>1.7850999999999999</v>
      </c>
      <c r="BT140">
        <v>1.6473</v>
      </c>
      <c r="BU140">
        <v>1.6356999999999999</v>
      </c>
      <c r="BV140">
        <v>1.6359999999999999</v>
      </c>
      <c r="BW140">
        <v>1.6903999999999999</v>
      </c>
      <c r="BX140">
        <v>1.6052999999999999</v>
      </c>
      <c r="BY140">
        <v>1.6479999999999999</v>
      </c>
      <c r="BZ140">
        <v>1.6842999999999999</v>
      </c>
      <c r="CA140">
        <v>1.5886</v>
      </c>
      <c r="CB140">
        <v>1.6073999999999999</v>
      </c>
      <c r="CC140">
        <v>1.5933999999999999</v>
      </c>
      <c r="CD140">
        <v>1.6085</v>
      </c>
      <c r="CE140">
        <v>1.5566</v>
      </c>
      <c r="CF140">
        <v>1.6469</v>
      </c>
      <c r="CG140" s="22">
        <v>1.7115</v>
      </c>
      <c r="CH140" s="22">
        <v>1.7304999999999999</v>
      </c>
      <c r="CI140" s="22">
        <v>1.706</v>
      </c>
      <c r="CJ140" s="23">
        <v>1.6677</v>
      </c>
      <c r="CK140" s="23">
        <v>1.6574</v>
      </c>
      <c r="CL140" s="23">
        <v>1.6716</v>
      </c>
      <c r="CM140" s="23">
        <v>1.6462999999999999</v>
      </c>
      <c r="CN140" s="23">
        <v>1.6597999999999999</v>
      </c>
      <c r="CO140" s="23">
        <v>1.6623000000000001</v>
      </c>
      <c r="CP140" s="23">
        <v>1.6522000000000001</v>
      </c>
      <c r="CQ140" s="23">
        <v>1.6757</v>
      </c>
      <c r="CR140" s="23">
        <v>1.6738999999999999</v>
      </c>
      <c r="CT140">
        <f t="shared" si="372"/>
        <v>6.1691842900302163</v>
      </c>
      <c r="CU140">
        <f t="shared" si="373"/>
        <v>1.637462235649541</v>
      </c>
      <c r="CV140">
        <f t="shared" si="374"/>
        <v>0.99093655589123686</v>
      </c>
      <c r="CW140">
        <f t="shared" si="375"/>
        <v>6.1691842900302163</v>
      </c>
      <c r="CX140">
        <f t="shared" si="376"/>
        <v>1.5287009063444168</v>
      </c>
      <c r="CY140">
        <f t="shared" si="377"/>
        <v>-1.9395770392749254</v>
      </c>
      <c r="CZ140">
        <f t="shared" si="378"/>
        <v>-0.43504531722054957</v>
      </c>
      <c r="DA140">
        <f t="shared" si="379"/>
        <v>-0.45317220543807024</v>
      </c>
      <c r="DB140">
        <f t="shared" si="380"/>
        <v>-3.6616314199395763</v>
      </c>
      <c r="DC140">
        <f t="shared" si="381"/>
        <v>-3.4803625377643561</v>
      </c>
      <c r="DD140">
        <f t="shared" si="382"/>
        <v>-0.41087613293050856</v>
      </c>
      <c r="DE140">
        <f t="shared" si="383"/>
        <v>-0.5740181268882214</v>
      </c>
      <c r="DF140">
        <f t="shared" si="384"/>
        <v>-3.3836858006042325</v>
      </c>
      <c r="DG140">
        <f t="shared" si="385"/>
        <v>-2.1087613293051319</v>
      </c>
      <c r="DH140">
        <f t="shared" si="386"/>
        <v>-0.94864048338368867</v>
      </c>
      <c r="DI140">
        <f t="shared" si="387"/>
        <v>0.64048338368579716</v>
      </c>
      <c r="DJ140">
        <f t="shared" si="388"/>
        <v>-2.640483383685805</v>
      </c>
      <c r="DK140">
        <f t="shared" si="389"/>
        <v>1.3172205438066491</v>
      </c>
      <c r="DL140">
        <f t="shared" si="390"/>
        <v>1.8731117824773362</v>
      </c>
      <c r="DM140">
        <f t="shared" si="391"/>
        <v>-1.3836858006042247</v>
      </c>
      <c r="DN140">
        <f t="shared" si="392"/>
        <v>0.36253776435045348</v>
      </c>
      <c r="DO140">
        <f t="shared" si="393"/>
        <v>0.15105740181268559</v>
      </c>
      <c r="DP140">
        <f t="shared" si="394"/>
        <v>-2.8761329305136005</v>
      </c>
      <c r="DQ140">
        <f t="shared" si="395"/>
        <v>-7.8549848942602946E-2</v>
      </c>
      <c r="DR140">
        <f t="shared" si="396"/>
        <v>-3.5166163141993976</v>
      </c>
      <c r="DS140">
        <f t="shared" si="397"/>
        <v>-1.5891238670694858</v>
      </c>
      <c r="DT140">
        <f t="shared" si="398"/>
        <v>1.3474320241691835</v>
      </c>
      <c r="DU140">
        <f t="shared" si="399"/>
        <v>-0.3202416918429053</v>
      </c>
      <c r="DV140">
        <f t="shared" si="400"/>
        <v>-8.4592145015109838E-2</v>
      </c>
      <c r="DW140">
        <f t="shared" si="401"/>
        <v>1.2628398791540736</v>
      </c>
      <c r="DX140">
        <f t="shared" si="402"/>
        <v>-0.64652567975830399</v>
      </c>
      <c r="DY140">
        <f t="shared" si="403"/>
        <v>-3.2507552870090675</v>
      </c>
      <c r="DZ140">
        <f t="shared" si="404"/>
        <v>-3.7039274924471379</v>
      </c>
      <c r="EA140">
        <f t="shared" si="405"/>
        <v>1.6616314199395819</v>
      </c>
      <c r="EB140">
        <f t="shared" si="406"/>
        <v>-2.5256797583081605</v>
      </c>
      <c r="EC140">
        <f t="shared" si="407"/>
        <v>-0.73111782477341392</v>
      </c>
      <c r="ED140">
        <f t="shared" si="408"/>
        <v>-0.77945619335348237</v>
      </c>
      <c r="EE140">
        <f t="shared" si="409"/>
        <v>-1.1057401812688812</v>
      </c>
      <c r="EF140">
        <f t="shared" si="410"/>
        <v>2.495468277945613</v>
      </c>
      <c r="EG140">
        <f t="shared" si="411"/>
        <v>-0.28398791540785051</v>
      </c>
      <c r="EH140">
        <f t="shared" si="412"/>
        <v>-2.7311178247734218</v>
      </c>
      <c r="EI140">
        <f t="shared" si="413"/>
        <v>-1.3232628398791559</v>
      </c>
      <c r="EJ140">
        <f t="shared" si="414"/>
        <v>4.767371601208457</v>
      </c>
      <c r="EK140">
        <f t="shared" si="415"/>
        <v>3.5226586102719044</v>
      </c>
      <c r="EL140">
        <f t="shared" si="416"/>
        <v>2.0422960725075558</v>
      </c>
      <c r="EM140">
        <f t="shared" si="417"/>
        <v>-4.0543806646525642</v>
      </c>
      <c r="EN140">
        <f t="shared" si="418"/>
        <v>-3.111782477341396</v>
      </c>
      <c r="EO140">
        <f t="shared" si="419"/>
        <v>1.4803625377643483</v>
      </c>
      <c r="EP140">
        <f t="shared" si="420"/>
        <v>-4.6706948640483335</v>
      </c>
      <c r="EQ140">
        <f t="shared" si="421"/>
        <v>-4.5740181268882232</v>
      </c>
      <c r="ER140">
        <f t="shared" si="422"/>
        <v>-0.42900302114804267</v>
      </c>
      <c r="ES140">
        <f t="shared" si="423"/>
        <v>-3.5770392749244664</v>
      </c>
      <c r="ET140">
        <f t="shared" si="424"/>
        <v>-3.6555891238670695</v>
      </c>
      <c r="EU140">
        <f t="shared" si="425"/>
        <v>-0.28398791540785051</v>
      </c>
      <c r="EV140">
        <f t="shared" si="426"/>
        <v>-0.48338368580060465</v>
      </c>
      <c r="EW140">
        <f t="shared" si="427"/>
        <v>0.74924471299093454</v>
      </c>
      <c r="EX140">
        <f t="shared" si="428"/>
        <v>0.74320241691842759</v>
      </c>
      <c r="EY140">
        <f t="shared" si="429"/>
        <v>0.47129909365559086</v>
      </c>
      <c r="EZ140">
        <f t="shared" si="430"/>
        <v>0.15105740181268559</v>
      </c>
      <c r="FA140">
        <f t="shared" si="431"/>
        <v>-7.8549848942602946E-2</v>
      </c>
      <c r="FB140">
        <f t="shared" si="432"/>
        <v>1.4078549848942523</v>
      </c>
      <c r="FC140">
        <f t="shared" si="433"/>
        <v>0.12688821752265805</v>
      </c>
      <c r="FD140">
        <f t="shared" si="434"/>
        <v>2.2114803625377624</v>
      </c>
      <c r="FE140">
        <f t="shared" si="435"/>
        <v>1.7583081570996921</v>
      </c>
      <c r="FF140">
        <f t="shared" si="436"/>
        <v>0.68882175226586562</v>
      </c>
      <c r="FG140">
        <f t="shared" si="437"/>
        <v>0.74320241691842759</v>
      </c>
      <c r="FH140">
        <f t="shared" si="438"/>
        <v>2.9969788519637381</v>
      </c>
      <c r="FI140">
        <f t="shared" si="439"/>
        <v>7.8610271903323188</v>
      </c>
      <c r="FJ140">
        <f t="shared" si="440"/>
        <v>-0.46525679758308397</v>
      </c>
      <c r="FK140">
        <f t="shared" si="441"/>
        <v>-1.1661631419939633</v>
      </c>
      <c r="FL140">
        <f t="shared" si="442"/>
        <v>-1.1480362537764428</v>
      </c>
      <c r="FM140">
        <f t="shared" si="443"/>
        <v>2.1389728096676661</v>
      </c>
      <c r="FN140">
        <f t="shared" si="444"/>
        <v>-3.0030211480362583</v>
      </c>
      <c r="FO140">
        <f t="shared" si="445"/>
        <v>-0.42296072507553578</v>
      </c>
      <c r="FP140">
        <f t="shared" si="446"/>
        <v>1.7703927492447058</v>
      </c>
      <c r="FQ140">
        <f t="shared" si="447"/>
        <v>-4.0120845921450163</v>
      </c>
      <c r="FR140">
        <f t="shared" si="448"/>
        <v>-2.8761329305136005</v>
      </c>
      <c r="FS140">
        <f t="shared" si="449"/>
        <v>-3.7220543806646584</v>
      </c>
      <c r="FT140">
        <f t="shared" si="450"/>
        <v>-2.8096676737160111</v>
      </c>
      <c r="FU140">
        <f t="shared" si="451"/>
        <v>-5.945619335347434</v>
      </c>
      <c r="FV140">
        <f t="shared" si="452"/>
        <v>-0.48942598187311154</v>
      </c>
      <c r="FW140" s="21">
        <f t="shared" si="453"/>
        <v>3.4138972809667671</v>
      </c>
      <c r="FX140" s="21">
        <f t="shared" si="454"/>
        <v>4.5619335347431962</v>
      </c>
      <c r="FY140" s="21">
        <f t="shared" si="455"/>
        <v>3.0815709969788481</v>
      </c>
      <c r="FZ140" s="23">
        <f t="shared" si="456"/>
        <v>0.76737160120845516</v>
      </c>
      <c r="GA140" s="23">
        <f t="shared" si="457"/>
        <v>0.1450151057401787</v>
      </c>
      <c r="GB140" s="23">
        <f t="shared" si="458"/>
        <v>1.0030211480362505</v>
      </c>
      <c r="GC140" s="23">
        <f t="shared" si="459"/>
        <v>-0.52567975830816627</v>
      </c>
      <c r="GD140" s="23">
        <f t="shared" si="460"/>
        <v>0.2900302114803574</v>
      </c>
      <c r="GE140" s="23">
        <f t="shared" si="461"/>
        <v>0.44108761329305646</v>
      </c>
      <c r="GF140" s="23">
        <f t="shared" si="462"/>
        <v>-0.16918429003020627</v>
      </c>
      <c r="GG140" s="23">
        <f t="shared" si="463"/>
        <v>1.2507552870090599</v>
      </c>
      <c r="GH140" s="23">
        <f t="shared" si="464"/>
        <v>1.1419939577039224</v>
      </c>
      <c r="GI140" s="23">
        <f t="array" ref="GI140">QUARTILE(ABS($CY140:$GH140),0)</f>
        <v>7.8549848942602946E-2</v>
      </c>
      <c r="GJ140" s="23">
        <f t="array" ref="GJ140">QUARTILE(ABS($CY140:$GH140),1)</f>
        <v>0.48791540785498483</v>
      </c>
      <c r="GK140" s="23">
        <f t="array" ref="GK140">QUARTILE(ABS($CY140:$GH140),2)</f>
        <v>1.3353474320241698</v>
      </c>
      <c r="GL140" s="23">
        <f t="array" ref="GL140">QUARTILE(ABS($CY140:$GH140),3)</f>
        <v>2.9984894259818682</v>
      </c>
      <c r="GM140" s="23">
        <f t="array" ref="GM140">QUARTILE(ABS($CY140:$GH140),4)</f>
        <v>7.8610271903323188</v>
      </c>
      <c r="GO140" s="24"/>
      <c r="GP140" t="s">
        <v>140</v>
      </c>
      <c r="GQ140" t="b">
        <v>0</v>
      </c>
      <c r="GR140">
        <v>0.54300754755182945</v>
      </c>
    </row>
    <row r="141" spans="1:200" x14ac:dyDescent="0.25">
      <c r="A141" t="s">
        <v>109</v>
      </c>
      <c r="B141" s="2" t="b">
        <v>1</v>
      </c>
      <c r="C141">
        <v>0.56569999999999998</v>
      </c>
      <c r="D141">
        <v>0.81769999999999998</v>
      </c>
      <c r="E141">
        <v>0.62590000000000001</v>
      </c>
      <c r="F141">
        <v>0.64959999999999996</v>
      </c>
      <c r="G141">
        <v>0.82169999999999999</v>
      </c>
      <c r="H141">
        <v>0.63500000000000001</v>
      </c>
      <c r="I141" s="23">
        <v>0.2384</v>
      </c>
      <c r="J141" s="23">
        <v>0.28029999999999999</v>
      </c>
      <c r="K141" s="23">
        <v>0.27739999999999998</v>
      </c>
      <c r="L141" s="23">
        <v>0.3085</v>
      </c>
      <c r="M141" s="23">
        <v>0.32729999999999998</v>
      </c>
      <c r="N141" s="23">
        <v>0.47470000000000001</v>
      </c>
      <c r="O141" s="23">
        <v>0.46949999999999997</v>
      </c>
      <c r="P141" s="23">
        <v>0.34229999999999999</v>
      </c>
      <c r="Q141" s="23">
        <v>0.40739999999999998</v>
      </c>
      <c r="R141" s="23">
        <v>0.41089999999999999</v>
      </c>
      <c r="S141" s="23">
        <v>0.50390000000000001</v>
      </c>
      <c r="T141" s="23">
        <v>0.41970000000000002</v>
      </c>
      <c r="U141" s="23">
        <v>0.62839999999999996</v>
      </c>
      <c r="V141" s="23">
        <v>0.5968</v>
      </c>
      <c r="W141" s="23">
        <v>0.43840000000000001</v>
      </c>
      <c r="X141" s="23">
        <v>0.49390000000000001</v>
      </c>
      <c r="Y141" s="23">
        <v>0.51649999999999996</v>
      </c>
      <c r="Z141" s="23">
        <v>0.3861</v>
      </c>
      <c r="AA141" s="23">
        <v>0.53859999999999997</v>
      </c>
      <c r="AB141" s="23">
        <v>0.40489999999999998</v>
      </c>
      <c r="AC141" s="23">
        <v>0.42770000000000002</v>
      </c>
      <c r="AD141" s="23">
        <v>0.53669999999999995</v>
      </c>
      <c r="AE141" s="23">
        <v>0.4864</v>
      </c>
      <c r="AF141" s="23">
        <v>0.49399999999999999</v>
      </c>
      <c r="AG141" s="23">
        <v>0.66700000000000004</v>
      </c>
      <c r="AH141" s="23">
        <v>0.35410000000000003</v>
      </c>
      <c r="AI141" s="23">
        <v>0.37980000000000003</v>
      </c>
      <c r="AJ141" s="23">
        <v>0.38150000000000001</v>
      </c>
      <c r="AK141" s="23">
        <v>0.49330000000000002</v>
      </c>
      <c r="AL141" s="23">
        <v>0.43309999999999998</v>
      </c>
      <c r="AM141" s="23">
        <v>0.44550000000000001</v>
      </c>
      <c r="AN141" s="23">
        <v>0.45300000000000001</v>
      </c>
      <c r="AO141" s="23">
        <v>0.47139999999999999</v>
      </c>
      <c r="AP141" s="23">
        <v>0.61050000000000004</v>
      </c>
      <c r="AQ141" s="23">
        <v>0.52200000000000002</v>
      </c>
      <c r="AR141" s="23">
        <v>0.38</v>
      </c>
      <c r="AS141" s="23">
        <v>0.45429999999999998</v>
      </c>
      <c r="AT141" s="23">
        <v>0.82769999999999999</v>
      </c>
      <c r="AU141" s="23">
        <v>0.55249999999999999</v>
      </c>
      <c r="AV141" s="23">
        <v>0.58779999999999999</v>
      </c>
      <c r="AW141" s="23">
        <v>0.31230000000000002</v>
      </c>
      <c r="AX141" s="23">
        <v>0.44550000000000001</v>
      </c>
      <c r="AY141" s="23">
        <v>0.4869</v>
      </c>
      <c r="AZ141" s="23">
        <v>0.54200000000000004</v>
      </c>
      <c r="BA141" s="23">
        <v>0.30599999999999999</v>
      </c>
      <c r="BB141" s="23">
        <v>0.34789999999999999</v>
      </c>
      <c r="BC141" s="23">
        <v>0.43409999999999999</v>
      </c>
      <c r="BD141" s="23">
        <v>0.3019</v>
      </c>
      <c r="BE141" s="23">
        <v>0.28620000000000001</v>
      </c>
      <c r="BF141" s="23">
        <v>0.26379999999999998</v>
      </c>
      <c r="BG141" s="23">
        <v>0.60440000000000005</v>
      </c>
      <c r="BH141" s="23">
        <v>0.5544</v>
      </c>
      <c r="BI141" s="23">
        <v>0.51849999999999996</v>
      </c>
      <c r="BJ141" s="23">
        <v>0.51639999999999997</v>
      </c>
      <c r="BK141" s="23">
        <v>0.53839999999999999</v>
      </c>
      <c r="BL141" s="23">
        <v>0.56030000000000002</v>
      </c>
      <c r="BM141" s="23">
        <v>0.49309999999999998</v>
      </c>
      <c r="BN141" s="23">
        <v>0.58640000000000003</v>
      </c>
      <c r="BO141" s="23">
        <v>0.59630000000000005</v>
      </c>
      <c r="BP141" s="23">
        <v>0.51939999999999997</v>
      </c>
      <c r="BQ141" s="23">
        <v>0.53890000000000005</v>
      </c>
      <c r="BR141" s="23">
        <v>0.47170000000000001</v>
      </c>
      <c r="BS141" s="23">
        <v>0.85519999999999996</v>
      </c>
      <c r="BT141" s="23">
        <v>0.47239999999999999</v>
      </c>
      <c r="BU141" s="23">
        <v>0.44340000000000002</v>
      </c>
      <c r="BV141" s="23">
        <v>0.46429999999999999</v>
      </c>
      <c r="BW141" s="23">
        <v>0.5383</v>
      </c>
      <c r="BX141" s="23">
        <v>0.46560000000000001</v>
      </c>
      <c r="BY141" s="23">
        <v>0.50890000000000002</v>
      </c>
      <c r="BZ141" s="23">
        <v>0.60840000000000005</v>
      </c>
      <c r="CA141" s="23">
        <v>0.3982</v>
      </c>
      <c r="CB141" s="23">
        <v>0.38590000000000002</v>
      </c>
      <c r="CC141" s="23">
        <v>0.33229999999999998</v>
      </c>
      <c r="CD141" s="23">
        <v>0.2757</v>
      </c>
      <c r="CE141" s="23">
        <v>0.19370000000000001</v>
      </c>
      <c r="CF141">
        <v>0.36699999999999999</v>
      </c>
      <c r="CG141" s="22">
        <v>0.64690000000000003</v>
      </c>
      <c r="CH141" s="22">
        <v>0.71050000000000002</v>
      </c>
      <c r="CI141" s="22">
        <v>0.62</v>
      </c>
      <c r="CJ141" s="23">
        <v>0.5554</v>
      </c>
      <c r="CK141" s="23">
        <v>0.52119999999999989</v>
      </c>
      <c r="CL141" s="23">
        <v>0.56939999999999991</v>
      </c>
      <c r="CM141" s="23">
        <v>0.50109999999999999</v>
      </c>
      <c r="CN141" s="23">
        <v>0.54869999999999997</v>
      </c>
      <c r="CO141" s="23">
        <v>0.5524</v>
      </c>
      <c r="CP141" s="23">
        <v>0.5253000000000001</v>
      </c>
      <c r="CQ141" s="23">
        <v>0.56469999999999998</v>
      </c>
      <c r="CR141" s="23">
        <v>0.57050000000000001</v>
      </c>
      <c r="CT141" s="23">
        <f t="shared" si="372"/>
        <v>25.2</v>
      </c>
      <c r="CU141" s="23">
        <f t="shared" si="373"/>
        <v>6.0200000000000031</v>
      </c>
      <c r="CV141" s="23">
        <f t="shared" si="374"/>
        <v>8.389999999999997</v>
      </c>
      <c r="CW141">
        <f t="shared" si="375"/>
        <v>25.6</v>
      </c>
      <c r="CX141">
        <f t="shared" si="376"/>
        <v>6.9300000000000033</v>
      </c>
      <c r="CY141" s="23">
        <f t="shared" si="377"/>
        <v>-32.729999999999997</v>
      </c>
      <c r="CZ141" s="23">
        <f t="shared" si="378"/>
        <v>-28.54</v>
      </c>
      <c r="DA141" s="23">
        <f t="shared" si="379"/>
        <v>-28.83</v>
      </c>
      <c r="DB141" s="23">
        <f t="shared" si="380"/>
        <v>-25.72</v>
      </c>
      <c r="DC141" s="23">
        <f t="shared" si="381"/>
        <v>-23.84</v>
      </c>
      <c r="DD141" s="23">
        <f t="shared" si="382"/>
        <v>-9.0999999999999979</v>
      </c>
      <c r="DE141" s="23">
        <f t="shared" si="383"/>
        <v>-9.620000000000001</v>
      </c>
      <c r="DF141" s="23">
        <f t="shared" si="384"/>
        <v>-22.34</v>
      </c>
      <c r="DG141" s="23">
        <f t="shared" si="385"/>
        <v>-15.83</v>
      </c>
      <c r="DH141" s="23">
        <f t="shared" si="386"/>
        <v>-15.479999999999999</v>
      </c>
      <c r="DI141" s="23">
        <f t="shared" si="387"/>
        <v>-6.1799999999999962</v>
      </c>
      <c r="DJ141" s="23">
        <f t="shared" si="388"/>
        <v>-14.599999999999996</v>
      </c>
      <c r="DK141" s="23">
        <f t="shared" si="389"/>
        <v>6.2699999999999978</v>
      </c>
      <c r="DL141" s="23">
        <f t="shared" si="390"/>
        <v>3.1100000000000017</v>
      </c>
      <c r="DM141" s="23">
        <f t="shared" si="391"/>
        <v>-12.729999999999997</v>
      </c>
      <c r="DN141" s="23">
        <f t="shared" si="392"/>
        <v>-7.1799999999999979</v>
      </c>
      <c r="DO141" s="23">
        <f t="shared" si="393"/>
        <v>-4.9200000000000017</v>
      </c>
      <c r="DP141" s="23">
        <f t="shared" si="394"/>
        <v>-17.959999999999997</v>
      </c>
      <c r="DQ141" s="23">
        <f t="shared" si="395"/>
        <v>-2.7100000000000013</v>
      </c>
      <c r="DR141" s="23">
        <f t="shared" si="396"/>
        <v>-16.079999999999998</v>
      </c>
      <c r="DS141" s="23">
        <f t="shared" si="397"/>
        <v>-13.799999999999995</v>
      </c>
      <c r="DT141" s="23">
        <f t="shared" si="398"/>
        <v>-2.9000000000000026</v>
      </c>
      <c r="DU141" s="23">
        <f t="shared" si="399"/>
        <v>-7.9299999999999979</v>
      </c>
      <c r="DV141" s="23">
        <f t="shared" si="400"/>
        <v>-7.1699999999999982</v>
      </c>
      <c r="DW141" s="23">
        <f t="shared" si="401"/>
        <v>10.130000000000006</v>
      </c>
      <c r="DX141" s="23">
        <f t="shared" si="402"/>
        <v>-21.159999999999997</v>
      </c>
      <c r="DY141" s="23">
        <f t="shared" si="403"/>
        <v>-18.589999999999996</v>
      </c>
      <c r="DZ141" s="23">
        <f t="shared" si="404"/>
        <v>-18.419999999999998</v>
      </c>
      <c r="EA141" s="23">
        <f t="shared" si="405"/>
        <v>-7.2399999999999967</v>
      </c>
      <c r="EB141" s="23">
        <f t="shared" si="406"/>
        <v>-13.26</v>
      </c>
      <c r="EC141" s="23">
        <f t="shared" si="407"/>
        <v>-12.019999999999998</v>
      </c>
      <c r="ED141" s="23">
        <f t="shared" si="408"/>
        <v>-11.269999999999996</v>
      </c>
      <c r="EE141" s="23">
        <f t="shared" si="409"/>
        <v>-9.43</v>
      </c>
      <c r="EF141" s="23">
        <f t="shared" si="410"/>
        <v>4.4800000000000058</v>
      </c>
      <c r="EG141" s="23">
        <f t="shared" si="411"/>
        <v>-4.3699999999999957</v>
      </c>
      <c r="EH141" s="23">
        <f t="shared" si="412"/>
        <v>-18.569999999999997</v>
      </c>
      <c r="EI141" s="23">
        <f t="shared" si="413"/>
        <v>-11.14</v>
      </c>
      <c r="EJ141" s="23">
        <f t="shared" si="414"/>
        <v>26.200000000000003</v>
      </c>
      <c r="EK141" s="23">
        <f t="shared" si="415"/>
        <v>-1.319999999999999</v>
      </c>
      <c r="EL141" s="23">
        <f t="shared" si="416"/>
        <v>2.2100000000000009</v>
      </c>
      <c r="EM141" s="23">
        <f t="shared" si="417"/>
        <v>-25.339999999999996</v>
      </c>
      <c r="EN141" s="23">
        <f t="shared" si="418"/>
        <v>-12.019999999999998</v>
      </c>
      <c r="EO141" s="23">
        <f t="shared" si="419"/>
        <v>-7.8799999999999981</v>
      </c>
      <c r="EP141" s="23">
        <f t="shared" si="420"/>
        <v>-2.3699999999999943</v>
      </c>
      <c r="EQ141" s="23">
        <f t="shared" si="421"/>
        <v>-25.97</v>
      </c>
      <c r="ER141" s="23">
        <f t="shared" si="422"/>
        <v>-21.78</v>
      </c>
      <c r="ES141" s="23">
        <f t="shared" si="423"/>
        <v>-13.16</v>
      </c>
      <c r="ET141" s="23">
        <f t="shared" si="424"/>
        <v>-26.38</v>
      </c>
      <c r="EU141" s="23">
        <f t="shared" si="425"/>
        <v>-27.949999999999996</v>
      </c>
      <c r="EV141" s="23">
        <f t="shared" si="426"/>
        <v>-30.19</v>
      </c>
      <c r="EW141" s="23">
        <f t="shared" si="427"/>
        <v>3.8700000000000068</v>
      </c>
      <c r="EX141" s="23">
        <f t="shared" si="428"/>
        <v>-1.1299999999999977</v>
      </c>
      <c r="EY141" s="23">
        <f t="shared" si="429"/>
        <v>-4.7200000000000024</v>
      </c>
      <c r="EZ141" s="23">
        <f t="shared" si="430"/>
        <v>-4.9300000000000015</v>
      </c>
      <c r="FA141" s="23">
        <f t="shared" si="431"/>
        <v>-2.7299999999999991</v>
      </c>
      <c r="FB141" s="23">
        <f t="shared" si="432"/>
        <v>-0.53999999999999604</v>
      </c>
      <c r="FC141" s="23">
        <f t="shared" si="433"/>
        <v>-7.26</v>
      </c>
      <c r="FD141" s="23">
        <f t="shared" si="434"/>
        <v>2.0700000000000052</v>
      </c>
      <c r="FE141" s="23">
        <f t="shared" si="435"/>
        <v>3.0600000000000072</v>
      </c>
      <c r="FF141" s="23">
        <f t="shared" si="436"/>
        <v>-4.6300000000000008</v>
      </c>
      <c r="FG141" s="23">
        <f t="shared" si="437"/>
        <v>-2.6799999999999935</v>
      </c>
      <c r="FH141" s="23">
        <f t="shared" si="438"/>
        <v>-9.3999999999999968</v>
      </c>
      <c r="FI141" s="23">
        <f t="shared" si="439"/>
        <v>28.95</v>
      </c>
      <c r="FJ141" s="23">
        <f t="shared" si="440"/>
        <v>-9.33</v>
      </c>
      <c r="FK141" s="23">
        <f t="shared" si="441"/>
        <v>-12.229999999999997</v>
      </c>
      <c r="FL141" s="23">
        <f t="shared" si="442"/>
        <v>-10.139999999999999</v>
      </c>
      <c r="FM141" s="23">
        <f t="shared" si="443"/>
        <v>-2.739999999999998</v>
      </c>
      <c r="FN141" s="23">
        <f t="shared" si="444"/>
        <v>-10.009999999999996</v>
      </c>
      <c r="FO141" s="23">
        <f t="shared" si="445"/>
        <v>-5.6799999999999962</v>
      </c>
      <c r="FP141" s="23">
        <f t="shared" si="446"/>
        <v>4.2700000000000067</v>
      </c>
      <c r="FQ141" s="23">
        <f t="shared" si="447"/>
        <v>-16.75</v>
      </c>
      <c r="FR141" s="23">
        <f t="shared" si="448"/>
        <v>-17.979999999999997</v>
      </c>
      <c r="FS141" s="23">
        <f t="shared" si="449"/>
        <v>-23.34</v>
      </c>
      <c r="FT141" s="23">
        <f t="shared" si="450"/>
        <v>-28.999999999999996</v>
      </c>
      <c r="FU141" s="23">
        <f t="shared" si="451"/>
        <v>-37.200000000000003</v>
      </c>
      <c r="FV141" s="23">
        <f t="shared" si="452"/>
        <v>-19.869999999999997</v>
      </c>
      <c r="FW141" s="23">
        <f t="shared" si="453"/>
        <v>8.1200000000000045</v>
      </c>
      <c r="FX141" s="23">
        <f t="shared" si="454"/>
        <v>14.480000000000004</v>
      </c>
      <c r="FY141" s="23">
        <f t="shared" si="455"/>
        <v>5.4300000000000015</v>
      </c>
      <c r="FZ141" s="23">
        <f t="shared" si="456"/>
        <v>-1.0299999999999976</v>
      </c>
      <c r="GA141" s="23">
        <f t="shared" si="457"/>
        <v>-4.4500000000000099</v>
      </c>
      <c r="GB141" s="23">
        <f t="shared" si="458"/>
        <v>0.36999999999999256</v>
      </c>
      <c r="GC141" s="23">
        <f t="shared" si="459"/>
        <v>-6.4599999999999991</v>
      </c>
      <c r="GD141" s="23">
        <f t="shared" si="460"/>
        <v>-1.7000000000000015</v>
      </c>
      <c r="GE141" s="23">
        <f t="shared" si="461"/>
        <v>-1.3299999999999979</v>
      </c>
      <c r="GF141" s="23">
        <f t="shared" si="462"/>
        <v>-4.0399999999999885</v>
      </c>
      <c r="GG141" s="23">
        <f t="shared" si="463"/>
        <v>-0.10000000000000009</v>
      </c>
      <c r="GH141" s="23">
        <f t="shared" si="464"/>
        <v>0.48000000000000265</v>
      </c>
      <c r="GI141" s="23">
        <f t="array" ref="GI141">QUARTILE(ABS($CY141:$GH141),0)</f>
        <v>0.10000000000000009</v>
      </c>
      <c r="GJ141" s="23">
        <f t="array" ref="GJ141">QUARTILE(ABS($CY141:$GH141),1)</f>
        <v>4.3449999999999989</v>
      </c>
      <c r="GK141" s="23">
        <f t="array" ref="GK141">QUARTILE(ABS($CY141:$GH141),2)</f>
        <v>9.4149999999999991</v>
      </c>
      <c r="GL141" s="23">
        <f t="array" ref="GL141">QUARTILE(ABS($CY141:$GH141),3)</f>
        <v>18.089999999999996</v>
      </c>
      <c r="GM141" s="23">
        <f t="array" ref="GM141">QUARTILE(ABS($CY141:$GH141),4)</f>
        <v>37.200000000000003</v>
      </c>
      <c r="GO141" s="24"/>
      <c r="GP141" t="s">
        <v>90</v>
      </c>
      <c r="GQ141" t="b">
        <v>0</v>
      </c>
      <c r="GR141">
        <v>0.52238805970149027</v>
      </c>
    </row>
    <row r="142" spans="1:200" x14ac:dyDescent="0.25">
      <c r="A142" t="s">
        <v>111</v>
      </c>
      <c r="B142" s="2" t="b">
        <v>1</v>
      </c>
      <c r="C142">
        <v>0.81040000000000001</v>
      </c>
      <c r="D142">
        <v>0.99570000000000003</v>
      </c>
      <c r="E142">
        <v>0.81879999999999997</v>
      </c>
      <c r="F142">
        <v>0.873</v>
      </c>
      <c r="G142">
        <v>0.99170000000000003</v>
      </c>
      <c r="H142">
        <v>0.82200000000000006</v>
      </c>
      <c r="I142" s="34">
        <v>0.49619999999999997</v>
      </c>
      <c r="J142" s="34">
        <v>0.60450000000000004</v>
      </c>
      <c r="K142" s="34">
        <v>0.60270000000000001</v>
      </c>
      <c r="L142" s="34">
        <v>0.5716</v>
      </c>
      <c r="M142" s="34">
        <v>0.62929999999999997</v>
      </c>
      <c r="N142" s="34">
        <v>0.72040000000000004</v>
      </c>
      <c r="O142" s="34">
        <v>0.75509999999999999</v>
      </c>
      <c r="P142" s="34">
        <v>0.58360000000000001</v>
      </c>
      <c r="Q142" s="34">
        <v>0.64459999999999995</v>
      </c>
      <c r="R142" s="34">
        <v>0.61519999999999997</v>
      </c>
      <c r="S142" s="34">
        <v>0.77639999999999998</v>
      </c>
      <c r="T142" s="34">
        <v>0.60170000000000001</v>
      </c>
      <c r="U142" s="34">
        <v>0.86680000000000001</v>
      </c>
      <c r="V142" s="34">
        <v>0.78339999999999999</v>
      </c>
      <c r="W142" s="34">
        <v>0.69889999999999997</v>
      </c>
      <c r="X142" s="34">
        <v>0.72370000000000001</v>
      </c>
      <c r="Y142" s="34">
        <v>0.73089999999999999</v>
      </c>
      <c r="Z142" s="34">
        <v>0.62009999999999998</v>
      </c>
      <c r="AA142" s="34">
        <v>0.75349999999999995</v>
      </c>
      <c r="AB142" s="34">
        <v>0.64280000000000004</v>
      </c>
      <c r="AC142" s="34">
        <v>0.56069999999999998</v>
      </c>
      <c r="AD142" s="34">
        <v>0.74780000000000002</v>
      </c>
      <c r="AE142" s="34">
        <v>0.67420000000000002</v>
      </c>
      <c r="AF142" s="34">
        <v>0.71709999999999996</v>
      </c>
      <c r="AG142" s="34">
        <v>0.86160000000000003</v>
      </c>
      <c r="AH142" s="34">
        <v>0.57889999999999997</v>
      </c>
      <c r="AI142" s="34">
        <v>0.57530000000000003</v>
      </c>
      <c r="AJ142" s="34">
        <v>0.58819999999999995</v>
      </c>
      <c r="AK142" s="34">
        <v>0.71220000000000006</v>
      </c>
      <c r="AL142" s="34">
        <v>0.64</v>
      </c>
      <c r="AM142" s="34">
        <v>0.70269999999999999</v>
      </c>
      <c r="AN142" s="34">
        <v>0.70540000000000003</v>
      </c>
      <c r="AO142" s="34">
        <v>0.70240000000000002</v>
      </c>
      <c r="AP142" s="34">
        <v>0.84179999999999999</v>
      </c>
      <c r="AQ142" s="34">
        <v>0.77569999999999995</v>
      </c>
      <c r="AR142" s="34">
        <v>0.61980000000000002</v>
      </c>
      <c r="AS142" s="34">
        <v>0.7147</v>
      </c>
      <c r="AT142" s="34">
        <v>1.1023000000000001</v>
      </c>
      <c r="AU142" s="34">
        <v>0.82289999999999996</v>
      </c>
      <c r="AV142" s="34">
        <v>0.86099999999999999</v>
      </c>
      <c r="AW142" s="34">
        <v>0.55600000000000005</v>
      </c>
      <c r="AX142" s="34">
        <v>0.67290000000000005</v>
      </c>
      <c r="AY142" s="34">
        <v>0.63849999999999996</v>
      </c>
      <c r="AZ142" s="34">
        <v>0.76049999999999995</v>
      </c>
      <c r="BA142" s="34">
        <v>0.54820000000000002</v>
      </c>
      <c r="BB142" s="34">
        <v>0.72540000000000004</v>
      </c>
      <c r="BC142" s="34">
        <v>0.66510000000000002</v>
      </c>
      <c r="BD142" s="34">
        <v>0.56489999999999996</v>
      </c>
      <c r="BE142" s="34">
        <v>0.61639999999999995</v>
      </c>
      <c r="BF142" s="34">
        <v>0.59540000000000004</v>
      </c>
      <c r="BG142" s="34">
        <v>0.77639999999999998</v>
      </c>
      <c r="BH142" s="34">
        <v>0.75829999999999997</v>
      </c>
      <c r="BI142" s="34">
        <v>0.73570000000000002</v>
      </c>
      <c r="BJ142" s="34">
        <v>0.73080000000000001</v>
      </c>
      <c r="BK142" s="34">
        <v>0.75339999999999996</v>
      </c>
      <c r="BL142" s="34">
        <v>0.81140000000000001</v>
      </c>
      <c r="BM142" s="34">
        <v>0.78410000000000002</v>
      </c>
      <c r="BN142" s="34">
        <v>0.88070000000000004</v>
      </c>
      <c r="BO142" s="34">
        <v>0.87560000000000004</v>
      </c>
      <c r="BP142" s="34">
        <v>0.77070000000000005</v>
      </c>
      <c r="BQ142" s="34">
        <v>0.76270000000000004</v>
      </c>
      <c r="BR142" s="34">
        <v>0.78639999999999999</v>
      </c>
      <c r="BS142" s="34">
        <v>1.0919000000000001</v>
      </c>
      <c r="BT142" s="34">
        <v>0.71970000000000001</v>
      </c>
      <c r="BU142" s="34">
        <v>0.70850000000000002</v>
      </c>
      <c r="BV142" s="34">
        <v>0.72360000000000002</v>
      </c>
      <c r="BW142" s="34">
        <v>0.79869999999999997</v>
      </c>
      <c r="BX142" s="34">
        <v>0.6623</v>
      </c>
      <c r="BY142" s="34">
        <v>0.79490000000000005</v>
      </c>
      <c r="BZ142" s="34">
        <v>0.88070000000000004</v>
      </c>
      <c r="CA142" s="34">
        <v>0.65629999999999999</v>
      </c>
      <c r="CB142" s="34">
        <v>0.62</v>
      </c>
      <c r="CC142" s="34">
        <v>0.61950000000000005</v>
      </c>
      <c r="CD142" s="34">
        <v>0.53849999999999998</v>
      </c>
      <c r="CE142" s="34">
        <v>0.51739999999999997</v>
      </c>
      <c r="CF142">
        <v>0.59440000000000004</v>
      </c>
      <c r="CG142" s="22">
        <v>0.87</v>
      </c>
      <c r="CH142" s="22">
        <v>0.9526</v>
      </c>
      <c r="CI142" s="22">
        <v>0.85699999999999998</v>
      </c>
      <c r="CJ142" s="23">
        <v>0.75329999999999997</v>
      </c>
      <c r="CK142" s="23">
        <v>0.77629999999999999</v>
      </c>
      <c r="CL142" s="23">
        <v>0.8115</v>
      </c>
      <c r="CM142" s="23">
        <v>0.74170000000000003</v>
      </c>
      <c r="CN142" s="23">
        <v>0.76879999999999993</v>
      </c>
      <c r="CO142" s="23">
        <v>0.7722</v>
      </c>
      <c r="CP142" s="23">
        <v>0.7873</v>
      </c>
      <c r="CQ142" s="23">
        <v>0.80180000000000007</v>
      </c>
      <c r="CR142" s="23">
        <v>0.80420000000000003</v>
      </c>
      <c r="CT142" s="34">
        <f t="shared" si="372"/>
        <v>18.53</v>
      </c>
      <c r="CU142" s="34">
        <f t="shared" si="373"/>
        <v>0.83999999999999631</v>
      </c>
      <c r="CV142" s="34">
        <f t="shared" si="374"/>
        <v>6.2599999999999989</v>
      </c>
      <c r="CW142">
        <f t="shared" si="375"/>
        <v>18.130000000000003</v>
      </c>
      <c r="CX142">
        <f t="shared" si="376"/>
        <v>1.1600000000000055</v>
      </c>
      <c r="CY142" s="34">
        <f t="shared" si="377"/>
        <v>-31.42</v>
      </c>
      <c r="CZ142" s="34">
        <f t="shared" si="378"/>
        <v>-20.589999999999996</v>
      </c>
      <c r="DA142" s="34">
        <f t="shared" si="379"/>
        <v>-20.77</v>
      </c>
      <c r="DB142" s="34">
        <f t="shared" si="380"/>
        <v>-23.880000000000003</v>
      </c>
      <c r="DC142" s="34">
        <f t="shared" si="381"/>
        <v>-18.110000000000003</v>
      </c>
      <c r="DD142" s="34">
        <f t="shared" si="382"/>
        <v>-8.9999999999999964</v>
      </c>
      <c r="DE142" s="34">
        <f t="shared" si="383"/>
        <v>-5.5300000000000011</v>
      </c>
      <c r="DF142" s="34">
        <f t="shared" si="384"/>
        <v>-22.68</v>
      </c>
      <c r="DG142" s="34">
        <f t="shared" si="385"/>
        <v>-16.580000000000005</v>
      </c>
      <c r="DH142" s="34">
        <f t="shared" si="386"/>
        <v>-19.520000000000003</v>
      </c>
      <c r="DI142" s="34">
        <f t="shared" si="387"/>
        <v>-3.400000000000003</v>
      </c>
      <c r="DJ142" s="34">
        <f t="shared" si="388"/>
        <v>-20.87</v>
      </c>
      <c r="DK142" s="34">
        <f t="shared" si="389"/>
        <v>5.6400000000000006</v>
      </c>
      <c r="DL142" s="34">
        <f t="shared" si="390"/>
        <v>-2.7000000000000024</v>
      </c>
      <c r="DM142" s="34">
        <f t="shared" si="391"/>
        <v>-11.150000000000004</v>
      </c>
      <c r="DN142" s="34">
        <f t="shared" si="392"/>
        <v>-8.67</v>
      </c>
      <c r="DO142" s="34">
        <f t="shared" si="393"/>
        <v>-7.9500000000000011</v>
      </c>
      <c r="DP142" s="34">
        <f t="shared" si="394"/>
        <v>-19.03</v>
      </c>
      <c r="DQ142" s="34">
        <f t="shared" si="395"/>
        <v>-5.6900000000000066</v>
      </c>
      <c r="DR142" s="34">
        <f t="shared" si="396"/>
        <v>-16.759999999999998</v>
      </c>
      <c r="DS142" s="34">
        <f t="shared" si="397"/>
        <v>-24.970000000000002</v>
      </c>
      <c r="DT142" s="34">
        <f t="shared" si="398"/>
        <v>-6.2599999999999989</v>
      </c>
      <c r="DU142" s="34">
        <f t="shared" si="399"/>
        <v>-13.62</v>
      </c>
      <c r="DV142" s="34">
        <f t="shared" si="400"/>
        <v>-9.3300000000000054</v>
      </c>
      <c r="DW142" s="34">
        <f t="shared" si="401"/>
        <v>5.1200000000000028</v>
      </c>
      <c r="DX142" s="34">
        <f t="shared" si="402"/>
        <v>-23.150000000000006</v>
      </c>
      <c r="DY142" s="34">
        <f t="shared" si="403"/>
        <v>-23.509999999999998</v>
      </c>
      <c r="DZ142" s="34">
        <f t="shared" si="404"/>
        <v>-22.220000000000006</v>
      </c>
      <c r="EA142" s="34">
        <f t="shared" si="405"/>
        <v>-9.819999999999995</v>
      </c>
      <c r="EB142" s="34">
        <f t="shared" si="406"/>
        <v>-17.04</v>
      </c>
      <c r="EC142" s="34">
        <f t="shared" si="407"/>
        <v>-10.770000000000001</v>
      </c>
      <c r="ED142" s="34">
        <f t="shared" si="408"/>
        <v>-10.499999999999998</v>
      </c>
      <c r="EE142" s="34">
        <f t="shared" si="409"/>
        <v>-10.799999999999999</v>
      </c>
      <c r="EF142" s="34">
        <f t="shared" si="410"/>
        <v>3.1399999999999983</v>
      </c>
      <c r="EG142" s="34">
        <f t="shared" si="411"/>
        <v>-3.4700000000000064</v>
      </c>
      <c r="EH142" s="34">
        <f t="shared" si="412"/>
        <v>-19.059999999999999</v>
      </c>
      <c r="EI142" s="34">
        <f t="shared" si="413"/>
        <v>-9.57</v>
      </c>
      <c r="EJ142" s="34">
        <f t="shared" si="414"/>
        <v>29.190000000000005</v>
      </c>
      <c r="EK142" s="34">
        <f t="shared" si="415"/>
        <v>1.2499999999999956</v>
      </c>
      <c r="EL142" s="34">
        <f t="shared" si="416"/>
        <v>5.0599999999999978</v>
      </c>
      <c r="EM142" s="34">
        <f t="shared" si="417"/>
        <v>-25.439999999999998</v>
      </c>
      <c r="EN142" s="34">
        <f t="shared" si="418"/>
        <v>-13.749999999999996</v>
      </c>
      <c r="EO142" s="34">
        <f t="shared" si="419"/>
        <v>-17.190000000000005</v>
      </c>
      <c r="EP142" s="34">
        <f t="shared" si="420"/>
        <v>-4.9900000000000055</v>
      </c>
      <c r="EQ142" s="34">
        <f t="shared" si="421"/>
        <v>-26.22</v>
      </c>
      <c r="ER142" s="34">
        <f t="shared" si="422"/>
        <v>-8.4999999999999964</v>
      </c>
      <c r="ES142" s="34">
        <f t="shared" si="423"/>
        <v>-14.529999999999998</v>
      </c>
      <c r="ET142" s="34">
        <f t="shared" si="424"/>
        <v>-24.550000000000004</v>
      </c>
      <c r="EU142" s="34">
        <f t="shared" si="425"/>
        <v>-19.400000000000006</v>
      </c>
      <c r="EV142" s="34">
        <f t="shared" si="426"/>
        <v>-21.499999999999996</v>
      </c>
      <c r="EW142" s="34">
        <f t="shared" si="427"/>
        <v>-3.400000000000003</v>
      </c>
      <c r="EX142" s="34">
        <f t="shared" si="428"/>
        <v>-5.2100000000000035</v>
      </c>
      <c r="EY142" s="34">
        <f t="shared" si="429"/>
        <v>-7.4699999999999989</v>
      </c>
      <c r="EZ142" s="34">
        <f t="shared" si="430"/>
        <v>-7.9600000000000009</v>
      </c>
      <c r="FA142" s="34">
        <f t="shared" si="431"/>
        <v>-5.7000000000000046</v>
      </c>
      <c r="FB142" s="34">
        <f t="shared" si="432"/>
        <v>0.10000000000000009</v>
      </c>
      <c r="FC142" s="34">
        <f t="shared" si="433"/>
        <v>-2.629999999999999</v>
      </c>
      <c r="FD142" s="34">
        <f t="shared" si="434"/>
        <v>7.0300000000000029</v>
      </c>
      <c r="FE142" s="34">
        <f t="shared" si="435"/>
        <v>6.5200000000000031</v>
      </c>
      <c r="FF142" s="34">
        <f t="shared" si="436"/>
        <v>-3.9699999999999958</v>
      </c>
      <c r="FG142" s="34">
        <f t="shared" si="437"/>
        <v>-4.769999999999996</v>
      </c>
      <c r="FH142" s="34">
        <f t="shared" si="438"/>
        <v>-2.4000000000000021</v>
      </c>
      <c r="FI142" s="34">
        <f t="shared" si="439"/>
        <v>28.150000000000009</v>
      </c>
      <c r="FJ142" s="34">
        <f t="shared" si="440"/>
        <v>-9.07</v>
      </c>
      <c r="FK142" s="34">
        <f t="shared" si="441"/>
        <v>-10.19</v>
      </c>
      <c r="FL142" s="34">
        <f t="shared" si="442"/>
        <v>-8.68</v>
      </c>
      <c r="FM142" s="34">
        <f t="shared" si="443"/>
        <v>-1.1700000000000044</v>
      </c>
      <c r="FN142" s="34">
        <f t="shared" si="444"/>
        <v>-14.81</v>
      </c>
      <c r="FO142" s="34">
        <f t="shared" si="445"/>
        <v>-1.5499999999999958</v>
      </c>
      <c r="FP142" s="34">
        <f t="shared" si="446"/>
        <v>7.0300000000000029</v>
      </c>
      <c r="FQ142" s="34">
        <f t="shared" si="447"/>
        <v>-15.410000000000002</v>
      </c>
      <c r="FR142" s="34">
        <f t="shared" si="448"/>
        <v>-19.040000000000003</v>
      </c>
      <c r="FS142" s="34">
        <f t="shared" si="449"/>
        <v>-19.089999999999996</v>
      </c>
      <c r="FT142" s="34">
        <f t="shared" si="450"/>
        <v>-27.190000000000005</v>
      </c>
      <c r="FU142" s="34">
        <f t="shared" si="451"/>
        <v>-29.300000000000004</v>
      </c>
      <c r="FV142" s="34">
        <f t="shared" si="452"/>
        <v>-21.599999999999998</v>
      </c>
      <c r="FW142" s="34">
        <f t="shared" si="453"/>
        <v>5.9599999999999991</v>
      </c>
      <c r="FX142" s="34">
        <f t="shared" si="454"/>
        <v>14.219999999999999</v>
      </c>
      <c r="FY142" s="34">
        <f t="shared" si="455"/>
        <v>4.6599999999999975</v>
      </c>
      <c r="FZ142" s="34">
        <f t="shared" si="456"/>
        <v>-5.7100000000000044</v>
      </c>
      <c r="GA142" s="34">
        <f t="shared" si="457"/>
        <v>-3.4100000000000019</v>
      </c>
      <c r="GB142" s="34">
        <f t="shared" si="458"/>
        <v>0.10999999999999899</v>
      </c>
      <c r="GC142" s="34">
        <f t="shared" si="459"/>
        <v>-6.8699999999999983</v>
      </c>
      <c r="GD142" s="34">
        <f t="shared" si="460"/>
        <v>-4.1600000000000081</v>
      </c>
      <c r="GE142" s="34">
        <f t="shared" si="461"/>
        <v>-3.8200000000000012</v>
      </c>
      <c r="GF142" s="34">
        <f t="shared" si="462"/>
        <v>-2.3100000000000009</v>
      </c>
      <c r="GG142" s="34">
        <f t="shared" si="463"/>
        <v>-0.8599999999999941</v>
      </c>
      <c r="GH142" s="34">
        <f t="shared" si="464"/>
        <v>-0.61999999999999833</v>
      </c>
      <c r="GI142" s="23">
        <f t="array" ref="GI142">QUARTILE(ABS($CY142:$GH142),0)</f>
        <v>0.10000000000000009</v>
      </c>
      <c r="GJ142" s="23">
        <f t="array" ref="GJ142">QUARTILE(ABS($CY142:$GH142),1)</f>
        <v>5.0424999999999995</v>
      </c>
      <c r="GK142" s="23">
        <f t="array" ref="GK142">QUARTILE(ABS($CY142:$GH142),2)</f>
        <v>9.2000000000000028</v>
      </c>
      <c r="GL142" s="23">
        <f t="array" ref="GL142">QUARTILE(ABS($CY142:$GH142),3)</f>
        <v>19.067499999999999</v>
      </c>
      <c r="GM142" s="23">
        <f t="array" ref="GM142">QUARTILE(ABS($CY142:$GH142),4)</f>
        <v>31.42</v>
      </c>
      <c r="GO142" s="24"/>
      <c r="GP142" t="s">
        <v>81</v>
      </c>
      <c r="GQ142" t="b">
        <v>1</v>
      </c>
      <c r="GR142">
        <v>0.51710605291102429</v>
      </c>
    </row>
    <row r="143" spans="1:200" x14ac:dyDescent="0.25">
      <c r="A143" t="s">
        <v>113</v>
      </c>
      <c r="B143" s="2" t="b">
        <v>1</v>
      </c>
      <c r="C143">
        <v>0.4375</v>
      </c>
      <c r="D143">
        <v>0.51290000000000002</v>
      </c>
      <c r="E143">
        <v>0.45169999999999999</v>
      </c>
      <c r="F143">
        <v>0.44590000000000002</v>
      </c>
      <c r="G143">
        <v>0.503</v>
      </c>
      <c r="H143">
        <v>0.43990000000000001</v>
      </c>
      <c r="I143">
        <v>0.4592</v>
      </c>
      <c r="J143">
        <v>0.44719999999999999</v>
      </c>
      <c r="K143">
        <v>0.44719999999999999</v>
      </c>
      <c r="L143">
        <v>0.42030000000000001</v>
      </c>
      <c r="M143">
        <v>0.36809999999999998</v>
      </c>
      <c r="N143">
        <v>0.45529999999999998</v>
      </c>
      <c r="O143">
        <v>0.40079999999999999</v>
      </c>
      <c r="P143">
        <v>0.45379999999999998</v>
      </c>
      <c r="Q143">
        <v>0.4637</v>
      </c>
      <c r="R143">
        <v>0.4723</v>
      </c>
      <c r="S143">
        <v>0.3856</v>
      </c>
      <c r="T143">
        <v>0.44879999999999998</v>
      </c>
      <c r="U143">
        <v>0.41849999999999998</v>
      </c>
      <c r="V143">
        <v>0.4173</v>
      </c>
      <c r="W143">
        <v>0.43859999999999999</v>
      </c>
      <c r="X143">
        <v>0.48180000000000001</v>
      </c>
      <c r="Y143">
        <v>0.48430000000000001</v>
      </c>
      <c r="Z143">
        <v>0.39560000000000001</v>
      </c>
      <c r="AA143">
        <v>0.3911</v>
      </c>
      <c r="AB143">
        <v>0.43419999999999997</v>
      </c>
      <c r="AC143">
        <v>0.48659999999999998</v>
      </c>
      <c r="AD143">
        <v>0.4748</v>
      </c>
      <c r="AE143">
        <v>0.49619999999999997</v>
      </c>
      <c r="AF143">
        <v>0.48089999999999999</v>
      </c>
      <c r="AG143">
        <v>0.32740000000000002</v>
      </c>
      <c r="AH143">
        <v>0.56889999999999996</v>
      </c>
      <c r="AI143">
        <v>0.47989999999999999</v>
      </c>
      <c r="AJ143">
        <v>0.46910000000000002</v>
      </c>
      <c r="AK143">
        <v>0.56820000000000004</v>
      </c>
      <c r="AL143">
        <v>0.47739999999999999</v>
      </c>
      <c r="AM143" s="23">
        <v>0.43659999999999999</v>
      </c>
      <c r="AN143" s="23">
        <v>0.44109999999999999</v>
      </c>
      <c r="AO143" s="23">
        <v>0.45569999999999999</v>
      </c>
      <c r="AP143" s="23">
        <v>0.4894</v>
      </c>
      <c r="AQ143" s="23">
        <v>0.45629999999999998</v>
      </c>
      <c r="AR143" s="23">
        <v>0.46510000000000001</v>
      </c>
      <c r="AS143" s="23">
        <v>0.44209999999999999</v>
      </c>
      <c r="AT143" s="23">
        <v>0.40739999999999998</v>
      </c>
      <c r="AU143" s="23">
        <v>0.41720000000000002</v>
      </c>
      <c r="AV143" s="23">
        <v>0.4113</v>
      </c>
      <c r="AW143" s="23">
        <v>0.45569999999999999</v>
      </c>
      <c r="AX143" s="23">
        <v>0.4587</v>
      </c>
      <c r="AY143" s="23">
        <v>0.42859999999999998</v>
      </c>
      <c r="AZ143" s="23">
        <v>0.23150000000000001</v>
      </c>
      <c r="BA143" s="23">
        <v>0.42109999999999997</v>
      </c>
      <c r="BB143" s="23">
        <v>0.45079999999999998</v>
      </c>
      <c r="BC143" s="23">
        <v>0.43459999999999999</v>
      </c>
      <c r="BD143" s="23">
        <v>0.41210000000000002</v>
      </c>
      <c r="BE143" s="23">
        <v>0.44469999999999998</v>
      </c>
      <c r="BF143" s="23">
        <v>0.44690000000000002</v>
      </c>
      <c r="BG143">
        <v>0.51829999999999998</v>
      </c>
      <c r="BH143">
        <v>0.501</v>
      </c>
      <c r="BI143">
        <v>0.4914</v>
      </c>
      <c r="BJ143">
        <v>0.4844</v>
      </c>
      <c r="BK143">
        <v>0.39119999999999999</v>
      </c>
      <c r="BL143">
        <v>0.43659999999999999</v>
      </c>
      <c r="BM143">
        <v>0.43630000000000002</v>
      </c>
      <c r="BN143">
        <v>0.4345</v>
      </c>
      <c r="BO143">
        <v>0.33239999999999997</v>
      </c>
      <c r="BP143">
        <v>0.4158</v>
      </c>
      <c r="BQ143">
        <v>0.45750000000000002</v>
      </c>
      <c r="BR143">
        <v>0.50449999999999995</v>
      </c>
      <c r="BS143">
        <v>0.50149999999999995</v>
      </c>
      <c r="BT143">
        <v>0.45219999999999999</v>
      </c>
      <c r="BU143">
        <v>0.43859999999999999</v>
      </c>
      <c r="BV143">
        <v>0.4597</v>
      </c>
      <c r="BW143">
        <v>0.44330000000000003</v>
      </c>
      <c r="BX143">
        <v>0.45</v>
      </c>
      <c r="BY143">
        <v>0.39939999999999998</v>
      </c>
      <c r="BZ143">
        <v>0.42970000000000003</v>
      </c>
      <c r="CA143">
        <v>0.4829</v>
      </c>
      <c r="CB143">
        <v>0.39589999999999997</v>
      </c>
      <c r="CC143">
        <v>0.37859999999999999</v>
      </c>
      <c r="CD143">
        <v>0.45700000000000002</v>
      </c>
      <c r="CE143">
        <v>0.42909999999999998</v>
      </c>
      <c r="CF143">
        <v>0.4632</v>
      </c>
      <c r="CG143" s="22">
        <v>0.47039999999999998</v>
      </c>
      <c r="CH143" s="22">
        <v>0.47020000000000001</v>
      </c>
      <c r="CI143" s="22">
        <v>0.4672</v>
      </c>
      <c r="CJ143" s="23">
        <v>0.4556</v>
      </c>
      <c r="CK143" s="23">
        <v>0.41700000000000004</v>
      </c>
      <c r="CL143" s="23">
        <v>0.42829999999999996</v>
      </c>
      <c r="CM143" s="23">
        <v>0.44319999999999998</v>
      </c>
      <c r="CN143" s="23">
        <v>0.45490000000000003</v>
      </c>
      <c r="CO143" s="23">
        <v>0.44940000000000002</v>
      </c>
      <c r="CP143" s="23">
        <v>0.42049999999999998</v>
      </c>
      <c r="CQ143" s="23">
        <v>0.43519999999999998</v>
      </c>
      <c r="CR143" s="23">
        <v>0.45609999999999995</v>
      </c>
      <c r="CT143">
        <f t="shared" si="372"/>
        <v>7.5400000000000027</v>
      </c>
      <c r="CU143">
        <f t="shared" si="373"/>
        <v>1.419999999999999</v>
      </c>
      <c r="CV143">
        <f t="shared" si="374"/>
        <v>0.84000000000000186</v>
      </c>
      <c r="CW143">
        <f t="shared" si="375"/>
        <v>6.5500000000000007</v>
      </c>
      <c r="CX143">
        <f t="shared" si="376"/>
        <v>0.24000000000000132</v>
      </c>
      <c r="CY143">
        <f t="shared" si="377"/>
        <v>2.17</v>
      </c>
      <c r="CZ143">
        <f t="shared" si="378"/>
        <v>0.96999999999999864</v>
      </c>
      <c r="DA143">
        <f t="shared" si="379"/>
        <v>0.96999999999999864</v>
      </c>
      <c r="DB143">
        <f t="shared" si="380"/>
        <v>-1.7199999999999993</v>
      </c>
      <c r="DC143">
        <f t="shared" si="381"/>
        <v>-6.9400000000000013</v>
      </c>
      <c r="DD143">
        <f t="shared" si="382"/>
        <v>1.7799999999999983</v>
      </c>
      <c r="DE143">
        <f t="shared" si="383"/>
        <v>-3.6700000000000008</v>
      </c>
      <c r="DF143">
        <f t="shared" si="384"/>
        <v>1.6299999999999981</v>
      </c>
      <c r="DG143">
        <f t="shared" si="385"/>
        <v>2.62</v>
      </c>
      <c r="DH143">
        <f t="shared" si="386"/>
        <v>3.4799999999999995</v>
      </c>
      <c r="DI143">
        <f t="shared" si="387"/>
        <v>-5.19</v>
      </c>
      <c r="DJ143">
        <f t="shared" si="388"/>
        <v>1.1299999999999977</v>
      </c>
      <c r="DK143">
        <f t="shared" si="389"/>
        <v>-1.9000000000000017</v>
      </c>
      <c r="DL143">
        <f t="shared" si="390"/>
        <v>-2.0199999999999996</v>
      </c>
      <c r="DM143">
        <f t="shared" si="391"/>
        <v>0.10999999999999899</v>
      </c>
      <c r="DN143">
        <f t="shared" si="392"/>
        <v>4.4300000000000006</v>
      </c>
      <c r="DO143">
        <f t="shared" si="393"/>
        <v>4.6800000000000006</v>
      </c>
      <c r="DP143">
        <f t="shared" si="394"/>
        <v>-4.1899999999999995</v>
      </c>
      <c r="DQ143">
        <f t="shared" si="395"/>
        <v>-4.6399999999999997</v>
      </c>
      <c r="DR143">
        <f t="shared" si="396"/>
        <v>-0.33000000000000251</v>
      </c>
      <c r="DS143">
        <f t="shared" si="397"/>
        <v>4.9099999999999975</v>
      </c>
      <c r="DT143">
        <f t="shared" si="398"/>
        <v>3.73</v>
      </c>
      <c r="DU143">
        <f t="shared" si="399"/>
        <v>5.8699999999999974</v>
      </c>
      <c r="DV143">
        <f t="shared" si="400"/>
        <v>4.34</v>
      </c>
      <c r="DW143">
        <f t="shared" si="401"/>
        <v>-11.009999999999998</v>
      </c>
      <c r="DX143">
        <f t="shared" si="402"/>
        <v>13.139999999999997</v>
      </c>
      <c r="DY143">
        <f t="shared" si="403"/>
        <v>4.2399999999999993</v>
      </c>
      <c r="DZ143">
        <f t="shared" si="404"/>
        <v>3.1600000000000019</v>
      </c>
      <c r="EA143">
        <f t="shared" si="405"/>
        <v>13.070000000000004</v>
      </c>
      <c r="EB143">
        <f t="shared" si="406"/>
        <v>3.9899999999999993</v>
      </c>
      <c r="EC143">
        <f t="shared" si="407"/>
        <v>-9.000000000000119E-2</v>
      </c>
      <c r="ED143">
        <f t="shared" si="408"/>
        <v>0.35999999999999921</v>
      </c>
      <c r="EE143">
        <f t="shared" si="409"/>
        <v>1.8199999999999994</v>
      </c>
      <c r="EF143">
        <f t="shared" si="410"/>
        <v>5.19</v>
      </c>
      <c r="EG143">
        <f t="shared" si="411"/>
        <v>1.8799999999999983</v>
      </c>
      <c r="EH143">
        <f t="shared" si="412"/>
        <v>2.7600000000000016</v>
      </c>
      <c r="EI143">
        <f t="shared" si="413"/>
        <v>0.4599999999999993</v>
      </c>
      <c r="EJ143">
        <f t="shared" si="414"/>
        <v>-3.0100000000000016</v>
      </c>
      <c r="EK143">
        <f t="shared" si="415"/>
        <v>-2.0299999999999985</v>
      </c>
      <c r="EL143">
        <f t="shared" si="416"/>
        <v>-2.62</v>
      </c>
      <c r="EM143">
        <f t="shared" si="417"/>
        <v>1.8199999999999994</v>
      </c>
      <c r="EN143">
        <f t="shared" si="418"/>
        <v>2.1199999999999997</v>
      </c>
      <c r="EO143">
        <f t="shared" si="419"/>
        <v>-0.8900000000000019</v>
      </c>
      <c r="EP143">
        <f t="shared" si="420"/>
        <v>-20.599999999999998</v>
      </c>
      <c r="EQ143">
        <f t="shared" si="421"/>
        <v>-1.6400000000000026</v>
      </c>
      <c r="ER143">
        <f t="shared" si="422"/>
        <v>1.3299999999999979</v>
      </c>
      <c r="ES143">
        <f t="shared" si="423"/>
        <v>-0.29000000000000137</v>
      </c>
      <c r="ET143">
        <f t="shared" si="424"/>
        <v>-2.5399999999999978</v>
      </c>
      <c r="EU143">
        <f t="shared" si="425"/>
        <v>0.71999999999999842</v>
      </c>
      <c r="EV143">
        <f t="shared" si="426"/>
        <v>0.94000000000000195</v>
      </c>
      <c r="EW143">
        <f t="shared" si="427"/>
        <v>8.0799999999999983</v>
      </c>
      <c r="EX143">
        <f t="shared" si="428"/>
        <v>6.35</v>
      </c>
      <c r="EY143">
        <f t="shared" si="429"/>
        <v>5.3900000000000006</v>
      </c>
      <c r="EZ143">
        <f t="shared" si="430"/>
        <v>4.6899999999999995</v>
      </c>
      <c r="FA143">
        <f t="shared" si="431"/>
        <v>-4.6300000000000008</v>
      </c>
      <c r="FB143">
        <f t="shared" si="432"/>
        <v>-9.000000000000119E-2</v>
      </c>
      <c r="FC143">
        <f t="shared" si="433"/>
        <v>-0.11999999999999789</v>
      </c>
      <c r="FD143">
        <f t="shared" si="434"/>
        <v>-0.30000000000000027</v>
      </c>
      <c r="FE143">
        <f t="shared" si="435"/>
        <v>-10.510000000000003</v>
      </c>
      <c r="FF143">
        <f t="shared" si="436"/>
        <v>-2.17</v>
      </c>
      <c r="FG143">
        <f t="shared" si="437"/>
        <v>2.0000000000000018</v>
      </c>
      <c r="FH143">
        <f t="shared" si="438"/>
        <v>6.6999999999999948</v>
      </c>
      <c r="FI143">
        <f t="shared" si="439"/>
        <v>6.399999999999995</v>
      </c>
      <c r="FJ143">
        <f t="shared" si="440"/>
        <v>1.4699999999999991</v>
      </c>
      <c r="FK143">
        <f t="shared" si="441"/>
        <v>0.10999999999999899</v>
      </c>
      <c r="FL143">
        <f t="shared" si="442"/>
        <v>2.2199999999999998</v>
      </c>
      <c r="FM143">
        <f t="shared" si="443"/>
        <v>0.58000000000000274</v>
      </c>
      <c r="FN143">
        <f t="shared" si="444"/>
        <v>1.2500000000000011</v>
      </c>
      <c r="FO143">
        <f t="shared" si="445"/>
        <v>-3.8100000000000023</v>
      </c>
      <c r="FP143">
        <f t="shared" si="446"/>
        <v>-0.77999999999999736</v>
      </c>
      <c r="FQ143">
        <f t="shared" si="447"/>
        <v>4.5399999999999991</v>
      </c>
      <c r="FR143">
        <f t="shared" si="448"/>
        <v>-4.1600000000000028</v>
      </c>
      <c r="FS143">
        <f t="shared" si="449"/>
        <v>-5.8900000000000006</v>
      </c>
      <c r="FT143">
        <f t="shared" si="450"/>
        <v>1.9500000000000017</v>
      </c>
      <c r="FU143">
        <f t="shared" si="451"/>
        <v>-0.84000000000000186</v>
      </c>
      <c r="FV143">
        <f t="shared" si="452"/>
        <v>2.5700000000000003</v>
      </c>
      <c r="FW143" s="21">
        <f t="shared" si="453"/>
        <v>3.2899999999999983</v>
      </c>
      <c r="FX143" s="21">
        <f t="shared" si="454"/>
        <v>3.2700000000000005</v>
      </c>
      <c r="FY143" s="21">
        <f t="shared" si="455"/>
        <v>2.9700000000000006</v>
      </c>
      <c r="FZ143" s="23">
        <f t="shared" si="456"/>
        <v>1.8100000000000005</v>
      </c>
      <c r="GA143" s="23">
        <f t="shared" si="457"/>
        <v>-2.0499999999999963</v>
      </c>
      <c r="GB143" s="23">
        <f t="shared" si="458"/>
        <v>-0.92000000000000415</v>
      </c>
      <c r="GC143" s="23">
        <f t="shared" si="459"/>
        <v>0.56999999999999829</v>
      </c>
      <c r="GD143" s="23">
        <f t="shared" si="460"/>
        <v>1.7400000000000027</v>
      </c>
      <c r="GE143" s="23">
        <f t="shared" si="461"/>
        <v>1.1900000000000022</v>
      </c>
      <c r="GF143" s="23">
        <f t="shared" si="462"/>
        <v>-1.7000000000000015</v>
      </c>
      <c r="GG143" s="23">
        <f t="shared" si="463"/>
        <v>-0.23000000000000242</v>
      </c>
      <c r="GH143" s="23">
        <f t="shared" si="464"/>
        <v>1.859999999999995</v>
      </c>
      <c r="GI143" s="23">
        <f t="array" ref="GI143">QUARTILE(ABS($CY143:$GH143),0)</f>
        <v>9.000000000000119E-2</v>
      </c>
      <c r="GJ143" s="23">
        <f t="array" ref="GJ143">QUARTILE(ABS($CY143:$GH143),1)</f>
        <v>1.1750000000000012</v>
      </c>
      <c r="GK143" s="23">
        <f t="array" ref="GK143">QUARTILE(ABS($CY143:$GH143),2)</f>
        <v>2.1449999999999996</v>
      </c>
      <c r="GL143" s="23">
        <f t="array" ref="GL143">QUARTILE(ABS($CY143:$GH143),3)</f>
        <v>4.3624999999999998</v>
      </c>
      <c r="GM143" s="23">
        <f t="array" ref="GM143">QUARTILE(ABS($CY143:$GH143),4)</f>
        <v>20.599999999999998</v>
      </c>
      <c r="GO143" s="24"/>
      <c r="GP143" t="s">
        <v>155</v>
      </c>
      <c r="GQ143" s="32" t="b">
        <v>1</v>
      </c>
      <c r="GR143" s="32">
        <v>0.50999999999999934</v>
      </c>
    </row>
    <row r="144" spans="1:200" x14ac:dyDescent="0.25">
      <c r="A144" t="s">
        <v>115</v>
      </c>
      <c r="B144" s="2" t="b">
        <v>1</v>
      </c>
      <c r="C144">
        <v>0.54720000000000002</v>
      </c>
      <c r="D144">
        <v>0.61229999999999996</v>
      </c>
      <c r="E144">
        <v>0.55720000000000003</v>
      </c>
      <c r="F144">
        <v>0.5554</v>
      </c>
      <c r="G144">
        <v>0.61399999999999999</v>
      </c>
      <c r="H144" s="21">
        <v>0.5464</v>
      </c>
      <c r="I144">
        <v>0.59309999999999996</v>
      </c>
      <c r="J144">
        <v>0.5786</v>
      </c>
      <c r="K144">
        <v>0.57869999999999999</v>
      </c>
      <c r="L144">
        <v>0.53580000000000005</v>
      </c>
      <c r="M144">
        <v>0.46400000000000002</v>
      </c>
      <c r="N144">
        <v>0.57310000000000005</v>
      </c>
      <c r="O144">
        <v>0.50090000000000001</v>
      </c>
      <c r="P144">
        <v>0.55430000000000001</v>
      </c>
      <c r="Q144">
        <v>0.56589999999999996</v>
      </c>
      <c r="R144">
        <v>0.58709999999999996</v>
      </c>
      <c r="S144">
        <v>0.4758</v>
      </c>
      <c r="T144">
        <v>0.57169999999999999</v>
      </c>
      <c r="U144">
        <v>0.51919999999999999</v>
      </c>
      <c r="V144">
        <v>0.53029999999999999</v>
      </c>
      <c r="W144">
        <v>0.54010000000000002</v>
      </c>
      <c r="X144">
        <v>0.59709999999999996</v>
      </c>
      <c r="Y144">
        <v>0.60650000000000004</v>
      </c>
      <c r="Z144">
        <v>0.47060000000000002</v>
      </c>
      <c r="AA144">
        <v>0.49020000000000002</v>
      </c>
      <c r="AB144">
        <v>0.52510000000000001</v>
      </c>
      <c r="AC144">
        <v>0.59319999999999995</v>
      </c>
      <c r="AD144">
        <v>0.58950000000000002</v>
      </c>
      <c r="AE144">
        <v>0.63039999999999996</v>
      </c>
      <c r="AF144">
        <v>0.6079</v>
      </c>
      <c r="AG144">
        <v>0.44</v>
      </c>
      <c r="AH144">
        <v>0.70950000000000002</v>
      </c>
      <c r="AI144">
        <v>0.5948</v>
      </c>
      <c r="AJ144">
        <v>0.58150000000000002</v>
      </c>
      <c r="AK144">
        <v>0.70050000000000001</v>
      </c>
      <c r="AL144">
        <v>0.59060000000000001</v>
      </c>
      <c r="AM144">
        <v>0.54910000000000003</v>
      </c>
      <c r="AN144">
        <v>0.55559999999999998</v>
      </c>
      <c r="AO144">
        <v>0.57089999999999996</v>
      </c>
      <c r="AP144">
        <v>0.60870000000000002</v>
      </c>
      <c r="AQ144">
        <v>0.57310000000000005</v>
      </c>
      <c r="AR144">
        <v>0.55920000000000003</v>
      </c>
      <c r="AS144">
        <v>0.5393</v>
      </c>
      <c r="AT144">
        <v>0.62350000000000005</v>
      </c>
      <c r="AU144">
        <v>0.56330000000000002</v>
      </c>
      <c r="AV144">
        <v>0.53759999999999997</v>
      </c>
      <c r="AW144">
        <v>0.54759999999999998</v>
      </c>
      <c r="AX144">
        <v>0.54600000000000004</v>
      </c>
      <c r="AY144">
        <v>0.55230000000000001</v>
      </c>
      <c r="AZ144">
        <v>0.37759999999999999</v>
      </c>
      <c r="BA144">
        <v>0.53339999999999999</v>
      </c>
      <c r="BB144">
        <v>0.57850000000000001</v>
      </c>
      <c r="BC144">
        <v>0.53439999999999999</v>
      </c>
      <c r="BD144">
        <v>0.52349999999999997</v>
      </c>
      <c r="BE144">
        <v>0.57630000000000003</v>
      </c>
      <c r="BF144">
        <v>0.57879999999999998</v>
      </c>
      <c r="BG144">
        <v>0.64559999999999995</v>
      </c>
      <c r="BH144">
        <v>0.61970000000000003</v>
      </c>
      <c r="BI144">
        <v>0.61119999999999997</v>
      </c>
      <c r="BJ144">
        <v>0.60670000000000002</v>
      </c>
      <c r="BK144">
        <v>0.4904</v>
      </c>
      <c r="BL144">
        <v>0.54730000000000001</v>
      </c>
      <c r="BM144">
        <v>0.55920000000000003</v>
      </c>
      <c r="BN144">
        <v>0.55289999999999995</v>
      </c>
      <c r="BO144">
        <v>0.48930000000000001</v>
      </c>
      <c r="BP144">
        <v>0.53449999999999998</v>
      </c>
      <c r="BQ144">
        <v>0.58540000000000003</v>
      </c>
      <c r="BR144">
        <v>0.62319999999999998</v>
      </c>
      <c r="BS144">
        <v>0.60529999999999995</v>
      </c>
      <c r="BT144">
        <v>0.56899999999999995</v>
      </c>
      <c r="BU144">
        <v>0.53920000000000001</v>
      </c>
      <c r="BV144">
        <v>0.56720000000000004</v>
      </c>
      <c r="BW144">
        <v>0.55000000000000004</v>
      </c>
      <c r="BX144">
        <v>0.53900000000000003</v>
      </c>
      <c r="BY144">
        <v>0.50280000000000002</v>
      </c>
      <c r="BZ144">
        <v>0.53700000000000003</v>
      </c>
      <c r="CA144">
        <v>0.59330000000000005</v>
      </c>
      <c r="CB144">
        <v>0.47099999999999997</v>
      </c>
      <c r="CC144">
        <v>0.48180000000000001</v>
      </c>
      <c r="CD144">
        <v>0.5887</v>
      </c>
      <c r="CE144">
        <v>0.60189999999999999</v>
      </c>
      <c r="CF144">
        <v>0.53659999999999997</v>
      </c>
      <c r="CG144" s="22">
        <v>0.59089999999999998</v>
      </c>
      <c r="CH144" s="22">
        <v>0.57989999999999997</v>
      </c>
      <c r="CI144" s="22">
        <v>0.58689999999999998</v>
      </c>
      <c r="CJ144" s="23">
        <v>0.56359999999999999</v>
      </c>
      <c r="CK144" s="23">
        <v>0.51950000000000007</v>
      </c>
      <c r="CL144" s="23">
        <v>0.53169999999999995</v>
      </c>
      <c r="CM144" s="23">
        <v>0.55059999999999998</v>
      </c>
      <c r="CN144" s="23">
        <v>0.56619999999999993</v>
      </c>
      <c r="CO144" s="23">
        <v>0.55879999999999996</v>
      </c>
      <c r="CP144" s="23">
        <v>0.52750000000000008</v>
      </c>
      <c r="CQ144" s="23">
        <v>0.54339999999999999</v>
      </c>
      <c r="CR144" s="23">
        <v>0.5676000000000001</v>
      </c>
      <c r="CT144">
        <f t="shared" si="372"/>
        <v>6.5099999999999936</v>
      </c>
      <c r="CU144">
        <f t="shared" si="373"/>
        <v>1.0000000000000009</v>
      </c>
      <c r="CV144">
        <f t="shared" si="374"/>
        <v>0.81999999999999851</v>
      </c>
      <c r="CW144">
        <f t="shared" si="375"/>
        <v>6.6799999999999971</v>
      </c>
      <c r="CX144">
        <f t="shared" si="376"/>
        <v>-8.0000000000002292E-2</v>
      </c>
      <c r="CY144">
        <f t="shared" si="377"/>
        <v>4.5899999999999945</v>
      </c>
      <c r="CZ144">
        <f t="shared" si="378"/>
        <v>3.1399999999999983</v>
      </c>
      <c r="DA144">
        <f t="shared" si="379"/>
        <v>3.1499999999999972</v>
      </c>
      <c r="DB144">
        <f t="shared" si="380"/>
        <v>-1.1399999999999966</v>
      </c>
      <c r="DC144">
        <f t="shared" si="381"/>
        <v>-8.32</v>
      </c>
      <c r="DD144">
        <f t="shared" si="382"/>
        <v>2.5900000000000034</v>
      </c>
      <c r="DE144">
        <f t="shared" si="383"/>
        <v>-4.6300000000000008</v>
      </c>
      <c r="DF144">
        <f t="shared" si="384"/>
        <v>0.70999999999999952</v>
      </c>
      <c r="DG144">
        <f t="shared" si="385"/>
        <v>1.8699999999999939</v>
      </c>
      <c r="DH144">
        <f t="shared" si="386"/>
        <v>3.9899999999999936</v>
      </c>
      <c r="DI144">
        <f t="shared" si="387"/>
        <v>-7.1400000000000023</v>
      </c>
      <c r="DJ144">
        <f t="shared" si="388"/>
        <v>2.4499999999999966</v>
      </c>
      <c r="DK144">
        <f t="shared" si="389"/>
        <v>-2.8000000000000025</v>
      </c>
      <c r="DL144">
        <f t="shared" si="390"/>
        <v>-1.6900000000000026</v>
      </c>
      <c r="DM144">
        <f t="shared" si="391"/>
        <v>-0.70999999999999952</v>
      </c>
      <c r="DN144">
        <f t="shared" si="392"/>
        <v>4.9899999999999949</v>
      </c>
      <c r="DO144">
        <f t="shared" si="393"/>
        <v>5.9300000000000015</v>
      </c>
      <c r="DP144">
        <f t="shared" si="394"/>
        <v>-7.66</v>
      </c>
      <c r="DQ144">
        <f t="shared" si="395"/>
        <v>-5.6999999999999993</v>
      </c>
      <c r="DR144">
        <f t="shared" si="396"/>
        <v>-2.2100000000000009</v>
      </c>
      <c r="DS144">
        <f t="shared" si="397"/>
        <v>4.5999999999999925</v>
      </c>
      <c r="DT144">
        <f t="shared" si="398"/>
        <v>4.2300000000000004</v>
      </c>
      <c r="DU144">
        <f t="shared" si="399"/>
        <v>8.3199999999999932</v>
      </c>
      <c r="DV144">
        <f t="shared" si="400"/>
        <v>6.0699999999999976</v>
      </c>
      <c r="DW144">
        <f t="shared" si="401"/>
        <v>-10.720000000000002</v>
      </c>
      <c r="DX144">
        <f t="shared" si="402"/>
        <v>16.23</v>
      </c>
      <c r="DY144">
        <f t="shared" si="403"/>
        <v>4.759999999999998</v>
      </c>
      <c r="DZ144">
        <f t="shared" si="404"/>
        <v>3.4299999999999997</v>
      </c>
      <c r="EA144">
        <f t="shared" si="405"/>
        <v>15.329999999999998</v>
      </c>
      <c r="EB144">
        <f t="shared" si="406"/>
        <v>4.34</v>
      </c>
      <c r="EC144">
        <f t="shared" si="407"/>
        <v>0.19000000000000128</v>
      </c>
      <c r="ED144">
        <f t="shared" si="408"/>
        <v>0.83999999999999631</v>
      </c>
      <c r="EE144">
        <f t="shared" si="409"/>
        <v>2.3699999999999943</v>
      </c>
      <c r="EF144">
        <f t="shared" si="410"/>
        <v>6.15</v>
      </c>
      <c r="EG144">
        <f t="shared" si="411"/>
        <v>2.5900000000000034</v>
      </c>
      <c r="EH144">
        <f t="shared" si="412"/>
        <v>1.2000000000000011</v>
      </c>
      <c r="EI144">
        <f t="shared" si="413"/>
        <v>-0.79000000000000181</v>
      </c>
      <c r="EJ144">
        <f t="shared" si="414"/>
        <v>7.6300000000000034</v>
      </c>
      <c r="EK144">
        <f t="shared" si="415"/>
        <v>1.6100000000000003</v>
      </c>
      <c r="EL144">
        <f t="shared" si="416"/>
        <v>-0.96000000000000529</v>
      </c>
      <c r="EM144">
        <f t="shared" si="417"/>
        <v>3.9999999999995595E-2</v>
      </c>
      <c r="EN144">
        <f t="shared" si="418"/>
        <v>-0.11999999999999789</v>
      </c>
      <c r="EO144">
        <f t="shared" si="419"/>
        <v>0.50999999999999934</v>
      </c>
      <c r="EP144">
        <f t="shared" si="420"/>
        <v>-16.960000000000004</v>
      </c>
      <c r="EQ144">
        <f t="shared" si="421"/>
        <v>-1.3800000000000034</v>
      </c>
      <c r="ER144">
        <f t="shared" si="422"/>
        <v>3.1299999999999994</v>
      </c>
      <c r="ES144">
        <f t="shared" si="423"/>
        <v>-1.2800000000000034</v>
      </c>
      <c r="ET144">
        <f t="shared" si="424"/>
        <v>-2.3700000000000054</v>
      </c>
      <c r="EU144">
        <f t="shared" si="425"/>
        <v>2.9100000000000015</v>
      </c>
      <c r="EV144">
        <f t="shared" si="426"/>
        <v>3.1599999999999961</v>
      </c>
      <c r="EW144">
        <f t="shared" si="427"/>
        <v>9.8399999999999928</v>
      </c>
      <c r="EX144">
        <f t="shared" si="428"/>
        <v>7.2500000000000009</v>
      </c>
      <c r="EY144">
        <f t="shared" si="429"/>
        <v>6.399999999999995</v>
      </c>
      <c r="EZ144">
        <f t="shared" si="430"/>
        <v>5.9499999999999993</v>
      </c>
      <c r="FA144">
        <f t="shared" si="431"/>
        <v>-5.6800000000000015</v>
      </c>
      <c r="FB144">
        <f t="shared" si="432"/>
        <v>9.9999999999988987E-3</v>
      </c>
      <c r="FC144">
        <f t="shared" si="433"/>
        <v>1.2000000000000011</v>
      </c>
      <c r="FD144">
        <f t="shared" si="434"/>
        <v>0.56999999999999273</v>
      </c>
      <c r="FE144">
        <f t="shared" si="435"/>
        <v>-5.7900000000000009</v>
      </c>
      <c r="FF144">
        <f t="shared" si="436"/>
        <v>-1.2700000000000045</v>
      </c>
      <c r="FG144">
        <f t="shared" si="437"/>
        <v>3.8200000000000012</v>
      </c>
      <c r="FH144">
        <f t="shared" si="438"/>
        <v>7.5999999999999961</v>
      </c>
      <c r="FI144">
        <f t="shared" si="439"/>
        <v>5.8099999999999934</v>
      </c>
      <c r="FJ144">
        <f t="shared" si="440"/>
        <v>2.1799999999999931</v>
      </c>
      <c r="FK144">
        <f t="shared" si="441"/>
        <v>-0.80000000000000071</v>
      </c>
      <c r="FL144">
        <f t="shared" si="442"/>
        <v>2.0000000000000018</v>
      </c>
      <c r="FM144">
        <f t="shared" si="443"/>
        <v>0.28000000000000247</v>
      </c>
      <c r="FN144">
        <f t="shared" si="444"/>
        <v>-0.81999999999999851</v>
      </c>
      <c r="FO144">
        <f t="shared" si="445"/>
        <v>-4.4399999999999995</v>
      </c>
      <c r="FP144">
        <f t="shared" si="446"/>
        <v>-1.0199999999999987</v>
      </c>
      <c r="FQ144">
        <f t="shared" si="447"/>
        <v>4.610000000000003</v>
      </c>
      <c r="FR144">
        <f t="shared" si="448"/>
        <v>-7.6200000000000045</v>
      </c>
      <c r="FS144">
        <f t="shared" si="449"/>
        <v>-6.5400000000000009</v>
      </c>
      <c r="FT144">
        <f t="shared" si="450"/>
        <v>4.1499999999999986</v>
      </c>
      <c r="FU144">
        <f t="shared" si="451"/>
        <v>5.4699999999999971</v>
      </c>
      <c r="FV144">
        <f t="shared" si="452"/>
        <v>-1.0600000000000054</v>
      </c>
      <c r="FW144" s="21">
        <f t="shared" si="453"/>
        <v>4.3699999999999957</v>
      </c>
      <c r="FX144" s="21">
        <f t="shared" si="454"/>
        <v>3.2699999999999951</v>
      </c>
      <c r="FY144" s="21">
        <f t="shared" si="455"/>
        <v>3.9699999999999958</v>
      </c>
      <c r="FZ144" s="23">
        <f t="shared" si="456"/>
        <v>1.639999999999997</v>
      </c>
      <c r="GA144" s="23">
        <f t="shared" si="457"/>
        <v>-2.7699999999999947</v>
      </c>
      <c r="GB144" s="23">
        <f t="shared" si="458"/>
        <v>-1.5500000000000069</v>
      </c>
      <c r="GC144" s="23">
        <f t="shared" si="459"/>
        <v>0.33999999999999586</v>
      </c>
      <c r="GD144" s="23">
        <f t="shared" si="460"/>
        <v>1.8999999999999906</v>
      </c>
      <c r="GE144" s="23">
        <f t="shared" si="461"/>
        <v>1.1599999999999944</v>
      </c>
      <c r="GF144" s="23">
        <f t="shared" si="462"/>
        <v>-1.969999999999994</v>
      </c>
      <c r="GG144" s="23">
        <f t="shared" si="463"/>
        <v>-0.38000000000000256</v>
      </c>
      <c r="GH144" s="23">
        <f t="shared" si="464"/>
        <v>2.0400000000000085</v>
      </c>
      <c r="GI144" s="23">
        <f t="array" ref="GI144">QUARTILE(ABS($CY144:$GH144),0)</f>
        <v>9.9999999999988987E-3</v>
      </c>
      <c r="GJ144" s="23">
        <f t="array" ref="GJ144">QUARTILE(ABS($CY144:$GH144),1)</f>
        <v>1.2525000000000035</v>
      </c>
      <c r="GK144" s="23">
        <f t="array" ref="GK144">QUARTILE(ABS($CY144:$GH144),2)</f>
        <v>3.0200000000000005</v>
      </c>
      <c r="GL144" s="23">
        <f t="array" ref="GL144">QUARTILE(ABS($CY144:$GH144),3)</f>
        <v>5.6850000000000005</v>
      </c>
      <c r="GM144" s="23">
        <f t="array" ref="GM144">QUARTILE(ABS($CY144:$GH144),4)</f>
        <v>16.960000000000004</v>
      </c>
      <c r="GO144" s="24"/>
      <c r="GP144" t="s">
        <v>107</v>
      </c>
      <c r="GQ144" t="b">
        <v>1</v>
      </c>
      <c r="GR144">
        <v>0.48791540785498483</v>
      </c>
    </row>
    <row r="145" spans="1:201" x14ac:dyDescent="0.25">
      <c r="A145" t="s">
        <v>117</v>
      </c>
      <c r="B145" s="2" t="b">
        <v>1</v>
      </c>
      <c r="C145">
        <v>1.9617</v>
      </c>
      <c r="D145">
        <v>2.577</v>
      </c>
      <c r="E145">
        <v>1.8926000000000001</v>
      </c>
      <c r="F145">
        <v>2.1223999999999998</v>
      </c>
      <c r="G145">
        <v>2.5750999999999999</v>
      </c>
      <c r="H145">
        <v>1.8586999999999998</v>
      </c>
      <c r="I145">
        <v>1.6957</v>
      </c>
      <c r="J145">
        <v>1.8240000000000001</v>
      </c>
      <c r="K145">
        <v>1.8222</v>
      </c>
      <c r="L145">
        <v>1.7667999999999999</v>
      </c>
      <c r="M145">
        <v>1.8426</v>
      </c>
      <c r="N145">
        <v>1.9943</v>
      </c>
      <c r="O145">
        <v>2.0303</v>
      </c>
      <c r="P145">
        <v>1.7794000000000001</v>
      </c>
      <c r="Q145">
        <v>1.8709</v>
      </c>
      <c r="R145">
        <v>1.8737999999999999</v>
      </c>
      <c r="S145">
        <v>2.0767000000000002</v>
      </c>
      <c r="T145">
        <v>1.7983</v>
      </c>
      <c r="U145">
        <v>2.1840000000000002</v>
      </c>
      <c r="V145">
        <v>2.0758000000000001</v>
      </c>
      <c r="W145">
        <v>1.956</v>
      </c>
      <c r="X145">
        <v>2.0331999999999999</v>
      </c>
      <c r="Y145">
        <v>2.0802</v>
      </c>
      <c r="Z145">
        <v>1.8452999999999999</v>
      </c>
      <c r="AA145">
        <v>2.0966999999999998</v>
      </c>
      <c r="AB145">
        <v>1.8399000000000001</v>
      </c>
      <c r="AC145">
        <v>1.7989999999999999</v>
      </c>
      <c r="AD145">
        <v>2.0716999999999999</v>
      </c>
      <c r="AE145">
        <v>1.9814000000000001</v>
      </c>
      <c r="AF145">
        <v>2.0106999999999999</v>
      </c>
      <c r="AG145">
        <v>2.0956999999999999</v>
      </c>
      <c r="AH145">
        <v>1.7573000000000001</v>
      </c>
      <c r="AI145">
        <v>1.7995000000000001</v>
      </c>
      <c r="AJ145">
        <v>1.7919</v>
      </c>
      <c r="AK145">
        <v>1.9907999999999999</v>
      </c>
      <c r="AL145">
        <v>1.8722000000000001</v>
      </c>
      <c r="AM145">
        <v>1.9728000000000001</v>
      </c>
      <c r="AN145">
        <v>1.968</v>
      </c>
      <c r="AO145">
        <v>1.9730000000000001</v>
      </c>
      <c r="AP145">
        <v>2.2067000000000001</v>
      </c>
      <c r="AQ145">
        <v>2.0903999999999998</v>
      </c>
      <c r="AR145">
        <v>1.8478000000000001</v>
      </c>
      <c r="AS145">
        <v>1.9604999999999999</v>
      </c>
      <c r="AT145">
        <v>2.5093000000000001</v>
      </c>
      <c r="AU145">
        <v>2.1964999999999999</v>
      </c>
      <c r="AV145">
        <v>2.1674000000000002</v>
      </c>
      <c r="AW145">
        <v>1.7541</v>
      </c>
      <c r="AX145">
        <v>1.8645</v>
      </c>
      <c r="AY145">
        <v>1.8335999999999999</v>
      </c>
      <c r="AZ145">
        <v>1.8665</v>
      </c>
      <c r="BA145">
        <v>1.7372000000000001</v>
      </c>
      <c r="BB145">
        <v>1.8503000000000001</v>
      </c>
      <c r="BC145">
        <v>1.8461000000000001</v>
      </c>
      <c r="BD145">
        <v>1.7725</v>
      </c>
      <c r="BE145">
        <v>1.8382000000000001</v>
      </c>
      <c r="BF145">
        <v>1.8159000000000001</v>
      </c>
      <c r="BG145">
        <v>2.1396000000000002</v>
      </c>
      <c r="BH145">
        <v>2.1032999999999999</v>
      </c>
      <c r="BI145">
        <v>2.0615000000000001</v>
      </c>
      <c r="BJ145">
        <v>2.08</v>
      </c>
      <c r="BK145">
        <v>2.0964</v>
      </c>
      <c r="BL145">
        <v>2.1496</v>
      </c>
      <c r="BM145">
        <v>2.0636000000000001</v>
      </c>
      <c r="BN145">
        <v>2.2685</v>
      </c>
      <c r="BO145">
        <v>2.1981000000000002</v>
      </c>
      <c r="BP145">
        <v>2.12</v>
      </c>
      <c r="BQ145">
        <v>2.1236999999999999</v>
      </c>
      <c r="BR145">
        <v>2.0649999999999999</v>
      </c>
      <c r="BS145">
        <v>2.6726999999999999</v>
      </c>
      <c r="BT145">
        <v>1.9919</v>
      </c>
      <c r="BU145">
        <v>1.9717</v>
      </c>
      <c r="BV145">
        <v>1.9797</v>
      </c>
      <c r="BW145">
        <v>2.1172</v>
      </c>
      <c r="BX145">
        <v>1.8966000000000001</v>
      </c>
      <c r="BY145">
        <v>2.0495999999999999</v>
      </c>
      <c r="BZ145">
        <v>2.1956000000000002</v>
      </c>
      <c r="CA145">
        <v>1.7909999999999999</v>
      </c>
      <c r="CB145">
        <v>1.845</v>
      </c>
      <c r="CC145">
        <v>1.8211999999999999</v>
      </c>
      <c r="CD145">
        <v>1.7342</v>
      </c>
      <c r="CE145">
        <v>1.7415</v>
      </c>
      <c r="CF145">
        <v>1.8361000000000001</v>
      </c>
      <c r="CG145" s="22">
        <v>2.2736000000000001</v>
      </c>
      <c r="CH145" s="22">
        <v>2.3908999999999998</v>
      </c>
      <c r="CI145" s="22">
        <v>2.2399</v>
      </c>
      <c r="CJ145" s="23">
        <v>1.9417999999999997</v>
      </c>
      <c r="CK145" s="23">
        <v>1.9311999999999998</v>
      </c>
      <c r="CL145" s="23">
        <v>1.9717000000000002</v>
      </c>
      <c r="CM145" s="23">
        <v>1.8764000000000001</v>
      </c>
      <c r="CN145" s="23">
        <v>1.8967000000000001</v>
      </c>
      <c r="CO145" s="23">
        <v>1.9070999999999998</v>
      </c>
      <c r="CP145" s="23">
        <v>1.9610000000000003</v>
      </c>
      <c r="CQ145" s="23">
        <v>1.8511000000000002</v>
      </c>
      <c r="CR145" s="23">
        <v>1.8598999999999999</v>
      </c>
      <c r="CT145">
        <f t="shared" si="372"/>
        <v>31.36565224040373</v>
      </c>
      <c r="CU145">
        <f t="shared" si="373"/>
        <v>-3.5224550135086883</v>
      </c>
      <c r="CV145">
        <f t="shared" si="374"/>
        <v>8.1918743946576882</v>
      </c>
      <c r="CW145">
        <f t="shared" si="375"/>
        <v>31.268797471580768</v>
      </c>
      <c r="CX145">
        <f t="shared" si="376"/>
        <v>-5.2505479940867721</v>
      </c>
      <c r="CY145">
        <f t="shared" si="377"/>
        <v>-13.559667635214355</v>
      </c>
      <c r="CZ145">
        <f t="shared" si="378"/>
        <v>-7.0194219299587051</v>
      </c>
      <c r="DA145">
        <f t="shared" si="379"/>
        <v>-7.1111790793699319</v>
      </c>
      <c r="DB145">
        <f t="shared" si="380"/>
        <v>-9.9352602334709736</v>
      </c>
      <c r="DC145">
        <f t="shared" si="381"/>
        <v>-6.0712647193760505</v>
      </c>
      <c r="DD145">
        <f t="shared" si="382"/>
        <v>1.6618239282255167</v>
      </c>
      <c r="DE145">
        <f t="shared" si="383"/>
        <v>3.4969669164500177</v>
      </c>
      <c r="DF145">
        <f t="shared" si="384"/>
        <v>-9.2929601875923886</v>
      </c>
      <c r="DG145">
        <f t="shared" si="385"/>
        <v>-4.628638425855125</v>
      </c>
      <c r="DH145">
        <f t="shared" si="386"/>
        <v>-4.4808074629148233</v>
      </c>
      <c r="DI145">
        <f t="shared" si="387"/>
        <v>5.8622623234949387</v>
      </c>
      <c r="DJ145">
        <f t="shared" si="388"/>
        <v>-8.3295101187745324</v>
      </c>
      <c r="DK145">
        <f t="shared" si="389"/>
        <v>11.332007952286292</v>
      </c>
      <c r="DL145">
        <f t="shared" si="390"/>
        <v>5.8163837487893204</v>
      </c>
      <c r="DM145">
        <f t="shared" si="391"/>
        <v>-0.29056430646888098</v>
      </c>
      <c r="DN145">
        <f t="shared" si="392"/>
        <v>3.6447978793903193</v>
      </c>
      <c r="DO145">
        <f t="shared" si="393"/>
        <v>6.0406790029056454</v>
      </c>
      <c r="DP145">
        <f t="shared" si="394"/>
        <v>-5.9336289952592169</v>
      </c>
      <c r="DQ145">
        <f t="shared" si="395"/>
        <v>6.8817862058418608</v>
      </c>
      <c r="DR145">
        <f t="shared" si="396"/>
        <v>-6.2089004434928841</v>
      </c>
      <c r="DS145">
        <f t="shared" si="397"/>
        <v>-8.2938267828923919</v>
      </c>
      <c r="DT145">
        <f t="shared" si="398"/>
        <v>5.6073813529081855</v>
      </c>
      <c r="DU145">
        <f t="shared" si="399"/>
        <v>1.0042310241117425</v>
      </c>
      <c r="DV145">
        <f t="shared" si="400"/>
        <v>2.4978335117500094</v>
      </c>
      <c r="DW145">
        <f t="shared" si="401"/>
        <v>6.8308100117245196</v>
      </c>
      <c r="DX145">
        <f t="shared" si="402"/>
        <v>-10.419534077585762</v>
      </c>
      <c r="DY145">
        <f t="shared" si="403"/>
        <v>-8.2683386858337116</v>
      </c>
      <c r="DZ145">
        <f t="shared" si="404"/>
        <v>-8.6557577611255532</v>
      </c>
      <c r="EA145">
        <f t="shared" si="405"/>
        <v>1.4834072488147987</v>
      </c>
      <c r="EB145">
        <f t="shared" si="406"/>
        <v>-4.5623693735025705</v>
      </c>
      <c r="EC145">
        <f t="shared" si="407"/>
        <v>0.56583575470255953</v>
      </c>
      <c r="ED145">
        <f t="shared" si="408"/>
        <v>0.32115002293928596</v>
      </c>
      <c r="EE145">
        <f t="shared" si="409"/>
        <v>0.57603099352602782</v>
      </c>
      <c r="EF145">
        <f t="shared" si="410"/>
        <v>12.489167558750069</v>
      </c>
      <c r="EG145">
        <f t="shared" si="411"/>
        <v>6.5606361829025754</v>
      </c>
      <c r="EH145">
        <f t="shared" si="412"/>
        <v>-5.8061885099658408</v>
      </c>
      <c r="EI145">
        <f t="shared" si="413"/>
        <v>-6.1171432940821217E-2</v>
      </c>
      <c r="EJ145">
        <f t="shared" si="414"/>
        <v>27.914563898659328</v>
      </c>
      <c r="EK145">
        <f t="shared" si="415"/>
        <v>11.969210378753116</v>
      </c>
      <c r="EL145">
        <f t="shared" si="416"/>
        <v>10.485803129938329</v>
      </c>
      <c r="EM145">
        <f t="shared" si="417"/>
        <v>-10.58265789876128</v>
      </c>
      <c r="EN145">
        <f t="shared" si="418"/>
        <v>-4.9548860682061457</v>
      </c>
      <c r="EO145">
        <f t="shared" si="419"/>
        <v>-6.530050466432181</v>
      </c>
      <c r="EP145">
        <f t="shared" si="420"/>
        <v>-4.8529336799714509</v>
      </c>
      <c r="EQ145">
        <f t="shared" si="421"/>
        <v>-11.444155579344443</v>
      </c>
      <c r="ER145">
        <f t="shared" si="422"/>
        <v>-5.6787480246724744</v>
      </c>
      <c r="ES145">
        <f t="shared" si="423"/>
        <v>-5.8928480399653322</v>
      </c>
      <c r="ET145">
        <f t="shared" si="424"/>
        <v>-9.6446959270020916</v>
      </c>
      <c r="EU145">
        <f t="shared" si="425"/>
        <v>-6.2955599734923764</v>
      </c>
      <c r="EV145">
        <f t="shared" si="426"/>
        <v>-7.4323291023092182</v>
      </c>
      <c r="EW145">
        <f t="shared" si="427"/>
        <v>9.0686649334760752</v>
      </c>
      <c r="EX145">
        <f t="shared" si="428"/>
        <v>7.2182290870163603</v>
      </c>
      <c r="EY145">
        <f t="shared" si="429"/>
        <v>5.0874241729112564</v>
      </c>
      <c r="EZ145">
        <f t="shared" si="430"/>
        <v>6.0304837640821773</v>
      </c>
      <c r="FA145">
        <f t="shared" si="431"/>
        <v>6.8664933476066699</v>
      </c>
      <c r="FB145">
        <f t="shared" si="432"/>
        <v>9.5784268746495371</v>
      </c>
      <c r="FC145">
        <f t="shared" si="433"/>
        <v>5.1944741805576848</v>
      </c>
      <c r="FD145">
        <f t="shared" si="434"/>
        <v>15.639496355202118</v>
      </c>
      <c r="FE145">
        <f t="shared" si="435"/>
        <v>12.050772289340886</v>
      </c>
      <c r="FF145">
        <f t="shared" si="436"/>
        <v>8.0695315287760678</v>
      </c>
      <c r="FG145">
        <f t="shared" si="437"/>
        <v>8.2581434470102426</v>
      </c>
      <c r="FH145">
        <f t="shared" si="438"/>
        <v>5.2658408523219631</v>
      </c>
      <c r="FI145">
        <f t="shared" si="439"/>
        <v>36.244074017433846</v>
      </c>
      <c r="FJ145">
        <f t="shared" si="440"/>
        <v>1.5394810623438857</v>
      </c>
      <c r="FK145">
        <f t="shared" si="441"/>
        <v>0.5097619411734724</v>
      </c>
      <c r="FL145">
        <f t="shared" si="442"/>
        <v>0.91757149411225036</v>
      </c>
      <c r="FM145">
        <f t="shared" si="443"/>
        <v>7.9267981852474882</v>
      </c>
      <c r="FN145">
        <f t="shared" si="444"/>
        <v>-3.3185502370392994</v>
      </c>
      <c r="FO145">
        <f t="shared" si="445"/>
        <v>4.4808074629148118</v>
      </c>
      <c r="FP145">
        <f t="shared" si="446"/>
        <v>11.923331804047521</v>
      </c>
      <c r="FQ145">
        <f t="shared" si="447"/>
        <v>-8.7016363358311715</v>
      </c>
      <c r="FR145">
        <f t="shared" si="448"/>
        <v>-5.9489218534944186</v>
      </c>
      <c r="FS145">
        <f t="shared" si="449"/>
        <v>-7.1621552734872855</v>
      </c>
      <c r="FT145">
        <f t="shared" si="450"/>
        <v>-11.59708416169649</v>
      </c>
      <c r="FU145">
        <f t="shared" si="451"/>
        <v>-11.224957944639851</v>
      </c>
      <c r="FV145">
        <f t="shared" si="452"/>
        <v>-6.4026099811388049</v>
      </c>
      <c r="FW145" s="21">
        <f t="shared" si="453"/>
        <v>15.899474945200593</v>
      </c>
      <c r="FX145" s="21">
        <f t="shared" si="454"/>
        <v>21.878982515165408</v>
      </c>
      <c r="FY145" s="21">
        <f t="shared" si="455"/>
        <v>14.181577203445991</v>
      </c>
      <c r="FZ145" s="23">
        <f t="shared" si="456"/>
        <v>-1.0144262629352221</v>
      </c>
      <c r="GA145" s="23">
        <f t="shared" si="457"/>
        <v>-1.5547739205790994</v>
      </c>
      <c r="GB145" s="23">
        <f t="shared" si="458"/>
        <v>0.50976194117348372</v>
      </c>
      <c r="GC145" s="23">
        <f t="shared" si="459"/>
        <v>-4.3482693582097127</v>
      </c>
      <c r="GD145" s="23">
        <f t="shared" si="460"/>
        <v>-3.3134526176275654</v>
      </c>
      <c r="GE145" s="23">
        <f t="shared" si="461"/>
        <v>-2.7833001988071673</v>
      </c>
      <c r="GF145" s="23">
        <f t="shared" si="462"/>
        <v>-3.5683335882127791E-2</v>
      </c>
      <c r="GG145" s="23">
        <f t="shared" si="463"/>
        <v>-5.6379670693785906</v>
      </c>
      <c r="GH145" s="23">
        <f t="shared" si="464"/>
        <v>-5.1893765611459504</v>
      </c>
      <c r="GI145" s="23">
        <f t="array" ref="GI145">QUARTILE(ABS($CY145:$GH145),0)</f>
        <v>3.5683335882127791E-2</v>
      </c>
      <c r="GJ145" s="23">
        <f t="array" ref="GJ145">QUARTILE(ABS($CY145:$GH145),1)</f>
        <v>4.4476729367385373</v>
      </c>
      <c r="GK145" s="23">
        <f t="array" ref="GK145">QUARTILE(ABS($CY145:$GH145),2)</f>
        <v>6.1400825814344673</v>
      </c>
      <c r="GL145" s="23">
        <f t="array" ref="GL145">QUARTILE(ABS($CY145:$GH145),3)</f>
        <v>9.1247387470051535</v>
      </c>
      <c r="GM145" s="23">
        <f t="array" ref="GM145">QUARTILE(ABS($CY145:$GH145),4)</f>
        <v>36.244074017433846</v>
      </c>
      <c r="GO145" s="24"/>
      <c r="GP145" t="s">
        <v>33</v>
      </c>
      <c r="GQ145" t="b">
        <v>0</v>
      </c>
      <c r="GR145">
        <v>0.48248065664441481</v>
      </c>
    </row>
    <row r="146" spans="1:201" x14ac:dyDescent="0.25">
      <c r="A146" t="s">
        <v>119</v>
      </c>
      <c r="B146" s="2" t="b">
        <v>1</v>
      </c>
      <c r="C146">
        <v>1.4426000000000001</v>
      </c>
      <c r="D146">
        <v>1.9477</v>
      </c>
      <c r="E146">
        <v>1.4631000000000001</v>
      </c>
      <c r="F146">
        <v>1.5584</v>
      </c>
      <c r="G146">
        <v>2.1082000000000001</v>
      </c>
      <c r="H146">
        <v>1.2842000000000002</v>
      </c>
      <c r="I146" s="34">
        <v>1.2602</v>
      </c>
      <c r="J146" s="34">
        <v>1.2857000000000001</v>
      </c>
      <c r="K146" s="34">
        <v>1.2836000000000001</v>
      </c>
      <c r="L146" s="34">
        <v>1.2608999999999999</v>
      </c>
      <c r="M146" s="34">
        <v>1.2899</v>
      </c>
      <c r="N146" s="34">
        <v>1.4373</v>
      </c>
      <c r="O146" s="34">
        <v>1.4313</v>
      </c>
      <c r="P146" s="34">
        <v>1.2613000000000001</v>
      </c>
      <c r="Q146" s="34">
        <v>1.3332999999999999</v>
      </c>
      <c r="R146" s="34">
        <v>1.3703000000000001</v>
      </c>
      <c r="S146" s="34">
        <v>1.5381</v>
      </c>
      <c r="T146" s="34">
        <v>1.2885</v>
      </c>
      <c r="U146" s="34">
        <v>1.6178999999999999</v>
      </c>
      <c r="V146" s="34">
        <v>1.5752999999999999</v>
      </c>
      <c r="W146" s="34">
        <v>1.3986000000000001</v>
      </c>
      <c r="X146" s="34">
        <v>1.4556</v>
      </c>
      <c r="Y146" s="34">
        <v>1.4870000000000001</v>
      </c>
      <c r="Z146" s="34">
        <v>1.3447</v>
      </c>
      <c r="AA146" s="34">
        <v>1.502</v>
      </c>
      <c r="AB146" s="34">
        <v>1.3219000000000001</v>
      </c>
      <c r="AC146" s="34">
        <v>1.4075</v>
      </c>
      <c r="AD146" s="34">
        <v>1.5165999999999999</v>
      </c>
      <c r="AE146" s="34">
        <v>1.4400999999999999</v>
      </c>
      <c r="AF146" s="34">
        <v>1.4550000000000001</v>
      </c>
      <c r="AG146" s="34">
        <v>1.5078</v>
      </c>
      <c r="AH146" s="34">
        <v>1.3183</v>
      </c>
      <c r="AI146" s="34">
        <v>1.2644</v>
      </c>
      <c r="AJ146" s="34">
        <v>1.246</v>
      </c>
      <c r="AK146" s="34">
        <v>1.5054000000000001</v>
      </c>
      <c r="AL146" s="34">
        <v>1.3129</v>
      </c>
      <c r="AM146" s="34">
        <v>1.4048</v>
      </c>
      <c r="AN146" s="34">
        <v>1.4077</v>
      </c>
      <c r="AO146" s="34">
        <v>1.4298999999999999</v>
      </c>
      <c r="AP146" s="34">
        <v>1.6060000000000001</v>
      </c>
      <c r="AQ146" s="34">
        <v>1.4783999999999999</v>
      </c>
      <c r="AR146" s="34">
        <v>1.3118000000000001</v>
      </c>
      <c r="AS146" s="34">
        <v>1.3986000000000001</v>
      </c>
      <c r="AT146" s="34">
        <v>1.9146000000000001</v>
      </c>
      <c r="AU146" s="34">
        <v>1.5785</v>
      </c>
      <c r="AV146" s="34">
        <v>1.5230999999999999</v>
      </c>
      <c r="AW146" s="34">
        <v>1.2381</v>
      </c>
      <c r="AX146" s="34">
        <v>1.3603000000000001</v>
      </c>
      <c r="AY146" s="34">
        <v>1.4699</v>
      </c>
      <c r="AZ146" s="34">
        <v>1.32</v>
      </c>
      <c r="BA146" s="34">
        <v>1.2486999999999999</v>
      </c>
      <c r="BB146" s="34">
        <v>1.3182</v>
      </c>
      <c r="BC146" s="34">
        <v>1.3388</v>
      </c>
      <c r="BD146" s="34">
        <v>1.2547999999999999</v>
      </c>
      <c r="BE146" s="34">
        <v>1.2894000000000001</v>
      </c>
      <c r="BF146" s="34">
        <v>1.2763</v>
      </c>
      <c r="BG146" s="34">
        <v>1.5515000000000001</v>
      </c>
      <c r="BH146" s="34">
        <v>1.5125</v>
      </c>
      <c r="BI146" s="34">
        <v>1.4770000000000001</v>
      </c>
      <c r="BJ146" s="34">
        <v>1.4867999999999999</v>
      </c>
      <c r="BK146" s="34">
        <v>1.5018</v>
      </c>
      <c r="BL146" s="34">
        <v>1.5265</v>
      </c>
      <c r="BM146" s="34">
        <v>1.5468</v>
      </c>
      <c r="BN146" s="34">
        <v>1.6075999999999999</v>
      </c>
      <c r="BO146" s="34">
        <v>1.5196000000000001</v>
      </c>
      <c r="BP146" s="34">
        <v>1.5003</v>
      </c>
      <c r="BQ146" s="34">
        <v>1.5026999999999999</v>
      </c>
      <c r="BR146" s="34">
        <v>1.5165999999999999</v>
      </c>
      <c r="BS146" s="34">
        <v>1.9358</v>
      </c>
      <c r="BT146" s="34">
        <v>1.4348000000000001</v>
      </c>
      <c r="BU146" s="34">
        <v>1.4060999999999999</v>
      </c>
      <c r="BV146" s="34">
        <v>1.4155</v>
      </c>
      <c r="BW146" s="34">
        <v>1.5058</v>
      </c>
      <c r="BX146" s="34">
        <v>1.3660000000000001</v>
      </c>
      <c r="BY146" s="34">
        <v>1.4456</v>
      </c>
      <c r="BZ146" s="34">
        <v>1.5637000000000001</v>
      </c>
      <c r="CA146" s="34">
        <v>1.3110999999999999</v>
      </c>
      <c r="CB146" s="34">
        <v>1.3444</v>
      </c>
      <c r="CC146" s="34">
        <v>1.2723</v>
      </c>
      <c r="CD146" s="34">
        <v>1.2488999999999999</v>
      </c>
      <c r="CE146" s="34">
        <v>1.2704</v>
      </c>
      <c r="CF146">
        <v>1.3564000000000001</v>
      </c>
      <c r="CG146" s="22">
        <v>1.6254</v>
      </c>
      <c r="CH146" s="22">
        <v>1.7150000000000001</v>
      </c>
      <c r="CI146" s="22">
        <v>1.5991</v>
      </c>
      <c r="CJ146" s="23">
        <v>1.3822000000000001</v>
      </c>
      <c r="CK146" s="23">
        <v>1.3634999999999999</v>
      </c>
      <c r="CL146" s="23">
        <v>1.3942000000000001</v>
      </c>
      <c r="CM146" s="23">
        <v>1.3308</v>
      </c>
      <c r="CN146" s="23">
        <v>1.3503000000000001</v>
      </c>
      <c r="CO146" s="23">
        <v>1.3554999999999999</v>
      </c>
      <c r="CP146" s="23">
        <v>1.3925999999999998</v>
      </c>
      <c r="CQ146" s="23">
        <v>1.3700999999999999</v>
      </c>
      <c r="CR146" s="23">
        <v>1.3797000000000001</v>
      </c>
      <c r="CT146" s="34">
        <f t="shared" si="372"/>
        <v>35.013170664078736</v>
      </c>
      <c r="CU146" s="34">
        <f t="shared" si="373"/>
        <v>1.4210453348121421</v>
      </c>
      <c r="CV146" s="34">
        <f t="shared" si="374"/>
        <v>8.0271731595729872</v>
      </c>
      <c r="CW146">
        <f t="shared" si="375"/>
        <v>46.138915846388464</v>
      </c>
      <c r="CX146">
        <f t="shared" si="376"/>
        <v>-10.980174684597246</v>
      </c>
      <c r="CY146" s="34">
        <f t="shared" si="377"/>
        <v>-12.643837515596847</v>
      </c>
      <c r="CZ146" s="34">
        <f t="shared" si="378"/>
        <v>-10.876195757659783</v>
      </c>
      <c r="DA146" s="34">
        <f t="shared" si="379"/>
        <v>-11.021766255372246</v>
      </c>
      <c r="DB146" s="34">
        <f t="shared" si="380"/>
        <v>-12.595314016359364</v>
      </c>
      <c r="DC146" s="34">
        <f t="shared" si="381"/>
        <v>-10.585054762234858</v>
      </c>
      <c r="DD146" s="34">
        <f t="shared" si="382"/>
        <v>-0.36739220851241383</v>
      </c>
      <c r="DE146" s="34">
        <f t="shared" si="383"/>
        <v>-0.78330791626231022</v>
      </c>
      <c r="DF146" s="34">
        <f t="shared" si="384"/>
        <v>-12.567586302509358</v>
      </c>
      <c r="DG146" s="34">
        <f t="shared" si="385"/>
        <v>-7.5765978095106172</v>
      </c>
      <c r="DH146" s="34">
        <f t="shared" si="386"/>
        <v>-5.0117842783862487</v>
      </c>
      <c r="DI146" s="34">
        <f t="shared" si="387"/>
        <v>6.6199916816858391</v>
      </c>
      <c r="DJ146" s="34">
        <f t="shared" si="388"/>
        <v>-10.682101760709838</v>
      </c>
      <c r="DK146" s="34">
        <f t="shared" si="389"/>
        <v>12.151670594759446</v>
      </c>
      <c r="DL146" s="34">
        <f t="shared" si="390"/>
        <v>9.1986690697351872</v>
      </c>
      <c r="DM146" s="34">
        <f t="shared" si="391"/>
        <v>-3.0500485234992398</v>
      </c>
      <c r="DN146" s="34">
        <f t="shared" si="392"/>
        <v>0.90115070012476772</v>
      </c>
      <c r="DO146" s="34">
        <f t="shared" si="393"/>
        <v>3.0777762373492301</v>
      </c>
      <c r="DP146" s="34">
        <f t="shared" si="394"/>
        <v>-6.7863579647858101</v>
      </c>
      <c r="DQ146" s="34">
        <f t="shared" si="395"/>
        <v>4.1175655067239632</v>
      </c>
      <c r="DR146" s="34">
        <f t="shared" si="396"/>
        <v>-8.366837654235411</v>
      </c>
      <c r="DS146" s="34">
        <f t="shared" si="397"/>
        <v>-2.4331068903369006</v>
      </c>
      <c r="DT146" s="34">
        <f t="shared" si="398"/>
        <v>5.1296270622487068</v>
      </c>
      <c r="DU146" s="34">
        <f t="shared" si="399"/>
        <v>-0.17329821156246836</v>
      </c>
      <c r="DV146" s="34">
        <f t="shared" si="400"/>
        <v>0.85955912934978274</v>
      </c>
      <c r="DW146" s="34">
        <f t="shared" si="401"/>
        <v>4.5196173575488645</v>
      </c>
      <c r="DX146" s="34">
        <f t="shared" si="402"/>
        <v>-8.6163870788853494</v>
      </c>
      <c r="DY146" s="34">
        <f t="shared" si="403"/>
        <v>-12.352696520171921</v>
      </c>
      <c r="DZ146" s="34">
        <f t="shared" si="404"/>
        <v>-13.628171357271599</v>
      </c>
      <c r="EA146" s="34">
        <f t="shared" si="405"/>
        <v>4.3532510744489095</v>
      </c>
      <c r="EB146" s="34">
        <f t="shared" si="406"/>
        <v>-8.9907112158602622</v>
      </c>
      <c r="EC146" s="34">
        <f t="shared" si="407"/>
        <v>-2.6202689588243486</v>
      </c>
      <c r="ED146" s="34">
        <f t="shared" si="408"/>
        <v>-2.4192430334119055</v>
      </c>
      <c r="EE146" s="34">
        <f t="shared" si="409"/>
        <v>-0.88035491473729066</v>
      </c>
      <c r="EF146" s="34">
        <f t="shared" si="410"/>
        <v>11.326771107722168</v>
      </c>
      <c r="EG146" s="34">
        <f t="shared" si="411"/>
        <v>2.4816303895743679</v>
      </c>
      <c r="EH146" s="34">
        <f t="shared" si="412"/>
        <v>-9.0669624289477344</v>
      </c>
      <c r="EI146" s="34">
        <f t="shared" si="413"/>
        <v>-3.0500485234992398</v>
      </c>
      <c r="EJ146" s="34">
        <f t="shared" si="414"/>
        <v>32.718702342991818</v>
      </c>
      <c r="EK146" s="34">
        <f t="shared" si="415"/>
        <v>9.4204907805351379</v>
      </c>
      <c r="EL146" s="34">
        <f t="shared" si="416"/>
        <v>5.58020241231109</v>
      </c>
      <c r="EM146" s="34">
        <f t="shared" si="417"/>
        <v>-14.175793705808964</v>
      </c>
      <c r="EN146" s="34">
        <f t="shared" si="418"/>
        <v>-5.7049771246360761</v>
      </c>
      <c r="EO146" s="34">
        <f t="shared" si="419"/>
        <v>1.8924164702620185</v>
      </c>
      <c r="EP146" s="34">
        <f t="shared" si="420"/>
        <v>-8.498544295022878</v>
      </c>
      <c r="EQ146" s="34">
        <f t="shared" si="421"/>
        <v>-13.441009288784151</v>
      </c>
      <c r="ER146" s="34">
        <f t="shared" si="422"/>
        <v>-8.623319007347849</v>
      </c>
      <c r="ES146" s="34">
        <f t="shared" si="423"/>
        <v>-7.1953417440732084</v>
      </c>
      <c r="ET146" s="34">
        <f t="shared" si="424"/>
        <v>-13.018161652571758</v>
      </c>
      <c r="EU146" s="34">
        <f t="shared" si="425"/>
        <v>-10.619714404547345</v>
      </c>
      <c r="EV146" s="34">
        <f t="shared" si="426"/>
        <v>-11.527797033134624</v>
      </c>
      <c r="EW146" s="34">
        <f t="shared" si="427"/>
        <v>7.5488700956606127</v>
      </c>
      <c r="EX146" s="34">
        <f t="shared" si="428"/>
        <v>4.8454179952862777</v>
      </c>
      <c r="EY146" s="34">
        <f t="shared" si="429"/>
        <v>2.3845833910994028</v>
      </c>
      <c r="EZ146" s="34">
        <f t="shared" si="430"/>
        <v>3.0639123804242194</v>
      </c>
      <c r="FA146" s="34">
        <f t="shared" si="431"/>
        <v>4.1037016497989685</v>
      </c>
      <c r="FB146" s="34">
        <f t="shared" si="432"/>
        <v>5.8158879800360364</v>
      </c>
      <c r="FC146" s="34">
        <f t="shared" si="433"/>
        <v>7.2230694579231827</v>
      </c>
      <c r="FD146" s="34">
        <f t="shared" si="434"/>
        <v>11.437681963122127</v>
      </c>
      <c r="FE146" s="34">
        <f t="shared" si="435"/>
        <v>5.3375849161236619</v>
      </c>
      <c r="FF146" s="34">
        <f t="shared" si="436"/>
        <v>3.9997227228614904</v>
      </c>
      <c r="FG146" s="34">
        <f t="shared" si="437"/>
        <v>4.1660890059614459</v>
      </c>
      <c r="FH146" s="34">
        <f t="shared" si="438"/>
        <v>5.1296270622487068</v>
      </c>
      <c r="FI146" s="34">
        <f t="shared" si="439"/>
        <v>34.188271177041443</v>
      </c>
      <c r="FJ146" s="34">
        <f t="shared" si="440"/>
        <v>-0.54069042007486678</v>
      </c>
      <c r="FK146" s="34">
        <f t="shared" si="441"/>
        <v>-2.5301538888118809</v>
      </c>
      <c r="FL146" s="34">
        <f t="shared" si="442"/>
        <v>-1.8785526133370387</v>
      </c>
      <c r="FM146" s="34">
        <f t="shared" si="443"/>
        <v>4.3809787882988989</v>
      </c>
      <c r="FN146" s="34">
        <f t="shared" si="444"/>
        <v>-5.3098572022736725</v>
      </c>
      <c r="FO146" s="34">
        <f t="shared" si="445"/>
        <v>0.20795785387494048</v>
      </c>
      <c r="FP146" s="34">
        <f t="shared" si="446"/>
        <v>8.3945653680854004</v>
      </c>
      <c r="FQ146" s="34">
        <f t="shared" si="447"/>
        <v>-9.1154859281852314</v>
      </c>
      <c r="FR146" s="34">
        <f t="shared" si="448"/>
        <v>-6.8071537501733026</v>
      </c>
      <c r="FS146" s="34">
        <f t="shared" si="449"/>
        <v>-11.805074171634557</v>
      </c>
      <c r="FT146" s="34">
        <f t="shared" si="450"/>
        <v>-13.427145431859156</v>
      </c>
      <c r="FU146" s="34">
        <f t="shared" si="451"/>
        <v>-11.936780812422024</v>
      </c>
      <c r="FV146" s="34">
        <f t="shared" si="452"/>
        <v>-5.9753223346735087</v>
      </c>
      <c r="FW146" s="34">
        <f t="shared" si="453"/>
        <v>12.671565229446822</v>
      </c>
      <c r="FX146" s="34">
        <f t="shared" si="454"/>
        <v>18.882573131845277</v>
      </c>
      <c r="FY146" s="34">
        <f t="shared" si="455"/>
        <v>10.848468043809778</v>
      </c>
      <c r="FZ146" s="34">
        <f t="shared" si="456"/>
        <v>-4.1868847913489535</v>
      </c>
      <c r="GA146" s="34">
        <f t="shared" si="457"/>
        <v>-5.4831554138361405</v>
      </c>
      <c r="GB146" s="34">
        <f t="shared" si="458"/>
        <v>-3.355053375849161</v>
      </c>
      <c r="GC146" s="34">
        <f t="shared" si="459"/>
        <v>-7.7498960210730701</v>
      </c>
      <c r="GD146" s="34">
        <f t="shared" si="460"/>
        <v>-6.3981699708859026</v>
      </c>
      <c r="GE146" s="34">
        <f t="shared" si="461"/>
        <v>-6.0377096908360031</v>
      </c>
      <c r="GF146" s="34">
        <f t="shared" si="462"/>
        <v>-3.4659642312491519</v>
      </c>
      <c r="GG146" s="34">
        <f t="shared" si="463"/>
        <v>-5.0256481353112594</v>
      </c>
      <c r="GH146" s="34">
        <f t="shared" si="464"/>
        <v>-4.3601830029114064</v>
      </c>
      <c r="GI146" s="23">
        <f t="array" ref="GI146">QUARTILE(ABS($CY146:$GH146),0)</f>
        <v>0.17329821156246836</v>
      </c>
      <c r="GJ146" s="23">
        <f t="array" ref="GJ146">QUARTILE(ABS($CY146:$GH146),1)</f>
        <v>3.8662830999584057</v>
      </c>
      <c r="GK146" s="23">
        <f t="array" ref="GK146">QUARTILE(ABS($CY146:$GH146),2)</f>
        <v>6.2179398308609528</v>
      </c>
      <c r="GL146" s="23">
        <f t="array" ref="GL146">QUARTILE(ABS($CY146:$GH146),3)</f>
        <v>10.723693331484823</v>
      </c>
      <c r="GM146" s="23">
        <f t="array" ref="GM146">QUARTILE(ABS($CY146:$GH146),4)</f>
        <v>34.188271177041443</v>
      </c>
      <c r="GO146" s="24"/>
      <c r="GP146" t="s">
        <v>133</v>
      </c>
      <c r="GQ146" t="b">
        <v>0</v>
      </c>
      <c r="GR146">
        <v>0.4798899473592077</v>
      </c>
    </row>
    <row r="147" spans="1:201" x14ac:dyDescent="0.25">
      <c r="A147" t="s">
        <v>160</v>
      </c>
      <c r="B147" s="2" t="b">
        <v>1</v>
      </c>
      <c r="C147">
        <v>1.8812</v>
      </c>
      <c r="D147">
        <v>2.4123000000000001</v>
      </c>
      <c r="E147">
        <v>0.75190000000000001</v>
      </c>
      <c r="F147">
        <v>2.0211000000000001</v>
      </c>
      <c r="G147" s="23">
        <v>2.2743000000000002</v>
      </c>
      <c r="H147">
        <v>1.7765000000000002</v>
      </c>
      <c r="I147" s="34">
        <v>1.6223000000000001</v>
      </c>
      <c r="J147" s="34">
        <v>1.7935000000000001</v>
      </c>
      <c r="K147" s="34">
        <v>1.7916000000000001</v>
      </c>
      <c r="L147" s="34">
        <v>1.6798</v>
      </c>
      <c r="M147" s="34">
        <v>1.7819</v>
      </c>
      <c r="N147" s="34">
        <v>1.8722000000000001</v>
      </c>
      <c r="O147" s="34">
        <v>1.9464999999999999</v>
      </c>
      <c r="P147" s="34">
        <v>1.6678999999999999</v>
      </c>
      <c r="Q147" s="34">
        <v>1.7494000000000001</v>
      </c>
      <c r="R147" s="34">
        <v>1.7623</v>
      </c>
      <c r="S147" s="34">
        <v>1.9832000000000001</v>
      </c>
      <c r="T147" s="34">
        <v>1.5818000000000001</v>
      </c>
      <c r="U147" s="34">
        <v>2.1392000000000002</v>
      </c>
      <c r="V147" s="34">
        <v>1.8727</v>
      </c>
      <c r="W147" s="34">
        <v>1.8267</v>
      </c>
      <c r="X147" s="34">
        <v>1.8567</v>
      </c>
      <c r="Y147" s="34">
        <v>1.8807</v>
      </c>
      <c r="Z147" s="34">
        <v>1.7094</v>
      </c>
      <c r="AA147" s="34">
        <v>1.9822</v>
      </c>
      <c r="AB147" s="34">
        <v>1.7228000000000001</v>
      </c>
      <c r="AC147" s="34">
        <v>1.4833000000000001</v>
      </c>
      <c r="AD147" s="34">
        <v>1.9362999999999999</v>
      </c>
      <c r="AE147" s="34">
        <v>1.7757000000000001</v>
      </c>
      <c r="AF147" s="34">
        <v>1.8594999999999999</v>
      </c>
      <c r="AG147" s="34">
        <v>1.9915</v>
      </c>
      <c r="AH147" s="34">
        <v>1.5310999999999999</v>
      </c>
      <c r="AI147" s="34">
        <v>1.6964999999999999</v>
      </c>
      <c r="AJ147" s="34">
        <v>1.7022999999999999</v>
      </c>
      <c r="AK147" s="34">
        <v>1.7607999999999999</v>
      </c>
      <c r="AL147" s="34">
        <v>1.7697000000000001</v>
      </c>
      <c r="AM147" s="34">
        <v>1.8707</v>
      </c>
      <c r="AN147" s="34">
        <v>1.8605</v>
      </c>
      <c r="AO147" s="34">
        <v>1.8358000000000001</v>
      </c>
      <c r="AP147" s="34">
        <v>2.0423</v>
      </c>
      <c r="AQ147" s="34">
        <v>1.9327000000000001</v>
      </c>
      <c r="AR147" s="34">
        <v>1.7204999999999999</v>
      </c>
      <c r="AS147" s="34">
        <v>1.8289</v>
      </c>
      <c r="AT147" s="34">
        <v>2.5651000000000002</v>
      </c>
      <c r="AU147" s="34">
        <v>2.1204000000000001</v>
      </c>
      <c r="AV147" s="34">
        <v>2.1366000000000001</v>
      </c>
      <c r="AW147" s="34">
        <v>1.6357999999999999</v>
      </c>
      <c r="AX147" s="34">
        <v>1.7437</v>
      </c>
      <c r="AY147" s="34">
        <v>1.6258999999999999</v>
      </c>
      <c r="AZ147" s="34">
        <v>1.7930999999999999</v>
      </c>
      <c r="BA147" s="34">
        <v>1.6307</v>
      </c>
      <c r="BB147" s="34">
        <v>1.7997000000000001</v>
      </c>
      <c r="BC147" s="34">
        <v>1.7173</v>
      </c>
      <c r="BD147" s="34">
        <v>1.6897</v>
      </c>
      <c r="BE147" s="34">
        <v>1.8136000000000001</v>
      </c>
      <c r="BF147" s="34">
        <v>1.7882</v>
      </c>
      <c r="BG147" s="34">
        <v>1.8134999999999999</v>
      </c>
      <c r="BH147" s="34">
        <v>1.8637999999999999</v>
      </c>
      <c r="BI147" s="34">
        <v>1.8589</v>
      </c>
      <c r="BJ147" s="34">
        <v>1.8806</v>
      </c>
      <c r="BK147" s="34">
        <v>1.9821</v>
      </c>
      <c r="BL147" s="34">
        <v>2.0145</v>
      </c>
      <c r="BM147" s="34">
        <v>1.8824000000000001</v>
      </c>
      <c r="BN147" s="34">
        <v>2.2126000000000001</v>
      </c>
      <c r="BO147" s="34">
        <v>2.1566999999999998</v>
      </c>
      <c r="BP147" s="34">
        <v>2.0232999999999999</v>
      </c>
      <c r="BQ147" s="34">
        <v>1.9598</v>
      </c>
      <c r="BR147" s="34">
        <v>1.9510000000000001</v>
      </c>
      <c r="BS147" s="34">
        <v>2.4359000000000002</v>
      </c>
      <c r="BT147" s="34">
        <v>1.8711</v>
      </c>
      <c r="BU147" s="34">
        <v>1.8408</v>
      </c>
      <c r="BV147" s="34">
        <v>1.8536999999999999</v>
      </c>
      <c r="BW147" s="34">
        <v>1.9602999999999999</v>
      </c>
      <c r="BX147" s="34">
        <v>1.7817000000000001</v>
      </c>
      <c r="BY147" s="34">
        <v>1.9812000000000001</v>
      </c>
      <c r="BZ147" s="34">
        <v>2.0977000000000001</v>
      </c>
      <c r="CA147" s="34">
        <v>1.6311</v>
      </c>
      <c r="CB147" s="34">
        <v>1.7094</v>
      </c>
      <c r="CC147" s="34">
        <v>1.7504</v>
      </c>
      <c r="CD147" s="34">
        <v>1.6518999999999999</v>
      </c>
      <c r="CE147" s="34">
        <v>1.7149000000000001</v>
      </c>
      <c r="CF147">
        <v>1.6087</v>
      </c>
      <c r="CG147" s="22">
        <v>2.0831</v>
      </c>
      <c r="CH147" s="22">
        <v>2.2149000000000001</v>
      </c>
      <c r="CI147" s="22">
        <v>2.0741999999999998</v>
      </c>
      <c r="CJ147" s="23">
        <v>1.8012000000000001</v>
      </c>
      <c r="CK147" s="23">
        <v>1.8542999999999998</v>
      </c>
      <c r="CL147" s="23">
        <v>1.8866000000000001</v>
      </c>
      <c r="CM147" s="23">
        <v>1.8022999999999998</v>
      </c>
      <c r="CN147" s="23">
        <v>1.8221999999999998</v>
      </c>
      <c r="CO147" s="23">
        <v>1.8251000000000002</v>
      </c>
      <c r="CP147" s="23">
        <v>1.9081999999999999</v>
      </c>
      <c r="CQ147" s="23">
        <v>1.7625999999999999</v>
      </c>
      <c r="CR147" s="23">
        <v>1.8189000000000002</v>
      </c>
      <c r="CT147" s="34">
        <f t="shared" si="372"/>
        <v>28.231979587497349</v>
      </c>
      <c r="CU147" s="34">
        <f t="shared" si="373"/>
        <v>-60.030831384222836</v>
      </c>
      <c r="CV147" s="34">
        <f t="shared" si="374"/>
        <v>7.4367425047841875</v>
      </c>
      <c r="CW147">
        <f t="shared" si="375"/>
        <v>20.896236444822467</v>
      </c>
      <c r="CX147">
        <f t="shared" si="376"/>
        <v>-5.5655964278120242</v>
      </c>
      <c r="CY147" s="34">
        <f t="shared" si="377"/>
        <v>-13.762492026366145</v>
      </c>
      <c r="CZ147" s="34">
        <f t="shared" si="378"/>
        <v>-4.6619179247288907</v>
      </c>
      <c r="DA147" s="34">
        <f t="shared" si="379"/>
        <v>-4.7629172868381833</v>
      </c>
      <c r="DB147" s="34">
        <f t="shared" si="380"/>
        <v>-10.705932383584946</v>
      </c>
      <c r="DC147" s="34">
        <f t="shared" si="381"/>
        <v>-5.2785456091856231</v>
      </c>
      <c r="DD147" s="34">
        <f t="shared" si="382"/>
        <v>-0.47841803104400898</v>
      </c>
      <c r="DE147" s="34">
        <f t="shared" si="383"/>
        <v>3.4711886030193448</v>
      </c>
      <c r="DF147" s="34">
        <f t="shared" si="384"/>
        <v>-11.338507335743145</v>
      </c>
      <c r="DG147" s="34">
        <f t="shared" si="385"/>
        <v>-7.0061662768445636</v>
      </c>
      <c r="DH147" s="34">
        <f t="shared" si="386"/>
        <v>-6.3204337656814804</v>
      </c>
      <c r="DI147" s="34">
        <f t="shared" si="387"/>
        <v>5.4220710184988361</v>
      </c>
      <c r="DJ147" s="34">
        <f t="shared" si="388"/>
        <v>-15.91537316606421</v>
      </c>
      <c r="DK147" s="34">
        <f t="shared" si="389"/>
        <v>13.71465022326176</v>
      </c>
      <c r="DL147" s="34">
        <f t="shared" si="390"/>
        <v>-0.45183925154156668</v>
      </c>
      <c r="DM147" s="34">
        <f t="shared" si="391"/>
        <v>-2.8970869657665315</v>
      </c>
      <c r="DN147" s="34">
        <f t="shared" si="392"/>
        <v>-1.3023601956198154</v>
      </c>
      <c r="DO147" s="34">
        <f t="shared" si="393"/>
        <v>-2.6578779502442321E-2</v>
      </c>
      <c r="DP147" s="34">
        <f t="shared" si="394"/>
        <v>-9.1324686370401853</v>
      </c>
      <c r="DQ147" s="34">
        <f t="shared" si="395"/>
        <v>5.3689134594939389</v>
      </c>
      <c r="DR147" s="34">
        <f t="shared" si="396"/>
        <v>-8.4201573463746477</v>
      </c>
      <c r="DS147" s="34">
        <f t="shared" si="397"/>
        <v>-21.151392728045924</v>
      </c>
      <c r="DT147" s="34">
        <f t="shared" si="398"/>
        <v>2.9289815011694627</v>
      </c>
      <c r="DU147" s="34">
        <f t="shared" si="399"/>
        <v>-5.6081224750159437</v>
      </c>
      <c r="DV147" s="34">
        <f t="shared" si="400"/>
        <v>-1.1535190304061265</v>
      </c>
      <c r="DW147" s="34">
        <f t="shared" si="401"/>
        <v>5.8632787582394252</v>
      </c>
      <c r="DX147" s="34">
        <f t="shared" si="402"/>
        <v>-18.610461407612167</v>
      </c>
      <c r="DY147" s="34">
        <f t="shared" si="403"/>
        <v>-9.8182011482032792</v>
      </c>
      <c r="DZ147" s="34">
        <f t="shared" si="404"/>
        <v>-9.5098873059749138</v>
      </c>
      <c r="EA147" s="34">
        <f t="shared" si="405"/>
        <v>-6.4001701041888186</v>
      </c>
      <c r="EB147" s="34">
        <f t="shared" si="406"/>
        <v>-5.9270678290452867</v>
      </c>
      <c r="EC147" s="34">
        <f t="shared" si="407"/>
        <v>-0.55815436955134778</v>
      </c>
      <c r="ED147" s="34">
        <f t="shared" si="408"/>
        <v>-1.1003614714012302</v>
      </c>
      <c r="EE147" s="34">
        <f t="shared" si="409"/>
        <v>-2.4133531788220224</v>
      </c>
      <c r="EF147" s="34">
        <f t="shared" si="410"/>
        <v>8.5636827556878607</v>
      </c>
      <c r="EG147" s="34">
        <f t="shared" si="411"/>
        <v>2.7376142887518657</v>
      </c>
      <c r="EH147" s="34">
        <f t="shared" si="412"/>
        <v>-8.5424197320859072</v>
      </c>
      <c r="EI147" s="34">
        <f t="shared" si="413"/>
        <v>-2.7801403359557737</v>
      </c>
      <c r="EJ147" s="34">
        <f t="shared" si="414"/>
        <v>36.354454603444616</v>
      </c>
      <c r="EK147" s="34">
        <f t="shared" si="415"/>
        <v>12.715288113969811</v>
      </c>
      <c r="EL147" s="34">
        <f t="shared" si="416"/>
        <v>13.576440569849035</v>
      </c>
      <c r="EM147" s="34">
        <f t="shared" si="417"/>
        <v>-13.044864979800131</v>
      </c>
      <c r="EN147" s="34">
        <f t="shared" si="418"/>
        <v>-7.3091643631724414</v>
      </c>
      <c r="EO147" s="34">
        <f t="shared" si="419"/>
        <v>-13.571124813948549</v>
      </c>
      <c r="EP147" s="34">
        <f t="shared" si="420"/>
        <v>-4.6831809483308557</v>
      </c>
      <c r="EQ147" s="34">
        <f t="shared" si="421"/>
        <v>-13.315968530725065</v>
      </c>
      <c r="ER147" s="34">
        <f t="shared" si="422"/>
        <v>-4.3323410588985709</v>
      </c>
      <c r="ES147" s="34">
        <f t="shared" si="423"/>
        <v>-8.7125239209015479</v>
      </c>
      <c r="ET147" s="34">
        <f t="shared" si="424"/>
        <v>-10.179672549436528</v>
      </c>
      <c r="EU147" s="34">
        <f t="shared" si="425"/>
        <v>-3.5934509887305914</v>
      </c>
      <c r="EV147" s="34">
        <f t="shared" si="426"/>
        <v>-4.943652987454815</v>
      </c>
      <c r="EW147" s="34">
        <f t="shared" si="427"/>
        <v>-3.5987667446310914</v>
      </c>
      <c r="EX147" s="34">
        <f t="shared" si="428"/>
        <v>-0.92494152668509899</v>
      </c>
      <c r="EY147" s="34">
        <f t="shared" si="429"/>
        <v>-1.1854135658090574</v>
      </c>
      <c r="EZ147" s="34">
        <f t="shared" si="430"/>
        <v>-3.1894535402930788E-2</v>
      </c>
      <c r="FA147" s="34">
        <f t="shared" si="431"/>
        <v>5.3635977035934506</v>
      </c>
      <c r="FB147" s="34">
        <f t="shared" si="432"/>
        <v>7.0859026153519018</v>
      </c>
      <c r="FC147" s="34">
        <f t="shared" si="433"/>
        <v>6.3789070805873371E-2</v>
      </c>
      <c r="FD147" s="34">
        <f t="shared" si="434"/>
        <v>17.616415054220717</v>
      </c>
      <c r="FE147" s="34">
        <f t="shared" si="435"/>
        <v>14.644907505847325</v>
      </c>
      <c r="FF147" s="34">
        <f t="shared" si="436"/>
        <v>7.5536891345949346</v>
      </c>
      <c r="FG147" s="34">
        <f t="shared" si="437"/>
        <v>4.1781841377843936</v>
      </c>
      <c r="FH147" s="34">
        <f t="shared" si="438"/>
        <v>3.7103976185413612</v>
      </c>
      <c r="FI147" s="34">
        <f t="shared" si="439"/>
        <v>29.486497980012768</v>
      </c>
      <c r="FJ147" s="34">
        <f t="shared" si="440"/>
        <v>-0.53689134594939392</v>
      </c>
      <c r="FK147" s="34">
        <f t="shared" si="441"/>
        <v>-2.1475653837975757</v>
      </c>
      <c r="FL147" s="34">
        <f t="shared" si="442"/>
        <v>-1.4618328726344929</v>
      </c>
      <c r="FM147" s="34">
        <f t="shared" si="443"/>
        <v>4.2047629172868355</v>
      </c>
      <c r="FN147" s="34">
        <f t="shared" si="444"/>
        <v>-5.2891771209865999</v>
      </c>
      <c r="FO147" s="34">
        <f t="shared" si="445"/>
        <v>5.3157559004890542</v>
      </c>
      <c r="FP147" s="34">
        <f t="shared" si="446"/>
        <v>11.508611524558798</v>
      </c>
      <c r="FQ147" s="34">
        <f t="shared" si="447"/>
        <v>-13.294705507123112</v>
      </c>
      <c r="FR147" s="34">
        <f t="shared" si="448"/>
        <v>-9.1324686370401853</v>
      </c>
      <c r="FS147" s="34">
        <f t="shared" si="449"/>
        <v>-6.953008717839678</v>
      </c>
      <c r="FT147" s="34">
        <f t="shared" si="450"/>
        <v>-12.189028279821395</v>
      </c>
      <c r="FU147" s="34">
        <f t="shared" si="451"/>
        <v>-8.8401020625132833</v>
      </c>
      <c r="FV147" s="34">
        <f t="shared" si="452"/>
        <v>-14.485434828832659</v>
      </c>
      <c r="FW147" s="34">
        <f t="shared" si="453"/>
        <v>10.73251116308739</v>
      </c>
      <c r="FX147" s="34">
        <f t="shared" si="454"/>
        <v>17.738677439931966</v>
      </c>
      <c r="FY147" s="34">
        <f t="shared" si="455"/>
        <v>10.259408887943856</v>
      </c>
      <c r="FZ147" s="34">
        <f t="shared" si="456"/>
        <v>-4.2526047203912318</v>
      </c>
      <c r="GA147" s="34">
        <f t="shared" si="457"/>
        <v>-1.4299383372315622</v>
      </c>
      <c r="GB147" s="34">
        <f t="shared" si="458"/>
        <v>0.28705081862641246</v>
      </c>
      <c r="GC147" s="34">
        <f t="shared" si="459"/>
        <v>-4.1941314054858703</v>
      </c>
      <c r="GD147" s="34">
        <f t="shared" si="460"/>
        <v>-3.1362959812885478</v>
      </c>
      <c r="GE147" s="34">
        <f t="shared" si="461"/>
        <v>-2.9821390601743469</v>
      </c>
      <c r="GF147" s="34">
        <f t="shared" si="462"/>
        <v>1.4352540931320388</v>
      </c>
      <c r="GG147" s="34">
        <f t="shared" si="463"/>
        <v>-6.3044864979800144</v>
      </c>
      <c r="GH147" s="34">
        <f t="shared" si="464"/>
        <v>-3.3117159260046671</v>
      </c>
      <c r="GI147" s="23">
        <f t="array" ref="GI147">QUARTILE(ABS($CY147:$GH147),0)</f>
        <v>2.6578779502442321E-2</v>
      </c>
      <c r="GJ147" s="23">
        <f t="array" ref="GJ147">QUARTILE(ABS($CY147:$GH147),1)</f>
        <v>2.968849670423126</v>
      </c>
      <c r="GK147" s="23">
        <f t="array" ref="GK147">QUARTILE(ABS($CY147:$GH147),2)</f>
        <v>5.5150967467573899</v>
      </c>
      <c r="GL147" s="23">
        <f t="array" ref="GL147">QUARTILE(ABS($CY147:$GH147),3)</f>
        <v>10.371039761854128</v>
      </c>
      <c r="GM147" s="23">
        <f t="array" ref="GM147">QUARTILE(ABS($CY147:$GH147),4)</f>
        <v>36.354454603444616</v>
      </c>
      <c r="GO147" s="24"/>
      <c r="GP147" t="s">
        <v>77</v>
      </c>
      <c r="GQ147" t="b">
        <v>1</v>
      </c>
      <c r="GR147">
        <v>0.46313003729099245</v>
      </c>
    </row>
    <row r="148" spans="1:201" x14ac:dyDescent="0.25">
      <c r="A148" t="s">
        <v>121</v>
      </c>
      <c r="B148" s="2" t="b">
        <v>1</v>
      </c>
      <c r="C148">
        <v>0.6825</v>
      </c>
      <c r="D148">
        <v>0.74309999999999998</v>
      </c>
      <c r="E148">
        <v>1.8185</v>
      </c>
      <c r="F148">
        <v>0.81120000000000003</v>
      </c>
      <c r="G148">
        <v>1.1516</v>
      </c>
      <c r="H148">
        <v>0.46219999999999994</v>
      </c>
      <c r="I148" s="34">
        <v>0.42870000000000003</v>
      </c>
      <c r="J148" s="34">
        <v>0.47949999999999998</v>
      </c>
      <c r="K148" s="34">
        <v>0.47810000000000002</v>
      </c>
      <c r="L148" s="34">
        <v>0.49399999999999999</v>
      </c>
      <c r="M148" s="34">
        <v>0.51870000000000005</v>
      </c>
      <c r="N148" s="34">
        <v>0.64670000000000005</v>
      </c>
      <c r="O148" s="34">
        <v>0.64229999999999998</v>
      </c>
      <c r="P148" s="34">
        <v>0.51649999999999996</v>
      </c>
      <c r="Q148" s="34">
        <v>0.57579999999999998</v>
      </c>
      <c r="R148" s="34">
        <v>0.60680000000000001</v>
      </c>
      <c r="S148" s="34">
        <v>0.71340000000000003</v>
      </c>
      <c r="T148" s="34">
        <v>0.64039999999999997</v>
      </c>
      <c r="U148" s="34">
        <v>0.71799999999999997</v>
      </c>
      <c r="V148" s="34">
        <v>0.74450000000000005</v>
      </c>
      <c r="W148" s="34">
        <v>0.62719999999999998</v>
      </c>
      <c r="X148" s="34">
        <v>0.70809999999999995</v>
      </c>
      <c r="Y148" s="34">
        <v>0.75260000000000005</v>
      </c>
      <c r="Z148" s="34">
        <v>0.6018</v>
      </c>
      <c r="AA148" s="34">
        <v>0.74080000000000001</v>
      </c>
      <c r="AB148" s="34">
        <v>0.54959999999999998</v>
      </c>
      <c r="AC148" s="34">
        <v>0.6149</v>
      </c>
      <c r="AD148" s="34">
        <v>0.72650000000000003</v>
      </c>
      <c r="AE148" s="34">
        <v>0.69359999999999999</v>
      </c>
      <c r="AF148" s="34">
        <v>0.68230000000000002</v>
      </c>
      <c r="AG148" s="34">
        <v>0.73029999999999995</v>
      </c>
      <c r="AH148" s="34">
        <v>0.48270000000000002</v>
      </c>
      <c r="AI148" s="34">
        <v>0.60060000000000002</v>
      </c>
      <c r="AJ148" s="34">
        <v>0.59689999999999999</v>
      </c>
      <c r="AK148" s="34">
        <v>0.64759999999999995</v>
      </c>
      <c r="AL148" s="34">
        <v>0.64529999999999998</v>
      </c>
      <c r="AM148" s="34">
        <v>0.62250000000000005</v>
      </c>
      <c r="AN148" s="34">
        <v>0.62290000000000001</v>
      </c>
      <c r="AO148" s="34">
        <v>0.6462</v>
      </c>
      <c r="AP148" s="34">
        <v>0.80130000000000001</v>
      </c>
      <c r="AQ148" s="34">
        <v>0.72529999999999994</v>
      </c>
      <c r="AR148" s="34">
        <v>0.56489999999999996</v>
      </c>
      <c r="AS148" s="34">
        <v>0.63239999999999996</v>
      </c>
      <c r="AT148" s="34">
        <v>0.81159999999999999</v>
      </c>
      <c r="AU148" s="34">
        <v>0.70250000000000001</v>
      </c>
      <c r="AV148" s="34">
        <v>0.6633</v>
      </c>
      <c r="AW148" s="34">
        <v>0.50460000000000005</v>
      </c>
      <c r="AX148" s="34">
        <v>0.57589999999999997</v>
      </c>
      <c r="AY148" s="34">
        <v>0.63600000000000001</v>
      </c>
      <c r="AZ148" s="34">
        <v>0.56399999999999995</v>
      </c>
      <c r="BA148" s="34">
        <v>0.49199999999999999</v>
      </c>
      <c r="BB148" s="34">
        <v>0.52380000000000004</v>
      </c>
      <c r="BC148" s="34">
        <v>0.56869999999999998</v>
      </c>
      <c r="BD148" s="34">
        <v>0.496</v>
      </c>
      <c r="BE148" s="34">
        <v>0.4854</v>
      </c>
      <c r="BF148" s="34">
        <v>0.47270000000000001</v>
      </c>
      <c r="BG148" s="34">
        <v>0.86460000000000004</v>
      </c>
      <c r="BH148" s="34">
        <v>0.78690000000000004</v>
      </c>
      <c r="BI148" s="34">
        <v>0.74150000000000005</v>
      </c>
      <c r="BJ148" s="34">
        <v>0.75249999999999995</v>
      </c>
      <c r="BK148" s="34">
        <v>0.74070000000000003</v>
      </c>
      <c r="BL148" s="34">
        <v>0.74909999999999999</v>
      </c>
      <c r="BM148" s="34">
        <v>0.72550000000000003</v>
      </c>
      <c r="BN148" s="34">
        <v>0.71040000000000003</v>
      </c>
      <c r="BO148" s="34">
        <v>0.72209999999999996</v>
      </c>
      <c r="BP148" s="34">
        <v>0.68030000000000002</v>
      </c>
      <c r="BQ148" s="34">
        <v>0.7258</v>
      </c>
      <c r="BR148" s="34">
        <v>0.63829999999999998</v>
      </c>
      <c r="BS148" s="34">
        <v>1.1367</v>
      </c>
      <c r="BT148" s="34">
        <v>0.64319999999999999</v>
      </c>
      <c r="BU148" s="34">
        <v>0.63639999999999997</v>
      </c>
      <c r="BV148" s="34">
        <v>0.6371</v>
      </c>
      <c r="BW148" s="34">
        <v>0.78080000000000005</v>
      </c>
      <c r="BX148" s="34">
        <v>0.67020000000000002</v>
      </c>
      <c r="BY148" s="34">
        <v>0.65700000000000003</v>
      </c>
      <c r="BZ148" s="34">
        <v>0.76280000000000003</v>
      </c>
      <c r="CA148" s="34">
        <v>0.55759999999999998</v>
      </c>
      <c r="CB148" s="34">
        <v>0.60160000000000002</v>
      </c>
      <c r="CC148" s="34">
        <v>0.51529999999999998</v>
      </c>
      <c r="CD148" s="34">
        <v>0.46889999999999998</v>
      </c>
      <c r="CE148" s="34">
        <v>0.42449999999999999</v>
      </c>
      <c r="CF148">
        <v>0.59319999999999995</v>
      </c>
      <c r="CG148" s="22">
        <v>0.8659</v>
      </c>
      <c r="CH148" s="22">
        <v>0.92900000000000005</v>
      </c>
      <c r="CI148" s="22">
        <v>0.82669999999999999</v>
      </c>
      <c r="CJ148" s="23">
        <v>0.59650000000000003</v>
      </c>
      <c r="CK148" s="23">
        <v>0.56669999999999998</v>
      </c>
      <c r="CL148" s="23">
        <v>0.58769999999999989</v>
      </c>
      <c r="CM148" s="23">
        <v>0.53149999999999997</v>
      </c>
      <c r="CN148" s="23">
        <v>0.55069999999999997</v>
      </c>
      <c r="CO148" s="23">
        <v>0.55310000000000004</v>
      </c>
      <c r="CP148" s="23">
        <v>0.59319999999999995</v>
      </c>
      <c r="CQ148" s="23">
        <v>0.54150000000000009</v>
      </c>
      <c r="CR148" s="23">
        <v>0.53810000000000002</v>
      </c>
      <c r="CT148" s="34">
        <f t="shared" si="372"/>
        <v>6.0599999999999987</v>
      </c>
      <c r="CU148" s="34">
        <f t="shared" si="373"/>
        <v>113.60000000000001</v>
      </c>
      <c r="CV148" s="34">
        <f t="shared" si="374"/>
        <v>12.870000000000005</v>
      </c>
      <c r="CW148">
        <f t="shared" si="375"/>
        <v>46.91</v>
      </c>
      <c r="CX148">
        <f t="shared" si="376"/>
        <v>-22.030000000000005</v>
      </c>
      <c r="CY148" s="34">
        <f t="shared" si="377"/>
        <v>-25.379999999999995</v>
      </c>
      <c r="CZ148" s="34">
        <f t="shared" si="378"/>
        <v>-20.3</v>
      </c>
      <c r="DA148" s="34">
        <f t="shared" si="379"/>
        <v>-20.439999999999998</v>
      </c>
      <c r="DB148" s="34">
        <f t="shared" si="380"/>
        <v>-18.850000000000001</v>
      </c>
      <c r="DC148" s="34">
        <f t="shared" si="381"/>
        <v>-16.379999999999995</v>
      </c>
      <c r="DD148" s="34">
        <f t="shared" si="382"/>
        <v>-3.5799999999999943</v>
      </c>
      <c r="DE148" s="34">
        <f t="shared" si="383"/>
        <v>-4.0200000000000014</v>
      </c>
      <c r="DF148" s="34">
        <f t="shared" si="384"/>
        <v>-16.600000000000005</v>
      </c>
      <c r="DG148" s="34">
        <f t="shared" si="385"/>
        <v>-10.670000000000002</v>
      </c>
      <c r="DH148" s="34">
        <f t="shared" si="386"/>
        <v>-7.5699999999999985</v>
      </c>
      <c r="DI148" s="34">
        <f t="shared" si="387"/>
        <v>3.0900000000000039</v>
      </c>
      <c r="DJ148" s="34">
        <f t="shared" si="388"/>
        <v>-4.2100000000000026</v>
      </c>
      <c r="DK148" s="34">
        <f t="shared" si="389"/>
        <v>3.5499999999999976</v>
      </c>
      <c r="DL148" s="34">
        <f t="shared" si="390"/>
        <v>6.2000000000000055</v>
      </c>
      <c r="DM148" s="34">
        <f t="shared" si="391"/>
        <v>-5.5300000000000011</v>
      </c>
      <c r="DN148" s="34">
        <f t="shared" si="392"/>
        <v>2.5599999999999956</v>
      </c>
      <c r="DO148" s="34">
        <f t="shared" si="393"/>
        <v>7.0100000000000051</v>
      </c>
      <c r="DP148" s="34">
        <f t="shared" si="394"/>
        <v>-8.07</v>
      </c>
      <c r="DQ148" s="34">
        <f t="shared" si="395"/>
        <v>5.8300000000000018</v>
      </c>
      <c r="DR148" s="34">
        <f t="shared" si="396"/>
        <v>-13.290000000000003</v>
      </c>
      <c r="DS148" s="34">
        <f t="shared" si="397"/>
        <v>-6.76</v>
      </c>
      <c r="DT148" s="34">
        <f t="shared" si="398"/>
        <v>4.4000000000000039</v>
      </c>
      <c r="DU148" s="34">
        <f t="shared" si="399"/>
        <v>1.1099999999999999</v>
      </c>
      <c r="DV148" s="34">
        <f t="shared" si="400"/>
        <v>-1.9999999999997797E-2</v>
      </c>
      <c r="DW148" s="34">
        <f t="shared" si="401"/>
        <v>4.7799999999999958</v>
      </c>
      <c r="DX148" s="34">
        <f t="shared" si="402"/>
        <v>-19.979999999999997</v>
      </c>
      <c r="DY148" s="34">
        <f t="shared" si="403"/>
        <v>-8.1899999999999977</v>
      </c>
      <c r="DZ148" s="34">
        <f t="shared" si="404"/>
        <v>-8.56</v>
      </c>
      <c r="EA148" s="34">
        <f t="shared" si="405"/>
        <v>-3.4900000000000042</v>
      </c>
      <c r="EB148" s="34">
        <f t="shared" si="406"/>
        <v>-3.7200000000000011</v>
      </c>
      <c r="EC148" s="34">
        <f t="shared" si="407"/>
        <v>-5.9999999999999947</v>
      </c>
      <c r="ED148" s="34">
        <f t="shared" si="408"/>
        <v>-5.9599999999999991</v>
      </c>
      <c r="EE148" s="34">
        <f t="shared" si="409"/>
        <v>-3.63</v>
      </c>
      <c r="EF148" s="34">
        <f t="shared" si="410"/>
        <v>11.880000000000003</v>
      </c>
      <c r="EG148" s="34">
        <f t="shared" si="411"/>
        <v>4.2799999999999949</v>
      </c>
      <c r="EH148" s="34">
        <f t="shared" si="412"/>
        <v>-11.760000000000003</v>
      </c>
      <c r="EI148" s="34">
        <f t="shared" si="413"/>
        <v>-5.0100000000000033</v>
      </c>
      <c r="EJ148" s="34">
        <f t="shared" si="414"/>
        <v>12.91</v>
      </c>
      <c r="EK148" s="34">
        <f t="shared" si="415"/>
        <v>2.0000000000000018</v>
      </c>
      <c r="EL148" s="34">
        <f t="shared" si="416"/>
        <v>-1.9199999999999995</v>
      </c>
      <c r="EM148" s="34">
        <f t="shared" si="417"/>
        <v>-17.789999999999996</v>
      </c>
      <c r="EN148" s="34">
        <f t="shared" si="418"/>
        <v>-10.660000000000004</v>
      </c>
      <c r="EO148" s="34">
        <f t="shared" si="419"/>
        <v>-4.6499999999999986</v>
      </c>
      <c r="EP148" s="34">
        <f t="shared" si="420"/>
        <v>-11.850000000000005</v>
      </c>
      <c r="EQ148" s="34">
        <f t="shared" si="421"/>
        <v>-19.05</v>
      </c>
      <c r="ER148" s="34">
        <f t="shared" si="422"/>
        <v>-15.869999999999996</v>
      </c>
      <c r="ES148" s="34">
        <f t="shared" si="423"/>
        <v>-11.38</v>
      </c>
      <c r="ET148" s="34">
        <f t="shared" si="424"/>
        <v>-18.649999999999999</v>
      </c>
      <c r="EU148" s="34">
        <f t="shared" si="425"/>
        <v>-19.71</v>
      </c>
      <c r="EV148" s="34">
        <f t="shared" si="426"/>
        <v>-20.979999999999997</v>
      </c>
      <c r="EW148" s="34">
        <f t="shared" si="427"/>
        <v>18.210000000000004</v>
      </c>
      <c r="EX148" s="34">
        <f t="shared" si="428"/>
        <v>10.440000000000005</v>
      </c>
      <c r="EY148" s="34">
        <f t="shared" si="429"/>
        <v>5.9000000000000057</v>
      </c>
      <c r="EZ148" s="34">
        <f t="shared" si="430"/>
        <v>6.9999999999999947</v>
      </c>
      <c r="FA148" s="34">
        <f t="shared" si="431"/>
        <v>5.8200000000000029</v>
      </c>
      <c r="FB148" s="34">
        <f t="shared" si="432"/>
        <v>6.6599999999999993</v>
      </c>
      <c r="FC148" s="34">
        <f t="shared" si="433"/>
        <v>4.3000000000000043</v>
      </c>
      <c r="FD148" s="34">
        <f t="shared" si="434"/>
        <v>2.7900000000000036</v>
      </c>
      <c r="FE148" s="34">
        <f t="shared" si="435"/>
        <v>3.9599999999999969</v>
      </c>
      <c r="FF148" s="34">
        <f t="shared" si="436"/>
        <v>-0.21999999999999797</v>
      </c>
      <c r="FG148" s="34">
        <f t="shared" si="437"/>
        <v>4.33</v>
      </c>
      <c r="FH148" s="34">
        <f t="shared" si="438"/>
        <v>-4.4200000000000017</v>
      </c>
      <c r="FI148" s="34">
        <f t="shared" si="439"/>
        <v>45.42</v>
      </c>
      <c r="FJ148" s="34">
        <f t="shared" si="440"/>
        <v>-3.93</v>
      </c>
      <c r="FK148" s="34">
        <f t="shared" si="441"/>
        <v>-4.610000000000003</v>
      </c>
      <c r="FL148" s="34">
        <f t="shared" si="442"/>
        <v>-4.5399999999999991</v>
      </c>
      <c r="FM148" s="34">
        <f t="shared" si="443"/>
        <v>9.8300000000000054</v>
      </c>
      <c r="FN148" s="34">
        <f t="shared" si="444"/>
        <v>-1.2299999999999978</v>
      </c>
      <c r="FO148" s="34">
        <f t="shared" si="445"/>
        <v>-2.5499999999999967</v>
      </c>
      <c r="FP148" s="34">
        <f t="shared" si="446"/>
        <v>8.0300000000000047</v>
      </c>
      <c r="FQ148" s="34">
        <f t="shared" si="447"/>
        <v>-12.490000000000002</v>
      </c>
      <c r="FR148" s="34">
        <f t="shared" si="448"/>
        <v>-8.0899999999999963</v>
      </c>
      <c r="FS148" s="34">
        <f t="shared" si="449"/>
        <v>-16.720000000000002</v>
      </c>
      <c r="FT148" s="34">
        <f t="shared" si="450"/>
        <v>-21.36</v>
      </c>
      <c r="FU148" s="34">
        <f t="shared" si="451"/>
        <v>-25.8</v>
      </c>
      <c r="FV148" s="34">
        <f t="shared" si="452"/>
        <v>-8.930000000000005</v>
      </c>
      <c r="FW148" s="34">
        <f t="shared" si="453"/>
        <v>18.34</v>
      </c>
      <c r="FX148" s="34">
        <f t="shared" si="454"/>
        <v>24.650000000000006</v>
      </c>
      <c r="FY148" s="34">
        <f t="shared" si="455"/>
        <v>14.42</v>
      </c>
      <c r="FZ148" s="34">
        <f t="shared" si="456"/>
        <v>-8.5999999999999961</v>
      </c>
      <c r="GA148" s="34">
        <f t="shared" si="457"/>
        <v>-11.580000000000002</v>
      </c>
      <c r="GB148" s="34">
        <f t="shared" si="458"/>
        <v>-9.4800000000000111</v>
      </c>
      <c r="GC148" s="34">
        <f t="shared" si="459"/>
        <v>-15.100000000000001</v>
      </c>
      <c r="GD148" s="34">
        <f t="shared" si="460"/>
        <v>-13.180000000000003</v>
      </c>
      <c r="GE148" s="34">
        <f t="shared" si="461"/>
        <v>-12.939999999999996</v>
      </c>
      <c r="GF148" s="34">
        <f t="shared" si="462"/>
        <v>-8.930000000000005</v>
      </c>
      <c r="GG148" s="34">
        <f t="shared" si="463"/>
        <v>-14.099999999999991</v>
      </c>
      <c r="GH148" s="34">
        <f t="shared" si="464"/>
        <v>-14.439999999999998</v>
      </c>
      <c r="GI148" s="23">
        <f t="array" ref="GI148">QUARTILE(ABS($CY148:$GH148),0)</f>
        <v>1.9999999999997797E-2</v>
      </c>
      <c r="GJ148" s="23">
        <f t="array" ref="GJ148">QUARTILE(ABS($CY148:$GH148),1)</f>
        <v>4.3825000000000029</v>
      </c>
      <c r="GK148" s="23">
        <f t="array" ref="GK148">QUARTILE(ABS($CY148:$GH148),2)</f>
        <v>8.139999999999997</v>
      </c>
      <c r="GL148" s="23">
        <f t="array" ref="GL148">QUARTILE(ABS($CY148:$GH148),3)</f>
        <v>14.424999999999999</v>
      </c>
      <c r="GM148" s="23">
        <f t="array" ref="GM148">QUARTILE(ABS($CY148:$GH148),4)</f>
        <v>45.42</v>
      </c>
      <c r="GO148" s="24"/>
      <c r="GP148" t="s">
        <v>145</v>
      </c>
      <c r="GQ148" t="b">
        <v>0</v>
      </c>
      <c r="GR148">
        <v>0.45330799260324206</v>
      </c>
    </row>
    <row r="149" spans="1:201" x14ac:dyDescent="0.25">
      <c r="A149" s="21" t="s">
        <v>123</v>
      </c>
      <c r="B149" s="2" t="b">
        <v>1</v>
      </c>
      <c r="C149">
        <v>6.9000000000000006E-2</v>
      </c>
      <c r="D149">
        <v>0.3826</v>
      </c>
      <c r="E149">
        <v>0.1283</v>
      </c>
      <c r="F149">
        <v>0.1545</v>
      </c>
      <c r="G149">
        <v>0.38650000000000001</v>
      </c>
      <c r="H149">
        <v>0.13040000000000002</v>
      </c>
      <c r="I149" s="33">
        <v>-0.24429999999999999</v>
      </c>
      <c r="J149" s="33">
        <v>-0.22489999999999999</v>
      </c>
      <c r="K149" s="33">
        <v>-0.22689999999999999</v>
      </c>
      <c r="L149" s="33">
        <v>-0.17960000000000001</v>
      </c>
      <c r="M149" s="33">
        <v>-0.1744</v>
      </c>
      <c r="N149" s="33">
        <v>-8.8999999999999999E-3</v>
      </c>
      <c r="O149" s="33">
        <v>-3.6200000000000003E-2</v>
      </c>
      <c r="P149" s="33">
        <v>-0.13450000000000001</v>
      </c>
      <c r="Q149" s="33">
        <v>-6.9699999999999998E-2</v>
      </c>
      <c r="R149" s="33">
        <v>-3.4000000000000002E-2</v>
      </c>
      <c r="S149" s="33">
        <v>1.3299999999999999E-2</v>
      </c>
      <c r="T149" s="33">
        <v>-6.6400000000000001E-2</v>
      </c>
      <c r="U149" s="33">
        <v>8.7999999999999995E-2</v>
      </c>
      <c r="V149" s="33">
        <v>7.3099999999999998E-2</v>
      </c>
      <c r="W149" s="33">
        <v>-5.4699999999999999E-2</v>
      </c>
      <c r="X149" s="33">
        <v>1.11E-2</v>
      </c>
      <c r="Y149" s="33">
        <v>4.53E-2</v>
      </c>
      <c r="Z149" s="33">
        <v>-6.5500000000000003E-2</v>
      </c>
      <c r="AA149" s="33">
        <v>3.6499999999999998E-2</v>
      </c>
      <c r="AB149" s="33">
        <v>-0.12570000000000001</v>
      </c>
      <c r="AC149" s="33">
        <v>-4.7399999999999998E-2</v>
      </c>
      <c r="AD149" s="33">
        <v>8.1699999999999995E-2</v>
      </c>
      <c r="AE149" s="33">
        <v>7.0000000000000001E-3</v>
      </c>
      <c r="AF149" s="33">
        <v>1.52E-2</v>
      </c>
      <c r="AG149" s="33">
        <v>3.0499999999999999E-2</v>
      </c>
      <c r="AH149" s="33">
        <v>-8.43E-2</v>
      </c>
      <c r="AI149" s="33">
        <v>-4.99E-2</v>
      </c>
      <c r="AJ149" s="33">
        <v>-4.9099999999999998E-2</v>
      </c>
      <c r="AK149" s="33">
        <v>5.6399999999999999E-2</v>
      </c>
      <c r="AL149" s="33">
        <v>-8.9999999999999998E-4</v>
      </c>
      <c r="AM149" s="33">
        <v>-4.5400000000000003E-2</v>
      </c>
      <c r="AN149" s="33">
        <v>-3.6700000000000003E-2</v>
      </c>
      <c r="AO149" s="33">
        <v>-5.1000000000000004E-3</v>
      </c>
      <c r="AP149" s="33">
        <v>0.14280000000000001</v>
      </c>
      <c r="AQ149" s="33">
        <v>4.8000000000000001E-2</v>
      </c>
      <c r="AR149" s="33">
        <v>-7.9699999999999993E-2</v>
      </c>
      <c r="AS149" s="33">
        <v>-5.4600000000000003E-2</v>
      </c>
      <c r="AT149" s="33">
        <v>0.1847</v>
      </c>
      <c r="AU149" s="33">
        <v>4.6100000000000002E-2</v>
      </c>
      <c r="AV149" s="33">
        <v>4.3499999999999997E-2</v>
      </c>
      <c r="AW149" s="33">
        <v>-0.14499999999999999</v>
      </c>
      <c r="AX149" s="33">
        <v>-9.1800000000000007E-2</v>
      </c>
      <c r="AY149" s="33">
        <v>-3.0000000000000001E-3</v>
      </c>
      <c r="AZ149" s="33">
        <v>-6.8599999999999994E-2</v>
      </c>
      <c r="BA149" s="33">
        <v>-0.17519999999999999</v>
      </c>
      <c r="BB149" s="33">
        <v>-0.1396</v>
      </c>
      <c r="BC149" s="33">
        <v>-0.1082</v>
      </c>
      <c r="BD149" s="33">
        <v>-0.1837</v>
      </c>
      <c r="BE149" s="33">
        <v>-0.22270000000000001</v>
      </c>
      <c r="BF149" s="33">
        <v>-0.23549999999999999</v>
      </c>
      <c r="BG149" s="33">
        <v>0.1143</v>
      </c>
      <c r="BH149" s="33">
        <v>6.59E-2</v>
      </c>
      <c r="BI149" s="33">
        <v>3.5799999999999998E-2</v>
      </c>
      <c r="BJ149" s="33">
        <v>4.53E-2</v>
      </c>
      <c r="BK149" s="33">
        <v>3.6400000000000002E-2</v>
      </c>
      <c r="BL149" s="33">
        <v>5.4399999999999997E-2</v>
      </c>
      <c r="BM149" s="33">
        <v>5.8999999999999999E-3</v>
      </c>
      <c r="BN149" s="33">
        <v>5.7799999999999997E-2</v>
      </c>
      <c r="BO149" s="33">
        <v>3.8399999999999997E-2</v>
      </c>
      <c r="BP149" s="33">
        <v>7.4000000000000003E-3</v>
      </c>
      <c r="BQ149" s="33">
        <v>3.0499999999999999E-2</v>
      </c>
      <c r="BR149" s="33">
        <v>-2.8400000000000002E-2</v>
      </c>
      <c r="BS149" s="33">
        <v>0.38850000000000001</v>
      </c>
      <c r="BT149" s="33">
        <v>-1.1900000000000001E-2</v>
      </c>
      <c r="BU149" s="33">
        <v>-4.8500000000000001E-2</v>
      </c>
      <c r="BV149" s="33">
        <v>-3.7199999999999997E-2</v>
      </c>
      <c r="BW149" s="33">
        <v>4.9200000000000001E-2</v>
      </c>
      <c r="BX149" s="33">
        <v>2.5999999999999999E-3</v>
      </c>
      <c r="BY149" s="33">
        <v>-1.2200000000000001E-2</v>
      </c>
      <c r="BZ149" s="33">
        <v>9.7799999999999998E-2</v>
      </c>
      <c r="CA149" s="33">
        <v>-0.12089999999999999</v>
      </c>
      <c r="CB149" s="33">
        <v>-6.5699999999999995E-2</v>
      </c>
      <c r="CC149" s="33">
        <v>-0.16020000000000001</v>
      </c>
      <c r="CD149" s="33">
        <v>-0.2079</v>
      </c>
      <c r="CE149" s="33">
        <v>-0.26379999999999998</v>
      </c>
      <c r="CF149">
        <v>-5.67E-2</v>
      </c>
      <c r="CG149" s="22">
        <v>0.14319999999999999</v>
      </c>
      <c r="CH149" s="22">
        <v>0.22370000000000001</v>
      </c>
      <c r="CI149" s="22">
        <v>0.11650000000000001</v>
      </c>
      <c r="CJ149" s="23">
        <v>6.4299999999999996E-2</v>
      </c>
      <c r="CK149" s="23">
        <v>8.0000000000000071E-3</v>
      </c>
      <c r="CL149" s="23">
        <v>0.06</v>
      </c>
      <c r="CM149" s="23">
        <v>6.5000000000000058E-3</v>
      </c>
      <c r="CN149" s="23">
        <v>5.9799999999999992E-2</v>
      </c>
      <c r="CO149" s="23">
        <v>5.9500000000000025E-2</v>
      </c>
      <c r="CP149" s="23">
        <v>1.1499999999999996E-2</v>
      </c>
      <c r="CQ149" s="23">
        <v>5.7800000000000018E-2</v>
      </c>
      <c r="CR149" s="23">
        <v>7.0299999999999974E-2</v>
      </c>
      <c r="CT149" s="33">
        <f t="shared" si="372"/>
        <v>31.36</v>
      </c>
      <c r="CU149" s="33">
        <f t="shared" si="373"/>
        <v>5.9299999999999988</v>
      </c>
      <c r="CV149" s="33">
        <f t="shared" si="374"/>
        <v>8.5499999999999989</v>
      </c>
      <c r="CW149">
        <f t="shared" si="375"/>
        <v>31.75</v>
      </c>
      <c r="CX149">
        <f t="shared" si="376"/>
        <v>6.1400000000000006</v>
      </c>
      <c r="CY149" s="33">
        <f t="shared" si="377"/>
        <v>-31.330000000000002</v>
      </c>
      <c r="CZ149" s="33">
        <f t="shared" si="378"/>
        <v>-29.39</v>
      </c>
      <c r="DA149" s="33">
        <f t="shared" si="379"/>
        <v>-29.59</v>
      </c>
      <c r="DB149" s="33">
        <f t="shared" si="380"/>
        <v>-24.860000000000003</v>
      </c>
      <c r="DC149" s="33">
        <f t="shared" si="381"/>
        <v>-24.34</v>
      </c>
      <c r="DD149" s="33">
        <f t="shared" si="382"/>
        <v>-7.7900000000000009</v>
      </c>
      <c r="DE149" s="33">
        <f t="shared" si="383"/>
        <v>-10.520000000000001</v>
      </c>
      <c r="DF149" s="33">
        <f t="shared" si="384"/>
        <v>-20.350000000000001</v>
      </c>
      <c r="DG149" s="33">
        <f t="shared" si="385"/>
        <v>-13.87</v>
      </c>
      <c r="DH149" s="33">
        <f t="shared" si="386"/>
        <v>-10.3</v>
      </c>
      <c r="DI149" s="33">
        <f t="shared" si="387"/>
        <v>-5.57</v>
      </c>
      <c r="DJ149" s="33">
        <f t="shared" si="388"/>
        <v>-13.540000000000003</v>
      </c>
      <c r="DK149" s="33">
        <f t="shared" si="389"/>
        <v>1.899999999999999</v>
      </c>
      <c r="DL149" s="33">
        <f t="shared" si="390"/>
        <v>0.40999999999999925</v>
      </c>
      <c r="DM149" s="33">
        <f t="shared" si="391"/>
        <v>-12.370000000000001</v>
      </c>
      <c r="DN149" s="33">
        <f t="shared" si="392"/>
        <v>-5.7900000000000009</v>
      </c>
      <c r="DO149" s="33">
        <f t="shared" si="393"/>
        <v>-2.3700000000000006</v>
      </c>
      <c r="DP149" s="33">
        <f t="shared" si="394"/>
        <v>-13.450000000000001</v>
      </c>
      <c r="DQ149" s="33">
        <f t="shared" si="395"/>
        <v>-3.2500000000000009</v>
      </c>
      <c r="DR149" s="33">
        <f t="shared" si="396"/>
        <v>-19.470000000000002</v>
      </c>
      <c r="DS149" s="33">
        <f t="shared" si="397"/>
        <v>-11.64</v>
      </c>
      <c r="DT149" s="33">
        <f t="shared" si="398"/>
        <v>1.2699999999999989</v>
      </c>
      <c r="DU149" s="33">
        <f t="shared" si="399"/>
        <v>-6.2000000000000011</v>
      </c>
      <c r="DV149" s="33">
        <f t="shared" si="400"/>
        <v>-5.3800000000000008</v>
      </c>
      <c r="DW149" s="33">
        <f t="shared" si="401"/>
        <v>-3.8500000000000005</v>
      </c>
      <c r="DX149" s="33">
        <f t="shared" si="402"/>
        <v>-15.329999999999998</v>
      </c>
      <c r="DY149" s="33">
        <f t="shared" si="403"/>
        <v>-11.89</v>
      </c>
      <c r="DZ149" s="33">
        <f t="shared" si="404"/>
        <v>-11.81</v>
      </c>
      <c r="EA149" s="33">
        <f t="shared" si="405"/>
        <v>-1.2600000000000007</v>
      </c>
      <c r="EB149" s="33">
        <f t="shared" si="406"/>
        <v>-6.99</v>
      </c>
      <c r="EC149" s="33">
        <f t="shared" si="407"/>
        <v>-11.44</v>
      </c>
      <c r="ED149" s="33">
        <f t="shared" si="408"/>
        <v>-10.570000000000002</v>
      </c>
      <c r="EE149" s="33">
        <f t="shared" si="409"/>
        <v>-7.41</v>
      </c>
      <c r="EF149" s="33">
        <f t="shared" si="410"/>
        <v>7.3800000000000008</v>
      </c>
      <c r="EG149" s="33">
        <f t="shared" si="411"/>
        <v>-2.1000000000000005</v>
      </c>
      <c r="EH149" s="33">
        <f t="shared" si="412"/>
        <v>-14.87</v>
      </c>
      <c r="EI149" s="33">
        <f t="shared" si="413"/>
        <v>-12.360000000000001</v>
      </c>
      <c r="EJ149" s="33">
        <f t="shared" si="414"/>
        <v>11.57</v>
      </c>
      <c r="EK149" s="33">
        <f t="shared" si="415"/>
        <v>-2.2900000000000005</v>
      </c>
      <c r="EL149" s="33">
        <f t="shared" si="416"/>
        <v>-2.5500000000000007</v>
      </c>
      <c r="EM149" s="33">
        <f t="shared" si="417"/>
        <v>-21.4</v>
      </c>
      <c r="EN149" s="33">
        <f t="shared" si="418"/>
        <v>-16.079999999999998</v>
      </c>
      <c r="EO149" s="33">
        <f t="shared" si="419"/>
        <v>-7.2000000000000011</v>
      </c>
      <c r="EP149" s="33">
        <f t="shared" si="420"/>
        <v>-13.76</v>
      </c>
      <c r="EQ149" s="33">
        <f t="shared" si="421"/>
        <v>-24.42</v>
      </c>
      <c r="ER149" s="33">
        <f t="shared" si="422"/>
        <v>-20.86</v>
      </c>
      <c r="ES149" s="33">
        <f t="shared" si="423"/>
        <v>-17.720000000000002</v>
      </c>
      <c r="ET149" s="33">
        <f t="shared" si="424"/>
        <v>-25.270000000000003</v>
      </c>
      <c r="EU149" s="33">
        <f t="shared" si="425"/>
        <v>-29.17</v>
      </c>
      <c r="EV149" s="33">
        <f t="shared" si="426"/>
        <v>-30.45</v>
      </c>
      <c r="EW149" s="33">
        <f t="shared" si="427"/>
        <v>4.5299999999999994</v>
      </c>
      <c r="EX149" s="33">
        <f t="shared" si="428"/>
        <v>-0.31000000000000055</v>
      </c>
      <c r="EY149" s="33">
        <f t="shared" si="429"/>
        <v>-3.3200000000000007</v>
      </c>
      <c r="EZ149" s="33">
        <f t="shared" si="430"/>
        <v>-2.3700000000000006</v>
      </c>
      <c r="FA149" s="33">
        <f t="shared" si="431"/>
        <v>-3.2600000000000002</v>
      </c>
      <c r="FB149" s="33">
        <f t="shared" si="432"/>
        <v>-1.4600000000000009</v>
      </c>
      <c r="FC149" s="33">
        <f t="shared" si="433"/>
        <v>-6.3100000000000005</v>
      </c>
      <c r="FD149" s="33">
        <f t="shared" si="434"/>
        <v>-1.1200000000000008</v>
      </c>
      <c r="FE149" s="33">
        <f t="shared" si="435"/>
        <v>-3.0600000000000009</v>
      </c>
      <c r="FF149" s="33">
        <f t="shared" si="436"/>
        <v>-6.16</v>
      </c>
      <c r="FG149" s="33">
        <f t="shared" si="437"/>
        <v>-3.8500000000000005</v>
      </c>
      <c r="FH149" s="33">
        <f t="shared" si="438"/>
        <v>-9.740000000000002</v>
      </c>
      <c r="FI149" s="33">
        <f t="shared" si="439"/>
        <v>31.95</v>
      </c>
      <c r="FJ149" s="33">
        <f t="shared" si="440"/>
        <v>-8.09</v>
      </c>
      <c r="FK149" s="33">
        <f t="shared" si="441"/>
        <v>-11.75</v>
      </c>
      <c r="FL149" s="33">
        <f t="shared" si="442"/>
        <v>-10.620000000000001</v>
      </c>
      <c r="FM149" s="33">
        <f t="shared" si="443"/>
        <v>-1.9800000000000004</v>
      </c>
      <c r="FN149" s="33">
        <f t="shared" si="444"/>
        <v>-6.64</v>
      </c>
      <c r="FO149" s="33">
        <f t="shared" si="445"/>
        <v>-8.120000000000001</v>
      </c>
      <c r="FP149" s="33">
        <f t="shared" si="446"/>
        <v>2.879999999999999</v>
      </c>
      <c r="FQ149" s="33">
        <f t="shared" si="447"/>
        <v>-18.990000000000002</v>
      </c>
      <c r="FR149" s="33">
        <f t="shared" si="448"/>
        <v>-13.469999999999999</v>
      </c>
      <c r="FS149" s="33">
        <f t="shared" si="449"/>
        <v>-22.92</v>
      </c>
      <c r="FT149" s="33">
        <f t="shared" si="450"/>
        <v>-27.690000000000005</v>
      </c>
      <c r="FU149" s="33">
        <f t="shared" si="451"/>
        <v>-33.28</v>
      </c>
      <c r="FV149" s="33">
        <f t="shared" si="452"/>
        <v>-12.57</v>
      </c>
      <c r="FW149" s="33">
        <f t="shared" si="453"/>
        <v>7.419999999999999</v>
      </c>
      <c r="FX149" s="33">
        <f t="shared" si="454"/>
        <v>15.47</v>
      </c>
      <c r="FY149" s="33">
        <f t="shared" si="455"/>
        <v>4.75</v>
      </c>
      <c r="FZ149" s="33">
        <f t="shared" si="456"/>
        <v>-0.47000000000000097</v>
      </c>
      <c r="GA149" s="33">
        <f t="shared" si="457"/>
        <v>-6.1</v>
      </c>
      <c r="GB149" s="33">
        <f t="shared" si="458"/>
        <v>-0.9000000000000008</v>
      </c>
      <c r="GC149" s="33">
        <f t="shared" si="459"/>
        <v>-6.25</v>
      </c>
      <c r="GD149" s="33">
        <f t="shared" si="460"/>
        <v>-0.92000000000000137</v>
      </c>
      <c r="GE149" s="33">
        <f t="shared" si="461"/>
        <v>-0.94999999999999807</v>
      </c>
      <c r="GF149" s="33">
        <f t="shared" si="462"/>
        <v>-5.7500000000000009</v>
      </c>
      <c r="GG149" s="33">
        <f t="shared" si="463"/>
        <v>-1.1199999999999988</v>
      </c>
      <c r="GH149" s="33">
        <f t="shared" si="464"/>
        <v>0.12999999999999678</v>
      </c>
      <c r="GI149" s="23">
        <f t="array" ref="GI149">QUARTILE(ABS($CY149:$GH149),0)</f>
        <v>0.12999999999999678</v>
      </c>
      <c r="GJ149" s="23">
        <f t="array" ref="GJ149">QUARTILE(ABS($CY149:$GH149),1)</f>
        <v>3.2575000000000003</v>
      </c>
      <c r="GK149" s="23">
        <f t="array" ref="GK149">QUARTILE(ABS($CY149:$GH149),2)</f>
        <v>7.94</v>
      </c>
      <c r="GL149" s="23">
        <f t="array" ref="GL149">QUARTILE(ABS($CY149:$GH149),3)</f>
        <v>14.984999999999999</v>
      </c>
      <c r="GM149" s="23">
        <f t="array" ref="GM149">QUARTILE(ABS($CY149:$GH149),4)</f>
        <v>33.28</v>
      </c>
      <c r="GO149" s="24"/>
      <c r="GP149" t="s">
        <v>75</v>
      </c>
      <c r="GQ149" s="33" t="b">
        <v>0</v>
      </c>
      <c r="GR149" s="33">
        <v>0.44218052792861395</v>
      </c>
      <c r="GS149" s="16"/>
    </row>
    <row r="150" spans="1:201" x14ac:dyDescent="0.25">
      <c r="A150" t="s">
        <v>125</v>
      </c>
      <c r="B150" s="2" t="b">
        <v>1</v>
      </c>
      <c r="C150">
        <v>0.81389999999999996</v>
      </c>
      <c r="D150">
        <v>1.1135999999999999</v>
      </c>
      <c r="E150">
        <v>0.83479999999999999</v>
      </c>
      <c r="F150">
        <v>0.89549999999999996</v>
      </c>
      <c r="G150">
        <v>1.1068</v>
      </c>
      <c r="H150">
        <v>0.83560000000000001</v>
      </c>
      <c r="I150" s="34">
        <v>0.46910000000000002</v>
      </c>
      <c r="J150" s="34">
        <v>0.56769999999999998</v>
      </c>
      <c r="K150" s="34">
        <v>0.56589999999999996</v>
      </c>
      <c r="L150" s="34">
        <v>0.54239999999999999</v>
      </c>
      <c r="M150" s="34">
        <v>0.59419999999999995</v>
      </c>
      <c r="N150" s="34">
        <v>0.72589999999999999</v>
      </c>
      <c r="O150" s="34">
        <v>0.74770000000000003</v>
      </c>
      <c r="P150" s="34">
        <v>0.57269999999999999</v>
      </c>
      <c r="Q150" s="34">
        <v>0.64590000000000003</v>
      </c>
      <c r="R150" s="34">
        <v>0.63139999999999996</v>
      </c>
      <c r="S150" s="34">
        <v>0.79879999999999995</v>
      </c>
      <c r="T150" s="34">
        <v>0.57769999999999999</v>
      </c>
      <c r="U150" s="34">
        <v>0.8639</v>
      </c>
      <c r="V150" s="34">
        <v>0.80830000000000002</v>
      </c>
      <c r="W150" s="34">
        <v>0.69189999999999996</v>
      </c>
      <c r="X150" s="34">
        <v>0.73209999999999997</v>
      </c>
      <c r="Y150" s="34">
        <v>0.75719999999999998</v>
      </c>
      <c r="Z150" s="34">
        <v>0.63039999999999996</v>
      </c>
      <c r="AA150" s="34">
        <v>0.76759999999999995</v>
      </c>
      <c r="AB150" s="34">
        <v>0.59870000000000001</v>
      </c>
      <c r="AC150" s="34">
        <v>0.56159999999999999</v>
      </c>
      <c r="AD150" s="34">
        <v>0.77739999999999998</v>
      </c>
      <c r="AE150" s="34">
        <v>0.68859999999999999</v>
      </c>
      <c r="AF150" s="34">
        <v>0.72950000000000004</v>
      </c>
      <c r="AG150" s="34">
        <v>0.77729999999999999</v>
      </c>
      <c r="AH150" s="34">
        <v>0.6109</v>
      </c>
      <c r="AI150" s="34">
        <v>0.58899999999999997</v>
      </c>
      <c r="AJ150" s="34">
        <v>0.59670000000000001</v>
      </c>
      <c r="AK150" s="34">
        <v>0.76649999999999996</v>
      </c>
      <c r="AL150" s="34">
        <v>0.65749999999999997</v>
      </c>
      <c r="AM150" s="34">
        <v>0.70240000000000002</v>
      </c>
      <c r="AN150" s="34">
        <v>0.70709999999999995</v>
      </c>
      <c r="AO150" s="34">
        <v>0.71150000000000002</v>
      </c>
      <c r="AP150" s="34">
        <v>0.88200000000000001</v>
      </c>
      <c r="AQ150" s="34">
        <v>0.79549999999999998</v>
      </c>
      <c r="AR150" s="34">
        <v>0.62839999999999996</v>
      </c>
      <c r="AS150" s="34">
        <v>0.69410000000000005</v>
      </c>
      <c r="AT150" s="34">
        <v>1.111</v>
      </c>
      <c r="AU150" s="34">
        <v>0.83430000000000004</v>
      </c>
      <c r="AV150" s="34">
        <v>0.84760000000000002</v>
      </c>
      <c r="AW150" s="34">
        <v>0.55369999999999997</v>
      </c>
      <c r="AX150" s="34">
        <v>0.62949999999999995</v>
      </c>
      <c r="AY150" s="34">
        <v>0.64029999999999998</v>
      </c>
      <c r="AZ150" s="34">
        <v>0.64439999999999997</v>
      </c>
      <c r="BA150" s="34">
        <v>0.52290000000000003</v>
      </c>
      <c r="BB150" s="34">
        <v>0.70179999999999998</v>
      </c>
      <c r="BC150" s="34">
        <v>0.61060000000000003</v>
      </c>
      <c r="BD150" s="34">
        <v>0.53949999999999998</v>
      </c>
      <c r="BE150" s="34">
        <v>0.57869999999999999</v>
      </c>
      <c r="BF150" s="34">
        <v>0.56000000000000005</v>
      </c>
      <c r="BG150" s="34">
        <v>0.78049999999999997</v>
      </c>
      <c r="BH150" s="34">
        <v>0.76429999999999998</v>
      </c>
      <c r="BI150" s="34">
        <v>0.74519999999999997</v>
      </c>
      <c r="BJ150" s="34">
        <v>0.7571</v>
      </c>
      <c r="BK150" s="34">
        <v>0.76749999999999996</v>
      </c>
      <c r="BL150" s="34">
        <v>0.82120000000000004</v>
      </c>
      <c r="BM150" s="34">
        <v>0.77649999999999997</v>
      </c>
      <c r="BN150" s="34">
        <v>0.89329999999999998</v>
      </c>
      <c r="BO150" s="34">
        <v>0.87639999999999996</v>
      </c>
      <c r="BP150" s="34">
        <v>0.77869999999999995</v>
      </c>
      <c r="BQ150" s="34">
        <v>0.77110000000000001</v>
      </c>
      <c r="BR150" s="34">
        <v>0.78769999999999996</v>
      </c>
      <c r="BS150" s="34">
        <v>1.1912</v>
      </c>
      <c r="BT150" s="34">
        <v>0.72440000000000004</v>
      </c>
      <c r="BU150" s="34">
        <v>0.70189999999999997</v>
      </c>
      <c r="BV150" s="34">
        <v>0.71289999999999998</v>
      </c>
      <c r="BW150" s="34">
        <v>0.8175</v>
      </c>
      <c r="BX150" s="34">
        <v>0.6704</v>
      </c>
      <c r="BY150" s="34">
        <v>0.78510000000000002</v>
      </c>
      <c r="BZ150" s="34">
        <v>0.89580000000000004</v>
      </c>
      <c r="CA150" s="34">
        <v>0.59830000000000005</v>
      </c>
      <c r="CB150" s="34">
        <v>0.63019999999999998</v>
      </c>
      <c r="CC150" s="34">
        <v>0.58589999999999998</v>
      </c>
      <c r="CD150" s="34">
        <v>0.50970000000000004</v>
      </c>
      <c r="CE150" s="34">
        <v>0.54810000000000003</v>
      </c>
      <c r="CF150">
        <v>0.62539999999999996</v>
      </c>
      <c r="CG150" s="22">
        <v>0.89670000000000005</v>
      </c>
      <c r="CH150" s="22">
        <v>1.0024</v>
      </c>
      <c r="CI150" s="22">
        <v>0.87929999999999997</v>
      </c>
      <c r="CJ150" s="23">
        <v>0.77370000000000005</v>
      </c>
      <c r="CK150" s="23">
        <v>0.7732</v>
      </c>
      <c r="CL150" s="23">
        <v>0.81869999999999998</v>
      </c>
      <c r="CM150" s="23">
        <v>0.74029999999999996</v>
      </c>
      <c r="CN150" s="23">
        <v>0.78239999999999998</v>
      </c>
      <c r="CO150" s="23">
        <v>0.78570000000000007</v>
      </c>
      <c r="CP150" s="23">
        <v>0.78400000000000003</v>
      </c>
      <c r="CQ150" s="23">
        <v>0.80130000000000012</v>
      </c>
      <c r="CR150" s="23">
        <v>0.80729999999999991</v>
      </c>
      <c r="CT150" s="34">
        <f t="shared" si="372"/>
        <v>29.969999999999995</v>
      </c>
      <c r="CU150" s="34">
        <f t="shared" si="373"/>
        <v>2.090000000000003</v>
      </c>
      <c r="CV150" s="34">
        <f t="shared" si="374"/>
        <v>8.16</v>
      </c>
      <c r="CW150">
        <f t="shared" si="375"/>
        <v>29.290000000000006</v>
      </c>
      <c r="CX150">
        <f t="shared" si="376"/>
        <v>2.1700000000000053</v>
      </c>
      <c r="CY150" s="34">
        <f t="shared" si="377"/>
        <v>-34.479999999999997</v>
      </c>
      <c r="CZ150" s="34">
        <f t="shared" si="378"/>
        <v>-24.619999999999997</v>
      </c>
      <c r="DA150" s="34">
        <f t="shared" si="379"/>
        <v>-24.8</v>
      </c>
      <c r="DB150" s="34">
        <f t="shared" si="380"/>
        <v>-27.149999999999995</v>
      </c>
      <c r="DC150" s="34">
        <f t="shared" si="381"/>
        <v>-21.97</v>
      </c>
      <c r="DD150" s="34">
        <f t="shared" si="382"/>
        <v>-8.7999999999999972</v>
      </c>
      <c r="DE150" s="34">
        <f t="shared" si="383"/>
        <v>-6.6199999999999921</v>
      </c>
      <c r="DF150" s="34">
        <f t="shared" si="384"/>
        <v>-24.119999999999997</v>
      </c>
      <c r="DG150" s="34">
        <f t="shared" si="385"/>
        <v>-16.799999999999994</v>
      </c>
      <c r="DH150" s="34">
        <f t="shared" si="386"/>
        <v>-18.25</v>
      </c>
      <c r="DI150" s="34">
        <f t="shared" si="387"/>
        <v>-1.5100000000000002</v>
      </c>
      <c r="DJ150" s="34">
        <f t="shared" si="388"/>
        <v>-23.619999999999997</v>
      </c>
      <c r="DK150" s="34">
        <f t="shared" si="389"/>
        <v>5.0000000000000044</v>
      </c>
      <c r="DL150" s="34">
        <f t="shared" si="390"/>
        <v>-0.55999999999999384</v>
      </c>
      <c r="DM150" s="34">
        <f t="shared" si="391"/>
        <v>-12.2</v>
      </c>
      <c r="DN150" s="34">
        <f t="shared" si="392"/>
        <v>-8.1799999999999979</v>
      </c>
      <c r="DO150" s="34">
        <f t="shared" si="393"/>
        <v>-5.6699999999999973</v>
      </c>
      <c r="DP150" s="34">
        <f t="shared" si="394"/>
        <v>-18.350000000000001</v>
      </c>
      <c r="DQ150" s="34">
        <f t="shared" si="395"/>
        <v>-4.6300000000000008</v>
      </c>
      <c r="DR150" s="34">
        <f t="shared" si="396"/>
        <v>-21.519999999999996</v>
      </c>
      <c r="DS150" s="34">
        <f t="shared" si="397"/>
        <v>-25.229999999999997</v>
      </c>
      <c r="DT150" s="34">
        <f t="shared" si="398"/>
        <v>-3.6499999999999977</v>
      </c>
      <c r="DU150" s="34">
        <f t="shared" si="399"/>
        <v>-12.529999999999998</v>
      </c>
      <c r="DV150" s="34">
        <f t="shared" si="400"/>
        <v>-8.4399999999999924</v>
      </c>
      <c r="DW150" s="34">
        <f t="shared" si="401"/>
        <v>-3.6599999999999966</v>
      </c>
      <c r="DX150" s="34">
        <f t="shared" si="402"/>
        <v>-20.299999999999997</v>
      </c>
      <c r="DY150" s="34">
        <f t="shared" si="403"/>
        <v>-22.49</v>
      </c>
      <c r="DZ150" s="34">
        <f t="shared" si="404"/>
        <v>-21.719999999999995</v>
      </c>
      <c r="EA150" s="34">
        <f t="shared" si="405"/>
        <v>-4.74</v>
      </c>
      <c r="EB150" s="34">
        <f t="shared" si="406"/>
        <v>-15.639999999999999</v>
      </c>
      <c r="EC150" s="34">
        <f t="shared" si="407"/>
        <v>-11.149999999999993</v>
      </c>
      <c r="ED150" s="34">
        <f t="shared" si="408"/>
        <v>-10.68</v>
      </c>
      <c r="EE150" s="34">
        <f t="shared" si="409"/>
        <v>-10.239999999999993</v>
      </c>
      <c r="EF150" s="34">
        <f t="shared" si="410"/>
        <v>6.8100000000000049</v>
      </c>
      <c r="EG150" s="34">
        <f t="shared" si="411"/>
        <v>-1.8399999999999972</v>
      </c>
      <c r="EH150" s="34">
        <f t="shared" si="412"/>
        <v>-18.55</v>
      </c>
      <c r="EI150" s="34">
        <f t="shared" si="413"/>
        <v>-11.97999999999999</v>
      </c>
      <c r="EJ150" s="34">
        <f t="shared" si="414"/>
        <v>29.710000000000004</v>
      </c>
      <c r="EK150" s="34">
        <f t="shared" si="415"/>
        <v>2.0400000000000085</v>
      </c>
      <c r="EL150" s="34">
        <f t="shared" si="416"/>
        <v>3.3700000000000063</v>
      </c>
      <c r="EM150" s="34">
        <f t="shared" si="417"/>
        <v>-26.02</v>
      </c>
      <c r="EN150" s="34">
        <f t="shared" si="418"/>
        <v>-18.440000000000001</v>
      </c>
      <c r="EO150" s="34">
        <f t="shared" si="419"/>
        <v>-17.36</v>
      </c>
      <c r="EP150" s="34">
        <f t="shared" si="420"/>
        <v>-16.95</v>
      </c>
      <c r="EQ150" s="34">
        <f t="shared" si="421"/>
        <v>-29.099999999999994</v>
      </c>
      <c r="ER150" s="34">
        <f t="shared" si="422"/>
        <v>-11.209999999999997</v>
      </c>
      <c r="ES150" s="34">
        <f t="shared" si="423"/>
        <v>-20.329999999999991</v>
      </c>
      <c r="ET150" s="34">
        <f t="shared" si="424"/>
        <v>-27.439999999999998</v>
      </c>
      <c r="EU150" s="34">
        <f t="shared" si="425"/>
        <v>-23.519999999999996</v>
      </c>
      <c r="EV150" s="34">
        <f t="shared" si="426"/>
        <v>-25.38999999999999</v>
      </c>
      <c r="EW150" s="34">
        <f t="shared" si="427"/>
        <v>-3.3399999999999985</v>
      </c>
      <c r="EX150" s="34">
        <f t="shared" si="428"/>
        <v>-4.9599999999999973</v>
      </c>
      <c r="EY150" s="34">
        <f t="shared" si="429"/>
        <v>-6.8699999999999983</v>
      </c>
      <c r="EZ150" s="34">
        <f t="shared" si="430"/>
        <v>-5.6799999999999962</v>
      </c>
      <c r="FA150" s="34">
        <f t="shared" si="431"/>
        <v>-4.6399999999999997</v>
      </c>
      <c r="FB150" s="34">
        <f t="shared" si="432"/>
        <v>0.73000000000000842</v>
      </c>
      <c r="FC150" s="34">
        <f t="shared" si="433"/>
        <v>-3.7399999999999989</v>
      </c>
      <c r="FD150" s="34">
        <f t="shared" si="434"/>
        <v>7.9400000000000031</v>
      </c>
      <c r="FE150" s="34">
        <f t="shared" si="435"/>
        <v>6.25</v>
      </c>
      <c r="FF150" s="34">
        <f t="shared" si="436"/>
        <v>-3.5200000000000009</v>
      </c>
      <c r="FG150" s="34">
        <f t="shared" si="437"/>
        <v>-4.2799999999999949</v>
      </c>
      <c r="FH150" s="34">
        <f t="shared" si="438"/>
        <v>-2.62</v>
      </c>
      <c r="FI150" s="34">
        <f t="shared" si="439"/>
        <v>37.730000000000011</v>
      </c>
      <c r="FJ150" s="34">
        <f t="shared" si="440"/>
        <v>-8.9499999999999922</v>
      </c>
      <c r="FK150" s="34">
        <f t="shared" si="441"/>
        <v>-11.2</v>
      </c>
      <c r="FL150" s="34">
        <f t="shared" si="442"/>
        <v>-10.099999999999998</v>
      </c>
      <c r="FM150" s="34">
        <f t="shared" si="443"/>
        <v>0.36000000000000476</v>
      </c>
      <c r="FN150" s="34">
        <f t="shared" si="444"/>
        <v>-14.349999999999996</v>
      </c>
      <c r="FO150" s="34">
        <f t="shared" si="445"/>
        <v>-2.8799999999999937</v>
      </c>
      <c r="FP150" s="34">
        <f t="shared" si="446"/>
        <v>8.1900000000000084</v>
      </c>
      <c r="FQ150" s="34">
        <f t="shared" si="447"/>
        <v>-21.559999999999992</v>
      </c>
      <c r="FR150" s="34">
        <f t="shared" si="448"/>
        <v>-18.369999999999997</v>
      </c>
      <c r="FS150" s="34">
        <f t="shared" si="449"/>
        <v>-22.799999999999997</v>
      </c>
      <c r="FT150" s="34">
        <f t="shared" si="450"/>
        <v>-30.419999999999991</v>
      </c>
      <c r="FU150" s="34">
        <f t="shared" si="451"/>
        <v>-26.579999999999991</v>
      </c>
      <c r="FV150" s="34">
        <f t="shared" si="452"/>
        <v>-18.850000000000001</v>
      </c>
      <c r="FW150" s="34">
        <f t="shared" si="453"/>
        <v>8.28000000000001</v>
      </c>
      <c r="FX150" s="34">
        <f t="shared" si="454"/>
        <v>18.850000000000001</v>
      </c>
      <c r="FY150" s="34">
        <f t="shared" si="455"/>
        <v>6.5400000000000009</v>
      </c>
      <c r="FZ150" s="34">
        <f t="shared" si="456"/>
        <v>-4.0199999999999907</v>
      </c>
      <c r="GA150" s="34">
        <f t="shared" si="457"/>
        <v>-4.0699999999999958</v>
      </c>
      <c r="GB150" s="34">
        <f t="shared" si="458"/>
        <v>0.48000000000000265</v>
      </c>
      <c r="GC150" s="34">
        <f t="shared" si="459"/>
        <v>-7.3599999999999994</v>
      </c>
      <c r="GD150" s="34">
        <f t="shared" si="460"/>
        <v>-3.1499999999999972</v>
      </c>
      <c r="GE150" s="34">
        <f t="shared" si="461"/>
        <v>-2.8199999999999892</v>
      </c>
      <c r="GF150" s="34">
        <f t="shared" si="462"/>
        <v>-2.9899999999999927</v>
      </c>
      <c r="GG150" s="34">
        <f t="shared" si="463"/>
        <v>-1.2599999999999834</v>
      </c>
      <c r="GH150" s="34">
        <f t="shared" si="464"/>
        <v>-0.66000000000000503</v>
      </c>
      <c r="GI150" s="23">
        <f t="array" ref="GI150">QUARTILE(ABS($CY150:$GH150),0)</f>
        <v>0.36000000000000476</v>
      </c>
      <c r="GJ150" s="23">
        <f t="array" ref="GJ150">QUARTILE(ABS($CY150:$GH150),1)</f>
        <v>4.2274999999999956</v>
      </c>
      <c r="GK150" s="23">
        <f t="array" ref="GK150">QUARTILE(ABS($CY150:$GH150),2)</f>
        <v>10.169999999999995</v>
      </c>
      <c r="GL150" s="23">
        <f t="array" ref="GL150">QUARTILE(ABS($CY150:$GH150),3)</f>
        <v>20.627499999999991</v>
      </c>
      <c r="GM150" s="23">
        <f t="array" ref="GM150">QUARTILE(ABS($CY150:$GH150),4)</f>
        <v>37.730000000000011</v>
      </c>
      <c r="GO150" s="24"/>
      <c r="GP150" t="s">
        <v>132</v>
      </c>
      <c r="GQ150" t="b">
        <v>0</v>
      </c>
      <c r="GR150">
        <v>0.4334225709009184</v>
      </c>
    </row>
    <row r="151" spans="1:201" x14ac:dyDescent="0.25">
      <c r="A151" t="s">
        <v>127</v>
      </c>
      <c r="B151" s="2" t="b">
        <v>1</v>
      </c>
      <c r="C151">
        <v>0.77270000000000005</v>
      </c>
      <c r="D151">
        <v>0.83989999999999998</v>
      </c>
      <c r="E151">
        <v>0.78920000000000001</v>
      </c>
      <c r="F151">
        <v>0.78359999999999996</v>
      </c>
      <c r="G151" s="21">
        <v>0.8407</v>
      </c>
      <c r="H151">
        <v>0.78459999999999996</v>
      </c>
      <c r="I151" s="34">
        <v>0.77539999999999998</v>
      </c>
      <c r="J151" s="34">
        <v>0.78059999999999996</v>
      </c>
      <c r="K151" s="34">
        <v>0.78049999999999997</v>
      </c>
      <c r="L151" s="34">
        <v>0.745</v>
      </c>
      <c r="M151" s="34">
        <v>0.71109999999999995</v>
      </c>
      <c r="N151" s="34">
        <v>0.78259999999999996</v>
      </c>
      <c r="O151" s="34">
        <v>0.74629999999999996</v>
      </c>
      <c r="P151" s="34">
        <v>0.75600000000000001</v>
      </c>
      <c r="Q151" s="34">
        <v>0.76929999999999998</v>
      </c>
      <c r="R151" s="34">
        <v>0.79649999999999999</v>
      </c>
      <c r="S151" s="34">
        <v>0.72540000000000004</v>
      </c>
      <c r="T151" s="34">
        <v>0.78510000000000002</v>
      </c>
      <c r="U151" s="34">
        <v>0.76249999999999996</v>
      </c>
      <c r="V151" s="34">
        <v>0.80069999999999997</v>
      </c>
      <c r="W151" s="34">
        <v>0.76270000000000004</v>
      </c>
      <c r="X151" s="34">
        <v>0.79900000000000004</v>
      </c>
      <c r="Y151" s="34">
        <v>0.80669999999999997</v>
      </c>
      <c r="Z151" s="34">
        <v>0.75680000000000003</v>
      </c>
      <c r="AA151" s="34">
        <v>0.754</v>
      </c>
      <c r="AB151" s="34">
        <v>0.74429999999999996</v>
      </c>
      <c r="AC151" s="34">
        <v>0.81979999999999997</v>
      </c>
      <c r="AD151" s="34">
        <v>0.80700000000000005</v>
      </c>
      <c r="AE151" s="34">
        <v>0.81289999999999996</v>
      </c>
      <c r="AF151" s="34">
        <v>0.80149999999999999</v>
      </c>
      <c r="AG151" s="34">
        <v>0.72529999999999994</v>
      </c>
      <c r="AH151" s="34">
        <v>0.85499999999999998</v>
      </c>
      <c r="AI151" s="34">
        <v>0.78939999999999999</v>
      </c>
      <c r="AJ151" s="34">
        <v>0.78149999999999997</v>
      </c>
      <c r="AK151" s="34">
        <v>0.86429999999999996</v>
      </c>
      <c r="AL151" s="34">
        <v>0.79169999999999996</v>
      </c>
      <c r="AM151" s="34">
        <v>0.76949999999999996</v>
      </c>
      <c r="AN151" s="34">
        <v>0.77170000000000005</v>
      </c>
      <c r="AO151" s="34">
        <v>0.77859999999999996</v>
      </c>
      <c r="AP151" s="34">
        <v>0.8175</v>
      </c>
      <c r="AQ151" s="34">
        <v>0.78600000000000003</v>
      </c>
      <c r="AR151" s="34">
        <v>0.7621</v>
      </c>
      <c r="AS151" s="34">
        <v>0.76390000000000002</v>
      </c>
      <c r="AT151" s="34">
        <v>0.79810000000000003</v>
      </c>
      <c r="AU151" s="34">
        <v>0.78029999999999999</v>
      </c>
      <c r="AV151" s="34">
        <v>0.77290000000000003</v>
      </c>
      <c r="AW151" s="34">
        <v>0.74839999999999995</v>
      </c>
      <c r="AX151" s="34">
        <v>0.75860000000000005</v>
      </c>
      <c r="AY151" s="34">
        <v>0.78879999999999995</v>
      </c>
      <c r="AZ151" s="34">
        <v>0.67559999999999998</v>
      </c>
      <c r="BA151" s="34">
        <v>0.74029999999999996</v>
      </c>
      <c r="BB151" s="34">
        <v>0.7883</v>
      </c>
      <c r="BC151" s="34">
        <v>0.75119999999999998</v>
      </c>
      <c r="BD151" s="34">
        <v>0.7399</v>
      </c>
      <c r="BE151" s="34">
        <v>0.78090000000000004</v>
      </c>
      <c r="BF151" s="34">
        <v>0.78039999999999998</v>
      </c>
      <c r="BG151" s="34">
        <v>0.83509999999999995</v>
      </c>
      <c r="BH151" s="34">
        <v>0.81559999999999999</v>
      </c>
      <c r="BI151" s="34">
        <v>0.80840000000000001</v>
      </c>
      <c r="BJ151" s="34">
        <v>0.80679999999999996</v>
      </c>
      <c r="BK151" s="34">
        <v>0.75409999999999999</v>
      </c>
      <c r="BL151" s="34">
        <v>0.78210000000000002</v>
      </c>
      <c r="BM151" s="34">
        <v>0.7762</v>
      </c>
      <c r="BN151" s="34">
        <v>0.78380000000000005</v>
      </c>
      <c r="BO151" s="34">
        <v>0.74590000000000001</v>
      </c>
      <c r="BP151" s="34">
        <v>0.7661</v>
      </c>
      <c r="BQ151" s="34">
        <v>0.79630000000000001</v>
      </c>
      <c r="BR151" s="34">
        <v>0.81399999999999995</v>
      </c>
      <c r="BS151" s="34">
        <v>0.84770000000000001</v>
      </c>
      <c r="BT151" s="34">
        <v>0.78039999999999998</v>
      </c>
      <c r="BU151" s="34">
        <v>0.76319999999999999</v>
      </c>
      <c r="BV151" s="34">
        <v>0.77739999999999998</v>
      </c>
      <c r="BW151" s="34">
        <v>0.79549999999999998</v>
      </c>
      <c r="BX151" s="34">
        <v>0.7712</v>
      </c>
      <c r="BY151" s="34">
        <v>0.74960000000000004</v>
      </c>
      <c r="BZ151" s="34">
        <v>0.77929999999999999</v>
      </c>
      <c r="CA151" s="34">
        <v>0.77859999999999996</v>
      </c>
      <c r="CB151" s="34">
        <v>0.75690000000000002</v>
      </c>
      <c r="CC151" s="34">
        <v>0.71679999999999999</v>
      </c>
      <c r="CD151" s="34">
        <v>0.77429999999999999</v>
      </c>
      <c r="CE151" s="34">
        <v>0.67359999999999998</v>
      </c>
      <c r="CF151">
        <v>0.76929999999999998</v>
      </c>
      <c r="CG151" s="22">
        <v>0.81689999999999996</v>
      </c>
      <c r="CH151" s="22">
        <v>0.81630000000000003</v>
      </c>
      <c r="CI151" s="22">
        <v>0.81179999999999997</v>
      </c>
      <c r="CJ151" s="23">
        <v>0.78409999999999991</v>
      </c>
      <c r="CK151" s="23">
        <v>0.76160000000000005</v>
      </c>
      <c r="CL151" s="23">
        <v>0.77300000000000002</v>
      </c>
      <c r="CM151" s="23">
        <v>0.7732</v>
      </c>
      <c r="CN151" s="23">
        <v>0.78469999999999995</v>
      </c>
      <c r="CO151" s="23">
        <v>0.78259999999999996</v>
      </c>
      <c r="CP151" s="23">
        <v>0.76360000000000006</v>
      </c>
      <c r="CQ151" s="23">
        <v>0.78169999999999995</v>
      </c>
      <c r="CR151" s="23">
        <v>0.79089999999999994</v>
      </c>
      <c r="CT151" s="34">
        <f t="shared" si="372"/>
        <v>6.7199999999999926</v>
      </c>
      <c r="CU151" s="34">
        <f t="shared" si="373"/>
        <v>1.6499999999999959</v>
      </c>
      <c r="CV151" s="34">
        <f t="shared" si="374"/>
        <v>1.089999999999991</v>
      </c>
      <c r="CW151">
        <f t="shared" si="375"/>
        <v>6.7999999999999954</v>
      </c>
      <c r="CX151">
        <f t="shared" si="376"/>
        <v>1.1899999999999911</v>
      </c>
      <c r="CY151" s="34">
        <f t="shared" si="377"/>
        <v>0.26999999999999247</v>
      </c>
      <c r="CZ151" s="34">
        <f t="shared" si="378"/>
        <v>0.78999999999999071</v>
      </c>
      <c r="DA151" s="34">
        <f t="shared" si="379"/>
        <v>0.77999999999999181</v>
      </c>
      <c r="DB151" s="34">
        <f t="shared" si="380"/>
        <v>-2.7700000000000058</v>
      </c>
      <c r="DC151" s="34">
        <f t="shared" si="381"/>
        <v>-6.1600000000000099</v>
      </c>
      <c r="DD151" s="34">
        <f t="shared" si="382"/>
        <v>0.98999999999999089</v>
      </c>
      <c r="DE151" s="34">
        <f t="shared" si="383"/>
        <v>-2.640000000000009</v>
      </c>
      <c r="DF151" s="34">
        <f t="shared" si="384"/>
        <v>-1.6700000000000048</v>
      </c>
      <c r="DG151" s="34">
        <f t="shared" si="385"/>
        <v>-0.34000000000000696</v>
      </c>
      <c r="DH151" s="34">
        <f t="shared" si="386"/>
        <v>2.3799999999999932</v>
      </c>
      <c r="DI151" s="34">
        <f t="shared" si="387"/>
        <v>-4.7300000000000004</v>
      </c>
      <c r="DJ151" s="34">
        <f t="shared" si="388"/>
        <v>1.2399999999999967</v>
      </c>
      <c r="DK151" s="34">
        <f t="shared" si="389"/>
        <v>-1.0200000000000098</v>
      </c>
      <c r="DL151" s="34">
        <f t="shared" si="390"/>
        <v>2.7999999999999914</v>
      </c>
      <c r="DM151" s="34">
        <f t="shared" si="391"/>
        <v>-1.0000000000000009</v>
      </c>
      <c r="DN151" s="34">
        <f t="shared" si="392"/>
        <v>2.629999999999999</v>
      </c>
      <c r="DO151" s="34">
        <f t="shared" si="393"/>
        <v>3.3999999999999919</v>
      </c>
      <c r="DP151" s="34">
        <f t="shared" si="394"/>
        <v>-1.5900000000000025</v>
      </c>
      <c r="DQ151" s="34">
        <f t="shared" si="395"/>
        <v>-1.870000000000005</v>
      </c>
      <c r="DR151" s="34">
        <f t="shared" si="396"/>
        <v>-2.8400000000000092</v>
      </c>
      <c r="DS151" s="34">
        <f t="shared" si="397"/>
        <v>4.709999999999992</v>
      </c>
      <c r="DT151" s="34">
        <f t="shared" si="398"/>
        <v>3.4299999999999997</v>
      </c>
      <c r="DU151" s="34">
        <f t="shared" si="399"/>
        <v>4.0199999999999907</v>
      </c>
      <c r="DV151" s="34">
        <f t="shared" si="400"/>
        <v>2.8799999999999937</v>
      </c>
      <c r="DW151" s="34">
        <f t="shared" si="401"/>
        <v>-4.7400000000000109</v>
      </c>
      <c r="DX151" s="34">
        <f t="shared" si="402"/>
        <v>8.2299999999999933</v>
      </c>
      <c r="DY151" s="34">
        <f t="shared" si="403"/>
        <v>1.6699999999999937</v>
      </c>
      <c r="DZ151" s="34">
        <f t="shared" si="404"/>
        <v>0.8799999999999919</v>
      </c>
      <c r="EA151" s="34">
        <f t="shared" si="405"/>
        <v>9.1599999999999895</v>
      </c>
      <c r="EB151" s="34">
        <f t="shared" si="406"/>
        <v>1.8999999999999906</v>
      </c>
      <c r="EC151" s="34">
        <f t="shared" si="407"/>
        <v>-0.32000000000000917</v>
      </c>
      <c r="ED151" s="34">
        <f t="shared" si="408"/>
        <v>-0.10000000000000009</v>
      </c>
      <c r="EE151" s="34">
        <f t="shared" si="409"/>
        <v>0.58999999999999053</v>
      </c>
      <c r="EF151" s="34">
        <f t="shared" si="410"/>
        <v>4.4799999999999951</v>
      </c>
      <c r="EG151" s="34">
        <f t="shared" si="411"/>
        <v>1.3299999999999979</v>
      </c>
      <c r="EH151" s="34">
        <f t="shared" si="412"/>
        <v>-1.0600000000000054</v>
      </c>
      <c r="EI151" s="34">
        <f t="shared" si="413"/>
        <v>-0.880000000000003</v>
      </c>
      <c r="EJ151" s="34">
        <f t="shared" si="414"/>
        <v>2.5399999999999978</v>
      </c>
      <c r="EK151" s="34">
        <f t="shared" si="415"/>
        <v>0.75999999999999401</v>
      </c>
      <c r="EL151" s="34">
        <f t="shared" si="416"/>
        <v>1.9999999999997797E-2</v>
      </c>
      <c r="EM151" s="34">
        <f t="shared" si="417"/>
        <v>-2.4300000000000099</v>
      </c>
      <c r="EN151" s="34">
        <f t="shared" si="418"/>
        <v>-1.4100000000000001</v>
      </c>
      <c r="EO151" s="34">
        <f t="shared" si="419"/>
        <v>1.6099999999999892</v>
      </c>
      <c r="EP151" s="34">
        <f t="shared" si="420"/>
        <v>-9.710000000000008</v>
      </c>
      <c r="EQ151" s="34">
        <f t="shared" si="421"/>
        <v>-3.2400000000000095</v>
      </c>
      <c r="ER151" s="34">
        <f t="shared" si="422"/>
        <v>1.5599999999999947</v>
      </c>
      <c r="ES151" s="34">
        <f t="shared" si="423"/>
        <v>-2.1500000000000075</v>
      </c>
      <c r="ET151" s="34">
        <f t="shared" si="424"/>
        <v>-3.2800000000000051</v>
      </c>
      <c r="EU151" s="34">
        <f t="shared" si="425"/>
        <v>0.81999999999999851</v>
      </c>
      <c r="EV151" s="34">
        <f t="shared" si="426"/>
        <v>0.76999999999999291</v>
      </c>
      <c r="EW151" s="34">
        <f t="shared" si="427"/>
        <v>6.2399999999999896</v>
      </c>
      <c r="EX151" s="34">
        <f t="shared" si="428"/>
        <v>4.2899999999999938</v>
      </c>
      <c r="EY151" s="34">
        <f t="shared" si="429"/>
        <v>3.5699999999999954</v>
      </c>
      <c r="EZ151" s="34">
        <f t="shared" si="430"/>
        <v>3.4099999999999908</v>
      </c>
      <c r="FA151" s="34">
        <f t="shared" si="431"/>
        <v>-1.8600000000000061</v>
      </c>
      <c r="FB151" s="34">
        <f t="shared" si="432"/>
        <v>0.93999999999999639</v>
      </c>
      <c r="FC151" s="34">
        <f t="shared" si="433"/>
        <v>0.34999999999999476</v>
      </c>
      <c r="FD151" s="34">
        <f t="shared" si="434"/>
        <v>1.1099999999999999</v>
      </c>
      <c r="FE151" s="34">
        <f t="shared" si="435"/>
        <v>-2.6800000000000046</v>
      </c>
      <c r="FF151" s="34">
        <f t="shared" si="436"/>
        <v>-0.66000000000000503</v>
      </c>
      <c r="FG151" s="34">
        <f t="shared" si="437"/>
        <v>2.3599999999999954</v>
      </c>
      <c r="FH151" s="34">
        <f t="shared" si="438"/>
        <v>4.1299999999999892</v>
      </c>
      <c r="FI151" s="34">
        <f t="shared" si="439"/>
        <v>7.4999999999999956</v>
      </c>
      <c r="FJ151" s="34">
        <f t="shared" si="440"/>
        <v>0.76999999999999291</v>
      </c>
      <c r="FK151" s="34">
        <f t="shared" si="441"/>
        <v>-0.95000000000000639</v>
      </c>
      <c r="FL151" s="34">
        <f t="shared" si="442"/>
        <v>0.46999999999999265</v>
      </c>
      <c r="FM151" s="34">
        <f t="shared" si="443"/>
        <v>2.2799999999999931</v>
      </c>
      <c r="FN151" s="34">
        <f t="shared" si="444"/>
        <v>-0.15000000000000568</v>
      </c>
      <c r="FO151" s="34">
        <f t="shared" si="445"/>
        <v>-2.3100000000000009</v>
      </c>
      <c r="FP151" s="34">
        <f t="shared" si="446"/>
        <v>0.65999999999999392</v>
      </c>
      <c r="FQ151" s="34">
        <f t="shared" si="447"/>
        <v>0.58999999999999053</v>
      </c>
      <c r="FR151" s="34">
        <f t="shared" si="448"/>
        <v>-1.5800000000000036</v>
      </c>
      <c r="FS151" s="34">
        <f t="shared" si="449"/>
        <v>-5.5900000000000061</v>
      </c>
      <c r="FT151" s="34">
        <f t="shared" si="450"/>
        <v>0.15999999999999348</v>
      </c>
      <c r="FU151" s="34">
        <f t="shared" si="451"/>
        <v>-9.9100000000000072</v>
      </c>
      <c r="FV151" s="34">
        <f t="shared" si="452"/>
        <v>-0.34000000000000696</v>
      </c>
      <c r="FW151" s="34">
        <f t="shared" si="453"/>
        <v>4.419999999999991</v>
      </c>
      <c r="FX151" s="34">
        <f t="shared" si="454"/>
        <v>4.3599999999999977</v>
      </c>
      <c r="FY151" s="34">
        <f t="shared" si="455"/>
        <v>3.9099999999999913</v>
      </c>
      <c r="FZ151" s="34">
        <f t="shared" si="456"/>
        <v>1.1399999999999855</v>
      </c>
      <c r="GA151" s="34">
        <f t="shared" si="457"/>
        <v>-1.1099999999999999</v>
      </c>
      <c r="GB151" s="34">
        <f t="shared" si="458"/>
        <v>2.9999999999996696E-2</v>
      </c>
      <c r="GC151" s="34">
        <f t="shared" si="459"/>
        <v>4.9999999999994493E-2</v>
      </c>
      <c r="GD151" s="34">
        <f t="shared" si="460"/>
        <v>1.19999999999999</v>
      </c>
      <c r="GE151" s="34">
        <f t="shared" si="461"/>
        <v>0.98999999999999089</v>
      </c>
      <c r="GF151" s="34">
        <f t="shared" si="462"/>
        <v>-0.9099999999999997</v>
      </c>
      <c r="GG151" s="34">
        <f t="shared" si="463"/>
        <v>0.8999999999999897</v>
      </c>
      <c r="GH151" s="34">
        <f t="shared" si="464"/>
        <v>1.8199999999999883</v>
      </c>
      <c r="GI151" s="23">
        <f t="array" ref="GI151">QUARTILE(ABS($CY151:$GH151),0)</f>
        <v>1.9999999999997797E-2</v>
      </c>
      <c r="GJ151" s="23">
        <f t="array" ref="GJ151">QUARTILE(ABS($CY151:$GH151),1)</f>
        <v>0.86499999999999355</v>
      </c>
      <c r="GK151" s="23">
        <f t="array" ref="GK151">QUARTILE(ABS($CY151:$GH151),2)</f>
        <v>1.6399999999999915</v>
      </c>
      <c r="GL151" s="23">
        <f t="array" ref="GL151">QUARTILE(ABS($CY151:$GH151),3)</f>
        <v>3.3100000000000018</v>
      </c>
      <c r="GM151" s="23">
        <f t="array" ref="GM151">QUARTILE(ABS($CY151:$GH151),4)</f>
        <v>9.9100000000000072</v>
      </c>
      <c r="GO151" s="24"/>
      <c r="GP151" t="s">
        <v>118</v>
      </c>
      <c r="GQ151" t="b">
        <v>0</v>
      </c>
      <c r="GR151">
        <v>0.42882492113565418</v>
      </c>
    </row>
    <row r="152" spans="1:201" x14ac:dyDescent="0.25">
      <c r="A152" t="s">
        <v>129</v>
      </c>
      <c r="B152" s="2" t="b">
        <v>1</v>
      </c>
      <c r="C152">
        <v>0.1138</v>
      </c>
      <c r="D152">
        <v>0.22739999999999999</v>
      </c>
      <c r="E152">
        <v>0.36380000000000001</v>
      </c>
      <c r="F152">
        <v>0.13500000000000001</v>
      </c>
      <c r="G152">
        <v>0.2366</v>
      </c>
      <c r="H152">
        <v>0.1036</v>
      </c>
      <c r="I152" s="33">
        <v>0.1691</v>
      </c>
      <c r="J152" s="33">
        <v>0.12740000000000001</v>
      </c>
      <c r="K152" s="33">
        <v>0.12770000000000001</v>
      </c>
      <c r="L152" s="33">
        <v>0.1139</v>
      </c>
      <c r="M152" s="33">
        <v>3.5299999999999998E-2</v>
      </c>
      <c r="N152" s="33">
        <v>0.15179999999999999</v>
      </c>
      <c r="O152" s="33">
        <v>6.9199999999999998E-2</v>
      </c>
      <c r="P152" s="33">
        <v>0.16900000000000001</v>
      </c>
      <c r="Q152" s="33">
        <v>0.17730000000000001</v>
      </c>
      <c r="R152" s="33">
        <v>0.1696</v>
      </c>
      <c r="S152" s="33">
        <v>9.2600000000000002E-2</v>
      </c>
      <c r="T152" s="33">
        <v>0.15840000000000001</v>
      </c>
      <c r="U152" s="33">
        <v>9.11E-2</v>
      </c>
      <c r="V152" s="33">
        <v>2.98E-2</v>
      </c>
      <c r="W152" s="33">
        <v>0.13159999999999999</v>
      </c>
      <c r="X152" s="33">
        <v>0.18340000000000001</v>
      </c>
      <c r="Y152" s="33">
        <v>0.18820000000000001</v>
      </c>
      <c r="Z152" s="33">
        <v>1.54E-2</v>
      </c>
      <c r="AA152" s="33">
        <v>2.3699999999999999E-2</v>
      </c>
      <c r="AB152" s="33">
        <v>0.115</v>
      </c>
      <c r="AC152" s="33">
        <v>0.18809999999999999</v>
      </c>
      <c r="AD152" s="33">
        <v>0.16830000000000001</v>
      </c>
      <c r="AE152" s="33">
        <v>0.2064</v>
      </c>
      <c r="AF152" s="33">
        <v>0.18820000000000001</v>
      </c>
      <c r="AG152" s="33">
        <v>-5.5399999999999998E-2</v>
      </c>
      <c r="AH152" s="33">
        <v>0.29830000000000001</v>
      </c>
      <c r="AI152" s="33">
        <v>0.21929999999999999</v>
      </c>
      <c r="AJ152" s="33">
        <v>0.2019</v>
      </c>
      <c r="AK152" s="33">
        <v>0.29320000000000002</v>
      </c>
      <c r="AL152" s="33">
        <v>0.2079</v>
      </c>
      <c r="AM152" s="33">
        <v>0.1221</v>
      </c>
      <c r="AN152" s="33">
        <v>0.13200000000000001</v>
      </c>
      <c r="AO152" s="33">
        <v>0.15870000000000001</v>
      </c>
      <c r="AP152" s="33">
        <v>0.1923</v>
      </c>
      <c r="AQ152" s="33">
        <v>0.1658</v>
      </c>
      <c r="AR152" s="33">
        <v>0.18809999999999999</v>
      </c>
      <c r="AS152" s="33">
        <v>0.12620000000000001</v>
      </c>
      <c r="AT152" s="33">
        <v>0.14299999999999999</v>
      </c>
      <c r="AU152" s="33">
        <v>3.4700000000000002E-2</v>
      </c>
      <c r="AV152" s="33">
        <v>6.1800000000000001E-2</v>
      </c>
      <c r="AW152" s="33">
        <v>0.18129999999999999</v>
      </c>
      <c r="AX152" s="33">
        <v>0.14099999999999999</v>
      </c>
      <c r="AY152" s="33">
        <v>8.5199999999999998E-2</v>
      </c>
      <c r="AZ152" s="33">
        <v>-8.6400000000000005E-2</v>
      </c>
      <c r="BA152" s="33">
        <v>0.12280000000000001</v>
      </c>
      <c r="BB152" s="33">
        <v>0.14949999999999999</v>
      </c>
      <c r="BC152" s="33">
        <v>0.1179</v>
      </c>
      <c r="BD152" s="33">
        <v>0.1002</v>
      </c>
      <c r="BE152" s="33">
        <v>0.1206</v>
      </c>
      <c r="BF152" s="33">
        <v>0.1275</v>
      </c>
      <c r="BG152" s="33">
        <v>0.218</v>
      </c>
      <c r="BH152" s="33">
        <v>0.1978</v>
      </c>
      <c r="BI152" s="33">
        <v>0.19389999999999999</v>
      </c>
      <c r="BJ152" s="33">
        <v>0.18840000000000001</v>
      </c>
      <c r="BK152" s="33">
        <v>2.3900000000000001E-2</v>
      </c>
      <c r="BL152" s="33">
        <v>0.10630000000000001</v>
      </c>
      <c r="BM152" s="33">
        <v>0.16139999999999999</v>
      </c>
      <c r="BN152" s="33">
        <v>6.13E-2</v>
      </c>
      <c r="BO152" s="33">
        <v>5.4399999999999997E-2</v>
      </c>
      <c r="BP152" s="33">
        <v>8.1799999999999998E-2</v>
      </c>
      <c r="BQ152" s="33">
        <v>0.152</v>
      </c>
      <c r="BR152" s="33">
        <v>0.21479999999999999</v>
      </c>
      <c r="BS152" s="33">
        <v>0.19520000000000001</v>
      </c>
      <c r="BT152" s="33">
        <v>0.14699999999999999</v>
      </c>
      <c r="BU152" s="33">
        <v>0.13039999999999999</v>
      </c>
      <c r="BV152" s="33">
        <v>0.1542</v>
      </c>
      <c r="BW152" s="33">
        <v>0.12559999999999999</v>
      </c>
      <c r="BX152" s="33">
        <v>0.1406</v>
      </c>
      <c r="BY152" s="33">
        <v>6.6299999999999998E-2</v>
      </c>
      <c r="BZ152" s="33">
        <v>0.10390000000000001</v>
      </c>
      <c r="CA152" s="33">
        <v>0.183</v>
      </c>
      <c r="CB152" s="33">
        <v>1.5699999999999999E-2</v>
      </c>
      <c r="CC152" s="33">
        <v>5.0999999999999997E-2</v>
      </c>
      <c r="CD152" s="33">
        <v>0.16259999999999999</v>
      </c>
      <c r="CE152" s="33">
        <v>0.1575</v>
      </c>
      <c r="CF152">
        <v>0.19270000000000001</v>
      </c>
      <c r="CG152" s="22">
        <v>0.1416</v>
      </c>
      <c r="CH152" s="22">
        <v>0.1497</v>
      </c>
      <c r="CI152" s="22">
        <v>0.14019999999999999</v>
      </c>
      <c r="CJ152" s="23">
        <v>0.14119999999999999</v>
      </c>
      <c r="CK152" s="23">
        <v>8.5600000000000009E-2</v>
      </c>
      <c r="CL152" s="23">
        <v>9.7799999999999998E-2</v>
      </c>
      <c r="CM152" s="23">
        <v>0.12570000000000001</v>
      </c>
      <c r="CN152" s="23">
        <v>0.14360000000000001</v>
      </c>
      <c r="CO152" s="23">
        <v>0.1124</v>
      </c>
      <c r="CP152" s="23">
        <v>9.530000000000001E-2</v>
      </c>
      <c r="CQ152" s="23">
        <v>0.1077</v>
      </c>
      <c r="CR152" s="23">
        <v>0.13639999999999999</v>
      </c>
      <c r="CT152" s="33">
        <f t="shared" si="372"/>
        <v>11.36</v>
      </c>
      <c r="CU152" s="33">
        <f t="shared" si="373"/>
        <v>25</v>
      </c>
      <c r="CV152" s="33">
        <f t="shared" si="374"/>
        <v>2.120000000000001</v>
      </c>
      <c r="CW152">
        <f t="shared" si="375"/>
        <v>12.280000000000001</v>
      </c>
      <c r="CX152">
        <f t="shared" si="376"/>
        <v>-1.02</v>
      </c>
      <c r="CY152" s="33">
        <f t="shared" si="377"/>
        <v>5.53</v>
      </c>
      <c r="CZ152" s="33">
        <f t="shared" si="378"/>
        <v>1.3600000000000014</v>
      </c>
      <c r="DA152" s="33">
        <f t="shared" si="379"/>
        <v>1.390000000000001</v>
      </c>
      <c r="DB152" s="33">
        <f t="shared" si="380"/>
        <v>1.0000000000000286E-2</v>
      </c>
      <c r="DC152" s="33">
        <f t="shared" si="381"/>
        <v>-7.85</v>
      </c>
      <c r="DD152" s="33">
        <f t="shared" si="382"/>
        <v>3.7999999999999994</v>
      </c>
      <c r="DE152" s="33">
        <f t="shared" si="383"/>
        <v>-4.46</v>
      </c>
      <c r="DF152" s="33">
        <f t="shared" si="384"/>
        <v>5.5200000000000014</v>
      </c>
      <c r="DG152" s="33">
        <f t="shared" si="385"/>
        <v>6.3500000000000014</v>
      </c>
      <c r="DH152" s="33">
        <f t="shared" si="386"/>
        <v>5.58</v>
      </c>
      <c r="DI152" s="33">
        <f t="shared" si="387"/>
        <v>-2.1199999999999997</v>
      </c>
      <c r="DJ152" s="33">
        <f t="shared" si="388"/>
        <v>4.4600000000000017</v>
      </c>
      <c r="DK152" s="33">
        <f t="shared" si="389"/>
        <v>-2.2699999999999996</v>
      </c>
      <c r="DL152" s="33">
        <f t="shared" si="390"/>
        <v>-8.3999999999999986</v>
      </c>
      <c r="DM152" s="33">
        <f t="shared" si="391"/>
        <v>1.7799999999999996</v>
      </c>
      <c r="DN152" s="33">
        <f t="shared" si="392"/>
        <v>6.9600000000000009</v>
      </c>
      <c r="DO152" s="33">
        <f t="shared" si="393"/>
        <v>7.44</v>
      </c>
      <c r="DP152" s="33">
        <f t="shared" si="394"/>
        <v>-9.84</v>
      </c>
      <c r="DQ152" s="33">
        <f t="shared" si="395"/>
        <v>-9.01</v>
      </c>
      <c r="DR152" s="33">
        <f t="shared" si="396"/>
        <v>0.12000000000000066</v>
      </c>
      <c r="DS152" s="33">
        <f t="shared" si="397"/>
        <v>7.4299999999999988</v>
      </c>
      <c r="DT152" s="33">
        <f t="shared" si="398"/>
        <v>5.4500000000000011</v>
      </c>
      <c r="DU152" s="33">
        <f t="shared" si="399"/>
        <v>9.26</v>
      </c>
      <c r="DV152" s="33">
        <f t="shared" si="400"/>
        <v>7.44</v>
      </c>
      <c r="DW152" s="33">
        <f t="shared" si="401"/>
        <v>-16.919999999999998</v>
      </c>
      <c r="DX152" s="33">
        <f t="shared" si="402"/>
        <v>18.45</v>
      </c>
      <c r="DY152" s="33">
        <f t="shared" si="403"/>
        <v>10.549999999999999</v>
      </c>
      <c r="DZ152" s="33">
        <f t="shared" si="404"/>
        <v>8.81</v>
      </c>
      <c r="EA152" s="33">
        <f t="shared" si="405"/>
        <v>17.940000000000001</v>
      </c>
      <c r="EB152" s="33">
        <f t="shared" si="406"/>
        <v>9.41</v>
      </c>
      <c r="EC152" s="33">
        <f t="shared" si="407"/>
        <v>0.83000000000000018</v>
      </c>
      <c r="ED152" s="33">
        <f t="shared" si="408"/>
        <v>1.8200000000000007</v>
      </c>
      <c r="EE152" s="33">
        <f t="shared" si="409"/>
        <v>4.4900000000000011</v>
      </c>
      <c r="EF152" s="33">
        <f t="shared" si="410"/>
        <v>7.85</v>
      </c>
      <c r="EG152" s="33">
        <f t="shared" si="411"/>
        <v>5.2</v>
      </c>
      <c r="EH152" s="33">
        <f t="shared" si="412"/>
        <v>7.4299999999999988</v>
      </c>
      <c r="EI152" s="33">
        <f t="shared" si="413"/>
        <v>1.2400000000000009</v>
      </c>
      <c r="EJ152" s="33">
        <f t="shared" si="414"/>
        <v>2.919999999999999</v>
      </c>
      <c r="EK152" s="33">
        <f t="shared" si="415"/>
        <v>-7.91</v>
      </c>
      <c r="EL152" s="33">
        <f t="shared" si="416"/>
        <v>-5.2</v>
      </c>
      <c r="EM152" s="33">
        <f t="shared" si="417"/>
        <v>6.7499999999999991</v>
      </c>
      <c r="EN152" s="33">
        <f t="shared" si="418"/>
        <v>2.7199999999999989</v>
      </c>
      <c r="EO152" s="33">
        <f t="shared" si="419"/>
        <v>-2.86</v>
      </c>
      <c r="EP152" s="33">
        <f t="shared" si="420"/>
        <v>-20.02</v>
      </c>
      <c r="EQ152" s="33">
        <f t="shared" si="421"/>
        <v>0.9000000000000008</v>
      </c>
      <c r="ER152" s="33">
        <f t="shared" si="422"/>
        <v>3.5699999999999994</v>
      </c>
      <c r="ES152" s="33">
        <f t="shared" si="423"/>
        <v>0.41000000000000064</v>
      </c>
      <c r="ET152" s="33">
        <f t="shared" si="424"/>
        <v>-1.36</v>
      </c>
      <c r="EU152" s="33">
        <f t="shared" si="425"/>
        <v>0.68</v>
      </c>
      <c r="EV152" s="33">
        <f t="shared" si="426"/>
        <v>1.3700000000000003</v>
      </c>
      <c r="EW152" s="33">
        <f t="shared" si="427"/>
        <v>10.42</v>
      </c>
      <c r="EX152" s="33">
        <f t="shared" si="428"/>
        <v>8.4</v>
      </c>
      <c r="EY152" s="33">
        <f t="shared" si="429"/>
        <v>8.01</v>
      </c>
      <c r="EZ152" s="33">
        <f t="shared" si="430"/>
        <v>7.4600000000000017</v>
      </c>
      <c r="FA152" s="33">
        <f t="shared" si="431"/>
        <v>-8.99</v>
      </c>
      <c r="FB152" s="33">
        <f t="shared" si="432"/>
        <v>-0.74999999999999933</v>
      </c>
      <c r="FC152" s="33">
        <f t="shared" si="433"/>
        <v>4.7599999999999989</v>
      </c>
      <c r="FD152" s="33">
        <f t="shared" si="434"/>
        <v>-5.25</v>
      </c>
      <c r="FE152" s="33">
        <f t="shared" si="435"/>
        <v>-5.94</v>
      </c>
      <c r="FF152" s="33">
        <f t="shared" si="436"/>
        <v>-3.2</v>
      </c>
      <c r="FG152" s="33">
        <f t="shared" si="437"/>
        <v>3.82</v>
      </c>
      <c r="FH152" s="33">
        <f t="shared" si="438"/>
        <v>10.1</v>
      </c>
      <c r="FI152" s="33">
        <f t="shared" si="439"/>
        <v>8.14</v>
      </c>
      <c r="FJ152" s="33">
        <f t="shared" si="440"/>
        <v>3.3199999999999994</v>
      </c>
      <c r="FK152" s="33">
        <f t="shared" si="441"/>
        <v>1.659999999999999</v>
      </c>
      <c r="FL152" s="33">
        <f t="shared" si="442"/>
        <v>4.0400000000000009</v>
      </c>
      <c r="FM152" s="33">
        <f t="shared" si="443"/>
        <v>1.179999999999999</v>
      </c>
      <c r="FN152" s="33">
        <f t="shared" si="444"/>
        <v>2.6800000000000006</v>
      </c>
      <c r="FO152" s="33">
        <f t="shared" si="445"/>
        <v>-4.75</v>
      </c>
      <c r="FP152" s="33">
        <f t="shared" si="446"/>
        <v>-0.98999999999999921</v>
      </c>
      <c r="FQ152" s="33">
        <f t="shared" si="447"/>
        <v>6.92</v>
      </c>
      <c r="FR152" s="33">
        <f t="shared" si="448"/>
        <v>-9.8099999999999987</v>
      </c>
      <c r="FS152" s="33">
        <f t="shared" si="449"/>
        <v>-6.2799999999999994</v>
      </c>
      <c r="FT152" s="33">
        <f t="shared" si="450"/>
        <v>4.88</v>
      </c>
      <c r="FU152" s="33">
        <f t="shared" si="451"/>
        <v>4.37</v>
      </c>
      <c r="FV152" s="33">
        <f t="shared" si="452"/>
        <v>7.8900000000000015</v>
      </c>
      <c r="FW152" s="33">
        <f t="shared" si="453"/>
        <v>2.7800000000000007</v>
      </c>
      <c r="FX152" s="33">
        <f t="shared" si="454"/>
        <v>3.5900000000000003</v>
      </c>
      <c r="FY152" s="33">
        <f t="shared" si="455"/>
        <v>2.6399999999999992</v>
      </c>
      <c r="FZ152" s="33">
        <f t="shared" si="456"/>
        <v>2.7399999999999993</v>
      </c>
      <c r="GA152" s="33">
        <f t="shared" si="457"/>
        <v>-2.819999999999999</v>
      </c>
      <c r="GB152" s="33">
        <f t="shared" si="458"/>
        <v>-1.6</v>
      </c>
      <c r="GC152" s="33">
        <f t="shared" si="459"/>
        <v>1.1900000000000008</v>
      </c>
      <c r="GD152" s="33">
        <f t="shared" si="460"/>
        <v>2.9800000000000009</v>
      </c>
      <c r="GE152" s="33">
        <f t="shared" si="461"/>
        <v>-0.13999999999999985</v>
      </c>
      <c r="GF152" s="33">
        <f t="shared" si="462"/>
        <v>-1.8499999999999988</v>
      </c>
      <c r="GG152" s="33">
        <f t="shared" si="463"/>
        <v>-0.60999999999999943</v>
      </c>
      <c r="GH152" s="33">
        <f t="shared" si="464"/>
        <v>2.2599999999999993</v>
      </c>
      <c r="GI152" s="23">
        <f t="array" ref="GI152">QUARTILE(ABS($CY152:$GH152),0)</f>
        <v>1.0000000000000286E-2</v>
      </c>
      <c r="GJ152" s="23">
        <f t="array" ref="GJ152">QUARTILE(ABS($CY152:$GH152),1)</f>
        <v>2.0524999999999993</v>
      </c>
      <c r="GK152" s="23">
        <f t="array" ref="GK152">QUARTILE(ABS($CY152:$GH152),2)</f>
        <v>4.4750000000000014</v>
      </c>
      <c r="GL152" s="23">
        <f t="array" ref="GL152">QUARTILE(ABS($CY152:$GH152),3)</f>
        <v>7.557500000000001</v>
      </c>
      <c r="GM152" s="23">
        <f t="array" ref="GM152">QUARTILE(ABS($CY152:$GH152),4)</f>
        <v>20.02</v>
      </c>
      <c r="GO152" s="24"/>
      <c r="GP152" t="s">
        <v>124</v>
      </c>
      <c r="GQ152" s="33" t="b">
        <v>0</v>
      </c>
      <c r="GR152" s="33">
        <v>0.41952707856599042</v>
      </c>
      <c r="GS152" s="16"/>
    </row>
    <row r="153" spans="1:201" x14ac:dyDescent="0.25">
      <c r="A153" s="15" t="s">
        <v>259</v>
      </c>
      <c r="B153" s="2" t="b">
        <v>1</v>
      </c>
      <c r="C153" s="15">
        <v>1.5606</v>
      </c>
      <c r="D153" s="15">
        <v>1.8805000000000001</v>
      </c>
      <c r="E153" s="15">
        <v>1.6919999999999999</v>
      </c>
      <c r="F153" s="15">
        <v>1.6374</v>
      </c>
      <c r="G153" s="15">
        <v>2.2435999999999998</v>
      </c>
      <c r="H153" s="15">
        <v>1.1197999999999999</v>
      </c>
      <c r="I153" s="34">
        <v>1.3237000000000001</v>
      </c>
      <c r="J153" s="34">
        <v>1.4036</v>
      </c>
      <c r="K153" s="34">
        <v>1.4013</v>
      </c>
      <c r="L153" s="34">
        <v>1.3581000000000001</v>
      </c>
      <c r="M153" s="34">
        <v>1.4085000000000001</v>
      </c>
      <c r="N153" s="34">
        <v>1.5085999999999999</v>
      </c>
      <c r="O153" s="34">
        <v>1.5324</v>
      </c>
      <c r="P153" s="34">
        <v>1.3557999999999999</v>
      </c>
      <c r="Q153" s="34">
        <v>1.4169</v>
      </c>
      <c r="R153" s="34">
        <v>1.3958999999999999</v>
      </c>
      <c r="S153" s="34">
        <v>1.5764</v>
      </c>
      <c r="T153" s="34">
        <v>1.3478000000000001</v>
      </c>
      <c r="U153" s="34">
        <v>1.6389</v>
      </c>
      <c r="V153" s="34">
        <v>1.5942000000000001</v>
      </c>
      <c r="W153" s="34">
        <v>1.4762</v>
      </c>
      <c r="X153" s="34">
        <v>1.5369999999999999</v>
      </c>
      <c r="Y153" s="34">
        <v>1.5638000000000001</v>
      </c>
      <c r="Z153" s="34">
        <v>1.3606</v>
      </c>
      <c r="AA153" s="34">
        <v>1.5603</v>
      </c>
      <c r="AB153" s="34">
        <v>1.4096</v>
      </c>
      <c r="AC153" s="34">
        <v>1.3669</v>
      </c>
      <c r="AD153" s="34">
        <v>1.5294000000000001</v>
      </c>
      <c r="AE153" s="34">
        <v>1.5357000000000001</v>
      </c>
      <c r="AF153" s="34">
        <v>1.5307999999999999</v>
      </c>
      <c r="AG153" s="34">
        <v>1.6540999999999999</v>
      </c>
      <c r="AH153" s="34">
        <v>1.3260000000000001</v>
      </c>
      <c r="AI153" s="34">
        <v>1.3606</v>
      </c>
      <c r="AJ153" s="34">
        <v>1.3595999999999999</v>
      </c>
      <c r="AK153" s="34">
        <v>1.4719</v>
      </c>
      <c r="AL153" s="34">
        <v>1.4129</v>
      </c>
      <c r="AM153" s="34">
        <v>1.4912000000000001</v>
      </c>
      <c r="AN153" s="34">
        <v>1.4921</v>
      </c>
      <c r="AO153" s="34">
        <v>1.4890000000000001</v>
      </c>
      <c r="AP153" s="34">
        <v>1.6464000000000001</v>
      </c>
      <c r="AQ153" s="34">
        <v>1.5576000000000001</v>
      </c>
      <c r="AR153" s="34">
        <v>1.3980999999999999</v>
      </c>
      <c r="AS153" s="34">
        <v>1.4878</v>
      </c>
      <c r="AT153" s="34">
        <v>1.9077</v>
      </c>
      <c r="AU153" s="34">
        <v>1.734</v>
      </c>
      <c r="AV153" s="34">
        <v>1.6591</v>
      </c>
      <c r="AW153" s="34">
        <v>1.3351999999999999</v>
      </c>
      <c r="AX153" s="34">
        <v>1.4233</v>
      </c>
      <c r="AY153" s="34">
        <v>1.4269000000000001</v>
      </c>
      <c r="AZ153" s="34">
        <v>1.4033</v>
      </c>
      <c r="BA153" s="34">
        <v>1.3322000000000001</v>
      </c>
      <c r="BB153" s="34">
        <v>1.3900999999999999</v>
      </c>
      <c r="BC153" s="34">
        <v>1.4258999999999999</v>
      </c>
      <c r="BD153" s="34">
        <v>1.3567</v>
      </c>
      <c r="BE153" s="34">
        <v>1.4131</v>
      </c>
      <c r="BF153" s="34">
        <v>1.3944000000000001</v>
      </c>
      <c r="BG153" s="34">
        <v>1.6458999999999999</v>
      </c>
      <c r="BH153" s="34">
        <v>1.5976999999999999</v>
      </c>
      <c r="BI153" s="34">
        <v>1.5617000000000001</v>
      </c>
      <c r="BJ153" s="34">
        <v>1.5636000000000001</v>
      </c>
      <c r="BK153" s="34">
        <v>1.5601</v>
      </c>
      <c r="BL153" s="34">
        <v>1.6298999999999999</v>
      </c>
      <c r="BM153" s="34">
        <v>1.5610999999999999</v>
      </c>
      <c r="BN153" s="34">
        <v>1.7035</v>
      </c>
      <c r="BO153" s="34">
        <v>1.6768000000000001</v>
      </c>
      <c r="BP153" s="34">
        <v>1.599</v>
      </c>
      <c r="BQ153" s="34">
        <v>1.5984</v>
      </c>
      <c r="BR153" s="34">
        <v>1.5973999999999999</v>
      </c>
      <c r="BS153" s="34">
        <v>1.9415</v>
      </c>
      <c r="BT153" s="34">
        <v>1.5064</v>
      </c>
      <c r="BU153" s="34">
        <v>1.4867999999999999</v>
      </c>
      <c r="BV153" s="34">
        <v>1.4872000000000001</v>
      </c>
      <c r="BW153" s="34">
        <v>1.5906</v>
      </c>
      <c r="BX153" s="34">
        <v>1.4225000000000001</v>
      </c>
      <c r="BY153" s="34">
        <v>1.5395000000000001</v>
      </c>
      <c r="BZ153" s="34">
        <v>1.6311</v>
      </c>
      <c r="CA153" s="34">
        <v>1.3481000000000001</v>
      </c>
      <c r="CB153" s="34">
        <v>1.3602000000000001</v>
      </c>
      <c r="CC153" s="34">
        <v>1.403</v>
      </c>
      <c r="CD153" s="34">
        <v>1.3333999999999999</v>
      </c>
      <c r="CE153" s="34">
        <v>1.3439000000000001</v>
      </c>
      <c r="CF153">
        <v>1.3878999999999999</v>
      </c>
      <c r="CG153" s="22">
        <v>1.732</v>
      </c>
      <c r="CH153" s="22">
        <v>1.7769999999999999</v>
      </c>
      <c r="CI153" s="22">
        <v>1.6991000000000001</v>
      </c>
      <c r="CJ153" s="23">
        <v>1.4129</v>
      </c>
      <c r="CK153" s="23">
        <v>1.4478</v>
      </c>
      <c r="CL153" s="23">
        <v>1.4487000000000001</v>
      </c>
      <c r="CM153" s="23">
        <v>1.4816</v>
      </c>
      <c r="CN153" s="23">
        <v>1.4424999999999999</v>
      </c>
      <c r="CO153" s="23">
        <v>1.4279999999999999</v>
      </c>
      <c r="CP153" s="23">
        <v>1.5225</v>
      </c>
      <c r="CQ153" s="23">
        <v>1.5296000000000001</v>
      </c>
      <c r="CR153" s="23">
        <v>1.6126</v>
      </c>
      <c r="CT153" s="34">
        <f t="shared" si="372"/>
        <v>20.498526207868775</v>
      </c>
      <c r="CU153" s="34">
        <f t="shared" si="373"/>
        <v>8.419838523644751</v>
      </c>
      <c r="CV153" s="34">
        <f t="shared" si="374"/>
        <v>4.921184159938484</v>
      </c>
      <c r="CW153">
        <f t="shared" si="375"/>
        <v>43.765218505702926</v>
      </c>
      <c r="CX153">
        <f t="shared" si="376"/>
        <v>-28.245546584646934</v>
      </c>
      <c r="CY153" s="34">
        <f t="shared" si="377"/>
        <v>-15.180058951685243</v>
      </c>
      <c r="CZ153" s="34">
        <f t="shared" si="378"/>
        <v>-10.06023324362425</v>
      </c>
      <c r="DA153" s="34">
        <f t="shared" si="379"/>
        <v>-10.207612456747405</v>
      </c>
      <c r="DB153" s="34">
        <f t="shared" si="380"/>
        <v>-12.975778546712796</v>
      </c>
      <c r="DC153" s="34">
        <f t="shared" si="381"/>
        <v>-9.7462514417531665</v>
      </c>
      <c r="DD153" s="34">
        <f t="shared" si="382"/>
        <v>-3.3320517749583525</v>
      </c>
      <c r="DE153" s="34">
        <f t="shared" si="383"/>
        <v>-1.8069973087274127</v>
      </c>
      <c r="DF153" s="34">
        <f t="shared" si="384"/>
        <v>-13.123157759835967</v>
      </c>
      <c r="DG153" s="34">
        <f t="shared" si="385"/>
        <v>-9.2079969242598967</v>
      </c>
      <c r="DH153" s="34">
        <f t="shared" si="386"/>
        <v>-10.553633217993083</v>
      </c>
      <c r="DI153" s="34">
        <f t="shared" si="387"/>
        <v>1.0124311162373469</v>
      </c>
      <c r="DJ153" s="34">
        <f t="shared" si="388"/>
        <v>-13.635781109829544</v>
      </c>
      <c r="DK153" s="34">
        <f t="shared" si="389"/>
        <v>5.0173010380622864</v>
      </c>
      <c r="DL153" s="34">
        <f t="shared" si="390"/>
        <v>2.1530180699730921</v>
      </c>
      <c r="DM153" s="34">
        <f t="shared" si="391"/>
        <v>-5.4081763424323999</v>
      </c>
      <c r="DN153" s="34">
        <f t="shared" si="392"/>
        <v>-1.5122388824811013</v>
      </c>
      <c r="DO153" s="34">
        <f t="shared" si="393"/>
        <v>0.20504933999744276</v>
      </c>
      <c r="DP153" s="34">
        <f t="shared" si="394"/>
        <v>-12.815583749839803</v>
      </c>
      <c r="DQ153" s="34">
        <f t="shared" si="395"/>
        <v>-1.922337562475759E-2</v>
      </c>
      <c r="DR153" s="34">
        <f t="shared" si="396"/>
        <v>-9.6757657311290544</v>
      </c>
      <c r="DS153" s="34">
        <f t="shared" si="397"/>
        <v>-12.411892861719849</v>
      </c>
      <c r="DT153" s="34">
        <f t="shared" si="398"/>
        <v>-1.9992310649750029</v>
      </c>
      <c r="DU153" s="34">
        <f t="shared" si="399"/>
        <v>-1.5955401768550508</v>
      </c>
      <c r="DV153" s="34">
        <f t="shared" si="400"/>
        <v>-1.9095219787261342</v>
      </c>
      <c r="DW153" s="34">
        <f t="shared" si="401"/>
        <v>5.991285403050103</v>
      </c>
      <c r="DX153" s="34">
        <f t="shared" si="402"/>
        <v>-15.032679738562088</v>
      </c>
      <c r="DY153" s="34">
        <f t="shared" si="403"/>
        <v>-12.815583749839803</v>
      </c>
      <c r="DZ153" s="34">
        <f t="shared" si="404"/>
        <v>-12.87966166858901</v>
      </c>
      <c r="EA153" s="34">
        <f t="shared" si="405"/>
        <v>-5.6837113930539545</v>
      </c>
      <c r="EB153" s="34">
        <f t="shared" si="406"/>
        <v>-9.4643085992566931</v>
      </c>
      <c r="EC153" s="34">
        <f t="shared" si="407"/>
        <v>-4.4470075611944067</v>
      </c>
      <c r="ED153" s="34">
        <f t="shared" si="408"/>
        <v>-4.3893374343201339</v>
      </c>
      <c r="EE153" s="34">
        <f t="shared" si="409"/>
        <v>-4.5879789824426433</v>
      </c>
      <c r="EF153" s="34">
        <f t="shared" si="410"/>
        <v>5.4978854286812826</v>
      </c>
      <c r="EG153" s="34">
        <f t="shared" si="411"/>
        <v>-0.19223375624759015</v>
      </c>
      <c r="EH153" s="34">
        <f t="shared" si="412"/>
        <v>-10.412661796744846</v>
      </c>
      <c r="EI153" s="34">
        <f t="shared" si="413"/>
        <v>-4.6648724849416876</v>
      </c>
      <c r="EJ153" s="34">
        <f t="shared" si="414"/>
        <v>22.24144559784698</v>
      </c>
      <c r="EK153" s="34">
        <f t="shared" si="415"/>
        <v>11.111111111111111</v>
      </c>
      <c r="EL153" s="34">
        <f t="shared" si="416"/>
        <v>6.3116749967961061</v>
      </c>
      <c r="EM153" s="34">
        <f t="shared" si="417"/>
        <v>-14.443162886069464</v>
      </c>
      <c r="EN153" s="34">
        <f t="shared" si="418"/>
        <v>-8.7978982442650242</v>
      </c>
      <c r="EO153" s="34">
        <f t="shared" si="419"/>
        <v>-8.5672177367679065</v>
      </c>
      <c r="EP153" s="34">
        <f t="shared" si="420"/>
        <v>-10.079456619249006</v>
      </c>
      <c r="EQ153" s="34">
        <f t="shared" si="421"/>
        <v>-14.635396642317053</v>
      </c>
      <c r="ER153" s="34">
        <f t="shared" si="422"/>
        <v>-10.925285146738441</v>
      </c>
      <c r="ES153" s="34">
        <f t="shared" si="423"/>
        <v>-8.6312956555171123</v>
      </c>
      <c r="ET153" s="34">
        <f t="shared" si="424"/>
        <v>-13.06548763296168</v>
      </c>
      <c r="EU153" s="34">
        <f t="shared" si="425"/>
        <v>-9.4514930155068537</v>
      </c>
      <c r="EV153" s="34">
        <f t="shared" si="426"/>
        <v>-10.649750096116872</v>
      </c>
      <c r="EW153" s="34">
        <f t="shared" si="427"/>
        <v>5.4658464693066735</v>
      </c>
      <c r="EX153" s="34">
        <f t="shared" si="428"/>
        <v>2.3772907855952781</v>
      </c>
      <c r="EY153" s="34">
        <f t="shared" si="429"/>
        <v>7.0485710624125397E-2</v>
      </c>
      <c r="EZ153" s="34">
        <f t="shared" si="430"/>
        <v>0.19223375624760436</v>
      </c>
      <c r="FA153" s="34">
        <f t="shared" si="431"/>
        <v>-3.2038959374595985E-2</v>
      </c>
      <c r="FB153" s="34">
        <f t="shared" si="432"/>
        <v>4.440599769319487</v>
      </c>
      <c r="FC153" s="34">
        <f t="shared" si="433"/>
        <v>3.2038959374595985E-2</v>
      </c>
      <c r="FD153" s="34">
        <f t="shared" si="434"/>
        <v>9.1567345892605427</v>
      </c>
      <c r="FE153" s="34">
        <f t="shared" si="435"/>
        <v>7.4458541586569318</v>
      </c>
      <c r="FF153" s="34">
        <f t="shared" si="436"/>
        <v>2.460592079969242</v>
      </c>
      <c r="FG153" s="34">
        <f t="shared" si="437"/>
        <v>2.422145328719727</v>
      </c>
      <c r="FH153" s="34">
        <f t="shared" si="438"/>
        <v>2.3580674099705208</v>
      </c>
      <c r="FI153" s="34">
        <f t="shared" si="439"/>
        <v>24.407279251569911</v>
      </c>
      <c r="FJ153" s="34">
        <f t="shared" si="440"/>
        <v>-3.4730231962065887</v>
      </c>
      <c r="FK153" s="34">
        <f t="shared" si="441"/>
        <v>-4.7289504036908934</v>
      </c>
      <c r="FL153" s="34">
        <f t="shared" si="442"/>
        <v>-4.7033192361912031</v>
      </c>
      <c r="FM153" s="34">
        <f t="shared" si="443"/>
        <v>1.9223375624759724</v>
      </c>
      <c r="FN153" s="34">
        <f t="shared" si="444"/>
        <v>-8.8491605792643782</v>
      </c>
      <c r="FO153" s="34">
        <f t="shared" si="445"/>
        <v>-1.3520440856080929</v>
      </c>
      <c r="FP153" s="34">
        <f t="shared" si="446"/>
        <v>4.5174932718185321</v>
      </c>
      <c r="FQ153" s="34">
        <f t="shared" si="447"/>
        <v>-13.616557734204788</v>
      </c>
      <c r="FR153" s="34">
        <f t="shared" si="448"/>
        <v>-12.84121491733948</v>
      </c>
      <c r="FS153" s="34">
        <f t="shared" si="449"/>
        <v>-10.098679994873764</v>
      </c>
      <c r="FT153" s="34">
        <f t="shared" si="450"/>
        <v>-14.558503139818022</v>
      </c>
      <c r="FU153" s="34">
        <f t="shared" si="451"/>
        <v>-13.885684992951422</v>
      </c>
      <c r="FV153" s="34">
        <f t="shared" si="452"/>
        <v>-11.066256567986676</v>
      </c>
      <c r="FW153" s="34">
        <f t="shared" si="453"/>
        <v>10.982955273612713</v>
      </c>
      <c r="FX153" s="34">
        <f t="shared" si="454"/>
        <v>13.866461617326665</v>
      </c>
      <c r="FY153" s="34">
        <f t="shared" si="455"/>
        <v>8.8747917467640693</v>
      </c>
      <c r="FZ153" s="34">
        <f t="shared" si="456"/>
        <v>-9.4643085992566931</v>
      </c>
      <c r="GA153" s="34">
        <f t="shared" si="457"/>
        <v>-7.2279892349096508</v>
      </c>
      <c r="GB153" s="34">
        <f t="shared" si="458"/>
        <v>-7.1703191080353639</v>
      </c>
      <c r="GC153" s="34">
        <f t="shared" si="459"/>
        <v>-5.0621555811867207</v>
      </c>
      <c r="GD153" s="34">
        <f t="shared" si="460"/>
        <v>-7.5676022042804112</v>
      </c>
      <c r="GE153" s="34">
        <f t="shared" si="461"/>
        <v>-8.4967320261437944</v>
      </c>
      <c r="GF153" s="34">
        <f t="shared" si="462"/>
        <v>-2.4413687043444843</v>
      </c>
      <c r="GG153" s="34">
        <f t="shared" si="463"/>
        <v>-1.9864154812251644</v>
      </c>
      <c r="GH153" s="34">
        <f t="shared" si="464"/>
        <v>3.3320517749583525</v>
      </c>
      <c r="GI153" s="23">
        <f t="array" ref="GI153">QUARTILE(ABS($CY153:$GH153),0)</f>
        <v>1.922337562475759E-2</v>
      </c>
      <c r="GJ153" s="23">
        <f t="array" ref="GJ153">QUARTILE(ABS($CY153:$GH153),1)</f>
        <v>3.1141868512110751</v>
      </c>
      <c r="GK153" s="23">
        <f t="array" ref="GK153">QUARTILE(ABS($CY153:$GH153),2)</f>
        <v>7.5067281814686719</v>
      </c>
      <c r="GL153" s="23">
        <f t="array" ref="GL153">QUARTILE(ABS($CY153:$GH153),3)</f>
        <v>10.939702678457008</v>
      </c>
      <c r="GM153" s="23">
        <f t="array" ref="GM153">QUARTILE(ABS($CY153:$GH153),4)</f>
        <v>24.407279251569911</v>
      </c>
      <c r="GO153" s="24"/>
      <c r="GP153" t="s">
        <v>149</v>
      </c>
      <c r="GQ153" t="b">
        <v>0</v>
      </c>
      <c r="GR153">
        <v>0.18462412421890495</v>
      </c>
    </row>
    <row r="155" spans="1:201" x14ac:dyDescent="0.25">
      <c r="CG155" s="22"/>
      <c r="CH155" s="22"/>
      <c r="CI155" s="22"/>
      <c r="CJ155" s="23"/>
      <c r="CK155" s="23"/>
      <c r="CL155" s="23"/>
      <c r="CM155" s="23"/>
      <c r="CN155" s="23"/>
      <c r="CO155" s="23"/>
      <c r="CP155" s="23"/>
      <c r="CQ155" s="23"/>
      <c r="CR155" s="23"/>
      <c r="CS155" t="s">
        <v>260</v>
      </c>
      <c r="CT155">
        <f t="array" ref="CT155">ROUND(SQRT(AVERAGE(CT2:CT153^2)),2)</f>
        <v>18.61</v>
      </c>
      <c r="CU155" s="15">
        <f t="array" ref="CU155">ROUND(SQRT(AVERAGE(CU2:CU153^2)),2)</f>
        <v>37.450000000000003</v>
      </c>
      <c r="CV155" s="15">
        <f t="array" ref="CV155">ROUND(SQRT(AVERAGE(CV2:CV153^2)),2)</f>
        <v>3.95</v>
      </c>
      <c r="CW155" s="15">
        <f t="array" ref="CW155">ROUND(SQRT(AVERAGE(CW2:CW153^2)),2)</f>
        <v>20.100000000000001</v>
      </c>
      <c r="CX155" s="15">
        <f t="array" ref="CX155">ROUND(SQRT(AVERAGE(CX2:CX153^2)),2)</f>
        <v>7.32</v>
      </c>
      <c r="CY155" s="15">
        <f t="array" ref="CY155">ROUND(SQRT(AVERAGE(CY2:CY153^2)),2)</f>
        <v>14.82</v>
      </c>
      <c r="CZ155" s="15">
        <f t="array" ref="CZ155">ROUND(SQRT(AVERAGE(CZ2:CZ153^2)),2)</f>
        <v>13.82</v>
      </c>
      <c r="DA155" s="15">
        <f t="array" ref="DA155">ROUND(SQRT(AVERAGE(DA2:DA153^2)),2)</f>
        <v>13.85</v>
      </c>
      <c r="DB155" s="15">
        <f t="array" ref="DB155">ROUND(SQRT(AVERAGE(DB2:DB153^2)),2)</f>
        <v>11.89</v>
      </c>
      <c r="DC155" s="15">
        <f t="array" ref="DC155">ROUND(SQRT(AVERAGE(DC2:DC153^2)),2)</f>
        <v>12.08</v>
      </c>
      <c r="DD155" s="15">
        <f t="array" ref="DD155">ROUND(SQRT(AVERAGE(DD2:DD153^2)),2)</f>
        <v>5.18</v>
      </c>
      <c r="DE155" s="15">
        <f t="array" ref="DE155">ROUND(SQRT(AVERAGE(DE2:DE153^2)),2)</f>
        <v>6.98</v>
      </c>
      <c r="DF155" s="15">
        <f t="array" ref="DF155">ROUND(SQRT(AVERAGE(DF2:DF153^2)),2)</f>
        <v>9.93</v>
      </c>
      <c r="DG155" s="15">
        <f t="array" ref="DG155">ROUND(SQRT(AVERAGE(DG2:DG153^2)),2)</f>
        <v>7.42</v>
      </c>
      <c r="DH155" s="15">
        <f t="array" ref="DH155">ROUND(SQRT(AVERAGE(DH2:DH153^2)),2)</f>
        <v>8.44</v>
      </c>
      <c r="DI155" s="15">
        <f t="array" ref="DI155">ROUND(SQRT(AVERAGE(DI2:DI153^2)),2)</f>
        <v>5.69</v>
      </c>
      <c r="DJ155" s="15">
        <f t="array" ref="DJ155">ROUND(SQRT(AVERAGE(DJ2:DJ153^2)),2)</f>
        <v>12.09</v>
      </c>
      <c r="DK155" s="15">
        <f t="array" ref="DK155">ROUND(SQRT(AVERAGE(DK2:DK153^2)),2)</f>
        <v>7.94</v>
      </c>
      <c r="DL155" s="15">
        <f t="array" ref="DL155">ROUND(SQRT(AVERAGE(DL2:DL153^2)),2)</f>
        <v>10.53</v>
      </c>
      <c r="DM155" s="15">
        <f t="array" ref="DM155">ROUND(SQRT(AVERAGE(DM2:DM153^2)),2)</f>
        <v>6.06</v>
      </c>
      <c r="DN155" s="15">
        <f t="array" ref="DN155">ROUND(SQRT(AVERAGE(DN2:DN153^2)),2)</f>
        <v>5.36</v>
      </c>
      <c r="DO155" s="15">
        <f t="array" ref="DO155">ROUND(SQRT(AVERAGE(DO2:DO153^2)),2)</f>
        <v>5.07</v>
      </c>
      <c r="DP155" s="15">
        <f t="array" ref="DP155">ROUND(SQRT(AVERAGE(DP2:DP153^2)),2)</f>
        <v>11.61</v>
      </c>
      <c r="DQ155" s="15">
        <f t="array" ref="DQ155">ROUND(SQRT(AVERAGE(DQ2:DQ153^2)),2)</f>
        <v>5.74</v>
      </c>
      <c r="DR155" s="15">
        <f t="array" ref="DR155">ROUND(SQRT(AVERAGE(DR2:DR153^2)),2)</f>
        <v>9.8699999999999992</v>
      </c>
      <c r="DS155" s="15">
        <f t="array" ref="DS155">ROUND(SQRT(AVERAGE(DS2:DS153^2)),2)</f>
        <v>12.19</v>
      </c>
      <c r="DT155" s="15">
        <f t="array" ref="DT155">ROUND(SQRT(AVERAGE(DT2:DT153^2)),2)</f>
        <v>6.28</v>
      </c>
      <c r="DU155" s="15">
        <f t="array" ref="DU155">ROUND(SQRT(AVERAGE(DU2:DU153^2)),2)</f>
        <v>6.85</v>
      </c>
      <c r="DV155" s="15">
        <f t="array" ref="DV155">ROUND(SQRT(AVERAGE(DV2:DV153^2)),2)</f>
        <v>5.19</v>
      </c>
      <c r="DW155" s="15">
        <f t="array" ref="DW155">ROUND(SQRT(AVERAGE(DW2:DW153^2)),2)</f>
        <v>27.11</v>
      </c>
      <c r="DX155" s="15">
        <f t="array" ref="DX155">ROUND(SQRT(AVERAGE(DX2:DX153^2)),2)</f>
        <v>10.47</v>
      </c>
      <c r="DY155" s="15">
        <f t="array" ref="DY155">ROUND(SQRT(AVERAGE(DY2:DY153^2)),2)</f>
        <v>9.07</v>
      </c>
      <c r="DZ155" s="15">
        <f t="array" ref="DZ155">ROUND(SQRT(AVERAGE(DZ2:DZ153^2)),2)</f>
        <v>8.94</v>
      </c>
      <c r="EA155" s="15">
        <f t="array" ref="EA155">ROUND(SQRT(AVERAGE(EA2:EA153^2)),2)</f>
        <v>8.35</v>
      </c>
      <c r="EB155" s="15">
        <f t="array" ref="EB155">ROUND(SQRT(AVERAGE(EB2:EB153^2)),2)</f>
        <v>7.08</v>
      </c>
      <c r="EC155" s="15">
        <f t="array" ref="EC155">ROUND(SQRT(AVERAGE(EC2:EC153^2)),2)</f>
        <v>6.47</v>
      </c>
      <c r="ED155" s="15">
        <f t="array" ref="ED155">ROUND(SQRT(AVERAGE(ED2:ED153^2)),2)</f>
        <v>5.74</v>
      </c>
      <c r="EE155" s="15">
        <f t="array" ref="EE155">ROUND(SQRT(AVERAGE(EE2:EE153^2)),2)</f>
        <v>5.22</v>
      </c>
      <c r="EF155" s="15">
        <f t="array" ref="EF155">ROUND(SQRT(AVERAGE(EF2:EF153^2)),2)</f>
        <v>7.25</v>
      </c>
      <c r="EG155" s="15">
        <f t="array" ref="EG155">ROUND(SQRT(AVERAGE(EG2:EG153^2)),2)</f>
        <v>4.84</v>
      </c>
      <c r="EH155" s="15">
        <f t="array" ref="EH155">ROUND(SQRT(AVERAGE(EH2:EH153^2)),2)</f>
        <v>7.88</v>
      </c>
      <c r="EI155" s="15">
        <f t="array" ref="EI155">ROUND(SQRT(AVERAGE(EI2:EI153^2)),2)</f>
        <v>6.3</v>
      </c>
      <c r="EJ155" s="15">
        <f t="array" ref="EJ155">ROUND(SQRT(AVERAGE(EJ2:EJ153^2)),2)</f>
        <v>18.13</v>
      </c>
      <c r="EK155" s="15">
        <f t="array" ref="EK155">ROUND(SQRT(AVERAGE(EK2:EK153^2)),2)</f>
        <v>13.06</v>
      </c>
      <c r="EL155" s="15">
        <f t="array" ref="EL155">ROUND(SQRT(AVERAGE(EL2:EL153^2)),2)</f>
        <v>6.16</v>
      </c>
      <c r="EM155" s="15">
        <f t="array" ref="EM155">ROUND(SQRT(AVERAGE(EM2:EM153^2)),2)</f>
        <v>10.49</v>
      </c>
      <c r="EN155" s="15">
        <f t="array" ref="EN155">ROUND(SQRT(AVERAGE(EN2:EN153^2)),2)</f>
        <v>8.64</v>
      </c>
      <c r="EO155" s="15">
        <f t="array" ref="EO155">ROUND(SQRT(AVERAGE(EO2:EO153^2)),2)</f>
        <v>53.24</v>
      </c>
      <c r="EP155" s="15">
        <f t="array" ref="EP155">ROUND(SQRT(AVERAGE(EP2:EP153^2)),2)</f>
        <v>11.05</v>
      </c>
      <c r="EQ155" s="15">
        <f t="array" ref="EQ155">ROUND(SQRT(AVERAGE(EQ2:EQ153^2)),2)</f>
        <v>11.76</v>
      </c>
      <c r="ER155" s="15">
        <f t="array" ref="ER155">ROUND(SQRT(AVERAGE(ER2:ER153^2)),2)</f>
        <v>8.85</v>
      </c>
      <c r="ES155" s="15">
        <f t="array" ref="ES155">ROUND(SQRT(AVERAGE(ES2:ES153^2)),2)</f>
        <v>9.7899999999999991</v>
      </c>
      <c r="ET155" s="15">
        <f t="array" ref="ET155">ROUND(SQRT(AVERAGE(ET2:ET153^2)),2)</f>
        <v>12.13</v>
      </c>
      <c r="EU155" s="15">
        <f t="array" ref="EU155">ROUND(SQRT(AVERAGE(EU2:EU153^2)),2)</f>
        <v>13.67</v>
      </c>
      <c r="EV155" s="15">
        <f t="array" ref="EV155">ROUND(SQRT(AVERAGE(EV2:EV153^2)),2)</f>
        <v>14.03</v>
      </c>
      <c r="EW155" s="15">
        <f t="array" ref="EW155">ROUND(SQRT(AVERAGE(EW2:EW153^2)),2)</f>
        <v>6.84</v>
      </c>
      <c r="EX155" s="15">
        <f t="array" ref="EX155">ROUND(SQRT(AVERAGE(EX2:EX153^2)),2)</f>
        <v>6.08</v>
      </c>
      <c r="EY155" s="15">
        <f t="array" ref="EY155">ROUND(SQRT(AVERAGE(EY2:EY153^2)),2)</f>
        <v>5.5</v>
      </c>
      <c r="EZ155" s="15">
        <f t="array" ref="EZ155">ROUND(SQRT(AVERAGE(EZ2:EZ153^2)),2)</f>
        <v>5.0599999999999996</v>
      </c>
      <c r="FA155" s="15">
        <f t="array" ref="FA155">ROUND(SQRT(AVERAGE(FA2:FA153^2)),2)</f>
        <v>5.77</v>
      </c>
      <c r="FB155" s="15">
        <f t="array" ref="FB155">ROUND(SQRT(AVERAGE(FB2:FB153^2)),2)</f>
        <v>5.83</v>
      </c>
      <c r="FC155" s="15">
        <f t="array" ref="FC155">ROUND(SQRT(AVERAGE(FC2:FC153^2)),2)</f>
        <v>4.95</v>
      </c>
      <c r="FD155" s="15">
        <f t="array" ref="FD155">ROUND(SQRT(AVERAGE(FD2:FD153^2)),2)</f>
        <v>6.95</v>
      </c>
      <c r="FE155" s="15">
        <f t="array" ref="FE155">ROUND(SQRT(AVERAGE(FE2:FE153^2)),2)</f>
        <v>5.91</v>
      </c>
      <c r="FF155" s="15">
        <f t="array" ref="FF155">ROUND(SQRT(AVERAGE(FF2:FF153^2)),2)</f>
        <v>4.96</v>
      </c>
      <c r="FG155" s="15">
        <f t="array" ref="FG155">ROUND(SQRT(AVERAGE(FG2:FG153^2)),2)</f>
        <v>6.79</v>
      </c>
      <c r="FH155" s="15">
        <f t="array" ref="FH155">ROUND(SQRT(AVERAGE(FH2:FH153^2)),2)</f>
        <v>5.95</v>
      </c>
      <c r="FI155" s="15">
        <f t="array" ref="FI155">ROUND(SQRT(AVERAGE(FI2:FI153^2)),2)</f>
        <v>19.53</v>
      </c>
      <c r="FJ155" s="15">
        <f t="array" ref="FJ155">ROUND(SQRT(AVERAGE(FJ2:FJ153^2)),2)</f>
        <v>5.35</v>
      </c>
      <c r="FK155" s="15">
        <f t="array" ref="FK155">ROUND(SQRT(AVERAGE(FK2:FK153^2)),2)</f>
        <v>5.99</v>
      </c>
      <c r="FL155" s="15">
        <f t="array" ref="FL155">ROUND(SQRT(AVERAGE(FL2:FL153^2)),2)</f>
        <v>5.34</v>
      </c>
      <c r="FM155" s="15">
        <f t="array" ref="FM155">ROUND(SQRT(AVERAGE(FM2:FM153^2)),2)</f>
        <v>11.1</v>
      </c>
      <c r="FN155" s="15">
        <f t="array" ref="FN155">ROUND(SQRT(AVERAGE(FN2:FN153^2)),2)</f>
        <v>7.56</v>
      </c>
      <c r="FO155" s="15">
        <f t="array" ref="FO155">ROUND(SQRT(AVERAGE(FO2:FO153^2)),2)</f>
        <v>4.87</v>
      </c>
      <c r="FP155" s="15">
        <f t="array" ref="FP155">ROUND(SQRT(AVERAGE(FP2:FP153^2)),2)</f>
        <v>5.71</v>
      </c>
      <c r="FQ155" s="15">
        <f t="array" ref="FQ155">ROUND(SQRT(AVERAGE(FQ2:FQ153^2)),2)</f>
        <v>10.96</v>
      </c>
      <c r="FR155" s="15">
        <f t="array" ref="FR155">ROUND(SQRT(AVERAGE(FR2:FR153^2)),2)</f>
        <v>11.65</v>
      </c>
      <c r="FS155" s="15">
        <f t="array" ref="FS155">ROUND(SQRT(AVERAGE(FS2:FS153^2)),2)</f>
        <v>12.07</v>
      </c>
      <c r="FT155" s="15">
        <f t="array" ref="FT155">ROUND(SQRT(AVERAGE(FT2:FT153^2)),2)</f>
        <v>12.74</v>
      </c>
      <c r="FU155" s="15">
        <f t="array" ref="FU155">ROUND(SQRT(AVERAGE(FU2:FU153^2)),2)</f>
        <v>21.44</v>
      </c>
      <c r="FV155" s="15">
        <f t="array" ref="FV155">ROUND(SQRT(AVERAGE(FV2:FV153^2)),2)</f>
        <v>10.68</v>
      </c>
      <c r="FW155" s="21">
        <f t="array" ref="FW155">ROUND(SQRT(AVERAGE(FW2:FW153^2)),2)</f>
        <v>7.48</v>
      </c>
      <c r="FX155" s="21">
        <f t="array" ref="FX155">ROUND(SQRT(AVERAGE(FX2:FX153^2)),2)</f>
        <v>10.76</v>
      </c>
      <c r="FY155" s="21">
        <f t="array" ref="FY155">ROUND(SQRT(AVERAGE(FY2:FY153^2)),2)</f>
        <v>6.88</v>
      </c>
      <c r="FZ155" s="23">
        <f t="array" ref="FZ155">ROUND(SQRT(AVERAGE(FZ2:FZ153^2)),2)</f>
        <v>4.5199999999999996</v>
      </c>
      <c r="GA155" s="23">
        <f t="array" ref="GA155">ROUND(SQRT(AVERAGE(GA2:GA153^2)),2)</f>
        <v>5.31</v>
      </c>
      <c r="GB155" s="23">
        <f t="array" ref="GB155">ROUND(SQRT(AVERAGE(GB2:GB153^2)),2)</f>
        <v>4.3600000000000003</v>
      </c>
      <c r="GC155" s="23">
        <f t="array" ref="GC155">ROUND(SQRT(AVERAGE(GC2:GC153^2)),2)</f>
        <v>4.74</v>
      </c>
      <c r="GD155" s="23">
        <f t="array" ref="GD155">ROUND(SQRT(AVERAGE(GD2:GD153^2)),2)</f>
        <v>3.76</v>
      </c>
      <c r="GE155" s="23">
        <f t="array" ref="GE155">ROUND(SQRT(AVERAGE(GE2:GE153^2)),2)</f>
        <v>4.09</v>
      </c>
      <c r="GF155" s="23">
        <f t="array" ref="GF155">ROUND(SQRT(AVERAGE(GF2:GF153^2)),2)</f>
        <v>3.61</v>
      </c>
      <c r="GG155" s="23">
        <f t="array" ref="GG155">ROUND(SQRT(AVERAGE(GG2:GG153^2)),2)</f>
        <v>4.53</v>
      </c>
      <c r="GH155" s="23">
        <f t="array" ref="GH155">ROUND(SQRT(AVERAGE(GH2:GH153^2)),2)</f>
        <v>4.1900000000000004</v>
      </c>
      <c r="GJ155" s="23"/>
    </row>
    <row r="156" spans="1:201" x14ac:dyDescent="0.25">
      <c r="CG156" s="22"/>
      <c r="CH156" s="22"/>
      <c r="CI156" s="22"/>
      <c r="CJ156" s="23"/>
      <c r="CK156" s="23"/>
      <c r="CL156" s="23"/>
      <c r="CM156" s="23"/>
      <c r="CN156" s="23"/>
      <c r="CO156" s="23"/>
      <c r="CP156" s="23"/>
      <c r="CQ156" s="23"/>
      <c r="CR156" s="23"/>
      <c r="CS156" t="s">
        <v>333</v>
      </c>
      <c r="CT156">
        <f t="array" ref="CT156">ROUND(SQRT(AVERAGE(CT2:CT82^2)),2)</f>
        <v>12.81</v>
      </c>
      <c r="CU156" s="15">
        <f t="array" ref="CU156">ROUND(SQRT(AVERAGE(CU2:CU82^2)),2)</f>
        <v>3.96</v>
      </c>
      <c r="CV156" s="15">
        <f t="array" ref="CV156">ROUND(SQRT(AVERAGE(CV2:CV82^2)),2)</f>
        <v>3.01</v>
      </c>
      <c r="CW156" s="15">
        <f t="array" ref="CW156">ROUND(SQRT(AVERAGE(CW2:CW82^2)),2)</f>
        <v>12.81</v>
      </c>
      <c r="CX156" s="15">
        <f t="array" ref="CX156">ROUND(SQRT(AVERAGE(CX2:CX82^2)),2)</f>
        <v>3.96</v>
      </c>
      <c r="CY156" s="15">
        <f t="array" ref="CY156">ROUND(SQRT(AVERAGE(CY2:CY82^2)),2)</f>
        <v>12.11</v>
      </c>
      <c r="CZ156" s="15">
        <f t="array" ref="CZ156">ROUND(SQRT(AVERAGE(CZ2:CZ82^2)),2)</f>
        <v>9.2100000000000009</v>
      </c>
      <c r="DA156" s="15">
        <f t="array" ref="DA156">ROUND(SQRT(AVERAGE(DA2:DA82^2)),2)</f>
        <v>9.24</v>
      </c>
      <c r="DB156" s="15">
        <f t="array" ref="DB156">ROUND(SQRT(AVERAGE(DB2:DB82^2)),2)</f>
        <v>9.5500000000000007</v>
      </c>
      <c r="DC156" s="15">
        <f t="array" ref="DC156">ROUND(SQRT(AVERAGE(DC2:DC82^2)),2)</f>
        <v>8.5500000000000007</v>
      </c>
      <c r="DD156" s="15">
        <f t="array" ref="DD156">ROUND(SQRT(AVERAGE(DD2:DD82^2)),2)</f>
        <v>4.5199999999999996</v>
      </c>
      <c r="DE156" s="15">
        <f t="array" ref="DE156">ROUND(SQRT(AVERAGE(DE2:DE82^2)),2)</f>
        <v>4.43</v>
      </c>
      <c r="DF156" s="15">
        <f t="array" ref="DF156">ROUND(SQRT(AVERAGE(DF2:DF82^2)),2)</f>
        <v>7.92</v>
      </c>
      <c r="DG156" s="15">
        <f t="array" ref="DG156">ROUND(SQRT(AVERAGE(DG2:DG82^2)),2)</f>
        <v>5.96</v>
      </c>
      <c r="DH156" s="15">
        <f t="array" ref="DH156">ROUND(SQRT(AVERAGE(DH2:DH82^2)),2)</f>
        <v>6.8</v>
      </c>
      <c r="DI156" s="15">
        <f t="array" ref="DI156">ROUND(SQRT(AVERAGE(DI2:DI82^2)),2)</f>
        <v>5.69</v>
      </c>
      <c r="DJ156" s="15">
        <f t="array" ref="DJ156">ROUND(SQRT(AVERAGE(DJ2:DJ82^2)),2)</f>
        <v>9.17</v>
      </c>
      <c r="DK156" s="15">
        <f t="array" ref="DK156">ROUND(SQRT(AVERAGE(DK2:DK82^2)),2)</f>
        <v>3.76</v>
      </c>
      <c r="DL156" s="15">
        <f t="array" ref="DL156">ROUND(SQRT(AVERAGE(DL2:DL82^2)),2)</f>
        <v>4.05</v>
      </c>
      <c r="DM156" s="15">
        <f t="array" ref="DM156">ROUND(SQRT(AVERAGE(DM2:DM82^2)),2)</f>
        <v>4.99</v>
      </c>
      <c r="DN156" s="15">
        <f t="array" ref="DN156">ROUND(SQRT(AVERAGE(DN2:DN82^2)),2)</f>
        <v>4.43</v>
      </c>
      <c r="DO156" s="15">
        <f t="array" ref="DO156">ROUND(SQRT(AVERAGE(DO2:DO82^2)),2)</f>
        <v>4.32</v>
      </c>
      <c r="DP156" s="15">
        <f t="array" ref="DP156">ROUND(SQRT(AVERAGE(DP2:DP82^2)),2)</f>
        <v>8.44</v>
      </c>
      <c r="DQ156" s="15">
        <f t="array" ref="DQ156">ROUND(SQRT(AVERAGE(DQ2:DQ82^2)),2)</f>
        <v>4.0999999999999996</v>
      </c>
      <c r="DR156" s="15">
        <f t="array" ref="DR156">ROUND(SQRT(AVERAGE(DR2:DR82^2)),2)</f>
        <v>7.95</v>
      </c>
      <c r="DS156" s="15">
        <f t="array" ref="DS156">ROUND(SQRT(AVERAGE(DS2:DS82^2)),2)</f>
        <v>10.37</v>
      </c>
      <c r="DT156" s="15">
        <f t="array" ref="DT156">ROUND(SQRT(AVERAGE(DT2:DT82^2)),2)</f>
        <v>4.46</v>
      </c>
      <c r="DU156" s="15">
        <f t="array" ref="DU156">ROUND(SQRT(AVERAGE(DU2:DU82^2)),2)</f>
        <v>5.7</v>
      </c>
      <c r="DV156" s="15">
        <f t="array" ref="DV156">ROUND(SQRT(AVERAGE(DV2:DV82^2)),2)</f>
        <v>4.59</v>
      </c>
      <c r="DW156" s="15">
        <f t="array" ref="DW156">ROUND(SQRT(AVERAGE(DW2:DW82^2)),2)</f>
        <v>5.26</v>
      </c>
      <c r="DX156" s="15">
        <f t="array" ref="DX156">ROUND(SQRT(AVERAGE(DX2:DX82^2)),2)</f>
        <v>9.43</v>
      </c>
      <c r="DY156" s="15">
        <f t="array" ref="DY156">ROUND(SQRT(AVERAGE(DY2:DY82^2)),2)</f>
        <v>7.83</v>
      </c>
      <c r="DZ156" s="15">
        <f t="array" ref="DZ156">ROUND(SQRT(AVERAGE(DZ2:DZ82^2)),2)</f>
        <v>7.76</v>
      </c>
      <c r="EA156" s="15">
        <f t="array" ref="EA156">ROUND(SQRT(AVERAGE(EA2:EA82^2)),2)</f>
        <v>7.12</v>
      </c>
      <c r="EB156" s="15">
        <f t="array" ref="EB156">ROUND(SQRT(AVERAGE(EB2:EB82^2)),2)</f>
        <v>6.13</v>
      </c>
      <c r="EC156" s="15">
        <f t="array" ref="EC156">ROUND(SQRT(AVERAGE(EC2:EC82^2)),2)</f>
        <v>4.92</v>
      </c>
      <c r="ED156" s="15">
        <f t="array" ref="ED156">ROUND(SQRT(AVERAGE(ED2:ED82^2)),2)</f>
        <v>4.88</v>
      </c>
      <c r="EE156" s="15">
        <f t="array" ref="EE156">ROUND(SQRT(AVERAGE(EE2:EE82^2)),2)</f>
        <v>4.74</v>
      </c>
      <c r="EF156" s="15">
        <f t="array" ref="EF156">ROUND(SQRT(AVERAGE(EF2:EF82^2)),2)</f>
        <v>5.15</v>
      </c>
      <c r="EG156" s="15">
        <f t="array" ref="EG156">ROUND(SQRT(AVERAGE(EG2:EG82^2)),2)</f>
        <v>3.78</v>
      </c>
      <c r="EH156" s="15">
        <f t="array" ref="EH156">ROUND(SQRT(AVERAGE(EH2:EH82^2)),2)</f>
        <v>6.56</v>
      </c>
      <c r="EI156" s="15">
        <f t="array" ref="EI156">ROUND(SQRT(AVERAGE(EI2:EI82^2)),2)</f>
        <v>5.22</v>
      </c>
      <c r="EJ156" s="15">
        <f t="array" ref="EJ156">ROUND(SQRT(AVERAGE(EJ2:EJ82^2)),2)</f>
        <v>13.15</v>
      </c>
      <c r="EK156" s="15">
        <f t="array" ref="EK156">ROUND(SQRT(AVERAGE(EK2:EK82^2)),2)</f>
        <v>5.51</v>
      </c>
      <c r="EL156" s="15">
        <f t="array" ref="EL156">ROUND(SQRT(AVERAGE(EL2:EL82^2)),2)</f>
        <v>3.92</v>
      </c>
      <c r="EM156" s="15">
        <f t="array" ref="EM156">ROUND(SQRT(AVERAGE(EM2:EM82^2)),2)</f>
        <v>8.6</v>
      </c>
      <c r="EN156" s="15">
        <f t="array" ref="EN156">ROUND(SQRT(AVERAGE(EN2:EN82^2)),2)</f>
        <v>7.24</v>
      </c>
      <c r="EO156" s="15">
        <f t="array" ref="EO156">ROUND(SQRT(AVERAGE(EO2:EO82^2)),2)</f>
        <v>7.59</v>
      </c>
      <c r="EP156" s="15">
        <f t="array" ref="EP156">ROUND(SQRT(AVERAGE(EP2:EP82^2)),2)</f>
        <v>11.01</v>
      </c>
      <c r="EQ156" s="15">
        <f t="array" ref="EQ156">ROUND(SQRT(AVERAGE(EQ2:EQ82^2)),2)</f>
        <v>9.9499999999999993</v>
      </c>
      <c r="ER156" s="15">
        <f t="array" ref="ER156">ROUND(SQRT(AVERAGE(ER2:ER82^2)),2)</f>
        <v>5.13</v>
      </c>
      <c r="ES156" s="15">
        <f t="array" ref="ES156">ROUND(SQRT(AVERAGE(ES2:ES82^2)),2)</f>
        <v>7.81</v>
      </c>
      <c r="ET156" s="15">
        <f t="array" ref="ET156">ROUND(SQRT(AVERAGE(ET2:ET82^2)),2)</f>
        <v>9.41</v>
      </c>
      <c r="EU156" s="15">
        <f t="array" ref="EU156">ROUND(SQRT(AVERAGE(EU2:EU82^2)),2)</f>
        <v>8.93</v>
      </c>
      <c r="EV156" s="15">
        <f t="array" ref="EV156">ROUND(SQRT(AVERAGE(EV2:EV82^2)),2)</f>
        <v>9.2899999999999991</v>
      </c>
      <c r="EW156" s="15">
        <f t="array" ref="EW156">ROUND(SQRT(AVERAGE(EW2:EW82^2)),2)</f>
        <v>5.63</v>
      </c>
      <c r="EX156" s="15">
        <f t="array" ref="EX156">ROUND(SQRT(AVERAGE(EX2:EX82^2)),2)</f>
        <v>4.7</v>
      </c>
      <c r="EY156" s="15">
        <f t="array" ref="EY156">ROUND(SQRT(AVERAGE(EY2:EY82^2)),2)</f>
        <v>4.57</v>
      </c>
      <c r="EZ156" s="15">
        <f t="array" ref="EZ156">ROUND(SQRT(AVERAGE(EZ2:EZ82^2)),2)</f>
        <v>4.32</v>
      </c>
      <c r="FA156" s="15">
        <f t="array" ref="FA156">ROUND(SQRT(AVERAGE(FA2:FA82^2)),2)</f>
        <v>4.0999999999999996</v>
      </c>
      <c r="FB156" s="15">
        <f t="array" ref="FB156">ROUND(SQRT(AVERAGE(FB2:FB82^2)),2)</f>
        <v>3.68</v>
      </c>
      <c r="FC156" s="15">
        <f t="array" ref="FC156">ROUND(SQRT(AVERAGE(FC2:FC82^2)),2)</f>
        <v>4.51</v>
      </c>
      <c r="FD156" s="15">
        <f t="array" ref="FD156">ROUND(SQRT(AVERAGE(FD2:FD82^2)),2)</f>
        <v>5.8</v>
      </c>
      <c r="FE156" s="15">
        <f t="array" ref="FE156">ROUND(SQRT(AVERAGE(FE2:FE82^2)),2)</f>
        <v>4.25</v>
      </c>
      <c r="FF156" s="15">
        <f t="array" ref="FF156">ROUND(SQRT(AVERAGE(FF2:FF82^2)),2)</f>
        <v>4.46</v>
      </c>
      <c r="FG156" s="15">
        <f t="array" ref="FG156">ROUND(SQRT(AVERAGE(FG2:FG82^2)),2)</f>
        <v>4.05</v>
      </c>
      <c r="FH156" s="15">
        <f t="array" ref="FH156">ROUND(SQRT(AVERAGE(FH2:FH82^2)),2)</f>
        <v>4.49</v>
      </c>
      <c r="FI156" s="15">
        <f t="array" ref="FI156">ROUND(SQRT(AVERAGE(FI2:FI82^2)),2)</f>
        <v>14.87</v>
      </c>
      <c r="FJ156" s="15">
        <f t="array" ref="FJ156">ROUND(SQRT(AVERAGE(FJ2:FJ82^2)),2)</f>
        <v>4.5599999999999996</v>
      </c>
      <c r="FK156" s="15">
        <f t="array" ref="FK156">ROUND(SQRT(AVERAGE(FK2:FK82^2)),2)</f>
        <v>4.78</v>
      </c>
      <c r="FL156" s="15">
        <f t="array" ref="FL156">ROUND(SQRT(AVERAGE(FL2:FL82^2)),2)</f>
        <v>4.5</v>
      </c>
      <c r="FM156" s="15">
        <f t="array" ref="FM156">ROUND(SQRT(AVERAGE(FM2:FM82^2)),2)</f>
        <v>3.59</v>
      </c>
      <c r="FN156" s="15">
        <f t="array" ref="FN156">ROUND(SQRT(AVERAGE(FN2:FN82^2)),2)</f>
        <v>6.55</v>
      </c>
      <c r="FO156" s="15">
        <f t="array" ref="FO156">ROUND(SQRT(AVERAGE(FO2:FO82^2)),2)</f>
        <v>3.76</v>
      </c>
      <c r="FP156" s="15">
        <f t="array" ref="FP156">ROUND(SQRT(AVERAGE(FP2:FP82^2)),2)</f>
        <v>4.2699999999999996</v>
      </c>
      <c r="FQ156" s="15">
        <f t="array" ref="FQ156">ROUND(SQRT(AVERAGE(FQ2:FQ82^2)),2)</f>
        <v>7.74</v>
      </c>
      <c r="FR156" s="15">
        <f t="array" ref="FR156">ROUND(SQRT(AVERAGE(FR2:FR82^2)),2)</f>
        <v>8.43</v>
      </c>
      <c r="FS156" s="15">
        <f t="array" ref="FS156">ROUND(SQRT(AVERAGE(FS2:FS82^2)),2)</f>
        <v>8.8800000000000008</v>
      </c>
      <c r="FT156" s="15">
        <f t="array" ref="FT156">ROUND(SQRT(AVERAGE(FT2:FT82^2)),2)</f>
        <v>10.39</v>
      </c>
      <c r="FU156" s="15">
        <f t="array" ref="FU156">ROUND(SQRT(AVERAGE(FU2:FU82^2)),2)</f>
        <v>11.31</v>
      </c>
      <c r="FV156" s="15">
        <f t="array" ref="FV156">ROUND(SQRT(AVERAGE(FV2:FV82^2)),2)</f>
        <v>10.86</v>
      </c>
      <c r="FW156" s="21">
        <f t="array" ref="FW156">ROUND(SQRT(AVERAGE(FW2:FW82^2)),2)</f>
        <v>5.43</v>
      </c>
      <c r="FX156" s="21">
        <f t="array" ref="FX156">ROUND(SQRT(AVERAGE(FX2:FX82^2)),2)</f>
        <v>8</v>
      </c>
      <c r="FY156" s="21">
        <f t="array" ref="FY156">ROUND(SQRT(AVERAGE(FY2:FY82^2)),2)</f>
        <v>4.9400000000000004</v>
      </c>
      <c r="FZ156" s="23">
        <f t="array" ref="FZ156">ROUND(SQRT(AVERAGE(FZ2:FZ82^2)),2)</f>
        <v>3.31</v>
      </c>
      <c r="GA156" s="23">
        <f t="array" ref="GA156">ROUND(SQRT(AVERAGE(GA2:GA82^2)),2)</f>
        <v>2.98</v>
      </c>
      <c r="GB156" s="23">
        <f t="array" ref="GB156">ROUND(SQRT(AVERAGE(GB2:GB82^2)),2)</f>
        <v>2.38</v>
      </c>
      <c r="GC156" s="23">
        <f t="array" ref="GC156">ROUND(SQRT(AVERAGE(GC2:GC82^2)),2)</f>
        <v>3.62</v>
      </c>
      <c r="GD156" s="23">
        <f t="array" ref="GD156">ROUND(SQRT(AVERAGE(GD2:GD82^2)),2)</f>
        <v>2.64</v>
      </c>
      <c r="GE156" s="23">
        <f t="array" ref="GE156">ROUND(SQRT(AVERAGE(GE2:GE82^2)),2)</f>
        <v>2.64</v>
      </c>
      <c r="GF156" s="23">
        <f t="array" ref="GF156">ROUND(SQRT(AVERAGE(GF2:GF82^2)),2)</f>
        <v>2.52</v>
      </c>
      <c r="GG156" s="23">
        <f t="array" ref="GG156">ROUND(SQRT(AVERAGE(GG2:GG82^2)),2)</f>
        <v>2.23</v>
      </c>
      <c r="GH156" s="23">
        <f t="array" ref="GH156">ROUND(SQRT(AVERAGE(GH2:GH82^2)),2)</f>
        <v>2.17</v>
      </c>
    </row>
    <row r="157" spans="1:201" x14ac:dyDescent="0.25">
      <c r="CG157" s="22"/>
      <c r="CH157" s="22"/>
      <c r="CI157" s="22"/>
      <c r="CJ157" s="23"/>
      <c r="CK157" s="23"/>
      <c r="CL157" s="23"/>
      <c r="CM157" s="23"/>
      <c r="CN157" s="23"/>
      <c r="CO157" s="23"/>
      <c r="CP157" s="23"/>
      <c r="CQ157" s="23"/>
      <c r="CR157" s="23"/>
      <c r="CS157" t="s">
        <v>344</v>
      </c>
      <c r="CT157">
        <f t="array" ref="CT157">ROUND(MAX(ABS(CT2:CT82)),2)</f>
        <v>46.26</v>
      </c>
      <c r="CU157" s="15">
        <f t="array" ref="CU157">ROUND(MAX(ABS(CU2:CU82)),2)</f>
        <v>15.41</v>
      </c>
      <c r="CV157" s="15">
        <f t="array" ref="CV157">ROUND(MAX(ABS(CV2:CV82)),2)</f>
        <v>9.85</v>
      </c>
      <c r="CW157" s="15">
        <f t="array" ref="CW157">ROUND(MAX(ABS(CW2:CW82)),2)</f>
        <v>46.26</v>
      </c>
      <c r="CX157" s="15">
        <f t="array" ref="CX157">ROUND(MAX(ABS(CX2:CX82)),2)</f>
        <v>15.41</v>
      </c>
      <c r="CY157" s="15">
        <f t="array" ref="CY157">ROUND(MAX(ABS(CY2:CY82)),2)</f>
        <v>34.880000000000003</v>
      </c>
      <c r="CZ157" s="15">
        <f t="array" ref="CZ157">ROUND(MAX(ABS(CZ2:CZ82)),2)</f>
        <v>25.64</v>
      </c>
      <c r="DA157" s="15">
        <f t="array" ref="DA157">ROUND(MAX(ABS(DA2:DA82)),2)</f>
        <v>25.71</v>
      </c>
      <c r="DB157" s="15">
        <f t="array" ref="DB157">ROUND(MAX(ABS(DB2:DB82)),2)</f>
        <v>28.2</v>
      </c>
      <c r="DC157" s="15">
        <f t="array" ref="DC157">ROUND(MAX(ABS(DC2:DC82)),2)</f>
        <v>24.45</v>
      </c>
      <c r="DD157" s="15">
        <f t="array" ref="DD157">ROUND(MAX(ABS(DD2:DD82)),2)</f>
        <v>15.61</v>
      </c>
      <c r="DE157" s="15">
        <f t="array" ref="DE157">ROUND(MAX(ABS(DE2:DE82)),2)</f>
        <v>15.05</v>
      </c>
      <c r="DF157" s="15">
        <f t="array" ref="DF157">ROUND(MAX(ABS(DF2:DF82)),2)</f>
        <v>24.18</v>
      </c>
      <c r="DG157" s="15">
        <f t="array" ref="DG157">ROUND(MAX(ABS(DG2:DG82)),2)</f>
        <v>20.98</v>
      </c>
      <c r="DH157" s="15">
        <f t="array" ref="DH157">ROUND(MAX(ABS(DH2:DH82)),2)</f>
        <v>23.28</v>
      </c>
      <c r="DI157" s="15">
        <f t="array" ref="DI157">ROUND(MAX(ABS(DI2:DI82)),2)</f>
        <v>18.59</v>
      </c>
      <c r="DJ157" s="15">
        <f t="array" ref="DJ157">ROUND(MAX(ABS(DJ2:DJ82)),2)</f>
        <v>27.06</v>
      </c>
      <c r="DK157" s="15">
        <f t="array" ref="DK157">ROUND(MAX(ABS(DK2:DK82)),2)</f>
        <v>14.43</v>
      </c>
      <c r="DL157" s="15">
        <f t="array" ref="DL157">ROUND(MAX(ABS(DL2:DL82)),2)</f>
        <v>11.53</v>
      </c>
      <c r="DM157" s="15">
        <f t="array" ref="DM157">ROUND(MAX(ABS(DM2:DM82)),2)</f>
        <v>15.87</v>
      </c>
      <c r="DN157" s="15">
        <f t="array" ref="DN157">ROUND(MAX(ABS(DN2:DN82)),2)</f>
        <v>18.93</v>
      </c>
      <c r="DO157" s="15">
        <f t="array" ref="DO157">ROUND(MAX(ABS(DO2:DO82)),2)</f>
        <v>17.36</v>
      </c>
      <c r="DP157" s="15">
        <f t="array" ref="DP157">ROUND(MAX(ABS(DP2:DP82)),2)</f>
        <v>22.69</v>
      </c>
      <c r="DQ157" s="15">
        <f t="array" ref="DQ157">ROUND(MAX(ABS(DQ2:DQ82)),2)</f>
        <v>11.17</v>
      </c>
      <c r="DR157" s="15">
        <f t="array" ref="DR157">ROUND(MAX(ABS(DR2:DR82)),2)</f>
        <v>24.86</v>
      </c>
      <c r="DS157" s="15">
        <f t="array" ref="DS157">ROUND(MAX(ABS(DS2:DS82)),2)</f>
        <v>31.55</v>
      </c>
      <c r="DT157" s="15">
        <f t="array" ref="DT157">ROUND(MAX(ABS(DT2:DT82)),2)</f>
        <v>14.86</v>
      </c>
      <c r="DU157" s="15">
        <f t="array" ref="DU157">ROUND(MAX(ABS(DU2:DU82)),2)</f>
        <v>23.96</v>
      </c>
      <c r="DV157" s="15">
        <f t="array" ref="DV157">ROUND(MAX(ABS(DV2:DV82)),2)</f>
        <v>18.329999999999998</v>
      </c>
      <c r="DW157" s="15">
        <f t="array" ref="DW157">ROUND(MAX(ABS(DW2:DW82)),2)</f>
        <v>13.44</v>
      </c>
      <c r="DX157" s="15">
        <f t="array" ref="DX157">ROUND(MAX(ABS(DX2:DX82)),2)</f>
        <v>28.78</v>
      </c>
      <c r="DY157" s="15">
        <f t="array" ref="DY157">ROUND(MAX(ABS(DY2:DY82)),2)</f>
        <v>28.89</v>
      </c>
      <c r="DZ157" s="15">
        <f t="array" ref="DZ157">ROUND(MAX(ABS(DZ2:DZ82)),2)</f>
        <v>28.04</v>
      </c>
      <c r="EA157" s="15">
        <f t="array" ref="EA157">ROUND(MAX(ABS(EA2:EA82)),2)</f>
        <v>20.82</v>
      </c>
      <c r="EB157" s="15">
        <f t="array" ref="EB157">ROUND(MAX(ABS(EB2:EB82)),2)</f>
        <v>24.82</v>
      </c>
      <c r="EC157" s="15">
        <f t="array" ref="EC157">ROUND(MAX(ABS(EC2:EC82)),2)</f>
        <v>17.03</v>
      </c>
      <c r="ED157" s="15">
        <f t="array" ref="ED157">ROUND(MAX(ABS(ED2:ED82)),2)</f>
        <v>17.100000000000001</v>
      </c>
      <c r="EE157" s="15">
        <f t="array" ref="EE157">ROUND(MAX(ABS(EE2:EE82)),2)</f>
        <v>16.41</v>
      </c>
      <c r="EF157" s="15">
        <f t="array" ref="EF157">ROUND(MAX(ABS(EF2:EF82)),2)</f>
        <v>18.79</v>
      </c>
      <c r="EG157" s="15">
        <f t="array" ref="EG157">ROUND(MAX(ABS(EG2:EG82)),2)</f>
        <v>13.42</v>
      </c>
      <c r="EH157" s="15">
        <f t="array" ref="EH157">ROUND(MAX(ABS(EH2:EH82)),2)</f>
        <v>23.8</v>
      </c>
      <c r="EI157" s="15">
        <f t="array" ref="EI157">ROUND(MAX(ABS(EI2:EI82)),2)</f>
        <v>15.99</v>
      </c>
      <c r="EJ157" s="15">
        <f t="array" ref="EJ157">ROUND(MAX(ABS(EJ2:EJ82)),2)</f>
        <v>34.75</v>
      </c>
      <c r="EK157" s="15">
        <f t="array" ref="EK157">ROUND(MAX(ABS(EK2:EK82)),2)</f>
        <v>18.420000000000002</v>
      </c>
      <c r="EL157" s="15">
        <f t="array" ref="EL157">ROUND(MAX(ABS(EL2:EL82)),2)</f>
        <v>11.96</v>
      </c>
      <c r="EM157" s="15">
        <f t="array" ref="EM157">ROUND(MAX(ABS(EM2:EM82)),2)</f>
        <v>27.3</v>
      </c>
      <c r="EN157" s="15">
        <f t="array" ref="EN157">ROUND(MAX(ABS(EN2:EN82)),2)</f>
        <v>21.79</v>
      </c>
      <c r="EO157" s="15">
        <f t="array" ref="EO157">ROUND(MAX(ABS(EO2:EO82)),2)</f>
        <v>22.58</v>
      </c>
      <c r="EP157" s="15">
        <f t="array" ref="EP157">ROUND(MAX(ABS(EP2:EP82)),2)</f>
        <v>34.729999999999997</v>
      </c>
      <c r="EQ157" s="15">
        <f t="array" ref="EQ157">ROUND(MAX(ABS(EQ2:EQ82)),2)</f>
        <v>30.3</v>
      </c>
      <c r="ER157" s="15">
        <f t="array" ref="ER157">ROUND(MAX(ABS(ER2:ER82)),2)</f>
        <v>13.87</v>
      </c>
      <c r="ES157" s="15">
        <f t="array" ref="ES157">ROUND(MAX(ABS(ES2:ES82)),2)</f>
        <v>24.57</v>
      </c>
      <c r="ET157" s="15">
        <f t="array" ref="ET157">ROUND(MAX(ABS(ET2:ET82)),2)</f>
        <v>28.23</v>
      </c>
      <c r="EU157" s="15">
        <f t="array" ref="EU157">ROUND(MAX(ABS(EU2:EU82)),2)</f>
        <v>25.05</v>
      </c>
      <c r="EV157" s="15">
        <f t="array" ref="EV157">ROUND(MAX(ABS(EV2:EV82)),2)</f>
        <v>25.86</v>
      </c>
      <c r="EW157" s="15">
        <f t="array" ref="EW157">ROUND(MAX(ABS(EW2:EW82)),2)</f>
        <v>23.73</v>
      </c>
      <c r="EX157" s="15">
        <f t="array" ref="EX157">ROUND(MAX(ABS(EX2:EX82)),2)</f>
        <v>18.45</v>
      </c>
      <c r="EY157" s="15">
        <f t="array" ref="EY157">ROUND(MAX(ABS(EY2:EY82)),2)</f>
        <v>18.75</v>
      </c>
      <c r="EZ157" s="15">
        <f t="array" ref="EZ157">ROUND(MAX(ABS(EZ2:EZ82)),2)</f>
        <v>17.350000000000001</v>
      </c>
      <c r="FA157" s="15">
        <f t="array" ref="FA157">ROUND(MAX(ABS(FA2:FA82)),2)</f>
        <v>11.17</v>
      </c>
      <c r="FB157" s="15">
        <f t="array" ref="FB157">ROUND(MAX(ABS(FB2:FB82)),2)</f>
        <v>12.5</v>
      </c>
      <c r="FC157" s="15">
        <f t="array" ref="FC157">ROUND(MAX(ABS(FC2:FC82)),2)</f>
        <v>16.61</v>
      </c>
      <c r="FD157" s="15">
        <f t="array" ref="FD157">ROUND(MAX(ABS(FD2:FD82)),2)</f>
        <v>21.3</v>
      </c>
      <c r="FE157" s="15">
        <f t="array" ref="FE157">ROUND(MAX(ABS(FE2:FE82)),2)</f>
        <v>14.62</v>
      </c>
      <c r="FF157" s="15">
        <f t="array" ref="FF157">ROUND(MAX(ABS(FF2:FF82)),2)</f>
        <v>14.48</v>
      </c>
      <c r="FG157" s="15">
        <f t="array" ref="FG157">ROUND(MAX(ABS(FG2:FG82)),2)</f>
        <v>15.94</v>
      </c>
      <c r="FH157" s="15">
        <f t="array" ref="FH157">ROUND(MAX(ABS(FH2:FH82)),2)</f>
        <v>16.36</v>
      </c>
      <c r="FI157" s="15">
        <f t="array" ref="FI157">ROUND(MAX(ABS(FI2:FI82)),2)</f>
        <v>45.95</v>
      </c>
      <c r="FJ157" s="15">
        <f t="array" ref="FJ157">ROUND(MAX(ABS(FJ2:FJ82)),2)</f>
        <v>15.44</v>
      </c>
      <c r="FK157" s="15">
        <f t="array" ref="FK157">ROUND(MAX(ABS(FK2:FK82)),2)</f>
        <v>15.29</v>
      </c>
      <c r="FL157" s="15">
        <f t="array" ref="FL157">ROUND(MAX(ABS(FL2:FL82)),2)</f>
        <v>15.18</v>
      </c>
      <c r="FM157" s="15">
        <f t="array" ref="FM157">ROUND(MAX(ABS(FM2:FM82)),2)</f>
        <v>11.92</v>
      </c>
      <c r="FN157" s="15">
        <f t="array" ref="FN157">ROUND(MAX(ABS(FN2:FN82)),2)</f>
        <v>19.899999999999999</v>
      </c>
      <c r="FO157" s="15">
        <f t="array" ref="FO157">ROUND(MAX(ABS(FO2:FO82)),2)</f>
        <v>12.19</v>
      </c>
      <c r="FP157" s="15">
        <f t="array" ref="FP157">ROUND(MAX(ABS(FP2:FP82)),2)</f>
        <v>14.2</v>
      </c>
      <c r="FQ157" s="15">
        <f t="array" ref="FQ157">ROUND(MAX(ABS(FQ2:FQ82)),2)</f>
        <v>25</v>
      </c>
      <c r="FR157" s="15">
        <f t="array" ref="FR157">ROUND(MAX(ABS(FR2:FR82)),2)</f>
        <v>22.68</v>
      </c>
      <c r="FS157" s="15">
        <f t="array" ref="FS157">ROUND(MAX(ABS(FS2:FS82)),2)</f>
        <v>25.72</v>
      </c>
      <c r="FT157" s="15">
        <f t="array" ref="FT157">ROUND(MAX(ABS(FT2:FT82)),2)</f>
        <v>29.57</v>
      </c>
      <c r="FU157" s="15">
        <f t="array" ref="FU157">ROUND(MAX(ABS(FU2:FU82)),2)</f>
        <v>31.71</v>
      </c>
      <c r="FV157" s="15">
        <f t="array" ref="FV157">ROUND(MAX(ABS(FV2:FV82)),2)</f>
        <v>34.1</v>
      </c>
      <c r="FW157" s="21">
        <f t="array" ref="FW157">ROUND(MAX(ABS(FW2:FW82)),2)</f>
        <v>17.34</v>
      </c>
      <c r="FX157" s="21">
        <f t="array" ref="FX157">ROUND(MAX(ABS(FX2:FX82)),2)</f>
        <v>26.05</v>
      </c>
      <c r="FY157" s="21">
        <f t="array" ref="FY157">ROUND(MAX(ABS(FY2:FY82)),2)</f>
        <v>15.23</v>
      </c>
      <c r="FZ157" s="23">
        <f t="array" ref="FZ157">ROUND(MAX(ABS(FZ2:FZ82)),2)</f>
        <v>17.170000000000002</v>
      </c>
      <c r="GA157" s="23">
        <f t="array" ref="GA157">ROUND(MAX(ABS(GA2:GA82)),2)</f>
        <v>12.72</v>
      </c>
      <c r="GB157" s="23">
        <f t="array" ref="GB157">ROUND(MAX(ABS(GB2:GB82)),2)</f>
        <v>11.32</v>
      </c>
      <c r="GC157" s="23">
        <f t="array" ref="GC157">ROUND(MAX(ABS(GC2:GC82)),2)</f>
        <v>15.92</v>
      </c>
      <c r="GD157" s="23">
        <f t="array" ref="GD157">ROUND(MAX(ABS(GD2:GD82)),2)</f>
        <v>13.7</v>
      </c>
      <c r="GE157" s="23">
        <f t="array" ref="GE157">ROUND(MAX(ABS(GE2:GE82)),2)</f>
        <v>13.79</v>
      </c>
      <c r="GF157" s="23">
        <f t="array" ref="GF157">ROUND(MAX(ABS(GF2:GF82)),2)</f>
        <v>9.31</v>
      </c>
      <c r="GG157" s="23">
        <f t="array" ref="GG157">ROUND(MAX(ABS(GG2:GG82)),2)</f>
        <v>10.32</v>
      </c>
      <c r="GH157" s="23">
        <f t="array" ref="GH157">ROUND(MAX(ABS(GH2:GH82)),2)</f>
        <v>9.8699999999999992</v>
      </c>
    </row>
    <row r="158" spans="1:201" x14ac:dyDescent="0.25">
      <c r="CG158" s="22"/>
      <c r="CH158" s="22"/>
      <c r="CI158" s="22"/>
      <c r="CJ158" s="23"/>
      <c r="CK158" s="23"/>
      <c r="CL158" s="23"/>
      <c r="CM158" s="23"/>
      <c r="CN158" s="23"/>
      <c r="CO158" s="23"/>
      <c r="CP158" s="23"/>
      <c r="CQ158" s="23"/>
      <c r="CR158" s="23"/>
      <c r="CS158" t="s">
        <v>334</v>
      </c>
      <c r="CT158">
        <f t="array" ref="CT158">ROUND(SQRT(AVERAGE(CT83:CT153^2)),2)</f>
        <v>23.53</v>
      </c>
      <c r="CU158" s="15">
        <f t="array" ref="CU158">ROUND(SQRT(AVERAGE(CU83:CU153^2)),2)</f>
        <v>54.63</v>
      </c>
      <c r="CV158" s="15">
        <f t="array" ref="CV158">ROUND(SQRT(AVERAGE(CV83:CV153^2)),2)</f>
        <v>4.8</v>
      </c>
      <c r="CW158" s="15">
        <f t="array" ref="CW158">ROUND(SQRT(AVERAGE(CW83:CW153^2)),2)</f>
        <v>26.03</v>
      </c>
      <c r="CX158" s="15">
        <f t="array" ref="CX158">ROUND(SQRT(AVERAGE(CX83:CX153^2)),2)</f>
        <v>9.84</v>
      </c>
      <c r="CY158" s="15">
        <f t="array" ref="CY158">ROUND(SQRT(AVERAGE(CY83:CY153^2)),2)</f>
        <v>17.399999999999999</v>
      </c>
      <c r="CZ158" s="15">
        <f t="array" ref="CZ158">ROUND(SQRT(AVERAGE(CZ83:CZ153^2)),2)</f>
        <v>17.670000000000002</v>
      </c>
      <c r="DA158" s="15">
        <f t="array" ref="DA158">ROUND(SQRT(AVERAGE(DA83:DA153^2)),2)</f>
        <v>17.7</v>
      </c>
      <c r="DB158" s="15">
        <f t="array" ref="DB158">ROUND(SQRT(AVERAGE(DB83:DB153^2)),2)</f>
        <v>14.09</v>
      </c>
      <c r="DC158" s="15">
        <f t="array" ref="DC158">ROUND(SQRT(AVERAGE(DC83:DC153^2)),2)</f>
        <v>15.13</v>
      </c>
      <c r="DD158" s="15">
        <f t="array" ref="DD158">ROUND(SQRT(AVERAGE(DD83:DD153^2)),2)</f>
        <v>5.85</v>
      </c>
      <c r="DE158" s="15">
        <f t="array" ref="DE158">ROUND(SQRT(AVERAGE(DE83:DE153^2)),2)</f>
        <v>9.0500000000000007</v>
      </c>
      <c r="DF158" s="15">
        <f t="array" ref="DF158">ROUND(SQRT(AVERAGE(DF83:DF153^2)),2)</f>
        <v>11.82</v>
      </c>
      <c r="DG158" s="15">
        <f t="array" ref="DG158">ROUND(SQRT(AVERAGE(DG83:DG153^2)),2)</f>
        <v>8.7899999999999991</v>
      </c>
      <c r="DH158" s="15">
        <f t="array" ref="DH158">ROUND(SQRT(AVERAGE(DH83:DH153^2)),2)</f>
        <v>9.98</v>
      </c>
      <c r="DI158" s="15">
        <f t="array" ref="DI158">ROUND(SQRT(AVERAGE(DI83:DI153^2)),2)</f>
        <v>5.68</v>
      </c>
      <c r="DJ158" s="15">
        <f t="array" ref="DJ158">ROUND(SQRT(AVERAGE(DJ83:DJ153^2)),2)</f>
        <v>14.73</v>
      </c>
      <c r="DK158" s="15">
        <f t="array" ref="DK158">ROUND(SQRT(AVERAGE(DK83:DK153^2)),2)</f>
        <v>10.9</v>
      </c>
      <c r="DL158" s="15">
        <f t="array" ref="DL158">ROUND(SQRT(AVERAGE(DL83:DL153^2)),2)</f>
        <v>14.78</v>
      </c>
      <c r="DM158" s="15">
        <f t="array" ref="DM158">ROUND(SQRT(AVERAGE(DM83:DM153^2)),2)</f>
        <v>7.09</v>
      </c>
      <c r="DN158" s="15">
        <f t="array" ref="DN158">ROUND(SQRT(AVERAGE(DN83:DN153^2)),2)</f>
        <v>6.25</v>
      </c>
      <c r="DO158" s="15">
        <f t="array" ref="DO158">ROUND(SQRT(AVERAGE(DO83:DO153^2)),2)</f>
        <v>5.8</v>
      </c>
      <c r="DP158" s="15">
        <f t="array" ref="DP158">ROUND(SQRT(AVERAGE(DP83:DP153^2)),2)</f>
        <v>14.39</v>
      </c>
      <c r="DQ158" s="15">
        <f t="array" ref="DQ158">ROUND(SQRT(AVERAGE(DQ83:DQ153^2)),2)</f>
        <v>7.16</v>
      </c>
      <c r="DR158" s="15">
        <f t="array" ref="DR158">ROUND(SQRT(AVERAGE(DR83:DR153^2)),2)</f>
        <v>11.68</v>
      </c>
      <c r="DS158" s="15">
        <f t="array" ref="DS158">ROUND(SQRT(AVERAGE(DS83:DS153^2)),2)</f>
        <v>13.99</v>
      </c>
      <c r="DT158" s="15">
        <f t="array" ref="DT158">ROUND(SQRT(AVERAGE(DT83:DT153^2)),2)</f>
        <v>7.86</v>
      </c>
      <c r="DU158" s="15">
        <f t="array" ref="DU158">ROUND(SQRT(AVERAGE(DU83:DU153^2)),2)</f>
        <v>7.96</v>
      </c>
      <c r="DV158" s="15">
        <f t="array" ref="DV158">ROUND(SQRT(AVERAGE(DV83:DV153^2)),2)</f>
        <v>5.81</v>
      </c>
      <c r="DW158" s="15">
        <f t="array" ref="DW158">ROUND(SQRT(AVERAGE(DW83:DW153^2)),2)</f>
        <v>39.26</v>
      </c>
      <c r="DX158" s="15">
        <f t="array" ref="DX158">ROUND(SQRT(AVERAGE(DX83:DX153^2)),2)</f>
        <v>11.53</v>
      </c>
      <c r="DY158" s="15">
        <f t="array" ref="DY158">ROUND(SQRT(AVERAGE(DY83:DY153^2)),2)</f>
        <v>10.3</v>
      </c>
      <c r="DZ158" s="15">
        <f t="array" ref="DZ158">ROUND(SQRT(AVERAGE(DZ83:DZ153^2)),2)</f>
        <v>10.119999999999999</v>
      </c>
      <c r="EA158" s="15">
        <f t="array" ref="EA158">ROUND(SQRT(AVERAGE(EA83:EA153^2)),2)</f>
        <v>9.57</v>
      </c>
      <c r="EB158" s="15">
        <f t="array" ref="EB158">ROUND(SQRT(AVERAGE(EB83:EB153^2)),2)</f>
        <v>8.02</v>
      </c>
      <c r="EC158" s="15">
        <f t="array" ref="EC158">ROUND(SQRT(AVERAGE(EC83:EC153^2)),2)</f>
        <v>7.87</v>
      </c>
      <c r="ED158" s="15">
        <f t="array" ref="ED158">ROUND(SQRT(AVERAGE(ED83:ED153^2)),2)</f>
        <v>6.59</v>
      </c>
      <c r="EE158" s="15">
        <f t="array" ref="EE158">ROUND(SQRT(AVERAGE(EE83:EE153^2)),2)</f>
        <v>5.72</v>
      </c>
      <c r="EF158" s="15">
        <f t="array" ref="EF158">ROUND(SQRT(AVERAGE(EF83:EF153^2)),2)</f>
        <v>9.08</v>
      </c>
      <c r="EG158" s="15">
        <f t="array" ref="EG158">ROUND(SQRT(AVERAGE(EG83:EG153^2)),2)</f>
        <v>5.82</v>
      </c>
      <c r="EH158" s="15">
        <f t="array" ref="EH158">ROUND(SQRT(AVERAGE(EH83:EH153^2)),2)</f>
        <v>9.15</v>
      </c>
      <c r="EI158" s="15">
        <f t="array" ref="EI158">ROUND(SQRT(AVERAGE(EI83:EI153^2)),2)</f>
        <v>7.34</v>
      </c>
      <c r="EJ158" s="15">
        <f t="array" ref="EJ158">ROUND(SQRT(AVERAGE(EJ83:EJ153^2)),2)</f>
        <v>22.5</v>
      </c>
      <c r="EK158" s="15">
        <f t="array" ref="EK158">ROUND(SQRT(AVERAGE(EK83:EK153^2)),2)</f>
        <v>18.18</v>
      </c>
      <c r="EL158" s="15">
        <f t="array" ref="EL158">ROUND(SQRT(AVERAGE(EL83:EL153^2)),2)</f>
        <v>7.98</v>
      </c>
      <c r="EM158" s="15">
        <f t="array" ref="EM158">ROUND(SQRT(AVERAGE(EM83:EM153^2)),2)</f>
        <v>12.29</v>
      </c>
      <c r="EN158" s="15">
        <f t="array" ref="EN158">ROUND(SQRT(AVERAGE(EN83:EN153^2)),2)</f>
        <v>10</v>
      </c>
      <c r="EO158" s="15">
        <f t="array" ref="EO158">ROUND(SQRT(AVERAGE(EO83:EO153^2)),2)</f>
        <v>77.47</v>
      </c>
      <c r="EP158" s="15">
        <f t="array" ref="EP158">ROUND(SQRT(AVERAGE(EP83:EP153^2)),2)</f>
        <v>11.09</v>
      </c>
      <c r="EQ158" s="15">
        <f t="array" ref="EQ158">ROUND(SQRT(AVERAGE(EQ83:EQ153^2)),2)</f>
        <v>13.53</v>
      </c>
      <c r="ER158" s="15">
        <f t="array" ref="ER158">ROUND(SQRT(AVERAGE(ER83:ER153^2)),2)</f>
        <v>11.74</v>
      </c>
      <c r="ES158" s="15">
        <f t="array" ref="ES158">ROUND(SQRT(AVERAGE(ES83:ES153^2)),2)</f>
        <v>11.64</v>
      </c>
      <c r="ET158" s="15">
        <f t="array" ref="ET158">ROUND(SQRT(AVERAGE(ET83:ET153^2)),2)</f>
        <v>14.62</v>
      </c>
      <c r="EU158" s="15">
        <f t="array" ref="EU158">ROUND(SQRT(AVERAGE(EU83:EU153^2)),2)</f>
        <v>17.59</v>
      </c>
      <c r="EV158" s="15">
        <f t="array" ref="EV158">ROUND(SQRT(AVERAGE(EV83:EV153^2)),2)</f>
        <v>17.97</v>
      </c>
      <c r="EW158" s="15">
        <f t="array" ref="EW158">ROUND(SQRT(AVERAGE(EW83:EW153^2)),2)</f>
        <v>7.99</v>
      </c>
      <c r="EX158" s="15">
        <f t="array" ref="EX158">ROUND(SQRT(AVERAGE(EX83:EX153^2)),2)</f>
        <v>7.33</v>
      </c>
      <c r="EY158" s="15">
        <f t="array" ref="EY158">ROUND(SQRT(AVERAGE(EY83:EY153^2)),2)</f>
        <v>6.4</v>
      </c>
      <c r="EZ158" s="15">
        <f t="array" ref="EZ158">ROUND(SQRT(AVERAGE(EZ83:EZ153^2)),2)</f>
        <v>5.79</v>
      </c>
      <c r="FA158" s="15">
        <f t="array" ref="FA158">ROUND(SQRT(AVERAGE(FA83:FA153^2)),2)</f>
        <v>7.22</v>
      </c>
      <c r="FB158" s="15">
        <f t="array" ref="FB158">ROUND(SQRT(AVERAGE(FB83:FB153^2)),2)</f>
        <v>7.56</v>
      </c>
      <c r="FC158" s="15">
        <f t="array" ref="FC158">ROUND(SQRT(AVERAGE(FC83:FC153^2)),2)</f>
        <v>5.4</v>
      </c>
      <c r="FD158" s="15">
        <f t="array" ref="FD158">ROUND(SQRT(AVERAGE(FD83:FD153^2)),2)</f>
        <v>8.07</v>
      </c>
      <c r="FE158" s="15">
        <f t="array" ref="FE158">ROUND(SQRT(AVERAGE(FE83:FE153^2)),2)</f>
        <v>7.36</v>
      </c>
      <c r="FF158" s="15">
        <f t="array" ref="FF158">ROUND(SQRT(AVERAGE(FF83:FF153^2)),2)</f>
        <v>5.49</v>
      </c>
      <c r="FG158" s="15">
        <f t="array" ref="FG158">ROUND(SQRT(AVERAGE(FG83:FG153^2)),2)</f>
        <v>8.9499999999999993</v>
      </c>
      <c r="FH158" s="15">
        <f t="array" ref="FH158">ROUND(SQRT(AVERAGE(FH83:FH153^2)),2)</f>
        <v>7.26</v>
      </c>
      <c r="FI158" s="15">
        <f t="array" ref="FI158">ROUND(SQRT(AVERAGE(FI83:FI153^2)),2)</f>
        <v>23.76</v>
      </c>
      <c r="FJ158" s="15">
        <f t="array" ref="FJ158">ROUND(SQRT(AVERAGE(FJ83:FJ153^2)),2)</f>
        <v>6.14</v>
      </c>
      <c r="FK158" s="15">
        <f t="array" ref="FK158">ROUND(SQRT(AVERAGE(FK83:FK153^2)),2)</f>
        <v>7.13</v>
      </c>
      <c r="FL158" s="15">
        <f t="array" ref="FL158">ROUND(SQRT(AVERAGE(FL83:FL153^2)),2)</f>
        <v>6.16</v>
      </c>
      <c r="FM158" s="15">
        <f t="array" ref="FM158">ROUND(SQRT(AVERAGE(FM83:FM153^2)),2)</f>
        <v>15.77</v>
      </c>
      <c r="FN158" s="15">
        <f t="array" ref="FN158">ROUND(SQRT(AVERAGE(FN83:FN153^2)),2)</f>
        <v>8.56</v>
      </c>
      <c r="FO158" s="15">
        <f t="array" ref="FO158">ROUND(SQRT(AVERAGE(FO83:FO153^2)),2)</f>
        <v>5.88</v>
      </c>
      <c r="FP158" s="15">
        <f t="array" ref="FP158">ROUND(SQRT(AVERAGE(FP83:FP153^2)),2)</f>
        <v>7</v>
      </c>
      <c r="FQ158" s="15">
        <f t="array" ref="FQ158">ROUND(SQRT(AVERAGE(FQ83:FQ153^2)),2)</f>
        <v>13.74</v>
      </c>
      <c r="FR158" s="15">
        <f t="array" ref="FR158">ROUND(SQRT(AVERAGE(FR83:FR153^2)),2)</f>
        <v>14.48</v>
      </c>
      <c r="FS158" s="15">
        <f t="array" ref="FS158">ROUND(SQRT(AVERAGE(FS83:FS153^2)),2)</f>
        <v>14.9</v>
      </c>
      <c r="FT158" s="15">
        <f t="array" ref="FT158">ROUND(SQRT(AVERAGE(FT83:FT153^2)),2)</f>
        <v>14.98</v>
      </c>
      <c r="FU158" s="15">
        <f t="array" ref="FU158">ROUND(SQRT(AVERAGE(FU83:FU153^2)),2)</f>
        <v>28.95</v>
      </c>
      <c r="FV158" s="15">
        <f t="array" ref="FV158">ROUND(SQRT(AVERAGE(FV83:FV153^2)),2)</f>
        <v>10.46</v>
      </c>
      <c r="FW158" s="21">
        <f t="array" ref="FW158">ROUND(SQRT(AVERAGE(FW83:FW153^2)),2)</f>
        <v>9.27</v>
      </c>
      <c r="FX158" s="21">
        <f t="array" ref="FX158">ROUND(SQRT(AVERAGE(FX83:FX153^2)),2)</f>
        <v>13.23</v>
      </c>
      <c r="FY158" s="21">
        <f t="array" ref="FY158">ROUND(SQRT(AVERAGE(FY83:FY153^2)),2)</f>
        <v>8.57</v>
      </c>
      <c r="FZ158" s="23">
        <f t="array" ref="FZ158">ROUND(SQRT(AVERAGE(FZ83:FZ153^2)),2)</f>
        <v>5.6</v>
      </c>
      <c r="GA158" s="23">
        <f t="array" ref="GA158">ROUND(SQRT(AVERAGE(GA83:GA153^2)),2)</f>
        <v>7.08</v>
      </c>
      <c r="GB158" s="23">
        <f t="array" ref="GB158">ROUND(SQRT(AVERAGE(GB83:GB153^2)),2)</f>
        <v>5.84</v>
      </c>
      <c r="GC158" s="23">
        <f t="array" ref="GC158">ROUND(SQRT(AVERAGE(GC83:GC153^2)),2)</f>
        <v>5.76</v>
      </c>
      <c r="GD158" s="23">
        <f t="array" ref="GD158">ROUND(SQRT(AVERAGE(GD83:GD153^2)),2)</f>
        <v>4.71</v>
      </c>
      <c r="GE158" s="23">
        <f t="array" ref="GE158">ROUND(SQRT(AVERAGE(GE83:GE153^2)),2)</f>
        <v>5.27</v>
      </c>
      <c r="GF158" s="23">
        <f t="array" ref="GF158">ROUND(SQRT(AVERAGE(GF83:GF153^2)),2)</f>
        <v>4.54</v>
      </c>
      <c r="GG158" s="23">
        <f t="array" ref="GG158">ROUND(SQRT(AVERAGE(GG83:GG153^2)),2)</f>
        <v>6.18</v>
      </c>
      <c r="GH158" s="23">
        <f t="array" ref="GH158">ROUND(SQRT(AVERAGE(GH83:GH153^2)),2)</f>
        <v>5.68</v>
      </c>
    </row>
    <row r="159" spans="1:201" x14ac:dyDescent="0.25">
      <c r="CG159" s="22"/>
      <c r="CH159" s="22"/>
      <c r="CI159" s="22"/>
      <c r="CJ159" s="23"/>
      <c r="CK159" s="23"/>
      <c r="CL159" s="23"/>
      <c r="CM159" s="23"/>
      <c r="CN159" s="23"/>
      <c r="CO159" s="23"/>
      <c r="CP159" s="23"/>
      <c r="CQ159" s="23"/>
      <c r="CR159" s="23"/>
      <c r="CS159" t="s">
        <v>345</v>
      </c>
      <c r="CT159">
        <f t="array" ref="CT159">ROUND(MAX(ABS(CT83:CT153)),2)</f>
        <v>57.35</v>
      </c>
      <c r="CU159" s="15">
        <f t="array" ref="CU159">ROUND(MAX(ABS(CU83:CU153)),2)</f>
        <v>367.72</v>
      </c>
      <c r="CV159" s="15">
        <f t="array" ref="CV159">ROUND(MAX(ABS(CV83:CV153)),2)</f>
        <v>12.87</v>
      </c>
      <c r="CW159" s="15">
        <f t="array" ref="CW159">ROUND(MAX(ABS(CW83:CW153)),2)</f>
        <v>76.64</v>
      </c>
      <c r="CX159" s="15">
        <f t="array" ref="CX159">ROUND(MAX(ABS(CX83:CX153)),2)</f>
        <v>32.49</v>
      </c>
      <c r="CY159" s="15">
        <f t="array" ref="CY159">ROUND(MAX(ABS(CY83:CY153)),2)</f>
        <v>49.31</v>
      </c>
      <c r="CZ159" s="15">
        <f t="array" ref="CZ159">ROUND(MAX(ABS(CZ83:CZ153)),2)</f>
        <v>64.739999999999995</v>
      </c>
      <c r="DA159" s="15">
        <f t="array" ref="DA159">ROUND(MAX(ABS(DA83:DA153)),2)</f>
        <v>64.69</v>
      </c>
      <c r="DB159" s="15">
        <f t="array" ref="DB159">ROUND(MAX(ABS(DB83:DB153)),2)</f>
        <v>45.02</v>
      </c>
      <c r="DC159" s="15">
        <f t="array" ref="DC159">ROUND(MAX(ABS(DC83:DC153)),2)</f>
        <v>55.82</v>
      </c>
      <c r="DD159" s="15">
        <f t="array" ref="DD159">ROUND(MAX(ABS(DD83:DD153)),2)</f>
        <v>22.25</v>
      </c>
      <c r="DE159" s="15">
        <f t="array" ref="DE159">ROUND(MAX(ABS(DE83:DE153)),2)</f>
        <v>46</v>
      </c>
      <c r="DF159" s="15">
        <f t="array" ref="DF159">ROUND(MAX(ABS(DF83:DF153)),2)</f>
        <v>40.51</v>
      </c>
      <c r="DG159" s="15">
        <f t="array" ref="DG159">ROUND(MAX(ABS(DG83:DG153)),2)</f>
        <v>31.94</v>
      </c>
      <c r="DH159" s="15">
        <f t="array" ref="DH159">ROUND(MAX(ABS(DH83:DH153)),2)</f>
        <v>31.81</v>
      </c>
      <c r="DI159" s="15">
        <f t="array" ref="DI159">ROUND(MAX(ABS(DI83:DI153)),2)</f>
        <v>19.27</v>
      </c>
      <c r="DJ159" s="15">
        <f t="array" ref="DJ159">ROUND(MAX(ABS(DJ83:DJ153)),2)</f>
        <v>79.400000000000006</v>
      </c>
      <c r="DK159" s="15">
        <f t="array" ref="DK159">ROUND(MAX(ABS(DK83:DK153)),2)</f>
        <v>67.069999999999993</v>
      </c>
      <c r="DL159" s="15">
        <f t="array" ref="DL159">ROUND(MAX(ABS(DL83:DL153)),2)</f>
        <v>79.28</v>
      </c>
      <c r="DM159" s="15">
        <f t="array" ref="DM159">ROUND(MAX(ABS(DM83:DM153)),2)</f>
        <v>29.03</v>
      </c>
      <c r="DN159" s="15">
        <f t="array" ref="DN159">ROUND(MAX(ABS(DN83:DN153)),2)</f>
        <v>20.8</v>
      </c>
      <c r="DO159" s="15">
        <f t="array" ref="DO159">ROUND(MAX(ABS(DO83:DO153)),2)</f>
        <v>18.82</v>
      </c>
      <c r="DP159" s="15">
        <f t="array" ref="DP159">ROUND(MAX(ABS(DP83:DP153)),2)</f>
        <v>71.08</v>
      </c>
      <c r="DQ159" s="15">
        <f t="array" ref="DQ159">ROUND(MAX(ABS(DQ83:DQ153)),2)</f>
        <v>31.94</v>
      </c>
      <c r="DR159" s="15">
        <f t="array" ref="DR159">ROUND(MAX(ABS(DR83:DR153)),2)</f>
        <v>43.3</v>
      </c>
      <c r="DS159" s="15">
        <f t="array" ref="DS159">ROUND(MAX(ABS(DS83:DS153)),2)</f>
        <v>54.08</v>
      </c>
      <c r="DT159" s="15">
        <f t="array" ref="DT159">ROUND(MAX(ABS(DT83:DT153)),2)</f>
        <v>22.56</v>
      </c>
      <c r="DU159" s="15">
        <f t="array" ref="DU159">ROUND(MAX(ABS(DU83:DU153)),2)</f>
        <v>30.49</v>
      </c>
      <c r="DV159" s="15">
        <f t="array" ref="DV159">ROUND(MAX(ABS(DV83:DV153)),2)</f>
        <v>21.51</v>
      </c>
      <c r="DW159" s="15">
        <f t="array" ref="DW159">ROUND(MAX(ABS(DW83:DW153)),2)</f>
        <v>300.82</v>
      </c>
      <c r="DX159" s="15">
        <f t="array" ref="DX159">ROUND(MAX(ABS(DX83:DX153)),2)</f>
        <v>32.33</v>
      </c>
      <c r="DY159" s="15">
        <f t="array" ref="DY159">ROUND(MAX(ABS(DY83:DY153)),2)</f>
        <v>29.19</v>
      </c>
      <c r="DZ159" s="15">
        <f t="array" ref="DZ159">ROUND(MAX(ABS(DZ83:DZ153)),2)</f>
        <v>28.98</v>
      </c>
      <c r="EA159" s="15">
        <f t="array" ref="EA159">ROUND(MAX(ABS(EA83:EA153)),2)</f>
        <v>28.5</v>
      </c>
      <c r="EB159" s="15">
        <f t="array" ref="EB159">ROUND(MAX(ABS(EB83:EB153)),2)</f>
        <v>21.97</v>
      </c>
      <c r="EC159" s="15">
        <f t="array" ref="EC159">ROUND(MAX(ABS(EC83:EC153)),2)</f>
        <v>31.92</v>
      </c>
      <c r="ED159" s="15">
        <f t="array" ref="ED159">ROUND(MAX(ABS(ED83:ED153)),2)</f>
        <v>27.68</v>
      </c>
      <c r="EE159" s="15">
        <f t="array" ref="EE159">ROUND(MAX(ABS(EE83:EE153)),2)</f>
        <v>20.350000000000001</v>
      </c>
      <c r="EF159" s="15">
        <f t="array" ref="EF159">ROUND(MAX(ABS(EF83:EF153)),2)</f>
        <v>28.43</v>
      </c>
      <c r="EG159" s="15">
        <f t="array" ref="EG159">ROUND(MAX(ABS(EG83:EG153)),2)</f>
        <v>23.93</v>
      </c>
      <c r="EH159" s="15">
        <f t="array" ref="EH159">ROUND(MAX(ABS(EH83:EH153)),2)</f>
        <v>30.91</v>
      </c>
      <c r="EI159" s="15">
        <f t="array" ref="EI159">ROUND(MAX(ABS(EI83:EI153)),2)</f>
        <v>32.479999999999997</v>
      </c>
      <c r="EJ159" s="15">
        <f t="array" ref="EJ159">ROUND(MAX(ABS(EJ83:EJ153)),2)</f>
        <v>110.82</v>
      </c>
      <c r="EK159" s="15">
        <f t="array" ref="EK159">ROUND(MAX(ABS(EK83:EK153)),2)</f>
        <v>135.49</v>
      </c>
      <c r="EL159" s="15">
        <f t="array" ref="EL159">ROUND(MAX(ABS(EL83:EL153)),2)</f>
        <v>42.99</v>
      </c>
      <c r="EM159" s="15">
        <f t="array" ref="EM159">ROUND(MAX(ABS(EM83:EM153)),2)</f>
        <v>39.450000000000003</v>
      </c>
      <c r="EN159" s="15">
        <f t="array" ref="EN159">ROUND(MAX(ABS(EN83:EN153)),2)</f>
        <v>42.1</v>
      </c>
      <c r="EO159" s="15">
        <f t="array" ref="EO159">ROUND(MAX(ABS(EO83:EO153)),2)</f>
        <v>645.34</v>
      </c>
      <c r="EP159" s="15">
        <f t="array" ref="EP159">ROUND(MAX(ABS(EP83:EP153)),2)</f>
        <v>24.53</v>
      </c>
      <c r="EQ159" s="15">
        <f t="array" ref="EQ159">ROUND(MAX(ABS(EQ83:EQ153)),2)</f>
        <v>43.15</v>
      </c>
      <c r="ER159" s="15">
        <f t="array" ref="ER159">ROUND(MAX(ABS(ER83:ER153)),2)</f>
        <v>45.29</v>
      </c>
      <c r="ES159" s="15">
        <f t="array" ref="ES159">ROUND(MAX(ABS(ES83:ES153)),2)</f>
        <v>43.69</v>
      </c>
      <c r="ET159" s="15">
        <f t="array" ref="ET159">ROUND(MAX(ABS(ET83:ET153)),2)</f>
        <v>45.08</v>
      </c>
      <c r="EU159" s="15">
        <f t="array" ref="EU159">ROUND(MAX(ABS(EU83:EU153)),2)</f>
        <v>66.22</v>
      </c>
      <c r="EV159" s="15">
        <f t="array" ref="EV159">ROUND(MAX(ABS(EV83:EV153)),2)</f>
        <v>64.87</v>
      </c>
      <c r="EW159" s="15">
        <f t="array" ref="EW159">ROUND(MAX(ABS(EW83:EW153)),2)</f>
        <v>25.75</v>
      </c>
      <c r="EX159" s="15">
        <f t="array" ref="EX159">ROUND(MAX(ABS(EX83:EX153)),2)</f>
        <v>26.76</v>
      </c>
      <c r="EY159" s="15">
        <f t="array" ref="EY159">ROUND(MAX(ABS(EY83:EY153)),2)</f>
        <v>21.55</v>
      </c>
      <c r="EZ159" s="15">
        <f t="array" ref="EZ159">ROUND(MAX(ABS(EZ83:EZ153)),2)</f>
        <v>18.850000000000001</v>
      </c>
      <c r="FA159" s="15">
        <f t="array" ref="FA159">ROUND(MAX(ABS(FA83:FA153)),2)</f>
        <v>32.590000000000003</v>
      </c>
      <c r="FB159" s="15">
        <f t="array" ref="FB159">ROUND(MAX(ABS(FB83:FB153)),2)</f>
        <v>40.229999999999997</v>
      </c>
      <c r="FC159" s="15">
        <f t="array" ref="FC159">ROUND(MAX(ABS(FC83:FC153)),2)</f>
        <v>18.47</v>
      </c>
      <c r="FD159" s="15">
        <f t="array" ref="FD159">ROUND(MAX(ABS(FD83:FD153)),2)</f>
        <v>34.1</v>
      </c>
      <c r="FE159" s="15">
        <f t="array" ref="FE159">ROUND(MAX(ABS(FE83:FE153)),2)</f>
        <v>25.16</v>
      </c>
      <c r="FF159" s="15">
        <f t="array" ref="FF159">ROUND(MAX(ABS(FF83:FF153)),2)</f>
        <v>17.96</v>
      </c>
      <c r="FG159" s="15">
        <f t="array" ref="FG159">ROUND(MAX(ABS(FG83:FG153)),2)</f>
        <v>57.15</v>
      </c>
      <c r="FH159" s="15">
        <f t="array" ref="FH159">ROUND(MAX(ABS(FH83:FH153)),2)</f>
        <v>26.2</v>
      </c>
      <c r="FI159" s="15">
        <f t="array" ref="FI159">ROUND(MAX(ABS(FI83:FI153)),2)</f>
        <v>66.790000000000006</v>
      </c>
      <c r="FJ159" s="15">
        <f t="array" ref="FJ159">ROUND(MAX(ABS(FJ83:FJ153)),2)</f>
        <v>22.64</v>
      </c>
      <c r="FK159" s="15">
        <f t="array" ref="FK159">ROUND(MAX(ABS(FK83:FK153)),2)</f>
        <v>27.79</v>
      </c>
      <c r="FL159" s="15">
        <f t="array" ref="FL159">ROUND(MAX(ABS(FL83:FL153)),2)</f>
        <v>26.92</v>
      </c>
      <c r="FM159" s="15">
        <f t="array" ref="FM159">ROUND(MAX(ABS(FM83:FM153)),2)</f>
        <v>125.58</v>
      </c>
      <c r="FN159" s="15">
        <f t="array" ref="FN159">ROUND(MAX(ABS(FN83:FN153)),2)</f>
        <v>29.97</v>
      </c>
      <c r="FO159" s="15">
        <f t="array" ref="FO159">ROUND(MAX(ABS(FO83:FO153)),2)</f>
        <v>24.18</v>
      </c>
      <c r="FP159" s="15">
        <f t="array" ref="FP159">ROUND(MAX(ABS(FP83:FP153)),2)</f>
        <v>20.74</v>
      </c>
      <c r="FQ159" s="15">
        <f t="array" ref="FQ159">ROUND(MAX(ABS(FQ83:FQ153)),2)</f>
        <v>63.69</v>
      </c>
      <c r="FR159" s="15">
        <f t="array" ref="FR159">ROUND(MAX(ABS(FR83:FR153)),2)</f>
        <v>71.5</v>
      </c>
      <c r="FS159" s="15">
        <f t="array" ref="FS159">ROUND(MAX(ABS(FS83:FS153)),2)</f>
        <v>56.31</v>
      </c>
      <c r="FT159" s="15">
        <f t="array" ref="FT159">ROUND(MAX(ABS(FT83:FT153)),2)</f>
        <v>47.36</v>
      </c>
      <c r="FU159" s="15">
        <f t="array" ref="FU159">ROUND(MAX(ABS(FU83:FU153)),2)</f>
        <v>197.74</v>
      </c>
      <c r="FV159" s="15">
        <f t="array" ref="FV159">ROUND(MAX(ABS(FV83:FV153)),2)</f>
        <v>28.41</v>
      </c>
      <c r="FW159" s="21">
        <f t="array" ref="FW159">ROUND(MAX(ABS(FW83:FW153)),2)</f>
        <v>35.229999999999997</v>
      </c>
      <c r="FX159" s="21">
        <f t="array" ref="FX159">ROUND(MAX(ABS(FX83:FX153)),2)</f>
        <v>39.090000000000003</v>
      </c>
      <c r="FY159" s="21">
        <f t="array" ref="FY159">ROUND(MAX(ABS(FY83:FY153)),2)</f>
        <v>36.159999999999997</v>
      </c>
      <c r="FZ159" s="23">
        <f t="array" ref="FZ159">ROUND(MAX(ABS(FZ83:FZ153)),2)</f>
        <v>22.37</v>
      </c>
      <c r="GA159" s="23">
        <f t="array" ref="GA159">ROUND(MAX(ABS(GA83:GA153)),2)</f>
        <v>36.19</v>
      </c>
      <c r="GB159" s="23">
        <f t="array" ref="GB159">ROUND(MAX(ABS(GB83:GB153)),2)</f>
        <v>31.58</v>
      </c>
      <c r="GC159" s="23">
        <f t="array" ref="GC159">ROUND(MAX(ABS(GC83:GC153)),2)</f>
        <v>19.329999999999998</v>
      </c>
      <c r="GD159" s="23">
        <f t="array" ref="GD159">ROUND(MAX(ABS(GD83:GD153)),2)</f>
        <v>20.41</v>
      </c>
      <c r="GE159" s="23">
        <f t="array" ref="GE159">ROUND(MAX(ABS(GE83:GE153)),2)</f>
        <v>20.63</v>
      </c>
      <c r="GF159" s="23">
        <f t="array" ref="GF159">ROUND(MAX(ABS(GF83:GF153)),2)</f>
        <v>18.14</v>
      </c>
      <c r="GG159" s="23">
        <f t="array" ref="GG159">ROUND(MAX(ABS(GG83:GG153)),2)</f>
        <v>22.99</v>
      </c>
      <c r="GH159" s="23">
        <f t="array" ref="GH159">ROUND(MAX(ABS(GH83:GH153)),2)</f>
        <v>19.41</v>
      </c>
    </row>
    <row r="160" spans="1:201" x14ac:dyDescent="0.25">
      <c r="CG160" s="22"/>
      <c r="CH160" s="22"/>
      <c r="CI160" s="22"/>
      <c r="CJ160" s="23"/>
      <c r="CK160" s="23"/>
      <c r="CL160" s="23"/>
      <c r="CM160" s="23"/>
      <c r="CN160" s="23"/>
      <c r="CO160" s="23"/>
      <c r="CP160" s="23"/>
      <c r="CQ160" s="23"/>
      <c r="CR160" s="23"/>
      <c r="CS160" t="s">
        <v>258</v>
      </c>
      <c r="CT160">
        <f t="array" ref="CT160">ROUND(MAX(ABS(CT2:CT153)),2)</f>
        <v>57.35</v>
      </c>
      <c r="CU160" s="15">
        <f t="array" ref="CU160">ROUND(MAX(ABS(CU2:CU153)),2)</f>
        <v>367.72</v>
      </c>
      <c r="CV160" s="15">
        <f t="array" ref="CV160">ROUND(MAX(ABS(CV2:CV153)),2)</f>
        <v>12.87</v>
      </c>
      <c r="CW160" s="15">
        <f t="array" ref="CW160">ROUND(MAX(ABS(CW2:CW153)),2)</f>
        <v>76.64</v>
      </c>
      <c r="CX160" s="15">
        <f t="array" ref="CX160">ROUND(MAX(ABS(CX2:CX153)),2)</f>
        <v>32.49</v>
      </c>
      <c r="CY160" s="15">
        <f t="array" ref="CY160">ROUND(MAX(ABS(CY2:CY153)),2)</f>
        <v>49.31</v>
      </c>
      <c r="CZ160" s="15">
        <f t="array" ref="CZ160">ROUND(MAX(ABS(CZ2:CZ153)),2)</f>
        <v>64.739999999999995</v>
      </c>
      <c r="DA160" s="15">
        <f t="array" ref="DA160">ROUND(MAX(ABS(DA2:DA153)),2)</f>
        <v>64.69</v>
      </c>
      <c r="DB160" s="15">
        <f t="array" ref="DB160">ROUND(MAX(ABS(DB2:DB153)),2)</f>
        <v>45.02</v>
      </c>
      <c r="DC160" s="15">
        <f t="array" ref="DC160">ROUND(MAX(ABS(DC2:DC153)),2)</f>
        <v>55.82</v>
      </c>
      <c r="DD160" s="15">
        <f t="array" ref="DD160">ROUND(MAX(ABS(DD2:DD153)),2)</f>
        <v>22.25</v>
      </c>
      <c r="DE160" s="15">
        <f t="array" ref="DE160">ROUND(MAX(ABS(DE2:DE153)),2)</f>
        <v>46</v>
      </c>
      <c r="DF160" s="15">
        <f t="array" ref="DF160">ROUND(MAX(ABS(DF2:DF153)),2)</f>
        <v>40.51</v>
      </c>
      <c r="DG160" s="15">
        <f t="array" ref="DG160">ROUND(MAX(ABS(DG2:DG153)),2)</f>
        <v>31.94</v>
      </c>
      <c r="DH160" s="15">
        <f t="array" ref="DH160">ROUND(MAX(ABS(DH2:DH153)),2)</f>
        <v>31.81</v>
      </c>
      <c r="DI160" s="15">
        <f t="array" ref="DI160">ROUND(MAX(ABS(DI2:DI153)),2)</f>
        <v>19.27</v>
      </c>
      <c r="DJ160" s="15">
        <f t="array" ref="DJ160">ROUND(MAX(ABS(DJ2:DJ153)),2)</f>
        <v>79.400000000000006</v>
      </c>
      <c r="DK160" s="15">
        <f t="array" ref="DK160">ROUND(MAX(ABS(DK2:DK153)),2)</f>
        <v>67.069999999999993</v>
      </c>
      <c r="DL160" s="15">
        <f t="array" ref="DL160">ROUND(MAX(ABS(DL2:DL153)),2)</f>
        <v>79.28</v>
      </c>
      <c r="DM160" s="15">
        <f t="array" ref="DM160">ROUND(MAX(ABS(DM2:DM153)),2)</f>
        <v>29.03</v>
      </c>
      <c r="DN160" s="15">
        <f t="array" ref="DN160">ROUND(MAX(ABS(DN2:DN153)),2)</f>
        <v>20.8</v>
      </c>
      <c r="DO160" s="15">
        <f t="array" ref="DO160">ROUND(MAX(ABS(DO2:DO153)),2)</f>
        <v>18.82</v>
      </c>
      <c r="DP160" s="15">
        <f t="array" ref="DP160">ROUND(MAX(ABS(DP2:DP153)),2)</f>
        <v>71.08</v>
      </c>
      <c r="DQ160" s="15">
        <f t="array" ref="DQ160">ROUND(MAX(ABS(DQ2:DQ153)),2)</f>
        <v>31.94</v>
      </c>
      <c r="DR160" s="15">
        <f t="array" ref="DR160">ROUND(MAX(ABS(DR2:DR153)),2)</f>
        <v>43.3</v>
      </c>
      <c r="DS160" s="15">
        <f t="array" ref="DS160">ROUND(MAX(ABS(DS2:DS153)),2)</f>
        <v>54.08</v>
      </c>
      <c r="DT160" s="15">
        <f t="array" ref="DT160">ROUND(MAX(ABS(DT2:DT153)),2)</f>
        <v>22.56</v>
      </c>
      <c r="DU160" s="15">
        <f t="array" ref="DU160">ROUND(MAX(ABS(DU2:DU153)),2)</f>
        <v>30.49</v>
      </c>
      <c r="DV160" s="15">
        <f t="array" ref="DV160">ROUND(MAX(ABS(DV2:DV153)),2)</f>
        <v>21.51</v>
      </c>
      <c r="DW160" s="15">
        <f t="array" ref="DW160">ROUND(MAX(ABS(DW2:DW153)),2)</f>
        <v>300.82</v>
      </c>
      <c r="DX160" s="15">
        <f t="array" ref="DX160">ROUND(MAX(ABS(DX2:DX153)),2)</f>
        <v>32.33</v>
      </c>
      <c r="DY160" s="15">
        <f t="array" ref="DY160">ROUND(MAX(ABS(DY2:DY153)),2)</f>
        <v>29.19</v>
      </c>
      <c r="DZ160" s="15">
        <f t="array" ref="DZ160">ROUND(MAX(ABS(DZ2:DZ153)),2)</f>
        <v>28.98</v>
      </c>
      <c r="EA160" s="15">
        <f t="array" ref="EA160">ROUND(MAX(ABS(EA2:EA153)),2)</f>
        <v>28.5</v>
      </c>
      <c r="EB160" s="15">
        <f t="array" ref="EB160">ROUND(MAX(ABS(EB2:EB153)),2)</f>
        <v>24.82</v>
      </c>
      <c r="EC160" s="15">
        <f t="array" ref="EC160">ROUND(MAX(ABS(EC2:EC153)),2)</f>
        <v>31.92</v>
      </c>
      <c r="ED160" s="15">
        <f t="array" ref="ED160">ROUND(MAX(ABS(ED2:ED153)),2)</f>
        <v>27.68</v>
      </c>
      <c r="EE160" s="15">
        <f t="array" ref="EE160">ROUND(MAX(ABS(EE2:EE153)),2)</f>
        <v>20.350000000000001</v>
      </c>
      <c r="EF160" s="15">
        <f t="array" ref="EF160">ROUND(MAX(ABS(EF2:EF153)),2)</f>
        <v>28.43</v>
      </c>
      <c r="EG160" s="15">
        <f t="array" ref="EG160">ROUND(MAX(ABS(EG2:EG153)),2)</f>
        <v>23.93</v>
      </c>
      <c r="EH160" s="15">
        <f t="array" ref="EH160">ROUND(MAX(ABS(EH2:EH153)),2)</f>
        <v>30.91</v>
      </c>
      <c r="EI160" s="15">
        <f t="array" ref="EI160">ROUND(MAX(ABS(EI2:EI153)),2)</f>
        <v>32.479999999999997</v>
      </c>
      <c r="EJ160" s="15">
        <f t="array" ref="EJ160">ROUND(MAX(ABS(EJ2:EJ153)),2)</f>
        <v>110.82</v>
      </c>
      <c r="EK160" s="15">
        <f t="array" ref="EK160">ROUND(MAX(ABS(EK2:EK153)),2)</f>
        <v>135.49</v>
      </c>
      <c r="EL160" s="15">
        <f t="array" ref="EL160">ROUND(MAX(ABS(EL2:EL153)),2)</f>
        <v>42.99</v>
      </c>
      <c r="EM160" s="15">
        <f t="array" ref="EM160">ROUND(MAX(ABS(EM2:EM153)),2)</f>
        <v>39.450000000000003</v>
      </c>
      <c r="EN160" s="15">
        <f t="array" ref="EN160">ROUND(MAX(ABS(EN2:EN153)),2)</f>
        <v>42.1</v>
      </c>
      <c r="EO160" s="15">
        <f t="array" ref="EO160">ROUND(MAX(ABS(EO2:EO153)),2)</f>
        <v>645.34</v>
      </c>
      <c r="EP160" s="15">
        <f t="array" ref="EP160">ROUND(MAX(ABS(EP2:EP153)),2)</f>
        <v>34.729999999999997</v>
      </c>
      <c r="EQ160" s="15">
        <f t="array" ref="EQ160">ROUND(MAX(ABS(EQ2:EQ153)),2)</f>
        <v>43.15</v>
      </c>
      <c r="ER160" s="15">
        <f t="array" ref="ER160">ROUND(MAX(ABS(ER2:ER153)),2)</f>
        <v>45.29</v>
      </c>
      <c r="ES160" s="15">
        <f t="array" ref="ES160">ROUND(MAX(ABS(ES2:ES153)),2)</f>
        <v>43.69</v>
      </c>
      <c r="ET160" s="15">
        <f t="array" ref="ET160">ROUND(MAX(ABS(ET2:ET153)),2)</f>
        <v>45.08</v>
      </c>
      <c r="EU160" s="15">
        <f t="array" ref="EU160">ROUND(MAX(ABS(EU2:EU153)),2)</f>
        <v>66.22</v>
      </c>
      <c r="EV160" s="15">
        <f t="array" ref="EV160">ROUND(MAX(ABS(EV2:EV153)),2)</f>
        <v>64.87</v>
      </c>
      <c r="EW160" s="15">
        <f t="array" ref="EW160">ROUND(MAX(ABS(EW2:EW153)),2)</f>
        <v>25.75</v>
      </c>
      <c r="EX160" s="15">
        <f t="array" ref="EX160">ROUND(MAX(ABS(EX2:EX153)),2)</f>
        <v>26.76</v>
      </c>
      <c r="EY160" s="15">
        <f t="array" ref="EY160">ROUND(MAX(ABS(EY2:EY153)),2)</f>
        <v>21.55</v>
      </c>
      <c r="EZ160" s="15">
        <f t="array" ref="EZ160">ROUND(MAX(ABS(EZ2:EZ153)),2)</f>
        <v>18.850000000000001</v>
      </c>
      <c r="FA160" s="15">
        <f t="array" ref="FA160">ROUND(MAX(ABS(FA2:FA153)),2)</f>
        <v>32.590000000000003</v>
      </c>
      <c r="FB160" s="15">
        <f t="array" ref="FB160">ROUND(MAX(ABS(FB2:FB153)),2)</f>
        <v>40.229999999999997</v>
      </c>
      <c r="FC160" s="15">
        <f t="array" ref="FC160">ROUND(MAX(ABS(FC2:FC153)),2)</f>
        <v>18.47</v>
      </c>
      <c r="FD160" s="15">
        <f t="array" ref="FD160">ROUND(MAX(ABS(FD2:FD153)),2)</f>
        <v>34.1</v>
      </c>
      <c r="FE160" s="15">
        <f t="array" ref="FE160">ROUND(MAX(ABS(FE2:FE153)),2)</f>
        <v>25.16</v>
      </c>
      <c r="FF160" s="15">
        <f t="array" ref="FF160">ROUND(MAX(ABS(FF2:FF153)),2)</f>
        <v>17.96</v>
      </c>
      <c r="FG160" s="15">
        <f t="array" ref="FG160">ROUND(MAX(ABS(FG2:FG153)),2)</f>
        <v>57.15</v>
      </c>
      <c r="FH160" s="15">
        <f t="array" ref="FH160">ROUND(MAX(ABS(FH2:FH153)),2)</f>
        <v>26.2</v>
      </c>
      <c r="FI160" s="15">
        <f t="array" ref="FI160">ROUND(MAX(ABS(FI2:FI153)),2)</f>
        <v>66.790000000000006</v>
      </c>
      <c r="FJ160" s="15">
        <f t="array" ref="FJ160">ROUND(MAX(ABS(FJ2:FJ153)),2)</f>
        <v>22.64</v>
      </c>
      <c r="FK160" s="15">
        <f t="array" ref="FK160">ROUND(MAX(ABS(FK2:FK153)),2)</f>
        <v>27.79</v>
      </c>
      <c r="FL160" s="15">
        <f t="array" ref="FL160">ROUND(MAX(ABS(FL2:FL153)),2)</f>
        <v>26.92</v>
      </c>
      <c r="FM160" s="15">
        <f t="array" ref="FM160">ROUND(MAX(ABS(FM2:FM153)),2)</f>
        <v>125.58</v>
      </c>
      <c r="FN160" s="15">
        <f t="array" ref="FN160">ROUND(MAX(ABS(FN2:FN153)),2)</f>
        <v>29.97</v>
      </c>
      <c r="FO160" s="15">
        <f t="array" ref="FO160">ROUND(MAX(ABS(FO2:FO153)),2)</f>
        <v>24.18</v>
      </c>
      <c r="FP160" s="15">
        <f t="array" ref="FP160">ROUND(MAX(ABS(FP2:FP153)),2)</f>
        <v>20.74</v>
      </c>
      <c r="FQ160" s="15">
        <f t="array" ref="FQ160">ROUND(MAX(ABS(FQ2:FQ153)),2)</f>
        <v>63.69</v>
      </c>
      <c r="FR160" s="15">
        <f t="array" ref="FR160">ROUND(MAX(ABS(FR2:FR153)),2)</f>
        <v>71.5</v>
      </c>
      <c r="FS160" s="15">
        <f t="array" ref="FS160">ROUND(MAX(ABS(FS2:FS153)),2)</f>
        <v>56.31</v>
      </c>
      <c r="FT160" s="15">
        <f t="array" ref="FT160">ROUND(MAX(ABS(FT2:FT153)),2)</f>
        <v>47.36</v>
      </c>
      <c r="FU160" s="15">
        <f t="array" ref="FU160">ROUND(MAX(ABS(FU2:FU153)),2)</f>
        <v>197.74</v>
      </c>
      <c r="FV160" s="15">
        <f t="array" ref="FV160">ROUND(MAX(ABS(FV2:FV153)),2)</f>
        <v>34.1</v>
      </c>
      <c r="FW160" s="21">
        <f t="array" ref="FW160">ROUND(MAX(ABS(FW2:FW153)),2)</f>
        <v>35.229999999999997</v>
      </c>
      <c r="FX160" s="21">
        <f t="array" ref="FX160">ROUND(MAX(ABS(FX2:FX153)),2)</f>
        <v>39.090000000000003</v>
      </c>
      <c r="FY160" s="21">
        <f t="array" ref="FY160">ROUND(MAX(ABS(FY2:FY153)),2)</f>
        <v>36.159999999999997</v>
      </c>
      <c r="FZ160" s="23">
        <f t="array" ref="FZ160">ROUND(MAX(ABS(FZ2:FZ153)),2)</f>
        <v>22.37</v>
      </c>
      <c r="GA160" s="23">
        <f t="array" ref="GA160">ROUND(MAX(ABS(GA2:GA153)),2)</f>
        <v>36.19</v>
      </c>
      <c r="GB160" s="23">
        <f t="array" ref="GB160">ROUND(MAX(ABS(GB2:GB153)),2)</f>
        <v>31.58</v>
      </c>
      <c r="GC160" s="23">
        <f t="array" ref="GC160">ROUND(MAX(ABS(GC2:GC153)),2)</f>
        <v>19.329999999999998</v>
      </c>
      <c r="GD160" s="23">
        <f t="array" ref="GD160">ROUND(MAX(ABS(GD2:GD153)),2)</f>
        <v>20.41</v>
      </c>
      <c r="GE160" s="23">
        <f t="array" ref="GE160">ROUND(MAX(ABS(GE2:GE153)),2)</f>
        <v>20.63</v>
      </c>
      <c r="GF160" s="23">
        <f t="array" ref="GF160">ROUND(MAX(ABS(GF2:GF153)),2)</f>
        <v>18.14</v>
      </c>
      <c r="GG160" s="23">
        <f t="array" ref="GG160">ROUND(MAX(ABS(GG2:GG153)),2)</f>
        <v>22.99</v>
      </c>
      <c r="GH160" s="23">
        <f t="array" ref="GH160">ROUND(MAX(ABS(GH2:GH153)),2)</f>
        <v>19.41</v>
      </c>
    </row>
    <row r="161" spans="97:190" x14ac:dyDescent="0.25">
      <c r="CS161" t="s">
        <v>264</v>
      </c>
      <c r="CT161">
        <f t="array" ref="CT161">ROUND(AVERAGE(CT2:CT153),2)</f>
        <v>7.18</v>
      </c>
      <c r="CU161" s="15">
        <f t="array" ref="CU161">ROUND(AVERAGE(CU2:CU153),2)</f>
        <v>7.97</v>
      </c>
      <c r="CV161" s="15">
        <f t="array" ref="CV161">ROUND(AVERAGE(CV2:CV153),2)</f>
        <v>1.86</v>
      </c>
      <c r="CW161" s="15">
        <f t="array" ref="CW161">ROUND(AVERAGE(CW2:CW153),2)</f>
        <v>9.67</v>
      </c>
      <c r="CX161" s="15">
        <f t="array" ref="CX161">ROUND(AVERAGE(CX2:CX153),2)</f>
        <v>0.55000000000000004</v>
      </c>
      <c r="CY161" s="15">
        <f t="array" ref="CY161">ROUND(AVERAGE(CY2:CY153),2)</f>
        <v>-3.95</v>
      </c>
      <c r="CZ161" s="15">
        <f t="array" ref="CZ161">ROUND(AVERAGE(CZ2:CZ153),2)</f>
        <v>-2.35</v>
      </c>
      <c r="DA161" s="15">
        <f t="array" ref="DA161">ROUND(AVERAGE(DA2:DA153),2)</f>
        <v>-2.37</v>
      </c>
      <c r="DB161" s="15">
        <f t="array" ref="DB161">ROUND(AVERAGE(DB2:DB153),2)</f>
        <v>-4.1500000000000004</v>
      </c>
      <c r="DC161" s="15">
        <f t="array" ref="DC161">ROUND(AVERAGE(DC2:DC153),2)</f>
        <v>-4.16</v>
      </c>
      <c r="DD161" s="15">
        <f t="array" ref="DD161">ROUND(AVERAGE(DD2:DD153),2)</f>
        <v>-0.32</v>
      </c>
      <c r="DE161" s="15">
        <f t="array" ref="DE161">ROUND(AVERAGE(DE2:DE153),2)</f>
        <v>-0.82</v>
      </c>
      <c r="DF161" s="15">
        <f t="array" ref="DF161">ROUND(AVERAGE(DF2:DF153),2)</f>
        <v>-3.02</v>
      </c>
      <c r="DG161" s="15">
        <f t="array" ref="DG161">ROUND(AVERAGE(DG2:DG153),2)</f>
        <v>-1.63</v>
      </c>
      <c r="DH161" s="15">
        <f t="array" ref="DH161">ROUND(AVERAGE(DH2:DH153),2)</f>
        <v>-1.31</v>
      </c>
      <c r="DI161" s="15">
        <f t="array" ref="DI161">ROUND(AVERAGE(DI2:DI153),2)</f>
        <v>-0.63</v>
      </c>
      <c r="DJ161" s="15">
        <f t="array" ref="DJ161">ROUND(AVERAGE(DJ2:DJ153),2)</f>
        <v>-2.42</v>
      </c>
      <c r="DK161" s="15">
        <f t="array" ref="DK161">ROUND(AVERAGE(DK2:DK153),2)</f>
        <v>1</v>
      </c>
      <c r="DL161" s="15">
        <f t="array" ref="DL161">ROUND(AVERAGE(DL2:DL153),2)</f>
        <v>0.45</v>
      </c>
      <c r="DM161" s="15">
        <f t="array" ref="DM161">ROUND(AVERAGE(DM2:DM153),2)</f>
        <v>-1.23</v>
      </c>
      <c r="DN161" s="15">
        <f t="array" ref="DN161">ROUND(AVERAGE(DN2:DN153),2)</f>
        <v>1.35</v>
      </c>
      <c r="DO161" s="15">
        <f t="array" ref="DO161">ROUND(AVERAGE(DO2:DO153),2)</f>
        <v>1.81</v>
      </c>
      <c r="DP161" s="15">
        <f t="array" ref="DP161">ROUND(AVERAGE(DP2:DP153),2)</f>
        <v>-3.81</v>
      </c>
      <c r="DQ161" s="15">
        <f t="array" ref="DQ161">ROUND(AVERAGE(DQ2:DQ153),2)</f>
        <v>0.18</v>
      </c>
      <c r="DR161" s="15">
        <f t="array" ref="DR161">ROUND(AVERAGE(DR2:DR153),2)</f>
        <v>-3.48</v>
      </c>
      <c r="DS161" s="15">
        <f t="array" ref="DS161">ROUND(AVERAGE(DS2:DS153),2)</f>
        <v>-2.6</v>
      </c>
      <c r="DT161" s="15">
        <f t="array" ref="DT161">ROUND(AVERAGE(DT2:DT153),2)</f>
        <v>1.17</v>
      </c>
      <c r="DU161" s="15">
        <f t="array" ref="DU161">ROUND(AVERAGE(DU2:DU153),2)</f>
        <v>0.96</v>
      </c>
      <c r="DV161" s="15">
        <f t="array" ref="DV161">ROUND(AVERAGE(DV2:DV153),2)</f>
        <v>0.73</v>
      </c>
      <c r="DW161" s="15">
        <f t="array" ref="DW161">ROUND(AVERAGE(DW2:DW153),2)</f>
        <v>1.92</v>
      </c>
      <c r="DX161" s="15">
        <f t="array" ref="DX161">ROUND(AVERAGE(DX2:DX153),2)</f>
        <v>0.35</v>
      </c>
      <c r="DY161" s="15">
        <f t="array" ref="DY161">ROUND(AVERAGE(DY2:DY153),2)</f>
        <v>-2.44</v>
      </c>
      <c r="DZ161" s="15">
        <f t="array" ref="DZ161">ROUND(AVERAGE(DZ2:DZ153),2)</f>
        <v>-2.83</v>
      </c>
      <c r="EA161" s="15">
        <f t="array" ref="EA161">ROUND(AVERAGE(EA2:EA153),2)</f>
        <v>2.88</v>
      </c>
      <c r="EB161" s="15">
        <f t="array" ref="EB161">ROUND(AVERAGE(EB2:EB153),2)</f>
        <v>-1.58</v>
      </c>
      <c r="EC161" s="15">
        <f t="array" ref="EC161">ROUND(AVERAGE(EC2:EC153),2)</f>
        <v>-0.77</v>
      </c>
      <c r="ED161" s="15">
        <f t="array" ref="ED161">ROUND(AVERAGE(ED2:ED153),2)</f>
        <v>-0.66</v>
      </c>
      <c r="EE161" s="15">
        <f t="array" ref="EE161">ROUND(AVERAGE(EE2:EE153),2)</f>
        <v>-0.62</v>
      </c>
      <c r="EF161" s="15">
        <f t="array" ref="EF161">ROUND(AVERAGE(EF2:EF153),2)</f>
        <v>3.09</v>
      </c>
      <c r="EG161" s="15">
        <f t="array" ref="EG161">ROUND(AVERAGE(EG2:EG153),2)</f>
        <v>0.69</v>
      </c>
      <c r="EH161" s="15">
        <f t="array" ref="EH161">ROUND(AVERAGE(EH2:EH153),2)</f>
        <v>-1.99</v>
      </c>
      <c r="EI161" s="15">
        <f t="array" ref="EI161">ROUND(AVERAGE(EI2:EI153),2)</f>
        <v>-1.19</v>
      </c>
      <c r="EJ161" s="15">
        <f t="array" ref="EJ161">ROUND(AVERAGE(EJ2:EJ153),2)</f>
        <v>6.17</v>
      </c>
      <c r="EK161" s="15">
        <f t="array" ref="EK161">ROUND(AVERAGE(EK2:EK153),2)</f>
        <v>4.67</v>
      </c>
      <c r="EL161" s="15">
        <f t="array" ref="EL161">ROUND(AVERAGE(EL2:EL153),2)</f>
        <v>1.71</v>
      </c>
      <c r="EM161" s="15">
        <f t="array" ref="EM161">ROUND(AVERAGE(EM2:EM153),2)</f>
        <v>-3.4</v>
      </c>
      <c r="EN161" s="15">
        <f t="array" ref="EN161">ROUND(AVERAGE(EN2:EN153),2)</f>
        <v>-2.74</v>
      </c>
      <c r="EO161" s="15">
        <f t="array" ref="EO161">ROUND(AVERAGE(EO2:EO153),2)</f>
        <v>2.93</v>
      </c>
      <c r="EP161" s="15">
        <f t="array" ref="EP161">ROUND(AVERAGE(EP2:EP153),2)</f>
        <v>-5.65</v>
      </c>
      <c r="EQ161" s="15">
        <f t="array" ref="EQ161">ROUND(AVERAGE(EQ2:EQ153),2)</f>
        <v>-4.54</v>
      </c>
      <c r="ER161" s="15">
        <f t="array" ref="ER161">ROUND(AVERAGE(ER2:ER153),2)</f>
        <v>-1.72</v>
      </c>
      <c r="ES161" s="15">
        <f t="array" ref="ES161">ROUND(AVERAGE(ES2:ES153),2)</f>
        <v>-3.58</v>
      </c>
      <c r="ET161" s="15">
        <f t="array" ref="ET161">ROUND(AVERAGE(ET2:ET153),2)</f>
        <v>-4.0599999999999996</v>
      </c>
      <c r="EU161" s="15">
        <f t="array" ref="EU161">ROUND(AVERAGE(EU2:EU153),2)</f>
        <v>-2.13</v>
      </c>
      <c r="EV161" s="15">
        <f t="array" ref="EV161">ROUND(AVERAGE(EV2:EV153),2)</f>
        <v>-2.4</v>
      </c>
      <c r="EW161" s="15">
        <f t="array" ref="EW161">ROUND(AVERAGE(EW2:EW153),2)</f>
        <v>2.71</v>
      </c>
      <c r="EX161" s="15">
        <f t="array" ref="EX161">ROUND(AVERAGE(EX2:EX153),2)</f>
        <v>2.19</v>
      </c>
      <c r="EY161" s="15">
        <f t="array" ref="EY161">ROUND(AVERAGE(EY2:EY153),2)</f>
        <v>1.85</v>
      </c>
      <c r="EZ161" s="15">
        <f t="array" ref="EZ161">ROUND(AVERAGE(EZ2:EZ153),2)</f>
        <v>1.81</v>
      </c>
      <c r="FA161" s="15">
        <f t="array" ref="FA161">ROUND(AVERAGE(FA2:FA153),2)</f>
        <v>0.17</v>
      </c>
      <c r="FB161" s="15">
        <f t="array" ref="FB161">ROUND(AVERAGE(FB2:FB153),2)</f>
        <v>1.7</v>
      </c>
      <c r="FC161" s="15">
        <f t="array" ref="FC161">ROUND(AVERAGE(FC2:FC153),2)</f>
        <v>-0.14000000000000001</v>
      </c>
      <c r="FD161" s="15">
        <f t="array" ref="FD161">ROUND(AVERAGE(FD2:FD153),2)</f>
        <v>2.98</v>
      </c>
      <c r="FE161" s="15">
        <f t="array" ref="FE161">ROUND(AVERAGE(FE2:FE153),2)</f>
        <v>1.29</v>
      </c>
      <c r="FF161" s="15">
        <f t="array" ref="FF161">ROUND(AVERAGE(FF2:FF153),2)</f>
        <v>0.87</v>
      </c>
      <c r="FG161" s="15">
        <f t="array" ref="FG161">ROUND(AVERAGE(FG2:FG153),2)</f>
        <v>1.47</v>
      </c>
      <c r="FH161" s="15">
        <f t="array" ref="FH161">ROUND(AVERAGE(FH2:FH153),2)</f>
        <v>1.73</v>
      </c>
      <c r="FI161" s="15">
        <f t="array" ref="FI161">ROUND(AVERAGE(FI2:FI153),2)</f>
        <v>9.11</v>
      </c>
      <c r="FJ161" s="15">
        <f t="array" ref="FJ161">ROUND(AVERAGE(FJ2:FJ153),2)</f>
        <v>-0.45</v>
      </c>
      <c r="FK161" s="15">
        <f t="array" ref="FK161">ROUND(AVERAGE(FK2:FK153),2)</f>
        <v>-1.0900000000000001</v>
      </c>
      <c r="FL161" s="15">
        <f t="array" ref="FL161">ROUND(AVERAGE(FL2:FL153),2)</f>
        <v>-0.57999999999999996</v>
      </c>
      <c r="FM161" s="15">
        <f t="array" ref="FM161">ROUND(AVERAGE(FM2:FM153),2)</f>
        <v>1.51</v>
      </c>
      <c r="FN161" s="15">
        <f t="array" ref="FN161">ROUND(AVERAGE(FN2:FN153),2)</f>
        <v>-2.4500000000000002</v>
      </c>
      <c r="FO161" s="15">
        <f t="array" ref="FO161">ROUND(AVERAGE(FO2:FO153),2)</f>
        <v>-0.44</v>
      </c>
      <c r="FP161" s="15">
        <f t="array" ref="FP161">ROUND(AVERAGE(FP2:FP153),2)</f>
        <v>2.0699999999999998</v>
      </c>
      <c r="FQ161" s="15">
        <f t="array" ref="FQ161">ROUND(AVERAGE(FQ2:FQ153),2)</f>
        <v>-3.82</v>
      </c>
      <c r="FR161" s="15">
        <f t="array" ref="FR161">ROUND(AVERAGE(FR2:FR153),2)</f>
        <v>-3.82</v>
      </c>
      <c r="FS161" s="15">
        <f t="array" ref="FS161">ROUND(AVERAGE(FS2:FS153),2)</f>
        <v>-4.3099999999999996</v>
      </c>
      <c r="FT161" s="15">
        <f t="array" ref="FT161">ROUND(AVERAGE(FT2:FT153),2)</f>
        <v>-3.6</v>
      </c>
      <c r="FU161" s="15">
        <f t="array" ref="FU161">ROUND(AVERAGE(FU2:FU153),2)</f>
        <v>-2.35</v>
      </c>
      <c r="FV161" s="15">
        <f t="array" ref="FV161">ROUND(AVERAGE(FV2:FV153),2)</f>
        <v>-1.81</v>
      </c>
      <c r="FW161" s="21">
        <f t="array" ref="FW161">ROUND(AVERAGE(FW2:FW153),2)</f>
        <v>4.18</v>
      </c>
      <c r="FX161" s="21">
        <f t="array" ref="FX161">ROUND(AVERAGE(FX2:FX153),2)</f>
        <v>5.31</v>
      </c>
      <c r="FY161" s="21">
        <f t="array" ref="FY161">ROUND(AVERAGE(FY2:FY153),2)</f>
        <v>3.62</v>
      </c>
      <c r="FZ161" s="23">
        <f t="array" ref="FZ161">ROUND(AVERAGE(FZ2:FZ153),2)</f>
        <v>0.87</v>
      </c>
      <c r="GA161" s="23">
        <f t="array" ref="GA161">ROUND(AVERAGE(GA2:GA153),2)</f>
        <v>-0.39</v>
      </c>
      <c r="GB161" s="23">
        <f t="array" ref="GB161">ROUND(AVERAGE(GB2:GB153),2)</f>
        <v>0.54</v>
      </c>
      <c r="GC161" s="23">
        <f t="array" ref="GC161">ROUND(AVERAGE(GC2:GC153),2)</f>
        <v>-0.77</v>
      </c>
      <c r="GD161" s="23">
        <f t="array" ref="GD161">ROUND(AVERAGE(GD2:GD153),2)</f>
        <v>0.1</v>
      </c>
      <c r="GE161" s="23">
        <f t="array" ref="GE161">ROUND(AVERAGE(GE2:GE153),2)</f>
        <v>0.09</v>
      </c>
      <c r="GF161" s="23">
        <f t="array" ref="GF161">ROUND(AVERAGE(GF2:GF153),2)</f>
        <v>-0.28999999999999998</v>
      </c>
      <c r="GG161" s="23">
        <f t="array" ref="GG161">ROUND(AVERAGE(GG2:GG153),2)</f>
        <v>-0.15</v>
      </c>
      <c r="GH161" s="23">
        <f t="array" ref="GH161">ROUND(AVERAGE(GH2:GH153),2)</f>
        <v>-0.11</v>
      </c>
    </row>
    <row r="162" spans="97:190" x14ac:dyDescent="0.25">
      <c r="CS162" t="s">
        <v>265</v>
      </c>
      <c r="CT162">
        <f t="array" ref="CT162">ROUND(SQRT((SUM(CT2:CT153^2)-MAX(CT2:CT153^2))/151),2)</f>
        <v>18.07</v>
      </c>
      <c r="CU162" s="15">
        <f t="array" ref="CU162">ROUND(SQRT((SUM(CU2:CU153^2)-MAX(CU2:CU153^2))/151),2)</f>
        <v>22.72</v>
      </c>
      <c r="CV162" s="15">
        <f t="array" ref="CV162">ROUND(SQRT((SUM(CV2:CV153^2)-MAX(CV2:CV153^2))/151),2)</f>
        <v>3.82</v>
      </c>
      <c r="CW162" s="15">
        <f t="array" ref="CW162">ROUND(SQRT((SUM(CW2:CW153^2)-MAX(CW2:CW153^2))/151),2)</f>
        <v>19.18</v>
      </c>
      <c r="CX162" s="15">
        <f t="array" ref="CX162">ROUND(SQRT((SUM(CX2:CX153^2)-MAX(CX2:CX153^2))/151),2)</f>
        <v>6.85</v>
      </c>
      <c r="CY162" s="15">
        <f t="array" ref="CY162">ROUND(SQRT((SUM(CY2:CY153^2)-MAX(CY2:CY153^2))/151),2)</f>
        <v>14.32</v>
      </c>
      <c r="CZ162" s="15">
        <f t="array" ref="CZ162">ROUND(SQRT((SUM(CZ2:CZ153^2)-MAX(CZ2:CZ153^2))/151),2)</f>
        <v>12.83</v>
      </c>
      <c r="DA162" s="15">
        <f t="array" ref="DA162">ROUND(SQRT((SUM(DA2:DA153^2)-MAX(DA2:DA153^2))/151),2)</f>
        <v>12.86</v>
      </c>
      <c r="DB162" s="15">
        <f t="array" ref="DB162">ROUND(SQRT((SUM(DB2:DB153^2)-MAX(DB2:DB153^2))/151),2)</f>
        <v>11.35</v>
      </c>
      <c r="DC162" s="15">
        <f t="array" ref="DC162">ROUND(SQRT((SUM(DC2:DC153^2)-MAX(DC2:DC153^2))/151),2)</f>
        <v>11.24</v>
      </c>
      <c r="DD162" s="15">
        <f t="array" ref="DD162">ROUND(SQRT((SUM(DD2:DD153^2)-MAX(DD2:DD153^2))/151),2)</f>
        <v>4.88</v>
      </c>
      <c r="DE162" s="15">
        <f t="array" ref="DE162">ROUND(SQRT((SUM(DE2:DE153^2)-MAX(DE2:DE153^2))/151),2)</f>
        <v>5.92</v>
      </c>
      <c r="DF162" s="15">
        <f t="array" ref="DF162">ROUND(SQRT((SUM(DF2:DF153^2)-MAX(DF2:DF153^2))/151),2)</f>
        <v>9.4</v>
      </c>
      <c r="DG162" s="15">
        <f t="array" ref="DG162">ROUND(SQRT((SUM(DG2:DG153^2)-MAX(DG2:DG153^2))/151),2)</f>
        <v>6.98</v>
      </c>
      <c r="DH162" s="15">
        <f t="array" ref="DH162">ROUND(SQRT((SUM(DH2:DH153^2)-MAX(DH2:DH153^2))/151),2)</f>
        <v>8.06</v>
      </c>
      <c r="DI162" s="15">
        <f t="array" ref="DI162">ROUND(SQRT((SUM(DI2:DI153^2)-MAX(DI2:DI153^2))/151),2)</f>
        <v>5.49</v>
      </c>
      <c r="DJ162" s="15">
        <f t="array" ref="DJ162">ROUND(SQRT((SUM(DJ2:DJ153^2)-MAX(DJ2:DJ153^2))/151),2)</f>
        <v>10.27</v>
      </c>
      <c r="DK162" s="15">
        <f t="array" ref="DK162">ROUND(SQRT((SUM(DK2:DK153^2)-MAX(DK2:DK153^2))/151),2)</f>
        <v>5.8</v>
      </c>
      <c r="DL162" s="15">
        <f t="array" ref="DL162">ROUND(SQRT((SUM(DL2:DL153^2)-MAX(DL2:DL153^2))/151),2)</f>
        <v>8.36</v>
      </c>
      <c r="DM162" s="15">
        <f t="array" ref="DM162">ROUND(SQRT((SUM(DM2:DM153^2)-MAX(DM2:DM153^2))/151),2)</f>
        <v>5.6</v>
      </c>
      <c r="DN162" s="15">
        <f t="array" ref="DN162">ROUND(SQRT((SUM(DN2:DN153^2)-MAX(DN2:DN153^2))/151),2)</f>
        <v>5.0999999999999996</v>
      </c>
      <c r="DO162" s="15">
        <f t="array" ref="DO162">ROUND(SQRT((SUM(DO2:DO153^2)-MAX(DO2:DO153^2))/151),2)</f>
        <v>4.8499999999999996</v>
      </c>
      <c r="DP162" s="15">
        <f t="array" ref="DP162">ROUND(SQRT((SUM(DP2:DP153^2)-MAX(DP2:DP153^2))/151),2)</f>
        <v>10.11</v>
      </c>
      <c r="DQ162" s="15">
        <f t="array" ref="DQ162">ROUND(SQRT((SUM(DQ2:DQ153^2)-MAX(DQ2:DQ153^2))/151),2)</f>
        <v>5.14</v>
      </c>
      <c r="DR162" s="15">
        <f t="array" ref="DR162">ROUND(SQRT((SUM(DR2:DR153^2)-MAX(DR2:DR153^2))/151),2)</f>
        <v>9.26</v>
      </c>
      <c r="DS162" s="15">
        <f t="array" ref="DS162">ROUND(SQRT((SUM(DS2:DS153^2)-MAX(DS2:DS153^2))/151),2)</f>
        <v>11.41</v>
      </c>
      <c r="DT162" s="15">
        <f t="array" ref="DT162">ROUND(SQRT((SUM(DT2:DT153^2)-MAX(DT2:DT153^2))/151),2)</f>
        <v>6.03</v>
      </c>
      <c r="DU162" s="15">
        <f t="array" ref="DU162">ROUND(SQRT((SUM(DU2:DU153^2)-MAX(DU2:DU153^2))/151),2)</f>
        <v>6.41</v>
      </c>
      <c r="DV162" s="15">
        <f t="array" ref="DV162">ROUND(SQRT((SUM(DV2:DV153^2)-MAX(DV2:DV153^2))/151),2)</f>
        <v>4.91</v>
      </c>
      <c r="DW162" s="15">
        <f t="array" ref="DW162">ROUND(SQRT((SUM(DW2:DW153^2)-MAX(DW2:DW153^2))/151),2)</f>
        <v>11.84</v>
      </c>
      <c r="DX162" s="15">
        <f t="array" ref="DX162">ROUND(SQRT((SUM(DX2:DX153^2)-MAX(DX2:DX153^2))/151),2)</f>
        <v>10.17</v>
      </c>
      <c r="DY162" s="15">
        <f t="array" ref="DY162">ROUND(SQRT((SUM(DY2:DY153^2)-MAX(DY2:DY153^2))/151),2)</f>
        <v>8.7799999999999994</v>
      </c>
      <c r="DZ162" s="15">
        <f t="array" ref="DZ162">ROUND(SQRT((SUM(DZ2:DZ153^2)-MAX(DZ2:DZ153^2))/151),2)</f>
        <v>8.66</v>
      </c>
      <c r="EA162" s="15">
        <f t="array" ref="EA162">ROUND(SQRT((SUM(EA2:EA153^2)-MAX(EA2:EA153^2))/151),2)</f>
        <v>8.06</v>
      </c>
      <c r="EB162" s="15">
        <f t="array" ref="EB162">ROUND(SQRT((SUM(EB2:EB153^2)-MAX(EB2:EB153^2))/151),2)</f>
        <v>6.81</v>
      </c>
      <c r="EC162" s="15">
        <f t="array" ref="EC162">ROUND(SQRT((SUM(EC2:EC153^2)-MAX(EC2:EC153^2))/151),2)</f>
        <v>5.95</v>
      </c>
      <c r="ED162" s="15">
        <f t="array" ref="ED162">ROUND(SQRT((SUM(ED2:ED153^2)-MAX(ED2:ED153^2))/151),2)</f>
        <v>5.3</v>
      </c>
      <c r="EE162" s="15">
        <f t="array" ref="EE162">ROUND(SQRT((SUM(EE2:EE153^2)-MAX(EE2:EE153^2))/151),2)</f>
        <v>4.97</v>
      </c>
      <c r="EF162" s="15">
        <f t="array" ref="EF162">ROUND(SQRT((SUM(EF2:EF153^2)-MAX(EF2:EF153^2))/151),2)</f>
        <v>6.9</v>
      </c>
      <c r="EG162" s="15">
        <f t="array" ref="EG162">ROUND(SQRT((SUM(EG2:EG153^2)-MAX(EG2:EG153^2))/151),2)</f>
        <v>4.45</v>
      </c>
      <c r="EH162" s="15">
        <f t="array" ref="EH162">ROUND(SQRT((SUM(EH2:EH153^2)-MAX(EH2:EH153^2))/151),2)</f>
        <v>7.5</v>
      </c>
      <c r="EI162" s="15">
        <f t="array" ref="EI162">ROUND(SQRT((SUM(EI2:EI153^2)-MAX(EI2:EI153^2))/151),2)</f>
        <v>5.74</v>
      </c>
      <c r="EJ162" s="15">
        <f t="array" ref="EJ162">ROUND(SQRT((SUM(EJ2:EJ153^2)-MAX(EJ2:EJ153^2))/151),2)</f>
        <v>15.8</v>
      </c>
      <c r="EK162" s="15">
        <f t="array" ref="EK162">ROUND(SQRT((SUM(EK2:EK153^2)-MAX(EK2:EK153^2))/151),2)</f>
        <v>7.08</v>
      </c>
      <c r="EL162" s="15">
        <f t="array" ref="EL162">ROUND(SQRT((SUM(EL2:EL153^2)-MAX(EL2:EL153^2))/151),2)</f>
        <v>5.09</v>
      </c>
      <c r="EM162" s="15">
        <f t="array" ref="EM162">ROUND(SQRT((SUM(EM2:EM153^2)-MAX(EM2:EM153^2))/151),2)</f>
        <v>10.02</v>
      </c>
      <c r="EN162" s="15">
        <f t="array" ref="EN162">ROUND(SQRT((SUM(EN2:EN153^2)-MAX(EN2:EN153^2))/151),2)</f>
        <v>7.96</v>
      </c>
      <c r="EO162" s="15">
        <f t="array" ref="EO162">ROUND(SQRT((SUM(EO2:EO153^2)-MAX(EO2:EO153^2))/151),2)</f>
        <v>9.74</v>
      </c>
      <c r="EP162" s="15">
        <f t="array" ref="EP162">ROUND(SQRT((SUM(EP2:EP153^2)-MAX(EP2:EP153^2))/151),2)</f>
        <v>10.72</v>
      </c>
      <c r="EQ162" s="15">
        <f t="array" ref="EQ162">ROUND(SQRT((SUM(EQ2:EQ153^2)-MAX(EQ2:EQ153^2))/151),2)</f>
        <v>11.26</v>
      </c>
      <c r="ER162" s="15">
        <f t="array" ref="ER162">ROUND(SQRT((SUM(ER2:ER153^2)-MAX(ER2:ER153^2))/151),2)</f>
        <v>8.08</v>
      </c>
      <c r="ES162" s="15">
        <f t="array" ref="ES162">ROUND(SQRT((SUM(ES2:ES153^2)-MAX(ES2:ES153^2))/151),2)</f>
        <v>9.16</v>
      </c>
      <c r="ET162" s="15">
        <f t="array" ref="ET162">ROUND(SQRT((SUM(ET2:ET153^2)-MAX(ET2:ET153^2))/151),2)</f>
        <v>11.6</v>
      </c>
      <c r="EU162" s="15">
        <f t="array" ref="EU162">ROUND(SQRT((SUM(EU2:EU153^2)-MAX(EU2:EU153^2))/151),2)</f>
        <v>12.62</v>
      </c>
      <c r="EV162" s="15">
        <f t="array" ref="EV162">ROUND(SQRT((SUM(EV2:EV153^2)-MAX(EV2:EV153^2))/151),2)</f>
        <v>13.05</v>
      </c>
      <c r="EW162" s="15">
        <f t="array" ref="EW162">ROUND(SQRT((SUM(EW2:EW153^2)-MAX(EW2:EW153^2))/151),2)</f>
        <v>6.53</v>
      </c>
      <c r="EX162" s="15">
        <f t="array" ref="EX162">ROUND(SQRT((SUM(EX2:EX153^2)-MAX(EX2:EX153^2))/151),2)</f>
        <v>5.69</v>
      </c>
      <c r="EY162" s="15">
        <f t="array" ref="EY162">ROUND(SQRT((SUM(EY2:EY153^2)-MAX(EY2:EY153^2))/151),2)</f>
        <v>5.23</v>
      </c>
      <c r="EZ162" s="15">
        <f t="array" ref="EZ162">ROUND(SQRT((SUM(EZ2:EZ153^2)-MAX(EZ2:EZ153^2))/151),2)</f>
        <v>4.84</v>
      </c>
      <c r="FA162" s="15">
        <f t="array" ref="FA162">ROUND(SQRT((SUM(FA2:FA153^2)-MAX(FA2:FA153^2))/151),2)</f>
        <v>5.14</v>
      </c>
      <c r="FB162" s="15">
        <f t="array" ref="FB162">ROUND(SQRT((SUM(FB2:FB153^2)-MAX(FB2:FB153^2))/151),2)</f>
        <v>4.84</v>
      </c>
      <c r="FC162" s="15">
        <f t="array" ref="FC162">ROUND(SQRT((SUM(FC2:FC153^2)-MAX(FC2:FC153^2))/151),2)</f>
        <v>4.7300000000000004</v>
      </c>
      <c r="FD162" s="15">
        <f t="array" ref="FD162">ROUND(SQRT((SUM(FD2:FD153^2)-MAX(FD2:FD153^2))/151),2)</f>
        <v>6.4</v>
      </c>
      <c r="FE162" s="15">
        <f t="array" ref="FE162">ROUND(SQRT((SUM(FE2:FE153^2)-MAX(FE2:FE153^2))/151),2)</f>
        <v>5.56</v>
      </c>
      <c r="FF162" s="15">
        <f t="array" ref="FF162">ROUND(SQRT((SUM(FF2:FF153^2)-MAX(FF2:FF153^2))/151),2)</f>
        <v>4.76</v>
      </c>
      <c r="FG162" s="15">
        <f t="array" ref="FG162">ROUND(SQRT((SUM(FG2:FG153^2)-MAX(FG2:FG153^2))/151),2)</f>
        <v>4.9800000000000004</v>
      </c>
      <c r="FH162" s="15">
        <f t="array" ref="FH162">ROUND(SQRT((SUM(FH2:FH153^2)-MAX(FH2:FH153^2))/151),2)</f>
        <v>5.57</v>
      </c>
      <c r="FI162" s="15">
        <f t="array" ref="FI162">ROUND(SQRT((SUM(FI2:FI153^2)-MAX(FI2:FI153^2))/151),2)</f>
        <v>18.829999999999998</v>
      </c>
      <c r="FJ162" s="15">
        <f t="array" ref="FJ162">ROUND(SQRT((SUM(FJ2:FJ153^2)-MAX(FJ2:FJ153^2))/151),2)</f>
        <v>5.05</v>
      </c>
      <c r="FK162" s="15">
        <f t="array" ref="FK162">ROUND(SQRT((SUM(FK2:FK153^2)-MAX(FK2:FK153^2))/151),2)</f>
        <v>5.57</v>
      </c>
      <c r="FL162" s="15">
        <f t="array" ref="FL162">ROUND(SQRT((SUM(FL2:FL153^2)-MAX(FL2:FL153^2))/151),2)</f>
        <v>4.8899999999999997</v>
      </c>
      <c r="FM162" s="15">
        <f t="array" ref="FM162">ROUND(SQRT((SUM(FM2:FM153^2)-MAX(FM2:FM153^2))/151),2)</f>
        <v>4.41</v>
      </c>
      <c r="FN162" s="15">
        <f t="array" ref="FN162">ROUND(SQRT((SUM(FN2:FN153^2)-MAX(FN2:FN153^2))/151),2)</f>
        <v>7.18</v>
      </c>
      <c r="FO162" s="15">
        <f t="array" ref="FO162">ROUND(SQRT((SUM(FO2:FO153^2)-MAX(FO2:FO153^2))/151),2)</f>
        <v>4.47</v>
      </c>
      <c r="FP162" s="15">
        <f t="array" ref="FP162">ROUND(SQRT((SUM(FP2:FP153^2)-MAX(FP2:FP153^2))/151),2)</f>
        <v>5.48</v>
      </c>
      <c r="FQ162" s="15">
        <f t="array" ref="FQ162">ROUND(SQRT((SUM(FQ2:FQ153^2)-MAX(FQ2:FQ153^2))/151),2)</f>
        <v>9.6999999999999993</v>
      </c>
      <c r="FR162" s="15">
        <f t="array" ref="FR162">ROUND(SQRT((SUM(FR2:FR153^2)-MAX(FR2:FR153^2))/151),2)</f>
        <v>10.14</v>
      </c>
      <c r="FS162" s="15">
        <f t="array" ref="FS162">ROUND(SQRT((SUM(FS2:FS153^2)-MAX(FS2:FS153^2))/151),2)</f>
        <v>11.21</v>
      </c>
      <c r="FT162" s="15">
        <f t="array" ref="FT162">ROUND(SQRT((SUM(FT2:FT153^2)-MAX(FT2:FT153^2))/151),2)</f>
        <v>12.19</v>
      </c>
      <c r="FU162" s="15">
        <f t="array" ref="FU162">ROUND(SQRT((SUM(FU2:FU153^2)-MAX(FU2:FU153^2))/151),2)</f>
        <v>14.28</v>
      </c>
      <c r="FV162" s="15">
        <f t="array" ref="FV162">ROUND(SQRT((SUM(FV2:FV153^2)-MAX(FV2:FV153^2))/151),2)</f>
        <v>10.35</v>
      </c>
      <c r="FW162" s="21">
        <f t="array" ref="FW162">ROUND(SQRT((SUM(FW2:FW153^2)-MAX(FW2:FW153^2))/151),2)</f>
        <v>6.93</v>
      </c>
      <c r="FX162" s="21">
        <f t="array" ref="FX162">ROUND(SQRT((SUM(FX2:FX153^2)-MAX(FX2:FX153^2))/151),2)</f>
        <v>10.32</v>
      </c>
      <c r="FY162" s="21">
        <f t="array" ref="FY162">ROUND(SQRT((SUM(FY2:FY153^2)-MAX(FY2:FY153^2))/151),2)</f>
        <v>6.24</v>
      </c>
      <c r="FZ162" s="23">
        <f t="array" ref="FZ162">ROUND(SQRT((SUM(FZ2:FZ153^2)-MAX(FZ2:FZ153^2))/151),2)</f>
        <v>4.16</v>
      </c>
      <c r="GA162" s="23">
        <f t="array" ref="GA162">ROUND(SQRT((SUM(GA2:GA153^2)-MAX(GA2:GA153^2))/151),2)</f>
        <v>4.43</v>
      </c>
      <c r="GB162" s="23">
        <f t="array" ref="GB162">ROUND(SQRT((SUM(GB2:GB153^2)-MAX(GB2:GB153^2))/151),2)</f>
        <v>3.53</v>
      </c>
      <c r="GC162" s="23">
        <f t="array" ref="GC162">ROUND(SQRT((SUM(GC2:GC153^2)-MAX(GC2:GC153^2))/151),2)</f>
        <v>4.49</v>
      </c>
      <c r="GD162" s="23">
        <f t="array" ref="GD162">ROUND(SQRT((SUM(GD2:GD153^2)-MAX(GD2:GD153^2))/151),2)</f>
        <v>3.38</v>
      </c>
      <c r="GE162" s="23">
        <f t="array" ref="GE162">ROUND(SQRT((SUM(GE2:GE153^2)-MAX(GE2:GE153^2))/151),2)</f>
        <v>3.74</v>
      </c>
      <c r="GF162" s="23">
        <f t="array" ref="GF162">ROUND(SQRT((SUM(GF2:GF153^2)-MAX(GF2:GF153^2))/151),2)</f>
        <v>3.31</v>
      </c>
      <c r="GG162" s="23">
        <f t="array" ref="GG162">ROUND(SQRT((SUM(GG2:GG153^2)-MAX(GG2:GG153^2))/151),2)</f>
        <v>4.1399999999999997</v>
      </c>
      <c r="GH162" s="23">
        <f t="array" ref="GH162">ROUND(SQRT((SUM(GH2:GH153^2)-MAX(GH2:GH153^2))/151),2)</f>
        <v>3.9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5"/>
  <sheetViews>
    <sheetView workbookViewId="0">
      <selection activeCell="M2" sqref="M2"/>
    </sheetView>
  </sheetViews>
  <sheetFormatPr defaultRowHeight="15" x14ac:dyDescent="0.25"/>
  <cols>
    <col min="1" max="1" width="12.7109375" customWidth="1"/>
  </cols>
  <sheetData>
    <row r="1" spans="1:13" x14ac:dyDescent="0.25">
      <c r="A1" t="s">
        <v>299</v>
      </c>
      <c r="B1" t="s">
        <v>104</v>
      </c>
      <c r="C1" t="s">
        <v>173</v>
      </c>
      <c r="D1" t="s">
        <v>173</v>
      </c>
      <c r="E1" t="s">
        <v>172</v>
      </c>
      <c r="F1" t="s">
        <v>394</v>
      </c>
      <c r="I1" t="s">
        <v>300</v>
      </c>
      <c r="J1" t="s">
        <v>104</v>
      </c>
      <c r="K1" t="s">
        <v>173</v>
      </c>
      <c r="L1" t="s">
        <v>174</v>
      </c>
      <c r="M1" t="s">
        <v>395</v>
      </c>
    </row>
    <row r="2" spans="1:13" x14ac:dyDescent="0.25">
      <c r="A2">
        <v>0.5</v>
      </c>
      <c r="B2">
        <v>1.2292000000000001</v>
      </c>
      <c r="C2">
        <v>1.2062999999999999</v>
      </c>
      <c r="D2">
        <v>1.2129000000000001</v>
      </c>
      <c r="E2">
        <v>1.2103999999999999</v>
      </c>
      <c r="F2">
        <v>1.2105999999999999</v>
      </c>
      <c r="I2">
        <v>0.5</v>
      </c>
      <c r="J2">
        <v>-1.8808</v>
      </c>
      <c r="K2">
        <v>-6.3611000000000004</v>
      </c>
      <c r="L2">
        <v>-2.7972000000000001</v>
      </c>
      <c r="M2">
        <v>-2.7866</v>
      </c>
    </row>
    <row r="3" spans="1:13" x14ac:dyDescent="0.25">
      <c r="A3">
        <v>0.75</v>
      </c>
      <c r="B3">
        <v>1.6125</v>
      </c>
      <c r="C3">
        <v>1.5450999999999999</v>
      </c>
      <c r="D3">
        <v>1.5589</v>
      </c>
      <c r="E3">
        <v>1.5488</v>
      </c>
      <c r="F3">
        <v>1.5491999999999999</v>
      </c>
      <c r="I3">
        <v>0.75</v>
      </c>
      <c r="J3">
        <v>-4.6868999999999996</v>
      </c>
      <c r="K3">
        <v>-4.5316999999999998</v>
      </c>
      <c r="L3">
        <v>-4.5415999999999999</v>
      </c>
      <c r="M3">
        <v>-4.5244</v>
      </c>
    </row>
    <row r="4" spans="1:13" x14ac:dyDescent="0.25">
      <c r="A4">
        <v>1</v>
      </c>
      <c r="B4">
        <v>2.0868000000000002</v>
      </c>
      <c r="C4">
        <v>1.9560999999999999</v>
      </c>
      <c r="D4">
        <v>1.9596</v>
      </c>
      <c r="E4">
        <v>1.9368000000000001</v>
      </c>
      <c r="F4">
        <v>1.9373</v>
      </c>
      <c r="I4">
        <v>1</v>
      </c>
      <c r="J4">
        <v>-2.9064000000000001</v>
      </c>
      <c r="K4">
        <v>-2.8506999999999998</v>
      </c>
      <c r="L4">
        <v>-2.8359999999999999</v>
      </c>
      <c r="M4">
        <v>-2.8431000000000002</v>
      </c>
    </row>
    <row r="5" spans="1:13" x14ac:dyDescent="0.25">
      <c r="A5">
        <v>1.25</v>
      </c>
      <c r="B5">
        <v>2.6158000000000001</v>
      </c>
      <c r="C5">
        <v>2.3847999999999998</v>
      </c>
      <c r="D5">
        <v>2.3203999999999998</v>
      </c>
      <c r="E5">
        <v>2.2784</v>
      </c>
      <c r="F5">
        <v>2.2789999999999999</v>
      </c>
      <c r="I5">
        <v>1.25</v>
      </c>
      <c r="J5">
        <v>-0.8216</v>
      </c>
      <c r="K5">
        <v>-0.86429999999999996</v>
      </c>
      <c r="L5">
        <v>-0.83079999999999998</v>
      </c>
      <c r="M5">
        <v>-0.85389999999999999</v>
      </c>
    </row>
    <row r="6" spans="1:13" x14ac:dyDescent="0.25">
      <c r="A6">
        <v>1.35</v>
      </c>
      <c r="B6">
        <v>2.3847999999999998</v>
      </c>
      <c r="C6">
        <v>5.6082999999999998</v>
      </c>
      <c r="D6">
        <v>2.4727999999999999</v>
      </c>
      <c r="E6">
        <v>2.4855999999999998</v>
      </c>
      <c r="F6">
        <v>2.4125000000000001</v>
      </c>
      <c r="I6">
        <v>1.5</v>
      </c>
      <c r="J6">
        <v>0.5968</v>
      </c>
      <c r="K6">
        <v>0.44350000000000001</v>
      </c>
      <c r="L6">
        <v>0.49619999999999997</v>
      </c>
      <c r="M6">
        <v>0.45269999999999999</v>
      </c>
    </row>
    <row r="7" spans="1:13" x14ac:dyDescent="0.25">
      <c r="A7">
        <v>1.4</v>
      </c>
      <c r="B7">
        <v>1.9876</v>
      </c>
      <c r="C7">
        <v>4.6840999999999999</v>
      </c>
      <c r="D7">
        <v>2.5217999999999998</v>
      </c>
      <c r="E7">
        <v>2.4889000000000001</v>
      </c>
      <c r="F7">
        <v>2.4550000000000001</v>
      </c>
      <c r="I7">
        <v>1.6</v>
      </c>
      <c r="J7">
        <v>1.0047999999999999</v>
      </c>
      <c r="K7">
        <v>0.79630000000000001</v>
      </c>
      <c r="L7">
        <v>0.85099999999999998</v>
      </c>
      <c r="M7">
        <v>0.79700000000000004</v>
      </c>
    </row>
    <row r="8" spans="1:13" x14ac:dyDescent="0.25">
      <c r="A8">
        <v>1.45</v>
      </c>
      <c r="B8">
        <v>1.6593</v>
      </c>
      <c r="C8">
        <v>3.9188999999999998</v>
      </c>
      <c r="D8">
        <v>2.5632999999999999</v>
      </c>
      <c r="E8">
        <v>2.4857</v>
      </c>
      <c r="F8">
        <v>2.4897</v>
      </c>
      <c r="I8">
        <v>1.7</v>
      </c>
      <c r="J8">
        <v>1.3512999999999999</v>
      </c>
      <c r="K8">
        <v>1.0728</v>
      </c>
      <c r="L8">
        <v>1.1236999999999999</v>
      </c>
      <c r="M8">
        <v>1.0555000000000001</v>
      </c>
    </row>
    <row r="9" spans="1:13" x14ac:dyDescent="0.25">
      <c r="A9">
        <v>1.5</v>
      </c>
      <c r="B9">
        <v>1.3888</v>
      </c>
      <c r="C9">
        <v>3.2854999999999999</v>
      </c>
      <c r="D9">
        <v>2.5935000000000001</v>
      </c>
      <c r="E9">
        <v>2.4759000000000002</v>
      </c>
      <c r="F9">
        <v>2.5162</v>
      </c>
      <c r="I9">
        <v>1.8</v>
      </c>
      <c r="J9">
        <v>1.0682</v>
      </c>
      <c r="K9">
        <v>3.1838000000000002</v>
      </c>
      <c r="L9">
        <v>1.4528000000000001</v>
      </c>
      <c r="M9">
        <v>1.3371</v>
      </c>
    </row>
    <row r="10" spans="1:13" x14ac:dyDescent="0.25">
      <c r="A10">
        <v>1.55</v>
      </c>
      <c r="B10">
        <v>1.1658999999999999</v>
      </c>
      <c r="C10">
        <v>2.7610000000000001</v>
      </c>
      <c r="D10">
        <v>2.6076000000000001</v>
      </c>
      <c r="E10">
        <v>2.4619</v>
      </c>
      <c r="F10">
        <v>2.5329999999999999</v>
      </c>
      <c r="I10">
        <v>1.85</v>
      </c>
      <c r="J10">
        <v>0.79859999999999998</v>
      </c>
      <c r="K10">
        <v>2.4506999999999999</v>
      </c>
      <c r="L10">
        <v>1.5247999999999999</v>
      </c>
      <c r="M10">
        <v>1.4056999999999999</v>
      </c>
    </row>
    <row r="11" spans="1:13" x14ac:dyDescent="0.25">
      <c r="A11">
        <v>1.6</v>
      </c>
      <c r="B11">
        <v>0.98199999999999998</v>
      </c>
      <c r="C11">
        <v>2.3256000000000001</v>
      </c>
      <c r="D11">
        <v>2.6006999999999998</v>
      </c>
      <c r="E11">
        <v>2.4459</v>
      </c>
      <c r="F11">
        <v>2.5390000000000001</v>
      </c>
      <c r="I11">
        <v>1.9</v>
      </c>
      <c r="J11">
        <v>0.60429999999999995</v>
      </c>
      <c r="K11">
        <v>1.9132</v>
      </c>
      <c r="L11">
        <v>1.5672999999999999</v>
      </c>
      <c r="M11">
        <v>1.4738</v>
      </c>
    </row>
    <row r="12" spans="1:13" x14ac:dyDescent="0.25">
      <c r="A12">
        <v>1.65</v>
      </c>
      <c r="B12">
        <v>0.82979999999999998</v>
      </c>
      <c r="C12">
        <v>1.9637</v>
      </c>
      <c r="D12">
        <v>2.5672999999999999</v>
      </c>
      <c r="E12">
        <v>2.4308999999999998</v>
      </c>
      <c r="F12">
        <v>2.5324</v>
      </c>
      <c r="I12">
        <v>1.95</v>
      </c>
      <c r="J12">
        <v>0.46279999999999999</v>
      </c>
      <c r="K12">
        <v>1.5124</v>
      </c>
      <c r="L12">
        <v>1.5728</v>
      </c>
      <c r="M12">
        <v>1.5347999999999999</v>
      </c>
    </row>
    <row r="13" spans="1:13" x14ac:dyDescent="0.25">
      <c r="A13">
        <v>1.7</v>
      </c>
      <c r="B13">
        <v>0.7036</v>
      </c>
      <c r="C13">
        <v>1.6617999999999999</v>
      </c>
      <c r="D13">
        <v>2.5024999999999999</v>
      </c>
      <c r="E13">
        <v>2.415</v>
      </c>
      <c r="F13">
        <v>2.5095999999999998</v>
      </c>
      <c r="I13">
        <v>2</v>
      </c>
      <c r="J13">
        <v>0.35880000000000001</v>
      </c>
      <c r="K13">
        <v>1.2082999999999999</v>
      </c>
      <c r="L13">
        <v>1.5366</v>
      </c>
      <c r="M13">
        <v>1.5781000000000001</v>
      </c>
    </row>
    <row r="14" spans="1:13" x14ac:dyDescent="0.25">
      <c r="A14">
        <v>1.75</v>
      </c>
      <c r="B14">
        <v>0.59850000000000003</v>
      </c>
      <c r="C14">
        <v>1.4096</v>
      </c>
      <c r="D14">
        <v>2.4018000000000002</v>
      </c>
      <c r="E14">
        <v>2.3891</v>
      </c>
      <c r="F14">
        <v>2.4651999999999998</v>
      </c>
      <c r="I14">
        <v>2.0499999999999998</v>
      </c>
      <c r="J14">
        <v>0.28160000000000002</v>
      </c>
      <c r="K14">
        <v>0.97489999999999999</v>
      </c>
      <c r="L14">
        <v>1.4574</v>
      </c>
      <c r="M14">
        <v>1.5868</v>
      </c>
    </row>
    <row r="15" spans="1:13" x14ac:dyDescent="0.25">
      <c r="A15">
        <v>1.85</v>
      </c>
      <c r="B15">
        <v>0.43709999999999999</v>
      </c>
      <c r="C15">
        <v>1.0206999999999999</v>
      </c>
      <c r="D15">
        <v>2.0916999999999999</v>
      </c>
      <c r="E15">
        <v>2.2528000000000001</v>
      </c>
      <c r="F15">
        <v>2.282</v>
      </c>
      <c r="I15">
        <v>2.1</v>
      </c>
      <c r="J15">
        <v>0.22370000000000001</v>
      </c>
      <c r="K15">
        <v>0.79310000000000003</v>
      </c>
      <c r="L15">
        <v>1.3399000000000001</v>
      </c>
      <c r="M15">
        <v>1.5451999999999999</v>
      </c>
    </row>
    <row r="16" spans="1:13" x14ac:dyDescent="0.25">
      <c r="A16">
        <v>1.95</v>
      </c>
      <c r="B16">
        <v>0.32329999999999998</v>
      </c>
      <c r="C16">
        <v>0.74519999999999997</v>
      </c>
      <c r="D16">
        <v>1.6778999999999999</v>
      </c>
      <c r="E16">
        <v>1.9387000000000001</v>
      </c>
      <c r="F16">
        <v>1.9437</v>
      </c>
      <c r="I16">
        <v>2.2000000000000002</v>
      </c>
      <c r="J16">
        <v>0.14630000000000001</v>
      </c>
      <c r="K16">
        <v>0.53690000000000004</v>
      </c>
      <c r="L16">
        <v>1.0419</v>
      </c>
      <c r="M16">
        <v>1.3103</v>
      </c>
    </row>
    <row r="17" spans="1:13" x14ac:dyDescent="0.25">
      <c r="A17">
        <v>2</v>
      </c>
      <c r="B17">
        <v>0.27929999999999999</v>
      </c>
      <c r="C17">
        <v>0.63849999999999996</v>
      </c>
      <c r="D17">
        <v>1.4604999999999999</v>
      </c>
      <c r="E17">
        <v>1.7264999999999999</v>
      </c>
      <c r="F17">
        <v>1.7286999999999999</v>
      </c>
      <c r="I17">
        <v>2.2999999999999998</v>
      </c>
      <c r="J17">
        <v>0.1004</v>
      </c>
      <c r="K17">
        <v>0.37240000000000001</v>
      </c>
      <c r="L17">
        <v>0.74890000000000001</v>
      </c>
      <c r="M17">
        <v>0.97960000000000003</v>
      </c>
    </row>
    <row r="18" spans="1:13" x14ac:dyDescent="0.25">
      <c r="A18">
        <v>2.25</v>
      </c>
      <c r="B18">
        <v>0.1406</v>
      </c>
      <c r="C18">
        <v>0.30380000000000001</v>
      </c>
      <c r="D18">
        <v>0.62649999999999995</v>
      </c>
      <c r="E18">
        <v>0.74139999999999995</v>
      </c>
      <c r="F18">
        <v>0.74590000000000001</v>
      </c>
      <c r="I18">
        <v>2.4</v>
      </c>
      <c r="J18">
        <v>7.2099999999999997E-2</v>
      </c>
      <c r="K18">
        <v>0.26450000000000001</v>
      </c>
      <c r="L18">
        <v>0.51970000000000005</v>
      </c>
      <c r="M18">
        <v>0.68269999999999997</v>
      </c>
    </row>
    <row r="19" spans="1:13" x14ac:dyDescent="0.25">
      <c r="A19">
        <v>2.5</v>
      </c>
      <c r="B19">
        <v>7.6399999999999996E-2</v>
      </c>
      <c r="C19">
        <v>0.152</v>
      </c>
      <c r="D19">
        <v>0.2626</v>
      </c>
      <c r="E19">
        <v>0.29360000000000003</v>
      </c>
      <c r="F19">
        <v>0.2959</v>
      </c>
      <c r="I19">
        <v>2.5</v>
      </c>
      <c r="J19">
        <v>5.4100000000000002E-2</v>
      </c>
      <c r="K19">
        <v>0.19159999999999999</v>
      </c>
      <c r="L19">
        <v>0.35820000000000002</v>
      </c>
      <c r="M19">
        <v>0.46479999999999999</v>
      </c>
    </row>
    <row r="20" spans="1:13" x14ac:dyDescent="0.25">
      <c r="A20">
        <v>2.75</v>
      </c>
      <c r="B20">
        <v>4.48E-2</v>
      </c>
      <c r="C20">
        <v>8.0699999999999994E-2</v>
      </c>
      <c r="D20">
        <v>0.11990000000000001</v>
      </c>
      <c r="E20">
        <v>0.12859999999999999</v>
      </c>
      <c r="F20">
        <v>0.1298</v>
      </c>
      <c r="I20">
        <v>2.75</v>
      </c>
      <c r="J20">
        <v>2.29E-2</v>
      </c>
      <c r="K20">
        <v>9.3700000000000006E-2</v>
      </c>
      <c r="L20">
        <v>0.15290000000000001</v>
      </c>
      <c r="M20">
        <v>0.19070000000000001</v>
      </c>
    </row>
    <row r="21" spans="1:13" x14ac:dyDescent="0.25">
      <c r="A21">
        <v>3</v>
      </c>
      <c r="B21">
        <v>2.8199999999999999E-2</v>
      </c>
      <c r="C21">
        <v>4.5499999999999999E-2</v>
      </c>
      <c r="D21">
        <v>6.0299999999999999E-2</v>
      </c>
      <c r="E21">
        <v>6.3200000000000006E-2</v>
      </c>
      <c r="F21">
        <v>6.3600000000000004E-2</v>
      </c>
      <c r="I21">
        <v>3</v>
      </c>
      <c r="J21">
        <v>2.5000000000000001E-3</v>
      </c>
      <c r="K21">
        <v>6.5799999999999997E-2</v>
      </c>
      <c r="L21">
        <v>8.8800000000000004E-2</v>
      </c>
      <c r="M21">
        <v>0.11119999999999999</v>
      </c>
    </row>
    <row r="22" spans="1:13" x14ac:dyDescent="0.25">
      <c r="A22">
        <v>3.5</v>
      </c>
      <c r="B22">
        <v>1.3299999999999999E-2</v>
      </c>
      <c r="C22">
        <v>1.7399999999999999E-2</v>
      </c>
      <c r="D22">
        <v>1.9599999999999999E-2</v>
      </c>
      <c r="E22">
        <v>2.0500000000000001E-2</v>
      </c>
      <c r="F22">
        <v>2.0299999999999999E-2</v>
      </c>
      <c r="I22">
        <v>3.5</v>
      </c>
      <c r="J22">
        <v>4.1599999999999998E-2</v>
      </c>
      <c r="K22">
        <v>5.57E-2</v>
      </c>
      <c r="L22">
        <v>5.91E-2</v>
      </c>
      <c r="M22">
        <v>6.3899999999999998E-2</v>
      </c>
    </row>
    <row r="23" spans="1:13" x14ac:dyDescent="0.25">
      <c r="A23">
        <v>4</v>
      </c>
      <c r="B23">
        <v>7.3000000000000001E-3</v>
      </c>
      <c r="C23">
        <v>8.3999999999999995E-3</v>
      </c>
      <c r="D23">
        <v>8.8000000000000005E-3</v>
      </c>
      <c r="E23">
        <v>8.8000000000000005E-3</v>
      </c>
      <c r="F23">
        <v>8.8999999999999999E-3</v>
      </c>
      <c r="I23">
        <v>4</v>
      </c>
      <c r="J23">
        <v>2.7699999999999999E-2</v>
      </c>
      <c r="K23">
        <v>3.2300000000000002E-2</v>
      </c>
      <c r="L23">
        <v>3.2399999999999998E-2</v>
      </c>
      <c r="M23">
        <v>3.3700000000000001E-2</v>
      </c>
    </row>
    <row r="24" spans="1:13" x14ac:dyDescent="0.25">
      <c r="A24">
        <v>5</v>
      </c>
      <c r="B24">
        <v>2.8999999999999998E-3</v>
      </c>
      <c r="C24">
        <v>3.2000000000000002E-3</v>
      </c>
      <c r="D24">
        <v>3.0999999999999999E-3</v>
      </c>
      <c r="E24">
        <v>2.8999999999999998E-3</v>
      </c>
      <c r="F24">
        <v>3.0999999999999999E-3</v>
      </c>
      <c r="I24">
        <v>5</v>
      </c>
      <c r="J24">
        <v>1.2200000000000001E-2</v>
      </c>
      <c r="K24">
        <v>1.3100000000000001E-2</v>
      </c>
      <c r="L24">
        <v>1.2800000000000001E-2</v>
      </c>
      <c r="M24">
        <v>1.2999999999999999E-2</v>
      </c>
    </row>
    <row r="25" spans="1:13" x14ac:dyDescent="0.25">
      <c r="A25">
        <v>6</v>
      </c>
      <c r="B25">
        <v>1.4E-3</v>
      </c>
      <c r="C25">
        <v>1.5E-3</v>
      </c>
      <c r="D25">
        <v>1.5E-3</v>
      </c>
      <c r="E25">
        <v>1.5E-3</v>
      </c>
      <c r="F25">
        <v>1.5E-3</v>
      </c>
      <c r="I25">
        <v>6</v>
      </c>
      <c r="J25">
        <v>5.8999999999999999E-3</v>
      </c>
      <c r="K25">
        <v>6.4000000000000003E-3</v>
      </c>
      <c r="L25">
        <v>6.1000000000000004E-3</v>
      </c>
      <c r="M25">
        <v>6.1000000000000004E-3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54"/>
  <sheetViews>
    <sheetView tabSelected="1" zoomScale="87" zoomScaleNormal="87" workbookViewId="0">
      <selection activeCell="N4" sqref="N4"/>
    </sheetView>
  </sheetViews>
  <sheetFormatPr defaultRowHeight="15" x14ac:dyDescent="0.25"/>
  <cols>
    <col min="6" max="6" width="9.140625" style="15"/>
    <col min="11" max="11" width="9.140625" style="15"/>
    <col min="16" max="16" width="9.140625" style="15"/>
  </cols>
  <sheetData>
    <row r="1" spans="1:20" x14ac:dyDescent="0.25">
      <c r="A1" t="s">
        <v>266</v>
      </c>
      <c r="B1" t="s">
        <v>267</v>
      </c>
      <c r="C1" t="s">
        <v>268</v>
      </c>
      <c r="D1" t="s">
        <v>269</v>
      </c>
      <c r="E1" t="s">
        <v>270</v>
      </c>
      <c r="G1" t="s">
        <v>271</v>
      </c>
      <c r="H1" t="s">
        <v>272</v>
      </c>
      <c r="I1" t="s">
        <v>273</v>
      </c>
      <c r="J1" t="s">
        <v>274</v>
      </c>
      <c r="L1" t="s">
        <v>275</v>
      </c>
      <c r="M1" t="s">
        <v>276</v>
      </c>
      <c r="N1" t="s">
        <v>277</v>
      </c>
      <c r="O1" t="s">
        <v>278</v>
      </c>
      <c r="Q1" t="s">
        <v>279</v>
      </c>
      <c r="R1" t="s">
        <v>280</v>
      </c>
      <c r="S1" t="s">
        <v>281</v>
      </c>
      <c r="T1" t="s">
        <v>282</v>
      </c>
    </row>
    <row r="2" spans="1:20" x14ac:dyDescent="0.25">
      <c r="A2" t="s">
        <v>130</v>
      </c>
      <c r="B2">
        <v>7.2653999999999996</v>
      </c>
      <c r="C2">
        <v>7.1022999999999996</v>
      </c>
      <c r="D2">
        <v>7.1368999999999998</v>
      </c>
      <c r="E2">
        <v>7.0945999999999998</v>
      </c>
      <c r="G2">
        <v>7.2653999999999996</v>
      </c>
      <c r="H2">
        <v>7.1013999999999999</v>
      </c>
      <c r="I2">
        <v>7.1360000000000001</v>
      </c>
      <c r="J2">
        <v>7.0933000000000002</v>
      </c>
      <c r="L2">
        <v>7.2724000000000002</v>
      </c>
      <c r="M2">
        <v>7.1051000000000002</v>
      </c>
      <c r="N2">
        <v>7.1260000000000003</v>
      </c>
      <c r="O2">
        <v>7.0834999999999999</v>
      </c>
      <c r="Q2">
        <v>7.2653999999999996</v>
      </c>
      <c r="R2">
        <f t="shared" ref="R2:R45" si="0">ROUND(((C2-$B2)*125-64*(H2-$G2))/(125-64)+$Q2,4)</f>
        <v>7.1032000000000002</v>
      </c>
      <c r="S2">
        <f t="shared" ref="S2:S45" si="1">ROUND(((D2-$B2)*125-64*(I2-$G2))/(125-64)+$Q2,4)</f>
        <v>7.1378000000000004</v>
      </c>
      <c r="T2">
        <f t="shared" ref="T2:T45" si="2">ROUND(((E2-$B2)*125-64*(J2-$G2))/(125-64)+$Q2,4)</f>
        <v>7.0960000000000001</v>
      </c>
    </row>
    <row r="3" spans="1:20" x14ac:dyDescent="0.25">
      <c r="A3" t="s">
        <v>133</v>
      </c>
      <c r="B3">
        <v>6.4532999999999996</v>
      </c>
      <c r="C3">
        <v>6.2827999999999999</v>
      </c>
      <c r="D3">
        <v>6.3227000000000002</v>
      </c>
      <c r="E3">
        <v>6.2878999999999996</v>
      </c>
      <c r="G3">
        <v>6.4535</v>
      </c>
      <c r="H3">
        <v>6.2835000000000001</v>
      </c>
      <c r="I3">
        <v>6.3228</v>
      </c>
      <c r="J3">
        <v>6.2881</v>
      </c>
      <c r="L3">
        <v>6.4569999999999999</v>
      </c>
      <c r="M3">
        <v>6.2907999999999999</v>
      </c>
      <c r="N3">
        <v>6.3276000000000003</v>
      </c>
      <c r="O3">
        <v>6.2946</v>
      </c>
      <c r="Q3">
        <v>6.4532999999999996</v>
      </c>
      <c r="R3">
        <f t="shared" si="0"/>
        <v>6.2823000000000002</v>
      </c>
      <c r="S3">
        <f t="shared" si="1"/>
        <v>6.3228</v>
      </c>
      <c r="T3">
        <f t="shared" si="2"/>
        <v>6.2878999999999996</v>
      </c>
    </row>
    <row r="4" spans="1:20" x14ac:dyDescent="0.25">
      <c r="A4" t="s">
        <v>134</v>
      </c>
      <c r="B4">
        <v>6.0022000000000002</v>
      </c>
      <c r="C4">
        <v>5.9104000000000001</v>
      </c>
      <c r="D4">
        <v>5.835</v>
      </c>
      <c r="E4">
        <v>5.8295000000000003</v>
      </c>
      <c r="G4">
        <v>6.0011999999999999</v>
      </c>
      <c r="H4">
        <v>5.9108000000000001</v>
      </c>
      <c r="I4">
        <v>5.8346999999999998</v>
      </c>
      <c r="J4">
        <v>5.8293999999999997</v>
      </c>
      <c r="L4">
        <v>6.0006000000000004</v>
      </c>
      <c r="M4">
        <v>5.9183000000000003</v>
      </c>
      <c r="N4">
        <v>5.8399000000000001</v>
      </c>
      <c r="O4">
        <v>5.8353000000000002</v>
      </c>
      <c r="Q4">
        <v>6.0022000000000002</v>
      </c>
      <c r="R4">
        <f t="shared" si="0"/>
        <v>5.9089</v>
      </c>
      <c r="S4">
        <f t="shared" si="1"/>
        <v>5.8342999999999998</v>
      </c>
      <c r="T4">
        <f t="shared" si="2"/>
        <v>5.8285999999999998</v>
      </c>
    </row>
    <row r="5" spans="1:20" x14ac:dyDescent="0.25">
      <c r="A5" t="s">
        <v>167</v>
      </c>
      <c r="B5">
        <v>3.7290999999999999</v>
      </c>
      <c r="C5">
        <v>3.0217000000000001</v>
      </c>
      <c r="D5">
        <v>3.3066</v>
      </c>
      <c r="E5">
        <v>3.1072000000000002</v>
      </c>
      <c r="G5">
        <v>3.7292999999999998</v>
      </c>
      <c r="H5">
        <v>3.0202</v>
      </c>
      <c r="I5">
        <v>3.3018000000000001</v>
      </c>
      <c r="J5">
        <v>3.1025</v>
      </c>
      <c r="L5">
        <v>3.7229999999999999</v>
      </c>
      <c r="M5">
        <v>3.0003000000000002</v>
      </c>
      <c r="N5">
        <v>3.2717999999999998</v>
      </c>
      <c r="O5">
        <v>3.0724999999999998</v>
      </c>
      <c r="Q5">
        <v>3.7290999999999999</v>
      </c>
      <c r="R5">
        <f t="shared" si="0"/>
        <v>3.0234999999999999</v>
      </c>
      <c r="S5">
        <f t="shared" si="1"/>
        <v>3.3117999999999999</v>
      </c>
      <c r="T5">
        <f t="shared" si="2"/>
        <v>3.1122999999999998</v>
      </c>
    </row>
    <row r="6" spans="1:20" x14ac:dyDescent="0.25">
      <c r="A6" t="s">
        <v>39</v>
      </c>
      <c r="B6">
        <v>2.9026000000000001</v>
      </c>
      <c r="C6">
        <v>2.4872999999999998</v>
      </c>
      <c r="D6">
        <v>2.4251999999999998</v>
      </c>
      <c r="E6">
        <v>2.3121</v>
      </c>
      <c r="G6">
        <v>2.9026999999999998</v>
      </c>
      <c r="H6">
        <v>2.4815999999999998</v>
      </c>
      <c r="I6">
        <v>2.4198</v>
      </c>
      <c r="J6">
        <v>2.3073999999999999</v>
      </c>
      <c r="L6">
        <v>2.9037999999999999</v>
      </c>
      <c r="M6">
        <v>2.4689999999999999</v>
      </c>
      <c r="N6">
        <v>2.4028</v>
      </c>
      <c r="O6">
        <v>2.2928999999999999</v>
      </c>
      <c r="Q6">
        <v>2.9026000000000001</v>
      </c>
      <c r="R6">
        <f t="shared" si="0"/>
        <v>2.4933999999999998</v>
      </c>
      <c r="S6">
        <f t="shared" si="1"/>
        <v>2.431</v>
      </c>
      <c r="T6">
        <f t="shared" si="2"/>
        <v>2.3170999999999999</v>
      </c>
    </row>
    <row r="7" spans="1:20" x14ac:dyDescent="0.25">
      <c r="A7" s="15" t="s">
        <v>36</v>
      </c>
      <c r="B7">
        <v>2.8062999999999998</v>
      </c>
      <c r="C7">
        <v>2.6871</v>
      </c>
      <c r="D7" s="15">
        <v>2.1911999999999998</v>
      </c>
      <c r="E7" s="15">
        <v>2.0287999999999999</v>
      </c>
      <c r="G7">
        <v>2.8065000000000002</v>
      </c>
      <c r="H7">
        <v>2.6781999999999999</v>
      </c>
      <c r="I7">
        <v>2.1833</v>
      </c>
      <c r="J7">
        <v>2.0215999999999998</v>
      </c>
      <c r="L7">
        <v>2.8077000000000001</v>
      </c>
      <c r="M7">
        <v>2.6576</v>
      </c>
      <c r="N7">
        <v>2.1593</v>
      </c>
      <c r="O7">
        <v>1.9996</v>
      </c>
      <c r="Q7">
        <v>2.8062999999999998</v>
      </c>
      <c r="R7">
        <f t="shared" si="0"/>
        <v>2.6966000000000001</v>
      </c>
      <c r="S7">
        <f t="shared" si="1"/>
        <v>2.1997</v>
      </c>
      <c r="T7">
        <f t="shared" si="2"/>
        <v>2.0366</v>
      </c>
    </row>
    <row r="8" spans="1:20" x14ac:dyDescent="0.25">
      <c r="A8" t="s">
        <v>67</v>
      </c>
      <c r="B8">
        <v>1.6335</v>
      </c>
      <c r="C8">
        <v>2.2576999999999998</v>
      </c>
      <c r="D8">
        <v>1.9277</v>
      </c>
      <c r="E8">
        <v>1.9732000000000001</v>
      </c>
      <c r="G8">
        <v>1.633</v>
      </c>
      <c r="H8">
        <v>2.2618</v>
      </c>
      <c r="I8">
        <v>1.9307000000000001</v>
      </c>
      <c r="J8">
        <v>1.9764999999999999</v>
      </c>
      <c r="L8">
        <v>1.6251</v>
      </c>
      <c r="M8">
        <v>2.2665000000000002</v>
      </c>
      <c r="N8">
        <v>1.9460999999999999</v>
      </c>
      <c r="O8">
        <v>1.992</v>
      </c>
      <c r="Q8">
        <v>1.6335</v>
      </c>
      <c r="R8">
        <f t="shared" si="0"/>
        <v>2.2528999999999999</v>
      </c>
      <c r="S8">
        <f t="shared" si="1"/>
        <v>1.9239999999999999</v>
      </c>
      <c r="T8">
        <f t="shared" si="2"/>
        <v>1.9692000000000001</v>
      </c>
    </row>
    <row r="9" spans="1:20" x14ac:dyDescent="0.25">
      <c r="A9" t="s">
        <v>117</v>
      </c>
      <c r="B9">
        <v>2.577</v>
      </c>
      <c r="C9">
        <v>1.8912</v>
      </c>
      <c r="D9">
        <v>2.1179999999999999</v>
      </c>
      <c r="E9">
        <v>1.9581999999999999</v>
      </c>
      <c r="G9">
        <v>2.577</v>
      </c>
      <c r="H9">
        <v>1.8898999999999999</v>
      </c>
      <c r="I9">
        <v>2.1137999999999999</v>
      </c>
      <c r="J9">
        <v>1.9549000000000001</v>
      </c>
      <c r="L9">
        <v>2.5720000000000001</v>
      </c>
      <c r="M9">
        <v>1.8773</v>
      </c>
      <c r="N9">
        <v>2.0908000000000002</v>
      </c>
      <c r="O9">
        <v>1.9353</v>
      </c>
      <c r="Q9">
        <v>2.577</v>
      </c>
      <c r="R9">
        <f t="shared" si="0"/>
        <v>1.8926000000000001</v>
      </c>
      <c r="S9">
        <f t="shared" si="1"/>
        <v>2.1223999999999998</v>
      </c>
      <c r="T9">
        <f t="shared" si="2"/>
        <v>1.9617</v>
      </c>
    </row>
    <row r="10" spans="1:20" x14ac:dyDescent="0.25">
      <c r="A10" t="s">
        <v>75</v>
      </c>
      <c r="B10">
        <v>1.9813000000000001</v>
      </c>
      <c r="C10">
        <v>1.8668</v>
      </c>
      <c r="D10">
        <v>1.8792</v>
      </c>
      <c r="E10">
        <v>1.8564000000000001</v>
      </c>
      <c r="G10">
        <v>1.9811000000000001</v>
      </c>
      <c r="H10">
        <v>1.8631</v>
      </c>
      <c r="I10">
        <v>1.8756999999999999</v>
      </c>
      <c r="J10">
        <v>1.8527</v>
      </c>
      <c r="L10">
        <v>1.9823999999999999</v>
      </c>
      <c r="M10">
        <v>1.8557999999999999</v>
      </c>
      <c r="N10">
        <v>1.8657999999999999</v>
      </c>
      <c r="O10">
        <v>1.843</v>
      </c>
      <c r="Q10">
        <v>1.9813000000000001</v>
      </c>
      <c r="R10">
        <f t="shared" si="0"/>
        <v>1.8705000000000001</v>
      </c>
      <c r="S10">
        <f t="shared" si="1"/>
        <v>1.8827</v>
      </c>
      <c r="T10">
        <f t="shared" si="2"/>
        <v>1.8601000000000001</v>
      </c>
    </row>
    <row r="11" spans="1:20" x14ac:dyDescent="0.25">
      <c r="A11" t="s">
        <v>101</v>
      </c>
      <c r="B11">
        <v>1.5418000000000001</v>
      </c>
      <c r="C11">
        <v>2.0728</v>
      </c>
      <c r="D11">
        <v>1.8292999999999999</v>
      </c>
      <c r="E11">
        <v>1.8242</v>
      </c>
      <c r="G11">
        <v>1.5418000000000001</v>
      </c>
      <c r="H11">
        <v>2.0722999999999998</v>
      </c>
      <c r="I11">
        <v>1.8292999999999999</v>
      </c>
      <c r="J11">
        <v>1.8247</v>
      </c>
      <c r="L11">
        <v>1.5377000000000001</v>
      </c>
      <c r="M11">
        <v>2.0771999999999999</v>
      </c>
      <c r="N11">
        <v>1.8406</v>
      </c>
      <c r="O11">
        <v>1.8391999999999999</v>
      </c>
      <c r="Q11">
        <v>1.5418000000000001</v>
      </c>
      <c r="R11">
        <f t="shared" si="0"/>
        <v>2.0733000000000001</v>
      </c>
      <c r="S11">
        <f t="shared" si="1"/>
        <v>1.8292999999999999</v>
      </c>
      <c r="T11">
        <f t="shared" si="2"/>
        <v>1.8237000000000001</v>
      </c>
    </row>
    <row r="12" spans="1:20" x14ac:dyDescent="0.25">
      <c r="A12" t="s">
        <v>104</v>
      </c>
      <c r="B12">
        <v>1.9214</v>
      </c>
      <c r="C12">
        <v>1.8116000000000001</v>
      </c>
      <c r="D12">
        <v>1.8209</v>
      </c>
      <c r="E12">
        <v>1.8028999999999999</v>
      </c>
      <c r="G12">
        <v>1.9218</v>
      </c>
      <c r="H12">
        <v>1.8091999999999999</v>
      </c>
      <c r="I12">
        <v>1.8184</v>
      </c>
      <c r="J12">
        <v>1.8004</v>
      </c>
      <c r="L12">
        <v>1.9246000000000001</v>
      </c>
      <c r="M12">
        <v>1.8048999999999999</v>
      </c>
      <c r="N12">
        <v>1.8116000000000001</v>
      </c>
      <c r="O12">
        <v>1.7938000000000001</v>
      </c>
      <c r="Q12">
        <v>1.9214</v>
      </c>
      <c r="R12">
        <f t="shared" si="0"/>
        <v>1.8145</v>
      </c>
      <c r="S12">
        <f t="shared" si="1"/>
        <v>1.8239000000000001</v>
      </c>
      <c r="T12">
        <f t="shared" si="2"/>
        <v>1.8059000000000001</v>
      </c>
    </row>
    <row r="13" spans="1:20" x14ac:dyDescent="0.25">
      <c r="A13" t="s">
        <v>95</v>
      </c>
      <c r="B13">
        <v>1.8835999999999999</v>
      </c>
      <c r="C13">
        <v>1.8137000000000001</v>
      </c>
      <c r="D13">
        <v>1.8011999999999999</v>
      </c>
      <c r="E13">
        <v>1.7819</v>
      </c>
      <c r="G13">
        <v>1.8829</v>
      </c>
      <c r="H13">
        <v>1.8097000000000001</v>
      </c>
      <c r="I13">
        <v>1.7972999999999999</v>
      </c>
      <c r="J13">
        <v>1.778</v>
      </c>
      <c r="L13">
        <v>1.8837999999999999</v>
      </c>
      <c r="M13">
        <v>1.8025</v>
      </c>
      <c r="N13">
        <v>1.7879</v>
      </c>
      <c r="O13">
        <v>1.7686999999999999</v>
      </c>
      <c r="Q13">
        <v>1.8835999999999999</v>
      </c>
      <c r="R13">
        <f t="shared" si="0"/>
        <v>1.8171999999999999</v>
      </c>
      <c r="S13">
        <f t="shared" si="1"/>
        <v>1.8046</v>
      </c>
      <c r="T13">
        <f t="shared" si="2"/>
        <v>1.7853000000000001</v>
      </c>
    </row>
    <row r="14" spans="1:20" x14ac:dyDescent="0.25">
      <c r="A14" t="s">
        <v>168</v>
      </c>
      <c r="B14">
        <v>2.2726999999999999</v>
      </c>
      <c r="C14">
        <v>1.6752</v>
      </c>
      <c r="D14">
        <v>1.8964000000000001</v>
      </c>
      <c r="E14">
        <v>1.6990000000000001</v>
      </c>
      <c r="G14">
        <v>2.2728999999999999</v>
      </c>
      <c r="H14">
        <v>1.6702999999999999</v>
      </c>
      <c r="I14">
        <v>1.8897999999999999</v>
      </c>
      <c r="J14">
        <v>1.6913</v>
      </c>
      <c r="L14">
        <v>2.2774999999999999</v>
      </c>
      <c r="M14">
        <v>1.651</v>
      </c>
      <c r="N14">
        <v>1.8398000000000001</v>
      </c>
      <c r="O14">
        <v>1.6400999999999999</v>
      </c>
      <c r="Q14">
        <v>2.2726999999999999</v>
      </c>
      <c r="R14">
        <f t="shared" si="0"/>
        <v>1.6806000000000001</v>
      </c>
      <c r="S14">
        <f t="shared" si="1"/>
        <v>1.9035</v>
      </c>
      <c r="T14">
        <f t="shared" si="2"/>
        <v>1.7073</v>
      </c>
    </row>
    <row r="15" spans="1:20" x14ac:dyDescent="0.25">
      <c r="A15" t="s">
        <v>107</v>
      </c>
      <c r="B15">
        <v>1.7571000000000001</v>
      </c>
      <c r="C15">
        <v>1.6786000000000001</v>
      </c>
      <c r="D15">
        <v>1.6678999999999999</v>
      </c>
      <c r="E15">
        <v>1.6514</v>
      </c>
      <c r="G15">
        <v>1.7573000000000001</v>
      </c>
      <c r="H15">
        <v>1.6755</v>
      </c>
      <c r="I15">
        <v>1.6648000000000001</v>
      </c>
      <c r="J15">
        <v>1.6482000000000001</v>
      </c>
      <c r="L15">
        <v>1.7597</v>
      </c>
      <c r="M15">
        <v>1.6695</v>
      </c>
      <c r="N15">
        <v>1.6567000000000001</v>
      </c>
      <c r="O15">
        <v>1.6400999999999999</v>
      </c>
      <c r="Q15">
        <v>1.7571000000000001</v>
      </c>
      <c r="R15">
        <f t="shared" si="0"/>
        <v>1.6820999999999999</v>
      </c>
      <c r="S15">
        <f t="shared" si="1"/>
        <v>1.6714</v>
      </c>
      <c r="T15">
        <f t="shared" si="2"/>
        <v>1.655</v>
      </c>
    </row>
    <row r="16" spans="1:20" x14ac:dyDescent="0.25">
      <c r="A16" t="s">
        <v>259</v>
      </c>
      <c r="B16">
        <v>1.8805000000000001</v>
      </c>
      <c r="C16">
        <v>1.6929000000000001</v>
      </c>
      <c r="D16">
        <v>1.6355999999999999</v>
      </c>
      <c r="E16">
        <v>1.5604</v>
      </c>
      <c r="G16">
        <v>1.8812</v>
      </c>
      <c r="H16">
        <v>1.6944999999999999</v>
      </c>
      <c r="I16">
        <v>1.6346000000000001</v>
      </c>
      <c r="J16">
        <v>1.5609</v>
      </c>
      <c r="L16">
        <v>1.8776999999999999</v>
      </c>
      <c r="M16">
        <v>1.6931</v>
      </c>
      <c r="N16">
        <v>1.6304000000000001</v>
      </c>
      <c r="O16">
        <v>1.5611999999999999</v>
      </c>
      <c r="Q16">
        <v>1.8805000000000001</v>
      </c>
      <c r="R16">
        <f t="shared" si="0"/>
        <v>1.6919999999999999</v>
      </c>
      <c r="S16">
        <f t="shared" si="1"/>
        <v>1.6374</v>
      </c>
      <c r="T16">
        <f t="shared" si="2"/>
        <v>1.5606</v>
      </c>
    </row>
    <row r="17" spans="1:20" x14ac:dyDescent="0.25">
      <c r="A17" t="s">
        <v>93</v>
      </c>
      <c r="B17">
        <v>1.6327</v>
      </c>
      <c r="C17">
        <v>1.5805</v>
      </c>
      <c r="D17">
        <v>1.5533999999999999</v>
      </c>
      <c r="E17">
        <v>1.5398000000000001</v>
      </c>
      <c r="G17">
        <v>1.6325000000000001</v>
      </c>
      <c r="H17">
        <v>1.5768</v>
      </c>
      <c r="I17">
        <v>1.5499000000000001</v>
      </c>
      <c r="J17">
        <v>1.5363</v>
      </c>
      <c r="L17">
        <v>1.6338999999999999</v>
      </c>
      <c r="M17">
        <v>1.57</v>
      </c>
      <c r="N17">
        <v>1.5410999999999999</v>
      </c>
      <c r="O17">
        <v>1.5276000000000001</v>
      </c>
      <c r="Q17">
        <v>1.6327</v>
      </c>
      <c r="R17">
        <f t="shared" si="0"/>
        <v>1.5842000000000001</v>
      </c>
      <c r="S17">
        <f t="shared" si="1"/>
        <v>1.5569</v>
      </c>
      <c r="T17">
        <f t="shared" si="2"/>
        <v>1.5432999999999999</v>
      </c>
    </row>
    <row r="18" spans="1:20" x14ac:dyDescent="0.25">
      <c r="A18" t="s">
        <v>66</v>
      </c>
      <c r="B18">
        <v>1.2931999999999999</v>
      </c>
      <c r="C18">
        <v>1.3963000000000001</v>
      </c>
      <c r="D18">
        <v>1.4791000000000001</v>
      </c>
      <c r="E18">
        <v>1.4873000000000001</v>
      </c>
      <c r="G18">
        <v>1.2937000000000001</v>
      </c>
      <c r="H18">
        <v>1.3915</v>
      </c>
      <c r="I18">
        <v>1.4741</v>
      </c>
      <c r="J18">
        <v>1.4812000000000001</v>
      </c>
      <c r="L18">
        <v>1.2969999999999999</v>
      </c>
      <c r="M18">
        <v>1.3822000000000001</v>
      </c>
      <c r="N18">
        <v>1.4619</v>
      </c>
      <c r="O18">
        <v>1.4661</v>
      </c>
      <c r="Q18">
        <v>1.2931999999999999</v>
      </c>
      <c r="R18">
        <f t="shared" si="0"/>
        <v>1.4018999999999999</v>
      </c>
      <c r="S18">
        <f t="shared" si="1"/>
        <v>1.4849000000000001</v>
      </c>
      <c r="T18">
        <f t="shared" si="2"/>
        <v>1.4942</v>
      </c>
    </row>
    <row r="19" spans="1:20" x14ac:dyDescent="0.25">
      <c r="A19" t="s">
        <v>8</v>
      </c>
      <c r="B19">
        <v>1.3244</v>
      </c>
      <c r="C19">
        <v>1.4576</v>
      </c>
      <c r="D19">
        <v>1.4709000000000001</v>
      </c>
      <c r="E19">
        <v>1.4684999999999999</v>
      </c>
      <c r="G19">
        <v>1.3255999999999999</v>
      </c>
      <c r="H19">
        <v>1.4559</v>
      </c>
      <c r="I19">
        <v>1.4688000000000001</v>
      </c>
      <c r="J19">
        <v>1.4655</v>
      </c>
      <c r="L19">
        <v>1.3360000000000001</v>
      </c>
      <c r="M19">
        <v>1.4537</v>
      </c>
      <c r="N19">
        <v>1.4669000000000001</v>
      </c>
      <c r="O19">
        <v>1.4602999999999999</v>
      </c>
      <c r="Q19">
        <v>1.3244</v>
      </c>
      <c r="R19">
        <f t="shared" si="0"/>
        <v>1.4605999999999999</v>
      </c>
      <c r="S19">
        <f t="shared" si="1"/>
        <v>1.4743999999999999</v>
      </c>
      <c r="T19">
        <f t="shared" si="2"/>
        <v>1.4729000000000001</v>
      </c>
    </row>
    <row r="20" spans="1:20" x14ac:dyDescent="0.25">
      <c r="A20" t="s">
        <v>61</v>
      </c>
      <c r="B20">
        <v>1.3754</v>
      </c>
      <c r="C20">
        <v>1.5457000000000001</v>
      </c>
      <c r="D20">
        <v>1.4562999999999999</v>
      </c>
      <c r="E20">
        <v>1.4285000000000001</v>
      </c>
      <c r="G20">
        <v>1.3762000000000001</v>
      </c>
      <c r="H20">
        <v>1.54</v>
      </c>
      <c r="I20">
        <v>1.4525999999999999</v>
      </c>
      <c r="J20">
        <v>1.4252</v>
      </c>
      <c r="L20">
        <v>1.3798999999999999</v>
      </c>
      <c r="M20">
        <v>1.5284</v>
      </c>
      <c r="N20">
        <v>1.4422999999999999</v>
      </c>
      <c r="O20">
        <v>1.4157999999999999</v>
      </c>
      <c r="Q20">
        <v>1.3754</v>
      </c>
      <c r="R20">
        <f t="shared" si="0"/>
        <v>1.5525</v>
      </c>
      <c r="S20">
        <f t="shared" si="1"/>
        <v>1.4610000000000001</v>
      </c>
      <c r="T20">
        <f t="shared" si="2"/>
        <v>1.4328000000000001</v>
      </c>
    </row>
    <row r="21" spans="1:20" x14ac:dyDescent="0.25">
      <c r="A21" t="s">
        <v>72</v>
      </c>
      <c r="B21">
        <v>2.1810999999999998</v>
      </c>
      <c r="C21">
        <v>2.3187000000000002</v>
      </c>
      <c r="D21">
        <v>1.5952</v>
      </c>
      <c r="E21">
        <v>1.427</v>
      </c>
      <c r="G21">
        <v>2.1812999999999998</v>
      </c>
      <c r="H21">
        <v>2.3140000000000001</v>
      </c>
      <c r="I21">
        <v>1.5884</v>
      </c>
      <c r="J21">
        <v>1.4226000000000001</v>
      </c>
      <c r="L21">
        <v>2.1812</v>
      </c>
      <c r="M21">
        <v>2.3046000000000002</v>
      </c>
      <c r="N21">
        <v>1.5683</v>
      </c>
      <c r="O21">
        <v>1.4097</v>
      </c>
      <c r="Q21">
        <v>2.1810999999999998</v>
      </c>
      <c r="R21">
        <f t="shared" si="0"/>
        <v>2.3237999999999999</v>
      </c>
      <c r="S21">
        <f t="shared" si="1"/>
        <v>1.6025</v>
      </c>
      <c r="T21">
        <f t="shared" si="2"/>
        <v>1.4318</v>
      </c>
    </row>
    <row r="22" spans="1:20" x14ac:dyDescent="0.25">
      <c r="A22" t="s">
        <v>27</v>
      </c>
      <c r="B22">
        <v>1.232</v>
      </c>
      <c r="C22">
        <v>1.5483</v>
      </c>
      <c r="D22">
        <v>1.4476</v>
      </c>
      <c r="E22">
        <v>1.4058999999999999</v>
      </c>
      <c r="G22">
        <v>1.2323999999999999</v>
      </c>
      <c r="H22">
        <v>1.5406</v>
      </c>
      <c r="I22">
        <v>1.4429000000000001</v>
      </c>
      <c r="J22">
        <v>1.4020999999999999</v>
      </c>
      <c r="L22">
        <v>1.2365999999999999</v>
      </c>
      <c r="M22">
        <v>1.5253000000000001</v>
      </c>
      <c r="N22">
        <v>1.4286000000000001</v>
      </c>
      <c r="O22">
        <v>1.3911</v>
      </c>
      <c r="Q22">
        <v>1.232</v>
      </c>
      <c r="R22">
        <f t="shared" si="0"/>
        <v>1.5568</v>
      </c>
      <c r="S22">
        <f t="shared" si="1"/>
        <v>1.4530000000000001</v>
      </c>
      <c r="T22">
        <f t="shared" si="2"/>
        <v>1.4103000000000001</v>
      </c>
    </row>
    <row r="23" spans="1:20" x14ac:dyDescent="0.25">
      <c r="A23" t="s">
        <v>103</v>
      </c>
      <c r="B23">
        <v>0.80889999999999995</v>
      </c>
      <c r="C23">
        <v>1.2056</v>
      </c>
      <c r="D23">
        <v>1.2385999999999999</v>
      </c>
      <c r="E23">
        <v>1.282</v>
      </c>
      <c r="G23">
        <v>0.8095</v>
      </c>
      <c r="H23">
        <v>1.2084999999999999</v>
      </c>
      <c r="I23">
        <v>1.2426999999999999</v>
      </c>
      <c r="J23">
        <v>1.2855000000000001</v>
      </c>
      <c r="L23">
        <v>0.81289999999999996</v>
      </c>
      <c r="M23">
        <v>1.2189000000000001</v>
      </c>
      <c r="N23">
        <v>1.2645999999999999</v>
      </c>
      <c r="O23">
        <v>1.3064</v>
      </c>
      <c r="Q23">
        <v>0.80889999999999995</v>
      </c>
      <c r="R23">
        <f t="shared" si="0"/>
        <v>1.2032</v>
      </c>
      <c r="S23">
        <f t="shared" si="1"/>
        <v>1.2349000000000001</v>
      </c>
      <c r="T23">
        <f t="shared" si="2"/>
        <v>1.2789999999999999</v>
      </c>
    </row>
    <row r="24" spans="1:20" x14ac:dyDescent="0.25">
      <c r="A24" t="s">
        <v>85</v>
      </c>
      <c r="B24">
        <v>0.7177</v>
      </c>
      <c r="C24">
        <v>1.0550999999999999</v>
      </c>
      <c r="D24">
        <v>1.0698000000000001</v>
      </c>
      <c r="E24">
        <v>1.1314</v>
      </c>
      <c r="G24">
        <v>0.71740000000000004</v>
      </c>
      <c r="H24">
        <v>1.0569</v>
      </c>
      <c r="I24">
        <v>1.0730999999999999</v>
      </c>
      <c r="J24">
        <v>1.1344000000000001</v>
      </c>
      <c r="L24">
        <v>0.71509999999999996</v>
      </c>
      <c r="M24">
        <v>1.0645</v>
      </c>
      <c r="N24">
        <v>1.0952</v>
      </c>
      <c r="O24">
        <v>1.1557999999999999</v>
      </c>
      <c r="Q24">
        <v>0.7177</v>
      </c>
      <c r="R24">
        <f t="shared" si="0"/>
        <v>1.0528999999999999</v>
      </c>
      <c r="S24">
        <f t="shared" si="1"/>
        <v>1.0660000000000001</v>
      </c>
      <c r="T24">
        <f t="shared" si="2"/>
        <v>1.1278999999999999</v>
      </c>
    </row>
    <row r="25" spans="1:20" x14ac:dyDescent="0.25">
      <c r="A25" t="s">
        <v>90</v>
      </c>
      <c r="B25">
        <v>1.1792</v>
      </c>
      <c r="C25">
        <v>1.1185</v>
      </c>
      <c r="D25">
        <v>1.1128</v>
      </c>
      <c r="E25">
        <v>1.1000000000000001</v>
      </c>
      <c r="G25">
        <v>1.1793</v>
      </c>
      <c r="H25">
        <v>1.1135999999999999</v>
      </c>
      <c r="I25">
        <v>1.1081000000000001</v>
      </c>
      <c r="J25">
        <v>1.0949</v>
      </c>
      <c r="L25">
        <v>1.1859</v>
      </c>
      <c r="M25">
        <v>1.1063000000000001</v>
      </c>
      <c r="N25">
        <v>1.0905</v>
      </c>
      <c r="O25">
        <v>1.0775999999999999</v>
      </c>
      <c r="Q25">
        <v>1.1792</v>
      </c>
      <c r="R25">
        <f t="shared" si="0"/>
        <v>1.1236999999999999</v>
      </c>
      <c r="S25">
        <f t="shared" si="1"/>
        <v>1.1177999999999999</v>
      </c>
      <c r="T25">
        <f t="shared" si="2"/>
        <v>1.1054999999999999</v>
      </c>
    </row>
    <row r="26" spans="1:20" x14ac:dyDescent="0.25">
      <c r="A26" t="s">
        <v>164</v>
      </c>
      <c r="B26">
        <v>1.0671999999999999</v>
      </c>
      <c r="C26">
        <v>1.0014000000000001</v>
      </c>
      <c r="D26">
        <v>1.0002</v>
      </c>
      <c r="E26">
        <v>0.98770000000000002</v>
      </c>
      <c r="G26">
        <v>1.0672999999999999</v>
      </c>
      <c r="H26">
        <v>0.99519999999999997</v>
      </c>
      <c r="I26">
        <v>0.99460000000000004</v>
      </c>
      <c r="J26">
        <v>0.9819</v>
      </c>
      <c r="L26">
        <v>1.0750999999999999</v>
      </c>
      <c r="M26">
        <v>0.98770000000000002</v>
      </c>
      <c r="N26">
        <v>0.97750000000000004</v>
      </c>
      <c r="O26">
        <v>0.96489999999999998</v>
      </c>
      <c r="Q26">
        <v>1.0671999999999999</v>
      </c>
      <c r="R26">
        <f t="shared" si="0"/>
        <v>1.008</v>
      </c>
      <c r="S26">
        <f t="shared" si="1"/>
        <v>1.0062</v>
      </c>
      <c r="T26">
        <f t="shared" si="2"/>
        <v>0.99390000000000001</v>
      </c>
    </row>
    <row r="27" spans="1:20" x14ac:dyDescent="0.25">
      <c r="A27" t="s">
        <v>63</v>
      </c>
      <c r="B27">
        <v>1.1083000000000001</v>
      </c>
      <c r="C27">
        <v>0.88280000000000003</v>
      </c>
      <c r="D27">
        <v>0.93679999999999997</v>
      </c>
      <c r="E27">
        <v>0.88029999999999997</v>
      </c>
      <c r="G27">
        <v>1.1091</v>
      </c>
      <c r="H27">
        <v>0.88329999999999997</v>
      </c>
      <c r="I27">
        <v>0.93679999999999997</v>
      </c>
      <c r="J27">
        <v>0.88119999999999998</v>
      </c>
      <c r="L27">
        <v>1.1131</v>
      </c>
      <c r="M27">
        <v>0.88849999999999996</v>
      </c>
      <c r="N27">
        <v>0.94059999999999999</v>
      </c>
      <c r="O27">
        <v>0.88790000000000002</v>
      </c>
      <c r="Q27">
        <v>1.1083000000000001</v>
      </c>
      <c r="R27">
        <f t="shared" si="0"/>
        <v>0.8831</v>
      </c>
      <c r="S27">
        <f t="shared" si="1"/>
        <v>0.93759999999999999</v>
      </c>
      <c r="T27">
        <f t="shared" si="2"/>
        <v>0.88019999999999998</v>
      </c>
    </row>
    <row r="28" spans="1:20" x14ac:dyDescent="0.25">
      <c r="A28" t="s">
        <v>23</v>
      </c>
      <c r="B28">
        <v>0.84709999999999996</v>
      </c>
      <c r="C28">
        <v>0.95309999999999995</v>
      </c>
      <c r="D28">
        <v>0.7954</v>
      </c>
      <c r="E28">
        <v>0.82079999999999997</v>
      </c>
      <c r="G28">
        <v>0.84670000000000001</v>
      </c>
      <c r="H28">
        <v>0.95299999999999996</v>
      </c>
      <c r="I28">
        <v>0.79590000000000005</v>
      </c>
      <c r="J28">
        <v>0.82169999999999999</v>
      </c>
      <c r="L28">
        <v>0.84509999999999996</v>
      </c>
      <c r="M28">
        <v>0.95409999999999995</v>
      </c>
      <c r="N28">
        <v>0.79830000000000001</v>
      </c>
      <c r="O28">
        <v>0.82540000000000002</v>
      </c>
      <c r="Q28">
        <v>0.84709999999999996</v>
      </c>
      <c r="R28">
        <f t="shared" si="0"/>
        <v>0.95279999999999998</v>
      </c>
      <c r="S28">
        <f t="shared" si="1"/>
        <v>0.79449999999999998</v>
      </c>
      <c r="T28">
        <f t="shared" si="2"/>
        <v>0.81940000000000002</v>
      </c>
    </row>
    <row r="29" spans="1:20" x14ac:dyDescent="0.25">
      <c r="A29" t="s">
        <v>125</v>
      </c>
      <c r="B29">
        <v>1.1135999999999999</v>
      </c>
      <c r="C29">
        <v>0.83299999999999996</v>
      </c>
      <c r="D29">
        <v>0.89249999999999996</v>
      </c>
      <c r="E29">
        <v>0.8115</v>
      </c>
      <c r="G29">
        <v>1.1144000000000001</v>
      </c>
      <c r="H29">
        <v>0.83209999999999995</v>
      </c>
      <c r="I29">
        <v>0.89039999999999997</v>
      </c>
      <c r="J29">
        <v>0.81</v>
      </c>
      <c r="L29">
        <v>1.1191</v>
      </c>
      <c r="M29">
        <v>0.83140000000000003</v>
      </c>
      <c r="N29">
        <v>0.88619999999999999</v>
      </c>
      <c r="O29">
        <v>0.80830000000000002</v>
      </c>
      <c r="Q29">
        <v>1.1135999999999999</v>
      </c>
      <c r="R29">
        <f t="shared" si="0"/>
        <v>0.83479999999999999</v>
      </c>
      <c r="S29">
        <f t="shared" si="1"/>
        <v>0.89549999999999996</v>
      </c>
      <c r="T29">
        <f t="shared" si="2"/>
        <v>0.81389999999999996</v>
      </c>
    </row>
    <row r="30" spans="1:20" x14ac:dyDescent="0.25">
      <c r="A30" t="s">
        <v>111</v>
      </c>
      <c r="B30">
        <v>0.99570000000000003</v>
      </c>
      <c r="C30">
        <v>0.81710000000000005</v>
      </c>
      <c r="D30">
        <v>0.86960000000000004</v>
      </c>
      <c r="E30">
        <v>0.80710000000000004</v>
      </c>
      <c r="G30">
        <v>0.99709999999999999</v>
      </c>
      <c r="H30">
        <v>0.81689999999999996</v>
      </c>
      <c r="I30">
        <v>0.86780000000000002</v>
      </c>
      <c r="J30">
        <v>0.8054</v>
      </c>
      <c r="L30">
        <v>1.0004</v>
      </c>
      <c r="M30">
        <v>0.81330000000000002</v>
      </c>
      <c r="N30">
        <v>0.86029999999999995</v>
      </c>
      <c r="O30">
        <v>0.79890000000000005</v>
      </c>
      <c r="Q30">
        <v>0.99570000000000003</v>
      </c>
      <c r="R30">
        <f t="shared" si="0"/>
        <v>0.81879999999999997</v>
      </c>
      <c r="S30">
        <f t="shared" si="1"/>
        <v>0.873</v>
      </c>
      <c r="T30">
        <f t="shared" si="2"/>
        <v>0.81040000000000001</v>
      </c>
    </row>
    <row r="31" spans="1:20" x14ac:dyDescent="0.25">
      <c r="A31" t="s">
        <v>42</v>
      </c>
      <c r="B31">
        <v>1.3569</v>
      </c>
      <c r="C31">
        <v>1.1679999999999999</v>
      </c>
      <c r="D31">
        <v>0.89180000000000004</v>
      </c>
      <c r="E31">
        <v>0.77400000000000002</v>
      </c>
      <c r="G31">
        <v>1.3572</v>
      </c>
      <c r="H31">
        <v>1.1532</v>
      </c>
      <c r="I31">
        <v>0.88280000000000003</v>
      </c>
      <c r="J31">
        <v>0.76529999999999998</v>
      </c>
      <c r="L31">
        <v>1.365</v>
      </c>
      <c r="M31">
        <v>1.123</v>
      </c>
      <c r="N31">
        <v>0.84509999999999996</v>
      </c>
      <c r="O31">
        <v>0.72970000000000002</v>
      </c>
      <c r="Q31">
        <v>1.3569</v>
      </c>
      <c r="R31">
        <f t="shared" si="0"/>
        <v>1.1838</v>
      </c>
      <c r="S31">
        <f t="shared" si="1"/>
        <v>0.90159999999999996</v>
      </c>
      <c r="T31">
        <f t="shared" si="2"/>
        <v>0.78339999999999999</v>
      </c>
    </row>
    <row r="32" spans="1:20" x14ac:dyDescent="0.25">
      <c r="A32" t="s">
        <v>127</v>
      </c>
      <c r="B32">
        <v>0.83989999999999998</v>
      </c>
      <c r="C32">
        <v>0.78369999999999995</v>
      </c>
      <c r="D32">
        <v>0.77880000000000005</v>
      </c>
      <c r="E32">
        <v>0.76770000000000005</v>
      </c>
      <c r="G32">
        <v>0.84009999999999996</v>
      </c>
      <c r="H32">
        <v>0.77869999999999995</v>
      </c>
      <c r="I32">
        <v>0.77439999999999998</v>
      </c>
      <c r="J32">
        <v>0.7631</v>
      </c>
      <c r="L32">
        <v>0.84670000000000001</v>
      </c>
      <c r="M32">
        <v>0.77290000000000003</v>
      </c>
      <c r="N32">
        <v>0.76060000000000005</v>
      </c>
      <c r="O32">
        <v>0.74939999999999996</v>
      </c>
      <c r="Q32">
        <v>0.83989999999999998</v>
      </c>
      <c r="R32">
        <f t="shared" si="0"/>
        <v>0.78920000000000001</v>
      </c>
      <c r="S32">
        <f t="shared" si="1"/>
        <v>0.78359999999999996</v>
      </c>
      <c r="T32">
        <f t="shared" si="2"/>
        <v>0.77270000000000005</v>
      </c>
    </row>
    <row r="33" spans="1:20" x14ac:dyDescent="0.25">
      <c r="A33" t="s">
        <v>55</v>
      </c>
      <c r="B33">
        <v>0.4335</v>
      </c>
      <c r="C33">
        <v>0.73119999999999996</v>
      </c>
      <c r="D33">
        <v>0.61750000000000005</v>
      </c>
      <c r="E33">
        <v>0.68240000000000001</v>
      </c>
      <c r="G33">
        <v>0.43230000000000002</v>
      </c>
      <c r="H33">
        <v>0.73170000000000002</v>
      </c>
      <c r="I33">
        <v>0.61929999999999996</v>
      </c>
      <c r="J33">
        <v>0.68420000000000003</v>
      </c>
      <c r="L33">
        <v>0.42949999999999999</v>
      </c>
      <c r="M33">
        <v>0.73529999999999995</v>
      </c>
      <c r="N33">
        <v>0.62749999999999995</v>
      </c>
      <c r="O33">
        <v>0.69189999999999996</v>
      </c>
      <c r="Q33">
        <v>0.4335</v>
      </c>
      <c r="R33">
        <f t="shared" si="0"/>
        <v>0.72940000000000005</v>
      </c>
      <c r="S33">
        <f t="shared" si="1"/>
        <v>0.61439999999999995</v>
      </c>
      <c r="T33">
        <f t="shared" si="2"/>
        <v>0.67930000000000001</v>
      </c>
    </row>
    <row r="34" spans="1:20" x14ac:dyDescent="0.25">
      <c r="A34" t="s">
        <v>68</v>
      </c>
      <c r="B34">
        <v>0.5665</v>
      </c>
      <c r="C34">
        <v>0.58819999999999995</v>
      </c>
      <c r="D34">
        <v>0.58740000000000003</v>
      </c>
      <c r="E34">
        <v>0.58530000000000004</v>
      </c>
      <c r="G34">
        <v>0.56679999999999997</v>
      </c>
      <c r="H34">
        <v>0.58709999999999996</v>
      </c>
      <c r="I34">
        <v>0.58660000000000001</v>
      </c>
      <c r="J34">
        <v>0.5847</v>
      </c>
      <c r="L34">
        <v>0.56859999999999999</v>
      </c>
      <c r="M34">
        <v>0.58509999999999995</v>
      </c>
      <c r="N34">
        <v>0.5857</v>
      </c>
      <c r="O34">
        <v>0.5837</v>
      </c>
      <c r="Q34">
        <v>0.5665</v>
      </c>
      <c r="R34">
        <f t="shared" si="0"/>
        <v>0.5897</v>
      </c>
      <c r="S34">
        <f t="shared" si="1"/>
        <v>0.58860000000000001</v>
      </c>
      <c r="T34">
        <f t="shared" si="2"/>
        <v>0.58620000000000005</v>
      </c>
    </row>
    <row r="35" spans="1:20" x14ac:dyDescent="0.25">
      <c r="A35" t="s">
        <v>109</v>
      </c>
      <c r="B35">
        <v>0.81769999999999998</v>
      </c>
      <c r="C35">
        <v>0.62290000000000001</v>
      </c>
      <c r="D35">
        <v>0.64439999999999997</v>
      </c>
      <c r="E35">
        <v>0.55969999999999998</v>
      </c>
      <c r="G35">
        <v>0.81759999999999999</v>
      </c>
      <c r="H35">
        <v>0.61990000000000001</v>
      </c>
      <c r="I35">
        <v>0.63929999999999998</v>
      </c>
      <c r="J35">
        <v>0.55389999999999995</v>
      </c>
      <c r="L35">
        <v>0.82530000000000003</v>
      </c>
      <c r="M35">
        <v>0.61319999999999997</v>
      </c>
      <c r="N35">
        <v>0.6119</v>
      </c>
      <c r="O35">
        <v>0.52729999999999999</v>
      </c>
      <c r="Q35">
        <v>0.81769999999999998</v>
      </c>
      <c r="R35">
        <f t="shared" si="0"/>
        <v>0.62590000000000001</v>
      </c>
      <c r="S35">
        <f t="shared" si="1"/>
        <v>0.64959999999999996</v>
      </c>
      <c r="T35">
        <f t="shared" si="2"/>
        <v>0.56569999999999998</v>
      </c>
    </row>
    <row r="36" spans="1:20" x14ac:dyDescent="0.25">
      <c r="A36" t="s">
        <v>115</v>
      </c>
      <c r="B36">
        <v>0.61229999999999996</v>
      </c>
      <c r="C36">
        <v>0.55030000000000001</v>
      </c>
      <c r="D36">
        <v>0.54969999999999997</v>
      </c>
      <c r="E36">
        <v>0.54149999999999998</v>
      </c>
      <c r="G36">
        <v>0.61250000000000004</v>
      </c>
      <c r="H36">
        <v>0.54390000000000005</v>
      </c>
      <c r="I36">
        <v>0.54449999999999998</v>
      </c>
      <c r="J36">
        <v>0.5363</v>
      </c>
      <c r="L36">
        <v>0.61890000000000001</v>
      </c>
      <c r="M36">
        <v>0.53549999999999998</v>
      </c>
      <c r="N36">
        <v>0.53059999999999996</v>
      </c>
      <c r="O36">
        <v>0.5222</v>
      </c>
      <c r="Q36">
        <v>0.61229999999999996</v>
      </c>
      <c r="R36" s="15">
        <f t="shared" si="0"/>
        <v>0.55720000000000003</v>
      </c>
      <c r="S36" s="15">
        <f t="shared" si="1"/>
        <v>0.5554</v>
      </c>
      <c r="T36" s="15">
        <f t="shared" si="2"/>
        <v>0.54720000000000002</v>
      </c>
    </row>
    <row r="37" spans="1:20" x14ac:dyDescent="0.25">
      <c r="A37" t="s">
        <v>32</v>
      </c>
      <c r="B37">
        <v>0.49280000000000002</v>
      </c>
      <c r="C37">
        <v>0.50039999999999996</v>
      </c>
      <c r="D37">
        <v>0.50070000000000003</v>
      </c>
      <c r="E37">
        <v>0.49990000000000001</v>
      </c>
      <c r="G37">
        <v>0.49309999999999998</v>
      </c>
      <c r="H37">
        <v>0.49969999999999998</v>
      </c>
      <c r="I37">
        <v>0.50019999999999998</v>
      </c>
      <c r="J37">
        <v>0.49969999999999998</v>
      </c>
      <c r="L37">
        <v>0.49509999999999998</v>
      </c>
      <c r="M37">
        <v>0.49930000000000002</v>
      </c>
      <c r="N37">
        <v>0.50060000000000004</v>
      </c>
      <c r="O37">
        <v>0.50009999999999999</v>
      </c>
      <c r="Q37">
        <v>0.49280000000000002</v>
      </c>
      <c r="R37">
        <f t="shared" si="0"/>
        <v>0.50139999999999996</v>
      </c>
      <c r="S37">
        <f t="shared" si="1"/>
        <v>0.50149999999999995</v>
      </c>
      <c r="T37">
        <f t="shared" si="2"/>
        <v>0.50039999999999996</v>
      </c>
    </row>
    <row r="38" spans="1:20" x14ac:dyDescent="0.25">
      <c r="A38" t="s">
        <v>113</v>
      </c>
      <c r="B38">
        <v>0.51290000000000002</v>
      </c>
      <c r="C38">
        <v>0.44629999999999997</v>
      </c>
      <c r="D38">
        <v>0.4415</v>
      </c>
      <c r="E38">
        <v>0.43309999999999998</v>
      </c>
      <c r="G38">
        <v>0.51300000000000001</v>
      </c>
      <c r="H38">
        <v>0.44130000000000003</v>
      </c>
      <c r="I38">
        <v>0.43740000000000001</v>
      </c>
      <c r="J38">
        <v>0.42899999999999999</v>
      </c>
      <c r="L38">
        <v>0.51890000000000003</v>
      </c>
      <c r="M38">
        <v>0.43590000000000001</v>
      </c>
      <c r="N38">
        <v>0.42759999999999998</v>
      </c>
      <c r="O38">
        <v>0.41920000000000002</v>
      </c>
      <c r="Q38">
        <v>0.51290000000000002</v>
      </c>
      <c r="R38">
        <f t="shared" si="0"/>
        <v>0.45169999999999999</v>
      </c>
      <c r="S38">
        <f t="shared" si="1"/>
        <v>0.44590000000000002</v>
      </c>
      <c r="T38">
        <f t="shared" si="2"/>
        <v>0.4375</v>
      </c>
    </row>
    <row r="39" spans="1:20" x14ac:dyDescent="0.25">
      <c r="A39" s="15" t="s">
        <v>15</v>
      </c>
      <c r="B39" s="15">
        <v>0.42359999999999998</v>
      </c>
      <c r="C39" s="15">
        <v>0.43409999999999999</v>
      </c>
      <c r="D39" s="15">
        <v>0.40889999999999999</v>
      </c>
      <c r="E39" s="15">
        <v>0.4012</v>
      </c>
      <c r="G39" s="15">
        <v>0.42359999999999998</v>
      </c>
      <c r="H39" s="15">
        <v>0.43540000000000001</v>
      </c>
      <c r="I39" s="15">
        <v>0.40920000000000001</v>
      </c>
      <c r="J39" s="15">
        <v>0.40129999999999999</v>
      </c>
      <c r="L39" s="15">
        <v>0.41799999999999998</v>
      </c>
      <c r="M39" s="15">
        <v>0.43369999999999997</v>
      </c>
      <c r="N39" s="15">
        <v>0.40689999999999998</v>
      </c>
      <c r="O39" s="15">
        <v>0.39889999999999998</v>
      </c>
      <c r="Q39" s="15">
        <v>0.42359999999999998</v>
      </c>
      <c r="R39" s="15">
        <f t="shared" si="0"/>
        <v>0.43269999999999997</v>
      </c>
      <c r="S39" s="15">
        <f t="shared" si="1"/>
        <v>0.40860000000000002</v>
      </c>
      <c r="T39" s="15">
        <f t="shared" si="2"/>
        <v>0.40110000000000001</v>
      </c>
    </row>
    <row r="40" spans="1:20" x14ac:dyDescent="0.25">
      <c r="A40" t="s">
        <v>19</v>
      </c>
      <c r="B40">
        <v>0.27539999999999998</v>
      </c>
      <c r="C40">
        <v>0.26250000000000001</v>
      </c>
      <c r="D40">
        <v>0.2351</v>
      </c>
      <c r="E40">
        <v>0.2311</v>
      </c>
      <c r="G40">
        <v>0.27489999999999998</v>
      </c>
      <c r="H40">
        <v>0.26200000000000001</v>
      </c>
      <c r="I40">
        <v>0.23400000000000001</v>
      </c>
      <c r="J40">
        <v>0.2298</v>
      </c>
      <c r="L40">
        <v>0.2712</v>
      </c>
      <c r="M40">
        <v>0.26240000000000002</v>
      </c>
      <c r="N40">
        <v>0.23380000000000001</v>
      </c>
      <c r="O40">
        <v>0.22969999999999999</v>
      </c>
      <c r="Q40">
        <v>0.27539999999999998</v>
      </c>
      <c r="R40">
        <f t="shared" si="0"/>
        <v>0.26250000000000001</v>
      </c>
      <c r="S40">
        <f t="shared" si="1"/>
        <v>0.23569999999999999</v>
      </c>
      <c r="T40">
        <f t="shared" si="2"/>
        <v>0.2319</v>
      </c>
    </row>
    <row r="41" spans="1:20" x14ac:dyDescent="0.25">
      <c r="A41" t="s">
        <v>97</v>
      </c>
      <c r="B41">
        <v>-0.2455</v>
      </c>
      <c r="C41">
        <v>-0.35320000000000001</v>
      </c>
      <c r="D41">
        <v>0.10290000000000001</v>
      </c>
      <c r="E41">
        <v>0.12939999999999999</v>
      </c>
      <c r="G41">
        <v>-0.24540000000000001</v>
      </c>
      <c r="H41">
        <v>-0.34129999999999999</v>
      </c>
      <c r="I41">
        <v>0.106</v>
      </c>
      <c r="J41">
        <v>0.13170000000000001</v>
      </c>
      <c r="L41">
        <v>-0.2487</v>
      </c>
      <c r="M41">
        <v>-0.30399999999999999</v>
      </c>
      <c r="N41">
        <v>0.11360000000000001</v>
      </c>
      <c r="O41">
        <v>0.13650000000000001</v>
      </c>
      <c r="Q41">
        <v>-0.2455</v>
      </c>
      <c r="R41">
        <f t="shared" si="0"/>
        <v>-0.36559999999999998</v>
      </c>
      <c r="S41">
        <f t="shared" si="1"/>
        <v>9.98E-2</v>
      </c>
      <c r="T41">
        <f t="shared" si="2"/>
        <v>0.12709999999999999</v>
      </c>
    </row>
    <row r="42" spans="1:20" x14ac:dyDescent="0.25">
      <c r="A42" t="s">
        <v>65</v>
      </c>
      <c r="B42">
        <v>-0.26500000000000001</v>
      </c>
      <c r="C42">
        <v>0.27250000000000002</v>
      </c>
      <c r="D42">
        <v>5.7799999999999997E-2</v>
      </c>
      <c r="E42">
        <v>0.1191</v>
      </c>
      <c r="G42">
        <v>-0.26529999999999998</v>
      </c>
      <c r="H42">
        <v>0.27329999999999999</v>
      </c>
      <c r="I42">
        <v>0.06</v>
      </c>
      <c r="J42">
        <v>0.1206</v>
      </c>
      <c r="L42">
        <v>-0.26719999999999999</v>
      </c>
      <c r="M42">
        <v>0.27560000000000001</v>
      </c>
      <c r="N42">
        <v>6.7699999999999996E-2</v>
      </c>
      <c r="O42">
        <v>0.12659999999999999</v>
      </c>
      <c r="Q42">
        <v>-0.26500000000000001</v>
      </c>
      <c r="R42">
        <f t="shared" si="0"/>
        <v>0.27129999999999999</v>
      </c>
      <c r="S42">
        <f t="shared" si="1"/>
        <v>5.5199999999999999E-2</v>
      </c>
      <c r="T42">
        <f t="shared" si="2"/>
        <v>0.1172</v>
      </c>
    </row>
    <row r="43" spans="1:20" x14ac:dyDescent="0.25">
      <c r="A43" t="s">
        <v>129</v>
      </c>
      <c r="B43">
        <v>0.22739999999999999</v>
      </c>
      <c r="C43">
        <v>0.3553</v>
      </c>
      <c r="D43">
        <v>0.13139999999999999</v>
      </c>
      <c r="E43">
        <v>0.11070000000000001</v>
      </c>
      <c r="G43">
        <v>0.22739999999999999</v>
      </c>
      <c r="H43">
        <v>0.34720000000000001</v>
      </c>
      <c r="I43">
        <v>0.128</v>
      </c>
      <c r="J43">
        <v>0.1077</v>
      </c>
      <c r="L43">
        <v>0.2349</v>
      </c>
      <c r="M43">
        <v>0.36770000000000003</v>
      </c>
      <c r="N43">
        <v>0.1206</v>
      </c>
      <c r="O43">
        <v>0.10150000000000001</v>
      </c>
      <c r="Q43">
        <v>0.22739999999999999</v>
      </c>
      <c r="R43">
        <f t="shared" si="0"/>
        <v>0.36380000000000001</v>
      </c>
      <c r="S43">
        <f t="shared" si="1"/>
        <v>0.13500000000000001</v>
      </c>
      <c r="T43">
        <f t="shared" si="2"/>
        <v>0.1138</v>
      </c>
    </row>
    <row r="44" spans="1:20" x14ac:dyDescent="0.25">
      <c r="A44" t="s">
        <v>89</v>
      </c>
      <c r="B44">
        <v>-0.31769999999999998</v>
      </c>
      <c r="C44">
        <v>2E-3</v>
      </c>
      <c r="D44">
        <v>3.5999999999999999E-3</v>
      </c>
      <c r="E44">
        <v>6.8599999999999994E-2</v>
      </c>
      <c r="G44">
        <v>-0.31900000000000001</v>
      </c>
      <c r="H44">
        <v>1.5E-3</v>
      </c>
      <c r="I44">
        <v>4.3E-3</v>
      </c>
      <c r="J44">
        <v>6.8699999999999997E-2</v>
      </c>
      <c r="L44">
        <v>-0.32490000000000002</v>
      </c>
      <c r="M44">
        <v>-5.9999999999999995E-4</v>
      </c>
      <c r="N44">
        <v>7.0000000000000001E-3</v>
      </c>
      <c r="O44">
        <v>6.9400000000000003E-2</v>
      </c>
      <c r="Q44">
        <v>-0.31769999999999998</v>
      </c>
      <c r="R44">
        <f t="shared" si="0"/>
        <v>1.1999999999999999E-3</v>
      </c>
      <c r="S44">
        <f t="shared" si="1"/>
        <v>1.5E-3</v>
      </c>
      <c r="T44">
        <f t="shared" si="2"/>
        <v>6.7100000000000007E-2</v>
      </c>
    </row>
    <row r="45" spans="1:20" ht="14.25" customHeight="1" x14ac:dyDescent="0.25">
      <c r="A45" t="s">
        <v>105</v>
      </c>
      <c r="B45">
        <v>0.41449999999999998</v>
      </c>
      <c r="C45">
        <v>0.2268</v>
      </c>
      <c r="D45">
        <v>7.1400000000000005E-2</v>
      </c>
      <c r="E45">
        <v>1.8599999999999998E-2</v>
      </c>
      <c r="G45">
        <v>0.41570000000000001</v>
      </c>
      <c r="H45">
        <v>0.22620000000000001</v>
      </c>
      <c r="I45">
        <v>6.9900000000000004E-2</v>
      </c>
      <c r="J45">
        <v>1.7999999999999999E-2</v>
      </c>
      <c r="L45">
        <v>0.4204</v>
      </c>
      <c r="M45">
        <v>0.2248</v>
      </c>
      <c r="N45">
        <v>6.5299999999999997E-2</v>
      </c>
      <c r="O45">
        <v>1.61E-2</v>
      </c>
      <c r="Q45">
        <v>0.41449999999999998</v>
      </c>
      <c r="R45">
        <f t="shared" si="0"/>
        <v>0.22869999999999999</v>
      </c>
      <c r="S45">
        <f t="shared" si="1"/>
        <v>7.4200000000000002E-2</v>
      </c>
      <c r="T45">
        <f t="shared" si="2"/>
        <v>2.0500000000000001E-2</v>
      </c>
    </row>
    <row r="46" spans="1:20" x14ac:dyDescent="0.25">
      <c r="A46" s="15" t="s">
        <v>51</v>
      </c>
      <c r="B46">
        <v>5.9840999999999998</v>
      </c>
      <c r="C46">
        <v>5.8475999999999999</v>
      </c>
      <c r="D46" s="15"/>
      <c r="E46" s="15"/>
      <c r="G46">
        <v>5.9831000000000003</v>
      </c>
      <c r="H46">
        <v>5.8342999999999998</v>
      </c>
      <c r="I46">
        <v>5.8658000000000001</v>
      </c>
      <c r="J46">
        <v>5.8276000000000003</v>
      </c>
      <c r="L46">
        <v>5.9820000000000002</v>
      </c>
      <c r="M46">
        <v>5.8350999999999997</v>
      </c>
      <c r="N46">
        <v>5.8627000000000002</v>
      </c>
      <c r="O46">
        <v>5.8239999999999998</v>
      </c>
      <c r="Q46">
        <v>5.9840999999999998</v>
      </c>
      <c r="R46">
        <f t="shared" ref="R46:R69" si="3">ROUND(((C46-$B46)*125-64*(H46-$G46))/(125-64)+$Q46,4)</f>
        <v>5.8605</v>
      </c>
      <c r="S46">
        <f t="shared" ref="S46:S77" si="4">ROUND(((N46-$L46)*27-64*(I46-$G46))/(27-64)+$Q46,4)</f>
        <v>5.8682999999999996</v>
      </c>
      <c r="T46">
        <f t="shared" ref="T46:T77" si="5">ROUND(((O46-$L46)*27-64*(J46-$G46))/(27-64)+$Q46,4)</f>
        <v>5.8304</v>
      </c>
    </row>
    <row r="47" spans="1:20" x14ac:dyDescent="0.25">
      <c r="A47" t="s">
        <v>150</v>
      </c>
      <c r="B47">
        <v>5.5629</v>
      </c>
      <c r="C47">
        <v>5.4730999999999996</v>
      </c>
      <c r="G47">
        <v>5.5624000000000002</v>
      </c>
      <c r="H47">
        <v>5.4676999999999998</v>
      </c>
      <c r="I47">
        <v>5.4440999999999997</v>
      </c>
      <c r="J47">
        <v>5.3830999999999998</v>
      </c>
      <c r="L47">
        <v>5.5655999999999999</v>
      </c>
      <c r="M47">
        <v>5.4606000000000003</v>
      </c>
      <c r="N47">
        <v>5.4321000000000002</v>
      </c>
      <c r="O47">
        <v>5.3718000000000004</v>
      </c>
      <c r="Q47">
        <v>5.5629</v>
      </c>
      <c r="R47">
        <f t="shared" si="3"/>
        <v>5.4782000000000002</v>
      </c>
      <c r="S47">
        <f t="shared" si="4"/>
        <v>5.4557000000000002</v>
      </c>
      <c r="T47">
        <f t="shared" si="5"/>
        <v>5.3941999999999997</v>
      </c>
    </row>
    <row r="48" spans="1:20" x14ac:dyDescent="0.25">
      <c r="A48" s="17" t="s">
        <v>152</v>
      </c>
      <c r="B48">
        <v>2.4638</v>
      </c>
      <c r="C48">
        <v>4.1219000000000001</v>
      </c>
      <c r="D48" s="20"/>
      <c r="E48" s="20"/>
      <c r="F48" s="20"/>
      <c r="G48">
        <v>2.4645999999999999</v>
      </c>
      <c r="H48">
        <v>4.1101000000000001</v>
      </c>
      <c r="I48">
        <v>2.9620000000000002</v>
      </c>
      <c r="J48">
        <v>2.8616000000000001</v>
      </c>
      <c r="L48">
        <v>2.4607999999999999</v>
      </c>
      <c r="M48">
        <v>4.0735000000000001</v>
      </c>
      <c r="N48">
        <v>2.9363000000000001</v>
      </c>
      <c r="O48">
        <v>2.8433999999999999</v>
      </c>
      <c r="Q48">
        <v>2.4638</v>
      </c>
      <c r="R48">
        <f t="shared" si="3"/>
        <v>4.1351000000000004</v>
      </c>
      <c r="S48">
        <f t="shared" si="4"/>
        <v>2.9771999999999998</v>
      </c>
      <c r="T48">
        <f t="shared" si="5"/>
        <v>2.8713000000000002</v>
      </c>
    </row>
    <row r="49" spans="1:20" x14ac:dyDescent="0.25">
      <c r="A49" t="s">
        <v>159</v>
      </c>
      <c r="B49">
        <v>4.2309999999999999</v>
      </c>
      <c r="C49">
        <v>3.7328000000000001</v>
      </c>
      <c r="G49">
        <v>4.2306999999999997</v>
      </c>
      <c r="H49">
        <v>3.7263000000000002</v>
      </c>
      <c r="I49">
        <v>3.8660999999999999</v>
      </c>
      <c r="J49">
        <v>3.7515999999999998</v>
      </c>
      <c r="L49">
        <v>4.2363999999999997</v>
      </c>
      <c r="M49">
        <v>3.7157</v>
      </c>
      <c r="N49">
        <v>3.8441000000000001</v>
      </c>
      <c r="O49">
        <v>3.7319</v>
      </c>
      <c r="Q49">
        <v>4.2309999999999999</v>
      </c>
      <c r="R49">
        <f t="shared" si="3"/>
        <v>3.7393000000000001</v>
      </c>
      <c r="S49">
        <f t="shared" si="4"/>
        <v>3.8866000000000001</v>
      </c>
      <c r="T49">
        <f t="shared" si="5"/>
        <v>3.7704</v>
      </c>
    </row>
    <row r="50" spans="1:20" x14ac:dyDescent="0.25">
      <c r="A50" t="s">
        <v>108</v>
      </c>
      <c r="B50">
        <v>2.8281000000000001</v>
      </c>
      <c r="C50">
        <v>3.246</v>
      </c>
      <c r="G50">
        <v>2.8283</v>
      </c>
      <c r="H50">
        <v>3.2444999999999999</v>
      </c>
      <c r="I50">
        <v>3.05</v>
      </c>
      <c r="J50">
        <v>3.0804</v>
      </c>
      <c r="L50">
        <v>2.8307000000000002</v>
      </c>
      <c r="M50">
        <v>3.2437</v>
      </c>
      <c r="N50">
        <v>3.0522</v>
      </c>
      <c r="O50">
        <v>3.0806</v>
      </c>
      <c r="Q50">
        <v>2.8281000000000001</v>
      </c>
      <c r="R50">
        <f t="shared" si="3"/>
        <v>3.2477999999999998</v>
      </c>
      <c r="S50">
        <f t="shared" si="4"/>
        <v>3.0499000000000001</v>
      </c>
      <c r="T50">
        <f t="shared" si="5"/>
        <v>3.0817999999999999</v>
      </c>
    </row>
    <row r="51" spans="1:20" x14ac:dyDescent="0.25">
      <c r="A51" t="s">
        <v>92</v>
      </c>
      <c r="B51">
        <v>3.2917000000000001</v>
      </c>
      <c r="C51">
        <v>3.0360999999999998</v>
      </c>
      <c r="G51">
        <v>3.2921</v>
      </c>
      <c r="H51">
        <v>3.0297999999999998</v>
      </c>
      <c r="I51">
        <v>3.0497999999999998</v>
      </c>
      <c r="J51">
        <v>3.0068999999999999</v>
      </c>
      <c r="L51">
        <v>3.2921</v>
      </c>
      <c r="M51">
        <v>3.0297999999999998</v>
      </c>
      <c r="N51">
        <v>3.0497999999999998</v>
      </c>
      <c r="O51">
        <v>3.0068999999999999</v>
      </c>
      <c r="Q51">
        <v>3.2917000000000001</v>
      </c>
      <c r="R51">
        <f t="shared" si="3"/>
        <v>3.0430999999999999</v>
      </c>
      <c r="S51">
        <f t="shared" si="4"/>
        <v>3.0493999999999999</v>
      </c>
      <c r="T51">
        <f t="shared" si="5"/>
        <v>3.0065</v>
      </c>
    </row>
    <row r="52" spans="1:20" x14ac:dyDescent="0.25">
      <c r="A52" t="s">
        <v>137</v>
      </c>
      <c r="B52">
        <v>2.8311999999999999</v>
      </c>
      <c r="C52">
        <v>2.7513000000000001</v>
      </c>
      <c r="G52">
        <v>2.8304</v>
      </c>
      <c r="H52">
        <v>2.7471000000000001</v>
      </c>
      <c r="I52">
        <v>2.7364000000000002</v>
      </c>
      <c r="J52">
        <v>2.7086000000000001</v>
      </c>
      <c r="L52">
        <v>2.8308</v>
      </c>
      <c r="M52">
        <v>2.7383000000000002</v>
      </c>
      <c r="N52">
        <v>2.7246999999999999</v>
      </c>
      <c r="O52">
        <v>2.6974</v>
      </c>
      <c r="Q52">
        <v>2.8311999999999999</v>
      </c>
      <c r="R52">
        <f t="shared" si="3"/>
        <v>2.7549000000000001</v>
      </c>
      <c r="S52">
        <f t="shared" si="4"/>
        <v>2.746</v>
      </c>
      <c r="T52">
        <f t="shared" si="5"/>
        <v>2.7179000000000002</v>
      </c>
    </row>
    <row r="53" spans="1:20" x14ac:dyDescent="0.25">
      <c r="A53" t="s">
        <v>86</v>
      </c>
      <c r="B53">
        <v>2.8371</v>
      </c>
      <c r="C53">
        <v>2.3761999999999999</v>
      </c>
      <c r="G53">
        <v>2.8372000000000002</v>
      </c>
      <c r="H53">
        <v>2.37</v>
      </c>
      <c r="I53">
        <v>2.4540000000000002</v>
      </c>
      <c r="J53">
        <v>2.3784000000000001</v>
      </c>
      <c r="L53">
        <v>2.8407</v>
      </c>
      <c r="M53">
        <v>2.3582000000000001</v>
      </c>
      <c r="N53">
        <v>2.4357000000000002</v>
      </c>
      <c r="O53">
        <v>2.3620999999999999</v>
      </c>
      <c r="Q53">
        <v>2.8371</v>
      </c>
      <c r="R53">
        <f t="shared" si="3"/>
        <v>2.3828</v>
      </c>
      <c r="S53">
        <f t="shared" si="4"/>
        <v>2.4698000000000002</v>
      </c>
      <c r="T53">
        <f t="shared" si="5"/>
        <v>2.3927</v>
      </c>
    </row>
    <row r="54" spans="1:20" x14ac:dyDescent="0.25">
      <c r="A54" t="s">
        <v>146</v>
      </c>
      <c r="B54">
        <v>2.5062000000000002</v>
      </c>
      <c r="C54">
        <v>2.2757000000000001</v>
      </c>
      <c r="G54">
        <v>2.5063</v>
      </c>
      <c r="H54">
        <v>2.2713999999999999</v>
      </c>
      <c r="I54">
        <v>2.2932000000000001</v>
      </c>
      <c r="J54">
        <v>2.2576000000000001</v>
      </c>
      <c r="L54">
        <v>2.5125000000000002</v>
      </c>
      <c r="M54">
        <v>2.2654000000000001</v>
      </c>
      <c r="N54">
        <v>2.2829000000000002</v>
      </c>
      <c r="O54">
        <v>2.2483</v>
      </c>
      <c r="Q54">
        <v>2.5062000000000002</v>
      </c>
      <c r="R54">
        <f t="shared" si="3"/>
        <v>2.2803</v>
      </c>
      <c r="S54">
        <f t="shared" si="4"/>
        <v>2.3050999999999999</v>
      </c>
      <c r="T54">
        <f t="shared" si="5"/>
        <v>2.2688000000000001</v>
      </c>
    </row>
    <row r="55" spans="1:20" x14ac:dyDescent="0.25">
      <c r="A55" t="s">
        <v>145</v>
      </c>
      <c r="B55">
        <v>2.0903999999999998</v>
      </c>
      <c r="C55">
        <v>1.9366000000000001</v>
      </c>
      <c r="G55">
        <v>2.0903999999999998</v>
      </c>
      <c r="H55">
        <v>1.9311</v>
      </c>
      <c r="I55">
        <v>1.9419</v>
      </c>
      <c r="J55">
        <v>1.9291</v>
      </c>
      <c r="L55">
        <v>2.0949</v>
      </c>
      <c r="M55">
        <v>1.9186000000000001</v>
      </c>
      <c r="N55">
        <v>1.9221999999999999</v>
      </c>
      <c r="O55">
        <v>1.9093</v>
      </c>
      <c r="Q55">
        <v>2.0903999999999998</v>
      </c>
      <c r="R55">
        <f t="shared" si="3"/>
        <v>1.9423999999999999</v>
      </c>
      <c r="S55">
        <f t="shared" si="4"/>
        <v>1.9596</v>
      </c>
      <c r="T55">
        <f t="shared" si="5"/>
        <v>1.9468000000000001</v>
      </c>
    </row>
    <row r="56" spans="1:20" x14ac:dyDescent="0.25">
      <c r="A56" s="15" t="s">
        <v>45</v>
      </c>
      <c r="B56" s="15">
        <v>2.0459000000000001</v>
      </c>
      <c r="C56">
        <v>1.8995</v>
      </c>
      <c r="G56">
        <v>2.0459999999999998</v>
      </c>
      <c r="H56">
        <v>1.8915999999999999</v>
      </c>
      <c r="I56">
        <v>1.8945000000000001</v>
      </c>
      <c r="J56">
        <v>1.8711</v>
      </c>
      <c r="L56">
        <v>2.0529999999999999</v>
      </c>
      <c r="M56">
        <v>1.8733</v>
      </c>
      <c r="N56">
        <v>1.8646</v>
      </c>
      <c r="O56">
        <v>1.841</v>
      </c>
      <c r="Q56" s="15">
        <v>2.0459000000000001</v>
      </c>
      <c r="R56">
        <f t="shared" si="3"/>
        <v>1.9078999999999999</v>
      </c>
      <c r="S56">
        <f t="shared" si="4"/>
        <v>1.9213</v>
      </c>
      <c r="T56">
        <f t="shared" si="5"/>
        <v>1.8980999999999999</v>
      </c>
    </row>
    <row r="57" spans="1:20" x14ac:dyDescent="0.25">
      <c r="A57" t="s">
        <v>48</v>
      </c>
      <c r="B57">
        <v>1.954</v>
      </c>
      <c r="C57">
        <v>1.8109</v>
      </c>
      <c r="G57">
        <v>1.9542999999999999</v>
      </c>
      <c r="H57">
        <v>1.8067</v>
      </c>
      <c r="I57">
        <v>1.8293999999999999</v>
      </c>
      <c r="J57">
        <v>1.7966</v>
      </c>
      <c r="L57">
        <v>1.9587000000000001</v>
      </c>
      <c r="M57">
        <v>1.7974000000000001</v>
      </c>
      <c r="N57">
        <v>1.8169999999999999</v>
      </c>
      <c r="O57">
        <v>1.7846</v>
      </c>
      <c r="Q57">
        <v>1.954</v>
      </c>
      <c r="R57">
        <f t="shared" si="3"/>
        <v>1.8156000000000001</v>
      </c>
      <c r="S57">
        <f t="shared" si="4"/>
        <v>1.8413999999999999</v>
      </c>
      <c r="T57">
        <f t="shared" si="5"/>
        <v>1.8083</v>
      </c>
    </row>
    <row r="58" spans="1:20" x14ac:dyDescent="0.25">
      <c r="A58" t="s">
        <v>57</v>
      </c>
      <c r="B58">
        <v>1.8062</v>
      </c>
      <c r="C58">
        <v>1.7232000000000001</v>
      </c>
      <c r="G58">
        <v>1.8059000000000001</v>
      </c>
      <c r="H58">
        <v>1.7194</v>
      </c>
      <c r="I58">
        <v>1.7254</v>
      </c>
      <c r="J58">
        <v>1.7002999999999999</v>
      </c>
      <c r="L58">
        <v>1.8069999999999999</v>
      </c>
      <c r="M58">
        <v>1.7109000000000001</v>
      </c>
      <c r="N58">
        <v>1.7145999999999999</v>
      </c>
      <c r="O58">
        <v>1.6898</v>
      </c>
      <c r="Q58">
        <v>1.8062</v>
      </c>
      <c r="R58">
        <f t="shared" si="3"/>
        <v>1.7269000000000001</v>
      </c>
      <c r="S58">
        <f t="shared" si="4"/>
        <v>1.7343999999999999</v>
      </c>
      <c r="T58">
        <f t="shared" si="5"/>
        <v>1.7091000000000001</v>
      </c>
    </row>
    <row r="59" spans="1:20" x14ac:dyDescent="0.25">
      <c r="A59" t="s">
        <v>124</v>
      </c>
      <c r="B59">
        <v>1.6780999999999999</v>
      </c>
      <c r="C59">
        <v>1.5845</v>
      </c>
      <c r="G59">
        <v>1.6777</v>
      </c>
      <c r="H59">
        <v>1.5815999999999999</v>
      </c>
      <c r="I59">
        <v>1.5861000000000001</v>
      </c>
      <c r="J59">
        <v>1.5668</v>
      </c>
      <c r="L59">
        <v>1.68</v>
      </c>
      <c r="M59">
        <v>1.5779000000000001</v>
      </c>
      <c r="N59">
        <v>1.5798000000000001</v>
      </c>
      <c r="O59">
        <v>1.5609</v>
      </c>
      <c r="Q59">
        <v>1.6780999999999999</v>
      </c>
      <c r="R59">
        <f t="shared" si="3"/>
        <v>1.5871</v>
      </c>
      <c r="S59">
        <f t="shared" si="4"/>
        <v>1.5928</v>
      </c>
      <c r="T59">
        <f t="shared" si="5"/>
        <v>1.5731999999999999</v>
      </c>
    </row>
    <row r="60" spans="1:20" x14ac:dyDescent="0.25">
      <c r="A60" t="s">
        <v>169</v>
      </c>
      <c r="B60">
        <v>2.0036999999999998</v>
      </c>
      <c r="C60">
        <v>1.5458000000000001</v>
      </c>
      <c r="G60">
        <v>2.0036999999999998</v>
      </c>
      <c r="H60">
        <v>1.5472999999999999</v>
      </c>
      <c r="I60">
        <v>1.7279</v>
      </c>
      <c r="J60">
        <v>1.6285000000000001</v>
      </c>
      <c r="L60">
        <v>2.0085999999999999</v>
      </c>
      <c r="M60">
        <v>1.5537000000000001</v>
      </c>
      <c r="N60">
        <v>1.7302999999999999</v>
      </c>
      <c r="O60">
        <v>1.6333</v>
      </c>
      <c r="Q60">
        <v>2.0036999999999998</v>
      </c>
      <c r="R60">
        <f t="shared" si="3"/>
        <v>1.5442</v>
      </c>
      <c r="S60">
        <f t="shared" si="4"/>
        <v>1.7297</v>
      </c>
      <c r="T60">
        <f t="shared" si="5"/>
        <v>1.6286</v>
      </c>
    </row>
    <row r="61" spans="1:20" x14ac:dyDescent="0.25">
      <c r="A61" t="s">
        <v>148</v>
      </c>
      <c r="B61">
        <v>1.6182000000000001</v>
      </c>
      <c r="C61">
        <v>1.5378000000000001</v>
      </c>
      <c r="G61">
        <v>1.6171</v>
      </c>
      <c r="H61">
        <v>1.5344</v>
      </c>
      <c r="I61">
        <v>1.5421</v>
      </c>
      <c r="J61">
        <v>1.522</v>
      </c>
      <c r="L61">
        <v>1.6162000000000001</v>
      </c>
      <c r="M61">
        <v>1.5274000000000001</v>
      </c>
      <c r="N61">
        <v>1.5329999999999999</v>
      </c>
      <c r="O61">
        <v>1.5130999999999999</v>
      </c>
      <c r="Q61">
        <v>1.6182000000000001</v>
      </c>
      <c r="R61">
        <f t="shared" si="3"/>
        <v>1.5402</v>
      </c>
      <c r="S61">
        <f t="shared" si="4"/>
        <v>1.5491999999999999</v>
      </c>
      <c r="T61">
        <f t="shared" si="5"/>
        <v>1.5288999999999999</v>
      </c>
    </row>
    <row r="62" spans="1:20" x14ac:dyDescent="0.25">
      <c r="A62" t="s">
        <v>118</v>
      </c>
      <c r="B62">
        <v>1.6136999999999999</v>
      </c>
      <c r="C62">
        <v>1.5188999999999999</v>
      </c>
      <c r="G62">
        <v>1.6136999999999999</v>
      </c>
      <c r="H62">
        <v>1.5159</v>
      </c>
      <c r="I62">
        <v>1.5247999999999999</v>
      </c>
      <c r="J62">
        <v>1.5125999999999999</v>
      </c>
      <c r="L62">
        <v>1.617</v>
      </c>
      <c r="M62">
        <v>1.5103</v>
      </c>
      <c r="N62">
        <v>1.5161</v>
      </c>
      <c r="O62">
        <v>1.5035000000000001</v>
      </c>
      <c r="Q62">
        <v>1.6136999999999999</v>
      </c>
      <c r="R62">
        <f t="shared" si="3"/>
        <v>1.522</v>
      </c>
      <c r="S62">
        <f t="shared" si="4"/>
        <v>1.5336000000000001</v>
      </c>
      <c r="T62">
        <f t="shared" si="5"/>
        <v>1.5216000000000001</v>
      </c>
    </row>
    <row r="63" spans="1:20" x14ac:dyDescent="0.25">
      <c r="A63" t="s">
        <v>54</v>
      </c>
      <c r="B63">
        <v>1.4432</v>
      </c>
      <c r="C63">
        <v>1.4021999999999999</v>
      </c>
      <c r="G63">
        <v>1.4429000000000001</v>
      </c>
      <c r="H63">
        <v>1.4000999999999999</v>
      </c>
      <c r="I63">
        <v>1.3991</v>
      </c>
      <c r="J63">
        <v>1.3831</v>
      </c>
      <c r="L63">
        <v>1.4430000000000001</v>
      </c>
      <c r="M63">
        <v>1.3956999999999999</v>
      </c>
      <c r="N63">
        <v>1.393</v>
      </c>
      <c r="O63">
        <v>1.3774</v>
      </c>
      <c r="Q63">
        <v>1.4432</v>
      </c>
      <c r="R63">
        <f t="shared" si="3"/>
        <v>1.4040999999999999</v>
      </c>
      <c r="S63">
        <f t="shared" si="4"/>
        <v>1.4038999999999999</v>
      </c>
      <c r="T63">
        <f t="shared" si="5"/>
        <v>1.3875999999999999</v>
      </c>
    </row>
    <row r="64" spans="1:20" x14ac:dyDescent="0.25">
      <c r="A64" t="s">
        <v>165</v>
      </c>
      <c r="B64">
        <v>1.446</v>
      </c>
      <c r="C64">
        <v>1.3498000000000001</v>
      </c>
      <c r="G64">
        <v>1.4459</v>
      </c>
      <c r="H64">
        <v>1.3434999999999999</v>
      </c>
      <c r="I64">
        <v>1.3728</v>
      </c>
      <c r="J64">
        <v>1.3348</v>
      </c>
      <c r="L64">
        <v>1.4601</v>
      </c>
      <c r="M64">
        <v>1.3361000000000001</v>
      </c>
      <c r="N64">
        <v>1.3463000000000001</v>
      </c>
      <c r="O64">
        <v>1.3084</v>
      </c>
      <c r="Q64">
        <v>1.446</v>
      </c>
      <c r="R64">
        <f t="shared" si="3"/>
        <v>1.3563000000000001</v>
      </c>
      <c r="S64">
        <f t="shared" si="4"/>
        <v>1.4026000000000001</v>
      </c>
      <c r="T64">
        <f t="shared" si="5"/>
        <v>1.3645</v>
      </c>
    </row>
    <row r="65" spans="1:20" x14ac:dyDescent="0.25">
      <c r="A65" t="s">
        <v>166</v>
      </c>
      <c r="B65">
        <v>1.4109</v>
      </c>
      <c r="C65">
        <v>1.2932999999999999</v>
      </c>
      <c r="G65">
        <v>1.4115</v>
      </c>
      <c r="H65">
        <v>1.2895000000000001</v>
      </c>
      <c r="I65">
        <v>1.3323</v>
      </c>
      <c r="J65">
        <v>1.3008</v>
      </c>
      <c r="L65">
        <v>1.4215</v>
      </c>
      <c r="M65">
        <v>1.2870999999999999</v>
      </c>
      <c r="N65">
        <v>1.3250999999999999</v>
      </c>
      <c r="O65">
        <v>1.2942</v>
      </c>
      <c r="Q65">
        <v>1.4109</v>
      </c>
      <c r="R65">
        <f t="shared" si="3"/>
        <v>1.2979000000000001</v>
      </c>
      <c r="S65">
        <f t="shared" si="4"/>
        <v>1.3443000000000001</v>
      </c>
      <c r="T65">
        <f t="shared" si="5"/>
        <v>1.3123</v>
      </c>
    </row>
    <row r="66" spans="1:20" x14ac:dyDescent="0.25">
      <c r="A66" t="s">
        <v>161</v>
      </c>
      <c r="B66">
        <v>1.2316</v>
      </c>
      <c r="C66">
        <v>1.1506000000000001</v>
      </c>
      <c r="G66" s="15">
        <v>1.2316</v>
      </c>
      <c r="H66">
        <v>1.1439999999999999</v>
      </c>
      <c r="I66">
        <v>1.1404000000000001</v>
      </c>
      <c r="J66">
        <v>1.1240000000000001</v>
      </c>
      <c r="L66" s="15">
        <v>1.2385999999999999</v>
      </c>
      <c r="M66">
        <v>1.1355</v>
      </c>
      <c r="N66">
        <v>1.1216999999999999</v>
      </c>
      <c r="O66">
        <v>1.1056999999999999</v>
      </c>
      <c r="Q66">
        <v>1.2316</v>
      </c>
      <c r="R66">
        <f t="shared" si="3"/>
        <v>1.1575</v>
      </c>
      <c r="S66">
        <f t="shared" si="4"/>
        <v>1.1592</v>
      </c>
      <c r="T66">
        <f t="shared" si="5"/>
        <v>1.1425000000000001</v>
      </c>
    </row>
    <row r="67" spans="1:20" x14ac:dyDescent="0.25">
      <c r="A67" t="s">
        <v>147</v>
      </c>
      <c r="B67">
        <v>0.80589999999999995</v>
      </c>
      <c r="C67">
        <v>0.71079999999999999</v>
      </c>
      <c r="G67">
        <v>0.80559999999999998</v>
      </c>
      <c r="H67">
        <v>0.70799999999999996</v>
      </c>
      <c r="I67">
        <v>0.71689999999999998</v>
      </c>
      <c r="J67">
        <v>0.69879999999999998</v>
      </c>
      <c r="L67">
        <v>0.8075</v>
      </c>
      <c r="M67">
        <v>0.70409999999999995</v>
      </c>
      <c r="N67">
        <v>0.71109999999999995</v>
      </c>
      <c r="O67">
        <v>0.69350000000000001</v>
      </c>
      <c r="Q67">
        <v>0.80589999999999995</v>
      </c>
      <c r="R67">
        <f t="shared" si="3"/>
        <v>0.71340000000000003</v>
      </c>
      <c r="S67">
        <f t="shared" si="4"/>
        <v>0.7228</v>
      </c>
      <c r="T67">
        <f t="shared" si="5"/>
        <v>0.70440000000000003</v>
      </c>
    </row>
    <row r="68" spans="1:20" x14ac:dyDescent="0.25">
      <c r="A68" t="s">
        <v>157</v>
      </c>
      <c r="B68">
        <v>0.70840000000000003</v>
      </c>
      <c r="C68">
        <v>0.68259999999999998</v>
      </c>
      <c r="G68">
        <v>0.70799999999999996</v>
      </c>
      <c r="H68">
        <v>0.68579999999999997</v>
      </c>
      <c r="I68">
        <v>0.70209999999999995</v>
      </c>
      <c r="J68">
        <v>0.68910000000000005</v>
      </c>
      <c r="L68">
        <v>0.70579999999999998</v>
      </c>
      <c r="M68">
        <v>0.68879999999999997</v>
      </c>
      <c r="N68">
        <v>0.70799999999999996</v>
      </c>
      <c r="O68">
        <v>0.69499999999999995</v>
      </c>
      <c r="Q68">
        <v>0.70840000000000003</v>
      </c>
      <c r="R68">
        <f t="shared" si="3"/>
        <v>0.67879999999999996</v>
      </c>
      <c r="S68">
        <f t="shared" si="4"/>
        <v>0.6966</v>
      </c>
      <c r="T68">
        <f t="shared" si="5"/>
        <v>0.68359999999999999</v>
      </c>
    </row>
    <row r="69" spans="1:20" x14ac:dyDescent="0.25">
      <c r="A69" t="s">
        <v>158</v>
      </c>
      <c r="B69">
        <v>0.65539999999999998</v>
      </c>
      <c r="C69">
        <v>0.59619999999999995</v>
      </c>
      <c r="G69">
        <v>0.65559999999999996</v>
      </c>
      <c r="H69">
        <v>0.58950000000000002</v>
      </c>
      <c r="I69">
        <v>0.5988</v>
      </c>
      <c r="J69">
        <v>0.59219999999999995</v>
      </c>
      <c r="L69">
        <v>0.66110000000000002</v>
      </c>
      <c r="M69">
        <v>0.58040000000000003</v>
      </c>
      <c r="N69">
        <v>0.5837</v>
      </c>
      <c r="O69">
        <v>0.57730000000000004</v>
      </c>
      <c r="Q69">
        <v>0.65539999999999998</v>
      </c>
      <c r="R69">
        <f t="shared" si="3"/>
        <v>0.60340000000000005</v>
      </c>
      <c r="S69">
        <f t="shared" si="4"/>
        <v>0.61360000000000003</v>
      </c>
      <c r="T69">
        <f t="shared" si="5"/>
        <v>0.6069</v>
      </c>
    </row>
    <row r="70" spans="1:20" x14ac:dyDescent="0.25">
      <c r="A70" t="s">
        <v>6</v>
      </c>
      <c r="B70">
        <v>0.92310000000000003</v>
      </c>
      <c r="G70">
        <v>0.92320000000000002</v>
      </c>
      <c r="H70">
        <v>0.67800000000000005</v>
      </c>
      <c r="I70">
        <v>0.72050000000000003</v>
      </c>
      <c r="J70">
        <v>0.65239999999999998</v>
      </c>
      <c r="L70">
        <v>0.93159999999999998</v>
      </c>
      <c r="M70">
        <v>0.66210000000000002</v>
      </c>
      <c r="N70">
        <v>0.68640000000000001</v>
      </c>
      <c r="O70">
        <v>0.61770000000000003</v>
      </c>
      <c r="Q70">
        <v>0.92310000000000003</v>
      </c>
      <c r="R70">
        <f t="shared" ref="R70:R101" si="6">ROUND(((M70-$L70)*27-64*(H70-$G70))/(27-64)+$Q70,4)</f>
        <v>0.6956</v>
      </c>
      <c r="S70">
        <f t="shared" si="4"/>
        <v>0.75139999999999996</v>
      </c>
      <c r="T70">
        <f t="shared" si="5"/>
        <v>0.68379999999999996</v>
      </c>
    </row>
    <row r="71" spans="1:20" x14ac:dyDescent="0.25">
      <c r="A71" t="s">
        <v>13</v>
      </c>
      <c r="B71">
        <v>1.0133000000000001</v>
      </c>
      <c r="G71">
        <v>1.0133000000000001</v>
      </c>
      <c r="H71">
        <v>0.81620000000000004</v>
      </c>
      <c r="I71">
        <v>0.86319999999999997</v>
      </c>
      <c r="J71">
        <v>0.81579999999999997</v>
      </c>
      <c r="L71">
        <v>1.0159</v>
      </c>
      <c r="M71">
        <v>0.80740000000000001</v>
      </c>
      <c r="N71">
        <v>0.84989999999999999</v>
      </c>
      <c r="O71">
        <v>0.80320000000000003</v>
      </c>
      <c r="Q71">
        <v>1.0133000000000001</v>
      </c>
      <c r="R71">
        <f t="shared" si="6"/>
        <v>0.82450000000000001</v>
      </c>
      <c r="S71">
        <f t="shared" si="4"/>
        <v>0.87480000000000002</v>
      </c>
      <c r="T71">
        <f t="shared" si="5"/>
        <v>0.82689999999999997</v>
      </c>
    </row>
    <row r="72" spans="1:20" x14ac:dyDescent="0.25">
      <c r="A72" t="s">
        <v>283</v>
      </c>
      <c r="B72">
        <v>0.86370000000000002</v>
      </c>
      <c r="G72">
        <v>0.86360000000000003</v>
      </c>
      <c r="H72">
        <v>0.64580000000000004</v>
      </c>
      <c r="I72">
        <v>0.69779999999999998</v>
      </c>
      <c r="J72">
        <v>0.64500000000000002</v>
      </c>
      <c r="L72">
        <v>0.87150000000000005</v>
      </c>
      <c r="M72">
        <v>0.63549999999999995</v>
      </c>
      <c r="N72">
        <v>0.67349999999999999</v>
      </c>
      <c r="O72">
        <v>0.621</v>
      </c>
      <c r="Q72">
        <v>0.86370000000000002</v>
      </c>
      <c r="R72">
        <f t="shared" si="6"/>
        <v>0.65920000000000001</v>
      </c>
      <c r="S72">
        <f t="shared" si="4"/>
        <v>0.72140000000000004</v>
      </c>
      <c r="T72">
        <f t="shared" si="5"/>
        <v>0.66839999999999999</v>
      </c>
    </row>
    <row r="73" spans="1:20" x14ac:dyDescent="0.25">
      <c r="A73" t="s">
        <v>17</v>
      </c>
      <c r="B73">
        <v>1.1153999999999999</v>
      </c>
      <c r="G73">
        <v>1.1153999999999999</v>
      </c>
      <c r="H73">
        <v>0.94</v>
      </c>
      <c r="I73">
        <v>0.98839999999999995</v>
      </c>
      <c r="J73">
        <v>0.94850000000000001</v>
      </c>
      <c r="L73">
        <v>1.1184000000000001</v>
      </c>
      <c r="M73">
        <v>0.93300000000000005</v>
      </c>
      <c r="N73">
        <v>0.97770000000000001</v>
      </c>
      <c r="O73">
        <v>0.93869999999999998</v>
      </c>
      <c r="Q73">
        <v>1.1153999999999999</v>
      </c>
      <c r="R73">
        <f t="shared" si="6"/>
        <v>0.94730000000000003</v>
      </c>
      <c r="S73">
        <f t="shared" si="4"/>
        <v>0.99839999999999995</v>
      </c>
      <c r="T73">
        <f t="shared" si="5"/>
        <v>0.95779999999999998</v>
      </c>
    </row>
    <row r="74" spans="1:20" x14ac:dyDescent="0.25">
      <c r="A74" t="s">
        <v>46</v>
      </c>
      <c r="B74">
        <v>0.71879999999999999</v>
      </c>
      <c r="G74">
        <v>0.71899999999999997</v>
      </c>
      <c r="H74">
        <v>0.74629999999999996</v>
      </c>
      <c r="I74">
        <v>0.75729999999999997</v>
      </c>
      <c r="J74">
        <v>0.75839999999999996</v>
      </c>
      <c r="L74">
        <v>0.72050000000000003</v>
      </c>
      <c r="M74">
        <v>0.74209999999999998</v>
      </c>
      <c r="N74">
        <v>0.75590000000000002</v>
      </c>
      <c r="O74">
        <v>0.75729999999999997</v>
      </c>
      <c r="Q74">
        <v>0.71879999999999999</v>
      </c>
      <c r="R74">
        <f>ROUND(((M74-$L74)*27-64*(H74-$G74))/(27-64)+$Q74,4)</f>
        <v>0.75029999999999997</v>
      </c>
      <c r="S74">
        <f t="shared" si="4"/>
        <v>0.75919999999999999</v>
      </c>
      <c r="T74">
        <f t="shared" si="5"/>
        <v>0.7601</v>
      </c>
    </row>
    <row r="75" spans="1:20" x14ac:dyDescent="0.25">
      <c r="A75" t="s">
        <v>49</v>
      </c>
      <c r="B75">
        <v>0.60899999999999999</v>
      </c>
      <c r="G75">
        <v>0.60929999999999995</v>
      </c>
      <c r="H75">
        <v>0.6724</v>
      </c>
      <c r="I75">
        <v>0.67700000000000005</v>
      </c>
      <c r="J75">
        <v>0.68459999999999999</v>
      </c>
      <c r="L75">
        <v>0.61</v>
      </c>
      <c r="M75">
        <v>0.66910000000000003</v>
      </c>
      <c r="N75">
        <v>0.67459999999999998</v>
      </c>
      <c r="O75">
        <v>0.68200000000000005</v>
      </c>
      <c r="Q75">
        <v>0.60899999999999999</v>
      </c>
      <c r="R75">
        <f t="shared" si="6"/>
        <v>0.67500000000000004</v>
      </c>
      <c r="S75">
        <f t="shared" si="4"/>
        <v>0.67900000000000005</v>
      </c>
      <c r="T75">
        <f t="shared" si="5"/>
        <v>0.68669999999999998</v>
      </c>
    </row>
    <row r="76" spans="1:20" x14ac:dyDescent="0.25">
      <c r="A76" t="s">
        <v>52</v>
      </c>
      <c r="B76">
        <v>0.23280000000000001</v>
      </c>
      <c r="G76">
        <v>0.23269999999999999</v>
      </c>
      <c r="H76">
        <v>0.30509999999999998</v>
      </c>
      <c r="I76">
        <v>0.29959999999999998</v>
      </c>
      <c r="J76">
        <v>0.31209999999999999</v>
      </c>
      <c r="L76">
        <v>0.23330000000000001</v>
      </c>
      <c r="M76">
        <v>0.3034</v>
      </c>
      <c r="N76">
        <v>0.29830000000000001</v>
      </c>
      <c r="O76">
        <v>0.31030000000000002</v>
      </c>
      <c r="Q76">
        <v>0.23280000000000001</v>
      </c>
      <c r="R76">
        <f t="shared" si="6"/>
        <v>0.30690000000000001</v>
      </c>
      <c r="S76">
        <f t="shared" si="4"/>
        <v>0.30109999999999998</v>
      </c>
      <c r="T76">
        <f t="shared" si="5"/>
        <v>0.314</v>
      </c>
    </row>
    <row r="77" spans="1:20" x14ac:dyDescent="0.25">
      <c r="A77" t="s">
        <v>58</v>
      </c>
      <c r="B77">
        <v>0.2072</v>
      </c>
      <c r="G77">
        <v>0.20749999999999999</v>
      </c>
      <c r="H77">
        <v>1.1398999999999999</v>
      </c>
      <c r="I77">
        <v>0.50590000000000002</v>
      </c>
      <c r="J77">
        <v>0.54430000000000001</v>
      </c>
      <c r="L77">
        <v>0.20749999999999999</v>
      </c>
      <c r="M77">
        <v>1.1375</v>
      </c>
      <c r="N77">
        <v>0.51049999999999995</v>
      </c>
      <c r="O77">
        <v>0.54949999999999999</v>
      </c>
      <c r="Q77">
        <v>0.2072</v>
      </c>
      <c r="R77">
        <f t="shared" si="6"/>
        <v>1.1414</v>
      </c>
      <c r="S77">
        <f t="shared" si="4"/>
        <v>0.50219999999999998</v>
      </c>
      <c r="T77">
        <f t="shared" si="5"/>
        <v>0.54020000000000001</v>
      </c>
    </row>
    <row r="78" spans="1:20" x14ac:dyDescent="0.25">
      <c r="A78" t="s">
        <v>21</v>
      </c>
      <c r="B78">
        <v>0.90429999999999999</v>
      </c>
      <c r="G78">
        <v>0.90429999999999999</v>
      </c>
      <c r="H78">
        <v>0.74139999999999995</v>
      </c>
      <c r="I78">
        <v>0.67620000000000002</v>
      </c>
      <c r="J78">
        <v>0.624</v>
      </c>
      <c r="L78">
        <v>0.90280000000000005</v>
      </c>
      <c r="M78">
        <v>0.74229999999999996</v>
      </c>
      <c r="N78">
        <v>0.67300000000000004</v>
      </c>
      <c r="O78">
        <v>0.62280000000000002</v>
      </c>
      <c r="Q78">
        <v>0.90429999999999999</v>
      </c>
      <c r="R78">
        <f t="shared" si="6"/>
        <v>0.73960000000000004</v>
      </c>
      <c r="S78">
        <f t="shared" ref="S78:S109" si="7">ROUND(((N78-$L78)*27-64*(I78-$G78))/(27-64)+$Q78,4)</f>
        <v>0.6774</v>
      </c>
      <c r="T78">
        <f t="shared" ref="T78:T109" si="8">ROUND(((O78-$L78)*27-64*(J78-$G78))/(27-64)+$Q78,4)</f>
        <v>0.62380000000000002</v>
      </c>
    </row>
    <row r="79" spans="1:20" x14ac:dyDescent="0.25">
      <c r="A79" t="s">
        <v>26</v>
      </c>
      <c r="B79">
        <v>2.407</v>
      </c>
      <c r="G79">
        <v>2.4066999999999998</v>
      </c>
      <c r="H79">
        <v>2.3561999999999999</v>
      </c>
      <c r="I79">
        <v>2.2732999999999999</v>
      </c>
      <c r="J79">
        <v>2.2578</v>
      </c>
      <c r="L79">
        <v>2.4062999999999999</v>
      </c>
      <c r="M79">
        <v>2.3597000000000001</v>
      </c>
      <c r="N79">
        <v>2.2745000000000002</v>
      </c>
      <c r="O79">
        <v>2.2606000000000002</v>
      </c>
      <c r="Q79">
        <v>2.407</v>
      </c>
      <c r="R79">
        <f t="shared" si="6"/>
        <v>2.3536999999999999</v>
      </c>
      <c r="S79">
        <f t="shared" si="7"/>
        <v>2.2724000000000002</v>
      </c>
      <c r="T79">
        <f t="shared" si="8"/>
        <v>2.2557999999999998</v>
      </c>
    </row>
    <row r="80" spans="1:20" x14ac:dyDescent="0.25">
      <c r="A80" t="s">
        <v>64</v>
      </c>
      <c r="B80">
        <v>1.6259999999999999</v>
      </c>
      <c r="G80">
        <v>1.6264000000000001</v>
      </c>
      <c r="H80">
        <v>1.3989</v>
      </c>
      <c r="I80">
        <v>1.4176</v>
      </c>
      <c r="J80">
        <v>1.3683000000000001</v>
      </c>
      <c r="L80">
        <v>1.6307</v>
      </c>
      <c r="M80">
        <v>1.391</v>
      </c>
      <c r="N80">
        <v>1.405</v>
      </c>
      <c r="O80">
        <v>1.3566</v>
      </c>
      <c r="Q80">
        <v>1.6259999999999999</v>
      </c>
      <c r="R80">
        <f t="shared" si="6"/>
        <v>1.4074</v>
      </c>
      <c r="S80">
        <f t="shared" si="7"/>
        <v>1.4295</v>
      </c>
      <c r="T80">
        <f t="shared" si="8"/>
        <v>1.3795999999999999</v>
      </c>
    </row>
    <row r="81" spans="1:20" x14ac:dyDescent="0.25">
      <c r="A81" t="s">
        <v>31</v>
      </c>
      <c r="B81">
        <v>2.2357</v>
      </c>
      <c r="G81">
        <v>2.2355</v>
      </c>
      <c r="H81">
        <v>3.0409999999999999</v>
      </c>
      <c r="I81">
        <v>2.0935999999999999</v>
      </c>
      <c r="J81">
        <v>2.0589</v>
      </c>
      <c r="L81">
        <v>2.2381000000000002</v>
      </c>
      <c r="M81">
        <v>3.0299</v>
      </c>
      <c r="N81">
        <v>2.0823</v>
      </c>
      <c r="O81">
        <v>2.0503</v>
      </c>
      <c r="Q81">
        <v>2.2357</v>
      </c>
      <c r="R81">
        <f t="shared" si="6"/>
        <v>3.0512000000000001</v>
      </c>
      <c r="S81">
        <f t="shared" si="7"/>
        <v>2.1038999999999999</v>
      </c>
      <c r="T81">
        <f t="shared" si="8"/>
        <v>2.0672999999999999</v>
      </c>
    </row>
    <row r="82" spans="1:20" x14ac:dyDescent="0.25">
      <c r="A82" t="s">
        <v>35</v>
      </c>
      <c r="B82">
        <v>1.149</v>
      </c>
      <c r="G82">
        <v>1.149</v>
      </c>
      <c r="H82">
        <v>0.7137</v>
      </c>
      <c r="I82">
        <v>0.85960000000000003</v>
      </c>
      <c r="J82">
        <v>0.86450000000000005</v>
      </c>
      <c r="L82">
        <v>1.1544000000000001</v>
      </c>
      <c r="M82">
        <v>0.71289999999999998</v>
      </c>
      <c r="N82">
        <v>0.85140000000000005</v>
      </c>
      <c r="O82">
        <v>0.85580000000000001</v>
      </c>
      <c r="Q82">
        <v>1.149</v>
      </c>
      <c r="R82">
        <f t="shared" si="6"/>
        <v>0.71819999999999995</v>
      </c>
      <c r="S82">
        <f t="shared" si="7"/>
        <v>0.86950000000000005</v>
      </c>
      <c r="T82">
        <f t="shared" si="8"/>
        <v>0.87480000000000002</v>
      </c>
    </row>
    <row r="83" spans="1:20" x14ac:dyDescent="0.25">
      <c r="A83" t="s">
        <v>38</v>
      </c>
      <c r="B83">
        <v>0.5131</v>
      </c>
      <c r="G83">
        <v>0.51329999999999998</v>
      </c>
      <c r="H83">
        <v>0.56969999999999998</v>
      </c>
      <c r="I83">
        <v>0.55630000000000002</v>
      </c>
      <c r="J83">
        <v>0.57469999999999999</v>
      </c>
      <c r="L83">
        <v>0.51459999999999995</v>
      </c>
      <c r="M83">
        <v>0.57089999999999996</v>
      </c>
      <c r="N83">
        <v>0.5575</v>
      </c>
      <c r="O83">
        <v>0.57520000000000004</v>
      </c>
      <c r="Q83">
        <v>0.5131</v>
      </c>
      <c r="R83">
        <f t="shared" si="6"/>
        <v>0.5696</v>
      </c>
      <c r="S83">
        <f t="shared" si="7"/>
        <v>0.55620000000000003</v>
      </c>
      <c r="T83">
        <f t="shared" si="8"/>
        <v>0.57509999999999994</v>
      </c>
    </row>
    <row r="84" spans="1:20" x14ac:dyDescent="0.25">
      <c r="A84" t="s">
        <v>41</v>
      </c>
      <c r="B84">
        <v>4.2864000000000004</v>
      </c>
      <c r="G84">
        <v>4.2861000000000002</v>
      </c>
      <c r="H84">
        <v>3.6044999999999998</v>
      </c>
      <c r="I84">
        <v>3.7789000000000001</v>
      </c>
      <c r="J84">
        <v>3.6633</v>
      </c>
      <c r="L84">
        <v>4.2888999999999999</v>
      </c>
      <c r="M84">
        <v>3.5962999999999998</v>
      </c>
      <c r="N84">
        <v>3.7601</v>
      </c>
      <c r="O84">
        <v>3.6465000000000001</v>
      </c>
      <c r="Q84">
        <v>4.2864000000000004</v>
      </c>
      <c r="R84">
        <f t="shared" si="6"/>
        <v>3.6128</v>
      </c>
      <c r="S84">
        <f t="shared" si="7"/>
        <v>3.7949999999999999</v>
      </c>
      <c r="T84">
        <f t="shared" si="8"/>
        <v>3.6779000000000002</v>
      </c>
    </row>
    <row r="85" spans="1:20" x14ac:dyDescent="0.25">
      <c r="A85" t="s">
        <v>70</v>
      </c>
      <c r="B85">
        <v>1.9585999999999999</v>
      </c>
      <c r="G85">
        <v>1.9562999999999999</v>
      </c>
      <c r="H85">
        <v>1.9863999999999999</v>
      </c>
      <c r="I85">
        <v>2.0228000000000002</v>
      </c>
      <c r="J85">
        <v>2.0242</v>
      </c>
      <c r="L85">
        <v>1.9613</v>
      </c>
      <c r="M85">
        <v>1.9806999999999999</v>
      </c>
      <c r="N85">
        <v>2.0142000000000002</v>
      </c>
      <c r="O85">
        <v>2.0150999999999999</v>
      </c>
      <c r="Q85">
        <v>1.9585999999999999</v>
      </c>
      <c r="R85">
        <f t="shared" si="6"/>
        <v>1.9964999999999999</v>
      </c>
      <c r="S85">
        <f t="shared" si="7"/>
        <v>2.0350000000000001</v>
      </c>
      <c r="T85">
        <f t="shared" si="8"/>
        <v>2.0367999999999999</v>
      </c>
    </row>
    <row r="86" spans="1:20" x14ac:dyDescent="0.25">
      <c r="A86" t="s">
        <v>343</v>
      </c>
      <c r="B86">
        <v>1.6964999999999999</v>
      </c>
      <c r="G86">
        <v>1.6966000000000001</v>
      </c>
      <c r="H86">
        <v>1.5904</v>
      </c>
      <c r="I86">
        <v>1.5820000000000001</v>
      </c>
      <c r="J86">
        <v>1.573</v>
      </c>
      <c r="L86">
        <v>1.7021999999999999</v>
      </c>
      <c r="M86">
        <v>1.5801000000000001</v>
      </c>
      <c r="N86">
        <v>1.5634999999999999</v>
      </c>
      <c r="O86">
        <v>1.5544</v>
      </c>
      <c r="Q86">
        <v>1.6964999999999999</v>
      </c>
      <c r="R86" s="16">
        <f t="shared" si="6"/>
        <v>1.6019000000000001</v>
      </c>
      <c r="S86" s="16">
        <f t="shared" si="7"/>
        <v>1.5994999999999999</v>
      </c>
      <c r="T86" s="16">
        <f t="shared" si="8"/>
        <v>1.5906</v>
      </c>
    </row>
    <row r="87" spans="1:20" x14ac:dyDescent="0.25">
      <c r="A87" t="s">
        <v>60</v>
      </c>
      <c r="B87">
        <v>3.1120000000000001</v>
      </c>
      <c r="G87">
        <v>3.1124000000000001</v>
      </c>
      <c r="H87">
        <v>2.8914</v>
      </c>
      <c r="I87">
        <v>2.8908999999999998</v>
      </c>
      <c r="J87">
        <v>2.8681999999999999</v>
      </c>
      <c r="L87">
        <v>3.1067</v>
      </c>
      <c r="M87">
        <v>2.9039999999999999</v>
      </c>
      <c r="N87">
        <v>2.9072</v>
      </c>
      <c r="O87">
        <v>2.8875000000000002</v>
      </c>
      <c r="Q87">
        <v>3.1120000000000001</v>
      </c>
      <c r="R87">
        <f t="shared" si="6"/>
        <v>2.8776000000000002</v>
      </c>
      <c r="S87">
        <f t="shared" si="7"/>
        <v>2.8744000000000001</v>
      </c>
      <c r="T87">
        <f t="shared" si="8"/>
        <v>2.8496000000000001</v>
      </c>
    </row>
    <row r="88" spans="1:20" x14ac:dyDescent="0.25">
      <c r="A88" s="16" t="s">
        <v>170</v>
      </c>
      <c r="B88" s="16">
        <v>2.1760000000000002</v>
      </c>
      <c r="C88" s="16"/>
      <c r="D88" s="16"/>
      <c r="E88" s="16"/>
      <c r="F88" s="16"/>
      <c r="G88" s="16">
        <v>2.1758999999999999</v>
      </c>
      <c r="H88" s="16">
        <v>8.4288000000000007</v>
      </c>
      <c r="I88" s="16">
        <v>1.9414</v>
      </c>
      <c r="J88" s="16">
        <v>1.8691</v>
      </c>
      <c r="K88" s="16"/>
      <c r="L88" s="16">
        <v>2.1922000000000001</v>
      </c>
      <c r="M88" s="16">
        <v>8.0568000000000008</v>
      </c>
      <c r="N88" s="16">
        <v>1.9576</v>
      </c>
      <c r="O88" s="16">
        <v>1.8943000000000001</v>
      </c>
      <c r="P88" s="16"/>
      <c r="Q88" s="16">
        <v>2.1760000000000002</v>
      </c>
      <c r="R88" s="16">
        <f t="shared" si="6"/>
        <v>8.7123000000000008</v>
      </c>
      <c r="S88" s="16">
        <f t="shared" si="7"/>
        <v>1.9416</v>
      </c>
      <c r="T88" s="16">
        <f t="shared" si="8"/>
        <v>1.8627</v>
      </c>
    </row>
    <row r="89" spans="1:20" x14ac:dyDescent="0.25">
      <c r="A89" t="s">
        <v>69</v>
      </c>
      <c r="B89">
        <v>0.84240000000000004</v>
      </c>
      <c r="G89">
        <v>0.84219999999999995</v>
      </c>
      <c r="H89">
        <v>0.69540000000000002</v>
      </c>
      <c r="I89">
        <v>0.73529999999999995</v>
      </c>
      <c r="J89">
        <v>0.73970000000000002</v>
      </c>
      <c r="L89">
        <v>0.83450000000000002</v>
      </c>
      <c r="M89">
        <v>0.68899999999999995</v>
      </c>
      <c r="N89">
        <v>0.73460000000000003</v>
      </c>
      <c r="O89">
        <v>0.7419</v>
      </c>
      <c r="Q89">
        <v>0.84240000000000004</v>
      </c>
      <c r="R89">
        <f t="shared" si="6"/>
        <v>0.69469999999999998</v>
      </c>
      <c r="S89">
        <f t="shared" si="7"/>
        <v>0.73040000000000005</v>
      </c>
      <c r="T89">
        <f t="shared" si="8"/>
        <v>0.73270000000000002</v>
      </c>
    </row>
    <row r="90" spans="1:20" x14ac:dyDescent="0.25">
      <c r="A90" t="s">
        <v>71</v>
      </c>
      <c r="B90">
        <v>2.3369</v>
      </c>
      <c r="G90">
        <v>2.3357000000000001</v>
      </c>
      <c r="H90">
        <v>2.2126999999999999</v>
      </c>
      <c r="I90">
        <v>2.1793</v>
      </c>
      <c r="J90">
        <v>2.1802999999999999</v>
      </c>
      <c r="L90">
        <v>2.3319999999999999</v>
      </c>
      <c r="M90">
        <v>2.2193000000000001</v>
      </c>
      <c r="N90">
        <v>2.1823000000000001</v>
      </c>
      <c r="O90">
        <v>2.1846999999999999</v>
      </c>
      <c r="Q90">
        <v>2.3369</v>
      </c>
      <c r="R90">
        <f t="shared" si="6"/>
        <v>2.2063999999999999</v>
      </c>
      <c r="S90">
        <f t="shared" si="7"/>
        <v>2.1756000000000002</v>
      </c>
      <c r="T90">
        <f t="shared" si="8"/>
        <v>2.1756000000000002</v>
      </c>
    </row>
    <row r="91" spans="1:20" x14ac:dyDescent="0.25">
      <c r="A91" t="s">
        <v>74</v>
      </c>
      <c r="B91">
        <v>1.2833000000000001</v>
      </c>
      <c r="G91">
        <v>1.2825</v>
      </c>
      <c r="H91">
        <v>0.78249999999999997</v>
      </c>
      <c r="I91">
        <v>0.83099999999999996</v>
      </c>
      <c r="J91">
        <v>0.76249999999999996</v>
      </c>
      <c r="L91">
        <v>1.2826</v>
      </c>
      <c r="M91">
        <v>0.77880000000000005</v>
      </c>
      <c r="N91">
        <v>0.82220000000000004</v>
      </c>
      <c r="O91">
        <v>0.75649999999999995</v>
      </c>
      <c r="Q91">
        <v>1.2833000000000001</v>
      </c>
      <c r="R91">
        <f t="shared" si="6"/>
        <v>0.78610000000000002</v>
      </c>
      <c r="S91">
        <f t="shared" si="7"/>
        <v>0.83830000000000005</v>
      </c>
      <c r="T91">
        <f t="shared" si="8"/>
        <v>0.76780000000000004</v>
      </c>
    </row>
    <row r="92" spans="1:20" x14ac:dyDescent="0.25">
      <c r="A92" t="s">
        <v>43</v>
      </c>
      <c r="B92">
        <v>3.0257000000000001</v>
      </c>
      <c r="G92">
        <v>3.0265</v>
      </c>
      <c r="H92">
        <v>2.9767000000000001</v>
      </c>
      <c r="I92">
        <v>2.9752999999999998</v>
      </c>
      <c r="J92">
        <v>2.9639000000000002</v>
      </c>
      <c r="L92">
        <v>3.0316999999999998</v>
      </c>
      <c r="M92">
        <v>2.97</v>
      </c>
      <c r="N92">
        <v>2.9672000000000001</v>
      </c>
      <c r="O92">
        <v>2.9556</v>
      </c>
      <c r="Q92">
        <v>3.0257000000000001</v>
      </c>
      <c r="R92">
        <f t="shared" si="6"/>
        <v>2.9845999999999999</v>
      </c>
      <c r="S92">
        <f t="shared" si="7"/>
        <v>2.9842</v>
      </c>
      <c r="T92">
        <f t="shared" si="8"/>
        <v>2.9729999999999999</v>
      </c>
    </row>
    <row r="93" spans="1:20" x14ac:dyDescent="0.25">
      <c r="A93" t="s">
        <v>47</v>
      </c>
      <c r="B93">
        <v>4.7839999999999998</v>
      </c>
      <c r="G93">
        <v>4.7834000000000003</v>
      </c>
      <c r="H93">
        <v>4.6497000000000002</v>
      </c>
      <c r="I93">
        <v>4.6361999999999997</v>
      </c>
      <c r="J93">
        <v>4.6113999999999997</v>
      </c>
      <c r="L93">
        <v>4.7880000000000003</v>
      </c>
      <c r="M93">
        <v>4.6386000000000003</v>
      </c>
      <c r="N93">
        <v>4.6208</v>
      </c>
      <c r="O93">
        <v>4.5960999999999999</v>
      </c>
      <c r="Q93">
        <v>4.7839999999999998</v>
      </c>
      <c r="R93">
        <f t="shared" si="6"/>
        <v>4.6618000000000004</v>
      </c>
      <c r="S93">
        <f t="shared" si="7"/>
        <v>4.6513999999999998</v>
      </c>
      <c r="T93">
        <f t="shared" si="8"/>
        <v>4.6265000000000001</v>
      </c>
    </row>
    <row r="94" spans="1:20" x14ac:dyDescent="0.25">
      <c r="A94" t="s">
        <v>50</v>
      </c>
      <c r="B94">
        <v>3.5133000000000001</v>
      </c>
      <c r="G94">
        <v>3.5131999999999999</v>
      </c>
      <c r="H94">
        <v>3.3978000000000002</v>
      </c>
      <c r="I94">
        <v>3.3889</v>
      </c>
      <c r="J94">
        <v>3.3708</v>
      </c>
      <c r="L94">
        <v>3.5167000000000002</v>
      </c>
      <c r="M94">
        <v>3.3908</v>
      </c>
      <c r="N94">
        <v>3.3786</v>
      </c>
      <c r="O94">
        <v>3.3607</v>
      </c>
      <c r="Q94">
        <v>3.5133000000000001</v>
      </c>
      <c r="R94">
        <f t="shared" si="6"/>
        <v>3.4056000000000002</v>
      </c>
      <c r="S94">
        <f t="shared" si="7"/>
        <v>3.3990999999999998</v>
      </c>
      <c r="T94">
        <f t="shared" si="8"/>
        <v>3.3807999999999998</v>
      </c>
    </row>
    <row r="95" spans="1:20" x14ac:dyDescent="0.25">
      <c r="A95" s="15" t="s">
        <v>73</v>
      </c>
      <c r="B95">
        <v>1.8245</v>
      </c>
      <c r="G95">
        <v>1.8260000000000001</v>
      </c>
      <c r="H95">
        <v>1.859</v>
      </c>
      <c r="I95">
        <v>1.7349000000000001</v>
      </c>
      <c r="J95">
        <v>1.6957</v>
      </c>
      <c r="L95">
        <v>1.8318000000000001</v>
      </c>
      <c r="M95">
        <v>1.8633999999999999</v>
      </c>
      <c r="N95">
        <v>1.736</v>
      </c>
      <c r="O95">
        <v>1.6975</v>
      </c>
      <c r="Q95">
        <v>1.8245</v>
      </c>
      <c r="R95">
        <f t="shared" si="6"/>
        <v>1.8585</v>
      </c>
      <c r="S95">
        <f t="shared" si="7"/>
        <v>1.7367999999999999</v>
      </c>
      <c r="T95">
        <f t="shared" si="8"/>
        <v>1.6971000000000001</v>
      </c>
    </row>
    <row r="96" spans="1:20" x14ac:dyDescent="0.25">
      <c r="A96" t="s">
        <v>77</v>
      </c>
      <c r="B96">
        <v>2.4763000000000002</v>
      </c>
      <c r="G96">
        <v>2.4763000000000002</v>
      </c>
      <c r="H96">
        <v>2.7315999999999998</v>
      </c>
      <c r="I96">
        <v>2.4969999999999999</v>
      </c>
      <c r="J96">
        <v>2.4836</v>
      </c>
      <c r="L96">
        <v>2.4775</v>
      </c>
      <c r="M96">
        <v>2.7161</v>
      </c>
      <c r="N96">
        <v>2.4838</v>
      </c>
      <c r="O96">
        <v>2.4706999999999999</v>
      </c>
      <c r="Q96">
        <v>2.4763000000000002</v>
      </c>
      <c r="R96">
        <f t="shared" si="6"/>
        <v>2.7437999999999998</v>
      </c>
      <c r="S96">
        <f t="shared" si="7"/>
        <v>2.5074999999999998</v>
      </c>
      <c r="T96">
        <f t="shared" si="8"/>
        <v>2.4939</v>
      </c>
    </row>
    <row r="97" spans="1:20" x14ac:dyDescent="0.25">
      <c r="A97" t="s">
        <v>53</v>
      </c>
      <c r="B97">
        <v>4.7443</v>
      </c>
      <c r="G97">
        <v>4.7431000000000001</v>
      </c>
      <c r="H97">
        <v>4.3715999999999999</v>
      </c>
      <c r="I97">
        <v>4.4116999999999997</v>
      </c>
      <c r="J97">
        <v>4.3566000000000003</v>
      </c>
      <c r="L97">
        <v>4.7411000000000003</v>
      </c>
      <c r="M97">
        <v>4.3700999999999999</v>
      </c>
      <c r="N97">
        <v>4.4076000000000004</v>
      </c>
      <c r="O97">
        <v>4.3552999999999997</v>
      </c>
      <c r="Q97">
        <v>4.7443</v>
      </c>
      <c r="R97">
        <f t="shared" si="6"/>
        <v>4.3723999999999998</v>
      </c>
      <c r="S97">
        <f t="shared" si="7"/>
        <v>4.4143999999999997</v>
      </c>
      <c r="T97">
        <f t="shared" si="8"/>
        <v>4.3573000000000004</v>
      </c>
    </row>
    <row r="98" spans="1:20" x14ac:dyDescent="0.25">
      <c r="A98" s="15" t="s">
        <v>56</v>
      </c>
      <c r="B98" s="15">
        <v>2.1309999999999998</v>
      </c>
      <c r="G98">
        <v>2.1301999999999999</v>
      </c>
      <c r="H98">
        <v>2.1602000000000001</v>
      </c>
      <c r="I98">
        <v>2.1882999999999999</v>
      </c>
      <c r="J98">
        <v>2.2242999999999999</v>
      </c>
      <c r="L98">
        <v>2.1303999999999998</v>
      </c>
      <c r="M98">
        <v>2.1507999999999998</v>
      </c>
      <c r="N98">
        <v>2.1736</v>
      </c>
      <c r="O98">
        <v>2.2063999999999999</v>
      </c>
      <c r="Q98" s="15">
        <v>2.1309999999999998</v>
      </c>
      <c r="R98">
        <f t="shared" si="6"/>
        <v>2.1680000000000001</v>
      </c>
      <c r="S98">
        <f t="shared" si="7"/>
        <v>2.2000000000000002</v>
      </c>
      <c r="T98">
        <f t="shared" si="8"/>
        <v>2.2383000000000002</v>
      </c>
    </row>
    <row r="99" spans="1:20" x14ac:dyDescent="0.25">
      <c r="A99" t="s">
        <v>59</v>
      </c>
      <c r="B99">
        <v>1.9490000000000001</v>
      </c>
      <c r="G99">
        <v>1.9482999999999999</v>
      </c>
      <c r="H99">
        <v>1.9393</v>
      </c>
      <c r="I99">
        <v>2.1046</v>
      </c>
      <c r="J99">
        <v>2.1798999999999999</v>
      </c>
      <c r="L99">
        <v>1.9511000000000001</v>
      </c>
      <c r="M99">
        <v>1.9357</v>
      </c>
      <c r="N99">
        <v>2.1011000000000002</v>
      </c>
      <c r="O99">
        <v>2.1732999999999998</v>
      </c>
      <c r="Q99">
        <v>1.9490000000000001</v>
      </c>
      <c r="R99">
        <f t="shared" si="6"/>
        <v>1.9447000000000001</v>
      </c>
      <c r="S99">
        <f t="shared" si="7"/>
        <v>2.1099000000000001</v>
      </c>
      <c r="T99">
        <f t="shared" si="8"/>
        <v>2.1875</v>
      </c>
    </row>
    <row r="100" spans="1:20" x14ac:dyDescent="0.25">
      <c r="A100" t="s">
        <v>10</v>
      </c>
      <c r="B100">
        <v>2.8389000000000002</v>
      </c>
      <c r="G100">
        <v>2.8386999999999998</v>
      </c>
      <c r="H100">
        <v>2.7374000000000001</v>
      </c>
      <c r="I100">
        <v>2.7395999999999998</v>
      </c>
      <c r="J100">
        <v>2.7221000000000002</v>
      </c>
      <c r="L100">
        <v>2.8393999999999999</v>
      </c>
      <c r="M100">
        <v>2.7298</v>
      </c>
      <c r="N100">
        <v>2.7292000000000001</v>
      </c>
      <c r="O100">
        <v>2.7118000000000002</v>
      </c>
      <c r="Q100">
        <v>2.8389000000000002</v>
      </c>
      <c r="R100">
        <f t="shared" si="6"/>
        <v>2.7437</v>
      </c>
      <c r="S100">
        <f t="shared" si="7"/>
        <v>2.7479</v>
      </c>
      <c r="T100">
        <f t="shared" si="8"/>
        <v>2.7303000000000002</v>
      </c>
    </row>
    <row r="101" spans="1:20" x14ac:dyDescent="0.25">
      <c r="A101" s="17" t="s">
        <v>62</v>
      </c>
      <c r="B101" s="17">
        <v>5.0585000000000004</v>
      </c>
      <c r="G101">
        <v>5.0575999999999999</v>
      </c>
      <c r="H101">
        <v>3.9664999999999999</v>
      </c>
      <c r="I101">
        <v>3.8027000000000002</v>
      </c>
      <c r="J101">
        <v>3.6133000000000002</v>
      </c>
      <c r="L101">
        <v>5.0599999999999996</v>
      </c>
      <c r="M101">
        <v>3.9716</v>
      </c>
      <c r="N101">
        <v>3.7942</v>
      </c>
      <c r="O101">
        <v>3.6099000000000001</v>
      </c>
      <c r="Q101" s="17">
        <v>5.0585000000000004</v>
      </c>
      <c r="R101">
        <f t="shared" si="6"/>
        <v>3.9653999999999998</v>
      </c>
      <c r="S101">
        <f t="shared" si="7"/>
        <v>3.8115999999999999</v>
      </c>
      <c r="T101">
        <f t="shared" si="8"/>
        <v>3.6183999999999998</v>
      </c>
    </row>
    <row r="102" spans="1:20" x14ac:dyDescent="0.25">
      <c r="A102" t="s">
        <v>16</v>
      </c>
      <c r="B102">
        <v>3.6175999999999999</v>
      </c>
      <c r="G102">
        <v>3.6172</v>
      </c>
      <c r="H102">
        <v>3.5095000000000001</v>
      </c>
      <c r="I102">
        <v>3.5108999999999999</v>
      </c>
      <c r="J102">
        <v>3.4895999999999998</v>
      </c>
      <c r="L102">
        <v>3.6185999999999998</v>
      </c>
      <c r="M102">
        <v>3.5003000000000002</v>
      </c>
      <c r="N102">
        <v>3.4977999999999998</v>
      </c>
      <c r="O102">
        <v>3.4767000000000001</v>
      </c>
      <c r="Q102">
        <v>3.6175999999999999</v>
      </c>
      <c r="R102">
        <f t="shared" ref="R102:R133" si="9">ROUND(((M102-$L102)*27-64*(H102-$G102))/(27-64)+$Q102,4)</f>
        <v>3.5175999999999998</v>
      </c>
      <c r="S102">
        <f t="shared" si="7"/>
        <v>3.5219</v>
      </c>
      <c r="T102">
        <f t="shared" si="8"/>
        <v>3.5004</v>
      </c>
    </row>
    <row r="103" spans="1:20" x14ac:dyDescent="0.25">
      <c r="A103" t="s">
        <v>20</v>
      </c>
      <c r="B103">
        <v>0.91649999999999998</v>
      </c>
      <c r="G103">
        <v>0.91690000000000005</v>
      </c>
      <c r="H103">
        <v>0.92430000000000001</v>
      </c>
      <c r="I103">
        <v>0.90210000000000001</v>
      </c>
      <c r="J103">
        <v>0.90780000000000005</v>
      </c>
      <c r="L103">
        <v>0.92159999999999997</v>
      </c>
      <c r="M103">
        <v>0.91959999999999997</v>
      </c>
      <c r="N103">
        <v>0.8921</v>
      </c>
      <c r="O103">
        <v>0.89790000000000003</v>
      </c>
      <c r="Q103">
        <v>0.91649999999999998</v>
      </c>
      <c r="R103">
        <f t="shared" si="9"/>
        <v>0.93079999999999996</v>
      </c>
      <c r="S103">
        <f t="shared" si="7"/>
        <v>0.91239999999999999</v>
      </c>
      <c r="T103">
        <f t="shared" si="8"/>
        <v>0.91810000000000003</v>
      </c>
    </row>
    <row r="104" spans="1:20" x14ac:dyDescent="0.25">
      <c r="A104" t="s">
        <v>25</v>
      </c>
      <c r="B104">
        <v>2.1659999999999999</v>
      </c>
      <c r="G104">
        <v>2.1661999999999999</v>
      </c>
      <c r="H104">
        <v>2.1465000000000001</v>
      </c>
      <c r="I104">
        <v>2.1057000000000001</v>
      </c>
      <c r="J104">
        <v>2.1072000000000002</v>
      </c>
      <c r="L104">
        <v>2.1760999999999999</v>
      </c>
      <c r="M104">
        <v>2.1349999999999998</v>
      </c>
      <c r="N104">
        <v>2.0802999999999998</v>
      </c>
      <c r="O104">
        <v>2.0817000000000001</v>
      </c>
      <c r="Q104">
        <v>2.1659999999999999</v>
      </c>
      <c r="R104">
        <f t="shared" si="9"/>
        <v>2.1619000000000002</v>
      </c>
      <c r="S104">
        <f t="shared" si="7"/>
        <v>2.1313</v>
      </c>
      <c r="T104">
        <f t="shared" si="8"/>
        <v>2.1328</v>
      </c>
    </row>
    <row r="105" spans="1:20" x14ac:dyDescent="0.25">
      <c r="A105" t="s">
        <v>76</v>
      </c>
      <c r="B105">
        <v>0.79220000000000002</v>
      </c>
      <c r="G105">
        <v>0.79220000000000002</v>
      </c>
      <c r="H105">
        <v>0.83850000000000002</v>
      </c>
      <c r="I105">
        <v>0.83819999999999995</v>
      </c>
      <c r="J105">
        <v>0.83819999999999995</v>
      </c>
      <c r="L105">
        <v>0.79339999999999999</v>
      </c>
      <c r="M105">
        <v>0.83309999999999995</v>
      </c>
      <c r="N105">
        <v>0.83350000000000002</v>
      </c>
      <c r="O105">
        <v>0.83289999999999997</v>
      </c>
      <c r="Q105">
        <v>0.79220000000000002</v>
      </c>
      <c r="R105">
        <f t="shared" si="9"/>
        <v>0.84330000000000005</v>
      </c>
      <c r="S105">
        <f t="shared" si="7"/>
        <v>0.84250000000000003</v>
      </c>
      <c r="T105">
        <f t="shared" si="8"/>
        <v>0.84289999999999998</v>
      </c>
    </row>
    <row r="106" spans="1:20" x14ac:dyDescent="0.25">
      <c r="A106" t="s">
        <v>78</v>
      </c>
      <c r="B106">
        <v>3.3359000000000001</v>
      </c>
      <c r="G106">
        <v>3.3359999999999999</v>
      </c>
      <c r="H106">
        <v>2.6652</v>
      </c>
      <c r="I106">
        <v>2.8384</v>
      </c>
      <c r="J106">
        <v>2.7214999999999998</v>
      </c>
      <c r="L106">
        <v>3.3368000000000002</v>
      </c>
      <c r="M106">
        <v>2.6583999999999999</v>
      </c>
      <c r="N106">
        <v>2.8218000000000001</v>
      </c>
      <c r="O106">
        <v>2.7075</v>
      </c>
      <c r="Q106">
        <v>3.3359000000000001</v>
      </c>
      <c r="R106">
        <f t="shared" si="9"/>
        <v>2.6705999999999999</v>
      </c>
      <c r="S106">
        <f t="shared" si="7"/>
        <v>2.851</v>
      </c>
      <c r="T106">
        <f t="shared" si="8"/>
        <v>2.7322000000000002</v>
      </c>
    </row>
    <row r="107" spans="1:20" x14ac:dyDescent="0.25">
      <c r="A107" t="s">
        <v>80</v>
      </c>
      <c r="B107">
        <v>2.0114999999999998</v>
      </c>
      <c r="G107" s="15">
        <v>2.0118</v>
      </c>
      <c r="H107">
        <v>1.3365</v>
      </c>
      <c r="I107">
        <v>1.4791000000000001</v>
      </c>
      <c r="J107">
        <v>1.3446</v>
      </c>
      <c r="L107" s="15">
        <v>2.0198</v>
      </c>
      <c r="M107">
        <v>1.3223</v>
      </c>
      <c r="N107">
        <v>1.4432</v>
      </c>
      <c r="O107">
        <v>1.3101</v>
      </c>
      <c r="Q107">
        <v>2.0114999999999998</v>
      </c>
      <c r="R107">
        <f t="shared" si="9"/>
        <v>1.3524</v>
      </c>
      <c r="S107">
        <f t="shared" si="7"/>
        <v>1.5107999999999999</v>
      </c>
      <c r="T107">
        <f t="shared" si="8"/>
        <v>1.3753</v>
      </c>
    </row>
    <row r="108" spans="1:20" x14ac:dyDescent="0.25">
      <c r="A108" t="s">
        <v>82</v>
      </c>
      <c r="B108">
        <v>0.57499999999999996</v>
      </c>
      <c r="G108">
        <v>0.57440000000000002</v>
      </c>
      <c r="H108">
        <v>0.44940000000000002</v>
      </c>
      <c r="I108">
        <v>0.51049999999999995</v>
      </c>
      <c r="J108">
        <v>0.47239999999999999</v>
      </c>
      <c r="L108">
        <v>0.5796</v>
      </c>
      <c r="M108">
        <v>0.42809999999999998</v>
      </c>
      <c r="N108">
        <v>0.47989999999999999</v>
      </c>
      <c r="O108">
        <v>0.43940000000000001</v>
      </c>
      <c r="Q108">
        <v>0.57499999999999996</v>
      </c>
      <c r="R108">
        <f t="shared" si="9"/>
        <v>0.46929999999999999</v>
      </c>
      <c r="S108">
        <f t="shared" si="7"/>
        <v>0.53720000000000001</v>
      </c>
      <c r="T108">
        <f t="shared" si="8"/>
        <v>0.50090000000000001</v>
      </c>
    </row>
    <row r="109" spans="1:20" x14ac:dyDescent="0.25">
      <c r="A109" t="s">
        <v>84</v>
      </c>
      <c r="B109">
        <v>0.88870000000000005</v>
      </c>
      <c r="G109">
        <v>0.88929999999999998</v>
      </c>
      <c r="H109">
        <v>0.7006</v>
      </c>
      <c r="I109">
        <v>0.79120000000000001</v>
      </c>
      <c r="J109">
        <v>0.73270000000000002</v>
      </c>
      <c r="L109">
        <v>0.89449999999999996</v>
      </c>
      <c r="M109">
        <v>0.68989999999999996</v>
      </c>
      <c r="N109">
        <v>0.77869999999999995</v>
      </c>
      <c r="O109">
        <v>0.71989999999999998</v>
      </c>
      <c r="Q109">
        <v>0.88870000000000005</v>
      </c>
      <c r="R109">
        <f t="shared" si="9"/>
        <v>0.71160000000000001</v>
      </c>
      <c r="S109">
        <f t="shared" si="7"/>
        <v>0.80349999999999999</v>
      </c>
      <c r="T109">
        <f t="shared" si="8"/>
        <v>0.74519999999999997</v>
      </c>
    </row>
    <row r="110" spans="1:20" x14ac:dyDescent="0.25">
      <c r="A110" t="s">
        <v>88</v>
      </c>
      <c r="B110">
        <v>1.9028</v>
      </c>
      <c r="G110" s="17">
        <v>1.9026000000000001</v>
      </c>
      <c r="H110">
        <v>2.2465999999999999</v>
      </c>
      <c r="I110">
        <v>1.7841</v>
      </c>
      <c r="J110">
        <v>1.7339</v>
      </c>
      <c r="L110" s="17">
        <v>1.9095</v>
      </c>
      <c r="M110">
        <v>2.2296999999999998</v>
      </c>
      <c r="N110">
        <v>1.7549999999999999</v>
      </c>
      <c r="O110">
        <v>1.7069000000000001</v>
      </c>
      <c r="Q110">
        <v>1.9028</v>
      </c>
      <c r="R110">
        <f t="shared" si="9"/>
        <v>2.2642000000000002</v>
      </c>
      <c r="S110">
        <f t="shared" ref="S110:S141" si="10">ROUND(((N110-$L110)*27-64*(I110-$G110))/(27-64)+$Q110,4)</f>
        <v>1.8106</v>
      </c>
      <c r="T110">
        <f t="shared" ref="T110:T141" si="11">ROUND(((O110-$L110)*27-64*(J110-$G110))/(27-64)+$Q110,4)</f>
        <v>1.7587999999999999</v>
      </c>
    </row>
    <row r="111" spans="1:20" x14ac:dyDescent="0.25">
      <c r="A111" t="s">
        <v>29</v>
      </c>
      <c r="B111">
        <v>1.8420000000000001</v>
      </c>
      <c r="G111">
        <v>1.8424</v>
      </c>
      <c r="H111">
        <v>1.7885</v>
      </c>
      <c r="I111">
        <v>1.7644</v>
      </c>
      <c r="J111">
        <v>1.7561</v>
      </c>
      <c r="L111">
        <v>1.8494999999999999</v>
      </c>
      <c r="M111">
        <v>1.7790999999999999</v>
      </c>
      <c r="N111">
        <v>1.7422</v>
      </c>
      <c r="O111">
        <v>1.7345999999999999</v>
      </c>
      <c r="Q111">
        <v>1.8420000000000001</v>
      </c>
      <c r="R111">
        <f t="shared" si="9"/>
        <v>1.8001</v>
      </c>
      <c r="S111">
        <f t="shared" si="10"/>
        <v>1.7854000000000001</v>
      </c>
      <c r="T111">
        <f t="shared" si="11"/>
        <v>1.7766</v>
      </c>
    </row>
    <row r="112" spans="1:20" x14ac:dyDescent="0.25">
      <c r="A112" t="s">
        <v>94</v>
      </c>
      <c r="B112">
        <v>3.5651999999999999</v>
      </c>
      <c r="G112">
        <v>3.5649999999999999</v>
      </c>
      <c r="H112">
        <v>3.3815</v>
      </c>
      <c r="I112">
        <v>3.1734</v>
      </c>
      <c r="J112">
        <v>2.9380000000000002</v>
      </c>
      <c r="L112">
        <v>3.5697000000000001</v>
      </c>
      <c r="M112">
        <v>3.3664000000000001</v>
      </c>
      <c r="N112">
        <v>3.1505999999999998</v>
      </c>
      <c r="O112">
        <v>2.9182999999999999</v>
      </c>
      <c r="Q112">
        <v>3.5651999999999999</v>
      </c>
      <c r="R112">
        <f t="shared" si="9"/>
        <v>3.3961000000000001</v>
      </c>
      <c r="S112">
        <f t="shared" si="10"/>
        <v>3.1937000000000002</v>
      </c>
      <c r="T112">
        <f t="shared" si="11"/>
        <v>2.956</v>
      </c>
    </row>
    <row r="113" spans="1:20" x14ac:dyDescent="0.25">
      <c r="A113" t="s">
        <v>79</v>
      </c>
      <c r="B113">
        <v>2.2183000000000002</v>
      </c>
      <c r="G113">
        <v>2.2183999999999999</v>
      </c>
      <c r="H113">
        <v>1.6375</v>
      </c>
      <c r="I113">
        <v>1.7585999999999999</v>
      </c>
      <c r="J113">
        <v>1.6795</v>
      </c>
      <c r="L113">
        <v>2.2216</v>
      </c>
      <c r="M113">
        <v>1.6287</v>
      </c>
      <c r="N113">
        <v>1.7432000000000001</v>
      </c>
      <c r="O113">
        <v>1.6665000000000001</v>
      </c>
      <c r="Q113">
        <v>2.2183000000000002</v>
      </c>
      <c r="R113">
        <f t="shared" si="9"/>
        <v>1.6462000000000001</v>
      </c>
      <c r="S113">
        <f t="shared" si="10"/>
        <v>1.7721</v>
      </c>
      <c r="T113">
        <f t="shared" si="11"/>
        <v>1.6912</v>
      </c>
    </row>
    <row r="114" spans="1:20" x14ac:dyDescent="0.25">
      <c r="A114" t="s">
        <v>96</v>
      </c>
      <c r="B114">
        <v>2.4765000000000001</v>
      </c>
      <c r="G114">
        <v>2.4763999999999999</v>
      </c>
      <c r="H114">
        <v>2.0924</v>
      </c>
      <c r="I114">
        <v>2.1669999999999998</v>
      </c>
      <c r="J114">
        <v>2.1074000000000002</v>
      </c>
      <c r="L114">
        <v>2.4803000000000002</v>
      </c>
      <c r="M114">
        <v>2.0872000000000002</v>
      </c>
      <c r="N114">
        <v>2.1562000000000001</v>
      </c>
      <c r="O114">
        <v>2.0983999999999998</v>
      </c>
      <c r="Q114">
        <v>2.4765000000000001</v>
      </c>
      <c r="R114">
        <f t="shared" si="9"/>
        <v>2.0991</v>
      </c>
      <c r="S114">
        <f t="shared" si="10"/>
        <v>2.1778</v>
      </c>
      <c r="T114">
        <f t="shared" si="11"/>
        <v>2.1168999999999998</v>
      </c>
    </row>
    <row r="115" spans="1:20" x14ac:dyDescent="0.25">
      <c r="A115" t="s">
        <v>98</v>
      </c>
      <c r="B115">
        <v>4.2674000000000003</v>
      </c>
      <c r="G115">
        <v>4.2670000000000003</v>
      </c>
      <c r="H115">
        <v>3.8734999999999999</v>
      </c>
      <c r="I115">
        <v>3.9590999999999998</v>
      </c>
      <c r="J115">
        <v>3.9011999999999998</v>
      </c>
      <c r="L115">
        <v>4.2702</v>
      </c>
      <c r="M115">
        <v>3.8645999999999998</v>
      </c>
      <c r="N115">
        <v>3.9424999999999999</v>
      </c>
      <c r="O115">
        <v>3.8856999999999999</v>
      </c>
      <c r="Q115">
        <v>4.2674000000000003</v>
      </c>
      <c r="R115">
        <f t="shared" si="9"/>
        <v>3.8826999999999998</v>
      </c>
      <c r="S115">
        <f t="shared" si="10"/>
        <v>3.9739</v>
      </c>
      <c r="T115">
        <f t="shared" si="11"/>
        <v>3.9152</v>
      </c>
    </row>
    <row r="116" spans="1:20" x14ac:dyDescent="0.25">
      <c r="A116" t="s">
        <v>100</v>
      </c>
      <c r="B116">
        <v>1.641</v>
      </c>
      <c r="G116">
        <v>1.641</v>
      </c>
      <c r="H116">
        <v>1.3502000000000001</v>
      </c>
      <c r="I116">
        <v>1.4106000000000001</v>
      </c>
      <c r="J116">
        <v>1.3807</v>
      </c>
      <c r="L116">
        <v>1.641</v>
      </c>
      <c r="M116">
        <v>1.349</v>
      </c>
      <c r="N116">
        <v>1.4055</v>
      </c>
      <c r="O116">
        <v>1.3769</v>
      </c>
      <c r="Q116">
        <v>1.641</v>
      </c>
      <c r="R116">
        <f t="shared" si="9"/>
        <v>1.3511</v>
      </c>
      <c r="S116">
        <f t="shared" si="10"/>
        <v>1.4142999999999999</v>
      </c>
      <c r="T116">
        <f t="shared" si="11"/>
        <v>1.3835</v>
      </c>
    </row>
    <row r="117" spans="1:20" x14ac:dyDescent="0.25">
      <c r="A117" t="s">
        <v>102</v>
      </c>
      <c r="B117">
        <v>0.6754</v>
      </c>
      <c r="G117">
        <v>0.67530000000000001</v>
      </c>
      <c r="H117">
        <v>0.41849999999999998</v>
      </c>
      <c r="I117">
        <v>0.31440000000000001</v>
      </c>
      <c r="J117">
        <v>0.3488</v>
      </c>
      <c r="L117">
        <v>0.68089999999999995</v>
      </c>
      <c r="M117">
        <v>0.39929999999999999</v>
      </c>
      <c r="N117">
        <v>0.31759999999999999</v>
      </c>
      <c r="O117">
        <v>0.34710000000000002</v>
      </c>
      <c r="Q117">
        <v>0.6754</v>
      </c>
      <c r="R117">
        <f t="shared" si="9"/>
        <v>0.43669999999999998</v>
      </c>
      <c r="S117">
        <f t="shared" si="10"/>
        <v>0.31630000000000003</v>
      </c>
      <c r="T117">
        <f t="shared" si="11"/>
        <v>0.35420000000000001</v>
      </c>
    </row>
    <row r="118" spans="1:20" x14ac:dyDescent="0.25">
      <c r="A118" t="s">
        <v>33</v>
      </c>
      <c r="B118">
        <v>3.5619999999999998</v>
      </c>
      <c r="G118">
        <v>3.5617999999999999</v>
      </c>
      <c r="H118">
        <v>3.4070999999999998</v>
      </c>
      <c r="I118">
        <v>3.4121000000000001</v>
      </c>
      <c r="J118">
        <v>3.3889999999999998</v>
      </c>
      <c r="L118">
        <v>3.5649999999999999</v>
      </c>
      <c r="M118">
        <v>3.4001999999999999</v>
      </c>
      <c r="N118">
        <v>3.4014000000000002</v>
      </c>
      <c r="O118">
        <v>3.3786999999999998</v>
      </c>
      <c r="Q118">
        <v>3.5619999999999998</v>
      </c>
      <c r="R118">
        <f t="shared" si="9"/>
        <v>3.4146999999999998</v>
      </c>
      <c r="S118">
        <f t="shared" si="10"/>
        <v>3.4224000000000001</v>
      </c>
      <c r="T118">
        <f t="shared" si="11"/>
        <v>3.3990999999999998</v>
      </c>
    </row>
    <row r="119" spans="1:20" x14ac:dyDescent="0.25">
      <c r="A119" t="s">
        <v>106</v>
      </c>
      <c r="B119">
        <v>1.5959000000000001</v>
      </c>
      <c r="G119">
        <v>1.5953999999999999</v>
      </c>
      <c r="H119">
        <v>1.6838</v>
      </c>
      <c r="I119">
        <v>1.6095999999999999</v>
      </c>
      <c r="J119">
        <v>1.6537999999999999</v>
      </c>
      <c r="L119">
        <v>1.5953999999999999</v>
      </c>
      <c r="M119">
        <v>1.6772</v>
      </c>
      <c r="N119">
        <v>1.6021000000000001</v>
      </c>
      <c r="O119">
        <v>1.6456</v>
      </c>
      <c r="Q119">
        <v>1.5959000000000001</v>
      </c>
      <c r="R119">
        <f t="shared" si="9"/>
        <v>1.6891</v>
      </c>
      <c r="S119">
        <f t="shared" si="10"/>
        <v>1.6155999999999999</v>
      </c>
      <c r="T119">
        <f t="shared" si="11"/>
        <v>1.6603000000000001</v>
      </c>
    </row>
    <row r="120" spans="1:20" x14ac:dyDescent="0.25">
      <c r="A120" t="s">
        <v>110</v>
      </c>
      <c r="B120">
        <v>2.2303000000000002</v>
      </c>
      <c r="G120">
        <v>2.2298</v>
      </c>
      <c r="H120">
        <v>2.0051000000000001</v>
      </c>
      <c r="I120">
        <v>2.0874999999999999</v>
      </c>
      <c r="J120">
        <v>2.0522999999999998</v>
      </c>
      <c r="L120">
        <v>2.2313000000000001</v>
      </c>
      <c r="M120">
        <v>1.9957</v>
      </c>
      <c r="N120">
        <v>2.0735999999999999</v>
      </c>
      <c r="O120">
        <v>2.0386000000000002</v>
      </c>
      <c r="Q120">
        <v>2.2303000000000002</v>
      </c>
      <c r="R120">
        <f t="shared" si="9"/>
        <v>2.0135999999999998</v>
      </c>
      <c r="S120">
        <f t="shared" si="10"/>
        <v>2.0992000000000002</v>
      </c>
      <c r="T120">
        <f t="shared" si="11"/>
        <v>2.0638999999999998</v>
      </c>
    </row>
    <row r="121" spans="1:20" x14ac:dyDescent="0.25">
      <c r="A121" s="15" t="s">
        <v>112</v>
      </c>
      <c r="B121">
        <v>1.8016000000000001</v>
      </c>
      <c r="D121" s="15"/>
      <c r="E121" s="15"/>
      <c r="G121">
        <v>1.8013999999999999</v>
      </c>
      <c r="H121">
        <v>2.2894000000000001</v>
      </c>
      <c r="I121">
        <v>1.6919</v>
      </c>
      <c r="J121">
        <v>1.6392</v>
      </c>
      <c r="L121">
        <v>1.8055000000000001</v>
      </c>
      <c r="M121">
        <v>2.2791999999999999</v>
      </c>
      <c r="N121">
        <v>1.6749000000000001</v>
      </c>
      <c r="O121">
        <v>1.6237999999999999</v>
      </c>
      <c r="Q121">
        <v>1.8016000000000001</v>
      </c>
      <c r="R121">
        <f t="shared" si="9"/>
        <v>2.2999999999999998</v>
      </c>
      <c r="S121">
        <f t="shared" si="10"/>
        <v>1.7075</v>
      </c>
      <c r="T121">
        <f t="shared" si="11"/>
        <v>1.6536</v>
      </c>
    </row>
    <row r="122" spans="1:20" x14ac:dyDescent="0.25">
      <c r="A122" t="s">
        <v>114</v>
      </c>
      <c r="B122">
        <v>2.0445000000000002</v>
      </c>
      <c r="G122">
        <v>2.0444</v>
      </c>
      <c r="H122">
        <v>3.4962</v>
      </c>
      <c r="I122">
        <v>1.9325000000000001</v>
      </c>
      <c r="J122">
        <v>1.9216</v>
      </c>
      <c r="L122">
        <v>2.0518999999999998</v>
      </c>
      <c r="M122">
        <v>3.4899</v>
      </c>
      <c r="N122">
        <v>1.9177999999999999</v>
      </c>
      <c r="O122">
        <v>1.9116</v>
      </c>
      <c r="Q122">
        <v>2.0445000000000002</v>
      </c>
      <c r="R122">
        <f t="shared" si="9"/>
        <v>3.5064000000000002</v>
      </c>
      <c r="S122">
        <f t="shared" si="10"/>
        <v>1.9488000000000001</v>
      </c>
      <c r="T122">
        <f t="shared" si="11"/>
        <v>1.9345000000000001</v>
      </c>
    </row>
    <row r="123" spans="1:20" x14ac:dyDescent="0.25">
      <c r="A123" t="s">
        <v>116</v>
      </c>
      <c r="B123">
        <v>1.472</v>
      </c>
      <c r="G123">
        <v>1.472</v>
      </c>
      <c r="H123">
        <v>1.4266000000000001</v>
      </c>
      <c r="I123">
        <v>1.4032</v>
      </c>
      <c r="J123">
        <v>1.3996</v>
      </c>
      <c r="L123">
        <v>1.4731000000000001</v>
      </c>
      <c r="M123">
        <v>1.4263999999999999</v>
      </c>
      <c r="N123">
        <v>1.3987000000000001</v>
      </c>
      <c r="O123">
        <v>1.3916999999999999</v>
      </c>
      <c r="Q123">
        <v>1.472</v>
      </c>
      <c r="R123">
        <f t="shared" si="9"/>
        <v>1.4275</v>
      </c>
      <c r="S123">
        <f t="shared" si="10"/>
        <v>1.4073</v>
      </c>
      <c r="T123">
        <f t="shared" si="11"/>
        <v>1.4061999999999999</v>
      </c>
    </row>
    <row r="124" spans="1:20" x14ac:dyDescent="0.25">
      <c r="A124" t="s">
        <v>81</v>
      </c>
      <c r="B124">
        <v>1.9549000000000001</v>
      </c>
      <c r="G124">
        <v>1.9548000000000001</v>
      </c>
      <c r="H124">
        <v>2.1145</v>
      </c>
      <c r="I124">
        <v>2.1337999999999999</v>
      </c>
      <c r="J124">
        <v>2.1589999999999998</v>
      </c>
      <c r="L124">
        <v>1.9584999999999999</v>
      </c>
      <c r="M124">
        <v>2.1107999999999998</v>
      </c>
      <c r="N124">
        <v>2.1301999999999999</v>
      </c>
      <c r="O124">
        <v>2.1534</v>
      </c>
      <c r="Q124">
        <v>1.9549000000000001</v>
      </c>
      <c r="R124">
        <f t="shared" si="9"/>
        <v>2.12</v>
      </c>
      <c r="S124">
        <f t="shared" si="10"/>
        <v>2.1392000000000002</v>
      </c>
      <c r="T124">
        <f t="shared" si="11"/>
        <v>2.1659000000000002</v>
      </c>
    </row>
    <row r="125" spans="1:20" x14ac:dyDescent="0.25">
      <c r="A125" t="s">
        <v>120</v>
      </c>
      <c r="B125">
        <v>4.0736999999999997</v>
      </c>
      <c r="G125">
        <v>4.0738000000000003</v>
      </c>
      <c r="H125">
        <v>3.8172000000000001</v>
      </c>
      <c r="I125">
        <v>3.8113999999999999</v>
      </c>
      <c r="J125">
        <v>3.7970000000000002</v>
      </c>
      <c r="L125">
        <v>4.0736999999999997</v>
      </c>
      <c r="M125">
        <v>3.8180000000000001</v>
      </c>
      <c r="N125">
        <v>3.8058999999999998</v>
      </c>
      <c r="O125">
        <v>3.7928999999999999</v>
      </c>
      <c r="Q125">
        <v>4.0736999999999997</v>
      </c>
      <c r="R125">
        <f t="shared" si="9"/>
        <v>3.8163999999999998</v>
      </c>
      <c r="S125">
        <f t="shared" si="10"/>
        <v>3.8151999999999999</v>
      </c>
      <c r="T125">
        <f t="shared" si="11"/>
        <v>3.7997999999999998</v>
      </c>
    </row>
    <row r="126" spans="1:20" x14ac:dyDescent="0.25">
      <c r="A126" s="15" t="s">
        <v>122</v>
      </c>
      <c r="B126">
        <v>2.1143000000000001</v>
      </c>
      <c r="G126">
        <v>2.1141999999999999</v>
      </c>
      <c r="H126">
        <v>2.7988</v>
      </c>
      <c r="I126">
        <v>1.9331</v>
      </c>
      <c r="J126">
        <v>1.9060999999999999</v>
      </c>
      <c r="L126">
        <v>2.1221000000000001</v>
      </c>
      <c r="M126">
        <v>2.7915999999999999</v>
      </c>
      <c r="N126">
        <v>1.9238999999999999</v>
      </c>
      <c r="O126">
        <v>1.8995</v>
      </c>
      <c r="Q126">
        <v>2.1143000000000001</v>
      </c>
      <c r="R126">
        <f t="shared" si="9"/>
        <v>2.8098999999999998</v>
      </c>
      <c r="S126">
        <f t="shared" si="10"/>
        <v>1.9457</v>
      </c>
      <c r="T126">
        <f t="shared" si="11"/>
        <v>1.9168000000000001</v>
      </c>
    </row>
    <row r="127" spans="1:20" x14ac:dyDescent="0.25">
      <c r="A127" t="s">
        <v>126</v>
      </c>
      <c r="B127">
        <v>2.4605000000000001</v>
      </c>
      <c r="G127">
        <v>2.4603000000000002</v>
      </c>
      <c r="H127">
        <v>6.2321999999999997</v>
      </c>
      <c r="I127">
        <v>2.6840000000000002</v>
      </c>
      <c r="J127">
        <v>2.6095999999999999</v>
      </c>
      <c r="L127">
        <v>2.4615</v>
      </c>
      <c r="M127">
        <v>6.1379999999999999</v>
      </c>
      <c r="N127">
        <v>2.6488</v>
      </c>
      <c r="O127">
        <v>2.5844</v>
      </c>
      <c r="Q127">
        <v>2.4605000000000001</v>
      </c>
      <c r="R127">
        <f t="shared" si="9"/>
        <v>6.3019999999999996</v>
      </c>
      <c r="S127">
        <f t="shared" si="10"/>
        <v>2.7107999999999999</v>
      </c>
      <c r="T127">
        <f t="shared" si="11"/>
        <v>2.6291000000000002</v>
      </c>
    </row>
    <row r="128" spans="1:20" x14ac:dyDescent="0.25">
      <c r="A128" t="s">
        <v>128</v>
      </c>
      <c r="B128">
        <v>6.2085999999999997</v>
      </c>
      <c r="G128">
        <v>6.2081999999999997</v>
      </c>
      <c r="H128">
        <v>6.1466000000000003</v>
      </c>
      <c r="I128">
        <v>6.1478000000000002</v>
      </c>
      <c r="J128">
        <v>6.1322000000000001</v>
      </c>
      <c r="L128">
        <v>6.2095000000000002</v>
      </c>
      <c r="M128">
        <v>6.1534000000000004</v>
      </c>
      <c r="N128">
        <v>6.1543999999999999</v>
      </c>
      <c r="O128">
        <v>6.1395999999999997</v>
      </c>
      <c r="Q128">
        <v>6.2085999999999997</v>
      </c>
      <c r="R128">
        <f t="shared" si="9"/>
        <v>6.1429999999999998</v>
      </c>
      <c r="S128">
        <f t="shared" si="10"/>
        <v>6.1443000000000003</v>
      </c>
      <c r="T128">
        <f t="shared" si="11"/>
        <v>6.1280999999999999</v>
      </c>
    </row>
    <row r="129" spans="1:20" x14ac:dyDescent="0.25">
      <c r="A129" t="s">
        <v>132</v>
      </c>
      <c r="B129">
        <v>7.1048</v>
      </c>
      <c r="G129">
        <v>7.1044999999999998</v>
      </c>
      <c r="H129">
        <v>7.0355999999999996</v>
      </c>
      <c r="I129">
        <v>7.0212000000000003</v>
      </c>
      <c r="J129">
        <v>6.9874000000000001</v>
      </c>
      <c r="L129">
        <v>7.1064999999999996</v>
      </c>
      <c r="M129">
        <v>7.0419999999999998</v>
      </c>
      <c r="N129">
        <v>7.0255999999999998</v>
      </c>
      <c r="O129">
        <v>6.9928999999999997</v>
      </c>
      <c r="Q129">
        <v>7.1048</v>
      </c>
      <c r="R129">
        <f t="shared" si="9"/>
        <v>7.0327000000000002</v>
      </c>
      <c r="S129">
        <f t="shared" si="10"/>
        <v>7.0197000000000003</v>
      </c>
      <c r="T129">
        <f t="shared" si="11"/>
        <v>6.9851000000000001</v>
      </c>
    </row>
    <row r="130" spans="1:20" x14ac:dyDescent="0.25">
      <c r="A130" s="18" t="s">
        <v>83</v>
      </c>
      <c r="B130">
        <v>7.3589000000000002</v>
      </c>
      <c r="G130">
        <v>7.3583999999999996</v>
      </c>
      <c r="H130">
        <v>7.1417999999999999</v>
      </c>
      <c r="I130">
        <v>7.1212999999999997</v>
      </c>
      <c r="J130">
        <v>7.0412999999999997</v>
      </c>
      <c r="L130">
        <v>7.3560999999999996</v>
      </c>
      <c r="M130">
        <v>7.1322999999999999</v>
      </c>
      <c r="N130">
        <v>7.1024000000000003</v>
      </c>
      <c r="O130">
        <v>7.0198</v>
      </c>
      <c r="Q130">
        <v>7.3589000000000002</v>
      </c>
      <c r="R130">
        <f t="shared" si="9"/>
        <v>7.1475999999999997</v>
      </c>
      <c r="S130">
        <f t="shared" si="10"/>
        <v>7.1338999999999997</v>
      </c>
      <c r="T130">
        <f t="shared" si="11"/>
        <v>7.0557999999999996</v>
      </c>
    </row>
    <row r="131" spans="1:20" x14ac:dyDescent="0.25">
      <c r="A131" t="s">
        <v>135</v>
      </c>
      <c r="B131">
        <v>4.6760000000000002</v>
      </c>
      <c r="G131">
        <v>4.6765999999999996</v>
      </c>
      <c r="H131">
        <v>4.5548000000000002</v>
      </c>
      <c r="I131">
        <v>4.5998000000000001</v>
      </c>
      <c r="J131">
        <v>4.5732999999999997</v>
      </c>
      <c r="L131">
        <v>4.6794000000000002</v>
      </c>
      <c r="M131">
        <v>4.5666000000000002</v>
      </c>
      <c r="N131">
        <v>4.6104000000000003</v>
      </c>
      <c r="O131">
        <v>4.5848000000000004</v>
      </c>
      <c r="Q131">
        <v>4.6760000000000002</v>
      </c>
      <c r="R131">
        <f t="shared" si="9"/>
        <v>4.5476000000000001</v>
      </c>
      <c r="S131">
        <f t="shared" si="10"/>
        <v>4.5934999999999997</v>
      </c>
      <c r="T131">
        <f t="shared" si="11"/>
        <v>4.5663999999999998</v>
      </c>
    </row>
    <row r="132" spans="1:20" x14ac:dyDescent="0.25">
      <c r="A132" t="s">
        <v>136</v>
      </c>
      <c r="B132">
        <v>3.0146000000000002</v>
      </c>
      <c r="G132">
        <v>3.0144000000000002</v>
      </c>
      <c r="H132">
        <v>2.9315000000000002</v>
      </c>
      <c r="I132">
        <v>2.9007000000000001</v>
      </c>
      <c r="J132">
        <v>2.8664000000000001</v>
      </c>
      <c r="L132">
        <v>3.0169999999999999</v>
      </c>
      <c r="M132">
        <v>2.9224000000000001</v>
      </c>
      <c r="N132">
        <v>2.8885999999999998</v>
      </c>
      <c r="O132">
        <v>2.8546</v>
      </c>
      <c r="Q132">
        <v>3.0146000000000002</v>
      </c>
      <c r="R132">
        <f t="shared" si="9"/>
        <v>2.9401999999999999</v>
      </c>
      <c r="S132">
        <f t="shared" si="10"/>
        <v>2.9116</v>
      </c>
      <c r="T132">
        <f t="shared" si="11"/>
        <v>2.8771</v>
      </c>
    </row>
    <row r="133" spans="1:20" x14ac:dyDescent="0.25">
      <c r="A133" t="s">
        <v>139</v>
      </c>
      <c r="B133">
        <v>9.2255000000000003</v>
      </c>
      <c r="G133">
        <v>9.2331000000000003</v>
      </c>
      <c r="H133">
        <v>9.0150000000000006</v>
      </c>
      <c r="I133">
        <v>9.0625</v>
      </c>
      <c r="J133">
        <v>9.0061</v>
      </c>
      <c r="L133">
        <v>9.2593999999999994</v>
      </c>
      <c r="M133">
        <v>9.0441000000000003</v>
      </c>
      <c r="N133">
        <v>9.0761000000000003</v>
      </c>
      <c r="O133">
        <v>9.0213000000000001</v>
      </c>
      <c r="Q133">
        <v>9.2255000000000003</v>
      </c>
      <c r="R133">
        <f t="shared" si="9"/>
        <v>9.0053999999999998</v>
      </c>
      <c r="S133">
        <f t="shared" si="10"/>
        <v>9.0641999999999996</v>
      </c>
      <c r="T133">
        <f t="shared" si="11"/>
        <v>9.0066000000000006</v>
      </c>
    </row>
    <row r="134" spans="1:20" x14ac:dyDescent="0.25">
      <c r="A134" t="s">
        <v>140</v>
      </c>
      <c r="B134">
        <v>9.0668000000000006</v>
      </c>
      <c r="G134">
        <v>9.0724</v>
      </c>
      <c r="H134">
        <v>8.9423999999999992</v>
      </c>
      <c r="I134">
        <v>8.9468999999999994</v>
      </c>
      <c r="J134">
        <v>8.9018999999999995</v>
      </c>
      <c r="L134">
        <v>9.0896000000000008</v>
      </c>
      <c r="M134">
        <v>8.9672999999999998</v>
      </c>
      <c r="N134">
        <v>8.9695999999999998</v>
      </c>
      <c r="O134">
        <v>8.9273000000000007</v>
      </c>
      <c r="Q134">
        <v>9.0668000000000006</v>
      </c>
      <c r="R134">
        <f t="shared" ref="R134:R154" si="12">ROUND(((M134-$L134)*27-64*(H134-$G134))/(27-64)+$Q134,4)</f>
        <v>8.9312000000000005</v>
      </c>
      <c r="S134">
        <f t="shared" si="10"/>
        <v>8.9373000000000005</v>
      </c>
      <c r="T134">
        <f t="shared" si="11"/>
        <v>8.8902999999999999</v>
      </c>
    </row>
    <row r="135" spans="1:20" x14ac:dyDescent="0.25">
      <c r="A135" t="s">
        <v>141</v>
      </c>
      <c r="B135">
        <v>8.327</v>
      </c>
      <c r="G135">
        <v>8.3384999999999998</v>
      </c>
      <c r="H135">
        <v>8.1565999999999992</v>
      </c>
      <c r="I135">
        <v>8.1937999999999995</v>
      </c>
      <c r="J135">
        <v>8.1504999999999992</v>
      </c>
      <c r="L135">
        <v>8.3630999999999993</v>
      </c>
      <c r="M135">
        <v>8.1890999999999998</v>
      </c>
      <c r="N135">
        <v>8.2225000000000001</v>
      </c>
      <c r="O135">
        <v>8.1821000000000002</v>
      </c>
      <c r="Q135">
        <v>8.327</v>
      </c>
      <c r="R135">
        <f t="shared" si="12"/>
        <v>8.1393000000000004</v>
      </c>
      <c r="S135">
        <f t="shared" si="10"/>
        <v>8.1792999999999996</v>
      </c>
      <c r="T135">
        <f t="shared" si="11"/>
        <v>8.1339000000000006</v>
      </c>
    </row>
    <row r="136" spans="1:20" x14ac:dyDescent="0.25">
      <c r="A136" t="s">
        <v>142</v>
      </c>
      <c r="B136">
        <v>6.9901</v>
      </c>
      <c r="G136">
        <v>6.9946000000000002</v>
      </c>
      <c r="H136">
        <v>6.665</v>
      </c>
      <c r="I136">
        <v>6.4734999999999996</v>
      </c>
      <c r="J136">
        <v>6.4191000000000003</v>
      </c>
      <c r="L136">
        <v>7.0029000000000003</v>
      </c>
      <c r="M136">
        <v>6.6924999999999999</v>
      </c>
      <c r="N136">
        <v>6.4981999999999998</v>
      </c>
      <c r="O136">
        <v>6.4520999999999997</v>
      </c>
      <c r="Q136">
        <v>6.9901</v>
      </c>
      <c r="R136">
        <f t="shared" si="12"/>
        <v>6.6464999999999996</v>
      </c>
      <c r="S136">
        <f t="shared" si="10"/>
        <v>6.4569999999999999</v>
      </c>
      <c r="T136">
        <f t="shared" si="11"/>
        <v>6.3966000000000003</v>
      </c>
    </row>
    <row r="137" spans="1:20" x14ac:dyDescent="0.25">
      <c r="A137" t="s">
        <v>143</v>
      </c>
      <c r="B137">
        <v>0.78620000000000001</v>
      </c>
      <c r="G137">
        <v>0.7843</v>
      </c>
      <c r="H137">
        <v>0.2001</v>
      </c>
      <c r="I137">
        <v>0.59119999999999995</v>
      </c>
      <c r="J137">
        <v>0.52759999999999996</v>
      </c>
      <c r="L137">
        <v>0.78010000000000002</v>
      </c>
      <c r="M137">
        <v>0.25480000000000003</v>
      </c>
      <c r="N137">
        <v>0.63919999999999999</v>
      </c>
      <c r="O137">
        <v>0.58620000000000005</v>
      </c>
      <c r="Q137">
        <v>0.78620000000000001</v>
      </c>
      <c r="R137">
        <f t="shared" si="12"/>
        <v>0.159</v>
      </c>
      <c r="S137">
        <f t="shared" si="10"/>
        <v>0.55500000000000005</v>
      </c>
      <c r="T137">
        <f t="shared" si="11"/>
        <v>0.48370000000000002</v>
      </c>
    </row>
    <row r="138" spans="1:20" x14ac:dyDescent="0.25">
      <c r="A138" t="s">
        <v>144</v>
      </c>
      <c r="B138">
        <v>6.8452999999999999</v>
      </c>
      <c r="G138">
        <v>6.8544999999999998</v>
      </c>
      <c r="H138">
        <v>6.7834000000000003</v>
      </c>
      <c r="I138">
        <v>6.8071999999999999</v>
      </c>
      <c r="J138">
        <v>6.7896000000000001</v>
      </c>
      <c r="L138">
        <v>6.8811999999999998</v>
      </c>
      <c r="M138">
        <v>6.8239999999999998</v>
      </c>
      <c r="N138">
        <v>6.8475000000000001</v>
      </c>
      <c r="O138">
        <v>6.8319000000000001</v>
      </c>
      <c r="Q138">
        <v>6.8452999999999999</v>
      </c>
      <c r="R138">
        <f t="shared" si="12"/>
        <v>6.7641</v>
      </c>
      <c r="S138">
        <f t="shared" si="10"/>
        <v>6.7881</v>
      </c>
      <c r="T138">
        <f t="shared" si="11"/>
        <v>6.7690000000000001</v>
      </c>
    </row>
    <row r="139" spans="1:20" x14ac:dyDescent="0.25">
      <c r="A139" t="s">
        <v>87</v>
      </c>
      <c r="B139">
        <v>0.80830000000000002</v>
      </c>
      <c r="G139">
        <v>0.80779999999999996</v>
      </c>
      <c r="H139">
        <v>0.44679999999999997</v>
      </c>
      <c r="I139">
        <v>0.79720000000000002</v>
      </c>
      <c r="J139">
        <v>0.80089999999999995</v>
      </c>
      <c r="L139">
        <v>0.80610000000000004</v>
      </c>
      <c r="M139">
        <v>0.46260000000000001</v>
      </c>
      <c r="N139">
        <v>0.80730000000000002</v>
      </c>
      <c r="O139">
        <v>0.81</v>
      </c>
      <c r="Q139">
        <v>0.80830000000000002</v>
      </c>
      <c r="R139">
        <f t="shared" si="12"/>
        <v>0.4345</v>
      </c>
      <c r="S139">
        <f t="shared" si="10"/>
        <v>0.78910000000000002</v>
      </c>
      <c r="T139">
        <f t="shared" si="11"/>
        <v>0.79349999999999998</v>
      </c>
    </row>
    <row r="140" spans="1:20" x14ac:dyDescent="0.25">
      <c r="A140" t="s">
        <v>91</v>
      </c>
      <c r="B140">
        <v>0.48659999999999998</v>
      </c>
      <c r="G140">
        <v>0.48749999999999999</v>
      </c>
      <c r="H140">
        <v>0.22439999999999999</v>
      </c>
      <c r="I140">
        <v>0.23369999999999999</v>
      </c>
      <c r="J140">
        <v>0.18679999999999999</v>
      </c>
      <c r="L140">
        <v>0.49340000000000001</v>
      </c>
      <c r="M140">
        <v>0.2273</v>
      </c>
      <c r="N140">
        <v>0.23219999999999999</v>
      </c>
      <c r="O140">
        <v>0.18659999999999999</v>
      </c>
      <c r="Q140">
        <v>0.48659999999999998</v>
      </c>
      <c r="R140">
        <f t="shared" si="12"/>
        <v>0.22570000000000001</v>
      </c>
      <c r="S140">
        <f t="shared" si="10"/>
        <v>0.2382</v>
      </c>
      <c r="T140">
        <f t="shared" si="11"/>
        <v>0.19040000000000001</v>
      </c>
    </row>
    <row r="141" spans="1:20" x14ac:dyDescent="0.25">
      <c r="A141" t="s">
        <v>149</v>
      </c>
      <c r="B141">
        <v>5.3653000000000004</v>
      </c>
      <c r="G141">
        <v>5.3648999999999996</v>
      </c>
      <c r="H141">
        <v>5.2796000000000003</v>
      </c>
      <c r="I141">
        <v>5.2911000000000001</v>
      </c>
      <c r="J141">
        <v>5.2793999999999999</v>
      </c>
      <c r="L141">
        <v>5.3651</v>
      </c>
      <c r="M141">
        <v>5.2801</v>
      </c>
      <c r="N141">
        <v>5.2895000000000003</v>
      </c>
      <c r="O141">
        <v>5.2779999999999996</v>
      </c>
      <c r="Q141">
        <v>5.3653000000000004</v>
      </c>
      <c r="R141">
        <f t="shared" si="12"/>
        <v>5.2797999999999998</v>
      </c>
      <c r="S141">
        <f t="shared" si="10"/>
        <v>5.2927999999999997</v>
      </c>
      <c r="T141">
        <f t="shared" si="11"/>
        <v>5.2809999999999997</v>
      </c>
    </row>
    <row r="142" spans="1:20" x14ac:dyDescent="0.25">
      <c r="A142" t="s">
        <v>37</v>
      </c>
      <c r="B142">
        <v>2.2115999999999998</v>
      </c>
      <c r="G142">
        <v>2.2109999999999999</v>
      </c>
      <c r="H142">
        <v>2.1421000000000001</v>
      </c>
      <c r="I142">
        <v>2.1431</v>
      </c>
      <c r="J142">
        <v>2.1280999999999999</v>
      </c>
      <c r="L142">
        <v>2.2105000000000001</v>
      </c>
      <c r="M142">
        <v>2.1360000000000001</v>
      </c>
      <c r="N142">
        <v>2.1345000000000001</v>
      </c>
      <c r="O142">
        <v>2.1196000000000002</v>
      </c>
      <c r="Q142">
        <v>2.2115999999999998</v>
      </c>
      <c r="R142">
        <f t="shared" si="12"/>
        <v>2.1467999999999998</v>
      </c>
      <c r="S142">
        <f t="shared" ref="S142:S154" si="13">ROUND(((N142-$L142)*27-64*(I142-$G142))/(27-64)+$Q142,4)</f>
        <v>2.1496</v>
      </c>
      <c r="T142">
        <f t="shared" ref="T142:T154" si="14">ROUND(((O142-$L142)*27-64*(J142-$G142))/(27-64)+$Q142,4)</f>
        <v>2.1345000000000001</v>
      </c>
    </row>
    <row r="143" spans="1:20" x14ac:dyDescent="0.25">
      <c r="A143" t="s">
        <v>99</v>
      </c>
      <c r="B143">
        <v>0.66090000000000004</v>
      </c>
      <c r="G143">
        <v>0.66020000000000001</v>
      </c>
      <c r="H143">
        <v>0.22040000000000001</v>
      </c>
      <c r="I143">
        <v>0.39479999999999998</v>
      </c>
      <c r="J143">
        <v>0.33169999999999999</v>
      </c>
      <c r="L143">
        <v>0.66069999999999995</v>
      </c>
      <c r="M143">
        <v>0.2195</v>
      </c>
      <c r="N143">
        <v>0.39050000000000001</v>
      </c>
      <c r="O143">
        <v>0.3286</v>
      </c>
      <c r="Q143">
        <v>0.66090000000000004</v>
      </c>
      <c r="R143">
        <f t="shared" si="12"/>
        <v>0.22209999999999999</v>
      </c>
      <c r="S143">
        <f t="shared" si="13"/>
        <v>0.39900000000000002</v>
      </c>
      <c r="T143">
        <f t="shared" si="14"/>
        <v>0.33500000000000002</v>
      </c>
    </row>
    <row r="144" spans="1:20" x14ac:dyDescent="0.25">
      <c r="A144" t="s">
        <v>151</v>
      </c>
      <c r="B144">
        <v>1.4782999999999999</v>
      </c>
      <c r="G144">
        <v>1.4782999999999999</v>
      </c>
      <c r="H144">
        <v>3.5672000000000001</v>
      </c>
      <c r="I144">
        <v>2.0735000000000001</v>
      </c>
      <c r="J144">
        <v>2.0495999999999999</v>
      </c>
      <c r="L144">
        <v>1.4842</v>
      </c>
      <c r="M144">
        <v>3.5121000000000002</v>
      </c>
      <c r="N144">
        <v>2.0430999999999999</v>
      </c>
      <c r="O144">
        <v>2.0175999999999998</v>
      </c>
      <c r="Q144">
        <v>1.4782999999999999</v>
      </c>
      <c r="R144">
        <f t="shared" si="12"/>
        <v>3.6116999999999999</v>
      </c>
      <c r="S144">
        <f t="shared" si="13"/>
        <v>2.1</v>
      </c>
      <c r="T144">
        <f t="shared" si="14"/>
        <v>2.0773000000000001</v>
      </c>
    </row>
    <row r="145" spans="1:20" x14ac:dyDescent="0.25">
      <c r="A145" t="s">
        <v>153</v>
      </c>
      <c r="B145">
        <v>6.0400000000000002E-2</v>
      </c>
      <c r="G145">
        <v>6.0400000000000002E-2</v>
      </c>
      <c r="H145">
        <v>0.40689999999999998</v>
      </c>
      <c r="I145">
        <v>0.4713</v>
      </c>
      <c r="J145">
        <v>0.56769999999999998</v>
      </c>
      <c r="L145">
        <v>6.0100000000000001E-2</v>
      </c>
      <c r="M145">
        <v>0.40789999999999998</v>
      </c>
      <c r="N145">
        <v>0.4758</v>
      </c>
      <c r="O145">
        <v>0.56889999999999996</v>
      </c>
      <c r="Q145">
        <v>6.0400000000000002E-2</v>
      </c>
      <c r="R145">
        <f t="shared" si="12"/>
        <v>0.40600000000000003</v>
      </c>
      <c r="S145">
        <f t="shared" si="13"/>
        <v>0.46779999999999999</v>
      </c>
      <c r="T145">
        <f t="shared" si="14"/>
        <v>0.56659999999999999</v>
      </c>
    </row>
    <row r="146" spans="1:20" x14ac:dyDescent="0.25">
      <c r="A146" t="s">
        <v>154</v>
      </c>
      <c r="B146">
        <v>0.71</v>
      </c>
      <c r="G146">
        <v>0.71020000000000005</v>
      </c>
      <c r="H146">
        <v>0.58340000000000003</v>
      </c>
      <c r="I146">
        <v>0.6179</v>
      </c>
      <c r="J146">
        <v>0.56820000000000004</v>
      </c>
      <c r="L146">
        <v>0.71099999999999997</v>
      </c>
      <c r="M146">
        <v>0.58930000000000005</v>
      </c>
      <c r="N146">
        <v>0.62370000000000003</v>
      </c>
      <c r="O146">
        <v>0.5766</v>
      </c>
      <c r="Q146">
        <v>0.71</v>
      </c>
      <c r="R146">
        <f t="shared" si="12"/>
        <v>0.57950000000000002</v>
      </c>
      <c r="S146">
        <f t="shared" si="13"/>
        <v>0.61409999999999998</v>
      </c>
      <c r="T146">
        <f t="shared" si="14"/>
        <v>0.5625</v>
      </c>
    </row>
    <row r="147" spans="1:20" x14ac:dyDescent="0.25">
      <c r="A147" t="s">
        <v>155</v>
      </c>
      <c r="B147">
        <v>0.41830000000000001</v>
      </c>
      <c r="G147">
        <v>0.41820000000000002</v>
      </c>
      <c r="H147">
        <v>0.76880000000000004</v>
      </c>
      <c r="I147">
        <v>0.33069999999999999</v>
      </c>
      <c r="J147">
        <v>0.32179999999999997</v>
      </c>
      <c r="L147">
        <v>0.42320000000000002</v>
      </c>
      <c r="M147">
        <v>0.76770000000000005</v>
      </c>
      <c r="N147">
        <v>0.32979999999999998</v>
      </c>
      <c r="O147">
        <v>0.32229999999999998</v>
      </c>
      <c r="Q147">
        <v>0.41830000000000001</v>
      </c>
      <c r="R147">
        <f t="shared" si="12"/>
        <v>0.77339999999999998</v>
      </c>
      <c r="S147">
        <f t="shared" si="13"/>
        <v>0.33510000000000001</v>
      </c>
      <c r="T147">
        <f t="shared" si="14"/>
        <v>0.32519999999999999</v>
      </c>
    </row>
    <row r="148" spans="1:20" x14ac:dyDescent="0.25">
      <c r="A148" t="s">
        <v>156</v>
      </c>
      <c r="B148">
        <v>1.1137999999999999</v>
      </c>
      <c r="G148">
        <v>1.1141000000000001</v>
      </c>
      <c r="H148">
        <v>0.98839999999999995</v>
      </c>
      <c r="I148">
        <v>0.99639999999999995</v>
      </c>
      <c r="J148">
        <v>0.98019999999999996</v>
      </c>
      <c r="L148">
        <v>1.121</v>
      </c>
      <c r="M148">
        <v>0.97950000000000004</v>
      </c>
      <c r="N148">
        <v>0.97809999999999997</v>
      </c>
      <c r="O148">
        <v>0.96250000000000002</v>
      </c>
      <c r="Q148">
        <v>1.1137999999999999</v>
      </c>
      <c r="R148">
        <f t="shared" si="12"/>
        <v>0.99960000000000004</v>
      </c>
      <c r="S148">
        <f t="shared" si="13"/>
        <v>1.0145</v>
      </c>
      <c r="T148">
        <f t="shared" si="14"/>
        <v>0.99790000000000001</v>
      </c>
    </row>
    <row r="149" spans="1:20" x14ac:dyDescent="0.25">
      <c r="A149" t="s">
        <v>119</v>
      </c>
      <c r="B149">
        <v>1.9477</v>
      </c>
      <c r="G149">
        <v>1.9472</v>
      </c>
      <c r="H149">
        <v>1.4584999999999999</v>
      </c>
      <c r="I149">
        <v>1.5467</v>
      </c>
      <c r="J149">
        <v>1.4331</v>
      </c>
      <c r="L149">
        <v>1.9438</v>
      </c>
      <c r="M149">
        <v>1.4495</v>
      </c>
      <c r="N149">
        <v>1.528</v>
      </c>
      <c r="O149">
        <v>1.4174</v>
      </c>
      <c r="Q149">
        <v>1.9477</v>
      </c>
      <c r="R149">
        <f t="shared" si="12"/>
        <v>1.4631000000000001</v>
      </c>
      <c r="S149">
        <f t="shared" si="13"/>
        <v>1.5584</v>
      </c>
      <c r="T149">
        <f t="shared" si="14"/>
        <v>1.4426000000000001</v>
      </c>
    </row>
    <row r="150" spans="1:20" x14ac:dyDescent="0.25">
      <c r="A150" t="s">
        <v>160</v>
      </c>
      <c r="B150">
        <v>2.4123000000000001</v>
      </c>
      <c r="G150">
        <v>2.4121000000000001</v>
      </c>
      <c r="H150">
        <v>0.75480000000000003</v>
      </c>
      <c r="I150">
        <v>2.0139</v>
      </c>
      <c r="J150">
        <v>1.8711</v>
      </c>
      <c r="L150">
        <v>2.4068999999999998</v>
      </c>
      <c r="M150">
        <v>0.75380000000000003</v>
      </c>
      <c r="N150">
        <v>1.9991000000000001</v>
      </c>
      <c r="O150">
        <v>1.8523000000000001</v>
      </c>
      <c r="Q150">
        <v>2.4123000000000001</v>
      </c>
      <c r="R150">
        <f t="shared" si="12"/>
        <v>0.75190000000000001</v>
      </c>
      <c r="S150">
        <f t="shared" si="13"/>
        <v>2.0211000000000001</v>
      </c>
      <c r="T150">
        <f t="shared" si="14"/>
        <v>1.8812</v>
      </c>
    </row>
    <row r="151" spans="1:20" x14ac:dyDescent="0.25">
      <c r="A151" t="s">
        <v>121</v>
      </c>
      <c r="B151">
        <v>0.74309999999999998</v>
      </c>
      <c r="G151">
        <v>0.74329999999999996</v>
      </c>
      <c r="H151">
        <v>1.7946</v>
      </c>
      <c r="I151">
        <v>0.78369999999999995</v>
      </c>
      <c r="J151">
        <v>0.66039999999999999</v>
      </c>
      <c r="L151">
        <v>0.74619999999999997</v>
      </c>
      <c r="M151">
        <v>1.7645</v>
      </c>
      <c r="N151">
        <v>0.74870000000000003</v>
      </c>
      <c r="O151">
        <v>0.63270000000000004</v>
      </c>
      <c r="Q151">
        <v>0.74309999999999998</v>
      </c>
      <c r="R151">
        <f t="shared" si="12"/>
        <v>1.8185</v>
      </c>
      <c r="S151">
        <f t="shared" si="13"/>
        <v>0.81120000000000003</v>
      </c>
      <c r="T151">
        <f t="shared" si="14"/>
        <v>0.6825</v>
      </c>
    </row>
    <row r="152" spans="1:20" x14ac:dyDescent="0.25">
      <c r="A152" t="s">
        <v>123</v>
      </c>
      <c r="B152">
        <v>0.3826</v>
      </c>
      <c r="G152">
        <v>0.3826</v>
      </c>
      <c r="H152">
        <v>0.1211</v>
      </c>
      <c r="I152">
        <v>0.13650000000000001</v>
      </c>
      <c r="J152">
        <v>5.2400000000000002E-2</v>
      </c>
      <c r="L152">
        <v>0.3891</v>
      </c>
      <c r="M152">
        <v>0.1178</v>
      </c>
      <c r="N152">
        <v>0.11840000000000001</v>
      </c>
      <c r="O152">
        <v>3.6200000000000003E-2</v>
      </c>
      <c r="Q152">
        <v>0.3826</v>
      </c>
      <c r="R152">
        <f t="shared" si="12"/>
        <v>0.1283</v>
      </c>
      <c r="S152">
        <f t="shared" si="13"/>
        <v>0.1545</v>
      </c>
      <c r="T152">
        <f t="shared" si="14"/>
        <v>6.9000000000000006E-2</v>
      </c>
    </row>
    <row r="153" spans="1:20" s="2" customFormat="1" x14ac:dyDescent="0.25">
      <c r="A153" s="15" t="s">
        <v>162</v>
      </c>
      <c r="B153" s="15">
        <v>0.47489999999999999</v>
      </c>
      <c r="C153" s="15"/>
      <c r="D153" s="15"/>
      <c r="E153" s="15"/>
      <c r="F153" s="15"/>
      <c r="G153" s="15">
        <v>0.47460000000000002</v>
      </c>
      <c r="H153" s="15">
        <v>0.3871</v>
      </c>
      <c r="I153" s="15">
        <v>0.40649999999999997</v>
      </c>
      <c r="J153" s="15">
        <v>0.37790000000000001</v>
      </c>
      <c r="K153" s="15"/>
      <c r="L153" s="15">
        <v>0.48149999999999998</v>
      </c>
      <c r="M153" s="15">
        <v>0.38719999999999999</v>
      </c>
      <c r="N153" s="15">
        <v>0.39710000000000001</v>
      </c>
      <c r="O153" s="15">
        <v>0.36980000000000002</v>
      </c>
      <c r="P153" s="15"/>
      <c r="Q153" s="15">
        <v>0.47489999999999999</v>
      </c>
      <c r="R153" s="15">
        <f t="shared" si="12"/>
        <v>0.39240000000000003</v>
      </c>
      <c r="S153" s="15">
        <f t="shared" si="13"/>
        <v>0.41870000000000002</v>
      </c>
      <c r="T153" s="15">
        <f t="shared" si="14"/>
        <v>0.3891</v>
      </c>
    </row>
    <row r="154" spans="1:20" x14ac:dyDescent="0.25">
      <c r="A154" s="11" t="s">
        <v>163</v>
      </c>
      <c r="B154" s="11">
        <v>1.2916000000000001</v>
      </c>
      <c r="C154" s="11"/>
      <c r="D154" s="11"/>
      <c r="E154" s="11"/>
      <c r="G154" s="11">
        <v>1.292</v>
      </c>
      <c r="H154" s="11">
        <v>1.0508999999999999</v>
      </c>
      <c r="I154" s="11">
        <v>1.1216999999999999</v>
      </c>
      <c r="J154" s="11">
        <v>1.0526</v>
      </c>
      <c r="L154" s="11">
        <v>1.3001</v>
      </c>
      <c r="M154" s="11">
        <v>1.0549999999999999</v>
      </c>
      <c r="N154" s="11">
        <v>1.123</v>
      </c>
      <c r="O154" s="11">
        <v>1.0562</v>
      </c>
      <c r="Q154" s="11">
        <v>1.2916000000000001</v>
      </c>
      <c r="R154" s="15">
        <f t="shared" si="12"/>
        <v>1.0533999999999999</v>
      </c>
      <c r="S154" s="15">
        <f t="shared" si="13"/>
        <v>1.1263000000000001</v>
      </c>
      <c r="T154" s="15">
        <f t="shared" si="14"/>
        <v>1.0555000000000001</v>
      </c>
    </row>
  </sheetData>
  <sortState xmlns:xlrd2="http://schemas.microsoft.com/office/spreadsheetml/2017/richdata2" ref="A2:T156">
    <sortCondition descending="1" ref="E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S153"/>
  <sheetViews>
    <sheetView workbookViewId="0">
      <selection activeCell="G4" sqref="G4"/>
    </sheetView>
  </sheetViews>
  <sheetFormatPr defaultRowHeight="15" x14ac:dyDescent="0.25"/>
  <cols>
    <col min="8" max="8" width="9.140625" style="34"/>
    <col min="16" max="16" width="9.140625" style="34"/>
    <col min="24" max="24" width="9.140625" style="34"/>
    <col min="32" max="32" width="9.140625" style="34"/>
    <col min="33" max="33" width="11.5703125" bestFit="1" customWidth="1"/>
    <col min="40" max="40" width="9.140625" style="34"/>
    <col min="41" max="41" width="11.7109375" bestFit="1" customWidth="1"/>
    <col min="48" max="48" width="9.140625" style="34"/>
    <col min="56" max="56" width="9.140625" style="34"/>
    <col min="64" max="64" width="9.140625" style="34"/>
  </cols>
  <sheetData>
    <row r="1" spans="1:71" x14ac:dyDescent="0.25">
      <c r="A1" s="34" t="s">
        <v>354</v>
      </c>
      <c r="B1" s="34" t="s">
        <v>380</v>
      </c>
      <c r="C1" s="34" t="s">
        <v>381</v>
      </c>
      <c r="D1" s="34" t="s">
        <v>382</v>
      </c>
      <c r="E1" s="34" t="s">
        <v>383</v>
      </c>
      <c r="F1" s="34" t="s">
        <v>384</v>
      </c>
      <c r="G1" s="34" t="s">
        <v>385</v>
      </c>
      <c r="I1" s="34" t="s">
        <v>361</v>
      </c>
      <c r="J1" s="34" t="s">
        <v>380</v>
      </c>
      <c r="K1" s="34" t="s">
        <v>381</v>
      </c>
      <c r="L1" s="34" t="s">
        <v>382</v>
      </c>
      <c r="M1" s="34" t="s">
        <v>383</v>
      </c>
      <c r="N1" s="34" t="s">
        <v>384</v>
      </c>
      <c r="O1" s="34" t="s">
        <v>385</v>
      </c>
      <c r="Q1" s="34" t="s">
        <v>362</v>
      </c>
      <c r="R1" s="34" t="s">
        <v>380</v>
      </c>
      <c r="S1" s="34" t="s">
        <v>381</v>
      </c>
      <c r="T1" s="34" t="s">
        <v>382</v>
      </c>
      <c r="U1" s="34" t="s">
        <v>383</v>
      </c>
      <c r="V1" s="34" t="s">
        <v>384</v>
      </c>
      <c r="W1" s="34" t="s">
        <v>385</v>
      </c>
      <c r="Y1" s="34" t="s">
        <v>372</v>
      </c>
      <c r="Z1" s="34" t="s">
        <v>380</v>
      </c>
      <c r="AA1" s="34" t="s">
        <v>381</v>
      </c>
      <c r="AB1" s="34" t="s">
        <v>382</v>
      </c>
      <c r="AC1" s="34" t="s">
        <v>383</v>
      </c>
      <c r="AD1" s="34" t="s">
        <v>384</v>
      </c>
      <c r="AE1" s="34" t="s">
        <v>385</v>
      </c>
      <c r="AG1" s="34" t="s">
        <v>373</v>
      </c>
      <c r="AH1" s="34" t="s">
        <v>380</v>
      </c>
      <c r="AI1" s="34" t="s">
        <v>381</v>
      </c>
      <c r="AJ1" s="34" t="s">
        <v>382</v>
      </c>
      <c r="AK1" s="34" t="s">
        <v>383</v>
      </c>
      <c r="AL1" s="34" t="s">
        <v>384</v>
      </c>
      <c r="AM1" s="34" t="s">
        <v>385</v>
      </c>
      <c r="AO1" s="34" t="s">
        <v>374</v>
      </c>
      <c r="AP1" s="34" t="s">
        <v>380</v>
      </c>
      <c r="AQ1" s="34" t="s">
        <v>381</v>
      </c>
      <c r="AR1" s="34" t="s">
        <v>382</v>
      </c>
      <c r="AS1" s="34" t="s">
        <v>383</v>
      </c>
      <c r="AT1" s="34" t="s">
        <v>384</v>
      </c>
      <c r="AU1" s="34" t="s">
        <v>385</v>
      </c>
      <c r="AW1" s="34" t="s">
        <v>367</v>
      </c>
      <c r="AX1" s="34" t="s">
        <v>380</v>
      </c>
      <c r="AY1" s="34" t="s">
        <v>381</v>
      </c>
      <c r="AZ1" s="34" t="s">
        <v>382</v>
      </c>
      <c r="BA1" s="34" t="s">
        <v>383</v>
      </c>
      <c r="BB1" s="34" t="s">
        <v>384</v>
      </c>
      <c r="BC1" s="34" t="s">
        <v>385</v>
      </c>
      <c r="BE1" s="34" t="s">
        <v>365</v>
      </c>
      <c r="BF1" s="34" t="s">
        <v>380</v>
      </c>
      <c r="BG1" s="34" t="s">
        <v>381</v>
      </c>
      <c r="BH1" s="34" t="s">
        <v>382</v>
      </c>
      <c r="BI1" s="34" t="s">
        <v>383</v>
      </c>
      <c r="BJ1" s="34" t="s">
        <v>384</v>
      </c>
      <c r="BK1" s="34" t="s">
        <v>385</v>
      </c>
      <c r="BM1" s="34" t="s">
        <v>375</v>
      </c>
      <c r="BN1" s="34" t="s">
        <v>380</v>
      </c>
      <c r="BO1" s="34" t="s">
        <v>381</v>
      </c>
      <c r="BP1" s="34" t="s">
        <v>382</v>
      </c>
      <c r="BQ1" s="34" t="s">
        <v>383</v>
      </c>
      <c r="BR1" s="34" t="s">
        <v>384</v>
      </c>
      <c r="BS1" s="34" t="s">
        <v>385</v>
      </c>
    </row>
    <row r="2" spans="1:71" x14ac:dyDescent="0.25">
      <c r="A2" s="34" t="s">
        <v>8</v>
      </c>
      <c r="B2" s="34">
        <v>1.3372999999999999</v>
      </c>
      <c r="C2" s="34">
        <v>1.3373999999999999</v>
      </c>
      <c r="D2" s="34">
        <v>1.3768</v>
      </c>
      <c r="E2" s="34">
        <v>1.3428</v>
      </c>
      <c r="F2" s="34">
        <v>1.3759999999999999</v>
      </c>
      <c r="G2" s="34">
        <v>1.3812</v>
      </c>
      <c r="I2" s="34" t="s">
        <v>8</v>
      </c>
      <c r="J2" s="34">
        <v>1.4679</v>
      </c>
      <c r="K2" s="34">
        <v>1.4682999999999999</v>
      </c>
      <c r="L2" s="34">
        <v>1.474</v>
      </c>
      <c r="M2" s="34">
        <v>1.4756</v>
      </c>
      <c r="N2" s="34">
        <v>1.4775</v>
      </c>
      <c r="O2" s="34">
        <v>1.4763999999999999</v>
      </c>
      <c r="Q2" s="34" t="s">
        <v>8</v>
      </c>
      <c r="R2" s="34">
        <v>1.4509000000000001</v>
      </c>
      <c r="S2" s="34">
        <v>1.4514</v>
      </c>
      <c r="T2" s="34">
        <v>1.4735</v>
      </c>
      <c r="U2" s="34">
        <v>1.4592000000000001</v>
      </c>
      <c r="V2" s="34">
        <v>1.4762999999999999</v>
      </c>
      <c r="W2" s="34">
        <v>1.4766000000000001</v>
      </c>
      <c r="Y2" s="34" t="s">
        <v>8</v>
      </c>
      <c r="Z2" s="34">
        <v>1.4113</v>
      </c>
      <c r="AA2" s="34">
        <v>1.4131</v>
      </c>
      <c r="AB2" s="34">
        <v>1.4092</v>
      </c>
      <c r="AC2" s="34">
        <v>1.4306000000000001</v>
      </c>
      <c r="AD2" s="34">
        <v>1.4238</v>
      </c>
      <c r="AE2" s="34">
        <v>1.4095</v>
      </c>
      <c r="AG2" s="34" t="s">
        <v>8</v>
      </c>
      <c r="AH2" s="34">
        <v>1.3725000000000001</v>
      </c>
      <c r="AI2" s="34">
        <v>1.3732</v>
      </c>
      <c r="AJ2" s="34">
        <v>1.3971</v>
      </c>
      <c r="AK2" s="34">
        <v>1.3842000000000001</v>
      </c>
      <c r="AL2" s="34">
        <v>1.4031</v>
      </c>
      <c r="AM2" s="34">
        <v>1.4000000000000001</v>
      </c>
      <c r="AO2" s="34" t="s">
        <v>8</v>
      </c>
      <c r="AP2" s="34">
        <v>1.3859999999999999</v>
      </c>
      <c r="AQ2" s="34">
        <v>1.387</v>
      </c>
      <c r="AR2" s="34">
        <v>1.4139999999999999</v>
      </c>
      <c r="AS2" s="34">
        <v>1.3960999999999999</v>
      </c>
      <c r="AT2" s="34">
        <v>1.4177999999999999</v>
      </c>
      <c r="AU2" s="34">
        <v>1.4168999999999998</v>
      </c>
      <c r="AW2" s="34" t="s">
        <v>8</v>
      </c>
      <c r="AX2" s="34">
        <v>1.4722</v>
      </c>
      <c r="AY2" s="34">
        <v>1.4732000000000001</v>
      </c>
      <c r="AZ2" s="34">
        <v>1.4689000000000001</v>
      </c>
      <c r="BA2" s="34">
        <v>1.4890000000000001</v>
      </c>
      <c r="BB2" s="34">
        <v>1.4819</v>
      </c>
      <c r="BC2" s="34">
        <v>1.4699</v>
      </c>
      <c r="BE2" s="34" t="s">
        <v>8</v>
      </c>
      <c r="BF2" s="34">
        <v>1.5043</v>
      </c>
      <c r="BG2" s="34">
        <v>1.5048999999999999</v>
      </c>
      <c r="BH2" s="34">
        <v>1.4463999999999999</v>
      </c>
      <c r="BI2" s="34">
        <v>1.5136000000000001</v>
      </c>
      <c r="BJ2" s="34">
        <v>1.4496</v>
      </c>
      <c r="BK2" s="34">
        <v>1.4498</v>
      </c>
      <c r="BM2" s="34" t="s">
        <v>8</v>
      </c>
      <c r="BN2" s="34">
        <v>1.4782</v>
      </c>
      <c r="BO2" s="34">
        <v>1.4787999999999999</v>
      </c>
      <c r="BP2" s="34">
        <v>1.4256</v>
      </c>
      <c r="BQ2" s="34">
        <v>1.4881</v>
      </c>
      <c r="BR2" s="34">
        <v>1.4298</v>
      </c>
      <c r="BS2" s="34">
        <v>1.4286999999999999</v>
      </c>
    </row>
    <row r="3" spans="1:71" x14ac:dyDescent="0.25">
      <c r="A3" s="34" t="s">
        <v>15</v>
      </c>
      <c r="B3" s="34">
        <v>0.42499999999999999</v>
      </c>
      <c r="C3" s="34">
        <v>0.42549999999999999</v>
      </c>
      <c r="D3" s="34">
        <v>0.4289</v>
      </c>
      <c r="E3" s="34">
        <v>0.42409999999999998</v>
      </c>
      <c r="F3" s="34">
        <v>0.42880000000000001</v>
      </c>
      <c r="G3" s="34">
        <v>0.42749999999999999</v>
      </c>
      <c r="I3" s="34" t="s">
        <v>15</v>
      </c>
      <c r="J3" s="34">
        <v>0.4642</v>
      </c>
      <c r="K3" s="34">
        <v>0.46379999999999999</v>
      </c>
      <c r="L3" s="34">
        <v>0.45190000000000002</v>
      </c>
      <c r="M3" s="34">
        <v>0.45850000000000002</v>
      </c>
      <c r="N3" s="34">
        <v>0.44769999999999999</v>
      </c>
      <c r="O3" s="34">
        <v>0.45150000000000001</v>
      </c>
      <c r="Q3" s="34" t="s">
        <v>15</v>
      </c>
      <c r="R3" s="34">
        <v>0.46360000000000001</v>
      </c>
      <c r="S3" s="34">
        <v>0.46329999999999999</v>
      </c>
      <c r="T3" s="34">
        <v>0.45379999999999998</v>
      </c>
      <c r="U3" s="34">
        <v>0.45789999999999997</v>
      </c>
      <c r="V3" s="34">
        <v>0.45</v>
      </c>
      <c r="W3" s="34">
        <v>0.45290000000000002</v>
      </c>
      <c r="Y3" s="34" t="s">
        <v>15</v>
      </c>
      <c r="Z3" s="34">
        <v>0.42559999999999998</v>
      </c>
      <c r="AA3" s="34">
        <v>0.42580000000000001</v>
      </c>
      <c r="AB3" s="34">
        <v>0.39329999999999998</v>
      </c>
      <c r="AC3" s="34">
        <v>0.41749999999999998</v>
      </c>
      <c r="AD3" s="34">
        <v>0.3876</v>
      </c>
      <c r="AE3" s="34">
        <v>0.39119999999999999</v>
      </c>
      <c r="AG3" s="34" t="s">
        <v>15</v>
      </c>
      <c r="AH3" s="34">
        <v>0.41120000000000001</v>
      </c>
      <c r="AI3" s="34">
        <v>0.41049999999999998</v>
      </c>
      <c r="AJ3" s="34">
        <v>0.38869999999999999</v>
      </c>
      <c r="AK3" s="34">
        <v>0.40639999999999998</v>
      </c>
      <c r="AL3" s="34">
        <v>0.38750000000000001</v>
      </c>
      <c r="AM3" s="34">
        <v>0.38730000000000003</v>
      </c>
      <c r="AO3" s="35" t="s">
        <v>15</v>
      </c>
      <c r="AP3" s="34">
        <v>0.41970000000000002</v>
      </c>
      <c r="AQ3" s="35">
        <v>0.41949999999999998</v>
      </c>
      <c r="AR3" s="35">
        <v>0.40250000000000002</v>
      </c>
      <c r="AS3" s="35">
        <v>0.4143</v>
      </c>
      <c r="AT3" s="35">
        <v>0.39979999999999999</v>
      </c>
      <c r="AU3" s="34">
        <v>0.40090000000000003</v>
      </c>
      <c r="AW3" s="35" t="s">
        <v>15</v>
      </c>
      <c r="AX3" s="34">
        <v>0.44990000000000002</v>
      </c>
      <c r="AY3" s="35">
        <v>0.4496</v>
      </c>
      <c r="AZ3" s="35">
        <v>0.42759999999999998</v>
      </c>
      <c r="BA3" s="35">
        <v>0.4451</v>
      </c>
      <c r="BB3" s="35">
        <v>0.42420000000000002</v>
      </c>
      <c r="BC3" s="34">
        <v>0.42710000000000004</v>
      </c>
      <c r="BE3" s="34" t="s">
        <v>15</v>
      </c>
      <c r="BF3" s="34">
        <v>0.49180000000000001</v>
      </c>
      <c r="BG3" s="34">
        <v>0.49149999999999999</v>
      </c>
      <c r="BH3" s="34">
        <v>0.46260000000000001</v>
      </c>
      <c r="BI3" s="34">
        <v>0.48580000000000001</v>
      </c>
      <c r="BJ3" s="34">
        <v>0.45860000000000001</v>
      </c>
      <c r="BK3" s="34">
        <v>0.4617</v>
      </c>
      <c r="BM3" s="34" t="s">
        <v>15</v>
      </c>
      <c r="BN3" s="34">
        <v>0.45850000000000002</v>
      </c>
      <c r="BO3" s="34">
        <v>0.45839999999999997</v>
      </c>
      <c r="BP3" s="34">
        <v>0.3972</v>
      </c>
      <c r="BQ3" s="34">
        <v>0.4526</v>
      </c>
      <c r="BR3" s="34">
        <v>0.39169999999999999</v>
      </c>
      <c r="BS3" s="34">
        <v>0.39710000000000001</v>
      </c>
    </row>
    <row r="4" spans="1:71" x14ac:dyDescent="0.25">
      <c r="A4" s="34" t="s">
        <v>19</v>
      </c>
      <c r="B4" s="34">
        <v>0.24129999999999999</v>
      </c>
      <c r="C4" s="34">
        <v>0.2399</v>
      </c>
      <c r="D4" s="34">
        <v>0.22339999999999999</v>
      </c>
      <c r="E4" s="34">
        <v>0.24049999999999999</v>
      </c>
      <c r="F4" s="34">
        <v>0.22700000000000001</v>
      </c>
      <c r="G4" s="34">
        <v>0.22259999999999999</v>
      </c>
      <c r="I4" s="34" t="s">
        <v>19</v>
      </c>
      <c r="J4" s="34">
        <v>0.314</v>
      </c>
      <c r="K4" s="34">
        <v>0.313</v>
      </c>
      <c r="L4" s="34">
        <v>0.29330000000000001</v>
      </c>
      <c r="M4" s="34">
        <v>0.3095</v>
      </c>
      <c r="N4" s="34">
        <v>0.29099999999999998</v>
      </c>
      <c r="O4" s="34">
        <v>0.29339999999999999</v>
      </c>
      <c r="Q4" s="34" t="s">
        <v>19</v>
      </c>
      <c r="R4" s="34">
        <v>0.311</v>
      </c>
      <c r="S4" s="34">
        <v>0.30990000000000001</v>
      </c>
      <c r="T4" s="34">
        <v>0.29049999999999998</v>
      </c>
      <c r="U4" s="34">
        <v>0.30630000000000002</v>
      </c>
      <c r="V4" s="34">
        <v>0.28849999999999998</v>
      </c>
      <c r="W4" s="34">
        <v>0.29039999999999999</v>
      </c>
      <c r="Y4" s="34" t="s">
        <v>19</v>
      </c>
      <c r="Z4" s="34">
        <v>0.28360000000000002</v>
      </c>
      <c r="AA4" s="34">
        <v>0.2828</v>
      </c>
      <c r="AB4" s="34">
        <v>0.2467</v>
      </c>
      <c r="AC4" s="34">
        <v>0.27950000000000003</v>
      </c>
      <c r="AD4" s="34">
        <v>0.24510000000000001</v>
      </c>
      <c r="AE4" s="34">
        <v>0.24630000000000002</v>
      </c>
      <c r="AG4" s="34" t="s">
        <v>19</v>
      </c>
      <c r="AH4" s="34">
        <v>0.27750000000000002</v>
      </c>
      <c r="AI4" s="34">
        <v>0.27639999999999998</v>
      </c>
      <c r="AJ4" s="34">
        <v>0.2492</v>
      </c>
      <c r="AK4" s="34">
        <v>0.27250000000000002</v>
      </c>
      <c r="AL4" s="34">
        <v>0.24790000000000001</v>
      </c>
      <c r="AM4" s="34">
        <v>0.24840000000000001</v>
      </c>
      <c r="AO4" s="34" t="s">
        <v>19</v>
      </c>
      <c r="AP4" s="34">
        <v>0.27529999999999999</v>
      </c>
      <c r="AQ4" s="34">
        <v>0.27410000000000001</v>
      </c>
      <c r="AR4" s="34">
        <v>0.24890000000000001</v>
      </c>
      <c r="AS4" s="34">
        <v>0.27050000000000002</v>
      </c>
      <c r="AT4" s="34">
        <v>0.2477</v>
      </c>
      <c r="AU4" s="34">
        <v>0.24829999999999999</v>
      </c>
      <c r="AW4" s="34" t="s">
        <v>19</v>
      </c>
      <c r="AX4" s="34">
        <v>0.30909999999999999</v>
      </c>
      <c r="AY4" s="34">
        <v>0.30890000000000001</v>
      </c>
      <c r="AZ4" s="34">
        <v>0.28549999999999998</v>
      </c>
      <c r="BA4" s="34">
        <v>0.30609999999999998</v>
      </c>
      <c r="BB4" s="34">
        <v>0.2843</v>
      </c>
      <c r="BC4" s="34">
        <v>0.28449999999999998</v>
      </c>
      <c r="BE4" s="34" t="s">
        <v>19</v>
      </c>
      <c r="BF4" s="34">
        <v>0.32269999999999999</v>
      </c>
      <c r="BG4" s="34">
        <v>0.32150000000000001</v>
      </c>
      <c r="BH4" s="34">
        <v>0.28410000000000002</v>
      </c>
      <c r="BI4" s="34">
        <v>0.318</v>
      </c>
      <c r="BJ4" s="34">
        <v>0.28189999999999998</v>
      </c>
      <c r="BK4" s="34">
        <v>0.28439999999999999</v>
      </c>
      <c r="BM4" s="34" t="s">
        <v>19</v>
      </c>
      <c r="BN4" s="34">
        <v>0.29809999999999998</v>
      </c>
      <c r="BO4" s="34">
        <v>0.29699999999999999</v>
      </c>
      <c r="BP4" s="34">
        <v>0.2369</v>
      </c>
      <c r="BQ4" s="34">
        <v>0.29360000000000003</v>
      </c>
      <c r="BR4" s="34">
        <v>0.2339</v>
      </c>
      <c r="BS4" s="34">
        <v>0.23769999999999997</v>
      </c>
    </row>
    <row r="5" spans="1:71" x14ac:dyDescent="0.25">
      <c r="A5" s="34" t="s">
        <v>23</v>
      </c>
      <c r="B5" s="34">
        <v>0.90849999999999997</v>
      </c>
      <c r="C5" s="34">
        <v>0.90790000000000004</v>
      </c>
      <c r="D5" s="34">
        <v>0.99160000000000004</v>
      </c>
      <c r="E5" s="34">
        <v>0.90790000000000004</v>
      </c>
      <c r="F5" s="34">
        <v>0.99309999999999998</v>
      </c>
      <c r="G5" s="34">
        <v>0.99109999999999998</v>
      </c>
      <c r="I5" s="34" t="s">
        <v>23</v>
      </c>
      <c r="J5" s="34">
        <v>0.88329999999999997</v>
      </c>
      <c r="K5" s="34">
        <v>0.88319999999999999</v>
      </c>
      <c r="L5" s="34">
        <v>0.94689999999999996</v>
      </c>
      <c r="M5" s="34">
        <v>0.88270000000000004</v>
      </c>
      <c r="N5" s="34">
        <v>0.94689999999999996</v>
      </c>
      <c r="O5" s="34">
        <v>0.9466</v>
      </c>
      <c r="Q5" s="34" t="s">
        <v>23</v>
      </c>
      <c r="R5" s="34">
        <v>0.86360000000000003</v>
      </c>
      <c r="S5" s="34">
        <v>0.86339999999999995</v>
      </c>
      <c r="T5" s="34">
        <v>0.93310000000000004</v>
      </c>
      <c r="U5" s="34">
        <v>0.86280000000000001</v>
      </c>
      <c r="V5" s="34">
        <v>0.93340000000000001</v>
      </c>
      <c r="W5" s="34">
        <v>0.9326000000000001</v>
      </c>
      <c r="Y5" s="34" t="s">
        <v>23</v>
      </c>
      <c r="Z5" s="34">
        <v>0.92459999999999998</v>
      </c>
      <c r="AA5" s="34">
        <v>0.92490000000000006</v>
      </c>
      <c r="AB5" s="34">
        <v>0.97929999999999995</v>
      </c>
      <c r="AC5" s="34">
        <v>0.91839999999999999</v>
      </c>
      <c r="AD5" s="34">
        <v>0.97340000000000004</v>
      </c>
      <c r="AE5" s="34">
        <v>0.97860000000000003</v>
      </c>
      <c r="AG5" s="34" t="s">
        <v>23</v>
      </c>
      <c r="AH5" s="34">
        <v>0.88890000000000002</v>
      </c>
      <c r="AI5" s="34">
        <v>0.88880000000000003</v>
      </c>
      <c r="AJ5" s="34">
        <v>0.95740000000000003</v>
      </c>
      <c r="AK5" s="34">
        <v>0.88759999999999994</v>
      </c>
      <c r="AL5" s="34">
        <v>0.9577</v>
      </c>
      <c r="AM5" s="34">
        <v>0.95640000000000003</v>
      </c>
      <c r="AO5" s="34" t="s">
        <v>23</v>
      </c>
      <c r="AP5" s="34">
        <v>0.88719999999999999</v>
      </c>
      <c r="AQ5" s="34">
        <v>0.88660000000000005</v>
      </c>
      <c r="AR5" s="34">
        <v>0.9577</v>
      </c>
      <c r="AS5" s="34">
        <v>0.88500000000000001</v>
      </c>
      <c r="AT5" s="34">
        <v>0.95750000000000002</v>
      </c>
      <c r="AU5" s="34">
        <v>0.95730000000000004</v>
      </c>
      <c r="AW5" s="34" t="s">
        <v>23</v>
      </c>
      <c r="AX5" s="34">
        <v>0.873</v>
      </c>
      <c r="AY5" s="34">
        <v>0.87339999999999995</v>
      </c>
      <c r="AZ5" s="34">
        <v>0.91339999999999999</v>
      </c>
      <c r="BA5" s="34">
        <v>0.87060000000000004</v>
      </c>
      <c r="BB5" s="34">
        <v>0.9113</v>
      </c>
      <c r="BC5" s="34">
        <v>0.91249999999999998</v>
      </c>
      <c r="BE5" s="34" t="s">
        <v>23</v>
      </c>
      <c r="BF5" s="34">
        <v>0.79779999999999995</v>
      </c>
      <c r="BG5" s="34">
        <v>0.79810000000000003</v>
      </c>
      <c r="BH5" s="34">
        <v>0.92320000000000002</v>
      </c>
      <c r="BI5" s="34">
        <v>0.79769999999999996</v>
      </c>
      <c r="BJ5" s="34">
        <v>0.92320000000000002</v>
      </c>
      <c r="BK5" s="34">
        <v>0.92259999999999998</v>
      </c>
      <c r="BM5" s="34" t="s">
        <v>23</v>
      </c>
      <c r="BN5" s="34">
        <v>0.82609999999999995</v>
      </c>
      <c r="BO5" s="34">
        <v>0.82609999999999995</v>
      </c>
      <c r="BP5" s="34">
        <v>0.91879999999999995</v>
      </c>
      <c r="BQ5" s="34">
        <v>0.82530000000000003</v>
      </c>
      <c r="BR5" s="34">
        <v>0.91890000000000005</v>
      </c>
      <c r="BS5" s="34">
        <v>0.91809999999999992</v>
      </c>
    </row>
    <row r="6" spans="1:71" x14ac:dyDescent="0.25">
      <c r="A6" s="34" t="s">
        <v>27</v>
      </c>
      <c r="B6" s="34">
        <v>1.6968000000000001</v>
      </c>
      <c r="C6" s="34">
        <v>1.6969000000000001</v>
      </c>
      <c r="D6" s="34">
        <v>1.6312</v>
      </c>
      <c r="E6" s="34">
        <v>1.6999</v>
      </c>
      <c r="F6" s="34">
        <v>1.6293</v>
      </c>
      <c r="G6" s="34">
        <v>1.6347</v>
      </c>
      <c r="I6" s="34" t="s">
        <v>27</v>
      </c>
      <c r="J6" s="34">
        <v>1.6396999999999999</v>
      </c>
      <c r="K6" s="34">
        <v>1.6397999999999999</v>
      </c>
      <c r="L6" s="34">
        <v>1.5804</v>
      </c>
      <c r="M6" s="34">
        <v>1.6415999999999999</v>
      </c>
      <c r="N6" s="34">
        <v>1.579</v>
      </c>
      <c r="O6" s="34">
        <v>1.5826</v>
      </c>
      <c r="Q6" s="34" t="s">
        <v>27</v>
      </c>
      <c r="R6" s="34">
        <v>1.6644000000000001</v>
      </c>
      <c r="S6" s="34">
        <v>1.6644000000000001</v>
      </c>
      <c r="T6" s="34">
        <v>1.5974999999999999</v>
      </c>
      <c r="U6" s="34">
        <v>1.6665000000000001</v>
      </c>
      <c r="V6" s="34">
        <v>1.5952999999999999</v>
      </c>
      <c r="W6" s="34">
        <v>1.6006</v>
      </c>
      <c r="Y6" s="34" t="s">
        <v>27</v>
      </c>
      <c r="Z6" s="34">
        <v>1.6345000000000001</v>
      </c>
      <c r="AA6" s="34">
        <v>1.6339999999999999</v>
      </c>
      <c r="AB6" s="34">
        <v>1.5589999999999999</v>
      </c>
      <c r="AC6" s="34">
        <v>1.6363000000000001</v>
      </c>
      <c r="AD6" s="34">
        <v>1.5567</v>
      </c>
      <c r="AE6" s="34">
        <v>1.5629</v>
      </c>
      <c r="AG6" s="34" t="s">
        <v>27</v>
      </c>
      <c r="AH6" s="34">
        <v>1.681</v>
      </c>
      <c r="AI6" s="34">
        <v>1.681</v>
      </c>
      <c r="AJ6" s="34">
        <v>1.5865</v>
      </c>
      <c r="AK6" s="34">
        <v>1.6827000000000001</v>
      </c>
      <c r="AL6" s="34">
        <v>1.5824</v>
      </c>
      <c r="AM6" s="34">
        <v>1.5907</v>
      </c>
      <c r="AO6" s="34" t="s">
        <v>27</v>
      </c>
      <c r="AP6" s="34">
        <v>1.6854</v>
      </c>
      <c r="AQ6" s="34">
        <v>1.6854</v>
      </c>
      <c r="AR6" s="34">
        <v>1.5962000000000001</v>
      </c>
      <c r="AS6" s="34">
        <v>1.6878</v>
      </c>
      <c r="AT6" s="34">
        <v>1.5931999999999999</v>
      </c>
      <c r="AU6" s="34">
        <v>1.6001000000000001</v>
      </c>
      <c r="AW6" s="34" t="s">
        <v>27</v>
      </c>
      <c r="AX6" s="34">
        <v>1.589</v>
      </c>
      <c r="AY6" s="34">
        <v>1.5885</v>
      </c>
      <c r="AZ6" s="34">
        <v>1.5288999999999999</v>
      </c>
      <c r="BA6" s="34">
        <v>1.5887</v>
      </c>
      <c r="BB6" s="34">
        <v>1.5263</v>
      </c>
      <c r="BC6" s="34">
        <v>1.5313999999999999</v>
      </c>
      <c r="BE6" s="34" t="s">
        <v>27</v>
      </c>
      <c r="BF6" s="34">
        <v>1.7016</v>
      </c>
      <c r="BG6" s="34">
        <v>1.7016</v>
      </c>
      <c r="BH6" s="34">
        <v>1.5638000000000001</v>
      </c>
      <c r="BI6" s="34">
        <v>1.7039</v>
      </c>
      <c r="BJ6" s="34">
        <v>1.5620000000000001</v>
      </c>
      <c r="BK6" s="34">
        <v>1.5668</v>
      </c>
      <c r="BM6" s="34" t="s">
        <v>27</v>
      </c>
      <c r="BN6" s="34">
        <v>1.7151000000000001</v>
      </c>
      <c r="BO6" s="34">
        <v>1.7151000000000001</v>
      </c>
      <c r="BP6" s="34">
        <v>1.5366</v>
      </c>
      <c r="BQ6" s="34">
        <v>1.7176</v>
      </c>
      <c r="BR6" s="34">
        <v>1.5347999999999999</v>
      </c>
      <c r="BS6" s="34">
        <v>1.5397000000000001</v>
      </c>
    </row>
    <row r="7" spans="1:71" x14ac:dyDescent="0.25">
      <c r="A7" s="34" t="s">
        <v>32</v>
      </c>
      <c r="B7" s="34">
        <v>0.51419999999999999</v>
      </c>
      <c r="C7" s="34">
        <v>0.51439999999999997</v>
      </c>
      <c r="D7" s="34">
        <v>0.51070000000000004</v>
      </c>
      <c r="E7" s="34">
        <v>0.51459999999999995</v>
      </c>
      <c r="F7" s="34">
        <v>0.51100000000000001</v>
      </c>
      <c r="G7" s="34">
        <v>0.51039999999999996</v>
      </c>
      <c r="I7" s="34" t="s">
        <v>32</v>
      </c>
      <c r="J7" s="34">
        <v>0.49430000000000002</v>
      </c>
      <c r="K7" s="34">
        <v>0.49469999999999997</v>
      </c>
      <c r="L7" s="34">
        <v>0.49270000000000003</v>
      </c>
      <c r="M7" s="34">
        <v>0.49609999999999999</v>
      </c>
      <c r="N7" s="34">
        <v>0.49359999999999998</v>
      </c>
      <c r="O7" s="34">
        <v>0.49270000000000003</v>
      </c>
      <c r="Q7" s="34" t="s">
        <v>32</v>
      </c>
      <c r="R7" s="34">
        <v>0.49609999999999999</v>
      </c>
      <c r="S7" s="34">
        <v>0.49640000000000001</v>
      </c>
      <c r="T7" s="34">
        <v>0.49409999999999998</v>
      </c>
      <c r="U7" s="34">
        <v>0.49790000000000001</v>
      </c>
      <c r="V7" s="34">
        <v>0.495</v>
      </c>
      <c r="W7" s="34">
        <v>0.49419999999999997</v>
      </c>
      <c r="Y7" s="34" t="s">
        <v>32</v>
      </c>
      <c r="Z7" s="34">
        <v>0.502</v>
      </c>
      <c r="AA7" s="34">
        <v>0.50170000000000003</v>
      </c>
      <c r="AB7" s="34">
        <v>0.5101</v>
      </c>
      <c r="AC7" s="34">
        <v>0.50370000000000004</v>
      </c>
      <c r="AD7" s="34">
        <v>0.51100000000000001</v>
      </c>
      <c r="AE7" s="34">
        <v>0.51119999999999999</v>
      </c>
      <c r="AG7" s="34" t="s">
        <v>32</v>
      </c>
      <c r="AH7" s="34">
        <v>0.5091</v>
      </c>
      <c r="AI7" s="34">
        <v>0.50949999999999995</v>
      </c>
      <c r="AJ7" s="34">
        <v>0.51349999999999996</v>
      </c>
      <c r="AK7" s="34">
        <v>0.51100000000000001</v>
      </c>
      <c r="AL7" s="34">
        <v>0.51380000000000003</v>
      </c>
      <c r="AM7" s="34">
        <v>0.51400000000000001</v>
      </c>
      <c r="AO7" s="34" t="s">
        <v>32</v>
      </c>
      <c r="AP7" s="34">
        <v>0.51</v>
      </c>
      <c r="AQ7" s="35">
        <v>0.51019999999999999</v>
      </c>
      <c r="AR7" s="35">
        <v>0.51200000000000001</v>
      </c>
      <c r="AS7" s="34">
        <v>0.51190000000000002</v>
      </c>
      <c r="AT7" s="34">
        <v>0.51259999999999994</v>
      </c>
      <c r="AU7" s="34">
        <v>0.51260000000000006</v>
      </c>
      <c r="AW7" s="34" t="s">
        <v>32</v>
      </c>
      <c r="AX7" s="34">
        <v>0.50629999999999997</v>
      </c>
      <c r="AY7" s="35">
        <v>0.50639999999999996</v>
      </c>
      <c r="AZ7" s="35">
        <v>0.50970000000000004</v>
      </c>
      <c r="BA7" s="34">
        <v>0.5071</v>
      </c>
      <c r="BB7" s="34">
        <v>0.50980000000000003</v>
      </c>
      <c r="BC7" s="34">
        <v>0.51</v>
      </c>
      <c r="BE7" s="34" t="s">
        <v>32</v>
      </c>
      <c r="BF7" s="34">
        <v>0.497</v>
      </c>
      <c r="BG7" s="34">
        <v>0.49719999999999998</v>
      </c>
      <c r="BH7" s="34">
        <v>0.49540000000000001</v>
      </c>
      <c r="BI7" s="34">
        <v>0.49869999999999998</v>
      </c>
      <c r="BJ7" s="34">
        <v>0.49609999999999999</v>
      </c>
      <c r="BK7" s="34">
        <v>0.49580000000000002</v>
      </c>
      <c r="BM7" s="34" t="s">
        <v>32</v>
      </c>
      <c r="BN7" s="34">
        <v>0.50880000000000003</v>
      </c>
      <c r="BO7" s="34">
        <v>0.50900000000000001</v>
      </c>
      <c r="BP7" s="34">
        <v>0.52049999999999996</v>
      </c>
      <c r="BQ7" s="34">
        <v>0.51049999999999995</v>
      </c>
      <c r="BR7" s="34">
        <v>0.52139999999999997</v>
      </c>
      <c r="BS7" s="34">
        <v>0.52070000000000005</v>
      </c>
    </row>
    <row r="8" spans="1:71" x14ac:dyDescent="0.25">
      <c r="A8" s="34" t="s">
        <v>6</v>
      </c>
      <c r="B8" s="34">
        <v>0.80349999999999999</v>
      </c>
      <c r="C8" s="34">
        <v>0.80379999999999996</v>
      </c>
      <c r="D8" s="34">
        <v>0.65529999999999999</v>
      </c>
      <c r="E8" s="34">
        <v>0.81430000000000002</v>
      </c>
      <c r="F8" s="34">
        <v>0.65429999999999999</v>
      </c>
      <c r="G8" s="34">
        <v>0.66339999999999999</v>
      </c>
      <c r="I8" s="34" t="s">
        <v>6</v>
      </c>
      <c r="J8" s="34">
        <v>0.74370000000000003</v>
      </c>
      <c r="K8" s="34">
        <v>0.74409999999999998</v>
      </c>
      <c r="L8" s="34">
        <v>0.62009999999999998</v>
      </c>
      <c r="M8" s="34">
        <v>0.75139999999999996</v>
      </c>
      <c r="N8" s="34">
        <v>0.61950000000000005</v>
      </c>
      <c r="O8" s="34">
        <v>0.62550000000000006</v>
      </c>
      <c r="Q8" s="34" t="s">
        <v>6</v>
      </c>
      <c r="R8" s="34">
        <v>0.79730000000000001</v>
      </c>
      <c r="S8" s="34">
        <v>0.79759999999999998</v>
      </c>
      <c r="T8" s="34">
        <v>0.65810000000000002</v>
      </c>
      <c r="U8" s="34">
        <v>0.80530000000000002</v>
      </c>
      <c r="V8" s="34">
        <v>0.65559999999999996</v>
      </c>
      <c r="W8" s="34">
        <v>0.66520000000000001</v>
      </c>
      <c r="Y8" s="34" t="s">
        <v>6</v>
      </c>
      <c r="Z8" s="34">
        <v>0.71160000000000001</v>
      </c>
      <c r="AA8" s="34">
        <v>0.71109999999999995</v>
      </c>
      <c r="AB8" s="34">
        <v>0.59089999999999998</v>
      </c>
      <c r="AC8" s="34">
        <v>0.71709999999999996</v>
      </c>
      <c r="AD8" s="34">
        <v>0.58609999999999995</v>
      </c>
      <c r="AE8" s="34">
        <v>0.59930000000000005</v>
      </c>
      <c r="AG8" s="34" t="s">
        <v>6</v>
      </c>
      <c r="AH8" s="34">
        <v>0.80020000000000002</v>
      </c>
      <c r="AI8" s="34">
        <v>0.80049999999999999</v>
      </c>
      <c r="AJ8" s="34">
        <v>0.6462</v>
      </c>
      <c r="AK8" s="34">
        <v>0.80800000000000005</v>
      </c>
      <c r="AL8" s="34">
        <v>0.63900000000000001</v>
      </c>
      <c r="AM8" s="34">
        <v>0.65660000000000007</v>
      </c>
      <c r="AO8" s="34" t="s">
        <v>6</v>
      </c>
      <c r="AP8" s="34">
        <v>0.80359999999999998</v>
      </c>
      <c r="AQ8" s="34">
        <v>0.80379999999999996</v>
      </c>
      <c r="AR8" s="34">
        <v>0.64849999999999997</v>
      </c>
      <c r="AS8" s="34">
        <v>0.81210000000000004</v>
      </c>
      <c r="AT8" s="34">
        <v>0.64280000000000004</v>
      </c>
      <c r="AU8" s="34">
        <v>0.65849999999999997</v>
      </c>
      <c r="AW8" s="34" t="s">
        <v>6</v>
      </c>
      <c r="AX8" s="34">
        <v>0.69450000000000001</v>
      </c>
      <c r="AY8" s="34">
        <v>0.69410000000000005</v>
      </c>
      <c r="AZ8" s="34">
        <v>0.60119999999999996</v>
      </c>
      <c r="BA8" s="34">
        <v>0.70040000000000002</v>
      </c>
      <c r="BB8" s="34">
        <v>0.59989999999999999</v>
      </c>
      <c r="BC8" s="34">
        <v>0.60709999999999997</v>
      </c>
      <c r="BE8" s="34" t="s">
        <v>6</v>
      </c>
      <c r="BF8" s="34">
        <v>0.91739999999999999</v>
      </c>
      <c r="BG8" s="34">
        <v>0.91830000000000001</v>
      </c>
      <c r="BH8" s="34">
        <v>0.67169999999999996</v>
      </c>
      <c r="BI8" s="34">
        <v>0.92710000000000004</v>
      </c>
      <c r="BJ8" s="34">
        <v>0.6694</v>
      </c>
      <c r="BK8" s="34">
        <v>0.67890000000000006</v>
      </c>
      <c r="BM8" s="34" t="s">
        <v>6</v>
      </c>
      <c r="BN8" s="34">
        <v>0.89059999999999995</v>
      </c>
      <c r="BO8" s="34">
        <v>0.89149999999999996</v>
      </c>
      <c r="BP8" s="34">
        <v>0.65820000000000001</v>
      </c>
      <c r="BQ8" s="34">
        <v>0.90059999999999996</v>
      </c>
      <c r="BR8" s="34">
        <v>0.6532</v>
      </c>
      <c r="BS8" s="34">
        <v>0.66759999999999997</v>
      </c>
    </row>
    <row r="9" spans="1:71" x14ac:dyDescent="0.25">
      <c r="A9" s="34" t="s">
        <v>13</v>
      </c>
      <c r="B9" s="34">
        <v>0.90890000000000004</v>
      </c>
      <c r="C9" s="34">
        <v>0.90939999999999999</v>
      </c>
      <c r="D9" s="34">
        <v>0.77939999999999998</v>
      </c>
      <c r="E9" s="34">
        <v>0.91159999999999997</v>
      </c>
      <c r="F9" s="34">
        <v>0.77610000000000001</v>
      </c>
      <c r="G9" s="34">
        <v>0.78290000000000004</v>
      </c>
      <c r="I9" s="34" t="s">
        <v>13</v>
      </c>
      <c r="J9" s="34">
        <v>0.88580000000000003</v>
      </c>
      <c r="K9" s="34">
        <v>0.88590000000000002</v>
      </c>
      <c r="L9" s="34">
        <v>0.78049999999999997</v>
      </c>
      <c r="M9" s="34">
        <v>0.88739999999999997</v>
      </c>
      <c r="N9" s="34">
        <v>0.77869999999999995</v>
      </c>
      <c r="O9" s="34">
        <v>0.78280000000000005</v>
      </c>
      <c r="Q9" s="34" t="s">
        <v>13</v>
      </c>
      <c r="R9" s="34">
        <v>0.92910000000000004</v>
      </c>
      <c r="S9" s="34">
        <v>0.92920000000000003</v>
      </c>
      <c r="T9" s="34">
        <v>0.81189999999999996</v>
      </c>
      <c r="U9" s="34">
        <v>0.93100000000000005</v>
      </c>
      <c r="V9" s="34">
        <v>0.80940000000000001</v>
      </c>
      <c r="W9" s="34">
        <v>0.81490000000000007</v>
      </c>
      <c r="Y9" s="34" t="s">
        <v>13</v>
      </c>
      <c r="Z9" s="34">
        <v>0.8518</v>
      </c>
      <c r="AA9" s="34">
        <v>0.85070000000000001</v>
      </c>
      <c r="AB9" s="34">
        <v>0.74770000000000003</v>
      </c>
      <c r="AC9" s="34">
        <v>0.85560000000000003</v>
      </c>
      <c r="AD9" s="34">
        <v>0.74850000000000005</v>
      </c>
      <c r="AE9" s="34">
        <v>0.75180000000000002</v>
      </c>
      <c r="AG9" s="34" t="s">
        <v>13</v>
      </c>
      <c r="AH9" s="34">
        <v>0.91949999999999998</v>
      </c>
      <c r="AI9" s="34">
        <v>0.91959999999999997</v>
      </c>
      <c r="AJ9" s="34">
        <v>0.78920000000000001</v>
      </c>
      <c r="AK9" s="34">
        <v>0.92149999999999999</v>
      </c>
      <c r="AL9" s="34">
        <v>0.78469999999999995</v>
      </c>
      <c r="AM9" s="34">
        <v>0.79379999999999995</v>
      </c>
      <c r="AO9" s="34" t="s">
        <v>13</v>
      </c>
      <c r="AP9" s="34">
        <v>0.92069999999999996</v>
      </c>
      <c r="AQ9" s="34">
        <v>0.92100000000000004</v>
      </c>
      <c r="AR9" s="34">
        <v>0.79010000000000002</v>
      </c>
      <c r="AS9" s="34">
        <v>0.92369999999999997</v>
      </c>
      <c r="AT9" s="34">
        <v>0.78690000000000004</v>
      </c>
      <c r="AU9" s="34">
        <v>0.79410000000000003</v>
      </c>
      <c r="AW9" s="34" t="s">
        <v>13</v>
      </c>
      <c r="AX9" s="34">
        <v>0.85189999999999999</v>
      </c>
      <c r="AY9" s="34">
        <v>0.85140000000000005</v>
      </c>
      <c r="AZ9" s="34">
        <v>0.77290000000000003</v>
      </c>
      <c r="BA9" s="34">
        <v>0.85360000000000003</v>
      </c>
      <c r="BB9" s="34">
        <v>0.77229999999999999</v>
      </c>
      <c r="BC9" s="34">
        <v>0.77539999999999998</v>
      </c>
      <c r="BE9" s="34" t="s">
        <v>13</v>
      </c>
      <c r="BF9" s="34">
        <v>1.0382</v>
      </c>
      <c r="BG9" s="34">
        <v>1.0381</v>
      </c>
      <c r="BH9" s="34">
        <v>0.82430000000000003</v>
      </c>
      <c r="BI9" s="34">
        <v>1.0401</v>
      </c>
      <c r="BJ9" s="34">
        <v>0.82210000000000005</v>
      </c>
      <c r="BK9" s="34">
        <v>0.82750000000000001</v>
      </c>
      <c r="BM9" s="34" t="s">
        <v>13</v>
      </c>
      <c r="BN9" s="34">
        <v>1.0135000000000001</v>
      </c>
      <c r="BO9" s="34">
        <v>1.0135000000000001</v>
      </c>
      <c r="BP9" s="34">
        <v>0.81479999999999997</v>
      </c>
      <c r="BQ9" s="34">
        <v>1.016</v>
      </c>
      <c r="BR9" s="34">
        <v>0.81179999999999997</v>
      </c>
      <c r="BS9" s="34">
        <v>0.81880000000000008</v>
      </c>
    </row>
    <row r="10" spans="1:71" x14ac:dyDescent="0.25">
      <c r="A10" s="34" t="s">
        <v>283</v>
      </c>
      <c r="B10" s="34">
        <v>0.76690000000000003</v>
      </c>
      <c r="C10" s="34">
        <v>0.76700000000000002</v>
      </c>
      <c r="D10" s="34">
        <v>0.64100000000000001</v>
      </c>
      <c r="E10" s="34">
        <v>0.77649999999999997</v>
      </c>
      <c r="F10" s="34">
        <v>0.64190000000000003</v>
      </c>
      <c r="G10" s="34">
        <v>0.6472</v>
      </c>
      <c r="I10" s="34" t="s">
        <v>283</v>
      </c>
      <c r="J10" s="34">
        <v>0.71819999999999995</v>
      </c>
      <c r="K10" s="34">
        <v>0.71840000000000004</v>
      </c>
      <c r="L10" s="34">
        <v>0.61709999999999998</v>
      </c>
      <c r="M10" s="34">
        <v>0.72570000000000001</v>
      </c>
      <c r="N10" s="34">
        <v>0.61850000000000005</v>
      </c>
      <c r="O10" s="34">
        <v>0.62119999999999997</v>
      </c>
      <c r="Q10" s="34" t="s">
        <v>283</v>
      </c>
      <c r="R10" s="34">
        <v>0.7601</v>
      </c>
      <c r="S10" s="34">
        <v>0.76019999999999999</v>
      </c>
      <c r="T10" s="34">
        <v>0.64349999999999996</v>
      </c>
      <c r="U10" s="34">
        <v>0.76780000000000004</v>
      </c>
      <c r="V10" s="34">
        <v>0.64380000000000004</v>
      </c>
      <c r="W10" s="34">
        <v>0.64870000000000005</v>
      </c>
      <c r="Y10" s="34" t="s">
        <v>283</v>
      </c>
      <c r="Z10" s="34">
        <v>0.69669999999999999</v>
      </c>
      <c r="AA10" s="34">
        <v>0.69620000000000004</v>
      </c>
      <c r="AB10" s="34">
        <v>0.59930000000000005</v>
      </c>
      <c r="AC10" s="34">
        <v>0.70189999999999997</v>
      </c>
      <c r="AD10" s="34">
        <v>0.59699999999999998</v>
      </c>
      <c r="AE10" s="34">
        <v>0.60560000000000003</v>
      </c>
      <c r="AG10" s="34" t="s">
        <v>283</v>
      </c>
      <c r="AH10" s="34">
        <v>0.76049999999999995</v>
      </c>
      <c r="AI10" s="34">
        <v>0.76060000000000005</v>
      </c>
      <c r="AJ10" s="34">
        <v>0.63200000000000001</v>
      </c>
      <c r="AK10" s="34">
        <v>0.76790000000000003</v>
      </c>
      <c r="AL10" s="34">
        <v>0.628</v>
      </c>
      <c r="AM10" s="34">
        <v>0.6401</v>
      </c>
      <c r="AO10" s="34" t="s">
        <v>283</v>
      </c>
      <c r="AP10" s="34">
        <v>0.76500000000000001</v>
      </c>
      <c r="AQ10" s="34">
        <v>0.76449999999999996</v>
      </c>
      <c r="AR10" s="34">
        <v>0.63449999999999995</v>
      </c>
      <c r="AS10" s="34">
        <v>0.77329999999999999</v>
      </c>
      <c r="AT10" s="34">
        <v>0.63290000000000002</v>
      </c>
      <c r="AU10" s="34">
        <v>0.64260000000000006</v>
      </c>
      <c r="AW10" s="34" t="s">
        <v>283</v>
      </c>
      <c r="AX10" s="34">
        <v>0.68149999999999999</v>
      </c>
      <c r="AY10" s="34">
        <v>0.68110000000000004</v>
      </c>
      <c r="AZ10" s="34">
        <v>0.60770000000000002</v>
      </c>
      <c r="BA10" s="34">
        <v>0.68720000000000003</v>
      </c>
      <c r="BB10" s="34">
        <v>0.60809999999999997</v>
      </c>
      <c r="BC10" s="34">
        <v>0.61229999999999996</v>
      </c>
      <c r="BE10" s="34" t="s">
        <v>283</v>
      </c>
      <c r="BF10" s="34">
        <v>0.84740000000000004</v>
      </c>
      <c r="BG10" s="34">
        <v>0.84750000000000003</v>
      </c>
      <c r="BH10" s="34">
        <v>0.65800000000000003</v>
      </c>
      <c r="BI10" s="34">
        <v>0.85580000000000001</v>
      </c>
      <c r="BJ10" s="34">
        <v>0.65820000000000001</v>
      </c>
      <c r="BK10" s="34">
        <v>0.66380000000000006</v>
      </c>
      <c r="BM10" s="34" t="s">
        <v>283</v>
      </c>
      <c r="BN10" s="34">
        <v>0.82750000000000001</v>
      </c>
      <c r="BO10" s="34">
        <v>0.82769999999999999</v>
      </c>
      <c r="BP10" s="34">
        <v>0.65090000000000003</v>
      </c>
      <c r="BQ10" s="34">
        <v>0.83620000000000005</v>
      </c>
      <c r="BR10" s="34">
        <v>0.64870000000000005</v>
      </c>
      <c r="BS10" s="34">
        <v>0.65849999999999997</v>
      </c>
    </row>
    <row r="11" spans="1:71" x14ac:dyDescent="0.25">
      <c r="A11" s="34" t="s">
        <v>17</v>
      </c>
      <c r="B11" s="34">
        <v>1.0244</v>
      </c>
      <c r="C11" s="34">
        <v>1.0247999999999999</v>
      </c>
      <c r="D11" s="34">
        <v>0.91200000000000003</v>
      </c>
      <c r="E11" s="34">
        <v>1.0276000000000001</v>
      </c>
      <c r="F11" s="34">
        <v>0.91010000000000002</v>
      </c>
      <c r="G11" s="34">
        <v>0.91500000000000004</v>
      </c>
      <c r="I11" s="34" t="s">
        <v>17</v>
      </c>
      <c r="J11" s="34">
        <v>1.0076000000000001</v>
      </c>
      <c r="K11" s="34">
        <v>1.0077</v>
      </c>
      <c r="L11" s="34">
        <v>0.91710000000000003</v>
      </c>
      <c r="M11" s="34">
        <v>1.0098</v>
      </c>
      <c r="N11" s="34">
        <v>0.91659999999999997</v>
      </c>
      <c r="O11" s="34">
        <v>0.91890000000000005</v>
      </c>
      <c r="Q11" s="34" t="s">
        <v>17</v>
      </c>
      <c r="R11" s="34">
        <v>1.0445</v>
      </c>
      <c r="S11" s="34">
        <v>1.0445</v>
      </c>
      <c r="T11" s="34">
        <v>0.94279999999999997</v>
      </c>
      <c r="U11" s="34">
        <v>1.0468</v>
      </c>
      <c r="V11" s="34">
        <v>0.9415</v>
      </c>
      <c r="W11" s="34">
        <v>0.94540000000000002</v>
      </c>
      <c r="Y11" s="34" t="s">
        <v>17</v>
      </c>
      <c r="Z11" s="34">
        <v>0.9798</v>
      </c>
      <c r="AA11" s="34">
        <v>0.97850000000000004</v>
      </c>
      <c r="AB11" s="34">
        <v>0.88959999999999995</v>
      </c>
      <c r="AC11" s="34">
        <v>0.98380000000000001</v>
      </c>
      <c r="AD11" s="34">
        <v>0.89119999999999999</v>
      </c>
      <c r="AE11" s="34">
        <v>0.89359999999999995</v>
      </c>
      <c r="AG11" s="34" t="s">
        <v>17</v>
      </c>
      <c r="AH11" s="34">
        <v>1.0349999999999999</v>
      </c>
      <c r="AI11" s="34">
        <v>1.0350999999999999</v>
      </c>
      <c r="AJ11" s="34">
        <v>0.9204</v>
      </c>
      <c r="AK11" s="34">
        <v>1.0374000000000001</v>
      </c>
      <c r="AL11" s="34">
        <v>0.91749999999999998</v>
      </c>
      <c r="AM11" s="34">
        <v>0.92409999999999992</v>
      </c>
      <c r="AO11" s="34" t="s">
        <v>17</v>
      </c>
      <c r="AP11" s="34">
        <v>1.0364</v>
      </c>
      <c r="AQ11" s="34">
        <v>1.0366</v>
      </c>
      <c r="AR11" s="34">
        <v>0.92210000000000003</v>
      </c>
      <c r="AS11" s="34">
        <v>1.0399</v>
      </c>
      <c r="AT11" s="34">
        <v>0.92020000000000002</v>
      </c>
      <c r="AU11" s="34">
        <v>0.92569999999999997</v>
      </c>
      <c r="AW11" s="34" t="s">
        <v>17</v>
      </c>
      <c r="AX11" s="34">
        <v>0.97929999999999995</v>
      </c>
      <c r="AY11" s="34">
        <v>0.9788</v>
      </c>
      <c r="AZ11" s="34">
        <v>0.91139999999999999</v>
      </c>
      <c r="BA11" s="34">
        <v>0.98140000000000005</v>
      </c>
      <c r="BB11" s="34">
        <v>0.91149999999999998</v>
      </c>
      <c r="BC11" s="34">
        <v>0.91369999999999996</v>
      </c>
      <c r="BE11" s="34" t="s">
        <v>17</v>
      </c>
      <c r="BF11" s="34">
        <v>1.1371</v>
      </c>
      <c r="BG11" s="34">
        <v>1.1366000000000001</v>
      </c>
      <c r="BH11" s="34">
        <v>0.95760000000000001</v>
      </c>
      <c r="BI11" s="34">
        <v>1.139</v>
      </c>
      <c r="BJ11" s="34">
        <v>0.95669999999999999</v>
      </c>
      <c r="BK11" s="34">
        <v>0.96050000000000002</v>
      </c>
      <c r="BM11" s="34" t="s">
        <v>17</v>
      </c>
      <c r="BN11" s="34">
        <v>1.1176999999999999</v>
      </c>
      <c r="BO11" s="34">
        <v>1.1171</v>
      </c>
      <c r="BP11" s="34">
        <v>0.94969999999999999</v>
      </c>
      <c r="BQ11" s="34">
        <v>1.1198999999999999</v>
      </c>
      <c r="BR11" s="34">
        <v>0.94810000000000005</v>
      </c>
      <c r="BS11" s="34">
        <v>0.9534999999999999</v>
      </c>
    </row>
    <row r="12" spans="1:71" x14ac:dyDescent="0.25">
      <c r="A12" s="34" t="s">
        <v>36</v>
      </c>
      <c r="B12" s="34">
        <v>2.6191</v>
      </c>
      <c r="C12" s="34">
        <v>2.6181999999999999</v>
      </c>
      <c r="D12" s="34">
        <v>2.194</v>
      </c>
      <c r="E12" s="34">
        <v>2.6217000000000001</v>
      </c>
      <c r="F12" s="34">
        <v>2.1949999999999998</v>
      </c>
      <c r="G12" s="34">
        <v>2.1966999999999999</v>
      </c>
      <c r="I12" s="34" t="s">
        <v>36</v>
      </c>
      <c r="J12" s="34">
        <v>2.5145</v>
      </c>
      <c r="K12" s="34">
        <v>2.5143</v>
      </c>
      <c r="L12" s="34">
        <v>2.1124000000000001</v>
      </c>
      <c r="M12" s="34">
        <v>2.5125000000000002</v>
      </c>
      <c r="N12" s="34">
        <v>2.1095999999999999</v>
      </c>
      <c r="O12" s="34">
        <v>2.1132999999999997</v>
      </c>
      <c r="Q12" s="34" t="s">
        <v>36</v>
      </c>
      <c r="R12" s="34">
        <v>2.6242999999999999</v>
      </c>
      <c r="S12" s="34">
        <v>2.6242000000000001</v>
      </c>
      <c r="T12" s="34">
        <v>2.1936</v>
      </c>
      <c r="U12" s="34">
        <v>2.6227999999999998</v>
      </c>
      <c r="V12" s="34">
        <v>2.1905999999999999</v>
      </c>
      <c r="W12" s="34">
        <v>2.1948999999999996</v>
      </c>
      <c r="Y12" s="34" t="s">
        <v>36</v>
      </c>
      <c r="Z12" s="34">
        <v>2.4580000000000002</v>
      </c>
      <c r="AA12" s="34">
        <v>2.4569999999999999</v>
      </c>
      <c r="AB12" s="34">
        <v>2.0245000000000002</v>
      </c>
      <c r="AC12" s="34">
        <v>2.4582000000000002</v>
      </c>
      <c r="AD12" s="34">
        <v>2.0245000000000002</v>
      </c>
      <c r="AE12" s="34">
        <v>2.0264000000000002</v>
      </c>
      <c r="AG12" s="35" t="s">
        <v>36</v>
      </c>
      <c r="AH12" s="34">
        <v>2.6303999999999998</v>
      </c>
      <c r="AI12" s="35">
        <v>2.6301999999999999</v>
      </c>
      <c r="AJ12" s="35">
        <v>2.1446000000000001</v>
      </c>
      <c r="AK12" s="35">
        <v>2.6282000000000001</v>
      </c>
      <c r="AL12" s="35">
        <v>2.14</v>
      </c>
      <c r="AM12" s="34">
        <v>2.1467000000000001</v>
      </c>
      <c r="AO12" s="34" t="s">
        <v>36</v>
      </c>
      <c r="AP12" s="34">
        <v>2.6358000000000001</v>
      </c>
      <c r="AQ12" s="34">
        <v>2.6358000000000001</v>
      </c>
      <c r="AR12" s="34">
        <v>2.1568999999999998</v>
      </c>
      <c r="AS12" s="34">
        <v>2.6353</v>
      </c>
      <c r="AT12" s="34">
        <v>2.1541000000000001</v>
      </c>
      <c r="AU12" s="34">
        <v>2.1586000000000003</v>
      </c>
      <c r="AW12" s="34" t="s">
        <v>36</v>
      </c>
      <c r="AX12" s="34">
        <v>2.4093</v>
      </c>
      <c r="AY12" s="34">
        <v>2.4083000000000001</v>
      </c>
      <c r="AZ12" s="34">
        <v>2.0608</v>
      </c>
      <c r="BA12" s="34">
        <v>2.4077999999999999</v>
      </c>
      <c r="BB12" s="34">
        <v>2.0596000000000001</v>
      </c>
      <c r="BC12" s="34">
        <v>2.0623</v>
      </c>
      <c r="BE12" s="34" t="s">
        <v>36</v>
      </c>
      <c r="BF12" s="34">
        <v>2.9055</v>
      </c>
      <c r="BG12" s="34">
        <v>2.9053</v>
      </c>
      <c r="BH12" s="34">
        <v>1.9735</v>
      </c>
      <c r="BI12" s="34">
        <v>2.9034</v>
      </c>
      <c r="BJ12" s="34">
        <v>1.9711000000000001</v>
      </c>
      <c r="BK12" s="34">
        <v>1.9741</v>
      </c>
      <c r="BM12" s="34" t="s">
        <v>36</v>
      </c>
      <c r="BN12" s="34">
        <v>2.8856000000000002</v>
      </c>
      <c r="BO12" s="34">
        <v>2.8853</v>
      </c>
      <c r="BP12" s="34">
        <v>1.8831</v>
      </c>
      <c r="BQ12" s="34">
        <v>2.8839999999999999</v>
      </c>
      <c r="BR12" s="34">
        <v>1.8794999999999999</v>
      </c>
      <c r="BS12" s="34">
        <v>1.8851000000000002</v>
      </c>
    </row>
    <row r="13" spans="1:71" x14ac:dyDescent="0.25">
      <c r="A13" s="34" t="s">
        <v>39</v>
      </c>
      <c r="B13" s="34">
        <v>2.7683</v>
      </c>
      <c r="C13" s="34">
        <v>2.7669999999999999</v>
      </c>
      <c r="D13" s="34">
        <v>2.3376999999999999</v>
      </c>
      <c r="E13" s="34">
        <v>2.7703000000000002</v>
      </c>
      <c r="F13" s="34">
        <v>2.3412000000000002</v>
      </c>
      <c r="G13" s="34">
        <v>2.3388999999999998</v>
      </c>
      <c r="I13" s="34" t="s">
        <v>39</v>
      </c>
      <c r="J13" s="34">
        <v>2.7004000000000001</v>
      </c>
      <c r="K13" s="34">
        <v>2.7</v>
      </c>
      <c r="L13" s="34">
        <v>2.3553999999999999</v>
      </c>
      <c r="M13" s="34">
        <v>2.6985999999999999</v>
      </c>
      <c r="N13" s="34">
        <v>2.3531</v>
      </c>
      <c r="O13" s="34">
        <v>2.3565</v>
      </c>
      <c r="Q13" s="34" t="s">
        <v>39</v>
      </c>
      <c r="R13" s="34">
        <v>2.7892999999999999</v>
      </c>
      <c r="S13" s="34">
        <v>2.7890999999999999</v>
      </c>
      <c r="T13" s="34">
        <v>2.3972000000000002</v>
      </c>
      <c r="U13" s="34">
        <v>2.7879</v>
      </c>
      <c r="V13" s="34">
        <v>2.3948999999999998</v>
      </c>
      <c r="W13" s="34">
        <v>2.3982000000000001</v>
      </c>
      <c r="Y13" s="34" t="s">
        <v>39</v>
      </c>
      <c r="Z13" s="34">
        <v>2.6417000000000002</v>
      </c>
      <c r="AA13" s="34">
        <v>2.6402999999999999</v>
      </c>
      <c r="AB13" s="34">
        <v>2.2753000000000001</v>
      </c>
      <c r="AC13" s="34">
        <v>2.6417999999999999</v>
      </c>
      <c r="AD13" s="34">
        <v>2.2746</v>
      </c>
      <c r="AE13" s="34">
        <v>2.2783000000000002</v>
      </c>
      <c r="AG13" s="34" t="s">
        <v>39</v>
      </c>
      <c r="AH13" s="34">
        <v>2.7804000000000002</v>
      </c>
      <c r="AI13" s="34">
        <v>2.7804000000000002</v>
      </c>
      <c r="AJ13" s="34">
        <v>2.3239999999999998</v>
      </c>
      <c r="AK13" s="34">
        <v>2.7789000000000001</v>
      </c>
      <c r="AL13" s="34">
        <v>2.3203</v>
      </c>
      <c r="AM13" s="34">
        <v>2.3256000000000001</v>
      </c>
      <c r="AO13" s="34" t="s">
        <v>39</v>
      </c>
      <c r="AP13" s="34">
        <v>2.7854000000000001</v>
      </c>
      <c r="AQ13" s="34">
        <v>2.7863000000000002</v>
      </c>
      <c r="AR13" s="34">
        <v>2.3338999999999999</v>
      </c>
      <c r="AS13" s="34">
        <v>2.7865000000000002</v>
      </c>
      <c r="AT13" s="34">
        <v>2.3319999999999999</v>
      </c>
      <c r="AU13" s="34">
        <v>2.3345000000000002</v>
      </c>
      <c r="AW13" s="34" t="s">
        <v>39</v>
      </c>
      <c r="AX13" s="34">
        <v>2.6307</v>
      </c>
      <c r="AY13" s="34">
        <v>2.6299000000000001</v>
      </c>
      <c r="AZ13" s="34">
        <v>2.3599000000000001</v>
      </c>
      <c r="BA13" s="34">
        <v>2.6295000000000002</v>
      </c>
      <c r="BB13" s="34">
        <v>2.3584999999999998</v>
      </c>
      <c r="BC13" s="34">
        <v>2.3614000000000002</v>
      </c>
      <c r="BE13" s="34" t="s">
        <v>39</v>
      </c>
      <c r="BF13" s="34">
        <v>2.9712999999999998</v>
      </c>
      <c r="BG13" s="34">
        <v>2.9710000000000001</v>
      </c>
      <c r="BH13" s="34">
        <v>2.2864</v>
      </c>
      <c r="BI13" s="34">
        <v>2.9699</v>
      </c>
      <c r="BJ13" s="34">
        <v>2.2850000000000001</v>
      </c>
      <c r="BK13" s="34">
        <v>2.2868999999999997</v>
      </c>
      <c r="BM13" s="34" t="s">
        <v>39</v>
      </c>
      <c r="BN13" s="34">
        <v>2.9342999999999999</v>
      </c>
      <c r="BO13" s="34">
        <v>2.9342000000000001</v>
      </c>
      <c r="BP13" s="34">
        <v>2.2519999999999998</v>
      </c>
      <c r="BQ13" s="34">
        <v>2.9337</v>
      </c>
      <c r="BR13" s="34">
        <v>2.2494999999999998</v>
      </c>
      <c r="BS13" s="34">
        <v>2.2536</v>
      </c>
    </row>
    <row r="14" spans="1:71" x14ac:dyDescent="0.25">
      <c r="A14" s="34" t="s">
        <v>42</v>
      </c>
      <c r="B14" s="34">
        <v>1.2706</v>
      </c>
      <c r="C14" s="34">
        <v>1.2705</v>
      </c>
      <c r="D14" s="34">
        <v>0.85140000000000005</v>
      </c>
      <c r="E14" s="34">
        <v>1.2849999999999999</v>
      </c>
      <c r="F14" s="34">
        <v>0.85680000000000001</v>
      </c>
      <c r="G14" s="34">
        <v>0.85809999999999997</v>
      </c>
      <c r="I14" s="34" t="s">
        <v>42</v>
      </c>
      <c r="J14" s="34">
        <v>1.1537999999999999</v>
      </c>
      <c r="K14" s="34">
        <v>1.1539999999999999</v>
      </c>
      <c r="L14" s="34">
        <v>0.80279999999999996</v>
      </c>
      <c r="M14" s="34">
        <v>1.1604000000000001</v>
      </c>
      <c r="N14" s="34">
        <v>0.80359999999999998</v>
      </c>
      <c r="O14" s="34">
        <v>0.80669999999999997</v>
      </c>
      <c r="Q14" s="34" t="s">
        <v>42</v>
      </c>
      <c r="R14" s="34">
        <v>1.2552000000000001</v>
      </c>
      <c r="S14" s="34">
        <v>1.2554000000000001</v>
      </c>
      <c r="T14" s="34">
        <v>0.84770000000000001</v>
      </c>
      <c r="U14" s="34">
        <v>1.262</v>
      </c>
      <c r="V14" s="34">
        <v>0.84740000000000004</v>
      </c>
      <c r="W14" s="34">
        <v>0.85250000000000004</v>
      </c>
      <c r="Y14" s="34" t="s">
        <v>42</v>
      </c>
      <c r="Z14" s="34">
        <v>1.1143000000000001</v>
      </c>
      <c r="AA14" s="34">
        <v>1.1142000000000001</v>
      </c>
      <c r="AB14" s="34">
        <v>0.74199999999999999</v>
      </c>
      <c r="AC14" s="34">
        <v>1.1168</v>
      </c>
      <c r="AD14" s="34">
        <v>0.73709999999999998</v>
      </c>
      <c r="AE14" s="34">
        <v>0.74760000000000004</v>
      </c>
      <c r="AG14" s="34" t="s">
        <v>42</v>
      </c>
      <c r="AH14" s="34">
        <v>1.2757000000000001</v>
      </c>
      <c r="AI14" s="34">
        <v>1.2756000000000001</v>
      </c>
      <c r="AJ14" s="34">
        <v>0.79679999999999995</v>
      </c>
      <c r="AK14" s="34">
        <v>1.2818000000000001</v>
      </c>
      <c r="AL14" s="34">
        <v>0.79210000000000003</v>
      </c>
      <c r="AM14" s="34">
        <v>0.80490000000000006</v>
      </c>
      <c r="AO14" s="34" t="s">
        <v>42</v>
      </c>
      <c r="AP14" s="34">
        <v>1.2785</v>
      </c>
      <c r="AQ14" s="34">
        <v>1.2783</v>
      </c>
      <c r="AR14" s="34">
        <v>0.80400000000000005</v>
      </c>
      <c r="AS14" s="34">
        <v>1.2861</v>
      </c>
      <c r="AT14" s="34">
        <v>0.80149999999999999</v>
      </c>
      <c r="AU14" s="34">
        <v>0.81169999999999998</v>
      </c>
      <c r="AW14" s="34" t="s">
        <v>42</v>
      </c>
      <c r="AX14" s="34">
        <v>1.0741000000000001</v>
      </c>
      <c r="AY14" s="34">
        <v>1.0730999999999999</v>
      </c>
      <c r="AZ14" s="34">
        <v>0.79420000000000002</v>
      </c>
      <c r="BA14" s="34">
        <v>1.0797000000000001</v>
      </c>
      <c r="BB14" s="34">
        <v>0.7954</v>
      </c>
      <c r="BC14" s="34">
        <v>0.79910000000000003</v>
      </c>
      <c r="BE14" s="34" t="s">
        <v>42</v>
      </c>
      <c r="BF14" s="34">
        <v>1.4137999999999999</v>
      </c>
      <c r="BG14" s="34">
        <v>1.4139999999999999</v>
      </c>
      <c r="BH14" s="34">
        <v>0.78280000000000005</v>
      </c>
      <c r="BI14" s="34">
        <v>1.4208000000000001</v>
      </c>
      <c r="BJ14" s="34">
        <v>0.78190000000000004</v>
      </c>
      <c r="BK14" s="34">
        <v>0.7881999999999999</v>
      </c>
      <c r="BM14" s="34" t="s">
        <v>42</v>
      </c>
      <c r="BN14" s="34">
        <v>1.3836999999999999</v>
      </c>
      <c r="BO14" s="34">
        <v>1.3838999999999999</v>
      </c>
      <c r="BP14" s="34">
        <v>0.72809999999999997</v>
      </c>
      <c r="BQ14" s="34">
        <v>1.391</v>
      </c>
      <c r="BR14" s="34">
        <v>0.72419999999999995</v>
      </c>
      <c r="BS14" s="34">
        <v>0.73589999999999989</v>
      </c>
    </row>
    <row r="15" spans="1:71" x14ac:dyDescent="0.25">
      <c r="A15" s="34" t="s">
        <v>46</v>
      </c>
      <c r="B15" s="34">
        <v>0.7631</v>
      </c>
      <c r="C15" s="34">
        <v>0.76349999999999996</v>
      </c>
      <c r="D15" s="34">
        <v>0.77710000000000001</v>
      </c>
      <c r="E15" s="34">
        <v>0.76400000000000001</v>
      </c>
      <c r="F15" s="34">
        <v>0.77590000000000003</v>
      </c>
      <c r="G15" s="34">
        <v>0.77790000000000004</v>
      </c>
      <c r="I15" s="34" t="s">
        <v>46</v>
      </c>
      <c r="J15" s="34">
        <v>0.75470000000000004</v>
      </c>
      <c r="K15" s="34">
        <v>0.75509999999999999</v>
      </c>
      <c r="L15" s="34">
        <v>0.76719999999999999</v>
      </c>
      <c r="M15" s="34">
        <v>0.75649999999999995</v>
      </c>
      <c r="N15" s="34">
        <v>0.76759999999999995</v>
      </c>
      <c r="O15" s="34">
        <v>0.76750000000000007</v>
      </c>
      <c r="Q15" s="34" t="s">
        <v>46</v>
      </c>
      <c r="R15" s="34">
        <v>0.75249999999999995</v>
      </c>
      <c r="S15" s="34">
        <v>0.75280000000000002</v>
      </c>
      <c r="T15" s="34">
        <v>0.76570000000000005</v>
      </c>
      <c r="U15" s="34">
        <v>0.75429999999999997</v>
      </c>
      <c r="V15" s="34">
        <v>0.76570000000000005</v>
      </c>
      <c r="W15" s="34">
        <v>0.76649999999999996</v>
      </c>
      <c r="Y15" s="35" t="s">
        <v>46</v>
      </c>
      <c r="Z15" s="34">
        <v>0.75519999999999998</v>
      </c>
      <c r="AA15" s="35">
        <v>0.75539999999999996</v>
      </c>
      <c r="AB15" s="35">
        <v>0.78080000000000005</v>
      </c>
      <c r="AC15" s="35">
        <v>0.75629999999999997</v>
      </c>
      <c r="AD15" s="35">
        <v>0.78</v>
      </c>
      <c r="AE15" s="34">
        <v>0.78179999999999994</v>
      </c>
      <c r="AG15" s="34" t="s">
        <v>46</v>
      </c>
      <c r="AH15" s="34">
        <v>0.74939999999999996</v>
      </c>
      <c r="AI15" s="34">
        <v>0.74980000000000002</v>
      </c>
      <c r="AJ15" s="34">
        <v>0.77629999999999999</v>
      </c>
      <c r="AK15" s="34">
        <v>0.75139999999999996</v>
      </c>
      <c r="AL15" s="34">
        <v>0.77569999999999995</v>
      </c>
      <c r="AM15" s="34">
        <v>0.77749999999999997</v>
      </c>
      <c r="AO15" s="34" t="s">
        <v>46</v>
      </c>
      <c r="AP15" s="34">
        <v>0.75319999999999998</v>
      </c>
      <c r="AQ15" s="34">
        <v>0.75349999999999995</v>
      </c>
      <c r="AR15" s="34">
        <v>0.77629999999999999</v>
      </c>
      <c r="AS15" s="34">
        <v>0.75429999999999997</v>
      </c>
      <c r="AT15" s="34">
        <v>0.77510000000000001</v>
      </c>
      <c r="AU15" s="34">
        <v>0.77749999999999997</v>
      </c>
      <c r="AW15" s="34" t="s">
        <v>46</v>
      </c>
      <c r="AX15" s="34">
        <v>0.76</v>
      </c>
      <c r="AY15" s="34">
        <v>0.76029999999999998</v>
      </c>
      <c r="AZ15" s="34">
        <v>0.7792</v>
      </c>
      <c r="BA15" s="34">
        <v>0.76139999999999997</v>
      </c>
      <c r="BB15" s="34">
        <v>0.77910000000000001</v>
      </c>
      <c r="BC15" s="34">
        <v>0.77980000000000005</v>
      </c>
      <c r="BE15" s="34" t="s">
        <v>46</v>
      </c>
      <c r="BF15" s="34">
        <v>0.7409</v>
      </c>
      <c r="BG15" s="34">
        <v>0.74129999999999996</v>
      </c>
      <c r="BH15" s="34">
        <v>0.77739999999999998</v>
      </c>
      <c r="BI15" s="34">
        <v>0.74270000000000003</v>
      </c>
      <c r="BJ15" s="34">
        <v>0.77759999999999996</v>
      </c>
      <c r="BK15" s="34">
        <v>0.77790000000000004</v>
      </c>
      <c r="BM15" s="34" t="s">
        <v>46</v>
      </c>
      <c r="BN15" s="34">
        <v>0.74229999999999996</v>
      </c>
      <c r="BO15" s="34">
        <v>0.74250000000000005</v>
      </c>
      <c r="BP15" s="34">
        <v>0.78739999999999999</v>
      </c>
      <c r="BQ15" s="34">
        <v>0.74380000000000002</v>
      </c>
      <c r="BR15" s="34">
        <v>0.78710000000000002</v>
      </c>
      <c r="BS15" s="34">
        <v>0.78839999999999999</v>
      </c>
    </row>
    <row r="16" spans="1:71" x14ac:dyDescent="0.25">
      <c r="A16" s="34" t="s">
        <v>49</v>
      </c>
      <c r="B16" s="34">
        <v>0.6603</v>
      </c>
      <c r="C16" s="34">
        <v>0.6603</v>
      </c>
      <c r="D16" s="34">
        <v>0.69479999999999997</v>
      </c>
      <c r="E16" s="34">
        <v>0.66110000000000002</v>
      </c>
      <c r="F16" s="34">
        <v>0.69379999999999997</v>
      </c>
      <c r="G16" s="34">
        <v>0.69609999999999994</v>
      </c>
      <c r="I16" s="34" t="s">
        <v>49</v>
      </c>
      <c r="J16" s="34">
        <v>0.66769999999999996</v>
      </c>
      <c r="K16" s="34">
        <v>0.66800000000000004</v>
      </c>
      <c r="L16" s="34">
        <v>0.69489999999999996</v>
      </c>
      <c r="M16" s="34">
        <v>0.66859999999999997</v>
      </c>
      <c r="N16" s="34">
        <v>0.69469999999999998</v>
      </c>
      <c r="O16" s="34">
        <v>0.69519999999999993</v>
      </c>
      <c r="Q16" s="34" t="s">
        <v>49</v>
      </c>
      <c r="R16" s="34">
        <v>0.65839999999999999</v>
      </c>
      <c r="S16" s="34">
        <v>0.65869999999999995</v>
      </c>
      <c r="T16" s="34">
        <v>0.68920000000000003</v>
      </c>
      <c r="U16" s="34">
        <v>0.65939999999999999</v>
      </c>
      <c r="V16" s="34">
        <v>0.6885</v>
      </c>
      <c r="W16" s="34">
        <v>0.68989999999999996</v>
      </c>
      <c r="Y16" s="34" t="s">
        <v>49</v>
      </c>
      <c r="Z16" s="34">
        <v>0.66869999999999996</v>
      </c>
      <c r="AA16" s="34">
        <v>0.66879999999999995</v>
      </c>
      <c r="AB16" s="34">
        <v>0.69730000000000003</v>
      </c>
      <c r="AC16" s="34">
        <v>0.66920000000000002</v>
      </c>
      <c r="AD16" s="34">
        <v>0.69620000000000004</v>
      </c>
      <c r="AE16" s="34">
        <v>0.69829999999999992</v>
      </c>
      <c r="AG16" s="34" t="s">
        <v>49</v>
      </c>
      <c r="AH16" s="34">
        <v>0.6573</v>
      </c>
      <c r="AI16" s="34">
        <v>0.65759999999999996</v>
      </c>
      <c r="AJ16" s="34">
        <v>0.69340000000000002</v>
      </c>
      <c r="AK16" s="34">
        <v>0.65820000000000001</v>
      </c>
      <c r="AL16" s="34">
        <v>0.69179999999999997</v>
      </c>
      <c r="AM16" s="34">
        <v>0.69469999999999998</v>
      </c>
      <c r="AO16" s="34" t="s">
        <v>49</v>
      </c>
      <c r="AP16" s="34">
        <v>0.65869999999999995</v>
      </c>
      <c r="AQ16" s="34">
        <v>0.65900000000000003</v>
      </c>
      <c r="AR16" s="34">
        <v>0.6946</v>
      </c>
      <c r="AS16" s="34">
        <v>0.65969999999999995</v>
      </c>
      <c r="AT16" s="34">
        <v>0.69310000000000005</v>
      </c>
      <c r="AU16" s="34">
        <v>0.69589999999999996</v>
      </c>
      <c r="AW16" s="34" t="s">
        <v>49</v>
      </c>
      <c r="AX16" s="34">
        <v>0.67969999999999997</v>
      </c>
      <c r="AY16" s="34">
        <v>0.67979999999999996</v>
      </c>
      <c r="AZ16" s="34">
        <v>0.70089999999999997</v>
      </c>
      <c r="BA16" s="34">
        <v>0.68030000000000002</v>
      </c>
      <c r="BB16" s="34">
        <v>0.70020000000000004</v>
      </c>
      <c r="BC16" s="34">
        <v>0.70169999999999999</v>
      </c>
      <c r="BE16" s="34" t="s">
        <v>49</v>
      </c>
      <c r="BF16" s="34">
        <v>0.63859999999999995</v>
      </c>
      <c r="BG16" s="34">
        <v>0.63880000000000003</v>
      </c>
      <c r="BH16" s="34">
        <v>0.69379999999999997</v>
      </c>
      <c r="BI16" s="34">
        <v>0.63939999999999997</v>
      </c>
      <c r="BJ16" s="34">
        <v>0.69320000000000004</v>
      </c>
      <c r="BK16" s="34">
        <v>0.6944999999999999</v>
      </c>
      <c r="BM16" s="34" t="s">
        <v>49</v>
      </c>
      <c r="BN16" s="34">
        <v>0.65159999999999996</v>
      </c>
      <c r="BO16" s="34">
        <v>0.65180000000000005</v>
      </c>
      <c r="BP16" s="34">
        <v>0.70299999999999996</v>
      </c>
      <c r="BQ16" s="34">
        <v>0.65239999999999998</v>
      </c>
      <c r="BR16" s="34">
        <v>0.70209999999999995</v>
      </c>
      <c r="BS16" s="34">
        <v>0.70389999999999997</v>
      </c>
    </row>
    <row r="17" spans="1:71" x14ac:dyDescent="0.25">
      <c r="A17" s="34" t="s">
        <v>52</v>
      </c>
      <c r="B17" s="34">
        <v>0.27129999999999999</v>
      </c>
      <c r="C17" s="34">
        <v>0.27129999999999999</v>
      </c>
      <c r="D17" s="34">
        <v>0.31580000000000003</v>
      </c>
      <c r="E17" s="34">
        <v>0.27179999999999999</v>
      </c>
      <c r="F17" s="34">
        <v>0.31580000000000003</v>
      </c>
      <c r="G17" s="34">
        <v>0.31619999999999998</v>
      </c>
      <c r="I17" s="34" t="s">
        <v>52</v>
      </c>
      <c r="J17" s="34">
        <v>0.29089999999999999</v>
      </c>
      <c r="K17" s="34">
        <v>0.29099999999999998</v>
      </c>
      <c r="L17" s="34">
        <v>0.32650000000000001</v>
      </c>
      <c r="M17" s="34">
        <v>0.2913</v>
      </c>
      <c r="N17" s="34">
        <v>0.32629999999999998</v>
      </c>
      <c r="O17" s="34">
        <v>0.32679999999999998</v>
      </c>
      <c r="Q17" s="34" t="s">
        <v>52</v>
      </c>
      <c r="R17" s="34">
        <v>0.27660000000000001</v>
      </c>
      <c r="S17" s="34">
        <v>0.27679999999999999</v>
      </c>
      <c r="T17" s="34">
        <v>0.31609999999999999</v>
      </c>
      <c r="U17" s="34">
        <v>0.27679999999999999</v>
      </c>
      <c r="V17" s="34">
        <v>0.31569999999999998</v>
      </c>
      <c r="W17" s="34">
        <v>0.31620000000000004</v>
      </c>
      <c r="Y17" s="34" t="s">
        <v>52</v>
      </c>
      <c r="Z17" s="34">
        <v>0.29189999999999999</v>
      </c>
      <c r="AA17" s="34">
        <v>0.29170000000000001</v>
      </c>
      <c r="AB17" s="34">
        <v>0.31929999999999997</v>
      </c>
      <c r="AC17" s="34">
        <v>0.29249999999999998</v>
      </c>
      <c r="AD17" s="34">
        <v>0.31929999999999997</v>
      </c>
      <c r="AE17" s="34">
        <v>0.3201</v>
      </c>
      <c r="AG17" s="34" t="s">
        <v>52</v>
      </c>
      <c r="AH17" s="34">
        <v>0.2747</v>
      </c>
      <c r="AI17" s="34">
        <v>0.27479999999999999</v>
      </c>
      <c r="AJ17" s="34">
        <v>0.31180000000000002</v>
      </c>
      <c r="AK17" s="34">
        <v>0.27479999999999999</v>
      </c>
      <c r="AL17" s="34">
        <v>0.311</v>
      </c>
      <c r="AM17" s="34">
        <v>0.31230000000000002</v>
      </c>
      <c r="AO17" s="34" t="s">
        <v>52</v>
      </c>
      <c r="AP17" s="34">
        <v>0.27510000000000001</v>
      </c>
      <c r="AQ17" s="34">
        <v>0.27510000000000001</v>
      </c>
      <c r="AR17" s="34">
        <v>0.31440000000000001</v>
      </c>
      <c r="AS17" s="34">
        <v>0.27560000000000001</v>
      </c>
      <c r="AT17" s="34">
        <v>0.31390000000000001</v>
      </c>
      <c r="AU17" s="34">
        <v>0.31509999999999999</v>
      </c>
      <c r="AW17" s="34" t="s">
        <v>52</v>
      </c>
      <c r="AX17" s="34">
        <v>0.30909999999999999</v>
      </c>
      <c r="AY17" s="34">
        <v>0.30890000000000001</v>
      </c>
      <c r="AZ17" s="34">
        <v>0.33229999999999998</v>
      </c>
      <c r="BA17" s="34">
        <v>0.30919999999999997</v>
      </c>
      <c r="BB17" s="34">
        <v>0.3322</v>
      </c>
      <c r="BC17" s="34">
        <v>0.33279999999999998</v>
      </c>
      <c r="BE17" s="34" t="s">
        <v>52</v>
      </c>
      <c r="BF17" s="34">
        <v>0.23200000000000001</v>
      </c>
      <c r="BG17" s="34">
        <v>0.23219999999999999</v>
      </c>
      <c r="BH17" s="34">
        <v>0.30790000000000001</v>
      </c>
      <c r="BI17" s="34">
        <v>0.23219999999999999</v>
      </c>
      <c r="BJ17" s="34">
        <v>0.30730000000000002</v>
      </c>
      <c r="BK17" s="34">
        <v>0.30810000000000004</v>
      </c>
      <c r="BM17" s="34" t="s">
        <v>52</v>
      </c>
      <c r="BN17" s="34">
        <v>0.24809999999999999</v>
      </c>
      <c r="BO17" s="34">
        <v>0.24829999999999999</v>
      </c>
      <c r="BP17" s="34">
        <v>0.30880000000000002</v>
      </c>
      <c r="BQ17" s="34">
        <v>0.2485</v>
      </c>
      <c r="BR17" s="34">
        <v>0.30819999999999997</v>
      </c>
      <c r="BS17" s="34">
        <v>0.30919999999999997</v>
      </c>
    </row>
    <row r="18" spans="1:71" x14ac:dyDescent="0.25">
      <c r="A18" s="34" t="s">
        <v>55</v>
      </c>
      <c r="B18" s="34">
        <v>0.57850000000000001</v>
      </c>
      <c r="C18" s="34">
        <v>0.57709999999999995</v>
      </c>
      <c r="D18" s="34">
        <v>0.77769999999999995</v>
      </c>
      <c r="E18" s="34">
        <v>0.57499999999999996</v>
      </c>
      <c r="F18" s="34">
        <v>0.77890000000000004</v>
      </c>
      <c r="G18" s="34">
        <v>0.77669999999999995</v>
      </c>
      <c r="I18" s="34" t="s">
        <v>55</v>
      </c>
      <c r="J18" s="34">
        <v>0.60519999999999996</v>
      </c>
      <c r="K18" s="34">
        <v>0.60450000000000004</v>
      </c>
      <c r="L18" s="34">
        <v>0.76019999999999999</v>
      </c>
      <c r="M18" s="34">
        <v>0.60309999999999997</v>
      </c>
      <c r="N18" s="34">
        <v>0.76070000000000004</v>
      </c>
      <c r="O18" s="34">
        <v>0.75949999999999995</v>
      </c>
      <c r="Q18" s="34" t="s">
        <v>55</v>
      </c>
      <c r="R18" s="34">
        <v>0.55130000000000001</v>
      </c>
      <c r="S18" s="34">
        <v>0.55049999999999999</v>
      </c>
      <c r="T18" s="34">
        <v>0.72540000000000004</v>
      </c>
      <c r="U18" s="34">
        <v>0.54900000000000004</v>
      </c>
      <c r="V18" s="34">
        <v>0.72629999999999995</v>
      </c>
      <c r="W18" s="34">
        <v>0.72440000000000004</v>
      </c>
      <c r="Y18" s="34" t="s">
        <v>55</v>
      </c>
      <c r="Z18" s="34">
        <v>0.64570000000000005</v>
      </c>
      <c r="AA18" s="34">
        <v>0.64539999999999997</v>
      </c>
      <c r="AB18" s="34">
        <v>0.78669999999999995</v>
      </c>
      <c r="AC18" s="34">
        <v>0.63939999999999997</v>
      </c>
      <c r="AD18" s="34">
        <v>0.78259999999999996</v>
      </c>
      <c r="AE18" s="34">
        <v>0.78560000000000008</v>
      </c>
      <c r="AG18" s="34" t="s">
        <v>55</v>
      </c>
      <c r="AH18" s="34">
        <v>0.56699999999999995</v>
      </c>
      <c r="AI18" s="34">
        <v>0.56640000000000001</v>
      </c>
      <c r="AJ18" s="34">
        <v>0.75039999999999996</v>
      </c>
      <c r="AK18" s="34">
        <v>0.56389999999999996</v>
      </c>
      <c r="AL18" s="34">
        <v>0.75129999999999997</v>
      </c>
      <c r="AM18" s="34">
        <v>0.74849999999999994</v>
      </c>
      <c r="AO18" s="34" t="s">
        <v>55</v>
      </c>
      <c r="AP18" s="34">
        <v>0.56379999999999997</v>
      </c>
      <c r="AQ18" s="34">
        <v>0.5625</v>
      </c>
      <c r="AR18" s="34">
        <v>0.75049999999999994</v>
      </c>
      <c r="AS18" s="34">
        <v>0.55969999999999998</v>
      </c>
      <c r="AT18" s="34">
        <v>0.75119999999999998</v>
      </c>
      <c r="AU18" s="34">
        <v>0.74919999999999998</v>
      </c>
      <c r="AW18" s="34" t="s">
        <v>55</v>
      </c>
      <c r="AX18" s="34">
        <v>0.62839999999999996</v>
      </c>
      <c r="AY18" s="34">
        <v>0.62849999999999995</v>
      </c>
      <c r="AZ18" s="34">
        <v>0.73570000000000002</v>
      </c>
      <c r="BA18" s="34">
        <v>0.62490000000000001</v>
      </c>
      <c r="BB18" s="34">
        <v>0.73360000000000003</v>
      </c>
      <c r="BC18" s="34">
        <v>0.73449999999999993</v>
      </c>
      <c r="BE18" s="34" t="s">
        <v>55</v>
      </c>
      <c r="BF18" s="34">
        <v>0.42480000000000001</v>
      </c>
      <c r="BG18" s="34">
        <v>0.4239</v>
      </c>
      <c r="BH18" s="34">
        <v>0.73219999999999996</v>
      </c>
      <c r="BI18" s="34">
        <v>0.42199999999999999</v>
      </c>
      <c r="BJ18" s="34">
        <v>0.73280000000000001</v>
      </c>
      <c r="BK18" s="34">
        <v>0.73130000000000006</v>
      </c>
      <c r="BM18" s="34" t="s">
        <v>55</v>
      </c>
      <c r="BN18" s="34">
        <v>0.46579999999999999</v>
      </c>
      <c r="BO18" s="34">
        <v>0.4647</v>
      </c>
      <c r="BP18" s="34">
        <v>0.72989999999999999</v>
      </c>
      <c r="BQ18" s="34">
        <v>0.46200000000000002</v>
      </c>
      <c r="BR18" s="34">
        <v>0.73040000000000005</v>
      </c>
      <c r="BS18" s="34">
        <v>0.72870000000000001</v>
      </c>
    </row>
    <row r="19" spans="1:71" x14ac:dyDescent="0.25">
      <c r="A19" s="34" t="s">
        <v>58</v>
      </c>
      <c r="B19" s="34">
        <v>0.47099999999999997</v>
      </c>
      <c r="C19" s="34">
        <v>0.4703</v>
      </c>
      <c r="D19" s="34">
        <v>0.63170000000000004</v>
      </c>
      <c r="E19" s="34">
        <v>0.46920000000000001</v>
      </c>
      <c r="F19" s="34">
        <v>0.63349999999999995</v>
      </c>
      <c r="G19" s="34">
        <v>0.63029999999999997</v>
      </c>
      <c r="I19" s="34" t="s">
        <v>58</v>
      </c>
      <c r="J19" s="34">
        <v>0.48699999999999999</v>
      </c>
      <c r="K19" s="34">
        <v>0.48680000000000001</v>
      </c>
      <c r="L19" s="34">
        <v>0.60850000000000004</v>
      </c>
      <c r="M19" s="34">
        <v>0.48509999999999998</v>
      </c>
      <c r="N19" s="34">
        <v>0.60829999999999995</v>
      </c>
      <c r="O19" s="34">
        <v>0.60760000000000003</v>
      </c>
      <c r="Q19" s="34" t="s">
        <v>58</v>
      </c>
      <c r="R19" s="34">
        <v>0.44330000000000003</v>
      </c>
      <c r="S19" s="34">
        <v>0.44309999999999999</v>
      </c>
      <c r="T19" s="34">
        <v>0.58289999999999997</v>
      </c>
      <c r="U19" s="34">
        <v>0.44130000000000003</v>
      </c>
      <c r="V19" s="34">
        <v>0.58330000000000004</v>
      </c>
      <c r="W19" s="34">
        <v>0.58150000000000002</v>
      </c>
      <c r="Y19" s="34" t="s">
        <v>58</v>
      </c>
      <c r="Z19" s="34">
        <v>0.52800000000000002</v>
      </c>
      <c r="AA19" s="34">
        <v>0.52810000000000001</v>
      </c>
      <c r="AB19" s="34">
        <v>0.63970000000000005</v>
      </c>
      <c r="AC19" s="34">
        <v>0.52059999999999995</v>
      </c>
      <c r="AD19" s="34">
        <v>0.63439999999999996</v>
      </c>
      <c r="AE19" s="34">
        <v>0.63800000000000001</v>
      </c>
      <c r="AG19" s="34" t="s">
        <v>58</v>
      </c>
      <c r="AH19" s="34">
        <v>0.46329999999999999</v>
      </c>
      <c r="AI19" s="34">
        <v>0.46310000000000001</v>
      </c>
      <c r="AJ19" s="34">
        <v>0.61150000000000004</v>
      </c>
      <c r="AK19" s="34">
        <v>0.46039999999999998</v>
      </c>
      <c r="AL19" s="34">
        <v>0.61199999999999999</v>
      </c>
      <c r="AM19" s="34">
        <v>0.60939999999999994</v>
      </c>
      <c r="AO19" s="34" t="s">
        <v>58</v>
      </c>
      <c r="AP19" s="34">
        <v>0.45889999999999997</v>
      </c>
      <c r="AQ19" s="34">
        <v>0.45810000000000001</v>
      </c>
      <c r="AR19" s="34">
        <v>0.60960000000000003</v>
      </c>
      <c r="AS19" s="34">
        <v>0.45529999999999998</v>
      </c>
      <c r="AT19" s="34">
        <v>0.61009999999999998</v>
      </c>
      <c r="AU19" s="34">
        <v>0.60799999999999998</v>
      </c>
      <c r="AW19" s="34" t="s">
        <v>58</v>
      </c>
      <c r="AX19" s="34">
        <v>0.50490000000000002</v>
      </c>
      <c r="AY19" s="34">
        <v>0.50529999999999997</v>
      </c>
      <c r="AZ19" s="34">
        <v>0.58760000000000001</v>
      </c>
      <c r="BA19" s="34">
        <v>0.50060000000000004</v>
      </c>
      <c r="BB19" s="34">
        <v>0.58420000000000005</v>
      </c>
      <c r="BC19" s="34">
        <v>0.58630000000000004</v>
      </c>
      <c r="BE19" s="34" t="s">
        <v>58</v>
      </c>
      <c r="BF19" s="34">
        <v>0.3508</v>
      </c>
      <c r="BG19" s="34">
        <v>0.35039999999999999</v>
      </c>
      <c r="BH19" s="34">
        <v>0.57030000000000003</v>
      </c>
      <c r="BI19" s="34">
        <v>0.34849999999999998</v>
      </c>
      <c r="BJ19" s="34">
        <v>0.57050000000000001</v>
      </c>
      <c r="BK19" s="34">
        <v>0.56920000000000004</v>
      </c>
      <c r="BM19" s="34" t="s">
        <v>58</v>
      </c>
      <c r="BN19" s="34">
        <v>0.38900000000000001</v>
      </c>
      <c r="BO19" s="34">
        <v>0.38840000000000002</v>
      </c>
      <c r="BP19" s="34">
        <v>0.57879999999999998</v>
      </c>
      <c r="BQ19" s="34">
        <v>0.38569999999999999</v>
      </c>
      <c r="BR19" s="34">
        <v>0.57920000000000005</v>
      </c>
      <c r="BS19" s="34">
        <v>0.57709999999999995</v>
      </c>
    </row>
    <row r="20" spans="1:71" x14ac:dyDescent="0.25">
      <c r="A20" s="34" t="s">
        <v>61</v>
      </c>
      <c r="B20" s="34">
        <v>1.5450999999999999</v>
      </c>
      <c r="C20" s="34">
        <v>1.5458000000000001</v>
      </c>
      <c r="D20" s="34">
        <v>1.5105999999999999</v>
      </c>
      <c r="E20" s="34">
        <v>1.5479000000000001</v>
      </c>
      <c r="F20" s="34">
        <v>1.5082</v>
      </c>
      <c r="G20" s="34">
        <v>1.5131999999999999</v>
      </c>
      <c r="I20" s="34" t="s">
        <v>61</v>
      </c>
      <c r="J20" s="34">
        <v>1.508</v>
      </c>
      <c r="K20" s="34">
        <v>1.5082</v>
      </c>
      <c r="L20" s="34">
        <v>1.4754</v>
      </c>
      <c r="M20" s="34">
        <v>1.5097</v>
      </c>
      <c r="N20" s="34">
        <v>1.4741</v>
      </c>
      <c r="O20" s="34">
        <v>1.4772000000000001</v>
      </c>
      <c r="Q20" s="34" t="s">
        <v>61</v>
      </c>
      <c r="R20" s="34">
        <v>1.5266</v>
      </c>
      <c r="S20" s="34">
        <v>1.5268999999999999</v>
      </c>
      <c r="T20" s="34">
        <v>1.4901</v>
      </c>
      <c r="U20" s="34">
        <v>1.5285</v>
      </c>
      <c r="V20" s="34">
        <v>1.4883</v>
      </c>
      <c r="W20" s="34">
        <v>1.4923</v>
      </c>
      <c r="Y20" s="34" t="s">
        <v>61</v>
      </c>
      <c r="Z20" s="34">
        <v>1.5125999999999999</v>
      </c>
      <c r="AA20" s="34">
        <v>1.5125</v>
      </c>
      <c r="AB20" s="34">
        <v>1.4689000000000001</v>
      </c>
      <c r="AC20" s="34">
        <v>1.5152000000000001</v>
      </c>
      <c r="AD20" s="34">
        <v>1.4682999999999999</v>
      </c>
      <c r="AE20" s="34">
        <v>1.4714</v>
      </c>
      <c r="AG20" s="34" t="s">
        <v>61</v>
      </c>
      <c r="AH20" s="34">
        <v>1.5329999999999999</v>
      </c>
      <c r="AI20" s="34">
        <v>1.5330999999999999</v>
      </c>
      <c r="AJ20" s="34">
        <v>1.482</v>
      </c>
      <c r="AK20" s="34">
        <v>1.5348999999999999</v>
      </c>
      <c r="AL20" s="34">
        <v>1.4789000000000001</v>
      </c>
      <c r="AM20" s="34">
        <v>1.4854999999999998</v>
      </c>
      <c r="AO20" s="34" t="s">
        <v>61</v>
      </c>
      <c r="AP20" s="34">
        <v>1.5351999999999999</v>
      </c>
      <c r="AQ20" s="34">
        <v>1.5357000000000001</v>
      </c>
      <c r="AR20" s="34">
        <v>1.4875</v>
      </c>
      <c r="AS20" s="34">
        <v>1.5379</v>
      </c>
      <c r="AT20" s="34">
        <v>1.4849000000000001</v>
      </c>
      <c r="AU20" s="34">
        <v>1.4904999999999999</v>
      </c>
      <c r="AW20" s="34" t="s">
        <v>61</v>
      </c>
      <c r="AX20" s="34">
        <v>1.48</v>
      </c>
      <c r="AY20" s="34">
        <v>1.4797</v>
      </c>
      <c r="AZ20" s="34">
        <v>1.4480999999999999</v>
      </c>
      <c r="BA20" s="34">
        <v>1.4810000000000001</v>
      </c>
      <c r="BB20" s="34">
        <v>1.4469000000000001</v>
      </c>
      <c r="BC20" s="34">
        <v>1.4501999999999999</v>
      </c>
      <c r="BE20" s="34" t="s">
        <v>61</v>
      </c>
      <c r="BF20" s="34">
        <v>1.5637000000000001</v>
      </c>
      <c r="BG20" s="34">
        <v>1.5640000000000001</v>
      </c>
      <c r="BH20" s="34">
        <v>1.4859</v>
      </c>
      <c r="BI20" s="34">
        <v>1.5653999999999999</v>
      </c>
      <c r="BJ20" s="34">
        <v>1.484</v>
      </c>
      <c r="BK20" s="34">
        <v>1.488</v>
      </c>
      <c r="BM20" s="34" t="s">
        <v>61</v>
      </c>
      <c r="BN20" s="34">
        <v>1.5716000000000001</v>
      </c>
      <c r="BO20" s="34">
        <v>1.5721000000000001</v>
      </c>
      <c r="BP20" s="34">
        <v>1.4782</v>
      </c>
      <c r="BQ20" s="34">
        <v>1.5738000000000001</v>
      </c>
      <c r="BR20" s="34">
        <v>1.4762999999999999</v>
      </c>
      <c r="BS20" s="34">
        <v>1.4803000000000002</v>
      </c>
    </row>
    <row r="21" spans="1:71" x14ac:dyDescent="0.25">
      <c r="A21" s="34" t="s">
        <v>21</v>
      </c>
      <c r="B21" s="34">
        <v>0.81950000000000001</v>
      </c>
      <c r="C21" s="34">
        <v>0.81969999999999998</v>
      </c>
      <c r="D21" s="34">
        <v>0.71579999999999999</v>
      </c>
      <c r="E21" s="34">
        <v>0.81979999999999997</v>
      </c>
      <c r="F21" s="34">
        <v>0.71750000000000003</v>
      </c>
      <c r="G21" s="34">
        <v>0.71440000000000003</v>
      </c>
      <c r="I21" s="34" t="s">
        <v>21</v>
      </c>
      <c r="J21" s="34">
        <v>0.75349999999999995</v>
      </c>
      <c r="K21" s="34">
        <v>0.75360000000000005</v>
      </c>
      <c r="L21" s="34">
        <v>0.65480000000000005</v>
      </c>
      <c r="M21" s="34">
        <v>0.75249999999999995</v>
      </c>
      <c r="N21" s="34">
        <v>0.65469999999999995</v>
      </c>
      <c r="O21" s="34">
        <v>0.65399999999999991</v>
      </c>
      <c r="Q21" s="34" t="s">
        <v>21</v>
      </c>
      <c r="R21" s="34">
        <v>0.79759999999999998</v>
      </c>
      <c r="S21" s="34">
        <v>0.79759999999999998</v>
      </c>
      <c r="T21" s="34">
        <v>0.69</v>
      </c>
      <c r="U21" s="34">
        <v>0.7964</v>
      </c>
      <c r="V21" s="34">
        <v>0.69</v>
      </c>
      <c r="W21" s="34">
        <v>0.68909999999999993</v>
      </c>
      <c r="Y21" s="34" t="s">
        <v>21</v>
      </c>
      <c r="Z21" s="34">
        <v>0.7288</v>
      </c>
      <c r="AA21" s="34">
        <v>0.7278</v>
      </c>
      <c r="AB21" s="34">
        <v>0.61819999999999997</v>
      </c>
      <c r="AC21" s="34">
        <v>0.72699999999999998</v>
      </c>
      <c r="AD21" s="34">
        <v>0.6179</v>
      </c>
      <c r="AE21" s="34">
        <v>0.61880000000000002</v>
      </c>
      <c r="AG21" s="34" t="s">
        <v>21</v>
      </c>
      <c r="AH21" s="34">
        <v>0.80149999999999999</v>
      </c>
      <c r="AI21" s="34">
        <v>0.80159999999999998</v>
      </c>
      <c r="AJ21" s="34">
        <v>0.66930000000000001</v>
      </c>
      <c r="AK21" s="34">
        <v>0.79959999999999998</v>
      </c>
      <c r="AL21" s="34">
        <v>0.66859999999999997</v>
      </c>
      <c r="AM21" s="34">
        <v>0.66830000000000001</v>
      </c>
      <c r="AO21" s="34" t="s">
        <v>21</v>
      </c>
      <c r="AP21" s="34">
        <v>0.80459999999999998</v>
      </c>
      <c r="AQ21" s="34">
        <v>0.80459999999999998</v>
      </c>
      <c r="AR21" s="34">
        <v>0.67710000000000004</v>
      </c>
      <c r="AS21" s="34">
        <v>0.80359999999999998</v>
      </c>
      <c r="AT21" s="34">
        <v>0.67720000000000002</v>
      </c>
      <c r="AU21" s="34">
        <v>0.67630000000000001</v>
      </c>
      <c r="AW21" s="34" t="s">
        <v>21</v>
      </c>
      <c r="AX21" s="34">
        <v>0.73229999999999995</v>
      </c>
      <c r="AY21" s="34">
        <v>0.7319</v>
      </c>
      <c r="AZ21" s="34">
        <v>0.64590000000000003</v>
      </c>
      <c r="BA21" s="34">
        <v>0.73019999999999996</v>
      </c>
      <c r="BB21" s="34">
        <v>0.64480000000000004</v>
      </c>
      <c r="BC21" s="34">
        <v>0.64589999999999992</v>
      </c>
      <c r="BE21" s="34" t="s">
        <v>21</v>
      </c>
      <c r="BF21" s="34">
        <v>0.88680000000000003</v>
      </c>
      <c r="BG21" s="34">
        <v>0.88700000000000001</v>
      </c>
      <c r="BH21" s="34">
        <v>0.66830000000000001</v>
      </c>
      <c r="BI21" s="34">
        <v>0.88570000000000004</v>
      </c>
      <c r="BJ21" s="34">
        <v>0.66830000000000001</v>
      </c>
      <c r="BK21" s="34">
        <v>0.66720000000000002</v>
      </c>
      <c r="BM21" s="34" t="s">
        <v>21</v>
      </c>
      <c r="BN21" s="34">
        <v>0.86250000000000004</v>
      </c>
      <c r="BO21" s="34">
        <v>0.86270000000000002</v>
      </c>
      <c r="BP21" s="34">
        <v>0.63990000000000002</v>
      </c>
      <c r="BQ21" s="34">
        <v>0.86109999999999998</v>
      </c>
      <c r="BR21" s="34">
        <v>0.63900000000000001</v>
      </c>
      <c r="BS21" s="34">
        <v>0.63919999999999999</v>
      </c>
    </row>
    <row r="22" spans="1:71" x14ac:dyDescent="0.25">
      <c r="A22" s="34" t="s">
        <v>26</v>
      </c>
      <c r="B22" s="34">
        <v>2.3738000000000001</v>
      </c>
      <c r="C22" s="34">
        <v>2.3736000000000002</v>
      </c>
      <c r="D22" s="34">
        <v>2.3509000000000002</v>
      </c>
      <c r="E22" s="34">
        <v>2.3744999999999998</v>
      </c>
      <c r="F22" s="34">
        <v>2.3538000000000001</v>
      </c>
      <c r="G22" s="34">
        <v>2.3496000000000001</v>
      </c>
      <c r="I22" s="34" t="s">
        <v>26</v>
      </c>
      <c r="J22" s="34">
        <v>2.3342999999999998</v>
      </c>
      <c r="K22" s="34">
        <v>2.3344999999999998</v>
      </c>
      <c r="L22" s="34">
        <v>2.3073999999999999</v>
      </c>
      <c r="M22" s="34">
        <v>2.3351000000000002</v>
      </c>
      <c r="N22" s="34">
        <v>2.3094000000000001</v>
      </c>
      <c r="O22" s="34">
        <v>2.3062</v>
      </c>
      <c r="Q22" s="34" t="s">
        <v>26</v>
      </c>
      <c r="R22" s="34">
        <v>2.351</v>
      </c>
      <c r="S22" s="34">
        <v>2.3511000000000002</v>
      </c>
      <c r="T22" s="34">
        <v>2.3205</v>
      </c>
      <c r="U22" s="34">
        <v>2.3515000000000001</v>
      </c>
      <c r="V22" s="34">
        <v>2.3224999999999998</v>
      </c>
      <c r="W22" s="34">
        <v>2.3191999999999999</v>
      </c>
      <c r="Y22" s="34" t="s">
        <v>26</v>
      </c>
      <c r="Z22" s="34">
        <v>2.3424</v>
      </c>
      <c r="AA22" s="34">
        <v>2.3422000000000001</v>
      </c>
      <c r="AB22" s="34">
        <v>2.2938000000000001</v>
      </c>
      <c r="AC22" s="34">
        <v>2.3401999999999998</v>
      </c>
      <c r="AD22" s="34">
        <v>2.2932000000000001</v>
      </c>
      <c r="AE22" s="34">
        <v>2.2930000000000001</v>
      </c>
      <c r="AG22" s="34" t="s">
        <v>26</v>
      </c>
      <c r="AH22" s="34">
        <v>2.3607</v>
      </c>
      <c r="AI22" s="34">
        <v>2.3607</v>
      </c>
      <c r="AJ22" s="34">
        <v>2.3062</v>
      </c>
      <c r="AK22" s="34">
        <v>2.3605</v>
      </c>
      <c r="AL22" s="34">
        <v>2.3079999999999998</v>
      </c>
      <c r="AM22" s="34">
        <v>2.3047</v>
      </c>
      <c r="AO22" s="34" t="s">
        <v>26</v>
      </c>
      <c r="AP22" s="34">
        <v>2.3645999999999998</v>
      </c>
      <c r="AQ22" s="34">
        <v>2.3645999999999998</v>
      </c>
      <c r="AR22" s="34">
        <v>2.3163999999999998</v>
      </c>
      <c r="AS22" s="34">
        <v>2.3645999999999998</v>
      </c>
      <c r="AT22" s="34">
        <v>2.3184</v>
      </c>
      <c r="AU22" s="34">
        <v>2.3148999999999997</v>
      </c>
      <c r="AW22" s="34" t="s">
        <v>26</v>
      </c>
      <c r="AX22" s="34">
        <v>2.327</v>
      </c>
      <c r="AY22" s="34">
        <v>2.327</v>
      </c>
      <c r="AZ22" s="34">
        <v>2.2917000000000001</v>
      </c>
      <c r="BA22" s="34">
        <v>2.3260999999999998</v>
      </c>
      <c r="BB22" s="34">
        <v>2.2915999999999999</v>
      </c>
      <c r="BC22" s="34">
        <v>2.2911000000000001</v>
      </c>
      <c r="BE22" s="34" t="s">
        <v>26</v>
      </c>
      <c r="BF22" s="34">
        <v>2.3704999999999998</v>
      </c>
      <c r="BG22" s="34">
        <v>2.3704999999999998</v>
      </c>
      <c r="BH22" s="34">
        <v>2.3119000000000001</v>
      </c>
      <c r="BI22" s="34">
        <v>2.3704999999999998</v>
      </c>
      <c r="BJ22" s="34">
        <v>2.3138000000000001</v>
      </c>
      <c r="BK22" s="34">
        <v>2.3104999999999998</v>
      </c>
      <c r="BM22" s="34" t="s">
        <v>26</v>
      </c>
      <c r="BN22" s="34">
        <v>2.3738000000000001</v>
      </c>
      <c r="BO22" s="34">
        <v>2.3738000000000001</v>
      </c>
      <c r="BP22" s="34">
        <v>2.2888999999999999</v>
      </c>
      <c r="BQ22" s="34">
        <v>2.3736999999999999</v>
      </c>
      <c r="BR22" s="34">
        <v>2.29</v>
      </c>
      <c r="BS22" s="34">
        <v>2.2880000000000003</v>
      </c>
    </row>
    <row r="23" spans="1:71" x14ac:dyDescent="0.25">
      <c r="A23" s="34" t="s">
        <v>64</v>
      </c>
      <c r="B23" s="34">
        <v>1.5018</v>
      </c>
      <c r="C23" s="34">
        <v>1.5028999999999999</v>
      </c>
      <c r="D23" s="34">
        <v>1.3508</v>
      </c>
      <c r="E23" s="34">
        <v>1.5063</v>
      </c>
      <c r="F23" s="34">
        <v>1.3482000000000001</v>
      </c>
      <c r="G23" s="34">
        <v>1.3541000000000001</v>
      </c>
      <c r="I23" s="34" t="s">
        <v>64</v>
      </c>
      <c r="J23" s="34">
        <v>1.4626999999999999</v>
      </c>
      <c r="K23" s="34">
        <v>1.4628000000000001</v>
      </c>
      <c r="L23" s="34">
        <v>1.3376999999999999</v>
      </c>
      <c r="M23" s="34">
        <v>1.4653</v>
      </c>
      <c r="N23" s="34">
        <v>1.3365</v>
      </c>
      <c r="O23" s="34">
        <v>1.3402999999999998</v>
      </c>
      <c r="Q23" s="34" t="s">
        <v>64</v>
      </c>
      <c r="R23" s="34">
        <v>1.5145</v>
      </c>
      <c r="S23" s="34">
        <v>1.5146999999999999</v>
      </c>
      <c r="T23" s="34">
        <v>1.3749</v>
      </c>
      <c r="U23" s="34">
        <v>1.5175000000000001</v>
      </c>
      <c r="V23" s="34">
        <v>1.3731</v>
      </c>
      <c r="W23" s="34">
        <v>1.3780999999999999</v>
      </c>
      <c r="Y23" s="34" t="s">
        <v>64</v>
      </c>
      <c r="Z23" s="34">
        <v>1.4442999999999999</v>
      </c>
      <c r="AA23" s="34">
        <v>1.4440999999999999</v>
      </c>
      <c r="AB23" s="34">
        <v>1.3258000000000001</v>
      </c>
      <c r="AC23" s="34">
        <v>1.4504999999999999</v>
      </c>
      <c r="AD23" s="34">
        <v>1.3281000000000001</v>
      </c>
      <c r="AE23" s="34">
        <v>1.329</v>
      </c>
      <c r="AG23" s="34" t="s">
        <v>64</v>
      </c>
      <c r="AH23" s="34">
        <v>1.5076000000000001</v>
      </c>
      <c r="AI23" s="34">
        <v>1.5079</v>
      </c>
      <c r="AJ23" s="34">
        <v>1.3572</v>
      </c>
      <c r="AK23" s="34">
        <v>1.5112000000000001</v>
      </c>
      <c r="AL23" s="34">
        <v>1.3544</v>
      </c>
      <c r="AM23" s="34">
        <v>1.3614000000000002</v>
      </c>
      <c r="AO23" s="34" t="s">
        <v>64</v>
      </c>
      <c r="AP23" s="34">
        <v>1.5099</v>
      </c>
      <c r="AQ23" s="34">
        <v>1.5105</v>
      </c>
      <c r="AR23" s="34">
        <v>1.3606</v>
      </c>
      <c r="AS23" s="34">
        <v>1.5144</v>
      </c>
      <c r="AT23" s="34">
        <v>1.3560000000000001</v>
      </c>
      <c r="AU23" s="34">
        <v>1.3662000000000001</v>
      </c>
      <c r="AW23" s="34" t="s">
        <v>64</v>
      </c>
      <c r="AX23" s="34">
        <v>1.4273</v>
      </c>
      <c r="AY23" s="34">
        <v>1.4268000000000001</v>
      </c>
      <c r="AZ23" s="34">
        <v>1.3351999999999999</v>
      </c>
      <c r="BA23" s="34">
        <v>1.4311</v>
      </c>
      <c r="BB23" s="34">
        <v>1.3365</v>
      </c>
      <c r="BC23" s="34">
        <v>1.3379000000000001</v>
      </c>
      <c r="BE23" s="34" t="s">
        <v>64</v>
      </c>
      <c r="BF23" s="34">
        <v>1.6466000000000001</v>
      </c>
      <c r="BG23" s="34">
        <v>1.6471</v>
      </c>
      <c r="BH23" s="34">
        <v>1.3945000000000001</v>
      </c>
      <c r="BI23" s="34">
        <v>1.6496</v>
      </c>
      <c r="BJ23" s="34">
        <v>1.3929</v>
      </c>
      <c r="BK23" s="34">
        <v>1.397</v>
      </c>
      <c r="BM23" s="34" t="s">
        <v>64</v>
      </c>
      <c r="BN23" s="34">
        <v>1.6203000000000001</v>
      </c>
      <c r="BO23" s="34">
        <v>1.6209</v>
      </c>
      <c r="BP23" s="34">
        <v>1.3949</v>
      </c>
      <c r="BQ23" s="34">
        <v>1.6243000000000001</v>
      </c>
      <c r="BR23" s="34">
        <v>1.393</v>
      </c>
      <c r="BS23" s="34">
        <v>1.3982000000000001</v>
      </c>
    </row>
    <row r="24" spans="1:71" x14ac:dyDescent="0.25">
      <c r="A24" s="34" t="s">
        <v>31</v>
      </c>
      <c r="B24" s="34">
        <v>2.1690999999999998</v>
      </c>
      <c r="C24" s="34">
        <v>2.1695000000000002</v>
      </c>
      <c r="D24" s="34">
        <v>2.0773999999999999</v>
      </c>
      <c r="E24" s="34">
        <v>2.1695000000000002</v>
      </c>
      <c r="F24" s="34">
        <v>2.0741000000000001</v>
      </c>
      <c r="G24" s="34">
        <v>2.0793999999999997</v>
      </c>
      <c r="I24" s="34" t="s">
        <v>31</v>
      </c>
      <c r="J24" s="34">
        <v>2.1255000000000002</v>
      </c>
      <c r="K24" s="34">
        <v>2.1254</v>
      </c>
      <c r="L24" s="34">
        <v>2.0438000000000001</v>
      </c>
      <c r="M24" s="34">
        <v>2.1253000000000002</v>
      </c>
      <c r="N24" s="34">
        <v>2.0419</v>
      </c>
      <c r="O24" s="34">
        <v>2.0452000000000004</v>
      </c>
      <c r="Q24" s="34" t="s">
        <v>31</v>
      </c>
      <c r="R24" s="34">
        <v>2.1587999999999998</v>
      </c>
      <c r="S24" s="34">
        <v>2.1585999999999999</v>
      </c>
      <c r="T24" s="34">
        <v>2.0648</v>
      </c>
      <c r="U24" s="34">
        <v>2.1587000000000001</v>
      </c>
      <c r="V24" s="34">
        <v>2.0623</v>
      </c>
      <c r="W24" s="34">
        <v>2.0669</v>
      </c>
      <c r="Y24" s="34" t="s">
        <v>31</v>
      </c>
      <c r="Z24" s="34">
        <v>2.1065999999999998</v>
      </c>
      <c r="AA24" s="34">
        <v>2.1053999999999999</v>
      </c>
      <c r="AB24" s="34">
        <v>2.0211000000000001</v>
      </c>
      <c r="AC24" s="34">
        <v>2.1076999999999999</v>
      </c>
      <c r="AD24" s="34">
        <v>2.0207000000000002</v>
      </c>
      <c r="AE24" s="34">
        <v>2.0242999999999998</v>
      </c>
      <c r="AG24" s="34" t="s">
        <v>31</v>
      </c>
      <c r="AH24" s="34">
        <v>2.1560999999999999</v>
      </c>
      <c r="AI24" s="34">
        <v>2.1558999999999999</v>
      </c>
      <c r="AJ24" s="34">
        <v>2.0448</v>
      </c>
      <c r="AK24" s="34">
        <v>2.1558000000000002</v>
      </c>
      <c r="AL24" s="34">
        <v>2.0409999999999999</v>
      </c>
      <c r="AM24" s="34">
        <v>2.0476999999999999</v>
      </c>
      <c r="AO24" s="34" t="s">
        <v>31</v>
      </c>
      <c r="AP24" s="34">
        <v>2.1608000000000001</v>
      </c>
      <c r="AQ24" s="34">
        <v>2.1608000000000001</v>
      </c>
      <c r="AR24" s="34">
        <v>2.0516999999999999</v>
      </c>
      <c r="AS24" s="34">
        <v>2.1612</v>
      </c>
      <c r="AT24" s="34">
        <v>2.0482999999999998</v>
      </c>
      <c r="AU24" s="34">
        <v>2.0545</v>
      </c>
      <c r="AW24" s="34" t="s">
        <v>31</v>
      </c>
      <c r="AX24" s="34">
        <v>2.0884999999999998</v>
      </c>
      <c r="AY24" s="34">
        <v>2.0876000000000001</v>
      </c>
      <c r="AZ24" s="34">
        <v>2.0259999999999998</v>
      </c>
      <c r="BA24" s="34">
        <v>2.0884</v>
      </c>
      <c r="BB24" s="34">
        <v>2.0249000000000001</v>
      </c>
      <c r="BC24" s="34">
        <v>2.0282999999999998</v>
      </c>
      <c r="BE24" s="34" t="s">
        <v>31</v>
      </c>
      <c r="BF24" s="34">
        <v>2.2199</v>
      </c>
      <c r="BG24" s="34">
        <v>2.2201</v>
      </c>
      <c r="BH24" s="34">
        <v>2.0609000000000002</v>
      </c>
      <c r="BI24" s="34">
        <v>2.2201</v>
      </c>
      <c r="BJ24" s="34">
        <v>2.0588000000000002</v>
      </c>
      <c r="BK24" s="34">
        <v>2.0621999999999998</v>
      </c>
      <c r="BM24" s="34" t="s">
        <v>31</v>
      </c>
      <c r="BN24" s="34">
        <v>2.2157</v>
      </c>
      <c r="BO24" s="34">
        <v>2.2159</v>
      </c>
      <c r="BP24" s="34">
        <v>2.0594999999999999</v>
      </c>
      <c r="BQ24" s="34">
        <v>2.2160000000000002</v>
      </c>
      <c r="BR24" s="34">
        <v>2.0556000000000001</v>
      </c>
      <c r="BS24" s="34">
        <v>2.0621999999999998</v>
      </c>
    </row>
    <row r="25" spans="1:71" x14ac:dyDescent="0.25">
      <c r="A25" s="34" t="s">
        <v>35</v>
      </c>
      <c r="B25" s="34">
        <v>0.95909999999999995</v>
      </c>
      <c r="C25" s="34">
        <v>0.95960000000000001</v>
      </c>
      <c r="D25" s="34">
        <v>0.88880000000000003</v>
      </c>
      <c r="E25" s="34">
        <v>0.97070000000000001</v>
      </c>
      <c r="F25" s="34">
        <v>0.89419999999999999</v>
      </c>
      <c r="G25" s="34">
        <v>0.89249999999999996</v>
      </c>
      <c r="I25" s="34" t="s">
        <v>35</v>
      </c>
      <c r="J25" s="34">
        <v>0.90669999999999995</v>
      </c>
      <c r="K25" s="34">
        <v>0.90739999999999998</v>
      </c>
      <c r="L25" s="34">
        <v>0.87609999999999999</v>
      </c>
      <c r="M25" s="34">
        <v>0.91549999999999998</v>
      </c>
      <c r="N25" s="34">
        <v>0.88029999999999997</v>
      </c>
      <c r="O25" s="34">
        <v>0.87819999999999998</v>
      </c>
      <c r="Q25" s="34" t="s">
        <v>35</v>
      </c>
      <c r="R25" s="34">
        <v>0.92630000000000001</v>
      </c>
      <c r="S25" s="34">
        <v>0.92710000000000004</v>
      </c>
      <c r="T25" s="34">
        <v>0.87890000000000001</v>
      </c>
      <c r="U25" s="34">
        <v>0.93510000000000004</v>
      </c>
      <c r="V25" s="34">
        <v>0.88190000000000002</v>
      </c>
      <c r="W25" s="34">
        <v>0.88170000000000004</v>
      </c>
      <c r="Y25" s="34" t="s">
        <v>35</v>
      </c>
      <c r="Z25" s="34">
        <v>0.94140000000000001</v>
      </c>
      <c r="AA25" s="34">
        <v>0.94189999999999996</v>
      </c>
      <c r="AB25" s="34">
        <v>0.91200000000000003</v>
      </c>
      <c r="AC25" s="34">
        <v>0.94489999999999996</v>
      </c>
      <c r="AD25" s="34">
        <v>0.90880000000000005</v>
      </c>
      <c r="AE25" s="34">
        <v>0.91600000000000004</v>
      </c>
      <c r="AG25" s="34" t="s">
        <v>35</v>
      </c>
      <c r="AH25" s="34">
        <v>0.96799999999999997</v>
      </c>
      <c r="AI25" s="34">
        <v>0.96879999999999999</v>
      </c>
      <c r="AJ25" s="34">
        <v>0.9093</v>
      </c>
      <c r="AK25" s="34">
        <v>0.97660000000000002</v>
      </c>
      <c r="AL25" s="34">
        <v>0.90880000000000005</v>
      </c>
      <c r="AM25" s="34">
        <v>0.91459999999999997</v>
      </c>
      <c r="AO25" s="34" t="s">
        <v>35</v>
      </c>
      <c r="AP25" s="34">
        <v>0.96460000000000001</v>
      </c>
      <c r="AQ25" s="34">
        <v>0.96519999999999995</v>
      </c>
      <c r="AR25" s="34">
        <v>0.90400000000000003</v>
      </c>
      <c r="AS25" s="34">
        <v>0.97330000000000005</v>
      </c>
      <c r="AT25" s="34">
        <v>0.90439999999999998</v>
      </c>
      <c r="AU25" s="34">
        <v>0.90900000000000003</v>
      </c>
      <c r="AW25" s="34" t="s">
        <v>35</v>
      </c>
      <c r="AX25" s="34">
        <v>0.89990000000000003</v>
      </c>
      <c r="AY25" s="34">
        <v>0.90029999999999999</v>
      </c>
      <c r="AZ25" s="34">
        <v>0.88100000000000001</v>
      </c>
      <c r="BA25" s="34">
        <v>0.90659999999999996</v>
      </c>
      <c r="BB25" s="34">
        <v>0.88260000000000005</v>
      </c>
      <c r="BC25" s="34">
        <v>0.88400000000000001</v>
      </c>
      <c r="BE25" s="34" t="s">
        <v>35</v>
      </c>
      <c r="BF25" s="34">
        <v>0.9304</v>
      </c>
      <c r="BG25" s="34">
        <v>0.93169999999999997</v>
      </c>
      <c r="BH25" s="34">
        <v>0.92420000000000002</v>
      </c>
      <c r="BI25" s="34">
        <v>0.93989999999999996</v>
      </c>
      <c r="BJ25" s="34">
        <v>0.92679999999999996</v>
      </c>
      <c r="BK25" s="34">
        <v>0.92700000000000005</v>
      </c>
      <c r="BM25" s="34" t="s">
        <v>35</v>
      </c>
      <c r="BN25" s="34">
        <v>0.94940000000000002</v>
      </c>
      <c r="BO25" s="34">
        <v>0.95089999999999997</v>
      </c>
      <c r="BP25" s="34">
        <v>0.94120000000000004</v>
      </c>
      <c r="BQ25" s="34">
        <v>0.95909999999999995</v>
      </c>
      <c r="BR25" s="34">
        <v>0.94169999999999998</v>
      </c>
      <c r="BS25" s="34">
        <v>0.94530000000000003</v>
      </c>
    </row>
    <row r="26" spans="1:71" x14ac:dyDescent="0.25">
      <c r="A26" s="34" t="s">
        <v>287</v>
      </c>
      <c r="B26" s="34">
        <v>1.8684000000000001</v>
      </c>
      <c r="C26" s="34">
        <v>1.8687</v>
      </c>
      <c r="D26" s="34">
        <v>1.8259000000000001</v>
      </c>
      <c r="E26" s="34">
        <v>1.8696999999999999</v>
      </c>
      <c r="F26" s="34">
        <v>1.8229</v>
      </c>
      <c r="G26" s="34">
        <v>1.8285</v>
      </c>
      <c r="I26" s="34" t="s">
        <v>287</v>
      </c>
      <c r="J26" s="34">
        <v>1.8274999999999999</v>
      </c>
      <c r="K26" s="34">
        <v>1.8273999999999999</v>
      </c>
      <c r="L26" s="34">
        <v>1.7863</v>
      </c>
      <c r="M26" s="34">
        <v>1.8288</v>
      </c>
      <c r="N26" s="34">
        <v>1.7856000000000001</v>
      </c>
      <c r="O26" s="34">
        <v>1.7878999999999998</v>
      </c>
      <c r="Q26" s="34" t="s">
        <v>287</v>
      </c>
      <c r="R26" s="34">
        <v>1.8456999999999999</v>
      </c>
      <c r="S26" s="34">
        <v>1.8455999999999999</v>
      </c>
      <c r="T26" s="34">
        <v>1.8010999999999999</v>
      </c>
      <c r="U26" s="34">
        <v>1.8472</v>
      </c>
      <c r="V26" s="34">
        <v>1.7996000000000001</v>
      </c>
      <c r="W26" s="34">
        <v>1.8034999999999999</v>
      </c>
      <c r="Y26" s="34" t="s">
        <v>287</v>
      </c>
      <c r="Z26" s="34">
        <v>1.8305</v>
      </c>
      <c r="AA26" s="34">
        <v>1.8305</v>
      </c>
      <c r="AB26" s="34">
        <v>1.7809999999999999</v>
      </c>
      <c r="AC26" s="34">
        <v>1.8341000000000001</v>
      </c>
      <c r="AD26" s="34">
        <v>1.7819</v>
      </c>
      <c r="AE26" s="34">
        <v>1.7829999999999999</v>
      </c>
      <c r="AG26" s="34" t="s">
        <v>287</v>
      </c>
      <c r="AH26" s="34">
        <v>1.8540000000000001</v>
      </c>
      <c r="AI26" s="34">
        <v>1.8537999999999999</v>
      </c>
      <c r="AJ26" s="34">
        <v>1.7958000000000001</v>
      </c>
      <c r="AK26" s="34">
        <v>1.8554999999999999</v>
      </c>
      <c r="AL26" s="34">
        <v>1.7931999999999999</v>
      </c>
      <c r="AM26" s="34">
        <v>1.7991000000000001</v>
      </c>
      <c r="AO26" s="34" t="s">
        <v>287</v>
      </c>
      <c r="AP26" s="34">
        <v>1.8554999999999999</v>
      </c>
      <c r="AQ26" s="34">
        <v>1.8555999999999999</v>
      </c>
      <c r="AR26" s="34">
        <v>1.7997000000000001</v>
      </c>
      <c r="AS26" s="34">
        <v>1.8575999999999999</v>
      </c>
      <c r="AT26" s="34">
        <v>1.7977000000000001</v>
      </c>
      <c r="AU26" s="34">
        <v>1.8025</v>
      </c>
      <c r="AW26" s="34" t="s">
        <v>287</v>
      </c>
      <c r="AX26" s="34">
        <v>1.8010999999999999</v>
      </c>
      <c r="AY26" s="34">
        <v>1.8004</v>
      </c>
      <c r="AZ26" s="34">
        <v>1.7632000000000001</v>
      </c>
      <c r="BA26" s="34">
        <v>1.8025</v>
      </c>
      <c r="BB26" s="34">
        <v>1.7635000000000001</v>
      </c>
      <c r="BC26" s="34">
        <v>1.7651999999999999</v>
      </c>
      <c r="BE26" s="34" t="s">
        <v>287</v>
      </c>
      <c r="BF26" s="34">
        <v>1.8869</v>
      </c>
      <c r="BG26" s="34">
        <v>1.8863000000000001</v>
      </c>
      <c r="BH26" s="34">
        <v>1.7865</v>
      </c>
      <c r="BI26" s="34">
        <v>1.8872</v>
      </c>
      <c r="BJ26" s="34">
        <v>1.7847</v>
      </c>
      <c r="BK26" s="34">
        <v>1.7890999999999999</v>
      </c>
      <c r="BM26" s="34" t="s">
        <v>287</v>
      </c>
      <c r="BN26" s="34">
        <v>1.8974</v>
      </c>
      <c r="BO26" s="34">
        <v>1.8967000000000001</v>
      </c>
      <c r="BP26" s="34">
        <v>1.7818000000000001</v>
      </c>
      <c r="BQ26" s="34">
        <v>1.8978999999999999</v>
      </c>
      <c r="BR26" s="34">
        <v>1.7806999999999999</v>
      </c>
      <c r="BS26" s="34">
        <v>1.7842</v>
      </c>
    </row>
    <row r="27" spans="1:71" x14ac:dyDescent="0.25">
      <c r="A27" s="34" t="s">
        <v>290</v>
      </c>
      <c r="B27" s="34">
        <v>0.58840000000000003</v>
      </c>
      <c r="C27" s="34">
        <v>0.58840000000000003</v>
      </c>
      <c r="D27" s="34">
        <v>0.59509999999999996</v>
      </c>
      <c r="E27" s="34">
        <v>0.58909999999999996</v>
      </c>
      <c r="F27" s="34">
        <v>0.59460000000000002</v>
      </c>
      <c r="G27" s="34">
        <v>0.59600000000000009</v>
      </c>
      <c r="I27" s="34" t="s">
        <v>290</v>
      </c>
      <c r="J27" s="34">
        <v>0.58509999999999995</v>
      </c>
      <c r="K27" s="34">
        <v>0.58530000000000004</v>
      </c>
      <c r="L27" s="34">
        <v>0.58879999999999999</v>
      </c>
      <c r="M27" s="34">
        <v>0.58660000000000001</v>
      </c>
      <c r="N27" s="34">
        <v>0.58899999999999997</v>
      </c>
      <c r="O27" s="34">
        <v>0.58939999999999992</v>
      </c>
      <c r="Q27" s="34" t="s">
        <v>290</v>
      </c>
      <c r="R27" s="34">
        <v>0.58379999999999999</v>
      </c>
      <c r="S27" s="34">
        <v>0.58420000000000005</v>
      </c>
      <c r="T27" s="34">
        <v>0.58909999999999996</v>
      </c>
      <c r="U27" s="34">
        <v>0.58550000000000002</v>
      </c>
      <c r="V27" s="34">
        <v>0.58909999999999996</v>
      </c>
      <c r="W27" s="34">
        <v>0.58960000000000001</v>
      </c>
      <c r="Y27" s="34" t="s">
        <v>290</v>
      </c>
      <c r="Z27" s="34">
        <v>0.58550000000000002</v>
      </c>
      <c r="AA27" s="34">
        <v>0.58579999999999999</v>
      </c>
      <c r="AB27" s="34">
        <v>0.59519999999999995</v>
      </c>
      <c r="AC27" s="34">
        <v>0.58760000000000001</v>
      </c>
      <c r="AD27" s="34">
        <v>0.59540000000000004</v>
      </c>
      <c r="AE27" s="34">
        <v>0.59610000000000007</v>
      </c>
      <c r="AG27" s="34" t="s">
        <v>290</v>
      </c>
      <c r="AH27" s="34">
        <v>0.58089999999999997</v>
      </c>
      <c r="AI27" s="34">
        <v>0.58130000000000004</v>
      </c>
      <c r="AJ27" s="34">
        <v>0.59179999999999999</v>
      </c>
      <c r="AK27" s="34">
        <v>0.58260000000000001</v>
      </c>
      <c r="AL27" s="34">
        <v>0.59099999999999997</v>
      </c>
      <c r="AM27" s="34">
        <v>0.59289999999999998</v>
      </c>
      <c r="AO27" s="34" t="s">
        <v>290</v>
      </c>
      <c r="AP27" s="34">
        <v>0.58179999999999998</v>
      </c>
      <c r="AQ27" s="34">
        <v>0.58199999999999996</v>
      </c>
      <c r="AR27" s="34">
        <v>0.59130000000000005</v>
      </c>
      <c r="AS27" s="34">
        <v>0.58350000000000002</v>
      </c>
      <c r="AT27" s="34">
        <v>0.59079999999999999</v>
      </c>
      <c r="AU27" s="34">
        <v>0.59260000000000002</v>
      </c>
      <c r="AW27" s="34" t="s">
        <v>290</v>
      </c>
      <c r="AX27" s="34">
        <v>0.59430000000000005</v>
      </c>
      <c r="AY27" s="34">
        <v>0.59460000000000002</v>
      </c>
      <c r="AZ27" s="34">
        <v>0.5998</v>
      </c>
      <c r="BA27" s="34">
        <v>0.59550000000000003</v>
      </c>
      <c r="BB27" s="34">
        <v>0.59970000000000001</v>
      </c>
      <c r="BC27" s="34">
        <v>0.60020000000000007</v>
      </c>
      <c r="BE27" s="34" t="s">
        <v>290</v>
      </c>
      <c r="BF27" s="34">
        <v>0.58989999999999998</v>
      </c>
      <c r="BG27" s="34">
        <v>0.59019999999999995</v>
      </c>
      <c r="BH27" s="34">
        <v>0.58650000000000002</v>
      </c>
      <c r="BI27" s="34">
        <v>0.59130000000000005</v>
      </c>
      <c r="BJ27" s="34">
        <v>0.58660000000000001</v>
      </c>
      <c r="BK27" s="34">
        <v>0.58689999999999998</v>
      </c>
      <c r="BM27" s="34" t="s">
        <v>290</v>
      </c>
      <c r="BN27" s="34">
        <v>0.59379999999999999</v>
      </c>
      <c r="BO27" s="34">
        <v>0.59399999999999997</v>
      </c>
      <c r="BP27" s="34">
        <v>0.60170000000000001</v>
      </c>
      <c r="BQ27" s="34">
        <v>0.59499999999999997</v>
      </c>
      <c r="BR27" s="34">
        <v>0.60160000000000002</v>
      </c>
      <c r="BS27" s="34">
        <v>0.60229999999999995</v>
      </c>
    </row>
    <row r="28" spans="1:71" x14ac:dyDescent="0.25">
      <c r="A28" s="34" t="s">
        <v>38</v>
      </c>
      <c r="B28" s="34">
        <v>0.55549999999999999</v>
      </c>
      <c r="C28" s="34">
        <v>0.55589999999999995</v>
      </c>
      <c r="D28" s="34">
        <v>0.59240000000000004</v>
      </c>
      <c r="E28" s="34">
        <v>0.55649999999999999</v>
      </c>
      <c r="F28" s="34">
        <v>0.59279999999999999</v>
      </c>
      <c r="G28" s="34">
        <v>0.59209999999999996</v>
      </c>
      <c r="I28" s="34" t="s">
        <v>38</v>
      </c>
      <c r="J28" s="34">
        <v>0.57509999999999994</v>
      </c>
      <c r="K28" s="34">
        <v>0.57520000000000004</v>
      </c>
      <c r="L28" s="34">
        <v>0.60540000000000005</v>
      </c>
      <c r="M28" s="34">
        <v>0.57650000000000001</v>
      </c>
      <c r="N28" s="34">
        <v>0.60680000000000001</v>
      </c>
      <c r="O28" s="34">
        <v>0.60519999999999996</v>
      </c>
      <c r="Q28" s="34" t="s">
        <v>38</v>
      </c>
      <c r="R28" s="34">
        <v>0.55640000000000001</v>
      </c>
      <c r="S28" s="34">
        <v>0.55659999999999998</v>
      </c>
      <c r="T28" s="34">
        <v>0.59009999999999996</v>
      </c>
      <c r="U28" s="34">
        <v>0.55789999999999995</v>
      </c>
      <c r="V28" s="34">
        <v>0.59130000000000005</v>
      </c>
      <c r="W28" s="34">
        <v>0.59</v>
      </c>
      <c r="Y28" s="34" t="s">
        <v>38</v>
      </c>
      <c r="Z28" s="34">
        <v>0.60350000000000004</v>
      </c>
      <c r="AA28" s="34">
        <v>0.60429999999999995</v>
      </c>
      <c r="AB28" s="34">
        <v>0.62370000000000003</v>
      </c>
      <c r="AC28" s="34">
        <v>0.60519999999999996</v>
      </c>
      <c r="AD28" s="34">
        <v>0.62480000000000002</v>
      </c>
      <c r="AE28" s="34">
        <v>0.62280000000000002</v>
      </c>
      <c r="AG28" s="34" t="s">
        <v>38</v>
      </c>
      <c r="AH28" s="34">
        <v>0.56930000000000003</v>
      </c>
      <c r="AI28" s="34">
        <v>0.56950000000000001</v>
      </c>
      <c r="AJ28" s="34">
        <v>0.59770000000000001</v>
      </c>
      <c r="AK28" s="34">
        <v>0.57089999999999996</v>
      </c>
      <c r="AL28" s="34">
        <v>0.59909999999999997</v>
      </c>
      <c r="AM28" s="34">
        <v>0.59750000000000003</v>
      </c>
      <c r="AO28" s="34" t="s">
        <v>38</v>
      </c>
      <c r="AP28" s="34">
        <v>0.56569999999999998</v>
      </c>
      <c r="AQ28" s="34">
        <v>0.56579999999999997</v>
      </c>
      <c r="AR28" s="34">
        <v>0.5968</v>
      </c>
      <c r="AS28" s="34">
        <v>0.56689999999999996</v>
      </c>
      <c r="AT28" s="34">
        <v>0.5978</v>
      </c>
      <c r="AU28" s="34">
        <v>0.5968</v>
      </c>
      <c r="AW28" s="34" t="s">
        <v>38</v>
      </c>
      <c r="AX28" s="34">
        <v>0.60709999999999997</v>
      </c>
      <c r="AY28" s="34">
        <v>0.60750000000000004</v>
      </c>
      <c r="AZ28" s="34">
        <v>0.62439999999999996</v>
      </c>
      <c r="BA28" s="34">
        <v>0.60860000000000003</v>
      </c>
      <c r="BB28" s="34">
        <v>0.62549999999999994</v>
      </c>
      <c r="BC28" s="34">
        <v>0.624</v>
      </c>
      <c r="BE28" s="34" t="s">
        <v>38</v>
      </c>
      <c r="BF28" s="34">
        <v>0.50319999999999998</v>
      </c>
      <c r="BG28" s="34">
        <v>0.50339999999999996</v>
      </c>
      <c r="BH28" s="34">
        <v>0.56730000000000003</v>
      </c>
      <c r="BI28" s="34">
        <v>0.50449999999999995</v>
      </c>
      <c r="BJ28" s="34">
        <v>0.56840000000000002</v>
      </c>
      <c r="BK28" s="34">
        <v>0.56709999999999994</v>
      </c>
      <c r="BM28" s="34" t="s">
        <v>38</v>
      </c>
      <c r="BN28" s="34">
        <v>0.52990000000000004</v>
      </c>
      <c r="BO28" s="34">
        <v>0.53</v>
      </c>
      <c r="BP28" s="34">
        <v>0.57520000000000004</v>
      </c>
      <c r="BQ28" s="34">
        <v>0.53090000000000004</v>
      </c>
      <c r="BR28" s="34">
        <v>0.57609999999999995</v>
      </c>
      <c r="BS28" s="34">
        <v>0.57510000000000006</v>
      </c>
    </row>
    <row r="29" spans="1:71" x14ac:dyDescent="0.25">
      <c r="A29" s="34" t="s">
        <v>41</v>
      </c>
      <c r="B29" s="34">
        <v>4.0898000000000003</v>
      </c>
      <c r="C29" s="34">
        <v>4.0900999999999996</v>
      </c>
      <c r="D29" s="34">
        <v>3.7027000000000001</v>
      </c>
      <c r="E29" s="34">
        <v>4.0918999999999999</v>
      </c>
      <c r="F29" s="34">
        <v>3.6998000000000002</v>
      </c>
      <c r="G29" s="34">
        <v>3.7058000000000004</v>
      </c>
      <c r="I29" s="34" t="s">
        <v>41</v>
      </c>
      <c r="J29" s="34">
        <v>4.0092999999999996</v>
      </c>
      <c r="K29" s="34">
        <v>4.0091999999999999</v>
      </c>
      <c r="L29" s="34">
        <v>3.6995</v>
      </c>
      <c r="M29" s="34">
        <v>4.0102000000000002</v>
      </c>
      <c r="N29" s="34">
        <v>3.6977000000000002</v>
      </c>
      <c r="O29" s="34">
        <v>3.7015999999999996</v>
      </c>
      <c r="Q29" s="34" t="s">
        <v>41</v>
      </c>
      <c r="R29" s="34">
        <v>4.0884</v>
      </c>
      <c r="S29" s="34">
        <v>4.0883000000000003</v>
      </c>
      <c r="T29" s="34">
        <v>3.7302</v>
      </c>
      <c r="U29" s="34">
        <v>4.0895999999999999</v>
      </c>
      <c r="V29" s="34">
        <v>3.7275999999999998</v>
      </c>
      <c r="W29" s="34">
        <v>3.7330999999999999</v>
      </c>
      <c r="Y29" s="34" t="s">
        <v>41</v>
      </c>
      <c r="Z29" s="34">
        <v>3.9851000000000001</v>
      </c>
      <c r="AA29" s="34">
        <v>3.9843999999999999</v>
      </c>
      <c r="AB29" s="34">
        <v>3.6570999999999998</v>
      </c>
      <c r="AC29" s="34">
        <v>3.9885000000000002</v>
      </c>
      <c r="AD29" s="34">
        <v>3.6575000000000002</v>
      </c>
      <c r="AE29" s="34">
        <v>3.6604999999999999</v>
      </c>
      <c r="AG29" s="34" t="s">
        <v>41</v>
      </c>
      <c r="AH29" s="34">
        <v>4.1013000000000002</v>
      </c>
      <c r="AI29" s="34">
        <v>4.1013000000000002</v>
      </c>
      <c r="AJ29" s="34">
        <v>3.6777000000000002</v>
      </c>
      <c r="AK29" s="34">
        <v>4.1033999999999997</v>
      </c>
      <c r="AL29" s="34">
        <v>3.6736</v>
      </c>
      <c r="AM29" s="34">
        <v>3.6822000000000004</v>
      </c>
      <c r="AO29" s="35" t="s">
        <v>41</v>
      </c>
      <c r="AP29" s="34">
        <v>4.1066000000000003</v>
      </c>
      <c r="AQ29" s="35">
        <v>4.1067</v>
      </c>
      <c r="AR29" s="35">
        <v>3.6880000000000002</v>
      </c>
      <c r="AS29" s="35">
        <v>4.1092000000000004</v>
      </c>
      <c r="AT29" s="35">
        <v>3.6846999999999999</v>
      </c>
      <c r="AU29" s="34">
        <v>3.6921000000000004</v>
      </c>
      <c r="AW29" s="35" t="s">
        <v>41</v>
      </c>
      <c r="AX29" s="34">
        <v>3.9599000000000002</v>
      </c>
      <c r="AY29" s="35">
        <v>3.9594</v>
      </c>
      <c r="AZ29" s="35">
        <v>3.7172999999999998</v>
      </c>
      <c r="BA29" s="35">
        <v>3.9622999999999999</v>
      </c>
      <c r="BB29" s="35">
        <v>3.7172999999999998</v>
      </c>
      <c r="BC29" s="34">
        <v>3.7199</v>
      </c>
      <c r="BE29" s="34" t="s">
        <v>41</v>
      </c>
      <c r="BF29" s="34">
        <v>4.2130999999999998</v>
      </c>
      <c r="BG29" s="34">
        <v>4.2145999999999999</v>
      </c>
      <c r="BH29" s="34">
        <v>3.6362999999999999</v>
      </c>
      <c r="BI29" s="34">
        <v>4.2159000000000004</v>
      </c>
      <c r="BJ29" s="34">
        <v>3.6349</v>
      </c>
      <c r="BK29" s="34">
        <v>3.6368</v>
      </c>
      <c r="BM29" s="34" t="s">
        <v>41</v>
      </c>
      <c r="BN29" s="34">
        <v>4.1992000000000003</v>
      </c>
      <c r="BO29" s="34">
        <v>4.2008000000000001</v>
      </c>
      <c r="BP29" s="34">
        <v>3.6206</v>
      </c>
      <c r="BQ29" s="34">
        <v>4.2027000000000001</v>
      </c>
      <c r="BR29" s="34">
        <v>3.6173999999999999</v>
      </c>
      <c r="BS29" s="34">
        <v>3.6227</v>
      </c>
    </row>
    <row r="30" spans="1:71" x14ac:dyDescent="0.25">
      <c r="A30" s="34" t="s">
        <v>45</v>
      </c>
      <c r="B30" s="34">
        <v>1.9746999999999999</v>
      </c>
      <c r="C30" s="34">
        <v>1.9752000000000001</v>
      </c>
      <c r="D30" s="34">
        <v>1.8926000000000001</v>
      </c>
      <c r="E30" s="34">
        <v>1.9841</v>
      </c>
      <c r="F30" s="34">
        <v>1.8894</v>
      </c>
      <c r="G30" s="34">
        <v>1.9008999999999998</v>
      </c>
      <c r="I30" s="34" t="s">
        <v>45</v>
      </c>
      <c r="J30" s="34">
        <v>1.9467000000000001</v>
      </c>
      <c r="K30" s="34">
        <v>1.9468000000000001</v>
      </c>
      <c r="L30" s="34">
        <v>1.8812</v>
      </c>
      <c r="M30" s="34">
        <v>1.9522999999999999</v>
      </c>
      <c r="N30" s="34">
        <v>1.8789</v>
      </c>
      <c r="O30" s="34">
        <v>1.8868</v>
      </c>
      <c r="Q30" s="34" t="s">
        <v>45</v>
      </c>
      <c r="R30" s="34">
        <v>1.9745999999999999</v>
      </c>
      <c r="S30" s="34">
        <v>1.9746999999999999</v>
      </c>
      <c r="T30" s="34">
        <v>1.8973</v>
      </c>
      <c r="U30" s="34">
        <v>1.9806999999999999</v>
      </c>
      <c r="V30" s="34">
        <v>1.8932</v>
      </c>
      <c r="W30" s="34">
        <v>1.9045999999999998</v>
      </c>
      <c r="Y30" s="34" t="s">
        <v>45</v>
      </c>
      <c r="Z30" s="34">
        <v>1.9489000000000001</v>
      </c>
      <c r="AA30" s="34">
        <v>1.9489000000000001</v>
      </c>
      <c r="AB30" s="34">
        <v>1.8742000000000001</v>
      </c>
      <c r="AC30" s="34">
        <v>1.9539</v>
      </c>
      <c r="AD30" s="34">
        <v>1.8693</v>
      </c>
      <c r="AE30" s="34">
        <v>1.8814000000000002</v>
      </c>
      <c r="AG30" s="34" t="s">
        <v>45</v>
      </c>
      <c r="AH30" s="34">
        <v>1.9824999999999999</v>
      </c>
      <c r="AI30" s="34">
        <v>1.9825999999999999</v>
      </c>
      <c r="AJ30" s="34">
        <v>1.8847</v>
      </c>
      <c r="AK30" s="34">
        <v>1.9886999999999999</v>
      </c>
      <c r="AL30" s="34">
        <v>1.8766</v>
      </c>
      <c r="AM30" s="34">
        <v>1.895</v>
      </c>
      <c r="AO30" s="34" t="s">
        <v>45</v>
      </c>
      <c r="AP30" s="34">
        <v>1.9851000000000001</v>
      </c>
      <c r="AQ30" s="34">
        <v>1.9852000000000001</v>
      </c>
      <c r="AR30" s="34">
        <v>1.8895</v>
      </c>
      <c r="AS30" s="34">
        <v>1.9923</v>
      </c>
      <c r="AT30" s="34">
        <v>1.8831</v>
      </c>
      <c r="AU30" s="34">
        <v>1.8993</v>
      </c>
      <c r="AW30" s="34" t="s">
        <v>45</v>
      </c>
      <c r="AX30" s="34">
        <v>1.9325000000000001</v>
      </c>
      <c r="AY30" s="34">
        <v>1.9319999999999999</v>
      </c>
      <c r="AZ30" s="34">
        <v>1.8767</v>
      </c>
      <c r="BA30" s="34">
        <v>1.9369000000000001</v>
      </c>
      <c r="BB30" s="34">
        <v>1.8744000000000001</v>
      </c>
      <c r="BC30" s="34">
        <v>1.8825000000000001</v>
      </c>
      <c r="BE30" s="34" t="s">
        <v>45</v>
      </c>
      <c r="BF30" s="34">
        <v>2.0217000000000001</v>
      </c>
      <c r="BG30" s="34">
        <v>2.0222000000000002</v>
      </c>
      <c r="BH30" s="34">
        <v>1.9076</v>
      </c>
      <c r="BI30" s="34">
        <v>2.0287999999999999</v>
      </c>
      <c r="BJ30" s="34">
        <v>1.9039999999999999</v>
      </c>
      <c r="BK30" s="34">
        <v>1.9145000000000001</v>
      </c>
      <c r="BM30" s="34" t="s">
        <v>45</v>
      </c>
      <c r="BN30" s="34">
        <v>2.0230000000000001</v>
      </c>
      <c r="BO30" s="34">
        <v>2.0234000000000001</v>
      </c>
      <c r="BP30" s="34">
        <v>1.9006000000000001</v>
      </c>
      <c r="BQ30" s="34">
        <v>2.0304000000000002</v>
      </c>
      <c r="BR30" s="34">
        <v>1.8949</v>
      </c>
      <c r="BS30" s="34">
        <v>1.9095000000000002</v>
      </c>
    </row>
    <row r="31" spans="1:71" x14ac:dyDescent="0.25">
      <c r="A31" s="34" t="s">
        <v>48</v>
      </c>
      <c r="B31" s="34">
        <v>1.8698999999999999</v>
      </c>
      <c r="C31" s="34">
        <v>1.8708</v>
      </c>
      <c r="D31" s="34">
        <v>1.786</v>
      </c>
      <c r="E31" s="34">
        <v>1.8740000000000001</v>
      </c>
      <c r="F31" s="34">
        <v>1.7825</v>
      </c>
      <c r="G31" s="34">
        <v>1.7899999999999998</v>
      </c>
      <c r="I31" s="34" t="s">
        <v>48</v>
      </c>
      <c r="J31" s="34">
        <v>1.8533999999999999</v>
      </c>
      <c r="K31" s="34">
        <v>1.8534999999999999</v>
      </c>
      <c r="L31" s="34">
        <v>1.7824</v>
      </c>
      <c r="M31" s="34">
        <v>1.8560000000000001</v>
      </c>
      <c r="N31" s="34">
        <v>1.7808999999999999</v>
      </c>
      <c r="O31" s="34">
        <v>1.7851999999999999</v>
      </c>
      <c r="Q31" s="34" t="s">
        <v>48</v>
      </c>
      <c r="R31" s="34">
        <v>1.887</v>
      </c>
      <c r="S31" s="34">
        <v>1.8872</v>
      </c>
      <c r="T31" s="34">
        <v>1.806</v>
      </c>
      <c r="U31" s="34">
        <v>1.8900999999999999</v>
      </c>
      <c r="V31" s="34">
        <v>1.8036000000000001</v>
      </c>
      <c r="W31" s="34">
        <v>1.8097000000000001</v>
      </c>
      <c r="Y31" s="34" t="s">
        <v>48</v>
      </c>
      <c r="Z31" s="34">
        <v>1.8301000000000001</v>
      </c>
      <c r="AA31" s="34">
        <v>1.8293999999999999</v>
      </c>
      <c r="AB31" s="34">
        <v>1.7579</v>
      </c>
      <c r="AC31" s="34">
        <v>1.8365</v>
      </c>
      <c r="AD31" s="34">
        <v>1.7604</v>
      </c>
      <c r="AE31" s="34">
        <v>1.762</v>
      </c>
      <c r="AG31" s="34" t="s">
        <v>48</v>
      </c>
      <c r="AH31" s="34">
        <v>1.8696999999999999</v>
      </c>
      <c r="AI31" s="34">
        <v>1.8698999999999999</v>
      </c>
      <c r="AJ31" s="34">
        <v>1.7768999999999999</v>
      </c>
      <c r="AK31" s="34">
        <v>1.8734</v>
      </c>
      <c r="AL31" s="34">
        <v>1.7734000000000001</v>
      </c>
      <c r="AM31" s="34">
        <v>1.7817999999999998</v>
      </c>
      <c r="AO31" s="34" t="s">
        <v>48</v>
      </c>
      <c r="AP31" s="34">
        <v>1.8728</v>
      </c>
      <c r="AQ31" s="34">
        <v>1.8733</v>
      </c>
      <c r="AR31" s="34">
        <v>1.7806</v>
      </c>
      <c r="AS31" s="34">
        <v>1.8774999999999999</v>
      </c>
      <c r="AT31" s="34">
        <v>1.7778</v>
      </c>
      <c r="AU31" s="34">
        <v>1.7852000000000001</v>
      </c>
      <c r="AW31" s="34" t="s">
        <v>48</v>
      </c>
      <c r="AX31" s="34">
        <v>1.8315999999999999</v>
      </c>
      <c r="AY31" s="34">
        <v>1.831</v>
      </c>
      <c r="AZ31" s="34">
        <v>1.7777000000000001</v>
      </c>
      <c r="BA31" s="34">
        <v>1.835</v>
      </c>
      <c r="BB31" s="34">
        <v>1.7785</v>
      </c>
      <c r="BC31" s="34">
        <v>1.7806</v>
      </c>
      <c r="BE31" s="34" t="s">
        <v>48</v>
      </c>
      <c r="BF31" s="34">
        <v>1.9630000000000001</v>
      </c>
      <c r="BG31" s="34">
        <v>1.9632000000000001</v>
      </c>
      <c r="BH31" s="34">
        <v>1.8275999999999999</v>
      </c>
      <c r="BI31" s="34">
        <v>1.9661</v>
      </c>
      <c r="BJ31" s="34">
        <v>1.8257000000000001</v>
      </c>
      <c r="BK31" s="34">
        <v>1.8309000000000002</v>
      </c>
      <c r="BM31" s="34" t="s">
        <v>48</v>
      </c>
      <c r="BN31" s="34">
        <v>1.9462999999999999</v>
      </c>
      <c r="BO31" s="34">
        <v>1.9463999999999999</v>
      </c>
      <c r="BP31" s="34">
        <v>1.8187</v>
      </c>
      <c r="BQ31" s="34">
        <v>1.9500999999999999</v>
      </c>
      <c r="BR31" s="34">
        <v>1.8160000000000001</v>
      </c>
      <c r="BS31" s="34">
        <v>1.8232999999999999</v>
      </c>
    </row>
    <row r="32" spans="1:71" x14ac:dyDescent="0.25">
      <c r="A32" s="34" t="s">
        <v>51</v>
      </c>
      <c r="B32" s="34">
        <v>5.9009</v>
      </c>
      <c r="C32" s="34">
        <v>5.9002999999999997</v>
      </c>
      <c r="D32" s="34">
        <v>5.8193000000000001</v>
      </c>
      <c r="E32" s="34">
        <v>5.8983999999999996</v>
      </c>
      <c r="F32" s="34">
        <v>5.8177000000000003</v>
      </c>
      <c r="G32" s="34">
        <v>5.8197000000000001</v>
      </c>
      <c r="I32" s="34" t="s">
        <v>51</v>
      </c>
      <c r="J32" s="34">
        <v>5.8064</v>
      </c>
      <c r="K32" s="34">
        <v>5.8060999999999998</v>
      </c>
      <c r="L32" s="34">
        <v>5.7114000000000003</v>
      </c>
      <c r="M32" s="34">
        <v>5.8048000000000002</v>
      </c>
      <c r="N32" s="34">
        <v>5.7095000000000002</v>
      </c>
      <c r="O32" s="34">
        <v>5.7121000000000004</v>
      </c>
      <c r="Q32" s="34" t="s">
        <v>51</v>
      </c>
      <c r="R32" s="34">
        <v>5.8625999999999996</v>
      </c>
      <c r="S32" s="34">
        <v>5.8621999999999996</v>
      </c>
      <c r="T32" s="34">
        <v>5.7656000000000001</v>
      </c>
      <c r="U32" s="34">
        <v>5.8611000000000004</v>
      </c>
      <c r="V32" s="34">
        <v>5.7641999999999998</v>
      </c>
      <c r="W32" s="34">
        <v>5.7661999999999995</v>
      </c>
      <c r="Y32" s="34" t="s">
        <v>51</v>
      </c>
      <c r="Z32" s="34">
        <v>5.8704000000000001</v>
      </c>
      <c r="AA32" s="34">
        <v>5.8689</v>
      </c>
      <c r="AB32" s="34">
        <v>5.7695999999999996</v>
      </c>
      <c r="AC32" s="34">
        <v>5.8685999999999998</v>
      </c>
      <c r="AD32" s="34">
        <v>5.7698999999999998</v>
      </c>
      <c r="AE32" s="34">
        <v>5.7706999999999997</v>
      </c>
      <c r="AG32" s="34" t="s">
        <v>51</v>
      </c>
      <c r="AH32" s="34">
        <v>5.8826999999999998</v>
      </c>
      <c r="AI32" s="34">
        <v>5.8826999999999998</v>
      </c>
      <c r="AJ32" s="34">
        <v>5.7698999999999998</v>
      </c>
      <c r="AK32" s="34">
        <v>5.8811999999999998</v>
      </c>
      <c r="AL32" s="34">
        <v>5.7685000000000004</v>
      </c>
      <c r="AM32" s="34">
        <v>5.7698</v>
      </c>
      <c r="AO32" s="34" t="s">
        <v>51</v>
      </c>
      <c r="AP32" s="34">
        <v>5.8837999999999999</v>
      </c>
      <c r="AQ32" s="34">
        <v>5.8834999999999997</v>
      </c>
      <c r="AR32" s="34">
        <v>5.7718999999999996</v>
      </c>
      <c r="AS32" s="34">
        <v>5.8818999999999999</v>
      </c>
      <c r="AT32" s="34">
        <v>5.77</v>
      </c>
      <c r="AU32" s="34">
        <v>5.7724000000000002</v>
      </c>
      <c r="AW32" s="34" t="s">
        <v>51</v>
      </c>
      <c r="AX32" s="35">
        <v>5.7971000000000004</v>
      </c>
      <c r="AY32" s="34">
        <v>5.7967000000000004</v>
      </c>
      <c r="AZ32" s="34">
        <v>5.7112999999999996</v>
      </c>
      <c r="BA32" s="34">
        <v>5.7965999999999998</v>
      </c>
      <c r="BB32" s="34">
        <v>5.7104999999999997</v>
      </c>
      <c r="BC32" s="34">
        <v>5.7122000000000002</v>
      </c>
      <c r="BE32" s="34" t="s">
        <v>51</v>
      </c>
      <c r="BF32" s="34">
        <v>6.0335000000000001</v>
      </c>
      <c r="BG32" s="34">
        <v>6.0331000000000001</v>
      </c>
      <c r="BH32" s="34">
        <v>5.7781000000000002</v>
      </c>
      <c r="BI32" s="34">
        <v>6.0330000000000004</v>
      </c>
      <c r="BJ32" s="34">
        <v>5.7752999999999997</v>
      </c>
      <c r="BK32" s="34">
        <v>5.7805</v>
      </c>
      <c r="BM32" s="34" t="s">
        <v>51</v>
      </c>
      <c r="BN32" s="34">
        <v>6.0126999999999997</v>
      </c>
      <c r="BO32" s="34">
        <v>6.0124000000000004</v>
      </c>
      <c r="BP32" s="34">
        <v>5.7110000000000003</v>
      </c>
      <c r="BQ32" s="34">
        <v>6.0121000000000002</v>
      </c>
      <c r="BR32" s="34">
        <v>5.7039999999999997</v>
      </c>
      <c r="BS32" s="34">
        <v>5.7161999999999997</v>
      </c>
    </row>
    <row r="33" spans="1:71" x14ac:dyDescent="0.25">
      <c r="A33" s="34" t="s">
        <v>54</v>
      </c>
      <c r="B33" s="34">
        <v>1.4260999999999999</v>
      </c>
      <c r="C33" s="34">
        <v>1.4260999999999999</v>
      </c>
      <c r="D33" s="34">
        <v>1.4000999999999999</v>
      </c>
      <c r="E33" s="34">
        <v>1.4258999999999999</v>
      </c>
      <c r="F33" s="34">
        <v>1.3976999999999999</v>
      </c>
      <c r="G33" s="34">
        <v>1.4016999999999999</v>
      </c>
      <c r="I33" s="34" t="s">
        <v>54</v>
      </c>
      <c r="J33" s="34">
        <v>1.4027000000000001</v>
      </c>
      <c r="K33" s="34">
        <v>1.4024000000000001</v>
      </c>
      <c r="L33" s="34">
        <v>1.3758999999999999</v>
      </c>
      <c r="M33" s="34">
        <v>1.4021999999999999</v>
      </c>
      <c r="N33" s="34">
        <v>1.3744000000000001</v>
      </c>
      <c r="O33" s="34">
        <v>1.3771</v>
      </c>
      <c r="Q33" s="34" t="s">
        <v>54</v>
      </c>
      <c r="R33" s="34">
        <v>1.4157999999999999</v>
      </c>
      <c r="S33" s="34">
        <v>1.4155</v>
      </c>
      <c r="T33" s="34">
        <v>1.3867</v>
      </c>
      <c r="U33" s="34">
        <v>1.4153</v>
      </c>
      <c r="V33" s="34">
        <v>1.3849</v>
      </c>
      <c r="W33" s="34">
        <v>1.3881999999999999</v>
      </c>
      <c r="Y33" s="34" t="s">
        <v>54</v>
      </c>
      <c r="Z33" s="34">
        <v>1.3964000000000001</v>
      </c>
      <c r="AA33" s="34">
        <v>1.3955</v>
      </c>
      <c r="AB33" s="34">
        <v>1.3706</v>
      </c>
      <c r="AC33" s="34">
        <v>1.3963000000000001</v>
      </c>
      <c r="AD33" s="34">
        <v>1.37</v>
      </c>
      <c r="AE33" s="34">
        <v>1.3725000000000001</v>
      </c>
      <c r="AG33" s="34" t="s">
        <v>54</v>
      </c>
      <c r="AH33" s="34">
        <v>1.4133</v>
      </c>
      <c r="AI33" s="34">
        <v>1.4129</v>
      </c>
      <c r="AJ33" s="34">
        <v>1.3814</v>
      </c>
      <c r="AK33" s="34">
        <v>1.4128000000000001</v>
      </c>
      <c r="AL33" s="34">
        <v>1.3787</v>
      </c>
      <c r="AM33" s="34">
        <v>1.3836999999999999</v>
      </c>
      <c r="AO33" s="34" t="s">
        <v>54</v>
      </c>
      <c r="AP33" s="34">
        <v>1.4157</v>
      </c>
      <c r="AQ33" s="34">
        <v>1.4155</v>
      </c>
      <c r="AR33" s="34">
        <v>1.3838999999999999</v>
      </c>
      <c r="AS33" s="34">
        <v>1.4156</v>
      </c>
      <c r="AT33" s="34">
        <v>1.3815999999999999</v>
      </c>
      <c r="AU33" s="34">
        <v>1.3858999999999999</v>
      </c>
      <c r="AW33" s="34" t="s">
        <v>54</v>
      </c>
      <c r="AX33" s="34">
        <v>1.3874</v>
      </c>
      <c r="AY33" s="34">
        <v>1.3869</v>
      </c>
      <c r="AZ33" s="34">
        <v>1.3682000000000001</v>
      </c>
      <c r="BA33" s="34">
        <v>1.3871</v>
      </c>
      <c r="BB33" s="34">
        <v>1.3672</v>
      </c>
      <c r="BC33" s="34">
        <v>1.3695999999999999</v>
      </c>
      <c r="BE33" s="34" t="s">
        <v>54</v>
      </c>
      <c r="BF33" s="34">
        <v>1.4499</v>
      </c>
      <c r="BG33" s="34">
        <v>1.4495</v>
      </c>
      <c r="BH33" s="34">
        <v>1.3928</v>
      </c>
      <c r="BI33" s="34">
        <v>1.4493</v>
      </c>
      <c r="BJ33" s="34">
        <v>1.3911</v>
      </c>
      <c r="BK33" s="34">
        <v>1.3942999999999999</v>
      </c>
      <c r="BM33" s="34" t="s">
        <v>54</v>
      </c>
      <c r="BN33" s="34">
        <v>1.4521999999999999</v>
      </c>
      <c r="BO33" s="34">
        <v>1.4517</v>
      </c>
      <c r="BP33" s="34">
        <v>1.4014</v>
      </c>
      <c r="BQ33" s="34">
        <v>1.4515</v>
      </c>
      <c r="BR33" s="34">
        <v>1.3983000000000001</v>
      </c>
      <c r="BS33" s="34">
        <v>1.4039999999999999</v>
      </c>
    </row>
    <row r="34" spans="1:71" x14ac:dyDescent="0.25">
      <c r="A34" s="34" t="s">
        <v>70</v>
      </c>
      <c r="B34" s="34">
        <v>1.9576</v>
      </c>
      <c r="C34" s="34">
        <v>1.9583999999999999</v>
      </c>
      <c r="D34" s="34">
        <v>2.0228000000000002</v>
      </c>
      <c r="E34" s="34">
        <v>1.9604999999999999</v>
      </c>
      <c r="F34" s="34">
        <v>2.0185</v>
      </c>
      <c r="G34" s="34">
        <v>2.0266999999999999</v>
      </c>
      <c r="I34" s="34" t="s">
        <v>70</v>
      </c>
      <c r="J34" s="34">
        <v>1.9902</v>
      </c>
      <c r="K34" s="34">
        <v>1.9902</v>
      </c>
      <c r="L34" s="34">
        <v>2.0508000000000002</v>
      </c>
      <c r="M34" s="34">
        <v>1.9922</v>
      </c>
      <c r="N34" s="34">
        <v>2.0486</v>
      </c>
      <c r="O34" s="34">
        <v>2.0539000000000001</v>
      </c>
      <c r="Q34" s="34" t="s">
        <v>70</v>
      </c>
      <c r="R34" s="34">
        <v>1.9773000000000001</v>
      </c>
      <c r="S34" s="34">
        <v>1.9775</v>
      </c>
      <c r="T34" s="34">
        <v>2.0325000000000002</v>
      </c>
      <c r="U34" s="34">
        <v>1.9794</v>
      </c>
      <c r="V34" s="34">
        <v>2.0293000000000001</v>
      </c>
      <c r="W34" s="34">
        <v>2.036</v>
      </c>
      <c r="Y34" s="34" t="s">
        <v>70</v>
      </c>
      <c r="Z34" s="34">
        <v>1.9741</v>
      </c>
      <c r="AA34" s="34">
        <v>1.9731000000000001</v>
      </c>
      <c r="AB34" s="34">
        <v>2.0152000000000001</v>
      </c>
      <c r="AC34" s="34">
        <v>1.9785999999999999</v>
      </c>
      <c r="AD34" s="34">
        <v>2.0160999999999998</v>
      </c>
      <c r="AE34" s="34">
        <v>2.0196000000000001</v>
      </c>
      <c r="AG34" s="34" t="s">
        <v>70</v>
      </c>
      <c r="AH34" s="34">
        <v>1.9519</v>
      </c>
      <c r="AI34" s="34">
        <v>1.952</v>
      </c>
      <c r="AJ34" s="34">
        <v>1.9936</v>
      </c>
      <c r="AK34" s="34">
        <v>1.9543999999999999</v>
      </c>
      <c r="AL34" s="34">
        <v>1.9887999999999999</v>
      </c>
      <c r="AM34" s="34">
        <v>1.9987999999999999</v>
      </c>
      <c r="AO34" s="34" t="s">
        <v>70</v>
      </c>
      <c r="AP34" s="34">
        <v>1.9539</v>
      </c>
      <c r="AQ34" s="34">
        <v>1.9540999999999999</v>
      </c>
      <c r="AR34" s="34">
        <v>1.9997</v>
      </c>
      <c r="AS34" s="34">
        <v>1.9570000000000001</v>
      </c>
      <c r="AT34" s="34">
        <v>1.9959</v>
      </c>
      <c r="AU34" s="34">
        <v>2.0044</v>
      </c>
      <c r="AW34" s="34" t="s">
        <v>70</v>
      </c>
      <c r="AX34" s="34">
        <v>2.0019999999999998</v>
      </c>
      <c r="AY34" s="34">
        <v>2.0013000000000001</v>
      </c>
      <c r="AZ34" s="34">
        <v>2.0430000000000001</v>
      </c>
      <c r="BA34" s="34">
        <v>2.0042</v>
      </c>
      <c r="BB34" s="34">
        <v>2.0424000000000002</v>
      </c>
      <c r="BC34" s="34">
        <v>2.0462999999999996</v>
      </c>
      <c r="BE34" s="34" t="s">
        <v>70</v>
      </c>
      <c r="BF34" s="34">
        <v>1.8561000000000001</v>
      </c>
      <c r="BG34" s="34">
        <v>1.8563000000000001</v>
      </c>
      <c r="BH34" s="34">
        <v>2.0398999999999998</v>
      </c>
      <c r="BI34" s="34">
        <v>1.8580000000000001</v>
      </c>
      <c r="BJ34" s="34">
        <v>2.036</v>
      </c>
      <c r="BK34" s="34">
        <v>2.0438000000000001</v>
      </c>
      <c r="BM34" s="34" t="s">
        <v>70</v>
      </c>
      <c r="BN34" s="34">
        <v>1.883</v>
      </c>
      <c r="BO34" s="34">
        <v>1.8831</v>
      </c>
      <c r="BP34" s="34">
        <v>2.0236999999999998</v>
      </c>
      <c r="BQ34" s="34">
        <v>1.8855999999999999</v>
      </c>
      <c r="BR34" s="34">
        <v>2.0185</v>
      </c>
      <c r="BS34" s="34">
        <v>2.0291999999999999</v>
      </c>
    </row>
    <row r="35" spans="1:71" x14ac:dyDescent="0.25">
      <c r="A35" s="34" t="s">
        <v>57</v>
      </c>
      <c r="B35" s="34">
        <v>1.7613000000000001</v>
      </c>
      <c r="C35" s="34">
        <v>1.7615000000000001</v>
      </c>
      <c r="D35" s="34">
        <v>1.7107000000000001</v>
      </c>
      <c r="E35" s="34">
        <v>1.7615000000000001</v>
      </c>
      <c r="F35" s="34">
        <v>1.7060999999999999</v>
      </c>
      <c r="G35" s="34">
        <v>1.7139000000000002</v>
      </c>
      <c r="I35" s="34" t="s">
        <v>57</v>
      </c>
      <c r="J35" s="34">
        <v>1.7403999999999999</v>
      </c>
      <c r="K35" s="34">
        <v>1.74</v>
      </c>
      <c r="L35" s="34">
        <v>1.6929000000000001</v>
      </c>
      <c r="M35" s="34">
        <v>1.74</v>
      </c>
      <c r="N35" s="34">
        <v>1.6901999999999999</v>
      </c>
      <c r="O35" s="34">
        <v>1.6953</v>
      </c>
      <c r="Q35" s="34" t="s">
        <v>57</v>
      </c>
      <c r="R35" s="34">
        <v>1.7627999999999999</v>
      </c>
      <c r="S35" s="34">
        <v>1.7624</v>
      </c>
      <c r="T35" s="34">
        <v>1.71</v>
      </c>
      <c r="U35" s="34">
        <v>1.7626999999999999</v>
      </c>
      <c r="V35" s="34">
        <v>1.7067000000000001</v>
      </c>
      <c r="W35" s="34">
        <v>1.7129999999999999</v>
      </c>
      <c r="Y35" s="34" t="s">
        <v>57</v>
      </c>
      <c r="Z35" s="34">
        <v>1.7250000000000001</v>
      </c>
      <c r="AA35" s="34">
        <v>1.7238</v>
      </c>
      <c r="AB35" s="34">
        <v>1.6759999999999999</v>
      </c>
      <c r="AC35" s="34">
        <v>1.7265999999999999</v>
      </c>
      <c r="AD35" s="34">
        <v>1.6755</v>
      </c>
      <c r="AE35" s="34">
        <v>1.6796</v>
      </c>
      <c r="AG35" s="34" t="s">
        <v>57</v>
      </c>
      <c r="AH35" s="34">
        <v>1.7524999999999999</v>
      </c>
      <c r="AI35" s="34">
        <v>1.7521</v>
      </c>
      <c r="AJ35" s="34">
        <v>1.6918</v>
      </c>
      <c r="AK35" s="34">
        <v>1.7527999999999999</v>
      </c>
      <c r="AL35" s="34">
        <v>1.6876</v>
      </c>
      <c r="AM35" s="34">
        <v>1.6958</v>
      </c>
      <c r="AO35" s="34" t="s">
        <v>57</v>
      </c>
      <c r="AP35" s="34">
        <v>1.7555000000000001</v>
      </c>
      <c r="AQ35" s="34">
        <v>1.7552000000000001</v>
      </c>
      <c r="AR35" s="34">
        <v>1.6955</v>
      </c>
      <c r="AS35" s="34">
        <v>1.7562</v>
      </c>
      <c r="AT35" s="34">
        <v>1.6917</v>
      </c>
      <c r="AU35" s="34">
        <v>1.6993</v>
      </c>
      <c r="AW35" s="34" t="s">
        <v>57</v>
      </c>
      <c r="AX35" s="34">
        <v>1.7219</v>
      </c>
      <c r="AY35" s="34">
        <v>1.7209000000000001</v>
      </c>
      <c r="AZ35" s="34">
        <v>1.6853</v>
      </c>
      <c r="BA35" s="34">
        <v>1.7221</v>
      </c>
      <c r="BB35" s="34">
        <v>1.6840999999999999</v>
      </c>
      <c r="BC35" s="34">
        <v>1.6880999999999999</v>
      </c>
      <c r="BE35" s="34" t="s">
        <v>57</v>
      </c>
      <c r="BF35" s="34">
        <v>1.8179000000000001</v>
      </c>
      <c r="BG35" s="34">
        <v>1.8172999999999999</v>
      </c>
      <c r="BH35" s="34">
        <v>1.7218</v>
      </c>
      <c r="BI35" s="34">
        <v>1.8174999999999999</v>
      </c>
      <c r="BJ35" s="34">
        <v>1.7186999999999999</v>
      </c>
      <c r="BK35" s="34">
        <v>1.7248000000000001</v>
      </c>
      <c r="BM35" s="34" t="s">
        <v>57</v>
      </c>
      <c r="BN35" s="34">
        <v>1.8129999999999999</v>
      </c>
      <c r="BO35" s="34">
        <v>1.8125</v>
      </c>
      <c r="BP35" s="34">
        <v>1.7226999999999999</v>
      </c>
      <c r="BQ35" s="34">
        <v>1.8130999999999999</v>
      </c>
      <c r="BR35" s="34">
        <v>1.7183999999999999</v>
      </c>
      <c r="BS35" s="34">
        <v>1.7267999999999999</v>
      </c>
    </row>
    <row r="36" spans="1:71" x14ac:dyDescent="0.25">
      <c r="A36" s="34" t="s">
        <v>343</v>
      </c>
      <c r="B36" s="34">
        <v>1.6552</v>
      </c>
      <c r="C36" s="34">
        <v>1.6556</v>
      </c>
      <c r="D36" s="34">
        <v>1.5987</v>
      </c>
      <c r="E36" s="34">
        <v>1.6626000000000001</v>
      </c>
      <c r="F36" s="34">
        <v>1.5984</v>
      </c>
      <c r="G36" s="34">
        <v>1.6035999999999999</v>
      </c>
      <c r="I36" s="34" t="s">
        <v>343</v>
      </c>
      <c r="J36" s="34">
        <v>1.621</v>
      </c>
      <c r="K36" s="34">
        <v>1.6212</v>
      </c>
      <c r="L36" s="34">
        <v>1.5803</v>
      </c>
      <c r="M36" s="34">
        <v>1.6265000000000001</v>
      </c>
      <c r="N36" s="34">
        <v>1.5808</v>
      </c>
      <c r="O36" s="34">
        <v>1.5835999999999999</v>
      </c>
      <c r="Q36" s="34" t="s">
        <v>343</v>
      </c>
      <c r="R36" s="34">
        <v>1.6391</v>
      </c>
      <c r="S36" s="34">
        <v>1.6393</v>
      </c>
      <c r="T36" s="34">
        <v>1.5901000000000001</v>
      </c>
      <c r="U36" s="34">
        <v>1.6447000000000001</v>
      </c>
      <c r="V36" s="34">
        <v>1.5891999999999999</v>
      </c>
      <c r="W36" s="34">
        <v>1.5945</v>
      </c>
      <c r="Y36" s="34" t="s">
        <v>343</v>
      </c>
      <c r="Z36" s="34">
        <v>1.6377999999999999</v>
      </c>
      <c r="AA36" s="34">
        <v>1.6382000000000001</v>
      </c>
      <c r="AB36" s="34">
        <v>1.5904</v>
      </c>
      <c r="AC36" s="34">
        <v>1.6414</v>
      </c>
      <c r="AD36" s="34">
        <v>1.587</v>
      </c>
      <c r="AE36" s="34">
        <v>1.5948</v>
      </c>
      <c r="AG36" s="34" t="s">
        <v>343</v>
      </c>
      <c r="AH36" s="34">
        <v>1.6618999999999999</v>
      </c>
      <c r="AI36" s="34">
        <v>1.6619999999999999</v>
      </c>
      <c r="AJ36" s="34">
        <v>1.5974999999999999</v>
      </c>
      <c r="AK36" s="34">
        <v>1.6675</v>
      </c>
      <c r="AL36" s="34">
        <v>1.5933999999999999</v>
      </c>
      <c r="AM36" s="34">
        <v>1.6043999999999998</v>
      </c>
      <c r="AO36" s="34" t="s">
        <v>343</v>
      </c>
      <c r="AP36" s="34">
        <v>1.6619999999999999</v>
      </c>
      <c r="AQ36" s="34">
        <v>1.6621999999999999</v>
      </c>
      <c r="AR36" s="34">
        <v>1.5994999999999999</v>
      </c>
      <c r="AS36" s="34">
        <v>1.6680999999999999</v>
      </c>
      <c r="AT36" s="34">
        <v>1.5964</v>
      </c>
      <c r="AU36" s="34">
        <v>1.6058999999999999</v>
      </c>
      <c r="AW36" s="34" t="s">
        <v>343</v>
      </c>
      <c r="AX36" s="34">
        <v>1.6120000000000001</v>
      </c>
      <c r="AY36" s="34">
        <v>1.6115999999999999</v>
      </c>
      <c r="AZ36" s="34">
        <v>1.5767</v>
      </c>
      <c r="BA36" s="34">
        <v>1.6162000000000001</v>
      </c>
      <c r="BB36" s="34">
        <v>1.5765</v>
      </c>
      <c r="BC36" s="34">
        <v>1.5806</v>
      </c>
      <c r="BE36" s="34" t="s">
        <v>343</v>
      </c>
      <c r="BF36" s="34">
        <v>1.6621999999999999</v>
      </c>
      <c r="BG36" s="34">
        <v>1.6625000000000001</v>
      </c>
      <c r="BH36" s="34">
        <v>1.5951</v>
      </c>
      <c r="BI36" s="34">
        <v>1.6680999999999999</v>
      </c>
      <c r="BJ36" s="34">
        <v>1.5943000000000001</v>
      </c>
      <c r="BK36" s="34">
        <v>1.5994999999999999</v>
      </c>
      <c r="BM36" s="34" t="s">
        <v>343</v>
      </c>
      <c r="BN36" s="34">
        <v>1.6758999999999999</v>
      </c>
      <c r="BO36" s="34">
        <v>1.6759999999999999</v>
      </c>
      <c r="BP36" s="34">
        <v>1.601</v>
      </c>
      <c r="BQ36" s="34">
        <v>1.6817</v>
      </c>
      <c r="BR36" s="34">
        <v>1.5976999999999999</v>
      </c>
      <c r="BS36" s="34">
        <v>1.6074999999999999</v>
      </c>
    </row>
    <row r="37" spans="1:71" x14ac:dyDescent="0.25">
      <c r="A37" s="34" t="s">
        <v>60</v>
      </c>
      <c r="B37" s="34">
        <v>3.0581</v>
      </c>
      <c r="C37" s="34">
        <v>3.0590999999999999</v>
      </c>
      <c r="D37" s="34">
        <v>2.9481999999999999</v>
      </c>
      <c r="E37" s="34">
        <v>3.0524</v>
      </c>
      <c r="F37" s="34">
        <v>2.9506000000000001</v>
      </c>
      <c r="G37" s="34">
        <v>2.9405999999999999</v>
      </c>
      <c r="I37" s="34" t="s">
        <v>60</v>
      </c>
      <c r="J37" s="34">
        <v>3.0448</v>
      </c>
      <c r="K37" s="34">
        <v>3.0455999999999999</v>
      </c>
      <c r="L37" s="34">
        <v>2.9472999999999998</v>
      </c>
      <c r="M37" s="34">
        <v>3.0404</v>
      </c>
      <c r="N37" s="34">
        <v>2.9485999999999999</v>
      </c>
      <c r="O37" s="34">
        <v>2.9417999999999997</v>
      </c>
      <c r="Q37" s="34" t="s">
        <v>60</v>
      </c>
      <c r="R37" s="34">
        <v>3.0617999999999999</v>
      </c>
      <c r="S37" s="34">
        <v>3.0626000000000002</v>
      </c>
      <c r="T37" s="34">
        <v>2.9498000000000002</v>
      </c>
      <c r="U37" s="34">
        <v>3.0571000000000002</v>
      </c>
      <c r="V37" s="34">
        <v>2.9521999999999999</v>
      </c>
      <c r="W37" s="34">
        <v>2.9432</v>
      </c>
      <c r="Y37" s="34" t="s">
        <v>60</v>
      </c>
      <c r="Z37" s="34">
        <v>3.0297000000000001</v>
      </c>
      <c r="AA37" s="34">
        <v>3.0289000000000001</v>
      </c>
      <c r="AB37" s="34">
        <v>2.9026000000000001</v>
      </c>
      <c r="AC37" s="34">
        <v>3.0270000000000001</v>
      </c>
      <c r="AD37" s="34">
        <v>2.9083000000000001</v>
      </c>
      <c r="AE37" s="34">
        <v>2.8978999999999999</v>
      </c>
      <c r="AG37" s="34" t="s">
        <v>60</v>
      </c>
      <c r="AH37" s="34">
        <v>3.0531000000000001</v>
      </c>
      <c r="AI37" s="34">
        <v>3.0537999999999998</v>
      </c>
      <c r="AJ37" s="34">
        <v>2.9001999999999999</v>
      </c>
      <c r="AK37" s="34">
        <v>3.0474999999999999</v>
      </c>
      <c r="AL37" s="34">
        <v>2.9045000000000001</v>
      </c>
      <c r="AM37" s="34">
        <v>2.8917999999999999</v>
      </c>
      <c r="AO37" s="34" t="s">
        <v>60</v>
      </c>
      <c r="AP37" s="34">
        <v>3.0598000000000001</v>
      </c>
      <c r="AQ37" s="34">
        <v>3.0607000000000002</v>
      </c>
      <c r="AR37" s="34">
        <v>2.9148999999999998</v>
      </c>
      <c r="AS37" s="34">
        <v>3.0552999999999999</v>
      </c>
      <c r="AT37" s="34">
        <v>2.9199000000000002</v>
      </c>
      <c r="AU37" s="34">
        <v>2.9064000000000001</v>
      </c>
      <c r="AW37" s="34" t="s">
        <v>60</v>
      </c>
      <c r="AX37" s="34">
        <v>3.0074000000000001</v>
      </c>
      <c r="AY37" s="34">
        <v>3.0074999999999998</v>
      </c>
      <c r="AZ37" s="34">
        <v>2.9165000000000001</v>
      </c>
      <c r="BA37" s="34">
        <v>3.0028999999999999</v>
      </c>
      <c r="BB37" s="34">
        <v>2.9175</v>
      </c>
      <c r="BC37" s="34">
        <v>2.9123000000000001</v>
      </c>
      <c r="BE37" s="34" t="s">
        <v>60</v>
      </c>
      <c r="BF37" s="34">
        <v>3.0733000000000001</v>
      </c>
      <c r="BG37" s="34">
        <v>3.0741000000000001</v>
      </c>
      <c r="BH37" s="34">
        <v>2.8732000000000002</v>
      </c>
      <c r="BI37" s="34">
        <v>3.0674999999999999</v>
      </c>
      <c r="BJ37" s="34">
        <v>2.8761999999999999</v>
      </c>
      <c r="BK37" s="34">
        <v>2.8654000000000002</v>
      </c>
      <c r="BM37" s="34" t="s">
        <v>60</v>
      </c>
      <c r="BN37" s="34">
        <v>3.0756000000000001</v>
      </c>
      <c r="BO37" s="34">
        <v>3.0762999999999998</v>
      </c>
      <c r="BP37" s="34">
        <v>2.8449</v>
      </c>
      <c r="BQ37" s="34">
        <v>3.0722999999999998</v>
      </c>
      <c r="BR37" s="34">
        <v>2.8506999999999998</v>
      </c>
      <c r="BS37" s="34">
        <v>2.8370000000000002</v>
      </c>
    </row>
    <row r="38" spans="1:71" x14ac:dyDescent="0.25">
      <c r="A38" s="34" t="s">
        <v>63</v>
      </c>
      <c r="B38" s="34">
        <v>0.99050000000000005</v>
      </c>
      <c r="C38" s="34">
        <v>0.99209999999999998</v>
      </c>
      <c r="D38" s="34">
        <v>0.87570000000000003</v>
      </c>
      <c r="E38" s="34">
        <v>0.99380000000000002</v>
      </c>
      <c r="F38" s="34">
        <v>0.87849999999999995</v>
      </c>
      <c r="G38" s="34">
        <v>0.87330000000000008</v>
      </c>
      <c r="I38" s="34" t="s">
        <v>63</v>
      </c>
      <c r="J38" s="34">
        <v>0.97040000000000004</v>
      </c>
      <c r="K38" s="34">
        <v>0.97109999999999996</v>
      </c>
      <c r="L38" s="34">
        <v>0.87160000000000004</v>
      </c>
      <c r="M38" s="34">
        <v>0.97399999999999998</v>
      </c>
      <c r="N38" s="34">
        <v>0.87580000000000002</v>
      </c>
      <c r="O38" s="34">
        <v>0.87</v>
      </c>
      <c r="Q38" s="34" t="s">
        <v>63</v>
      </c>
      <c r="R38" s="34">
        <v>1.0125</v>
      </c>
      <c r="S38" s="34">
        <v>1.0132000000000001</v>
      </c>
      <c r="T38" s="34">
        <v>0.89739999999999998</v>
      </c>
      <c r="U38" s="34">
        <v>1.0162</v>
      </c>
      <c r="V38" s="34">
        <v>0.90159999999999996</v>
      </c>
      <c r="W38" s="34">
        <v>0.89579999999999993</v>
      </c>
      <c r="Y38" s="34" t="s">
        <v>63</v>
      </c>
      <c r="Z38" s="34">
        <v>0.9335</v>
      </c>
      <c r="AA38" s="34">
        <v>0.93420000000000003</v>
      </c>
      <c r="AB38" s="34">
        <v>0.83499999999999996</v>
      </c>
      <c r="AC38" s="34">
        <v>0.94259999999999999</v>
      </c>
      <c r="AD38" s="34">
        <v>0.84460000000000002</v>
      </c>
      <c r="AE38" s="34">
        <v>0.83340000000000003</v>
      </c>
      <c r="AG38" s="34" t="s">
        <v>63</v>
      </c>
      <c r="AH38" s="34">
        <v>0.98640000000000005</v>
      </c>
      <c r="AI38" s="34">
        <v>0.98729999999999996</v>
      </c>
      <c r="AJ38" s="34">
        <v>0.85840000000000005</v>
      </c>
      <c r="AK38" s="34">
        <v>0.99080000000000001</v>
      </c>
      <c r="AL38" s="34">
        <v>0.86339999999999995</v>
      </c>
      <c r="AM38" s="34">
        <v>0.85640000000000005</v>
      </c>
      <c r="AO38" s="34" t="s">
        <v>63</v>
      </c>
      <c r="AP38" s="34">
        <v>0.99139999999999995</v>
      </c>
      <c r="AQ38" s="34">
        <v>0.9929</v>
      </c>
      <c r="AR38" s="34">
        <v>0.86319999999999997</v>
      </c>
      <c r="AS38" s="34">
        <v>0.99670000000000003</v>
      </c>
      <c r="AT38" s="34">
        <v>0.86819999999999997</v>
      </c>
      <c r="AU38" s="34">
        <v>0.86080000000000001</v>
      </c>
      <c r="AW38" s="34" t="s">
        <v>63</v>
      </c>
      <c r="AX38" s="34">
        <v>0.94810000000000005</v>
      </c>
      <c r="AY38" s="34">
        <v>0.94830000000000003</v>
      </c>
      <c r="AZ38" s="34">
        <v>0.87519999999999998</v>
      </c>
      <c r="BA38" s="34">
        <v>0.95269999999999999</v>
      </c>
      <c r="BB38" s="34">
        <v>0.88100000000000001</v>
      </c>
      <c r="BC38" s="34">
        <v>0.87400000000000011</v>
      </c>
      <c r="BE38" s="34" t="s">
        <v>63</v>
      </c>
      <c r="BF38" s="34">
        <v>1.0863</v>
      </c>
      <c r="BG38" s="34">
        <v>1.0871</v>
      </c>
      <c r="BH38" s="34">
        <v>0.90400000000000003</v>
      </c>
      <c r="BI38" s="34">
        <v>1.0891</v>
      </c>
      <c r="BJ38" s="34">
        <v>0.90920000000000001</v>
      </c>
      <c r="BK38" s="34">
        <v>0.90090000000000003</v>
      </c>
      <c r="BM38" s="34" t="s">
        <v>63</v>
      </c>
      <c r="BN38" s="34">
        <v>1.0637000000000001</v>
      </c>
      <c r="BO38" s="34">
        <v>1.0647</v>
      </c>
      <c r="BP38" s="34">
        <v>0.88680000000000003</v>
      </c>
      <c r="BQ38" s="34">
        <v>1.0677000000000001</v>
      </c>
      <c r="BR38" s="34">
        <v>0.89229999999999998</v>
      </c>
      <c r="BS38" s="34">
        <v>0.88400000000000012</v>
      </c>
    </row>
    <row r="39" spans="1:71" x14ac:dyDescent="0.25">
      <c r="A39" s="34" t="s">
        <v>170</v>
      </c>
      <c r="B39" s="34">
        <v>2.0695999999999999</v>
      </c>
      <c r="C39" s="34">
        <v>2.0710999999999999</v>
      </c>
      <c r="D39" s="34">
        <v>1.7865</v>
      </c>
      <c r="E39" s="34">
        <v>2.0831</v>
      </c>
      <c r="F39" s="34">
        <v>1.8064</v>
      </c>
      <c r="G39" s="34">
        <v>1.7791999999999999</v>
      </c>
      <c r="I39" s="34" t="s">
        <v>170</v>
      </c>
      <c r="J39" s="34">
        <v>1.9990000000000001</v>
      </c>
      <c r="K39" s="34">
        <v>2</v>
      </c>
      <c r="L39" s="34">
        <v>1.7714000000000001</v>
      </c>
      <c r="M39" s="34">
        <v>2.0129999999999999</v>
      </c>
      <c r="N39" s="34">
        <v>1.7904</v>
      </c>
      <c r="O39" s="34">
        <v>1.766</v>
      </c>
      <c r="Q39" s="34" t="s">
        <v>170</v>
      </c>
      <c r="R39" s="34">
        <v>2.0539999999999998</v>
      </c>
      <c r="S39" s="34">
        <v>2.0550000000000002</v>
      </c>
      <c r="T39" s="34">
        <v>1.7914000000000001</v>
      </c>
      <c r="U39" s="34">
        <v>2.0672999999999999</v>
      </c>
      <c r="V39" s="34">
        <v>1.8109999999999999</v>
      </c>
      <c r="W39" s="34">
        <v>1.7850999999999999</v>
      </c>
      <c r="Y39" s="34" t="s">
        <v>170</v>
      </c>
      <c r="Z39" s="34">
        <v>1.9593</v>
      </c>
      <c r="AA39" s="34">
        <v>1.9595</v>
      </c>
      <c r="AB39" s="34">
        <v>1.7588999999999999</v>
      </c>
      <c r="AC39" s="34">
        <v>1.9776</v>
      </c>
      <c r="AD39" s="34">
        <v>1.7827999999999999</v>
      </c>
      <c r="AE39" s="34">
        <v>1.7544999999999999</v>
      </c>
      <c r="AG39" s="34" t="s">
        <v>170</v>
      </c>
      <c r="AH39" s="34">
        <v>2.0369999999999999</v>
      </c>
      <c r="AI39" s="34">
        <v>2.0379999999999998</v>
      </c>
      <c r="AJ39" s="34">
        <v>1.7636000000000001</v>
      </c>
      <c r="AK39" s="34">
        <v>2.0505</v>
      </c>
      <c r="AL39" s="34">
        <v>1.7843</v>
      </c>
      <c r="AM39" s="34">
        <v>1.7565999999999999</v>
      </c>
      <c r="AO39" s="34" t="s">
        <v>170</v>
      </c>
      <c r="AP39" s="34">
        <v>2.0472000000000001</v>
      </c>
      <c r="AQ39" s="34">
        <v>2.0478999999999998</v>
      </c>
      <c r="AR39" s="34">
        <v>1.7659</v>
      </c>
      <c r="AS39" s="34">
        <v>2.0609000000000002</v>
      </c>
      <c r="AT39" s="34">
        <v>1.7936000000000001</v>
      </c>
      <c r="AU39" s="34">
        <v>1.7545000000000002</v>
      </c>
      <c r="AW39" s="34" t="s">
        <v>170</v>
      </c>
      <c r="AX39" s="34">
        <v>1.9561999999999999</v>
      </c>
      <c r="AY39" s="34">
        <v>1.9567000000000001</v>
      </c>
      <c r="AZ39" s="34">
        <v>1.8053999999999999</v>
      </c>
      <c r="BA39" s="34">
        <v>1.9715</v>
      </c>
      <c r="BB39" s="34">
        <v>1.8247</v>
      </c>
      <c r="BC39" s="34">
        <v>1.8015999999999999</v>
      </c>
      <c r="BE39" s="34" t="s">
        <v>170</v>
      </c>
      <c r="BF39" s="34">
        <v>2.1520999999999999</v>
      </c>
      <c r="BG39" s="34">
        <v>2.153</v>
      </c>
      <c r="BH39" s="34">
        <v>1.7282999999999999</v>
      </c>
      <c r="BI39" s="34">
        <v>2.1638000000000002</v>
      </c>
      <c r="BJ39" s="34">
        <v>1.7484999999999999</v>
      </c>
      <c r="BK39" s="34">
        <v>1.7204999999999999</v>
      </c>
      <c r="BM39" s="34" t="s">
        <v>170</v>
      </c>
      <c r="BN39" s="34">
        <v>2.1263999999999998</v>
      </c>
      <c r="BO39" s="34">
        <v>2.1274000000000002</v>
      </c>
      <c r="BP39" s="34">
        <v>1.7686999999999999</v>
      </c>
      <c r="BQ39" s="34">
        <v>2.1395</v>
      </c>
      <c r="BR39" s="34">
        <v>1.7895000000000001</v>
      </c>
      <c r="BS39" s="34">
        <v>1.7613999999999999</v>
      </c>
    </row>
    <row r="40" spans="1:71" x14ac:dyDescent="0.25">
      <c r="A40" s="34" t="s">
        <v>72</v>
      </c>
      <c r="B40" s="34">
        <v>2.0472000000000001</v>
      </c>
      <c r="C40" s="34">
        <v>2.0474999999999999</v>
      </c>
      <c r="D40" s="34">
        <v>1.4751000000000001</v>
      </c>
      <c r="E40" s="34">
        <v>2.0464000000000002</v>
      </c>
      <c r="F40" s="34">
        <v>1.4726999999999999</v>
      </c>
      <c r="G40" s="34">
        <v>1.4757000000000002</v>
      </c>
      <c r="I40" s="34" t="s">
        <v>72</v>
      </c>
      <c r="J40" s="34">
        <v>1.8498000000000001</v>
      </c>
      <c r="K40" s="34">
        <v>1.8493999999999999</v>
      </c>
      <c r="L40" s="34">
        <v>1.2254</v>
      </c>
      <c r="M40" s="34">
        <v>1.8476999999999999</v>
      </c>
      <c r="N40" s="34">
        <v>1.2239</v>
      </c>
      <c r="O40" s="34">
        <v>1.2257000000000002</v>
      </c>
      <c r="Q40" s="34" t="s">
        <v>72</v>
      </c>
      <c r="R40" s="34">
        <v>1.9931000000000001</v>
      </c>
      <c r="S40" s="34">
        <v>1.9926999999999999</v>
      </c>
      <c r="T40" s="34">
        <v>1.3718999999999999</v>
      </c>
      <c r="U40" s="34">
        <v>1.9910000000000001</v>
      </c>
      <c r="V40" s="34">
        <v>1.3698999999999999</v>
      </c>
      <c r="W40" s="34">
        <v>1.3725000000000001</v>
      </c>
      <c r="Y40" s="34" t="s">
        <v>72</v>
      </c>
      <c r="Z40" s="34">
        <v>1.8308</v>
      </c>
      <c r="AA40" s="34">
        <v>1.8291999999999999</v>
      </c>
      <c r="AB40" s="34">
        <v>1.2436</v>
      </c>
      <c r="AC40" s="34">
        <v>1.8308</v>
      </c>
      <c r="AD40" s="34">
        <v>1.2454000000000001</v>
      </c>
      <c r="AE40" s="34">
        <v>1.2450999999999999</v>
      </c>
      <c r="AG40" s="34" t="s">
        <v>72</v>
      </c>
      <c r="AH40" s="34">
        <v>2.0379999999999998</v>
      </c>
      <c r="AI40" s="34">
        <v>2.0375999999999999</v>
      </c>
      <c r="AJ40" s="34">
        <v>1.4054</v>
      </c>
      <c r="AK40" s="34">
        <v>2.0352999999999999</v>
      </c>
      <c r="AL40" s="34">
        <v>1.4024000000000001</v>
      </c>
      <c r="AM40" s="34">
        <v>1.4062999999999999</v>
      </c>
      <c r="AO40" s="34" t="s">
        <v>72</v>
      </c>
      <c r="AP40" s="34">
        <v>2.0438000000000001</v>
      </c>
      <c r="AQ40" s="34">
        <v>2.0436000000000001</v>
      </c>
      <c r="AR40" s="34">
        <v>1.4132</v>
      </c>
      <c r="AS40" s="34">
        <v>2.0426000000000002</v>
      </c>
      <c r="AT40" s="34">
        <v>1.4116</v>
      </c>
      <c r="AU40" s="34">
        <v>1.4138000000000002</v>
      </c>
      <c r="AW40" s="34" t="s">
        <v>72</v>
      </c>
      <c r="AX40" s="34">
        <v>1.7171000000000001</v>
      </c>
      <c r="AY40" s="34">
        <v>1.7153</v>
      </c>
      <c r="AZ40" s="34">
        <v>1.2330000000000001</v>
      </c>
      <c r="BA40" s="34">
        <v>1.7157</v>
      </c>
      <c r="BB40" s="34">
        <v>1.2342</v>
      </c>
      <c r="BC40" s="34">
        <v>1.2342</v>
      </c>
      <c r="BE40" s="34" t="s">
        <v>72</v>
      </c>
      <c r="BF40" s="34">
        <v>2.2256999999999998</v>
      </c>
      <c r="BG40" s="34">
        <v>2.2246999999999999</v>
      </c>
      <c r="BH40" s="34">
        <v>1.1026</v>
      </c>
      <c r="BI40" s="34">
        <v>2.2223999999999999</v>
      </c>
      <c r="BJ40" s="34">
        <v>1.1016999999999999</v>
      </c>
      <c r="BK40" s="34">
        <v>1.1025999999999998</v>
      </c>
      <c r="BM40" s="34" t="s">
        <v>72</v>
      </c>
      <c r="BN40" s="34">
        <v>2.2058</v>
      </c>
      <c r="BO40" s="34">
        <v>2.2050000000000001</v>
      </c>
      <c r="BP40" s="34">
        <v>1.155</v>
      </c>
      <c r="BQ40" s="34">
        <v>2.2027999999999999</v>
      </c>
      <c r="BR40" s="34">
        <v>1.1536</v>
      </c>
      <c r="BS40" s="34">
        <v>1.1552</v>
      </c>
    </row>
    <row r="41" spans="1:71" x14ac:dyDescent="0.25">
      <c r="A41" s="34" t="s">
        <v>65</v>
      </c>
      <c r="B41" s="34">
        <v>-0.1065</v>
      </c>
      <c r="C41" s="34">
        <v>-0.10730000000000001</v>
      </c>
      <c r="D41" s="34">
        <v>0.18099999999999999</v>
      </c>
      <c r="E41" s="34">
        <v>-0.1089</v>
      </c>
      <c r="F41" s="34">
        <v>0.18079999999999999</v>
      </c>
      <c r="G41" s="34">
        <v>0.18080000000000002</v>
      </c>
      <c r="I41" s="34" t="s">
        <v>65</v>
      </c>
      <c r="J41" s="34">
        <v>-6.5699999999999995E-2</v>
      </c>
      <c r="K41" s="34">
        <v>-6.6100000000000006E-2</v>
      </c>
      <c r="L41" s="34">
        <v>0.14879999999999999</v>
      </c>
      <c r="M41" s="34">
        <v>-6.7000000000000004E-2</v>
      </c>
      <c r="N41" s="34">
        <v>0.1487</v>
      </c>
      <c r="O41" s="34">
        <v>0.14860000000000001</v>
      </c>
      <c r="Q41" s="34" t="s">
        <v>65</v>
      </c>
      <c r="R41" s="34">
        <v>-0.1208</v>
      </c>
      <c r="S41" s="34">
        <v>-0.12130000000000001</v>
      </c>
      <c r="T41" s="34">
        <v>0.1361</v>
      </c>
      <c r="U41" s="34">
        <v>-0.12230000000000001</v>
      </c>
      <c r="V41" s="34">
        <v>0.13619999999999999</v>
      </c>
      <c r="W41" s="34">
        <v>0.13579999999999998</v>
      </c>
      <c r="Y41" s="34" t="s">
        <v>65</v>
      </c>
      <c r="Z41" s="34">
        <v>-1.9900000000000001E-2</v>
      </c>
      <c r="AA41" s="34">
        <v>-1.9400000000000001E-2</v>
      </c>
      <c r="AB41" s="34">
        <v>0.1888</v>
      </c>
      <c r="AC41" s="34">
        <v>-2.3099999999999999E-2</v>
      </c>
      <c r="AD41" s="34">
        <v>0.18659999999999999</v>
      </c>
      <c r="AE41" s="34">
        <v>0.18720000000000001</v>
      </c>
      <c r="AG41" s="34" t="s">
        <v>65</v>
      </c>
      <c r="AH41" s="34">
        <v>-0.1085</v>
      </c>
      <c r="AI41" s="34">
        <v>-0.1089</v>
      </c>
      <c r="AJ41" s="34">
        <v>0.1794</v>
      </c>
      <c r="AK41" s="34">
        <v>-0.1101</v>
      </c>
      <c r="AL41" s="34">
        <v>0.18049999999999999</v>
      </c>
      <c r="AM41" s="34">
        <v>0.17810000000000004</v>
      </c>
      <c r="AO41" s="34" t="s">
        <v>65</v>
      </c>
      <c r="AP41" s="34">
        <v>-0.11550000000000001</v>
      </c>
      <c r="AQ41" s="34">
        <v>-0.11609999999999999</v>
      </c>
      <c r="AR41" s="34">
        <v>0.17499999999999999</v>
      </c>
      <c r="AS41" s="34">
        <v>-0.11799999999999999</v>
      </c>
      <c r="AT41" s="34">
        <v>0.17510000000000001</v>
      </c>
      <c r="AU41" s="34">
        <v>0.17410000000000003</v>
      </c>
      <c r="AW41" s="34" t="s">
        <v>65</v>
      </c>
      <c r="AX41" s="34">
        <v>-3.4799999999999998E-2</v>
      </c>
      <c r="AY41" s="34">
        <v>-3.4500000000000003E-2</v>
      </c>
      <c r="AZ41" s="34">
        <v>0.1174</v>
      </c>
      <c r="BA41" s="34">
        <v>-3.6999999999999998E-2</v>
      </c>
      <c r="BB41" s="34">
        <v>0.11600000000000001</v>
      </c>
      <c r="BC41" s="34">
        <v>0.11630000000000001</v>
      </c>
      <c r="BE41" s="34" t="s">
        <v>65</v>
      </c>
      <c r="BF41" s="34">
        <v>-0.2001</v>
      </c>
      <c r="BG41" s="34">
        <v>-0.2006</v>
      </c>
      <c r="BH41" s="34">
        <v>0.15820000000000001</v>
      </c>
      <c r="BI41" s="34">
        <v>-0.20169999999999999</v>
      </c>
      <c r="BJ41" s="34">
        <v>0.1575</v>
      </c>
      <c r="BK41" s="34">
        <v>0.15839999999999999</v>
      </c>
      <c r="BM41" s="34" t="s">
        <v>65</v>
      </c>
      <c r="BN41" s="34">
        <v>-0.16830000000000001</v>
      </c>
      <c r="BO41" s="34">
        <v>-0.16869999999999999</v>
      </c>
      <c r="BP41" s="34">
        <v>0.1686</v>
      </c>
      <c r="BQ41" s="34">
        <v>-0.17030000000000001</v>
      </c>
      <c r="BR41" s="34">
        <v>0.1686</v>
      </c>
      <c r="BS41" s="34">
        <v>0.1678</v>
      </c>
    </row>
    <row r="42" spans="1:71" x14ac:dyDescent="0.25">
      <c r="A42" s="34" t="s">
        <v>67</v>
      </c>
      <c r="B42" s="34">
        <v>1.7869999999999999</v>
      </c>
      <c r="C42" s="34">
        <v>1.7867</v>
      </c>
      <c r="D42" s="34">
        <v>2.0893000000000002</v>
      </c>
      <c r="E42" s="34">
        <v>1.7766</v>
      </c>
      <c r="F42" s="34">
        <v>2.0847000000000002</v>
      </c>
      <c r="G42" s="34">
        <v>2.0855999999999999</v>
      </c>
      <c r="I42" s="34" t="s">
        <v>67</v>
      </c>
      <c r="J42" s="34">
        <v>1.8456999999999999</v>
      </c>
      <c r="K42" s="34">
        <v>1.8451</v>
      </c>
      <c r="L42" s="34">
        <v>2.0493999999999999</v>
      </c>
      <c r="M42" s="34">
        <v>1.8360000000000001</v>
      </c>
      <c r="N42" s="34">
        <v>2.0444</v>
      </c>
      <c r="O42" s="34">
        <v>2.0469999999999997</v>
      </c>
      <c r="Q42" s="34" t="s">
        <v>67</v>
      </c>
      <c r="R42" s="34">
        <v>1.7968</v>
      </c>
      <c r="S42" s="34">
        <v>1.7962</v>
      </c>
      <c r="T42" s="34">
        <v>2.0560999999999998</v>
      </c>
      <c r="U42" s="34">
        <v>1.7873000000000001</v>
      </c>
      <c r="V42" s="34">
        <v>2.0522</v>
      </c>
      <c r="W42" s="34">
        <v>2.0530999999999997</v>
      </c>
      <c r="Y42" s="34" t="s">
        <v>67</v>
      </c>
      <c r="Z42" s="34">
        <v>1.8631</v>
      </c>
      <c r="AA42" s="34">
        <v>1.8617999999999999</v>
      </c>
      <c r="AB42" s="34">
        <v>2.0455999999999999</v>
      </c>
      <c r="AC42" s="34">
        <v>1.8581000000000001</v>
      </c>
      <c r="AD42" s="34">
        <v>2.0480999999999998</v>
      </c>
      <c r="AE42" s="34">
        <v>2.0423999999999998</v>
      </c>
      <c r="AG42" s="34" t="s">
        <v>67</v>
      </c>
      <c r="AH42" s="34">
        <v>1.7827</v>
      </c>
      <c r="AI42" s="34">
        <v>1.7822</v>
      </c>
      <c r="AJ42" s="34">
        <v>2.0629</v>
      </c>
      <c r="AK42" s="34">
        <v>1.7725</v>
      </c>
      <c r="AL42" s="34">
        <v>2.0617000000000001</v>
      </c>
      <c r="AM42" s="34">
        <v>2.0571999999999999</v>
      </c>
      <c r="AO42" s="34" t="s">
        <v>67</v>
      </c>
      <c r="AP42" s="34">
        <v>1.7806999999999999</v>
      </c>
      <c r="AQ42" s="35">
        <v>1.78</v>
      </c>
      <c r="AR42" s="35">
        <v>2.0691999999999999</v>
      </c>
      <c r="AS42" s="34">
        <v>1.7722</v>
      </c>
      <c r="AT42" s="34">
        <v>2.0691999999999999</v>
      </c>
      <c r="AU42" s="34">
        <v>2.0642</v>
      </c>
      <c r="AW42" s="34" t="s">
        <v>67</v>
      </c>
      <c r="AX42" s="34">
        <v>1.8495999999999999</v>
      </c>
      <c r="AY42" s="35">
        <v>1.8492</v>
      </c>
      <c r="AZ42" s="35">
        <v>1.9819</v>
      </c>
      <c r="BA42" s="34">
        <v>1.8395999999999999</v>
      </c>
      <c r="BB42" s="34">
        <v>1.9772000000000001</v>
      </c>
      <c r="BC42" s="34">
        <v>1.9786999999999999</v>
      </c>
      <c r="BE42" s="34" t="s">
        <v>67</v>
      </c>
      <c r="BF42" s="34">
        <v>1.7736000000000001</v>
      </c>
      <c r="BG42" s="34">
        <v>1.7733000000000001</v>
      </c>
      <c r="BH42" s="34">
        <v>2.0446</v>
      </c>
      <c r="BI42" s="34">
        <v>1.7630999999999999</v>
      </c>
      <c r="BJ42" s="34">
        <v>2.0409000000000002</v>
      </c>
      <c r="BK42" s="34">
        <v>2.0402</v>
      </c>
      <c r="BM42" s="34" t="s">
        <v>67</v>
      </c>
      <c r="BN42" s="34">
        <v>1.7998000000000001</v>
      </c>
      <c r="BO42" s="34">
        <v>1.7994000000000001</v>
      </c>
      <c r="BP42" s="34">
        <v>2.0489999999999999</v>
      </c>
      <c r="BQ42" s="34">
        <v>1.7902</v>
      </c>
      <c r="BR42" s="34">
        <v>2.0482</v>
      </c>
      <c r="BS42" s="34">
        <v>2.0432999999999999</v>
      </c>
    </row>
    <row r="43" spans="1:71" x14ac:dyDescent="0.25">
      <c r="A43" s="34" t="s">
        <v>69</v>
      </c>
      <c r="B43" s="34">
        <v>0.79239999999999999</v>
      </c>
      <c r="C43" s="34">
        <v>0.79269999999999996</v>
      </c>
      <c r="D43" s="34">
        <v>0.69879999999999998</v>
      </c>
      <c r="E43" s="34">
        <v>0.7823</v>
      </c>
      <c r="F43" s="34">
        <v>0.68930000000000002</v>
      </c>
      <c r="G43" s="34">
        <v>0.69779999999999998</v>
      </c>
      <c r="I43" s="34" t="s">
        <v>69</v>
      </c>
      <c r="J43" s="34">
        <v>0.86109999999999998</v>
      </c>
      <c r="K43" s="34">
        <v>0.8609</v>
      </c>
      <c r="L43" s="34">
        <v>0.78969999999999996</v>
      </c>
      <c r="M43" s="34">
        <v>0.85209999999999997</v>
      </c>
      <c r="N43" s="34">
        <v>0.78259999999999996</v>
      </c>
      <c r="O43" s="34">
        <v>0.78869999999999996</v>
      </c>
      <c r="Q43" s="34" t="s">
        <v>69</v>
      </c>
      <c r="R43" s="34">
        <v>0.86799999999999999</v>
      </c>
      <c r="S43" s="34">
        <v>0.86780000000000002</v>
      </c>
      <c r="T43" s="34">
        <v>0.78600000000000003</v>
      </c>
      <c r="U43" s="34">
        <v>0.85919999999999996</v>
      </c>
      <c r="V43" s="34">
        <v>0.77910000000000001</v>
      </c>
      <c r="W43" s="34">
        <v>0.78500000000000003</v>
      </c>
      <c r="Y43" s="34" t="s">
        <v>69</v>
      </c>
      <c r="Z43" s="34">
        <v>0.81850000000000001</v>
      </c>
      <c r="AA43" s="34">
        <v>0.81659999999999999</v>
      </c>
      <c r="AB43" s="34">
        <v>0.73009999999999997</v>
      </c>
      <c r="AC43" s="34">
        <v>0.81479999999999997</v>
      </c>
      <c r="AD43" s="34">
        <v>0.73150000000000004</v>
      </c>
      <c r="AE43" s="34">
        <v>0.72970000000000002</v>
      </c>
      <c r="AG43" s="34" t="s">
        <v>69</v>
      </c>
      <c r="AH43" s="34">
        <v>0.83509999999999995</v>
      </c>
      <c r="AI43" s="34">
        <v>0.83499999999999996</v>
      </c>
      <c r="AJ43" s="34">
        <v>0.72470000000000001</v>
      </c>
      <c r="AK43" s="34">
        <v>0.82589999999999997</v>
      </c>
      <c r="AL43" s="34">
        <v>0.71889999999999998</v>
      </c>
      <c r="AM43" s="34">
        <v>0.72239999999999993</v>
      </c>
      <c r="AO43" s="34" t="s">
        <v>69</v>
      </c>
      <c r="AP43" s="34">
        <v>0.83430000000000004</v>
      </c>
      <c r="AQ43" s="34">
        <v>0.83450000000000002</v>
      </c>
      <c r="AR43" s="34">
        <v>0.72929999999999995</v>
      </c>
      <c r="AS43" s="34">
        <v>0.82640000000000002</v>
      </c>
      <c r="AT43" s="34">
        <v>0.72399999999999998</v>
      </c>
      <c r="AU43" s="34">
        <v>0.72710000000000008</v>
      </c>
      <c r="AW43" s="34" t="s">
        <v>69</v>
      </c>
      <c r="AX43" s="34">
        <v>0.85029999999999994</v>
      </c>
      <c r="AY43" s="34">
        <v>0.84989999999999999</v>
      </c>
      <c r="AZ43" s="34">
        <v>0.78700000000000003</v>
      </c>
      <c r="BA43" s="34">
        <v>0.84209999999999996</v>
      </c>
      <c r="BB43" s="34">
        <v>0.78149999999999997</v>
      </c>
      <c r="BC43" s="34">
        <v>0.78569999999999995</v>
      </c>
      <c r="BE43" s="34" t="s">
        <v>69</v>
      </c>
      <c r="BF43" s="34">
        <v>0.89780000000000004</v>
      </c>
      <c r="BG43" s="34">
        <v>0.89790000000000003</v>
      </c>
      <c r="BH43" s="34">
        <v>0.76890000000000003</v>
      </c>
      <c r="BI43" s="34">
        <v>0.88880000000000003</v>
      </c>
      <c r="BJ43" s="34">
        <v>0.76380000000000003</v>
      </c>
      <c r="BK43" s="34">
        <v>0.76590000000000003</v>
      </c>
      <c r="BM43" s="34" t="s">
        <v>69</v>
      </c>
      <c r="BN43" s="34">
        <v>0.88649999999999995</v>
      </c>
      <c r="BO43" s="34">
        <v>0.88660000000000005</v>
      </c>
      <c r="BP43" s="34">
        <v>0.75209999999999999</v>
      </c>
      <c r="BQ43" s="34">
        <v>0.87780000000000002</v>
      </c>
      <c r="BR43" s="34">
        <v>0.74809999999999999</v>
      </c>
      <c r="BS43" s="34">
        <v>0.74849999999999994</v>
      </c>
    </row>
    <row r="44" spans="1:71" x14ac:dyDescent="0.25">
      <c r="A44" s="34" t="s">
        <v>71</v>
      </c>
      <c r="B44" s="34">
        <v>2.3279000000000001</v>
      </c>
      <c r="C44" s="34">
        <v>2.3267000000000002</v>
      </c>
      <c r="D44" s="34">
        <v>2.2812000000000001</v>
      </c>
      <c r="E44" s="34">
        <v>2.3245</v>
      </c>
      <c r="F44" s="34">
        <v>2.2841</v>
      </c>
      <c r="G44" s="34">
        <v>2.2787000000000002</v>
      </c>
      <c r="I44" s="34" t="s">
        <v>71</v>
      </c>
      <c r="J44" s="34">
        <v>2.2917999999999998</v>
      </c>
      <c r="K44" s="34">
        <v>2.2909999999999999</v>
      </c>
      <c r="L44" s="34">
        <v>2.2492999999999999</v>
      </c>
      <c r="M44" s="34">
        <v>2.2890000000000001</v>
      </c>
      <c r="N44" s="34">
        <v>2.2503000000000002</v>
      </c>
      <c r="O44" s="34">
        <v>2.2479</v>
      </c>
      <c r="Q44" s="34" t="s">
        <v>71</v>
      </c>
      <c r="R44" s="34">
        <v>2.2957999999999998</v>
      </c>
      <c r="S44" s="34">
        <v>2.2949000000000002</v>
      </c>
      <c r="T44" s="34">
        <v>2.2435999999999998</v>
      </c>
      <c r="U44" s="34">
        <v>2.2926000000000002</v>
      </c>
      <c r="V44" s="34">
        <v>2.2452000000000001</v>
      </c>
      <c r="W44" s="34">
        <v>2.2416999999999998</v>
      </c>
      <c r="Y44" s="34" t="s">
        <v>71</v>
      </c>
      <c r="Z44" s="34">
        <v>2.3037999999999998</v>
      </c>
      <c r="AA44" s="34">
        <v>2.3024</v>
      </c>
      <c r="AB44" s="34">
        <v>2.2351999999999999</v>
      </c>
      <c r="AC44" s="34">
        <v>2.2978000000000001</v>
      </c>
      <c r="AD44" s="34">
        <v>2.2334999999999998</v>
      </c>
      <c r="AE44" s="34">
        <v>2.2344999999999997</v>
      </c>
      <c r="AG44" s="34" t="s">
        <v>71</v>
      </c>
      <c r="AH44" s="34">
        <v>2.3115000000000001</v>
      </c>
      <c r="AI44" s="34">
        <v>2.3106</v>
      </c>
      <c r="AJ44" s="34">
        <v>2.2273000000000001</v>
      </c>
      <c r="AK44" s="34">
        <v>2.3071999999999999</v>
      </c>
      <c r="AL44" s="34">
        <v>2.2288000000000001</v>
      </c>
      <c r="AM44" s="34">
        <v>2.2246000000000001</v>
      </c>
      <c r="AO44" s="34" t="s">
        <v>71</v>
      </c>
      <c r="AP44" s="34">
        <v>2.3166000000000002</v>
      </c>
      <c r="AQ44" s="34">
        <v>2.3153999999999999</v>
      </c>
      <c r="AR44" s="34">
        <v>2.2393000000000001</v>
      </c>
      <c r="AS44" s="34">
        <v>2.3125</v>
      </c>
      <c r="AT44" s="34">
        <v>2.2412000000000001</v>
      </c>
      <c r="AU44" s="34">
        <v>2.2370000000000001</v>
      </c>
      <c r="AW44" s="34" t="s">
        <v>71</v>
      </c>
      <c r="AX44" s="34">
        <v>2.2614000000000001</v>
      </c>
      <c r="AY44" s="34">
        <v>2.2604000000000002</v>
      </c>
      <c r="AZ44" s="34">
        <v>2.2132000000000001</v>
      </c>
      <c r="BA44" s="34">
        <v>2.2572999999999999</v>
      </c>
      <c r="BB44" s="34">
        <v>2.2122000000000002</v>
      </c>
      <c r="BC44" s="34">
        <v>2.2126999999999999</v>
      </c>
      <c r="BE44" s="34" t="s">
        <v>71</v>
      </c>
      <c r="BF44" s="34">
        <v>2.2673000000000001</v>
      </c>
      <c r="BG44" s="34">
        <v>2.2665999999999999</v>
      </c>
      <c r="BH44" s="34">
        <v>2.1909999999999998</v>
      </c>
      <c r="BI44" s="34">
        <v>2.2637</v>
      </c>
      <c r="BJ44" s="34">
        <v>2.1920000000000002</v>
      </c>
      <c r="BK44" s="34">
        <v>2.1889000000000003</v>
      </c>
      <c r="BM44" s="34" t="s">
        <v>71</v>
      </c>
      <c r="BN44" s="34">
        <v>2.2816000000000001</v>
      </c>
      <c r="BO44" s="34">
        <v>2.2806999999999999</v>
      </c>
      <c r="BP44" s="34">
        <v>2.1669999999999998</v>
      </c>
      <c r="BQ44" s="34">
        <v>2.2768999999999999</v>
      </c>
      <c r="BR44" s="34">
        <v>2.1665000000000001</v>
      </c>
      <c r="BS44" s="34">
        <v>2.1655000000000002</v>
      </c>
    </row>
    <row r="45" spans="1:71" x14ac:dyDescent="0.25">
      <c r="A45" s="34" t="s">
        <v>74</v>
      </c>
      <c r="B45" s="34">
        <v>1.1327</v>
      </c>
      <c r="C45" s="34">
        <v>1.1327</v>
      </c>
      <c r="D45" s="34">
        <v>0.75739999999999996</v>
      </c>
      <c r="E45" s="34">
        <v>1.1335999999999999</v>
      </c>
      <c r="F45" s="34">
        <v>0.75700000000000001</v>
      </c>
      <c r="G45" s="34">
        <v>0.75829999999999997</v>
      </c>
      <c r="I45" s="34" t="s">
        <v>74</v>
      </c>
      <c r="J45" s="34">
        <v>1.0349999999999999</v>
      </c>
      <c r="K45" s="34">
        <v>1.0344</v>
      </c>
      <c r="L45" s="34">
        <v>0.75829999999999997</v>
      </c>
      <c r="M45" s="34">
        <v>1.0336000000000001</v>
      </c>
      <c r="N45" s="34">
        <v>0.75719999999999998</v>
      </c>
      <c r="O45" s="34">
        <v>0.75909999999999989</v>
      </c>
      <c r="Q45" s="34" t="s">
        <v>74</v>
      </c>
      <c r="R45" s="34">
        <v>1.1142000000000001</v>
      </c>
      <c r="S45" s="34">
        <v>1.1135999999999999</v>
      </c>
      <c r="T45" s="34">
        <v>0.77149999999999996</v>
      </c>
      <c r="U45" s="34">
        <v>1.1129</v>
      </c>
      <c r="V45" s="34">
        <v>0.77059999999999995</v>
      </c>
      <c r="W45" s="34">
        <v>0.7722</v>
      </c>
      <c r="Y45" s="34" t="s">
        <v>74</v>
      </c>
      <c r="Z45" s="34">
        <v>1.0251999999999999</v>
      </c>
      <c r="AA45" s="34">
        <v>1.0237000000000001</v>
      </c>
      <c r="AB45" s="34">
        <v>0.74590000000000001</v>
      </c>
      <c r="AC45" s="34">
        <v>1.0243</v>
      </c>
      <c r="AD45" s="34">
        <v>0.74609999999999999</v>
      </c>
      <c r="AE45" s="34">
        <v>0.74769999999999981</v>
      </c>
      <c r="AG45" s="34" t="s">
        <v>74</v>
      </c>
      <c r="AH45" s="34">
        <v>1.1388</v>
      </c>
      <c r="AI45" s="34">
        <v>1.1380999999999999</v>
      </c>
      <c r="AJ45" s="34">
        <v>0.74480000000000002</v>
      </c>
      <c r="AK45" s="34">
        <v>1.1372</v>
      </c>
      <c r="AL45" s="34">
        <v>0.74380000000000002</v>
      </c>
      <c r="AM45" s="34">
        <v>0.74560000000000004</v>
      </c>
      <c r="AO45" s="34" t="s">
        <v>74</v>
      </c>
      <c r="AP45" s="34">
        <v>1.1433</v>
      </c>
      <c r="AQ45" s="34">
        <v>1.1425000000000001</v>
      </c>
      <c r="AR45" s="34">
        <v>0.74850000000000005</v>
      </c>
      <c r="AS45" s="34">
        <v>1.1427</v>
      </c>
      <c r="AT45" s="34">
        <v>0.74809999999999999</v>
      </c>
      <c r="AU45" s="34">
        <v>0.74970000000000003</v>
      </c>
      <c r="AW45" s="34" t="s">
        <v>74</v>
      </c>
      <c r="AX45" s="34">
        <v>0.97070000000000001</v>
      </c>
      <c r="AY45" s="34">
        <v>0.96970000000000001</v>
      </c>
      <c r="AZ45" s="34">
        <v>0.7671</v>
      </c>
      <c r="BA45" s="34">
        <v>0.96930000000000005</v>
      </c>
      <c r="BB45" s="34">
        <v>0.76659999999999995</v>
      </c>
      <c r="BC45" s="34">
        <v>0.76819999999999999</v>
      </c>
      <c r="BE45" s="34" t="s">
        <v>74</v>
      </c>
      <c r="BF45" s="34">
        <v>1.1742999999999999</v>
      </c>
      <c r="BG45" s="34">
        <v>1.1737</v>
      </c>
      <c r="BH45" s="34">
        <v>0.76570000000000005</v>
      </c>
      <c r="BI45" s="34">
        <v>1.1732</v>
      </c>
      <c r="BJ45" s="34">
        <v>0.76519999999999999</v>
      </c>
      <c r="BK45" s="34">
        <v>0.76629999999999998</v>
      </c>
      <c r="BM45" s="34" t="s">
        <v>74</v>
      </c>
      <c r="BN45" s="34">
        <v>1.1558999999999999</v>
      </c>
      <c r="BO45" s="34">
        <v>1.1552</v>
      </c>
      <c r="BP45" s="34">
        <v>0.74850000000000005</v>
      </c>
      <c r="BQ45" s="34">
        <v>1.1549</v>
      </c>
      <c r="BR45" s="34">
        <v>0.74760000000000004</v>
      </c>
      <c r="BS45" s="34">
        <v>0.74959999999999993</v>
      </c>
    </row>
    <row r="46" spans="1:71" x14ac:dyDescent="0.25">
      <c r="A46" s="34" t="s">
        <v>43</v>
      </c>
      <c r="B46" s="34">
        <v>3.0305</v>
      </c>
      <c r="C46" s="34">
        <v>3.0318999999999998</v>
      </c>
      <c r="D46" s="34">
        <v>2.9967000000000001</v>
      </c>
      <c r="E46" s="34">
        <v>3.0352999999999999</v>
      </c>
      <c r="F46" s="34">
        <v>2.9946999999999999</v>
      </c>
      <c r="G46" s="34">
        <v>2.9992000000000001</v>
      </c>
      <c r="I46" s="34" t="s">
        <v>43</v>
      </c>
      <c r="J46" s="34">
        <v>3.0400999999999998</v>
      </c>
      <c r="K46" s="34">
        <v>3.0409000000000002</v>
      </c>
      <c r="L46" s="34">
        <v>3.0078</v>
      </c>
      <c r="M46" s="34">
        <v>3.0444</v>
      </c>
      <c r="N46" s="34">
        <v>3.0078</v>
      </c>
      <c r="O46" s="34">
        <v>3.0095999999999998</v>
      </c>
      <c r="Q46" s="34" t="s">
        <v>43</v>
      </c>
      <c r="R46" s="34">
        <v>3.0463</v>
      </c>
      <c r="S46" s="34">
        <v>3.0472000000000001</v>
      </c>
      <c r="T46" s="34">
        <v>3.0112999999999999</v>
      </c>
      <c r="U46" s="34">
        <v>3.0510999999999999</v>
      </c>
      <c r="V46" s="34">
        <v>3.0106000000000002</v>
      </c>
      <c r="W46" s="34">
        <v>3.0137999999999998</v>
      </c>
      <c r="Y46" s="34" t="s">
        <v>43</v>
      </c>
      <c r="Z46" s="34">
        <v>3.0188000000000001</v>
      </c>
      <c r="AA46" s="35">
        <v>3.0186000000000002</v>
      </c>
      <c r="AB46" s="35">
        <v>2.9813000000000001</v>
      </c>
      <c r="AC46" s="34">
        <v>3.0266999999999999</v>
      </c>
      <c r="AD46" s="34">
        <v>2.9847000000000001</v>
      </c>
      <c r="AE46" s="34">
        <v>2.9849000000000001</v>
      </c>
      <c r="AG46" s="34" t="s">
        <v>43</v>
      </c>
      <c r="AH46" s="34">
        <v>3.0461</v>
      </c>
      <c r="AI46" s="34">
        <v>3.0470999999999999</v>
      </c>
      <c r="AJ46" s="34">
        <v>3.0005000000000002</v>
      </c>
      <c r="AK46" s="34">
        <v>3.0516999999999999</v>
      </c>
      <c r="AL46" s="34">
        <v>2.9986999999999999</v>
      </c>
      <c r="AM46" s="34">
        <v>3.0042</v>
      </c>
      <c r="AO46" s="34" t="s">
        <v>43</v>
      </c>
      <c r="AP46" s="34">
        <v>3.0461999999999998</v>
      </c>
      <c r="AQ46" s="34">
        <v>3.0474999999999999</v>
      </c>
      <c r="AR46" s="34">
        <v>3.0024999999999999</v>
      </c>
      <c r="AS46" s="34">
        <v>3.0524</v>
      </c>
      <c r="AT46" s="34">
        <v>3.0011000000000001</v>
      </c>
      <c r="AU46" s="34">
        <v>3.0057999999999998</v>
      </c>
      <c r="AW46" s="34" t="s">
        <v>43</v>
      </c>
      <c r="AX46" s="34">
        <v>3.036</v>
      </c>
      <c r="AY46" s="34">
        <v>3.0366</v>
      </c>
      <c r="AZ46" s="34">
        <v>3.0064000000000002</v>
      </c>
      <c r="BA46" s="34">
        <v>3.0413999999999999</v>
      </c>
      <c r="BB46" s="34">
        <v>3.0083000000000002</v>
      </c>
      <c r="BC46" s="34">
        <v>3.0079000000000002</v>
      </c>
      <c r="BE46" s="34" t="s">
        <v>43</v>
      </c>
      <c r="BF46" s="34">
        <v>3.0646</v>
      </c>
      <c r="BG46" s="34">
        <v>3.0655999999999999</v>
      </c>
      <c r="BH46" s="34">
        <v>2.9952999999999999</v>
      </c>
      <c r="BI46" s="34">
        <v>3.0691999999999999</v>
      </c>
      <c r="BJ46" s="34">
        <v>2.9944999999999999</v>
      </c>
      <c r="BK46" s="34">
        <v>2.9975000000000001</v>
      </c>
      <c r="BM46" s="34" t="s">
        <v>43</v>
      </c>
      <c r="BN46" s="34">
        <v>3.0813000000000001</v>
      </c>
      <c r="BO46" s="34">
        <v>3.0823999999999998</v>
      </c>
      <c r="BP46" s="34">
        <v>3.008</v>
      </c>
      <c r="BQ46" s="34">
        <v>3.0867</v>
      </c>
      <c r="BR46" s="34">
        <v>3.0062000000000002</v>
      </c>
      <c r="BS46" s="34">
        <v>3.0114000000000001</v>
      </c>
    </row>
    <row r="47" spans="1:71" x14ac:dyDescent="0.25">
      <c r="A47" s="34" t="s">
        <v>47</v>
      </c>
      <c r="B47" s="34">
        <v>4.7275999999999998</v>
      </c>
      <c r="C47" s="34">
        <v>4.7272999999999996</v>
      </c>
      <c r="D47" s="34">
        <v>4.6516000000000002</v>
      </c>
      <c r="E47" s="34">
        <v>4.7304000000000004</v>
      </c>
      <c r="F47" s="34">
        <v>4.6474000000000002</v>
      </c>
      <c r="G47" s="34">
        <v>4.6571999999999996</v>
      </c>
      <c r="I47" s="34" t="s">
        <v>47</v>
      </c>
      <c r="J47" s="34">
        <v>4.7153</v>
      </c>
      <c r="K47" s="34">
        <v>4.7148000000000003</v>
      </c>
      <c r="L47" s="34">
        <v>4.6478000000000002</v>
      </c>
      <c r="M47" s="34">
        <v>4.7175000000000002</v>
      </c>
      <c r="N47" s="34">
        <v>4.6459999999999999</v>
      </c>
      <c r="O47" s="34">
        <v>4.6516000000000002</v>
      </c>
      <c r="Q47" s="34" t="s">
        <v>47</v>
      </c>
      <c r="R47" s="34">
        <v>4.7389000000000001</v>
      </c>
      <c r="S47" s="34">
        <v>4.7384000000000004</v>
      </c>
      <c r="T47" s="34">
        <v>4.6631999999999998</v>
      </c>
      <c r="U47" s="34">
        <v>4.7413999999999996</v>
      </c>
      <c r="V47" s="34">
        <v>4.6604000000000001</v>
      </c>
      <c r="W47" s="34">
        <v>4.6679000000000004</v>
      </c>
      <c r="Y47" s="34" t="s">
        <v>47</v>
      </c>
      <c r="Z47" s="34">
        <v>4.7027999999999999</v>
      </c>
      <c r="AA47" s="34">
        <v>4.702</v>
      </c>
      <c r="AB47" s="34">
        <v>4.625</v>
      </c>
      <c r="AC47" s="34">
        <v>4.7065000000000001</v>
      </c>
      <c r="AD47" s="34">
        <v>4.6242000000000001</v>
      </c>
      <c r="AE47" s="34">
        <v>4.6296999999999997</v>
      </c>
      <c r="AG47" s="34" t="s">
        <v>47</v>
      </c>
      <c r="AH47" s="35">
        <v>4.7359999999999998</v>
      </c>
      <c r="AI47" s="34">
        <v>4.7356999999999996</v>
      </c>
      <c r="AJ47" s="34">
        <v>4.6402000000000001</v>
      </c>
      <c r="AK47" s="34">
        <v>4.7392000000000003</v>
      </c>
      <c r="AL47" s="34">
        <v>4.6356999999999999</v>
      </c>
      <c r="AM47" s="34">
        <v>4.6463000000000001</v>
      </c>
      <c r="AO47" s="34" t="s">
        <v>47</v>
      </c>
      <c r="AP47" s="34">
        <v>4.7374000000000001</v>
      </c>
      <c r="AQ47" s="34">
        <v>4.7370000000000001</v>
      </c>
      <c r="AR47" s="34">
        <v>4.6441999999999997</v>
      </c>
      <c r="AS47" s="34">
        <v>4.7408999999999999</v>
      </c>
      <c r="AT47" s="34">
        <v>4.6402999999999999</v>
      </c>
      <c r="AU47" s="34">
        <v>4.6502999999999997</v>
      </c>
      <c r="AW47" s="34" t="s">
        <v>47</v>
      </c>
      <c r="AX47" s="34">
        <v>4.6913999999999998</v>
      </c>
      <c r="AY47" s="34">
        <v>4.6904000000000003</v>
      </c>
      <c r="AZ47" s="34">
        <v>4.6336000000000004</v>
      </c>
      <c r="BA47" s="34">
        <v>4.6940999999999997</v>
      </c>
      <c r="BB47" s="34">
        <v>4.6334</v>
      </c>
      <c r="BC47" s="34">
        <v>4.6373999999999995</v>
      </c>
      <c r="BE47" s="34" t="s">
        <v>47</v>
      </c>
      <c r="BF47" s="34">
        <v>4.8151000000000002</v>
      </c>
      <c r="BG47" s="34">
        <v>4.8146000000000004</v>
      </c>
      <c r="BH47" s="34">
        <v>4.6615000000000002</v>
      </c>
      <c r="BI47" s="34">
        <v>4.8171999999999997</v>
      </c>
      <c r="BJ47" s="34">
        <v>4.6586999999999996</v>
      </c>
      <c r="BK47" s="34">
        <v>4.6659000000000006</v>
      </c>
      <c r="BM47" s="34" t="s">
        <v>47</v>
      </c>
      <c r="BN47" s="34">
        <v>4.8292999999999999</v>
      </c>
      <c r="BO47" s="34">
        <v>4.8285999999999998</v>
      </c>
      <c r="BP47" s="34">
        <v>4.6734999999999998</v>
      </c>
      <c r="BQ47" s="34">
        <v>4.8319000000000001</v>
      </c>
      <c r="BR47" s="34">
        <v>4.6695000000000002</v>
      </c>
      <c r="BS47" s="34">
        <v>4.6795</v>
      </c>
    </row>
    <row r="48" spans="1:71" x14ac:dyDescent="0.25">
      <c r="A48" s="34" t="s">
        <v>50</v>
      </c>
      <c r="B48" s="34">
        <v>3.4588000000000001</v>
      </c>
      <c r="C48" s="34">
        <v>3.4590999999999998</v>
      </c>
      <c r="D48" s="34">
        <v>3.3929999999999998</v>
      </c>
      <c r="E48" s="34">
        <v>3.4615</v>
      </c>
      <c r="F48" s="34">
        <v>3.3906000000000001</v>
      </c>
      <c r="G48" s="34">
        <v>3.3961999999999999</v>
      </c>
      <c r="I48" s="34" t="s">
        <v>50</v>
      </c>
      <c r="J48" s="34">
        <v>3.4569999999999999</v>
      </c>
      <c r="K48" s="34">
        <v>3.4571999999999998</v>
      </c>
      <c r="L48" s="34">
        <v>3.4018000000000002</v>
      </c>
      <c r="M48" s="34">
        <v>3.4594</v>
      </c>
      <c r="N48" s="34">
        <v>3.4009</v>
      </c>
      <c r="O48" s="34">
        <v>3.4038999999999997</v>
      </c>
      <c r="Q48" s="34" t="s">
        <v>50</v>
      </c>
      <c r="R48" s="34">
        <v>3.4756999999999998</v>
      </c>
      <c r="S48" s="34">
        <v>3.4759000000000002</v>
      </c>
      <c r="T48" s="34">
        <v>3.4131</v>
      </c>
      <c r="U48" s="34">
        <v>3.4782999999999999</v>
      </c>
      <c r="V48" s="34">
        <v>3.4117999999999999</v>
      </c>
      <c r="W48" s="34">
        <v>3.4156</v>
      </c>
      <c r="Y48" s="34" t="s">
        <v>50</v>
      </c>
      <c r="Z48" s="34">
        <v>3.4487999999999999</v>
      </c>
      <c r="AA48" s="34">
        <v>3.4485000000000001</v>
      </c>
      <c r="AB48" s="34">
        <v>3.3847</v>
      </c>
      <c r="AC48" s="34">
        <v>3.4518</v>
      </c>
      <c r="AD48" s="34">
        <v>3.3841999999999999</v>
      </c>
      <c r="AE48" s="34">
        <v>3.3877999999999999</v>
      </c>
      <c r="AG48" s="34" t="s">
        <v>50</v>
      </c>
      <c r="AH48" s="35">
        <v>3.4712000000000001</v>
      </c>
      <c r="AI48" s="34">
        <v>3.4714</v>
      </c>
      <c r="AJ48" s="34">
        <v>3.3912</v>
      </c>
      <c r="AK48" s="34">
        <v>3.4742999999999999</v>
      </c>
      <c r="AL48" s="34">
        <v>3.3885999999999998</v>
      </c>
      <c r="AM48" s="34">
        <v>3.395</v>
      </c>
      <c r="AO48" s="34" t="s">
        <v>50</v>
      </c>
      <c r="AP48" s="34">
        <v>3.4735</v>
      </c>
      <c r="AQ48" s="34">
        <v>3.4738000000000002</v>
      </c>
      <c r="AR48" s="34">
        <v>3.3957999999999999</v>
      </c>
      <c r="AS48" s="34">
        <v>3.4765999999999999</v>
      </c>
      <c r="AT48" s="34">
        <v>3.3933</v>
      </c>
      <c r="AU48" s="34">
        <v>3.3994</v>
      </c>
      <c r="AW48" s="34" t="s">
        <v>50</v>
      </c>
      <c r="AX48" s="34">
        <v>3.4424999999999999</v>
      </c>
      <c r="AY48" s="34">
        <v>3.4424000000000001</v>
      </c>
      <c r="AZ48" s="34">
        <v>3.3948999999999998</v>
      </c>
      <c r="BA48" s="34">
        <v>3.4451000000000001</v>
      </c>
      <c r="BB48" s="34">
        <v>3.395</v>
      </c>
      <c r="BC48" s="34">
        <v>3.3969</v>
      </c>
      <c r="BE48" s="34" t="s">
        <v>50</v>
      </c>
      <c r="BF48" s="34">
        <v>3.5573999999999999</v>
      </c>
      <c r="BG48" s="34">
        <v>3.5575999999999999</v>
      </c>
      <c r="BH48" s="34">
        <v>3.4176000000000002</v>
      </c>
      <c r="BI48" s="34">
        <v>3.5600999999999998</v>
      </c>
      <c r="BJ48" s="34">
        <v>3.4165000000000001</v>
      </c>
      <c r="BK48" s="34">
        <v>3.42</v>
      </c>
      <c r="BM48" s="34" t="s">
        <v>50</v>
      </c>
      <c r="BN48" s="34">
        <v>3.5640000000000001</v>
      </c>
      <c r="BO48" s="34">
        <v>3.5640999999999998</v>
      </c>
      <c r="BP48" s="34">
        <v>3.4237000000000002</v>
      </c>
      <c r="BQ48" s="34">
        <v>3.5670999999999999</v>
      </c>
      <c r="BR48" s="34">
        <v>3.4220000000000002</v>
      </c>
      <c r="BS48" s="34">
        <v>3.427</v>
      </c>
    </row>
    <row r="49" spans="1:71" x14ac:dyDescent="0.25">
      <c r="A49" s="34" t="s">
        <v>73</v>
      </c>
      <c r="B49" s="34">
        <v>1.7416</v>
      </c>
      <c r="C49" s="34">
        <v>1.7433000000000001</v>
      </c>
      <c r="D49" s="34">
        <v>1.7523</v>
      </c>
      <c r="E49" s="34">
        <v>1.7468999999999999</v>
      </c>
      <c r="F49" s="34">
        <v>1.7548999999999999</v>
      </c>
      <c r="G49" s="34">
        <v>1.7513000000000001</v>
      </c>
      <c r="I49" s="34" t="s">
        <v>73</v>
      </c>
      <c r="J49" s="34">
        <v>1.7123999999999999</v>
      </c>
      <c r="K49" s="34">
        <v>1.7135</v>
      </c>
      <c r="L49" s="34">
        <v>1.6870000000000001</v>
      </c>
      <c r="M49" s="34">
        <v>1.7181</v>
      </c>
      <c r="N49" s="34">
        <v>1.6911</v>
      </c>
      <c r="O49" s="34">
        <v>1.6862999999999999</v>
      </c>
      <c r="Q49" s="34" t="s">
        <v>73</v>
      </c>
      <c r="R49" s="34">
        <v>1.7453000000000001</v>
      </c>
      <c r="S49" s="34">
        <v>1.7464999999999999</v>
      </c>
      <c r="T49" s="34">
        <v>1.7355</v>
      </c>
      <c r="U49" s="34">
        <v>1.7513000000000001</v>
      </c>
      <c r="V49" s="34">
        <v>1.7396</v>
      </c>
      <c r="W49" s="34">
        <v>1.7348000000000001</v>
      </c>
      <c r="Y49" s="34" t="s">
        <v>73</v>
      </c>
      <c r="Z49" s="34">
        <v>1.7055</v>
      </c>
      <c r="AA49" s="34">
        <v>1.7078</v>
      </c>
      <c r="AB49" s="34">
        <v>1.6531</v>
      </c>
      <c r="AC49" s="34">
        <v>1.7181</v>
      </c>
      <c r="AD49" s="34">
        <v>1.6625000000000001</v>
      </c>
      <c r="AE49" s="34">
        <v>1.6515</v>
      </c>
      <c r="AG49" s="34" t="s">
        <v>73</v>
      </c>
      <c r="AH49" s="34">
        <v>1.7413000000000001</v>
      </c>
      <c r="AI49" s="34">
        <v>1.7425999999999999</v>
      </c>
      <c r="AJ49" s="34">
        <v>1.7102999999999999</v>
      </c>
      <c r="AK49" s="34">
        <v>1.7479</v>
      </c>
      <c r="AL49" s="34">
        <v>1.7148000000000001</v>
      </c>
      <c r="AM49" s="34">
        <v>1.7096</v>
      </c>
      <c r="AO49" s="34" t="s">
        <v>73</v>
      </c>
      <c r="AP49" s="34">
        <v>1.7468999999999999</v>
      </c>
      <c r="AQ49" s="34">
        <v>1.7490000000000001</v>
      </c>
      <c r="AR49" s="34">
        <v>1.7245999999999999</v>
      </c>
      <c r="AS49" s="34">
        <v>1.7538</v>
      </c>
      <c r="AT49" s="34">
        <v>1.7282</v>
      </c>
      <c r="AU49" s="34">
        <v>1.7233999999999998</v>
      </c>
      <c r="AW49" s="34" t="s">
        <v>73</v>
      </c>
      <c r="AX49" s="34">
        <v>1.7049000000000001</v>
      </c>
      <c r="AY49" s="34">
        <v>1.7061999999999999</v>
      </c>
      <c r="AZ49" s="34">
        <v>1.6638999999999999</v>
      </c>
      <c r="BA49" s="34">
        <v>1.7134</v>
      </c>
      <c r="BB49" s="34">
        <v>1.6708000000000001</v>
      </c>
      <c r="BC49" s="34">
        <v>1.6628000000000001</v>
      </c>
      <c r="BE49" s="34" t="s">
        <v>73</v>
      </c>
      <c r="BF49" s="34">
        <v>1.8821000000000001</v>
      </c>
      <c r="BG49" s="34">
        <v>1.8833</v>
      </c>
      <c r="BH49" s="34">
        <v>1.6597</v>
      </c>
      <c r="BI49" s="34">
        <v>1.8878999999999999</v>
      </c>
      <c r="BJ49" s="34">
        <v>1.6640999999999999</v>
      </c>
      <c r="BK49" s="34">
        <v>1.6586000000000001</v>
      </c>
      <c r="BM49" s="34" t="s">
        <v>73</v>
      </c>
      <c r="BN49" s="34">
        <v>1.8577999999999999</v>
      </c>
      <c r="BO49" s="34">
        <v>1.8593</v>
      </c>
      <c r="BP49" s="34">
        <v>1.6361000000000001</v>
      </c>
      <c r="BQ49" s="34">
        <v>1.8643000000000001</v>
      </c>
      <c r="BR49" s="34">
        <v>1.6396999999999999</v>
      </c>
      <c r="BS49" s="34">
        <v>1.6355999999999999</v>
      </c>
    </row>
    <row r="50" spans="1:71" x14ac:dyDescent="0.25">
      <c r="A50" s="34" t="s">
        <v>77</v>
      </c>
      <c r="B50" s="34">
        <v>2.52</v>
      </c>
      <c r="C50" s="34">
        <v>2.5206</v>
      </c>
      <c r="D50" s="34">
        <v>2.5234000000000001</v>
      </c>
      <c r="E50" s="34">
        <v>2.5213000000000001</v>
      </c>
      <c r="F50" s="34">
        <v>2.5192000000000001</v>
      </c>
      <c r="G50" s="34">
        <v>2.5264000000000002</v>
      </c>
      <c r="I50" s="34" t="s">
        <v>77</v>
      </c>
      <c r="J50" s="34">
        <v>2.5148999999999999</v>
      </c>
      <c r="K50" s="34">
        <v>2.5150000000000001</v>
      </c>
      <c r="L50" s="34">
        <v>2.5129999999999999</v>
      </c>
      <c r="M50" s="34">
        <v>2.5148999999999999</v>
      </c>
      <c r="N50" s="34">
        <v>2.5097999999999998</v>
      </c>
      <c r="O50" s="34">
        <v>2.5152000000000001</v>
      </c>
      <c r="Q50" s="34" t="s">
        <v>77</v>
      </c>
      <c r="R50" s="34">
        <v>2.5249999999999999</v>
      </c>
      <c r="S50" s="34">
        <v>2.5251999999999999</v>
      </c>
      <c r="T50" s="34">
        <v>2.5192000000000001</v>
      </c>
      <c r="U50" s="34">
        <v>2.5251999999999999</v>
      </c>
      <c r="V50" s="34">
        <v>2.5152999999999999</v>
      </c>
      <c r="W50" s="34">
        <v>2.5217999999999998</v>
      </c>
      <c r="Y50" s="34" t="s">
        <v>77</v>
      </c>
      <c r="Z50" s="34">
        <v>2.5005000000000002</v>
      </c>
      <c r="AA50" s="34">
        <v>2.4994000000000001</v>
      </c>
      <c r="AB50" s="34">
        <v>2.4834000000000001</v>
      </c>
      <c r="AC50" s="34">
        <v>2.5009000000000001</v>
      </c>
      <c r="AD50" s="34">
        <v>2.4811000000000001</v>
      </c>
      <c r="AE50" s="34">
        <v>2.4873000000000003</v>
      </c>
      <c r="AG50" s="34" t="s">
        <v>77</v>
      </c>
      <c r="AH50" s="34">
        <v>2.516</v>
      </c>
      <c r="AI50" s="34">
        <v>2.516</v>
      </c>
      <c r="AJ50" s="34">
        <v>2.4933999999999998</v>
      </c>
      <c r="AK50" s="34">
        <v>2.5158999999999998</v>
      </c>
      <c r="AL50" s="34">
        <v>2.4872999999999998</v>
      </c>
      <c r="AM50" s="34">
        <v>2.4977999999999998</v>
      </c>
      <c r="AO50" s="34" t="s">
        <v>77</v>
      </c>
      <c r="AP50" s="34">
        <v>2.5194000000000001</v>
      </c>
      <c r="AQ50" s="34">
        <v>2.5192999999999999</v>
      </c>
      <c r="AR50" s="34">
        <v>2.5013000000000001</v>
      </c>
      <c r="AS50" s="34">
        <v>2.5204</v>
      </c>
      <c r="AT50" s="34">
        <v>2.4965000000000002</v>
      </c>
      <c r="AU50" s="34">
        <v>2.5057</v>
      </c>
      <c r="AW50" s="34" t="s">
        <v>77</v>
      </c>
      <c r="AX50" s="34">
        <v>2.4946999999999999</v>
      </c>
      <c r="AY50" s="34">
        <v>2.4939</v>
      </c>
      <c r="AZ50" s="34">
        <v>2.4866999999999999</v>
      </c>
      <c r="BA50" s="34">
        <v>2.4941</v>
      </c>
      <c r="BB50" s="34">
        <v>2.484</v>
      </c>
      <c r="BC50" s="34">
        <v>2.4895999999999998</v>
      </c>
      <c r="BE50" s="34" t="s">
        <v>77</v>
      </c>
      <c r="BF50" s="34">
        <v>2.5276999999999998</v>
      </c>
      <c r="BG50" s="34">
        <v>2.528</v>
      </c>
      <c r="BH50" s="34">
        <v>2.5289999999999999</v>
      </c>
      <c r="BI50" s="34">
        <v>2.528</v>
      </c>
      <c r="BJ50" s="34">
        <v>2.5253000000000001</v>
      </c>
      <c r="BK50" s="34">
        <v>2.5313999999999997</v>
      </c>
      <c r="BM50" s="34" t="s">
        <v>77</v>
      </c>
      <c r="BN50" s="34">
        <v>2.5394999999999999</v>
      </c>
      <c r="BO50" s="34">
        <v>2.5396999999999998</v>
      </c>
      <c r="BP50" s="34">
        <v>2.5148000000000001</v>
      </c>
      <c r="BQ50" s="34">
        <v>2.5398999999999998</v>
      </c>
      <c r="BR50" s="34">
        <v>2.5097</v>
      </c>
      <c r="BS50" s="34">
        <v>2.5185</v>
      </c>
    </row>
    <row r="51" spans="1:71" x14ac:dyDescent="0.25">
      <c r="A51" s="34" t="s">
        <v>75</v>
      </c>
      <c r="B51" s="34">
        <v>1.9341999999999999</v>
      </c>
      <c r="C51" s="34">
        <v>1.9337</v>
      </c>
      <c r="D51" s="34">
        <v>1.8641000000000001</v>
      </c>
      <c r="E51" s="34">
        <v>1.9338</v>
      </c>
      <c r="F51" s="34">
        <v>1.8601000000000001</v>
      </c>
      <c r="G51" s="34">
        <v>1.8675999999999999</v>
      </c>
      <c r="I51" s="34" t="s">
        <v>75</v>
      </c>
      <c r="J51" s="34">
        <v>1.9151</v>
      </c>
      <c r="K51" s="34">
        <v>1.9145000000000001</v>
      </c>
      <c r="L51" s="34">
        <v>1.8554999999999999</v>
      </c>
      <c r="M51" s="34">
        <v>1.9142999999999999</v>
      </c>
      <c r="N51" s="34">
        <v>1.8528</v>
      </c>
      <c r="O51" s="34">
        <v>1.8579000000000001</v>
      </c>
      <c r="Q51" s="34" t="s">
        <v>75</v>
      </c>
      <c r="R51" s="34">
        <v>1.9365000000000001</v>
      </c>
      <c r="S51" s="34">
        <v>1.9359999999999999</v>
      </c>
      <c r="T51" s="34">
        <v>1.8693</v>
      </c>
      <c r="U51" s="34">
        <v>1.9360999999999999</v>
      </c>
      <c r="V51" s="34">
        <v>1.8662000000000001</v>
      </c>
      <c r="W51" s="34">
        <v>1.8721000000000001</v>
      </c>
      <c r="Y51" s="34" t="s">
        <v>75</v>
      </c>
      <c r="Z51" s="34">
        <v>1.9083000000000001</v>
      </c>
      <c r="AA51" s="34">
        <v>1.9073</v>
      </c>
      <c r="AB51" s="34">
        <v>1.8452</v>
      </c>
      <c r="AC51" s="34">
        <v>1.9080999999999999</v>
      </c>
      <c r="AD51" s="34">
        <v>1.8429</v>
      </c>
      <c r="AE51" s="34">
        <v>1.8485</v>
      </c>
      <c r="AG51" s="34" t="s">
        <v>75</v>
      </c>
      <c r="AH51" s="34">
        <v>1.9357</v>
      </c>
      <c r="AI51" s="34">
        <v>1.9354</v>
      </c>
      <c r="AJ51" s="34">
        <v>1.8562000000000001</v>
      </c>
      <c r="AK51" s="34">
        <v>1.9362999999999999</v>
      </c>
      <c r="AL51" s="34">
        <v>1.8527</v>
      </c>
      <c r="AM51" s="34">
        <v>1.8596999999999999</v>
      </c>
      <c r="AO51" s="34" t="s">
        <v>75</v>
      </c>
      <c r="AP51" s="34">
        <v>1.9367000000000001</v>
      </c>
      <c r="AQ51" s="34">
        <v>1.9363999999999999</v>
      </c>
      <c r="AR51" s="34">
        <v>1.8579000000000001</v>
      </c>
      <c r="AS51" s="34">
        <v>1.9375</v>
      </c>
      <c r="AT51" s="34">
        <v>1.8545</v>
      </c>
      <c r="AU51" s="34">
        <v>1.8615000000000002</v>
      </c>
      <c r="AW51" s="34" t="s">
        <v>75</v>
      </c>
      <c r="AX51" s="34">
        <v>1.9029</v>
      </c>
      <c r="AY51" s="34">
        <v>1.9018999999999999</v>
      </c>
      <c r="AZ51" s="34">
        <v>1.8559000000000001</v>
      </c>
      <c r="BA51" s="34">
        <v>1.9024000000000001</v>
      </c>
      <c r="BB51" s="34">
        <v>1.8543000000000001</v>
      </c>
      <c r="BC51" s="34">
        <v>1.8584000000000001</v>
      </c>
      <c r="BE51" s="34" t="s">
        <v>75</v>
      </c>
      <c r="BF51" s="34">
        <v>1.9841</v>
      </c>
      <c r="BG51" s="34">
        <v>1.9835</v>
      </c>
      <c r="BH51" s="34">
        <v>1.8685</v>
      </c>
      <c r="BI51" s="34">
        <v>1.9831000000000001</v>
      </c>
      <c r="BJ51" s="34">
        <v>1.8653999999999999</v>
      </c>
      <c r="BK51" s="34">
        <v>1.8711</v>
      </c>
      <c r="BM51" s="34" t="s">
        <v>75</v>
      </c>
      <c r="BN51" s="34">
        <v>1.9861</v>
      </c>
      <c r="BO51" s="34">
        <v>1.9856</v>
      </c>
      <c r="BP51" s="34">
        <v>1.8712</v>
      </c>
      <c r="BQ51" s="34">
        <v>1.9858</v>
      </c>
      <c r="BR51" s="34">
        <v>1.8676999999999999</v>
      </c>
      <c r="BS51" s="34">
        <v>1.8744000000000001</v>
      </c>
    </row>
    <row r="52" spans="1:71" x14ac:dyDescent="0.25">
      <c r="A52" s="34" t="s">
        <v>53</v>
      </c>
      <c r="B52" s="34">
        <v>4.6355000000000004</v>
      </c>
      <c r="C52" s="34">
        <v>4.6345999999999998</v>
      </c>
      <c r="D52" s="34">
        <v>4.4199000000000002</v>
      </c>
      <c r="E52" s="34">
        <v>4.6357999999999997</v>
      </c>
      <c r="F52" s="34">
        <v>4.4230999999999998</v>
      </c>
      <c r="G52" s="34">
        <v>4.4193000000000007</v>
      </c>
      <c r="I52" s="34" t="s">
        <v>53</v>
      </c>
      <c r="J52" s="34">
        <v>4.4600999999999997</v>
      </c>
      <c r="K52" s="34">
        <v>4.4592999999999998</v>
      </c>
      <c r="L52" s="34">
        <v>4.3086000000000002</v>
      </c>
      <c r="M52" s="34">
        <v>4.4561999999999999</v>
      </c>
      <c r="N52" s="34">
        <v>4.3061999999999996</v>
      </c>
      <c r="O52" s="34">
        <v>4.3088999999999995</v>
      </c>
      <c r="Q52" s="34" t="s">
        <v>53</v>
      </c>
      <c r="R52" s="34">
        <v>4.5255999999999998</v>
      </c>
      <c r="S52" s="34">
        <v>4.5247000000000002</v>
      </c>
      <c r="T52" s="34">
        <v>4.3417000000000003</v>
      </c>
      <c r="U52" s="34">
        <v>4.5214999999999996</v>
      </c>
      <c r="V52" s="34">
        <v>4.3394000000000004</v>
      </c>
      <c r="W52" s="34">
        <v>4.3418999999999999</v>
      </c>
      <c r="Y52" s="34" t="s">
        <v>53</v>
      </c>
      <c r="Z52" s="34">
        <v>4.5190000000000001</v>
      </c>
      <c r="AA52" s="34">
        <v>4.5179999999999998</v>
      </c>
      <c r="AB52" s="34">
        <v>4.3910999999999998</v>
      </c>
      <c r="AC52" s="34">
        <v>4.5091999999999999</v>
      </c>
      <c r="AD52" s="34">
        <v>4.3821000000000003</v>
      </c>
      <c r="AE52" s="34">
        <v>4.3921999999999999</v>
      </c>
      <c r="AG52" s="34" t="s">
        <v>53</v>
      </c>
      <c r="AH52" s="34">
        <v>4.5963000000000003</v>
      </c>
      <c r="AI52" s="34">
        <v>4.5956000000000001</v>
      </c>
      <c r="AJ52" s="34">
        <v>4.4040999999999997</v>
      </c>
      <c r="AK52" s="34">
        <v>4.593</v>
      </c>
      <c r="AL52" s="34">
        <v>4.4016999999999999</v>
      </c>
      <c r="AM52" s="34">
        <v>4.4047000000000001</v>
      </c>
      <c r="AO52" s="34" t="s">
        <v>53</v>
      </c>
      <c r="AP52" s="34">
        <v>4.5885999999999996</v>
      </c>
      <c r="AQ52" s="34">
        <v>4.5876000000000001</v>
      </c>
      <c r="AR52" s="34">
        <v>4.3875000000000002</v>
      </c>
      <c r="AS52" s="34">
        <v>4.585</v>
      </c>
      <c r="AT52" s="34">
        <v>4.3855000000000004</v>
      </c>
      <c r="AU52" s="34">
        <v>4.3880999999999997</v>
      </c>
      <c r="AW52" s="34" t="s">
        <v>53</v>
      </c>
      <c r="AX52" s="34">
        <v>4.4272999999999998</v>
      </c>
      <c r="AY52" s="34">
        <v>4.4264999999999999</v>
      </c>
      <c r="AZ52" s="34">
        <v>4.3346</v>
      </c>
      <c r="BA52" s="34">
        <v>4.4234</v>
      </c>
      <c r="BB52" s="34">
        <v>4.3314000000000004</v>
      </c>
      <c r="BC52" s="34">
        <v>4.3354999999999997</v>
      </c>
      <c r="BE52" s="34" t="s">
        <v>53</v>
      </c>
      <c r="BF52" s="34">
        <v>4.6237000000000004</v>
      </c>
      <c r="BG52" s="34">
        <v>4.6228999999999996</v>
      </c>
      <c r="BH52" s="34">
        <v>4.38</v>
      </c>
      <c r="BI52" s="34">
        <v>4.6192000000000002</v>
      </c>
      <c r="BJ52" s="34">
        <v>4.3765999999999998</v>
      </c>
      <c r="BK52" s="34">
        <v>4.3806000000000003</v>
      </c>
      <c r="BM52" s="34" t="s">
        <v>53</v>
      </c>
      <c r="BN52" s="34">
        <v>4.6368999999999998</v>
      </c>
      <c r="BO52" s="34">
        <v>4.6359000000000004</v>
      </c>
      <c r="BP52" s="34">
        <v>4.4370000000000003</v>
      </c>
      <c r="BQ52" s="34">
        <v>4.6319999999999997</v>
      </c>
      <c r="BR52" s="34">
        <v>4.4332000000000003</v>
      </c>
      <c r="BS52" s="34">
        <v>4.4379</v>
      </c>
    </row>
    <row r="53" spans="1:71" x14ac:dyDescent="0.25">
      <c r="A53" s="34" t="s">
        <v>56</v>
      </c>
      <c r="B53" s="34">
        <v>2.1772</v>
      </c>
      <c r="C53" s="34">
        <v>2.1766000000000001</v>
      </c>
      <c r="D53" s="34">
        <v>2.2738</v>
      </c>
      <c r="E53" s="34">
        <v>2.1783000000000001</v>
      </c>
      <c r="F53" s="34">
        <v>2.2707999999999999</v>
      </c>
      <c r="G53" s="34">
        <v>2.2778</v>
      </c>
      <c r="I53" s="34" t="s">
        <v>56</v>
      </c>
      <c r="J53" s="34">
        <v>2.298</v>
      </c>
      <c r="K53" s="34">
        <v>2.2976000000000001</v>
      </c>
      <c r="L53" s="34">
        <v>2.4500000000000002</v>
      </c>
      <c r="M53" s="34">
        <v>2.2995000000000001</v>
      </c>
      <c r="N53" s="34">
        <v>2.4479000000000002</v>
      </c>
      <c r="O53" s="34">
        <v>2.4533</v>
      </c>
      <c r="Q53" s="34" t="s">
        <v>56</v>
      </c>
      <c r="R53" s="34">
        <v>2.2227999999999999</v>
      </c>
      <c r="S53" s="34">
        <v>2.2223000000000002</v>
      </c>
      <c r="T53" s="34">
        <v>2.3376999999999999</v>
      </c>
      <c r="U53" s="34">
        <v>2.2235999999999998</v>
      </c>
      <c r="V53" s="34">
        <v>2.3346</v>
      </c>
      <c r="W53" s="34">
        <v>2.3413999999999997</v>
      </c>
      <c r="Y53" s="34" t="s">
        <v>56</v>
      </c>
      <c r="Z53" s="34">
        <v>2.3132999999999999</v>
      </c>
      <c r="AA53" s="34">
        <v>2.3123999999999998</v>
      </c>
      <c r="AB53" s="34">
        <v>2.4409999999999998</v>
      </c>
      <c r="AC53" s="34">
        <v>2.3115000000000001</v>
      </c>
      <c r="AD53" s="34">
        <v>2.4337</v>
      </c>
      <c r="AE53" s="34">
        <v>2.4466000000000001</v>
      </c>
      <c r="AG53" s="34" t="s">
        <v>56</v>
      </c>
      <c r="AH53" s="34">
        <v>2.2040999999999999</v>
      </c>
      <c r="AI53" s="34">
        <v>2.2038000000000002</v>
      </c>
      <c r="AJ53" s="34">
        <v>2.2991999999999999</v>
      </c>
      <c r="AK53" s="34">
        <v>2.2046000000000001</v>
      </c>
      <c r="AL53" s="34">
        <v>2.2934999999999999</v>
      </c>
      <c r="AM53" s="34">
        <v>2.3041999999999998</v>
      </c>
      <c r="AO53" s="35" t="s">
        <v>56</v>
      </c>
      <c r="AP53" s="34">
        <v>2.2008999999999999</v>
      </c>
      <c r="AQ53" s="35">
        <v>2.2000999999999999</v>
      </c>
      <c r="AR53" s="35">
        <v>2.2997999999999998</v>
      </c>
      <c r="AS53" s="35">
        <v>2.2017000000000002</v>
      </c>
      <c r="AT53" s="35">
        <v>2.2936999999999999</v>
      </c>
      <c r="AU53" s="34">
        <v>2.3062</v>
      </c>
      <c r="AW53" s="34" t="s">
        <v>56</v>
      </c>
      <c r="AX53" s="34">
        <v>2.3458000000000001</v>
      </c>
      <c r="AY53" s="34">
        <v>2.3454000000000002</v>
      </c>
      <c r="AZ53" s="34">
        <v>2.4618000000000002</v>
      </c>
      <c r="BA53" s="34">
        <v>2.3462999999999998</v>
      </c>
      <c r="BB53" s="34">
        <v>2.4580000000000002</v>
      </c>
      <c r="BC53" s="34">
        <v>2.4656000000000002</v>
      </c>
      <c r="BE53" s="34" t="s">
        <v>56</v>
      </c>
      <c r="BF53" s="34">
        <v>1.9314</v>
      </c>
      <c r="BG53" s="34">
        <v>1.9309000000000001</v>
      </c>
      <c r="BH53" s="34">
        <v>2.1638000000000002</v>
      </c>
      <c r="BI53" s="34">
        <v>1.9311</v>
      </c>
      <c r="BJ53" s="34">
        <v>2.1560000000000001</v>
      </c>
      <c r="BK53" s="34">
        <v>2.1701000000000001</v>
      </c>
      <c r="BM53" s="34" t="s">
        <v>56</v>
      </c>
      <c r="BN53" s="34">
        <v>1.9693000000000001</v>
      </c>
      <c r="BO53" s="34">
        <v>1.9685999999999999</v>
      </c>
      <c r="BP53" s="34">
        <v>2.1614</v>
      </c>
      <c r="BQ53" s="34">
        <v>1.9691000000000001</v>
      </c>
      <c r="BR53" s="34">
        <v>2.1516000000000002</v>
      </c>
      <c r="BS53" s="34">
        <v>2.1696</v>
      </c>
    </row>
    <row r="54" spans="1:71" x14ac:dyDescent="0.25">
      <c r="A54" s="34" t="s">
        <v>59</v>
      </c>
      <c r="B54" s="34">
        <v>1.9516</v>
      </c>
      <c r="C54" s="34">
        <v>1.9518</v>
      </c>
      <c r="D54" s="34">
        <v>2.1349</v>
      </c>
      <c r="E54" s="34">
        <v>1.9556</v>
      </c>
      <c r="F54" s="34">
        <v>2.1373000000000002</v>
      </c>
      <c r="G54" s="34">
        <v>2.1356999999999999</v>
      </c>
      <c r="I54" s="34" t="s">
        <v>59</v>
      </c>
      <c r="J54" s="34">
        <v>2.0781999999999998</v>
      </c>
      <c r="K54" s="34">
        <v>2.0787</v>
      </c>
      <c r="L54" s="34">
        <v>2.4582000000000002</v>
      </c>
      <c r="M54" s="34">
        <v>2.0838999999999999</v>
      </c>
      <c r="N54" s="34">
        <v>2.4626999999999999</v>
      </c>
      <c r="O54" s="34">
        <v>2.4581999999999997</v>
      </c>
      <c r="Q54" s="34" t="s">
        <v>59</v>
      </c>
      <c r="R54" s="34">
        <v>1.9871000000000001</v>
      </c>
      <c r="S54" s="34">
        <v>1.9872000000000001</v>
      </c>
      <c r="T54" s="34">
        <v>2.2101000000000002</v>
      </c>
      <c r="U54" s="34">
        <v>1.9912000000000001</v>
      </c>
      <c r="V54" s="34">
        <v>2.2130999999999998</v>
      </c>
      <c r="W54" s="34">
        <v>2.2107000000000001</v>
      </c>
      <c r="Y54" s="34" t="s">
        <v>59</v>
      </c>
      <c r="Z54" s="34">
        <v>2.0857999999999999</v>
      </c>
      <c r="AA54" s="35">
        <v>2.0857000000000001</v>
      </c>
      <c r="AB54" s="35">
        <v>2.4234</v>
      </c>
      <c r="AC54" s="34">
        <v>2.0912999999999999</v>
      </c>
      <c r="AD54" s="34">
        <v>2.4279999999999999</v>
      </c>
      <c r="AE54" s="34">
        <v>2.4241999999999999</v>
      </c>
      <c r="AG54" s="34" t="s">
        <v>59</v>
      </c>
      <c r="AH54" s="34">
        <v>1.9636</v>
      </c>
      <c r="AI54" s="34">
        <v>1.9638</v>
      </c>
      <c r="AJ54" s="34">
        <v>2.1295999999999999</v>
      </c>
      <c r="AK54" s="34">
        <v>1.9674</v>
      </c>
      <c r="AL54" s="34">
        <v>2.1307</v>
      </c>
      <c r="AM54" s="34">
        <v>2.1312000000000002</v>
      </c>
      <c r="AO54" s="34" t="s">
        <v>59</v>
      </c>
      <c r="AP54" s="34">
        <v>1.9607000000000001</v>
      </c>
      <c r="AQ54" s="34">
        <v>1.9607000000000001</v>
      </c>
      <c r="AR54" s="34">
        <v>2.1257000000000001</v>
      </c>
      <c r="AS54" s="34">
        <v>1.9650000000000001</v>
      </c>
      <c r="AT54" s="34">
        <v>2.1280000000000001</v>
      </c>
      <c r="AU54" s="34">
        <v>2.1272000000000002</v>
      </c>
      <c r="AW54" s="34" t="s">
        <v>59</v>
      </c>
      <c r="AX54" s="34">
        <v>2.1467999999999998</v>
      </c>
      <c r="AY54" s="34">
        <v>2.1473</v>
      </c>
      <c r="AZ54" s="34">
        <v>2.4565000000000001</v>
      </c>
      <c r="BA54" s="34">
        <v>2.1526000000000001</v>
      </c>
      <c r="BB54" s="34">
        <v>2.4607000000000001</v>
      </c>
      <c r="BC54" s="34">
        <v>2.4567999999999999</v>
      </c>
      <c r="BE54" s="34" t="s">
        <v>59</v>
      </c>
      <c r="BF54" s="34">
        <v>1.9462999999999999</v>
      </c>
      <c r="BG54" s="34">
        <v>1.9455</v>
      </c>
      <c r="BH54" s="34">
        <v>2.2541000000000002</v>
      </c>
      <c r="BI54" s="34">
        <v>1.9473</v>
      </c>
      <c r="BJ54" s="34">
        <v>2.2553000000000001</v>
      </c>
      <c r="BK54" s="34">
        <v>2.2553000000000001</v>
      </c>
      <c r="BM54" s="34" t="s">
        <v>59</v>
      </c>
      <c r="BN54" s="34">
        <v>1.9561999999999999</v>
      </c>
      <c r="BO54" s="34">
        <v>1.9557</v>
      </c>
      <c r="BP54" s="34">
        <v>2.2507999999999999</v>
      </c>
      <c r="BQ54" s="34">
        <v>1.9585999999999999</v>
      </c>
      <c r="BR54" s="34">
        <v>2.2511000000000001</v>
      </c>
      <c r="BS54" s="34">
        <v>2.2532000000000001</v>
      </c>
    </row>
    <row r="55" spans="1:71" x14ac:dyDescent="0.25">
      <c r="A55" s="34" t="s">
        <v>10</v>
      </c>
      <c r="B55" s="34">
        <v>2.8052000000000001</v>
      </c>
      <c r="C55" s="34">
        <v>2.8050999999999999</v>
      </c>
      <c r="D55" s="34">
        <v>2.7484000000000002</v>
      </c>
      <c r="E55" s="34">
        <v>2.8054000000000001</v>
      </c>
      <c r="F55" s="34">
        <v>2.7446999999999999</v>
      </c>
      <c r="G55" s="34">
        <v>2.7514000000000003</v>
      </c>
      <c r="I55" s="34" t="s">
        <v>10</v>
      </c>
      <c r="J55" s="34">
        <v>2.7982999999999998</v>
      </c>
      <c r="K55" s="34">
        <v>2.7982</v>
      </c>
      <c r="L55" s="34">
        <v>2.7502</v>
      </c>
      <c r="M55" s="34">
        <v>2.7982999999999998</v>
      </c>
      <c r="N55" s="34">
        <v>2.7480000000000002</v>
      </c>
      <c r="O55" s="34">
        <v>2.7519999999999998</v>
      </c>
      <c r="Q55" s="34" t="s">
        <v>10</v>
      </c>
      <c r="R55" s="34">
        <v>2.8119999999999998</v>
      </c>
      <c r="S55" s="34">
        <v>2.8119000000000001</v>
      </c>
      <c r="T55" s="34">
        <v>2.7568999999999999</v>
      </c>
      <c r="U55" s="34">
        <v>2.8121999999999998</v>
      </c>
      <c r="V55" s="34">
        <v>2.7541000000000002</v>
      </c>
      <c r="W55" s="34">
        <v>2.7592999999999996</v>
      </c>
      <c r="Y55" s="34" t="s">
        <v>10</v>
      </c>
      <c r="Z55" s="34">
        <v>2.7928999999999999</v>
      </c>
      <c r="AA55" s="34">
        <v>2.7924000000000002</v>
      </c>
      <c r="AB55" s="34">
        <v>2.7387999999999999</v>
      </c>
      <c r="AC55" s="34">
        <v>2.7928999999999999</v>
      </c>
      <c r="AD55" s="34">
        <v>2.7364000000000002</v>
      </c>
      <c r="AE55" s="34">
        <v>2.7414000000000001</v>
      </c>
      <c r="AG55" s="34" t="s">
        <v>10</v>
      </c>
      <c r="AH55" s="34">
        <v>2.8079999999999998</v>
      </c>
      <c r="AI55" s="34">
        <v>2.8079999999999998</v>
      </c>
      <c r="AJ55" s="34">
        <v>2.7395</v>
      </c>
      <c r="AK55" s="34">
        <v>2.8087</v>
      </c>
      <c r="AL55" s="34">
        <v>2.7359</v>
      </c>
      <c r="AM55" s="34">
        <v>2.7425999999999999</v>
      </c>
      <c r="AO55" s="34" t="s">
        <v>10</v>
      </c>
      <c r="AP55" s="34">
        <v>2.8104</v>
      </c>
      <c r="AQ55" s="34">
        <v>2.8102999999999998</v>
      </c>
      <c r="AR55" s="34">
        <v>2.7429999999999999</v>
      </c>
      <c r="AS55" s="34">
        <v>2.8111999999999999</v>
      </c>
      <c r="AT55" s="34">
        <v>2.7397999999999998</v>
      </c>
      <c r="AU55" s="34">
        <v>2.7461000000000002</v>
      </c>
      <c r="AW55" s="34" t="s">
        <v>10</v>
      </c>
      <c r="AX55" s="34">
        <v>2.7858999999999998</v>
      </c>
      <c r="AY55" s="34">
        <v>2.7856000000000001</v>
      </c>
      <c r="AZ55" s="34">
        <v>2.7458999999999998</v>
      </c>
      <c r="BA55" s="34">
        <v>2.7860999999999998</v>
      </c>
      <c r="BB55" s="34">
        <v>2.7444999999999999</v>
      </c>
      <c r="BC55" s="34">
        <v>2.7475999999999998</v>
      </c>
      <c r="BE55" s="34" t="s">
        <v>10</v>
      </c>
      <c r="BF55" s="34">
        <v>2.8344999999999998</v>
      </c>
      <c r="BG55" s="34">
        <v>2.8342000000000001</v>
      </c>
      <c r="BH55" s="34">
        <v>2.7452999999999999</v>
      </c>
      <c r="BI55" s="34">
        <v>2.8342999999999998</v>
      </c>
      <c r="BJ55" s="34">
        <v>2.7425999999999999</v>
      </c>
      <c r="BK55" s="34">
        <v>2.7475999999999998</v>
      </c>
      <c r="BM55" s="34" t="s">
        <v>10</v>
      </c>
      <c r="BN55" s="34">
        <v>2.8456000000000001</v>
      </c>
      <c r="BO55" s="34">
        <v>2.8454999999999999</v>
      </c>
      <c r="BP55" s="34">
        <v>2.7526999999999999</v>
      </c>
      <c r="BQ55" s="34">
        <v>2.8456999999999999</v>
      </c>
      <c r="BR55" s="34">
        <v>2.7496</v>
      </c>
      <c r="BS55" s="34">
        <v>2.7552000000000003</v>
      </c>
    </row>
    <row r="56" spans="1:71" x14ac:dyDescent="0.25">
      <c r="A56" s="34" t="s">
        <v>62</v>
      </c>
      <c r="B56" s="34">
        <v>4.7530000000000001</v>
      </c>
      <c r="C56" s="34">
        <v>4.7477</v>
      </c>
      <c r="D56" s="34">
        <v>4.0736999999999997</v>
      </c>
      <c r="E56" s="34">
        <v>4.7599</v>
      </c>
      <c r="F56" s="34">
        <v>4.0923999999999996</v>
      </c>
      <c r="G56" s="34">
        <v>4.0743</v>
      </c>
      <c r="I56" s="34" t="s">
        <v>62</v>
      </c>
      <c r="J56" s="34">
        <v>3.5546000000000002</v>
      </c>
      <c r="K56" s="34">
        <v>3.5531999999999999</v>
      </c>
      <c r="L56" s="34">
        <v>2.9661</v>
      </c>
      <c r="M56" s="34">
        <v>3.5541999999999998</v>
      </c>
      <c r="N56" s="34">
        <v>2.9689000000000001</v>
      </c>
      <c r="O56" s="34">
        <v>2.9662000000000002</v>
      </c>
      <c r="Q56" s="34" t="s">
        <v>62</v>
      </c>
      <c r="R56" s="34">
        <v>3.9165999999999999</v>
      </c>
      <c r="S56" s="34">
        <v>3.9157000000000002</v>
      </c>
      <c r="T56" s="34">
        <v>3.2362000000000002</v>
      </c>
      <c r="U56" s="34">
        <v>3.9171999999999998</v>
      </c>
      <c r="V56" s="34">
        <v>3.2397</v>
      </c>
      <c r="W56" s="34">
        <v>3.2355999999999998</v>
      </c>
      <c r="Y56" s="34" t="s">
        <v>62</v>
      </c>
      <c r="Z56" s="34">
        <v>3.8565</v>
      </c>
      <c r="AA56" s="34">
        <v>3.8569</v>
      </c>
      <c r="AB56" s="34">
        <v>3.4186000000000001</v>
      </c>
      <c r="AC56" s="34">
        <v>3.8504999999999998</v>
      </c>
      <c r="AD56" s="34">
        <v>3.4156</v>
      </c>
      <c r="AE56" s="34">
        <v>3.4157000000000002</v>
      </c>
      <c r="AG56" s="34" t="s">
        <v>62</v>
      </c>
      <c r="AH56" s="34">
        <v>4.3457999999999997</v>
      </c>
      <c r="AI56" s="34">
        <v>4.3441000000000001</v>
      </c>
      <c r="AJ56" s="34">
        <v>3.7528999999999999</v>
      </c>
      <c r="AK56" s="34">
        <v>4.3467000000000002</v>
      </c>
      <c r="AL56" s="34">
        <v>3.7574999999999998</v>
      </c>
      <c r="AM56" s="34">
        <v>3.7530999999999999</v>
      </c>
      <c r="AO56" s="34" t="s">
        <v>62</v>
      </c>
      <c r="AP56" s="34">
        <v>4.2553000000000001</v>
      </c>
      <c r="AQ56" s="34">
        <v>4.2539999999999996</v>
      </c>
      <c r="AR56" s="34">
        <v>3.5886999999999998</v>
      </c>
      <c r="AS56" s="34">
        <v>4.2560000000000002</v>
      </c>
      <c r="AT56" s="34">
        <v>3.5933000000000002</v>
      </c>
      <c r="AU56" s="34">
        <v>3.5880999999999998</v>
      </c>
      <c r="AW56" s="34" t="s">
        <v>62</v>
      </c>
      <c r="AX56" s="34">
        <v>3.4899</v>
      </c>
      <c r="AY56" s="34">
        <v>3.4925000000000002</v>
      </c>
      <c r="AZ56" s="34">
        <v>3.1850999999999998</v>
      </c>
      <c r="BA56" s="34">
        <v>3.4912000000000001</v>
      </c>
      <c r="BB56" s="34">
        <v>3.1859000000000002</v>
      </c>
      <c r="BC56" s="34">
        <v>3.181</v>
      </c>
      <c r="BE56" s="34" t="s">
        <v>62</v>
      </c>
      <c r="BF56" s="34">
        <v>4.3738999999999999</v>
      </c>
      <c r="BG56" s="34">
        <v>4.3727999999999998</v>
      </c>
      <c r="BH56" s="34">
        <v>3.4196</v>
      </c>
      <c r="BI56" s="34">
        <v>4.3724999999999996</v>
      </c>
      <c r="BJ56" s="34">
        <v>3.4237000000000002</v>
      </c>
      <c r="BK56" s="34">
        <v>3.4175</v>
      </c>
      <c r="BM56" s="34" t="s">
        <v>62</v>
      </c>
      <c r="BN56" s="34">
        <v>4.4211</v>
      </c>
      <c r="BO56" s="34">
        <v>4.4203000000000001</v>
      </c>
      <c r="BP56" s="34">
        <v>3.7143999999999999</v>
      </c>
      <c r="BQ56" s="34">
        <v>4.4196999999999997</v>
      </c>
      <c r="BR56" s="34">
        <v>3.7238000000000002</v>
      </c>
      <c r="BS56" s="34">
        <v>3.7079</v>
      </c>
    </row>
    <row r="57" spans="1:71" x14ac:dyDescent="0.25">
      <c r="A57" s="34" t="s">
        <v>16</v>
      </c>
      <c r="B57" s="34">
        <v>3.5911</v>
      </c>
      <c r="C57" s="34">
        <v>3.5909</v>
      </c>
      <c r="D57" s="34">
        <v>3.5320999999999998</v>
      </c>
      <c r="E57" s="34">
        <v>3.5918000000000001</v>
      </c>
      <c r="F57" s="34">
        <v>3.5276999999999998</v>
      </c>
      <c r="G57" s="34">
        <v>3.5362</v>
      </c>
      <c r="I57" s="34" t="s">
        <v>16</v>
      </c>
      <c r="J57" s="34">
        <v>3.5796999999999999</v>
      </c>
      <c r="K57" s="34">
        <v>3.5794000000000001</v>
      </c>
      <c r="L57" s="34">
        <v>3.5265</v>
      </c>
      <c r="M57" s="34">
        <v>3.5800999999999998</v>
      </c>
      <c r="N57" s="34">
        <v>3.5238999999999998</v>
      </c>
      <c r="O57" s="34">
        <v>3.5291999999999999</v>
      </c>
      <c r="Q57" s="34" t="s">
        <v>16</v>
      </c>
      <c r="R57" s="34">
        <v>3.5943999999999998</v>
      </c>
      <c r="S57" s="34">
        <v>3.5941999999999998</v>
      </c>
      <c r="T57" s="34">
        <v>3.5341</v>
      </c>
      <c r="U57" s="34">
        <v>3.5949</v>
      </c>
      <c r="V57" s="34">
        <v>3.5306000000000002</v>
      </c>
      <c r="W57" s="34">
        <v>3.5373999999999999</v>
      </c>
      <c r="Y57" s="34" t="s">
        <v>16</v>
      </c>
      <c r="Z57" s="34">
        <v>3.5722999999999998</v>
      </c>
      <c r="AA57" s="34">
        <v>3.5714999999999999</v>
      </c>
      <c r="AB57" s="34">
        <v>3.512</v>
      </c>
      <c r="AC57" s="34">
        <v>3.5731000000000002</v>
      </c>
      <c r="AD57" s="34">
        <v>3.5097</v>
      </c>
      <c r="AE57" s="34">
        <v>3.5155999999999996</v>
      </c>
      <c r="AG57" s="34" t="s">
        <v>16</v>
      </c>
      <c r="AH57" s="34">
        <v>3.5918999999999999</v>
      </c>
      <c r="AI57" s="34">
        <v>3.5916999999999999</v>
      </c>
      <c r="AJ57" s="34">
        <v>3.5167999999999999</v>
      </c>
      <c r="AK57" s="34">
        <v>3.593</v>
      </c>
      <c r="AL57" s="34">
        <v>3.5121000000000002</v>
      </c>
      <c r="AM57" s="34">
        <v>3.5213999999999999</v>
      </c>
      <c r="AO57" s="34" t="s">
        <v>16</v>
      </c>
      <c r="AP57" s="34">
        <v>3.5928</v>
      </c>
      <c r="AQ57" s="34">
        <v>3.5926999999999998</v>
      </c>
      <c r="AR57" s="34">
        <v>3.5190999999999999</v>
      </c>
      <c r="AS57" s="34">
        <v>3.5941000000000001</v>
      </c>
      <c r="AT57" s="34">
        <v>3.5146999999999999</v>
      </c>
      <c r="AU57" s="34">
        <v>3.5234000000000001</v>
      </c>
      <c r="AW57" s="34" t="s">
        <v>16</v>
      </c>
      <c r="AX57" s="34">
        <v>3.5613000000000001</v>
      </c>
      <c r="AY57" s="34">
        <v>3.5608</v>
      </c>
      <c r="AZ57" s="34">
        <v>3.5173000000000001</v>
      </c>
      <c r="BA57" s="34">
        <v>3.5623</v>
      </c>
      <c r="BB57" s="34">
        <v>3.516</v>
      </c>
      <c r="BC57" s="34">
        <v>3.5198</v>
      </c>
      <c r="BE57" s="34" t="s">
        <v>16</v>
      </c>
      <c r="BF57" s="34">
        <v>3.6204999999999998</v>
      </c>
      <c r="BG57" s="34">
        <v>3.6200999999999999</v>
      </c>
      <c r="BH57" s="34">
        <v>3.5186999999999999</v>
      </c>
      <c r="BI57" s="34">
        <v>3.6200999999999999</v>
      </c>
      <c r="BJ57" s="34">
        <v>3.5152999999999999</v>
      </c>
      <c r="BK57" s="34">
        <v>3.5215999999999998</v>
      </c>
      <c r="BM57" s="34" t="s">
        <v>16</v>
      </c>
      <c r="BN57" s="34">
        <v>3.6372</v>
      </c>
      <c r="BO57" s="34">
        <v>3.6366999999999998</v>
      </c>
      <c r="BP57" s="34">
        <v>3.532</v>
      </c>
      <c r="BQ57" s="34">
        <v>3.6371000000000002</v>
      </c>
      <c r="BR57" s="34">
        <v>3.5282</v>
      </c>
      <c r="BS57" s="34">
        <v>3.5356000000000001</v>
      </c>
    </row>
    <row r="58" spans="1:71" x14ac:dyDescent="0.25">
      <c r="A58" s="34" t="s">
        <v>20</v>
      </c>
      <c r="B58" s="34">
        <v>0.92159999999999997</v>
      </c>
      <c r="C58" s="34">
        <v>0.92190000000000005</v>
      </c>
      <c r="D58" s="34">
        <v>0.92920000000000003</v>
      </c>
      <c r="E58" s="34">
        <v>0.92759999999999998</v>
      </c>
      <c r="F58" s="34">
        <v>0.93069999999999997</v>
      </c>
      <c r="G58" s="34">
        <v>0.93199999999999994</v>
      </c>
      <c r="I58" s="34" t="s">
        <v>20</v>
      </c>
      <c r="J58" s="34">
        <v>0.93640000000000001</v>
      </c>
      <c r="K58" s="34">
        <v>0.93669999999999998</v>
      </c>
      <c r="L58" s="34">
        <v>0.94310000000000005</v>
      </c>
      <c r="M58" s="34">
        <v>0.94179999999999997</v>
      </c>
      <c r="N58" s="34">
        <v>0.9456</v>
      </c>
      <c r="O58" s="34">
        <v>0.94469999999999998</v>
      </c>
      <c r="Q58" s="34" t="s">
        <v>20</v>
      </c>
      <c r="R58" s="34">
        <v>0.93140000000000001</v>
      </c>
      <c r="S58" s="34">
        <v>0.93169999999999997</v>
      </c>
      <c r="T58" s="34">
        <v>0.93810000000000004</v>
      </c>
      <c r="U58" s="34">
        <v>0.93669999999999998</v>
      </c>
      <c r="V58" s="34">
        <v>0.93969999999999998</v>
      </c>
      <c r="W58" s="34">
        <v>0.94030000000000002</v>
      </c>
      <c r="Y58" s="34" t="s">
        <v>20</v>
      </c>
      <c r="Z58" s="34">
        <v>0.95599999999999996</v>
      </c>
      <c r="AA58" s="34">
        <v>0.95679999999999998</v>
      </c>
      <c r="AB58" s="34">
        <v>0.95120000000000005</v>
      </c>
      <c r="AC58" s="34">
        <v>0.96099999999999997</v>
      </c>
      <c r="AD58" s="34">
        <v>0.95150000000000001</v>
      </c>
      <c r="AE58" s="34">
        <v>0.95319999999999994</v>
      </c>
      <c r="AG58" s="34" t="s">
        <v>20</v>
      </c>
      <c r="AH58" s="34">
        <v>0.94710000000000005</v>
      </c>
      <c r="AI58" s="34">
        <v>0.94740000000000002</v>
      </c>
      <c r="AJ58" s="34">
        <v>0.94289999999999996</v>
      </c>
      <c r="AK58" s="34">
        <v>0.95269999999999999</v>
      </c>
      <c r="AL58" s="34">
        <v>0.94289999999999996</v>
      </c>
      <c r="AM58" s="34">
        <v>0.94650000000000001</v>
      </c>
      <c r="AO58" s="34" t="s">
        <v>20</v>
      </c>
      <c r="AP58" s="34">
        <v>0.94330000000000003</v>
      </c>
      <c r="AQ58" s="34">
        <v>0.94350000000000001</v>
      </c>
      <c r="AR58" s="34">
        <v>0.9425</v>
      </c>
      <c r="AS58" s="34">
        <v>0.9486</v>
      </c>
      <c r="AT58" s="34">
        <v>0.94259999999999999</v>
      </c>
      <c r="AU58" s="34">
        <v>0.94590000000000007</v>
      </c>
      <c r="AW58" s="34" t="s">
        <v>20</v>
      </c>
      <c r="AX58" s="34">
        <v>0.94140000000000001</v>
      </c>
      <c r="AY58" s="34">
        <v>0.94159999999999999</v>
      </c>
      <c r="AZ58" s="34">
        <v>0.93820000000000003</v>
      </c>
      <c r="BA58" s="34">
        <v>0.94699999999999995</v>
      </c>
      <c r="BB58" s="34">
        <v>0.94079999999999997</v>
      </c>
      <c r="BC58" s="34">
        <v>0.94000000000000006</v>
      </c>
      <c r="BE58" s="34" t="s">
        <v>20</v>
      </c>
      <c r="BF58" s="34">
        <v>0.89290000000000003</v>
      </c>
      <c r="BG58" s="34">
        <v>0.89329999999999998</v>
      </c>
      <c r="BH58" s="34">
        <v>0.91049999999999998</v>
      </c>
      <c r="BI58" s="34">
        <v>0.89800000000000002</v>
      </c>
      <c r="BJ58" s="34">
        <v>0.91220000000000001</v>
      </c>
      <c r="BK58" s="34">
        <v>0.9123</v>
      </c>
      <c r="BM58" s="34" t="s">
        <v>20</v>
      </c>
      <c r="BN58" s="34">
        <v>0.91769999999999996</v>
      </c>
      <c r="BO58" s="34">
        <v>0.91810000000000003</v>
      </c>
      <c r="BP58" s="34">
        <v>0.91600000000000004</v>
      </c>
      <c r="BQ58" s="34">
        <v>0.92300000000000004</v>
      </c>
      <c r="BR58" s="34">
        <v>0.91669999999999996</v>
      </c>
      <c r="BS58" s="34">
        <v>0.91869999999999996</v>
      </c>
    </row>
    <row r="59" spans="1:71" x14ac:dyDescent="0.25">
      <c r="A59" s="34" t="s">
        <v>25</v>
      </c>
      <c r="B59" s="34">
        <v>2.1541999999999999</v>
      </c>
      <c r="C59" s="34">
        <v>2.1545000000000001</v>
      </c>
      <c r="D59" s="34">
        <v>2.1474000000000002</v>
      </c>
      <c r="E59" s="34">
        <v>2.1656</v>
      </c>
      <c r="F59" s="34">
        <v>2.1486000000000001</v>
      </c>
      <c r="G59" s="34">
        <v>2.1543000000000001</v>
      </c>
      <c r="I59" s="34" t="s">
        <v>25</v>
      </c>
      <c r="J59" s="34">
        <v>2.1796000000000002</v>
      </c>
      <c r="K59" s="34">
        <v>2.1798999999999999</v>
      </c>
      <c r="L59" s="34">
        <v>2.1724999999999999</v>
      </c>
      <c r="M59" s="34">
        <v>2.1898</v>
      </c>
      <c r="N59" s="34">
        <v>2.1760999999999999</v>
      </c>
      <c r="O59" s="34">
        <v>2.1768000000000001</v>
      </c>
      <c r="Q59" s="34" t="s">
        <v>25</v>
      </c>
      <c r="R59" s="34">
        <v>2.1781000000000001</v>
      </c>
      <c r="S59" s="34">
        <v>2.1783999999999999</v>
      </c>
      <c r="T59" s="34">
        <v>2.1692</v>
      </c>
      <c r="U59" s="34">
        <v>2.1882999999999999</v>
      </c>
      <c r="V59" s="34">
        <v>2.1707999999999998</v>
      </c>
      <c r="W59" s="34">
        <v>2.1750000000000003</v>
      </c>
      <c r="Y59" s="34" t="s">
        <v>25</v>
      </c>
      <c r="Z59" s="34">
        <v>2.1999</v>
      </c>
      <c r="AA59" s="34">
        <v>2.2004999999999999</v>
      </c>
      <c r="AB59" s="34">
        <v>2.1718999999999999</v>
      </c>
      <c r="AC59" s="34">
        <v>2.2088000000000001</v>
      </c>
      <c r="AD59" s="34">
        <v>2.1711999999999998</v>
      </c>
      <c r="AE59" s="34">
        <v>2.1779000000000002</v>
      </c>
      <c r="AG59" s="34" t="s">
        <v>25</v>
      </c>
      <c r="AH59" s="34">
        <v>2.1999</v>
      </c>
      <c r="AI59" s="34">
        <v>2.2004000000000001</v>
      </c>
      <c r="AJ59" s="34">
        <v>2.1686999999999999</v>
      </c>
      <c r="AK59" s="34">
        <v>2.2105999999999999</v>
      </c>
      <c r="AL59" s="34">
        <v>2.1661999999999999</v>
      </c>
      <c r="AM59" s="34">
        <v>2.1774999999999998</v>
      </c>
      <c r="AO59" s="35" t="s">
        <v>25</v>
      </c>
      <c r="AP59" s="34">
        <v>2.1941999999999999</v>
      </c>
      <c r="AQ59" s="35">
        <v>2.194</v>
      </c>
      <c r="AR59" s="35">
        <v>2.1682999999999999</v>
      </c>
      <c r="AS59" s="35">
        <v>2.2044999999999999</v>
      </c>
      <c r="AT59" s="35">
        <v>2.1667999999999998</v>
      </c>
      <c r="AU59" s="34">
        <v>2.1772999999999998</v>
      </c>
      <c r="AW59" s="34" t="s">
        <v>25</v>
      </c>
      <c r="AX59" s="34">
        <v>2.1808999999999998</v>
      </c>
      <c r="AY59" s="34">
        <v>2.181</v>
      </c>
      <c r="AZ59" s="34">
        <v>2.1608999999999998</v>
      </c>
      <c r="BA59" s="34">
        <v>2.1903000000000001</v>
      </c>
      <c r="BB59" s="34">
        <v>2.1637</v>
      </c>
      <c r="BC59" s="34">
        <v>2.1654999999999998</v>
      </c>
      <c r="BE59" s="34" t="s">
        <v>25</v>
      </c>
      <c r="BF59" s="34">
        <v>2.1421000000000001</v>
      </c>
      <c r="BG59" s="34">
        <v>2.1423999999999999</v>
      </c>
      <c r="BH59" s="34">
        <v>2.1318000000000001</v>
      </c>
      <c r="BI59" s="34">
        <v>2.1522999999999999</v>
      </c>
      <c r="BJ59" s="34">
        <v>2.1335999999999999</v>
      </c>
      <c r="BK59" s="34">
        <v>2.1374</v>
      </c>
      <c r="BM59" s="34" t="s">
        <v>25</v>
      </c>
      <c r="BN59" s="34">
        <v>2.1755</v>
      </c>
      <c r="BO59" s="34">
        <v>2.1758999999999999</v>
      </c>
      <c r="BP59" s="34">
        <v>2.1366000000000001</v>
      </c>
      <c r="BQ59" s="34">
        <v>2.1859999999999999</v>
      </c>
      <c r="BR59" s="34">
        <v>2.1360999999999999</v>
      </c>
      <c r="BS59" s="34">
        <v>2.1438999999999999</v>
      </c>
    </row>
    <row r="60" spans="1:71" x14ac:dyDescent="0.25">
      <c r="A60" s="34" t="s">
        <v>76</v>
      </c>
      <c r="B60" s="34">
        <v>0.84840000000000004</v>
      </c>
      <c r="C60" s="34">
        <v>0.84809999999999997</v>
      </c>
      <c r="D60" s="34">
        <v>0.86770000000000003</v>
      </c>
      <c r="E60" s="34">
        <v>0.84860000000000002</v>
      </c>
      <c r="F60" s="34">
        <v>0.8649</v>
      </c>
      <c r="G60" s="34">
        <v>0.87040000000000006</v>
      </c>
      <c r="I60" s="34" t="s">
        <v>76</v>
      </c>
      <c r="J60" s="34">
        <v>0.80369999999999997</v>
      </c>
      <c r="K60" s="34">
        <v>0.80369999999999997</v>
      </c>
      <c r="L60" s="34">
        <v>0.81740000000000002</v>
      </c>
      <c r="M60" s="34">
        <v>0.80459999999999998</v>
      </c>
      <c r="N60" s="34">
        <v>0.81620000000000004</v>
      </c>
      <c r="O60" s="34">
        <v>0.81889999999999996</v>
      </c>
      <c r="Q60" s="34" t="s">
        <v>76</v>
      </c>
      <c r="R60" s="34">
        <v>0.80159999999999998</v>
      </c>
      <c r="S60" s="34">
        <v>0.80149999999999999</v>
      </c>
      <c r="T60" s="34">
        <v>0.81969999999999998</v>
      </c>
      <c r="U60" s="34">
        <v>0.80249999999999999</v>
      </c>
      <c r="V60" s="34">
        <v>0.81799999999999995</v>
      </c>
      <c r="W60" s="34">
        <v>0.82179999999999997</v>
      </c>
      <c r="Y60" s="34" t="s">
        <v>76</v>
      </c>
      <c r="Z60" s="34">
        <v>0.83789999999999998</v>
      </c>
      <c r="AA60" s="34">
        <v>0.83809999999999996</v>
      </c>
      <c r="AB60" s="34">
        <v>0.85409999999999997</v>
      </c>
      <c r="AC60" s="34">
        <v>0.83720000000000006</v>
      </c>
      <c r="AD60" s="34">
        <v>0.85119999999999996</v>
      </c>
      <c r="AE60" s="34">
        <v>0.85539999999999994</v>
      </c>
      <c r="AG60" s="34" t="s">
        <v>76</v>
      </c>
      <c r="AH60" s="34">
        <v>0.82969999999999999</v>
      </c>
      <c r="AI60" s="34">
        <v>0.8296</v>
      </c>
      <c r="AJ60" s="34">
        <v>0.85170000000000001</v>
      </c>
      <c r="AK60" s="34">
        <v>0.83069999999999999</v>
      </c>
      <c r="AL60" s="34">
        <v>0.84940000000000004</v>
      </c>
      <c r="AM60" s="34">
        <v>0.85429999999999995</v>
      </c>
      <c r="AO60" s="34" t="s">
        <v>76</v>
      </c>
      <c r="AP60" s="34">
        <v>0.8206</v>
      </c>
      <c r="AQ60" s="34">
        <v>0.8206</v>
      </c>
      <c r="AR60" s="34">
        <v>0.84199999999999997</v>
      </c>
      <c r="AS60" s="34">
        <v>0.8216</v>
      </c>
      <c r="AT60" s="34">
        <v>0.83960000000000001</v>
      </c>
      <c r="AU60" s="34">
        <v>0.84450000000000003</v>
      </c>
      <c r="AW60" s="34" t="s">
        <v>76</v>
      </c>
      <c r="AX60" s="34">
        <v>0.8246</v>
      </c>
      <c r="AY60" s="34">
        <v>0.82479999999999998</v>
      </c>
      <c r="AZ60" s="34">
        <v>0.83689999999999998</v>
      </c>
      <c r="BA60" s="34">
        <v>0.82430000000000003</v>
      </c>
      <c r="BB60" s="34">
        <v>0.83489999999999998</v>
      </c>
      <c r="BC60" s="34">
        <v>0.83779999999999999</v>
      </c>
      <c r="BE60" s="34" t="s">
        <v>76</v>
      </c>
      <c r="BF60" s="34">
        <v>0.8024</v>
      </c>
      <c r="BG60" s="34">
        <v>0.80220000000000002</v>
      </c>
      <c r="BH60" s="34">
        <v>0.81820000000000004</v>
      </c>
      <c r="BI60" s="34">
        <v>0.80320000000000003</v>
      </c>
      <c r="BJ60" s="34">
        <v>0.81640000000000001</v>
      </c>
      <c r="BK60" s="34">
        <v>0.82040000000000002</v>
      </c>
      <c r="BM60" s="34" t="s">
        <v>76</v>
      </c>
      <c r="BN60" s="34">
        <v>0.82750000000000001</v>
      </c>
      <c r="BO60" s="34">
        <v>0.82730000000000004</v>
      </c>
      <c r="BP60" s="34">
        <v>0.85089999999999999</v>
      </c>
      <c r="BQ60" s="34">
        <v>0.82830000000000004</v>
      </c>
      <c r="BR60" s="34">
        <v>0.8498</v>
      </c>
      <c r="BS60" s="34">
        <v>0.85260000000000002</v>
      </c>
    </row>
    <row r="61" spans="1:71" x14ac:dyDescent="0.25">
      <c r="A61" s="34" t="s">
        <v>78</v>
      </c>
      <c r="B61" s="34">
        <v>3.1181000000000001</v>
      </c>
      <c r="C61" s="34">
        <v>3.1181999999999999</v>
      </c>
      <c r="D61" s="34">
        <v>2.7416999999999998</v>
      </c>
      <c r="E61" s="34">
        <v>3.1191</v>
      </c>
      <c r="F61" s="34">
        <v>2.7393999999999998</v>
      </c>
      <c r="G61" s="34">
        <v>2.7439</v>
      </c>
      <c r="I61" s="34" t="s">
        <v>78</v>
      </c>
      <c r="J61" s="34">
        <v>3.0314000000000001</v>
      </c>
      <c r="K61" s="34">
        <v>3.0314999999999999</v>
      </c>
      <c r="L61" s="34">
        <v>2.7317</v>
      </c>
      <c r="M61" s="34">
        <v>3.0310000000000001</v>
      </c>
      <c r="N61" s="34">
        <v>2.7292999999999998</v>
      </c>
      <c r="O61" s="34">
        <v>2.7330000000000001</v>
      </c>
      <c r="Q61" s="34" t="s">
        <v>78</v>
      </c>
      <c r="R61" s="34">
        <v>3.1175000000000002</v>
      </c>
      <c r="S61" s="34">
        <v>3.1177000000000001</v>
      </c>
      <c r="T61" s="34">
        <v>2.7698</v>
      </c>
      <c r="U61" s="34">
        <v>3.1175000000000002</v>
      </c>
      <c r="V61" s="34">
        <v>2.7669999999999999</v>
      </c>
      <c r="W61" s="34">
        <v>2.7715000000000001</v>
      </c>
      <c r="Y61" s="34" t="s">
        <v>78</v>
      </c>
      <c r="Z61" s="34">
        <v>2.9845000000000002</v>
      </c>
      <c r="AA61" s="34">
        <v>2.9836</v>
      </c>
      <c r="AB61" s="34">
        <v>2.6778</v>
      </c>
      <c r="AC61" s="34">
        <v>2.9853000000000001</v>
      </c>
      <c r="AD61" s="34">
        <v>2.6764999999999999</v>
      </c>
      <c r="AE61" s="34">
        <v>2.6809000000000003</v>
      </c>
      <c r="AG61" s="34" t="s">
        <v>78</v>
      </c>
      <c r="AH61" s="34">
        <v>3.1183999999999998</v>
      </c>
      <c r="AI61" s="34">
        <v>3.1187</v>
      </c>
      <c r="AJ61" s="34">
        <v>2.7164000000000001</v>
      </c>
      <c r="AK61" s="34">
        <v>3.1187999999999998</v>
      </c>
      <c r="AL61" s="34">
        <v>2.7117</v>
      </c>
      <c r="AM61" s="34">
        <v>2.7195999999999998</v>
      </c>
      <c r="AO61" s="34" t="s">
        <v>78</v>
      </c>
      <c r="AP61" s="34">
        <v>3.1267</v>
      </c>
      <c r="AQ61" s="34">
        <v>3.1269999999999998</v>
      </c>
      <c r="AR61" s="34">
        <v>2.7263999999999999</v>
      </c>
      <c r="AS61" s="34">
        <v>3.1278999999999999</v>
      </c>
      <c r="AT61" s="34">
        <v>2.7229999999999999</v>
      </c>
      <c r="AU61" s="34">
        <v>2.7292000000000001</v>
      </c>
      <c r="AW61" s="34" t="s">
        <v>78</v>
      </c>
      <c r="AX61" s="34">
        <v>2.9647000000000001</v>
      </c>
      <c r="AY61" s="34">
        <v>2.9645000000000001</v>
      </c>
      <c r="AZ61" s="34">
        <v>2.738</v>
      </c>
      <c r="BA61" s="34">
        <v>2.9649999999999999</v>
      </c>
      <c r="BB61" s="34">
        <v>2.7364000000000002</v>
      </c>
      <c r="BC61" s="34">
        <v>2.7397</v>
      </c>
      <c r="BE61" s="34" t="s">
        <v>78</v>
      </c>
      <c r="BF61" s="34">
        <v>3.2621000000000002</v>
      </c>
      <c r="BG61" s="34">
        <v>3.2623000000000002</v>
      </c>
      <c r="BH61" s="34">
        <v>2.7069999999999999</v>
      </c>
      <c r="BI61" s="34">
        <v>3.2621000000000002</v>
      </c>
      <c r="BJ61" s="34">
        <v>2.7052999999999998</v>
      </c>
      <c r="BK61" s="34">
        <v>2.7079000000000004</v>
      </c>
      <c r="BM61" s="34" t="s">
        <v>78</v>
      </c>
      <c r="BN61" s="34">
        <v>3.2311000000000001</v>
      </c>
      <c r="BO61" s="34">
        <v>3.2311999999999999</v>
      </c>
      <c r="BP61" s="34">
        <v>2.6888000000000001</v>
      </c>
      <c r="BQ61" s="34">
        <v>3.2315999999999998</v>
      </c>
      <c r="BR61" s="34">
        <v>2.6852999999999998</v>
      </c>
      <c r="BS61" s="34">
        <v>2.6915</v>
      </c>
    </row>
    <row r="62" spans="1:71" x14ac:dyDescent="0.25">
      <c r="A62" s="34" t="s">
        <v>80</v>
      </c>
      <c r="B62" s="34">
        <v>1.7899</v>
      </c>
      <c r="C62" s="34">
        <v>1.7907</v>
      </c>
      <c r="D62" s="34">
        <v>1.4356</v>
      </c>
      <c r="E62" s="34">
        <v>1.8037000000000001</v>
      </c>
      <c r="F62" s="34">
        <v>1.4387000000000001</v>
      </c>
      <c r="G62" s="34">
        <v>1.4420000000000002</v>
      </c>
      <c r="I62" s="34" t="s">
        <v>80</v>
      </c>
      <c r="J62" s="34">
        <v>1.6567000000000001</v>
      </c>
      <c r="K62" s="34">
        <v>1.6575</v>
      </c>
      <c r="L62" s="34">
        <v>1.3718999999999999</v>
      </c>
      <c r="M62" s="34">
        <v>1.6658999999999999</v>
      </c>
      <c r="N62" s="34">
        <v>1.3733</v>
      </c>
      <c r="O62" s="34">
        <v>1.3762000000000001</v>
      </c>
      <c r="Q62" s="34" t="s">
        <v>80</v>
      </c>
      <c r="R62" s="34">
        <v>1.75</v>
      </c>
      <c r="S62" s="34">
        <v>1.7506999999999999</v>
      </c>
      <c r="T62" s="34">
        <v>1.4146000000000001</v>
      </c>
      <c r="U62" s="34">
        <v>1.7591000000000001</v>
      </c>
      <c r="V62" s="34">
        <v>1.4142999999999999</v>
      </c>
      <c r="W62" s="34">
        <v>1.4201999999999999</v>
      </c>
      <c r="Y62" s="34" t="s">
        <v>80</v>
      </c>
      <c r="Z62" s="34">
        <v>1.6240000000000001</v>
      </c>
      <c r="AA62" s="34">
        <v>1.6245000000000001</v>
      </c>
      <c r="AB62" s="34">
        <v>1.3359000000000001</v>
      </c>
      <c r="AC62" s="34">
        <v>1.6273</v>
      </c>
      <c r="AD62" s="34">
        <v>1.3287</v>
      </c>
      <c r="AE62" s="34">
        <v>1.3427000000000002</v>
      </c>
      <c r="AG62" s="34" t="s">
        <v>80</v>
      </c>
      <c r="AH62" s="34">
        <v>1.7724</v>
      </c>
      <c r="AI62" s="34">
        <v>1.7730999999999999</v>
      </c>
      <c r="AJ62" s="34">
        <v>1.3856999999999999</v>
      </c>
      <c r="AK62" s="34">
        <v>1.7811999999999999</v>
      </c>
      <c r="AL62" s="34">
        <v>1.3797999999999999</v>
      </c>
      <c r="AM62" s="34">
        <v>1.3952</v>
      </c>
      <c r="AO62" s="35" t="s">
        <v>80</v>
      </c>
      <c r="AP62" s="34">
        <v>1.7793000000000001</v>
      </c>
      <c r="AQ62" s="35">
        <v>1.7798</v>
      </c>
      <c r="AR62" s="35">
        <v>1.3928</v>
      </c>
      <c r="AS62" s="35">
        <v>1.7894000000000001</v>
      </c>
      <c r="AT62" s="35">
        <v>1.3895</v>
      </c>
      <c r="AU62" s="34">
        <v>1.4017000000000002</v>
      </c>
      <c r="AW62" s="35" t="s">
        <v>80</v>
      </c>
      <c r="AX62" s="34">
        <v>1.5865</v>
      </c>
      <c r="AY62" s="35">
        <v>1.5860000000000001</v>
      </c>
      <c r="AZ62" s="35">
        <v>1.3712</v>
      </c>
      <c r="BA62" s="35">
        <v>1.5931</v>
      </c>
      <c r="BB62" s="35">
        <v>1.3712</v>
      </c>
      <c r="BC62" s="34">
        <v>1.3769</v>
      </c>
      <c r="BE62" s="34" t="s">
        <v>80</v>
      </c>
      <c r="BF62" s="34">
        <v>1.8873</v>
      </c>
      <c r="BG62" s="34">
        <v>1.8878999999999999</v>
      </c>
      <c r="BH62" s="34">
        <v>1.3758999999999999</v>
      </c>
      <c r="BI62" s="34">
        <v>1.8965000000000001</v>
      </c>
      <c r="BJ62" s="34">
        <v>1.3752</v>
      </c>
      <c r="BK62" s="34">
        <v>1.3820999999999999</v>
      </c>
      <c r="BM62" s="34" t="s">
        <v>80</v>
      </c>
      <c r="BN62" s="34">
        <v>1.8556999999999999</v>
      </c>
      <c r="BO62" s="34">
        <v>1.8562000000000001</v>
      </c>
      <c r="BP62" s="34">
        <v>1.3471</v>
      </c>
      <c r="BQ62" s="34">
        <v>1.8648</v>
      </c>
      <c r="BR62" s="34">
        <v>1.3425</v>
      </c>
      <c r="BS62" s="34">
        <v>1.3561999999999999</v>
      </c>
    </row>
    <row r="63" spans="1:71" x14ac:dyDescent="0.25">
      <c r="A63" s="34" t="s">
        <v>82</v>
      </c>
      <c r="B63" s="34">
        <v>0.50980000000000003</v>
      </c>
      <c r="C63" s="34">
        <v>0.5091</v>
      </c>
      <c r="D63" s="34">
        <v>0.43659999999999999</v>
      </c>
      <c r="E63" s="34">
        <v>0.51490000000000002</v>
      </c>
      <c r="F63" s="34">
        <v>0.42980000000000002</v>
      </c>
      <c r="G63" s="34">
        <v>0.44650000000000001</v>
      </c>
      <c r="I63" s="34" t="s">
        <v>82</v>
      </c>
      <c r="J63" s="34">
        <v>0.45989999999999998</v>
      </c>
      <c r="K63" s="34">
        <v>0.4592</v>
      </c>
      <c r="L63" s="34">
        <v>0.40250000000000002</v>
      </c>
      <c r="M63" s="34">
        <v>0.46300000000000002</v>
      </c>
      <c r="N63" s="34">
        <v>0.39760000000000001</v>
      </c>
      <c r="O63" s="34">
        <v>0.40949999999999998</v>
      </c>
      <c r="Q63" s="34" t="s">
        <v>82</v>
      </c>
      <c r="R63" s="34">
        <v>0.49530000000000002</v>
      </c>
      <c r="S63" s="34">
        <v>0.49459999999999998</v>
      </c>
      <c r="T63" s="34">
        <v>0.42899999999999999</v>
      </c>
      <c r="U63" s="34">
        <v>0.49890000000000001</v>
      </c>
      <c r="V63" s="34">
        <v>0.42230000000000001</v>
      </c>
      <c r="W63" s="34">
        <v>0.43770000000000003</v>
      </c>
      <c r="Y63" s="34" t="s">
        <v>82</v>
      </c>
      <c r="Z63" s="34">
        <v>0.45269999999999999</v>
      </c>
      <c r="AA63" s="34">
        <v>0.45219999999999999</v>
      </c>
      <c r="AB63" s="34">
        <v>0.41770000000000002</v>
      </c>
      <c r="AC63" s="34">
        <v>0.45479999999999998</v>
      </c>
      <c r="AD63" s="34">
        <v>0.40970000000000001</v>
      </c>
      <c r="AE63" s="34">
        <v>0.4259</v>
      </c>
      <c r="AG63" s="34" t="s">
        <v>82</v>
      </c>
      <c r="AH63" s="34">
        <v>0.50249999999999995</v>
      </c>
      <c r="AI63" s="34">
        <v>0.50190000000000001</v>
      </c>
      <c r="AJ63" s="34">
        <v>0.44600000000000001</v>
      </c>
      <c r="AK63" s="34">
        <v>0.50660000000000005</v>
      </c>
      <c r="AL63" s="34">
        <v>0.4355</v>
      </c>
      <c r="AM63" s="34">
        <v>0.45769999999999994</v>
      </c>
      <c r="AO63" s="34" t="s">
        <v>82</v>
      </c>
      <c r="AP63" s="34">
        <v>0.50060000000000004</v>
      </c>
      <c r="AQ63" s="34">
        <v>0.5</v>
      </c>
      <c r="AR63" s="34">
        <v>0.43830000000000002</v>
      </c>
      <c r="AS63" s="34">
        <v>0.50480000000000003</v>
      </c>
      <c r="AT63" s="34">
        <v>0.42859999999999998</v>
      </c>
      <c r="AU63" s="34">
        <v>0.44950000000000007</v>
      </c>
      <c r="AW63" s="34" t="s">
        <v>82</v>
      </c>
      <c r="AX63" s="34">
        <v>0.44979999999999998</v>
      </c>
      <c r="AY63" s="34">
        <v>0.44919999999999999</v>
      </c>
      <c r="AZ63" s="34">
        <v>0.42270000000000002</v>
      </c>
      <c r="BA63" s="34">
        <v>0.45319999999999999</v>
      </c>
      <c r="BB63" s="34">
        <v>0.41889999999999999</v>
      </c>
      <c r="BC63" s="34">
        <v>0.42899999999999999</v>
      </c>
      <c r="BE63" s="34" t="s">
        <v>82</v>
      </c>
      <c r="BF63" s="34">
        <v>0.58109999999999995</v>
      </c>
      <c r="BG63" s="34">
        <v>0.58160000000000001</v>
      </c>
      <c r="BH63" s="34">
        <v>0.47970000000000002</v>
      </c>
      <c r="BI63" s="34">
        <v>0.58699999999999997</v>
      </c>
      <c r="BJ63" s="34">
        <v>0.47270000000000001</v>
      </c>
      <c r="BK63" s="34">
        <v>0.48819999999999997</v>
      </c>
      <c r="BM63" s="34" t="s">
        <v>82</v>
      </c>
      <c r="BN63" s="34">
        <v>0.56689999999999996</v>
      </c>
      <c r="BO63" s="34">
        <v>0.56759999999999999</v>
      </c>
      <c r="BP63" s="34">
        <v>0.50549999999999995</v>
      </c>
      <c r="BQ63" s="34">
        <v>0.57279999999999998</v>
      </c>
      <c r="BR63" s="34">
        <v>0.49619999999999997</v>
      </c>
      <c r="BS63" s="34">
        <v>0.51539999999999997</v>
      </c>
    </row>
    <row r="64" spans="1:71" x14ac:dyDescent="0.25">
      <c r="A64" s="34" t="s">
        <v>84</v>
      </c>
      <c r="B64" s="34">
        <v>0.78710000000000002</v>
      </c>
      <c r="C64" s="34">
        <v>0.78790000000000004</v>
      </c>
      <c r="D64" s="34">
        <v>0.66420000000000001</v>
      </c>
      <c r="E64" s="34">
        <v>0.79159999999999997</v>
      </c>
      <c r="F64" s="34">
        <v>0.66020000000000001</v>
      </c>
      <c r="G64" s="34">
        <v>0.66900000000000004</v>
      </c>
      <c r="I64" s="34" t="s">
        <v>84</v>
      </c>
      <c r="J64" s="34">
        <v>0.76519999999999999</v>
      </c>
      <c r="K64" s="34">
        <v>0.76559999999999995</v>
      </c>
      <c r="L64" s="34">
        <v>0.66579999999999995</v>
      </c>
      <c r="M64" s="34">
        <v>0.76910000000000001</v>
      </c>
      <c r="N64" s="34">
        <v>0.66449999999999998</v>
      </c>
      <c r="O64" s="34">
        <v>0.66890000000000005</v>
      </c>
      <c r="Q64" s="34" t="s">
        <v>84</v>
      </c>
      <c r="R64" s="34">
        <v>0.81010000000000004</v>
      </c>
      <c r="S64" s="34">
        <v>0.81059999999999999</v>
      </c>
      <c r="T64" s="34">
        <v>0.69930000000000003</v>
      </c>
      <c r="U64" s="34">
        <v>0.8145</v>
      </c>
      <c r="V64" s="34">
        <v>0.69689999999999996</v>
      </c>
      <c r="W64" s="34">
        <v>0.70340000000000003</v>
      </c>
      <c r="Y64" s="34" t="s">
        <v>84</v>
      </c>
      <c r="Z64" s="34">
        <v>0.73229999999999995</v>
      </c>
      <c r="AA64" s="34">
        <v>0.73229999999999995</v>
      </c>
      <c r="AB64" s="34">
        <v>0.65449999999999997</v>
      </c>
      <c r="AC64" s="34">
        <v>0.74050000000000005</v>
      </c>
      <c r="AD64" s="34">
        <v>0.65749999999999997</v>
      </c>
      <c r="AE64" s="34">
        <v>0.6583</v>
      </c>
      <c r="AG64" s="34" t="s">
        <v>84</v>
      </c>
      <c r="AH64" s="34">
        <v>0.79159999999999997</v>
      </c>
      <c r="AI64" s="34">
        <v>0.79210000000000003</v>
      </c>
      <c r="AJ64" s="34">
        <v>0.68689999999999996</v>
      </c>
      <c r="AK64" s="34">
        <v>0.79659999999999997</v>
      </c>
      <c r="AL64" s="34">
        <v>0.68320000000000003</v>
      </c>
      <c r="AM64" s="34">
        <v>0.69240000000000002</v>
      </c>
      <c r="AO64" s="34" t="s">
        <v>84</v>
      </c>
      <c r="AP64" s="34">
        <v>0.79100000000000004</v>
      </c>
      <c r="AQ64" s="34">
        <v>0.79179999999999995</v>
      </c>
      <c r="AR64" s="34">
        <v>0.68059999999999998</v>
      </c>
      <c r="AS64" s="34">
        <v>0.79700000000000004</v>
      </c>
      <c r="AT64" s="34">
        <v>0.67800000000000005</v>
      </c>
      <c r="AU64" s="34">
        <v>0.6855</v>
      </c>
      <c r="AW64" s="34" t="s">
        <v>84</v>
      </c>
      <c r="AX64" s="34">
        <v>0.75319999999999998</v>
      </c>
      <c r="AY64" s="34">
        <v>0.75319999999999998</v>
      </c>
      <c r="AZ64" s="34">
        <v>0.69410000000000005</v>
      </c>
      <c r="BA64" s="34">
        <v>0.7581</v>
      </c>
      <c r="BB64" s="34">
        <v>0.69510000000000005</v>
      </c>
      <c r="BC64" s="34">
        <v>0.69689999999999996</v>
      </c>
      <c r="BE64" s="34" t="s">
        <v>84</v>
      </c>
      <c r="BF64" s="34">
        <v>0.93210000000000004</v>
      </c>
      <c r="BG64" s="34">
        <v>0.93279999999999996</v>
      </c>
      <c r="BH64" s="34">
        <v>0.73219999999999996</v>
      </c>
      <c r="BI64" s="34">
        <v>0.93789999999999996</v>
      </c>
      <c r="BJ64" s="34">
        <v>0.73150000000000004</v>
      </c>
      <c r="BK64" s="34">
        <v>0.73570000000000002</v>
      </c>
      <c r="BM64" s="34" t="s">
        <v>84</v>
      </c>
      <c r="BN64" s="34">
        <v>0.90449999999999997</v>
      </c>
      <c r="BO64" s="34">
        <v>0.90629999999999999</v>
      </c>
      <c r="BP64" s="34">
        <v>0.753</v>
      </c>
      <c r="BQ64" s="34">
        <v>0.91249999999999998</v>
      </c>
      <c r="BR64" s="34">
        <v>0.75249999999999995</v>
      </c>
      <c r="BS64" s="34">
        <v>0.75609999999999999</v>
      </c>
    </row>
    <row r="65" spans="1:71" x14ac:dyDescent="0.25">
      <c r="A65" s="34" t="s">
        <v>86</v>
      </c>
      <c r="B65" s="34">
        <v>2.6648000000000001</v>
      </c>
      <c r="C65" s="34">
        <v>2.6657999999999999</v>
      </c>
      <c r="D65" s="34">
        <v>2.4184000000000001</v>
      </c>
      <c r="E65" s="34">
        <v>2.6684000000000001</v>
      </c>
      <c r="F65" s="34">
        <v>2.4144000000000001</v>
      </c>
      <c r="G65" s="34">
        <v>2.4222000000000001</v>
      </c>
      <c r="I65" s="34" t="s">
        <v>86</v>
      </c>
      <c r="J65" s="34">
        <v>2.5969000000000002</v>
      </c>
      <c r="K65" s="34">
        <v>2.5971000000000002</v>
      </c>
      <c r="L65" s="34">
        <v>2.3942999999999999</v>
      </c>
      <c r="M65" s="34">
        <v>2.5987</v>
      </c>
      <c r="N65" s="34">
        <v>2.3917999999999999</v>
      </c>
      <c r="O65" s="34">
        <v>2.3971</v>
      </c>
      <c r="Q65" s="34" t="s">
        <v>86</v>
      </c>
      <c r="R65" s="34">
        <v>2.6661999999999999</v>
      </c>
      <c r="S65" s="34">
        <v>2.6663999999999999</v>
      </c>
      <c r="T65" s="34">
        <v>2.4300000000000002</v>
      </c>
      <c r="U65" s="34">
        <v>2.6684000000000001</v>
      </c>
      <c r="V65" s="34">
        <v>2.4266999999999999</v>
      </c>
      <c r="W65" s="34">
        <v>2.4337</v>
      </c>
      <c r="Y65" s="34" t="s">
        <v>86</v>
      </c>
      <c r="Z65" s="34">
        <v>2.5543999999999998</v>
      </c>
      <c r="AA65" s="34">
        <v>2.5527000000000002</v>
      </c>
      <c r="AB65" s="34">
        <v>2.3468</v>
      </c>
      <c r="AC65" s="34">
        <v>2.5585</v>
      </c>
      <c r="AD65" s="34">
        <v>2.3473000000000002</v>
      </c>
      <c r="AE65" s="34">
        <v>2.3523999999999998</v>
      </c>
      <c r="AG65" s="34" t="s">
        <v>86</v>
      </c>
      <c r="AH65" s="34">
        <v>2.6579999999999999</v>
      </c>
      <c r="AI65" s="34">
        <v>2.6581000000000001</v>
      </c>
      <c r="AJ65" s="34">
        <v>2.3832</v>
      </c>
      <c r="AK65" s="34">
        <v>2.6602999999999999</v>
      </c>
      <c r="AL65" s="34">
        <v>2.3776000000000002</v>
      </c>
      <c r="AM65" s="34">
        <v>2.3887999999999998</v>
      </c>
      <c r="AO65" s="34" t="s">
        <v>86</v>
      </c>
      <c r="AP65" s="34">
        <v>2.6652</v>
      </c>
      <c r="AQ65" s="34">
        <v>2.6656</v>
      </c>
      <c r="AR65" s="34">
        <v>2.3923999999999999</v>
      </c>
      <c r="AS65" s="34">
        <v>2.6688999999999998</v>
      </c>
      <c r="AT65" s="34">
        <v>2.3881999999999999</v>
      </c>
      <c r="AU65" s="34">
        <v>2.3975</v>
      </c>
      <c r="AW65" s="34" t="s">
        <v>86</v>
      </c>
      <c r="AX65" s="34">
        <v>2.5387</v>
      </c>
      <c r="AY65" s="34">
        <v>2.5375999999999999</v>
      </c>
      <c r="AZ65" s="34">
        <v>2.3868999999999998</v>
      </c>
      <c r="BA65" s="34">
        <v>2.5406</v>
      </c>
      <c r="BB65" s="34">
        <v>2.3862000000000001</v>
      </c>
      <c r="BC65" s="34">
        <v>2.3906999999999998</v>
      </c>
      <c r="BE65" s="34" t="s">
        <v>86</v>
      </c>
      <c r="BF65" s="34">
        <v>2.7902999999999998</v>
      </c>
      <c r="BG65" s="34">
        <v>2.7905000000000002</v>
      </c>
      <c r="BH65" s="34">
        <v>2.4148000000000001</v>
      </c>
      <c r="BI65" s="34">
        <v>2.7925</v>
      </c>
      <c r="BJ65" s="34">
        <v>2.4123999999999999</v>
      </c>
      <c r="BK65" s="34">
        <v>2.4177999999999997</v>
      </c>
      <c r="BM65" s="34" t="s">
        <v>86</v>
      </c>
      <c r="BN65" s="34">
        <v>2.7667999999999999</v>
      </c>
      <c r="BO65" s="34">
        <v>2.7669000000000001</v>
      </c>
      <c r="BP65" s="34">
        <v>2.4003000000000001</v>
      </c>
      <c r="BQ65" s="34">
        <v>2.7696000000000001</v>
      </c>
      <c r="BR65" s="34">
        <v>2.3965000000000001</v>
      </c>
      <c r="BS65" s="34">
        <v>2.4049</v>
      </c>
    </row>
    <row r="66" spans="1:71" x14ac:dyDescent="0.25">
      <c r="A66" s="34" t="s">
        <v>88</v>
      </c>
      <c r="B66" s="34">
        <v>1.9813000000000001</v>
      </c>
      <c r="C66" s="34">
        <v>1.9824999999999999</v>
      </c>
      <c r="D66" s="34">
        <v>1.7585</v>
      </c>
      <c r="E66" s="34">
        <v>1.992</v>
      </c>
      <c r="F66" s="34">
        <v>1.7575000000000001</v>
      </c>
      <c r="G66" s="34">
        <v>1.7650000000000001</v>
      </c>
      <c r="I66" s="34" t="s">
        <v>88</v>
      </c>
      <c r="J66" s="34">
        <v>1.8898999999999999</v>
      </c>
      <c r="K66" s="34">
        <v>1.8908</v>
      </c>
      <c r="L66" s="34">
        <v>1.7350000000000001</v>
      </c>
      <c r="M66" s="34">
        <v>1.8979999999999999</v>
      </c>
      <c r="N66" s="34">
        <v>1.7353000000000001</v>
      </c>
      <c r="O66" s="34">
        <v>1.7390999999999999</v>
      </c>
      <c r="Q66" s="34" t="s">
        <v>88</v>
      </c>
      <c r="R66" s="34">
        <v>1.9469000000000001</v>
      </c>
      <c r="S66" s="35">
        <v>1.9478</v>
      </c>
      <c r="T66" s="35">
        <v>1.7511000000000001</v>
      </c>
      <c r="U66" s="34">
        <v>1.9552</v>
      </c>
      <c r="V66" s="34">
        <v>1.7495000000000001</v>
      </c>
      <c r="W66" s="34">
        <v>1.7568000000000001</v>
      </c>
      <c r="Y66" s="34" t="s">
        <v>88</v>
      </c>
      <c r="Z66" s="34">
        <v>1.8905000000000001</v>
      </c>
      <c r="AA66" s="34">
        <v>1.8915</v>
      </c>
      <c r="AB66" s="34">
        <v>1.7324999999999999</v>
      </c>
      <c r="AC66" s="34">
        <v>1.8951</v>
      </c>
      <c r="AD66" s="34">
        <v>1.7263999999999999</v>
      </c>
      <c r="AE66" s="34">
        <v>1.7386000000000001</v>
      </c>
      <c r="AG66" s="34" t="s">
        <v>88</v>
      </c>
      <c r="AH66" s="34">
        <v>1.9711000000000001</v>
      </c>
      <c r="AI66" s="34">
        <v>1.9718</v>
      </c>
      <c r="AJ66" s="34">
        <v>1.7379</v>
      </c>
      <c r="AK66" s="34">
        <v>1.9795</v>
      </c>
      <c r="AL66" s="34">
        <v>1.7315</v>
      </c>
      <c r="AM66" s="34">
        <v>1.7475000000000001</v>
      </c>
      <c r="AO66" s="34" t="s">
        <v>88</v>
      </c>
      <c r="AP66" s="34">
        <v>1.9770000000000001</v>
      </c>
      <c r="AQ66" s="34">
        <v>1.9778</v>
      </c>
      <c r="AR66" s="34">
        <v>1.7433000000000001</v>
      </c>
      <c r="AS66" s="34">
        <v>1.9856</v>
      </c>
      <c r="AT66" s="34">
        <v>1.7379</v>
      </c>
      <c r="AU66" s="34">
        <v>1.7521</v>
      </c>
      <c r="AW66" s="34" t="s">
        <v>88</v>
      </c>
      <c r="AX66" s="34">
        <v>1.8431</v>
      </c>
      <c r="AY66" s="34">
        <v>1.8431</v>
      </c>
      <c r="AZ66" s="34">
        <v>1.7299</v>
      </c>
      <c r="BA66" s="34">
        <v>1.8504</v>
      </c>
      <c r="BB66" s="34">
        <v>1.7298</v>
      </c>
      <c r="BC66" s="34">
        <v>1.7353000000000001</v>
      </c>
      <c r="BE66" s="34" t="s">
        <v>88</v>
      </c>
      <c r="BF66" s="34">
        <v>2.0017</v>
      </c>
      <c r="BG66" s="34">
        <v>2.0021</v>
      </c>
      <c r="BH66" s="34">
        <v>1.7738</v>
      </c>
      <c r="BI66" s="34">
        <v>2.0099</v>
      </c>
      <c r="BJ66" s="34">
        <v>1.7725</v>
      </c>
      <c r="BK66" s="34">
        <v>1.78</v>
      </c>
      <c r="BM66" s="34" t="s">
        <v>88</v>
      </c>
      <c r="BN66" s="34">
        <v>1.9953000000000001</v>
      </c>
      <c r="BO66" s="34">
        <v>1.9957</v>
      </c>
      <c r="BP66" s="34">
        <v>1.7614000000000001</v>
      </c>
      <c r="BQ66" s="34">
        <v>2.0036</v>
      </c>
      <c r="BR66" s="34">
        <v>1.7565</v>
      </c>
      <c r="BS66" s="34">
        <v>1.7703</v>
      </c>
    </row>
    <row r="67" spans="1:71" x14ac:dyDescent="0.25">
      <c r="A67" s="34" t="s">
        <v>90</v>
      </c>
      <c r="B67" s="34">
        <v>1.1428</v>
      </c>
      <c r="C67" s="34">
        <v>1.143</v>
      </c>
      <c r="D67" s="34">
        <v>1.107</v>
      </c>
      <c r="E67" s="34">
        <v>1.1500999999999999</v>
      </c>
      <c r="F67" s="34">
        <v>1.1079000000000001</v>
      </c>
      <c r="G67" s="34">
        <v>1.1113</v>
      </c>
      <c r="I67" s="34" t="s">
        <v>90</v>
      </c>
      <c r="J67" s="34">
        <v>1.1281000000000001</v>
      </c>
      <c r="K67" s="34">
        <v>1.1282000000000001</v>
      </c>
      <c r="L67" s="34">
        <v>1.0971</v>
      </c>
      <c r="M67" s="34">
        <v>1.1344000000000001</v>
      </c>
      <c r="N67" s="34">
        <v>1.0993999999999999</v>
      </c>
      <c r="O67" s="34">
        <v>1.0998000000000001</v>
      </c>
      <c r="Q67" s="34" t="s">
        <v>90</v>
      </c>
      <c r="R67" s="34">
        <v>1.1439999999999999</v>
      </c>
      <c r="S67" s="34">
        <v>1.1440999999999999</v>
      </c>
      <c r="T67" s="34">
        <v>1.1086</v>
      </c>
      <c r="U67" s="34">
        <v>1.1504000000000001</v>
      </c>
      <c r="V67" s="34">
        <v>1.1096999999999999</v>
      </c>
      <c r="W67" s="34">
        <v>1.1122999999999998</v>
      </c>
      <c r="Y67" s="34" t="s">
        <v>90</v>
      </c>
      <c r="Z67" s="34">
        <v>1.1356999999999999</v>
      </c>
      <c r="AA67" s="34">
        <v>1.1359999999999999</v>
      </c>
      <c r="AB67" s="34">
        <v>1.0980000000000001</v>
      </c>
      <c r="AC67" s="34">
        <v>1.1413</v>
      </c>
      <c r="AD67" s="34">
        <v>1.0974999999999999</v>
      </c>
      <c r="AE67" s="34">
        <v>1.1018999999999999</v>
      </c>
      <c r="AG67" s="34" t="s">
        <v>90</v>
      </c>
      <c r="AH67" s="34">
        <v>1.1556</v>
      </c>
      <c r="AI67" s="34">
        <v>1.1557999999999999</v>
      </c>
      <c r="AJ67" s="34">
        <v>1.1075999999999999</v>
      </c>
      <c r="AK67" s="34">
        <v>1.1623000000000001</v>
      </c>
      <c r="AL67" s="34">
        <v>1.1061000000000001</v>
      </c>
      <c r="AM67" s="34">
        <v>1.1132</v>
      </c>
      <c r="AO67" s="34" t="s">
        <v>90</v>
      </c>
      <c r="AP67" s="34">
        <v>1.1539999999999999</v>
      </c>
      <c r="AQ67" s="34">
        <v>1.1540999999999999</v>
      </c>
      <c r="AR67" s="34">
        <v>1.1079000000000001</v>
      </c>
      <c r="AS67" s="34">
        <v>1.161</v>
      </c>
      <c r="AT67" s="34">
        <v>1.1071</v>
      </c>
      <c r="AU67" s="34">
        <v>1.1133999999999999</v>
      </c>
      <c r="AW67" s="34" t="s">
        <v>90</v>
      </c>
      <c r="AX67" s="34">
        <v>1.1236999999999999</v>
      </c>
      <c r="AY67" s="34">
        <v>1.1236999999999999</v>
      </c>
      <c r="AZ67" s="34">
        <v>1.0956999999999999</v>
      </c>
      <c r="BA67" s="34">
        <v>1.1292</v>
      </c>
      <c r="BB67" s="34">
        <v>1.0971</v>
      </c>
      <c r="BC67" s="34">
        <v>1.0987</v>
      </c>
      <c r="BE67" s="34" t="s">
        <v>90</v>
      </c>
      <c r="BF67" s="34">
        <v>1.1737</v>
      </c>
      <c r="BG67" s="34">
        <v>1.1739999999999999</v>
      </c>
      <c r="BH67" s="34">
        <v>1.1160000000000001</v>
      </c>
      <c r="BI67" s="34">
        <v>1.1803999999999999</v>
      </c>
      <c r="BJ67" s="34">
        <v>1.117</v>
      </c>
      <c r="BK67" s="34">
        <v>1.1195999999999999</v>
      </c>
      <c r="BM67" s="34" t="s">
        <v>90</v>
      </c>
      <c r="BN67" s="34">
        <v>1.1808000000000001</v>
      </c>
      <c r="BO67" s="34">
        <v>1.181</v>
      </c>
      <c r="BP67" s="34">
        <v>1.1155999999999999</v>
      </c>
      <c r="BQ67" s="34">
        <v>1.1877</v>
      </c>
      <c r="BR67" s="34">
        <v>1.1152</v>
      </c>
      <c r="BS67" s="34">
        <v>1.1206</v>
      </c>
    </row>
    <row r="68" spans="1:71" x14ac:dyDescent="0.25">
      <c r="A68" s="34" t="s">
        <v>29</v>
      </c>
      <c r="B68" s="34">
        <v>1.8106</v>
      </c>
      <c r="C68" s="34">
        <v>1.8111999999999999</v>
      </c>
      <c r="D68" s="34">
        <v>1.7836000000000001</v>
      </c>
      <c r="E68" s="34">
        <v>1.8193999999999999</v>
      </c>
      <c r="F68" s="34">
        <v>1.7843</v>
      </c>
      <c r="G68" s="34">
        <v>1.7885</v>
      </c>
      <c r="I68" s="34" t="s">
        <v>29</v>
      </c>
      <c r="J68" s="34">
        <v>1.8147</v>
      </c>
      <c r="K68" s="34">
        <v>1.8152999999999999</v>
      </c>
      <c r="L68" s="34">
        <v>1.7907</v>
      </c>
      <c r="M68" s="34">
        <v>1.8228</v>
      </c>
      <c r="N68" s="34">
        <v>1.7935000000000001</v>
      </c>
      <c r="O68" s="34">
        <v>1.7934999999999999</v>
      </c>
      <c r="Q68" s="34" t="s">
        <v>29</v>
      </c>
      <c r="R68" s="34">
        <v>1.8238000000000001</v>
      </c>
      <c r="S68" s="34">
        <v>1.8244</v>
      </c>
      <c r="T68" s="34">
        <v>1.7959000000000001</v>
      </c>
      <c r="U68" s="34">
        <v>1.8318000000000001</v>
      </c>
      <c r="V68" s="34">
        <v>1.7970999999999999</v>
      </c>
      <c r="W68" s="34">
        <v>1.7998000000000001</v>
      </c>
      <c r="Y68" s="34" t="s">
        <v>29</v>
      </c>
      <c r="Z68" s="34">
        <v>1.8292999999999999</v>
      </c>
      <c r="AA68" s="34">
        <v>1.8303</v>
      </c>
      <c r="AB68" s="34">
        <v>1.7911999999999999</v>
      </c>
      <c r="AC68" s="34">
        <v>1.8363</v>
      </c>
      <c r="AD68" s="34">
        <v>1.7904</v>
      </c>
      <c r="AE68" s="34">
        <v>1.7951999999999999</v>
      </c>
      <c r="AG68" s="34" t="s">
        <v>29</v>
      </c>
      <c r="AH68" s="34">
        <v>1.8382000000000001</v>
      </c>
      <c r="AI68" s="34">
        <v>1.8388</v>
      </c>
      <c r="AJ68" s="34">
        <v>1.7914000000000001</v>
      </c>
      <c r="AK68" s="34">
        <v>1.8464</v>
      </c>
      <c r="AL68" s="34">
        <v>1.7891999999999999</v>
      </c>
      <c r="AM68" s="34">
        <v>1.798</v>
      </c>
      <c r="AO68" s="34" t="s">
        <v>29</v>
      </c>
      <c r="AP68" s="34">
        <v>1.8361000000000001</v>
      </c>
      <c r="AQ68" s="34">
        <v>1.8366</v>
      </c>
      <c r="AR68" s="34">
        <v>1.7931999999999999</v>
      </c>
      <c r="AS68" s="34">
        <v>1.8442000000000001</v>
      </c>
      <c r="AT68" s="34">
        <v>1.7918000000000001</v>
      </c>
      <c r="AU68" s="34">
        <v>1.7993000000000001</v>
      </c>
      <c r="AW68" s="34" t="s">
        <v>29</v>
      </c>
      <c r="AX68" s="34">
        <v>1.8117000000000001</v>
      </c>
      <c r="AY68" s="34">
        <v>1.8121</v>
      </c>
      <c r="AZ68" s="34">
        <v>1.7836000000000001</v>
      </c>
      <c r="BA68" s="34">
        <v>1.8193999999999999</v>
      </c>
      <c r="BB68" s="34">
        <v>1.7858000000000001</v>
      </c>
      <c r="BC68" s="34">
        <v>1.7869000000000002</v>
      </c>
      <c r="BE68" s="34" t="s">
        <v>29</v>
      </c>
      <c r="BF68" s="34">
        <v>1.8229</v>
      </c>
      <c r="BG68" s="34">
        <v>1.8237000000000001</v>
      </c>
      <c r="BH68" s="34">
        <v>1.7799</v>
      </c>
      <c r="BI68" s="34">
        <v>1.8308</v>
      </c>
      <c r="BJ68" s="34">
        <v>1.7811999999999999</v>
      </c>
      <c r="BK68" s="34">
        <v>1.7832999999999999</v>
      </c>
      <c r="BM68" s="34" t="s">
        <v>29</v>
      </c>
      <c r="BN68" s="34">
        <v>1.8427</v>
      </c>
      <c r="BO68" s="34">
        <v>1.8433999999999999</v>
      </c>
      <c r="BP68" s="34">
        <v>1.7804</v>
      </c>
      <c r="BQ68" s="34">
        <v>1.8508</v>
      </c>
      <c r="BR68" s="34">
        <v>1.7794000000000001</v>
      </c>
      <c r="BS68" s="34">
        <v>1.7858000000000001</v>
      </c>
    </row>
    <row r="69" spans="1:71" x14ac:dyDescent="0.25">
      <c r="A69" s="34" t="s">
        <v>92</v>
      </c>
      <c r="B69" s="34">
        <v>3.1913999999999998</v>
      </c>
      <c r="C69" s="34">
        <v>3.1920000000000002</v>
      </c>
      <c r="D69" s="34">
        <v>3.0575000000000001</v>
      </c>
      <c r="E69" s="34">
        <v>3.1924999999999999</v>
      </c>
      <c r="F69" s="34">
        <v>3.0565000000000002</v>
      </c>
      <c r="G69" s="34">
        <v>3.0579999999999998</v>
      </c>
      <c r="I69" s="34" t="s">
        <v>92</v>
      </c>
      <c r="J69" s="34">
        <v>3.1469</v>
      </c>
      <c r="K69" s="34">
        <v>3.1472000000000002</v>
      </c>
      <c r="L69" s="34">
        <v>3.0341</v>
      </c>
      <c r="M69" s="34">
        <v>3.1473</v>
      </c>
      <c r="N69" s="34">
        <v>3.0333999999999999</v>
      </c>
      <c r="O69" s="34">
        <v>3.0344000000000002</v>
      </c>
      <c r="Q69" s="34" t="s">
        <v>92</v>
      </c>
      <c r="R69" s="34">
        <v>3.1871</v>
      </c>
      <c r="S69" s="34">
        <v>3.1875</v>
      </c>
      <c r="T69" s="34">
        <v>3.0558999999999998</v>
      </c>
      <c r="U69" s="34">
        <v>3.1876000000000002</v>
      </c>
      <c r="V69" s="34">
        <v>3.0547</v>
      </c>
      <c r="W69" s="34">
        <v>3.0564</v>
      </c>
      <c r="Y69" s="34" t="s">
        <v>92</v>
      </c>
      <c r="Z69" s="34">
        <v>3.1313</v>
      </c>
      <c r="AA69" s="34">
        <v>3.1305999999999998</v>
      </c>
      <c r="AB69" s="34">
        <v>3.0076000000000001</v>
      </c>
      <c r="AC69" s="34">
        <v>3.1322999999999999</v>
      </c>
      <c r="AD69" s="34">
        <v>3.0076000000000001</v>
      </c>
      <c r="AE69" s="34">
        <v>3.0095000000000001</v>
      </c>
      <c r="AG69" s="34" t="s">
        <v>92</v>
      </c>
      <c r="AH69" s="34">
        <v>3.1875</v>
      </c>
      <c r="AI69" s="34">
        <v>3.1877</v>
      </c>
      <c r="AJ69" s="34">
        <v>3.0276999999999998</v>
      </c>
      <c r="AK69" s="34">
        <v>3.1873999999999998</v>
      </c>
      <c r="AL69" s="34">
        <v>3.0251000000000001</v>
      </c>
      <c r="AM69" s="34">
        <v>3.0291999999999999</v>
      </c>
      <c r="AO69" s="34" t="s">
        <v>92</v>
      </c>
      <c r="AP69" s="34">
        <v>3.1930999999999998</v>
      </c>
      <c r="AQ69" s="34">
        <v>3.1934999999999998</v>
      </c>
      <c r="AR69" s="34">
        <v>3.0367000000000002</v>
      </c>
      <c r="AS69" s="34">
        <v>3.194</v>
      </c>
      <c r="AT69" s="34">
        <v>3.0350000000000001</v>
      </c>
      <c r="AU69" s="34">
        <v>3.0378999999999996</v>
      </c>
      <c r="AW69" s="34" t="s">
        <v>92</v>
      </c>
      <c r="AX69" s="34">
        <v>3.1069</v>
      </c>
      <c r="AY69" s="34">
        <v>3.1063999999999998</v>
      </c>
      <c r="AZ69" s="34">
        <v>3.0167000000000002</v>
      </c>
      <c r="BA69" s="34">
        <v>3.1067999999999998</v>
      </c>
      <c r="BB69" s="34">
        <v>3.0160999999999998</v>
      </c>
      <c r="BC69" s="34">
        <v>3.0179</v>
      </c>
      <c r="BE69" s="34" t="s">
        <v>92</v>
      </c>
      <c r="BF69" s="34">
        <v>3.2505999999999999</v>
      </c>
      <c r="BG69" s="34">
        <v>3.2509000000000001</v>
      </c>
      <c r="BH69" s="34">
        <v>3.0390999999999999</v>
      </c>
      <c r="BI69" s="34">
        <v>3.2509999999999999</v>
      </c>
      <c r="BJ69" s="34">
        <v>3.0381999999999998</v>
      </c>
      <c r="BK69" s="34">
        <v>3.0394999999999999</v>
      </c>
      <c r="BM69" s="34" t="s">
        <v>92</v>
      </c>
      <c r="BN69" s="34">
        <v>3.2464</v>
      </c>
      <c r="BO69" s="34">
        <v>3.2465000000000002</v>
      </c>
      <c r="BP69" s="34">
        <v>3.0293000000000001</v>
      </c>
      <c r="BQ69" s="34">
        <v>3.2467000000000001</v>
      </c>
      <c r="BR69" s="34">
        <v>3.0270000000000001</v>
      </c>
      <c r="BS69" s="34">
        <v>3.0310000000000001</v>
      </c>
    </row>
    <row r="70" spans="1:71" x14ac:dyDescent="0.25">
      <c r="A70" s="34" t="s">
        <v>94</v>
      </c>
      <c r="B70" s="34">
        <v>3.3801999999999999</v>
      </c>
      <c r="C70" s="34">
        <v>3.3807</v>
      </c>
      <c r="D70" s="34">
        <v>2.7593000000000001</v>
      </c>
      <c r="E70" s="34">
        <v>3.3824999999999998</v>
      </c>
      <c r="F70" s="34">
        <v>2.7542</v>
      </c>
      <c r="G70" s="34">
        <v>2.7637999999999998</v>
      </c>
      <c r="I70" s="34" t="s">
        <v>94</v>
      </c>
      <c r="J70" s="34">
        <v>3.1842000000000001</v>
      </c>
      <c r="K70" s="34">
        <v>3.1839</v>
      </c>
      <c r="L70" s="34">
        <v>2.6884999999999999</v>
      </c>
      <c r="M70" s="34">
        <v>3.1861999999999999</v>
      </c>
      <c r="N70" s="34">
        <v>2.6867000000000001</v>
      </c>
      <c r="O70" s="34">
        <v>2.6918000000000002</v>
      </c>
      <c r="Q70" s="34" t="s">
        <v>94</v>
      </c>
      <c r="R70" s="34">
        <v>3.3378999999999999</v>
      </c>
      <c r="S70" s="34">
        <v>3.3376000000000001</v>
      </c>
      <c r="T70" s="34">
        <v>2.7618999999999998</v>
      </c>
      <c r="U70" s="34">
        <v>3.3399000000000001</v>
      </c>
      <c r="V70" s="34">
        <v>2.7589999999999999</v>
      </c>
      <c r="W70" s="34">
        <v>2.766</v>
      </c>
      <c r="Y70" s="34" t="s">
        <v>94</v>
      </c>
      <c r="Z70" s="34">
        <v>3.1147</v>
      </c>
      <c r="AA70" s="34">
        <v>3.1124999999999998</v>
      </c>
      <c r="AB70" s="34">
        <v>2.6573000000000002</v>
      </c>
      <c r="AC70" s="34">
        <v>3.121</v>
      </c>
      <c r="AD70" s="34">
        <v>2.6604000000000001</v>
      </c>
      <c r="AE70" s="34">
        <v>2.6634000000000002</v>
      </c>
      <c r="AG70" s="34" t="s">
        <v>94</v>
      </c>
      <c r="AH70" s="34">
        <v>3.3361999999999998</v>
      </c>
      <c r="AI70" s="34">
        <v>3.3357999999999999</v>
      </c>
      <c r="AJ70" s="34">
        <v>2.7208000000000001</v>
      </c>
      <c r="AK70" s="34">
        <v>3.3380999999999998</v>
      </c>
      <c r="AL70" s="34">
        <v>2.7147999999999999</v>
      </c>
      <c r="AM70" s="34">
        <v>2.7272999999999996</v>
      </c>
      <c r="AO70" s="34" t="s">
        <v>94</v>
      </c>
      <c r="AP70" s="34">
        <v>3.3471000000000002</v>
      </c>
      <c r="AQ70" s="34">
        <v>3.347</v>
      </c>
      <c r="AR70" s="34">
        <v>2.7202000000000002</v>
      </c>
      <c r="AS70" s="34">
        <v>3.3504999999999998</v>
      </c>
      <c r="AT70" s="34">
        <v>2.7157</v>
      </c>
      <c r="AU70" s="34">
        <v>2.7261000000000002</v>
      </c>
      <c r="AW70" s="34" t="s">
        <v>94</v>
      </c>
      <c r="AX70" s="34">
        <v>3.1044999999999998</v>
      </c>
      <c r="AY70" s="34">
        <v>3.1032000000000002</v>
      </c>
      <c r="AZ70" s="34">
        <v>2.7673999999999999</v>
      </c>
      <c r="BA70" s="34">
        <v>3.1074999999999999</v>
      </c>
      <c r="BB70" s="34">
        <v>2.7679</v>
      </c>
      <c r="BC70" s="34">
        <v>2.7714999999999996</v>
      </c>
      <c r="BE70" s="34" t="s">
        <v>94</v>
      </c>
      <c r="BF70" s="34">
        <v>3.5712999999999999</v>
      </c>
      <c r="BG70" s="34">
        <v>3.5703</v>
      </c>
      <c r="BH70" s="34">
        <v>2.6604000000000001</v>
      </c>
      <c r="BI70" s="34">
        <v>3.5724999999999998</v>
      </c>
      <c r="BJ70" s="34">
        <v>2.6585000000000001</v>
      </c>
      <c r="BK70" s="34">
        <v>2.6643999999999997</v>
      </c>
      <c r="BM70" s="34" t="s">
        <v>94</v>
      </c>
      <c r="BN70" s="34">
        <v>3.5165999999999999</v>
      </c>
      <c r="BO70" s="34">
        <v>3.5156000000000001</v>
      </c>
      <c r="BP70" s="34">
        <v>2.6949999999999998</v>
      </c>
      <c r="BQ70" s="34">
        <v>3.5184000000000002</v>
      </c>
      <c r="BR70" s="34">
        <v>2.6909000000000001</v>
      </c>
      <c r="BS70" s="34">
        <v>2.7010000000000001</v>
      </c>
    </row>
    <row r="71" spans="1:71" x14ac:dyDescent="0.25">
      <c r="A71" s="34" t="s">
        <v>79</v>
      </c>
      <c r="B71" s="34">
        <v>2.0331000000000001</v>
      </c>
      <c r="C71" s="34">
        <v>2.0343</v>
      </c>
      <c r="D71" s="34">
        <v>1.6729000000000001</v>
      </c>
      <c r="E71" s="34">
        <v>2.0369999999999999</v>
      </c>
      <c r="F71" s="34">
        <v>1.6711</v>
      </c>
      <c r="G71" s="34">
        <v>1.6750000000000003</v>
      </c>
      <c r="I71" s="34" t="s">
        <v>79</v>
      </c>
      <c r="J71" s="34">
        <v>1.9366000000000001</v>
      </c>
      <c r="K71" s="34">
        <v>1.9371</v>
      </c>
      <c r="L71" s="34">
        <v>1.6653</v>
      </c>
      <c r="M71" s="34">
        <v>1.9387000000000001</v>
      </c>
      <c r="N71" s="34">
        <v>1.6641999999999999</v>
      </c>
      <c r="O71" s="34">
        <v>1.6668000000000001</v>
      </c>
      <c r="Q71" s="34" t="s">
        <v>79</v>
      </c>
      <c r="R71" s="34">
        <v>2.0234999999999999</v>
      </c>
      <c r="S71" s="34">
        <v>2.024</v>
      </c>
      <c r="T71" s="34">
        <v>1.6901999999999999</v>
      </c>
      <c r="U71" s="34">
        <v>2.0257999999999998</v>
      </c>
      <c r="V71" s="34">
        <v>1.6884999999999999</v>
      </c>
      <c r="W71" s="34">
        <v>1.6922999999999999</v>
      </c>
      <c r="Y71" s="34" t="s">
        <v>79</v>
      </c>
      <c r="Z71" s="34">
        <v>1.9094</v>
      </c>
      <c r="AA71" s="34">
        <v>1.9083000000000001</v>
      </c>
      <c r="AB71" s="34">
        <v>1.6397999999999999</v>
      </c>
      <c r="AC71" s="34">
        <v>1.9135</v>
      </c>
      <c r="AD71" s="34">
        <v>1.6415</v>
      </c>
      <c r="AE71" s="34">
        <v>1.6435</v>
      </c>
      <c r="AG71" s="34" t="s">
        <v>79</v>
      </c>
      <c r="AH71" s="34">
        <v>2.0337000000000001</v>
      </c>
      <c r="AI71" s="34">
        <v>2.0339999999999998</v>
      </c>
      <c r="AJ71" s="34">
        <v>1.6536</v>
      </c>
      <c r="AK71" s="34">
        <v>2.036</v>
      </c>
      <c r="AL71" s="34">
        <v>1.6506000000000001</v>
      </c>
      <c r="AM71" s="34">
        <v>1.6569</v>
      </c>
      <c r="AO71" s="34" t="s">
        <v>79</v>
      </c>
      <c r="AP71" s="34">
        <v>2.0396999999999998</v>
      </c>
      <c r="AQ71" s="34">
        <v>2.0402</v>
      </c>
      <c r="AR71" s="34">
        <v>1.6583000000000001</v>
      </c>
      <c r="AS71" s="34">
        <v>2.0432999999999999</v>
      </c>
      <c r="AT71" s="34">
        <v>1.6565000000000001</v>
      </c>
      <c r="AU71" s="34">
        <v>1.6613999999999998</v>
      </c>
      <c r="AW71" s="34" t="s">
        <v>79</v>
      </c>
      <c r="AX71" s="34">
        <v>1.8785000000000001</v>
      </c>
      <c r="AY71" s="34">
        <v>1.8778999999999999</v>
      </c>
      <c r="AZ71" s="34">
        <v>1.6831</v>
      </c>
      <c r="BA71" s="34">
        <v>1.8808</v>
      </c>
      <c r="BB71" s="34">
        <v>1.6835</v>
      </c>
      <c r="BC71" s="34">
        <v>1.6855</v>
      </c>
      <c r="BE71" s="34" t="s">
        <v>79</v>
      </c>
      <c r="BF71" s="34">
        <v>2.1339000000000001</v>
      </c>
      <c r="BG71" s="34">
        <v>2.1345000000000001</v>
      </c>
      <c r="BH71" s="34">
        <v>1.6870000000000001</v>
      </c>
      <c r="BI71" s="34">
        <v>2.1360999999999999</v>
      </c>
      <c r="BJ71" s="34">
        <v>1.6859</v>
      </c>
      <c r="BK71" s="34">
        <v>1.6884000000000001</v>
      </c>
      <c r="BM71" s="34" t="s">
        <v>79</v>
      </c>
      <c r="BN71" s="34">
        <v>2.1101000000000001</v>
      </c>
      <c r="BO71" s="34">
        <v>2.1105999999999998</v>
      </c>
      <c r="BP71" s="34">
        <v>1.6830000000000001</v>
      </c>
      <c r="BQ71" s="34">
        <v>2.113</v>
      </c>
      <c r="BR71" s="34">
        <v>1.6809000000000001</v>
      </c>
      <c r="BS71" s="34">
        <v>1.6858</v>
      </c>
    </row>
    <row r="72" spans="1:71" x14ac:dyDescent="0.25">
      <c r="A72" s="34" t="s">
        <v>96</v>
      </c>
      <c r="B72" s="34">
        <v>2.3344</v>
      </c>
      <c r="C72" s="34">
        <v>2.335</v>
      </c>
      <c r="D72" s="34">
        <v>2.1278999999999999</v>
      </c>
      <c r="E72" s="34">
        <v>2.3386</v>
      </c>
      <c r="F72" s="34">
        <v>2.1274000000000002</v>
      </c>
      <c r="G72" s="34">
        <v>2.1303000000000001</v>
      </c>
      <c r="I72" s="34" t="s">
        <v>96</v>
      </c>
      <c r="J72" s="34">
        <v>2.2801</v>
      </c>
      <c r="K72" s="34">
        <v>2.2803</v>
      </c>
      <c r="L72" s="34">
        <v>2.1160000000000001</v>
      </c>
      <c r="M72" s="34">
        <v>2.2831000000000001</v>
      </c>
      <c r="N72" s="34">
        <v>2.1164999999999998</v>
      </c>
      <c r="O72" s="34">
        <v>2.1175000000000002</v>
      </c>
      <c r="Q72" s="34" t="s">
        <v>96</v>
      </c>
      <c r="R72" s="34">
        <v>2.3353999999999999</v>
      </c>
      <c r="S72" s="34">
        <v>2.3355999999999999</v>
      </c>
      <c r="T72" s="34">
        <v>2.1432000000000002</v>
      </c>
      <c r="U72" s="34">
        <v>2.3386999999999998</v>
      </c>
      <c r="V72" s="34">
        <v>2.1429999999999998</v>
      </c>
      <c r="W72" s="34">
        <v>2.1454</v>
      </c>
      <c r="Y72" s="34" t="s">
        <v>96</v>
      </c>
      <c r="Z72" s="34">
        <v>2.2498</v>
      </c>
      <c r="AA72" s="34">
        <v>2.2486999999999999</v>
      </c>
      <c r="AB72" s="34">
        <v>2.0808</v>
      </c>
      <c r="AC72" s="34">
        <v>2.2538</v>
      </c>
      <c r="AD72" s="34">
        <v>2.0827</v>
      </c>
      <c r="AE72" s="34">
        <v>2.0842000000000001</v>
      </c>
      <c r="AG72" s="34" t="s">
        <v>96</v>
      </c>
      <c r="AH72" s="34">
        <v>2.3302</v>
      </c>
      <c r="AI72" s="34">
        <v>2.3302999999999998</v>
      </c>
      <c r="AJ72" s="34">
        <v>2.1052</v>
      </c>
      <c r="AK72" s="34">
        <v>2.3334000000000001</v>
      </c>
      <c r="AL72" s="34">
        <v>2.1034000000000002</v>
      </c>
      <c r="AM72" s="34">
        <v>2.1087000000000002</v>
      </c>
      <c r="AO72" s="34" t="s">
        <v>96</v>
      </c>
      <c r="AP72" s="34">
        <v>2.3372999999999999</v>
      </c>
      <c r="AQ72" s="34">
        <v>2.3372999999999999</v>
      </c>
      <c r="AR72" s="34">
        <v>2.1135999999999999</v>
      </c>
      <c r="AS72" s="34">
        <v>2.3414999999999999</v>
      </c>
      <c r="AT72" s="34">
        <v>2.113</v>
      </c>
      <c r="AU72" s="34">
        <v>2.1170999999999998</v>
      </c>
      <c r="AW72" s="34" t="s">
        <v>96</v>
      </c>
      <c r="AX72" s="34">
        <v>2.2353000000000001</v>
      </c>
      <c r="AY72" s="34">
        <v>2.2347000000000001</v>
      </c>
      <c r="AZ72" s="34">
        <v>2.1116999999999999</v>
      </c>
      <c r="BA72" s="34">
        <v>2.2382</v>
      </c>
      <c r="BB72" s="34">
        <v>2.1126999999999998</v>
      </c>
      <c r="BC72" s="34">
        <v>2.1141000000000001</v>
      </c>
      <c r="BE72" s="34" t="s">
        <v>96</v>
      </c>
      <c r="BF72" s="34">
        <v>2.4302999999999999</v>
      </c>
      <c r="BG72" s="34">
        <v>2.4306000000000001</v>
      </c>
      <c r="BH72" s="34">
        <v>2.1349</v>
      </c>
      <c r="BI72" s="34">
        <v>2.4338000000000002</v>
      </c>
      <c r="BJ72" s="34">
        <v>2.1354000000000002</v>
      </c>
      <c r="BK72" s="34">
        <v>2.1366000000000001</v>
      </c>
      <c r="BM72" s="34" t="s">
        <v>96</v>
      </c>
      <c r="BN72" s="34">
        <v>2.4127999999999998</v>
      </c>
      <c r="BO72" s="34">
        <v>2.4129999999999998</v>
      </c>
      <c r="BP72" s="34">
        <v>2.1217000000000001</v>
      </c>
      <c r="BQ72" s="34">
        <v>2.4167000000000001</v>
      </c>
      <c r="BR72" s="34">
        <v>2.1212</v>
      </c>
      <c r="BS72" s="34">
        <v>2.1246</v>
      </c>
    </row>
    <row r="73" spans="1:71" x14ac:dyDescent="0.25">
      <c r="A73" s="34" t="s">
        <v>98</v>
      </c>
      <c r="B73" s="34">
        <v>4.1422999999999996</v>
      </c>
      <c r="C73" s="34">
        <v>4.1424000000000003</v>
      </c>
      <c r="D73" s="34">
        <v>3.9339</v>
      </c>
      <c r="E73" s="34">
        <v>4.1451000000000002</v>
      </c>
      <c r="F73" s="34">
        <v>3.9308000000000001</v>
      </c>
      <c r="G73" s="34">
        <v>3.9379999999999997</v>
      </c>
      <c r="I73" s="34" t="s">
        <v>98</v>
      </c>
      <c r="J73" s="34">
        <v>4.0957999999999997</v>
      </c>
      <c r="K73" s="34">
        <v>4.0956999999999999</v>
      </c>
      <c r="L73" s="34">
        <v>3.9266999999999999</v>
      </c>
      <c r="M73" s="34">
        <v>4.0979999999999999</v>
      </c>
      <c r="N73" s="34">
        <v>3.9253</v>
      </c>
      <c r="O73" s="34">
        <v>3.9294999999999995</v>
      </c>
      <c r="Q73" s="34" t="s">
        <v>98</v>
      </c>
      <c r="R73" s="34">
        <v>4.1451000000000002</v>
      </c>
      <c r="S73" s="34">
        <v>4.1449999999999996</v>
      </c>
      <c r="T73" s="34">
        <v>3.9483999999999999</v>
      </c>
      <c r="U73" s="34">
        <v>4.1475</v>
      </c>
      <c r="V73" s="34">
        <v>3.9462000000000002</v>
      </c>
      <c r="W73" s="34">
        <v>3.9519000000000002</v>
      </c>
      <c r="Y73" s="34" t="s">
        <v>98</v>
      </c>
      <c r="Z73" s="34">
        <v>4.0776000000000003</v>
      </c>
      <c r="AA73" s="34">
        <v>4.0773999999999999</v>
      </c>
      <c r="AB73" s="34">
        <v>3.9117000000000002</v>
      </c>
      <c r="AC73" s="34">
        <v>4.0811999999999999</v>
      </c>
      <c r="AD73" s="34">
        <v>3.9106999999999998</v>
      </c>
      <c r="AE73" s="34">
        <v>3.9154000000000004</v>
      </c>
      <c r="AG73" s="34" t="s">
        <v>98</v>
      </c>
      <c r="AH73" s="34">
        <v>4.1436000000000002</v>
      </c>
      <c r="AI73" s="34">
        <v>4.1436000000000002</v>
      </c>
      <c r="AJ73" s="34">
        <v>3.9184000000000001</v>
      </c>
      <c r="AK73" s="34">
        <v>4.1463000000000001</v>
      </c>
      <c r="AL73" s="34">
        <v>3.9144000000000001</v>
      </c>
      <c r="AM73" s="34">
        <v>3.9233000000000002</v>
      </c>
      <c r="AO73" s="34" t="s">
        <v>98</v>
      </c>
      <c r="AP73" s="34">
        <v>4.1477000000000004</v>
      </c>
      <c r="AQ73" s="34">
        <v>4.1478999999999999</v>
      </c>
      <c r="AR73" s="34">
        <v>3.9222000000000001</v>
      </c>
      <c r="AS73" s="34">
        <v>4.1509999999999998</v>
      </c>
      <c r="AT73" s="34">
        <v>3.9188000000000001</v>
      </c>
      <c r="AU73" s="34">
        <v>3.9267000000000003</v>
      </c>
      <c r="AW73" s="34" t="s">
        <v>98</v>
      </c>
      <c r="AX73" s="34">
        <v>4.0566000000000004</v>
      </c>
      <c r="AY73" s="34">
        <v>4.0563000000000002</v>
      </c>
      <c r="AZ73" s="34">
        <v>3.9342000000000001</v>
      </c>
      <c r="BA73" s="34">
        <v>4.0590999999999999</v>
      </c>
      <c r="BB73" s="34">
        <v>3.9337</v>
      </c>
      <c r="BC73" s="34">
        <v>3.9369000000000005</v>
      </c>
      <c r="BE73" s="34" t="s">
        <v>98</v>
      </c>
      <c r="BF73" s="34">
        <v>4.2493999999999996</v>
      </c>
      <c r="BG73" s="34">
        <v>4.2499000000000002</v>
      </c>
      <c r="BH73" s="34">
        <v>3.9178000000000002</v>
      </c>
      <c r="BI73" s="34">
        <v>4.2527999999999997</v>
      </c>
      <c r="BJ73" s="34">
        <v>3.9161000000000001</v>
      </c>
      <c r="BK73" s="34">
        <v>3.9206999999999996</v>
      </c>
      <c r="BM73" s="34" t="s">
        <v>98</v>
      </c>
      <c r="BN73" s="34">
        <v>4.2408000000000001</v>
      </c>
      <c r="BO73" s="34">
        <v>4.2412999999999998</v>
      </c>
      <c r="BP73" s="34">
        <v>3.9352999999999998</v>
      </c>
      <c r="BQ73" s="34">
        <v>4.2445000000000004</v>
      </c>
      <c r="BR73" s="34">
        <v>3.9321999999999999</v>
      </c>
      <c r="BS73" s="34">
        <v>3.9394</v>
      </c>
    </row>
    <row r="74" spans="1:71" x14ac:dyDescent="0.25">
      <c r="A74" s="34" t="s">
        <v>100</v>
      </c>
      <c r="B74" s="34">
        <v>1.5599000000000001</v>
      </c>
      <c r="C74" s="34">
        <v>1.56</v>
      </c>
      <c r="D74" s="34">
        <v>1.4193</v>
      </c>
      <c r="E74" s="34">
        <v>1.5601</v>
      </c>
      <c r="F74" s="34">
        <v>1.4192</v>
      </c>
      <c r="G74" s="34">
        <v>1.4193</v>
      </c>
      <c r="I74" s="34" t="s">
        <v>100</v>
      </c>
      <c r="J74" s="34">
        <v>1.5276000000000001</v>
      </c>
      <c r="K74" s="34">
        <v>1.5278</v>
      </c>
      <c r="L74" s="34">
        <v>1.4218999999999999</v>
      </c>
      <c r="M74" s="34">
        <v>1.5275000000000001</v>
      </c>
      <c r="N74" s="34">
        <v>1.4214</v>
      </c>
      <c r="O74" s="34">
        <v>1.4218000000000002</v>
      </c>
      <c r="Q74" s="34" t="s">
        <v>100</v>
      </c>
      <c r="R74" s="34">
        <v>1.5545</v>
      </c>
      <c r="S74" s="34">
        <v>1.5546</v>
      </c>
      <c r="T74" s="34">
        <v>1.4253</v>
      </c>
      <c r="U74" s="34">
        <v>1.5544</v>
      </c>
      <c r="V74" s="34">
        <v>1.4247000000000001</v>
      </c>
      <c r="W74" s="34">
        <v>1.4255</v>
      </c>
      <c r="Y74" s="34" t="s">
        <v>100</v>
      </c>
      <c r="Z74" s="34">
        <v>1.5176000000000001</v>
      </c>
      <c r="AA74" s="34">
        <v>1.5176000000000001</v>
      </c>
      <c r="AB74" s="34">
        <v>1.4117999999999999</v>
      </c>
      <c r="AC74" s="34">
        <v>1.5175000000000001</v>
      </c>
      <c r="AD74" s="34">
        <v>1.4109</v>
      </c>
      <c r="AE74" s="34">
        <v>1.4124000000000001</v>
      </c>
      <c r="AG74" s="34" t="s">
        <v>100</v>
      </c>
      <c r="AH74" s="34">
        <v>1.5569</v>
      </c>
      <c r="AI74" s="34">
        <v>1.5570999999999999</v>
      </c>
      <c r="AJ74" s="34">
        <v>1.4056999999999999</v>
      </c>
      <c r="AK74" s="34">
        <v>1.5567</v>
      </c>
      <c r="AL74" s="34">
        <v>1.4046000000000001</v>
      </c>
      <c r="AM74" s="34">
        <v>1.4059999999999999</v>
      </c>
      <c r="AO74" s="34" t="s">
        <v>100</v>
      </c>
      <c r="AP74" s="34">
        <v>1.5603</v>
      </c>
      <c r="AQ74" s="34">
        <v>1.5604</v>
      </c>
      <c r="AR74" s="34">
        <v>1.409</v>
      </c>
      <c r="AS74" s="34">
        <v>1.5603</v>
      </c>
      <c r="AT74" s="34">
        <v>1.4080999999999999</v>
      </c>
      <c r="AU74" s="34">
        <v>1.4095</v>
      </c>
      <c r="AW74" s="34" t="s">
        <v>100</v>
      </c>
      <c r="AX74" s="34">
        <v>1.5004999999999999</v>
      </c>
      <c r="AY74" s="34">
        <v>1.5005999999999999</v>
      </c>
      <c r="AZ74" s="34">
        <v>1.4234</v>
      </c>
      <c r="BA74" s="34">
        <v>1.5004999999999999</v>
      </c>
      <c r="BB74" s="34">
        <v>1.4228000000000001</v>
      </c>
      <c r="BC74" s="34">
        <v>1.4237</v>
      </c>
      <c r="BE74" s="34" t="s">
        <v>100</v>
      </c>
      <c r="BF74" s="34">
        <v>1.5801000000000001</v>
      </c>
      <c r="BG74" s="34">
        <v>1.5822000000000001</v>
      </c>
      <c r="BH74" s="34">
        <v>1.4014</v>
      </c>
      <c r="BI74" s="34">
        <v>1.5822000000000001</v>
      </c>
      <c r="BJ74" s="34">
        <v>1.4009</v>
      </c>
      <c r="BK74" s="34">
        <v>1.3997000000000002</v>
      </c>
      <c r="BM74" s="34" t="s">
        <v>100</v>
      </c>
      <c r="BN74" s="34">
        <v>1.5708</v>
      </c>
      <c r="BO74" s="34">
        <v>1.5731999999999999</v>
      </c>
      <c r="BP74" s="34">
        <v>1.3956</v>
      </c>
      <c r="BQ74" s="34">
        <v>1.573</v>
      </c>
      <c r="BR74" s="34">
        <v>1.3944000000000001</v>
      </c>
      <c r="BS74" s="34">
        <v>1.3938999999999999</v>
      </c>
    </row>
    <row r="75" spans="1:71" x14ac:dyDescent="0.25">
      <c r="A75" s="34" t="s">
        <v>102</v>
      </c>
      <c r="B75" s="34">
        <v>0.33040000000000003</v>
      </c>
      <c r="C75" s="34">
        <v>0.33050000000000002</v>
      </c>
      <c r="D75" s="34">
        <v>0.39950000000000002</v>
      </c>
      <c r="E75" s="34">
        <v>0.34399999999999997</v>
      </c>
      <c r="F75" s="34">
        <v>0.40839999999999999</v>
      </c>
      <c r="G75" s="34">
        <v>0.40280000000000005</v>
      </c>
      <c r="I75" s="34" t="s">
        <v>102</v>
      </c>
      <c r="J75" s="34">
        <v>0.313</v>
      </c>
      <c r="K75" s="34">
        <v>0.31369999999999998</v>
      </c>
      <c r="L75" s="34">
        <v>0.39660000000000001</v>
      </c>
      <c r="M75" s="34">
        <v>0.32469999999999999</v>
      </c>
      <c r="N75" s="34">
        <v>0.40400000000000003</v>
      </c>
      <c r="O75" s="34">
        <v>0.39850000000000002</v>
      </c>
      <c r="Q75" s="34" t="s">
        <v>102</v>
      </c>
      <c r="R75" s="34">
        <v>0.31409999999999999</v>
      </c>
      <c r="S75" s="34">
        <v>0.31469999999999998</v>
      </c>
      <c r="T75" s="34">
        <v>0.40160000000000001</v>
      </c>
      <c r="U75" s="34">
        <v>0.32540000000000002</v>
      </c>
      <c r="V75" s="34">
        <v>0.40789999999999998</v>
      </c>
      <c r="W75" s="34">
        <v>0.4042</v>
      </c>
      <c r="Y75" s="34" t="s">
        <v>102</v>
      </c>
      <c r="Z75" s="34">
        <v>0.34949999999999998</v>
      </c>
      <c r="AA75" s="34">
        <v>0.34970000000000001</v>
      </c>
      <c r="AB75" s="34">
        <v>0.42880000000000001</v>
      </c>
      <c r="AC75" s="34">
        <v>0.35389999999999999</v>
      </c>
      <c r="AD75" s="34">
        <v>0.42759999999999998</v>
      </c>
      <c r="AE75" s="34">
        <v>0.4325</v>
      </c>
      <c r="AG75" s="34" t="s">
        <v>102</v>
      </c>
      <c r="AH75" s="34">
        <v>0.34899999999999998</v>
      </c>
      <c r="AI75" s="34">
        <v>0.34970000000000001</v>
      </c>
      <c r="AJ75" s="34">
        <v>0.43890000000000001</v>
      </c>
      <c r="AK75" s="34">
        <v>0.36030000000000001</v>
      </c>
      <c r="AL75" s="34">
        <v>0.4425</v>
      </c>
      <c r="AM75" s="34">
        <v>0.44329999999999997</v>
      </c>
      <c r="AO75" s="34" t="s">
        <v>102</v>
      </c>
      <c r="AP75" s="34">
        <v>0.34350000000000003</v>
      </c>
      <c r="AQ75" s="34">
        <v>0.34379999999999999</v>
      </c>
      <c r="AR75" s="34">
        <v>0.43359999999999999</v>
      </c>
      <c r="AS75" s="34">
        <v>0.35410000000000003</v>
      </c>
      <c r="AT75" s="34">
        <v>0.43740000000000001</v>
      </c>
      <c r="AU75" s="34">
        <v>0.43800000000000006</v>
      </c>
      <c r="AW75" s="34" t="s">
        <v>102</v>
      </c>
      <c r="AX75" s="34">
        <v>0.32490000000000002</v>
      </c>
      <c r="AY75" s="34">
        <v>0.32550000000000001</v>
      </c>
      <c r="AZ75" s="34">
        <v>0.3831</v>
      </c>
      <c r="BA75" s="34">
        <v>0.33410000000000001</v>
      </c>
      <c r="BB75" s="34">
        <v>0.38769999999999999</v>
      </c>
      <c r="BC75" s="34">
        <v>0.38540000000000002</v>
      </c>
      <c r="BE75" s="34" t="s">
        <v>102</v>
      </c>
      <c r="BF75" s="34">
        <v>0.30020000000000002</v>
      </c>
      <c r="BG75" s="34">
        <v>0.30059999999999998</v>
      </c>
      <c r="BH75" s="34">
        <v>0.50519999999999998</v>
      </c>
      <c r="BI75" s="34">
        <v>0.31130000000000002</v>
      </c>
      <c r="BJ75" s="34">
        <v>0.51</v>
      </c>
      <c r="BK75" s="34">
        <v>0.5091</v>
      </c>
      <c r="BM75" s="34" t="s">
        <v>102</v>
      </c>
      <c r="BN75" s="34">
        <v>0.316</v>
      </c>
      <c r="BO75" s="34">
        <v>0.3165</v>
      </c>
      <c r="BP75" s="34">
        <v>0.50290000000000001</v>
      </c>
      <c r="BQ75" s="34">
        <v>0.32729999999999998</v>
      </c>
      <c r="BR75" s="34">
        <v>0.50609999999999999</v>
      </c>
      <c r="BS75" s="34">
        <v>0.50790000000000002</v>
      </c>
    </row>
    <row r="76" spans="1:71" x14ac:dyDescent="0.25">
      <c r="A76" s="34" t="s">
        <v>104</v>
      </c>
      <c r="B76" s="34">
        <v>1.8653999999999999</v>
      </c>
      <c r="C76" s="34">
        <v>1.8655999999999999</v>
      </c>
      <c r="D76" s="34">
        <v>1.7996000000000001</v>
      </c>
      <c r="E76" s="34">
        <v>1.8674999999999999</v>
      </c>
      <c r="F76" s="34">
        <v>1.7979000000000001</v>
      </c>
      <c r="G76" s="34">
        <v>1.802</v>
      </c>
      <c r="I76" s="34" t="s">
        <v>104</v>
      </c>
      <c r="J76" s="34">
        <v>1.8566</v>
      </c>
      <c r="K76" s="34">
        <v>1.8567</v>
      </c>
      <c r="L76" s="34">
        <v>1.8036000000000001</v>
      </c>
      <c r="M76" s="34">
        <v>1.8581000000000001</v>
      </c>
      <c r="N76" s="34">
        <v>1.8027</v>
      </c>
      <c r="O76" s="34">
        <v>1.8052000000000001</v>
      </c>
      <c r="Q76" s="34" t="s">
        <v>104</v>
      </c>
      <c r="R76" s="34">
        <v>1.877</v>
      </c>
      <c r="S76" s="34">
        <v>1.8772</v>
      </c>
      <c r="T76" s="34">
        <v>1.8163</v>
      </c>
      <c r="U76" s="34">
        <v>1.8789</v>
      </c>
      <c r="V76" s="34">
        <v>1.8150999999999999</v>
      </c>
      <c r="W76" s="34">
        <v>1.8182</v>
      </c>
      <c r="Y76" s="34" t="s">
        <v>104</v>
      </c>
      <c r="Z76" s="34">
        <v>1.8494999999999999</v>
      </c>
      <c r="AA76" s="34">
        <v>1.8491</v>
      </c>
      <c r="AB76" s="34">
        <v>1.7914000000000001</v>
      </c>
      <c r="AC76" s="34">
        <v>1.8516999999999999</v>
      </c>
      <c r="AD76" s="34">
        <v>1.7916000000000001</v>
      </c>
      <c r="AE76" s="34">
        <v>1.7935999999999999</v>
      </c>
      <c r="AG76" s="34" t="s">
        <v>104</v>
      </c>
      <c r="AH76" s="34">
        <v>1.8754999999999999</v>
      </c>
      <c r="AI76" s="34">
        <v>1.8757999999999999</v>
      </c>
      <c r="AJ76" s="34">
        <v>1.8015000000000001</v>
      </c>
      <c r="AK76" s="34">
        <v>1.8779999999999999</v>
      </c>
      <c r="AL76" s="34">
        <v>1.8002</v>
      </c>
      <c r="AM76" s="34">
        <v>1.8037999999999998</v>
      </c>
      <c r="AO76" s="34" t="s">
        <v>104</v>
      </c>
      <c r="AP76" s="34">
        <v>1.8766</v>
      </c>
      <c r="AQ76" s="34">
        <v>1.8769</v>
      </c>
      <c r="AR76" s="34">
        <v>1.8039000000000001</v>
      </c>
      <c r="AS76" s="34">
        <v>1.8794999999999999</v>
      </c>
      <c r="AT76" s="34">
        <v>1.8027</v>
      </c>
      <c r="AU76" s="34">
        <v>1.8064</v>
      </c>
      <c r="AW76" s="34" t="s">
        <v>104</v>
      </c>
      <c r="AX76" s="34">
        <v>1.8471</v>
      </c>
      <c r="AY76" s="34">
        <v>1.847</v>
      </c>
      <c r="AZ76" s="34">
        <v>1.8045</v>
      </c>
      <c r="BA76" s="34">
        <v>1.8488</v>
      </c>
      <c r="BB76" s="34">
        <v>1.8044</v>
      </c>
      <c r="BC76" s="34">
        <v>1.806</v>
      </c>
      <c r="BE76" s="34" t="s">
        <v>104</v>
      </c>
      <c r="BF76" s="34">
        <v>1.9174</v>
      </c>
      <c r="BG76" s="34">
        <v>1.9184000000000001</v>
      </c>
      <c r="BH76" s="34">
        <v>1.8191999999999999</v>
      </c>
      <c r="BI76" s="34">
        <v>1.9202999999999999</v>
      </c>
      <c r="BJ76" s="34">
        <v>1.8181</v>
      </c>
      <c r="BK76" s="34">
        <v>1.8204</v>
      </c>
      <c r="BM76" s="34" t="s">
        <v>104</v>
      </c>
      <c r="BN76" s="34">
        <v>1.9172</v>
      </c>
      <c r="BO76" s="34">
        <v>1.9185000000000001</v>
      </c>
      <c r="BP76" s="34">
        <v>1.8169</v>
      </c>
      <c r="BQ76" s="34">
        <v>1.9209000000000001</v>
      </c>
      <c r="BR76" s="34">
        <v>1.8153999999999999</v>
      </c>
      <c r="BS76" s="34">
        <v>1.8184</v>
      </c>
    </row>
    <row r="77" spans="1:71" x14ac:dyDescent="0.25">
      <c r="A77" s="34" t="s">
        <v>33</v>
      </c>
      <c r="B77" s="34">
        <v>3.4891999999999999</v>
      </c>
      <c r="C77" s="34">
        <v>3.4893000000000001</v>
      </c>
      <c r="D77" s="34">
        <v>3.4009</v>
      </c>
      <c r="E77" s="34">
        <v>3.4914999999999998</v>
      </c>
      <c r="F77" s="34">
        <v>3.3982999999999999</v>
      </c>
      <c r="G77" s="34">
        <v>3.4042999999999997</v>
      </c>
      <c r="I77" s="34" t="s">
        <v>33</v>
      </c>
      <c r="J77" s="34">
        <v>3.4843000000000002</v>
      </c>
      <c r="K77" s="34">
        <v>3.4843000000000002</v>
      </c>
      <c r="L77" s="34">
        <v>3.4136000000000002</v>
      </c>
      <c r="M77" s="34">
        <v>3.4862000000000002</v>
      </c>
      <c r="N77" s="34">
        <v>3.4125999999999999</v>
      </c>
      <c r="O77" s="34">
        <v>3.4157000000000002</v>
      </c>
      <c r="Q77" s="34" t="s">
        <v>33</v>
      </c>
      <c r="R77" s="34">
        <v>3.5085999999999999</v>
      </c>
      <c r="S77" s="34">
        <v>3.5087000000000002</v>
      </c>
      <c r="T77" s="34">
        <v>3.4268000000000001</v>
      </c>
      <c r="U77" s="34">
        <v>3.5108000000000001</v>
      </c>
      <c r="V77" s="34">
        <v>3.4251999999999998</v>
      </c>
      <c r="W77" s="34">
        <v>3.4293999999999998</v>
      </c>
      <c r="Y77" s="34" t="s">
        <v>33</v>
      </c>
      <c r="Z77" s="34">
        <v>3.4750000000000001</v>
      </c>
      <c r="AA77" s="34">
        <v>3.4742999999999999</v>
      </c>
      <c r="AB77" s="34">
        <v>3.3950999999999998</v>
      </c>
      <c r="AC77" s="34">
        <v>3.4775999999999998</v>
      </c>
      <c r="AD77" s="34">
        <v>3.3948999999999998</v>
      </c>
      <c r="AE77" s="34">
        <v>3.3984000000000001</v>
      </c>
      <c r="AG77" s="34" t="s">
        <v>33</v>
      </c>
      <c r="AH77" s="34">
        <v>3.5034000000000001</v>
      </c>
      <c r="AI77" s="34">
        <v>3.5034999999999998</v>
      </c>
      <c r="AJ77" s="34">
        <v>3.4009</v>
      </c>
      <c r="AK77" s="34">
        <v>3.5061</v>
      </c>
      <c r="AL77" s="34">
        <v>3.3984999999999999</v>
      </c>
      <c r="AM77" s="34">
        <v>3.4043999999999999</v>
      </c>
      <c r="AO77" s="34" t="s">
        <v>33</v>
      </c>
      <c r="AP77" s="34">
        <v>3.5064000000000002</v>
      </c>
      <c r="AQ77" s="34">
        <v>3.5065</v>
      </c>
      <c r="AR77" s="34">
        <v>3.4062999999999999</v>
      </c>
      <c r="AS77" s="34">
        <v>3.5093999999999999</v>
      </c>
      <c r="AT77" s="34">
        <v>3.4041000000000001</v>
      </c>
      <c r="AU77" s="34">
        <v>3.4099000000000004</v>
      </c>
      <c r="AW77" s="34" t="s">
        <v>33</v>
      </c>
      <c r="AX77" s="34">
        <v>3.4702999999999999</v>
      </c>
      <c r="AY77" s="34">
        <v>3.47</v>
      </c>
      <c r="AZ77" s="34">
        <v>3.4114</v>
      </c>
      <c r="BA77" s="34">
        <v>3.4723999999999999</v>
      </c>
      <c r="BB77" s="34">
        <v>3.4113000000000002</v>
      </c>
      <c r="BC77" s="34">
        <v>3.4135</v>
      </c>
      <c r="BE77" s="34" t="s">
        <v>33</v>
      </c>
      <c r="BF77" s="34">
        <v>3.5485000000000002</v>
      </c>
      <c r="BG77" s="34">
        <v>3.5482999999999998</v>
      </c>
      <c r="BH77" s="34">
        <v>3.4203000000000001</v>
      </c>
      <c r="BI77" s="34">
        <v>3.5507</v>
      </c>
      <c r="BJ77" s="34">
        <v>3.4192</v>
      </c>
      <c r="BK77" s="34">
        <v>3.4231000000000003</v>
      </c>
      <c r="BM77" s="34" t="s">
        <v>33</v>
      </c>
      <c r="BN77" s="34">
        <v>3.5543</v>
      </c>
      <c r="BO77" s="34">
        <v>3.5539999999999998</v>
      </c>
      <c r="BP77" s="34">
        <v>3.4190999999999998</v>
      </c>
      <c r="BQ77" s="34">
        <v>3.5571000000000002</v>
      </c>
      <c r="BR77" s="34">
        <v>3.4174000000000002</v>
      </c>
      <c r="BS77" s="34">
        <v>3.4228999999999998</v>
      </c>
    </row>
    <row r="78" spans="1:71" x14ac:dyDescent="0.25">
      <c r="A78" s="34" t="s">
        <v>106</v>
      </c>
      <c r="B78" s="34">
        <v>1.6065</v>
      </c>
      <c r="C78" s="34">
        <v>1.6063000000000001</v>
      </c>
      <c r="D78" s="34">
        <v>1.6695</v>
      </c>
      <c r="E78" s="34">
        <v>1.6067</v>
      </c>
      <c r="F78" s="34">
        <v>1.6668000000000001</v>
      </c>
      <c r="G78" s="34">
        <v>1.6720000000000002</v>
      </c>
      <c r="I78" s="34" t="s">
        <v>106</v>
      </c>
      <c r="J78" s="34">
        <v>1.6375999999999999</v>
      </c>
      <c r="K78" s="34">
        <v>1.6373</v>
      </c>
      <c r="L78" s="34">
        <v>1.7049000000000001</v>
      </c>
      <c r="M78" s="34">
        <v>1.6373</v>
      </c>
      <c r="N78" s="34">
        <v>1.7028000000000001</v>
      </c>
      <c r="O78" s="34">
        <v>1.7066999999999999</v>
      </c>
      <c r="Q78" s="34" t="s">
        <v>106</v>
      </c>
      <c r="R78" s="34">
        <v>1.6235999999999999</v>
      </c>
      <c r="S78" s="34">
        <v>1.6233</v>
      </c>
      <c r="T78" s="34">
        <v>1.6908000000000001</v>
      </c>
      <c r="U78" s="34">
        <v>1.6233</v>
      </c>
      <c r="V78" s="34">
        <v>1.6882999999999999</v>
      </c>
      <c r="W78" s="34">
        <v>1.6928999999999998</v>
      </c>
      <c r="Y78" s="34" t="s">
        <v>106</v>
      </c>
      <c r="Z78" s="34">
        <v>1.6477999999999999</v>
      </c>
      <c r="AA78" s="34">
        <v>1.6473</v>
      </c>
      <c r="AB78" s="34">
        <v>1.7045999999999999</v>
      </c>
      <c r="AC78" s="34">
        <v>1.6457999999999999</v>
      </c>
      <c r="AD78" s="34">
        <v>1.7002999999999999</v>
      </c>
      <c r="AE78" s="34">
        <v>1.7070999999999998</v>
      </c>
      <c r="AG78" s="34" t="s">
        <v>106</v>
      </c>
      <c r="AH78" s="34">
        <v>1.6224000000000001</v>
      </c>
      <c r="AI78" s="34">
        <v>1.6221000000000001</v>
      </c>
      <c r="AJ78" s="34">
        <v>1.6866000000000001</v>
      </c>
      <c r="AK78" s="34">
        <v>1.6222000000000001</v>
      </c>
      <c r="AL78" s="34">
        <v>1.6833</v>
      </c>
      <c r="AM78" s="34">
        <v>1.6894</v>
      </c>
      <c r="AO78" s="34" t="s">
        <v>106</v>
      </c>
      <c r="AP78" s="34">
        <v>1.621</v>
      </c>
      <c r="AQ78" s="34">
        <v>1.6205000000000001</v>
      </c>
      <c r="AR78" s="34">
        <v>1.6892</v>
      </c>
      <c r="AS78" s="34">
        <v>1.6211</v>
      </c>
      <c r="AT78" s="34">
        <v>1.6843999999999999</v>
      </c>
      <c r="AU78" s="34">
        <v>1.6936</v>
      </c>
      <c r="AW78" s="34" t="s">
        <v>106</v>
      </c>
      <c r="AX78" s="34">
        <v>1.6397999999999999</v>
      </c>
      <c r="AY78" s="34">
        <v>1.6392</v>
      </c>
      <c r="AZ78" s="34">
        <v>1.6809000000000001</v>
      </c>
      <c r="BA78" s="34">
        <v>1.6383000000000001</v>
      </c>
      <c r="BB78" s="34">
        <v>1.6781999999999999</v>
      </c>
      <c r="BC78" s="34">
        <v>1.6827999999999999</v>
      </c>
      <c r="BE78" s="34" t="s">
        <v>106</v>
      </c>
      <c r="BF78" s="34">
        <v>1.6129</v>
      </c>
      <c r="BG78" s="34">
        <v>1.6123000000000001</v>
      </c>
      <c r="BH78" s="34">
        <v>1.7228000000000001</v>
      </c>
      <c r="BI78" s="34">
        <v>1.6123000000000001</v>
      </c>
      <c r="BJ78" s="34">
        <v>1.7201</v>
      </c>
      <c r="BK78" s="34">
        <v>1.7254</v>
      </c>
      <c r="BM78" s="34" t="s">
        <v>106</v>
      </c>
      <c r="BN78" s="34">
        <v>1.6257999999999999</v>
      </c>
      <c r="BO78" s="34">
        <v>1.6251</v>
      </c>
      <c r="BP78" s="34">
        <v>1.7198</v>
      </c>
      <c r="BQ78" s="34">
        <v>1.6251</v>
      </c>
      <c r="BR78" s="34">
        <v>1.7169000000000001</v>
      </c>
      <c r="BS78" s="34">
        <v>1.7225999999999999</v>
      </c>
    </row>
    <row r="79" spans="1:71" x14ac:dyDescent="0.25">
      <c r="A79" s="34" t="s">
        <v>108</v>
      </c>
      <c r="B79" s="34">
        <v>2.9138000000000002</v>
      </c>
      <c r="C79" s="34">
        <v>2.9137</v>
      </c>
      <c r="D79" s="34">
        <v>3.1314000000000002</v>
      </c>
      <c r="E79" s="34">
        <v>2.9161000000000001</v>
      </c>
      <c r="F79" s="34">
        <v>3.1316999999999999</v>
      </c>
      <c r="G79" s="34">
        <v>3.133</v>
      </c>
      <c r="I79" s="34" t="s">
        <v>108</v>
      </c>
      <c r="J79" s="34">
        <v>2.9317000000000002</v>
      </c>
      <c r="K79" s="34">
        <v>2.9319000000000002</v>
      </c>
      <c r="L79" s="34">
        <v>3.0901000000000001</v>
      </c>
      <c r="M79" s="34">
        <v>2.9342999999999999</v>
      </c>
      <c r="N79" s="34">
        <v>3.0909</v>
      </c>
      <c r="O79" s="34">
        <v>3.0911</v>
      </c>
      <c r="Q79" s="34" t="s">
        <v>108</v>
      </c>
      <c r="R79" s="34">
        <v>2.9045000000000001</v>
      </c>
      <c r="S79" s="34">
        <v>2.9045999999999998</v>
      </c>
      <c r="T79" s="34">
        <v>3.0969000000000002</v>
      </c>
      <c r="U79" s="34">
        <v>2.907</v>
      </c>
      <c r="V79" s="34">
        <v>3.0977000000000001</v>
      </c>
      <c r="W79" s="34">
        <v>3.0979999999999999</v>
      </c>
      <c r="Y79" s="34" t="s">
        <v>108</v>
      </c>
      <c r="Z79" s="34">
        <v>2.9701</v>
      </c>
      <c r="AA79" s="34">
        <v>2.9708000000000001</v>
      </c>
      <c r="AB79" s="34">
        <v>3.12</v>
      </c>
      <c r="AC79" s="34">
        <v>2.9708999999999999</v>
      </c>
      <c r="AD79" s="34">
        <v>3.1190000000000002</v>
      </c>
      <c r="AE79" s="34">
        <v>3.1200999999999999</v>
      </c>
      <c r="AG79" s="34" t="s">
        <v>108</v>
      </c>
      <c r="AH79" s="34">
        <v>2.9157000000000002</v>
      </c>
      <c r="AI79" s="34">
        <v>2.9159000000000002</v>
      </c>
      <c r="AJ79" s="34">
        <v>3.1278000000000001</v>
      </c>
      <c r="AK79" s="34">
        <v>2.9182999999999999</v>
      </c>
      <c r="AL79" s="34">
        <v>3.1286</v>
      </c>
      <c r="AM79" s="34">
        <v>3.1288</v>
      </c>
      <c r="AO79" s="34" t="s">
        <v>108</v>
      </c>
      <c r="AP79" s="34">
        <v>2.9125999999999999</v>
      </c>
      <c r="AQ79" s="34">
        <v>2.9125999999999999</v>
      </c>
      <c r="AR79" s="34">
        <v>3.1278999999999999</v>
      </c>
      <c r="AS79" s="34">
        <v>2.9150999999999998</v>
      </c>
      <c r="AT79" s="34">
        <v>3.1288</v>
      </c>
      <c r="AU79" s="34">
        <v>3.1290999999999998</v>
      </c>
      <c r="AW79" s="34" t="s">
        <v>108</v>
      </c>
      <c r="AX79" s="34">
        <v>2.9399000000000002</v>
      </c>
      <c r="AY79" s="34">
        <v>2.9403000000000001</v>
      </c>
      <c r="AZ79" s="34">
        <v>3.0493999999999999</v>
      </c>
      <c r="BA79" s="34">
        <v>2.9409000000000001</v>
      </c>
      <c r="BB79" s="34">
        <v>3.0491000000000001</v>
      </c>
      <c r="BC79" s="34">
        <v>3.0497000000000001</v>
      </c>
      <c r="BE79" s="34" t="s">
        <v>108</v>
      </c>
      <c r="BF79" s="34">
        <v>2.8797000000000001</v>
      </c>
      <c r="BG79" s="34">
        <v>2.8801000000000001</v>
      </c>
      <c r="BH79" s="34">
        <v>3.1282999999999999</v>
      </c>
      <c r="BI79" s="34">
        <v>2.8826000000000001</v>
      </c>
      <c r="BJ79" s="34">
        <v>3.1284999999999998</v>
      </c>
      <c r="BK79" s="34">
        <v>3.1295999999999999</v>
      </c>
      <c r="BM79" s="34" t="s">
        <v>108</v>
      </c>
      <c r="BN79" s="34">
        <v>2.9119000000000002</v>
      </c>
      <c r="BO79" s="34">
        <v>2.9121999999999999</v>
      </c>
      <c r="BP79" s="34">
        <v>3.1444999999999999</v>
      </c>
      <c r="BQ79" s="34">
        <v>2.9146000000000001</v>
      </c>
      <c r="BR79" s="34">
        <v>3.145</v>
      </c>
      <c r="BS79" s="34">
        <v>3.1456</v>
      </c>
    </row>
    <row r="80" spans="1:71" x14ac:dyDescent="0.25">
      <c r="A80" s="34" t="s">
        <v>110</v>
      </c>
      <c r="B80" s="34">
        <v>2.1482000000000001</v>
      </c>
      <c r="C80" s="34">
        <v>2.1480000000000001</v>
      </c>
      <c r="D80" s="34">
        <v>2.0215999999999998</v>
      </c>
      <c r="E80" s="34">
        <v>2.1496</v>
      </c>
      <c r="F80" s="34">
        <v>2.0182000000000002</v>
      </c>
      <c r="G80" s="34">
        <v>2.0254000000000003</v>
      </c>
      <c r="I80" s="34" t="s">
        <v>110</v>
      </c>
      <c r="J80" s="34">
        <v>2.1293000000000002</v>
      </c>
      <c r="K80" s="34">
        <v>2.129</v>
      </c>
      <c r="L80" s="34">
        <v>2.0327999999999999</v>
      </c>
      <c r="M80" s="34">
        <v>2.1297999999999999</v>
      </c>
      <c r="N80" s="34">
        <v>2.0304000000000002</v>
      </c>
      <c r="O80" s="34">
        <v>2.0354000000000001</v>
      </c>
      <c r="Q80" s="34" t="s">
        <v>110</v>
      </c>
      <c r="R80" s="34">
        <v>2.1604999999999999</v>
      </c>
      <c r="S80" s="34">
        <v>2.1602999999999999</v>
      </c>
      <c r="T80" s="34">
        <v>2.0472999999999999</v>
      </c>
      <c r="U80" s="34">
        <v>2.1612</v>
      </c>
      <c r="V80" s="34">
        <v>2.0442</v>
      </c>
      <c r="W80" s="34">
        <v>2.0503999999999998</v>
      </c>
      <c r="Y80" s="34" t="s">
        <v>110</v>
      </c>
      <c r="Z80" s="34">
        <v>2.1162000000000001</v>
      </c>
      <c r="AA80" s="34">
        <v>2.1154999999999999</v>
      </c>
      <c r="AB80" s="34">
        <v>2.0226000000000002</v>
      </c>
      <c r="AC80" s="34">
        <v>2.1162999999999998</v>
      </c>
      <c r="AD80" s="34">
        <v>2.0196999999999998</v>
      </c>
      <c r="AE80" s="34">
        <v>2.0260000000000002</v>
      </c>
      <c r="AG80" s="34" t="s">
        <v>110</v>
      </c>
      <c r="AH80" s="34">
        <v>2.1577999999999999</v>
      </c>
      <c r="AI80" s="34">
        <v>2.1574</v>
      </c>
      <c r="AJ80" s="34">
        <v>2.0306999999999999</v>
      </c>
      <c r="AK80" s="34">
        <v>2.1587000000000001</v>
      </c>
      <c r="AL80" s="34">
        <v>2.0261</v>
      </c>
      <c r="AM80" s="34">
        <v>2.0354000000000001</v>
      </c>
      <c r="AO80" s="34" t="s">
        <v>110</v>
      </c>
      <c r="AP80" s="34">
        <v>2.1591999999999998</v>
      </c>
      <c r="AQ80" s="34">
        <v>2.1589999999999998</v>
      </c>
      <c r="AR80" s="34">
        <v>2.0308999999999999</v>
      </c>
      <c r="AS80" s="34">
        <v>2.1606000000000001</v>
      </c>
      <c r="AT80" s="34">
        <v>2.0268999999999999</v>
      </c>
      <c r="AU80" s="34">
        <v>2.0351999999999997</v>
      </c>
      <c r="AW80" s="34" t="s">
        <v>110</v>
      </c>
      <c r="AX80" s="34">
        <v>2.1122999999999998</v>
      </c>
      <c r="AY80" s="34">
        <v>2.1116999999999999</v>
      </c>
      <c r="AZ80" s="34">
        <v>2.0438999999999998</v>
      </c>
      <c r="BA80" s="34">
        <v>2.1122999999999998</v>
      </c>
      <c r="BB80" s="34">
        <v>2.0417000000000001</v>
      </c>
      <c r="BC80" s="34">
        <v>2.0465</v>
      </c>
      <c r="BE80" s="34" t="s">
        <v>110</v>
      </c>
      <c r="BF80" s="34">
        <v>2.2164000000000001</v>
      </c>
      <c r="BG80" s="34">
        <v>2.2162000000000002</v>
      </c>
      <c r="BH80" s="34">
        <v>2.0464000000000002</v>
      </c>
      <c r="BI80" s="34">
        <v>2.2172000000000001</v>
      </c>
      <c r="BJ80" s="34">
        <v>2.0436999999999999</v>
      </c>
      <c r="BK80" s="34">
        <v>2.0493000000000001</v>
      </c>
      <c r="BM80" s="34" t="s">
        <v>110</v>
      </c>
      <c r="BN80" s="34">
        <v>2.2134</v>
      </c>
      <c r="BO80" s="34">
        <v>2.2132000000000001</v>
      </c>
      <c r="BP80" s="34">
        <v>2.0583999999999998</v>
      </c>
      <c r="BQ80" s="34">
        <v>2.2145999999999999</v>
      </c>
      <c r="BR80" s="34">
        <v>2.0550000000000002</v>
      </c>
      <c r="BS80" s="34">
        <v>2.0621</v>
      </c>
    </row>
    <row r="81" spans="1:71" x14ac:dyDescent="0.25">
      <c r="A81" s="34" t="s">
        <v>112</v>
      </c>
      <c r="B81" s="34">
        <v>1.8318000000000001</v>
      </c>
      <c r="C81" s="34">
        <v>1.8320000000000001</v>
      </c>
      <c r="D81" s="34">
        <v>1.6641999999999999</v>
      </c>
      <c r="E81" s="34">
        <v>1.835</v>
      </c>
      <c r="F81" s="34">
        <v>1.6604000000000001</v>
      </c>
      <c r="G81" s="34">
        <v>1.669</v>
      </c>
      <c r="I81" s="34" t="s">
        <v>112</v>
      </c>
      <c r="J81" s="34">
        <v>1.7746999999999999</v>
      </c>
      <c r="K81" s="34">
        <v>1.7746999999999999</v>
      </c>
      <c r="L81" s="34">
        <v>1.6293</v>
      </c>
      <c r="M81" s="34">
        <v>1.7764</v>
      </c>
      <c r="N81" s="34">
        <v>1.627</v>
      </c>
      <c r="O81" s="34">
        <v>1.6321999999999999</v>
      </c>
      <c r="Q81" s="34" t="s">
        <v>112</v>
      </c>
      <c r="R81" s="34">
        <v>1.8259000000000001</v>
      </c>
      <c r="S81" s="34">
        <v>1.8258000000000001</v>
      </c>
      <c r="T81" s="34">
        <v>1.6603000000000001</v>
      </c>
      <c r="U81" s="34">
        <v>1.8278000000000001</v>
      </c>
      <c r="V81" s="34">
        <v>1.657</v>
      </c>
      <c r="W81" s="34">
        <v>1.6643000000000001</v>
      </c>
      <c r="Y81" s="34" t="s">
        <v>112</v>
      </c>
      <c r="Z81" s="34">
        <v>1.7522</v>
      </c>
      <c r="AA81" s="34">
        <v>1.7508999999999999</v>
      </c>
      <c r="AB81" s="34">
        <v>1.6027</v>
      </c>
      <c r="AC81" s="34">
        <v>1.7544</v>
      </c>
      <c r="AD81" s="34">
        <v>1.6013999999999999</v>
      </c>
      <c r="AE81" s="34">
        <v>1.6074999999999999</v>
      </c>
      <c r="AG81" s="34" t="s">
        <v>112</v>
      </c>
      <c r="AH81" s="34">
        <v>1.8232999999999999</v>
      </c>
      <c r="AI81" s="34">
        <v>1.8231999999999999</v>
      </c>
      <c r="AJ81" s="34">
        <v>1.6318999999999999</v>
      </c>
      <c r="AK81" s="34">
        <v>1.8253999999999999</v>
      </c>
      <c r="AL81" s="34">
        <v>1.6269</v>
      </c>
      <c r="AM81" s="34">
        <v>1.6373</v>
      </c>
      <c r="AO81" s="34" t="s">
        <v>112</v>
      </c>
      <c r="AP81" s="34">
        <v>1.8269</v>
      </c>
      <c r="AQ81" s="34">
        <v>1.8269</v>
      </c>
      <c r="AR81" s="34">
        <v>1.6367</v>
      </c>
      <c r="AS81" s="34">
        <v>1.83</v>
      </c>
      <c r="AT81" s="34">
        <v>1.6328</v>
      </c>
      <c r="AU81" s="34">
        <v>1.6417999999999999</v>
      </c>
      <c r="AW81" s="34" t="s">
        <v>112</v>
      </c>
      <c r="AX81" s="34">
        <v>1.7445999999999999</v>
      </c>
      <c r="AY81" s="34">
        <v>1.7437</v>
      </c>
      <c r="AZ81" s="34">
        <v>1.6345000000000001</v>
      </c>
      <c r="BA81" s="34">
        <v>1.7454000000000001</v>
      </c>
      <c r="BB81" s="34">
        <v>1.633</v>
      </c>
      <c r="BC81" s="34">
        <v>1.6376999999999999</v>
      </c>
      <c r="BE81" s="34" t="s">
        <v>112</v>
      </c>
      <c r="BF81" s="34">
        <v>1.9461999999999999</v>
      </c>
      <c r="BG81" s="34">
        <v>1.9461999999999999</v>
      </c>
      <c r="BH81" s="34">
        <v>1.6487000000000001</v>
      </c>
      <c r="BI81" s="34">
        <v>1.9479</v>
      </c>
      <c r="BJ81" s="34">
        <v>1.6456999999999999</v>
      </c>
      <c r="BK81" s="34">
        <v>1.6520999999999999</v>
      </c>
      <c r="BM81" s="34" t="s">
        <v>112</v>
      </c>
      <c r="BN81" s="34">
        <v>1.9367000000000001</v>
      </c>
      <c r="BO81" s="34">
        <v>1.9365000000000001</v>
      </c>
      <c r="BP81" s="34">
        <v>1.6497999999999999</v>
      </c>
      <c r="BQ81" s="34">
        <v>1.9388000000000001</v>
      </c>
      <c r="BR81" s="34">
        <v>1.6458999999999999</v>
      </c>
      <c r="BS81" s="34">
        <v>1.6545000000000001</v>
      </c>
    </row>
    <row r="82" spans="1:71" x14ac:dyDescent="0.25">
      <c r="A82" s="34" t="s">
        <v>114</v>
      </c>
      <c r="B82" s="34">
        <v>2.0680999999999998</v>
      </c>
      <c r="C82" s="34">
        <v>2.0678000000000001</v>
      </c>
      <c r="D82" s="34">
        <v>1.8748</v>
      </c>
      <c r="E82" s="34">
        <v>2.0705</v>
      </c>
      <c r="F82" s="34">
        <v>1.873</v>
      </c>
      <c r="G82" s="34">
        <v>1.8783999999999998</v>
      </c>
      <c r="I82" s="34" t="s">
        <v>114</v>
      </c>
      <c r="J82" s="34">
        <v>2.0421</v>
      </c>
      <c r="K82" s="34">
        <v>2.0417000000000001</v>
      </c>
      <c r="L82" s="34">
        <v>1.9004000000000001</v>
      </c>
      <c r="M82" s="34">
        <v>2.0438999999999998</v>
      </c>
      <c r="N82" s="34">
        <v>1.8997999999999999</v>
      </c>
      <c r="O82" s="34">
        <v>1.9028</v>
      </c>
      <c r="Q82" s="34" t="s">
        <v>114</v>
      </c>
      <c r="R82" s="34">
        <v>2.0779000000000001</v>
      </c>
      <c r="S82" s="34">
        <v>2.0775000000000001</v>
      </c>
      <c r="T82" s="34">
        <v>1.9031</v>
      </c>
      <c r="U82" s="34">
        <v>2.0798999999999999</v>
      </c>
      <c r="V82" s="34">
        <v>1.9016</v>
      </c>
      <c r="W82" s="34">
        <v>1.9063000000000001</v>
      </c>
      <c r="Y82" s="34" t="s">
        <v>114</v>
      </c>
      <c r="Z82" s="34">
        <v>2.0255999999999998</v>
      </c>
      <c r="AA82" s="34">
        <v>2.0243000000000002</v>
      </c>
      <c r="AB82" s="34">
        <v>1.8821000000000001</v>
      </c>
      <c r="AC82" s="34">
        <v>2.0263</v>
      </c>
      <c r="AD82" s="34">
        <v>1.8803000000000001</v>
      </c>
      <c r="AE82" s="34">
        <v>1.8861999999999999</v>
      </c>
      <c r="AG82" s="34" t="s">
        <v>114</v>
      </c>
      <c r="AH82" s="34">
        <v>2.0749</v>
      </c>
      <c r="AI82" s="34">
        <v>2.0745</v>
      </c>
      <c r="AJ82" s="34">
        <v>1.8685</v>
      </c>
      <c r="AK82" s="34">
        <v>2.0771999999999999</v>
      </c>
      <c r="AL82" s="34">
        <v>1.8655999999999999</v>
      </c>
      <c r="AM82" s="34">
        <v>1.873</v>
      </c>
      <c r="AO82" s="35" t="s">
        <v>114</v>
      </c>
      <c r="AP82" s="34">
        <v>2.0777999999999999</v>
      </c>
      <c r="AQ82" s="35">
        <v>2.0771999999999999</v>
      </c>
      <c r="AR82" s="35">
        <v>1.8706</v>
      </c>
      <c r="AS82" s="35">
        <v>2.0804999999999998</v>
      </c>
      <c r="AT82" s="35">
        <v>1.869</v>
      </c>
      <c r="AU82" s="34">
        <v>1.8747999999999998</v>
      </c>
      <c r="AW82" s="35" t="s">
        <v>114</v>
      </c>
      <c r="AX82" s="34">
        <v>2.0183</v>
      </c>
      <c r="AY82" s="35">
        <v>2.0173999999999999</v>
      </c>
      <c r="AZ82" s="35">
        <v>1.9136</v>
      </c>
      <c r="BA82" s="35">
        <v>2.0194000000000001</v>
      </c>
      <c r="BB82" s="35">
        <v>1.9129</v>
      </c>
      <c r="BC82" s="34">
        <v>1.9165000000000001</v>
      </c>
      <c r="BE82" s="34" t="s">
        <v>114</v>
      </c>
      <c r="BF82" s="34">
        <v>2.1288</v>
      </c>
      <c r="BG82" s="34">
        <v>2.1286</v>
      </c>
      <c r="BH82" s="34">
        <v>1.9018999999999999</v>
      </c>
      <c r="BI82" s="34">
        <v>2.1309999999999998</v>
      </c>
      <c r="BJ82" s="34">
        <v>1.9004000000000001</v>
      </c>
      <c r="BK82" s="34">
        <v>1.9049</v>
      </c>
      <c r="BM82" s="34" t="s">
        <v>114</v>
      </c>
      <c r="BN82" s="34">
        <v>2.1242000000000001</v>
      </c>
      <c r="BO82" s="34">
        <v>2.1240000000000001</v>
      </c>
      <c r="BP82" s="34">
        <v>1.9036</v>
      </c>
      <c r="BQ82" s="34">
        <v>2.1265999999999998</v>
      </c>
      <c r="BR82" s="34">
        <v>1.9015</v>
      </c>
      <c r="BS82" s="34">
        <v>1.9072</v>
      </c>
    </row>
    <row r="83" spans="1:71" x14ac:dyDescent="0.25">
      <c r="A83" s="34" t="s">
        <v>116</v>
      </c>
      <c r="B83" s="34">
        <v>1.4453</v>
      </c>
      <c r="C83" s="34">
        <v>1.4450000000000001</v>
      </c>
      <c r="D83" s="34">
        <v>1.4057999999999999</v>
      </c>
      <c r="E83" s="34">
        <v>1.4463999999999999</v>
      </c>
      <c r="F83" s="34">
        <v>1.4051</v>
      </c>
      <c r="G83" s="34">
        <v>1.4076</v>
      </c>
      <c r="I83" s="34" t="s">
        <v>116</v>
      </c>
      <c r="J83" s="34">
        <v>1.4253</v>
      </c>
      <c r="K83" s="34">
        <v>1.4249000000000001</v>
      </c>
      <c r="L83" s="34">
        <v>1.3852</v>
      </c>
      <c r="M83" s="34">
        <v>1.4262999999999999</v>
      </c>
      <c r="N83" s="34">
        <v>1.3856999999999999</v>
      </c>
      <c r="O83" s="34">
        <v>1.3863000000000001</v>
      </c>
      <c r="Q83" s="34" t="s">
        <v>116</v>
      </c>
      <c r="R83" s="34">
        <v>1.4406000000000001</v>
      </c>
      <c r="S83" s="34">
        <v>1.4402999999999999</v>
      </c>
      <c r="T83" s="34">
        <v>1.3974</v>
      </c>
      <c r="U83" s="34">
        <v>1.4415</v>
      </c>
      <c r="V83" s="34">
        <v>1.3973</v>
      </c>
      <c r="W83" s="34">
        <v>1.3986000000000001</v>
      </c>
      <c r="Y83" s="34" t="s">
        <v>116</v>
      </c>
      <c r="Z83" s="34">
        <v>1.4206000000000001</v>
      </c>
      <c r="AA83" s="34">
        <v>1.4201999999999999</v>
      </c>
      <c r="AB83" s="34">
        <v>1.3783000000000001</v>
      </c>
      <c r="AC83" s="34">
        <v>1.421</v>
      </c>
      <c r="AD83" s="34">
        <v>1.3776999999999999</v>
      </c>
      <c r="AE83" s="34">
        <v>1.3797000000000001</v>
      </c>
      <c r="AG83" s="34" t="s">
        <v>116</v>
      </c>
      <c r="AH83" s="34">
        <v>1.4395</v>
      </c>
      <c r="AI83" s="34">
        <v>1.4392</v>
      </c>
      <c r="AJ83" s="34">
        <v>1.3884000000000001</v>
      </c>
      <c r="AK83" s="34">
        <v>1.4406000000000001</v>
      </c>
      <c r="AL83" s="34">
        <v>1.3875999999999999</v>
      </c>
      <c r="AM83" s="34">
        <v>1.3903000000000001</v>
      </c>
      <c r="AO83" s="34" t="s">
        <v>116</v>
      </c>
      <c r="AP83" s="34">
        <v>1.4409000000000001</v>
      </c>
      <c r="AQ83" s="34">
        <v>1.4406000000000001</v>
      </c>
      <c r="AR83" s="34">
        <v>1.3906000000000001</v>
      </c>
      <c r="AS83" s="34">
        <v>1.4421999999999999</v>
      </c>
      <c r="AT83" s="34">
        <v>1.3900999999999999</v>
      </c>
      <c r="AU83" s="34">
        <v>1.3924000000000001</v>
      </c>
      <c r="AW83" s="34" t="s">
        <v>116</v>
      </c>
      <c r="AX83" s="34">
        <v>1.4117</v>
      </c>
      <c r="AY83" s="34">
        <v>1.4112</v>
      </c>
      <c r="AZ83" s="34">
        <v>1.3802000000000001</v>
      </c>
      <c r="BA83" s="34">
        <v>1.4126000000000001</v>
      </c>
      <c r="BB83" s="34">
        <v>1.3806</v>
      </c>
      <c r="BC83" s="34">
        <v>1.3814</v>
      </c>
      <c r="BE83" s="34" t="s">
        <v>116</v>
      </c>
      <c r="BF83" s="34">
        <v>1.4783999999999999</v>
      </c>
      <c r="BG83" s="34">
        <v>1.478</v>
      </c>
      <c r="BH83" s="34">
        <v>1.3905000000000001</v>
      </c>
      <c r="BI83" s="34">
        <v>1.4784999999999999</v>
      </c>
      <c r="BJ83" s="34">
        <v>1.3904000000000001</v>
      </c>
      <c r="BK83" s="34">
        <v>1.3913</v>
      </c>
      <c r="BM83" s="34" t="s">
        <v>116</v>
      </c>
      <c r="BN83" s="34">
        <v>1.4802999999999999</v>
      </c>
      <c r="BO83" s="34">
        <v>1.4799</v>
      </c>
      <c r="BP83" s="34">
        <v>1.3957999999999999</v>
      </c>
      <c r="BQ83" s="34">
        <v>1.4804999999999999</v>
      </c>
      <c r="BR83" s="34">
        <v>1.3946000000000001</v>
      </c>
      <c r="BS83" s="34">
        <v>1.3975</v>
      </c>
    </row>
    <row r="84" spans="1:71" x14ac:dyDescent="0.25">
      <c r="A84" s="34" t="s">
        <v>81</v>
      </c>
      <c r="B84" s="34">
        <v>1.9928999999999999</v>
      </c>
      <c r="C84" s="34">
        <v>1.9930000000000001</v>
      </c>
      <c r="D84" s="34">
        <v>2.1996000000000002</v>
      </c>
      <c r="E84" s="34">
        <v>1.9967999999999999</v>
      </c>
      <c r="F84" s="34">
        <v>2.1997</v>
      </c>
      <c r="G84" s="34">
        <v>2.2021999999999999</v>
      </c>
      <c r="I84" s="34" t="s">
        <v>81</v>
      </c>
      <c r="J84" s="34">
        <v>2.0453000000000001</v>
      </c>
      <c r="K84" s="34">
        <v>2.0453999999999999</v>
      </c>
      <c r="L84" s="34">
        <v>2.2134999999999998</v>
      </c>
      <c r="M84" s="34">
        <v>2.0489000000000002</v>
      </c>
      <c r="N84" s="34">
        <v>2.2145999999999999</v>
      </c>
      <c r="O84" s="34">
        <v>2.2152000000000003</v>
      </c>
      <c r="Q84" s="34" t="s">
        <v>81</v>
      </c>
      <c r="R84" s="34">
        <v>2.0074000000000001</v>
      </c>
      <c r="S84" s="34">
        <v>2.0076999999999998</v>
      </c>
      <c r="T84" s="34">
        <v>2.1858</v>
      </c>
      <c r="U84" s="34">
        <v>2.0110000000000001</v>
      </c>
      <c r="V84" s="34">
        <v>2.1861999999999999</v>
      </c>
      <c r="W84" s="34">
        <v>2.1876000000000002</v>
      </c>
      <c r="Y84" s="34" t="s">
        <v>81</v>
      </c>
      <c r="Z84" s="34">
        <v>2.0468000000000002</v>
      </c>
      <c r="AA84" s="34">
        <v>2.0465</v>
      </c>
      <c r="AB84" s="34">
        <v>2.1835</v>
      </c>
      <c r="AC84" s="34">
        <v>2.0499000000000001</v>
      </c>
      <c r="AD84" s="34">
        <v>2.1839</v>
      </c>
      <c r="AE84" s="34">
        <v>2.1859999999999999</v>
      </c>
      <c r="AG84" s="34" t="s">
        <v>81</v>
      </c>
      <c r="AH84" s="34">
        <v>1.9906999999999999</v>
      </c>
      <c r="AI84" s="34">
        <v>1.9908999999999999</v>
      </c>
      <c r="AJ84" s="34">
        <v>2.1576</v>
      </c>
      <c r="AK84" s="34">
        <v>1.9945999999999999</v>
      </c>
      <c r="AL84" s="34">
        <v>2.1572</v>
      </c>
      <c r="AM84" s="34">
        <v>2.1604000000000001</v>
      </c>
      <c r="AO84" s="34" t="s">
        <v>81</v>
      </c>
      <c r="AP84" s="34">
        <v>1.9888999999999999</v>
      </c>
      <c r="AQ84" s="34">
        <v>1.9892000000000001</v>
      </c>
      <c r="AR84" s="34">
        <v>2.1629</v>
      </c>
      <c r="AS84" s="34">
        <v>1.9932000000000001</v>
      </c>
      <c r="AT84" s="34">
        <v>2.1627999999999998</v>
      </c>
      <c r="AU84" s="34">
        <v>2.1656</v>
      </c>
      <c r="AW84" s="34" t="s">
        <v>81</v>
      </c>
      <c r="AX84" s="34">
        <v>2.0716000000000001</v>
      </c>
      <c r="AY84" s="34">
        <v>2.0716000000000001</v>
      </c>
      <c r="AZ84" s="34">
        <v>2.1779999999999999</v>
      </c>
      <c r="BA84" s="34">
        <v>2.0746000000000002</v>
      </c>
      <c r="BB84" s="34">
        <v>2.1789000000000001</v>
      </c>
      <c r="BC84" s="34">
        <v>2.1795</v>
      </c>
      <c r="BE84" s="34" t="s">
        <v>81</v>
      </c>
      <c r="BF84" s="34">
        <v>2.0078</v>
      </c>
      <c r="BG84" s="34">
        <v>2.0078999999999998</v>
      </c>
      <c r="BH84" s="34">
        <v>2.1852999999999998</v>
      </c>
      <c r="BI84" s="34">
        <v>2.0108999999999999</v>
      </c>
      <c r="BJ84" s="34">
        <v>2.1854</v>
      </c>
      <c r="BK84" s="34">
        <v>2.1873</v>
      </c>
      <c r="BM84" s="34" t="s">
        <v>81</v>
      </c>
      <c r="BN84" s="34">
        <v>2.0291999999999999</v>
      </c>
      <c r="BO84" s="34">
        <v>2.0293000000000001</v>
      </c>
      <c r="BP84" s="34">
        <v>2.1669</v>
      </c>
      <c r="BQ84" s="34">
        <v>2.0327000000000002</v>
      </c>
      <c r="BR84" s="34">
        <v>2.1661999999999999</v>
      </c>
      <c r="BS84" s="34">
        <v>2.1698</v>
      </c>
    </row>
    <row r="85" spans="1:71" x14ac:dyDescent="0.25">
      <c r="A85" s="34" t="s">
        <v>118</v>
      </c>
      <c r="B85" s="34">
        <v>1.5761000000000001</v>
      </c>
      <c r="C85" s="34">
        <v>1.5760000000000001</v>
      </c>
      <c r="D85" s="34">
        <v>1.5199</v>
      </c>
      <c r="E85" s="34">
        <v>1.5793999999999999</v>
      </c>
      <c r="F85" s="34">
        <v>1.5189999999999999</v>
      </c>
      <c r="G85" s="34">
        <v>1.5231000000000001</v>
      </c>
      <c r="I85" s="34" t="s">
        <v>118</v>
      </c>
      <c r="J85" s="34">
        <v>1.5646</v>
      </c>
      <c r="K85" s="34">
        <v>1.5646</v>
      </c>
      <c r="L85" s="34">
        <v>1.5206</v>
      </c>
      <c r="M85" s="34">
        <v>1.5673999999999999</v>
      </c>
      <c r="N85" s="34">
        <v>1.5206</v>
      </c>
      <c r="O85" s="34">
        <v>1.5226</v>
      </c>
      <c r="Q85" s="34" t="s">
        <v>118</v>
      </c>
      <c r="R85" s="34">
        <v>1.5793999999999999</v>
      </c>
      <c r="S85" s="34">
        <v>1.5793999999999999</v>
      </c>
      <c r="T85" s="34">
        <v>1.5283</v>
      </c>
      <c r="U85" s="34">
        <v>1.5823</v>
      </c>
      <c r="V85" s="34">
        <v>1.5277000000000001</v>
      </c>
      <c r="W85" s="34">
        <v>1.5308999999999999</v>
      </c>
      <c r="Y85" s="34" t="s">
        <v>118</v>
      </c>
      <c r="Z85" s="34">
        <v>1.5653999999999999</v>
      </c>
      <c r="AA85" s="34">
        <v>1.5651999999999999</v>
      </c>
      <c r="AB85" s="34">
        <v>1.5162</v>
      </c>
      <c r="AC85" s="34">
        <v>1.5664</v>
      </c>
      <c r="AD85" s="34">
        <v>1.5139</v>
      </c>
      <c r="AE85" s="34">
        <v>1.5189999999999999</v>
      </c>
      <c r="AG85" s="34" t="s">
        <v>118</v>
      </c>
      <c r="AH85" s="34">
        <v>1.5838000000000001</v>
      </c>
      <c r="AI85" s="34">
        <v>1.5838000000000001</v>
      </c>
      <c r="AJ85" s="34">
        <v>1.5201</v>
      </c>
      <c r="AK85" s="34">
        <v>1.5869</v>
      </c>
      <c r="AL85" s="34">
        <v>1.5181</v>
      </c>
      <c r="AM85" s="34">
        <v>1.5238</v>
      </c>
      <c r="AO85" s="34" t="s">
        <v>118</v>
      </c>
      <c r="AP85" s="34">
        <v>1.5841000000000001</v>
      </c>
      <c r="AQ85" s="34">
        <v>1.5840000000000001</v>
      </c>
      <c r="AR85" s="34">
        <v>1.5215000000000001</v>
      </c>
      <c r="AS85" s="34">
        <v>1.5871999999999999</v>
      </c>
      <c r="AT85" s="34">
        <v>1.5198</v>
      </c>
      <c r="AU85" s="34">
        <v>1.5252000000000001</v>
      </c>
      <c r="AW85" s="34" t="s">
        <v>118</v>
      </c>
      <c r="AX85" s="34">
        <v>1.5565</v>
      </c>
      <c r="AY85" s="34">
        <v>1.5564</v>
      </c>
      <c r="AZ85" s="34">
        <v>1.5203</v>
      </c>
      <c r="BA85" s="34">
        <v>1.5587</v>
      </c>
      <c r="BB85" s="34">
        <v>1.52</v>
      </c>
      <c r="BC85" s="34">
        <v>1.5223</v>
      </c>
      <c r="BE85" s="34" t="s">
        <v>118</v>
      </c>
      <c r="BF85" s="34">
        <v>1.6088</v>
      </c>
      <c r="BG85" s="34">
        <v>1.6088</v>
      </c>
      <c r="BH85" s="34">
        <v>1.5269999999999999</v>
      </c>
      <c r="BI85" s="34">
        <v>1.6117999999999999</v>
      </c>
      <c r="BJ85" s="34">
        <v>1.5262</v>
      </c>
      <c r="BK85" s="34">
        <v>1.5298</v>
      </c>
      <c r="BM85" s="34" t="s">
        <v>118</v>
      </c>
      <c r="BN85" s="34">
        <v>1.6116999999999999</v>
      </c>
      <c r="BO85" s="34">
        <v>1.6119000000000001</v>
      </c>
      <c r="BP85" s="34">
        <v>1.5270999999999999</v>
      </c>
      <c r="BQ85" s="34">
        <v>1.6148</v>
      </c>
      <c r="BR85" s="34">
        <v>1.5256000000000001</v>
      </c>
      <c r="BS85" s="34">
        <v>1.5301</v>
      </c>
    </row>
    <row r="86" spans="1:71" x14ac:dyDescent="0.25">
      <c r="A86" s="34" t="s">
        <v>120</v>
      </c>
      <c r="B86" s="34">
        <v>4.0029000000000003</v>
      </c>
      <c r="C86" s="34">
        <v>4.0034000000000001</v>
      </c>
      <c r="D86" s="34">
        <v>3.8803000000000001</v>
      </c>
      <c r="E86" s="34">
        <v>4.0042</v>
      </c>
      <c r="F86" s="34">
        <v>3.8816999999999999</v>
      </c>
      <c r="G86" s="34">
        <v>3.8794000000000004</v>
      </c>
      <c r="I86" s="34" t="s">
        <v>120</v>
      </c>
      <c r="J86" s="34">
        <v>3.9695999999999998</v>
      </c>
      <c r="K86" s="34">
        <v>3.9701</v>
      </c>
      <c r="L86" s="34">
        <v>3.8702999999999999</v>
      </c>
      <c r="M86" s="34">
        <v>3.9710000000000001</v>
      </c>
      <c r="N86" s="34">
        <v>3.8715000000000002</v>
      </c>
      <c r="O86" s="34">
        <v>3.8695999999999997</v>
      </c>
      <c r="Q86" s="34" t="s">
        <v>120</v>
      </c>
      <c r="R86" s="34">
        <v>3.9933999999999998</v>
      </c>
      <c r="S86" s="34">
        <v>3.9937999999999998</v>
      </c>
      <c r="T86" s="34">
        <v>3.8744999999999998</v>
      </c>
      <c r="U86" s="34">
        <v>3.9944000000000002</v>
      </c>
      <c r="V86" s="34">
        <v>3.8754</v>
      </c>
      <c r="W86" s="34">
        <v>3.8738999999999999</v>
      </c>
      <c r="Y86" s="34" t="s">
        <v>120</v>
      </c>
      <c r="Z86" s="34">
        <v>3.9775999999999998</v>
      </c>
      <c r="AA86" s="34">
        <v>3.9775</v>
      </c>
      <c r="AB86" s="34">
        <v>3.85</v>
      </c>
      <c r="AC86" s="34">
        <v>3.9762</v>
      </c>
      <c r="AD86" s="34">
        <v>3.8483999999999998</v>
      </c>
      <c r="AE86" s="34">
        <v>3.8502999999999998</v>
      </c>
      <c r="AG86" s="34" t="s">
        <v>120</v>
      </c>
      <c r="AH86" s="34">
        <v>4.0068000000000001</v>
      </c>
      <c r="AI86" s="34">
        <v>4.0072000000000001</v>
      </c>
      <c r="AJ86" s="34">
        <v>3.8435000000000001</v>
      </c>
      <c r="AK86" s="34">
        <v>4.0072000000000001</v>
      </c>
      <c r="AL86" s="34">
        <v>3.8433999999999999</v>
      </c>
      <c r="AM86" s="34">
        <v>3.8431999999999999</v>
      </c>
      <c r="AO86" s="34" t="s">
        <v>120</v>
      </c>
      <c r="AP86" s="34">
        <v>4.0114999999999998</v>
      </c>
      <c r="AQ86" s="34">
        <v>4.0118</v>
      </c>
      <c r="AR86" s="34">
        <v>3.8555000000000001</v>
      </c>
      <c r="AS86" s="34">
        <v>4.0125999999999999</v>
      </c>
      <c r="AT86" s="34">
        <v>3.8563999999999998</v>
      </c>
      <c r="AU86" s="34">
        <v>3.8550999999999997</v>
      </c>
      <c r="AW86" s="34" t="s">
        <v>120</v>
      </c>
      <c r="AX86" s="34">
        <v>3.9380999999999999</v>
      </c>
      <c r="AY86" s="34">
        <v>3.9382999999999999</v>
      </c>
      <c r="AZ86" s="34">
        <v>3.8469000000000002</v>
      </c>
      <c r="BA86" s="34">
        <v>3.9380000000000002</v>
      </c>
      <c r="BB86" s="34">
        <v>3.8468</v>
      </c>
      <c r="BC86" s="34">
        <v>3.8466</v>
      </c>
      <c r="BE86" s="34" t="s">
        <v>120</v>
      </c>
      <c r="BF86" s="34">
        <v>4.0042</v>
      </c>
      <c r="BG86" s="34">
        <v>4.0044000000000004</v>
      </c>
      <c r="BH86" s="34">
        <v>3.8273000000000001</v>
      </c>
      <c r="BI86" s="34">
        <v>4.0048000000000004</v>
      </c>
      <c r="BJ86" s="34">
        <v>3.8277999999999999</v>
      </c>
      <c r="BK86" s="34">
        <v>3.827</v>
      </c>
      <c r="BM86" s="34" t="s">
        <v>120</v>
      </c>
      <c r="BN86" s="34">
        <v>4.0175999999999998</v>
      </c>
      <c r="BO86" s="34">
        <v>4.0176999999999996</v>
      </c>
      <c r="BP86" s="34">
        <v>3.8062</v>
      </c>
      <c r="BQ86" s="34">
        <v>4.0176999999999996</v>
      </c>
      <c r="BR86" s="34">
        <v>3.8050000000000002</v>
      </c>
      <c r="BS86" s="34">
        <v>3.8069999999999999</v>
      </c>
    </row>
    <row r="87" spans="1:71" x14ac:dyDescent="0.25">
      <c r="A87" s="34" t="s">
        <v>122</v>
      </c>
      <c r="B87" s="34">
        <v>2.0314999999999999</v>
      </c>
      <c r="C87" s="34">
        <v>2.0322</v>
      </c>
      <c r="D87" s="34">
        <v>1.9013</v>
      </c>
      <c r="E87" s="34">
        <v>2.0373000000000001</v>
      </c>
      <c r="F87" s="34">
        <v>1.9019999999999999</v>
      </c>
      <c r="G87" s="34">
        <v>1.9037999999999999</v>
      </c>
      <c r="I87" s="34" t="s">
        <v>122</v>
      </c>
      <c r="J87" s="34">
        <v>2.0041000000000002</v>
      </c>
      <c r="K87" s="34">
        <v>2.0045000000000002</v>
      </c>
      <c r="L87" s="34">
        <v>1.9046000000000001</v>
      </c>
      <c r="M87" s="34">
        <v>2.0089999999999999</v>
      </c>
      <c r="N87" s="34">
        <v>1.9060999999999999</v>
      </c>
      <c r="O87" s="34">
        <v>1.9064000000000003</v>
      </c>
      <c r="Q87" s="34" t="s">
        <v>122</v>
      </c>
      <c r="R87" s="34">
        <v>2.0413999999999999</v>
      </c>
      <c r="S87" s="34">
        <v>2.0419</v>
      </c>
      <c r="T87" s="34">
        <v>1.9207000000000001</v>
      </c>
      <c r="U87" s="34">
        <v>2.0467</v>
      </c>
      <c r="V87" s="34">
        <v>1.9217</v>
      </c>
      <c r="W87" s="34">
        <v>1.9229999999999998</v>
      </c>
      <c r="Y87" s="34" t="s">
        <v>122</v>
      </c>
      <c r="Z87" s="34">
        <v>1.9898</v>
      </c>
      <c r="AA87" s="34">
        <v>1.9897</v>
      </c>
      <c r="AB87" s="34">
        <v>1.8805000000000001</v>
      </c>
      <c r="AC87" s="34">
        <v>1.9957</v>
      </c>
      <c r="AD87" s="34">
        <v>1.883</v>
      </c>
      <c r="AE87" s="34">
        <v>1.8832</v>
      </c>
      <c r="AG87" s="34" t="s">
        <v>122</v>
      </c>
      <c r="AH87" s="34">
        <v>2.0354000000000001</v>
      </c>
      <c r="AI87" s="34">
        <v>2.0358999999999998</v>
      </c>
      <c r="AJ87" s="34">
        <v>1.8889</v>
      </c>
      <c r="AK87" s="34">
        <v>2.0411999999999999</v>
      </c>
      <c r="AL87" s="34">
        <v>1.8893</v>
      </c>
      <c r="AM87" s="34">
        <v>1.8920000000000001</v>
      </c>
      <c r="AO87" s="34" t="s">
        <v>122</v>
      </c>
      <c r="AP87" s="34">
        <v>2.0392999999999999</v>
      </c>
      <c r="AQ87" s="34">
        <v>2.0398000000000001</v>
      </c>
      <c r="AR87" s="34">
        <v>1.8942000000000001</v>
      </c>
      <c r="AS87" s="34">
        <v>2.0455000000000001</v>
      </c>
      <c r="AT87" s="34">
        <v>1.895</v>
      </c>
      <c r="AU87" s="34">
        <v>1.8973</v>
      </c>
      <c r="AW87" s="34" t="s">
        <v>122</v>
      </c>
      <c r="AX87" s="34">
        <v>1.9838</v>
      </c>
      <c r="AY87" s="34">
        <v>1.9839</v>
      </c>
      <c r="AZ87" s="34">
        <v>1.9038999999999999</v>
      </c>
      <c r="BA87" s="34">
        <v>1.9885999999999999</v>
      </c>
      <c r="BB87" s="34">
        <v>1.9061999999999999</v>
      </c>
      <c r="BC87" s="34">
        <v>1.9056</v>
      </c>
      <c r="BE87" s="34" t="s">
        <v>122</v>
      </c>
      <c r="BF87" s="34">
        <v>2.0958999999999999</v>
      </c>
      <c r="BG87" s="34">
        <v>2.0964999999999998</v>
      </c>
      <c r="BH87" s="34">
        <v>1.9283999999999999</v>
      </c>
      <c r="BI87" s="34">
        <v>2.1013999999999999</v>
      </c>
      <c r="BJ87" s="34">
        <v>1.9298</v>
      </c>
      <c r="BK87" s="34">
        <v>1.9303999999999999</v>
      </c>
      <c r="BM87" s="34" t="s">
        <v>122</v>
      </c>
      <c r="BN87" s="34">
        <v>2.0876000000000001</v>
      </c>
      <c r="BO87" s="34">
        <v>2.0882000000000001</v>
      </c>
      <c r="BP87" s="34">
        <v>1.9098999999999999</v>
      </c>
      <c r="BQ87" s="34">
        <v>2.0937999999999999</v>
      </c>
      <c r="BR87" s="34">
        <v>1.911</v>
      </c>
      <c r="BS87" s="34">
        <v>1.9126000000000001</v>
      </c>
    </row>
    <row r="88" spans="1:71" x14ac:dyDescent="0.25">
      <c r="A88" s="34" t="s">
        <v>124</v>
      </c>
      <c r="B88" s="34">
        <v>1.6354</v>
      </c>
      <c r="C88" s="34">
        <v>1.6352</v>
      </c>
      <c r="D88" s="34">
        <v>1.5787</v>
      </c>
      <c r="E88" s="34">
        <v>1.6375</v>
      </c>
      <c r="F88" s="34">
        <v>1.5782</v>
      </c>
      <c r="G88" s="34">
        <v>1.5809</v>
      </c>
      <c r="I88" s="34" t="s">
        <v>124</v>
      </c>
      <c r="J88" s="34">
        <v>1.6223000000000001</v>
      </c>
      <c r="K88" s="34">
        <v>1.6220000000000001</v>
      </c>
      <c r="L88" s="34">
        <v>1.5744</v>
      </c>
      <c r="M88" s="34">
        <v>1.6238999999999999</v>
      </c>
      <c r="N88" s="34">
        <v>1.5746</v>
      </c>
      <c r="O88" s="34">
        <v>1.5759000000000001</v>
      </c>
      <c r="Q88" s="34" t="s">
        <v>124</v>
      </c>
      <c r="R88" s="34">
        <v>1.64</v>
      </c>
      <c r="S88" s="34">
        <v>1.6396999999999999</v>
      </c>
      <c r="T88" s="34">
        <v>1.5859000000000001</v>
      </c>
      <c r="U88" s="34">
        <v>1.6416999999999999</v>
      </c>
      <c r="V88" s="34">
        <v>1.5855999999999999</v>
      </c>
      <c r="W88" s="34">
        <v>1.5878999999999999</v>
      </c>
      <c r="Y88" s="34" t="s">
        <v>124</v>
      </c>
      <c r="Z88" s="34">
        <v>1.6153</v>
      </c>
      <c r="AA88" s="34">
        <v>1.6140000000000001</v>
      </c>
      <c r="AB88" s="34">
        <v>1.5626</v>
      </c>
      <c r="AC88" s="34">
        <v>1.6160000000000001</v>
      </c>
      <c r="AD88" s="34">
        <v>1.5626</v>
      </c>
      <c r="AE88" s="34">
        <v>1.5653999999999999</v>
      </c>
      <c r="AG88" s="34" t="s">
        <v>124</v>
      </c>
      <c r="AH88" s="34">
        <v>1.6382000000000001</v>
      </c>
      <c r="AI88" s="34">
        <v>1.6378999999999999</v>
      </c>
      <c r="AJ88" s="34">
        <v>1.573</v>
      </c>
      <c r="AK88" s="34">
        <v>1.64</v>
      </c>
      <c r="AL88" s="34">
        <v>1.5720000000000001</v>
      </c>
      <c r="AM88" s="34">
        <v>1.5756000000000001</v>
      </c>
      <c r="AO88" s="34" t="s">
        <v>124</v>
      </c>
      <c r="AP88" s="34">
        <v>1.6393</v>
      </c>
      <c r="AQ88" s="34">
        <v>1.6389</v>
      </c>
      <c r="AR88" s="34">
        <v>1.5748</v>
      </c>
      <c r="AS88" s="34">
        <v>1.6414</v>
      </c>
      <c r="AT88" s="34">
        <v>1.5743</v>
      </c>
      <c r="AU88" s="34">
        <v>1.5773999999999999</v>
      </c>
      <c r="AW88" s="34" t="s">
        <v>124</v>
      </c>
      <c r="AX88" s="34">
        <v>1.6107</v>
      </c>
      <c r="AY88" s="34">
        <v>1.61</v>
      </c>
      <c r="AZ88" s="34">
        <v>1.5721000000000001</v>
      </c>
      <c r="BA88" s="34">
        <v>1.6117999999999999</v>
      </c>
      <c r="BB88" s="34">
        <v>1.5725</v>
      </c>
      <c r="BC88" s="34">
        <v>1.5738000000000001</v>
      </c>
      <c r="BE88" s="34" t="s">
        <v>124</v>
      </c>
      <c r="BF88" s="34">
        <v>1.6774</v>
      </c>
      <c r="BG88" s="34">
        <v>1.6776</v>
      </c>
      <c r="BH88" s="34">
        <v>1.5842000000000001</v>
      </c>
      <c r="BI88" s="34">
        <v>1.6793</v>
      </c>
      <c r="BJ88" s="34">
        <v>1.5841000000000001</v>
      </c>
      <c r="BK88" s="34">
        <v>1.5852999999999999</v>
      </c>
      <c r="BM88" s="34" t="s">
        <v>124</v>
      </c>
      <c r="BN88" s="34">
        <v>1.6779999999999999</v>
      </c>
      <c r="BO88" s="34">
        <v>1.6781999999999999</v>
      </c>
      <c r="BP88" s="34">
        <v>1.5845</v>
      </c>
      <c r="BQ88" s="34">
        <v>1.6800999999999999</v>
      </c>
      <c r="BR88" s="34">
        <v>1.5839000000000001</v>
      </c>
      <c r="BS88" s="34">
        <v>1.5860999999999998</v>
      </c>
    </row>
    <row r="89" spans="1:71" x14ac:dyDescent="0.25">
      <c r="A89" s="34" t="s">
        <v>126</v>
      </c>
      <c r="B89" s="34">
        <v>2.8119999999999998</v>
      </c>
      <c r="C89" s="34">
        <v>2.8121999999999998</v>
      </c>
      <c r="D89" s="34">
        <v>2.444</v>
      </c>
      <c r="E89" s="34">
        <v>2.8077999999999999</v>
      </c>
      <c r="F89" s="34">
        <v>2.4329000000000001</v>
      </c>
      <c r="G89" s="34">
        <v>2.4486999999999997</v>
      </c>
      <c r="I89" s="34" t="s">
        <v>126</v>
      </c>
      <c r="J89" s="34">
        <v>2.7313000000000001</v>
      </c>
      <c r="K89" s="34">
        <v>2.7305000000000001</v>
      </c>
      <c r="L89" s="34">
        <v>2.4116</v>
      </c>
      <c r="M89" s="34">
        <v>2.7265999999999999</v>
      </c>
      <c r="N89" s="34">
        <v>2.4039999999999999</v>
      </c>
      <c r="O89" s="34">
        <v>2.4151000000000002</v>
      </c>
      <c r="Q89" s="34" t="s">
        <v>126</v>
      </c>
      <c r="R89" s="34">
        <v>2.8176999999999999</v>
      </c>
      <c r="S89" s="34">
        <v>2.8170999999999999</v>
      </c>
      <c r="T89" s="34">
        <v>2.4544999999999999</v>
      </c>
      <c r="U89" s="34">
        <v>2.8136000000000001</v>
      </c>
      <c r="V89" s="34">
        <v>2.4459</v>
      </c>
      <c r="W89" s="34">
        <v>2.4588000000000001</v>
      </c>
      <c r="Y89" s="34" t="s">
        <v>126</v>
      </c>
      <c r="Z89" s="34">
        <v>2.6652999999999998</v>
      </c>
      <c r="AA89" s="34">
        <v>2.6637</v>
      </c>
      <c r="AB89" s="34">
        <v>2.3433999999999999</v>
      </c>
      <c r="AC89" s="34">
        <v>2.6675</v>
      </c>
      <c r="AD89" s="34">
        <v>2.3429000000000002</v>
      </c>
      <c r="AE89" s="34">
        <v>2.3480999999999996</v>
      </c>
      <c r="AG89" s="34" t="s">
        <v>126</v>
      </c>
      <c r="AH89" s="34">
        <v>2.794</v>
      </c>
      <c r="AI89" s="34">
        <v>2.7934999999999999</v>
      </c>
      <c r="AJ89" s="34">
        <v>2.3818999999999999</v>
      </c>
      <c r="AK89" s="34">
        <v>2.7907000000000002</v>
      </c>
      <c r="AL89" s="34">
        <v>2.3717000000000001</v>
      </c>
      <c r="AM89" s="34">
        <v>2.3877999999999999</v>
      </c>
      <c r="AO89" s="34" t="s">
        <v>126</v>
      </c>
      <c r="AP89" s="34">
        <v>2.8048000000000002</v>
      </c>
      <c r="AQ89" s="34">
        <v>2.8048000000000002</v>
      </c>
      <c r="AR89" s="34">
        <v>2.3942000000000001</v>
      </c>
      <c r="AS89" s="34">
        <v>2.8020999999999998</v>
      </c>
      <c r="AT89" s="34">
        <v>2.3841999999999999</v>
      </c>
      <c r="AU89" s="34">
        <v>2.3995000000000002</v>
      </c>
      <c r="AW89" s="34" t="s">
        <v>126</v>
      </c>
      <c r="AX89" s="34">
        <v>2.66</v>
      </c>
      <c r="AY89" s="34">
        <v>2.6587999999999998</v>
      </c>
      <c r="AZ89" s="34">
        <v>2.4226000000000001</v>
      </c>
      <c r="BA89" s="34">
        <v>2.6577999999999999</v>
      </c>
      <c r="BB89" s="34">
        <v>2.4184999999999999</v>
      </c>
      <c r="BC89" s="34">
        <v>2.4260999999999999</v>
      </c>
      <c r="BE89" s="34" t="s">
        <v>126</v>
      </c>
      <c r="BF89" s="34">
        <v>2.9761000000000002</v>
      </c>
      <c r="BG89" s="34">
        <v>2.9762</v>
      </c>
      <c r="BH89" s="34">
        <v>2.3403</v>
      </c>
      <c r="BI89" s="34">
        <v>2.9727000000000001</v>
      </c>
      <c r="BJ89" s="34">
        <v>2.3329</v>
      </c>
      <c r="BK89" s="34">
        <v>2.343</v>
      </c>
      <c r="BM89" s="34" t="s">
        <v>126</v>
      </c>
      <c r="BN89" s="34">
        <v>2.9396</v>
      </c>
      <c r="BO89" s="34">
        <v>2.9398</v>
      </c>
      <c r="BP89" s="34">
        <v>2.3321999999999998</v>
      </c>
      <c r="BQ89" s="34">
        <v>2.9371</v>
      </c>
      <c r="BR89" s="34">
        <v>2.3239999999999998</v>
      </c>
      <c r="BS89" s="34">
        <v>2.3359999999999999</v>
      </c>
    </row>
    <row r="90" spans="1:71" x14ac:dyDescent="0.25">
      <c r="A90" s="34" t="s">
        <v>128</v>
      </c>
      <c r="B90" s="34">
        <v>6.1580000000000004</v>
      </c>
      <c r="C90" s="34">
        <v>6.1574999999999998</v>
      </c>
      <c r="D90" s="34">
        <v>6.1224999999999996</v>
      </c>
      <c r="E90" s="34">
        <v>6.1578999999999997</v>
      </c>
      <c r="F90" s="34">
        <v>6.1260000000000003</v>
      </c>
      <c r="G90" s="34">
        <v>6.1207000000000003</v>
      </c>
      <c r="I90" s="34" t="s">
        <v>128</v>
      </c>
      <c r="J90" s="34">
        <v>6.1033999999999997</v>
      </c>
      <c r="K90" s="34">
        <v>6.1032000000000002</v>
      </c>
      <c r="L90" s="34">
        <v>6.0694999999999997</v>
      </c>
      <c r="M90" s="34">
        <v>6.1037999999999997</v>
      </c>
      <c r="N90" s="34">
        <v>6.0720000000000001</v>
      </c>
      <c r="O90" s="34">
        <v>6.0682999999999998</v>
      </c>
      <c r="Q90" s="34" t="s">
        <v>128</v>
      </c>
      <c r="R90" s="34">
        <v>6.1302000000000003</v>
      </c>
      <c r="S90" s="34">
        <v>6.1299000000000001</v>
      </c>
      <c r="T90" s="34">
        <v>6.0930999999999997</v>
      </c>
      <c r="U90" s="34">
        <v>6.1307</v>
      </c>
      <c r="V90" s="34">
        <v>6.0960000000000001</v>
      </c>
      <c r="W90" s="34">
        <v>6.0919000000000008</v>
      </c>
      <c r="Y90" s="34" t="s">
        <v>128</v>
      </c>
      <c r="Z90" s="34">
        <v>6.1185</v>
      </c>
      <c r="AA90" s="34">
        <v>6.1191000000000004</v>
      </c>
      <c r="AB90" s="34">
        <v>6.0864000000000003</v>
      </c>
      <c r="AC90" s="34">
        <v>6.1193</v>
      </c>
      <c r="AD90" s="34">
        <v>6.0884999999999998</v>
      </c>
      <c r="AE90" s="34">
        <v>6.0844000000000005</v>
      </c>
      <c r="AG90" s="34" t="s">
        <v>128</v>
      </c>
      <c r="AH90" s="34">
        <v>6.1393000000000004</v>
      </c>
      <c r="AI90" s="34">
        <v>6.1391</v>
      </c>
      <c r="AJ90" s="34">
        <v>6.0983999999999998</v>
      </c>
      <c r="AK90" s="34">
        <v>6.1398999999999999</v>
      </c>
      <c r="AL90" s="34">
        <v>6.1021999999999998</v>
      </c>
      <c r="AM90" s="34">
        <v>6.0964</v>
      </c>
      <c r="AO90" s="34" t="s">
        <v>128</v>
      </c>
      <c r="AP90" s="34">
        <v>6.1429</v>
      </c>
      <c r="AQ90" s="34">
        <v>6.1425999999999998</v>
      </c>
      <c r="AR90" s="34">
        <v>6.1016000000000004</v>
      </c>
      <c r="AS90" s="34">
        <v>6.1435000000000004</v>
      </c>
      <c r="AT90" s="34">
        <v>6.1054000000000004</v>
      </c>
      <c r="AU90" s="34">
        <v>6.0998000000000001</v>
      </c>
      <c r="AW90" s="34" t="s">
        <v>128</v>
      </c>
      <c r="AX90" s="34">
        <v>6.0823999999999998</v>
      </c>
      <c r="AY90" s="34">
        <v>6.0824999999999996</v>
      </c>
      <c r="AZ90" s="34">
        <v>6.0571999999999999</v>
      </c>
      <c r="BA90" s="34">
        <v>6.0815000000000001</v>
      </c>
      <c r="BB90" s="34">
        <v>6.0575999999999999</v>
      </c>
      <c r="BC90" s="34">
        <v>6.0560999999999998</v>
      </c>
      <c r="BE90" s="34" t="s">
        <v>128</v>
      </c>
      <c r="BF90" s="34">
        <v>6.1871</v>
      </c>
      <c r="BG90" s="34">
        <v>6.1867999999999999</v>
      </c>
      <c r="BH90" s="34">
        <v>6.1155999999999997</v>
      </c>
      <c r="BI90" s="34">
        <v>6.1875999999999998</v>
      </c>
      <c r="BJ90" s="34">
        <v>6.1189</v>
      </c>
      <c r="BK90" s="34">
        <v>6.1140999999999996</v>
      </c>
      <c r="BM90" s="34" t="s">
        <v>128</v>
      </c>
      <c r="BN90" s="34">
        <v>6.1717000000000004</v>
      </c>
      <c r="BO90" s="34">
        <v>6.1715999999999998</v>
      </c>
      <c r="BP90" s="34">
        <v>6.1040000000000001</v>
      </c>
      <c r="BQ90" s="34">
        <v>6.1722000000000001</v>
      </c>
      <c r="BR90" s="34">
        <v>6.1066000000000003</v>
      </c>
      <c r="BS90" s="34">
        <v>6.1026000000000007</v>
      </c>
    </row>
    <row r="91" spans="1:71" x14ac:dyDescent="0.25">
      <c r="A91" s="34" t="s">
        <v>130</v>
      </c>
      <c r="B91" s="34">
        <v>7.1727999999999996</v>
      </c>
      <c r="C91" s="34">
        <v>7.1722999999999999</v>
      </c>
      <c r="D91" s="34">
        <v>7.0792999999999999</v>
      </c>
      <c r="E91" s="34">
        <v>7.1820000000000004</v>
      </c>
      <c r="F91" s="34">
        <v>7.0876000000000001</v>
      </c>
      <c r="G91" s="34">
        <v>7.0808</v>
      </c>
      <c r="I91" s="34" t="s">
        <v>130</v>
      </c>
      <c r="J91" s="34">
        <v>7.0895999999999999</v>
      </c>
      <c r="K91" s="34">
        <v>7.0898000000000003</v>
      </c>
      <c r="L91" s="34">
        <v>7.0054999999999996</v>
      </c>
      <c r="M91" s="34">
        <v>7.0963000000000003</v>
      </c>
      <c r="N91" s="34">
        <v>7.0103999999999997</v>
      </c>
      <c r="O91" s="34">
        <v>7.0065</v>
      </c>
      <c r="Q91" s="34" t="s">
        <v>130</v>
      </c>
      <c r="R91" s="34">
        <v>7.1379999999999999</v>
      </c>
      <c r="S91" s="34">
        <v>7.1380999999999997</v>
      </c>
      <c r="T91" s="34">
        <v>7.0445000000000002</v>
      </c>
      <c r="U91" s="34">
        <v>7.1448</v>
      </c>
      <c r="V91" s="34">
        <v>7.0495000000000001</v>
      </c>
      <c r="W91" s="34">
        <v>7.0456000000000003</v>
      </c>
      <c r="Y91" s="34" t="s">
        <v>130</v>
      </c>
      <c r="Z91" s="34">
        <v>7.1199000000000003</v>
      </c>
      <c r="AA91" s="34">
        <v>7.1196000000000002</v>
      </c>
      <c r="AB91" s="34">
        <v>7.0364000000000004</v>
      </c>
      <c r="AC91" s="34">
        <v>7.1241000000000003</v>
      </c>
      <c r="AD91" s="34">
        <v>7.0380000000000003</v>
      </c>
      <c r="AE91" s="34">
        <v>7.0388000000000002</v>
      </c>
      <c r="AG91" s="34" t="s">
        <v>130</v>
      </c>
      <c r="AH91" s="34">
        <v>7.1627999999999998</v>
      </c>
      <c r="AI91" s="34">
        <v>7.1630000000000003</v>
      </c>
      <c r="AJ91" s="34">
        <v>7.0578000000000003</v>
      </c>
      <c r="AK91" s="34">
        <v>7.1689999999999996</v>
      </c>
      <c r="AL91" s="34">
        <v>7.0601000000000003</v>
      </c>
      <c r="AM91" s="34">
        <v>7.0602999999999998</v>
      </c>
      <c r="AO91" s="34" t="s">
        <v>130</v>
      </c>
      <c r="AP91" s="34">
        <v>7.1647999999999996</v>
      </c>
      <c r="AQ91" s="34">
        <v>7.1649000000000003</v>
      </c>
      <c r="AR91" s="34">
        <v>7.0591999999999997</v>
      </c>
      <c r="AS91" s="34">
        <v>7.1723999999999997</v>
      </c>
      <c r="AT91" s="34">
        <v>7.0636000000000001</v>
      </c>
      <c r="AU91" s="34">
        <v>7.0613999999999999</v>
      </c>
      <c r="AW91" s="34" t="s">
        <v>130</v>
      </c>
      <c r="AX91" s="34">
        <v>7.0808999999999997</v>
      </c>
      <c r="AY91" s="34">
        <v>7.0808</v>
      </c>
      <c r="AZ91" s="34">
        <v>7.0170000000000003</v>
      </c>
      <c r="BA91" s="34">
        <v>7.0846999999999998</v>
      </c>
      <c r="BB91" s="34">
        <v>7.0182000000000002</v>
      </c>
      <c r="BC91" s="34">
        <v>7.0190999999999999</v>
      </c>
      <c r="BE91" s="34" t="s">
        <v>130</v>
      </c>
      <c r="BF91" s="34">
        <v>7.2492999999999999</v>
      </c>
      <c r="BG91" s="34">
        <v>7.2492999999999999</v>
      </c>
      <c r="BH91" s="34">
        <v>7.0742000000000003</v>
      </c>
      <c r="BI91" s="34">
        <v>7.2549000000000001</v>
      </c>
      <c r="BJ91" s="34">
        <v>7.0766999999999998</v>
      </c>
      <c r="BK91" s="34">
        <v>7.0765000000000002</v>
      </c>
      <c r="BM91" s="34" t="s">
        <v>130</v>
      </c>
      <c r="BN91" s="34">
        <v>7.2366000000000001</v>
      </c>
      <c r="BO91" s="34">
        <v>7.2367999999999997</v>
      </c>
      <c r="BP91" s="34">
        <v>7.0612000000000004</v>
      </c>
      <c r="BQ91" s="34">
        <v>7.2420999999999998</v>
      </c>
      <c r="BR91" s="34">
        <v>7.0602999999999998</v>
      </c>
      <c r="BS91" s="34">
        <v>7.0655000000000001</v>
      </c>
    </row>
    <row r="92" spans="1:71" x14ac:dyDescent="0.25">
      <c r="A92" s="34" t="s">
        <v>132</v>
      </c>
      <c r="B92" s="34">
        <v>7.0467000000000004</v>
      </c>
      <c r="C92" s="34">
        <v>7.0467000000000004</v>
      </c>
      <c r="D92" s="34">
        <v>6.9972000000000003</v>
      </c>
      <c r="E92" s="34">
        <v>7.0500999999999996</v>
      </c>
      <c r="F92" s="34">
        <v>7.0029000000000003</v>
      </c>
      <c r="G92" s="34">
        <v>6.9955000000000007</v>
      </c>
      <c r="I92" s="34" t="s">
        <v>132</v>
      </c>
      <c r="J92" s="34">
        <v>6.9924999999999997</v>
      </c>
      <c r="K92" s="34">
        <v>6.9927000000000001</v>
      </c>
      <c r="L92" s="34">
        <v>6.9420999999999999</v>
      </c>
      <c r="M92" s="34">
        <v>6.9946000000000002</v>
      </c>
      <c r="N92" s="34">
        <v>6.9451000000000001</v>
      </c>
      <c r="O92" s="34">
        <v>6.9410999999999996</v>
      </c>
      <c r="Q92" s="34" t="s">
        <v>132</v>
      </c>
      <c r="R92" s="34">
        <v>7.0232000000000001</v>
      </c>
      <c r="S92" s="34">
        <v>7.0233999999999996</v>
      </c>
      <c r="T92" s="34">
        <v>6.9714</v>
      </c>
      <c r="U92" s="34">
        <v>7.0251999999999999</v>
      </c>
      <c r="V92" s="34">
        <v>6.9749999999999996</v>
      </c>
      <c r="W92" s="34">
        <v>6.9699</v>
      </c>
      <c r="Y92" s="34" t="s">
        <v>132</v>
      </c>
      <c r="Z92" s="34">
        <v>7.0193000000000003</v>
      </c>
      <c r="AA92" s="34">
        <v>7.0193000000000003</v>
      </c>
      <c r="AB92" s="34">
        <v>6.9721000000000002</v>
      </c>
      <c r="AC92" s="34">
        <v>7.0190000000000001</v>
      </c>
      <c r="AD92" s="34">
        <v>6.9725999999999999</v>
      </c>
      <c r="AE92" s="34">
        <v>6.9715000000000007</v>
      </c>
      <c r="AG92" s="34" t="s">
        <v>132</v>
      </c>
      <c r="AH92" s="34">
        <v>7.0396999999999998</v>
      </c>
      <c r="AI92" s="34">
        <v>7.04</v>
      </c>
      <c r="AJ92" s="34">
        <v>6.9851999999999999</v>
      </c>
      <c r="AK92" s="34">
        <v>7.0418000000000003</v>
      </c>
      <c r="AL92" s="34">
        <v>6.9889000000000001</v>
      </c>
      <c r="AM92" s="34">
        <v>6.9835000000000003</v>
      </c>
      <c r="AO92" s="34" t="s">
        <v>132</v>
      </c>
      <c r="AP92" s="34">
        <v>7.0425000000000004</v>
      </c>
      <c r="AQ92" s="34">
        <v>7.0426000000000002</v>
      </c>
      <c r="AR92" s="34">
        <v>6.9874000000000001</v>
      </c>
      <c r="AS92" s="34">
        <v>7.0448000000000004</v>
      </c>
      <c r="AT92" s="34">
        <v>6.9916</v>
      </c>
      <c r="AU92" s="34">
        <v>6.9858000000000002</v>
      </c>
      <c r="AW92" s="34" t="s">
        <v>132</v>
      </c>
      <c r="AX92" s="34">
        <v>6.9835000000000003</v>
      </c>
      <c r="AY92" s="34">
        <v>6.9836999999999998</v>
      </c>
      <c r="AZ92" s="34">
        <v>6.9466999999999999</v>
      </c>
      <c r="BA92" s="34">
        <v>6.9844999999999997</v>
      </c>
      <c r="BB92" s="34">
        <v>6.9516999999999998</v>
      </c>
      <c r="BC92" s="34">
        <v>6.9434000000000005</v>
      </c>
      <c r="BE92" s="34" t="s">
        <v>132</v>
      </c>
      <c r="BF92" s="34">
        <v>7.1120000000000001</v>
      </c>
      <c r="BG92" s="34">
        <v>7.1120000000000001</v>
      </c>
      <c r="BH92" s="34">
        <v>6.9781000000000004</v>
      </c>
      <c r="BI92" s="34">
        <v>7.1140999999999996</v>
      </c>
      <c r="BJ92" s="34">
        <v>6.9816000000000003</v>
      </c>
      <c r="BK92" s="34">
        <v>6.9771000000000001</v>
      </c>
      <c r="BM92" s="34" t="s">
        <v>132</v>
      </c>
      <c r="BN92" s="34">
        <v>7.1036000000000001</v>
      </c>
      <c r="BO92" s="34">
        <v>7.1036000000000001</v>
      </c>
      <c r="BP92" s="34">
        <v>6.9744000000000002</v>
      </c>
      <c r="BQ92" s="34">
        <v>7.1055000000000001</v>
      </c>
      <c r="BR92" s="34">
        <v>6.9770000000000003</v>
      </c>
      <c r="BS92" s="34">
        <v>6.9739000000000004</v>
      </c>
    </row>
    <row r="93" spans="1:71" x14ac:dyDescent="0.25">
      <c r="A93" s="34" t="s">
        <v>133</v>
      </c>
      <c r="B93" s="34">
        <v>6.3691000000000004</v>
      </c>
      <c r="C93" s="34">
        <v>6.3696999999999999</v>
      </c>
      <c r="D93" s="34">
        <v>6.2592999999999996</v>
      </c>
      <c r="E93" s="34">
        <v>6.3723000000000001</v>
      </c>
      <c r="F93" s="34">
        <v>6.2640000000000002</v>
      </c>
      <c r="G93" s="34">
        <v>6.2572000000000001</v>
      </c>
      <c r="I93" s="34" t="s">
        <v>133</v>
      </c>
      <c r="J93" s="34">
        <v>6.3141999999999996</v>
      </c>
      <c r="K93" s="34">
        <v>6.3144</v>
      </c>
      <c r="L93" s="34">
        <v>6.2211999999999996</v>
      </c>
      <c r="M93" s="34">
        <v>6.3156999999999996</v>
      </c>
      <c r="N93" s="34">
        <v>6.2237999999999998</v>
      </c>
      <c r="O93" s="34">
        <v>6.2200999999999995</v>
      </c>
      <c r="Q93" s="34" t="s">
        <v>133</v>
      </c>
      <c r="R93" s="34">
        <v>6.3532000000000002</v>
      </c>
      <c r="S93" s="34">
        <v>6.3533999999999997</v>
      </c>
      <c r="T93" s="34">
        <v>6.2514000000000003</v>
      </c>
      <c r="U93" s="34">
        <v>6.3551000000000002</v>
      </c>
      <c r="V93" s="34">
        <v>6.2548000000000004</v>
      </c>
      <c r="W93" s="34">
        <v>6.25</v>
      </c>
      <c r="Y93" s="34" t="s">
        <v>133</v>
      </c>
      <c r="Z93" s="34">
        <v>6.3231999999999999</v>
      </c>
      <c r="AA93" s="34">
        <v>6.3228999999999997</v>
      </c>
      <c r="AB93" s="34">
        <v>6.2352999999999996</v>
      </c>
      <c r="AC93" s="34">
        <v>6.3266</v>
      </c>
      <c r="AD93" s="34">
        <v>6.2407000000000004</v>
      </c>
      <c r="AE93" s="34">
        <v>6.2343999999999999</v>
      </c>
      <c r="AG93" s="34" t="s">
        <v>133</v>
      </c>
      <c r="AH93" s="34">
        <v>6.3682999999999996</v>
      </c>
      <c r="AI93" s="34">
        <v>6.3685</v>
      </c>
      <c r="AJ93" s="34">
        <v>6.2583000000000002</v>
      </c>
      <c r="AK93" s="34">
        <v>6.3705999999999996</v>
      </c>
      <c r="AL93" s="34">
        <v>6.2618999999999998</v>
      </c>
      <c r="AM93" s="34">
        <v>6.2569999999999997</v>
      </c>
      <c r="AO93" s="34" t="s">
        <v>133</v>
      </c>
      <c r="AP93" s="34">
        <v>6.3708</v>
      </c>
      <c r="AQ93" s="34">
        <v>6.3718000000000004</v>
      </c>
      <c r="AR93" s="34">
        <v>6.2701000000000002</v>
      </c>
      <c r="AS93" s="34">
        <v>6.3738999999999999</v>
      </c>
      <c r="AT93" s="34">
        <v>6.2644000000000002</v>
      </c>
      <c r="AU93" s="34">
        <v>6.2747999999999999</v>
      </c>
      <c r="AW93" s="34" t="s">
        <v>133</v>
      </c>
      <c r="AX93" s="34">
        <v>6.3051000000000004</v>
      </c>
      <c r="AY93" s="34">
        <v>6.3053999999999997</v>
      </c>
      <c r="AZ93" s="34">
        <v>6.2386999999999997</v>
      </c>
      <c r="BA93" s="34">
        <v>6.3074000000000003</v>
      </c>
      <c r="BB93" s="34">
        <v>6.2416999999999998</v>
      </c>
      <c r="BC93" s="34">
        <v>6.2377000000000002</v>
      </c>
      <c r="BE93" s="34" t="s">
        <v>133</v>
      </c>
      <c r="BF93" s="34">
        <v>6.4522000000000004</v>
      </c>
      <c r="BG93" s="34">
        <v>6.4523000000000001</v>
      </c>
      <c r="BH93" s="34">
        <v>6.2484000000000002</v>
      </c>
      <c r="BI93" s="34">
        <v>6.4546999999999999</v>
      </c>
      <c r="BJ93" s="34">
        <v>6.2530000000000001</v>
      </c>
      <c r="BK93" s="34">
        <v>6.2467000000000006</v>
      </c>
      <c r="BM93" s="34" t="s">
        <v>133</v>
      </c>
      <c r="BN93" s="34">
        <v>6.4401999999999999</v>
      </c>
      <c r="BO93" s="34">
        <v>6.4404000000000003</v>
      </c>
      <c r="BP93" s="34">
        <v>6.2488999999999999</v>
      </c>
      <c r="BQ93" s="34">
        <v>6.4429999999999996</v>
      </c>
      <c r="BR93" s="34">
        <v>6.2521000000000004</v>
      </c>
      <c r="BS93" s="34">
        <v>6.2482999999999995</v>
      </c>
    </row>
    <row r="94" spans="1:71" x14ac:dyDescent="0.25">
      <c r="A94" s="34" t="s">
        <v>134</v>
      </c>
      <c r="B94" s="34">
        <v>5.9406999999999996</v>
      </c>
      <c r="C94" s="34">
        <v>5.9398</v>
      </c>
      <c r="D94" s="34">
        <v>5.8925000000000001</v>
      </c>
      <c r="E94" s="34">
        <v>5.9362000000000004</v>
      </c>
      <c r="F94" s="34">
        <v>5.8925000000000001</v>
      </c>
      <c r="G94" s="34">
        <v>5.8907999999999996</v>
      </c>
      <c r="I94" s="34" t="s">
        <v>134</v>
      </c>
      <c r="J94" s="34">
        <v>5.8446999999999996</v>
      </c>
      <c r="K94" s="34">
        <v>5.8441000000000001</v>
      </c>
      <c r="L94" s="34">
        <v>5.7911999999999999</v>
      </c>
      <c r="M94" s="34">
        <v>5.8426999999999998</v>
      </c>
      <c r="N94" s="34">
        <v>5.7918000000000003</v>
      </c>
      <c r="O94" s="34">
        <v>5.7902999999999993</v>
      </c>
      <c r="Q94" s="34" t="s">
        <v>134</v>
      </c>
      <c r="R94" s="34">
        <v>5.8864000000000001</v>
      </c>
      <c r="S94" s="34">
        <v>5.8857999999999997</v>
      </c>
      <c r="T94" s="34">
        <v>5.83</v>
      </c>
      <c r="U94" s="34">
        <v>5.8845999999999998</v>
      </c>
      <c r="V94" s="34">
        <v>5.8315000000000001</v>
      </c>
      <c r="W94" s="34">
        <v>5.8285999999999998</v>
      </c>
      <c r="Y94" s="34" t="s">
        <v>134</v>
      </c>
      <c r="Z94" s="34">
        <v>5.8997000000000002</v>
      </c>
      <c r="AA94" s="34">
        <v>5.8987999999999996</v>
      </c>
      <c r="AB94" s="34">
        <v>5.8348000000000004</v>
      </c>
      <c r="AC94" s="34">
        <v>5.9006999999999996</v>
      </c>
      <c r="AD94" s="34">
        <v>5.8394000000000004</v>
      </c>
      <c r="AE94" s="34">
        <v>5.8337000000000003</v>
      </c>
      <c r="AG94" s="34" t="s">
        <v>134</v>
      </c>
      <c r="AH94" s="34">
        <v>5.9081999999999999</v>
      </c>
      <c r="AI94" s="34">
        <v>5.9077999999999999</v>
      </c>
      <c r="AJ94" s="34">
        <v>5.8346</v>
      </c>
      <c r="AK94" s="34">
        <v>5.9066999999999998</v>
      </c>
      <c r="AL94" s="34">
        <v>5.8372000000000002</v>
      </c>
      <c r="AM94" s="34">
        <v>5.8323</v>
      </c>
      <c r="AO94" s="34" t="s">
        <v>134</v>
      </c>
      <c r="AP94" s="34">
        <v>5.9143999999999997</v>
      </c>
      <c r="AQ94" s="34">
        <v>5.9138000000000002</v>
      </c>
      <c r="AR94" s="34">
        <v>5.8438999999999997</v>
      </c>
      <c r="AS94" s="34">
        <v>5.9122000000000003</v>
      </c>
      <c r="AT94" s="34">
        <v>5.8459000000000003</v>
      </c>
      <c r="AU94" s="34">
        <v>5.8418999999999999</v>
      </c>
      <c r="AW94" s="34" t="s">
        <v>134</v>
      </c>
      <c r="AX94" s="34">
        <v>5.8250999999999999</v>
      </c>
      <c r="AY94" s="34">
        <v>5.8243999999999998</v>
      </c>
      <c r="AZ94" s="34">
        <v>5.7698999999999998</v>
      </c>
      <c r="BA94" s="34">
        <v>5.8243999999999998</v>
      </c>
      <c r="BB94" s="34">
        <v>5.7713999999999999</v>
      </c>
      <c r="BC94" s="34">
        <v>5.7694999999999999</v>
      </c>
      <c r="BE94" s="34" t="s">
        <v>134</v>
      </c>
      <c r="BF94" s="34">
        <v>5.9862000000000002</v>
      </c>
      <c r="BG94" s="34">
        <v>5.9851999999999999</v>
      </c>
      <c r="BH94" s="34">
        <v>5.8516000000000004</v>
      </c>
      <c r="BI94" s="34">
        <v>5.9850000000000003</v>
      </c>
      <c r="BJ94" s="34">
        <v>5.8529999999999998</v>
      </c>
      <c r="BK94" s="34">
        <v>5.8513999999999999</v>
      </c>
      <c r="BM94" s="34" t="s">
        <v>134</v>
      </c>
      <c r="BN94" s="34">
        <v>5.9767999999999999</v>
      </c>
      <c r="BO94" s="34">
        <v>5.9759000000000002</v>
      </c>
      <c r="BP94" s="34">
        <v>5.8</v>
      </c>
      <c r="BQ94" s="34">
        <v>5.9756</v>
      </c>
      <c r="BR94" s="34">
        <v>5.7958999999999996</v>
      </c>
      <c r="BS94" s="34">
        <v>5.8037000000000001</v>
      </c>
    </row>
    <row r="95" spans="1:71" x14ac:dyDescent="0.25">
      <c r="A95" s="34" t="s">
        <v>83</v>
      </c>
      <c r="B95" s="34">
        <v>7.2575000000000003</v>
      </c>
      <c r="C95" s="34">
        <v>7.2575000000000003</v>
      </c>
      <c r="D95" s="34">
        <v>7.1199000000000003</v>
      </c>
      <c r="E95" s="34">
        <v>7.2549999999999999</v>
      </c>
      <c r="F95" s="34">
        <v>7.1159999999999997</v>
      </c>
      <c r="G95" s="34">
        <v>7.1209000000000007</v>
      </c>
      <c r="I95" s="34" t="s">
        <v>83</v>
      </c>
      <c r="J95" s="34">
        <v>7.1276000000000002</v>
      </c>
      <c r="K95" s="34">
        <v>7.1280000000000001</v>
      </c>
      <c r="L95" s="34">
        <v>6.9737</v>
      </c>
      <c r="M95" s="34">
        <v>7.1252000000000004</v>
      </c>
      <c r="N95" s="34">
        <v>6.9691000000000001</v>
      </c>
      <c r="O95" s="34">
        <v>6.9746000000000006</v>
      </c>
      <c r="Q95" s="34" t="s">
        <v>83</v>
      </c>
      <c r="R95" s="34">
        <v>7.2035</v>
      </c>
      <c r="S95" s="34">
        <v>7.2039</v>
      </c>
      <c r="T95" s="34">
        <v>7.0526</v>
      </c>
      <c r="U95" s="34">
        <v>7.2016999999999998</v>
      </c>
      <c r="V95" s="34">
        <v>7.0491000000000001</v>
      </c>
      <c r="W95" s="34">
        <v>7.0530999999999997</v>
      </c>
      <c r="Y95" s="34" t="s">
        <v>83</v>
      </c>
      <c r="Z95" s="34">
        <v>7.17</v>
      </c>
      <c r="AA95" s="34">
        <v>7.1711999999999998</v>
      </c>
      <c r="AB95" s="34">
        <v>7.0407000000000002</v>
      </c>
      <c r="AC95" s="34">
        <v>7.1717000000000004</v>
      </c>
      <c r="AD95" s="34">
        <v>7.0407000000000002</v>
      </c>
      <c r="AE95" s="34">
        <v>7.0399000000000003</v>
      </c>
      <c r="AG95" s="35" t="s">
        <v>83</v>
      </c>
      <c r="AH95" s="34">
        <v>7.2332000000000001</v>
      </c>
      <c r="AI95" s="35">
        <v>7.2335000000000003</v>
      </c>
      <c r="AJ95" s="35">
        <v>7.0792999999999999</v>
      </c>
      <c r="AK95" s="35">
        <v>7.2309000000000001</v>
      </c>
      <c r="AL95" s="35">
        <v>7.0747</v>
      </c>
      <c r="AM95" s="34">
        <v>7.0804999999999998</v>
      </c>
      <c r="AO95" s="34" t="s">
        <v>83</v>
      </c>
      <c r="AP95" s="34">
        <v>7.2371999999999996</v>
      </c>
      <c r="AQ95" s="34">
        <v>7.2375999999999996</v>
      </c>
      <c r="AR95" s="34">
        <v>7.0808</v>
      </c>
      <c r="AS95" s="34">
        <v>7.2352999999999996</v>
      </c>
      <c r="AT95" s="34">
        <v>7.0765000000000002</v>
      </c>
      <c r="AU95" s="34">
        <v>7.0818999999999992</v>
      </c>
      <c r="AW95" s="34" t="s">
        <v>83</v>
      </c>
      <c r="AX95" s="34">
        <v>7.0933999999999999</v>
      </c>
      <c r="AY95" s="34">
        <v>7.0944000000000003</v>
      </c>
      <c r="AZ95" s="34">
        <v>6.9718999999999998</v>
      </c>
      <c r="BA95" s="34">
        <v>7.0937000000000001</v>
      </c>
      <c r="BB95" s="34">
        <v>6.9737999999999998</v>
      </c>
      <c r="BC95" s="34">
        <v>6.9690000000000003</v>
      </c>
      <c r="BE95" s="34" t="s">
        <v>83</v>
      </c>
      <c r="BF95" s="34">
        <v>7.492</v>
      </c>
      <c r="BG95" s="34">
        <v>7.4922000000000004</v>
      </c>
      <c r="BH95" s="34">
        <v>7.0202</v>
      </c>
      <c r="BI95" s="34">
        <v>7.4922000000000004</v>
      </c>
      <c r="BJ95" s="34">
        <v>7.0144000000000002</v>
      </c>
      <c r="BK95" s="34">
        <v>7.0242000000000004</v>
      </c>
      <c r="BM95" s="34" t="s">
        <v>83</v>
      </c>
      <c r="BN95" s="34">
        <v>7.4767999999999999</v>
      </c>
      <c r="BO95" s="34">
        <v>7.4768999999999997</v>
      </c>
      <c r="BP95" s="34">
        <v>6.9996999999999998</v>
      </c>
      <c r="BQ95" s="34">
        <v>7.4768999999999997</v>
      </c>
      <c r="BR95" s="34">
        <v>6.9898999999999996</v>
      </c>
      <c r="BS95" s="34">
        <v>7.0068000000000001</v>
      </c>
    </row>
    <row r="96" spans="1:71" x14ac:dyDescent="0.25">
      <c r="A96" s="34" t="s">
        <v>135</v>
      </c>
      <c r="B96" s="34">
        <v>4.6134000000000004</v>
      </c>
      <c r="C96" s="34">
        <v>4.6143999999999998</v>
      </c>
      <c r="D96" s="34">
        <v>4.5366</v>
      </c>
      <c r="E96" s="34">
        <v>4.6178999999999997</v>
      </c>
      <c r="F96" s="34">
        <v>4.5445000000000002</v>
      </c>
      <c r="G96" s="34">
        <v>4.5324</v>
      </c>
      <c r="I96" s="34" t="s">
        <v>135</v>
      </c>
      <c r="J96" s="34">
        <v>4.5502000000000002</v>
      </c>
      <c r="K96" s="34">
        <v>4.5513000000000003</v>
      </c>
      <c r="L96" s="34">
        <v>4.4813000000000001</v>
      </c>
      <c r="M96" s="34">
        <v>4.5528000000000004</v>
      </c>
      <c r="N96" s="34">
        <v>4.4854000000000003</v>
      </c>
      <c r="O96" s="34">
        <v>4.4782999999999999</v>
      </c>
      <c r="Q96" s="34" t="s">
        <v>135</v>
      </c>
      <c r="R96" s="34">
        <v>4.5834999999999999</v>
      </c>
      <c r="S96" s="34">
        <v>4.5845000000000002</v>
      </c>
      <c r="T96" s="34">
        <v>4.5098000000000003</v>
      </c>
      <c r="U96" s="34">
        <v>4.5862999999999996</v>
      </c>
      <c r="V96" s="34">
        <v>4.5148999999999999</v>
      </c>
      <c r="W96" s="34">
        <v>4.5064000000000002</v>
      </c>
      <c r="Y96" s="34" t="s">
        <v>135</v>
      </c>
      <c r="Z96" s="34">
        <v>4.5763999999999996</v>
      </c>
      <c r="AA96" s="34">
        <v>4.5776000000000003</v>
      </c>
      <c r="AB96" s="34">
        <v>4.5136000000000003</v>
      </c>
      <c r="AC96" s="34">
        <v>4.5800999999999998</v>
      </c>
      <c r="AD96" s="34">
        <v>4.5191999999999997</v>
      </c>
      <c r="AE96" s="34">
        <v>4.5100999999999996</v>
      </c>
      <c r="AG96" s="34" t="s">
        <v>135</v>
      </c>
      <c r="AH96" s="34">
        <v>4.6085000000000003</v>
      </c>
      <c r="AI96" s="34">
        <v>4.6096000000000004</v>
      </c>
      <c r="AJ96" s="34">
        <v>4.5316000000000001</v>
      </c>
      <c r="AK96" s="34">
        <v>4.6112000000000002</v>
      </c>
      <c r="AL96" s="34">
        <v>4.5372000000000003</v>
      </c>
      <c r="AM96" s="34">
        <v>4.5276000000000005</v>
      </c>
      <c r="AO96" s="34" t="s">
        <v>135</v>
      </c>
      <c r="AP96" s="34">
        <v>4.6085000000000003</v>
      </c>
      <c r="AQ96" s="34">
        <v>4.6094999999999997</v>
      </c>
      <c r="AR96" s="34">
        <v>4.5301999999999998</v>
      </c>
      <c r="AS96" s="34">
        <v>4.6119000000000003</v>
      </c>
      <c r="AT96" s="34">
        <v>4.5366999999999997</v>
      </c>
      <c r="AU96" s="34">
        <v>4.5262000000000002</v>
      </c>
      <c r="AW96" s="34" t="s">
        <v>135</v>
      </c>
      <c r="AX96" s="34">
        <v>4.5545999999999998</v>
      </c>
      <c r="AY96" s="34">
        <v>4.5564</v>
      </c>
      <c r="AZ96" s="34">
        <v>4.5061999999999998</v>
      </c>
      <c r="BA96" s="34">
        <v>4.5575000000000001</v>
      </c>
      <c r="BB96" s="34">
        <v>4.5087999999999999</v>
      </c>
      <c r="BC96" s="34">
        <v>4.5032999999999994</v>
      </c>
      <c r="BE96" s="34" t="s">
        <v>135</v>
      </c>
      <c r="BF96" s="34">
        <v>4.6685999999999996</v>
      </c>
      <c r="BG96" s="34">
        <v>4.6698000000000004</v>
      </c>
      <c r="BH96" s="34">
        <v>4.5057</v>
      </c>
      <c r="BI96" s="34">
        <v>4.6721000000000004</v>
      </c>
      <c r="BJ96" s="34">
        <v>4.5106999999999999</v>
      </c>
      <c r="BK96" s="34">
        <v>4.5024999999999995</v>
      </c>
      <c r="BM96" s="34" t="s">
        <v>135</v>
      </c>
      <c r="BN96" s="34">
        <v>4.6521999999999997</v>
      </c>
      <c r="BO96" s="34">
        <v>4.6534000000000004</v>
      </c>
      <c r="BP96" s="34">
        <v>4.4935999999999998</v>
      </c>
      <c r="BQ96" s="34">
        <v>4.6558000000000002</v>
      </c>
      <c r="BR96" s="34">
        <v>4.4972000000000003</v>
      </c>
      <c r="BS96" s="34">
        <v>4.4914999999999994</v>
      </c>
    </row>
    <row r="97" spans="1:71" x14ac:dyDescent="0.25">
      <c r="A97" s="34" t="s">
        <v>136</v>
      </c>
      <c r="B97" s="34">
        <v>2.9738000000000002</v>
      </c>
      <c r="C97" s="34">
        <v>2.9735</v>
      </c>
      <c r="D97" s="34">
        <v>2.9134000000000002</v>
      </c>
      <c r="E97" s="34">
        <v>2.9759000000000002</v>
      </c>
      <c r="F97" s="34">
        <v>2.9104999999999999</v>
      </c>
      <c r="G97" s="34">
        <v>2.9176000000000002</v>
      </c>
      <c r="I97" s="34" t="s">
        <v>136</v>
      </c>
      <c r="J97" s="34">
        <v>2.9298999999999999</v>
      </c>
      <c r="K97" s="34">
        <v>2.9297</v>
      </c>
      <c r="L97" s="34">
        <v>2.8693</v>
      </c>
      <c r="M97" s="34">
        <v>2.9315000000000002</v>
      </c>
      <c r="N97" s="34">
        <v>2.8677999999999999</v>
      </c>
      <c r="O97" s="34">
        <v>2.8719000000000001</v>
      </c>
      <c r="Q97" s="34" t="s">
        <v>136</v>
      </c>
      <c r="R97" s="34">
        <v>2.9586999999999999</v>
      </c>
      <c r="S97" s="34">
        <v>2.9584999999999999</v>
      </c>
      <c r="T97" s="34">
        <v>2.8927999999999998</v>
      </c>
      <c r="U97" s="34">
        <v>2.9603999999999999</v>
      </c>
      <c r="V97" s="34">
        <v>2.8904999999999998</v>
      </c>
      <c r="W97" s="34">
        <v>2.8960999999999997</v>
      </c>
      <c r="Y97" s="34" t="s">
        <v>136</v>
      </c>
      <c r="Z97" s="34">
        <v>2.9234</v>
      </c>
      <c r="AA97" s="34">
        <v>2.9228999999999998</v>
      </c>
      <c r="AB97" s="34">
        <v>2.8580000000000001</v>
      </c>
      <c r="AC97" s="34">
        <v>2.9247000000000001</v>
      </c>
      <c r="AD97" s="34">
        <v>2.8561000000000001</v>
      </c>
      <c r="AE97" s="34">
        <v>2.8612000000000002</v>
      </c>
      <c r="AG97" s="34" t="s">
        <v>136</v>
      </c>
      <c r="AH97" s="34">
        <v>2.9605999999999999</v>
      </c>
      <c r="AI97" s="34">
        <v>2.9603999999999999</v>
      </c>
      <c r="AJ97" s="34">
        <v>2.8818000000000001</v>
      </c>
      <c r="AK97" s="34">
        <v>2.9624999999999999</v>
      </c>
      <c r="AL97" s="34">
        <v>2.8780000000000001</v>
      </c>
      <c r="AM97" s="34">
        <v>2.8862999999999999</v>
      </c>
      <c r="AO97" s="34" t="s">
        <v>136</v>
      </c>
      <c r="AP97" s="34">
        <v>2.9634999999999998</v>
      </c>
      <c r="AQ97" s="34">
        <v>2.9632999999999998</v>
      </c>
      <c r="AR97" s="34">
        <v>2.8864999999999998</v>
      </c>
      <c r="AS97" s="34">
        <v>2.9659</v>
      </c>
      <c r="AT97" s="34">
        <v>2.8833000000000002</v>
      </c>
      <c r="AU97" s="34">
        <v>2.8908999999999998</v>
      </c>
      <c r="AW97" s="34" t="s">
        <v>136</v>
      </c>
      <c r="AX97" s="34">
        <v>2.9051</v>
      </c>
      <c r="AY97" s="34">
        <v>2.9043999999999999</v>
      </c>
      <c r="AZ97" s="34">
        <v>2.8565999999999998</v>
      </c>
      <c r="BA97" s="34">
        <v>2.9060999999999999</v>
      </c>
      <c r="BB97" s="34">
        <v>2.8555999999999999</v>
      </c>
      <c r="BC97" s="34">
        <v>2.8593000000000002</v>
      </c>
      <c r="BE97" s="34" t="s">
        <v>136</v>
      </c>
      <c r="BF97" s="34">
        <v>3.0316000000000001</v>
      </c>
      <c r="BG97" s="34">
        <v>3.0310000000000001</v>
      </c>
      <c r="BH97" s="34">
        <v>2.8982000000000001</v>
      </c>
      <c r="BI97" s="34">
        <v>3.0327999999999999</v>
      </c>
      <c r="BJ97" s="34">
        <v>2.8959999999999999</v>
      </c>
      <c r="BK97" s="34">
        <v>2.9016999999999999</v>
      </c>
      <c r="BM97" s="34" t="s">
        <v>136</v>
      </c>
      <c r="BN97" s="34">
        <v>3.0417999999999998</v>
      </c>
      <c r="BO97" s="34">
        <v>3.0409999999999999</v>
      </c>
      <c r="BP97" s="34">
        <v>2.911</v>
      </c>
      <c r="BQ97" s="34">
        <v>3.0432000000000001</v>
      </c>
      <c r="BR97" s="34">
        <v>2.9075000000000002</v>
      </c>
      <c r="BS97" s="34">
        <v>2.9159999999999999</v>
      </c>
    </row>
    <row r="98" spans="1:71" x14ac:dyDescent="0.25">
      <c r="A98" s="34" t="s">
        <v>137</v>
      </c>
      <c r="B98" s="34">
        <v>2.8010999999999999</v>
      </c>
      <c r="C98" s="34">
        <v>2.8006000000000002</v>
      </c>
      <c r="D98" s="34">
        <v>2.7494000000000001</v>
      </c>
      <c r="E98" s="34">
        <v>2.8010999999999999</v>
      </c>
      <c r="F98" s="34">
        <v>2.7456999999999998</v>
      </c>
      <c r="G98" s="34">
        <v>2.7530000000000001</v>
      </c>
      <c r="I98" s="34" t="s">
        <v>137</v>
      </c>
      <c r="J98" s="34">
        <v>2.7658999999999998</v>
      </c>
      <c r="K98" s="34">
        <v>2.7652000000000001</v>
      </c>
      <c r="L98" s="34">
        <v>2.7136</v>
      </c>
      <c r="M98" s="34">
        <v>2.7654999999999998</v>
      </c>
      <c r="N98" s="34">
        <v>2.7115</v>
      </c>
      <c r="O98" s="34">
        <v>2.7161</v>
      </c>
      <c r="Q98" s="34" t="s">
        <v>137</v>
      </c>
      <c r="R98" s="34">
        <v>2.7877000000000001</v>
      </c>
      <c r="S98" s="34">
        <v>2.7869999999999999</v>
      </c>
      <c r="T98" s="34">
        <v>2.7311999999999999</v>
      </c>
      <c r="U98" s="34">
        <v>2.7873000000000001</v>
      </c>
      <c r="V98" s="34">
        <v>2.7281</v>
      </c>
      <c r="W98" s="34">
        <v>2.7343999999999999</v>
      </c>
      <c r="Y98" s="34" t="s">
        <v>137</v>
      </c>
      <c r="Z98" s="34">
        <v>2.7599</v>
      </c>
      <c r="AA98" s="34">
        <v>2.7585000000000002</v>
      </c>
      <c r="AB98" s="34">
        <v>2.7042000000000002</v>
      </c>
      <c r="AC98" s="34">
        <v>2.7587000000000002</v>
      </c>
      <c r="AD98" s="34">
        <v>2.7014</v>
      </c>
      <c r="AE98" s="34">
        <v>2.7078000000000002</v>
      </c>
      <c r="AG98" s="34" t="s">
        <v>137</v>
      </c>
      <c r="AH98" s="34">
        <v>2.7892000000000001</v>
      </c>
      <c r="AI98" s="34">
        <v>2.7885</v>
      </c>
      <c r="AJ98" s="34">
        <v>2.7219000000000002</v>
      </c>
      <c r="AK98" s="34">
        <v>2.7888000000000002</v>
      </c>
      <c r="AL98" s="34">
        <v>2.7174999999999998</v>
      </c>
      <c r="AM98" s="34">
        <v>2.726</v>
      </c>
      <c r="AO98" s="34" t="s">
        <v>137</v>
      </c>
      <c r="AP98" s="34">
        <v>2.7915000000000001</v>
      </c>
      <c r="AQ98" s="34">
        <v>2.7907999999999999</v>
      </c>
      <c r="AR98" s="34">
        <v>2.7252000000000001</v>
      </c>
      <c r="AS98" s="34">
        <v>2.7913999999999999</v>
      </c>
      <c r="AT98" s="34">
        <v>2.7212999999999998</v>
      </c>
      <c r="AU98" s="34">
        <v>2.7292000000000001</v>
      </c>
      <c r="AW98" s="34" t="s">
        <v>137</v>
      </c>
      <c r="AX98" s="34">
        <v>2.7439</v>
      </c>
      <c r="AY98" s="34">
        <v>2.7429000000000001</v>
      </c>
      <c r="AZ98" s="34">
        <v>2.7025000000000001</v>
      </c>
      <c r="BA98" s="34">
        <v>2.7431000000000001</v>
      </c>
      <c r="BB98" s="34">
        <v>2.7006999999999999</v>
      </c>
      <c r="BC98" s="34">
        <v>2.7050000000000001</v>
      </c>
      <c r="BE98" s="34" t="s">
        <v>137</v>
      </c>
      <c r="BF98" s="34">
        <v>2.8443999999999998</v>
      </c>
      <c r="BG98" s="34">
        <v>2.843</v>
      </c>
      <c r="BH98" s="34">
        <v>2.7315</v>
      </c>
      <c r="BI98" s="34">
        <v>2.8429000000000002</v>
      </c>
      <c r="BJ98" s="34">
        <v>2.7286000000000001</v>
      </c>
      <c r="BK98" s="34">
        <v>2.7348999999999997</v>
      </c>
      <c r="BM98" s="34" t="s">
        <v>137</v>
      </c>
      <c r="BN98" s="34">
        <v>2.8546999999999998</v>
      </c>
      <c r="BO98" s="34">
        <v>2.8531</v>
      </c>
      <c r="BP98" s="34">
        <v>2.7450999999999999</v>
      </c>
      <c r="BQ98" s="34">
        <v>2.8530000000000002</v>
      </c>
      <c r="BR98" s="34">
        <v>2.7403</v>
      </c>
      <c r="BS98" s="34">
        <v>2.7500999999999998</v>
      </c>
    </row>
    <row r="99" spans="1:71" x14ac:dyDescent="0.25">
      <c r="A99" s="34" t="s">
        <v>139</v>
      </c>
      <c r="B99" s="34">
        <v>9.1019000000000005</v>
      </c>
      <c r="C99" s="34">
        <v>9.1098999999999997</v>
      </c>
      <c r="D99" s="34">
        <v>8.9791000000000007</v>
      </c>
      <c r="E99" s="34">
        <v>9.1395999999999997</v>
      </c>
      <c r="F99" s="34">
        <v>9.0112000000000005</v>
      </c>
      <c r="G99" s="34">
        <v>8.9693000000000005</v>
      </c>
      <c r="I99" s="34" t="s">
        <v>139</v>
      </c>
      <c r="J99" s="34">
        <v>8.9426000000000005</v>
      </c>
      <c r="K99" s="34">
        <v>8.9496000000000002</v>
      </c>
      <c r="L99" s="34">
        <v>8.8236000000000008</v>
      </c>
      <c r="M99" s="34">
        <v>8.9761000000000006</v>
      </c>
      <c r="N99" s="34">
        <v>8.8501999999999992</v>
      </c>
      <c r="O99" s="34">
        <v>8.8165000000000013</v>
      </c>
      <c r="Q99" s="34" t="s">
        <v>139</v>
      </c>
      <c r="R99" s="34">
        <v>9.0236000000000001</v>
      </c>
      <c r="S99" s="34">
        <v>9.0307999999999993</v>
      </c>
      <c r="T99" s="34">
        <v>8.8957999999999995</v>
      </c>
      <c r="U99" s="34">
        <v>9.0573999999999995</v>
      </c>
      <c r="V99" s="34">
        <v>8.9229000000000003</v>
      </c>
      <c r="W99" s="34">
        <v>8.8881999999999994</v>
      </c>
      <c r="Y99" s="34" t="s">
        <v>139</v>
      </c>
      <c r="Z99" s="34">
        <v>9.0094999999999992</v>
      </c>
      <c r="AA99" s="34">
        <v>9.0160999999999998</v>
      </c>
      <c r="AB99" s="34">
        <v>8.9067000000000007</v>
      </c>
      <c r="AC99" s="34">
        <v>9.0408000000000008</v>
      </c>
      <c r="AD99" s="34">
        <v>8.9296000000000006</v>
      </c>
      <c r="AE99" s="34">
        <v>8.9013999999999989</v>
      </c>
      <c r="AG99" s="34" t="s">
        <v>139</v>
      </c>
      <c r="AH99" s="34">
        <v>9.0747999999999998</v>
      </c>
      <c r="AI99" s="34">
        <v>9.0822000000000003</v>
      </c>
      <c r="AJ99" s="34">
        <v>8.9430999999999994</v>
      </c>
      <c r="AK99" s="34">
        <v>9.1085999999999991</v>
      </c>
      <c r="AL99" s="34">
        <v>8.9677000000000007</v>
      </c>
      <c r="AM99" s="34">
        <v>8.9369999999999994</v>
      </c>
      <c r="AO99" s="34" t="s">
        <v>139</v>
      </c>
      <c r="AP99" s="34">
        <v>9.0785999999999998</v>
      </c>
      <c r="AQ99" s="34">
        <v>9.0863999999999994</v>
      </c>
      <c r="AR99" s="34">
        <v>8.9450000000000003</v>
      </c>
      <c r="AS99" s="34">
        <v>9.1134000000000004</v>
      </c>
      <c r="AT99" s="34">
        <v>8.9710999999999999</v>
      </c>
      <c r="AU99" s="34">
        <v>8.9378999999999991</v>
      </c>
      <c r="AW99" s="34" t="s">
        <v>139</v>
      </c>
      <c r="AX99" s="34">
        <v>8.9314999999999998</v>
      </c>
      <c r="AY99" s="34">
        <v>8.9375999999999998</v>
      </c>
      <c r="AZ99" s="34">
        <v>8.8491</v>
      </c>
      <c r="BA99" s="34">
        <v>8.9628999999999994</v>
      </c>
      <c r="BB99" s="34">
        <v>8.8725000000000005</v>
      </c>
      <c r="BC99" s="34">
        <v>8.8444000000000003</v>
      </c>
      <c r="BE99" s="34" t="s">
        <v>139</v>
      </c>
      <c r="BF99" s="34">
        <v>9.2780000000000005</v>
      </c>
      <c r="BG99" s="34">
        <v>9.2857000000000003</v>
      </c>
      <c r="BH99" s="34">
        <v>8.9901999999999997</v>
      </c>
      <c r="BI99" s="34">
        <v>9.3126999999999995</v>
      </c>
      <c r="BJ99" s="34">
        <v>9.016</v>
      </c>
      <c r="BK99" s="34">
        <v>8.9833999999999996</v>
      </c>
      <c r="BM99" s="34" t="s">
        <v>139</v>
      </c>
      <c r="BN99" s="34">
        <v>9.2687000000000008</v>
      </c>
      <c r="BO99" s="34">
        <v>9.2763000000000009</v>
      </c>
      <c r="BP99" s="34">
        <v>8.9932999999999996</v>
      </c>
      <c r="BQ99" s="34">
        <v>9.3032000000000004</v>
      </c>
      <c r="BR99" s="34">
        <v>9.0129999999999999</v>
      </c>
      <c r="BS99" s="34">
        <v>8.9910000000000014</v>
      </c>
    </row>
    <row r="100" spans="1:71" x14ac:dyDescent="0.25">
      <c r="A100" s="34" t="s">
        <v>140</v>
      </c>
      <c r="B100" s="35">
        <v>8.9802</v>
      </c>
      <c r="C100" s="34">
        <v>8.9870999999999999</v>
      </c>
      <c r="D100" s="34">
        <v>8.9001999999999999</v>
      </c>
      <c r="E100" s="34">
        <v>9.0062999999999995</v>
      </c>
      <c r="F100" s="34">
        <v>8.9238999999999997</v>
      </c>
      <c r="G100" s="34">
        <v>8.89</v>
      </c>
      <c r="I100" s="34" t="s">
        <v>140</v>
      </c>
      <c r="J100" s="35">
        <v>8.8792000000000009</v>
      </c>
      <c r="K100" s="34">
        <v>8.8857999999999997</v>
      </c>
      <c r="L100" s="34">
        <v>8.8012999999999995</v>
      </c>
      <c r="M100" s="34">
        <v>8.9040999999999997</v>
      </c>
      <c r="N100" s="34">
        <v>8.8223000000000003</v>
      </c>
      <c r="O100" s="34">
        <v>8.7927000000000017</v>
      </c>
      <c r="Q100" s="34" t="s">
        <v>140</v>
      </c>
      <c r="R100" s="35">
        <v>8.9314</v>
      </c>
      <c r="S100" s="34">
        <v>8.9379000000000008</v>
      </c>
      <c r="T100" s="34">
        <v>8.85</v>
      </c>
      <c r="U100" s="34">
        <v>8.9559999999999995</v>
      </c>
      <c r="V100" s="34">
        <v>8.8714999999999993</v>
      </c>
      <c r="W100" s="34">
        <v>8.8409999999999993</v>
      </c>
      <c r="Y100" s="34" t="s">
        <v>140</v>
      </c>
      <c r="Z100" s="35">
        <v>8.9641000000000002</v>
      </c>
      <c r="AA100" s="34">
        <v>8.9298999999999999</v>
      </c>
      <c r="AB100" s="34">
        <v>8.8585999999999991</v>
      </c>
      <c r="AC100" s="34">
        <v>8.9469999999999992</v>
      </c>
      <c r="AD100" s="34">
        <v>8.8773999999999997</v>
      </c>
      <c r="AE100" s="34">
        <v>8.8916000000000004</v>
      </c>
      <c r="AG100" s="34" t="s">
        <v>140</v>
      </c>
      <c r="AH100" s="35">
        <v>8.9672999999999998</v>
      </c>
      <c r="AI100" s="34">
        <v>8.9707000000000008</v>
      </c>
      <c r="AJ100" s="34">
        <v>8.8838000000000008</v>
      </c>
      <c r="AK100" s="34">
        <v>8.9891000000000005</v>
      </c>
      <c r="AL100" s="34">
        <v>8.9053000000000004</v>
      </c>
      <c r="AM100" s="34">
        <v>8.8780999999999999</v>
      </c>
      <c r="AO100" s="34" t="s">
        <v>140</v>
      </c>
      <c r="AP100" s="35">
        <v>8.9672999999999998</v>
      </c>
      <c r="AQ100" s="34">
        <v>8.9741999999999997</v>
      </c>
      <c r="AR100" s="34">
        <v>8.8848000000000003</v>
      </c>
      <c r="AS100" s="34">
        <v>8.9923999999999999</v>
      </c>
      <c r="AT100" s="34">
        <v>8.9065999999999992</v>
      </c>
      <c r="AU100" s="34">
        <v>8.8752999999999993</v>
      </c>
      <c r="AW100" s="34" t="s">
        <v>140</v>
      </c>
      <c r="AX100" s="34">
        <v>8.8670000000000009</v>
      </c>
      <c r="AY100" s="34">
        <v>8.8726000000000003</v>
      </c>
      <c r="AZ100" s="34">
        <v>8.8141999999999996</v>
      </c>
      <c r="BA100" s="34">
        <v>8.8904999999999994</v>
      </c>
      <c r="BB100" s="34">
        <v>8.8335000000000008</v>
      </c>
      <c r="BC100" s="34">
        <v>8.8076000000000008</v>
      </c>
      <c r="BE100" s="34" t="s">
        <v>140</v>
      </c>
      <c r="BF100" s="35">
        <v>9.1066000000000003</v>
      </c>
      <c r="BG100" s="34">
        <v>9.1117000000000008</v>
      </c>
      <c r="BH100" s="34">
        <v>8.8877000000000006</v>
      </c>
      <c r="BI100" s="34">
        <v>9.1297999999999995</v>
      </c>
      <c r="BJ100" s="34">
        <v>8.9095999999999993</v>
      </c>
      <c r="BK100" s="34">
        <v>8.8797999999999995</v>
      </c>
      <c r="BM100" s="34" t="s">
        <v>140</v>
      </c>
      <c r="BN100" s="35">
        <v>9.0243000000000002</v>
      </c>
      <c r="BO100" s="34">
        <v>9.1033000000000008</v>
      </c>
      <c r="BP100" s="34">
        <v>8.8998000000000008</v>
      </c>
      <c r="BQ100" s="34">
        <v>9.1212999999999997</v>
      </c>
      <c r="BR100" s="34">
        <v>8.9192999999999998</v>
      </c>
      <c r="BS100" s="34">
        <v>8.819700000000001</v>
      </c>
    </row>
    <row r="101" spans="1:71" x14ac:dyDescent="0.25">
      <c r="A101" s="34" t="s">
        <v>141</v>
      </c>
      <c r="B101" s="34">
        <v>8.2294999999999998</v>
      </c>
      <c r="C101" s="34">
        <v>8.2420000000000009</v>
      </c>
      <c r="D101" s="34">
        <v>8.1106999999999996</v>
      </c>
      <c r="E101" s="34">
        <v>8.2670999999999992</v>
      </c>
      <c r="F101" s="34">
        <v>8.1399000000000008</v>
      </c>
      <c r="G101" s="34">
        <v>8.0952000000000002</v>
      </c>
      <c r="I101" s="34" t="s">
        <v>141</v>
      </c>
      <c r="J101" s="34">
        <v>8.1448999999999998</v>
      </c>
      <c r="K101" s="34">
        <v>8.1563999999999997</v>
      </c>
      <c r="L101" s="34">
        <v>8.0266999999999999</v>
      </c>
      <c r="M101" s="34">
        <v>8.1828000000000003</v>
      </c>
      <c r="N101" s="34">
        <v>8.0558999999999994</v>
      </c>
      <c r="O101" s="34">
        <v>8.0131999999999994</v>
      </c>
      <c r="Q101" s="34" t="s">
        <v>141</v>
      </c>
      <c r="R101" s="34">
        <v>8.2003000000000004</v>
      </c>
      <c r="S101" s="34">
        <v>8.2119</v>
      </c>
      <c r="T101" s="34">
        <v>8.0815999999999999</v>
      </c>
      <c r="U101" s="34">
        <v>8.2378</v>
      </c>
      <c r="V101" s="34">
        <v>8.1111000000000004</v>
      </c>
      <c r="W101" s="34">
        <v>8.067400000000001</v>
      </c>
      <c r="Y101" s="34" t="s">
        <v>141</v>
      </c>
      <c r="Z101" s="34">
        <v>8.1631999999999998</v>
      </c>
      <c r="AA101" s="34">
        <v>8.1745999999999999</v>
      </c>
      <c r="AB101" s="34">
        <v>8.0629000000000008</v>
      </c>
      <c r="AC101" s="34">
        <v>8.2035999999999998</v>
      </c>
      <c r="AD101" s="34">
        <v>8.0945999999999998</v>
      </c>
      <c r="AE101" s="34">
        <v>8.0495000000000001</v>
      </c>
      <c r="AG101" s="34" t="s">
        <v>141</v>
      </c>
      <c r="AH101" s="34">
        <v>8.2235999999999994</v>
      </c>
      <c r="AI101" s="34">
        <v>8.2355</v>
      </c>
      <c r="AJ101" s="34">
        <v>8.1039999999999992</v>
      </c>
      <c r="AK101" s="34">
        <v>8.2608999999999995</v>
      </c>
      <c r="AL101" s="34">
        <v>8.1327999999999996</v>
      </c>
      <c r="AM101" s="34">
        <v>8.089599999999999</v>
      </c>
      <c r="AO101" s="34" t="s">
        <v>141</v>
      </c>
      <c r="AP101" s="34">
        <v>8.2271000000000001</v>
      </c>
      <c r="AQ101" s="34">
        <v>8.2393000000000001</v>
      </c>
      <c r="AR101" s="34">
        <v>8.1068999999999996</v>
      </c>
      <c r="AS101" s="34">
        <v>8.2645999999999997</v>
      </c>
      <c r="AT101" s="34">
        <v>8.1356999999999999</v>
      </c>
      <c r="AU101" s="34">
        <v>8.0921000000000003</v>
      </c>
      <c r="AW101" s="34" t="s">
        <v>141</v>
      </c>
      <c r="AX101" s="34">
        <v>8.1306999999999992</v>
      </c>
      <c r="AY101" s="34">
        <v>8.1426999999999996</v>
      </c>
      <c r="AZ101" s="34">
        <v>8.0519999999999996</v>
      </c>
      <c r="BA101" s="34">
        <v>8.1686999999999994</v>
      </c>
      <c r="BB101" s="34">
        <v>8.0790000000000006</v>
      </c>
      <c r="BC101" s="34">
        <v>8.039299999999999</v>
      </c>
      <c r="BE101" s="34" t="s">
        <v>141</v>
      </c>
      <c r="BF101" s="34">
        <v>8.4510000000000005</v>
      </c>
      <c r="BG101" s="34">
        <v>8.4641999999999999</v>
      </c>
      <c r="BH101" s="34">
        <v>8.0791000000000004</v>
      </c>
      <c r="BI101" s="34">
        <v>8.4911999999999992</v>
      </c>
      <c r="BJ101" s="34">
        <v>8.1085999999999991</v>
      </c>
      <c r="BK101" s="34">
        <v>8.0640999999999998</v>
      </c>
      <c r="BM101" s="34" t="s">
        <v>141</v>
      </c>
      <c r="BN101" s="34">
        <v>8.4374000000000002</v>
      </c>
      <c r="BO101" s="34">
        <v>8.4507999999999992</v>
      </c>
      <c r="BP101" s="34">
        <v>8.1006</v>
      </c>
      <c r="BQ101" s="34">
        <v>8.4763000000000002</v>
      </c>
      <c r="BR101" s="34">
        <v>8.1256000000000004</v>
      </c>
      <c r="BS101" s="34">
        <v>8.0876000000000001</v>
      </c>
    </row>
    <row r="102" spans="1:71" x14ac:dyDescent="0.25">
      <c r="A102" s="34" t="s">
        <v>142</v>
      </c>
      <c r="B102" s="34">
        <v>6.8212999999999999</v>
      </c>
      <c r="C102" s="34">
        <v>6.8244999999999996</v>
      </c>
      <c r="D102" s="34">
        <v>6.633</v>
      </c>
      <c r="E102" s="34">
        <v>6.8281000000000001</v>
      </c>
      <c r="F102" s="34">
        <v>6.6466000000000003</v>
      </c>
      <c r="G102" s="34">
        <v>6.6224999999999996</v>
      </c>
      <c r="I102" s="34" t="s">
        <v>142</v>
      </c>
      <c r="J102" s="34">
        <v>6.4622999999999999</v>
      </c>
      <c r="K102" s="34">
        <v>6.4659000000000004</v>
      </c>
      <c r="L102" s="34">
        <v>6.2609000000000004</v>
      </c>
      <c r="M102" s="34">
        <v>6.4709000000000003</v>
      </c>
      <c r="N102" s="34">
        <v>6.2721</v>
      </c>
      <c r="O102" s="34">
        <v>6.2527999999999997</v>
      </c>
      <c r="Q102" s="34" t="s">
        <v>142</v>
      </c>
      <c r="R102" s="34">
        <v>6.6058000000000003</v>
      </c>
      <c r="S102" s="34">
        <v>6.6096000000000004</v>
      </c>
      <c r="T102" s="34">
        <v>6.3944999999999999</v>
      </c>
      <c r="U102" s="34">
        <v>6.6154000000000002</v>
      </c>
      <c r="V102" s="34">
        <v>6.4081999999999999</v>
      </c>
      <c r="W102" s="34">
        <v>6.3849</v>
      </c>
      <c r="Y102" s="34" t="s">
        <v>142</v>
      </c>
      <c r="Z102" s="34">
        <v>6.6695000000000002</v>
      </c>
      <c r="AA102" s="34">
        <v>6.6752000000000002</v>
      </c>
      <c r="AB102" s="34">
        <v>6.4782000000000002</v>
      </c>
      <c r="AC102" s="34">
        <v>6.6872999999999996</v>
      </c>
      <c r="AD102" s="34">
        <v>6.4943999999999997</v>
      </c>
      <c r="AE102" s="34">
        <v>6.4695</v>
      </c>
      <c r="AG102" s="34" t="s">
        <v>142</v>
      </c>
      <c r="AH102" s="34">
        <v>6.7118000000000002</v>
      </c>
      <c r="AI102" s="34">
        <v>6.7161999999999997</v>
      </c>
      <c r="AJ102" s="34">
        <v>6.4720000000000004</v>
      </c>
      <c r="AK102" s="34">
        <v>6.7237</v>
      </c>
      <c r="AL102" s="34">
        <v>6.4866000000000001</v>
      </c>
      <c r="AM102" s="34">
        <v>6.4624000000000006</v>
      </c>
      <c r="AO102" s="34" t="s">
        <v>142</v>
      </c>
      <c r="AP102" s="34">
        <v>6.7130000000000001</v>
      </c>
      <c r="AQ102" s="34">
        <v>6.7165999999999997</v>
      </c>
      <c r="AR102" s="34">
        <v>6.4709000000000003</v>
      </c>
      <c r="AS102" s="34">
        <v>6.7221000000000002</v>
      </c>
      <c r="AT102" s="34">
        <v>6.4836999999999998</v>
      </c>
      <c r="AU102" s="34">
        <v>6.4619999999999997</v>
      </c>
      <c r="AW102" s="34" t="s">
        <v>142</v>
      </c>
      <c r="AX102" s="34">
        <v>6.4695</v>
      </c>
      <c r="AY102" s="34">
        <v>6.4730999999999996</v>
      </c>
      <c r="AZ102" s="34">
        <v>6.2994000000000003</v>
      </c>
      <c r="BA102" s="34">
        <v>6.4828000000000001</v>
      </c>
      <c r="BB102" s="34">
        <v>6.3120000000000003</v>
      </c>
      <c r="BC102" s="34">
        <v>6.2937000000000003</v>
      </c>
      <c r="BE102" s="34" t="s">
        <v>142</v>
      </c>
      <c r="BF102" s="34">
        <v>6.9471999999999996</v>
      </c>
      <c r="BG102" s="34">
        <v>6.9512999999999998</v>
      </c>
      <c r="BH102" s="34">
        <v>6.4264999999999999</v>
      </c>
      <c r="BI102" s="34">
        <v>6.9581999999999997</v>
      </c>
      <c r="BJ102" s="34">
        <v>6.4404000000000003</v>
      </c>
      <c r="BK102" s="34">
        <v>6.4172999999999991</v>
      </c>
      <c r="BM102" s="34" t="s">
        <v>142</v>
      </c>
      <c r="BN102" s="34">
        <v>6.9198000000000004</v>
      </c>
      <c r="BO102" s="34">
        <v>6.9236000000000004</v>
      </c>
      <c r="BP102" s="34">
        <v>6.2938000000000001</v>
      </c>
      <c r="BQ102" s="34">
        <v>6.9306000000000001</v>
      </c>
      <c r="BR102" s="34">
        <v>6.2925000000000004</v>
      </c>
      <c r="BS102" s="34">
        <v>6.2961</v>
      </c>
    </row>
    <row r="103" spans="1:71" x14ac:dyDescent="0.25">
      <c r="A103" s="34" t="s">
        <v>143</v>
      </c>
      <c r="B103" s="34">
        <v>0.56510000000000005</v>
      </c>
      <c r="C103" s="34">
        <v>0.56579999999999997</v>
      </c>
      <c r="D103" s="34">
        <v>0.36070000000000002</v>
      </c>
      <c r="E103" s="34">
        <v>0.56730000000000003</v>
      </c>
      <c r="F103" s="34">
        <v>0.38950000000000001</v>
      </c>
      <c r="G103" s="34">
        <v>0.34010000000000007</v>
      </c>
      <c r="I103" s="34" t="s">
        <v>143</v>
      </c>
      <c r="J103" s="34">
        <v>0.2462</v>
      </c>
      <c r="K103" s="34">
        <v>0.24629999999999999</v>
      </c>
      <c r="L103" s="34">
        <v>0.1338</v>
      </c>
      <c r="M103" s="34">
        <v>0.24540000000000001</v>
      </c>
      <c r="N103" s="34">
        <v>0.1492</v>
      </c>
      <c r="O103" s="34">
        <v>0.12180000000000001</v>
      </c>
      <c r="Q103" s="34" t="s">
        <v>143</v>
      </c>
      <c r="R103" s="34">
        <v>0.3306</v>
      </c>
      <c r="S103" s="34">
        <v>0.33069999999999999</v>
      </c>
      <c r="T103" s="34">
        <v>0.18310000000000001</v>
      </c>
      <c r="U103" s="34">
        <v>0.32979999999999998</v>
      </c>
      <c r="V103" s="34">
        <v>0.2029</v>
      </c>
      <c r="W103" s="34">
        <v>0.16789999999999999</v>
      </c>
      <c r="Y103" s="34" t="s">
        <v>143</v>
      </c>
      <c r="Z103" s="34">
        <v>0.39829999999999999</v>
      </c>
      <c r="AA103" s="34">
        <v>0.36930000000000002</v>
      </c>
      <c r="AB103" s="34">
        <v>0.31209999999999999</v>
      </c>
      <c r="AC103" s="34">
        <v>0.36330000000000001</v>
      </c>
      <c r="AD103" s="34">
        <v>0.3196</v>
      </c>
      <c r="AE103" s="34">
        <v>0.33119999999999999</v>
      </c>
      <c r="AG103" s="34" t="s">
        <v>143</v>
      </c>
      <c r="AH103" s="34">
        <v>0.57930000000000004</v>
      </c>
      <c r="AI103" s="34">
        <v>0.55410000000000004</v>
      </c>
      <c r="AJ103" s="34">
        <v>0.43869999999999998</v>
      </c>
      <c r="AK103" s="34">
        <v>0.55510000000000004</v>
      </c>
      <c r="AL103" s="34">
        <v>0.45889999999999997</v>
      </c>
      <c r="AM103" s="34">
        <v>0.44990000000000008</v>
      </c>
      <c r="AO103" s="34" t="s">
        <v>143</v>
      </c>
      <c r="AP103" s="34">
        <v>0.43659999999999999</v>
      </c>
      <c r="AQ103" s="34">
        <v>0.43709999999999999</v>
      </c>
      <c r="AR103" s="34">
        <v>0.29520000000000002</v>
      </c>
      <c r="AS103" s="34">
        <v>0.43780000000000002</v>
      </c>
      <c r="AT103" s="34">
        <v>0.31730000000000003</v>
      </c>
      <c r="AU103" s="34">
        <v>0.27910000000000001</v>
      </c>
      <c r="AW103" s="34" t="s">
        <v>143</v>
      </c>
      <c r="AX103" s="34">
        <v>0.48680000000000001</v>
      </c>
      <c r="AY103" s="34">
        <v>0.47599999999999998</v>
      </c>
      <c r="AZ103" s="34">
        <v>0.44990000000000002</v>
      </c>
      <c r="BA103" s="34">
        <v>0.46939999999999998</v>
      </c>
      <c r="BB103" s="34">
        <v>0.44919999999999999</v>
      </c>
      <c r="BC103" s="34">
        <v>0.45640000000000003</v>
      </c>
      <c r="BE103" s="34" t="s">
        <v>143</v>
      </c>
      <c r="BF103" s="34">
        <v>0.3906</v>
      </c>
      <c r="BG103" s="34">
        <v>0.39079999999999998</v>
      </c>
      <c r="BH103" s="34">
        <v>0.28360000000000002</v>
      </c>
      <c r="BI103" s="34">
        <v>0.39029999999999998</v>
      </c>
      <c r="BJ103" s="34">
        <v>0.3054</v>
      </c>
      <c r="BK103" s="34">
        <v>0.2671</v>
      </c>
      <c r="BM103" s="34" t="s">
        <v>143</v>
      </c>
      <c r="BN103" s="34">
        <v>0.38990000000000002</v>
      </c>
      <c r="BO103" s="34">
        <v>0.39019999999999999</v>
      </c>
      <c r="BP103" s="34">
        <v>0.35170000000000001</v>
      </c>
      <c r="BQ103" s="34">
        <v>0.39090000000000003</v>
      </c>
      <c r="BR103" s="34">
        <v>0.36680000000000001</v>
      </c>
      <c r="BS103" s="34">
        <v>0.34090000000000004</v>
      </c>
    </row>
    <row r="104" spans="1:71" x14ac:dyDescent="0.25">
      <c r="A104" s="34" t="s">
        <v>144</v>
      </c>
      <c r="B104" s="34">
        <v>6.7873000000000001</v>
      </c>
      <c r="C104" s="34">
        <v>6.7981999999999996</v>
      </c>
      <c r="D104" s="34">
        <v>6.7465000000000002</v>
      </c>
      <c r="E104" s="34">
        <v>6.8266</v>
      </c>
      <c r="F104" s="34">
        <v>6.7820999999999998</v>
      </c>
      <c r="G104" s="34">
        <v>6.7302999999999997</v>
      </c>
      <c r="I104" s="34" t="s">
        <v>144</v>
      </c>
      <c r="J104" s="34">
        <v>6.7332999999999998</v>
      </c>
      <c r="K104" s="34">
        <v>6.7434000000000003</v>
      </c>
      <c r="L104" s="34">
        <v>6.6924999999999999</v>
      </c>
      <c r="M104" s="34">
        <v>6.7709999999999999</v>
      </c>
      <c r="N104" s="34">
        <v>6.7240000000000002</v>
      </c>
      <c r="O104" s="34">
        <v>6.6795999999999998</v>
      </c>
      <c r="Q104" s="34" t="s">
        <v>144</v>
      </c>
      <c r="R104" s="34">
        <v>6.7628000000000004</v>
      </c>
      <c r="S104" s="34">
        <v>6.7728999999999999</v>
      </c>
      <c r="T104" s="34">
        <v>6.7220000000000004</v>
      </c>
      <c r="U104" s="34">
        <v>6.8003</v>
      </c>
      <c r="V104" s="34">
        <v>6.7548000000000004</v>
      </c>
      <c r="W104" s="34">
        <v>6.7080000000000002</v>
      </c>
      <c r="Y104" s="34" t="s">
        <v>144</v>
      </c>
      <c r="Z104" s="34">
        <v>6.7576000000000001</v>
      </c>
      <c r="AA104" s="34">
        <v>6.7675000000000001</v>
      </c>
      <c r="AB104" s="34">
        <v>6.7251000000000003</v>
      </c>
      <c r="AC104" s="34">
        <v>6.7968000000000002</v>
      </c>
      <c r="AD104" s="34">
        <v>6.7587999999999999</v>
      </c>
      <c r="AE104" s="34">
        <v>6.7119999999999997</v>
      </c>
      <c r="AG104" s="34" t="s">
        <v>144</v>
      </c>
      <c r="AH104" s="34">
        <v>6.7857000000000003</v>
      </c>
      <c r="AI104" s="34">
        <v>6.7957999999999998</v>
      </c>
      <c r="AJ104" s="34">
        <v>6.7468000000000004</v>
      </c>
      <c r="AK104" s="34">
        <v>6.8228999999999997</v>
      </c>
      <c r="AL104" s="34">
        <v>6.78</v>
      </c>
      <c r="AM104" s="34">
        <v>6.7322000000000006</v>
      </c>
      <c r="AO104" s="34" t="s">
        <v>144</v>
      </c>
      <c r="AP104" s="34">
        <v>6.7861000000000002</v>
      </c>
      <c r="AQ104" s="34">
        <v>6.7962999999999996</v>
      </c>
      <c r="AR104" s="34">
        <v>6.7462</v>
      </c>
      <c r="AS104" s="34">
        <v>6.8235999999999999</v>
      </c>
      <c r="AT104" s="34">
        <v>6.78</v>
      </c>
      <c r="AU104" s="34">
        <v>6.7313000000000001</v>
      </c>
      <c r="AW104" s="34" t="s">
        <v>144</v>
      </c>
      <c r="AX104" s="34">
        <v>6.7328999999999999</v>
      </c>
      <c r="AY104" s="34">
        <v>6.7427999999999999</v>
      </c>
      <c r="AZ104" s="34">
        <v>6.7076000000000002</v>
      </c>
      <c r="BA104" s="34">
        <v>6.7695999999999996</v>
      </c>
      <c r="BB104" s="34">
        <v>6.7362000000000002</v>
      </c>
      <c r="BC104" s="34">
        <v>6.6963999999999997</v>
      </c>
      <c r="BE104" s="34" t="s">
        <v>144</v>
      </c>
      <c r="BF104" s="34">
        <v>6.8639999999999999</v>
      </c>
      <c r="BG104" s="34">
        <v>6.8750999999999998</v>
      </c>
      <c r="BH104" s="34">
        <v>6.7286000000000001</v>
      </c>
      <c r="BI104" s="34">
        <v>6.9043000000000001</v>
      </c>
      <c r="BJ104" s="34">
        <v>6.7610999999999999</v>
      </c>
      <c r="BK104" s="34">
        <v>6.7150999999999996</v>
      </c>
      <c r="BM104" s="34" t="s">
        <v>144</v>
      </c>
      <c r="BN104" s="34">
        <v>6.8474000000000004</v>
      </c>
      <c r="BO104" s="34">
        <v>6.8586</v>
      </c>
      <c r="BP104" s="34">
        <v>6.7228000000000003</v>
      </c>
      <c r="BQ104" s="34">
        <v>6.8875999999999999</v>
      </c>
      <c r="BR104" s="34">
        <v>6.7530000000000001</v>
      </c>
      <c r="BS104" s="34">
        <v>6.7107000000000001</v>
      </c>
    </row>
    <row r="105" spans="1:71" x14ac:dyDescent="0.25">
      <c r="A105" s="34" t="s">
        <v>85</v>
      </c>
      <c r="B105" s="34">
        <v>0.80989999999999995</v>
      </c>
      <c r="C105" s="34">
        <v>0.81020000000000003</v>
      </c>
      <c r="D105" s="34">
        <v>1.1626000000000001</v>
      </c>
      <c r="E105" s="34">
        <v>0.80869999999999997</v>
      </c>
      <c r="F105" s="34">
        <v>1.1644000000000001</v>
      </c>
      <c r="G105" s="34">
        <v>1.1598999999999999</v>
      </c>
      <c r="I105" s="34" t="s">
        <v>85</v>
      </c>
      <c r="J105" s="34">
        <v>0.91210000000000002</v>
      </c>
      <c r="K105" s="34">
        <v>0.9123</v>
      </c>
      <c r="L105" s="34">
        <v>1.2036</v>
      </c>
      <c r="M105" s="34">
        <v>0.91080000000000005</v>
      </c>
      <c r="N105" s="34">
        <v>1.2053</v>
      </c>
      <c r="O105" s="34">
        <v>1.2011000000000001</v>
      </c>
      <c r="Q105" s="34" t="s">
        <v>85</v>
      </c>
      <c r="R105" s="34">
        <v>0.83040000000000003</v>
      </c>
      <c r="S105" s="34">
        <v>0.83050000000000002</v>
      </c>
      <c r="T105" s="34">
        <v>1.1536</v>
      </c>
      <c r="U105" s="34">
        <v>0.82889999999999997</v>
      </c>
      <c r="V105" s="34">
        <v>1.1555</v>
      </c>
      <c r="W105" s="34">
        <v>1.1509</v>
      </c>
      <c r="Y105" s="34" t="s">
        <v>85</v>
      </c>
      <c r="Z105" s="34">
        <v>0.89290000000000003</v>
      </c>
      <c r="AA105" s="34">
        <v>0.89200000000000002</v>
      </c>
      <c r="AB105" s="34">
        <v>1.1445000000000001</v>
      </c>
      <c r="AC105" s="34">
        <v>0.89480000000000004</v>
      </c>
      <c r="AD105" s="34">
        <v>1.151</v>
      </c>
      <c r="AE105" s="34">
        <v>1.1427</v>
      </c>
      <c r="AG105" s="35" t="s">
        <v>85</v>
      </c>
      <c r="AH105" s="34">
        <v>0.77849999999999997</v>
      </c>
      <c r="AI105" s="35">
        <v>0.77869999999999995</v>
      </c>
      <c r="AJ105" s="35">
        <v>1.1052999999999999</v>
      </c>
      <c r="AK105" s="35">
        <v>0.77680000000000005</v>
      </c>
      <c r="AL105" s="35">
        <v>1.1081000000000001</v>
      </c>
      <c r="AM105" s="34">
        <v>1.1016999999999999</v>
      </c>
      <c r="AO105" s="34" t="s">
        <v>85</v>
      </c>
      <c r="AP105" s="34">
        <v>0.77980000000000005</v>
      </c>
      <c r="AQ105" s="34">
        <v>0.7802</v>
      </c>
      <c r="AR105" s="34">
        <v>1.1154999999999999</v>
      </c>
      <c r="AS105" s="34">
        <v>0.77890000000000004</v>
      </c>
      <c r="AT105" s="34">
        <v>1.1187</v>
      </c>
      <c r="AU105" s="34">
        <v>1.1118000000000001</v>
      </c>
      <c r="AW105" s="34" t="s">
        <v>85</v>
      </c>
      <c r="AX105" s="34">
        <v>0.93740000000000001</v>
      </c>
      <c r="AY105" s="34">
        <v>0.93730000000000002</v>
      </c>
      <c r="AZ105" s="34">
        <v>1.1362000000000001</v>
      </c>
      <c r="BA105" s="34">
        <v>0.93630000000000002</v>
      </c>
      <c r="BB105" s="34">
        <v>1.1380999999999999</v>
      </c>
      <c r="BC105" s="34">
        <v>1.1342000000000001</v>
      </c>
      <c r="BE105" s="34" t="s">
        <v>85</v>
      </c>
      <c r="BF105" s="34">
        <v>0.69440000000000002</v>
      </c>
      <c r="BG105" s="34">
        <v>0.69540000000000002</v>
      </c>
      <c r="BH105" s="34">
        <v>1.1727000000000001</v>
      </c>
      <c r="BI105" s="34">
        <v>0.69110000000000005</v>
      </c>
      <c r="BJ105" s="34">
        <v>1.1760999999999999</v>
      </c>
      <c r="BK105" s="34">
        <v>1.1661000000000001</v>
      </c>
      <c r="BM105" s="34" t="s">
        <v>85</v>
      </c>
      <c r="BN105" s="34">
        <v>0.71589999999999998</v>
      </c>
      <c r="BO105" s="34">
        <v>0.71679999999999999</v>
      </c>
      <c r="BP105" s="34">
        <v>1.1036999999999999</v>
      </c>
      <c r="BQ105" s="34">
        <v>0.71319999999999995</v>
      </c>
      <c r="BR105" s="34">
        <v>1.1071</v>
      </c>
      <c r="BS105" s="34">
        <v>1.0976999999999999</v>
      </c>
    </row>
    <row r="106" spans="1:71" x14ac:dyDescent="0.25">
      <c r="A106" s="34" t="s">
        <v>87</v>
      </c>
      <c r="B106" s="34">
        <v>0.5696</v>
      </c>
      <c r="C106" s="34">
        <v>0.56940000000000002</v>
      </c>
      <c r="D106" s="34">
        <v>0.82889999999999997</v>
      </c>
      <c r="E106" s="34">
        <v>0.56889999999999996</v>
      </c>
      <c r="F106" s="34">
        <v>0.83169999999999999</v>
      </c>
      <c r="G106" s="34">
        <v>0.82669999999999999</v>
      </c>
      <c r="I106" s="34" t="s">
        <v>87</v>
      </c>
      <c r="J106" s="34">
        <v>0.60260000000000002</v>
      </c>
      <c r="K106" s="34">
        <v>0.60260000000000002</v>
      </c>
      <c r="L106" s="34">
        <v>0.83209999999999995</v>
      </c>
      <c r="M106" s="34">
        <v>0.60270000000000001</v>
      </c>
      <c r="N106" s="34">
        <v>0.83389999999999997</v>
      </c>
      <c r="O106" s="34">
        <v>0.83089999999999997</v>
      </c>
      <c r="Q106" s="34" t="s">
        <v>87</v>
      </c>
      <c r="R106" s="34">
        <v>0.56030000000000002</v>
      </c>
      <c r="S106" s="34">
        <v>0.56030000000000002</v>
      </c>
      <c r="T106" s="34">
        <v>0.81030000000000002</v>
      </c>
      <c r="U106" s="34">
        <v>0.56010000000000004</v>
      </c>
      <c r="V106" s="34">
        <v>0.81240000000000001</v>
      </c>
      <c r="W106" s="34">
        <v>0.80859999999999999</v>
      </c>
      <c r="Y106" s="34" t="s">
        <v>87</v>
      </c>
      <c r="Z106" s="34">
        <v>0.62209999999999999</v>
      </c>
      <c r="AA106" s="34">
        <v>0.62239999999999995</v>
      </c>
      <c r="AB106" s="34">
        <v>0.84230000000000005</v>
      </c>
      <c r="AC106" s="34">
        <v>0.62129999999999996</v>
      </c>
      <c r="AD106" s="34">
        <v>0.84330000000000005</v>
      </c>
      <c r="AE106" s="34">
        <v>0.84050000000000002</v>
      </c>
      <c r="AG106" s="34" t="s">
        <v>87</v>
      </c>
      <c r="AH106" s="34">
        <v>0.55589999999999995</v>
      </c>
      <c r="AI106" s="34">
        <v>0.55600000000000005</v>
      </c>
      <c r="AJ106" s="34">
        <v>0.82169999999999999</v>
      </c>
      <c r="AK106" s="34">
        <v>0.55530000000000002</v>
      </c>
      <c r="AL106" s="34">
        <v>0.82450000000000001</v>
      </c>
      <c r="AM106" s="34">
        <v>0.81899999999999995</v>
      </c>
      <c r="AO106" s="34" t="s">
        <v>87</v>
      </c>
      <c r="AP106" s="34">
        <v>0.55579999999999996</v>
      </c>
      <c r="AQ106" s="34">
        <v>0.55600000000000005</v>
      </c>
      <c r="AR106" s="34">
        <v>0.82140000000000002</v>
      </c>
      <c r="AS106" s="34">
        <v>0.55500000000000005</v>
      </c>
      <c r="AT106" s="34">
        <v>0.82509999999999994</v>
      </c>
      <c r="AU106" s="34">
        <v>0.81779999999999997</v>
      </c>
      <c r="AW106" s="34" t="s">
        <v>87</v>
      </c>
      <c r="AX106" s="34">
        <v>0.6169</v>
      </c>
      <c r="AY106" s="34">
        <v>0.61719999999999997</v>
      </c>
      <c r="AZ106" s="34">
        <v>0.79400000000000004</v>
      </c>
      <c r="BA106" s="34">
        <v>0.6169</v>
      </c>
      <c r="BB106" s="34">
        <v>0.7954</v>
      </c>
      <c r="BC106" s="34">
        <v>0.79249999999999998</v>
      </c>
      <c r="BE106" s="34" t="s">
        <v>87</v>
      </c>
      <c r="BF106" s="34">
        <v>0.46439999999999998</v>
      </c>
      <c r="BG106" s="34">
        <v>0.46410000000000001</v>
      </c>
      <c r="BH106" s="34">
        <v>0.82889999999999997</v>
      </c>
      <c r="BI106" s="34">
        <v>0.46379999999999999</v>
      </c>
      <c r="BJ106" s="34">
        <v>0.83009999999999995</v>
      </c>
      <c r="BK106" s="34">
        <v>0.82810000000000006</v>
      </c>
      <c r="BM106" s="34" t="s">
        <v>87</v>
      </c>
      <c r="BN106" s="34">
        <v>0.48680000000000001</v>
      </c>
      <c r="BO106" s="34">
        <v>0.48649999999999999</v>
      </c>
      <c r="BP106" s="34">
        <v>0.83930000000000005</v>
      </c>
      <c r="BQ106" s="34">
        <v>0.48580000000000001</v>
      </c>
      <c r="BR106" s="34">
        <v>0.84040000000000004</v>
      </c>
      <c r="BS106" s="34">
        <v>0.83830000000000005</v>
      </c>
    </row>
    <row r="107" spans="1:71" x14ac:dyDescent="0.25">
      <c r="A107" s="34" t="s">
        <v>89</v>
      </c>
      <c r="B107" s="34">
        <v>-0.1782</v>
      </c>
      <c r="C107" s="34">
        <v>-0.18029999999999999</v>
      </c>
      <c r="D107" s="34">
        <v>9.2999999999999999E-2</v>
      </c>
      <c r="E107" s="34">
        <v>-0.185</v>
      </c>
      <c r="F107" s="34">
        <v>8.9800000000000005E-2</v>
      </c>
      <c r="G107" s="34">
        <v>9.4E-2</v>
      </c>
      <c r="I107" s="34" t="s">
        <v>89</v>
      </c>
      <c r="J107" s="34">
        <v>-0.1187</v>
      </c>
      <c r="K107" s="35">
        <v>-0.1197</v>
      </c>
      <c r="L107" s="35">
        <v>0.107</v>
      </c>
      <c r="M107" s="34">
        <v>-0.1235</v>
      </c>
      <c r="N107" s="34">
        <v>0.104</v>
      </c>
      <c r="O107" s="34">
        <v>0.1074</v>
      </c>
      <c r="Q107" s="34" t="s">
        <v>89</v>
      </c>
      <c r="R107" s="34">
        <v>-0.19120000000000001</v>
      </c>
      <c r="S107" s="35">
        <v>-0.1923</v>
      </c>
      <c r="T107" s="35">
        <v>5.3800000000000001E-2</v>
      </c>
      <c r="U107" s="34">
        <v>-0.19650000000000001</v>
      </c>
      <c r="V107" s="34">
        <v>5.0599999999999999E-2</v>
      </c>
      <c r="W107" s="34">
        <v>5.4199999999999998E-2</v>
      </c>
      <c r="Y107" s="34" t="s">
        <v>89</v>
      </c>
      <c r="Z107" s="34">
        <v>-9.2600000000000002E-2</v>
      </c>
      <c r="AA107" s="34">
        <v>-9.35E-2</v>
      </c>
      <c r="AB107" s="34">
        <v>0.10050000000000001</v>
      </c>
      <c r="AC107" s="34">
        <v>-0.1017</v>
      </c>
      <c r="AD107" s="34">
        <v>9.2799999999999994E-2</v>
      </c>
      <c r="AE107" s="34">
        <v>0.10099999999999999</v>
      </c>
      <c r="AG107" s="35" t="s">
        <v>89</v>
      </c>
      <c r="AH107" s="34">
        <v>-0.19450000000000001</v>
      </c>
      <c r="AI107" s="35">
        <v>-0.1956</v>
      </c>
      <c r="AJ107" s="35">
        <v>5.0599999999999999E-2</v>
      </c>
      <c r="AK107" s="35">
        <v>-0.2006</v>
      </c>
      <c r="AL107" s="35">
        <v>4.6600000000000003E-2</v>
      </c>
      <c r="AM107" s="34">
        <v>5.099999999999999E-2</v>
      </c>
      <c r="AO107" s="34" t="s">
        <v>89</v>
      </c>
      <c r="AP107" s="34">
        <v>-0.1983</v>
      </c>
      <c r="AQ107" s="34">
        <v>-0.19989999999999999</v>
      </c>
      <c r="AR107" s="34">
        <v>5.3199999999999997E-2</v>
      </c>
      <c r="AS107" s="34">
        <v>-0.20519999999999999</v>
      </c>
      <c r="AT107" s="34">
        <v>4.9200000000000001E-2</v>
      </c>
      <c r="AU107" s="34">
        <v>5.3899999999999976E-2</v>
      </c>
      <c r="AW107" s="34" t="s">
        <v>89</v>
      </c>
      <c r="AX107" s="34">
        <v>-8.8800000000000004E-2</v>
      </c>
      <c r="AY107" s="34">
        <v>-8.9099999999999999E-2</v>
      </c>
      <c r="AZ107" s="34">
        <v>6.3500000000000001E-2</v>
      </c>
      <c r="BA107" s="34">
        <v>-9.5200000000000007E-2</v>
      </c>
      <c r="BB107" s="34">
        <v>5.7700000000000001E-2</v>
      </c>
      <c r="BC107" s="34">
        <v>6.3600000000000004E-2</v>
      </c>
      <c r="BE107" s="34" t="s">
        <v>89</v>
      </c>
      <c r="BF107" s="34">
        <v>-0.37009999999999998</v>
      </c>
      <c r="BG107" s="34">
        <v>-0.3715</v>
      </c>
      <c r="BH107" s="34">
        <v>7.6100000000000001E-2</v>
      </c>
      <c r="BI107" s="34">
        <v>-0.37640000000000001</v>
      </c>
      <c r="BJ107" s="34">
        <v>7.2099999999999997E-2</v>
      </c>
      <c r="BK107" s="34">
        <v>7.6800000000000035E-2</v>
      </c>
      <c r="BM107" s="34" t="s">
        <v>89</v>
      </c>
      <c r="BN107" s="34">
        <v>-0.33629999999999999</v>
      </c>
      <c r="BO107" s="34">
        <v>-0.33779999999999999</v>
      </c>
      <c r="BP107" s="34">
        <v>1.8499999999999999E-2</v>
      </c>
      <c r="BQ107" s="34">
        <v>-0.34360000000000002</v>
      </c>
      <c r="BR107" s="34">
        <v>1.3599999999999999E-2</v>
      </c>
      <c r="BS107" s="34">
        <v>1.9300000000000039E-2</v>
      </c>
    </row>
    <row r="108" spans="1:71" x14ac:dyDescent="0.25">
      <c r="A108" s="34" t="s">
        <v>91</v>
      </c>
      <c r="B108" s="35">
        <v>0.36449999999999999</v>
      </c>
      <c r="C108" s="34">
        <v>0.3659</v>
      </c>
      <c r="D108" s="34">
        <v>0.17069999999999999</v>
      </c>
      <c r="E108" s="34">
        <v>0.37019999999999997</v>
      </c>
      <c r="F108" s="34">
        <v>0.17349999999999999</v>
      </c>
      <c r="G108" s="34">
        <v>0.1704</v>
      </c>
      <c r="I108" s="34" t="s">
        <v>91</v>
      </c>
      <c r="J108" s="34">
        <v>0.33110000000000001</v>
      </c>
      <c r="K108" s="34">
        <v>0.33189999999999997</v>
      </c>
      <c r="L108" s="34">
        <v>0.17349999999999999</v>
      </c>
      <c r="M108" s="34">
        <v>0.33660000000000001</v>
      </c>
      <c r="N108" s="34">
        <v>0.17730000000000001</v>
      </c>
      <c r="O108" s="34">
        <v>0.1734</v>
      </c>
      <c r="Q108" s="34" t="s">
        <v>91</v>
      </c>
      <c r="R108" s="34">
        <v>0.38040000000000002</v>
      </c>
      <c r="S108" s="34">
        <v>0.38119999999999998</v>
      </c>
      <c r="T108" s="34">
        <v>0.2064</v>
      </c>
      <c r="U108" s="34">
        <v>0.38619999999999999</v>
      </c>
      <c r="V108" s="34">
        <v>0.2102</v>
      </c>
      <c r="W108" s="34">
        <v>0.20650000000000002</v>
      </c>
      <c r="Y108" s="34" t="s">
        <v>91</v>
      </c>
      <c r="Z108" s="34">
        <v>0.31040000000000001</v>
      </c>
      <c r="AA108" s="34">
        <v>0.31130000000000002</v>
      </c>
      <c r="AB108" s="34">
        <v>0.16370000000000001</v>
      </c>
      <c r="AC108" s="34">
        <v>0.32090000000000002</v>
      </c>
      <c r="AD108" s="34">
        <v>0.1721</v>
      </c>
      <c r="AE108" s="34">
        <v>0.16370000000000001</v>
      </c>
      <c r="AG108" s="34" t="s">
        <v>91</v>
      </c>
      <c r="AH108" s="35">
        <v>0.37659999999999999</v>
      </c>
      <c r="AI108" s="34">
        <v>0.37759999999999999</v>
      </c>
      <c r="AJ108" s="34">
        <v>0.19020000000000001</v>
      </c>
      <c r="AK108" s="34">
        <v>0.38300000000000001</v>
      </c>
      <c r="AL108" s="34">
        <v>0.1943</v>
      </c>
      <c r="AM108" s="34">
        <v>0.19009999999999999</v>
      </c>
      <c r="AO108" s="34" t="s">
        <v>91</v>
      </c>
      <c r="AP108" s="34">
        <v>0.38100000000000001</v>
      </c>
      <c r="AQ108" s="34">
        <v>0.38240000000000002</v>
      </c>
      <c r="AR108" s="34">
        <v>0.1928</v>
      </c>
      <c r="AS108" s="34">
        <v>0.3881</v>
      </c>
      <c r="AT108" s="34">
        <v>0.19670000000000001</v>
      </c>
      <c r="AU108" s="34">
        <v>0.19270000000000001</v>
      </c>
      <c r="AW108" s="34" t="s">
        <v>91</v>
      </c>
      <c r="AX108" s="34">
        <v>0.30809999999999998</v>
      </c>
      <c r="AY108" s="34">
        <v>0.30840000000000001</v>
      </c>
      <c r="AZ108" s="34">
        <v>0.1946</v>
      </c>
      <c r="BA108" s="34">
        <v>0.31519999999999998</v>
      </c>
      <c r="BB108" s="34">
        <v>0.2009</v>
      </c>
      <c r="BC108" s="34">
        <v>0.19469999999999998</v>
      </c>
      <c r="BE108" s="34" t="s">
        <v>91</v>
      </c>
      <c r="BF108" s="34">
        <v>0.50209999999999999</v>
      </c>
      <c r="BG108" s="34">
        <v>0.50319999999999998</v>
      </c>
      <c r="BH108" s="34">
        <v>0.18</v>
      </c>
      <c r="BI108" s="34">
        <v>0.50849999999999995</v>
      </c>
      <c r="BJ108" s="34">
        <v>0.184</v>
      </c>
      <c r="BK108" s="34">
        <v>0.17980000000000002</v>
      </c>
      <c r="BM108" s="34" t="s">
        <v>91</v>
      </c>
      <c r="BN108" s="34">
        <v>0.46929999999999999</v>
      </c>
      <c r="BO108" s="34">
        <v>0.47039999999999998</v>
      </c>
      <c r="BP108" s="34">
        <v>0.18940000000000001</v>
      </c>
      <c r="BQ108" s="34">
        <v>0.4763</v>
      </c>
      <c r="BR108" s="34">
        <v>0.19339999999999999</v>
      </c>
      <c r="BS108" s="34">
        <v>0.18969999999999998</v>
      </c>
    </row>
    <row r="109" spans="1:71" x14ac:dyDescent="0.25">
      <c r="A109" s="34" t="s">
        <v>93</v>
      </c>
      <c r="B109" s="34">
        <v>1.5845</v>
      </c>
      <c r="C109" s="34">
        <v>1.5843</v>
      </c>
      <c r="D109" s="34">
        <v>1.5615000000000001</v>
      </c>
      <c r="E109" s="34">
        <v>1.5855999999999999</v>
      </c>
      <c r="F109" s="34">
        <v>1.5588</v>
      </c>
      <c r="G109" s="34">
        <v>1.5646</v>
      </c>
      <c r="I109" s="34" t="s">
        <v>93</v>
      </c>
      <c r="J109" s="34">
        <v>1.56</v>
      </c>
      <c r="K109" s="34">
        <v>1.5598000000000001</v>
      </c>
      <c r="L109" s="34">
        <v>1.5382</v>
      </c>
      <c r="M109" s="34">
        <v>1.5605</v>
      </c>
      <c r="N109" s="34">
        <v>1.5361</v>
      </c>
      <c r="O109" s="34">
        <v>1.5404</v>
      </c>
      <c r="Q109" s="34" t="s">
        <v>93</v>
      </c>
      <c r="R109" s="34">
        <v>1.5764</v>
      </c>
      <c r="S109" s="34">
        <v>1.5763</v>
      </c>
      <c r="T109" s="34">
        <v>1.5524</v>
      </c>
      <c r="U109" s="34">
        <v>1.5772999999999999</v>
      </c>
      <c r="V109" s="34">
        <v>1.5497000000000001</v>
      </c>
      <c r="W109" s="34">
        <v>1.5551999999999999</v>
      </c>
      <c r="Y109" s="34" t="s">
        <v>93</v>
      </c>
      <c r="Z109" s="34">
        <v>1.5638000000000001</v>
      </c>
      <c r="AA109" s="34">
        <v>1.5636000000000001</v>
      </c>
      <c r="AB109" s="34">
        <v>1.5365</v>
      </c>
      <c r="AC109" s="34">
        <v>1.5646</v>
      </c>
      <c r="AD109" s="34">
        <v>1.5345</v>
      </c>
      <c r="AE109" s="34">
        <v>1.5389000000000002</v>
      </c>
      <c r="AG109" s="34" t="s">
        <v>93</v>
      </c>
      <c r="AH109" s="34">
        <v>1.5791999999999999</v>
      </c>
      <c r="AI109" s="34">
        <v>1.5790999999999999</v>
      </c>
      <c r="AJ109" s="34">
        <v>1.5455000000000001</v>
      </c>
      <c r="AK109" s="34">
        <v>1.5802</v>
      </c>
      <c r="AL109" s="34">
        <v>1.542</v>
      </c>
      <c r="AM109" s="34">
        <v>1.5489999999999999</v>
      </c>
      <c r="AO109" s="34" t="s">
        <v>93</v>
      </c>
      <c r="AP109" s="34">
        <v>1.5804</v>
      </c>
      <c r="AQ109" s="34">
        <v>1.5807</v>
      </c>
      <c r="AR109" s="34">
        <v>1.5490999999999999</v>
      </c>
      <c r="AS109" s="34">
        <v>1.5823</v>
      </c>
      <c r="AT109" s="34">
        <v>1.546</v>
      </c>
      <c r="AU109" s="34">
        <v>1.5522</v>
      </c>
      <c r="AW109" s="34" t="s">
        <v>93</v>
      </c>
      <c r="AX109" s="34">
        <v>1.5448</v>
      </c>
      <c r="AY109" s="34">
        <v>1.5443</v>
      </c>
      <c r="AZ109" s="34">
        <v>1.5246</v>
      </c>
      <c r="BA109" s="34">
        <v>1.5446</v>
      </c>
      <c r="BB109" s="34">
        <v>1.5226999999999999</v>
      </c>
      <c r="BC109" s="34">
        <v>1.5266999999999999</v>
      </c>
      <c r="BE109" s="34" t="s">
        <v>93</v>
      </c>
      <c r="BF109" s="34">
        <v>1.6133999999999999</v>
      </c>
      <c r="BG109" s="34">
        <v>1.6134999999999999</v>
      </c>
      <c r="BH109" s="34">
        <v>1.5543</v>
      </c>
      <c r="BI109" s="34">
        <v>1.6144000000000001</v>
      </c>
      <c r="BJ109" s="34">
        <v>1.552</v>
      </c>
      <c r="BK109" s="34">
        <v>1.5565</v>
      </c>
      <c r="BM109" s="34" t="s">
        <v>93</v>
      </c>
      <c r="BN109" s="34">
        <v>1.619</v>
      </c>
      <c r="BO109" s="34">
        <v>1.619</v>
      </c>
      <c r="BP109" s="34">
        <v>1.5575000000000001</v>
      </c>
      <c r="BQ109" s="34">
        <v>1.6202000000000001</v>
      </c>
      <c r="BR109" s="34">
        <v>1.5546</v>
      </c>
      <c r="BS109" s="34">
        <v>1.5605</v>
      </c>
    </row>
    <row r="110" spans="1:71" x14ac:dyDescent="0.25">
      <c r="A110" s="34" t="s">
        <v>95</v>
      </c>
      <c r="B110" s="34">
        <v>1.8511</v>
      </c>
      <c r="C110" s="34">
        <v>1.8502000000000001</v>
      </c>
      <c r="D110" s="34">
        <v>1.8077000000000001</v>
      </c>
      <c r="E110" s="34">
        <v>1.8504</v>
      </c>
      <c r="F110" s="34">
        <v>1.804</v>
      </c>
      <c r="G110" s="34">
        <v>1.8113999999999999</v>
      </c>
      <c r="I110" s="34" t="s">
        <v>95</v>
      </c>
      <c r="J110" s="34">
        <v>1.8221000000000001</v>
      </c>
      <c r="K110" s="35">
        <v>1.8212999999999999</v>
      </c>
      <c r="L110" s="35">
        <v>1.7813000000000001</v>
      </c>
      <c r="M110" s="34">
        <v>1.8214999999999999</v>
      </c>
      <c r="N110" s="34">
        <v>1.7790999999999999</v>
      </c>
      <c r="O110" s="34">
        <v>1.7839</v>
      </c>
      <c r="Q110" s="34" t="s">
        <v>95</v>
      </c>
      <c r="R110" s="34">
        <v>1.8409</v>
      </c>
      <c r="S110" s="35">
        <v>1.8401000000000001</v>
      </c>
      <c r="T110" s="35">
        <v>1.7959000000000001</v>
      </c>
      <c r="U110" s="34">
        <v>1.8404</v>
      </c>
      <c r="V110" s="34">
        <v>1.7930999999999999</v>
      </c>
      <c r="W110" s="34">
        <v>1.7989999999999999</v>
      </c>
      <c r="Y110" s="34" t="s">
        <v>95</v>
      </c>
      <c r="Z110" s="34">
        <v>1.8196000000000001</v>
      </c>
      <c r="AA110" s="34">
        <v>1.8189</v>
      </c>
      <c r="AB110" s="34">
        <v>1.7749999999999999</v>
      </c>
      <c r="AC110" s="34">
        <v>1.82</v>
      </c>
      <c r="AD110" s="34">
        <v>1.7733000000000001</v>
      </c>
      <c r="AE110" s="34">
        <v>1.7777000000000001</v>
      </c>
      <c r="AG110" s="34" t="s">
        <v>95</v>
      </c>
      <c r="AH110" s="34">
        <v>1.843</v>
      </c>
      <c r="AI110" s="35">
        <v>1.8423</v>
      </c>
      <c r="AJ110" s="35">
        <v>1.788</v>
      </c>
      <c r="AK110" s="34">
        <v>1.8431</v>
      </c>
      <c r="AL110" s="34">
        <v>1.7846</v>
      </c>
      <c r="AM110" s="34">
        <v>1.7918000000000001</v>
      </c>
      <c r="AO110" s="34" t="s">
        <v>95</v>
      </c>
      <c r="AP110" s="34">
        <v>1.8442000000000001</v>
      </c>
      <c r="AQ110" s="34">
        <v>1.8434999999999999</v>
      </c>
      <c r="AR110" s="34">
        <v>1.7904</v>
      </c>
      <c r="AS110" s="34">
        <v>1.8445</v>
      </c>
      <c r="AT110" s="34">
        <v>1.7871999999999999</v>
      </c>
      <c r="AU110" s="34">
        <v>1.7942</v>
      </c>
      <c r="AW110" s="34" t="s">
        <v>95</v>
      </c>
      <c r="AX110" s="34">
        <v>1.8061</v>
      </c>
      <c r="AY110" s="34">
        <v>1.8049999999999999</v>
      </c>
      <c r="AZ110" s="34">
        <v>1.7724</v>
      </c>
      <c r="BA110" s="34">
        <v>1.8055000000000001</v>
      </c>
      <c r="BB110" s="34">
        <v>1.7709999999999999</v>
      </c>
      <c r="BC110" s="34">
        <v>1.7749000000000001</v>
      </c>
      <c r="BE110" s="34" t="s">
        <v>95</v>
      </c>
      <c r="BF110" s="34">
        <v>1.8851</v>
      </c>
      <c r="BG110" s="34">
        <v>1.8844000000000001</v>
      </c>
      <c r="BH110" s="34">
        <v>1.8002</v>
      </c>
      <c r="BI110" s="34">
        <v>1.8841000000000001</v>
      </c>
      <c r="BJ110" s="34">
        <v>1.7972999999999999</v>
      </c>
      <c r="BK110" s="34">
        <v>1.8028</v>
      </c>
      <c r="BM110" s="34" t="s">
        <v>95</v>
      </c>
      <c r="BN110" s="34">
        <v>1.8913</v>
      </c>
      <c r="BO110" s="34">
        <v>1.8906000000000001</v>
      </c>
      <c r="BP110" s="34">
        <v>1.8041</v>
      </c>
      <c r="BQ110" s="34">
        <v>1.8907</v>
      </c>
      <c r="BR110" s="34">
        <v>1.8007</v>
      </c>
      <c r="BS110" s="34">
        <v>1.8073999999999999</v>
      </c>
    </row>
    <row r="111" spans="1:71" x14ac:dyDescent="0.25">
      <c r="A111" s="34" t="s">
        <v>145</v>
      </c>
      <c r="B111" s="34">
        <v>2.0312999999999999</v>
      </c>
      <c r="C111" s="34">
        <v>2.0310999999999999</v>
      </c>
      <c r="D111" s="34">
        <v>1.9477</v>
      </c>
      <c r="E111" s="34">
        <v>2.0365000000000002</v>
      </c>
      <c r="F111" s="34">
        <v>1.9454</v>
      </c>
      <c r="G111" s="34">
        <v>1.9534999999999998</v>
      </c>
      <c r="I111" s="34" t="s">
        <v>145</v>
      </c>
      <c r="J111" s="34">
        <v>2.0093000000000001</v>
      </c>
      <c r="K111" s="34">
        <v>2.0091999999999999</v>
      </c>
      <c r="L111" s="34">
        <v>1.9462999999999999</v>
      </c>
      <c r="M111" s="34">
        <v>2.0135000000000001</v>
      </c>
      <c r="N111" s="34">
        <v>1.9453</v>
      </c>
      <c r="O111" s="34">
        <v>1.9503000000000001</v>
      </c>
      <c r="Q111" s="34" t="s">
        <v>145</v>
      </c>
      <c r="R111" s="34">
        <v>2.0310999999999999</v>
      </c>
      <c r="S111" s="34">
        <v>2.0310000000000001</v>
      </c>
      <c r="T111" s="34">
        <v>1.9556</v>
      </c>
      <c r="U111" s="34">
        <v>2.0352999999999999</v>
      </c>
      <c r="V111" s="34">
        <v>1.9533</v>
      </c>
      <c r="W111" s="34">
        <v>1.9604999999999999</v>
      </c>
      <c r="Y111" s="34" t="s">
        <v>145</v>
      </c>
      <c r="Z111" s="34">
        <v>2.0158999999999998</v>
      </c>
      <c r="AA111" s="34">
        <v>2.0160999999999998</v>
      </c>
      <c r="AB111" s="34">
        <v>1.9441999999999999</v>
      </c>
      <c r="AC111" s="34">
        <v>2.0171000000000001</v>
      </c>
      <c r="AD111" s="34">
        <v>1.9387000000000001</v>
      </c>
      <c r="AE111" s="34">
        <v>1.9486999999999999</v>
      </c>
      <c r="AG111" s="34" t="s">
        <v>145</v>
      </c>
      <c r="AH111" s="34">
        <v>2.0413999999999999</v>
      </c>
      <c r="AI111" s="34">
        <v>2.0413000000000001</v>
      </c>
      <c r="AJ111" s="34">
        <v>1.9454</v>
      </c>
      <c r="AK111" s="34">
        <v>2.0455000000000001</v>
      </c>
      <c r="AL111" s="34">
        <v>1.9400999999999999</v>
      </c>
      <c r="AM111" s="34">
        <v>1.9523999999999999</v>
      </c>
      <c r="AO111" s="34" t="s">
        <v>145</v>
      </c>
      <c r="AP111" s="34">
        <v>2.0427</v>
      </c>
      <c r="AQ111" s="34">
        <v>2.0424000000000002</v>
      </c>
      <c r="AR111" s="34">
        <v>1.9481999999999999</v>
      </c>
      <c r="AS111" s="34">
        <v>2.0470999999999999</v>
      </c>
      <c r="AT111" s="34">
        <v>1.9439</v>
      </c>
      <c r="AU111" s="34">
        <v>1.9551000000000001</v>
      </c>
      <c r="AW111" s="34" t="s">
        <v>145</v>
      </c>
      <c r="AX111" s="34">
        <v>1.9964999999999999</v>
      </c>
      <c r="AY111" s="34">
        <v>1.9964</v>
      </c>
      <c r="AZ111" s="34">
        <v>1.9438</v>
      </c>
      <c r="BA111" s="34">
        <v>1.9993000000000001</v>
      </c>
      <c r="BB111" s="34">
        <v>1.9419</v>
      </c>
      <c r="BC111" s="34">
        <v>1.9474</v>
      </c>
      <c r="BE111" s="34" t="s">
        <v>145</v>
      </c>
      <c r="BF111" s="34">
        <v>2.0657000000000001</v>
      </c>
      <c r="BG111" s="34">
        <v>2.0638999999999998</v>
      </c>
      <c r="BH111" s="34">
        <v>1.9587000000000001</v>
      </c>
      <c r="BI111" s="34">
        <v>2.0684999999999998</v>
      </c>
      <c r="BJ111" s="34">
        <v>1.9563999999999999</v>
      </c>
      <c r="BK111" s="34">
        <v>1.9655</v>
      </c>
      <c r="BM111" s="34" t="s">
        <v>145</v>
      </c>
      <c r="BN111" s="34">
        <v>2.0693999999999999</v>
      </c>
      <c r="BO111" s="34">
        <v>2.0670999999999999</v>
      </c>
      <c r="BP111" s="34">
        <v>1.9535</v>
      </c>
      <c r="BQ111" s="34">
        <v>2.0716999999999999</v>
      </c>
      <c r="BR111" s="34">
        <v>1.9495</v>
      </c>
      <c r="BS111" s="34">
        <v>1.9621</v>
      </c>
    </row>
    <row r="112" spans="1:71" x14ac:dyDescent="0.25">
      <c r="A112" s="34" t="s">
        <v>146</v>
      </c>
      <c r="B112" s="34">
        <v>2.4009</v>
      </c>
      <c r="C112" s="34">
        <v>2.4014000000000002</v>
      </c>
      <c r="D112" s="34">
        <v>2.2818000000000001</v>
      </c>
      <c r="E112" s="34">
        <v>2.4066000000000001</v>
      </c>
      <c r="F112" s="34">
        <v>2.2814000000000001</v>
      </c>
      <c r="G112" s="34">
        <v>2.2854000000000001</v>
      </c>
      <c r="I112" s="34" t="s">
        <v>146</v>
      </c>
      <c r="J112" s="34">
        <v>2.3683000000000001</v>
      </c>
      <c r="K112" s="34">
        <v>2.3683999999999998</v>
      </c>
      <c r="L112" s="34">
        <v>2.2715999999999998</v>
      </c>
      <c r="M112" s="34">
        <v>2.3727999999999998</v>
      </c>
      <c r="N112" s="34">
        <v>2.2728000000000002</v>
      </c>
      <c r="O112" s="34">
        <v>2.2738</v>
      </c>
      <c r="Q112" s="34" t="s">
        <v>146</v>
      </c>
      <c r="R112" s="34">
        <v>2.4087000000000001</v>
      </c>
      <c r="S112" s="34">
        <v>2.4087999999999998</v>
      </c>
      <c r="T112" s="34">
        <v>2.2940999999999998</v>
      </c>
      <c r="U112" s="34">
        <v>2.4135</v>
      </c>
      <c r="V112" s="34">
        <v>2.2945000000000002</v>
      </c>
      <c r="W112" s="34">
        <v>2.2970999999999999</v>
      </c>
      <c r="Y112" s="34" t="s">
        <v>146</v>
      </c>
      <c r="Z112" s="34">
        <v>2.3494999999999999</v>
      </c>
      <c r="AA112" s="34">
        <v>2.3491</v>
      </c>
      <c r="AB112" s="34">
        <v>2.2458999999999998</v>
      </c>
      <c r="AC112" s="34">
        <v>2.3563999999999998</v>
      </c>
      <c r="AD112" s="34">
        <v>2.2490000000000001</v>
      </c>
      <c r="AE112" s="34">
        <v>2.2494000000000001</v>
      </c>
      <c r="AG112" s="34" t="s">
        <v>146</v>
      </c>
      <c r="AH112" s="34">
        <v>2.3969999999999998</v>
      </c>
      <c r="AI112" s="34">
        <v>2.3972000000000002</v>
      </c>
      <c r="AJ112" s="34">
        <v>2.2608000000000001</v>
      </c>
      <c r="AK112" s="34">
        <v>2.4024000000000001</v>
      </c>
      <c r="AL112" s="34">
        <v>2.2599</v>
      </c>
      <c r="AM112" s="34">
        <v>2.2650999999999999</v>
      </c>
      <c r="AO112" s="34" t="s">
        <v>146</v>
      </c>
      <c r="AP112" s="34">
        <v>2.4015</v>
      </c>
      <c r="AQ112" s="34">
        <v>2.4018000000000002</v>
      </c>
      <c r="AR112" s="34">
        <v>2.2665000000000002</v>
      </c>
      <c r="AS112" s="34">
        <v>2.4077000000000002</v>
      </c>
      <c r="AT112" s="34">
        <v>2.2663000000000002</v>
      </c>
      <c r="AU112" s="34">
        <v>2.2707000000000002</v>
      </c>
      <c r="AW112" s="34" t="s">
        <v>146</v>
      </c>
      <c r="AX112" s="34">
        <v>2.3424999999999998</v>
      </c>
      <c r="AY112" s="34">
        <v>2.3420999999999998</v>
      </c>
      <c r="AZ112" s="34">
        <v>2.2656999999999998</v>
      </c>
      <c r="BA112" s="34">
        <v>2.3472</v>
      </c>
      <c r="BB112" s="34">
        <v>2.2681</v>
      </c>
      <c r="BC112" s="34">
        <v>2.2681</v>
      </c>
      <c r="BE112" s="34" t="s">
        <v>146</v>
      </c>
      <c r="BF112" s="34">
        <v>2.4802</v>
      </c>
      <c r="BG112" s="34">
        <v>2.4805000000000001</v>
      </c>
      <c r="BH112" s="34">
        <v>2.3085</v>
      </c>
      <c r="BI112" s="34">
        <v>2.4849999999999999</v>
      </c>
      <c r="BJ112" s="34">
        <v>2.3094000000000001</v>
      </c>
      <c r="BK112" s="34">
        <v>2.3108</v>
      </c>
      <c r="BM112" s="34" t="s">
        <v>146</v>
      </c>
      <c r="BN112" s="34">
        <v>2.4685000000000001</v>
      </c>
      <c r="BO112" s="34">
        <v>2.4687999999999999</v>
      </c>
      <c r="BP112" s="34">
        <v>2.2915999999999999</v>
      </c>
      <c r="BQ112" s="34">
        <v>2.4739</v>
      </c>
      <c r="BR112" s="34">
        <v>2.2915999999999999</v>
      </c>
      <c r="BS112" s="34">
        <v>2.2949999999999999</v>
      </c>
    </row>
    <row r="113" spans="1:71" x14ac:dyDescent="0.25">
      <c r="A113" s="34" t="s">
        <v>147</v>
      </c>
      <c r="B113" s="34">
        <v>0.76180000000000003</v>
      </c>
      <c r="C113" s="34">
        <v>0.76149999999999995</v>
      </c>
      <c r="D113" s="34">
        <v>0.71179999999999999</v>
      </c>
      <c r="E113" s="34">
        <v>0.76280000000000003</v>
      </c>
      <c r="F113" s="34">
        <v>0.71040000000000003</v>
      </c>
      <c r="G113" s="34">
        <v>0.71410000000000007</v>
      </c>
      <c r="I113" s="34" t="s">
        <v>147</v>
      </c>
      <c r="J113" s="34">
        <v>0.74439999999999995</v>
      </c>
      <c r="K113" s="34">
        <v>0.74409999999999998</v>
      </c>
      <c r="L113" s="34">
        <v>0.70189999999999997</v>
      </c>
      <c r="M113" s="34">
        <v>0.74490000000000001</v>
      </c>
      <c r="N113" s="34">
        <v>0.70120000000000005</v>
      </c>
      <c r="O113" s="34">
        <v>0.70329999999999993</v>
      </c>
      <c r="Q113" s="34" t="s">
        <v>147</v>
      </c>
      <c r="R113" s="34">
        <v>0.76329999999999998</v>
      </c>
      <c r="S113" s="34">
        <v>0.76300000000000001</v>
      </c>
      <c r="T113" s="34">
        <v>0.7137</v>
      </c>
      <c r="U113" s="34">
        <v>0.76400000000000001</v>
      </c>
      <c r="V113" s="34">
        <v>0.71260000000000001</v>
      </c>
      <c r="W113" s="34">
        <v>0.71550000000000002</v>
      </c>
      <c r="Y113" s="34" t="s">
        <v>147</v>
      </c>
      <c r="Z113" s="34">
        <v>0.73209999999999997</v>
      </c>
      <c r="AA113" s="34">
        <v>0.73170000000000002</v>
      </c>
      <c r="AB113" s="34">
        <v>0.68899999999999995</v>
      </c>
      <c r="AC113" s="34">
        <v>0.73499999999999999</v>
      </c>
      <c r="AD113" s="34">
        <v>0.6905</v>
      </c>
      <c r="AE113" s="34">
        <v>0.69069999999999998</v>
      </c>
      <c r="AG113" s="34" t="s">
        <v>147</v>
      </c>
      <c r="AH113" s="34">
        <v>0.75339999999999996</v>
      </c>
      <c r="AI113" s="34">
        <v>0.75309999999999999</v>
      </c>
      <c r="AJ113" s="34">
        <v>0.69699999999999995</v>
      </c>
      <c r="AK113" s="34">
        <v>0.75449999999999995</v>
      </c>
      <c r="AL113" s="34">
        <v>0.69550000000000001</v>
      </c>
      <c r="AM113" s="34">
        <v>0.69939999999999991</v>
      </c>
      <c r="AO113" s="34" t="s">
        <v>147</v>
      </c>
      <c r="AP113" s="34">
        <v>0.75580000000000003</v>
      </c>
      <c r="AQ113" s="34">
        <v>0.75580000000000003</v>
      </c>
      <c r="AR113" s="34">
        <v>0.69969999999999999</v>
      </c>
      <c r="AS113" s="34">
        <v>0.75749999999999995</v>
      </c>
      <c r="AT113" s="34">
        <v>0.69850000000000001</v>
      </c>
      <c r="AU113" s="34">
        <v>0.70179999999999998</v>
      </c>
      <c r="AW113" s="34" t="s">
        <v>147</v>
      </c>
      <c r="AX113" s="34">
        <v>0.73250000000000004</v>
      </c>
      <c r="AY113" s="34">
        <v>0.73199999999999998</v>
      </c>
      <c r="AZ113" s="34">
        <v>0.69989999999999997</v>
      </c>
      <c r="BA113" s="34">
        <v>0.73380000000000001</v>
      </c>
      <c r="BB113" s="34">
        <v>0.70050000000000001</v>
      </c>
      <c r="BC113" s="34">
        <v>0.70130000000000003</v>
      </c>
      <c r="BE113" s="34" t="s">
        <v>147</v>
      </c>
      <c r="BF113" s="34">
        <v>0.80079999999999996</v>
      </c>
      <c r="BG113" s="34">
        <v>0.8004</v>
      </c>
      <c r="BH113" s="34">
        <v>0.72360000000000002</v>
      </c>
      <c r="BI113" s="34">
        <v>0.80120000000000002</v>
      </c>
      <c r="BJ113" s="34">
        <v>0.72289999999999999</v>
      </c>
      <c r="BK113" s="34">
        <v>0.72509999999999997</v>
      </c>
      <c r="BM113" s="34" t="s">
        <v>147</v>
      </c>
      <c r="BN113" s="34">
        <v>0.79179999999999995</v>
      </c>
      <c r="BO113" s="34">
        <v>0.79159999999999997</v>
      </c>
      <c r="BP113" s="34">
        <v>0.71660000000000001</v>
      </c>
      <c r="BQ113" s="34">
        <v>0.79269999999999996</v>
      </c>
      <c r="BR113" s="34">
        <v>0.71540000000000004</v>
      </c>
      <c r="BS113" s="34">
        <v>0.71849999999999992</v>
      </c>
    </row>
    <row r="114" spans="1:71" x14ac:dyDescent="0.25">
      <c r="A114" s="34" t="s">
        <v>148</v>
      </c>
      <c r="B114" s="34">
        <v>1.5951</v>
      </c>
      <c r="C114" s="34">
        <v>1.5940000000000001</v>
      </c>
      <c r="D114" s="34">
        <v>1.5457000000000001</v>
      </c>
      <c r="E114" s="34">
        <v>1.5925</v>
      </c>
      <c r="F114" s="34">
        <v>1.5415000000000001</v>
      </c>
      <c r="G114" s="34">
        <v>1.5488</v>
      </c>
      <c r="I114" s="34" t="s">
        <v>148</v>
      </c>
      <c r="J114" s="34">
        <v>1.5678000000000001</v>
      </c>
      <c r="K114" s="34">
        <v>1.5665</v>
      </c>
      <c r="L114" s="34">
        <v>1.5224</v>
      </c>
      <c r="M114" s="34">
        <v>1.5656000000000001</v>
      </c>
      <c r="N114" s="34">
        <v>1.52</v>
      </c>
      <c r="O114" s="34">
        <v>1.5248000000000002</v>
      </c>
      <c r="Q114" s="34" t="s">
        <v>148</v>
      </c>
      <c r="R114" s="34">
        <v>1.5841000000000001</v>
      </c>
      <c r="S114" s="34">
        <v>1.5829</v>
      </c>
      <c r="T114" s="34">
        <v>1.5338000000000001</v>
      </c>
      <c r="U114" s="34">
        <v>1.5819000000000001</v>
      </c>
      <c r="V114" s="34">
        <v>1.5307999999999999</v>
      </c>
      <c r="W114" s="34">
        <v>1.5365</v>
      </c>
      <c r="Y114" s="34" t="s">
        <v>148</v>
      </c>
      <c r="Z114" s="34">
        <v>1.5656000000000001</v>
      </c>
      <c r="AA114" s="34">
        <v>1.5640000000000001</v>
      </c>
      <c r="AB114" s="34">
        <v>1.5195000000000001</v>
      </c>
      <c r="AC114" s="34">
        <v>1.5638000000000001</v>
      </c>
      <c r="AD114" s="34">
        <v>1.5172000000000001</v>
      </c>
      <c r="AE114" s="34">
        <v>1.5226000000000002</v>
      </c>
      <c r="AG114" s="34" t="s">
        <v>148</v>
      </c>
      <c r="AH114" s="34">
        <v>1.5862000000000001</v>
      </c>
      <c r="AI114" s="34">
        <v>1.5849</v>
      </c>
      <c r="AJ114" s="34">
        <v>1.5285</v>
      </c>
      <c r="AK114" s="34">
        <v>1.5841000000000001</v>
      </c>
      <c r="AL114" s="34">
        <v>1.5246</v>
      </c>
      <c r="AM114" s="34">
        <v>1.5321</v>
      </c>
      <c r="AO114" s="34" t="s">
        <v>148</v>
      </c>
      <c r="AP114" s="34">
        <v>1.5866</v>
      </c>
      <c r="AQ114" s="34">
        <v>1.5853999999999999</v>
      </c>
      <c r="AR114" s="34">
        <v>1.5288999999999999</v>
      </c>
      <c r="AS114" s="34">
        <v>1.5847</v>
      </c>
      <c r="AT114" s="34">
        <v>1.5250999999999999</v>
      </c>
      <c r="AU114" s="34">
        <v>1.5324</v>
      </c>
      <c r="AW114" s="34" t="s">
        <v>148</v>
      </c>
      <c r="AX114" s="34">
        <v>1.5555000000000001</v>
      </c>
      <c r="AY114" s="34">
        <v>1.5539000000000001</v>
      </c>
      <c r="AZ114" s="34">
        <v>1.5208999999999999</v>
      </c>
      <c r="BA114" s="34">
        <v>1.5535000000000001</v>
      </c>
      <c r="BB114" s="34">
        <v>1.5190999999999999</v>
      </c>
      <c r="BC114" s="34">
        <v>1.5235000000000001</v>
      </c>
      <c r="BE114" s="34" t="s">
        <v>148</v>
      </c>
      <c r="BF114" s="34">
        <v>1.6246</v>
      </c>
      <c r="BG114" s="34">
        <v>1.6233</v>
      </c>
      <c r="BH114" s="34">
        <v>1.5334000000000001</v>
      </c>
      <c r="BI114" s="34">
        <v>1.6213</v>
      </c>
      <c r="BJ114" s="34">
        <v>1.5301</v>
      </c>
      <c r="BK114" s="34">
        <v>1.5356000000000001</v>
      </c>
      <c r="BM114" s="34" t="s">
        <v>148</v>
      </c>
      <c r="BN114" s="34">
        <v>1.6286</v>
      </c>
      <c r="BO114" s="34">
        <v>1.6273</v>
      </c>
      <c r="BP114" s="34">
        <v>1.5396000000000001</v>
      </c>
      <c r="BQ114" s="34">
        <v>1.6254999999999999</v>
      </c>
      <c r="BR114" s="34">
        <v>1.5365</v>
      </c>
      <c r="BS114" s="34">
        <v>1.5418000000000001</v>
      </c>
    </row>
    <row r="115" spans="1:71" x14ac:dyDescent="0.25">
      <c r="A115" s="34" t="s">
        <v>149</v>
      </c>
      <c r="B115" s="34">
        <v>5.3455000000000004</v>
      </c>
      <c r="C115" s="34">
        <v>5.3448000000000002</v>
      </c>
      <c r="D115" s="34">
        <v>5.2968000000000002</v>
      </c>
      <c r="E115" s="34">
        <v>5.3449</v>
      </c>
      <c r="F115" s="34">
        <v>5.2968999999999999</v>
      </c>
      <c r="G115" s="34">
        <v>5.2975000000000003</v>
      </c>
      <c r="I115" s="34" t="s">
        <v>149</v>
      </c>
      <c r="J115" s="34">
        <v>5.3108000000000004</v>
      </c>
      <c r="K115" s="34">
        <v>5.3105000000000002</v>
      </c>
      <c r="L115" s="34">
        <v>5.2728999999999999</v>
      </c>
      <c r="M115" s="34">
        <v>5.3113999999999999</v>
      </c>
      <c r="N115" s="34">
        <v>5.2737999999999996</v>
      </c>
      <c r="O115" s="34">
        <v>5.2732000000000001</v>
      </c>
      <c r="Q115" s="34" t="s">
        <v>149</v>
      </c>
      <c r="R115" s="34">
        <v>5.3236999999999997</v>
      </c>
      <c r="S115" s="34">
        <v>5.3234000000000004</v>
      </c>
      <c r="T115" s="34">
        <v>5.2798999999999996</v>
      </c>
      <c r="U115" s="34">
        <v>5.3240999999999996</v>
      </c>
      <c r="V115" s="34">
        <v>5.2805</v>
      </c>
      <c r="W115" s="34">
        <v>5.2802999999999995</v>
      </c>
      <c r="Y115" s="34" t="s">
        <v>149</v>
      </c>
      <c r="Z115" s="34">
        <v>5.3239000000000001</v>
      </c>
      <c r="AA115" s="34">
        <v>5.3251999999999997</v>
      </c>
      <c r="AB115" s="34">
        <v>5.2938999999999998</v>
      </c>
      <c r="AC115" s="34">
        <v>5.3226000000000004</v>
      </c>
      <c r="AD115" s="34">
        <v>5.2911000000000001</v>
      </c>
      <c r="AE115" s="34">
        <v>5.2927</v>
      </c>
      <c r="AG115" s="34" t="s">
        <v>149</v>
      </c>
      <c r="AH115" s="34">
        <v>5.3385999999999996</v>
      </c>
      <c r="AI115" s="34">
        <v>5.3384</v>
      </c>
      <c r="AJ115" s="34">
        <v>5.2935999999999996</v>
      </c>
      <c r="AK115" s="34">
        <v>5.3394000000000004</v>
      </c>
      <c r="AL115" s="34">
        <v>5.2945000000000002</v>
      </c>
      <c r="AM115" s="34">
        <v>5.2938999999999998</v>
      </c>
      <c r="AO115" s="34" t="s">
        <v>149</v>
      </c>
      <c r="AP115" s="34">
        <v>5.3383000000000003</v>
      </c>
      <c r="AQ115" s="34">
        <v>5.3379000000000003</v>
      </c>
      <c r="AR115" s="34">
        <v>5.2908999999999997</v>
      </c>
      <c r="AS115" s="34">
        <v>5.3383000000000003</v>
      </c>
      <c r="AT115" s="34">
        <v>5.2914000000000003</v>
      </c>
      <c r="AU115" s="34">
        <v>5.2911999999999999</v>
      </c>
      <c r="AW115" s="34" t="s">
        <v>149</v>
      </c>
      <c r="AX115" s="34">
        <v>5.2999000000000001</v>
      </c>
      <c r="AY115" s="34">
        <v>5.3005000000000004</v>
      </c>
      <c r="AZ115" s="34">
        <v>5.2775999999999996</v>
      </c>
      <c r="BA115" s="34">
        <v>5.3</v>
      </c>
      <c r="BB115" s="34">
        <v>5.2767999999999997</v>
      </c>
      <c r="BC115" s="34">
        <v>5.2771999999999997</v>
      </c>
      <c r="BE115" s="34" t="s">
        <v>149</v>
      </c>
      <c r="BF115" s="34">
        <v>5.3539000000000003</v>
      </c>
      <c r="BG115" s="34">
        <v>5.3535000000000004</v>
      </c>
      <c r="BH115" s="34">
        <v>5.2843999999999998</v>
      </c>
      <c r="BI115" s="34">
        <v>5.3537999999999997</v>
      </c>
      <c r="BJ115" s="34">
        <v>5.2847</v>
      </c>
      <c r="BK115" s="34">
        <v>5.2848000000000006</v>
      </c>
      <c r="BM115" s="34" t="s">
        <v>149</v>
      </c>
      <c r="BN115" s="34">
        <v>5.3639999999999999</v>
      </c>
      <c r="BO115" s="34">
        <v>5.3635999999999999</v>
      </c>
      <c r="BP115" s="34">
        <v>5.3101000000000003</v>
      </c>
      <c r="BQ115" s="34">
        <v>5.3638000000000003</v>
      </c>
      <c r="BR115" s="34">
        <v>5.3097000000000003</v>
      </c>
      <c r="BS115" s="34">
        <v>5.3109000000000002</v>
      </c>
    </row>
    <row r="116" spans="1:71" x14ac:dyDescent="0.25">
      <c r="A116" s="34" t="s">
        <v>37</v>
      </c>
      <c r="B116" s="34">
        <v>2.1987000000000001</v>
      </c>
      <c r="C116" s="34">
        <v>2.1981999999999999</v>
      </c>
      <c r="D116" s="34">
        <v>2.1606999999999998</v>
      </c>
      <c r="E116" s="34">
        <v>2.1976</v>
      </c>
      <c r="F116" s="34">
        <v>2.1573000000000002</v>
      </c>
      <c r="G116" s="34">
        <v>2.1632000000000002</v>
      </c>
      <c r="I116" s="34" t="s">
        <v>37</v>
      </c>
      <c r="J116" s="34">
        <v>2.1855000000000002</v>
      </c>
      <c r="K116" s="34">
        <v>2.1848999999999998</v>
      </c>
      <c r="L116" s="34">
        <v>2.1509</v>
      </c>
      <c r="M116" s="34">
        <v>2.1846000000000001</v>
      </c>
      <c r="N116" s="34">
        <v>2.1488999999999998</v>
      </c>
      <c r="O116" s="34">
        <v>2.1527000000000003</v>
      </c>
      <c r="Q116" s="34" t="s">
        <v>37</v>
      </c>
      <c r="R116" s="34">
        <v>2.1947000000000001</v>
      </c>
      <c r="S116" s="34">
        <v>2.1941000000000002</v>
      </c>
      <c r="T116" s="34">
        <v>2.1558000000000002</v>
      </c>
      <c r="U116" s="34">
        <v>2.1937000000000002</v>
      </c>
      <c r="V116" s="34">
        <v>2.153</v>
      </c>
      <c r="W116" s="34">
        <v>2.1581999999999999</v>
      </c>
      <c r="Y116" s="34" t="s">
        <v>37</v>
      </c>
      <c r="Z116" s="34">
        <v>2.1858</v>
      </c>
      <c r="AA116" s="34">
        <v>2.1848000000000001</v>
      </c>
      <c r="AB116" s="34">
        <v>2.1482000000000001</v>
      </c>
      <c r="AC116" s="34">
        <v>2.1848999999999998</v>
      </c>
      <c r="AD116" s="34">
        <v>2.1459999999999999</v>
      </c>
      <c r="AE116" s="34">
        <v>2.1509</v>
      </c>
      <c r="AG116" s="34" t="s">
        <v>37</v>
      </c>
      <c r="AH116" s="34">
        <v>2.1949999999999998</v>
      </c>
      <c r="AI116" s="34">
        <v>2.1945000000000001</v>
      </c>
      <c r="AJ116" s="34">
        <v>2.1476999999999999</v>
      </c>
      <c r="AK116" s="34">
        <v>2.1941999999999999</v>
      </c>
      <c r="AL116" s="34">
        <v>2.1440999999999999</v>
      </c>
      <c r="AM116" s="34">
        <v>2.1505999999999998</v>
      </c>
      <c r="AO116" s="35" t="s">
        <v>37</v>
      </c>
      <c r="AP116" s="34">
        <v>2.1960000000000002</v>
      </c>
      <c r="AQ116" s="35">
        <v>2.1955</v>
      </c>
      <c r="AR116" s="35">
        <v>2.1490999999999998</v>
      </c>
      <c r="AS116" s="35">
        <v>2.1953</v>
      </c>
      <c r="AT116" s="35">
        <v>2.1457000000000002</v>
      </c>
      <c r="AU116" s="34">
        <v>2.1519000000000004</v>
      </c>
      <c r="AW116" s="35" t="s">
        <v>37</v>
      </c>
      <c r="AX116" s="34">
        <v>2.1724000000000001</v>
      </c>
      <c r="AY116" s="35">
        <v>2.1717</v>
      </c>
      <c r="AZ116" s="35">
        <v>2.1446000000000001</v>
      </c>
      <c r="BA116" s="35">
        <v>2.1718999999999999</v>
      </c>
      <c r="BB116" s="35">
        <v>2.1431</v>
      </c>
      <c r="BC116" s="34">
        <v>2.1465000000000001</v>
      </c>
      <c r="BE116" s="34" t="s">
        <v>37</v>
      </c>
      <c r="BF116" s="34">
        <v>2.2096</v>
      </c>
      <c r="BG116" s="34">
        <v>2.2088000000000001</v>
      </c>
      <c r="BH116" s="34">
        <v>2.1435</v>
      </c>
      <c r="BI116" s="34">
        <v>2.2079</v>
      </c>
      <c r="BJ116" s="34">
        <v>2.1408999999999998</v>
      </c>
      <c r="BK116" s="34">
        <v>2.1455000000000002</v>
      </c>
      <c r="BM116" s="34" t="s">
        <v>37</v>
      </c>
      <c r="BN116" s="34">
        <v>2.2222</v>
      </c>
      <c r="BO116" s="34">
        <v>2.2214</v>
      </c>
      <c r="BP116" s="34">
        <v>2.1543000000000001</v>
      </c>
      <c r="BQ116" s="34">
        <v>2.2206000000000001</v>
      </c>
      <c r="BR116" s="34">
        <v>2.1518000000000002</v>
      </c>
      <c r="BS116" s="34">
        <v>2.1562999999999999</v>
      </c>
    </row>
    <row r="117" spans="1:71" x14ac:dyDescent="0.25">
      <c r="A117" s="34" t="s">
        <v>150</v>
      </c>
      <c r="B117" s="34">
        <v>5.5110000000000001</v>
      </c>
      <c r="C117" s="34">
        <v>5.5103</v>
      </c>
      <c r="D117" s="34">
        <v>5.4180000000000001</v>
      </c>
      <c r="E117" s="34">
        <v>5.5118</v>
      </c>
      <c r="F117" s="34">
        <v>5.4150999999999998</v>
      </c>
      <c r="G117" s="34">
        <v>5.4218999999999999</v>
      </c>
      <c r="I117" s="34" t="s">
        <v>150</v>
      </c>
      <c r="J117" s="34">
        <v>5.4269999999999996</v>
      </c>
      <c r="K117" s="34">
        <v>5.4264000000000001</v>
      </c>
      <c r="L117" s="34">
        <v>5.3164999999999996</v>
      </c>
      <c r="M117" s="34">
        <v>5.4295999999999998</v>
      </c>
      <c r="N117" s="34">
        <v>5.3174999999999999</v>
      </c>
      <c r="O117" s="34">
        <v>5.3186999999999998</v>
      </c>
      <c r="Q117" s="34" t="s">
        <v>150</v>
      </c>
      <c r="R117" s="34">
        <v>5.4763999999999999</v>
      </c>
      <c r="S117" s="34">
        <v>5.4756999999999998</v>
      </c>
      <c r="T117" s="34">
        <v>5.37</v>
      </c>
      <c r="U117" s="34">
        <v>5.4786999999999999</v>
      </c>
      <c r="V117" s="34">
        <v>5.3696000000000002</v>
      </c>
      <c r="W117" s="34">
        <v>5.3731999999999998</v>
      </c>
      <c r="Y117" s="34" t="s">
        <v>150</v>
      </c>
      <c r="Z117" s="34">
        <v>5.4180000000000001</v>
      </c>
      <c r="AA117" s="34">
        <v>5.4183000000000003</v>
      </c>
      <c r="AB117" s="34">
        <v>5.3251999999999997</v>
      </c>
      <c r="AC117" s="34">
        <v>5.4244000000000003</v>
      </c>
      <c r="AD117" s="34">
        <v>5.3277000000000001</v>
      </c>
      <c r="AE117" s="34">
        <v>5.3275000000000006</v>
      </c>
      <c r="AG117" s="34" t="s">
        <v>150</v>
      </c>
      <c r="AH117" s="34">
        <v>5.4782999999999999</v>
      </c>
      <c r="AI117" s="34">
        <v>5.4775999999999998</v>
      </c>
      <c r="AJ117" s="34">
        <v>5.3739999999999997</v>
      </c>
      <c r="AK117" s="34">
        <v>5.4813000000000001</v>
      </c>
      <c r="AL117" s="34">
        <v>5.3723999999999998</v>
      </c>
      <c r="AM117" s="34">
        <v>5.3785999999999996</v>
      </c>
      <c r="AO117" s="34" t="s">
        <v>150</v>
      </c>
      <c r="AP117" s="34">
        <v>5.4829999999999997</v>
      </c>
      <c r="AQ117" s="34">
        <v>5.4824999999999999</v>
      </c>
      <c r="AR117" s="34">
        <v>5.3776000000000002</v>
      </c>
      <c r="AS117" s="34">
        <v>5.4859</v>
      </c>
      <c r="AT117" s="34">
        <v>5.3757000000000001</v>
      </c>
      <c r="AU117" s="34">
        <v>5.3819999999999997</v>
      </c>
      <c r="AW117" s="34" t="s">
        <v>150</v>
      </c>
      <c r="AX117" s="34">
        <v>5.3935000000000004</v>
      </c>
      <c r="AY117" s="34">
        <v>5.3935000000000004</v>
      </c>
      <c r="AZ117" s="34">
        <v>5.3216999999999999</v>
      </c>
      <c r="BA117" s="34">
        <v>5.3986000000000001</v>
      </c>
      <c r="BB117" s="34">
        <v>5.3243999999999998</v>
      </c>
      <c r="BC117" s="34">
        <v>5.3235000000000001</v>
      </c>
      <c r="BE117" s="34" t="s">
        <v>150</v>
      </c>
      <c r="BF117" s="34">
        <v>5.6816000000000004</v>
      </c>
      <c r="BG117" s="34">
        <v>5.6803999999999997</v>
      </c>
      <c r="BH117" s="34">
        <v>5.3647999999999998</v>
      </c>
      <c r="BI117" s="34">
        <v>5.6810999999999998</v>
      </c>
      <c r="BJ117" s="34">
        <v>5.3643999999999998</v>
      </c>
      <c r="BK117" s="34">
        <v>5.3668000000000005</v>
      </c>
      <c r="BM117" s="34" t="s">
        <v>150</v>
      </c>
      <c r="BN117" s="34">
        <v>5.6752000000000002</v>
      </c>
      <c r="BO117" s="34">
        <v>5.6741999999999999</v>
      </c>
      <c r="BP117" s="34">
        <v>5.4134000000000002</v>
      </c>
      <c r="BQ117" s="34">
        <v>5.6756000000000002</v>
      </c>
      <c r="BR117" s="34">
        <v>5.4089999999999998</v>
      </c>
      <c r="BS117" s="34">
        <v>5.4186000000000005</v>
      </c>
    </row>
    <row r="118" spans="1:71" x14ac:dyDescent="0.25">
      <c r="A118" s="34" t="s">
        <v>97</v>
      </c>
      <c r="B118" s="34">
        <v>-0.1056</v>
      </c>
      <c r="C118" s="34">
        <v>-0.1056</v>
      </c>
      <c r="D118" s="34">
        <v>0.22470000000000001</v>
      </c>
      <c r="E118" s="34">
        <v>-0.107</v>
      </c>
      <c r="F118" s="34">
        <v>0.2243</v>
      </c>
      <c r="G118" s="34">
        <v>0.224</v>
      </c>
      <c r="I118" s="34" t="s">
        <v>97</v>
      </c>
      <c r="J118" s="34">
        <v>-4.6399999999999997E-2</v>
      </c>
      <c r="K118" s="34">
        <v>-4.5699999999999998E-2</v>
      </c>
      <c r="L118" s="34">
        <v>0.1855</v>
      </c>
      <c r="M118" s="34">
        <v>-4.6800000000000001E-2</v>
      </c>
      <c r="N118" s="34">
        <v>0.18529999999999999</v>
      </c>
      <c r="O118" s="34">
        <v>0.18410000000000001</v>
      </c>
      <c r="Q118" s="34" t="s">
        <v>97</v>
      </c>
      <c r="R118" s="34">
        <v>-0.1089</v>
      </c>
      <c r="S118" s="34">
        <v>-0.1082</v>
      </c>
      <c r="T118" s="34">
        <v>0.18160000000000001</v>
      </c>
      <c r="U118" s="34">
        <v>-0.1094</v>
      </c>
      <c r="V118" s="34">
        <v>0.18129999999999999</v>
      </c>
      <c r="W118" s="34">
        <v>0.18020000000000003</v>
      </c>
      <c r="Y118" s="34" t="s">
        <v>97</v>
      </c>
      <c r="Z118" s="34">
        <v>-1.89E-2</v>
      </c>
      <c r="AA118" s="34">
        <v>-1.7399999999999999E-2</v>
      </c>
      <c r="AB118" s="34">
        <v>0.19670000000000001</v>
      </c>
      <c r="AC118" s="34">
        <v>-2.06E-2</v>
      </c>
      <c r="AD118" s="34">
        <v>0.19470000000000001</v>
      </c>
      <c r="AE118" s="34">
        <v>0.1943</v>
      </c>
      <c r="AG118" s="34" t="s">
        <v>97</v>
      </c>
      <c r="AH118" s="34">
        <v>-0.111</v>
      </c>
      <c r="AI118" s="34">
        <v>-0.1104</v>
      </c>
      <c r="AJ118" s="34">
        <v>0.2102</v>
      </c>
      <c r="AK118" s="34">
        <v>-0.11169999999999999</v>
      </c>
      <c r="AL118" s="34">
        <v>0.21010000000000001</v>
      </c>
      <c r="AM118" s="34">
        <v>0.2087</v>
      </c>
      <c r="AO118" s="34" t="s">
        <v>97</v>
      </c>
      <c r="AP118" s="34">
        <v>-0.1163</v>
      </c>
      <c r="AQ118" s="34">
        <v>-0.1157</v>
      </c>
      <c r="AR118" s="34">
        <v>0.21149999999999999</v>
      </c>
      <c r="AS118" s="34">
        <v>-0.1176</v>
      </c>
      <c r="AT118" s="34">
        <v>0.21079999999999999</v>
      </c>
      <c r="AU118" s="34">
        <v>0.20999999999999996</v>
      </c>
      <c r="AW118" s="34" t="s">
        <v>97</v>
      </c>
      <c r="AX118" s="34">
        <v>-8.6E-3</v>
      </c>
      <c r="AY118" s="34">
        <v>-7.4000000000000003E-3</v>
      </c>
      <c r="AZ118" s="34">
        <v>0.14779999999999999</v>
      </c>
      <c r="BA118" s="34">
        <v>-9.1999999999999998E-3</v>
      </c>
      <c r="BB118" s="34">
        <v>0.14680000000000001</v>
      </c>
      <c r="BC118" s="34">
        <v>0.14599999999999999</v>
      </c>
      <c r="BE118" s="34" t="s">
        <v>97</v>
      </c>
      <c r="BF118" s="34">
        <v>-0.17130000000000001</v>
      </c>
      <c r="BG118" s="34">
        <v>-0.1714</v>
      </c>
      <c r="BH118" s="34">
        <v>0.1744</v>
      </c>
      <c r="BI118" s="34">
        <v>-0.17319999999999999</v>
      </c>
      <c r="BJ118" s="34">
        <v>0.17399999999999999</v>
      </c>
      <c r="BK118" s="34">
        <v>0.17349999999999999</v>
      </c>
      <c r="BM118" s="34" t="s">
        <v>97</v>
      </c>
      <c r="BN118" s="34">
        <v>-0.14430000000000001</v>
      </c>
      <c r="BO118" s="34">
        <v>-0.14430000000000001</v>
      </c>
      <c r="BP118" s="34">
        <v>0.1714</v>
      </c>
      <c r="BQ118" s="34">
        <v>-0.14649999999999999</v>
      </c>
      <c r="BR118" s="34">
        <v>0.1711</v>
      </c>
      <c r="BS118" s="34">
        <v>0.17</v>
      </c>
    </row>
    <row r="119" spans="1:71" x14ac:dyDescent="0.25">
      <c r="A119" s="34" t="s">
        <v>99</v>
      </c>
      <c r="B119" s="34">
        <v>0.56869999999999998</v>
      </c>
      <c r="C119" s="34">
        <v>0.56859999999999999</v>
      </c>
      <c r="D119" s="34">
        <v>0.26429999999999998</v>
      </c>
      <c r="E119" s="34">
        <v>0.56869999999999998</v>
      </c>
      <c r="F119" s="34">
        <v>0.26469999999999999</v>
      </c>
      <c r="G119" s="34">
        <v>0.26419999999999999</v>
      </c>
      <c r="I119" s="34" t="s">
        <v>99</v>
      </c>
      <c r="J119" s="34">
        <v>0.49790000000000001</v>
      </c>
      <c r="K119" s="34">
        <v>0.4975</v>
      </c>
      <c r="L119" s="34">
        <v>0.28139999999999998</v>
      </c>
      <c r="M119" s="34">
        <v>0.498</v>
      </c>
      <c r="N119" s="34">
        <v>0.28189999999999998</v>
      </c>
      <c r="O119" s="34">
        <v>0.28180000000000005</v>
      </c>
      <c r="Q119" s="34" t="s">
        <v>99</v>
      </c>
      <c r="R119" s="34">
        <v>0.55389999999999995</v>
      </c>
      <c r="S119" s="34">
        <v>0.5534</v>
      </c>
      <c r="T119" s="34">
        <v>0.28260000000000002</v>
      </c>
      <c r="U119" s="34">
        <v>0.55369999999999997</v>
      </c>
      <c r="V119" s="34">
        <v>0.28299999999999997</v>
      </c>
      <c r="W119" s="34">
        <v>0.28299999999999997</v>
      </c>
      <c r="Y119" s="34" t="s">
        <v>99</v>
      </c>
      <c r="Z119" s="34">
        <v>0.48020000000000002</v>
      </c>
      <c r="AA119" s="34">
        <v>0.47970000000000002</v>
      </c>
      <c r="AB119" s="34">
        <v>0.28110000000000002</v>
      </c>
      <c r="AC119" s="34">
        <v>0.48130000000000001</v>
      </c>
      <c r="AD119" s="34">
        <v>0.28249999999999997</v>
      </c>
      <c r="AE119" s="34">
        <v>0.28170000000000001</v>
      </c>
      <c r="AG119" s="34" t="s">
        <v>99</v>
      </c>
      <c r="AH119" s="34">
        <v>0.56210000000000004</v>
      </c>
      <c r="AI119" s="34">
        <v>0.56159999999999999</v>
      </c>
      <c r="AJ119" s="34">
        <v>0.26379999999999998</v>
      </c>
      <c r="AK119" s="34">
        <v>0.56210000000000004</v>
      </c>
      <c r="AL119" s="34">
        <v>0.26450000000000001</v>
      </c>
      <c r="AM119" s="34">
        <v>0.26420000000000005</v>
      </c>
      <c r="AO119" s="34" t="s">
        <v>99</v>
      </c>
      <c r="AP119" s="34">
        <v>0.56689999999999996</v>
      </c>
      <c r="AQ119" s="34">
        <v>0.56599999999999995</v>
      </c>
      <c r="AR119" s="34">
        <v>0.26150000000000001</v>
      </c>
      <c r="AS119" s="34">
        <v>0.56659999999999999</v>
      </c>
      <c r="AT119" s="34">
        <v>0.26200000000000001</v>
      </c>
      <c r="AU119" s="34">
        <v>0.26249999999999996</v>
      </c>
      <c r="AW119" s="34" t="s">
        <v>99</v>
      </c>
      <c r="AX119" s="34">
        <v>0.46460000000000001</v>
      </c>
      <c r="AY119" s="34">
        <v>0.46429999999999999</v>
      </c>
      <c r="AZ119" s="34">
        <v>0.32019999999999998</v>
      </c>
      <c r="BA119" s="34">
        <v>0.46539999999999998</v>
      </c>
      <c r="BB119" s="34">
        <v>0.32129999999999997</v>
      </c>
      <c r="BC119" s="34">
        <v>0.32050000000000001</v>
      </c>
      <c r="BE119" s="34" t="s">
        <v>99</v>
      </c>
      <c r="BF119" s="34">
        <v>0.58760000000000001</v>
      </c>
      <c r="BG119" s="34">
        <v>0.58709999999999996</v>
      </c>
      <c r="BH119" s="34">
        <v>0.27779999999999999</v>
      </c>
      <c r="BI119" s="34">
        <v>0.5877</v>
      </c>
      <c r="BJ119" s="34">
        <v>0.27829999999999999</v>
      </c>
      <c r="BK119" s="34">
        <v>0.27840000000000004</v>
      </c>
      <c r="BM119" s="34" t="s">
        <v>99</v>
      </c>
      <c r="BN119" s="34">
        <v>0.57389999999999997</v>
      </c>
      <c r="BO119" s="34">
        <v>0.57350000000000001</v>
      </c>
      <c r="BP119" s="34">
        <v>0.2949</v>
      </c>
      <c r="BQ119" s="34">
        <v>0.57399999999999995</v>
      </c>
      <c r="BR119" s="34">
        <v>0.29530000000000001</v>
      </c>
      <c r="BS119" s="34">
        <v>0.29539999999999994</v>
      </c>
    </row>
    <row r="120" spans="1:71" x14ac:dyDescent="0.25">
      <c r="A120" s="34" t="s">
        <v>151</v>
      </c>
      <c r="B120" s="34">
        <v>2.0023</v>
      </c>
      <c r="C120" s="34">
        <v>2.0032000000000001</v>
      </c>
      <c r="D120" s="34">
        <v>2.2099000000000002</v>
      </c>
      <c r="E120" s="34">
        <v>2.0102000000000002</v>
      </c>
      <c r="F120" s="34">
        <v>2.2107000000000001</v>
      </c>
      <c r="G120" s="34">
        <v>2.2134999999999998</v>
      </c>
      <c r="I120" s="34" t="s">
        <v>151</v>
      </c>
      <c r="J120" s="34">
        <v>1.9239999999999999</v>
      </c>
      <c r="K120" s="34">
        <v>1.925</v>
      </c>
      <c r="L120" s="34">
        <v>2.0066000000000002</v>
      </c>
      <c r="M120" s="34">
        <v>1.9309000000000001</v>
      </c>
      <c r="N120" s="34">
        <v>2.0078</v>
      </c>
      <c r="O120" s="34">
        <v>2.0089999999999999</v>
      </c>
      <c r="Q120" s="34" t="s">
        <v>151</v>
      </c>
      <c r="R120" s="34">
        <v>1.9418</v>
      </c>
      <c r="S120" s="34">
        <v>1.9429000000000001</v>
      </c>
      <c r="T120" s="34">
        <v>2.0813999999999999</v>
      </c>
      <c r="U120" s="34">
        <v>1.9490000000000001</v>
      </c>
      <c r="V120" s="34">
        <v>2.0817000000000001</v>
      </c>
      <c r="W120" s="34">
        <v>2.0844999999999998</v>
      </c>
      <c r="Y120" s="34" t="s">
        <v>151</v>
      </c>
      <c r="Z120" s="34">
        <v>1.9818</v>
      </c>
      <c r="AA120" s="34">
        <v>1.9843999999999999</v>
      </c>
      <c r="AB120" s="34">
        <v>2.0084</v>
      </c>
      <c r="AC120" s="34">
        <v>1.9890000000000001</v>
      </c>
      <c r="AD120" s="34">
        <v>2.0063</v>
      </c>
      <c r="AE120" s="34">
        <v>2.0106999999999999</v>
      </c>
      <c r="AG120" s="34" t="s">
        <v>151</v>
      </c>
      <c r="AH120" s="34">
        <v>1.9912000000000001</v>
      </c>
      <c r="AI120" s="34">
        <v>1.9922</v>
      </c>
      <c r="AJ120" s="34">
        <v>2.1011000000000002</v>
      </c>
      <c r="AK120" s="34">
        <v>1.9979</v>
      </c>
      <c r="AL120" s="34">
        <v>2.0983999999999998</v>
      </c>
      <c r="AM120" s="34">
        <v>2.1062000000000003</v>
      </c>
      <c r="AO120" s="34" t="s">
        <v>151</v>
      </c>
      <c r="AP120" s="34">
        <v>1.9944999999999999</v>
      </c>
      <c r="AQ120" s="34">
        <v>1.9962</v>
      </c>
      <c r="AR120" s="34">
        <v>2.1221999999999999</v>
      </c>
      <c r="AS120" s="34">
        <v>2.0009999999999999</v>
      </c>
      <c r="AT120" s="34">
        <v>2.1187999999999998</v>
      </c>
      <c r="AU120" s="34">
        <v>2.1265000000000001</v>
      </c>
      <c r="AW120" s="34" t="s">
        <v>151</v>
      </c>
      <c r="AX120" s="34">
        <v>1.9488000000000001</v>
      </c>
      <c r="AY120" s="34">
        <v>1.95</v>
      </c>
      <c r="AZ120" s="34">
        <v>1.9618</v>
      </c>
      <c r="BA120" s="34">
        <v>1.9556</v>
      </c>
      <c r="BB120" s="34">
        <v>1.9628000000000001</v>
      </c>
      <c r="BC120" s="34">
        <v>1.9640000000000002</v>
      </c>
      <c r="BE120" s="34" t="s">
        <v>151</v>
      </c>
      <c r="BF120" s="34">
        <v>2.1337000000000002</v>
      </c>
      <c r="BG120" s="34">
        <v>2.1345999999999998</v>
      </c>
      <c r="BH120" s="34">
        <v>1.9160999999999999</v>
      </c>
      <c r="BI120" s="34">
        <v>2.1408</v>
      </c>
      <c r="BJ120" s="34">
        <v>1.9152</v>
      </c>
      <c r="BK120" s="34">
        <v>1.9204000000000001</v>
      </c>
      <c r="BM120" s="34" t="s">
        <v>151</v>
      </c>
      <c r="BN120" s="34">
        <v>2.1234000000000002</v>
      </c>
      <c r="BO120" s="34">
        <v>2.1244000000000001</v>
      </c>
      <c r="BP120" s="34">
        <v>1.8987000000000001</v>
      </c>
      <c r="BQ120" s="34">
        <v>2.1301999999999999</v>
      </c>
      <c r="BR120" s="34">
        <v>1.8956999999999999</v>
      </c>
      <c r="BS120" s="34">
        <v>1.9041000000000001</v>
      </c>
    </row>
    <row r="121" spans="1:71" x14ac:dyDescent="0.25">
      <c r="A121" s="34" t="s">
        <v>152</v>
      </c>
      <c r="B121" s="34">
        <v>3.1572</v>
      </c>
      <c r="C121" s="34">
        <v>3.1575000000000002</v>
      </c>
      <c r="D121" s="34">
        <v>2.8450000000000002</v>
      </c>
      <c r="E121" s="34">
        <v>3.1442999999999999</v>
      </c>
      <c r="F121" s="34">
        <v>2.8296999999999999</v>
      </c>
      <c r="G121" s="34">
        <v>2.8462000000000001</v>
      </c>
      <c r="I121" s="34" t="s">
        <v>152</v>
      </c>
      <c r="J121" s="34">
        <v>3.0914999999999999</v>
      </c>
      <c r="K121" s="34">
        <v>3.0910000000000002</v>
      </c>
      <c r="L121" s="34">
        <v>2.7896000000000001</v>
      </c>
      <c r="M121" s="34">
        <v>3.0794000000000001</v>
      </c>
      <c r="N121" s="34">
        <v>2.7776000000000001</v>
      </c>
      <c r="O121" s="34">
        <v>2.7904</v>
      </c>
      <c r="Q121" s="34" t="s">
        <v>152</v>
      </c>
      <c r="R121" s="34">
        <v>3.1507999999999998</v>
      </c>
      <c r="S121" s="34">
        <v>3.1503999999999999</v>
      </c>
      <c r="T121" s="34">
        <v>2.8155999999999999</v>
      </c>
      <c r="U121" s="34">
        <v>3.1393</v>
      </c>
      <c r="V121" s="34">
        <v>2.8033999999999999</v>
      </c>
      <c r="W121" s="34">
        <v>2.8167999999999997</v>
      </c>
      <c r="Y121" s="34" t="s">
        <v>152</v>
      </c>
      <c r="Z121" s="34">
        <v>3.0356000000000001</v>
      </c>
      <c r="AA121" s="34">
        <v>3.0341</v>
      </c>
      <c r="AB121" s="34">
        <v>2.7290000000000001</v>
      </c>
      <c r="AC121" s="34">
        <v>3.0324</v>
      </c>
      <c r="AD121" s="34">
        <v>2.7280000000000002</v>
      </c>
      <c r="AE121" s="34">
        <v>2.73</v>
      </c>
      <c r="AG121" s="34" t="s">
        <v>152</v>
      </c>
      <c r="AH121" s="34">
        <v>3.1206999999999998</v>
      </c>
      <c r="AI121" s="35">
        <v>3.1202000000000001</v>
      </c>
      <c r="AJ121" s="35">
        <v>2.7421000000000002</v>
      </c>
      <c r="AK121" s="34">
        <v>3.1089000000000002</v>
      </c>
      <c r="AL121" s="34">
        <v>2.7303000000000002</v>
      </c>
      <c r="AM121" s="34">
        <v>2.7429999999999999</v>
      </c>
      <c r="AO121" s="34" t="s">
        <v>152</v>
      </c>
      <c r="AP121" s="34">
        <v>3.1337999999999999</v>
      </c>
      <c r="AQ121" s="34">
        <v>3.1337000000000002</v>
      </c>
      <c r="AR121" s="34">
        <v>2.7576999999999998</v>
      </c>
      <c r="AS121" s="34">
        <v>3.1234999999999999</v>
      </c>
      <c r="AT121" s="34">
        <v>2.7464</v>
      </c>
      <c r="AU121" s="34">
        <v>2.7585999999999999</v>
      </c>
      <c r="AW121" s="34" t="s">
        <v>152</v>
      </c>
      <c r="AX121" s="34">
        <v>3.0265</v>
      </c>
      <c r="AY121" s="34">
        <v>3.0255999999999998</v>
      </c>
      <c r="AZ121" s="34">
        <v>2.8035000000000001</v>
      </c>
      <c r="BA121" s="34">
        <v>3.0171999999999999</v>
      </c>
      <c r="BB121" s="34">
        <v>2.7953999999999999</v>
      </c>
      <c r="BC121" s="34">
        <v>2.8041999999999998</v>
      </c>
      <c r="BE121" s="34" t="s">
        <v>152</v>
      </c>
      <c r="BF121" s="34">
        <v>3.2694999999999999</v>
      </c>
      <c r="BG121" s="34">
        <v>3.2692999999999999</v>
      </c>
      <c r="BH121" s="34">
        <v>2.6194000000000002</v>
      </c>
      <c r="BI121" s="34">
        <v>3.2583000000000002</v>
      </c>
      <c r="BJ121" s="34">
        <v>2.6097999999999999</v>
      </c>
      <c r="BK121" s="34">
        <v>2.6185999999999998</v>
      </c>
      <c r="BM121" s="34" t="s">
        <v>152</v>
      </c>
      <c r="BN121" s="34">
        <v>3.2446000000000002</v>
      </c>
      <c r="BO121" s="34">
        <v>3.2443</v>
      </c>
      <c r="BP121" s="34">
        <v>2.6280999999999999</v>
      </c>
      <c r="BQ121" s="34">
        <v>3.2334000000000001</v>
      </c>
      <c r="BR121" s="34">
        <v>2.6179999999999999</v>
      </c>
      <c r="BS121" s="34">
        <v>2.6278000000000001</v>
      </c>
    </row>
    <row r="122" spans="1:71" x14ac:dyDescent="0.25">
      <c r="A122" s="34" t="s">
        <v>101</v>
      </c>
      <c r="B122" s="34">
        <v>1.7608999999999999</v>
      </c>
      <c r="C122" s="34">
        <v>1.7613000000000001</v>
      </c>
      <c r="D122" s="34">
        <v>1.9921</v>
      </c>
      <c r="E122" s="34">
        <v>1.7517</v>
      </c>
      <c r="F122" s="34">
        <v>1.9859</v>
      </c>
      <c r="G122" s="34">
        <v>1.9891999999999999</v>
      </c>
      <c r="I122" s="34" t="s">
        <v>101</v>
      </c>
      <c r="J122" s="34">
        <v>1.8067</v>
      </c>
      <c r="K122" s="34">
        <v>1.8063</v>
      </c>
      <c r="L122" s="34">
        <v>1.8903000000000001</v>
      </c>
      <c r="M122" s="34">
        <v>1.7987</v>
      </c>
      <c r="N122" s="34">
        <v>1.8864000000000001</v>
      </c>
      <c r="O122" s="34">
        <v>1.8879999999999999</v>
      </c>
      <c r="Q122" s="34" t="s">
        <v>101</v>
      </c>
      <c r="R122" s="34">
        <v>1.7822</v>
      </c>
      <c r="S122" s="34">
        <v>1.782</v>
      </c>
      <c r="T122" s="34">
        <v>1.9372</v>
      </c>
      <c r="U122" s="34">
        <v>1.7744</v>
      </c>
      <c r="V122" s="34">
        <v>1.9333</v>
      </c>
      <c r="W122" s="34">
        <v>1.9347000000000001</v>
      </c>
      <c r="Y122" s="34" t="s">
        <v>101</v>
      </c>
      <c r="Z122" s="34">
        <v>1.7849999999999999</v>
      </c>
      <c r="AA122" s="34">
        <v>1.7838000000000001</v>
      </c>
      <c r="AB122" s="34">
        <v>1.8499000000000001</v>
      </c>
      <c r="AC122" s="34">
        <v>1.7829999999999999</v>
      </c>
      <c r="AD122" s="34">
        <v>1.8532999999999999</v>
      </c>
      <c r="AE122" s="34">
        <v>1.8479999999999999</v>
      </c>
      <c r="AG122" s="34" t="s">
        <v>101</v>
      </c>
      <c r="AH122" s="34">
        <v>1.748</v>
      </c>
      <c r="AI122" s="34">
        <v>1.7478</v>
      </c>
      <c r="AJ122" s="34">
        <v>1.9266000000000001</v>
      </c>
      <c r="AK122" s="34">
        <v>1.7399</v>
      </c>
      <c r="AL122" s="34">
        <v>1.9244000000000001</v>
      </c>
      <c r="AM122" s="34">
        <v>1.9226000000000001</v>
      </c>
      <c r="AO122" s="34" t="s">
        <v>101</v>
      </c>
      <c r="AP122" s="34">
        <v>1.7488999999999999</v>
      </c>
      <c r="AQ122" s="34">
        <v>1.7488999999999999</v>
      </c>
      <c r="AR122" s="34">
        <v>1.9394</v>
      </c>
      <c r="AS122" s="34">
        <v>1.7422</v>
      </c>
      <c r="AT122" s="34">
        <v>1.9373</v>
      </c>
      <c r="AU122" s="34">
        <v>1.9359999999999999</v>
      </c>
      <c r="AW122" s="34" t="s">
        <v>101</v>
      </c>
      <c r="AX122" s="34">
        <v>1.7996000000000001</v>
      </c>
      <c r="AY122" s="34">
        <v>1.7988999999999999</v>
      </c>
      <c r="AZ122" s="34">
        <v>1.8405</v>
      </c>
      <c r="BA122" s="34">
        <v>1.7925</v>
      </c>
      <c r="BB122" s="34">
        <v>1.8343</v>
      </c>
      <c r="BC122" s="34">
        <v>1.8411000000000002</v>
      </c>
      <c r="BE122" s="34" t="s">
        <v>101</v>
      </c>
      <c r="BF122" s="34">
        <v>1.8451</v>
      </c>
      <c r="BG122" s="34">
        <v>1.845</v>
      </c>
      <c r="BH122" s="34">
        <v>1.8241000000000001</v>
      </c>
      <c r="BI122" s="34">
        <v>1.8360000000000001</v>
      </c>
      <c r="BJ122" s="34">
        <v>1.8227</v>
      </c>
      <c r="BK122" s="34">
        <v>1.8187</v>
      </c>
      <c r="BM122" s="34" t="s">
        <v>101</v>
      </c>
      <c r="BN122" s="34">
        <v>1.8471</v>
      </c>
      <c r="BO122" s="34">
        <v>1.847</v>
      </c>
      <c r="BP122" s="34">
        <v>1.8248</v>
      </c>
      <c r="BQ122" s="34">
        <v>1.8386</v>
      </c>
      <c r="BR122" s="34">
        <v>1.8242</v>
      </c>
      <c r="BS122" s="34">
        <v>1.8191999999999999</v>
      </c>
    </row>
    <row r="123" spans="1:71" x14ac:dyDescent="0.25">
      <c r="A123" s="34" t="s">
        <v>153</v>
      </c>
      <c r="B123" s="34">
        <v>0.74419999999999997</v>
      </c>
      <c r="C123" s="34">
        <v>0.74399999999999999</v>
      </c>
      <c r="D123" s="34">
        <v>0.61470000000000002</v>
      </c>
      <c r="E123" s="34">
        <v>0.74370000000000003</v>
      </c>
      <c r="F123" s="34">
        <v>0.61560000000000004</v>
      </c>
      <c r="G123" s="34">
        <v>0.61399999999999999</v>
      </c>
      <c r="I123" s="34" t="s">
        <v>153</v>
      </c>
      <c r="J123" s="34">
        <v>0.70279999999999998</v>
      </c>
      <c r="K123" s="34">
        <v>0.70250000000000001</v>
      </c>
      <c r="L123" s="34">
        <v>0.59640000000000004</v>
      </c>
      <c r="M123" s="34">
        <v>0.70330000000000004</v>
      </c>
      <c r="N123" s="34">
        <v>0.59789999999999999</v>
      </c>
      <c r="O123" s="34">
        <v>0.59619999999999995</v>
      </c>
      <c r="Q123" s="34" t="s">
        <v>153</v>
      </c>
      <c r="R123" s="34">
        <v>0.72060000000000002</v>
      </c>
      <c r="S123" s="34">
        <v>0.72019999999999995</v>
      </c>
      <c r="T123" s="34">
        <v>0.59319999999999995</v>
      </c>
      <c r="U123" s="34">
        <v>0.72070000000000001</v>
      </c>
      <c r="V123" s="34">
        <v>0.59470000000000001</v>
      </c>
      <c r="W123" s="34">
        <v>0.59289999999999998</v>
      </c>
      <c r="Y123" s="34" t="s">
        <v>153</v>
      </c>
      <c r="Z123" s="34">
        <v>0.70309999999999995</v>
      </c>
      <c r="AA123" s="34">
        <v>0.70320000000000005</v>
      </c>
      <c r="AB123" s="34">
        <v>0.57410000000000005</v>
      </c>
      <c r="AC123" s="34">
        <v>0.70420000000000005</v>
      </c>
      <c r="AD123" s="34">
        <v>0.57540000000000002</v>
      </c>
      <c r="AE123" s="34">
        <v>0.57379999999999998</v>
      </c>
      <c r="AG123" s="34" t="s">
        <v>153</v>
      </c>
      <c r="AH123" s="34">
        <v>0.72670000000000001</v>
      </c>
      <c r="AI123" s="34">
        <v>0.72619999999999996</v>
      </c>
      <c r="AJ123" s="34">
        <v>0.56110000000000004</v>
      </c>
      <c r="AK123" s="34">
        <v>0.72660000000000002</v>
      </c>
      <c r="AL123" s="34">
        <v>0.5625</v>
      </c>
      <c r="AM123" s="34">
        <v>0.56089999999999995</v>
      </c>
      <c r="AO123" s="34" t="s">
        <v>153</v>
      </c>
      <c r="AP123" s="34">
        <v>0.72950000000000004</v>
      </c>
      <c r="AQ123" s="34">
        <v>0.72919999999999996</v>
      </c>
      <c r="AR123" s="34">
        <v>0.56920000000000004</v>
      </c>
      <c r="AS123" s="34">
        <v>0.72929999999999995</v>
      </c>
      <c r="AT123" s="34">
        <v>0.57020000000000004</v>
      </c>
      <c r="AU123" s="34">
        <v>0.56879999999999997</v>
      </c>
      <c r="AW123" s="34" t="s">
        <v>153</v>
      </c>
      <c r="AX123" s="34">
        <v>0.69469999999999998</v>
      </c>
      <c r="AY123" s="34">
        <v>0.69450000000000001</v>
      </c>
      <c r="AZ123" s="34">
        <v>0.60119999999999996</v>
      </c>
      <c r="BA123" s="34">
        <v>0.69550000000000001</v>
      </c>
      <c r="BB123" s="34">
        <v>0.60270000000000001</v>
      </c>
      <c r="BC123" s="34">
        <v>0.60099999999999998</v>
      </c>
      <c r="BE123" s="34" t="s">
        <v>153</v>
      </c>
      <c r="BF123" s="34">
        <v>0.73199999999999998</v>
      </c>
      <c r="BG123" s="34">
        <v>0.73150000000000004</v>
      </c>
      <c r="BH123" s="34">
        <v>0.51490000000000002</v>
      </c>
      <c r="BI123" s="34">
        <v>0.73140000000000005</v>
      </c>
      <c r="BJ123" s="34">
        <v>0.5161</v>
      </c>
      <c r="BK123" s="34">
        <v>0.51449999999999996</v>
      </c>
      <c r="BM123" s="34" t="s">
        <v>153</v>
      </c>
      <c r="BN123" s="34">
        <v>0.73019999999999996</v>
      </c>
      <c r="BO123" s="34">
        <v>0.7298</v>
      </c>
      <c r="BP123" s="34">
        <v>0.47110000000000002</v>
      </c>
      <c r="BQ123" s="34">
        <v>0.72940000000000005</v>
      </c>
      <c r="BR123" s="34">
        <v>0.47170000000000001</v>
      </c>
      <c r="BS123" s="34">
        <v>0.47079999999999994</v>
      </c>
    </row>
    <row r="124" spans="1:71" x14ac:dyDescent="0.25">
      <c r="A124" s="34" t="s">
        <v>103</v>
      </c>
      <c r="B124" s="34">
        <v>0.91969999999999996</v>
      </c>
      <c r="C124" s="34">
        <v>0.9214</v>
      </c>
      <c r="D124" s="34">
        <v>1.3476999999999999</v>
      </c>
      <c r="E124" s="34">
        <v>0.92430000000000001</v>
      </c>
      <c r="F124" s="34">
        <v>1.3531</v>
      </c>
      <c r="G124" s="34">
        <v>1.3441999999999998</v>
      </c>
      <c r="I124" s="34" t="s">
        <v>103</v>
      </c>
      <c r="J124" s="34">
        <v>1.0606</v>
      </c>
      <c r="K124" s="34">
        <v>1.0617000000000001</v>
      </c>
      <c r="L124" s="34">
        <v>1.3966000000000001</v>
      </c>
      <c r="M124" s="34">
        <v>1.0648</v>
      </c>
      <c r="N124" s="34">
        <v>1.4020999999999999</v>
      </c>
      <c r="O124" s="34">
        <v>1.3936999999999999</v>
      </c>
      <c r="Q124" s="34" t="s">
        <v>103</v>
      </c>
      <c r="R124" s="34">
        <v>0.96499999999999997</v>
      </c>
      <c r="S124" s="34">
        <v>0.96609999999999996</v>
      </c>
      <c r="T124" s="34">
        <v>1.3441000000000001</v>
      </c>
      <c r="U124" s="34">
        <v>0.96940000000000004</v>
      </c>
      <c r="V124" s="34">
        <v>1.3501000000000001</v>
      </c>
      <c r="W124" s="34">
        <v>1.341</v>
      </c>
      <c r="Y124" s="34" t="s">
        <v>103</v>
      </c>
      <c r="Z124" s="34">
        <v>1.0361</v>
      </c>
      <c r="AA124" s="34">
        <v>1.0363</v>
      </c>
      <c r="AB124" s="34">
        <v>1.3312999999999999</v>
      </c>
      <c r="AC124" s="34">
        <v>1.0455000000000001</v>
      </c>
      <c r="AD124" s="34">
        <v>1.3444</v>
      </c>
      <c r="AE124" s="34">
        <v>1.3283</v>
      </c>
      <c r="AG124" s="34" t="s">
        <v>103</v>
      </c>
      <c r="AH124" s="34">
        <v>0.90539999999999998</v>
      </c>
      <c r="AI124" s="34">
        <v>0.90639999999999998</v>
      </c>
      <c r="AJ124" s="34">
        <v>1.2892999999999999</v>
      </c>
      <c r="AK124" s="34">
        <v>0.91</v>
      </c>
      <c r="AL124" s="34">
        <v>1.2969999999999999</v>
      </c>
      <c r="AM124" s="34">
        <v>1.2852999999999999</v>
      </c>
      <c r="AO124" s="34" t="s">
        <v>103</v>
      </c>
      <c r="AP124" s="34">
        <v>0.90349999999999997</v>
      </c>
      <c r="AQ124" s="34">
        <v>0.90480000000000005</v>
      </c>
      <c r="AR124" s="34">
        <v>1.2966</v>
      </c>
      <c r="AS124" s="34">
        <v>0.9093</v>
      </c>
      <c r="AT124" s="34">
        <v>1.3047</v>
      </c>
      <c r="AU124" s="34">
        <v>1.2927</v>
      </c>
      <c r="AW124" s="34" t="s">
        <v>103</v>
      </c>
      <c r="AX124" s="34">
        <v>1.1123000000000001</v>
      </c>
      <c r="AY124" s="34">
        <v>1.1125</v>
      </c>
      <c r="AZ124" s="34">
        <v>1.3318000000000001</v>
      </c>
      <c r="BA124" s="34">
        <v>1.117</v>
      </c>
      <c r="BB124" s="34">
        <v>1.339</v>
      </c>
      <c r="BC124" s="34">
        <v>1.3296000000000001</v>
      </c>
      <c r="BE124" s="34" t="s">
        <v>103</v>
      </c>
      <c r="BF124" s="34">
        <v>0.97060000000000002</v>
      </c>
      <c r="BG124" s="34">
        <v>0.97230000000000005</v>
      </c>
      <c r="BH124" s="34">
        <v>1.3129</v>
      </c>
      <c r="BI124" s="34">
        <v>0.97230000000000005</v>
      </c>
      <c r="BJ124" s="34">
        <v>1.3212999999999999</v>
      </c>
      <c r="BK124" s="34">
        <v>1.3050999999999999</v>
      </c>
      <c r="BM124" s="34" t="s">
        <v>103</v>
      </c>
      <c r="BN124" s="34">
        <v>0.99539999999999995</v>
      </c>
      <c r="BO124" s="34">
        <v>0.99719999999999998</v>
      </c>
      <c r="BP124" s="34">
        <v>1.2923</v>
      </c>
      <c r="BQ124" s="34">
        <v>0.99839999999999995</v>
      </c>
      <c r="BR124" s="34">
        <v>1.3011999999999999</v>
      </c>
      <c r="BS124" s="34">
        <v>1.2848999999999999</v>
      </c>
    </row>
    <row r="125" spans="1:71" x14ac:dyDescent="0.25">
      <c r="A125" s="34" t="s">
        <v>154</v>
      </c>
      <c r="B125" s="34">
        <v>0.65029999999999999</v>
      </c>
      <c r="C125" s="34">
        <v>0.65090000000000003</v>
      </c>
      <c r="D125" s="34">
        <v>0.58279999999999998</v>
      </c>
      <c r="E125" s="34">
        <v>0.65100000000000002</v>
      </c>
      <c r="F125" s="34">
        <v>0.58560000000000001</v>
      </c>
      <c r="G125" s="34">
        <v>0.58020000000000005</v>
      </c>
      <c r="I125" s="34" t="s">
        <v>154</v>
      </c>
      <c r="J125" s="34">
        <v>0.62770000000000004</v>
      </c>
      <c r="K125" s="34">
        <v>0.62790000000000001</v>
      </c>
      <c r="L125" s="34">
        <v>0.56269999999999998</v>
      </c>
      <c r="M125" s="34">
        <v>0.62829999999999997</v>
      </c>
      <c r="N125" s="34">
        <v>0.56520000000000004</v>
      </c>
      <c r="O125" s="34">
        <v>0.56100000000000005</v>
      </c>
      <c r="Q125" s="34" t="s">
        <v>154</v>
      </c>
      <c r="R125" s="34">
        <v>0.65449999999999997</v>
      </c>
      <c r="S125" s="34">
        <v>0.65480000000000005</v>
      </c>
      <c r="T125" s="34">
        <v>0.58160000000000001</v>
      </c>
      <c r="U125" s="34">
        <v>0.65510000000000002</v>
      </c>
      <c r="V125" s="34">
        <v>0.58460000000000001</v>
      </c>
      <c r="W125" s="34">
        <v>0.57929999999999993</v>
      </c>
      <c r="Y125" s="34" t="s">
        <v>154</v>
      </c>
      <c r="Z125" s="34">
        <v>0.59919999999999995</v>
      </c>
      <c r="AA125" s="34">
        <v>0.59889999999999999</v>
      </c>
      <c r="AB125" s="34">
        <v>0.5373</v>
      </c>
      <c r="AC125" s="34">
        <v>0.60209999999999997</v>
      </c>
      <c r="AD125" s="34">
        <v>0.54290000000000005</v>
      </c>
      <c r="AE125" s="34">
        <v>0.53579999999999994</v>
      </c>
      <c r="AG125" s="34" t="s">
        <v>154</v>
      </c>
      <c r="AH125" s="34">
        <v>0.63759999999999994</v>
      </c>
      <c r="AI125" s="34">
        <v>0.63780000000000003</v>
      </c>
      <c r="AJ125" s="34">
        <v>0.56069999999999998</v>
      </c>
      <c r="AK125" s="34">
        <v>0.63829999999999998</v>
      </c>
      <c r="AL125" s="34">
        <v>0.56459999999999999</v>
      </c>
      <c r="AM125" s="34">
        <v>0.55799999999999994</v>
      </c>
      <c r="AO125" s="34" t="s">
        <v>154</v>
      </c>
      <c r="AP125" s="34">
        <v>0.64</v>
      </c>
      <c r="AQ125" s="34">
        <v>0.64049999999999996</v>
      </c>
      <c r="AR125" s="34">
        <v>0.56220000000000003</v>
      </c>
      <c r="AS125" s="34">
        <v>0.64129999999999998</v>
      </c>
      <c r="AT125" s="34">
        <v>0.56610000000000005</v>
      </c>
      <c r="AU125" s="34">
        <v>0.55940000000000001</v>
      </c>
      <c r="AW125" s="34" t="s">
        <v>154</v>
      </c>
      <c r="AX125" s="34">
        <v>0.60929999999999995</v>
      </c>
      <c r="AY125" s="34">
        <v>0.60909999999999997</v>
      </c>
      <c r="AZ125" s="34">
        <v>0.56330000000000002</v>
      </c>
      <c r="BA125" s="34">
        <v>0.61009999999999998</v>
      </c>
      <c r="BB125" s="34">
        <v>0.56630000000000003</v>
      </c>
      <c r="BC125" s="34">
        <v>0.56199999999999994</v>
      </c>
      <c r="BE125" s="34" t="s">
        <v>154</v>
      </c>
      <c r="BF125" s="34">
        <v>0.7036</v>
      </c>
      <c r="BG125" s="34">
        <v>0.70379999999999998</v>
      </c>
      <c r="BH125" s="34">
        <v>0.57269999999999999</v>
      </c>
      <c r="BI125" s="34">
        <v>0.70340000000000003</v>
      </c>
      <c r="BJ125" s="34">
        <v>0.57669999999999999</v>
      </c>
      <c r="BK125" s="34">
        <v>0.56930000000000003</v>
      </c>
      <c r="BM125" s="34" t="s">
        <v>154</v>
      </c>
      <c r="BN125" s="34">
        <v>0.69230000000000003</v>
      </c>
      <c r="BO125" s="34">
        <v>0.6925</v>
      </c>
      <c r="BP125" s="34">
        <v>0.57050000000000001</v>
      </c>
      <c r="BQ125" s="34">
        <v>0.69269999999999998</v>
      </c>
      <c r="BR125" s="34">
        <v>0.57469999999999999</v>
      </c>
      <c r="BS125" s="34">
        <v>0.56740000000000002</v>
      </c>
    </row>
    <row r="126" spans="1:71" x14ac:dyDescent="0.25">
      <c r="A126" s="34" t="s">
        <v>105</v>
      </c>
      <c r="B126" s="34">
        <v>0.30070000000000002</v>
      </c>
      <c r="C126" s="34">
        <v>0.30199999999999999</v>
      </c>
      <c r="D126" s="34">
        <v>4.8899999999999999E-2</v>
      </c>
      <c r="E126" s="34">
        <v>0.30559999999999998</v>
      </c>
      <c r="F126" s="34">
        <v>5.0700000000000002E-2</v>
      </c>
      <c r="G126" s="34">
        <v>4.8899999999999999E-2</v>
      </c>
      <c r="I126" s="34" t="s">
        <v>105</v>
      </c>
      <c r="J126" s="34">
        <v>0.23949999999999999</v>
      </c>
      <c r="K126" s="35">
        <v>0.24030000000000001</v>
      </c>
      <c r="L126" s="35">
        <v>1.41E-2</v>
      </c>
      <c r="M126" s="34">
        <v>0.24329999999999999</v>
      </c>
      <c r="N126" s="34">
        <v>1.5900000000000001E-2</v>
      </c>
      <c r="O126" s="34">
        <v>1.419999999999999E-2</v>
      </c>
      <c r="Q126" s="34" t="s">
        <v>105</v>
      </c>
      <c r="R126" s="34">
        <v>0.30570000000000003</v>
      </c>
      <c r="S126" s="35">
        <v>0.30649999999999999</v>
      </c>
      <c r="T126" s="35">
        <v>7.7799999999999994E-2</v>
      </c>
      <c r="U126" s="34">
        <v>0.30990000000000001</v>
      </c>
      <c r="V126" s="34">
        <v>7.9699999999999993E-2</v>
      </c>
      <c r="W126" s="34">
        <v>7.8100000000000031E-2</v>
      </c>
      <c r="Y126" s="34" t="s">
        <v>105</v>
      </c>
      <c r="Z126" s="34">
        <v>0.22289999999999999</v>
      </c>
      <c r="AA126" s="34">
        <v>0.22359999999999999</v>
      </c>
      <c r="AB126" s="34">
        <v>1.47E-2</v>
      </c>
      <c r="AC126" s="34">
        <v>0.2298</v>
      </c>
      <c r="AD126" s="34">
        <v>1.9400000000000001E-2</v>
      </c>
      <c r="AE126" s="34">
        <v>1.5099999999999975E-2</v>
      </c>
      <c r="AG126" s="34" t="s">
        <v>105</v>
      </c>
      <c r="AH126" s="34">
        <v>0.31140000000000001</v>
      </c>
      <c r="AI126" s="35">
        <v>0.31230000000000002</v>
      </c>
      <c r="AJ126" s="35">
        <v>7.6600000000000001E-2</v>
      </c>
      <c r="AK126" s="34">
        <v>0.316</v>
      </c>
      <c r="AL126" s="34">
        <v>7.8700000000000006E-2</v>
      </c>
      <c r="AM126" s="34">
        <v>7.6900000000000024E-2</v>
      </c>
      <c r="AO126" s="34" t="s">
        <v>105</v>
      </c>
      <c r="AP126" s="34">
        <v>0.31580000000000003</v>
      </c>
      <c r="AQ126" s="34">
        <v>0.31719999999999998</v>
      </c>
      <c r="AR126" s="34">
        <v>7.85E-2</v>
      </c>
      <c r="AS126" s="34">
        <v>0.32119999999999999</v>
      </c>
      <c r="AT126" s="34">
        <v>8.0600000000000005E-2</v>
      </c>
      <c r="AU126" s="34">
        <v>7.8500000000000014E-2</v>
      </c>
      <c r="AW126" s="34" t="s">
        <v>105</v>
      </c>
      <c r="AX126" s="34">
        <v>0.2029</v>
      </c>
      <c r="AY126" s="34">
        <v>0.2034</v>
      </c>
      <c r="AZ126" s="34">
        <v>3.56E-2</v>
      </c>
      <c r="BA126" s="34">
        <v>0.20749999999999999</v>
      </c>
      <c r="BB126" s="34">
        <v>3.8899999999999997E-2</v>
      </c>
      <c r="BC126" s="34">
        <v>3.570000000000001E-2</v>
      </c>
      <c r="BE126" s="34" t="s">
        <v>105</v>
      </c>
      <c r="BF126" s="34">
        <v>0.51980000000000004</v>
      </c>
      <c r="BG126" s="34">
        <v>0.52110000000000001</v>
      </c>
      <c r="BH126" s="34">
        <v>-1.04E-2</v>
      </c>
      <c r="BI126" s="34">
        <v>0.5252</v>
      </c>
      <c r="BJ126" s="34">
        <v>-7.6E-3</v>
      </c>
      <c r="BK126" s="34">
        <v>-1.0799999999999921E-2</v>
      </c>
      <c r="BM126" s="34" t="s">
        <v>105</v>
      </c>
      <c r="BN126" s="34">
        <v>0.47839999999999999</v>
      </c>
      <c r="BO126" s="34">
        <v>0.47970000000000002</v>
      </c>
      <c r="BP126" s="34">
        <v>2.4799999999999999E-2</v>
      </c>
      <c r="BQ126" s="34">
        <v>0.48420000000000002</v>
      </c>
      <c r="BR126" s="34">
        <v>2.8199999999999999E-2</v>
      </c>
      <c r="BS126" s="34">
        <v>2.4299999999999988E-2</v>
      </c>
    </row>
    <row r="127" spans="1:71" x14ac:dyDescent="0.25">
      <c r="A127" s="34" t="s">
        <v>155</v>
      </c>
      <c r="B127" s="34">
        <v>0.38200000000000001</v>
      </c>
      <c r="C127" s="34">
        <v>0.38300000000000001</v>
      </c>
      <c r="D127" s="34">
        <v>0.32229999999999998</v>
      </c>
      <c r="E127" s="34">
        <v>0.3861</v>
      </c>
      <c r="F127" s="34">
        <v>0.32490000000000002</v>
      </c>
      <c r="G127" s="34">
        <v>0.32169999999999999</v>
      </c>
      <c r="I127" s="34" t="s">
        <v>155</v>
      </c>
      <c r="J127" s="34">
        <v>0.37790000000000001</v>
      </c>
      <c r="K127" s="34">
        <v>0.37880000000000003</v>
      </c>
      <c r="L127" s="34">
        <v>0.32929999999999998</v>
      </c>
      <c r="M127" s="34">
        <v>0.38229999999999997</v>
      </c>
      <c r="N127" s="34">
        <v>0.3327</v>
      </c>
      <c r="O127" s="34">
        <v>0.32850000000000001</v>
      </c>
      <c r="Q127" s="34" t="s">
        <v>155</v>
      </c>
      <c r="R127" s="34">
        <v>0.3916</v>
      </c>
      <c r="S127" s="34">
        <v>0.39240000000000003</v>
      </c>
      <c r="T127" s="34">
        <v>0.33610000000000001</v>
      </c>
      <c r="U127" s="34">
        <v>0.39600000000000002</v>
      </c>
      <c r="V127" s="34">
        <v>0.33939999999999998</v>
      </c>
      <c r="W127" s="34">
        <v>0.33550000000000002</v>
      </c>
      <c r="Y127" s="34" t="s">
        <v>155</v>
      </c>
      <c r="Z127" s="34">
        <v>0.37169999999999997</v>
      </c>
      <c r="AA127" s="34">
        <v>0.37309999999999999</v>
      </c>
      <c r="AB127" s="34">
        <v>0.31909999999999999</v>
      </c>
      <c r="AC127" s="34">
        <v>0.37930000000000003</v>
      </c>
      <c r="AD127" s="34">
        <v>0.3246</v>
      </c>
      <c r="AE127" s="34">
        <v>0.31819999999999998</v>
      </c>
      <c r="AG127" s="34" t="s">
        <v>155</v>
      </c>
      <c r="AH127" s="34">
        <v>0.38700000000000001</v>
      </c>
      <c r="AI127" s="34">
        <v>0.38779999999999998</v>
      </c>
      <c r="AJ127" s="34">
        <v>0.31950000000000001</v>
      </c>
      <c r="AK127" s="34">
        <v>0.39169999999999999</v>
      </c>
      <c r="AL127" s="34">
        <v>0.32290000000000002</v>
      </c>
      <c r="AM127" s="34">
        <v>0.31909999999999999</v>
      </c>
      <c r="AO127" s="34" t="s">
        <v>155</v>
      </c>
      <c r="AP127" s="34">
        <v>0.38919999999999999</v>
      </c>
      <c r="AQ127" s="34">
        <v>0.39090000000000003</v>
      </c>
      <c r="AR127" s="34">
        <v>0.32329999999999998</v>
      </c>
      <c r="AS127" s="34">
        <v>0.3947</v>
      </c>
      <c r="AT127" s="34">
        <v>0.3266</v>
      </c>
      <c r="AU127" s="34">
        <v>0.32200000000000001</v>
      </c>
      <c r="AW127" s="34" t="s">
        <v>155</v>
      </c>
      <c r="AX127" s="34">
        <v>0.37240000000000001</v>
      </c>
      <c r="AY127" s="34">
        <v>0.37319999999999998</v>
      </c>
      <c r="AZ127" s="34">
        <v>0.3332</v>
      </c>
      <c r="BA127" s="34">
        <v>0.37790000000000001</v>
      </c>
      <c r="BB127" s="34">
        <v>0.33779999999999999</v>
      </c>
      <c r="BC127" s="34">
        <v>0.33250000000000002</v>
      </c>
      <c r="BE127" s="34" t="s">
        <v>155</v>
      </c>
      <c r="BF127" s="34">
        <v>0.433</v>
      </c>
      <c r="BG127" s="34">
        <v>0.43369999999999997</v>
      </c>
      <c r="BH127" s="34">
        <v>0.32240000000000002</v>
      </c>
      <c r="BI127" s="34">
        <v>0.43730000000000002</v>
      </c>
      <c r="BJ127" s="34">
        <v>0.32590000000000002</v>
      </c>
      <c r="BK127" s="34">
        <v>0.32179999999999997</v>
      </c>
      <c r="BM127" s="34" t="s">
        <v>155</v>
      </c>
      <c r="BN127" s="34">
        <v>0.42109999999999997</v>
      </c>
      <c r="BO127" s="34">
        <v>0.4219</v>
      </c>
      <c r="BP127" s="34">
        <v>0.31330000000000002</v>
      </c>
      <c r="BQ127" s="34">
        <v>0.42570000000000002</v>
      </c>
      <c r="BR127" s="34">
        <v>0.31669999999999998</v>
      </c>
      <c r="BS127" s="34">
        <v>0.31279999999999997</v>
      </c>
    </row>
    <row r="128" spans="1:71" x14ac:dyDescent="0.25">
      <c r="A128" s="35" t="s">
        <v>107</v>
      </c>
      <c r="B128" s="34">
        <v>1.7138</v>
      </c>
      <c r="C128" s="35">
        <v>1.7137</v>
      </c>
      <c r="D128" s="35">
        <v>1.6645000000000001</v>
      </c>
      <c r="E128" s="35">
        <v>1.7152000000000001</v>
      </c>
      <c r="F128" s="35">
        <v>1.6617999999999999</v>
      </c>
      <c r="G128" s="34">
        <v>1.6677</v>
      </c>
      <c r="I128" s="34" t="s">
        <v>107</v>
      </c>
      <c r="J128" s="34">
        <v>1.6981999999999999</v>
      </c>
      <c r="K128" s="34">
        <v>1.6981999999999999</v>
      </c>
      <c r="L128" s="34">
        <v>1.6556</v>
      </c>
      <c r="M128" s="34">
        <v>1.6990000000000001</v>
      </c>
      <c r="N128" s="34">
        <v>1.6538999999999999</v>
      </c>
      <c r="O128" s="34">
        <v>1.6574</v>
      </c>
      <c r="Q128" s="34" t="s">
        <v>107</v>
      </c>
      <c r="R128" s="34">
        <v>1.7171000000000001</v>
      </c>
      <c r="S128" s="34">
        <v>1.7172000000000001</v>
      </c>
      <c r="T128" s="34">
        <v>1.6693</v>
      </c>
      <c r="U128" s="34">
        <v>1.7184999999999999</v>
      </c>
      <c r="V128" s="34">
        <v>1.6673</v>
      </c>
      <c r="W128" s="34">
        <v>1.6716</v>
      </c>
      <c r="Y128" s="34" t="s">
        <v>107</v>
      </c>
      <c r="Z128" s="34">
        <v>1.6922999999999999</v>
      </c>
      <c r="AA128" s="34">
        <v>1.6920999999999999</v>
      </c>
      <c r="AB128" s="34">
        <v>1.6440999999999999</v>
      </c>
      <c r="AC128" s="34">
        <v>1.6936</v>
      </c>
      <c r="AD128" s="34">
        <v>1.6429</v>
      </c>
      <c r="AE128" s="34">
        <v>1.6462999999999999</v>
      </c>
      <c r="AG128" s="34" t="s">
        <v>107</v>
      </c>
      <c r="AH128" s="34">
        <v>1.7162999999999999</v>
      </c>
      <c r="AI128" s="34">
        <v>1.7162999999999999</v>
      </c>
      <c r="AJ128" s="34">
        <v>1.6565000000000001</v>
      </c>
      <c r="AK128" s="34">
        <v>1.7181999999999999</v>
      </c>
      <c r="AL128" s="34">
        <v>1.6538999999999999</v>
      </c>
      <c r="AM128" s="34">
        <v>1.6597999999999999</v>
      </c>
      <c r="AO128" s="34" t="s">
        <v>107</v>
      </c>
      <c r="AP128" s="34">
        <v>1.7176</v>
      </c>
      <c r="AQ128" s="34">
        <v>1.7177</v>
      </c>
      <c r="AR128" s="34">
        <v>1.6593</v>
      </c>
      <c r="AS128" s="34">
        <v>1.7198</v>
      </c>
      <c r="AT128" s="34">
        <v>1.6572</v>
      </c>
      <c r="AU128" s="34">
        <v>1.6623000000000001</v>
      </c>
      <c r="AW128" s="34" t="s">
        <v>107</v>
      </c>
      <c r="AX128" s="34">
        <v>1.6865000000000001</v>
      </c>
      <c r="AY128" s="34">
        <v>1.6861999999999999</v>
      </c>
      <c r="AZ128" s="34">
        <v>1.6504000000000001</v>
      </c>
      <c r="BA128" s="34">
        <v>1.6872</v>
      </c>
      <c r="BB128" s="34">
        <v>1.6494</v>
      </c>
      <c r="BC128" s="34">
        <v>1.6522000000000001</v>
      </c>
      <c r="BE128" s="34" t="s">
        <v>107</v>
      </c>
      <c r="BF128" s="34">
        <v>1.7575000000000001</v>
      </c>
      <c r="BG128" s="34">
        <v>1.7579</v>
      </c>
      <c r="BH128" s="34">
        <v>1.6738</v>
      </c>
      <c r="BI128" s="34">
        <v>1.7592000000000001</v>
      </c>
      <c r="BJ128" s="34">
        <v>1.6718999999999999</v>
      </c>
      <c r="BK128" s="34">
        <v>1.6757</v>
      </c>
      <c r="BM128" s="34" t="s">
        <v>107</v>
      </c>
      <c r="BN128" s="34">
        <v>1.7598</v>
      </c>
      <c r="BO128" s="34">
        <v>1.7602</v>
      </c>
      <c r="BP128" s="34">
        <v>1.6714</v>
      </c>
      <c r="BQ128" s="34">
        <v>1.762</v>
      </c>
      <c r="BR128" s="34">
        <v>1.6692</v>
      </c>
      <c r="BS128" s="34">
        <v>1.6738999999999999</v>
      </c>
    </row>
    <row r="129" spans="1:71" x14ac:dyDescent="0.25">
      <c r="A129" s="34" t="s">
        <v>156</v>
      </c>
      <c r="B129" s="34">
        <v>1.0793999999999999</v>
      </c>
      <c r="C129" s="34">
        <v>1.0798000000000001</v>
      </c>
      <c r="D129" s="34">
        <v>1.0169999999999999</v>
      </c>
      <c r="E129" s="34">
        <v>1.091</v>
      </c>
      <c r="F129" s="34">
        <v>1.0216000000000001</v>
      </c>
      <c r="G129" s="34">
        <v>1.0213999999999999</v>
      </c>
      <c r="I129" s="34" t="s">
        <v>156</v>
      </c>
      <c r="J129" s="34">
        <v>1.0046999999999999</v>
      </c>
      <c r="K129" s="34">
        <v>1.0052000000000001</v>
      </c>
      <c r="L129" s="34">
        <v>0.95860000000000001</v>
      </c>
      <c r="M129" s="34">
        <v>1.0130999999999999</v>
      </c>
      <c r="N129" s="34">
        <v>0.96189999999999998</v>
      </c>
      <c r="O129" s="34">
        <v>0.96149999999999991</v>
      </c>
      <c r="Q129" s="34" t="s">
        <v>156</v>
      </c>
      <c r="R129" s="34">
        <v>1.0314000000000001</v>
      </c>
      <c r="S129" s="34">
        <v>1.0319</v>
      </c>
      <c r="T129" s="34">
        <v>0.97560000000000002</v>
      </c>
      <c r="U129" s="34">
        <v>1.0396000000000001</v>
      </c>
      <c r="V129" s="34">
        <v>0.97740000000000005</v>
      </c>
      <c r="W129" s="34">
        <v>0.97940000000000005</v>
      </c>
      <c r="Y129" s="34" t="s">
        <v>156</v>
      </c>
      <c r="Z129" s="34">
        <v>1.0355000000000001</v>
      </c>
      <c r="AA129" s="34">
        <v>1.0356000000000001</v>
      </c>
      <c r="AB129" s="34">
        <v>0.9869</v>
      </c>
      <c r="AC129" s="34">
        <v>1.0411999999999999</v>
      </c>
      <c r="AD129" s="34">
        <v>0.98499999999999999</v>
      </c>
      <c r="AE129" s="34">
        <v>0.99230000000000007</v>
      </c>
      <c r="AG129" s="34" t="s">
        <v>156</v>
      </c>
      <c r="AH129" s="34">
        <v>1.0824</v>
      </c>
      <c r="AI129" s="34">
        <v>1.0828</v>
      </c>
      <c r="AJ129" s="34">
        <v>1.0133000000000001</v>
      </c>
      <c r="AK129" s="34">
        <v>1.0901000000000001</v>
      </c>
      <c r="AL129" s="34">
        <v>1.0108999999999999</v>
      </c>
      <c r="AM129" s="34">
        <v>1.02</v>
      </c>
      <c r="AO129" s="34" t="s">
        <v>156</v>
      </c>
      <c r="AP129" s="34">
        <v>1.0751999999999999</v>
      </c>
      <c r="AQ129" s="34">
        <v>1.0755999999999999</v>
      </c>
      <c r="AR129" s="34">
        <v>1.0063</v>
      </c>
      <c r="AS129" s="34">
        <v>1.0837000000000001</v>
      </c>
      <c r="AT129" s="34">
        <v>1.0053000000000001</v>
      </c>
      <c r="AU129" s="34">
        <v>1.0125</v>
      </c>
      <c r="AW129" s="34" t="s">
        <v>156</v>
      </c>
      <c r="AX129" s="34">
        <v>0.996</v>
      </c>
      <c r="AY129" s="34">
        <v>0.99580000000000002</v>
      </c>
      <c r="AZ129" s="34">
        <v>0.96109999999999995</v>
      </c>
      <c r="BA129" s="34">
        <v>1.0021</v>
      </c>
      <c r="BB129" s="34">
        <v>0.96220000000000006</v>
      </c>
      <c r="BC129" s="34">
        <v>0.96509999999999996</v>
      </c>
      <c r="BE129" s="34" t="s">
        <v>156</v>
      </c>
      <c r="BF129" s="34">
        <v>1.0676000000000001</v>
      </c>
      <c r="BG129" s="34">
        <v>1.0653999999999999</v>
      </c>
      <c r="BH129" s="34">
        <v>0.98770000000000002</v>
      </c>
      <c r="BI129" s="34">
        <v>1.0758000000000001</v>
      </c>
      <c r="BJ129" s="34">
        <v>0.99239999999999995</v>
      </c>
      <c r="BK129" s="34">
        <v>0.99410000000000009</v>
      </c>
      <c r="BM129" s="34" t="s">
        <v>156</v>
      </c>
      <c r="BN129" s="34">
        <v>1.0966</v>
      </c>
      <c r="BO129" s="34">
        <v>1.0940000000000001</v>
      </c>
      <c r="BP129" s="34">
        <v>1.0148999999999999</v>
      </c>
      <c r="BQ129" s="34">
        <v>1.1048</v>
      </c>
      <c r="BR129" s="34">
        <v>1.0181</v>
      </c>
      <c r="BS129" s="34">
        <v>1.0230000000000001</v>
      </c>
    </row>
    <row r="130" spans="1:71" x14ac:dyDescent="0.25">
      <c r="A130" s="34" t="s">
        <v>109</v>
      </c>
      <c r="B130" s="34">
        <v>0.69479999999999997</v>
      </c>
      <c r="C130" s="34">
        <v>0.69540000000000002</v>
      </c>
      <c r="D130" s="34">
        <v>0.55010000000000003</v>
      </c>
      <c r="E130" s="34">
        <v>0.70350000000000001</v>
      </c>
      <c r="F130" s="34">
        <v>0.55010000000000003</v>
      </c>
      <c r="G130" s="34">
        <v>0.5554</v>
      </c>
      <c r="I130" s="34" t="s">
        <v>109</v>
      </c>
      <c r="J130" s="34">
        <v>0.66279999999999994</v>
      </c>
      <c r="K130" s="34">
        <v>0.66290000000000004</v>
      </c>
      <c r="L130" s="34">
        <v>0.51729999999999998</v>
      </c>
      <c r="M130" s="34">
        <v>0.66890000000000005</v>
      </c>
      <c r="N130" s="34">
        <v>0.51780000000000004</v>
      </c>
      <c r="O130" s="34">
        <v>0.52119999999999989</v>
      </c>
      <c r="Q130" s="34" t="s">
        <v>109</v>
      </c>
      <c r="R130" s="34">
        <v>0.71809999999999996</v>
      </c>
      <c r="S130" s="34">
        <v>0.71809999999999996</v>
      </c>
      <c r="T130" s="34">
        <v>0.5645</v>
      </c>
      <c r="U130" s="34">
        <v>0.7248</v>
      </c>
      <c r="V130" s="34">
        <v>0.5645</v>
      </c>
      <c r="W130" s="34">
        <v>0.56939999999999991</v>
      </c>
      <c r="Y130" s="34" t="s">
        <v>109</v>
      </c>
      <c r="Z130" s="34">
        <v>0.63100000000000001</v>
      </c>
      <c r="AA130" s="34">
        <v>0.63080000000000003</v>
      </c>
      <c r="AB130" s="34">
        <v>0.49680000000000002</v>
      </c>
      <c r="AC130" s="34">
        <v>0.63690000000000002</v>
      </c>
      <c r="AD130" s="34">
        <v>0.49730000000000002</v>
      </c>
      <c r="AE130" s="34">
        <v>0.50109999999999999</v>
      </c>
      <c r="AG130" s="35" t="s">
        <v>109</v>
      </c>
      <c r="AH130" s="34">
        <v>0.70109999999999995</v>
      </c>
      <c r="AI130" s="35">
        <v>0.70089999999999997</v>
      </c>
      <c r="AJ130" s="35">
        <v>0.54249999999999998</v>
      </c>
      <c r="AK130" s="35">
        <v>0.70820000000000005</v>
      </c>
      <c r="AL130" s="35">
        <v>0.54159999999999997</v>
      </c>
      <c r="AM130" s="34">
        <v>0.54869999999999997</v>
      </c>
      <c r="AO130" s="34" t="s">
        <v>109</v>
      </c>
      <c r="AP130" s="34">
        <v>0.70650000000000002</v>
      </c>
      <c r="AQ130" s="34">
        <v>0.70640000000000003</v>
      </c>
      <c r="AR130" s="34">
        <v>0.54620000000000002</v>
      </c>
      <c r="AS130" s="34">
        <v>0.71389999999999998</v>
      </c>
      <c r="AT130" s="34">
        <v>0.54530000000000001</v>
      </c>
      <c r="AU130" s="34">
        <v>0.5524</v>
      </c>
      <c r="AW130" s="34" t="s">
        <v>109</v>
      </c>
      <c r="AX130" s="34">
        <v>0.63060000000000005</v>
      </c>
      <c r="AY130" s="34">
        <v>0.63019999999999998</v>
      </c>
      <c r="AZ130" s="34">
        <v>0.52200000000000002</v>
      </c>
      <c r="BA130" s="34">
        <v>0.63580000000000003</v>
      </c>
      <c r="BB130" s="34">
        <v>0.52359999999999995</v>
      </c>
      <c r="BC130" s="34">
        <v>0.5253000000000001</v>
      </c>
      <c r="BE130" s="34" t="s">
        <v>109</v>
      </c>
      <c r="BF130" s="34">
        <v>0.88139999999999996</v>
      </c>
      <c r="BG130" s="34">
        <v>0.88139999999999996</v>
      </c>
      <c r="BH130" s="34">
        <v>0.55810000000000004</v>
      </c>
      <c r="BI130" s="34">
        <v>0.89059999999999995</v>
      </c>
      <c r="BJ130" s="34">
        <v>0.55830000000000002</v>
      </c>
      <c r="BK130" s="34">
        <v>0.56469999999999998</v>
      </c>
      <c r="BM130" s="34" t="s">
        <v>109</v>
      </c>
      <c r="BN130" s="34">
        <v>0.84509999999999996</v>
      </c>
      <c r="BO130" s="34">
        <v>0.84519999999999995</v>
      </c>
      <c r="BP130" s="34">
        <v>0.56440000000000001</v>
      </c>
      <c r="BQ130" s="34">
        <v>0.85429999999999995</v>
      </c>
      <c r="BR130" s="34">
        <v>0.56499999999999995</v>
      </c>
      <c r="BS130" s="34">
        <v>0.57050000000000001</v>
      </c>
    </row>
    <row r="131" spans="1:71" x14ac:dyDescent="0.25">
      <c r="A131" s="34" t="s">
        <v>111</v>
      </c>
      <c r="B131" s="34">
        <v>0.88439999999999996</v>
      </c>
      <c r="C131" s="34">
        <v>0.88619999999999999</v>
      </c>
      <c r="D131" s="34">
        <v>0.75229999999999997</v>
      </c>
      <c r="E131" s="34">
        <v>0.88770000000000004</v>
      </c>
      <c r="F131" s="34">
        <v>0.75</v>
      </c>
      <c r="G131" s="34">
        <v>0.75329999999999997</v>
      </c>
      <c r="I131" s="34" t="s">
        <v>111</v>
      </c>
      <c r="J131" s="34">
        <v>0.89539999999999997</v>
      </c>
      <c r="K131" s="34">
        <v>0.89639999999999997</v>
      </c>
      <c r="L131" s="34">
        <v>0.77580000000000005</v>
      </c>
      <c r="M131" s="34">
        <v>0.89790000000000003</v>
      </c>
      <c r="N131" s="34">
        <v>0.7752</v>
      </c>
      <c r="O131" s="34">
        <v>0.77629999999999999</v>
      </c>
      <c r="Q131" s="34" t="s">
        <v>111</v>
      </c>
      <c r="R131" s="34">
        <v>0.93679999999999997</v>
      </c>
      <c r="S131" s="34">
        <v>0.93779999999999997</v>
      </c>
      <c r="T131" s="34">
        <v>0.81030000000000002</v>
      </c>
      <c r="U131" s="34">
        <v>0.93969999999999998</v>
      </c>
      <c r="V131" s="34">
        <v>0.80920000000000003</v>
      </c>
      <c r="W131" s="34">
        <v>0.8115</v>
      </c>
      <c r="Y131" s="34" t="s">
        <v>111</v>
      </c>
      <c r="Z131" s="34">
        <v>0.85309999999999997</v>
      </c>
      <c r="AA131" s="34">
        <v>0.85370000000000001</v>
      </c>
      <c r="AB131" s="34">
        <v>0.74109999999999998</v>
      </c>
      <c r="AC131" s="34">
        <v>0.8589</v>
      </c>
      <c r="AD131" s="34">
        <v>0.74460000000000004</v>
      </c>
      <c r="AE131" s="34">
        <v>0.74170000000000003</v>
      </c>
      <c r="AG131" s="35" t="s">
        <v>111</v>
      </c>
      <c r="AH131" s="34">
        <v>0.90029999999999999</v>
      </c>
      <c r="AI131" s="35">
        <v>0.90129999999999999</v>
      </c>
      <c r="AJ131" s="35">
        <v>0.76739999999999997</v>
      </c>
      <c r="AK131" s="35">
        <v>0.90400000000000003</v>
      </c>
      <c r="AL131" s="35">
        <v>0.76680000000000004</v>
      </c>
      <c r="AM131" s="34">
        <v>0.76879999999999993</v>
      </c>
      <c r="AO131" s="34" t="s">
        <v>111</v>
      </c>
      <c r="AP131" s="34">
        <v>0.90490000000000004</v>
      </c>
      <c r="AQ131" s="34">
        <v>0.90649999999999997</v>
      </c>
      <c r="AR131" s="34">
        <v>0.7712</v>
      </c>
      <c r="AS131" s="34">
        <v>0.90910000000000002</v>
      </c>
      <c r="AT131" s="34">
        <v>0.7702</v>
      </c>
      <c r="AU131" s="34">
        <v>0.7722</v>
      </c>
      <c r="AW131" s="34" t="s">
        <v>111</v>
      </c>
      <c r="AX131" s="34">
        <v>0.87290000000000001</v>
      </c>
      <c r="AY131" s="34">
        <v>0.87329999999999997</v>
      </c>
      <c r="AZ131" s="34">
        <v>0.78690000000000004</v>
      </c>
      <c r="BA131" s="34">
        <v>0.87619999999999998</v>
      </c>
      <c r="BB131" s="34">
        <v>0.78869999999999996</v>
      </c>
      <c r="BC131" s="34">
        <v>0.7873</v>
      </c>
      <c r="BE131" s="34" t="s">
        <v>111</v>
      </c>
      <c r="BF131" s="34">
        <v>1.0739000000000001</v>
      </c>
      <c r="BG131" s="34">
        <v>1.0750999999999999</v>
      </c>
      <c r="BH131" s="34">
        <v>0.80100000000000005</v>
      </c>
      <c r="BI131" s="34">
        <v>1.0774999999999999</v>
      </c>
      <c r="BJ131" s="34">
        <v>0.80069999999999997</v>
      </c>
      <c r="BK131" s="34">
        <v>0.80180000000000007</v>
      </c>
      <c r="BM131" s="34" t="s">
        <v>111</v>
      </c>
      <c r="BN131" s="34">
        <v>1.0362</v>
      </c>
      <c r="BO131" s="34">
        <v>1.0377000000000001</v>
      </c>
      <c r="BP131" s="34">
        <v>0.80369999999999997</v>
      </c>
      <c r="BQ131" s="34">
        <v>1.0404</v>
      </c>
      <c r="BR131" s="34">
        <v>0.80359999999999998</v>
      </c>
      <c r="BS131" s="34">
        <v>0.80420000000000003</v>
      </c>
    </row>
    <row r="132" spans="1:71" x14ac:dyDescent="0.25">
      <c r="A132" s="34" t="s">
        <v>113</v>
      </c>
      <c r="B132" s="34">
        <v>0.48559999999999998</v>
      </c>
      <c r="C132" s="34">
        <v>0.48570000000000002</v>
      </c>
      <c r="D132" s="34">
        <v>0.4521</v>
      </c>
      <c r="E132" s="34">
        <v>0.49469999999999997</v>
      </c>
      <c r="F132" s="34">
        <v>0.45610000000000001</v>
      </c>
      <c r="G132" s="34">
        <v>0.4556</v>
      </c>
      <c r="I132" s="34" t="s">
        <v>113</v>
      </c>
      <c r="J132" s="34">
        <v>0.43580000000000002</v>
      </c>
      <c r="K132" s="34">
        <v>0.436</v>
      </c>
      <c r="L132" s="34">
        <v>0.41470000000000001</v>
      </c>
      <c r="M132" s="34">
        <v>0.44240000000000002</v>
      </c>
      <c r="N132" s="34">
        <v>0.41770000000000002</v>
      </c>
      <c r="O132" s="34">
        <v>0.41700000000000004</v>
      </c>
      <c r="Q132" s="34" t="s">
        <v>113</v>
      </c>
      <c r="R132" s="34">
        <v>0.45229999999999998</v>
      </c>
      <c r="S132" s="34">
        <v>0.45240000000000002</v>
      </c>
      <c r="T132" s="34">
        <v>0.42499999999999999</v>
      </c>
      <c r="U132" s="34">
        <v>0.4587</v>
      </c>
      <c r="V132" s="34">
        <v>0.42670000000000002</v>
      </c>
      <c r="W132" s="34">
        <v>0.42829999999999996</v>
      </c>
      <c r="Y132" s="34" t="s">
        <v>113</v>
      </c>
      <c r="Z132" s="34">
        <v>0.46039999999999998</v>
      </c>
      <c r="AA132" s="34">
        <v>0.46089999999999998</v>
      </c>
      <c r="AB132" s="34">
        <v>0.43959999999999999</v>
      </c>
      <c r="AC132" s="34">
        <v>0.46539999999999998</v>
      </c>
      <c r="AD132" s="34">
        <v>0.4385</v>
      </c>
      <c r="AE132" s="34">
        <v>0.44319999999999998</v>
      </c>
      <c r="AG132" s="34" t="s">
        <v>113</v>
      </c>
      <c r="AH132" s="34">
        <v>0.48380000000000001</v>
      </c>
      <c r="AI132" s="34">
        <v>0.4839</v>
      </c>
      <c r="AJ132" s="34">
        <v>0.4496</v>
      </c>
      <c r="AK132" s="34">
        <v>0.49020000000000002</v>
      </c>
      <c r="AL132" s="34">
        <v>0.44850000000000001</v>
      </c>
      <c r="AM132" s="34">
        <v>0.45490000000000003</v>
      </c>
      <c r="AO132" s="34" t="s">
        <v>113</v>
      </c>
      <c r="AP132" s="34">
        <v>0.47860000000000003</v>
      </c>
      <c r="AQ132" s="34">
        <v>0.4788</v>
      </c>
      <c r="AR132" s="34">
        <v>0.4446</v>
      </c>
      <c r="AS132" s="34">
        <v>0.48549999999999999</v>
      </c>
      <c r="AT132" s="34">
        <v>0.44450000000000001</v>
      </c>
      <c r="AU132" s="34">
        <v>0.44940000000000002</v>
      </c>
      <c r="AW132" s="34" t="s">
        <v>113</v>
      </c>
      <c r="AX132" s="34">
        <v>0.43240000000000001</v>
      </c>
      <c r="AY132" s="34">
        <v>0.43240000000000001</v>
      </c>
      <c r="AZ132" s="34">
        <v>0.41770000000000002</v>
      </c>
      <c r="BA132" s="34">
        <v>0.43780000000000002</v>
      </c>
      <c r="BB132" s="34">
        <v>0.41920000000000002</v>
      </c>
      <c r="BC132" s="34">
        <v>0.42049999999999998</v>
      </c>
      <c r="BE132" s="34" t="s">
        <v>113</v>
      </c>
      <c r="BF132" s="34">
        <v>0.47099999999999997</v>
      </c>
      <c r="BG132" s="34">
        <v>0.47099999999999997</v>
      </c>
      <c r="BH132" s="34">
        <v>0.432</v>
      </c>
      <c r="BI132" s="34">
        <v>0.47699999999999998</v>
      </c>
      <c r="BJ132" s="34">
        <v>0.43359999999999999</v>
      </c>
      <c r="BK132" s="34">
        <v>0.43519999999999998</v>
      </c>
      <c r="BM132" s="34" t="s">
        <v>113</v>
      </c>
      <c r="BN132" s="34">
        <v>0.48759999999999998</v>
      </c>
      <c r="BO132" s="34">
        <v>0.48780000000000001</v>
      </c>
      <c r="BP132" s="34">
        <v>0.45229999999999998</v>
      </c>
      <c r="BQ132" s="34">
        <v>0.49380000000000002</v>
      </c>
      <c r="BR132" s="34">
        <v>0.45279999999999998</v>
      </c>
      <c r="BS132" s="34">
        <v>0.45609999999999995</v>
      </c>
    </row>
    <row r="133" spans="1:71" x14ac:dyDescent="0.25">
      <c r="A133" s="34" t="s">
        <v>115</v>
      </c>
      <c r="B133" s="34">
        <v>0.59689999999999999</v>
      </c>
      <c r="C133" s="34">
        <v>0.5968</v>
      </c>
      <c r="D133" s="34">
        <v>0.55900000000000005</v>
      </c>
      <c r="E133" s="34">
        <v>0.60660000000000003</v>
      </c>
      <c r="F133" s="34">
        <v>0.56259999999999999</v>
      </c>
      <c r="G133" s="34">
        <v>0.56359999999999999</v>
      </c>
      <c r="I133" s="34" t="s">
        <v>115</v>
      </c>
      <c r="J133" s="34">
        <v>0.54290000000000005</v>
      </c>
      <c r="K133" s="34">
        <v>0.54310000000000003</v>
      </c>
      <c r="L133" s="34">
        <v>0.51659999999999995</v>
      </c>
      <c r="M133" s="34">
        <v>0.55010000000000003</v>
      </c>
      <c r="N133" s="34">
        <v>0.51939999999999997</v>
      </c>
      <c r="O133" s="34">
        <v>0.51950000000000007</v>
      </c>
      <c r="Q133" s="34" t="s">
        <v>115</v>
      </c>
      <c r="R133" s="34">
        <v>0.5605</v>
      </c>
      <c r="S133" s="34">
        <v>0.56079999999999997</v>
      </c>
      <c r="T133" s="34">
        <v>0.52800000000000002</v>
      </c>
      <c r="U133" s="34">
        <v>0.56769999999999998</v>
      </c>
      <c r="V133" s="34">
        <v>0.52939999999999998</v>
      </c>
      <c r="W133" s="34">
        <v>0.53169999999999995</v>
      </c>
      <c r="Y133" s="34" t="s">
        <v>115</v>
      </c>
      <c r="Z133" s="34">
        <v>0.57379999999999998</v>
      </c>
      <c r="AA133" s="34">
        <v>0.57410000000000005</v>
      </c>
      <c r="AB133" s="34">
        <v>0.54590000000000005</v>
      </c>
      <c r="AC133" s="34">
        <v>0.57889999999999997</v>
      </c>
      <c r="AD133" s="34">
        <v>0.54390000000000005</v>
      </c>
      <c r="AE133" s="34">
        <v>0.55059999999999998</v>
      </c>
      <c r="AG133" s="34" t="s">
        <v>115</v>
      </c>
      <c r="AH133" s="34">
        <v>0.60129999999999995</v>
      </c>
      <c r="AI133" s="34">
        <v>0.60150000000000003</v>
      </c>
      <c r="AJ133" s="34">
        <v>0.55979999999999996</v>
      </c>
      <c r="AK133" s="34">
        <v>0.60829999999999995</v>
      </c>
      <c r="AL133" s="34">
        <v>0.55759999999999998</v>
      </c>
      <c r="AM133" s="34">
        <v>0.56619999999999993</v>
      </c>
      <c r="AO133" s="34" t="s">
        <v>115</v>
      </c>
      <c r="AP133" s="34">
        <v>0.59370000000000001</v>
      </c>
      <c r="AQ133" s="34">
        <v>0.59379999999999999</v>
      </c>
      <c r="AR133" s="34">
        <v>0.55269999999999997</v>
      </c>
      <c r="AS133" s="34">
        <v>0.60109999999999997</v>
      </c>
      <c r="AT133" s="34">
        <v>0.55149999999999999</v>
      </c>
      <c r="AU133" s="34">
        <v>0.55879999999999996</v>
      </c>
      <c r="AW133" s="34" t="s">
        <v>115</v>
      </c>
      <c r="AX133" s="34">
        <v>0.54390000000000005</v>
      </c>
      <c r="AY133" s="34">
        <v>0.54390000000000005</v>
      </c>
      <c r="AZ133" s="34">
        <v>0.52410000000000001</v>
      </c>
      <c r="BA133" s="34">
        <v>0.5494</v>
      </c>
      <c r="BB133" s="34">
        <v>0.52500000000000002</v>
      </c>
      <c r="BC133" s="34">
        <v>0.52750000000000008</v>
      </c>
      <c r="BE133" s="34" t="s">
        <v>115</v>
      </c>
      <c r="BF133" s="34">
        <v>0.58189999999999997</v>
      </c>
      <c r="BG133" s="34">
        <v>0.58230000000000004</v>
      </c>
      <c r="BH133" s="34">
        <v>0.53990000000000005</v>
      </c>
      <c r="BI133" s="34">
        <v>0.58850000000000002</v>
      </c>
      <c r="BJ133" s="34">
        <v>0.54069999999999996</v>
      </c>
      <c r="BK133" s="34">
        <v>0.54339999999999999</v>
      </c>
      <c r="BM133" s="34" t="s">
        <v>115</v>
      </c>
      <c r="BN133" s="34">
        <v>0.60640000000000005</v>
      </c>
      <c r="BO133" s="34">
        <v>0.60650000000000004</v>
      </c>
      <c r="BP133" s="34">
        <v>0.56299999999999994</v>
      </c>
      <c r="BQ133" s="34">
        <v>0.61270000000000002</v>
      </c>
      <c r="BR133" s="34">
        <v>0.56269999999999998</v>
      </c>
      <c r="BS133" s="34">
        <v>0.5676000000000001</v>
      </c>
    </row>
    <row r="134" spans="1:71" x14ac:dyDescent="0.25">
      <c r="A134" s="34" t="s">
        <v>157</v>
      </c>
      <c r="B134" s="34">
        <v>0.68740000000000001</v>
      </c>
      <c r="C134" s="34">
        <v>0.68720000000000003</v>
      </c>
      <c r="D134" s="34">
        <v>0.66979999999999995</v>
      </c>
      <c r="E134" s="34">
        <v>0.68159999999999998</v>
      </c>
      <c r="F134" s="34">
        <v>0.66610000000000003</v>
      </c>
      <c r="G134" s="34">
        <v>0.66859999999999997</v>
      </c>
      <c r="I134" s="34" t="s">
        <v>157</v>
      </c>
      <c r="J134" s="34">
        <v>0.72189999999999999</v>
      </c>
      <c r="K134" s="34">
        <v>0.72130000000000005</v>
      </c>
      <c r="L134" s="34">
        <v>0.70209999999999995</v>
      </c>
      <c r="M134" s="34">
        <v>0.71719999999999995</v>
      </c>
      <c r="N134" s="34">
        <v>0.69940000000000002</v>
      </c>
      <c r="O134" s="34">
        <v>0.70169999999999999</v>
      </c>
      <c r="Q134" s="34" t="s">
        <v>157</v>
      </c>
      <c r="R134" s="34">
        <v>0.72270000000000001</v>
      </c>
      <c r="S134" s="34">
        <v>0.72219999999999995</v>
      </c>
      <c r="T134" s="34">
        <v>0.70099999999999996</v>
      </c>
      <c r="U134" s="34">
        <v>0.71860000000000002</v>
      </c>
      <c r="V134" s="34">
        <v>0.69920000000000004</v>
      </c>
      <c r="W134" s="34">
        <v>0.70020000000000004</v>
      </c>
      <c r="Y134" s="34" t="s">
        <v>157</v>
      </c>
      <c r="Z134" s="34">
        <v>0.6915</v>
      </c>
      <c r="AA134" s="34">
        <v>0.69099999999999995</v>
      </c>
      <c r="AB134" s="34">
        <v>0.67490000000000006</v>
      </c>
      <c r="AC134" s="34">
        <v>0.68810000000000004</v>
      </c>
      <c r="AD134" s="34">
        <v>0.67469999999999997</v>
      </c>
      <c r="AE134" s="34">
        <v>0.6734</v>
      </c>
      <c r="AG134" s="34" t="s">
        <v>157</v>
      </c>
      <c r="AH134" s="34">
        <v>0.68230000000000002</v>
      </c>
      <c r="AI134" s="34">
        <v>0.68189999999999995</v>
      </c>
      <c r="AJ134" s="34">
        <v>0.66359999999999997</v>
      </c>
      <c r="AK134" s="34">
        <v>0.67889999999999995</v>
      </c>
      <c r="AL134" s="34">
        <v>0.6643</v>
      </c>
      <c r="AM134" s="34">
        <v>0.6613</v>
      </c>
      <c r="AO134" s="34" t="s">
        <v>157</v>
      </c>
      <c r="AP134" s="34">
        <v>0.68910000000000005</v>
      </c>
      <c r="AQ134" s="34">
        <v>0.68869999999999998</v>
      </c>
      <c r="AR134" s="34">
        <v>0.66979999999999995</v>
      </c>
      <c r="AS134" s="34">
        <v>0.68510000000000004</v>
      </c>
      <c r="AT134" s="34">
        <v>0.6694</v>
      </c>
      <c r="AU134" s="34">
        <v>0.66790000000000005</v>
      </c>
      <c r="AW134" s="34" t="s">
        <v>157</v>
      </c>
      <c r="AX134" s="34">
        <v>0.71440000000000003</v>
      </c>
      <c r="AY134" s="34">
        <v>0.71399999999999997</v>
      </c>
      <c r="AZ134" s="34">
        <v>0.70020000000000004</v>
      </c>
      <c r="BA134" s="34">
        <v>0.71140000000000003</v>
      </c>
      <c r="BB134" s="34">
        <v>0.69940000000000002</v>
      </c>
      <c r="BC134" s="34">
        <v>0.69930000000000003</v>
      </c>
      <c r="BE134" s="34" t="s">
        <v>157</v>
      </c>
      <c r="BF134" s="34">
        <v>0.74619999999999997</v>
      </c>
      <c r="BG134" s="34">
        <v>0.74570000000000003</v>
      </c>
      <c r="BH134" s="34">
        <v>0.68930000000000002</v>
      </c>
      <c r="BI134" s="34">
        <v>0.74250000000000005</v>
      </c>
      <c r="BJ134" s="34">
        <v>0.6875</v>
      </c>
      <c r="BK134" s="34">
        <v>0.68879999999999997</v>
      </c>
      <c r="BM134" s="34" t="s">
        <v>157</v>
      </c>
      <c r="BN134" s="34">
        <v>0.7198</v>
      </c>
      <c r="BO134" s="34">
        <v>0.71940000000000004</v>
      </c>
      <c r="BP134" s="34">
        <v>0.6724</v>
      </c>
      <c r="BQ134" s="34">
        <v>0.71650000000000003</v>
      </c>
      <c r="BR134" s="34">
        <v>0.6714</v>
      </c>
      <c r="BS134" s="34">
        <v>0.6714</v>
      </c>
    </row>
    <row r="135" spans="1:71" x14ac:dyDescent="0.25">
      <c r="A135" s="34" t="s">
        <v>158</v>
      </c>
      <c r="B135" s="34">
        <v>0.64380000000000004</v>
      </c>
      <c r="C135" s="34">
        <v>0.64380000000000004</v>
      </c>
      <c r="D135" s="34">
        <v>0.61199999999999999</v>
      </c>
      <c r="E135" s="34">
        <v>0.65259999999999996</v>
      </c>
      <c r="F135" s="34">
        <v>0.61460000000000004</v>
      </c>
      <c r="G135" s="34">
        <v>0.61650000000000005</v>
      </c>
      <c r="I135" s="34" t="s">
        <v>158</v>
      </c>
      <c r="J135" s="34">
        <v>0.59319999999999995</v>
      </c>
      <c r="K135" s="34">
        <v>0.59360000000000002</v>
      </c>
      <c r="L135" s="34">
        <v>0.57079999999999997</v>
      </c>
      <c r="M135" s="34">
        <v>0.6</v>
      </c>
      <c r="N135" s="34">
        <v>0.57299999999999995</v>
      </c>
      <c r="O135" s="34">
        <v>0.5734999999999999</v>
      </c>
      <c r="Q135" s="34" t="s">
        <v>158</v>
      </c>
      <c r="R135" s="34">
        <v>0.6089</v>
      </c>
      <c r="S135" s="34">
        <v>0.60919999999999996</v>
      </c>
      <c r="T135" s="34">
        <v>0.58140000000000003</v>
      </c>
      <c r="U135" s="34">
        <v>0.61539999999999995</v>
      </c>
      <c r="V135" s="34">
        <v>0.58189999999999997</v>
      </c>
      <c r="W135" s="34">
        <v>0.58530000000000004</v>
      </c>
      <c r="Y135" s="34" t="s">
        <v>158</v>
      </c>
      <c r="Z135" s="34">
        <v>0.62619999999999998</v>
      </c>
      <c r="AA135" s="34">
        <v>0.62649999999999995</v>
      </c>
      <c r="AB135" s="34">
        <v>0.60150000000000003</v>
      </c>
      <c r="AC135" s="34">
        <v>0.63019999999999998</v>
      </c>
      <c r="AD135" s="34">
        <v>0.59850000000000003</v>
      </c>
      <c r="AE135" s="34">
        <v>0.60609999999999997</v>
      </c>
      <c r="AG135" s="34" t="s">
        <v>158</v>
      </c>
      <c r="AH135" s="34">
        <v>0.6532</v>
      </c>
      <c r="AI135" s="34">
        <v>0.65349999999999997</v>
      </c>
      <c r="AJ135" s="34">
        <v>0.61699999999999999</v>
      </c>
      <c r="AK135" s="34">
        <v>0.65949999999999998</v>
      </c>
      <c r="AL135" s="34">
        <v>0.61399999999999999</v>
      </c>
      <c r="AM135" s="34">
        <v>0.62329999999999997</v>
      </c>
      <c r="AO135" s="34" t="s">
        <v>158</v>
      </c>
      <c r="AP135" s="34">
        <v>0.64419999999999999</v>
      </c>
      <c r="AQ135" s="35">
        <v>0.64439999999999997</v>
      </c>
      <c r="AR135" s="35">
        <v>0.60829999999999995</v>
      </c>
      <c r="AS135" s="34">
        <v>0.65090000000000003</v>
      </c>
      <c r="AT135" s="34">
        <v>0.60650000000000004</v>
      </c>
      <c r="AU135" s="34">
        <v>0.61419999999999997</v>
      </c>
      <c r="AW135" s="34" t="s">
        <v>158</v>
      </c>
      <c r="AX135" s="34">
        <v>0.59789999999999999</v>
      </c>
      <c r="AY135" s="35">
        <v>0.59789999999999999</v>
      </c>
      <c r="AZ135" s="35">
        <v>0.5806</v>
      </c>
      <c r="BA135" s="34">
        <v>0.60260000000000002</v>
      </c>
      <c r="BB135" s="34">
        <v>0.58079999999999998</v>
      </c>
      <c r="BC135" s="34">
        <v>0.58389999999999997</v>
      </c>
      <c r="BE135" s="34" t="s">
        <v>158</v>
      </c>
      <c r="BF135" s="34">
        <v>0.62790000000000001</v>
      </c>
      <c r="BG135" s="34">
        <v>0.62819999999999998</v>
      </c>
      <c r="BH135" s="34">
        <v>0.59189999999999998</v>
      </c>
      <c r="BI135" s="34">
        <v>0.63419999999999999</v>
      </c>
      <c r="BJ135" s="34">
        <v>0.59250000000000003</v>
      </c>
      <c r="BK135" s="34">
        <v>0.59550000000000003</v>
      </c>
      <c r="BM135" s="34" t="s">
        <v>158</v>
      </c>
      <c r="BN135" s="34">
        <v>0.65569999999999995</v>
      </c>
      <c r="BO135" s="34">
        <v>0.65610000000000002</v>
      </c>
      <c r="BP135" s="34">
        <v>0.61739999999999995</v>
      </c>
      <c r="BQ135" s="34">
        <v>0.66200000000000003</v>
      </c>
      <c r="BR135" s="34">
        <v>0.61699999999999999</v>
      </c>
      <c r="BS135" s="34">
        <v>0.62159999999999993</v>
      </c>
    </row>
    <row r="136" spans="1:71" x14ac:dyDescent="0.25">
      <c r="A136" s="34" t="s">
        <v>159</v>
      </c>
      <c r="B136" s="34">
        <v>4.0595999999999997</v>
      </c>
      <c r="C136" s="34">
        <v>4.0598000000000001</v>
      </c>
      <c r="D136" s="34">
        <v>3.7561</v>
      </c>
      <c r="E136" s="34">
        <v>4.0641999999999996</v>
      </c>
      <c r="F136" s="34">
        <v>3.7532000000000001</v>
      </c>
      <c r="G136" s="34">
        <v>3.7611999999999997</v>
      </c>
      <c r="I136" s="34" t="s">
        <v>159</v>
      </c>
      <c r="J136" s="34">
        <v>3.9670999999999998</v>
      </c>
      <c r="K136" s="34">
        <v>3.9664000000000001</v>
      </c>
      <c r="L136" s="34">
        <v>3.7107000000000001</v>
      </c>
      <c r="M136" s="34">
        <v>3.9706999999999999</v>
      </c>
      <c r="N136" s="34">
        <v>3.7101999999999999</v>
      </c>
      <c r="O136" s="34">
        <v>3.7149000000000001</v>
      </c>
      <c r="Q136" s="34" t="s">
        <v>159</v>
      </c>
      <c r="R136" s="34">
        <v>4.0495999999999999</v>
      </c>
      <c r="S136" s="34">
        <v>4.0490000000000004</v>
      </c>
      <c r="T136" s="34">
        <v>3.7618</v>
      </c>
      <c r="U136" s="34">
        <v>4.0536000000000003</v>
      </c>
      <c r="V136" s="34">
        <v>3.7603</v>
      </c>
      <c r="W136" s="34">
        <v>3.7668999999999997</v>
      </c>
      <c r="Y136" s="34" t="s">
        <v>159</v>
      </c>
      <c r="Z136" s="34">
        <v>3.9144999999999999</v>
      </c>
      <c r="AA136" s="34">
        <v>3.9129999999999998</v>
      </c>
      <c r="AB136" s="34">
        <v>3.6629</v>
      </c>
      <c r="AC136" s="34">
        <v>3.9224000000000001</v>
      </c>
      <c r="AD136" s="34">
        <v>3.6657000000000002</v>
      </c>
      <c r="AE136" s="34">
        <v>3.6692</v>
      </c>
      <c r="AG136" s="34" t="s">
        <v>159</v>
      </c>
      <c r="AH136" s="34">
        <v>4.0387000000000004</v>
      </c>
      <c r="AI136" s="34">
        <v>4.0381</v>
      </c>
      <c r="AJ136" s="34">
        <v>3.7176999999999998</v>
      </c>
      <c r="AK136" s="34">
        <v>4.0431999999999997</v>
      </c>
      <c r="AL136" s="34">
        <v>3.7132000000000001</v>
      </c>
      <c r="AM136" s="34">
        <v>3.7253000000000003</v>
      </c>
      <c r="AO136" s="34" t="s">
        <v>159</v>
      </c>
      <c r="AP136" s="34">
        <v>4.0480999999999998</v>
      </c>
      <c r="AQ136" s="34">
        <v>4.0479000000000003</v>
      </c>
      <c r="AR136" s="34">
        <v>3.7267000000000001</v>
      </c>
      <c r="AS136" s="34">
        <v>4.0533999999999999</v>
      </c>
      <c r="AT136" s="34">
        <v>3.7231999999999998</v>
      </c>
      <c r="AU136" s="34">
        <v>3.7334999999999998</v>
      </c>
      <c r="AW136" s="34" t="s">
        <v>159</v>
      </c>
      <c r="AX136" s="34">
        <v>3.8934000000000002</v>
      </c>
      <c r="AY136" s="34">
        <v>3.8923000000000001</v>
      </c>
      <c r="AZ136" s="34">
        <v>3.7046000000000001</v>
      </c>
      <c r="BA136" s="34">
        <v>3.8978999999999999</v>
      </c>
      <c r="BB136" s="34">
        <v>3.7054</v>
      </c>
      <c r="BC136" s="34">
        <v>3.7092000000000001</v>
      </c>
      <c r="BE136" s="34" t="s">
        <v>159</v>
      </c>
      <c r="BF136" s="34">
        <v>4.2396000000000003</v>
      </c>
      <c r="BG136" s="34">
        <v>4.2378</v>
      </c>
      <c r="BH136" s="34">
        <v>3.722</v>
      </c>
      <c r="BI136" s="34">
        <v>4.2430000000000003</v>
      </c>
      <c r="BJ136" s="34">
        <v>3.7210000000000001</v>
      </c>
      <c r="BK136" s="34">
        <v>3.7283000000000004</v>
      </c>
      <c r="BM136" s="34" t="s">
        <v>159</v>
      </c>
      <c r="BN136" s="34">
        <v>4.2161</v>
      </c>
      <c r="BO136" s="34">
        <v>4.2142999999999997</v>
      </c>
      <c r="BP136" s="34">
        <v>3.7370999999999999</v>
      </c>
      <c r="BQ136" s="34">
        <v>4.2203999999999997</v>
      </c>
      <c r="BR136" s="34">
        <v>3.7343000000000002</v>
      </c>
      <c r="BS136" s="34">
        <v>3.7454000000000001</v>
      </c>
    </row>
    <row r="137" spans="1:71" x14ac:dyDescent="0.25">
      <c r="A137" s="34" t="s">
        <v>117</v>
      </c>
      <c r="B137" s="34">
        <v>2.3605999999999998</v>
      </c>
      <c r="C137" s="34">
        <v>2.3610000000000002</v>
      </c>
      <c r="D137" s="34">
        <v>1.9388000000000001</v>
      </c>
      <c r="E137" s="34">
        <v>2.3527999999999998</v>
      </c>
      <c r="F137" s="34">
        <v>1.9259999999999999</v>
      </c>
      <c r="G137" s="34">
        <v>1.9417999999999997</v>
      </c>
      <c r="I137" s="34" t="s">
        <v>117</v>
      </c>
      <c r="J137" s="34">
        <v>2.2860999999999998</v>
      </c>
      <c r="K137" s="34">
        <v>2.2854000000000001</v>
      </c>
      <c r="L137" s="34">
        <v>1.9286000000000001</v>
      </c>
      <c r="M137" s="34">
        <v>2.2778999999999998</v>
      </c>
      <c r="N137" s="34">
        <v>1.9185000000000001</v>
      </c>
      <c r="O137" s="34">
        <v>1.9311999999999998</v>
      </c>
      <c r="Q137" s="34" t="s">
        <v>117</v>
      </c>
      <c r="R137" s="34">
        <v>2.3759000000000001</v>
      </c>
      <c r="S137" s="34">
        <v>2.3754</v>
      </c>
      <c r="T137" s="34">
        <v>1.9688000000000001</v>
      </c>
      <c r="U137" s="34">
        <v>2.3683000000000001</v>
      </c>
      <c r="V137" s="34">
        <v>1.9583999999999999</v>
      </c>
      <c r="W137" s="34">
        <v>1.9717000000000002</v>
      </c>
      <c r="Y137" s="34" t="s">
        <v>117</v>
      </c>
      <c r="Z137" s="34">
        <v>2.2178</v>
      </c>
      <c r="AA137" s="34">
        <v>2.2164000000000001</v>
      </c>
      <c r="AB137" s="34">
        <v>1.8734999999999999</v>
      </c>
      <c r="AC137" s="34">
        <v>2.2151999999999998</v>
      </c>
      <c r="AD137" s="34">
        <v>1.8703000000000001</v>
      </c>
      <c r="AE137" s="34">
        <v>1.8764000000000001</v>
      </c>
      <c r="AG137" s="34" t="s">
        <v>117</v>
      </c>
      <c r="AH137" s="34">
        <v>2.3416000000000001</v>
      </c>
      <c r="AI137" s="34">
        <v>2.3414999999999999</v>
      </c>
      <c r="AJ137" s="34">
        <v>1.8964000000000001</v>
      </c>
      <c r="AK137" s="34">
        <v>2.3353000000000002</v>
      </c>
      <c r="AL137" s="34">
        <v>1.8898999999999999</v>
      </c>
      <c r="AM137" s="34">
        <v>1.8967000000000001</v>
      </c>
      <c r="AO137" s="34" t="s">
        <v>117</v>
      </c>
      <c r="AP137" s="34">
        <v>2.3538999999999999</v>
      </c>
      <c r="AQ137" s="34">
        <v>2.3540000000000001</v>
      </c>
      <c r="AR137" s="35">
        <v>1.9043000000000001</v>
      </c>
      <c r="AS137" s="35">
        <v>2.3477000000000001</v>
      </c>
      <c r="AT137" s="35">
        <v>1.8939999999999999</v>
      </c>
      <c r="AU137" s="34">
        <v>1.9070999999999998</v>
      </c>
      <c r="AW137" s="35" t="s">
        <v>117</v>
      </c>
      <c r="AX137" s="34">
        <v>2.2158000000000002</v>
      </c>
      <c r="AY137" s="35">
        <v>2.2145999999999999</v>
      </c>
      <c r="AZ137" s="35">
        <v>1.9588000000000001</v>
      </c>
      <c r="BA137" s="35">
        <v>2.2107999999999999</v>
      </c>
      <c r="BB137" s="35">
        <v>1.9536</v>
      </c>
      <c r="BC137" s="34">
        <v>1.9610000000000003</v>
      </c>
      <c r="BE137" s="34" t="s">
        <v>117</v>
      </c>
      <c r="BF137" s="34">
        <v>2.5417000000000001</v>
      </c>
      <c r="BG137" s="34">
        <v>2.5411000000000001</v>
      </c>
      <c r="BH137" s="34">
        <v>1.8489</v>
      </c>
      <c r="BI137" s="34">
        <v>2.5337000000000001</v>
      </c>
      <c r="BJ137" s="34">
        <v>1.8392999999999999</v>
      </c>
      <c r="BK137" s="34">
        <v>1.8511000000000002</v>
      </c>
      <c r="BM137" s="34" t="s">
        <v>117</v>
      </c>
      <c r="BN137" s="34">
        <v>2.4929999999999999</v>
      </c>
      <c r="BO137" s="34">
        <v>2.4927999999999999</v>
      </c>
      <c r="BP137" s="34">
        <v>1.8576999999999999</v>
      </c>
      <c r="BQ137" s="34">
        <v>2.4857</v>
      </c>
      <c r="BR137" s="34">
        <v>1.8479000000000001</v>
      </c>
      <c r="BS137" s="34">
        <v>1.8598999999999999</v>
      </c>
    </row>
    <row r="138" spans="1:71" x14ac:dyDescent="0.25">
      <c r="A138" s="34" t="s">
        <v>119</v>
      </c>
      <c r="B138" s="34">
        <v>1.8366</v>
      </c>
      <c r="C138" s="34">
        <v>1.8372999999999999</v>
      </c>
      <c r="D138" s="34">
        <v>1.3802000000000001</v>
      </c>
      <c r="E138" s="34">
        <v>1.8344</v>
      </c>
      <c r="F138" s="34">
        <v>1.3735999999999999</v>
      </c>
      <c r="G138" s="34">
        <v>1.3822000000000001</v>
      </c>
      <c r="I138" s="34" t="s">
        <v>119</v>
      </c>
      <c r="J138" s="34">
        <v>1.714</v>
      </c>
      <c r="K138" s="34">
        <v>1.7133</v>
      </c>
      <c r="L138" s="34">
        <v>1.3623000000000001</v>
      </c>
      <c r="M138" s="34">
        <v>1.7093</v>
      </c>
      <c r="N138" s="34">
        <v>1.3575999999999999</v>
      </c>
      <c r="O138" s="34">
        <v>1.3634999999999999</v>
      </c>
      <c r="Q138" s="34" t="s">
        <v>119</v>
      </c>
      <c r="R138" s="34">
        <v>1.8136000000000001</v>
      </c>
      <c r="S138" s="34">
        <v>1.8129</v>
      </c>
      <c r="T138" s="34">
        <v>1.3928</v>
      </c>
      <c r="U138" s="34">
        <v>1.8088</v>
      </c>
      <c r="V138" s="34">
        <v>1.3876999999999999</v>
      </c>
      <c r="W138" s="34">
        <v>1.3942000000000001</v>
      </c>
      <c r="Y138" s="34" t="s">
        <v>119</v>
      </c>
      <c r="Z138" s="34">
        <v>1.6749000000000001</v>
      </c>
      <c r="AA138" s="34">
        <v>1.6732</v>
      </c>
      <c r="AB138" s="34">
        <v>1.329</v>
      </c>
      <c r="AC138" s="34">
        <v>1.6742999999999999</v>
      </c>
      <c r="AD138" s="34">
        <v>1.33</v>
      </c>
      <c r="AE138" s="34">
        <v>1.3308</v>
      </c>
      <c r="AG138" s="34" t="s">
        <v>119</v>
      </c>
      <c r="AH138" s="34">
        <v>1.8257000000000001</v>
      </c>
      <c r="AI138" s="34">
        <v>1.8249</v>
      </c>
      <c r="AJ138" s="34">
        <v>1.3488</v>
      </c>
      <c r="AK138" s="34">
        <v>1.8214999999999999</v>
      </c>
      <c r="AL138" s="34">
        <v>1.3444</v>
      </c>
      <c r="AM138" s="34">
        <v>1.3503000000000001</v>
      </c>
      <c r="AO138" s="35" t="s">
        <v>119</v>
      </c>
      <c r="AP138" s="34">
        <v>1.8332999999999999</v>
      </c>
      <c r="AQ138" s="35">
        <v>1.833</v>
      </c>
      <c r="AR138" s="34">
        <v>1.3542000000000001</v>
      </c>
      <c r="AS138" s="34">
        <v>1.8302</v>
      </c>
      <c r="AT138" s="34">
        <v>1.35</v>
      </c>
      <c r="AU138" s="34">
        <v>1.3554999999999999</v>
      </c>
      <c r="AW138" s="34" t="s">
        <v>119</v>
      </c>
      <c r="AX138" s="34">
        <v>1.6438999999999999</v>
      </c>
      <c r="AY138" s="34">
        <v>1.6428</v>
      </c>
      <c r="AZ138" s="34">
        <v>1.3914</v>
      </c>
      <c r="BA138" s="34">
        <v>1.6406000000000001</v>
      </c>
      <c r="BB138" s="34">
        <v>1.3891</v>
      </c>
      <c r="BC138" s="34">
        <v>1.3925999999999998</v>
      </c>
      <c r="BE138" s="34" t="s">
        <v>119</v>
      </c>
      <c r="BF138" s="34">
        <v>1.9202999999999999</v>
      </c>
      <c r="BG138" s="34">
        <v>1.9198999999999999</v>
      </c>
      <c r="BH138" s="34">
        <v>1.3691</v>
      </c>
      <c r="BI138" s="34">
        <v>1.9152</v>
      </c>
      <c r="BJ138" s="34">
        <v>1.3635999999999999</v>
      </c>
      <c r="BK138" s="34">
        <v>1.3700999999999999</v>
      </c>
      <c r="BM138" s="34" t="s">
        <v>119</v>
      </c>
      <c r="BN138" s="34">
        <v>1.891</v>
      </c>
      <c r="BO138" s="34">
        <v>1.8907</v>
      </c>
      <c r="BP138" s="34">
        <v>1.3787</v>
      </c>
      <c r="BQ138" s="34">
        <v>1.8862000000000001</v>
      </c>
      <c r="BR138" s="34">
        <v>1.3732</v>
      </c>
      <c r="BS138" s="34">
        <v>1.3797000000000001</v>
      </c>
    </row>
    <row r="139" spans="1:71" x14ac:dyDescent="0.25">
      <c r="A139" s="34" t="s">
        <v>160</v>
      </c>
      <c r="B139" s="34">
        <v>2.1261000000000001</v>
      </c>
      <c r="C139" s="34">
        <v>2.1257000000000001</v>
      </c>
      <c r="D139" s="34">
        <v>1.7979000000000001</v>
      </c>
      <c r="E139" s="34">
        <v>2.1105</v>
      </c>
      <c r="F139" s="34">
        <v>1.7786999999999999</v>
      </c>
      <c r="G139" s="34">
        <v>1.8012000000000001</v>
      </c>
      <c r="I139" s="34" t="s">
        <v>160</v>
      </c>
      <c r="J139" s="34">
        <v>2.1259999999999999</v>
      </c>
      <c r="K139" s="34">
        <v>2.125</v>
      </c>
      <c r="L139" s="34">
        <v>1.8519000000000001</v>
      </c>
      <c r="M139" s="34">
        <v>2.1158999999999999</v>
      </c>
      <c r="N139" s="34">
        <v>1.8409</v>
      </c>
      <c r="O139" s="34">
        <v>1.8542999999999998</v>
      </c>
      <c r="Q139" s="34" t="s">
        <v>160</v>
      </c>
      <c r="R139" s="34">
        <v>2.1854</v>
      </c>
      <c r="S139" s="34">
        <v>2.1844999999999999</v>
      </c>
      <c r="T139" s="34">
        <v>1.8836999999999999</v>
      </c>
      <c r="U139" s="34">
        <v>2.1757</v>
      </c>
      <c r="V139" s="34">
        <v>1.8721000000000001</v>
      </c>
      <c r="W139" s="34">
        <v>1.8866000000000001</v>
      </c>
      <c r="Y139" s="34" t="s">
        <v>160</v>
      </c>
      <c r="Z139" s="34">
        <v>2.0415999999999999</v>
      </c>
      <c r="AA139" s="34">
        <v>2.0392000000000001</v>
      </c>
      <c r="AB139" s="34">
        <v>1.7990999999999999</v>
      </c>
      <c r="AC139" s="34">
        <v>2.0413000000000001</v>
      </c>
      <c r="AD139" s="34">
        <v>1.8001</v>
      </c>
      <c r="AE139" s="34">
        <v>1.8022999999999998</v>
      </c>
      <c r="AG139" s="34" t="s">
        <v>160</v>
      </c>
      <c r="AH139" s="34">
        <v>2.1248999999999998</v>
      </c>
      <c r="AI139" s="34">
        <v>2.1244999999999998</v>
      </c>
      <c r="AJ139" s="34">
        <v>1.82</v>
      </c>
      <c r="AK139" s="34">
        <v>2.1158000000000001</v>
      </c>
      <c r="AL139" s="34">
        <v>1.8088</v>
      </c>
      <c r="AM139" s="34">
        <v>1.8221999999999998</v>
      </c>
      <c r="AO139" s="34" t="s">
        <v>160</v>
      </c>
      <c r="AP139" s="34">
        <v>2.1362000000000001</v>
      </c>
      <c r="AQ139" s="34">
        <v>2.1358999999999999</v>
      </c>
      <c r="AR139" s="34">
        <v>1.8227</v>
      </c>
      <c r="AS139" s="34">
        <v>2.1276999999999999</v>
      </c>
      <c r="AT139" s="34">
        <v>1.8116000000000001</v>
      </c>
      <c r="AU139" s="34">
        <v>1.8251000000000002</v>
      </c>
      <c r="AW139" s="34" t="s">
        <v>160</v>
      </c>
      <c r="AX139" s="34">
        <v>2.0876999999999999</v>
      </c>
      <c r="AY139" s="34">
        <v>2.0870000000000002</v>
      </c>
      <c r="AZ139" s="34">
        <v>1.9068000000000001</v>
      </c>
      <c r="BA139" s="34">
        <v>2.0819000000000001</v>
      </c>
      <c r="BB139" s="34">
        <v>1.9008</v>
      </c>
      <c r="BC139" s="34">
        <v>1.9081999999999999</v>
      </c>
      <c r="BE139" s="34" t="s">
        <v>160</v>
      </c>
      <c r="BF139" s="34">
        <v>2.3435999999999999</v>
      </c>
      <c r="BG139" s="34">
        <v>2.3418999999999999</v>
      </c>
      <c r="BH139" s="34">
        <v>1.7594000000000001</v>
      </c>
      <c r="BI139" s="34">
        <v>2.3334000000000001</v>
      </c>
      <c r="BJ139" s="34">
        <v>1.7488999999999999</v>
      </c>
      <c r="BK139" s="34">
        <v>1.7625999999999999</v>
      </c>
      <c r="BM139" s="34" t="s">
        <v>160</v>
      </c>
      <c r="BN139" s="34">
        <v>2.2989000000000002</v>
      </c>
      <c r="BO139" s="34">
        <v>2.2972000000000001</v>
      </c>
      <c r="BP139" s="34">
        <v>1.8160000000000001</v>
      </c>
      <c r="BQ139" s="34">
        <v>2.2892999999999999</v>
      </c>
      <c r="BR139" s="34">
        <v>1.8064</v>
      </c>
      <c r="BS139" s="34">
        <v>1.8189000000000002</v>
      </c>
    </row>
    <row r="140" spans="1:71" x14ac:dyDescent="0.25">
      <c r="A140" s="34" t="s">
        <v>121</v>
      </c>
      <c r="B140" s="34">
        <v>0.95179999999999998</v>
      </c>
      <c r="C140" s="34">
        <v>0.95240000000000002</v>
      </c>
      <c r="D140" s="34">
        <v>0.59189999999999998</v>
      </c>
      <c r="E140" s="34">
        <v>0.95479999999999998</v>
      </c>
      <c r="F140" s="34">
        <v>0.58720000000000006</v>
      </c>
      <c r="G140" s="34">
        <v>0.59650000000000003</v>
      </c>
      <c r="I140" s="34" t="s">
        <v>121</v>
      </c>
      <c r="J140" s="34">
        <v>0.85009999999999997</v>
      </c>
      <c r="K140" s="34">
        <v>0.85</v>
      </c>
      <c r="L140" s="34">
        <v>0.56299999999999994</v>
      </c>
      <c r="M140" s="34">
        <v>0.85140000000000005</v>
      </c>
      <c r="N140" s="34">
        <v>0.55940000000000001</v>
      </c>
      <c r="O140" s="34">
        <v>0.56669999999999998</v>
      </c>
      <c r="Q140" s="34" t="s">
        <v>121</v>
      </c>
      <c r="R140" s="34">
        <v>0.92989999999999995</v>
      </c>
      <c r="S140" s="34">
        <v>0.93</v>
      </c>
      <c r="T140" s="34">
        <v>0.58350000000000002</v>
      </c>
      <c r="U140" s="34">
        <v>0.93179999999999996</v>
      </c>
      <c r="V140" s="34">
        <v>0.57940000000000003</v>
      </c>
      <c r="W140" s="34">
        <v>0.58769999999999989</v>
      </c>
      <c r="Y140" s="34" t="s">
        <v>121</v>
      </c>
      <c r="Z140" s="34">
        <v>0.81379999999999997</v>
      </c>
      <c r="AA140" s="34">
        <v>0.81389999999999996</v>
      </c>
      <c r="AB140" s="34">
        <v>0.53349999999999997</v>
      </c>
      <c r="AC140" s="34">
        <v>0.81530000000000002</v>
      </c>
      <c r="AD140" s="34">
        <v>0.53749999999999998</v>
      </c>
      <c r="AE140" s="34">
        <v>0.53149999999999997</v>
      </c>
      <c r="AG140" s="34" t="s">
        <v>121</v>
      </c>
      <c r="AH140" s="34">
        <v>0.92689999999999995</v>
      </c>
      <c r="AI140" s="34">
        <v>0.92679999999999996</v>
      </c>
      <c r="AJ140" s="34">
        <v>0.54469999999999996</v>
      </c>
      <c r="AK140" s="34">
        <v>0.92949999999999999</v>
      </c>
      <c r="AL140" s="34">
        <v>0.5393</v>
      </c>
      <c r="AM140" s="34">
        <v>0.55069999999999997</v>
      </c>
      <c r="AO140" s="34" t="s">
        <v>121</v>
      </c>
      <c r="AP140" s="34">
        <v>0.93520000000000003</v>
      </c>
      <c r="AQ140" s="34">
        <v>0.93530000000000002</v>
      </c>
      <c r="AR140" s="34">
        <v>0.54769999999999996</v>
      </c>
      <c r="AS140" s="34">
        <v>0.93769999999999998</v>
      </c>
      <c r="AT140" s="34">
        <v>0.54249999999999998</v>
      </c>
      <c r="AU140" s="34">
        <v>0.55310000000000004</v>
      </c>
      <c r="AW140" s="34" t="s">
        <v>121</v>
      </c>
      <c r="AX140" s="34">
        <v>0.79020000000000001</v>
      </c>
      <c r="AY140" s="34">
        <v>0.78969999999999996</v>
      </c>
      <c r="AZ140" s="34">
        <v>0.58979999999999999</v>
      </c>
      <c r="BA140" s="34">
        <v>0.79200000000000004</v>
      </c>
      <c r="BB140" s="34">
        <v>0.58809999999999996</v>
      </c>
      <c r="BC140" s="34">
        <v>0.59319999999999995</v>
      </c>
      <c r="BE140" s="34" t="s">
        <v>121</v>
      </c>
      <c r="BF140" s="34">
        <v>1.0176000000000001</v>
      </c>
      <c r="BG140" s="34">
        <v>1.018</v>
      </c>
      <c r="BH140" s="34">
        <v>0.53659999999999997</v>
      </c>
      <c r="BI140" s="34">
        <v>1.0208999999999999</v>
      </c>
      <c r="BJ140" s="34">
        <v>0.53220000000000001</v>
      </c>
      <c r="BK140" s="34">
        <v>0.54150000000000009</v>
      </c>
      <c r="BM140" s="34" t="s">
        <v>121</v>
      </c>
      <c r="BN140" s="34">
        <v>0.98219999999999996</v>
      </c>
      <c r="BO140" s="34">
        <v>0.98270000000000002</v>
      </c>
      <c r="BP140" s="34">
        <v>0.53280000000000005</v>
      </c>
      <c r="BQ140" s="34">
        <v>0.98560000000000003</v>
      </c>
      <c r="BR140" s="34">
        <v>0.52769999999999995</v>
      </c>
      <c r="BS140" s="34">
        <v>0.53810000000000002</v>
      </c>
    </row>
    <row r="141" spans="1:71" x14ac:dyDescent="0.25">
      <c r="A141" s="34" t="s">
        <v>161</v>
      </c>
      <c r="B141" s="34">
        <v>1.1951000000000001</v>
      </c>
      <c r="C141" s="34">
        <v>1.1954</v>
      </c>
      <c r="D141" s="34">
        <v>1.1483000000000001</v>
      </c>
      <c r="E141" s="34">
        <v>1.2043999999999999</v>
      </c>
      <c r="F141" s="34">
        <v>1.1503000000000001</v>
      </c>
      <c r="G141" s="34">
        <v>1.1531</v>
      </c>
      <c r="I141" s="34" t="s">
        <v>161</v>
      </c>
      <c r="J141" s="34">
        <v>1.1556999999999999</v>
      </c>
      <c r="K141" s="34">
        <v>1.1557999999999999</v>
      </c>
      <c r="L141" s="34">
        <v>1.1169</v>
      </c>
      <c r="M141" s="34">
        <v>1.1632</v>
      </c>
      <c r="N141" s="34">
        <v>1.1196999999999999</v>
      </c>
      <c r="O141" s="34">
        <v>1.1201999999999999</v>
      </c>
      <c r="Q141" s="34" t="s">
        <v>161</v>
      </c>
      <c r="R141" s="34">
        <v>1.1773</v>
      </c>
      <c r="S141" s="34">
        <v>1.1775</v>
      </c>
      <c r="T141" s="34">
        <v>1.1323000000000001</v>
      </c>
      <c r="U141" s="34">
        <v>1.1848000000000001</v>
      </c>
      <c r="V141" s="34">
        <v>1.1337999999999999</v>
      </c>
      <c r="W141" s="34">
        <v>1.1363000000000001</v>
      </c>
      <c r="Y141" s="34" t="s">
        <v>161</v>
      </c>
      <c r="Z141" s="34">
        <v>1.1715</v>
      </c>
      <c r="AA141" s="34">
        <v>1.1716</v>
      </c>
      <c r="AB141" s="34">
        <v>1.1268</v>
      </c>
      <c r="AC141" s="34">
        <v>1.177</v>
      </c>
      <c r="AD141" s="34">
        <v>1.1254999999999999</v>
      </c>
      <c r="AE141" s="34">
        <v>1.1315999999999999</v>
      </c>
      <c r="AG141" s="34" t="s">
        <v>161</v>
      </c>
      <c r="AH141" s="34">
        <v>1.2022999999999999</v>
      </c>
      <c r="AI141" s="34">
        <v>1.2023999999999999</v>
      </c>
      <c r="AJ141" s="34">
        <v>1.1439999999999999</v>
      </c>
      <c r="AK141" s="34">
        <v>1.2097</v>
      </c>
      <c r="AL141" s="34">
        <v>1.1420999999999999</v>
      </c>
      <c r="AM141" s="34">
        <v>1.1505999999999998</v>
      </c>
      <c r="AO141" s="34" t="s">
        <v>161</v>
      </c>
      <c r="AP141" s="34">
        <v>1.1990000000000001</v>
      </c>
      <c r="AQ141" s="34">
        <v>1.1993</v>
      </c>
      <c r="AR141" s="34">
        <v>1.1424000000000001</v>
      </c>
      <c r="AS141" s="34">
        <v>1.2070000000000001</v>
      </c>
      <c r="AT141" s="34">
        <v>1.1414</v>
      </c>
      <c r="AU141" s="34">
        <v>1.1484000000000001</v>
      </c>
      <c r="AW141" s="34" t="s">
        <v>161</v>
      </c>
      <c r="AX141" s="34">
        <v>1.1493</v>
      </c>
      <c r="AY141" s="34">
        <v>1.149</v>
      </c>
      <c r="AZ141" s="34">
        <v>1.1165</v>
      </c>
      <c r="BA141" s="34">
        <v>1.1556999999999999</v>
      </c>
      <c r="BB141" s="34">
        <v>1.1185</v>
      </c>
      <c r="BC141" s="34">
        <v>1.1202000000000001</v>
      </c>
      <c r="BE141" s="34" t="s">
        <v>161</v>
      </c>
      <c r="BF141" s="34">
        <v>1.2136</v>
      </c>
      <c r="BG141" s="34">
        <v>1.2141</v>
      </c>
      <c r="BH141" s="34">
        <v>1.1425000000000001</v>
      </c>
      <c r="BI141" s="34">
        <v>1.2210000000000001</v>
      </c>
      <c r="BJ141" s="34">
        <v>1.1437999999999999</v>
      </c>
      <c r="BK141" s="34">
        <v>1.1461000000000001</v>
      </c>
      <c r="BM141" s="34" t="s">
        <v>161</v>
      </c>
      <c r="BN141" s="34">
        <v>1.2278</v>
      </c>
      <c r="BO141" s="34">
        <v>1.2282</v>
      </c>
      <c r="BP141" s="34">
        <v>1.1523000000000001</v>
      </c>
      <c r="BQ141" s="34">
        <v>1.2353000000000001</v>
      </c>
      <c r="BR141" s="34">
        <v>1.1516</v>
      </c>
      <c r="BS141" s="34">
        <v>1.1576</v>
      </c>
    </row>
    <row r="142" spans="1:71" x14ac:dyDescent="0.25">
      <c r="A142" s="34" t="s">
        <v>123</v>
      </c>
      <c r="B142" s="34">
        <v>0.2485</v>
      </c>
      <c r="C142" s="34">
        <v>0.249</v>
      </c>
      <c r="D142" s="34">
        <v>6.0699999999999997E-2</v>
      </c>
      <c r="E142" s="34">
        <v>0.25490000000000002</v>
      </c>
      <c r="F142" s="34">
        <v>6.0999999999999999E-2</v>
      </c>
      <c r="G142" s="34">
        <v>6.4299999999999996E-2</v>
      </c>
      <c r="I142" s="34" t="s">
        <v>123</v>
      </c>
      <c r="J142" s="34">
        <v>0.17780000000000001</v>
      </c>
      <c r="K142" s="34">
        <v>0.1779</v>
      </c>
      <c r="L142" s="34">
        <v>5.3E-3</v>
      </c>
      <c r="M142" s="34">
        <v>0.1817</v>
      </c>
      <c r="N142" s="34">
        <v>5.1999999999999998E-3</v>
      </c>
      <c r="O142" s="34">
        <v>8.0000000000000071E-3</v>
      </c>
      <c r="Q142" s="34" t="s">
        <v>123</v>
      </c>
      <c r="R142" s="34">
        <v>0.2437</v>
      </c>
      <c r="S142" s="34">
        <v>0.2437</v>
      </c>
      <c r="T142" s="34">
        <v>5.6599999999999998E-2</v>
      </c>
      <c r="U142" s="34">
        <v>0.2482</v>
      </c>
      <c r="V142" s="34">
        <v>5.6399999999999999E-2</v>
      </c>
      <c r="W142" s="34">
        <v>0.06</v>
      </c>
      <c r="Y142" s="34" t="s">
        <v>123</v>
      </c>
      <c r="Z142" s="34">
        <v>0.157</v>
      </c>
      <c r="AA142" s="34">
        <v>0.15670000000000001</v>
      </c>
      <c r="AB142" s="34">
        <v>3.3E-3</v>
      </c>
      <c r="AC142" s="34">
        <v>0.16159999999999999</v>
      </c>
      <c r="AD142" s="34">
        <v>4.1999999999999997E-3</v>
      </c>
      <c r="AE142" s="34">
        <v>6.5000000000000058E-3</v>
      </c>
      <c r="AG142" s="34" t="s">
        <v>123</v>
      </c>
      <c r="AH142" s="34">
        <v>0.2465</v>
      </c>
      <c r="AI142" s="34">
        <v>0.24640000000000001</v>
      </c>
      <c r="AJ142" s="34">
        <v>5.57E-2</v>
      </c>
      <c r="AK142" s="34">
        <v>0.251</v>
      </c>
      <c r="AL142" s="34">
        <v>5.4800000000000001E-2</v>
      </c>
      <c r="AM142" s="34">
        <v>5.9799999999999992E-2</v>
      </c>
      <c r="AO142" s="34" t="s">
        <v>123</v>
      </c>
      <c r="AP142" s="34">
        <v>0.25040000000000001</v>
      </c>
      <c r="AQ142" s="34">
        <v>0.25040000000000001</v>
      </c>
      <c r="AR142" s="34">
        <v>5.5399999999999998E-2</v>
      </c>
      <c r="AS142" s="34">
        <v>0.2555</v>
      </c>
      <c r="AT142" s="34">
        <v>5.4899999999999997E-2</v>
      </c>
      <c r="AU142" s="34">
        <v>5.9500000000000025E-2</v>
      </c>
      <c r="AW142" s="34" t="s">
        <v>123</v>
      </c>
      <c r="AX142" s="34">
        <v>0.1328</v>
      </c>
      <c r="AY142" s="34">
        <v>0.1328</v>
      </c>
      <c r="AZ142" s="34">
        <v>9.4999999999999998E-3</v>
      </c>
      <c r="BA142" s="34">
        <v>0.1353</v>
      </c>
      <c r="BB142" s="34">
        <v>9.2999999999999992E-3</v>
      </c>
      <c r="BC142" s="34">
        <v>1.1499999999999996E-2</v>
      </c>
      <c r="BE142" s="34" t="s">
        <v>123</v>
      </c>
      <c r="BF142" s="34">
        <v>0.39269999999999999</v>
      </c>
      <c r="BG142" s="34">
        <v>0.3926</v>
      </c>
      <c r="BH142" s="34">
        <v>5.28E-2</v>
      </c>
      <c r="BI142" s="34">
        <v>0.39960000000000001</v>
      </c>
      <c r="BJ142" s="34">
        <v>5.3100000000000001E-2</v>
      </c>
      <c r="BK142" s="34">
        <v>5.7800000000000018E-2</v>
      </c>
      <c r="BM142" s="34" t="s">
        <v>123</v>
      </c>
      <c r="BN142" s="34">
        <v>0.35799999999999998</v>
      </c>
      <c r="BO142" s="34">
        <v>0.35780000000000001</v>
      </c>
      <c r="BP142" s="34">
        <v>6.59E-2</v>
      </c>
      <c r="BQ142" s="34">
        <v>0.36480000000000001</v>
      </c>
      <c r="BR142" s="34">
        <v>6.7100000000000007E-2</v>
      </c>
      <c r="BS142" s="34">
        <v>7.0299999999999974E-2</v>
      </c>
    </row>
    <row r="143" spans="1:71" x14ac:dyDescent="0.25">
      <c r="A143" s="34" t="s">
        <v>162</v>
      </c>
      <c r="B143" s="34">
        <v>0.42949999999999999</v>
      </c>
      <c r="C143" s="34">
        <v>0.4299</v>
      </c>
      <c r="D143" s="34">
        <v>0.37730000000000002</v>
      </c>
      <c r="E143" s="34">
        <v>0.43630000000000002</v>
      </c>
      <c r="F143" s="34">
        <v>0.38019999999999998</v>
      </c>
      <c r="G143" s="34">
        <v>0.3795</v>
      </c>
      <c r="I143" s="34" t="s">
        <v>162</v>
      </c>
      <c r="J143" s="34">
        <v>0.4335</v>
      </c>
      <c r="K143" s="34">
        <v>0.43359999999999999</v>
      </c>
      <c r="L143" s="34">
        <v>0.3831</v>
      </c>
      <c r="M143" s="34">
        <v>0.43990000000000001</v>
      </c>
      <c r="N143" s="34">
        <v>0.3871</v>
      </c>
      <c r="O143" s="34">
        <v>0.38469999999999999</v>
      </c>
      <c r="Q143" s="34" t="s">
        <v>162</v>
      </c>
      <c r="R143" s="34">
        <v>0.44829999999999998</v>
      </c>
      <c r="S143" s="34">
        <v>0.44829999999999998</v>
      </c>
      <c r="T143" s="34">
        <v>0.3931</v>
      </c>
      <c r="U143" s="34">
        <v>0.45479999999999998</v>
      </c>
      <c r="V143" s="34">
        <v>0.3967</v>
      </c>
      <c r="W143" s="34">
        <v>0.3952</v>
      </c>
      <c r="Y143" s="34" t="s">
        <v>162</v>
      </c>
      <c r="Z143" s="34">
        <v>0.41199999999999998</v>
      </c>
      <c r="AA143" s="34">
        <v>0.41199999999999998</v>
      </c>
      <c r="AB143" s="34">
        <v>0.3619</v>
      </c>
      <c r="AC143" s="34">
        <v>0.42020000000000002</v>
      </c>
      <c r="AD143" s="34">
        <v>0.36730000000000002</v>
      </c>
      <c r="AE143" s="34">
        <v>0.3639</v>
      </c>
      <c r="AG143" s="34" t="s">
        <v>162</v>
      </c>
      <c r="AH143" s="34">
        <v>0.4284</v>
      </c>
      <c r="AI143" s="34">
        <v>0.42830000000000001</v>
      </c>
      <c r="AJ143" s="34">
        <v>0.36680000000000001</v>
      </c>
      <c r="AK143" s="34">
        <v>0.43469999999999998</v>
      </c>
      <c r="AL143" s="34">
        <v>0.36919999999999997</v>
      </c>
      <c r="AM143" s="34">
        <v>0.36980000000000002</v>
      </c>
      <c r="AO143" s="34" t="s">
        <v>162</v>
      </c>
      <c r="AP143" s="34">
        <v>0.43340000000000001</v>
      </c>
      <c r="AQ143" s="34">
        <v>0.43369999999999997</v>
      </c>
      <c r="AR143" s="34">
        <v>0.372</v>
      </c>
      <c r="AS143" s="34">
        <v>0.44019999999999998</v>
      </c>
      <c r="AT143" s="34">
        <v>0.3745</v>
      </c>
      <c r="AU143" s="34">
        <v>0.37459999999999999</v>
      </c>
      <c r="AW143" s="34" t="s">
        <v>162</v>
      </c>
      <c r="AX143" s="34">
        <v>0.41899999999999998</v>
      </c>
      <c r="AY143" s="34">
        <v>0.41899999999999998</v>
      </c>
      <c r="AZ143" s="34">
        <v>0.3805</v>
      </c>
      <c r="BA143" s="34">
        <v>0.4249</v>
      </c>
      <c r="BB143" s="34">
        <v>0.38429999999999997</v>
      </c>
      <c r="BC143" s="34">
        <v>0.38200000000000001</v>
      </c>
      <c r="BE143" s="34" t="s">
        <v>162</v>
      </c>
      <c r="BF143" s="34">
        <v>0.4955</v>
      </c>
      <c r="BG143" s="34">
        <v>0.49640000000000001</v>
      </c>
      <c r="BH143" s="34">
        <v>0.3861</v>
      </c>
      <c r="BI143" s="34">
        <v>0.50349999999999995</v>
      </c>
      <c r="BJ143" s="34">
        <v>0.3896</v>
      </c>
      <c r="BK143" s="34">
        <v>0.38779999999999998</v>
      </c>
      <c r="BM143" s="34" t="s">
        <v>162</v>
      </c>
      <c r="BN143" s="34">
        <v>0.47599999999999998</v>
      </c>
      <c r="BO143" s="34">
        <v>0.47710000000000002</v>
      </c>
      <c r="BP143" s="34">
        <v>0.37590000000000001</v>
      </c>
      <c r="BQ143" s="34">
        <v>0.4844</v>
      </c>
      <c r="BR143" s="34">
        <v>0.37919999999999998</v>
      </c>
      <c r="BS143" s="34">
        <v>0.37769999999999998</v>
      </c>
    </row>
    <row r="144" spans="1:71" x14ac:dyDescent="0.25">
      <c r="A144" s="34" t="s">
        <v>125</v>
      </c>
      <c r="B144" s="34">
        <v>0.95930000000000004</v>
      </c>
      <c r="C144" s="34">
        <v>0.96060000000000001</v>
      </c>
      <c r="D144" s="34">
        <v>0.77300000000000002</v>
      </c>
      <c r="E144" s="34">
        <v>0.96220000000000006</v>
      </c>
      <c r="F144" s="34">
        <v>0.77190000000000003</v>
      </c>
      <c r="G144" s="34">
        <v>0.77370000000000005</v>
      </c>
      <c r="I144" s="34" t="s">
        <v>125</v>
      </c>
      <c r="J144" s="34">
        <v>0.93430000000000002</v>
      </c>
      <c r="K144" s="34">
        <v>0.93479999999999996</v>
      </c>
      <c r="L144" s="34">
        <v>0.77290000000000003</v>
      </c>
      <c r="M144" s="34">
        <v>0.93689999999999996</v>
      </c>
      <c r="N144" s="34">
        <v>0.77390000000000003</v>
      </c>
      <c r="O144" s="34">
        <v>0.7732</v>
      </c>
      <c r="Q144" s="34" t="s">
        <v>125</v>
      </c>
      <c r="R144" s="34">
        <v>0.99329999999999996</v>
      </c>
      <c r="S144" s="34">
        <v>0.99380000000000002</v>
      </c>
      <c r="T144" s="34">
        <v>0.81799999999999995</v>
      </c>
      <c r="U144" s="34">
        <v>0.99629999999999996</v>
      </c>
      <c r="V144" s="34">
        <v>0.81889999999999996</v>
      </c>
      <c r="W144" s="34">
        <v>0.81869999999999998</v>
      </c>
      <c r="Y144" s="34" t="s">
        <v>125</v>
      </c>
      <c r="Z144" s="34">
        <v>0.8911</v>
      </c>
      <c r="AA144" s="34">
        <v>0.89129999999999998</v>
      </c>
      <c r="AB144" s="34">
        <v>0.73970000000000002</v>
      </c>
      <c r="AC144" s="34">
        <v>0.89849999999999997</v>
      </c>
      <c r="AD144" s="34">
        <v>0.74580000000000002</v>
      </c>
      <c r="AE144" s="34">
        <v>0.74029999999999996</v>
      </c>
      <c r="AG144" s="34" t="s">
        <v>125</v>
      </c>
      <c r="AH144" s="34">
        <v>0.9667</v>
      </c>
      <c r="AI144" s="34">
        <v>0.96730000000000005</v>
      </c>
      <c r="AJ144" s="34">
        <v>0.78129999999999999</v>
      </c>
      <c r="AK144" s="34">
        <v>0.97060000000000002</v>
      </c>
      <c r="AL144" s="34">
        <v>0.7823</v>
      </c>
      <c r="AM144" s="34">
        <v>0.78239999999999998</v>
      </c>
      <c r="AO144" s="34" t="s">
        <v>125</v>
      </c>
      <c r="AP144" s="34">
        <v>0.97150000000000003</v>
      </c>
      <c r="AQ144" s="34">
        <v>0.97289999999999999</v>
      </c>
      <c r="AR144" s="34">
        <v>0.7843</v>
      </c>
      <c r="AS144" s="34">
        <v>0.97609999999999997</v>
      </c>
      <c r="AT144" s="34">
        <v>0.78369999999999995</v>
      </c>
      <c r="AU144" s="34">
        <v>0.78570000000000007</v>
      </c>
      <c r="AW144" s="34" t="s">
        <v>125</v>
      </c>
      <c r="AX144" s="34">
        <v>0.90029999999999999</v>
      </c>
      <c r="AY144" s="34">
        <v>0.90029999999999999</v>
      </c>
      <c r="AZ144" s="34">
        <v>0.78380000000000005</v>
      </c>
      <c r="BA144" s="34">
        <v>0.90369999999999995</v>
      </c>
      <c r="BB144" s="34">
        <v>0.78690000000000004</v>
      </c>
      <c r="BC144" s="34">
        <v>0.78400000000000003</v>
      </c>
      <c r="BE144" s="34" t="s">
        <v>125</v>
      </c>
      <c r="BF144" s="34">
        <v>1.1528</v>
      </c>
      <c r="BG144" s="34">
        <v>1.1534</v>
      </c>
      <c r="BH144" s="34">
        <v>0.80120000000000002</v>
      </c>
      <c r="BI144" s="34">
        <v>1.1559999999999999</v>
      </c>
      <c r="BJ144" s="34">
        <v>0.80279999999999996</v>
      </c>
      <c r="BK144" s="34">
        <v>0.80130000000000012</v>
      </c>
      <c r="BM144" s="34" t="s">
        <v>125</v>
      </c>
      <c r="BN144" s="34">
        <v>1.1133999999999999</v>
      </c>
      <c r="BO144" s="34">
        <v>1.1137999999999999</v>
      </c>
      <c r="BP144" s="34">
        <v>0.80689999999999995</v>
      </c>
      <c r="BQ144" s="34">
        <v>1.1173999999999999</v>
      </c>
      <c r="BR144" s="34">
        <v>0.80940000000000001</v>
      </c>
      <c r="BS144" s="34">
        <v>0.80729999999999991</v>
      </c>
    </row>
    <row r="145" spans="1:71" x14ac:dyDescent="0.25">
      <c r="A145" s="34" t="s">
        <v>163</v>
      </c>
      <c r="B145" s="34">
        <v>1.1608000000000001</v>
      </c>
      <c r="C145" s="34">
        <v>1.1620999999999999</v>
      </c>
      <c r="D145" s="34">
        <v>1.0066999999999999</v>
      </c>
      <c r="E145" s="34">
        <v>1.1675</v>
      </c>
      <c r="F145" s="34">
        <v>1.0102</v>
      </c>
      <c r="G145" s="34">
        <v>1.0068000000000001</v>
      </c>
      <c r="I145" s="34" t="s">
        <v>163</v>
      </c>
      <c r="J145" s="34">
        <v>1.1549</v>
      </c>
      <c r="K145" s="34">
        <v>1.1553</v>
      </c>
      <c r="L145" s="34">
        <v>1.0207999999999999</v>
      </c>
      <c r="M145" s="34">
        <v>1.1617</v>
      </c>
      <c r="N145" s="34">
        <v>1.0266999999999999</v>
      </c>
      <c r="O145" s="34">
        <v>1.0207999999999999</v>
      </c>
      <c r="Q145" s="34" t="s">
        <v>163</v>
      </c>
      <c r="R145" s="34">
        <v>1.2035</v>
      </c>
      <c r="S145" s="34">
        <v>1.204</v>
      </c>
      <c r="T145" s="34">
        <v>1.0562</v>
      </c>
      <c r="U145" s="34">
        <v>1.2105999999999999</v>
      </c>
      <c r="V145" s="34">
        <v>1.0617000000000001</v>
      </c>
      <c r="W145" s="34">
        <v>1.0565</v>
      </c>
      <c r="Y145" s="34" t="s">
        <v>163</v>
      </c>
      <c r="Z145" s="34">
        <v>1.1053999999999999</v>
      </c>
      <c r="AA145" s="34">
        <v>1.105</v>
      </c>
      <c r="AB145" s="34">
        <v>0.97570000000000001</v>
      </c>
      <c r="AC145" s="34">
        <v>1.1186</v>
      </c>
      <c r="AD145" s="34">
        <v>0.98839999999999995</v>
      </c>
      <c r="AE145" s="34">
        <v>0.97679999999999989</v>
      </c>
      <c r="AG145" s="34" t="s">
        <v>163</v>
      </c>
      <c r="AH145" s="34">
        <v>1.1660999999999999</v>
      </c>
      <c r="AI145" s="34">
        <v>1.1666000000000001</v>
      </c>
      <c r="AJ145" s="34">
        <v>1.006</v>
      </c>
      <c r="AK145" s="34">
        <v>1.1738</v>
      </c>
      <c r="AL145" s="34">
        <v>1.0118</v>
      </c>
      <c r="AM145" s="34">
        <v>1.0065</v>
      </c>
      <c r="AO145" s="34" t="s">
        <v>163</v>
      </c>
      <c r="AP145" s="34">
        <v>1.1721999999999999</v>
      </c>
      <c r="AQ145" s="34">
        <v>1.1732</v>
      </c>
      <c r="AR145" s="34">
        <v>1.0113000000000001</v>
      </c>
      <c r="AS145" s="34">
        <v>1.1809000000000001</v>
      </c>
      <c r="AT145" s="34">
        <v>1.0173000000000001</v>
      </c>
      <c r="AU145" s="34">
        <v>1.0114999999999998</v>
      </c>
      <c r="AW145" s="34" t="s">
        <v>163</v>
      </c>
      <c r="AX145" s="34">
        <v>1.1287</v>
      </c>
      <c r="AY145" s="34">
        <v>1.1284000000000001</v>
      </c>
      <c r="AZ145" s="34">
        <v>1.0314000000000001</v>
      </c>
      <c r="BA145" s="34">
        <v>1.1361000000000001</v>
      </c>
      <c r="BB145" s="34">
        <v>1.0388999999999999</v>
      </c>
      <c r="BC145" s="34">
        <v>1.0318000000000001</v>
      </c>
      <c r="BE145" s="34" t="s">
        <v>163</v>
      </c>
      <c r="BF145" s="34">
        <v>1.3341000000000001</v>
      </c>
      <c r="BG145" s="34">
        <v>1.3352999999999999</v>
      </c>
      <c r="BH145" s="34">
        <v>1.0499000000000001</v>
      </c>
      <c r="BI145" s="34">
        <v>1.341</v>
      </c>
      <c r="BJ145" s="34">
        <v>1.0559000000000001</v>
      </c>
      <c r="BK145" s="34">
        <v>1.0485</v>
      </c>
      <c r="BM145" s="34" t="s">
        <v>163</v>
      </c>
      <c r="BN145" s="34">
        <v>1.2952999999999999</v>
      </c>
      <c r="BO145" s="34">
        <v>1.2968</v>
      </c>
      <c r="BP145" s="34">
        <v>1.0411999999999999</v>
      </c>
      <c r="BQ145" s="34">
        <v>1.3036000000000001</v>
      </c>
      <c r="BR145" s="34">
        <v>1.0478000000000001</v>
      </c>
      <c r="BS145" s="34">
        <v>1.0397999999999998</v>
      </c>
    </row>
    <row r="146" spans="1:71" x14ac:dyDescent="0.25">
      <c r="A146" s="34" t="s">
        <v>127</v>
      </c>
      <c r="B146" s="34">
        <v>0.81389999999999996</v>
      </c>
      <c r="C146" s="34">
        <v>0.81430000000000002</v>
      </c>
      <c r="D146" s="34">
        <v>0.78029999999999999</v>
      </c>
      <c r="E146" s="34">
        <v>0.82240000000000002</v>
      </c>
      <c r="F146" s="34">
        <v>0.78269999999999995</v>
      </c>
      <c r="G146" s="34">
        <v>0.78409999999999991</v>
      </c>
      <c r="I146" s="34" t="s">
        <v>127</v>
      </c>
      <c r="J146" s="34">
        <v>0.78610000000000002</v>
      </c>
      <c r="K146" s="34">
        <v>0.78639999999999999</v>
      </c>
      <c r="L146" s="34">
        <v>0.75929999999999997</v>
      </c>
      <c r="M146" s="34">
        <v>0.79320000000000002</v>
      </c>
      <c r="N146" s="34">
        <v>0.76259999999999994</v>
      </c>
      <c r="O146" s="34">
        <v>0.76160000000000005</v>
      </c>
      <c r="Q146" s="34" t="s">
        <v>127</v>
      </c>
      <c r="R146" s="34">
        <v>0.80149999999999999</v>
      </c>
      <c r="S146" s="34">
        <v>0.80169999999999997</v>
      </c>
      <c r="T146" s="34">
        <v>0.76980000000000004</v>
      </c>
      <c r="U146" s="34">
        <v>0.8085</v>
      </c>
      <c r="V146" s="34">
        <v>0.77190000000000003</v>
      </c>
      <c r="W146" s="34">
        <v>0.77300000000000002</v>
      </c>
      <c r="Y146" s="34" t="s">
        <v>127</v>
      </c>
      <c r="Z146" s="34">
        <v>0.8</v>
      </c>
      <c r="AA146" s="34">
        <v>0.80059999999999998</v>
      </c>
      <c r="AB146" s="34">
        <v>0.76970000000000005</v>
      </c>
      <c r="AC146" s="34">
        <v>0.80569999999999997</v>
      </c>
      <c r="AD146" s="34">
        <v>0.76919999999999999</v>
      </c>
      <c r="AE146" s="34">
        <v>0.7732</v>
      </c>
      <c r="AG146" s="34" t="s">
        <v>127</v>
      </c>
      <c r="AH146" s="34">
        <v>0.82089999999999996</v>
      </c>
      <c r="AI146" s="34">
        <v>0.82110000000000005</v>
      </c>
      <c r="AJ146" s="34">
        <v>0.77959999999999996</v>
      </c>
      <c r="AK146" s="34">
        <v>0.82789999999999997</v>
      </c>
      <c r="AL146" s="34">
        <v>0.77910000000000001</v>
      </c>
      <c r="AM146" s="34">
        <v>0.78469999999999995</v>
      </c>
      <c r="AO146" s="34" t="s">
        <v>127</v>
      </c>
      <c r="AP146" s="34">
        <v>0.81789999999999996</v>
      </c>
      <c r="AQ146" s="34">
        <v>0.81799999999999995</v>
      </c>
      <c r="AR146" s="34">
        <v>0.77759999999999996</v>
      </c>
      <c r="AS146" s="34">
        <v>0.82509999999999994</v>
      </c>
      <c r="AT146" s="34">
        <v>0.77769999999999995</v>
      </c>
      <c r="AU146" s="34">
        <v>0.78259999999999996</v>
      </c>
      <c r="AW146" s="34" t="s">
        <v>127</v>
      </c>
      <c r="AX146" s="34">
        <v>0.78320000000000001</v>
      </c>
      <c r="AY146" s="34">
        <v>0.78310000000000002</v>
      </c>
      <c r="AZ146" s="34">
        <v>0.76070000000000004</v>
      </c>
      <c r="BA146" s="34">
        <v>0.78939999999999999</v>
      </c>
      <c r="BB146" s="34">
        <v>0.76319999999999999</v>
      </c>
      <c r="BC146" s="34">
        <v>0.76360000000000006</v>
      </c>
      <c r="BE146" s="34" t="s">
        <v>127</v>
      </c>
      <c r="BF146" s="34">
        <v>0.82669999999999999</v>
      </c>
      <c r="BG146" s="34">
        <v>0.82699999999999996</v>
      </c>
      <c r="BH146" s="34">
        <v>0.77859999999999996</v>
      </c>
      <c r="BI146" s="34">
        <v>0.83350000000000002</v>
      </c>
      <c r="BJ146" s="34">
        <v>0.78049999999999997</v>
      </c>
      <c r="BK146" s="34">
        <v>0.78169999999999995</v>
      </c>
      <c r="BM146" s="34" t="s">
        <v>127</v>
      </c>
      <c r="BN146" s="34">
        <v>0.83809999999999996</v>
      </c>
      <c r="BO146" s="34">
        <v>0.83830000000000005</v>
      </c>
      <c r="BP146" s="34">
        <v>0.78659999999999997</v>
      </c>
      <c r="BQ146" s="34">
        <v>0.84509999999999996</v>
      </c>
      <c r="BR146" s="34">
        <v>0.78720000000000001</v>
      </c>
      <c r="BS146" s="34">
        <v>0.79089999999999994</v>
      </c>
    </row>
    <row r="147" spans="1:71" x14ac:dyDescent="0.25">
      <c r="A147" s="34" t="s">
        <v>164</v>
      </c>
      <c r="B147" s="34">
        <v>1.0395000000000001</v>
      </c>
      <c r="C147" s="34">
        <v>1.0398000000000001</v>
      </c>
      <c r="D147" s="34">
        <v>1.0014000000000001</v>
      </c>
      <c r="E147" s="34">
        <v>1.0494000000000001</v>
      </c>
      <c r="F147" s="34">
        <v>1.0043</v>
      </c>
      <c r="G147" s="34">
        <v>1.006</v>
      </c>
      <c r="I147" s="34" t="s">
        <v>164</v>
      </c>
      <c r="J147" s="34">
        <v>1.0072000000000001</v>
      </c>
      <c r="K147" s="34">
        <v>1.0074000000000001</v>
      </c>
      <c r="L147" s="34">
        <v>0.97609999999999997</v>
      </c>
      <c r="M147" s="34">
        <v>1.0156000000000001</v>
      </c>
      <c r="N147" s="34">
        <v>0.9798</v>
      </c>
      <c r="O147" s="34">
        <v>0.97920000000000007</v>
      </c>
      <c r="Q147" s="34" t="s">
        <v>164</v>
      </c>
      <c r="R147" s="34">
        <v>1.0246</v>
      </c>
      <c r="S147" s="34">
        <v>1.0248999999999999</v>
      </c>
      <c r="T147" s="34">
        <v>0.98839999999999995</v>
      </c>
      <c r="U147" s="34">
        <v>1.0328999999999999</v>
      </c>
      <c r="V147" s="34">
        <v>0.99060000000000004</v>
      </c>
      <c r="W147" s="34">
        <v>0.99229999999999996</v>
      </c>
      <c r="Y147" s="34" t="s">
        <v>164</v>
      </c>
      <c r="Z147" s="34">
        <v>1.0254000000000001</v>
      </c>
      <c r="AA147" s="34">
        <v>1.0262</v>
      </c>
      <c r="AB147" s="34">
        <v>0.9889</v>
      </c>
      <c r="AC147" s="34">
        <v>1.0322</v>
      </c>
      <c r="AD147" s="34">
        <v>0.98829999999999996</v>
      </c>
      <c r="AE147" s="34">
        <v>0.99290000000000012</v>
      </c>
      <c r="AG147" s="34" t="s">
        <v>164</v>
      </c>
      <c r="AH147" s="34">
        <v>1.0495000000000001</v>
      </c>
      <c r="AI147" s="34">
        <v>1.0497000000000001</v>
      </c>
      <c r="AJ147" s="34">
        <v>1.0013000000000001</v>
      </c>
      <c r="AK147" s="34">
        <v>1.0580000000000001</v>
      </c>
      <c r="AL147" s="34">
        <v>1.0004999999999999</v>
      </c>
      <c r="AM147" s="34">
        <v>1.0077</v>
      </c>
      <c r="AO147" s="34" t="s">
        <v>164</v>
      </c>
      <c r="AP147" s="34">
        <v>1.0449999999999999</v>
      </c>
      <c r="AQ147" s="34">
        <v>1.0451999999999999</v>
      </c>
      <c r="AR147" s="34">
        <v>0.99819999999999998</v>
      </c>
      <c r="AS147" s="34">
        <v>1.0537000000000001</v>
      </c>
      <c r="AT147" s="34">
        <v>0.99819999999999998</v>
      </c>
      <c r="AU147" s="34">
        <v>1.0042</v>
      </c>
      <c r="AW147" s="34" t="s">
        <v>164</v>
      </c>
      <c r="AX147" s="34">
        <v>1.0057</v>
      </c>
      <c r="AY147" s="34">
        <v>1.0055000000000001</v>
      </c>
      <c r="AZ147" s="34">
        <v>0.97860000000000003</v>
      </c>
      <c r="BA147" s="34">
        <v>1.0129999999999999</v>
      </c>
      <c r="BB147" s="34">
        <v>0.98140000000000005</v>
      </c>
      <c r="BC147" s="34">
        <v>0.98220000000000007</v>
      </c>
      <c r="BE147" s="34" t="s">
        <v>164</v>
      </c>
      <c r="BF147" s="34">
        <v>1.0544</v>
      </c>
      <c r="BG147" s="34">
        <v>1.0547</v>
      </c>
      <c r="BH147" s="34">
        <v>0.99750000000000005</v>
      </c>
      <c r="BI147" s="34">
        <v>1.0624</v>
      </c>
      <c r="BJ147" s="34">
        <v>0.99960000000000004</v>
      </c>
      <c r="BK147" s="34">
        <v>1.0013000000000001</v>
      </c>
      <c r="BM147" s="34" t="s">
        <v>164</v>
      </c>
      <c r="BN147" s="34">
        <v>1.0698000000000001</v>
      </c>
      <c r="BO147" s="34">
        <v>1.07</v>
      </c>
      <c r="BP147" s="34">
        <v>1.0069999999999999</v>
      </c>
      <c r="BQ147" s="34">
        <v>1.0780000000000001</v>
      </c>
      <c r="BR147" s="34">
        <v>1.0076000000000001</v>
      </c>
      <c r="BS147" s="34">
        <v>1.0122</v>
      </c>
    </row>
    <row r="148" spans="1:71" x14ac:dyDescent="0.25">
      <c r="A148" s="34" t="s">
        <v>129</v>
      </c>
      <c r="B148" s="34">
        <v>0.20419999999999999</v>
      </c>
      <c r="C148" s="34">
        <v>0.2046</v>
      </c>
      <c r="D148" s="34">
        <v>0.13900000000000001</v>
      </c>
      <c r="E148" s="34">
        <v>0.21540000000000001</v>
      </c>
      <c r="F148" s="34">
        <v>0.14630000000000001</v>
      </c>
      <c r="G148" s="34">
        <v>0.14119999999999999</v>
      </c>
      <c r="I148" s="34" t="s">
        <v>129</v>
      </c>
      <c r="J148" s="34">
        <v>0.125</v>
      </c>
      <c r="K148" s="34">
        <v>0.12529999999999999</v>
      </c>
      <c r="L148" s="34">
        <v>8.4099999999999994E-2</v>
      </c>
      <c r="M148" s="34">
        <v>0.13200000000000001</v>
      </c>
      <c r="N148" s="34">
        <v>8.8300000000000003E-2</v>
      </c>
      <c r="O148" s="34">
        <v>8.5600000000000009E-2</v>
      </c>
      <c r="Q148" s="34" t="s">
        <v>129</v>
      </c>
      <c r="R148" s="34">
        <v>0.14879999999999999</v>
      </c>
      <c r="S148" s="34">
        <v>0.14910000000000001</v>
      </c>
      <c r="T148" s="34">
        <v>9.5699999999999993E-2</v>
      </c>
      <c r="U148" s="34">
        <v>0.15540000000000001</v>
      </c>
      <c r="V148" s="34">
        <v>9.8699999999999996E-2</v>
      </c>
      <c r="W148" s="34">
        <v>9.7799999999999998E-2</v>
      </c>
      <c r="Y148" s="34" t="s">
        <v>129</v>
      </c>
      <c r="Z148" s="34">
        <v>0.1588</v>
      </c>
      <c r="AA148" s="34">
        <v>0.15909999999999999</v>
      </c>
      <c r="AB148" s="34">
        <v>0.12239999999999999</v>
      </c>
      <c r="AC148" s="34">
        <v>0.1628</v>
      </c>
      <c r="AD148" s="34">
        <v>0.1211</v>
      </c>
      <c r="AE148" s="34">
        <v>0.12570000000000001</v>
      </c>
      <c r="AG148" s="34" t="s">
        <v>129</v>
      </c>
      <c r="AH148" s="34">
        <v>0.20030000000000001</v>
      </c>
      <c r="AI148" s="34">
        <v>0.20030000000000001</v>
      </c>
      <c r="AJ148" s="34">
        <v>0.1389</v>
      </c>
      <c r="AK148" s="34">
        <v>0.2064</v>
      </c>
      <c r="AL148" s="34">
        <v>0.1386</v>
      </c>
      <c r="AM148" s="34">
        <v>0.14360000000000001</v>
      </c>
      <c r="AO148" s="34" t="s">
        <v>129</v>
      </c>
      <c r="AP148" s="34">
        <v>0.1915</v>
      </c>
      <c r="AQ148" s="34">
        <v>0.19189999999999999</v>
      </c>
      <c r="AR148" s="34">
        <v>0.1174</v>
      </c>
      <c r="AS148" s="34">
        <v>0.19850000000000001</v>
      </c>
      <c r="AT148" s="34">
        <v>0.1303</v>
      </c>
      <c r="AU148" s="34">
        <v>0.1124</v>
      </c>
      <c r="AW148" s="34" t="s">
        <v>129</v>
      </c>
      <c r="AX148" s="34">
        <v>0.11890000000000001</v>
      </c>
      <c r="AY148" s="34">
        <v>0.11890000000000001</v>
      </c>
      <c r="AZ148" s="34">
        <v>9.2899999999999996E-2</v>
      </c>
      <c r="BA148" s="34">
        <v>0.1231</v>
      </c>
      <c r="BB148" s="34">
        <v>9.3799999999999994E-2</v>
      </c>
      <c r="BC148" s="34">
        <v>9.530000000000001E-2</v>
      </c>
      <c r="BE148" s="34" t="s">
        <v>129</v>
      </c>
      <c r="BF148" s="34">
        <v>0.1633</v>
      </c>
      <c r="BG148" s="34">
        <v>0.16370000000000001</v>
      </c>
      <c r="BH148" s="34">
        <v>0.10580000000000001</v>
      </c>
      <c r="BI148" s="34">
        <v>0.1694</v>
      </c>
      <c r="BJ148" s="34">
        <v>0.10829999999999999</v>
      </c>
      <c r="BK148" s="34">
        <v>0.1077</v>
      </c>
      <c r="BM148" s="34" t="s">
        <v>129</v>
      </c>
      <c r="BN148" s="34">
        <v>0.18609999999999999</v>
      </c>
      <c r="BO148" s="34">
        <v>0.1862</v>
      </c>
      <c r="BP148" s="34">
        <v>0.1338</v>
      </c>
      <c r="BQ148" s="34">
        <v>0.192</v>
      </c>
      <c r="BR148" s="34">
        <v>0.13589999999999999</v>
      </c>
      <c r="BS148" s="34">
        <v>0.13639999999999999</v>
      </c>
    </row>
    <row r="149" spans="1:71" x14ac:dyDescent="0.25">
      <c r="A149" s="34" t="s">
        <v>165</v>
      </c>
      <c r="B149" s="34">
        <v>1.3794</v>
      </c>
      <c r="C149" s="34">
        <v>1.3798999999999999</v>
      </c>
      <c r="D149" s="34">
        <v>1.3192999999999999</v>
      </c>
      <c r="E149" s="34">
        <v>1.3955</v>
      </c>
      <c r="F149" s="34">
        <v>1.3247</v>
      </c>
      <c r="G149" s="34">
        <v>1.3262</v>
      </c>
      <c r="I149" s="34" t="s">
        <v>165</v>
      </c>
      <c r="J149" s="34">
        <v>1.3695999999999999</v>
      </c>
      <c r="K149" s="34">
        <v>1.3698999999999999</v>
      </c>
      <c r="L149" s="34">
        <v>1.3144</v>
      </c>
      <c r="M149" s="34">
        <v>1.3852</v>
      </c>
      <c r="N149" s="34">
        <v>1.3228</v>
      </c>
      <c r="O149" s="34">
        <v>1.3190999999999999</v>
      </c>
      <c r="Q149" s="34" t="s">
        <v>165</v>
      </c>
      <c r="R149" s="34">
        <v>1.3967000000000001</v>
      </c>
      <c r="S149" s="34">
        <v>1.3969</v>
      </c>
      <c r="T149" s="34">
        <v>1.3352999999999999</v>
      </c>
      <c r="U149" s="34">
        <v>1.4118999999999999</v>
      </c>
      <c r="V149" s="34">
        <v>1.3415999999999999</v>
      </c>
      <c r="W149" s="34">
        <v>1.3414000000000001</v>
      </c>
      <c r="Y149" s="34" t="s">
        <v>165</v>
      </c>
      <c r="Z149" s="34">
        <v>1.3498000000000001</v>
      </c>
      <c r="AA149" s="34">
        <v>1.3492999999999999</v>
      </c>
      <c r="AB149" s="34">
        <v>1.2919</v>
      </c>
      <c r="AC149" s="34">
        <v>1.3645</v>
      </c>
      <c r="AD149" s="34">
        <v>1.2970999999999999</v>
      </c>
      <c r="AE149" s="34">
        <v>1.2997000000000001</v>
      </c>
      <c r="AG149" s="34" t="s">
        <v>165</v>
      </c>
      <c r="AH149" s="34">
        <v>1.3925000000000001</v>
      </c>
      <c r="AI149" s="34">
        <v>1.3926000000000001</v>
      </c>
      <c r="AJ149" s="34">
        <v>1.32</v>
      </c>
      <c r="AK149" s="34">
        <v>1.4071</v>
      </c>
      <c r="AL149" s="34">
        <v>1.3206</v>
      </c>
      <c r="AM149" s="34">
        <v>1.33</v>
      </c>
      <c r="AO149" s="34" t="s">
        <v>165</v>
      </c>
      <c r="AP149" s="34">
        <v>1.3943000000000001</v>
      </c>
      <c r="AQ149" s="34">
        <v>1.3944000000000001</v>
      </c>
      <c r="AR149" s="34">
        <v>1.3226</v>
      </c>
      <c r="AS149" s="34">
        <v>1.4106000000000001</v>
      </c>
      <c r="AT149" s="34">
        <v>1.3261000000000001</v>
      </c>
      <c r="AU149" s="34">
        <v>1.3318000000000001</v>
      </c>
      <c r="AW149" s="34" t="s">
        <v>165</v>
      </c>
      <c r="AX149" s="34">
        <v>1.3488</v>
      </c>
      <c r="AY149" s="34">
        <v>1.3483000000000001</v>
      </c>
      <c r="AZ149" s="34">
        <v>1.3037000000000001</v>
      </c>
      <c r="BA149" s="34">
        <v>1.3607</v>
      </c>
      <c r="BB149" s="34">
        <v>1.3089999999999999</v>
      </c>
      <c r="BC149" s="34">
        <v>1.3093999999999999</v>
      </c>
      <c r="BE149" s="34" t="s">
        <v>165</v>
      </c>
      <c r="BF149" s="34">
        <v>1.4602999999999999</v>
      </c>
      <c r="BG149" s="34">
        <v>1.4635</v>
      </c>
      <c r="BH149" s="34">
        <v>1.3495999999999999</v>
      </c>
      <c r="BI149" s="34">
        <v>1.4789000000000001</v>
      </c>
      <c r="BJ149" s="34">
        <v>1.3552999999999999</v>
      </c>
      <c r="BK149" s="34">
        <v>1.3534999999999999</v>
      </c>
      <c r="BM149" s="34" t="s">
        <v>165</v>
      </c>
      <c r="BN149" s="34">
        <v>1.4534</v>
      </c>
      <c r="BO149" s="34">
        <v>1.4570000000000001</v>
      </c>
      <c r="BP149" s="34">
        <v>1.3469</v>
      </c>
      <c r="BQ149" s="34">
        <v>1.4730000000000001</v>
      </c>
      <c r="BR149" s="34">
        <v>1.3506</v>
      </c>
      <c r="BS149" s="34">
        <v>1.3523000000000001</v>
      </c>
    </row>
    <row r="150" spans="1:71" x14ac:dyDescent="0.25">
      <c r="A150" s="34" t="s">
        <v>166</v>
      </c>
      <c r="B150" s="34">
        <v>1.3435999999999999</v>
      </c>
      <c r="C150" s="34">
        <v>1.3443000000000001</v>
      </c>
      <c r="D150" s="34">
        <v>1.2644</v>
      </c>
      <c r="E150" s="34">
        <v>1.3539000000000001</v>
      </c>
      <c r="F150" s="34">
        <v>1.2679</v>
      </c>
      <c r="G150" s="34">
        <v>1.2682</v>
      </c>
      <c r="I150" s="34" t="s">
        <v>166</v>
      </c>
      <c r="J150" s="34">
        <v>1.3483000000000001</v>
      </c>
      <c r="K150" s="34">
        <v>1.3486</v>
      </c>
      <c r="L150" s="34">
        <v>1.2806999999999999</v>
      </c>
      <c r="M150" s="34">
        <v>1.3589</v>
      </c>
      <c r="N150" s="34">
        <v>1.2873000000000001</v>
      </c>
      <c r="O150" s="34">
        <v>1.2831000000000001</v>
      </c>
      <c r="Q150" s="34" t="s">
        <v>166</v>
      </c>
      <c r="R150" s="34">
        <v>1.3749</v>
      </c>
      <c r="S150" s="34">
        <v>1.3753</v>
      </c>
      <c r="T150" s="34">
        <v>1.3005</v>
      </c>
      <c r="U150" s="34">
        <v>1.3854</v>
      </c>
      <c r="V150" s="34">
        <v>1.3059000000000001</v>
      </c>
      <c r="W150" s="34">
        <v>1.3035000000000001</v>
      </c>
      <c r="Y150" s="34" t="s">
        <v>166</v>
      </c>
      <c r="Z150" s="34">
        <v>1.327</v>
      </c>
      <c r="AA150" s="34">
        <v>1.3267</v>
      </c>
      <c r="AB150" s="34">
        <v>1.2576000000000001</v>
      </c>
      <c r="AC150" s="34">
        <v>1.3401000000000001</v>
      </c>
      <c r="AD150" s="34">
        <v>1.2662</v>
      </c>
      <c r="AE150" s="34">
        <v>1.2613999999999999</v>
      </c>
      <c r="AG150" s="34" t="s">
        <v>166</v>
      </c>
      <c r="AH150" s="34">
        <v>1.3649</v>
      </c>
      <c r="AI150" s="34">
        <v>1.3652</v>
      </c>
      <c r="AJ150" s="34">
        <v>1.2785</v>
      </c>
      <c r="AK150" s="34">
        <v>1.3757999999999999</v>
      </c>
      <c r="AL150" s="34">
        <v>1.282</v>
      </c>
      <c r="AM150" s="34">
        <v>1.2834000000000001</v>
      </c>
      <c r="AO150" s="34" t="s">
        <v>166</v>
      </c>
      <c r="AP150" s="34">
        <v>1.3638999999999999</v>
      </c>
      <c r="AQ150" s="34">
        <v>1.3646</v>
      </c>
      <c r="AR150" s="34">
        <v>1.2787999999999999</v>
      </c>
      <c r="AS150" s="34">
        <v>1.3753</v>
      </c>
      <c r="AT150" s="34">
        <v>1.2826</v>
      </c>
      <c r="AU150" s="34">
        <v>1.2830999999999999</v>
      </c>
      <c r="AW150" s="34" t="s">
        <v>166</v>
      </c>
      <c r="AX150" s="34">
        <v>1.3335999999999999</v>
      </c>
      <c r="AY150" s="34">
        <v>1.3333999999999999</v>
      </c>
      <c r="AZ150" s="34">
        <v>1.2807999999999999</v>
      </c>
      <c r="BA150" s="34">
        <v>1.3433999999999999</v>
      </c>
      <c r="BB150" s="34">
        <v>1.2874000000000001</v>
      </c>
      <c r="BC150" s="34">
        <v>1.2834999999999999</v>
      </c>
      <c r="BE150" s="34" t="s">
        <v>166</v>
      </c>
      <c r="BF150" s="34">
        <v>1.4529000000000001</v>
      </c>
      <c r="BG150" s="34">
        <v>1.4515</v>
      </c>
      <c r="BH150" s="34">
        <v>1.3097000000000001</v>
      </c>
      <c r="BI150" s="34">
        <v>1.4613</v>
      </c>
      <c r="BJ150" s="34">
        <v>1.3149999999999999</v>
      </c>
      <c r="BK150" s="34">
        <v>1.3144</v>
      </c>
      <c r="BM150" s="34" t="s">
        <v>166</v>
      </c>
      <c r="BN150" s="34">
        <v>1.4429000000000001</v>
      </c>
      <c r="BO150" s="34">
        <v>1.4412</v>
      </c>
      <c r="BP150" s="34">
        <v>1.3089</v>
      </c>
      <c r="BQ150" s="34">
        <v>1.4517</v>
      </c>
      <c r="BR150" s="34">
        <v>1.3137000000000001</v>
      </c>
      <c r="BS150" s="34">
        <v>1.3148</v>
      </c>
    </row>
    <row r="151" spans="1:71" x14ac:dyDescent="0.25">
      <c r="A151" s="34" t="s">
        <v>167</v>
      </c>
      <c r="B151" s="34">
        <v>3.5268999999999999</v>
      </c>
      <c r="C151" s="34">
        <v>3.5270000000000001</v>
      </c>
      <c r="D151" s="34">
        <v>3.0954999999999999</v>
      </c>
      <c r="E151" s="34">
        <v>3.5129000000000001</v>
      </c>
      <c r="F151" s="34">
        <v>3.0743</v>
      </c>
      <c r="G151" s="34">
        <v>3.1006</v>
      </c>
      <c r="I151" s="34" t="s">
        <v>167</v>
      </c>
      <c r="J151" s="34">
        <v>3.4708000000000001</v>
      </c>
      <c r="K151" s="34">
        <v>3.4701</v>
      </c>
      <c r="L151" s="34">
        <v>3.0834000000000001</v>
      </c>
      <c r="M151" s="34">
        <v>3.4590999999999998</v>
      </c>
      <c r="N151" s="34">
        <v>3.0678000000000001</v>
      </c>
      <c r="O151" s="34">
        <v>3.0875000000000004</v>
      </c>
      <c r="Q151" s="34" t="s">
        <v>167</v>
      </c>
      <c r="R151" s="34">
        <v>3.5566</v>
      </c>
      <c r="S151" s="34">
        <v>3.5560999999999998</v>
      </c>
      <c r="T151" s="34">
        <v>3.1301000000000001</v>
      </c>
      <c r="U151" s="34">
        <v>3.5461</v>
      </c>
      <c r="V151" s="34">
        <v>3.1141999999999999</v>
      </c>
      <c r="W151" s="34">
        <v>3.1349</v>
      </c>
      <c r="Y151" s="34" t="s">
        <v>167</v>
      </c>
      <c r="Z151" s="34">
        <v>3.3883000000000001</v>
      </c>
      <c r="AA151" s="34">
        <v>3.3872</v>
      </c>
      <c r="AB151" s="34">
        <v>3.0011999999999999</v>
      </c>
      <c r="AC151" s="34">
        <v>3.3883999999999999</v>
      </c>
      <c r="AD151" s="34">
        <v>2.9992000000000001</v>
      </c>
      <c r="AE151" s="34">
        <v>3.0045999999999999</v>
      </c>
      <c r="AG151" s="34" t="s">
        <v>167</v>
      </c>
      <c r="AH151" s="34">
        <v>3.5084</v>
      </c>
      <c r="AI151" s="34">
        <v>3.508</v>
      </c>
      <c r="AJ151" s="34">
        <v>3.0352999999999999</v>
      </c>
      <c r="AK151" s="34">
        <v>3.4990000000000001</v>
      </c>
      <c r="AL151" s="34">
        <v>3.0196999999999998</v>
      </c>
      <c r="AM151" s="34">
        <v>3.0404999999999998</v>
      </c>
      <c r="AO151" s="34" t="s">
        <v>167</v>
      </c>
      <c r="AP151" s="34">
        <v>3.5270000000000001</v>
      </c>
      <c r="AQ151" s="34">
        <v>3.5270999999999999</v>
      </c>
      <c r="AR151" s="34">
        <v>3.0537999999999998</v>
      </c>
      <c r="AS151" s="34">
        <v>3.5179999999999998</v>
      </c>
      <c r="AT151" s="34">
        <v>3.0377999999999998</v>
      </c>
      <c r="AU151" s="34">
        <v>3.0587</v>
      </c>
      <c r="AW151" s="34" t="s">
        <v>167</v>
      </c>
      <c r="AX151" s="34">
        <v>3.399</v>
      </c>
      <c r="AY151" s="34">
        <v>3.3984000000000001</v>
      </c>
      <c r="AZ151" s="34">
        <v>3.1128999999999998</v>
      </c>
      <c r="BA151" s="34">
        <v>3.3940000000000001</v>
      </c>
      <c r="BB151" s="34">
        <v>3.1057000000000001</v>
      </c>
      <c r="BC151" s="34">
        <v>3.1154999999999999</v>
      </c>
      <c r="BE151" s="34" t="s">
        <v>167</v>
      </c>
      <c r="BF151" s="34">
        <v>3.7538</v>
      </c>
      <c r="BG151" s="34">
        <v>3.7532999999999999</v>
      </c>
      <c r="BH151" s="34">
        <v>2.9214000000000002</v>
      </c>
      <c r="BI151" s="34">
        <v>3.7439</v>
      </c>
      <c r="BJ151" s="34">
        <v>2.9056000000000002</v>
      </c>
      <c r="BK151" s="34">
        <v>2.9266000000000001</v>
      </c>
      <c r="BM151" s="34" t="s">
        <v>167</v>
      </c>
      <c r="BN151" s="34">
        <v>3.7006000000000001</v>
      </c>
      <c r="BO151" s="34">
        <v>3.7</v>
      </c>
      <c r="BP151" s="34">
        <v>2.9258999999999999</v>
      </c>
      <c r="BQ151" s="34">
        <v>3.6909999999999998</v>
      </c>
      <c r="BR151" s="34">
        <v>2.9095</v>
      </c>
      <c r="BS151" s="34">
        <v>2.9319000000000002</v>
      </c>
    </row>
    <row r="152" spans="1:71" x14ac:dyDescent="0.25">
      <c r="A152" s="34" t="s">
        <v>169</v>
      </c>
      <c r="B152" s="34">
        <v>1.8738999999999999</v>
      </c>
      <c r="C152" s="34">
        <v>1.8743000000000001</v>
      </c>
      <c r="D152" s="34">
        <v>1.6112</v>
      </c>
      <c r="E152" s="34">
        <v>1.8783000000000001</v>
      </c>
      <c r="F152" s="34">
        <v>1.6158999999999999</v>
      </c>
      <c r="G152" s="34">
        <v>1.6102999999999998</v>
      </c>
      <c r="I152" s="34" t="s">
        <v>169</v>
      </c>
      <c r="J152" s="34">
        <v>1.8245</v>
      </c>
      <c r="K152" s="34">
        <v>1.8242</v>
      </c>
      <c r="L152" s="34">
        <v>1.6054999999999999</v>
      </c>
      <c r="M152" s="34">
        <v>1.8287</v>
      </c>
      <c r="N152" s="34">
        <v>1.611</v>
      </c>
      <c r="O152" s="34">
        <v>1.6051</v>
      </c>
      <c r="Q152" s="34" t="s">
        <v>169</v>
      </c>
      <c r="R152" s="34">
        <v>1.8777999999999999</v>
      </c>
      <c r="S152" s="34">
        <v>1.8775999999999999</v>
      </c>
      <c r="T152" s="34">
        <v>1.6286</v>
      </c>
      <c r="U152" s="34">
        <v>1.8819999999999999</v>
      </c>
      <c r="V152" s="34">
        <v>1.6339999999999999</v>
      </c>
      <c r="W152" s="34">
        <v>1.6280999999999999</v>
      </c>
      <c r="Y152" s="34" t="s">
        <v>169</v>
      </c>
      <c r="Z152" s="34">
        <v>1.7724</v>
      </c>
      <c r="AA152" s="34">
        <v>1.7712000000000001</v>
      </c>
      <c r="AB152" s="34">
        <v>1.5623</v>
      </c>
      <c r="AC152" s="34">
        <v>1.7806999999999999</v>
      </c>
      <c r="AD152" s="34">
        <v>1.5727</v>
      </c>
      <c r="AE152" s="34">
        <v>1.5628</v>
      </c>
      <c r="AG152" s="34" t="s">
        <v>169</v>
      </c>
      <c r="AH152" s="34">
        <v>1.8494999999999999</v>
      </c>
      <c r="AI152" s="34">
        <v>1.8492999999999999</v>
      </c>
      <c r="AJ152" s="34">
        <v>1.5771999999999999</v>
      </c>
      <c r="AK152" s="34">
        <v>1.8539000000000001</v>
      </c>
      <c r="AL152" s="34">
        <v>1.5826</v>
      </c>
      <c r="AM152" s="34">
        <v>1.5768</v>
      </c>
      <c r="AO152" s="34" t="s">
        <v>169</v>
      </c>
      <c r="AP152" s="34">
        <v>1.8604000000000001</v>
      </c>
      <c r="AQ152" s="34">
        <v>1.8605</v>
      </c>
      <c r="AR152" s="34">
        <v>1.5858000000000001</v>
      </c>
      <c r="AS152" s="34">
        <v>1.8657999999999999</v>
      </c>
      <c r="AT152" s="34">
        <v>1.5918000000000001</v>
      </c>
      <c r="AU152" s="34">
        <v>1.5851999999999999</v>
      </c>
      <c r="AW152" s="34" t="s">
        <v>169</v>
      </c>
      <c r="AX152" s="34">
        <v>1.7799</v>
      </c>
      <c r="AY152" s="34">
        <v>1.7793000000000001</v>
      </c>
      <c r="AZ152" s="34">
        <v>1.6246</v>
      </c>
      <c r="BA152" s="34">
        <v>1.7850999999999999</v>
      </c>
      <c r="BB152" s="34">
        <v>1.6312</v>
      </c>
      <c r="BC152" s="34">
        <v>1.6246</v>
      </c>
      <c r="BE152" s="34" t="s">
        <v>169</v>
      </c>
      <c r="BF152" s="34">
        <v>1.9810000000000001</v>
      </c>
      <c r="BG152" s="34">
        <v>1.9806999999999999</v>
      </c>
      <c r="BH152" s="34">
        <v>1.5508999999999999</v>
      </c>
      <c r="BI152" s="34">
        <v>1.9844999999999999</v>
      </c>
      <c r="BJ152" s="34">
        <v>1.5564</v>
      </c>
      <c r="BK152" s="34">
        <v>1.55</v>
      </c>
      <c r="BM152" s="34" t="s">
        <v>169</v>
      </c>
      <c r="BN152" s="34">
        <v>1.9501999999999999</v>
      </c>
      <c r="BO152" s="34">
        <v>1.9499</v>
      </c>
      <c r="BP152" s="34">
        <v>1.5548</v>
      </c>
      <c r="BQ152" s="34">
        <v>1.9543999999999999</v>
      </c>
      <c r="BR152" s="34">
        <v>1.5599000000000001</v>
      </c>
      <c r="BS152" s="34">
        <v>1.5547</v>
      </c>
    </row>
    <row r="153" spans="1:71" x14ac:dyDescent="0.25">
      <c r="A153" s="34" t="s">
        <v>259</v>
      </c>
      <c r="B153" s="34">
        <v>1.9153</v>
      </c>
      <c r="C153" s="34">
        <v>1.9175</v>
      </c>
      <c r="D153" s="34">
        <v>1.4185000000000001</v>
      </c>
      <c r="E153" s="34">
        <v>1.911</v>
      </c>
      <c r="F153" s="34">
        <v>1.4167000000000001</v>
      </c>
      <c r="G153" s="34">
        <v>1.4129</v>
      </c>
      <c r="I153" s="34" t="s">
        <v>259</v>
      </c>
      <c r="J153" s="34">
        <v>1.8107</v>
      </c>
      <c r="K153" s="34">
        <v>1.8109999999999999</v>
      </c>
      <c r="L153" s="34">
        <v>1.4512</v>
      </c>
      <c r="M153" s="34">
        <v>1.8052999999999999</v>
      </c>
      <c r="N153" s="34">
        <v>1.4497</v>
      </c>
      <c r="O153" s="34">
        <v>1.4478</v>
      </c>
      <c r="Q153" s="34" t="s">
        <v>259</v>
      </c>
      <c r="R153" s="34">
        <v>1.9104000000000001</v>
      </c>
      <c r="S153" s="34">
        <v>1.9109</v>
      </c>
      <c r="T153" s="34">
        <v>1.4528000000000001</v>
      </c>
      <c r="U153" s="34">
        <v>1.905</v>
      </c>
      <c r="V153" s="34">
        <v>1.4519</v>
      </c>
      <c r="W153" s="34">
        <v>1.4487000000000001</v>
      </c>
      <c r="Y153" s="34" t="s">
        <v>259</v>
      </c>
      <c r="Z153" s="34">
        <v>1.772</v>
      </c>
      <c r="AA153" s="35">
        <v>1.7717000000000001</v>
      </c>
      <c r="AB153" s="35">
        <v>1.4847999999999999</v>
      </c>
      <c r="AC153" s="34">
        <v>1.7726999999999999</v>
      </c>
      <c r="AD153" s="34">
        <v>1.4905999999999999</v>
      </c>
      <c r="AE153" s="34">
        <v>1.4816</v>
      </c>
      <c r="AG153" s="34" t="s">
        <v>259</v>
      </c>
      <c r="AH153" s="34">
        <v>1.911</v>
      </c>
      <c r="AI153" s="34">
        <v>1.9112</v>
      </c>
      <c r="AJ153" s="34">
        <v>1.4478</v>
      </c>
      <c r="AK153" s="34">
        <v>1.9061999999999999</v>
      </c>
      <c r="AL153" s="34">
        <v>1.4498</v>
      </c>
      <c r="AM153" s="34">
        <v>1.4424999999999999</v>
      </c>
      <c r="AO153" s="34" t="s">
        <v>259</v>
      </c>
      <c r="AP153" s="34">
        <v>1.9191</v>
      </c>
      <c r="AQ153" s="34">
        <v>1.9200999999999999</v>
      </c>
      <c r="AR153" s="34">
        <v>1.4337</v>
      </c>
      <c r="AS153" s="34">
        <v>1.9154</v>
      </c>
      <c r="AT153" s="34">
        <v>1.4354</v>
      </c>
      <c r="AU153" s="34">
        <v>1.4279999999999999</v>
      </c>
      <c r="AW153" s="34" t="s">
        <v>259</v>
      </c>
      <c r="AX153" s="34">
        <v>1.7408999999999999</v>
      </c>
      <c r="AY153" s="34">
        <v>1.7404999999999999</v>
      </c>
      <c r="AZ153" s="34">
        <v>1.5251999999999999</v>
      </c>
      <c r="BA153" s="34">
        <v>1.7376</v>
      </c>
      <c r="BB153" s="34">
        <v>1.5265</v>
      </c>
      <c r="BC153" s="34">
        <v>1.5225</v>
      </c>
      <c r="BE153" s="34" t="s">
        <v>259</v>
      </c>
      <c r="BF153" s="34">
        <v>1.9916</v>
      </c>
      <c r="BG153" s="34">
        <v>1.9923999999999999</v>
      </c>
      <c r="BH153" s="34">
        <v>1.5354000000000001</v>
      </c>
      <c r="BI153" s="34">
        <v>1.9858</v>
      </c>
      <c r="BJ153" s="34">
        <v>1.5357000000000001</v>
      </c>
      <c r="BK153" s="34">
        <v>1.5296000000000001</v>
      </c>
      <c r="BM153" s="34" t="s">
        <v>259</v>
      </c>
      <c r="BN153" s="34">
        <v>1.9601</v>
      </c>
      <c r="BO153" s="34">
        <v>1.9609000000000001</v>
      </c>
      <c r="BP153" s="34">
        <v>1.6187</v>
      </c>
      <c r="BQ153" s="34">
        <v>1.9553</v>
      </c>
      <c r="BR153" s="34">
        <v>1.6203000000000001</v>
      </c>
      <c r="BS153" s="34">
        <v>1.6126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2"/>
  <sheetViews>
    <sheetView workbookViewId="0">
      <selection activeCell="L9" sqref="L9"/>
    </sheetView>
  </sheetViews>
  <sheetFormatPr defaultRowHeight="15" x14ac:dyDescent="0.25"/>
  <cols>
    <col min="10" max="10" width="13.85546875" customWidth="1"/>
  </cols>
  <sheetData>
    <row r="1" spans="1:13" x14ac:dyDescent="0.25">
      <c r="A1" t="s">
        <v>284</v>
      </c>
      <c r="B1" t="s">
        <v>104</v>
      </c>
      <c r="C1" t="s">
        <v>173</v>
      </c>
      <c r="D1" t="s">
        <v>285</v>
      </c>
      <c r="E1" t="s">
        <v>104</v>
      </c>
      <c r="F1" t="s">
        <v>173</v>
      </c>
      <c r="G1" t="s">
        <v>286</v>
      </c>
      <c r="H1" t="s">
        <v>104</v>
      </c>
      <c r="I1" t="s">
        <v>173</v>
      </c>
      <c r="J1" t="s">
        <v>396</v>
      </c>
      <c r="K1" t="s">
        <v>104</v>
      </c>
      <c r="L1" t="s">
        <v>173</v>
      </c>
    </row>
    <row r="2" spans="1:13" x14ac:dyDescent="0.25">
      <c r="A2" t="s">
        <v>27</v>
      </c>
      <c r="B2">
        <v>1.7408999999999999</v>
      </c>
      <c r="C2">
        <v>1.6184000000000001</v>
      </c>
      <c r="D2" t="s">
        <v>27</v>
      </c>
      <c r="E2">
        <v>1.7406999999999999</v>
      </c>
      <c r="F2">
        <v>1.6135999999999999</v>
      </c>
      <c r="G2" t="s">
        <v>27</v>
      </c>
      <c r="H2">
        <v>1.7427999999999999</v>
      </c>
      <c r="I2">
        <v>1.6053999999999999</v>
      </c>
      <c r="J2" t="s">
        <v>27</v>
      </c>
      <c r="K2">
        <f t="shared" ref="K2:K21" si="0">B2</f>
        <v>1.7408999999999999</v>
      </c>
      <c r="L2">
        <f t="array" ref="L2">K2+ROUND(((C2-B2)*125-(F2-E2)*64)/(125-64),4)</f>
        <v>1.6232</v>
      </c>
    </row>
    <row r="3" spans="1:13" x14ac:dyDescent="0.25">
      <c r="A3" t="s">
        <v>287</v>
      </c>
      <c r="B3">
        <v>1.8896999999999999</v>
      </c>
      <c r="C3">
        <v>1.8193999999999999</v>
      </c>
      <c r="D3" t="s">
        <v>287</v>
      </c>
      <c r="E3">
        <v>1.8896999999999999</v>
      </c>
      <c r="F3">
        <v>1.8160000000000001</v>
      </c>
      <c r="G3" t="s">
        <v>287</v>
      </c>
      <c r="H3">
        <v>1.8916999999999999</v>
      </c>
      <c r="I3">
        <v>1.8101</v>
      </c>
      <c r="J3" t="s">
        <v>287</v>
      </c>
      <c r="K3">
        <f t="shared" si="0"/>
        <v>1.8896999999999999</v>
      </c>
      <c r="L3">
        <f t="array" ref="L3">K3+ROUND(((C3-B3)*125-(F3-E3)*64)/(125-64),4)</f>
        <v>1.823</v>
      </c>
    </row>
    <row r="4" spans="1:13" x14ac:dyDescent="0.25">
      <c r="A4" t="s">
        <v>152</v>
      </c>
      <c r="B4">
        <v>3.2787999999999999</v>
      </c>
      <c r="C4">
        <v>2.7027999999999999</v>
      </c>
      <c r="D4" t="s">
        <v>152</v>
      </c>
      <c r="E4">
        <v>3.2785000000000002</v>
      </c>
      <c r="F4">
        <v>2.7027000000000001</v>
      </c>
      <c r="G4" t="s">
        <v>152</v>
      </c>
      <c r="H4">
        <v>3.2698999999999998</v>
      </c>
      <c r="I4">
        <v>2.6896</v>
      </c>
      <c r="J4" t="s">
        <v>152</v>
      </c>
      <c r="K4">
        <f t="shared" si="0"/>
        <v>3.2787999999999999</v>
      </c>
      <c r="L4">
        <f t="array" ref="L4">K4+ROUND(((C4-B4)*125-(F4-E4)*64)/(125-64),4)</f>
        <v>2.7025999999999999</v>
      </c>
    </row>
    <row r="5" spans="1:13" x14ac:dyDescent="0.25">
      <c r="A5" t="s">
        <v>15</v>
      </c>
      <c r="B5">
        <v>0.43109999999999998</v>
      </c>
      <c r="D5" t="s">
        <v>15</v>
      </c>
      <c r="E5">
        <v>0.43099999999999999</v>
      </c>
      <c r="F5">
        <v>0.42359999999999998</v>
      </c>
      <c r="G5" t="s">
        <v>15</v>
      </c>
      <c r="H5">
        <v>0.4254</v>
      </c>
      <c r="I5">
        <v>0.42370000000000002</v>
      </c>
      <c r="J5" t="s">
        <v>15</v>
      </c>
      <c r="K5">
        <f t="shared" si="0"/>
        <v>0.43109999999999998</v>
      </c>
      <c r="L5">
        <f t="array" ref="L5">K5+ROUND(((I5-H5)*27-(F5-E5)*64)/(27-64),4)</f>
        <v>0.41949999999999998</v>
      </c>
    </row>
    <row r="6" spans="1:13" x14ac:dyDescent="0.25">
      <c r="A6" t="s">
        <v>19</v>
      </c>
      <c r="B6">
        <v>0.27579999999999999</v>
      </c>
      <c r="D6" t="s">
        <v>19</v>
      </c>
      <c r="E6">
        <v>0.28449999999999998</v>
      </c>
      <c r="F6">
        <v>0.2661</v>
      </c>
      <c r="G6" t="s">
        <v>19</v>
      </c>
      <c r="H6">
        <v>0.28079999999999999</v>
      </c>
      <c r="I6">
        <v>0.26690000000000003</v>
      </c>
      <c r="J6" t="s">
        <v>19</v>
      </c>
      <c r="K6">
        <f t="shared" si="0"/>
        <v>0.27579999999999999</v>
      </c>
      <c r="L6">
        <f t="array" ref="L6">K6+ROUND(((I6-H6)*27-(F6-E6)*64)/(27-64),4)</f>
        <v>0.25409999999999999</v>
      </c>
    </row>
    <row r="7" spans="1:13" x14ac:dyDescent="0.25">
      <c r="A7" t="s">
        <v>32</v>
      </c>
      <c r="B7">
        <v>0.50329999999999997</v>
      </c>
      <c r="D7" t="s">
        <v>32</v>
      </c>
      <c r="E7">
        <v>0.50349999999999995</v>
      </c>
      <c r="F7">
        <v>0.49980000000000002</v>
      </c>
      <c r="G7" t="s">
        <v>32</v>
      </c>
      <c r="H7">
        <v>0.50549999999999995</v>
      </c>
      <c r="I7">
        <v>0.49980000000000002</v>
      </c>
      <c r="J7" t="s">
        <v>32</v>
      </c>
      <c r="K7">
        <f t="shared" si="0"/>
        <v>0.50329999999999997</v>
      </c>
      <c r="L7">
        <f t="array" ref="L7">K7+ROUND(((I7-H7)*27-(F7-E7)*64)/(27-64),4)</f>
        <v>0.50109999999999999</v>
      </c>
    </row>
    <row r="8" spans="1:13" x14ac:dyDescent="0.25">
      <c r="A8" t="s">
        <v>36</v>
      </c>
      <c r="B8">
        <v>2.8935</v>
      </c>
      <c r="D8" t="s">
        <v>36</v>
      </c>
      <c r="E8">
        <v>2.8933</v>
      </c>
      <c r="F8">
        <v>2.214</v>
      </c>
      <c r="G8" t="s">
        <v>36</v>
      </c>
      <c r="H8">
        <v>2.8931</v>
      </c>
      <c r="I8">
        <v>2.2094999999999998</v>
      </c>
      <c r="J8" t="s">
        <v>36</v>
      </c>
      <c r="K8">
        <f t="shared" si="0"/>
        <v>2.8935</v>
      </c>
      <c r="L8">
        <f t="array" ref="L8">K8+ROUND(((I8-H8)*27-(F8-E8)*64)/(27-64),4)</f>
        <v>2.2172999999999998</v>
      </c>
    </row>
    <row r="9" spans="1:13" x14ac:dyDescent="0.25">
      <c r="A9" t="s">
        <v>39</v>
      </c>
      <c r="B9">
        <v>3.0129999999999999</v>
      </c>
      <c r="D9" t="s">
        <v>39</v>
      </c>
      <c r="E9">
        <v>3.0127000000000002</v>
      </c>
      <c r="F9">
        <v>2.2902</v>
      </c>
      <c r="G9" t="s">
        <v>39</v>
      </c>
      <c r="H9">
        <v>3.0129999999999999</v>
      </c>
      <c r="I9">
        <v>2.2867999999999999</v>
      </c>
      <c r="J9" t="s">
        <v>39</v>
      </c>
      <c r="K9">
        <f t="shared" si="0"/>
        <v>3.0129999999999999</v>
      </c>
      <c r="L9">
        <f t="array" ref="L9">K9+ROUND(((I9-H9)*27-(F9-E9)*64)/(27-64),4)</f>
        <v>2.2931999999999997</v>
      </c>
    </row>
    <row r="10" spans="1:13" x14ac:dyDescent="0.25">
      <c r="A10" t="s">
        <v>42</v>
      </c>
      <c r="B10">
        <v>1.5498000000000001</v>
      </c>
      <c r="D10" t="s">
        <v>42</v>
      </c>
      <c r="E10">
        <v>1.5497000000000001</v>
      </c>
      <c r="F10">
        <v>0.76819999999999999</v>
      </c>
      <c r="G10" t="s">
        <v>42</v>
      </c>
      <c r="H10">
        <v>1.5563</v>
      </c>
      <c r="I10">
        <v>0.75760000000000005</v>
      </c>
      <c r="J10" t="s">
        <v>42</v>
      </c>
      <c r="K10">
        <f t="shared" si="0"/>
        <v>1.5498000000000001</v>
      </c>
      <c r="L10">
        <f t="array" ref="L10">K10+ROUND(((I10-H10)*27-(F10-E10)*64)/(27-64),4)</f>
        <v>0.78090000000000004</v>
      </c>
    </row>
    <row r="11" spans="1:13" x14ac:dyDescent="0.25">
      <c r="A11" t="s">
        <v>46</v>
      </c>
      <c r="B11">
        <v>0.73970000000000002</v>
      </c>
      <c r="D11" t="s">
        <v>46</v>
      </c>
      <c r="E11">
        <v>0.7399</v>
      </c>
      <c r="F11">
        <v>0.75680000000000003</v>
      </c>
      <c r="G11" t="s">
        <v>46</v>
      </c>
      <c r="H11">
        <v>0.74129999999999996</v>
      </c>
      <c r="I11">
        <v>0.75360000000000005</v>
      </c>
      <c r="J11" t="s">
        <v>46</v>
      </c>
      <c r="K11">
        <f t="shared" si="0"/>
        <v>0.73970000000000002</v>
      </c>
      <c r="L11">
        <f t="array" ref="L11">K11+ROUND(((I11-H11)*27-(F11-E11)*64)/(27-64),4)</f>
        <v>0.76</v>
      </c>
    </row>
    <row r="12" spans="1:13" s="2" customFormat="1" x14ac:dyDescent="0.25">
      <c r="A12" t="s">
        <v>49</v>
      </c>
      <c r="B12">
        <v>0.62839999999999996</v>
      </c>
      <c r="C12"/>
      <c r="D12" t="s">
        <v>49</v>
      </c>
      <c r="E12">
        <v>0.62860000000000005</v>
      </c>
      <c r="F12">
        <v>0.68600000000000005</v>
      </c>
      <c r="G12" t="s">
        <v>49</v>
      </c>
      <c r="H12">
        <v>0.62939999999999996</v>
      </c>
      <c r="I12">
        <v>0.68269999999999997</v>
      </c>
      <c r="J12" t="s">
        <v>49</v>
      </c>
      <c r="K12">
        <f t="shared" si="0"/>
        <v>0.62839999999999996</v>
      </c>
      <c r="L12">
        <f t="array" ref="L12">K12+ROUND(((I12-H12)*27-(F12-E12)*64)/(27-64),4)</f>
        <v>0.68879999999999997</v>
      </c>
      <c r="M12"/>
    </row>
    <row r="13" spans="1:13" x14ac:dyDescent="0.25">
      <c r="A13" s="15" t="s">
        <v>52</v>
      </c>
      <c r="B13" s="15">
        <v>0.24149999999999999</v>
      </c>
      <c r="C13" s="15"/>
      <c r="D13" s="15" t="s">
        <v>52</v>
      </c>
      <c r="E13" s="15">
        <v>0.24160000000000001</v>
      </c>
      <c r="F13" s="15">
        <v>0.30759999999999998</v>
      </c>
      <c r="G13" s="15" t="s">
        <v>52</v>
      </c>
      <c r="H13" s="15">
        <v>0.24179999999999999</v>
      </c>
      <c r="I13" s="15">
        <v>0.30609999999999998</v>
      </c>
      <c r="J13" s="15" t="s">
        <v>52</v>
      </c>
      <c r="K13">
        <f t="shared" si="0"/>
        <v>0.24149999999999999</v>
      </c>
      <c r="L13">
        <f t="array" ref="L13">K13+ROUND(((I13-H13)*27-(F13-E13)*64)/(27-64),4)</f>
        <v>0.30869999999999997</v>
      </c>
    </row>
    <row r="14" spans="1:13" x14ac:dyDescent="0.25">
      <c r="A14" t="s">
        <v>55</v>
      </c>
      <c r="B14">
        <v>0.43569999999999998</v>
      </c>
      <c r="D14" t="s">
        <v>55</v>
      </c>
      <c r="E14">
        <v>0.43459999999999999</v>
      </c>
      <c r="F14">
        <v>0.73340000000000005</v>
      </c>
      <c r="G14" t="s">
        <v>288</v>
      </c>
      <c r="H14">
        <v>0.43180000000000002</v>
      </c>
      <c r="I14">
        <v>0.73709999999999998</v>
      </c>
      <c r="J14" t="s">
        <v>55</v>
      </c>
      <c r="K14">
        <f t="shared" si="0"/>
        <v>0.43569999999999998</v>
      </c>
      <c r="L14">
        <f t="array" ref="L14">K14+ROUND(((I14-H14)*27-(F14-E14)*64)/(27-64),4)</f>
        <v>0.7298</v>
      </c>
    </row>
    <row r="15" spans="1:13" x14ac:dyDescent="0.25">
      <c r="A15" s="16" t="s">
        <v>58</v>
      </c>
      <c r="B15" s="16">
        <v>0.34749999999999998</v>
      </c>
      <c r="C15" s="16"/>
      <c r="D15" s="16" t="s">
        <v>58</v>
      </c>
      <c r="E15" s="16">
        <v>0.3473</v>
      </c>
      <c r="F15" s="16">
        <v>0.60260000000000002</v>
      </c>
      <c r="G15" s="16" t="s">
        <v>289</v>
      </c>
      <c r="H15" s="16">
        <v>0.34449999999999997</v>
      </c>
      <c r="I15" s="16">
        <v>0.60570000000000002</v>
      </c>
      <c r="J15" s="16" t="s">
        <v>58</v>
      </c>
      <c r="K15">
        <f t="shared" si="0"/>
        <v>0.34749999999999998</v>
      </c>
      <c r="L15">
        <f t="array" ref="L15">K15+ROUND(((I15-H15)*27-(F15-E15)*64)/(27-64),4)</f>
        <v>0.59850000000000003</v>
      </c>
    </row>
    <row r="16" spans="1:13" x14ac:dyDescent="0.25">
      <c r="A16" t="s">
        <v>61</v>
      </c>
      <c r="B16">
        <v>1.5722</v>
      </c>
      <c r="D16" t="s">
        <v>61</v>
      </c>
      <c r="E16">
        <v>1.5724</v>
      </c>
      <c r="F16">
        <v>1.5087999999999999</v>
      </c>
      <c r="G16" t="s">
        <v>61</v>
      </c>
      <c r="H16">
        <v>1.5746</v>
      </c>
      <c r="I16">
        <v>1.5016</v>
      </c>
      <c r="J16" t="s">
        <v>61</v>
      </c>
      <c r="K16">
        <f t="shared" si="0"/>
        <v>1.5722</v>
      </c>
      <c r="L16">
        <f t="array" ref="L16">K16+ROUND(((I16-H16)*27-(F16-E16)*64)/(27-64),4)</f>
        <v>1.5155000000000001</v>
      </c>
    </row>
    <row r="17" spans="1:12" x14ac:dyDescent="0.25">
      <c r="A17" t="s">
        <v>64</v>
      </c>
      <c r="B17">
        <v>1.6269</v>
      </c>
      <c r="D17" t="s">
        <v>64</v>
      </c>
      <c r="E17">
        <v>1.6273</v>
      </c>
      <c r="F17">
        <v>1.3955</v>
      </c>
      <c r="G17" t="s">
        <v>64</v>
      </c>
      <c r="H17">
        <v>1.6315</v>
      </c>
      <c r="I17">
        <v>1.3875999999999999</v>
      </c>
      <c r="J17" t="s">
        <v>64</v>
      </c>
      <c r="K17">
        <f t="shared" si="0"/>
        <v>1.6269</v>
      </c>
      <c r="L17">
        <f t="array" ref="L17">K17+ROUND(((I17-H17)*27-(F17-E17)*64)/(27-64),4)</f>
        <v>1.4038999999999999</v>
      </c>
    </row>
    <row r="18" spans="1:12" x14ac:dyDescent="0.25">
      <c r="A18" t="s">
        <v>31</v>
      </c>
      <c r="B18">
        <v>2.2414999999999998</v>
      </c>
      <c r="D18" t="s">
        <v>31</v>
      </c>
      <c r="E18">
        <v>2.2412999999999998</v>
      </c>
      <c r="F18">
        <v>2.0640000000000001</v>
      </c>
      <c r="G18" t="s">
        <v>31</v>
      </c>
      <c r="H18">
        <v>2.2418999999999998</v>
      </c>
      <c r="I18">
        <v>2.0573000000000001</v>
      </c>
      <c r="J18" t="s">
        <v>31</v>
      </c>
      <c r="K18">
        <f t="shared" si="0"/>
        <v>2.2414999999999998</v>
      </c>
      <c r="L18">
        <f t="array" ref="L18">K18+ROUND(((I18-H18)*27-(F18-E18)*64)/(27-64),4)</f>
        <v>2.0694999999999997</v>
      </c>
    </row>
    <row r="19" spans="1:12" x14ac:dyDescent="0.25">
      <c r="A19" t="s">
        <v>35</v>
      </c>
      <c r="B19">
        <v>1.0133000000000001</v>
      </c>
      <c r="D19" t="s">
        <v>35</v>
      </c>
      <c r="E19">
        <v>1.014</v>
      </c>
      <c r="F19">
        <v>0.84189999999999998</v>
      </c>
      <c r="G19" t="s">
        <v>35</v>
      </c>
      <c r="H19">
        <v>1.0210999999999999</v>
      </c>
      <c r="I19">
        <v>0.83650000000000002</v>
      </c>
      <c r="J19" t="s">
        <v>35</v>
      </c>
      <c r="K19">
        <f t="shared" si="0"/>
        <v>1.0133000000000001</v>
      </c>
      <c r="L19">
        <f t="array" ref="L19">K19+ROUND(((I19-H19)*27-(F19-E19)*64)/(27-64),4)</f>
        <v>0.85030000000000006</v>
      </c>
    </row>
    <row r="20" spans="1:12" x14ac:dyDescent="0.25">
      <c r="A20" t="s">
        <v>290</v>
      </c>
      <c r="B20">
        <v>0.56699999999999995</v>
      </c>
      <c r="D20" t="s">
        <v>290</v>
      </c>
      <c r="E20">
        <v>0.56730000000000003</v>
      </c>
      <c r="F20">
        <v>0.58509999999999995</v>
      </c>
      <c r="G20" t="s">
        <v>290</v>
      </c>
      <c r="H20">
        <v>0.56899999999999995</v>
      </c>
      <c r="I20">
        <v>0.58289999999999997</v>
      </c>
      <c r="J20" t="s">
        <v>290</v>
      </c>
      <c r="K20">
        <f t="shared" si="0"/>
        <v>0.56699999999999995</v>
      </c>
      <c r="L20">
        <f t="array" ref="L20">K20+ROUND(((I20-H20)*27-(F20-E20)*64)/(27-64),4)</f>
        <v>0.5875999999999999</v>
      </c>
    </row>
    <row r="21" spans="1:12" x14ac:dyDescent="0.25">
      <c r="A21" s="15" t="s">
        <v>70</v>
      </c>
      <c r="B21" s="15">
        <v>1.9433</v>
      </c>
      <c r="C21" s="15"/>
      <c r="D21" s="15" t="s">
        <v>70</v>
      </c>
      <c r="E21" s="15">
        <v>1.9411</v>
      </c>
      <c r="F21" s="15">
        <v>1.9831000000000001</v>
      </c>
      <c r="G21" s="15" t="s">
        <v>70</v>
      </c>
      <c r="H21" s="15">
        <v>1.944</v>
      </c>
      <c r="I21" s="15">
        <v>1.9724999999999999</v>
      </c>
      <c r="J21" s="15" t="s">
        <v>70</v>
      </c>
      <c r="K21" s="15">
        <f t="shared" si="0"/>
        <v>1.9433</v>
      </c>
      <c r="L21" s="15">
        <f t="array" ref="L21">K21+ROUND(((I21-H21)*27-(F21-E21)*64)/(27-64),4)</f>
        <v>1.9952000000000001</v>
      </c>
    </row>
    <row r="22" spans="1:12" x14ac:dyDescent="0.25">
      <c r="A22" s="16" t="s">
        <v>170</v>
      </c>
      <c r="B22" s="16">
        <v>2.2000000000000002</v>
      </c>
      <c r="C22" s="16"/>
      <c r="D22" s="16" t="s">
        <v>170</v>
      </c>
      <c r="E22" s="16">
        <v>2.2008000000000001</v>
      </c>
      <c r="F22" s="16">
        <v>1.6872</v>
      </c>
      <c r="G22" s="16" t="s">
        <v>170</v>
      </c>
      <c r="H22" s="16">
        <v>2.2122999999999999</v>
      </c>
      <c r="I22" s="16">
        <v>1.7137</v>
      </c>
      <c r="J22" s="16" t="s">
        <v>170</v>
      </c>
      <c r="K22" s="16">
        <v>2.2000000000000002</v>
      </c>
      <c r="L22" s="16">
        <f t="array" ref="L22">K22+ROUND(((I22-H22)*27-(F22-E22)*64)/(27-64),4)</f>
        <v>1.6755000000000002</v>
      </c>
    </row>
    <row r="23" spans="1:12" x14ac:dyDescent="0.25">
      <c r="A23" t="s">
        <v>72</v>
      </c>
      <c r="B23">
        <v>2.3031000000000001</v>
      </c>
      <c r="D23" t="s">
        <v>72</v>
      </c>
      <c r="E23">
        <v>2.3029000000000002</v>
      </c>
      <c r="F23">
        <v>1.6233</v>
      </c>
      <c r="G23" t="s">
        <v>72</v>
      </c>
      <c r="H23">
        <v>2.3016999999999999</v>
      </c>
      <c r="I23">
        <v>1.6205000000000001</v>
      </c>
      <c r="J23" t="s">
        <v>72</v>
      </c>
      <c r="K23">
        <f t="shared" ref="K23:K54" si="1">B23</f>
        <v>2.3031000000000001</v>
      </c>
      <c r="L23">
        <f t="array" ref="L23">K23+ROUND(((I23-H23)*27-(F23-E23)*64)/(27-64),4)</f>
        <v>1.6247000000000003</v>
      </c>
    </row>
    <row r="24" spans="1:12" x14ac:dyDescent="0.25">
      <c r="A24" t="s">
        <v>74</v>
      </c>
      <c r="B24">
        <v>1.3697999999999999</v>
      </c>
      <c r="D24" t="s">
        <v>74</v>
      </c>
      <c r="E24">
        <v>1.3691</v>
      </c>
      <c r="F24">
        <v>0.66739999999999999</v>
      </c>
      <c r="G24" t="s">
        <v>74</v>
      </c>
      <c r="H24">
        <v>1.369</v>
      </c>
      <c r="I24">
        <v>0.6663</v>
      </c>
      <c r="J24" t="s">
        <v>74</v>
      </c>
      <c r="K24">
        <f t="shared" si="1"/>
        <v>1.3697999999999999</v>
      </c>
      <c r="L24">
        <f t="array" ref="L24">K24+ROUND(((I24-H24)*27-(F24-E24)*64)/(27-64),4)</f>
        <v>0.66879999999999995</v>
      </c>
    </row>
    <row r="25" spans="1:12" x14ac:dyDescent="0.25">
      <c r="A25" t="s">
        <v>43</v>
      </c>
      <c r="B25">
        <v>3.0341</v>
      </c>
      <c r="D25" t="s">
        <v>43</v>
      </c>
      <c r="E25">
        <v>3.0348999999999999</v>
      </c>
      <c r="F25">
        <v>2.9777999999999998</v>
      </c>
      <c r="G25" t="s">
        <v>43</v>
      </c>
      <c r="H25">
        <v>3.0400999999999998</v>
      </c>
      <c r="I25">
        <v>2.9714999999999998</v>
      </c>
      <c r="J25" t="s">
        <v>43</v>
      </c>
      <c r="K25">
        <f t="shared" si="1"/>
        <v>3.0341</v>
      </c>
      <c r="L25">
        <f t="array" ref="L25">K25+ROUND(((I25-H25)*27-(F25-E25)*64)/(27-64),4)</f>
        <v>2.9853999999999998</v>
      </c>
    </row>
    <row r="26" spans="1:12" x14ac:dyDescent="0.25">
      <c r="A26" t="s">
        <v>47</v>
      </c>
      <c r="B26">
        <v>4.7782999999999998</v>
      </c>
      <c r="D26" t="s">
        <v>47</v>
      </c>
      <c r="E26">
        <v>4.7778</v>
      </c>
      <c r="F26">
        <v>4.6464999999999996</v>
      </c>
      <c r="G26" t="s">
        <v>47</v>
      </c>
      <c r="H26">
        <v>4.7820999999999998</v>
      </c>
      <c r="I26">
        <v>4.6353</v>
      </c>
      <c r="J26" t="s">
        <v>47</v>
      </c>
      <c r="K26">
        <f t="shared" si="1"/>
        <v>4.7782999999999998</v>
      </c>
      <c r="L26">
        <f t="array" ref="L26">K26+ROUND(((I26-H26)*27-(F26-E26)*64)/(27-64),4)</f>
        <v>4.6582999999999997</v>
      </c>
    </row>
    <row r="27" spans="1:12" x14ac:dyDescent="0.25">
      <c r="A27" t="s">
        <v>50</v>
      </c>
      <c r="B27">
        <v>3.5116000000000001</v>
      </c>
      <c r="D27" t="s">
        <v>50</v>
      </c>
      <c r="E27">
        <v>3.5116000000000001</v>
      </c>
      <c r="F27">
        <v>3.3965999999999998</v>
      </c>
      <c r="G27" t="s">
        <v>50</v>
      </c>
      <c r="H27">
        <v>3.5150000000000001</v>
      </c>
      <c r="I27">
        <v>3.3895</v>
      </c>
      <c r="J27" t="s">
        <v>50</v>
      </c>
      <c r="K27">
        <f t="shared" si="1"/>
        <v>3.5116000000000001</v>
      </c>
      <c r="L27">
        <f t="array" ref="L27">K27+ROUND(((I27-H27)*27-(F27-E27)*64)/(27-64),4)</f>
        <v>3.4043000000000001</v>
      </c>
    </row>
    <row r="28" spans="1:12" x14ac:dyDescent="0.25">
      <c r="A28" t="s">
        <v>77</v>
      </c>
      <c r="B28">
        <v>2.5461</v>
      </c>
      <c r="D28" t="s">
        <v>77</v>
      </c>
      <c r="E28">
        <v>2.5461</v>
      </c>
      <c r="F28">
        <v>2.5059999999999998</v>
      </c>
      <c r="G28" t="s">
        <v>77</v>
      </c>
      <c r="H28">
        <v>2.5467</v>
      </c>
      <c r="I28">
        <v>2.4958</v>
      </c>
      <c r="J28" t="s">
        <v>77</v>
      </c>
      <c r="K28">
        <f t="shared" si="1"/>
        <v>2.5461</v>
      </c>
      <c r="L28">
        <f t="array" ref="L28">K28+ROUND(((I28-H28)*27-(F28-E28)*64)/(27-64),4)</f>
        <v>2.5139</v>
      </c>
    </row>
    <row r="29" spans="1:12" x14ac:dyDescent="0.25">
      <c r="A29" t="s">
        <v>53</v>
      </c>
      <c r="B29">
        <v>4.7584999999999997</v>
      </c>
      <c r="D29" t="s">
        <v>53</v>
      </c>
      <c r="E29">
        <v>4.7572000000000001</v>
      </c>
      <c r="F29">
        <v>4.3512000000000004</v>
      </c>
      <c r="G29" t="s">
        <v>53</v>
      </c>
      <c r="H29">
        <v>4.7541000000000002</v>
      </c>
      <c r="I29">
        <v>4.3510999999999997</v>
      </c>
      <c r="J29" t="s">
        <v>53</v>
      </c>
      <c r="K29">
        <f t="shared" si="1"/>
        <v>4.7584999999999997</v>
      </c>
      <c r="L29">
        <f t="array" ref="L29">K29+ROUND(((I29-H29)*27-(F29-E29)*64)/(27-64),4)</f>
        <v>4.3502999999999998</v>
      </c>
    </row>
    <row r="30" spans="1:12" x14ac:dyDescent="0.25">
      <c r="A30" t="s">
        <v>56</v>
      </c>
      <c r="B30">
        <v>2.1234999999999999</v>
      </c>
      <c r="D30" t="s">
        <v>56</v>
      </c>
      <c r="E30">
        <v>2.1227</v>
      </c>
      <c r="F30">
        <v>2.1514000000000002</v>
      </c>
      <c r="G30" t="s">
        <v>56</v>
      </c>
      <c r="H30">
        <v>2.1232000000000002</v>
      </c>
      <c r="I30">
        <v>2.1425000000000001</v>
      </c>
      <c r="J30" t="s">
        <v>56</v>
      </c>
      <c r="K30">
        <f t="shared" si="1"/>
        <v>2.1234999999999999</v>
      </c>
      <c r="L30">
        <f t="array" ref="L30">K30+ROUND(((I30-H30)*27-(F30-E30)*64)/(27-64),4)</f>
        <v>2.1591</v>
      </c>
    </row>
    <row r="31" spans="1:12" x14ac:dyDescent="0.25">
      <c r="A31" t="s">
        <v>59</v>
      </c>
      <c r="B31">
        <v>1.9411</v>
      </c>
      <c r="D31" t="s">
        <v>59</v>
      </c>
      <c r="E31">
        <v>1.9404999999999999</v>
      </c>
      <c r="F31">
        <v>1.913</v>
      </c>
      <c r="G31" t="s">
        <v>59</v>
      </c>
      <c r="H31">
        <v>1.9432</v>
      </c>
      <c r="I31">
        <v>1.909</v>
      </c>
      <c r="J31" t="s">
        <v>59</v>
      </c>
      <c r="K31">
        <f t="shared" si="1"/>
        <v>1.9411</v>
      </c>
      <c r="L31">
        <f t="array" ref="L31">K31+ROUND(((I31-H31)*27-(F31-E31)*64)/(27-64),4)</f>
        <v>1.9185000000000001</v>
      </c>
    </row>
    <row r="32" spans="1:12" x14ac:dyDescent="0.25">
      <c r="A32" t="s">
        <v>62</v>
      </c>
      <c r="B32">
        <v>5.0585000000000004</v>
      </c>
      <c r="D32" t="s">
        <v>62</v>
      </c>
      <c r="E32">
        <v>5.0716999999999999</v>
      </c>
      <c r="F32">
        <v>3.9801000000000002</v>
      </c>
      <c r="G32" t="s">
        <v>62</v>
      </c>
      <c r="H32">
        <v>5.0740999999999996</v>
      </c>
      <c r="I32">
        <v>3.9853999999999998</v>
      </c>
      <c r="J32" t="s">
        <v>62</v>
      </c>
      <c r="K32">
        <f t="shared" si="1"/>
        <v>5.0585000000000004</v>
      </c>
      <c r="L32">
        <f t="array" ref="L32">K32+ROUND(((I32-H32)*27-(F32-E32)*64)/(27-64),4)</f>
        <v>3.9648000000000003</v>
      </c>
    </row>
    <row r="33" spans="1:12" x14ac:dyDescent="0.25">
      <c r="A33" t="s">
        <v>88</v>
      </c>
      <c r="B33">
        <v>2.1368999999999998</v>
      </c>
      <c r="D33" t="s">
        <v>88</v>
      </c>
      <c r="E33">
        <v>2.1375999999999999</v>
      </c>
      <c r="F33">
        <v>1.6486000000000001</v>
      </c>
      <c r="G33" t="s">
        <v>88</v>
      </c>
      <c r="H33">
        <v>2.145</v>
      </c>
      <c r="I33">
        <v>1.6318999999999999</v>
      </c>
      <c r="J33" t="s">
        <v>88</v>
      </c>
      <c r="K33">
        <f t="shared" si="1"/>
        <v>2.1368999999999998</v>
      </c>
      <c r="L33">
        <f t="array" ref="L33">K33+ROUND(((I33-H33)*27-(F33-E33)*64)/(27-64),4)</f>
        <v>1.6654999999999998</v>
      </c>
    </row>
    <row r="34" spans="1:12" x14ac:dyDescent="0.25">
      <c r="A34" t="s">
        <v>79</v>
      </c>
      <c r="B34">
        <v>2.2860999999999998</v>
      </c>
      <c r="D34" t="s">
        <v>79</v>
      </c>
      <c r="E34">
        <v>2.2862</v>
      </c>
      <c r="F34">
        <v>1.5972</v>
      </c>
      <c r="G34" t="s">
        <v>79</v>
      </c>
      <c r="H34">
        <v>2.2888999999999999</v>
      </c>
      <c r="I34">
        <v>1.5899000000000001</v>
      </c>
      <c r="J34" t="s">
        <v>79</v>
      </c>
      <c r="K34">
        <f t="shared" si="1"/>
        <v>2.2860999999999998</v>
      </c>
      <c r="L34">
        <f t="array" ref="L34">K34+ROUND(((I34-H34)*27-(F34-E34)*64)/(27-64),4)</f>
        <v>1.6043999999999998</v>
      </c>
    </row>
    <row r="35" spans="1:12" x14ac:dyDescent="0.25">
      <c r="A35" t="s">
        <v>102</v>
      </c>
      <c r="B35">
        <v>0.3448</v>
      </c>
      <c r="D35" t="s">
        <v>102</v>
      </c>
      <c r="E35">
        <v>0.34510000000000002</v>
      </c>
      <c r="F35">
        <v>0.4612</v>
      </c>
      <c r="G35" t="s">
        <v>102</v>
      </c>
      <c r="H35">
        <v>0.3543</v>
      </c>
      <c r="I35">
        <v>0.46089999999999998</v>
      </c>
      <c r="J35" t="s">
        <v>102</v>
      </c>
      <c r="K35">
        <f t="shared" si="1"/>
        <v>0.3448</v>
      </c>
      <c r="L35">
        <f t="array" ref="L35">K35+ROUND(((I35-H35)*27-(F35-E35)*64)/(27-64),4)</f>
        <v>0.46779999999999999</v>
      </c>
    </row>
    <row r="36" spans="1:12" x14ac:dyDescent="0.25">
      <c r="A36" t="s">
        <v>112</v>
      </c>
      <c r="B36">
        <v>1.9411</v>
      </c>
      <c r="D36" t="s">
        <v>112</v>
      </c>
      <c r="E36">
        <v>1.9410000000000001</v>
      </c>
      <c r="F36">
        <v>1.6309</v>
      </c>
      <c r="G36" t="s">
        <v>112</v>
      </c>
      <c r="H36">
        <v>1.944</v>
      </c>
      <c r="I36">
        <v>1.6194999999999999</v>
      </c>
      <c r="J36" t="s">
        <v>112</v>
      </c>
      <c r="K36">
        <f t="shared" si="1"/>
        <v>1.9411</v>
      </c>
      <c r="L36">
        <f t="array" ref="L36">K36+ROUND(((I36-H36)*27-(F36-E36)*64)/(27-64),4)</f>
        <v>1.6415000000000002</v>
      </c>
    </row>
    <row r="37" spans="1:12" x14ac:dyDescent="0.25">
      <c r="A37" t="s">
        <v>114</v>
      </c>
      <c r="B37">
        <v>2.1753</v>
      </c>
      <c r="D37" t="s">
        <v>114</v>
      </c>
      <c r="E37">
        <v>2.1747000000000001</v>
      </c>
      <c r="F37">
        <v>1.7795000000000001</v>
      </c>
      <c r="G37" t="s">
        <v>114</v>
      </c>
      <c r="H37">
        <v>2.1776</v>
      </c>
      <c r="I37">
        <v>1.7721</v>
      </c>
      <c r="J37" t="s">
        <v>114</v>
      </c>
      <c r="K37">
        <f t="shared" si="1"/>
        <v>2.1753</v>
      </c>
      <c r="L37">
        <f t="array" ref="L37">K37+ROUND(((I37-H37)*27-(F37-E37)*64)/(27-64),4)</f>
        <v>1.7876000000000001</v>
      </c>
    </row>
    <row r="38" spans="1:12" x14ac:dyDescent="0.25">
      <c r="A38" t="s">
        <v>116</v>
      </c>
      <c r="B38">
        <v>1.4717</v>
      </c>
      <c r="D38" t="s">
        <v>116</v>
      </c>
      <c r="E38">
        <v>1.4712000000000001</v>
      </c>
      <c r="F38">
        <v>1.4104000000000001</v>
      </c>
      <c r="G38" t="s">
        <v>116</v>
      </c>
      <c r="H38">
        <v>1.4728000000000001</v>
      </c>
      <c r="I38">
        <v>1.4080999999999999</v>
      </c>
      <c r="J38" t="s">
        <v>116</v>
      </c>
      <c r="K38">
        <f t="shared" si="1"/>
        <v>1.4717</v>
      </c>
      <c r="L38">
        <f t="array" ref="L38">K38+ROUND(((I38-H38)*27-(F38-E38)*64)/(27-64),4)</f>
        <v>1.4137</v>
      </c>
    </row>
    <row r="39" spans="1:12" x14ac:dyDescent="0.25">
      <c r="A39" t="s">
        <v>81</v>
      </c>
      <c r="B39">
        <v>1.9278999999999999</v>
      </c>
      <c r="D39" t="s">
        <v>81</v>
      </c>
      <c r="E39">
        <v>1.9278</v>
      </c>
      <c r="F39">
        <v>2.0941000000000001</v>
      </c>
      <c r="G39" t="s">
        <v>81</v>
      </c>
      <c r="H39">
        <v>1.9315</v>
      </c>
      <c r="I39">
        <v>2.0903</v>
      </c>
      <c r="J39" t="s">
        <v>81</v>
      </c>
      <c r="K39">
        <f t="shared" si="1"/>
        <v>1.9278999999999999</v>
      </c>
      <c r="L39">
        <f t="array" ref="L39">K39+ROUND(((I39-H39)*27-(F39-E39)*64)/(27-64),4)</f>
        <v>2.0996999999999999</v>
      </c>
    </row>
    <row r="40" spans="1:12" x14ac:dyDescent="0.25">
      <c r="A40" t="s">
        <v>122</v>
      </c>
      <c r="B40">
        <v>2.1406000000000001</v>
      </c>
      <c r="D40" t="s">
        <v>122</v>
      </c>
      <c r="E40">
        <v>2.1412</v>
      </c>
      <c r="F40">
        <v>1.8729</v>
      </c>
      <c r="G40" t="s">
        <v>122</v>
      </c>
      <c r="H40">
        <v>2.1471</v>
      </c>
      <c r="I40">
        <v>1.8692</v>
      </c>
      <c r="J40" t="s">
        <v>122</v>
      </c>
      <c r="K40">
        <f t="shared" si="1"/>
        <v>2.1406000000000001</v>
      </c>
      <c r="L40">
        <f t="array" ref="L40">K40+ROUND(((I40-H40)*27-(F40-E40)*64)/(27-64),4)</f>
        <v>1.8793000000000002</v>
      </c>
    </row>
    <row r="41" spans="1:12" x14ac:dyDescent="0.25">
      <c r="A41" t="s">
        <v>126</v>
      </c>
      <c r="B41">
        <v>3.0185</v>
      </c>
      <c r="D41" t="s">
        <v>126</v>
      </c>
      <c r="E41">
        <v>3.0179999999999998</v>
      </c>
      <c r="F41">
        <v>2.3527</v>
      </c>
      <c r="G41" t="s">
        <v>126</v>
      </c>
      <c r="H41">
        <v>3.0163000000000002</v>
      </c>
      <c r="I41">
        <v>2.3363</v>
      </c>
      <c r="J41" t="s">
        <v>126</v>
      </c>
      <c r="K41">
        <f t="shared" si="1"/>
        <v>3.0185</v>
      </c>
      <c r="L41">
        <f t="array" ref="L41">K41+ROUND(((I41-H41)*27-(F41-E41)*64)/(27-64),4)</f>
        <v>2.3639000000000001</v>
      </c>
    </row>
    <row r="42" spans="1:12" x14ac:dyDescent="0.25">
      <c r="A42" t="s">
        <v>83</v>
      </c>
      <c r="B42">
        <v>7.3792999999999997</v>
      </c>
      <c r="D42" t="s">
        <v>83</v>
      </c>
      <c r="E42">
        <v>7.3789999999999996</v>
      </c>
      <c r="F42">
        <v>7.1694000000000004</v>
      </c>
      <c r="G42" t="s">
        <v>83</v>
      </c>
      <c r="H42">
        <v>7.3779000000000003</v>
      </c>
      <c r="I42">
        <v>7.1684999999999999</v>
      </c>
      <c r="J42" t="s">
        <v>83</v>
      </c>
      <c r="K42">
        <f t="shared" si="1"/>
        <v>7.3792999999999997</v>
      </c>
      <c r="L42">
        <f t="array" ref="L42">K42+ROUND(((I42-H42)*27-(F42-E42)*64)/(27-64),4)</f>
        <v>7.1696</v>
      </c>
    </row>
    <row r="43" spans="1:12" x14ac:dyDescent="0.25">
      <c r="A43" t="s">
        <v>136</v>
      </c>
      <c r="B43">
        <v>3.0167000000000002</v>
      </c>
      <c r="D43" t="s">
        <v>136</v>
      </c>
      <c r="E43">
        <v>3.0165000000000002</v>
      </c>
      <c r="F43">
        <v>2.9148999999999998</v>
      </c>
      <c r="G43" t="s">
        <v>136</v>
      </c>
      <c r="H43">
        <v>3.0188999999999999</v>
      </c>
      <c r="I43">
        <v>2.9062000000000001</v>
      </c>
      <c r="J43" t="s">
        <v>136</v>
      </c>
      <c r="K43">
        <f t="shared" si="1"/>
        <v>3.0167000000000002</v>
      </c>
      <c r="L43">
        <f t="array" ref="L43">K43+ROUND(((I43-H43)*27-(F43-E43)*64)/(27-64),4)</f>
        <v>2.9232</v>
      </c>
    </row>
    <row r="44" spans="1:12" x14ac:dyDescent="0.25">
      <c r="A44" t="s">
        <v>143</v>
      </c>
      <c r="B44">
        <v>0.66820000000000002</v>
      </c>
      <c r="D44" t="s">
        <v>143</v>
      </c>
      <c r="E44">
        <v>0.66839999999999999</v>
      </c>
      <c r="F44">
        <v>0.30959999999999999</v>
      </c>
      <c r="G44" t="s">
        <v>143</v>
      </c>
      <c r="H44">
        <v>0.66779999999999995</v>
      </c>
      <c r="I44">
        <v>0.35699999999999998</v>
      </c>
      <c r="J44" t="s">
        <v>143</v>
      </c>
      <c r="K44">
        <f t="shared" si="1"/>
        <v>0.66820000000000002</v>
      </c>
      <c r="L44">
        <f t="array" ref="L44">K44+ROUND(((I44-H44)*27-(F44-E44)*64)/(27-64),4)</f>
        <v>0.27440000000000003</v>
      </c>
    </row>
    <row r="45" spans="1:12" x14ac:dyDescent="0.25">
      <c r="A45" t="s">
        <v>85</v>
      </c>
      <c r="B45">
        <v>0.60640000000000005</v>
      </c>
      <c r="D45" t="s">
        <v>85</v>
      </c>
      <c r="E45">
        <v>0.60629999999999995</v>
      </c>
      <c r="F45">
        <v>1.069</v>
      </c>
      <c r="G45" t="s">
        <v>85</v>
      </c>
      <c r="H45">
        <v>0.60460000000000003</v>
      </c>
      <c r="I45">
        <v>1.0752999999999999</v>
      </c>
      <c r="J45" t="s">
        <v>85</v>
      </c>
      <c r="K45">
        <f t="shared" si="1"/>
        <v>0.60640000000000005</v>
      </c>
      <c r="L45">
        <f t="array" ref="L45">K45+ROUND(((I45-H45)*27-(F45-E45)*64)/(27-64),4)</f>
        <v>1.0632999999999999</v>
      </c>
    </row>
    <row r="46" spans="1:12" x14ac:dyDescent="0.25">
      <c r="A46" t="s">
        <v>87</v>
      </c>
      <c r="B46">
        <v>0.4718</v>
      </c>
      <c r="D46" t="s">
        <v>87</v>
      </c>
      <c r="E46">
        <v>0.47170000000000001</v>
      </c>
      <c r="F46">
        <v>0.85729999999999995</v>
      </c>
      <c r="G46" t="s">
        <v>87</v>
      </c>
      <c r="H46">
        <v>0.47089999999999999</v>
      </c>
      <c r="I46">
        <v>0.8629</v>
      </c>
      <c r="J46" t="s">
        <v>87</v>
      </c>
      <c r="K46">
        <f t="shared" si="1"/>
        <v>0.4718</v>
      </c>
      <c r="L46">
        <f t="array" ref="L46">K46+ROUND(((I46-H46)*27-(F46-E46)*64)/(27-64),4)</f>
        <v>0.85270000000000001</v>
      </c>
    </row>
    <row r="47" spans="1:12" x14ac:dyDescent="0.25">
      <c r="A47" t="s">
        <v>89</v>
      </c>
      <c r="B47">
        <v>0.3634</v>
      </c>
      <c r="D47" t="s">
        <v>89</v>
      </c>
      <c r="E47">
        <v>0.36470000000000002</v>
      </c>
      <c r="F47">
        <v>3.3E-3</v>
      </c>
      <c r="G47" t="s">
        <v>89</v>
      </c>
      <c r="H47">
        <v>0.3705</v>
      </c>
      <c r="I47">
        <v>5.9999999999999995E-4</v>
      </c>
      <c r="J47" t="s">
        <v>89</v>
      </c>
      <c r="K47">
        <f t="shared" si="1"/>
        <v>0.3634</v>
      </c>
      <c r="L47">
        <f t="array" ref="L47">K47+ROUND(((I47-H47)*27-(F47-E47)*64)/(27-64),4)</f>
        <v>8.1999999999999851E-3</v>
      </c>
    </row>
    <row r="48" spans="1:12" x14ac:dyDescent="0.25">
      <c r="A48" t="s">
        <v>91</v>
      </c>
      <c r="B48">
        <v>0.49809999999999999</v>
      </c>
      <c r="D48" t="s">
        <v>91</v>
      </c>
      <c r="E48">
        <v>0.499</v>
      </c>
      <c r="F48">
        <v>0.21129999999999999</v>
      </c>
      <c r="G48" t="s">
        <v>91</v>
      </c>
      <c r="H48">
        <v>0.50509999999999999</v>
      </c>
      <c r="I48">
        <v>0.21460000000000001</v>
      </c>
      <c r="J48" t="s">
        <v>91</v>
      </c>
      <c r="K48">
        <f t="shared" si="1"/>
        <v>0.49809999999999999</v>
      </c>
      <c r="L48">
        <f t="array" ref="L48">K48+ROUND(((I48-H48)*27-(F48-E48)*64)/(27-64),4)</f>
        <v>0.21239999999999998</v>
      </c>
    </row>
    <row r="49" spans="1:12" x14ac:dyDescent="0.25">
      <c r="A49" t="s">
        <v>93</v>
      </c>
      <c r="B49">
        <v>1.611</v>
      </c>
      <c r="D49" t="s">
        <v>93</v>
      </c>
      <c r="E49">
        <v>1.6107</v>
      </c>
      <c r="F49">
        <v>1.5712999999999999</v>
      </c>
      <c r="G49" t="s">
        <v>93</v>
      </c>
      <c r="H49">
        <v>1.6124000000000001</v>
      </c>
      <c r="I49">
        <v>1.5641</v>
      </c>
      <c r="J49" t="s">
        <v>93</v>
      </c>
      <c r="K49">
        <f t="shared" si="1"/>
        <v>1.611</v>
      </c>
      <c r="L49">
        <f t="array" ref="L49">K49+ROUND(((I49-H49)*27-(F49-E49)*64)/(27-64),4)</f>
        <v>1.5781000000000001</v>
      </c>
    </row>
    <row r="50" spans="1:12" x14ac:dyDescent="0.25">
      <c r="A50" t="s">
        <v>95</v>
      </c>
      <c r="B50">
        <v>1.8798999999999999</v>
      </c>
      <c r="D50" t="s">
        <v>95</v>
      </c>
      <c r="E50">
        <v>1.8791</v>
      </c>
      <c r="F50">
        <v>1.8070999999999999</v>
      </c>
      <c r="G50" t="s">
        <v>95</v>
      </c>
      <c r="H50">
        <v>1.8801000000000001</v>
      </c>
      <c r="I50">
        <v>1.7997000000000001</v>
      </c>
      <c r="J50" t="s">
        <v>95</v>
      </c>
      <c r="K50">
        <f t="shared" si="1"/>
        <v>1.8798999999999999</v>
      </c>
      <c r="L50">
        <f t="array" ref="L50">K50+ROUND(((I50-H50)*27-(F50-E50)*64)/(27-64),4)</f>
        <v>1.8139999999999998</v>
      </c>
    </row>
    <row r="51" spans="1:12" x14ac:dyDescent="0.25">
      <c r="A51" t="s">
        <v>97</v>
      </c>
      <c r="B51">
        <v>-0.30049999999999999</v>
      </c>
      <c r="D51" t="s">
        <v>97</v>
      </c>
      <c r="E51">
        <v>-0.2999</v>
      </c>
      <c r="F51">
        <v>0.37669999999999998</v>
      </c>
      <c r="G51" t="s">
        <v>97</v>
      </c>
      <c r="H51">
        <v>-0.30149999999999999</v>
      </c>
      <c r="I51">
        <v>0.37730000000000002</v>
      </c>
      <c r="J51" t="s">
        <v>97</v>
      </c>
      <c r="K51">
        <f t="shared" si="1"/>
        <v>-0.30049999999999999</v>
      </c>
      <c r="L51">
        <f t="array" ref="L51">K51+ROUND(((I51-H51)*27-(F51-E51)*64)/(27-64),4)</f>
        <v>0.37450000000000006</v>
      </c>
    </row>
    <row r="52" spans="1:12" x14ac:dyDescent="0.25">
      <c r="A52" t="s">
        <v>99</v>
      </c>
      <c r="B52">
        <v>0.74480000000000002</v>
      </c>
      <c r="D52" t="s">
        <v>99</v>
      </c>
      <c r="E52">
        <v>0.74409999999999998</v>
      </c>
      <c r="F52">
        <v>8.9200000000000002E-2</v>
      </c>
      <c r="G52" t="s">
        <v>99</v>
      </c>
      <c r="H52">
        <v>0.74409999999999998</v>
      </c>
      <c r="I52">
        <v>8.9700000000000002E-2</v>
      </c>
      <c r="J52" t="s">
        <v>99</v>
      </c>
      <c r="K52">
        <f t="shared" si="1"/>
        <v>0.74480000000000002</v>
      </c>
      <c r="L52">
        <f t="array" ref="L52">K52+ROUND(((I52-H52)*27-(F52-E52)*64)/(27-64),4)</f>
        <v>8.9500000000000024E-2</v>
      </c>
    </row>
    <row r="53" spans="1:12" x14ac:dyDescent="0.25">
      <c r="A53" t="s">
        <v>151</v>
      </c>
      <c r="B53">
        <v>2.0045000000000002</v>
      </c>
      <c r="D53" t="s">
        <v>151</v>
      </c>
      <c r="E53">
        <v>2.0057</v>
      </c>
      <c r="F53">
        <v>2.3900999999999999</v>
      </c>
      <c r="G53" t="s">
        <v>151</v>
      </c>
      <c r="H53">
        <v>2.0122</v>
      </c>
      <c r="I53">
        <v>2.3841000000000001</v>
      </c>
      <c r="J53" t="s">
        <v>151</v>
      </c>
      <c r="K53">
        <f t="shared" si="1"/>
        <v>2.0045000000000002</v>
      </c>
      <c r="L53">
        <f t="array" ref="L53">K53+ROUND(((I53-H53)*27-(F53-E53)*64)/(27-64),4)</f>
        <v>2.3980000000000001</v>
      </c>
    </row>
    <row r="54" spans="1:12" x14ac:dyDescent="0.25">
      <c r="A54" t="s">
        <v>101</v>
      </c>
      <c r="B54">
        <v>1.6051</v>
      </c>
      <c r="D54" t="s">
        <v>101</v>
      </c>
      <c r="E54">
        <v>1.6052</v>
      </c>
      <c r="F54">
        <v>2.4150999999999998</v>
      </c>
      <c r="G54" t="s">
        <v>101</v>
      </c>
      <c r="H54">
        <v>1.5992</v>
      </c>
      <c r="I54">
        <v>2.4073000000000002</v>
      </c>
      <c r="J54" t="s">
        <v>101</v>
      </c>
      <c r="K54">
        <f t="shared" si="1"/>
        <v>1.6051</v>
      </c>
      <c r="L54">
        <f t="array" ref="L54">K54+ROUND(((I54-H54)*27-(F54-E54)*64)/(27-64),4)</f>
        <v>2.4163000000000001</v>
      </c>
    </row>
    <row r="55" spans="1:12" x14ac:dyDescent="0.25">
      <c r="A55" t="s">
        <v>153</v>
      </c>
      <c r="B55">
        <v>0.78779999999999994</v>
      </c>
      <c r="D55" t="s">
        <v>153</v>
      </c>
      <c r="E55">
        <v>0.78739999999999999</v>
      </c>
      <c r="F55">
        <v>0.48070000000000002</v>
      </c>
      <c r="G55" t="s">
        <v>153</v>
      </c>
      <c r="H55">
        <v>0.7873</v>
      </c>
      <c r="I55">
        <v>0.48249999999999998</v>
      </c>
      <c r="J55" t="s">
        <v>153</v>
      </c>
      <c r="K55">
        <f t="shared" ref="K55:K72" si="2">B55</f>
        <v>0.78779999999999994</v>
      </c>
      <c r="L55">
        <f t="array" ref="L55">K55+ROUND(((I55-H55)*27-(F55-E55)*64)/(27-64),4)</f>
        <v>0.47969999999999996</v>
      </c>
    </row>
    <row r="56" spans="1:12" x14ac:dyDescent="0.25">
      <c r="A56" t="s">
        <v>103</v>
      </c>
      <c r="B56">
        <v>0.73499999999999999</v>
      </c>
      <c r="D56" t="s">
        <v>103</v>
      </c>
      <c r="E56">
        <v>0.73560000000000003</v>
      </c>
      <c r="F56">
        <v>1.1658999999999999</v>
      </c>
      <c r="G56" t="s">
        <v>103</v>
      </c>
      <c r="H56">
        <v>0.73970000000000002</v>
      </c>
      <c r="I56">
        <v>1.1766000000000001</v>
      </c>
      <c r="J56" t="s">
        <v>103</v>
      </c>
      <c r="K56">
        <f t="shared" si="2"/>
        <v>0.73499999999999999</v>
      </c>
      <c r="L56">
        <f t="array" ref="L56">K56+ROUND(((I56-H56)*27-(F56-E56)*64)/(27-64),4)</f>
        <v>1.1604999999999999</v>
      </c>
    </row>
    <row r="57" spans="1:12" x14ac:dyDescent="0.25">
      <c r="A57" t="s">
        <v>105</v>
      </c>
      <c r="B57">
        <v>0.4491</v>
      </c>
      <c r="D57" t="s">
        <v>105</v>
      </c>
      <c r="E57">
        <v>0.45019999999999999</v>
      </c>
      <c r="F57">
        <v>0.14330000000000001</v>
      </c>
      <c r="G57" t="s">
        <v>105</v>
      </c>
      <c r="H57">
        <v>0.45479999999999998</v>
      </c>
      <c r="I57">
        <v>0.1449</v>
      </c>
      <c r="J57" t="s">
        <v>105</v>
      </c>
      <c r="K57">
        <f t="shared" si="2"/>
        <v>0.4491</v>
      </c>
      <c r="L57">
        <f t="array" ref="L57">K57+ROUND(((I57-H57)*27-(F57-E57)*64)/(27-64),4)</f>
        <v>0.14439999999999997</v>
      </c>
    </row>
    <row r="58" spans="1:12" x14ac:dyDescent="0.25">
      <c r="A58" t="s">
        <v>155</v>
      </c>
      <c r="B58" s="15">
        <v>0.42809999999999998</v>
      </c>
      <c r="D58" t="s">
        <v>155</v>
      </c>
      <c r="E58">
        <v>0.42899999999999999</v>
      </c>
      <c r="F58">
        <v>0.31569999999999998</v>
      </c>
      <c r="G58" t="s">
        <v>155</v>
      </c>
      <c r="H58">
        <v>0.433</v>
      </c>
      <c r="I58">
        <v>0.31859999999999999</v>
      </c>
      <c r="J58" t="s">
        <v>155</v>
      </c>
      <c r="K58">
        <f t="shared" si="2"/>
        <v>0.42809999999999998</v>
      </c>
      <c r="L58">
        <f t="array" ref="L58">K58+ROUND(((I58-H58)*27-(F58-E58)*64)/(27-64),4)</f>
        <v>0.31559999999999999</v>
      </c>
    </row>
    <row r="59" spans="1:12" x14ac:dyDescent="0.25">
      <c r="A59" t="s">
        <v>107</v>
      </c>
      <c r="B59" s="16">
        <v>1.7571000000000001</v>
      </c>
      <c r="D59" t="s">
        <v>107</v>
      </c>
      <c r="E59">
        <v>1.7572000000000001</v>
      </c>
      <c r="F59">
        <v>1.6742999999999999</v>
      </c>
      <c r="G59" t="s">
        <v>107</v>
      </c>
      <c r="H59">
        <v>1.7596000000000001</v>
      </c>
      <c r="I59">
        <v>1.6684000000000001</v>
      </c>
      <c r="J59" t="s">
        <v>107</v>
      </c>
      <c r="K59">
        <f t="shared" si="2"/>
        <v>1.7571000000000001</v>
      </c>
      <c r="L59">
        <f t="array" ref="L59">K59+ROUND(((I59-H59)*27-(F59-E59)*64)/(27-64),4)</f>
        <v>1.6803000000000001</v>
      </c>
    </row>
    <row r="60" spans="1:12" x14ac:dyDescent="0.25">
      <c r="A60" t="s">
        <v>109</v>
      </c>
      <c r="B60">
        <v>0.82169999999999999</v>
      </c>
      <c r="D60" t="s">
        <v>109</v>
      </c>
      <c r="E60">
        <v>0.82150000000000001</v>
      </c>
      <c r="F60">
        <v>0.62380000000000002</v>
      </c>
      <c r="G60" t="s">
        <v>109</v>
      </c>
      <c r="H60">
        <v>0.82940000000000003</v>
      </c>
      <c r="I60">
        <v>0.61660000000000004</v>
      </c>
      <c r="J60" t="s">
        <v>109</v>
      </c>
      <c r="K60">
        <f t="shared" si="2"/>
        <v>0.82169999999999999</v>
      </c>
      <c r="L60">
        <f t="array" ref="L60">K60+ROUND(((I60-H60)*27-(F60-E60)*64)/(27-64),4)</f>
        <v>0.63500000000000001</v>
      </c>
    </row>
    <row r="61" spans="1:12" x14ac:dyDescent="0.25">
      <c r="A61" t="s">
        <v>111</v>
      </c>
      <c r="B61">
        <v>0.99170000000000003</v>
      </c>
      <c r="D61" t="s">
        <v>111</v>
      </c>
      <c r="E61">
        <v>0.99299999999999999</v>
      </c>
      <c r="F61">
        <v>0.81779999999999997</v>
      </c>
      <c r="G61" t="s">
        <v>111</v>
      </c>
      <c r="H61">
        <v>0.99639999999999995</v>
      </c>
      <c r="I61">
        <v>0.81369999999999998</v>
      </c>
      <c r="J61" t="s">
        <v>111</v>
      </c>
      <c r="K61">
        <f t="shared" si="2"/>
        <v>0.99170000000000003</v>
      </c>
      <c r="L61">
        <f t="array" ref="L61">K61+ROUND(((I61-H61)*27-(F61-E61)*64)/(27-64),4)</f>
        <v>0.82200000000000006</v>
      </c>
    </row>
    <row r="62" spans="1:12" x14ac:dyDescent="0.25">
      <c r="A62" t="s">
        <v>113</v>
      </c>
      <c r="B62">
        <v>0.503</v>
      </c>
      <c r="D62" t="s">
        <v>113</v>
      </c>
      <c r="E62">
        <v>0.50309999999999999</v>
      </c>
      <c r="F62">
        <v>0.43169999999999997</v>
      </c>
      <c r="G62" t="s">
        <v>113</v>
      </c>
      <c r="H62">
        <v>0.50890000000000002</v>
      </c>
      <c r="I62">
        <v>0.42609999999999998</v>
      </c>
      <c r="J62" t="s">
        <v>113</v>
      </c>
      <c r="K62">
        <f t="shared" si="2"/>
        <v>0.503</v>
      </c>
      <c r="L62">
        <f t="array" ref="L62">K62+ROUND(((I62-H62)*27-(F62-E62)*64)/(27-64),4)</f>
        <v>0.43990000000000001</v>
      </c>
    </row>
    <row r="63" spans="1:12" x14ac:dyDescent="0.25">
      <c r="A63" t="s">
        <v>115</v>
      </c>
      <c r="B63" s="15">
        <v>0.61399999999999999</v>
      </c>
      <c r="D63" t="s">
        <v>115</v>
      </c>
      <c r="E63">
        <v>0.61409999999999998</v>
      </c>
      <c r="F63">
        <v>0.53580000000000005</v>
      </c>
      <c r="G63" t="s">
        <v>115</v>
      </c>
      <c r="H63">
        <v>0.62039999999999995</v>
      </c>
      <c r="I63">
        <v>0.52739999999999998</v>
      </c>
      <c r="J63" t="s">
        <v>115</v>
      </c>
      <c r="K63">
        <f t="shared" si="2"/>
        <v>0.61399999999999999</v>
      </c>
      <c r="L63">
        <f t="array" ref="L63">K63+ROUND(((I63-H63)*27-(F63-E63)*64)/(27-64),4)</f>
        <v>0.5464</v>
      </c>
    </row>
    <row r="64" spans="1:12" x14ac:dyDescent="0.25">
      <c r="A64" t="s">
        <v>117</v>
      </c>
      <c r="B64" s="16">
        <v>2.5750999999999999</v>
      </c>
      <c r="D64" t="s">
        <v>117</v>
      </c>
      <c r="E64">
        <v>2.5748000000000002</v>
      </c>
      <c r="F64">
        <v>1.8514999999999999</v>
      </c>
      <c r="G64" t="s">
        <v>117</v>
      </c>
      <c r="H64">
        <v>2.5697000000000001</v>
      </c>
      <c r="I64">
        <v>1.8369</v>
      </c>
      <c r="J64" t="s">
        <v>117</v>
      </c>
      <c r="K64">
        <f t="shared" si="2"/>
        <v>2.5750999999999999</v>
      </c>
      <c r="L64">
        <f t="array" ref="L64">K64+ROUND(((I64-H64)*27-(F64-E64)*64)/(27-64),4)</f>
        <v>1.8586999999999998</v>
      </c>
    </row>
    <row r="65" spans="1:12" x14ac:dyDescent="0.25">
      <c r="A65" t="s">
        <v>119</v>
      </c>
      <c r="B65">
        <v>2.1082000000000001</v>
      </c>
      <c r="D65" t="s">
        <v>119</v>
      </c>
      <c r="E65">
        <v>2.1074999999999999</v>
      </c>
      <c r="F65">
        <v>1.2804</v>
      </c>
      <c r="G65" t="s">
        <v>119</v>
      </c>
      <c r="H65">
        <v>2.1040000000000001</v>
      </c>
      <c r="I65">
        <v>1.2726999999999999</v>
      </c>
      <c r="J65" t="s">
        <v>119</v>
      </c>
      <c r="K65">
        <f t="shared" si="2"/>
        <v>2.1082000000000001</v>
      </c>
      <c r="L65">
        <f t="array" ref="L65">K65+ROUND(((I65-H65)*27-(F65-E65)*64)/(27-64),4)</f>
        <v>1.2842000000000002</v>
      </c>
    </row>
    <row r="66" spans="1:12" x14ac:dyDescent="0.25">
      <c r="A66" t="s">
        <v>160</v>
      </c>
      <c r="B66">
        <v>2.2743000000000002</v>
      </c>
      <c r="D66" t="s">
        <v>160</v>
      </c>
      <c r="E66">
        <v>2.274</v>
      </c>
      <c r="F66">
        <v>1.7705</v>
      </c>
      <c r="G66" t="s">
        <v>160</v>
      </c>
      <c r="H66">
        <v>2.2665000000000002</v>
      </c>
      <c r="I66">
        <v>1.7552000000000001</v>
      </c>
      <c r="J66" t="s">
        <v>160</v>
      </c>
      <c r="K66">
        <f t="shared" si="2"/>
        <v>2.2743000000000002</v>
      </c>
      <c r="L66">
        <f t="array" ref="L66">K66+ROUND(((I66-H66)*27-(F66-E66)*64)/(27-64),4)</f>
        <v>1.7765000000000002</v>
      </c>
    </row>
    <row r="67" spans="1:12" x14ac:dyDescent="0.25">
      <c r="A67" t="s">
        <v>121</v>
      </c>
      <c r="B67">
        <v>1.1516</v>
      </c>
      <c r="D67" t="s">
        <v>121</v>
      </c>
      <c r="E67">
        <v>1.1516999999999999</v>
      </c>
      <c r="F67">
        <v>0.45129999999999998</v>
      </c>
      <c r="G67" t="s">
        <v>121</v>
      </c>
      <c r="H67">
        <v>1.1549</v>
      </c>
      <c r="I67">
        <v>0.43940000000000001</v>
      </c>
      <c r="J67" t="s">
        <v>121</v>
      </c>
      <c r="K67">
        <f t="shared" si="2"/>
        <v>1.1516</v>
      </c>
      <c r="L67">
        <f t="array" ref="L67">K67+ROUND(((I67-H67)*27-(F67-E67)*64)/(27-64),4)</f>
        <v>0.46219999999999994</v>
      </c>
    </row>
    <row r="68" spans="1:12" x14ac:dyDescent="0.25">
      <c r="A68" t="s">
        <v>123</v>
      </c>
      <c r="B68">
        <v>0.38650000000000001</v>
      </c>
      <c r="D68" t="s">
        <v>123</v>
      </c>
      <c r="E68">
        <v>0.38640000000000002</v>
      </c>
      <c r="F68">
        <v>0.12280000000000001</v>
      </c>
      <c r="G68" t="s">
        <v>123</v>
      </c>
      <c r="H68">
        <v>0.39250000000000002</v>
      </c>
      <c r="I68">
        <v>0.1186</v>
      </c>
      <c r="J68" t="s">
        <v>123</v>
      </c>
      <c r="K68">
        <f t="shared" si="2"/>
        <v>0.38650000000000001</v>
      </c>
      <c r="L68">
        <f t="array" ref="L68">K68+ROUND(((I68-H68)*27-(F68-E68)*64)/(27-64),4)</f>
        <v>0.13040000000000002</v>
      </c>
    </row>
    <row r="69" spans="1:12" x14ac:dyDescent="0.25">
      <c r="A69" t="s">
        <v>125</v>
      </c>
      <c r="B69">
        <v>1.1068</v>
      </c>
      <c r="D69" t="s">
        <v>125</v>
      </c>
      <c r="E69">
        <v>1.1074999999999999</v>
      </c>
      <c r="F69">
        <v>0.83240000000000003</v>
      </c>
      <c r="G69" t="s">
        <v>125</v>
      </c>
      <c r="H69">
        <v>1.1116999999999999</v>
      </c>
      <c r="I69">
        <v>0.83120000000000005</v>
      </c>
      <c r="J69" t="s">
        <v>125</v>
      </c>
      <c r="K69">
        <f t="shared" si="2"/>
        <v>1.1068</v>
      </c>
      <c r="L69">
        <f t="array" ref="L69">K69+ROUND(((I69-H69)*27-(F69-E69)*64)/(27-64),4)</f>
        <v>0.83560000000000001</v>
      </c>
    </row>
    <row r="70" spans="1:12" x14ac:dyDescent="0.25">
      <c r="A70" t="s">
        <v>127</v>
      </c>
      <c r="B70">
        <v>0.8407</v>
      </c>
      <c r="D70" t="s">
        <v>127</v>
      </c>
      <c r="E70">
        <v>0.84089999999999998</v>
      </c>
      <c r="F70">
        <v>0.77569999999999995</v>
      </c>
      <c r="G70" t="s">
        <v>127</v>
      </c>
      <c r="H70">
        <v>0.84740000000000004</v>
      </c>
      <c r="I70">
        <v>0.76970000000000005</v>
      </c>
      <c r="J70" t="s">
        <v>127</v>
      </c>
      <c r="K70">
        <f t="shared" si="2"/>
        <v>0.8407</v>
      </c>
      <c r="L70">
        <f t="array" ref="L70">K70+ROUND(((I70-H70)*27-(F70-E70)*64)/(27-64),4)</f>
        <v>0.78459999999999996</v>
      </c>
    </row>
    <row r="71" spans="1:12" x14ac:dyDescent="0.25">
      <c r="A71" t="s">
        <v>129</v>
      </c>
      <c r="B71">
        <v>0.2366</v>
      </c>
      <c r="D71" t="s">
        <v>129</v>
      </c>
      <c r="E71">
        <v>0.23669999999999999</v>
      </c>
      <c r="F71">
        <v>9.7100000000000006E-2</v>
      </c>
      <c r="G71" t="s">
        <v>129</v>
      </c>
      <c r="H71">
        <v>0.2422</v>
      </c>
      <c r="I71">
        <v>9.35E-2</v>
      </c>
      <c r="J71" t="s">
        <v>129</v>
      </c>
      <c r="K71">
        <f t="shared" si="2"/>
        <v>0.2366</v>
      </c>
      <c r="L71">
        <f t="array" ref="L71">K71+ROUND(((I71-H71)*27-(F71-E71)*64)/(27-64),4)</f>
        <v>0.1036</v>
      </c>
    </row>
    <row r="72" spans="1:12" s="2" customFormat="1" x14ac:dyDescent="0.25">
      <c r="A72" s="15" t="s">
        <v>259</v>
      </c>
      <c r="B72" s="15">
        <v>2.2435999999999998</v>
      </c>
      <c r="C72" s="15"/>
      <c r="D72" s="15" t="s">
        <v>259</v>
      </c>
      <c r="E72" s="15">
        <v>2.2437999999999998</v>
      </c>
      <c r="F72" s="15">
        <v>1.1298999999999999</v>
      </c>
      <c r="G72" s="15" t="s">
        <v>259</v>
      </c>
      <c r="H72" s="15">
        <v>2.2389000000000001</v>
      </c>
      <c r="I72" s="15">
        <v>1.1385000000000001</v>
      </c>
      <c r="J72" s="15" t="s">
        <v>259</v>
      </c>
      <c r="K72" s="15">
        <f t="shared" si="2"/>
        <v>2.2435999999999998</v>
      </c>
      <c r="L72" s="15">
        <f t="array" ref="L72">K72+ROUND(((I72-H72)*27-(F72-E72)*64)/(27-64),4)</f>
        <v>1.1197999999999999</v>
      </c>
    </row>
  </sheetData>
  <sortState xmlns:xlrd2="http://schemas.microsoft.com/office/spreadsheetml/2017/richdata2" ref="A2:L74">
    <sortCondition ref="C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157"/>
  <sheetViews>
    <sheetView workbookViewId="0">
      <selection activeCell="AG103" sqref="AG103"/>
    </sheetView>
  </sheetViews>
  <sheetFormatPr defaultRowHeight="15" x14ac:dyDescent="0.25"/>
  <cols>
    <col min="12" max="14" width="9.140625" style="24"/>
    <col min="20" max="23" width="9.140625" style="24"/>
    <col min="28" max="31" width="9.140625" style="24"/>
    <col min="36" max="39" width="9.140625" style="24"/>
    <col min="44" max="47" width="9.140625" style="24"/>
    <col min="52" max="55" width="9.140625" style="24"/>
    <col min="60" max="63" width="9.140625" style="24"/>
    <col min="68" max="71" width="9.140625" style="24"/>
    <col min="76" max="79" width="9.140625" style="24"/>
  </cols>
  <sheetData>
    <row r="1" spans="1:78" x14ac:dyDescent="0.25">
      <c r="A1" t="s">
        <v>104</v>
      </c>
      <c r="B1" t="s">
        <v>267</v>
      </c>
      <c r="C1" t="s">
        <v>271</v>
      </c>
      <c r="D1" t="s">
        <v>275</v>
      </c>
      <c r="E1" t="s">
        <v>331</v>
      </c>
      <c r="F1" t="s">
        <v>332</v>
      </c>
      <c r="H1" s="24" t="s">
        <v>354</v>
      </c>
      <c r="I1" s="24" t="s">
        <v>380</v>
      </c>
      <c r="J1" s="24" t="s">
        <v>381</v>
      </c>
      <c r="K1" s="24" t="s">
        <v>383</v>
      </c>
      <c r="M1" s="24" t="s">
        <v>331</v>
      </c>
      <c r="N1" s="24" t="s">
        <v>332</v>
      </c>
      <c r="O1" s="24"/>
      <c r="P1" s="24" t="s">
        <v>361</v>
      </c>
      <c r="Q1" s="24" t="s">
        <v>380</v>
      </c>
      <c r="R1" s="24" t="s">
        <v>381</v>
      </c>
      <c r="S1" s="24" t="s">
        <v>383</v>
      </c>
      <c r="U1" s="24" t="s">
        <v>331</v>
      </c>
      <c r="V1" s="24" t="s">
        <v>332</v>
      </c>
      <c r="X1" s="24" t="s">
        <v>362</v>
      </c>
      <c r="Y1" s="24" t="s">
        <v>380</v>
      </c>
      <c r="Z1" s="24" t="s">
        <v>381</v>
      </c>
      <c r="AA1" s="24" t="s">
        <v>383</v>
      </c>
      <c r="AC1" s="24" t="s">
        <v>331</v>
      </c>
      <c r="AD1" s="24" t="s">
        <v>332</v>
      </c>
      <c r="AF1" s="24" t="s">
        <v>372</v>
      </c>
      <c r="AG1" s="24" t="s">
        <v>380</v>
      </c>
      <c r="AH1" s="24" t="s">
        <v>381</v>
      </c>
      <c r="AI1" s="24" t="s">
        <v>383</v>
      </c>
      <c r="AK1" s="24" t="s">
        <v>331</v>
      </c>
      <c r="AL1" s="24" t="s">
        <v>332</v>
      </c>
      <c r="AN1" s="24" t="s">
        <v>373</v>
      </c>
      <c r="AO1" s="24" t="s">
        <v>380</v>
      </c>
      <c r="AP1" s="24" t="s">
        <v>381</v>
      </c>
      <c r="AQ1" s="24" t="s">
        <v>383</v>
      </c>
      <c r="AS1" s="24" t="s">
        <v>331</v>
      </c>
      <c r="AT1" s="24" t="s">
        <v>332</v>
      </c>
      <c r="AV1" s="24" t="s">
        <v>374</v>
      </c>
      <c r="AW1" s="24" t="s">
        <v>380</v>
      </c>
      <c r="AX1" s="24" t="s">
        <v>381</v>
      </c>
      <c r="AY1" s="24" t="s">
        <v>383</v>
      </c>
      <c r="BA1" s="24" t="s">
        <v>331</v>
      </c>
      <c r="BB1" s="24" t="s">
        <v>332</v>
      </c>
      <c r="BD1" s="24" t="s">
        <v>367</v>
      </c>
      <c r="BE1" s="24" t="s">
        <v>380</v>
      </c>
      <c r="BF1" s="24" t="s">
        <v>381</v>
      </c>
      <c r="BG1" s="24" t="s">
        <v>383</v>
      </c>
      <c r="BI1" s="24" t="s">
        <v>331</v>
      </c>
      <c r="BJ1" s="24" t="s">
        <v>332</v>
      </c>
      <c r="BL1" s="24" t="s">
        <v>365</v>
      </c>
      <c r="BM1" s="24" t="s">
        <v>380</v>
      </c>
      <c r="BN1" s="24" t="s">
        <v>381</v>
      </c>
      <c r="BO1" s="24" t="s">
        <v>383</v>
      </c>
      <c r="BQ1" s="24" t="s">
        <v>331</v>
      </c>
      <c r="BR1" s="24" t="s">
        <v>332</v>
      </c>
      <c r="BT1" s="24" t="s">
        <v>375</v>
      </c>
      <c r="BU1" s="24" t="s">
        <v>380</v>
      </c>
      <c r="BV1" s="24" t="s">
        <v>381</v>
      </c>
      <c r="BW1" s="24" t="s">
        <v>383</v>
      </c>
      <c r="BY1" s="24" t="s">
        <v>331</v>
      </c>
      <c r="BZ1" s="24" t="s">
        <v>332</v>
      </c>
    </row>
    <row r="2" spans="1:78" x14ac:dyDescent="0.25">
      <c r="A2" t="s">
        <v>8</v>
      </c>
      <c r="B2">
        <v>1.3244</v>
      </c>
      <c r="C2">
        <v>1.3255999999999999</v>
      </c>
      <c r="D2">
        <v>1.3360000000000001</v>
      </c>
      <c r="E2">
        <f t="shared" ref="E2:E33" si="0">(C2-$B2)/MAX($B2,1)*100</f>
        <v>9.0607067351243423E-2</v>
      </c>
      <c r="F2">
        <f t="shared" ref="F2:F33" si="1">(D2-$B2)/MAX($B2,1)*100</f>
        <v>0.87586831772878704</v>
      </c>
      <c r="H2" s="24" t="s">
        <v>8</v>
      </c>
      <c r="I2" s="24">
        <v>1.3372999999999999</v>
      </c>
      <c r="J2" s="24">
        <v>1.3373999999999999</v>
      </c>
      <c r="K2" s="24">
        <v>1.3428</v>
      </c>
      <c r="M2" s="24">
        <f>(J2-I2)/MAX(I2,1)*100</f>
        <v>7.4777536827928658E-3</v>
      </c>
      <c r="N2" s="24">
        <f>(K2-I2)/MAX(I2,1)*100</f>
        <v>0.41127645255365741</v>
      </c>
      <c r="O2" s="24"/>
      <c r="P2" s="24" t="s">
        <v>8</v>
      </c>
      <c r="Q2" s="24">
        <v>1.4679</v>
      </c>
      <c r="R2" s="24">
        <v>1.4682999999999999</v>
      </c>
      <c r="S2" s="24">
        <v>1.4756</v>
      </c>
      <c r="U2" s="24">
        <f>(R2-Q2)/MAX(Q2,1)*100</f>
        <v>2.724981265753498E-2</v>
      </c>
      <c r="V2" s="24">
        <f>(S2-Q2)/MAX(Q2,1)*100</f>
        <v>0.52455889365760877</v>
      </c>
      <c r="X2" s="24" t="s">
        <v>8</v>
      </c>
      <c r="Y2" s="24">
        <v>1.4509000000000001</v>
      </c>
      <c r="Z2" s="24">
        <v>1.4514</v>
      </c>
      <c r="AA2" s="24">
        <v>1.4592000000000001</v>
      </c>
      <c r="AC2" s="24">
        <f>(Z2-Y2)/MAX(Y2,1)*100</f>
        <v>3.4461368805565155E-2</v>
      </c>
      <c r="AD2" s="24">
        <f>(AA2-Y2)/MAX(Y2,1)*100</f>
        <v>0.57205872217244291</v>
      </c>
      <c r="AF2" s="24" t="s">
        <v>8</v>
      </c>
      <c r="AG2" s="24">
        <v>1.4113</v>
      </c>
      <c r="AH2" s="24">
        <v>1.4131</v>
      </c>
      <c r="AI2" s="24">
        <v>1.4306000000000001</v>
      </c>
      <c r="AK2" s="24">
        <f>(AH2-AG2)/MAX(AG2,1)*100</f>
        <v>0.12754198256926405</v>
      </c>
      <c r="AL2" s="24">
        <f>(AI2-AG2)/MAX(AG2,1)*100</f>
        <v>1.367533479770431</v>
      </c>
      <c r="AN2" s="24" t="s">
        <v>8</v>
      </c>
      <c r="AO2" s="24">
        <v>1.3725000000000001</v>
      </c>
      <c r="AP2" s="24">
        <v>1.3732</v>
      </c>
      <c r="AQ2" s="24">
        <v>1.3842000000000001</v>
      </c>
      <c r="AS2" s="24">
        <f>(AP2-AO2)/MAX(AO2,1)*100</f>
        <v>5.1001821493619155E-2</v>
      </c>
      <c r="AT2" s="24">
        <f>(AQ2-AO2)/MAX(AO2,1)*100</f>
        <v>0.85245901639344579</v>
      </c>
      <c r="AV2" s="24" t="s">
        <v>8</v>
      </c>
      <c r="AW2" s="24">
        <v>1.3859999999999999</v>
      </c>
      <c r="AX2" s="24">
        <v>1.387</v>
      </c>
      <c r="AY2" s="24">
        <v>1.3960999999999999</v>
      </c>
      <c r="BA2" s="24">
        <f>(AX2-AW2)/MAX(AW2,1)*100</f>
        <v>7.2150072150080222E-2</v>
      </c>
      <c r="BB2" s="24">
        <f>(AY2-AW2)/MAX(AW2,1)*100</f>
        <v>0.72871572871572865</v>
      </c>
      <c r="BD2" s="24" t="s">
        <v>8</v>
      </c>
      <c r="BE2" s="24">
        <v>1.4722</v>
      </c>
      <c r="BF2" s="24">
        <v>1.4732000000000001</v>
      </c>
      <c r="BG2" s="24">
        <v>1.4890000000000001</v>
      </c>
      <c r="BI2" s="24">
        <f>(BF2-BE2)/MAX(BE2,1)*100</f>
        <v>6.7925553593269392E-2</v>
      </c>
      <c r="BJ2" s="24">
        <f>(BG2-BE2)/MAX(BE2,1)*100</f>
        <v>1.1411493003668081</v>
      </c>
      <c r="BL2" s="24" t="s">
        <v>8</v>
      </c>
      <c r="BM2" s="24">
        <v>1.5043</v>
      </c>
      <c r="BN2" s="24">
        <v>1.5048999999999999</v>
      </c>
      <c r="BO2" s="24">
        <v>1.5136000000000001</v>
      </c>
      <c r="BQ2" s="24">
        <f>(BN2-BM2)/MAX(BM2,1)*100</f>
        <v>3.988566110482842E-2</v>
      </c>
      <c r="BR2" s="24">
        <f>(BO2-BM2)/MAX(BM2,1)*100</f>
        <v>0.61822774712491424</v>
      </c>
      <c r="BT2" s="24" t="s">
        <v>8</v>
      </c>
      <c r="BU2" s="24">
        <v>1.4782</v>
      </c>
      <c r="BV2" s="24">
        <v>1.4787999999999999</v>
      </c>
      <c r="BW2" s="24">
        <v>1.4881</v>
      </c>
      <c r="BY2" s="24">
        <f>(BV2-BU2)/MAX(BU2,1)*100</f>
        <v>4.0589906643210251E-2</v>
      </c>
      <c r="BZ2" s="24">
        <f>(BW2-BU2)/MAX(BU2,1)*100</f>
        <v>0.66973345961304431</v>
      </c>
    </row>
    <row r="3" spans="1:78" x14ac:dyDescent="0.25">
      <c r="A3" t="s">
        <v>15</v>
      </c>
      <c r="B3">
        <v>0.42359999999999998</v>
      </c>
      <c r="C3">
        <v>0.42359999999999998</v>
      </c>
      <c r="D3">
        <v>0.41799999999999998</v>
      </c>
      <c r="E3">
        <f t="shared" si="0"/>
        <v>0</v>
      </c>
      <c r="F3">
        <f t="shared" si="1"/>
        <v>-0.55999999999999939</v>
      </c>
      <c r="H3" s="24" t="s">
        <v>15</v>
      </c>
      <c r="I3" s="24">
        <v>0.42499999999999999</v>
      </c>
      <c r="J3" s="24">
        <v>0.42549999999999999</v>
      </c>
      <c r="K3" s="24">
        <v>0.42409999999999998</v>
      </c>
      <c r="M3" s="24">
        <f t="shared" ref="M3:M66" si="2">(J3-I3)/MAX(I3,1)*100</f>
        <v>5.0000000000000044E-2</v>
      </c>
      <c r="N3" s="24">
        <f t="shared" ref="N3:N66" si="3">(K3-I3)/MAX(I3,1)*100</f>
        <v>-9.000000000000119E-2</v>
      </c>
      <c r="O3" s="24"/>
      <c r="P3" s="24" t="s">
        <v>15</v>
      </c>
      <c r="Q3" s="24">
        <v>0.4642</v>
      </c>
      <c r="R3" s="24">
        <v>0.46379999999999999</v>
      </c>
      <c r="S3" s="24">
        <v>0.45850000000000002</v>
      </c>
      <c r="U3" s="24">
        <f t="shared" ref="U3:U66" si="4">(R3-Q3)/MAX(Q3,1)*100</f>
        <v>-4.0000000000001146E-2</v>
      </c>
      <c r="V3" s="24">
        <f t="shared" ref="V3:V66" si="5">(S3-Q3)/MAX(Q3,1)*100</f>
        <v>-0.56999999999999829</v>
      </c>
      <c r="X3" s="24" t="s">
        <v>15</v>
      </c>
      <c r="Y3" s="24">
        <v>0.46360000000000001</v>
      </c>
      <c r="Z3" s="24">
        <v>0.46329999999999999</v>
      </c>
      <c r="AA3" s="24">
        <v>0.45789999999999997</v>
      </c>
      <c r="AC3" s="24">
        <f t="shared" ref="AC3:AC66" si="6">(Z3-Y3)/MAX(Y3,1)*100</f>
        <v>-3.0000000000002247E-2</v>
      </c>
      <c r="AD3" s="24">
        <f t="shared" ref="AD3:AD66" si="7">(AA3-Y3)/MAX(Y3,1)*100</f>
        <v>-0.57000000000000384</v>
      </c>
      <c r="AF3" s="24" t="s">
        <v>15</v>
      </c>
      <c r="AG3" s="24">
        <v>0.42559999999999998</v>
      </c>
      <c r="AH3" s="24">
        <v>0.42580000000000001</v>
      </c>
      <c r="AI3" s="24">
        <v>0.41749999999999998</v>
      </c>
      <c r="AK3" s="24">
        <f t="shared" ref="AK3:AK66" si="8">(AH3-AG3)/MAX(AG3,1)*100</f>
        <v>2.0000000000003348E-2</v>
      </c>
      <c r="AL3" s="24">
        <f t="shared" ref="AL3:AL66" si="9">(AI3-AG3)/MAX(AG3,1)*100</f>
        <v>-0.80999999999999961</v>
      </c>
      <c r="AN3" s="24" t="s">
        <v>15</v>
      </c>
      <c r="AO3" s="24">
        <v>0.41120000000000001</v>
      </c>
      <c r="AP3" s="24">
        <v>0.41049999999999998</v>
      </c>
      <c r="AQ3" s="24">
        <v>0.40639999999999998</v>
      </c>
      <c r="AS3" s="24">
        <f t="shared" ref="AS3:AS66" si="10">(AP3-AO3)/MAX(AO3,1)*100</f>
        <v>-7.0000000000003393E-2</v>
      </c>
      <c r="AT3" s="24">
        <f t="shared" ref="AT3:AT66" si="11">(AQ3-AO3)/MAX(AO3,1)*100</f>
        <v>-0.48000000000000265</v>
      </c>
      <c r="AV3" s="25" t="s">
        <v>15</v>
      </c>
      <c r="AW3" s="24">
        <v>0.41970000000000002</v>
      </c>
      <c r="AX3" s="25">
        <v>0.41949999999999998</v>
      </c>
      <c r="AY3" s="25">
        <v>0.4143</v>
      </c>
      <c r="BA3" s="24">
        <f t="shared" ref="BA3:BA66" si="12">(AX3-AW3)/MAX(AW3,1)*100</f>
        <v>-2.0000000000003348E-2</v>
      </c>
      <c r="BB3" s="24">
        <f t="shared" ref="BB3:BB66" si="13">(AY3-AW3)/MAX(AW3,1)*100</f>
        <v>-0.54000000000000159</v>
      </c>
      <c r="BD3" s="25" t="s">
        <v>15</v>
      </c>
      <c r="BE3" s="24">
        <v>0.44990000000000002</v>
      </c>
      <c r="BF3" s="25">
        <v>0.4496</v>
      </c>
      <c r="BG3" s="25">
        <v>0.4451</v>
      </c>
      <c r="BI3" s="24">
        <f t="shared" ref="BI3:BI66" si="14">(BF3-BE3)/MAX(BE3,1)*100</f>
        <v>-3.0000000000002247E-2</v>
      </c>
      <c r="BJ3" s="24">
        <f t="shared" ref="BJ3:BJ66" si="15">(BG3-BE3)/MAX(BE3,1)*100</f>
        <v>-0.48000000000000265</v>
      </c>
      <c r="BL3" s="24" t="s">
        <v>15</v>
      </c>
      <c r="BM3" s="24">
        <v>0.49180000000000001</v>
      </c>
      <c r="BN3" s="24">
        <v>0.49149999999999999</v>
      </c>
      <c r="BO3" s="24">
        <v>0.48580000000000001</v>
      </c>
      <c r="BQ3" s="24">
        <f t="shared" ref="BQ3:BQ66" si="16">(BN3-BM3)/MAX(BM3,1)*100</f>
        <v>-3.0000000000002247E-2</v>
      </c>
      <c r="BR3" s="24">
        <f t="shared" ref="BR3:BR66" si="17">(BO3-BM3)/MAX(BM3,1)*100</f>
        <v>-0.60000000000000053</v>
      </c>
      <c r="BT3" s="24" t="s">
        <v>15</v>
      </c>
      <c r="BU3" s="24">
        <v>0.45850000000000002</v>
      </c>
      <c r="BV3" s="24">
        <v>0.45839999999999997</v>
      </c>
      <c r="BW3" s="24">
        <v>0.4526</v>
      </c>
      <c r="BY3" s="24">
        <f t="shared" ref="BY3:BY66" si="18">(BV3-BU3)/MAX(BU3,1)*100</f>
        <v>-1.000000000000445E-2</v>
      </c>
      <c r="BZ3" s="24">
        <f t="shared" ref="BZ3:BZ66" si="19">(BW3-BU3)/MAX(BU3,1)*100</f>
        <v>-0.59000000000000163</v>
      </c>
    </row>
    <row r="4" spans="1:78" x14ac:dyDescent="0.25">
      <c r="A4" t="s">
        <v>19</v>
      </c>
      <c r="B4">
        <v>0.27539999999999998</v>
      </c>
      <c r="C4">
        <v>0.27489999999999998</v>
      </c>
      <c r="D4">
        <v>0.2712</v>
      </c>
      <c r="E4">
        <f t="shared" si="0"/>
        <v>-5.0000000000000044E-2</v>
      </c>
      <c r="F4">
        <f t="shared" si="1"/>
        <v>-0.41999999999999815</v>
      </c>
      <c r="H4" s="24" t="s">
        <v>19</v>
      </c>
      <c r="I4" s="24">
        <v>0.24129999999999999</v>
      </c>
      <c r="J4" s="24">
        <v>0.2399</v>
      </c>
      <c r="K4" s="24">
        <v>0.24049999999999999</v>
      </c>
      <c r="M4" s="24">
        <f t="shared" si="2"/>
        <v>-0.13999999999999846</v>
      </c>
      <c r="N4" s="24">
        <f t="shared" si="3"/>
        <v>-7.9999999999999516E-2</v>
      </c>
      <c r="O4" s="24"/>
      <c r="P4" s="24" t="s">
        <v>19</v>
      </c>
      <c r="Q4" s="24">
        <v>0.314</v>
      </c>
      <c r="R4" s="24">
        <v>0.313</v>
      </c>
      <c r="S4" s="24">
        <v>0.3095</v>
      </c>
      <c r="U4" s="24">
        <f t="shared" si="4"/>
        <v>-0.10000000000000009</v>
      </c>
      <c r="V4" s="24">
        <f t="shared" si="5"/>
        <v>-0.4500000000000004</v>
      </c>
      <c r="X4" s="24" t="s">
        <v>19</v>
      </c>
      <c r="Y4" s="24">
        <v>0.311</v>
      </c>
      <c r="Z4" s="24">
        <v>0.30990000000000001</v>
      </c>
      <c r="AA4" s="24">
        <v>0.30630000000000002</v>
      </c>
      <c r="AC4" s="24">
        <f t="shared" si="6"/>
        <v>-0.10999999999999899</v>
      </c>
      <c r="AD4" s="24">
        <f t="shared" si="7"/>
        <v>-0.4699999999999982</v>
      </c>
      <c r="AF4" s="24" t="s">
        <v>19</v>
      </c>
      <c r="AG4" s="24">
        <v>0.28360000000000002</v>
      </c>
      <c r="AH4" s="24">
        <v>0.2828</v>
      </c>
      <c r="AI4" s="24">
        <v>0.27950000000000003</v>
      </c>
      <c r="AK4" s="24">
        <f t="shared" si="8"/>
        <v>-8.0000000000002292E-2</v>
      </c>
      <c r="AL4" s="24">
        <f t="shared" si="9"/>
        <v>-0.40999999999999925</v>
      </c>
      <c r="AN4" s="24" t="s">
        <v>19</v>
      </c>
      <c r="AO4" s="24">
        <v>0.27750000000000002</v>
      </c>
      <c r="AP4" s="24">
        <v>0.27639999999999998</v>
      </c>
      <c r="AQ4" s="24">
        <v>0.27250000000000002</v>
      </c>
      <c r="AS4" s="24">
        <f t="shared" si="10"/>
        <v>-0.11000000000000454</v>
      </c>
      <c r="AT4" s="24">
        <f t="shared" si="11"/>
        <v>-0.50000000000000044</v>
      </c>
      <c r="AV4" s="24" t="s">
        <v>19</v>
      </c>
      <c r="AW4" s="24">
        <v>0.27529999999999999</v>
      </c>
      <c r="AX4" s="24">
        <v>0.27410000000000001</v>
      </c>
      <c r="AY4" s="24">
        <v>0.27050000000000002</v>
      </c>
      <c r="BA4" s="24">
        <f t="shared" si="12"/>
        <v>-0.11999999999999789</v>
      </c>
      <c r="BB4" s="24">
        <f t="shared" si="13"/>
        <v>-0.4799999999999971</v>
      </c>
      <c r="BD4" s="24" t="s">
        <v>19</v>
      </c>
      <c r="BE4" s="24">
        <v>0.30909999999999999</v>
      </c>
      <c r="BF4" s="24">
        <v>0.30890000000000001</v>
      </c>
      <c r="BG4" s="24">
        <v>0.30609999999999998</v>
      </c>
      <c r="BI4" s="24">
        <f t="shared" si="14"/>
        <v>-1.9999999999997797E-2</v>
      </c>
      <c r="BJ4" s="24">
        <f t="shared" si="15"/>
        <v>-0.30000000000000027</v>
      </c>
      <c r="BL4" s="24" t="s">
        <v>19</v>
      </c>
      <c r="BM4" s="24">
        <v>0.32269999999999999</v>
      </c>
      <c r="BN4" s="24">
        <v>0.32150000000000001</v>
      </c>
      <c r="BO4" s="24">
        <v>0.318</v>
      </c>
      <c r="BQ4" s="24">
        <f t="shared" si="16"/>
        <v>-0.11999999999999789</v>
      </c>
      <c r="BR4" s="24">
        <f t="shared" si="17"/>
        <v>-0.4699999999999982</v>
      </c>
      <c r="BT4" s="24" t="s">
        <v>19</v>
      </c>
      <c r="BU4" s="24">
        <v>0.29809999999999998</v>
      </c>
      <c r="BV4" s="24">
        <v>0.29699999999999999</v>
      </c>
      <c r="BW4" s="24">
        <v>0.29360000000000003</v>
      </c>
      <c r="BY4" s="24">
        <f t="shared" si="18"/>
        <v>-0.10999999999999899</v>
      </c>
      <c r="BZ4" s="24">
        <f t="shared" si="19"/>
        <v>-0.44999999999999485</v>
      </c>
    </row>
    <row r="5" spans="1:78" x14ac:dyDescent="0.25">
      <c r="A5" t="s">
        <v>23</v>
      </c>
      <c r="B5">
        <v>0.84709999999999996</v>
      </c>
      <c r="C5">
        <v>0.84670000000000001</v>
      </c>
      <c r="D5">
        <v>0.84509999999999996</v>
      </c>
      <c r="E5">
        <f t="shared" si="0"/>
        <v>-3.9999999999995595E-2</v>
      </c>
      <c r="F5">
        <f t="shared" si="1"/>
        <v>-0.20000000000000018</v>
      </c>
      <c r="H5" s="24" t="s">
        <v>23</v>
      </c>
      <c r="I5" s="24">
        <v>0.90849999999999997</v>
      </c>
      <c r="J5" s="24">
        <v>0.90790000000000004</v>
      </c>
      <c r="K5" s="24">
        <v>0.90790000000000004</v>
      </c>
      <c r="M5" s="24">
        <f t="shared" si="2"/>
        <v>-5.9999999999993392E-2</v>
      </c>
      <c r="N5" s="24">
        <f t="shared" si="3"/>
        <v>-5.9999999999993392E-2</v>
      </c>
      <c r="O5" s="24"/>
      <c r="P5" s="24" t="s">
        <v>23</v>
      </c>
      <c r="Q5" s="24">
        <v>0.88329999999999997</v>
      </c>
      <c r="R5" s="24">
        <v>0.88319999999999999</v>
      </c>
      <c r="S5" s="24">
        <v>0.88270000000000004</v>
      </c>
      <c r="U5" s="24">
        <f t="shared" si="4"/>
        <v>-9.9999999999988987E-3</v>
      </c>
      <c r="V5" s="24">
        <f t="shared" si="5"/>
        <v>-5.9999999999993392E-2</v>
      </c>
      <c r="X5" s="24" t="s">
        <v>23</v>
      </c>
      <c r="Y5" s="24">
        <v>0.86360000000000003</v>
      </c>
      <c r="Z5" s="24">
        <v>0.86339999999999995</v>
      </c>
      <c r="AA5" s="24">
        <v>0.86280000000000001</v>
      </c>
      <c r="AC5" s="24">
        <f t="shared" si="6"/>
        <v>-2.00000000000089E-2</v>
      </c>
      <c r="AD5" s="24">
        <f t="shared" si="7"/>
        <v>-8.0000000000002292E-2</v>
      </c>
      <c r="AF5" s="24" t="s">
        <v>23</v>
      </c>
      <c r="AG5" s="24">
        <v>0.92459999999999998</v>
      </c>
      <c r="AH5" s="24">
        <v>0.92490000000000006</v>
      </c>
      <c r="AI5" s="24">
        <v>0.91839999999999999</v>
      </c>
      <c r="AK5" s="24">
        <f t="shared" si="8"/>
        <v>3.0000000000007798E-2</v>
      </c>
      <c r="AL5" s="24">
        <f t="shared" si="9"/>
        <v>-0.61999999999999833</v>
      </c>
      <c r="AN5" s="24" t="s">
        <v>23</v>
      </c>
      <c r="AO5" s="24">
        <v>0.88890000000000002</v>
      </c>
      <c r="AP5" s="24">
        <v>0.88880000000000003</v>
      </c>
      <c r="AQ5" s="24">
        <v>0.88759999999999994</v>
      </c>
      <c r="AS5" s="24">
        <f t="shared" si="10"/>
        <v>-9.9999999999988987E-3</v>
      </c>
      <c r="AT5" s="24">
        <f t="shared" si="11"/>
        <v>-0.13000000000000789</v>
      </c>
      <c r="AV5" s="24" t="s">
        <v>23</v>
      </c>
      <c r="AW5" s="24">
        <v>0.88719999999999999</v>
      </c>
      <c r="AX5" s="24">
        <v>0.88660000000000005</v>
      </c>
      <c r="AY5" s="24">
        <v>0.88500000000000001</v>
      </c>
      <c r="BA5" s="24">
        <f t="shared" si="12"/>
        <v>-5.9999999999993392E-2</v>
      </c>
      <c r="BB5" s="24">
        <f t="shared" si="13"/>
        <v>-0.21999999999999797</v>
      </c>
      <c r="BD5" s="24" t="s">
        <v>23</v>
      </c>
      <c r="BE5" s="24">
        <v>0.873</v>
      </c>
      <c r="BF5" s="24">
        <v>0.87339999999999995</v>
      </c>
      <c r="BG5" s="24">
        <v>0.87060000000000004</v>
      </c>
      <c r="BI5" s="24">
        <f t="shared" si="14"/>
        <v>3.9999999999995595E-2</v>
      </c>
      <c r="BJ5" s="24">
        <f t="shared" si="15"/>
        <v>-0.23999999999999577</v>
      </c>
      <c r="BL5" s="24" t="s">
        <v>23</v>
      </c>
      <c r="BM5" s="24">
        <v>0.79779999999999995</v>
      </c>
      <c r="BN5" s="24">
        <v>0.79810000000000003</v>
      </c>
      <c r="BO5" s="24">
        <v>0.79769999999999996</v>
      </c>
      <c r="BQ5" s="24">
        <f t="shared" si="16"/>
        <v>3.0000000000007798E-2</v>
      </c>
      <c r="BR5" s="24">
        <f t="shared" si="17"/>
        <v>-9.9999999999988987E-3</v>
      </c>
      <c r="BT5" s="24" t="s">
        <v>23</v>
      </c>
      <c r="BU5" s="24">
        <v>0.82609999999999995</v>
      </c>
      <c r="BV5" s="24">
        <v>0.82609999999999995</v>
      </c>
      <c r="BW5" s="24">
        <v>0.82530000000000003</v>
      </c>
      <c r="BY5" s="24">
        <f t="shared" si="18"/>
        <v>0</v>
      </c>
      <c r="BZ5" s="24">
        <f t="shared" si="19"/>
        <v>-7.9999999999991189E-2</v>
      </c>
    </row>
    <row r="6" spans="1:78" x14ac:dyDescent="0.25">
      <c r="A6" t="s">
        <v>27</v>
      </c>
      <c r="B6">
        <v>1.232</v>
      </c>
      <c r="C6">
        <v>1.2323999999999999</v>
      </c>
      <c r="D6">
        <v>1.2365999999999999</v>
      </c>
      <c r="E6">
        <f t="shared" si="0"/>
        <v>3.2467532467528891E-2</v>
      </c>
      <c r="F6">
        <f t="shared" si="1"/>
        <v>0.37337662337661831</v>
      </c>
      <c r="H6" s="24" t="s">
        <v>27</v>
      </c>
      <c r="I6" s="24">
        <v>1.6968000000000001</v>
      </c>
      <c r="J6" s="24">
        <v>1.6969000000000001</v>
      </c>
      <c r="K6" s="24">
        <v>1.6999</v>
      </c>
      <c r="M6" s="24">
        <f t="shared" si="2"/>
        <v>5.8934464875052446E-3</v>
      </c>
      <c r="N6" s="24">
        <f t="shared" si="3"/>
        <v>0.18269684111267565</v>
      </c>
      <c r="O6" s="24"/>
      <c r="P6" s="24" t="s">
        <v>27</v>
      </c>
      <c r="Q6" s="24">
        <v>1.6396999999999999</v>
      </c>
      <c r="R6" s="24">
        <v>1.6397999999999999</v>
      </c>
      <c r="S6" s="24">
        <v>1.6415999999999999</v>
      </c>
      <c r="U6" s="24">
        <f t="shared" si="4"/>
        <v>6.0986765871799097E-3</v>
      </c>
      <c r="V6" s="24">
        <f t="shared" si="5"/>
        <v>0.11587485515643184</v>
      </c>
      <c r="X6" s="24" t="s">
        <v>27</v>
      </c>
      <c r="Y6" s="24">
        <v>1.6644000000000001</v>
      </c>
      <c r="Z6" s="24">
        <v>1.6644000000000001</v>
      </c>
      <c r="AA6" s="24">
        <v>1.6665000000000001</v>
      </c>
      <c r="AC6" s="24">
        <f t="shared" si="6"/>
        <v>0</v>
      </c>
      <c r="AD6" s="24">
        <f t="shared" si="7"/>
        <v>0.12617159336697853</v>
      </c>
      <c r="AF6" s="24" t="s">
        <v>27</v>
      </c>
      <c r="AG6" s="24">
        <v>1.6345000000000001</v>
      </c>
      <c r="AH6" s="24">
        <v>1.6339999999999999</v>
      </c>
      <c r="AI6" s="24">
        <v>1.6363000000000001</v>
      </c>
      <c r="AK6" s="24">
        <f t="shared" si="8"/>
        <v>-3.0590394616100761E-2</v>
      </c>
      <c r="AL6" s="24">
        <f t="shared" si="9"/>
        <v>0.11012542061792742</v>
      </c>
      <c r="AN6" s="24" t="s">
        <v>27</v>
      </c>
      <c r="AO6" s="24">
        <v>1.681</v>
      </c>
      <c r="AP6" s="24">
        <v>1.681</v>
      </c>
      <c r="AQ6" s="24">
        <v>1.6827000000000001</v>
      </c>
      <c r="AS6" s="24">
        <f t="shared" si="10"/>
        <v>0</v>
      </c>
      <c r="AT6" s="24">
        <f t="shared" si="11"/>
        <v>0.10113027959548096</v>
      </c>
      <c r="AV6" s="24" t="s">
        <v>27</v>
      </c>
      <c r="AW6" s="24">
        <v>1.6854</v>
      </c>
      <c r="AX6" s="24">
        <v>1.6854</v>
      </c>
      <c r="AY6" s="24">
        <v>1.6878</v>
      </c>
      <c r="BA6" s="24">
        <f t="shared" si="12"/>
        <v>0</v>
      </c>
      <c r="BB6" s="24">
        <f t="shared" si="13"/>
        <v>0.14239943040227587</v>
      </c>
      <c r="BD6" s="24" t="s">
        <v>27</v>
      </c>
      <c r="BE6" s="24">
        <v>1.589</v>
      </c>
      <c r="BF6" s="24">
        <v>1.5885</v>
      </c>
      <c r="BG6" s="24">
        <v>1.5887</v>
      </c>
      <c r="BI6" s="24">
        <f t="shared" si="14"/>
        <v>-3.1466331025798926E-2</v>
      </c>
      <c r="BJ6" s="24">
        <f t="shared" si="15"/>
        <v>-1.8879798615479355E-2</v>
      </c>
      <c r="BL6" s="24" t="s">
        <v>27</v>
      </c>
      <c r="BM6" s="24">
        <v>1.7016</v>
      </c>
      <c r="BN6" s="24">
        <v>1.7016</v>
      </c>
      <c r="BO6" s="24">
        <v>1.7039</v>
      </c>
      <c r="BQ6" s="24">
        <f t="shared" si="16"/>
        <v>0</v>
      </c>
      <c r="BR6" s="24">
        <f t="shared" si="17"/>
        <v>0.13516690173953741</v>
      </c>
      <c r="BT6" s="24" t="s">
        <v>27</v>
      </c>
      <c r="BU6" s="24">
        <v>1.7151000000000001</v>
      </c>
      <c r="BV6" s="24">
        <v>1.7151000000000001</v>
      </c>
      <c r="BW6" s="24">
        <v>1.7176</v>
      </c>
      <c r="BY6" s="24">
        <f t="shared" si="18"/>
        <v>0</v>
      </c>
      <c r="BZ6" s="24">
        <f t="shared" si="19"/>
        <v>0.1457640953880209</v>
      </c>
    </row>
    <row r="7" spans="1:78" x14ac:dyDescent="0.25">
      <c r="A7" t="s">
        <v>32</v>
      </c>
      <c r="B7">
        <v>0.49280000000000002</v>
      </c>
      <c r="C7">
        <v>0.49309999999999998</v>
      </c>
      <c r="D7">
        <v>0.49509999999999998</v>
      </c>
      <c r="E7">
        <f t="shared" si="0"/>
        <v>2.9999999999996696E-2</v>
      </c>
      <c r="F7">
        <f t="shared" si="1"/>
        <v>0.22999999999999687</v>
      </c>
      <c r="H7" s="24" t="s">
        <v>32</v>
      </c>
      <c r="I7" s="24">
        <v>0.51419999999999999</v>
      </c>
      <c r="J7" s="24">
        <v>0.51439999999999997</v>
      </c>
      <c r="K7" s="24">
        <v>0.51459999999999995</v>
      </c>
      <c r="M7" s="24">
        <f t="shared" si="2"/>
        <v>1.9999999999997797E-2</v>
      </c>
      <c r="N7" s="24">
        <f t="shared" si="3"/>
        <v>3.9999999999995595E-2</v>
      </c>
      <c r="O7" s="24"/>
      <c r="P7" s="24" t="s">
        <v>32</v>
      </c>
      <c r="Q7" s="24">
        <v>0.49430000000000002</v>
      </c>
      <c r="R7" s="24">
        <v>0.49469999999999997</v>
      </c>
      <c r="S7" s="24">
        <v>0.49609999999999999</v>
      </c>
      <c r="U7" s="24">
        <f t="shared" si="4"/>
        <v>3.9999999999995595E-2</v>
      </c>
      <c r="V7" s="24">
        <f t="shared" si="5"/>
        <v>0.17999999999999683</v>
      </c>
      <c r="X7" s="24" t="s">
        <v>32</v>
      </c>
      <c r="Y7" s="24">
        <v>0.49609999999999999</v>
      </c>
      <c r="Z7" s="24">
        <v>0.49640000000000001</v>
      </c>
      <c r="AA7" s="24">
        <v>0.49790000000000001</v>
      </c>
      <c r="AC7" s="24">
        <f t="shared" si="6"/>
        <v>3.0000000000002247E-2</v>
      </c>
      <c r="AD7" s="24">
        <f t="shared" si="7"/>
        <v>0.18000000000000238</v>
      </c>
      <c r="AF7" s="24" t="s">
        <v>32</v>
      </c>
      <c r="AG7" s="24">
        <v>0.502</v>
      </c>
      <c r="AH7" s="24">
        <v>0.50170000000000003</v>
      </c>
      <c r="AI7" s="24">
        <v>0.50370000000000004</v>
      </c>
      <c r="AK7" s="24">
        <f t="shared" si="8"/>
        <v>-2.9999999999996696E-2</v>
      </c>
      <c r="AL7" s="24">
        <f t="shared" si="9"/>
        <v>0.17000000000000348</v>
      </c>
      <c r="AN7" s="24" t="s">
        <v>32</v>
      </c>
      <c r="AO7" s="24">
        <v>0.5091</v>
      </c>
      <c r="AP7" s="24">
        <v>0.50949999999999995</v>
      </c>
      <c r="AQ7" s="24">
        <v>0.51100000000000001</v>
      </c>
      <c r="AS7" s="24">
        <f t="shared" si="10"/>
        <v>3.9999999999995595E-2</v>
      </c>
      <c r="AT7" s="24">
        <f t="shared" si="11"/>
        <v>0.19000000000000128</v>
      </c>
      <c r="AV7" s="24" t="s">
        <v>32</v>
      </c>
      <c r="AW7" s="24">
        <v>0.51</v>
      </c>
      <c r="AX7" s="25">
        <v>0.51019999999999999</v>
      </c>
      <c r="AY7" s="24">
        <v>0.51190000000000002</v>
      </c>
      <c r="BA7" s="24">
        <f t="shared" si="12"/>
        <v>1.9999999999997797E-2</v>
      </c>
      <c r="BB7" s="24">
        <f t="shared" si="13"/>
        <v>0.19000000000000128</v>
      </c>
      <c r="BD7" s="24" t="s">
        <v>32</v>
      </c>
      <c r="BE7" s="24">
        <v>0.50629999999999997</v>
      </c>
      <c r="BF7" s="25">
        <v>0.50639999999999996</v>
      </c>
      <c r="BG7" s="24">
        <v>0.5071</v>
      </c>
      <c r="BI7" s="24">
        <f t="shared" si="14"/>
        <v>9.9999999999988987E-3</v>
      </c>
      <c r="BJ7" s="24">
        <f t="shared" si="15"/>
        <v>8.0000000000002292E-2</v>
      </c>
      <c r="BL7" s="24" t="s">
        <v>32</v>
      </c>
      <c r="BM7" s="24">
        <v>0.497</v>
      </c>
      <c r="BN7" s="24">
        <v>0.49719999999999998</v>
      </c>
      <c r="BO7" s="24">
        <v>0.49869999999999998</v>
      </c>
      <c r="BQ7" s="24">
        <f t="shared" si="16"/>
        <v>1.9999999999997797E-2</v>
      </c>
      <c r="BR7" s="24">
        <f t="shared" si="17"/>
        <v>0.16999999999999793</v>
      </c>
      <c r="BT7" s="24" t="s">
        <v>32</v>
      </c>
      <c r="BU7" s="24">
        <v>0.50880000000000003</v>
      </c>
      <c r="BV7" s="24">
        <v>0.50900000000000001</v>
      </c>
      <c r="BW7" s="24">
        <v>0.51049999999999995</v>
      </c>
      <c r="BY7" s="24">
        <f t="shared" si="18"/>
        <v>1.9999999999997797E-2</v>
      </c>
      <c r="BZ7" s="24">
        <f t="shared" si="19"/>
        <v>0.16999999999999238</v>
      </c>
    </row>
    <row r="8" spans="1:78" x14ac:dyDescent="0.25">
      <c r="A8" t="s">
        <v>6</v>
      </c>
      <c r="B8">
        <v>0.92310000000000003</v>
      </c>
      <c r="C8">
        <v>0.92320000000000002</v>
      </c>
      <c r="D8">
        <v>0.93159999999999998</v>
      </c>
      <c r="E8">
        <f t="shared" si="0"/>
        <v>9.9999999999988987E-3</v>
      </c>
      <c r="F8">
        <f t="shared" si="1"/>
        <v>0.8499999999999952</v>
      </c>
      <c r="H8" s="24" t="s">
        <v>6</v>
      </c>
      <c r="I8" s="24">
        <v>0.80349999999999999</v>
      </c>
      <c r="J8" s="24">
        <v>0.80379999999999996</v>
      </c>
      <c r="K8" s="24">
        <v>0.81430000000000002</v>
      </c>
      <c r="M8" s="24">
        <f t="shared" si="2"/>
        <v>2.9999999999996696E-2</v>
      </c>
      <c r="N8" s="24">
        <f t="shared" si="3"/>
        <v>1.0800000000000032</v>
      </c>
      <c r="O8" s="24"/>
      <c r="P8" s="24" t="s">
        <v>6</v>
      </c>
      <c r="Q8" s="24">
        <v>0.74370000000000003</v>
      </c>
      <c r="R8" s="24">
        <v>0.74409999999999998</v>
      </c>
      <c r="S8" s="24">
        <v>0.75139999999999996</v>
      </c>
      <c r="U8" s="24">
        <f t="shared" si="4"/>
        <v>3.9999999999995595E-2</v>
      </c>
      <c r="V8" s="24">
        <f t="shared" si="5"/>
        <v>0.76999999999999291</v>
      </c>
      <c r="X8" s="24" t="s">
        <v>6</v>
      </c>
      <c r="Y8" s="24">
        <v>0.79730000000000001</v>
      </c>
      <c r="Z8" s="24">
        <v>0.79759999999999998</v>
      </c>
      <c r="AA8" s="24">
        <v>0.80530000000000002</v>
      </c>
      <c r="AC8" s="24">
        <f t="shared" si="6"/>
        <v>2.9999999999996696E-2</v>
      </c>
      <c r="AD8" s="24">
        <f t="shared" si="7"/>
        <v>0.80000000000000071</v>
      </c>
      <c r="AF8" s="24" t="s">
        <v>6</v>
      </c>
      <c r="AG8" s="24">
        <v>0.71160000000000001</v>
      </c>
      <c r="AH8" s="24">
        <v>0.71109999999999995</v>
      </c>
      <c r="AI8" s="24">
        <v>0.71709999999999996</v>
      </c>
      <c r="AK8" s="24">
        <f t="shared" si="8"/>
        <v>-5.0000000000005596E-2</v>
      </c>
      <c r="AL8" s="24">
        <f t="shared" si="9"/>
        <v>0.54999999999999494</v>
      </c>
      <c r="AN8" s="24" t="s">
        <v>6</v>
      </c>
      <c r="AO8" s="24">
        <v>0.80020000000000002</v>
      </c>
      <c r="AP8" s="24">
        <v>0.80049999999999999</v>
      </c>
      <c r="AQ8" s="24">
        <v>0.80800000000000005</v>
      </c>
      <c r="AS8" s="24">
        <f t="shared" si="10"/>
        <v>2.9999999999996696E-2</v>
      </c>
      <c r="AT8" s="24">
        <f t="shared" si="11"/>
        <v>0.78000000000000291</v>
      </c>
      <c r="AV8" s="24" t="s">
        <v>6</v>
      </c>
      <c r="AW8" s="24">
        <v>0.80359999999999998</v>
      </c>
      <c r="AX8" s="24">
        <v>0.80379999999999996</v>
      </c>
      <c r="AY8" s="24">
        <v>0.81210000000000004</v>
      </c>
      <c r="BA8" s="24">
        <f t="shared" si="12"/>
        <v>1.9999999999997797E-2</v>
      </c>
      <c r="BB8" s="24">
        <f t="shared" si="13"/>
        <v>0.85000000000000631</v>
      </c>
      <c r="BD8" s="24" t="s">
        <v>6</v>
      </c>
      <c r="BE8" s="24">
        <v>0.69450000000000001</v>
      </c>
      <c r="BF8" s="24">
        <v>0.69410000000000005</v>
      </c>
      <c r="BG8" s="24">
        <v>0.70040000000000002</v>
      </c>
      <c r="BI8" s="24">
        <f t="shared" si="14"/>
        <v>-3.9999999999995595E-2</v>
      </c>
      <c r="BJ8" s="24">
        <f t="shared" si="15"/>
        <v>0.59000000000000163</v>
      </c>
      <c r="BL8" s="24" t="s">
        <v>6</v>
      </c>
      <c r="BM8" s="24">
        <v>0.91739999999999999</v>
      </c>
      <c r="BN8" s="24">
        <v>0.91830000000000001</v>
      </c>
      <c r="BO8" s="24">
        <v>0.92710000000000004</v>
      </c>
      <c r="BQ8" s="24">
        <f t="shared" si="16"/>
        <v>9.000000000000119E-2</v>
      </c>
      <c r="BR8" s="24">
        <f t="shared" si="17"/>
        <v>0.97000000000000419</v>
      </c>
      <c r="BT8" s="24" t="s">
        <v>6</v>
      </c>
      <c r="BU8" s="24">
        <v>0.89059999999999995</v>
      </c>
      <c r="BV8" s="24">
        <v>0.89149999999999996</v>
      </c>
      <c r="BW8" s="24">
        <v>0.90059999999999996</v>
      </c>
      <c r="BY8" s="24">
        <f t="shared" si="18"/>
        <v>9.000000000000119E-2</v>
      </c>
      <c r="BZ8" s="24">
        <f t="shared" si="19"/>
        <v>1.0000000000000009</v>
      </c>
    </row>
    <row r="9" spans="1:78" x14ac:dyDescent="0.25">
      <c r="A9" t="s">
        <v>13</v>
      </c>
      <c r="B9">
        <v>1.0133000000000001</v>
      </c>
      <c r="C9">
        <v>1.0133000000000001</v>
      </c>
      <c r="D9">
        <v>1.0159</v>
      </c>
      <c r="E9">
        <f t="shared" si="0"/>
        <v>0</v>
      </c>
      <c r="F9">
        <f t="shared" si="1"/>
        <v>0.25658738774301149</v>
      </c>
      <c r="H9" s="24" t="s">
        <v>13</v>
      </c>
      <c r="I9" s="24">
        <v>0.90890000000000004</v>
      </c>
      <c r="J9" s="24">
        <v>0.90939999999999999</v>
      </c>
      <c r="K9" s="24">
        <v>0.91159999999999997</v>
      </c>
      <c r="M9" s="24">
        <f t="shared" si="2"/>
        <v>4.9999999999994493E-2</v>
      </c>
      <c r="N9" s="24">
        <f t="shared" si="3"/>
        <v>0.26999999999999247</v>
      </c>
      <c r="O9" s="24"/>
      <c r="P9" s="24" t="s">
        <v>13</v>
      </c>
      <c r="Q9" s="24">
        <v>0.88580000000000003</v>
      </c>
      <c r="R9" s="24">
        <v>0.88590000000000002</v>
      </c>
      <c r="S9" s="24">
        <v>0.88739999999999997</v>
      </c>
      <c r="U9" s="24">
        <f t="shared" si="4"/>
        <v>9.9999999999988987E-3</v>
      </c>
      <c r="V9" s="24">
        <f t="shared" si="5"/>
        <v>0.15999999999999348</v>
      </c>
      <c r="X9" s="24" t="s">
        <v>13</v>
      </c>
      <c r="Y9" s="24">
        <v>0.92910000000000004</v>
      </c>
      <c r="Z9" s="24">
        <v>0.92920000000000003</v>
      </c>
      <c r="AA9" s="24">
        <v>0.93100000000000005</v>
      </c>
      <c r="AC9" s="24">
        <f t="shared" si="6"/>
        <v>9.9999999999988987E-3</v>
      </c>
      <c r="AD9" s="24">
        <f t="shared" si="7"/>
        <v>0.19000000000000128</v>
      </c>
      <c r="AF9" s="24" t="s">
        <v>13</v>
      </c>
      <c r="AG9" s="24">
        <v>0.8518</v>
      </c>
      <c r="AH9" s="24">
        <v>0.85070000000000001</v>
      </c>
      <c r="AI9" s="24">
        <v>0.85560000000000003</v>
      </c>
      <c r="AK9" s="24">
        <f t="shared" si="8"/>
        <v>-0.10999999999999899</v>
      </c>
      <c r="AL9" s="24">
        <f t="shared" si="9"/>
        <v>0.38000000000000256</v>
      </c>
      <c r="AN9" s="24" t="s">
        <v>13</v>
      </c>
      <c r="AO9" s="24">
        <v>0.91949999999999998</v>
      </c>
      <c r="AP9" s="24">
        <v>0.91959999999999997</v>
      </c>
      <c r="AQ9" s="24">
        <v>0.92149999999999999</v>
      </c>
      <c r="AS9" s="24">
        <f t="shared" si="10"/>
        <v>9.9999999999988987E-3</v>
      </c>
      <c r="AT9" s="24">
        <f t="shared" si="11"/>
        <v>0.20000000000000018</v>
      </c>
      <c r="AV9" s="24" t="s">
        <v>13</v>
      </c>
      <c r="AW9" s="24">
        <v>0.92069999999999996</v>
      </c>
      <c r="AX9" s="24">
        <v>0.92100000000000004</v>
      </c>
      <c r="AY9" s="24">
        <v>0.92369999999999997</v>
      </c>
      <c r="BA9" s="24">
        <f t="shared" si="12"/>
        <v>3.0000000000007798E-2</v>
      </c>
      <c r="BB9" s="24">
        <f t="shared" si="13"/>
        <v>0.30000000000000027</v>
      </c>
      <c r="BD9" s="24" t="s">
        <v>13</v>
      </c>
      <c r="BE9" s="24">
        <v>0.85189999999999999</v>
      </c>
      <c r="BF9" s="24">
        <v>0.85140000000000005</v>
      </c>
      <c r="BG9" s="24">
        <v>0.85360000000000003</v>
      </c>
      <c r="BI9" s="24">
        <f t="shared" si="14"/>
        <v>-4.9999999999994493E-2</v>
      </c>
      <c r="BJ9" s="24">
        <f t="shared" si="15"/>
        <v>0.17000000000000348</v>
      </c>
      <c r="BL9" s="24" t="s">
        <v>13</v>
      </c>
      <c r="BM9" s="24">
        <v>1.0382</v>
      </c>
      <c r="BN9" s="24">
        <v>1.0381</v>
      </c>
      <c r="BO9" s="24">
        <v>1.0401</v>
      </c>
      <c r="BQ9" s="24">
        <f t="shared" si="16"/>
        <v>-9.6320554806385086E-3</v>
      </c>
      <c r="BR9" s="24">
        <f t="shared" si="17"/>
        <v>0.18300905413215302</v>
      </c>
      <c r="BT9" s="24" t="s">
        <v>13</v>
      </c>
      <c r="BU9" s="24">
        <v>1.0135000000000001</v>
      </c>
      <c r="BV9" s="24">
        <v>1.0135000000000001</v>
      </c>
      <c r="BW9" s="24">
        <v>1.016</v>
      </c>
      <c r="BY9" s="24">
        <f t="shared" si="18"/>
        <v>0</v>
      </c>
      <c r="BZ9" s="24">
        <f t="shared" si="19"/>
        <v>0.24666995559940269</v>
      </c>
    </row>
    <row r="10" spans="1:78" x14ac:dyDescent="0.25">
      <c r="A10" t="s">
        <v>17</v>
      </c>
      <c r="B10">
        <v>1.1153999999999999</v>
      </c>
      <c r="C10">
        <v>1.1153999999999999</v>
      </c>
      <c r="D10">
        <v>1.1184000000000001</v>
      </c>
      <c r="E10">
        <f t="shared" si="0"/>
        <v>0</v>
      </c>
      <c r="F10">
        <f t="shared" si="1"/>
        <v>0.26896180742335613</v>
      </c>
      <c r="H10" s="24" t="s">
        <v>283</v>
      </c>
      <c r="I10" s="24">
        <v>0.76690000000000003</v>
      </c>
      <c r="J10" s="24">
        <v>0.76700000000000002</v>
      </c>
      <c r="K10" s="24">
        <v>0.77649999999999997</v>
      </c>
      <c r="M10" s="24">
        <f t="shared" si="2"/>
        <v>9.9999999999988987E-3</v>
      </c>
      <c r="N10" s="24">
        <f t="shared" si="3"/>
        <v>0.95999999999999419</v>
      </c>
      <c r="O10" s="24"/>
      <c r="P10" s="24" t="s">
        <v>283</v>
      </c>
      <c r="Q10" s="24">
        <v>0.71819999999999995</v>
      </c>
      <c r="R10" s="24">
        <v>0.71840000000000004</v>
      </c>
      <c r="S10" s="24">
        <v>0.72570000000000001</v>
      </c>
      <c r="U10" s="24">
        <f t="shared" si="4"/>
        <v>2.00000000000089E-2</v>
      </c>
      <c r="V10" s="24">
        <f t="shared" si="5"/>
        <v>0.75000000000000622</v>
      </c>
      <c r="X10" s="24" t="s">
        <v>283</v>
      </c>
      <c r="Y10" s="24">
        <v>0.7601</v>
      </c>
      <c r="Z10" s="24">
        <v>0.76019999999999999</v>
      </c>
      <c r="AA10" s="24">
        <v>0.76780000000000004</v>
      </c>
      <c r="AC10" s="24">
        <f t="shared" si="6"/>
        <v>9.9999999999988987E-3</v>
      </c>
      <c r="AD10" s="24">
        <f t="shared" si="7"/>
        <v>0.77000000000000401</v>
      </c>
      <c r="AF10" s="24" t="s">
        <v>283</v>
      </c>
      <c r="AG10" s="24">
        <v>0.69669999999999999</v>
      </c>
      <c r="AH10" s="24">
        <v>0.69620000000000004</v>
      </c>
      <c r="AI10" s="24">
        <v>0.70189999999999997</v>
      </c>
      <c r="AK10" s="24">
        <f t="shared" si="8"/>
        <v>-4.9999999999994493E-2</v>
      </c>
      <c r="AL10" s="24">
        <f t="shared" si="9"/>
        <v>0.51999999999999824</v>
      </c>
      <c r="AN10" s="24" t="s">
        <v>283</v>
      </c>
      <c r="AO10" s="24">
        <v>0.76049999999999995</v>
      </c>
      <c r="AP10" s="24">
        <v>0.76060000000000005</v>
      </c>
      <c r="AQ10" s="24">
        <v>0.76790000000000003</v>
      </c>
      <c r="AS10" s="24">
        <f t="shared" si="10"/>
        <v>1.0000000000010001E-2</v>
      </c>
      <c r="AT10" s="24">
        <f t="shared" si="11"/>
        <v>0.74000000000000732</v>
      </c>
      <c r="AV10" s="24" t="s">
        <v>283</v>
      </c>
      <c r="AW10" s="24">
        <v>0.76500000000000001</v>
      </c>
      <c r="AX10" s="24">
        <v>0.76449999999999996</v>
      </c>
      <c r="AY10" s="24">
        <v>0.77329999999999999</v>
      </c>
      <c r="BA10" s="24">
        <f t="shared" si="12"/>
        <v>-5.0000000000005596E-2</v>
      </c>
      <c r="BB10" s="24">
        <f t="shared" si="13"/>
        <v>0.82999999999999741</v>
      </c>
      <c r="BD10" s="24" t="s">
        <v>283</v>
      </c>
      <c r="BE10" s="24">
        <v>0.68149999999999999</v>
      </c>
      <c r="BF10" s="24">
        <v>0.68110000000000004</v>
      </c>
      <c r="BG10" s="24">
        <v>0.68720000000000003</v>
      </c>
      <c r="BI10" s="24">
        <f t="shared" si="14"/>
        <v>-3.9999999999995595E-2</v>
      </c>
      <c r="BJ10" s="24">
        <f t="shared" si="15"/>
        <v>0.57000000000000384</v>
      </c>
      <c r="BL10" s="24" t="s">
        <v>283</v>
      </c>
      <c r="BM10" s="24">
        <v>0.84740000000000004</v>
      </c>
      <c r="BN10" s="24">
        <v>0.84750000000000003</v>
      </c>
      <c r="BO10" s="24">
        <v>0.85580000000000001</v>
      </c>
      <c r="BQ10" s="24">
        <f t="shared" si="16"/>
        <v>9.9999999999988987E-3</v>
      </c>
      <c r="BR10" s="24">
        <f t="shared" si="17"/>
        <v>0.83999999999999631</v>
      </c>
      <c r="BT10" s="24" t="s">
        <v>283</v>
      </c>
      <c r="BU10" s="24">
        <v>0.82750000000000001</v>
      </c>
      <c r="BV10" s="24">
        <v>0.82769999999999999</v>
      </c>
      <c r="BW10" s="24">
        <v>0.83620000000000005</v>
      </c>
      <c r="BY10" s="24">
        <f t="shared" si="18"/>
        <v>1.9999999999997797E-2</v>
      </c>
      <c r="BZ10" s="24">
        <f t="shared" si="19"/>
        <v>0.8700000000000041</v>
      </c>
    </row>
    <row r="11" spans="1:78" x14ac:dyDescent="0.25">
      <c r="A11" t="s">
        <v>36</v>
      </c>
      <c r="B11">
        <v>2.8062999999999998</v>
      </c>
      <c r="C11">
        <v>2.8065000000000002</v>
      </c>
      <c r="D11">
        <v>2.8077000000000001</v>
      </c>
      <c r="E11">
        <f t="shared" si="0"/>
        <v>7.1268217938360865E-3</v>
      </c>
      <c r="F11">
        <f t="shared" si="1"/>
        <v>4.9887752556757654E-2</v>
      </c>
      <c r="H11" s="24" t="s">
        <v>17</v>
      </c>
      <c r="I11" s="24">
        <v>1.0244</v>
      </c>
      <c r="J11" s="24">
        <v>1.0247999999999999</v>
      </c>
      <c r="K11" s="24">
        <v>1.0276000000000001</v>
      </c>
      <c r="M11" s="24">
        <f t="shared" si="2"/>
        <v>3.9047247169070286E-2</v>
      </c>
      <c r="N11" s="24">
        <f t="shared" si="3"/>
        <v>0.31237797735260558</v>
      </c>
      <c r="O11" s="24"/>
      <c r="P11" s="24" t="s">
        <v>17</v>
      </c>
      <c r="Q11" s="24">
        <v>1.0076000000000001</v>
      </c>
      <c r="R11" s="24">
        <v>1.0077</v>
      </c>
      <c r="S11" s="24">
        <v>1.0098</v>
      </c>
      <c r="U11" s="24">
        <f t="shared" si="4"/>
        <v>9.9245732433494421E-3</v>
      </c>
      <c r="V11" s="24">
        <f t="shared" si="5"/>
        <v>0.21834061135370977</v>
      </c>
      <c r="X11" s="24" t="s">
        <v>17</v>
      </c>
      <c r="Y11" s="24">
        <v>1.0445</v>
      </c>
      <c r="Z11" s="24">
        <v>1.0445</v>
      </c>
      <c r="AA11" s="24">
        <v>1.0468</v>
      </c>
      <c r="AC11" s="24">
        <f t="shared" si="6"/>
        <v>0</v>
      </c>
      <c r="AD11" s="24">
        <f t="shared" si="7"/>
        <v>0.22020105313546853</v>
      </c>
      <c r="AF11" s="24" t="s">
        <v>17</v>
      </c>
      <c r="AG11" s="24">
        <v>0.9798</v>
      </c>
      <c r="AH11" s="24">
        <v>0.97850000000000004</v>
      </c>
      <c r="AI11" s="24">
        <v>0.98380000000000001</v>
      </c>
      <c r="AK11" s="24">
        <f t="shared" si="8"/>
        <v>-0.12999999999999678</v>
      </c>
      <c r="AL11" s="24">
        <f t="shared" si="9"/>
        <v>0.40000000000000036</v>
      </c>
      <c r="AN11" s="24" t="s">
        <v>17</v>
      </c>
      <c r="AO11" s="24">
        <v>1.0349999999999999</v>
      </c>
      <c r="AP11" s="24">
        <v>1.0350999999999999</v>
      </c>
      <c r="AQ11" s="24">
        <v>1.0374000000000001</v>
      </c>
      <c r="AS11" s="24">
        <f t="shared" si="10"/>
        <v>9.6618357487912084E-3</v>
      </c>
      <c r="AT11" s="24">
        <f t="shared" si="11"/>
        <v>0.23188405797103187</v>
      </c>
      <c r="AV11" s="24" t="s">
        <v>17</v>
      </c>
      <c r="AW11" s="24">
        <v>1.0364</v>
      </c>
      <c r="AX11" s="24">
        <v>1.0366</v>
      </c>
      <c r="AY11" s="24">
        <v>1.0399</v>
      </c>
      <c r="BA11" s="24">
        <f t="shared" si="12"/>
        <v>1.9297568506366075E-2</v>
      </c>
      <c r="BB11" s="24">
        <f t="shared" si="13"/>
        <v>0.3377074488614491</v>
      </c>
      <c r="BD11" s="24" t="s">
        <v>17</v>
      </c>
      <c r="BE11" s="24">
        <v>0.97929999999999995</v>
      </c>
      <c r="BF11" s="24">
        <v>0.9788</v>
      </c>
      <c r="BG11" s="24">
        <v>0.98140000000000005</v>
      </c>
      <c r="BI11" s="24">
        <f t="shared" si="14"/>
        <v>-4.9999999999994493E-2</v>
      </c>
      <c r="BJ11" s="24">
        <f t="shared" si="15"/>
        <v>0.21000000000001018</v>
      </c>
      <c r="BL11" s="24" t="s">
        <v>17</v>
      </c>
      <c r="BM11" s="24">
        <v>1.1371</v>
      </c>
      <c r="BN11" s="24">
        <v>1.1366000000000001</v>
      </c>
      <c r="BO11" s="24">
        <v>1.139</v>
      </c>
      <c r="BQ11" s="24">
        <f t="shared" si="16"/>
        <v>-4.3971506463806612E-2</v>
      </c>
      <c r="BR11" s="24">
        <f t="shared" si="17"/>
        <v>0.16709172456248464</v>
      </c>
      <c r="BT11" s="24" t="s">
        <v>17</v>
      </c>
      <c r="BU11" s="24">
        <v>1.1176999999999999</v>
      </c>
      <c r="BV11" s="24">
        <v>1.1171</v>
      </c>
      <c r="BW11" s="24">
        <v>1.1198999999999999</v>
      </c>
      <c r="BY11" s="24">
        <f t="shared" si="18"/>
        <v>-5.3681667710470962E-2</v>
      </c>
      <c r="BZ11" s="24">
        <f t="shared" si="19"/>
        <v>0.19683278160508005</v>
      </c>
    </row>
    <row r="12" spans="1:78" x14ac:dyDescent="0.25">
      <c r="A12" t="s">
        <v>39</v>
      </c>
      <c r="B12">
        <v>2.9026000000000001</v>
      </c>
      <c r="C12">
        <v>2.9026999999999998</v>
      </c>
      <c r="D12">
        <v>2.9037999999999999</v>
      </c>
      <c r="E12">
        <f t="shared" si="0"/>
        <v>3.4451870736500701E-3</v>
      </c>
      <c r="F12">
        <f t="shared" si="1"/>
        <v>4.134224488389264E-2</v>
      </c>
      <c r="H12" s="24" t="s">
        <v>36</v>
      </c>
      <c r="I12" s="24">
        <v>2.6191</v>
      </c>
      <c r="J12" s="24">
        <v>2.6181999999999999</v>
      </c>
      <c r="K12" s="24">
        <v>2.6217000000000001</v>
      </c>
      <c r="M12" s="24">
        <f t="shared" si="2"/>
        <v>-3.4362949104658966E-2</v>
      </c>
      <c r="N12" s="24">
        <f t="shared" si="3"/>
        <v>9.9270741857896139E-2</v>
      </c>
      <c r="O12" s="24"/>
      <c r="P12" s="24" t="s">
        <v>36</v>
      </c>
      <c r="Q12" s="24">
        <v>2.5145</v>
      </c>
      <c r="R12" s="24">
        <v>2.5143</v>
      </c>
      <c r="S12" s="24">
        <v>2.5125000000000002</v>
      </c>
      <c r="U12" s="24">
        <f t="shared" si="4"/>
        <v>-7.9538675681041157E-3</v>
      </c>
      <c r="V12" s="24">
        <f t="shared" si="5"/>
        <v>-7.9538675681041157E-2</v>
      </c>
      <c r="X12" s="24" t="s">
        <v>36</v>
      </c>
      <c r="Y12" s="24">
        <v>2.6242999999999999</v>
      </c>
      <c r="Z12" s="24">
        <v>2.6242000000000001</v>
      </c>
      <c r="AA12" s="24">
        <v>2.6227999999999998</v>
      </c>
      <c r="AC12" s="24">
        <f t="shared" si="6"/>
        <v>-3.8105399535025321E-3</v>
      </c>
      <c r="AD12" s="24">
        <f t="shared" si="7"/>
        <v>-5.7158099302673356E-2</v>
      </c>
      <c r="AF12" s="24" t="s">
        <v>36</v>
      </c>
      <c r="AG12" s="24">
        <v>2.4580000000000002</v>
      </c>
      <c r="AH12" s="24">
        <v>2.4569999999999999</v>
      </c>
      <c r="AI12" s="24">
        <v>2.4582000000000002</v>
      </c>
      <c r="AK12" s="24">
        <f t="shared" si="8"/>
        <v>-4.0683482506116107E-2</v>
      </c>
      <c r="AL12" s="24">
        <f t="shared" si="9"/>
        <v>8.136696501219608E-3</v>
      </c>
      <c r="AN12" s="25" t="s">
        <v>36</v>
      </c>
      <c r="AO12" s="24">
        <v>2.6303999999999998</v>
      </c>
      <c r="AP12" s="25">
        <v>2.6301999999999999</v>
      </c>
      <c r="AQ12" s="25">
        <v>2.6282000000000001</v>
      </c>
      <c r="AS12" s="24">
        <f t="shared" si="10"/>
        <v>-7.6034063260332256E-3</v>
      </c>
      <c r="AT12" s="24">
        <f t="shared" si="11"/>
        <v>-8.363746958636549E-2</v>
      </c>
      <c r="AV12" s="24" t="s">
        <v>36</v>
      </c>
      <c r="AW12" s="24">
        <v>2.6358000000000001</v>
      </c>
      <c r="AX12" s="24">
        <v>2.6358000000000001</v>
      </c>
      <c r="AY12" s="24">
        <v>2.6353</v>
      </c>
      <c r="BA12" s="24">
        <f t="shared" si="12"/>
        <v>0</v>
      </c>
      <c r="BB12" s="24">
        <f t="shared" si="13"/>
        <v>-1.8969572805226761E-2</v>
      </c>
      <c r="BD12" s="24" t="s">
        <v>36</v>
      </c>
      <c r="BE12" s="24">
        <v>2.4093</v>
      </c>
      <c r="BF12" s="24">
        <v>2.4083000000000001</v>
      </c>
      <c r="BG12" s="24">
        <v>2.4077999999999999</v>
      </c>
      <c r="BI12" s="24">
        <f t="shared" si="14"/>
        <v>-4.1505831569330923E-2</v>
      </c>
      <c r="BJ12" s="24">
        <f t="shared" si="15"/>
        <v>-6.2258747354005599E-2</v>
      </c>
      <c r="BL12" s="24" t="s">
        <v>36</v>
      </c>
      <c r="BM12" s="24">
        <v>2.9055</v>
      </c>
      <c r="BN12" s="24">
        <v>2.9053</v>
      </c>
      <c r="BO12" s="24">
        <v>2.9034</v>
      </c>
      <c r="BQ12" s="24">
        <f t="shared" si="16"/>
        <v>-6.8834968163819649E-3</v>
      </c>
      <c r="BR12" s="24">
        <f t="shared" si="17"/>
        <v>-7.2276716572018271E-2</v>
      </c>
      <c r="BT12" s="24" t="s">
        <v>36</v>
      </c>
      <c r="BU12" s="24">
        <v>2.8856000000000002</v>
      </c>
      <c r="BV12" s="24">
        <v>2.8853</v>
      </c>
      <c r="BW12" s="24">
        <v>2.8839999999999999</v>
      </c>
      <c r="BY12" s="24">
        <f t="shared" si="18"/>
        <v>-1.0396451344614257E-2</v>
      </c>
      <c r="BZ12" s="24">
        <f t="shared" si="19"/>
        <v>-5.5447740504583717E-2</v>
      </c>
    </row>
    <row r="13" spans="1:78" x14ac:dyDescent="0.25">
      <c r="A13" t="s">
        <v>42</v>
      </c>
      <c r="B13">
        <v>1.3569</v>
      </c>
      <c r="C13">
        <v>1.3572</v>
      </c>
      <c r="D13">
        <v>1.365</v>
      </c>
      <c r="E13">
        <f t="shared" si="0"/>
        <v>2.2109219544547642E-2</v>
      </c>
      <c r="F13">
        <f t="shared" si="1"/>
        <v>0.59694892770285179</v>
      </c>
      <c r="H13" s="24" t="s">
        <v>39</v>
      </c>
      <c r="I13" s="24">
        <v>2.7683</v>
      </c>
      <c r="J13" s="24">
        <v>2.7669999999999999</v>
      </c>
      <c r="K13" s="24">
        <v>2.7703000000000002</v>
      </c>
      <c r="M13" s="24">
        <f t="shared" si="2"/>
        <v>-4.6960228298958885E-2</v>
      </c>
      <c r="N13" s="24">
        <f t="shared" si="3"/>
        <v>7.2246505075325068E-2</v>
      </c>
      <c r="O13" s="24"/>
      <c r="P13" s="24" t="s">
        <v>39</v>
      </c>
      <c r="Q13" s="24">
        <v>2.7004000000000001</v>
      </c>
      <c r="R13" s="24">
        <v>2.7</v>
      </c>
      <c r="S13" s="24">
        <v>2.6985999999999999</v>
      </c>
      <c r="U13" s="24">
        <f t="shared" si="4"/>
        <v>-1.4812620352538733E-2</v>
      </c>
      <c r="V13" s="24">
        <f t="shared" si="5"/>
        <v>-6.6656791586440736E-2</v>
      </c>
      <c r="X13" s="24" t="s">
        <v>39</v>
      </c>
      <c r="Y13" s="24">
        <v>2.7892999999999999</v>
      </c>
      <c r="Z13" s="24">
        <v>2.7890999999999999</v>
      </c>
      <c r="AA13" s="24">
        <v>2.7879</v>
      </c>
      <c r="AC13" s="24">
        <f t="shared" si="6"/>
        <v>-7.1702577707660692E-3</v>
      </c>
      <c r="AD13" s="24">
        <f t="shared" si="7"/>
        <v>-5.0191804395362485E-2</v>
      </c>
      <c r="AF13" s="24" t="s">
        <v>39</v>
      </c>
      <c r="AG13" s="24">
        <v>2.6417000000000002</v>
      </c>
      <c r="AH13" s="24">
        <v>2.6402999999999999</v>
      </c>
      <c r="AI13" s="24">
        <v>2.6417999999999999</v>
      </c>
      <c r="AK13" s="24">
        <f t="shared" si="8"/>
        <v>-5.2996176704405873E-2</v>
      </c>
      <c r="AL13" s="24">
        <f t="shared" si="9"/>
        <v>3.7854411931622419E-3</v>
      </c>
      <c r="AN13" s="24" t="s">
        <v>39</v>
      </c>
      <c r="AO13" s="24">
        <v>2.7804000000000002</v>
      </c>
      <c r="AP13" s="24">
        <v>2.7804000000000002</v>
      </c>
      <c r="AQ13" s="24">
        <v>2.7789000000000001</v>
      </c>
      <c r="AS13" s="24">
        <f t="shared" si="10"/>
        <v>0</v>
      </c>
      <c r="AT13" s="24">
        <f t="shared" si="11"/>
        <v>-5.3949072075962334E-2</v>
      </c>
      <c r="AV13" s="24" t="s">
        <v>39</v>
      </c>
      <c r="AW13" s="24">
        <v>2.7854000000000001</v>
      </c>
      <c r="AX13" s="24">
        <v>2.7863000000000002</v>
      </c>
      <c r="AY13" s="24">
        <v>2.7865000000000002</v>
      </c>
      <c r="BA13" s="24">
        <f t="shared" si="12"/>
        <v>3.2311337689384753E-2</v>
      </c>
      <c r="BB13" s="24">
        <f t="shared" si="13"/>
        <v>3.9491634953690707E-2</v>
      </c>
      <c r="BD13" s="24" t="s">
        <v>39</v>
      </c>
      <c r="BE13" s="24">
        <v>2.6307</v>
      </c>
      <c r="BF13" s="24">
        <v>2.6299000000000001</v>
      </c>
      <c r="BG13" s="24">
        <v>2.6295000000000002</v>
      </c>
      <c r="BI13" s="24">
        <f t="shared" si="14"/>
        <v>-3.0410156992432127E-2</v>
      </c>
      <c r="BJ13" s="24">
        <f t="shared" si="15"/>
        <v>-4.5615235488648181E-2</v>
      </c>
      <c r="BL13" s="24" t="s">
        <v>39</v>
      </c>
      <c r="BM13" s="24">
        <v>2.9712999999999998</v>
      </c>
      <c r="BN13" s="24">
        <v>2.9710000000000001</v>
      </c>
      <c r="BO13" s="24">
        <v>2.9699</v>
      </c>
      <c r="BQ13" s="24">
        <f t="shared" si="16"/>
        <v>-1.0096590717859016E-2</v>
      </c>
      <c r="BR13" s="24">
        <f t="shared" si="17"/>
        <v>-4.7117423350043618E-2</v>
      </c>
      <c r="BT13" s="24" t="s">
        <v>39</v>
      </c>
      <c r="BU13" s="24">
        <v>2.9342999999999999</v>
      </c>
      <c r="BV13" s="24">
        <v>2.9342000000000001</v>
      </c>
      <c r="BW13" s="24">
        <v>2.9337</v>
      </c>
      <c r="BY13" s="24">
        <f t="shared" si="18"/>
        <v>-3.4079678287757542E-3</v>
      </c>
      <c r="BZ13" s="24">
        <f t="shared" si="19"/>
        <v>-2.0447806972699926E-2</v>
      </c>
    </row>
    <row r="14" spans="1:78" x14ac:dyDescent="0.25">
      <c r="A14" t="s">
        <v>46</v>
      </c>
      <c r="B14">
        <v>0.71879999999999999</v>
      </c>
      <c r="C14">
        <v>0.71899999999999997</v>
      </c>
      <c r="D14">
        <v>0.72050000000000003</v>
      </c>
      <c r="E14">
        <f t="shared" si="0"/>
        <v>1.9999999999997797E-2</v>
      </c>
      <c r="F14">
        <f t="shared" si="1"/>
        <v>0.17000000000000348</v>
      </c>
      <c r="H14" s="24" t="s">
        <v>42</v>
      </c>
      <c r="I14" s="24">
        <v>1.2706</v>
      </c>
      <c r="J14" s="24">
        <v>1.2705</v>
      </c>
      <c r="K14" s="24">
        <v>1.2849999999999999</v>
      </c>
      <c r="M14" s="24">
        <f t="shared" si="2"/>
        <v>-7.8702974972445303E-3</v>
      </c>
      <c r="N14" s="24">
        <f t="shared" si="3"/>
        <v>1.1333228396033346</v>
      </c>
      <c r="O14" s="24"/>
      <c r="P14" s="24" t="s">
        <v>42</v>
      </c>
      <c r="Q14" s="24">
        <v>1.1537999999999999</v>
      </c>
      <c r="R14" s="24">
        <v>1.1539999999999999</v>
      </c>
      <c r="S14" s="24">
        <v>1.1604000000000001</v>
      </c>
      <c r="U14" s="24">
        <f t="shared" si="4"/>
        <v>1.7334026694399204E-2</v>
      </c>
      <c r="V14" s="24">
        <f t="shared" si="5"/>
        <v>0.57202288091525066</v>
      </c>
      <c r="X14" s="24" t="s">
        <v>42</v>
      </c>
      <c r="Y14" s="24">
        <v>1.2552000000000001</v>
      </c>
      <c r="Z14" s="24">
        <v>1.2554000000000001</v>
      </c>
      <c r="AA14" s="24">
        <v>1.262</v>
      </c>
      <c r="AC14" s="24">
        <f t="shared" si="6"/>
        <v>1.5933715742509395E-2</v>
      </c>
      <c r="AD14" s="24">
        <f t="shared" si="7"/>
        <v>0.54174633524537263</v>
      </c>
      <c r="AF14" s="24" t="s">
        <v>42</v>
      </c>
      <c r="AG14" s="24">
        <v>1.1143000000000001</v>
      </c>
      <c r="AH14" s="24">
        <v>1.1142000000000001</v>
      </c>
      <c r="AI14" s="24">
        <v>1.1168</v>
      </c>
      <c r="AK14" s="24">
        <f t="shared" si="8"/>
        <v>-8.9742439199487559E-3</v>
      </c>
      <c r="AL14" s="24">
        <f t="shared" si="9"/>
        <v>0.22435609799873879</v>
      </c>
      <c r="AN14" s="24" t="s">
        <v>42</v>
      </c>
      <c r="AO14" s="24">
        <v>1.2757000000000001</v>
      </c>
      <c r="AP14" s="24">
        <v>1.2756000000000001</v>
      </c>
      <c r="AQ14" s="24">
        <v>1.2818000000000001</v>
      </c>
      <c r="AS14" s="24">
        <f t="shared" si="10"/>
        <v>-7.8388335815621994E-3</v>
      </c>
      <c r="AT14" s="24">
        <f t="shared" si="11"/>
        <v>0.47816884847534641</v>
      </c>
      <c r="AV14" s="24" t="s">
        <v>42</v>
      </c>
      <c r="AW14" s="24">
        <v>1.2785</v>
      </c>
      <c r="AX14" s="24">
        <v>1.2783</v>
      </c>
      <c r="AY14" s="24">
        <v>1.2861</v>
      </c>
      <c r="BA14" s="24">
        <f t="shared" si="12"/>
        <v>-1.5643332029720607E-2</v>
      </c>
      <c r="BB14" s="24">
        <f t="shared" si="13"/>
        <v>0.59444661712945257</v>
      </c>
      <c r="BD14" s="24" t="s">
        <v>42</v>
      </c>
      <c r="BE14" s="24">
        <v>1.0741000000000001</v>
      </c>
      <c r="BF14" s="24">
        <v>1.0730999999999999</v>
      </c>
      <c r="BG14" s="24">
        <v>1.0797000000000001</v>
      </c>
      <c r="BI14" s="24">
        <f t="shared" si="14"/>
        <v>-9.3101201005503384E-2</v>
      </c>
      <c r="BJ14" s="24">
        <f t="shared" si="15"/>
        <v>0.52136672563076525</v>
      </c>
      <c r="BL14" s="24" t="s">
        <v>42</v>
      </c>
      <c r="BM14" s="24">
        <v>1.4137999999999999</v>
      </c>
      <c r="BN14" s="24">
        <v>1.4139999999999999</v>
      </c>
      <c r="BO14" s="24">
        <v>1.4208000000000001</v>
      </c>
      <c r="BQ14" s="24">
        <f t="shared" si="16"/>
        <v>1.4146272457205969E-2</v>
      </c>
      <c r="BR14" s="24">
        <f t="shared" si="17"/>
        <v>0.49511953600227165</v>
      </c>
      <c r="BT14" s="24" t="s">
        <v>42</v>
      </c>
      <c r="BU14" s="24">
        <v>1.3836999999999999</v>
      </c>
      <c r="BV14" s="24">
        <v>1.3838999999999999</v>
      </c>
      <c r="BW14" s="24">
        <v>1.391</v>
      </c>
      <c r="BY14" s="24">
        <f t="shared" si="18"/>
        <v>1.4454000144538409E-2</v>
      </c>
      <c r="BZ14" s="24">
        <f t="shared" si="19"/>
        <v>0.52757100527571621</v>
      </c>
    </row>
    <row r="15" spans="1:78" x14ac:dyDescent="0.25">
      <c r="A15" t="s">
        <v>49</v>
      </c>
      <c r="B15">
        <v>0.60899999999999999</v>
      </c>
      <c r="C15">
        <v>0.60929999999999995</v>
      </c>
      <c r="D15">
        <v>0.61</v>
      </c>
      <c r="E15">
        <f t="shared" si="0"/>
        <v>2.9999999999996696E-2</v>
      </c>
      <c r="F15">
        <f t="shared" si="1"/>
        <v>0.10000000000000009</v>
      </c>
      <c r="H15" s="24" t="s">
        <v>46</v>
      </c>
      <c r="I15" s="24">
        <v>0.7631</v>
      </c>
      <c r="J15" s="24">
        <v>0.76349999999999996</v>
      </c>
      <c r="K15" s="24">
        <v>0.76400000000000001</v>
      </c>
      <c r="M15" s="24">
        <f t="shared" si="2"/>
        <v>3.9999999999995595E-2</v>
      </c>
      <c r="N15" s="24">
        <f t="shared" si="3"/>
        <v>9.000000000000119E-2</v>
      </c>
      <c r="O15" s="24"/>
      <c r="P15" s="24" t="s">
        <v>46</v>
      </c>
      <c r="Q15" s="24">
        <v>0.75470000000000004</v>
      </c>
      <c r="R15" s="24">
        <v>0.75509999999999999</v>
      </c>
      <c r="S15" s="24">
        <v>0.75649999999999995</v>
      </c>
      <c r="U15" s="24">
        <f t="shared" si="4"/>
        <v>3.9999999999995595E-2</v>
      </c>
      <c r="V15" s="24">
        <f t="shared" si="5"/>
        <v>0.17999999999999128</v>
      </c>
      <c r="X15" s="24" t="s">
        <v>46</v>
      </c>
      <c r="Y15" s="24">
        <v>0.75249999999999995</v>
      </c>
      <c r="Z15" s="24">
        <v>0.75280000000000002</v>
      </c>
      <c r="AA15" s="24">
        <v>0.75429999999999997</v>
      </c>
      <c r="AC15" s="24">
        <f t="shared" si="6"/>
        <v>3.0000000000007798E-2</v>
      </c>
      <c r="AD15" s="24">
        <f t="shared" si="7"/>
        <v>0.18000000000000238</v>
      </c>
      <c r="AF15" s="25" t="s">
        <v>46</v>
      </c>
      <c r="AG15" s="24">
        <v>0.75519999999999998</v>
      </c>
      <c r="AH15" s="25">
        <v>0.75539999999999996</v>
      </c>
      <c r="AI15" s="25">
        <v>0.75629999999999997</v>
      </c>
      <c r="AK15" s="24">
        <f t="shared" si="8"/>
        <v>1.9999999999997797E-2</v>
      </c>
      <c r="AL15" s="24">
        <f t="shared" si="9"/>
        <v>0.10999999999999899</v>
      </c>
      <c r="AN15" s="24" t="s">
        <v>46</v>
      </c>
      <c r="AO15" s="24">
        <v>0.74939999999999996</v>
      </c>
      <c r="AP15" s="24">
        <v>0.74980000000000002</v>
      </c>
      <c r="AQ15" s="24">
        <v>0.75139999999999996</v>
      </c>
      <c r="AS15" s="24">
        <f t="shared" si="10"/>
        <v>4.0000000000006697E-2</v>
      </c>
      <c r="AT15" s="24">
        <f t="shared" si="11"/>
        <v>0.20000000000000018</v>
      </c>
      <c r="AV15" s="24" t="s">
        <v>46</v>
      </c>
      <c r="AW15" s="24">
        <v>0.75319999999999998</v>
      </c>
      <c r="AX15" s="24">
        <v>0.75349999999999995</v>
      </c>
      <c r="AY15" s="24">
        <v>0.75429999999999997</v>
      </c>
      <c r="BA15" s="24">
        <f t="shared" si="12"/>
        <v>2.9999999999996696E-2</v>
      </c>
      <c r="BB15" s="24">
        <f t="shared" si="13"/>
        <v>0.10999999999999899</v>
      </c>
      <c r="BD15" s="24" t="s">
        <v>46</v>
      </c>
      <c r="BE15" s="24">
        <v>0.76</v>
      </c>
      <c r="BF15" s="24">
        <v>0.76029999999999998</v>
      </c>
      <c r="BG15" s="24">
        <v>0.76139999999999997</v>
      </c>
      <c r="BI15" s="24">
        <f t="shared" si="14"/>
        <v>2.9999999999996696E-2</v>
      </c>
      <c r="BJ15" s="24">
        <f t="shared" si="15"/>
        <v>0.13999999999999568</v>
      </c>
      <c r="BL15" s="24" t="s">
        <v>46</v>
      </c>
      <c r="BM15" s="24">
        <v>0.7409</v>
      </c>
      <c r="BN15" s="24">
        <v>0.74129999999999996</v>
      </c>
      <c r="BO15" s="24">
        <v>0.74270000000000003</v>
      </c>
      <c r="BQ15" s="24">
        <f t="shared" si="16"/>
        <v>3.9999999999995595E-2</v>
      </c>
      <c r="BR15" s="24">
        <f t="shared" si="17"/>
        <v>0.18000000000000238</v>
      </c>
      <c r="BT15" s="24" t="s">
        <v>46</v>
      </c>
      <c r="BU15" s="24">
        <v>0.74229999999999996</v>
      </c>
      <c r="BV15" s="24">
        <v>0.74250000000000005</v>
      </c>
      <c r="BW15" s="24">
        <v>0.74380000000000002</v>
      </c>
      <c r="BY15" s="24">
        <f t="shared" si="18"/>
        <v>2.00000000000089E-2</v>
      </c>
      <c r="BZ15" s="24">
        <f t="shared" si="19"/>
        <v>0.15000000000000568</v>
      </c>
    </row>
    <row r="16" spans="1:78" x14ac:dyDescent="0.25">
      <c r="A16" t="s">
        <v>52</v>
      </c>
      <c r="B16">
        <v>0.23280000000000001</v>
      </c>
      <c r="C16">
        <v>0.23269999999999999</v>
      </c>
      <c r="D16">
        <v>0.23330000000000001</v>
      </c>
      <c r="E16">
        <f t="shared" si="0"/>
        <v>-1.0000000000001674E-2</v>
      </c>
      <c r="F16">
        <f t="shared" si="1"/>
        <v>5.0000000000000044E-2</v>
      </c>
      <c r="H16" s="24" t="s">
        <v>49</v>
      </c>
      <c r="I16" s="24">
        <v>0.6603</v>
      </c>
      <c r="J16" s="24">
        <v>0.6603</v>
      </c>
      <c r="K16" s="24">
        <v>0.66110000000000002</v>
      </c>
      <c r="M16" s="24">
        <f t="shared" si="2"/>
        <v>0</v>
      </c>
      <c r="N16" s="24">
        <f t="shared" si="3"/>
        <v>8.0000000000002292E-2</v>
      </c>
      <c r="O16" s="24"/>
      <c r="P16" s="24" t="s">
        <v>49</v>
      </c>
      <c r="Q16" s="24">
        <v>0.66769999999999996</v>
      </c>
      <c r="R16" s="24">
        <v>0.66800000000000004</v>
      </c>
      <c r="S16" s="24">
        <v>0.66859999999999997</v>
      </c>
      <c r="U16" s="24">
        <f t="shared" si="4"/>
        <v>3.0000000000007798E-2</v>
      </c>
      <c r="V16" s="24">
        <f t="shared" si="5"/>
        <v>9.000000000000119E-2</v>
      </c>
      <c r="X16" s="24" t="s">
        <v>49</v>
      </c>
      <c r="Y16" s="24">
        <v>0.65839999999999999</v>
      </c>
      <c r="Z16" s="24">
        <v>0.65869999999999995</v>
      </c>
      <c r="AA16" s="24">
        <v>0.65939999999999999</v>
      </c>
      <c r="AC16" s="24">
        <f t="shared" si="6"/>
        <v>2.9999999999996696E-2</v>
      </c>
      <c r="AD16" s="24">
        <f t="shared" si="7"/>
        <v>0.10000000000000009</v>
      </c>
      <c r="AF16" s="24" t="s">
        <v>49</v>
      </c>
      <c r="AG16" s="24">
        <v>0.66869999999999996</v>
      </c>
      <c r="AH16" s="24">
        <v>0.66879999999999995</v>
      </c>
      <c r="AI16" s="24">
        <v>0.66920000000000002</v>
      </c>
      <c r="AK16" s="24">
        <f t="shared" si="8"/>
        <v>9.9999999999988987E-3</v>
      </c>
      <c r="AL16" s="24">
        <f t="shared" si="9"/>
        <v>5.0000000000005596E-2</v>
      </c>
      <c r="AN16" s="24" t="s">
        <v>49</v>
      </c>
      <c r="AO16" s="24">
        <v>0.6573</v>
      </c>
      <c r="AP16" s="24">
        <v>0.65759999999999996</v>
      </c>
      <c r="AQ16" s="24">
        <v>0.65820000000000001</v>
      </c>
      <c r="AS16" s="24">
        <f t="shared" si="10"/>
        <v>2.9999999999996696E-2</v>
      </c>
      <c r="AT16" s="24">
        <f t="shared" si="11"/>
        <v>9.000000000000119E-2</v>
      </c>
      <c r="AV16" s="24" t="s">
        <v>49</v>
      </c>
      <c r="AW16" s="24">
        <v>0.65869999999999995</v>
      </c>
      <c r="AX16" s="24">
        <v>0.65900000000000003</v>
      </c>
      <c r="AY16" s="24">
        <v>0.65969999999999995</v>
      </c>
      <c r="BA16" s="24">
        <f t="shared" si="12"/>
        <v>3.0000000000007798E-2</v>
      </c>
      <c r="BB16" s="24">
        <f t="shared" si="13"/>
        <v>0.10000000000000009</v>
      </c>
      <c r="BD16" s="24" t="s">
        <v>49</v>
      </c>
      <c r="BE16" s="24">
        <v>0.67969999999999997</v>
      </c>
      <c r="BF16" s="24">
        <v>0.67979999999999996</v>
      </c>
      <c r="BG16" s="24">
        <v>0.68030000000000002</v>
      </c>
      <c r="BI16" s="24">
        <f t="shared" si="14"/>
        <v>9.9999999999988987E-3</v>
      </c>
      <c r="BJ16" s="24">
        <f t="shared" si="15"/>
        <v>6.0000000000004494E-2</v>
      </c>
      <c r="BL16" s="24" t="s">
        <v>49</v>
      </c>
      <c r="BM16" s="24">
        <v>0.63859999999999995</v>
      </c>
      <c r="BN16" s="24">
        <v>0.63880000000000003</v>
      </c>
      <c r="BO16" s="24">
        <v>0.63939999999999997</v>
      </c>
      <c r="BQ16" s="24">
        <f t="shared" si="16"/>
        <v>2.00000000000089E-2</v>
      </c>
      <c r="BR16" s="24">
        <f t="shared" si="17"/>
        <v>8.0000000000002292E-2</v>
      </c>
      <c r="BT16" s="24" t="s">
        <v>49</v>
      </c>
      <c r="BU16" s="24">
        <v>0.65159999999999996</v>
      </c>
      <c r="BV16" s="24">
        <v>0.65180000000000005</v>
      </c>
      <c r="BW16" s="24">
        <v>0.65239999999999998</v>
      </c>
      <c r="BY16" s="24">
        <f t="shared" si="18"/>
        <v>2.00000000000089E-2</v>
      </c>
      <c r="BZ16" s="24">
        <f t="shared" si="19"/>
        <v>8.0000000000002292E-2</v>
      </c>
    </row>
    <row r="17" spans="1:78" x14ac:dyDescent="0.25">
      <c r="A17" t="s">
        <v>55</v>
      </c>
      <c r="B17">
        <v>0.4335</v>
      </c>
      <c r="C17">
        <v>0.43230000000000002</v>
      </c>
      <c r="D17">
        <v>0.42949999999999999</v>
      </c>
      <c r="E17">
        <f t="shared" si="0"/>
        <v>-0.11999999999999789</v>
      </c>
      <c r="F17">
        <f t="shared" si="1"/>
        <v>-0.40000000000000036</v>
      </c>
      <c r="H17" s="24" t="s">
        <v>52</v>
      </c>
      <c r="I17" s="24">
        <v>0.27129999999999999</v>
      </c>
      <c r="J17" s="24">
        <v>0.27129999999999999</v>
      </c>
      <c r="K17" s="24">
        <v>0.27179999999999999</v>
      </c>
      <c r="M17" s="24">
        <f t="shared" si="2"/>
        <v>0</v>
      </c>
      <c r="N17" s="24">
        <f t="shared" si="3"/>
        <v>5.0000000000000044E-2</v>
      </c>
      <c r="O17" s="24"/>
      <c r="P17" s="24" t="s">
        <v>52</v>
      </c>
      <c r="Q17" s="24">
        <v>0.29089999999999999</v>
      </c>
      <c r="R17" s="24">
        <v>0.29099999999999998</v>
      </c>
      <c r="S17" s="24">
        <v>0.2913</v>
      </c>
      <c r="U17" s="24">
        <f t="shared" si="4"/>
        <v>9.9999999999988987E-3</v>
      </c>
      <c r="V17" s="24">
        <f t="shared" si="5"/>
        <v>4.0000000000001146E-2</v>
      </c>
      <c r="X17" s="24" t="s">
        <v>52</v>
      </c>
      <c r="Y17" s="24">
        <v>0.27660000000000001</v>
      </c>
      <c r="Z17" s="24">
        <v>0.27679999999999999</v>
      </c>
      <c r="AA17" s="24">
        <v>0.27679999999999999</v>
      </c>
      <c r="AC17" s="24">
        <f t="shared" si="6"/>
        <v>1.9999999999997797E-2</v>
      </c>
      <c r="AD17" s="24">
        <f t="shared" si="7"/>
        <v>1.9999999999997797E-2</v>
      </c>
      <c r="AF17" s="24" t="s">
        <v>52</v>
      </c>
      <c r="AG17" s="24">
        <v>0.29189999999999999</v>
      </c>
      <c r="AH17" s="24">
        <v>0.29170000000000001</v>
      </c>
      <c r="AI17" s="24">
        <v>0.29249999999999998</v>
      </c>
      <c r="AK17" s="24">
        <f t="shared" si="8"/>
        <v>-1.9999999999997797E-2</v>
      </c>
      <c r="AL17" s="24">
        <f t="shared" si="9"/>
        <v>5.9999999999998943E-2</v>
      </c>
      <c r="AN17" s="24" t="s">
        <v>52</v>
      </c>
      <c r="AO17" s="24">
        <v>0.2747</v>
      </c>
      <c r="AP17" s="24">
        <v>0.27479999999999999</v>
      </c>
      <c r="AQ17" s="24">
        <v>0.27479999999999999</v>
      </c>
      <c r="AS17" s="24">
        <f t="shared" si="10"/>
        <v>9.9999999999988987E-3</v>
      </c>
      <c r="AT17" s="24">
        <f t="shared" si="11"/>
        <v>9.9999999999988987E-3</v>
      </c>
      <c r="AV17" s="24" t="s">
        <v>52</v>
      </c>
      <c r="AW17" s="24">
        <v>0.27510000000000001</v>
      </c>
      <c r="AX17" s="24">
        <v>0.27510000000000001</v>
      </c>
      <c r="AY17" s="24">
        <v>0.27560000000000001</v>
      </c>
      <c r="BA17" s="24">
        <f t="shared" si="12"/>
        <v>0</v>
      </c>
      <c r="BB17" s="24">
        <f t="shared" si="13"/>
        <v>5.0000000000000044E-2</v>
      </c>
      <c r="BD17" s="24" t="s">
        <v>52</v>
      </c>
      <c r="BE17" s="24">
        <v>0.30909999999999999</v>
      </c>
      <c r="BF17" s="24">
        <v>0.30890000000000001</v>
      </c>
      <c r="BG17" s="24">
        <v>0.30919999999999997</v>
      </c>
      <c r="BI17" s="24">
        <f t="shared" si="14"/>
        <v>-1.9999999999997797E-2</v>
      </c>
      <c r="BJ17" s="24">
        <f t="shared" si="15"/>
        <v>9.9999999999988987E-3</v>
      </c>
      <c r="BL17" s="24" t="s">
        <v>52</v>
      </c>
      <c r="BM17" s="24">
        <v>0.23200000000000001</v>
      </c>
      <c r="BN17" s="24">
        <v>0.23219999999999999</v>
      </c>
      <c r="BO17" s="24">
        <v>0.23219999999999999</v>
      </c>
      <c r="BQ17" s="24">
        <f t="shared" si="16"/>
        <v>1.9999999999997797E-2</v>
      </c>
      <c r="BR17" s="24">
        <f t="shared" si="17"/>
        <v>1.9999999999997797E-2</v>
      </c>
      <c r="BT17" s="24" t="s">
        <v>52</v>
      </c>
      <c r="BU17" s="24">
        <v>0.24809999999999999</v>
      </c>
      <c r="BV17" s="24">
        <v>0.24829999999999999</v>
      </c>
      <c r="BW17" s="24">
        <v>0.2485</v>
      </c>
      <c r="BY17" s="24">
        <f t="shared" si="18"/>
        <v>2.0000000000000573E-2</v>
      </c>
      <c r="BZ17" s="24">
        <f t="shared" si="19"/>
        <v>4.0000000000001146E-2</v>
      </c>
    </row>
    <row r="18" spans="1:78" x14ac:dyDescent="0.25">
      <c r="A18" t="s">
        <v>58</v>
      </c>
      <c r="B18">
        <v>0.2072</v>
      </c>
      <c r="C18">
        <v>0.20749999999999999</v>
      </c>
      <c r="D18">
        <v>0.20749999999999999</v>
      </c>
      <c r="E18">
        <f t="shared" si="0"/>
        <v>2.9999999999999472E-2</v>
      </c>
      <c r="F18">
        <f t="shared" si="1"/>
        <v>2.9999999999999472E-2</v>
      </c>
      <c r="H18" s="24" t="s">
        <v>55</v>
      </c>
      <c r="I18" s="24">
        <v>0.57850000000000001</v>
      </c>
      <c r="J18" s="24">
        <v>0.57709999999999995</v>
      </c>
      <c r="K18" s="24">
        <v>0.57499999999999996</v>
      </c>
      <c r="M18" s="24">
        <f t="shared" si="2"/>
        <v>-0.14000000000000679</v>
      </c>
      <c r="N18" s="24">
        <f t="shared" si="3"/>
        <v>-0.35000000000000586</v>
      </c>
      <c r="O18" s="24"/>
      <c r="P18" s="24" t="s">
        <v>55</v>
      </c>
      <c r="Q18" s="24">
        <v>0.60519999999999996</v>
      </c>
      <c r="R18" s="24">
        <v>0.60450000000000004</v>
      </c>
      <c r="S18" s="24">
        <v>0.60309999999999997</v>
      </c>
      <c r="U18" s="24">
        <f t="shared" si="4"/>
        <v>-6.9999999999992291E-2</v>
      </c>
      <c r="V18" s="24">
        <f t="shared" si="5"/>
        <v>-0.20999999999999908</v>
      </c>
      <c r="X18" s="24" t="s">
        <v>55</v>
      </c>
      <c r="Y18" s="24">
        <v>0.55130000000000001</v>
      </c>
      <c r="Z18" s="24">
        <v>0.55049999999999999</v>
      </c>
      <c r="AA18" s="24">
        <v>0.54900000000000004</v>
      </c>
      <c r="AC18" s="24">
        <f t="shared" si="6"/>
        <v>-8.0000000000002292E-2</v>
      </c>
      <c r="AD18" s="24">
        <f t="shared" si="7"/>
        <v>-0.22999999999999687</v>
      </c>
      <c r="AF18" s="24" t="s">
        <v>55</v>
      </c>
      <c r="AG18" s="24">
        <v>0.64570000000000005</v>
      </c>
      <c r="AH18" s="24">
        <v>0.64539999999999997</v>
      </c>
      <c r="AI18" s="24">
        <v>0.63939999999999997</v>
      </c>
      <c r="AK18" s="24">
        <f t="shared" si="8"/>
        <v>-3.0000000000007798E-2</v>
      </c>
      <c r="AL18" s="24">
        <f t="shared" si="9"/>
        <v>-0.63000000000000833</v>
      </c>
      <c r="AN18" s="24" t="s">
        <v>55</v>
      </c>
      <c r="AO18" s="24">
        <v>0.56699999999999995</v>
      </c>
      <c r="AP18" s="24">
        <v>0.56640000000000001</v>
      </c>
      <c r="AQ18" s="24">
        <v>0.56389999999999996</v>
      </c>
      <c r="AS18" s="24">
        <f t="shared" si="10"/>
        <v>-5.9999999999993392E-2</v>
      </c>
      <c r="AT18" s="24">
        <f t="shared" si="11"/>
        <v>-0.30999999999999917</v>
      </c>
      <c r="AV18" s="24" t="s">
        <v>55</v>
      </c>
      <c r="AW18" s="24">
        <v>0.56379999999999997</v>
      </c>
      <c r="AX18" s="24">
        <v>0.5625</v>
      </c>
      <c r="AY18" s="24">
        <v>0.55969999999999998</v>
      </c>
      <c r="BA18" s="24">
        <f t="shared" si="12"/>
        <v>-0.12999999999999678</v>
      </c>
      <c r="BB18" s="24">
        <f t="shared" si="13"/>
        <v>-0.40999999999999925</v>
      </c>
      <c r="BD18" s="24" t="s">
        <v>55</v>
      </c>
      <c r="BE18" s="24">
        <v>0.62839999999999996</v>
      </c>
      <c r="BF18" s="24">
        <v>0.62849999999999995</v>
      </c>
      <c r="BG18" s="24">
        <v>0.62490000000000001</v>
      </c>
      <c r="BI18" s="24">
        <f t="shared" si="14"/>
        <v>9.9999999999988987E-3</v>
      </c>
      <c r="BJ18" s="24">
        <f t="shared" si="15"/>
        <v>-0.34999999999999476</v>
      </c>
      <c r="BL18" s="24" t="s">
        <v>55</v>
      </c>
      <c r="BM18" s="24">
        <v>0.42480000000000001</v>
      </c>
      <c r="BN18" s="24">
        <v>0.4239</v>
      </c>
      <c r="BO18" s="24">
        <v>0.42199999999999999</v>
      </c>
      <c r="BQ18" s="24">
        <f t="shared" si="16"/>
        <v>-9.000000000000119E-2</v>
      </c>
      <c r="BR18" s="24">
        <f t="shared" si="17"/>
        <v>-0.28000000000000247</v>
      </c>
      <c r="BT18" s="24" t="s">
        <v>55</v>
      </c>
      <c r="BU18" s="24">
        <v>0.46579999999999999</v>
      </c>
      <c r="BV18" s="24">
        <v>0.4647</v>
      </c>
      <c r="BW18" s="24">
        <v>0.46200000000000002</v>
      </c>
      <c r="BY18" s="24">
        <f t="shared" si="18"/>
        <v>-0.10999999999999899</v>
      </c>
      <c r="BZ18" s="24">
        <f t="shared" si="19"/>
        <v>-0.37999999999999701</v>
      </c>
    </row>
    <row r="19" spans="1:78" x14ac:dyDescent="0.25">
      <c r="A19" t="s">
        <v>61</v>
      </c>
      <c r="B19">
        <v>1.3754</v>
      </c>
      <c r="C19">
        <v>1.3762000000000001</v>
      </c>
      <c r="D19">
        <v>1.3798999999999999</v>
      </c>
      <c r="E19">
        <f t="shared" si="0"/>
        <v>5.816489748437792E-2</v>
      </c>
      <c r="F19">
        <f t="shared" si="1"/>
        <v>0.3271775483495673</v>
      </c>
      <c r="H19" s="24" t="s">
        <v>58</v>
      </c>
      <c r="I19" s="24">
        <v>0.47099999999999997</v>
      </c>
      <c r="J19" s="24">
        <v>0.4703</v>
      </c>
      <c r="K19" s="24">
        <v>0.46920000000000001</v>
      </c>
      <c r="M19" s="24">
        <f t="shared" si="2"/>
        <v>-6.9999999999997842E-2</v>
      </c>
      <c r="N19" s="24">
        <f t="shared" si="3"/>
        <v>-0.17999999999999683</v>
      </c>
      <c r="O19" s="24"/>
      <c r="P19" s="24" t="s">
        <v>58</v>
      </c>
      <c r="Q19" s="24">
        <v>0.48699999999999999</v>
      </c>
      <c r="R19" s="24">
        <v>0.48680000000000001</v>
      </c>
      <c r="S19" s="24">
        <v>0.48509999999999998</v>
      </c>
      <c r="U19" s="24">
        <f t="shared" si="4"/>
        <v>-1.9999999999997797E-2</v>
      </c>
      <c r="V19" s="24">
        <f t="shared" si="5"/>
        <v>-0.19000000000000128</v>
      </c>
      <c r="X19" s="24" t="s">
        <v>58</v>
      </c>
      <c r="Y19" s="24">
        <v>0.44330000000000003</v>
      </c>
      <c r="Z19" s="24">
        <v>0.44309999999999999</v>
      </c>
      <c r="AA19" s="24">
        <v>0.44130000000000003</v>
      </c>
      <c r="AC19" s="24">
        <f t="shared" si="6"/>
        <v>-2.0000000000003348E-2</v>
      </c>
      <c r="AD19" s="24">
        <f t="shared" si="7"/>
        <v>-0.20000000000000018</v>
      </c>
      <c r="AF19" s="24" t="s">
        <v>58</v>
      </c>
      <c r="AG19" s="24">
        <v>0.52800000000000002</v>
      </c>
      <c r="AH19" s="24">
        <v>0.52810000000000001</v>
      </c>
      <c r="AI19" s="24">
        <v>0.52059999999999995</v>
      </c>
      <c r="AK19" s="24">
        <f t="shared" si="8"/>
        <v>9.9999999999988987E-3</v>
      </c>
      <c r="AL19" s="24">
        <f t="shared" si="9"/>
        <v>-0.74000000000000732</v>
      </c>
      <c r="AN19" s="24" t="s">
        <v>58</v>
      </c>
      <c r="AO19" s="24">
        <v>0.46329999999999999</v>
      </c>
      <c r="AP19" s="24">
        <v>0.46310000000000001</v>
      </c>
      <c r="AQ19" s="24">
        <v>0.46039999999999998</v>
      </c>
      <c r="AS19" s="24">
        <f t="shared" si="10"/>
        <v>-1.9999999999997797E-2</v>
      </c>
      <c r="AT19" s="24">
        <f t="shared" si="11"/>
        <v>-0.29000000000000137</v>
      </c>
      <c r="AV19" s="24" t="s">
        <v>58</v>
      </c>
      <c r="AW19" s="24">
        <v>0.45889999999999997</v>
      </c>
      <c r="AX19" s="24">
        <v>0.45810000000000001</v>
      </c>
      <c r="AY19" s="24">
        <v>0.45529999999999998</v>
      </c>
      <c r="BA19" s="24">
        <f t="shared" si="12"/>
        <v>-7.999999999999674E-2</v>
      </c>
      <c r="BB19" s="24">
        <f t="shared" si="13"/>
        <v>-0.35999999999999921</v>
      </c>
      <c r="BD19" s="24" t="s">
        <v>58</v>
      </c>
      <c r="BE19" s="24">
        <v>0.50490000000000002</v>
      </c>
      <c r="BF19" s="24">
        <v>0.50529999999999997</v>
      </c>
      <c r="BG19" s="24">
        <v>0.50060000000000004</v>
      </c>
      <c r="BI19" s="24">
        <f t="shared" si="14"/>
        <v>3.9999999999995595E-2</v>
      </c>
      <c r="BJ19" s="24">
        <f t="shared" si="15"/>
        <v>-0.42999999999999705</v>
      </c>
      <c r="BL19" s="24" t="s">
        <v>58</v>
      </c>
      <c r="BM19" s="24">
        <v>0.3508</v>
      </c>
      <c r="BN19" s="24">
        <v>0.35039999999999999</v>
      </c>
      <c r="BO19" s="24">
        <v>0.34849999999999998</v>
      </c>
      <c r="BQ19" s="24">
        <f t="shared" si="16"/>
        <v>-4.0000000000001146E-2</v>
      </c>
      <c r="BR19" s="24">
        <f t="shared" si="17"/>
        <v>-0.23000000000000242</v>
      </c>
      <c r="BT19" s="24" t="s">
        <v>58</v>
      </c>
      <c r="BU19" s="24">
        <v>0.38900000000000001</v>
      </c>
      <c r="BV19" s="24">
        <v>0.38840000000000002</v>
      </c>
      <c r="BW19" s="24">
        <v>0.38569999999999999</v>
      </c>
      <c r="BY19" s="24">
        <f t="shared" si="18"/>
        <v>-5.9999999999998943E-2</v>
      </c>
      <c r="BZ19" s="24">
        <f t="shared" si="19"/>
        <v>-0.33000000000000251</v>
      </c>
    </row>
    <row r="20" spans="1:78" x14ac:dyDescent="0.25">
      <c r="A20" t="s">
        <v>21</v>
      </c>
      <c r="B20">
        <v>0.90429999999999999</v>
      </c>
      <c r="C20">
        <v>0.90429999999999999</v>
      </c>
      <c r="D20">
        <v>0.90280000000000005</v>
      </c>
      <c r="E20">
        <f t="shared" si="0"/>
        <v>0</v>
      </c>
      <c r="F20">
        <f t="shared" si="1"/>
        <v>-0.14999999999999458</v>
      </c>
      <c r="H20" s="24" t="s">
        <v>61</v>
      </c>
      <c r="I20" s="24">
        <v>1.5450999999999999</v>
      </c>
      <c r="J20" s="24">
        <v>1.5458000000000001</v>
      </c>
      <c r="K20" s="24">
        <v>1.5479000000000001</v>
      </c>
      <c r="M20" s="24">
        <f t="shared" si="2"/>
        <v>4.5304511034893857E-2</v>
      </c>
      <c r="N20" s="24">
        <f t="shared" si="3"/>
        <v>0.18121804413954667</v>
      </c>
      <c r="O20" s="24"/>
      <c r="P20" s="24" t="s">
        <v>61</v>
      </c>
      <c r="Q20" s="24">
        <v>1.508</v>
      </c>
      <c r="R20" s="24">
        <v>1.5082</v>
      </c>
      <c r="S20" s="24">
        <v>1.5097</v>
      </c>
      <c r="U20" s="24">
        <f t="shared" si="4"/>
        <v>1.3262599469494561E-2</v>
      </c>
      <c r="V20" s="24">
        <f t="shared" si="5"/>
        <v>0.11273209549071848</v>
      </c>
      <c r="X20" s="24" t="s">
        <v>61</v>
      </c>
      <c r="Y20" s="24">
        <v>1.5266</v>
      </c>
      <c r="Z20" s="24">
        <v>1.5268999999999999</v>
      </c>
      <c r="AA20" s="24">
        <v>1.5285</v>
      </c>
      <c r="AC20" s="24">
        <f t="shared" si="6"/>
        <v>1.9651513166511658E-2</v>
      </c>
      <c r="AD20" s="24">
        <f t="shared" si="7"/>
        <v>0.12445958338792171</v>
      </c>
      <c r="AF20" s="24" t="s">
        <v>61</v>
      </c>
      <c r="AG20" s="24">
        <v>1.5125999999999999</v>
      </c>
      <c r="AH20" s="24">
        <v>1.5125</v>
      </c>
      <c r="AI20" s="24">
        <v>1.5152000000000001</v>
      </c>
      <c r="AK20" s="24">
        <f t="shared" si="8"/>
        <v>-6.6111331482208782E-3</v>
      </c>
      <c r="AL20" s="24">
        <f t="shared" si="9"/>
        <v>0.17188946185377219</v>
      </c>
      <c r="AN20" s="24" t="s">
        <v>61</v>
      </c>
      <c r="AO20" s="24">
        <v>1.5329999999999999</v>
      </c>
      <c r="AP20" s="24">
        <v>1.5330999999999999</v>
      </c>
      <c r="AQ20" s="24">
        <v>1.5348999999999999</v>
      </c>
      <c r="AS20" s="24">
        <f t="shared" si="10"/>
        <v>6.5231572080879964E-3</v>
      </c>
      <c r="AT20" s="24">
        <f t="shared" si="11"/>
        <v>0.12393998695368641</v>
      </c>
      <c r="AV20" s="24" t="s">
        <v>61</v>
      </c>
      <c r="AW20" s="24">
        <v>1.5351999999999999</v>
      </c>
      <c r="AX20" s="24">
        <v>1.5357000000000001</v>
      </c>
      <c r="AY20" s="24">
        <v>1.5379</v>
      </c>
      <c r="BA20" s="24">
        <f t="shared" si="12"/>
        <v>3.2569046378332925E-2</v>
      </c>
      <c r="BB20" s="24">
        <f t="shared" si="13"/>
        <v>0.17587285044294859</v>
      </c>
      <c r="BD20" s="24" t="s">
        <v>61</v>
      </c>
      <c r="BE20" s="24">
        <v>1.48</v>
      </c>
      <c r="BF20" s="24">
        <v>1.4797</v>
      </c>
      <c r="BG20" s="24">
        <v>1.4810000000000001</v>
      </c>
      <c r="BI20" s="24">
        <f t="shared" si="14"/>
        <v>-2.0270270270268037E-2</v>
      </c>
      <c r="BJ20" s="24">
        <f t="shared" si="15"/>
        <v>6.7567567567575135E-2</v>
      </c>
      <c r="BL20" s="24" t="s">
        <v>61</v>
      </c>
      <c r="BM20" s="24">
        <v>1.5637000000000001</v>
      </c>
      <c r="BN20" s="24">
        <v>1.5640000000000001</v>
      </c>
      <c r="BO20" s="24">
        <v>1.5653999999999999</v>
      </c>
      <c r="BQ20" s="24">
        <f t="shared" si="16"/>
        <v>1.9185265715928049E-2</v>
      </c>
      <c r="BR20" s="24">
        <f t="shared" si="17"/>
        <v>0.1087165057235923</v>
      </c>
      <c r="BT20" s="24" t="s">
        <v>61</v>
      </c>
      <c r="BU20" s="24">
        <v>1.5716000000000001</v>
      </c>
      <c r="BV20" s="24">
        <v>1.5721000000000001</v>
      </c>
      <c r="BW20" s="24">
        <v>1.5738000000000001</v>
      </c>
      <c r="BY20" s="24">
        <f t="shared" si="18"/>
        <v>3.1814711122419501E-2</v>
      </c>
      <c r="BZ20" s="24">
        <f t="shared" si="19"/>
        <v>0.13998472893865993</v>
      </c>
    </row>
    <row r="21" spans="1:78" x14ac:dyDescent="0.25">
      <c r="A21" t="s">
        <v>26</v>
      </c>
      <c r="B21">
        <v>2.407</v>
      </c>
      <c r="C21">
        <v>2.4066999999999998</v>
      </c>
      <c r="D21">
        <v>2.4062999999999999</v>
      </c>
      <c r="E21">
        <f t="shared" si="0"/>
        <v>-1.246364769423303E-2</v>
      </c>
      <c r="F21">
        <f t="shared" si="1"/>
        <v>-2.9081844619864766E-2</v>
      </c>
      <c r="H21" s="24" t="s">
        <v>21</v>
      </c>
      <c r="I21" s="24">
        <v>0.81950000000000001</v>
      </c>
      <c r="J21" s="24">
        <v>0.81969999999999998</v>
      </c>
      <c r="K21" s="24">
        <v>0.81979999999999997</v>
      </c>
      <c r="M21" s="24">
        <f t="shared" si="2"/>
        <v>1.9999999999997797E-2</v>
      </c>
      <c r="N21" s="24">
        <f t="shared" si="3"/>
        <v>2.9999999999996696E-2</v>
      </c>
      <c r="O21" s="24"/>
      <c r="P21" s="24" t="s">
        <v>21</v>
      </c>
      <c r="Q21" s="24">
        <v>0.75349999999999995</v>
      </c>
      <c r="R21" s="24">
        <v>0.75360000000000005</v>
      </c>
      <c r="S21" s="24">
        <v>0.75249999999999995</v>
      </c>
      <c r="U21" s="24">
        <f t="shared" si="4"/>
        <v>1.0000000000010001E-2</v>
      </c>
      <c r="V21" s="24">
        <f t="shared" si="5"/>
        <v>-0.10000000000000009</v>
      </c>
      <c r="X21" s="24" t="s">
        <v>21</v>
      </c>
      <c r="Y21" s="24">
        <v>0.79759999999999998</v>
      </c>
      <c r="Z21" s="24">
        <v>0.79759999999999998</v>
      </c>
      <c r="AA21" s="24">
        <v>0.7964</v>
      </c>
      <c r="AC21" s="24">
        <f t="shared" si="6"/>
        <v>0</v>
      </c>
      <c r="AD21" s="24">
        <f t="shared" si="7"/>
        <v>-0.11999999999999789</v>
      </c>
      <c r="AF21" s="24" t="s">
        <v>21</v>
      </c>
      <c r="AG21" s="24">
        <v>0.7288</v>
      </c>
      <c r="AH21" s="24">
        <v>0.7278</v>
      </c>
      <c r="AI21" s="24">
        <v>0.72699999999999998</v>
      </c>
      <c r="AK21" s="24">
        <f t="shared" si="8"/>
        <v>-0.10000000000000009</v>
      </c>
      <c r="AL21" s="24">
        <f t="shared" si="9"/>
        <v>-0.18000000000000238</v>
      </c>
      <c r="AN21" s="24" t="s">
        <v>21</v>
      </c>
      <c r="AO21" s="24">
        <v>0.80149999999999999</v>
      </c>
      <c r="AP21" s="24">
        <v>0.80159999999999998</v>
      </c>
      <c r="AQ21" s="24">
        <v>0.79959999999999998</v>
      </c>
      <c r="AS21" s="24">
        <f t="shared" si="10"/>
        <v>9.9999999999988987E-3</v>
      </c>
      <c r="AT21" s="24">
        <f t="shared" si="11"/>
        <v>-0.19000000000000128</v>
      </c>
      <c r="AV21" s="24" t="s">
        <v>21</v>
      </c>
      <c r="AW21" s="24">
        <v>0.80459999999999998</v>
      </c>
      <c r="AX21" s="24">
        <v>0.80459999999999998</v>
      </c>
      <c r="AY21" s="24">
        <v>0.80359999999999998</v>
      </c>
      <c r="BA21" s="24">
        <f t="shared" si="12"/>
        <v>0</v>
      </c>
      <c r="BB21" s="24">
        <f t="shared" si="13"/>
        <v>-0.10000000000000009</v>
      </c>
      <c r="BD21" s="24" t="s">
        <v>21</v>
      </c>
      <c r="BE21" s="24">
        <v>0.73229999999999995</v>
      </c>
      <c r="BF21" s="24">
        <v>0.7319</v>
      </c>
      <c r="BG21" s="24">
        <v>0.73019999999999996</v>
      </c>
      <c r="BI21" s="24">
        <f t="shared" si="14"/>
        <v>-3.9999999999995595E-2</v>
      </c>
      <c r="BJ21" s="24">
        <f t="shared" si="15"/>
        <v>-0.20999999999999908</v>
      </c>
      <c r="BL21" s="24" t="s">
        <v>21</v>
      </c>
      <c r="BM21" s="24">
        <v>0.88680000000000003</v>
      </c>
      <c r="BN21" s="24">
        <v>0.88700000000000001</v>
      </c>
      <c r="BO21" s="24">
        <v>0.88570000000000004</v>
      </c>
      <c r="BQ21" s="24">
        <f t="shared" si="16"/>
        <v>1.9999999999997797E-2</v>
      </c>
      <c r="BR21" s="24">
        <f t="shared" si="17"/>
        <v>-0.10999999999999899</v>
      </c>
      <c r="BT21" s="24" t="s">
        <v>21</v>
      </c>
      <c r="BU21" s="24">
        <v>0.86250000000000004</v>
      </c>
      <c r="BV21" s="24">
        <v>0.86270000000000002</v>
      </c>
      <c r="BW21" s="24">
        <v>0.86109999999999998</v>
      </c>
      <c r="BY21" s="24">
        <f t="shared" si="18"/>
        <v>1.9999999999997797E-2</v>
      </c>
      <c r="BZ21" s="24">
        <f t="shared" si="19"/>
        <v>-0.14000000000000679</v>
      </c>
    </row>
    <row r="22" spans="1:78" x14ac:dyDescent="0.25">
      <c r="A22" t="s">
        <v>64</v>
      </c>
      <c r="B22">
        <v>1.6259999999999999</v>
      </c>
      <c r="C22">
        <v>1.6264000000000001</v>
      </c>
      <c r="D22">
        <v>1.6307</v>
      </c>
      <c r="E22">
        <f t="shared" si="0"/>
        <v>2.4600246002470974E-2</v>
      </c>
      <c r="F22">
        <f t="shared" si="1"/>
        <v>0.28905289052891442</v>
      </c>
      <c r="H22" s="24" t="s">
        <v>26</v>
      </c>
      <c r="I22" s="24">
        <v>2.3738000000000001</v>
      </c>
      <c r="J22" s="24">
        <v>2.3736000000000002</v>
      </c>
      <c r="K22" s="24">
        <v>2.3744999999999998</v>
      </c>
      <c r="M22" s="24">
        <f t="shared" si="2"/>
        <v>-8.4253096301279782E-3</v>
      </c>
      <c r="N22" s="24">
        <f t="shared" si="3"/>
        <v>2.9488583705438571E-2</v>
      </c>
      <c r="O22" s="24"/>
      <c r="P22" s="24" t="s">
        <v>26</v>
      </c>
      <c r="Q22" s="24">
        <v>2.3342999999999998</v>
      </c>
      <c r="R22" s="24">
        <v>2.3344999999999998</v>
      </c>
      <c r="S22" s="24">
        <v>2.3351000000000002</v>
      </c>
      <c r="U22" s="24">
        <f t="shared" si="4"/>
        <v>8.5678790215472731E-3</v>
      </c>
      <c r="V22" s="24">
        <f t="shared" si="5"/>
        <v>3.4271516086208112E-2</v>
      </c>
      <c r="X22" s="24" t="s">
        <v>26</v>
      </c>
      <c r="Y22" s="24">
        <v>2.351</v>
      </c>
      <c r="Z22" s="24">
        <v>2.3511000000000002</v>
      </c>
      <c r="AA22" s="24">
        <v>2.3515000000000001</v>
      </c>
      <c r="AC22" s="24">
        <f t="shared" si="6"/>
        <v>4.2535091450536374E-3</v>
      </c>
      <c r="AD22" s="24">
        <f t="shared" si="7"/>
        <v>2.1267545725230413E-2</v>
      </c>
      <c r="AF22" s="24" t="s">
        <v>26</v>
      </c>
      <c r="AG22" s="24">
        <v>2.3424</v>
      </c>
      <c r="AH22" s="24">
        <v>2.3422000000000001</v>
      </c>
      <c r="AI22" s="24">
        <v>2.3401999999999998</v>
      </c>
      <c r="AK22" s="24">
        <f t="shared" si="8"/>
        <v>-8.5382513661192774E-3</v>
      </c>
      <c r="AL22" s="24">
        <f t="shared" si="9"/>
        <v>-9.3920765027331016E-2</v>
      </c>
      <c r="AN22" s="24" t="s">
        <v>26</v>
      </c>
      <c r="AO22" s="24">
        <v>2.3607</v>
      </c>
      <c r="AP22" s="24">
        <v>2.3607</v>
      </c>
      <c r="AQ22" s="24">
        <v>2.3605</v>
      </c>
      <c r="AS22" s="24">
        <f t="shared" si="10"/>
        <v>0</v>
      </c>
      <c r="AT22" s="24">
        <f t="shared" si="11"/>
        <v>-8.4720633710330829E-3</v>
      </c>
      <c r="AV22" s="24" t="s">
        <v>26</v>
      </c>
      <c r="AW22" s="24">
        <v>2.3645999999999998</v>
      </c>
      <c r="AX22" s="24">
        <v>2.3645999999999998</v>
      </c>
      <c r="AY22" s="24">
        <v>2.3645999999999998</v>
      </c>
      <c r="BA22" s="24">
        <f t="shared" si="12"/>
        <v>0</v>
      </c>
      <c r="BB22" s="24">
        <f t="shared" si="13"/>
        <v>0</v>
      </c>
      <c r="BD22" s="24" t="s">
        <v>26</v>
      </c>
      <c r="BE22" s="24">
        <v>2.327</v>
      </c>
      <c r="BF22" s="24">
        <v>2.327</v>
      </c>
      <c r="BG22" s="24">
        <v>2.3260999999999998</v>
      </c>
      <c r="BI22" s="24">
        <f t="shared" si="14"/>
        <v>0</v>
      </c>
      <c r="BJ22" s="24">
        <f t="shared" si="15"/>
        <v>-3.8676407391496477E-2</v>
      </c>
      <c r="BL22" s="24" t="s">
        <v>26</v>
      </c>
      <c r="BM22" s="24">
        <v>2.3704999999999998</v>
      </c>
      <c r="BN22" s="24">
        <v>2.3704999999999998</v>
      </c>
      <c r="BO22" s="24">
        <v>2.3704999999999998</v>
      </c>
      <c r="BQ22" s="24">
        <f t="shared" si="16"/>
        <v>0</v>
      </c>
      <c r="BR22" s="24">
        <f t="shared" si="17"/>
        <v>0</v>
      </c>
      <c r="BT22" s="24" t="s">
        <v>26</v>
      </c>
      <c r="BU22" s="24">
        <v>2.3738000000000001</v>
      </c>
      <c r="BV22" s="24">
        <v>2.3738000000000001</v>
      </c>
      <c r="BW22" s="24">
        <v>2.3736999999999999</v>
      </c>
      <c r="BY22" s="24">
        <f t="shared" si="18"/>
        <v>0</v>
      </c>
      <c r="BZ22" s="24">
        <f t="shared" si="19"/>
        <v>-4.2126548150733436E-3</v>
      </c>
    </row>
    <row r="23" spans="1:78" x14ac:dyDescent="0.25">
      <c r="A23" t="s">
        <v>31</v>
      </c>
      <c r="B23">
        <v>2.2357</v>
      </c>
      <c r="C23">
        <v>2.2355</v>
      </c>
      <c r="D23">
        <v>2.2381000000000002</v>
      </c>
      <c r="E23">
        <f t="shared" si="0"/>
        <v>-8.9457440622613942E-3</v>
      </c>
      <c r="F23">
        <f t="shared" si="1"/>
        <v>0.10734892874715658</v>
      </c>
      <c r="H23" s="24" t="s">
        <v>64</v>
      </c>
      <c r="I23" s="24">
        <v>1.5018</v>
      </c>
      <c r="J23" s="24">
        <v>1.5028999999999999</v>
      </c>
      <c r="K23" s="24">
        <v>1.5063</v>
      </c>
      <c r="M23" s="24">
        <f t="shared" si="2"/>
        <v>7.3245438806757143E-2</v>
      </c>
      <c r="N23" s="24">
        <f t="shared" si="3"/>
        <v>0.29964043148221792</v>
      </c>
      <c r="O23" s="24"/>
      <c r="P23" s="24" t="s">
        <v>64</v>
      </c>
      <c r="Q23" s="24">
        <v>1.4626999999999999</v>
      </c>
      <c r="R23" s="24">
        <v>1.4628000000000001</v>
      </c>
      <c r="S23" s="24">
        <v>1.4653</v>
      </c>
      <c r="U23" s="24">
        <f t="shared" si="4"/>
        <v>6.8366719081295584E-3</v>
      </c>
      <c r="V23" s="24">
        <f t="shared" si="5"/>
        <v>0.17775346961100416</v>
      </c>
      <c r="X23" s="24" t="s">
        <v>64</v>
      </c>
      <c r="Y23" s="24">
        <v>1.5145</v>
      </c>
      <c r="Z23" s="24">
        <v>1.5146999999999999</v>
      </c>
      <c r="AA23" s="24">
        <v>1.5175000000000001</v>
      </c>
      <c r="AC23" s="24">
        <f t="shared" si="6"/>
        <v>1.3205678441728489E-2</v>
      </c>
      <c r="AD23" s="24">
        <f t="shared" si="7"/>
        <v>0.19808517662595668</v>
      </c>
      <c r="AF23" s="24" t="s">
        <v>64</v>
      </c>
      <c r="AG23" s="24">
        <v>1.4442999999999999</v>
      </c>
      <c r="AH23" s="24">
        <v>1.4440999999999999</v>
      </c>
      <c r="AI23" s="24">
        <v>1.4504999999999999</v>
      </c>
      <c r="AK23" s="24">
        <f t="shared" si="8"/>
        <v>-1.3847538600012324E-2</v>
      </c>
      <c r="AL23" s="24">
        <f t="shared" si="9"/>
        <v>0.42927369660042808</v>
      </c>
      <c r="AN23" s="24" t="s">
        <v>64</v>
      </c>
      <c r="AO23" s="24">
        <v>1.5076000000000001</v>
      </c>
      <c r="AP23" s="24">
        <v>1.5079</v>
      </c>
      <c r="AQ23" s="24">
        <v>1.5112000000000001</v>
      </c>
      <c r="AS23" s="24">
        <f t="shared" si="10"/>
        <v>1.9899177500661114E-2</v>
      </c>
      <c r="AT23" s="24">
        <f t="shared" si="11"/>
        <v>0.23879013000796281</v>
      </c>
      <c r="AV23" s="24" t="s">
        <v>64</v>
      </c>
      <c r="AW23" s="24">
        <v>1.5099</v>
      </c>
      <c r="AX23" s="24">
        <v>1.5105</v>
      </c>
      <c r="AY23" s="24">
        <v>1.5144</v>
      </c>
      <c r="BA23" s="24">
        <f t="shared" si="12"/>
        <v>3.9737730975556919E-2</v>
      </c>
      <c r="BB23" s="24">
        <f t="shared" si="13"/>
        <v>0.29803298231670633</v>
      </c>
      <c r="BD23" s="24" t="s">
        <v>64</v>
      </c>
      <c r="BE23" s="24">
        <v>1.4273</v>
      </c>
      <c r="BF23" s="24">
        <v>1.4268000000000001</v>
      </c>
      <c r="BG23" s="24">
        <v>1.4311</v>
      </c>
      <c r="BI23" s="24">
        <f t="shared" si="14"/>
        <v>-3.503117774819204E-2</v>
      </c>
      <c r="BJ23" s="24">
        <f t="shared" si="15"/>
        <v>0.26623695088629057</v>
      </c>
      <c r="BL23" s="24" t="s">
        <v>64</v>
      </c>
      <c r="BM23" s="24">
        <v>1.6466000000000001</v>
      </c>
      <c r="BN23" s="24">
        <v>1.6471</v>
      </c>
      <c r="BO23" s="24">
        <v>1.6496</v>
      </c>
      <c r="BQ23" s="24">
        <f t="shared" si="16"/>
        <v>3.0365601846225249E-2</v>
      </c>
      <c r="BR23" s="24">
        <f t="shared" si="17"/>
        <v>0.18219361107736498</v>
      </c>
      <c r="BT23" s="24" t="s">
        <v>64</v>
      </c>
      <c r="BU23" s="24">
        <v>1.6203000000000001</v>
      </c>
      <c r="BV23" s="24">
        <v>1.6209</v>
      </c>
      <c r="BW23" s="24">
        <v>1.6243000000000001</v>
      </c>
      <c r="BY23" s="24">
        <f t="shared" si="18"/>
        <v>3.7030179596366959E-2</v>
      </c>
      <c r="BZ23" s="24">
        <f t="shared" si="19"/>
        <v>0.24686786397580712</v>
      </c>
    </row>
    <row r="24" spans="1:78" x14ac:dyDescent="0.25">
      <c r="A24" t="s">
        <v>35</v>
      </c>
      <c r="B24">
        <v>1.149</v>
      </c>
      <c r="C24">
        <v>1.149</v>
      </c>
      <c r="D24">
        <v>1.1544000000000001</v>
      </c>
      <c r="E24">
        <f t="shared" si="0"/>
        <v>0</v>
      </c>
      <c r="F24">
        <f t="shared" si="1"/>
        <v>0.46997389033943177</v>
      </c>
      <c r="H24" s="24" t="s">
        <v>31</v>
      </c>
      <c r="I24" s="24">
        <v>2.1690999999999998</v>
      </c>
      <c r="J24" s="24">
        <v>2.1695000000000002</v>
      </c>
      <c r="K24" s="24">
        <v>2.1695000000000002</v>
      </c>
      <c r="M24" s="24">
        <f t="shared" si="2"/>
        <v>1.8440827993195338E-2</v>
      </c>
      <c r="N24" s="24">
        <f t="shared" si="3"/>
        <v>1.8440827993195338E-2</v>
      </c>
      <c r="O24" s="24"/>
      <c r="P24" s="24" t="s">
        <v>31</v>
      </c>
      <c r="Q24" s="24">
        <v>2.1255000000000002</v>
      </c>
      <c r="R24" s="24">
        <v>2.1254</v>
      </c>
      <c r="S24" s="24">
        <v>2.1253000000000002</v>
      </c>
      <c r="U24" s="24">
        <f t="shared" si="4"/>
        <v>-4.7047753469871105E-3</v>
      </c>
      <c r="V24" s="24">
        <f t="shared" si="5"/>
        <v>-9.4095506939533263E-3</v>
      </c>
      <c r="X24" s="24" t="s">
        <v>31</v>
      </c>
      <c r="Y24" s="24">
        <v>2.1587999999999998</v>
      </c>
      <c r="Z24" s="24">
        <v>2.1585999999999999</v>
      </c>
      <c r="AA24" s="24">
        <v>2.1587000000000001</v>
      </c>
      <c r="AC24" s="24">
        <f t="shared" si="6"/>
        <v>-9.2644061515646647E-3</v>
      </c>
      <c r="AD24" s="24">
        <f t="shared" si="7"/>
        <v>-4.6322030757720472E-3</v>
      </c>
      <c r="AF24" s="24" t="s">
        <v>31</v>
      </c>
      <c r="AG24" s="24">
        <v>2.1065999999999998</v>
      </c>
      <c r="AH24" s="24">
        <v>2.1053999999999999</v>
      </c>
      <c r="AI24" s="24">
        <v>2.1076999999999999</v>
      </c>
      <c r="AK24" s="24">
        <f t="shared" si="8"/>
        <v>-5.6963827969233272E-2</v>
      </c>
      <c r="AL24" s="24">
        <f t="shared" si="9"/>
        <v>5.2216842305141037E-2</v>
      </c>
      <c r="AN24" s="24" t="s">
        <v>31</v>
      </c>
      <c r="AO24" s="24">
        <v>2.1560999999999999</v>
      </c>
      <c r="AP24" s="24">
        <v>2.1558999999999999</v>
      </c>
      <c r="AQ24" s="24">
        <v>2.1558000000000002</v>
      </c>
      <c r="AS24" s="24">
        <f t="shared" si="10"/>
        <v>-9.276007606325215E-3</v>
      </c>
      <c r="AT24" s="24">
        <f t="shared" si="11"/>
        <v>-1.3914011409477527E-2</v>
      </c>
      <c r="AV24" s="24" t="s">
        <v>31</v>
      </c>
      <c r="AW24" s="24">
        <v>2.1608000000000001</v>
      </c>
      <c r="AX24" s="24">
        <v>2.1608000000000001</v>
      </c>
      <c r="AY24" s="24">
        <v>2.1612</v>
      </c>
      <c r="BA24" s="24">
        <f t="shared" si="12"/>
        <v>0</v>
      </c>
      <c r="BB24" s="24">
        <f t="shared" si="13"/>
        <v>1.8511662347276744E-2</v>
      </c>
      <c r="BD24" s="24" t="s">
        <v>31</v>
      </c>
      <c r="BE24" s="24">
        <v>2.0884999999999998</v>
      </c>
      <c r="BF24" s="24">
        <v>2.0876000000000001</v>
      </c>
      <c r="BG24" s="24">
        <v>2.0884</v>
      </c>
      <c r="BI24" s="24">
        <f t="shared" si="14"/>
        <v>-4.3093129039965476E-2</v>
      </c>
      <c r="BJ24" s="24">
        <f t="shared" si="15"/>
        <v>-4.7881254488756023E-3</v>
      </c>
      <c r="BL24" s="24" t="s">
        <v>31</v>
      </c>
      <c r="BM24" s="24">
        <v>2.2199</v>
      </c>
      <c r="BN24" s="24">
        <v>2.2201</v>
      </c>
      <c r="BO24" s="24">
        <v>2.2201</v>
      </c>
      <c r="BQ24" s="24">
        <f t="shared" si="16"/>
        <v>9.0094148385052465E-3</v>
      </c>
      <c r="BR24" s="24">
        <f t="shared" si="17"/>
        <v>9.0094148385052465E-3</v>
      </c>
      <c r="BT24" s="24" t="s">
        <v>31</v>
      </c>
      <c r="BU24" s="24">
        <v>2.2157</v>
      </c>
      <c r="BV24" s="24">
        <v>2.2159</v>
      </c>
      <c r="BW24" s="24">
        <v>2.2160000000000002</v>
      </c>
      <c r="BY24" s="24">
        <f t="shared" si="18"/>
        <v>9.0264927562385688E-3</v>
      </c>
      <c r="BZ24" s="24">
        <f t="shared" si="19"/>
        <v>1.3539739134367875E-2</v>
      </c>
    </row>
    <row r="25" spans="1:78" x14ac:dyDescent="0.25">
      <c r="A25" t="s">
        <v>66</v>
      </c>
      <c r="B25">
        <v>1.2931999999999999</v>
      </c>
      <c r="C25">
        <v>1.2937000000000001</v>
      </c>
      <c r="D25">
        <v>1.2969999999999999</v>
      </c>
      <c r="E25">
        <f t="shared" si="0"/>
        <v>3.8663779771123341E-2</v>
      </c>
      <c r="F25">
        <f t="shared" si="1"/>
        <v>0.29384472626044122</v>
      </c>
      <c r="H25" s="24" t="s">
        <v>35</v>
      </c>
      <c r="I25" s="24">
        <v>0.95909999999999995</v>
      </c>
      <c r="J25" s="24">
        <v>0.95960000000000001</v>
      </c>
      <c r="K25" s="24">
        <v>0.97070000000000001</v>
      </c>
      <c r="M25" s="24">
        <f t="shared" si="2"/>
        <v>5.0000000000005596E-2</v>
      </c>
      <c r="N25" s="24">
        <f t="shared" si="3"/>
        <v>1.1600000000000055</v>
      </c>
      <c r="O25" s="24"/>
      <c r="P25" s="24" t="s">
        <v>35</v>
      </c>
      <c r="Q25" s="24">
        <v>0.90669999999999995</v>
      </c>
      <c r="R25" s="24">
        <v>0.90739999999999998</v>
      </c>
      <c r="S25" s="24">
        <v>0.91549999999999998</v>
      </c>
      <c r="U25" s="24">
        <f t="shared" si="4"/>
        <v>7.0000000000003393E-2</v>
      </c>
      <c r="V25" s="24">
        <f t="shared" si="5"/>
        <v>0.880000000000003</v>
      </c>
      <c r="X25" s="24" t="s">
        <v>35</v>
      </c>
      <c r="Y25" s="24">
        <v>0.92630000000000001</v>
      </c>
      <c r="Z25" s="24">
        <v>0.92710000000000004</v>
      </c>
      <c r="AA25" s="24">
        <v>0.93510000000000004</v>
      </c>
      <c r="AC25" s="24">
        <f t="shared" si="6"/>
        <v>8.0000000000002292E-2</v>
      </c>
      <c r="AD25" s="24">
        <f t="shared" si="7"/>
        <v>0.880000000000003</v>
      </c>
      <c r="AF25" s="24" t="s">
        <v>35</v>
      </c>
      <c r="AG25" s="24">
        <v>0.94140000000000001</v>
      </c>
      <c r="AH25" s="24">
        <v>0.94189999999999996</v>
      </c>
      <c r="AI25" s="24">
        <v>0.94489999999999996</v>
      </c>
      <c r="AK25" s="24">
        <f t="shared" si="8"/>
        <v>4.9999999999994493E-2</v>
      </c>
      <c r="AL25" s="24">
        <f t="shared" si="9"/>
        <v>0.34999999999999476</v>
      </c>
      <c r="AN25" s="24" t="s">
        <v>35</v>
      </c>
      <c r="AO25" s="24">
        <v>0.96799999999999997</v>
      </c>
      <c r="AP25" s="24">
        <v>0.96879999999999999</v>
      </c>
      <c r="AQ25" s="24">
        <v>0.97660000000000002</v>
      </c>
      <c r="AS25" s="24">
        <f t="shared" si="10"/>
        <v>8.0000000000002292E-2</v>
      </c>
      <c r="AT25" s="24">
        <f t="shared" si="11"/>
        <v>0.8600000000000052</v>
      </c>
      <c r="AV25" s="24" t="s">
        <v>35</v>
      </c>
      <c r="AW25" s="24">
        <v>0.96460000000000001</v>
      </c>
      <c r="AX25" s="24">
        <v>0.96519999999999995</v>
      </c>
      <c r="AY25" s="24">
        <v>0.97330000000000005</v>
      </c>
      <c r="BA25" s="24">
        <f t="shared" si="12"/>
        <v>5.9999999999993392E-2</v>
      </c>
      <c r="BB25" s="24">
        <f t="shared" si="13"/>
        <v>0.8700000000000041</v>
      </c>
      <c r="BD25" s="24" t="s">
        <v>35</v>
      </c>
      <c r="BE25" s="24">
        <v>0.89990000000000003</v>
      </c>
      <c r="BF25" s="24">
        <v>0.90029999999999999</v>
      </c>
      <c r="BG25" s="24">
        <v>0.90659999999999996</v>
      </c>
      <c r="BI25" s="24">
        <f t="shared" si="14"/>
        <v>3.9999999999995595E-2</v>
      </c>
      <c r="BJ25" s="24">
        <f t="shared" si="15"/>
        <v>0.66999999999999282</v>
      </c>
      <c r="BL25" s="24" t="s">
        <v>35</v>
      </c>
      <c r="BM25" s="24">
        <v>0.9304</v>
      </c>
      <c r="BN25" s="24">
        <v>0.93169999999999997</v>
      </c>
      <c r="BO25" s="24">
        <v>0.93989999999999996</v>
      </c>
      <c r="BQ25" s="24">
        <f t="shared" si="16"/>
        <v>0.12999999999999678</v>
      </c>
      <c r="BR25" s="24">
        <f t="shared" si="17"/>
        <v>0.94999999999999529</v>
      </c>
      <c r="BT25" s="24" t="s">
        <v>35</v>
      </c>
      <c r="BU25" s="24">
        <v>0.94940000000000002</v>
      </c>
      <c r="BV25" s="24">
        <v>0.95089999999999997</v>
      </c>
      <c r="BW25" s="24">
        <v>0.95909999999999995</v>
      </c>
      <c r="BY25" s="24">
        <f t="shared" si="18"/>
        <v>0.14999999999999458</v>
      </c>
      <c r="BZ25" s="24">
        <f t="shared" si="19"/>
        <v>0.96999999999999309</v>
      </c>
    </row>
    <row r="26" spans="1:78" x14ac:dyDescent="0.25">
      <c r="A26" t="s">
        <v>68</v>
      </c>
      <c r="B26">
        <v>0.5665</v>
      </c>
      <c r="C26">
        <v>0.56679999999999997</v>
      </c>
      <c r="D26">
        <v>0.56859999999999999</v>
      </c>
      <c r="E26">
        <f t="shared" si="0"/>
        <v>2.9999999999996696E-2</v>
      </c>
      <c r="F26">
        <f t="shared" si="1"/>
        <v>0.20999999999999908</v>
      </c>
      <c r="H26" s="24" t="s">
        <v>287</v>
      </c>
      <c r="I26" s="24">
        <v>1.8684000000000001</v>
      </c>
      <c r="J26" s="24">
        <v>1.8687</v>
      </c>
      <c r="K26" s="24">
        <v>1.8696999999999999</v>
      </c>
      <c r="M26" s="24">
        <f t="shared" si="2"/>
        <v>1.6056518946690589E-2</v>
      </c>
      <c r="N26" s="24">
        <f t="shared" si="3"/>
        <v>6.9578248768992546E-2</v>
      </c>
      <c r="O26" s="24"/>
      <c r="P26" s="24" t="s">
        <v>287</v>
      </c>
      <c r="Q26" s="24">
        <v>1.8274999999999999</v>
      </c>
      <c r="R26" s="24">
        <v>1.8273999999999999</v>
      </c>
      <c r="S26" s="24">
        <v>1.8288</v>
      </c>
      <c r="U26" s="24">
        <f t="shared" si="4"/>
        <v>-5.4719562243496023E-3</v>
      </c>
      <c r="V26" s="24">
        <f t="shared" si="5"/>
        <v>7.1135430916556983E-2</v>
      </c>
      <c r="X26" s="24" t="s">
        <v>287</v>
      </c>
      <c r="Y26" s="24">
        <v>1.8456999999999999</v>
      </c>
      <c r="Z26" s="24">
        <v>1.8455999999999999</v>
      </c>
      <c r="AA26" s="24">
        <v>1.8472</v>
      </c>
      <c r="AC26" s="24">
        <f t="shared" si="6"/>
        <v>-5.4179985913197694E-3</v>
      </c>
      <c r="AD26" s="24">
        <f t="shared" si="7"/>
        <v>8.1269978869808579E-2</v>
      </c>
      <c r="AF26" s="24" t="s">
        <v>287</v>
      </c>
      <c r="AG26" s="24">
        <v>1.8305</v>
      </c>
      <c r="AH26" s="24">
        <v>1.8305</v>
      </c>
      <c r="AI26" s="24">
        <v>1.8341000000000001</v>
      </c>
      <c r="AK26" s="24">
        <f t="shared" si="8"/>
        <v>0</v>
      </c>
      <c r="AL26" s="24">
        <f t="shared" si="9"/>
        <v>0.1966675771647117</v>
      </c>
      <c r="AN26" s="24" t="s">
        <v>287</v>
      </c>
      <c r="AO26" s="24">
        <v>1.8540000000000001</v>
      </c>
      <c r="AP26" s="24">
        <v>1.8537999999999999</v>
      </c>
      <c r="AQ26" s="24">
        <v>1.8554999999999999</v>
      </c>
      <c r="AS26" s="24">
        <f t="shared" si="10"/>
        <v>-1.0787486515652643E-2</v>
      </c>
      <c r="AT26" s="24">
        <f t="shared" si="11"/>
        <v>8.0906148867305003E-2</v>
      </c>
      <c r="AV26" s="24" t="s">
        <v>287</v>
      </c>
      <c r="AW26" s="24">
        <v>1.8554999999999999</v>
      </c>
      <c r="AX26" s="24">
        <v>1.8555999999999999</v>
      </c>
      <c r="AY26" s="24">
        <v>1.8575999999999999</v>
      </c>
      <c r="BA26" s="24">
        <f t="shared" si="12"/>
        <v>5.3893829156555634E-3</v>
      </c>
      <c r="BB26" s="24">
        <f t="shared" si="13"/>
        <v>0.11317704122877882</v>
      </c>
      <c r="BD26" s="24" t="s">
        <v>287</v>
      </c>
      <c r="BE26" s="24">
        <v>1.8010999999999999</v>
      </c>
      <c r="BF26" s="24">
        <v>1.8004</v>
      </c>
      <c r="BG26" s="24">
        <v>1.8025</v>
      </c>
      <c r="BI26" s="24">
        <f t="shared" si="14"/>
        <v>-3.8865137971235524E-2</v>
      </c>
      <c r="BJ26" s="24">
        <f t="shared" si="15"/>
        <v>7.7730275942483371E-2</v>
      </c>
      <c r="BL26" s="24" t="s">
        <v>287</v>
      </c>
      <c r="BM26" s="24">
        <v>1.8869</v>
      </c>
      <c r="BN26" s="24">
        <v>1.8863000000000001</v>
      </c>
      <c r="BO26" s="24">
        <v>1.8872</v>
      </c>
      <c r="BQ26" s="24">
        <f t="shared" si="16"/>
        <v>-3.179818750330881E-2</v>
      </c>
      <c r="BR26" s="24">
        <f t="shared" si="17"/>
        <v>1.5899093751654405E-2</v>
      </c>
      <c r="BT26" s="24" t="s">
        <v>287</v>
      </c>
      <c r="BU26" s="24">
        <v>1.8974</v>
      </c>
      <c r="BV26" s="24">
        <v>1.8967000000000001</v>
      </c>
      <c r="BW26" s="24">
        <v>1.8978999999999999</v>
      </c>
      <c r="BY26" s="24">
        <f t="shared" si="18"/>
        <v>-3.6892589859804092E-2</v>
      </c>
      <c r="BZ26" s="24">
        <f t="shared" si="19"/>
        <v>2.6351849899860072E-2</v>
      </c>
    </row>
    <row r="27" spans="1:78" x14ac:dyDescent="0.25">
      <c r="A27" t="s">
        <v>38</v>
      </c>
      <c r="B27">
        <v>0.5131</v>
      </c>
      <c r="C27">
        <v>0.51329999999999998</v>
      </c>
      <c r="D27">
        <v>0.51459999999999995</v>
      </c>
      <c r="E27">
        <f t="shared" si="0"/>
        <v>1.9999999999997797E-2</v>
      </c>
      <c r="F27">
        <f t="shared" si="1"/>
        <v>0.14999999999999458</v>
      </c>
      <c r="H27" s="24" t="s">
        <v>290</v>
      </c>
      <c r="I27" s="24">
        <v>0.58840000000000003</v>
      </c>
      <c r="J27" s="24">
        <v>0.58840000000000003</v>
      </c>
      <c r="K27" s="24">
        <v>0.58909999999999996</v>
      </c>
      <c r="M27" s="24">
        <f t="shared" si="2"/>
        <v>0</v>
      </c>
      <c r="N27" s="24">
        <f t="shared" si="3"/>
        <v>6.9999999999992291E-2</v>
      </c>
      <c r="O27" s="24"/>
      <c r="P27" s="24" t="s">
        <v>290</v>
      </c>
      <c r="Q27" s="24">
        <v>0.58509999999999995</v>
      </c>
      <c r="R27" s="24">
        <v>0.58530000000000004</v>
      </c>
      <c r="S27" s="24">
        <v>0.58660000000000001</v>
      </c>
      <c r="U27" s="24">
        <f t="shared" si="4"/>
        <v>2.00000000000089E-2</v>
      </c>
      <c r="V27" s="24">
        <f t="shared" si="5"/>
        <v>0.15000000000000568</v>
      </c>
      <c r="X27" s="24" t="s">
        <v>290</v>
      </c>
      <c r="Y27" s="24">
        <v>0.58379999999999999</v>
      </c>
      <c r="Z27" s="24">
        <v>0.58420000000000005</v>
      </c>
      <c r="AA27" s="24">
        <v>0.58550000000000002</v>
      </c>
      <c r="AC27" s="24">
        <f t="shared" si="6"/>
        <v>4.0000000000006697E-2</v>
      </c>
      <c r="AD27" s="24">
        <f t="shared" si="7"/>
        <v>0.17000000000000348</v>
      </c>
      <c r="AF27" s="24" t="s">
        <v>290</v>
      </c>
      <c r="AG27" s="24">
        <v>0.58550000000000002</v>
      </c>
      <c r="AH27" s="24">
        <v>0.58579999999999999</v>
      </c>
      <c r="AI27" s="24">
        <v>0.58760000000000001</v>
      </c>
      <c r="AK27" s="24">
        <f t="shared" si="8"/>
        <v>2.9999999999996696E-2</v>
      </c>
      <c r="AL27" s="24">
        <f t="shared" si="9"/>
        <v>0.20999999999999908</v>
      </c>
      <c r="AN27" s="24" t="s">
        <v>290</v>
      </c>
      <c r="AO27" s="24">
        <v>0.58089999999999997</v>
      </c>
      <c r="AP27" s="24">
        <v>0.58130000000000004</v>
      </c>
      <c r="AQ27" s="24">
        <v>0.58260000000000001</v>
      </c>
      <c r="AS27" s="24">
        <f t="shared" si="10"/>
        <v>4.0000000000006697E-2</v>
      </c>
      <c r="AT27" s="24">
        <f t="shared" si="11"/>
        <v>0.17000000000000348</v>
      </c>
      <c r="AV27" s="24" t="s">
        <v>290</v>
      </c>
      <c r="AW27" s="24">
        <v>0.58179999999999998</v>
      </c>
      <c r="AX27" s="24">
        <v>0.58199999999999996</v>
      </c>
      <c r="AY27" s="24">
        <v>0.58350000000000002</v>
      </c>
      <c r="BA27" s="24">
        <f t="shared" si="12"/>
        <v>1.9999999999997797E-2</v>
      </c>
      <c r="BB27" s="24">
        <f t="shared" si="13"/>
        <v>0.17000000000000348</v>
      </c>
      <c r="BD27" s="24" t="s">
        <v>290</v>
      </c>
      <c r="BE27" s="24">
        <v>0.59430000000000005</v>
      </c>
      <c r="BF27" s="24">
        <v>0.59460000000000002</v>
      </c>
      <c r="BG27" s="24">
        <v>0.59550000000000003</v>
      </c>
      <c r="BI27" s="24">
        <f t="shared" si="14"/>
        <v>2.9999999999996696E-2</v>
      </c>
      <c r="BJ27" s="24">
        <f t="shared" si="15"/>
        <v>0.11999999999999789</v>
      </c>
      <c r="BL27" s="24" t="s">
        <v>290</v>
      </c>
      <c r="BM27" s="24">
        <v>0.58989999999999998</v>
      </c>
      <c r="BN27" s="24">
        <v>0.59019999999999995</v>
      </c>
      <c r="BO27" s="24">
        <v>0.59130000000000005</v>
      </c>
      <c r="BQ27" s="24">
        <f t="shared" si="16"/>
        <v>2.9999999999996696E-2</v>
      </c>
      <c r="BR27" s="24">
        <f t="shared" si="17"/>
        <v>0.14000000000000679</v>
      </c>
      <c r="BT27" s="24" t="s">
        <v>290</v>
      </c>
      <c r="BU27" s="24">
        <v>0.59379999999999999</v>
      </c>
      <c r="BV27" s="24">
        <v>0.59399999999999997</v>
      </c>
      <c r="BW27" s="24">
        <v>0.59499999999999997</v>
      </c>
      <c r="BY27" s="24">
        <f t="shared" si="18"/>
        <v>1.9999999999997797E-2</v>
      </c>
      <c r="BZ27" s="24">
        <f t="shared" si="19"/>
        <v>0.11999999999999789</v>
      </c>
    </row>
    <row r="28" spans="1:78" x14ac:dyDescent="0.25">
      <c r="A28" t="s">
        <v>41</v>
      </c>
      <c r="B28">
        <v>4.2864000000000004</v>
      </c>
      <c r="C28">
        <v>4.2861000000000002</v>
      </c>
      <c r="D28">
        <v>4.2888999999999999</v>
      </c>
      <c r="E28">
        <f t="shared" si="0"/>
        <v>-6.9988801791757409E-3</v>
      </c>
      <c r="F28">
        <f t="shared" si="1"/>
        <v>5.8324001493082832E-2</v>
      </c>
      <c r="H28" s="24" t="s">
        <v>38</v>
      </c>
      <c r="I28" s="24">
        <v>0.55549999999999999</v>
      </c>
      <c r="J28" s="24">
        <v>0.55589999999999995</v>
      </c>
      <c r="K28" s="24">
        <v>0.55649999999999999</v>
      </c>
      <c r="M28" s="24">
        <f t="shared" si="2"/>
        <v>3.9999999999995595E-2</v>
      </c>
      <c r="N28" s="24">
        <f t="shared" si="3"/>
        <v>0.10000000000000009</v>
      </c>
      <c r="O28" s="24"/>
      <c r="P28" s="24" t="s">
        <v>38</v>
      </c>
      <c r="Q28" s="24">
        <v>0.57509999999999994</v>
      </c>
      <c r="R28" s="24">
        <v>0.57520000000000004</v>
      </c>
      <c r="S28" s="24">
        <v>0.57650000000000001</v>
      </c>
      <c r="U28" s="24">
        <f t="shared" si="4"/>
        <v>1.0000000000010001E-2</v>
      </c>
      <c r="V28" s="24">
        <f t="shared" si="5"/>
        <v>0.14000000000000679</v>
      </c>
      <c r="X28" s="24" t="s">
        <v>38</v>
      </c>
      <c r="Y28" s="24">
        <v>0.55640000000000001</v>
      </c>
      <c r="Z28" s="24">
        <v>0.55659999999999998</v>
      </c>
      <c r="AA28" s="24">
        <v>0.55789999999999995</v>
      </c>
      <c r="AC28" s="24">
        <f t="shared" si="6"/>
        <v>1.9999999999997797E-2</v>
      </c>
      <c r="AD28" s="24">
        <f t="shared" si="7"/>
        <v>0.14999999999999458</v>
      </c>
      <c r="AF28" s="24" t="s">
        <v>38</v>
      </c>
      <c r="AG28" s="24">
        <v>0.60350000000000004</v>
      </c>
      <c r="AH28" s="24">
        <v>0.60429999999999995</v>
      </c>
      <c r="AI28" s="24">
        <v>0.60519999999999996</v>
      </c>
      <c r="AK28" s="24">
        <f t="shared" si="8"/>
        <v>7.9999999999991189E-2</v>
      </c>
      <c r="AL28" s="24">
        <f t="shared" si="9"/>
        <v>0.16999999999999238</v>
      </c>
      <c r="AN28" s="24" t="s">
        <v>38</v>
      </c>
      <c r="AO28" s="24">
        <v>0.56930000000000003</v>
      </c>
      <c r="AP28" s="24">
        <v>0.56950000000000001</v>
      </c>
      <c r="AQ28" s="24">
        <v>0.57089999999999996</v>
      </c>
      <c r="AS28" s="24">
        <f t="shared" si="10"/>
        <v>1.9999999999997797E-2</v>
      </c>
      <c r="AT28" s="24">
        <f t="shared" si="11"/>
        <v>0.15999999999999348</v>
      </c>
      <c r="AV28" s="24" t="s">
        <v>38</v>
      </c>
      <c r="AW28" s="24">
        <v>0.56569999999999998</v>
      </c>
      <c r="AX28" s="24">
        <v>0.56579999999999997</v>
      </c>
      <c r="AY28" s="24">
        <v>0.56689999999999996</v>
      </c>
      <c r="BA28" s="24">
        <f t="shared" si="12"/>
        <v>9.9999999999988987E-3</v>
      </c>
      <c r="BB28" s="24">
        <f t="shared" si="13"/>
        <v>0.11999999999999789</v>
      </c>
      <c r="BD28" s="24" t="s">
        <v>38</v>
      </c>
      <c r="BE28" s="24">
        <v>0.60709999999999997</v>
      </c>
      <c r="BF28" s="24">
        <v>0.60750000000000004</v>
      </c>
      <c r="BG28" s="24">
        <v>0.60860000000000003</v>
      </c>
      <c r="BI28" s="24">
        <f t="shared" si="14"/>
        <v>4.0000000000006697E-2</v>
      </c>
      <c r="BJ28" s="24">
        <f t="shared" si="15"/>
        <v>0.15000000000000568</v>
      </c>
      <c r="BL28" s="24" t="s">
        <v>38</v>
      </c>
      <c r="BM28" s="24">
        <v>0.50319999999999998</v>
      </c>
      <c r="BN28" s="24">
        <v>0.50339999999999996</v>
      </c>
      <c r="BO28" s="24">
        <v>0.50449999999999995</v>
      </c>
      <c r="BQ28" s="24">
        <f t="shared" si="16"/>
        <v>1.9999999999997797E-2</v>
      </c>
      <c r="BR28" s="24">
        <f t="shared" si="17"/>
        <v>0.12999999999999678</v>
      </c>
      <c r="BT28" s="24" t="s">
        <v>38</v>
      </c>
      <c r="BU28" s="24">
        <v>0.52990000000000004</v>
      </c>
      <c r="BV28" s="24">
        <v>0.53</v>
      </c>
      <c r="BW28" s="24">
        <v>0.53090000000000004</v>
      </c>
      <c r="BY28" s="24">
        <f t="shared" si="18"/>
        <v>9.9999999999988987E-3</v>
      </c>
      <c r="BZ28" s="24">
        <f t="shared" si="19"/>
        <v>0.10000000000000009</v>
      </c>
    </row>
    <row r="29" spans="1:78" x14ac:dyDescent="0.25">
      <c r="A29" t="s">
        <v>45</v>
      </c>
      <c r="B29">
        <v>2.0459000000000001</v>
      </c>
      <c r="C29">
        <v>2.0459999999999998</v>
      </c>
      <c r="D29">
        <v>2.0529999999999999</v>
      </c>
      <c r="E29">
        <f t="shared" si="0"/>
        <v>4.8878244293351063E-3</v>
      </c>
      <c r="F29">
        <f t="shared" si="1"/>
        <v>0.3470355344835957</v>
      </c>
      <c r="H29" s="24" t="s">
        <v>41</v>
      </c>
      <c r="I29" s="24">
        <v>4.0898000000000003</v>
      </c>
      <c r="J29" s="24">
        <v>4.0900999999999996</v>
      </c>
      <c r="K29" s="24">
        <v>4.0918999999999999</v>
      </c>
      <c r="M29" s="24">
        <f t="shared" si="2"/>
        <v>7.3353220206196093E-3</v>
      </c>
      <c r="N29" s="24">
        <f t="shared" si="3"/>
        <v>5.1347254144445853E-2</v>
      </c>
      <c r="O29" s="24"/>
      <c r="P29" s="24" t="s">
        <v>41</v>
      </c>
      <c r="Q29" s="24">
        <v>4.0092999999999996</v>
      </c>
      <c r="R29" s="24">
        <v>4.0091999999999999</v>
      </c>
      <c r="S29" s="24">
        <v>4.0102000000000002</v>
      </c>
      <c r="U29" s="24">
        <f t="shared" si="4"/>
        <v>-2.4942009827093746E-3</v>
      </c>
      <c r="V29" s="24">
        <f t="shared" si="5"/>
        <v>2.2447808844450828E-2</v>
      </c>
      <c r="X29" s="24" t="s">
        <v>41</v>
      </c>
      <c r="Y29" s="24">
        <v>4.0884</v>
      </c>
      <c r="Z29" s="24">
        <v>4.0883000000000003</v>
      </c>
      <c r="AA29" s="24">
        <v>4.0895999999999999</v>
      </c>
      <c r="AC29" s="24">
        <f t="shared" si="6"/>
        <v>-2.4459446238080163E-3</v>
      </c>
      <c r="AD29" s="24">
        <f t="shared" si="7"/>
        <v>2.9351335485761368E-2</v>
      </c>
      <c r="AF29" s="24" t="s">
        <v>41</v>
      </c>
      <c r="AG29" s="24">
        <v>3.9851000000000001</v>
      </c>
      <c r="AH29" s="24">
        <v>3.9843999999999999</v>
      </c>
      <c r="AI29" s="24">
        <v>3.9885000000000002</v>
      </c>
      <c r="AK29" s="24">
        <f t="shared" si="8"/>
        <v>-1.7565431231340366E-2</v>
      </c>
      <c r="AL29" s="24">
        <f t="shared" si="9"/>
        <v>8.5317808837923004E-2</v>
      </c>
      <c r="AN29" s="24" t="s">
        <v>41</v>
      </c>
      <c r="AO29" s="24">
        <v>4.1013000000000002</v>
      </c>
      <c r="AP29" s="24">
        <v>4.1013000000000002</v>
      </c>
      <c r="AQ29" s="24">
        <v>4.1033999999999997</v>
      </c>
      <c r="AS29" s="24">
        <f t="shared" si="10"/>
        <v>0</v>
      </c>
      <c r="AT29" s="24">
        <f t="shared" si="11"/>
        <v>5.1203277009717565E-2</v>
      </c>
      <c r="AV29" s="25" t="s">
        <v>41</v>
      </c>
      <c r="AW29" s="24">
        <v>4.1066000000000003</v>
      </c>
      <c r="AX29" s="25">
        <v>4.1067</v>
      </c>
      <c r="AY29" s="25">
        <v>4.1092000000000004</v>
      </c>
      <c r="BA29" s="24">
        <f t="shared" si="12"/>
        <v>2.435104465975915E-3</v>
      </c>
      <c r="BB29" s="24">
        <f t="shared" si="13"/>
        <v>6.3312716115525192E-2</v>
      </c>
      <c r="BD29" s="25" t="s">
        <v>41</v>
      </c>
      <c r="BE29" s="24">
        <v>3.9599000000000002</v>
      </c>
      <c r="BF29" s="25">
        <v>3.9594</v>
      </c>
      <c r="BG29" s="25">
        <v>3.9622999999999999</v>
      </c>
      <c r="BI29" s="24">
        <f t="shared" si="14"/>
        <v>-1.2626581479334502E-2</v>
      </c>
      <c r="BJ29" s="24">
        <f t="shared" si="15"/>
        <v>6.06075911007787E-2</v>
      </c>
      <c r="BL29" s="24" t="s">
        <v>41</v>
      </c>
      <c r="BM29" s="24">
        <v>4.2130999999999998</v>
      </c>
      <c r="BN29" s="24">
        <v>4.2145999999999999</v>
      </c>
      <c r="BO29" s="24">
        <v>4.2159000000000004</v>
      </c>
      <c r="BQ29" s="24">
        <f t="shared" si="16"/>
        <v>3.5603237521066596E-2</v>
      </c>
      <c r="BR29" s="24">
        <f t="shared" si="17"/>
        <v>6.6459376706002229E-2</v>
      </c>
      <c r="BT29" s="24" t="s">
        <v>41</v>
      </c>
      <c r="BU29" s="24">
        <v>4.1992000000000003</v>
      </c>
      <c r="BV29" s="24">
        <v>4.2008000000000001</v>
      </c>
      <c r="BW29" s="24">
        <v>4.2027000000000001</v>
      </c>
      <c r="BY29" s="24">
        <f t="shared" si="18"/>
        <v>3.810249571346503E-2</v>
      </c>
      <c r="BZ29" s="24">
        <f t="shared" si="19"/>
        <v>8.334920937321004E-2</v>
      </c>
    </row>
    <row r="30" spans="1:78" x14ac:dyDescent="0.25">
      <c r="A30" t="s">
        <v>48</v>
      </c>
      <c r="B30">
        <v>1.954</v>
      </c>
      <c r="C30">
        <v>1.9542999999999999</v>
      </c>
      <c r="D30">
        <v>1.9587000000000001</v>
      </c>
      <c r="E30">
        <f t="shared" si="0"/>
        <v>1.5353121801431268E-2</v>
      </c>
      <c r="F30">
        <f t="shared" si="1"/>
        <v>0.24053224155579064</v>
      </c>
      <c r="H30" s="24" t="s">
        <v>45</v>
      </c>
      <c r="I30" s="24">
        <v>1.9746999999999999</v>
      </c>
      <c r="J30" s="24">
        <v>1.9752000000000001</v>
      </c>
      <c r="K30" s="24">
        <v>1.9841</v>
      </c>
      <c r="M30" s="24">
        <f t="shared" si="2"/>
        <v>2.5320301818006128E-2</v>
      </c>
      <c r="N30" s="24">
        <f t="shared" si="3"/>
        <v>0.47602167417836</v>
      </c>
      <c r="O30" s="24"/>
      <c r="P30" s="24" t="s">
        <v>45</v>
      </c>
      <c r="Q30" s="24">
        <v>1.9467000000000001</v>
      </c>
      <c r="R30" s="24">
        <v>1.9468000000000001</v>
      </c>
      <c r="S30" s="24">
        <v>1.9522999999999999</v>
      </c>
      <c r="U30" s="24">
        <f t="shared" si="4"/>
        <v>5.1368983407812704E-3</v>
      </c>
      <c r="V30" s="24">
        <f t="shared" si="5"/>
        <v>0.28766630708377389</v>
      </c>
      <c r="X30" s="24" t="s">
        <v>45</v>
      </c>
      <c r="Y30" s="24">
        <v>1.9745999999999999</v>
      </c>
      <c r="Z30" s="24">
        <v>1.9746999999999999</v>
      </c>
      <c r="AA30" s="24">
        <v>1.9806999999999999</v>
      </c>
      <c r="AC30" s="24">
        <f t="shared" si="6"/>
        <v>5.0643168236599312E-3</v>
      </c>
      <c r="AD30" s="24">
        <f t="shared" si="7"/>
        <v>0.3089233262432895</v>
      </c>
      <c r="AF30" s="24" t="s">
        <v>45</v>
      </c>
      <c r="AG30" s="24">
        <v>1.9489000000000001</v>
      </c>
      <c r="AH30" s="24">
        <v>1.9489000000000001</v>
      </c>
      <c r="AI30" s="24">
        <v>1.9539</v>
      </c>
      <c r="AK30" s="24">
        <f t="shared" si="8"/>
        <v>0</v>
      </c>
      <c r="AL30" s="24">
        <f t="shared" si="9"/>
        <v>0.25655497973215113</v>
      </c>
      <c r="AN30" s="24" t="s">
        <v>45</v>
      </c>
      <c r="AO30" s="24">
        <v>1.9824999999999999</v>
      </c>
      <c r="AP30" s="24">
        <v>1.9825999999999999</v>
      </c>
      <c r="AQ30" s="24">
        <v>1.9886999999999999</v>
      </c>
      <c r="AS30" s="24">
        <f t="shared" si="10"/>
        <v>5.0441361916766193E-3</v>
      </c>
      <c r="AT30" s="24">
        <f t="shared" si="11"/>
        <v>0.31273644388398403</v>
      </c>
      <c r="AV30" s="24" t="s">
        <v>45</v>
      </c>
      <c r="AW30" s="24">
        <v>1.9851000000000001</v>
      </c>
      <c r="AX30" s="24">
        <v>1.9852000000000001</v>
      </c>
      <c r="AY30" s="24">
        <v>1.9923</v>
      </c>
      <c r="BA30" s="24">
        <f t="shared" si="12"/>
        <v>5.0375295954858184E-3</v>
      </c>
      <c r="BB30" s="24">
        <f t="shared" si="13"/>
        <v>0.36270213087501246</v>
      </c>
      <c r="BD30" s="24" t="s">
        <v>45</v>
      </c>
      <c r="BE30" s="24">
        <v>1.9325000000000001</v>
      </c>
      <c r="BF30" s="24">
        <v>1.9319999999999999</v>
      </c>
      <c r="BG30" s="24">
        <v>1.9369000000000001</v>
      </c>
      <c r="BI30" s="24">
        <f t="shared" si="14"/>
        <v>-2.5873221216050034E-2</v>
      </c>
      <c r="BJ30" s="24">
        <f t="shared" si="15"/>
        <v>0.22768434670116219</v>
      </c>
      <c r="BL30" s="24" t="s">
        <v>45</v>
      </c>
      <c r="BM30" s="24">
        <v>2.0217000000000001</v>
      </c>
      <c r="BN30" s="24">
        <v>2.0222000000000002</v>
      </c>
      <c r="BO30" s="24">
        <v>2.0287999999999999</v>
      </c>
      <c r="BQ30" s="24">
        <f t="shared" si="16"/>
        <v>2.4731661473026016E-2</v>
      </c>
      <c r="BR30" s="24">
        <f t="shared" si="17"/>
        <v>0.35118959291684643</v>
      </c>
      <c r="BT30" s="24" t="s">
        <v>45</v>
      </c>
      <c r="BU30" s="24">
        <v>2.0230000000000001</v>
      </c>
      <c r="BV30" s="24">
        <v>2.0234000000000001</v>
      </c>
      <c r="BW30" s="24">
        <v>2.0304000000000002</v>
      </c>
      <c r="BY30" s="24">
        <f t="shared" si="18"/>
        <v>1.977261492832209E-2</v>
      </c>
      <c r="BZ30" s="24">
        <f t="shared" si="19"/>
        <v>0.36579337617400259</v>
      </c>
    </row>
    <row r="31" spans="1:78" x14ac:dyDescent="0.25">
      <c r="A31" t="s">
        <v>51</v>
      </c>
      <c r="B31">
        <v>5.9840999999999998</v>
      </c>
      <c r="C31">
        <v>5.9831000000000003</v>
      </c>
      <c r="D31">
        <v>5.9820000000000002</v>
      </c>
      <c r="E31">
        <f t="shared" si="0"/>
        <v>-1.6710950685975265E-2</v>
      </c>
      <c r="F31">
        <f t="shared" si="1"/>
        <v>-3.509299644055993E-2</v>
      </c>
      <c r="H31" s="24" t="s">
        <v>48</v>
      </c>
      <c r="I31" s="24">
        <v>1.8698999999999999</v>
      </c>
      <c r="J31" s="24">
        <v>1.8708</v>
      </c>
      <c r="K31" s="24">
        <v>1.8740000000000001</v>
      </c>
      <c r="M31" s="24">
        <f t="shared" si="2"/>
        <v>4.8130916091776187E-2</v>
      </c>
      <c r="N31" s="24">
        <f t="shared" si="3"/>
        <v>0.21926306219585082</v>
      </c>
      <c r="O31" s="24"/>
      <c r="P31" s="24" t="s">
        <v>48</v>
      </c>
      <c r="Q31" s="24">
        <v>1.8533999999999999</v>
      </c>
      <c r="R31" s="24">
        <v>1.8534999999999999</v>
      </c>
      <c r="S31" s="24">
        <v>1.8560000000000001</v>
      </c>
      <c r="U31" s="24">
        <f t="shared" si="4"/>
        <v>5.3954893708853457E-3</v>
      </c>
      <c r="V31" s="24">
        <f t="shared" si="5"/>
        <v>0.14028272364304295</v>
      </c>
      <c r="X31" s="24" t="s">
        <v>48</v>
      </c>
      <c r="Y31" s="24">
        <v>1.887</v>
      </c>
      <c r="Z31" s="24">
        <v>1.8872</v>
      </c>
      <c r="AA31" s="24">
        <v>1.8900999999999999</v>
      </c>
      <c r="AC31" s="24">
        <f t="shared" si="6"/>
        <v>1.0598834128244725E-2</v>
      </c>
      <c r="AD31" s="24">
        <f t="shared" si="7"/>
        <v>0.16428192898780503</v>
      </c>
      <c r="AF31" s="24" t="s">
        <v>48</v>
      </c>
      <c r="AG31" s="24">
        <v>1.8301000000000001</v>
      </c>
      <c r="AH31" s="24">
        <v>1.8293999999999999</v>
      </c>
      <c r="AI31" s="24">
        <v>1.8365</v>
      </c>
      <c r="AK31" s="24">
        <f t="shared" si="8"/>
        <v>-3.8249275995855141E-2</v>
      </c>
      <c r="AL31" s="24">
        <f t="shared" si="9"/>
        <v>0.34970766624774385</v>
      </c>
      <c r="AN31" s="24" t="s">
        <v>48</v>
      </c>
      <c r="AO31" s="24">
        <v>1.8696999999999999</v>
      </c>
      <c r="AP31" s="24">
        <v>1.8698999999999999</v>
      </c>
      <c r="AQ31" s="24">
        <v>1.8734</v>
      </c>
      <c r="AS31" s="24">
        <f t="shared" si="10"/>
        <v>1.0696903246508958E-2</v>
      </c>
      <c r="AT31" s="24">
        <f t="shared" si="11"/>
        <v>0.19789271006043946</v>
      </c>
      <c r="AV31" s="24" t="s">
        <v>48</v>
      </c>
      <c r="AW31" s="24">
        <v>1.8728</v>
      </c>
      <c r="AX31" s="24">
        <v>1.8733</v>
      </c>
      <c r="AY31" s="24">
        <v>1.8774999999999999</v>
      </c>
      <c r="BA31" s="24">
        <f t="shared" si="12"/>
        <v>2.6697992310975274E-2</v>
      </c>
      <c r="BB31" s="24">
        <f t="shared" si="13"/>
        <v>0.25096112772319129</v>
      </c>
      <c r="BD31" s="24" t="s">
        <v>48</v>
      </c>
      <c r="BE31" s="24">
        <v>1.8315999999999999</v>
      </c>
      <c r="BF31" s="24">
        <v>1.831</v>
      </c>
      <c r="BG31" s="24">
        <v>1.835</v>
      </c>
      <c r="BI31" s="24">
        <f t="shared" si="14"/>
        <v>-3.2758244158109517E-2</v>
      </c>
      <c r="BJ31" s="24">
        <f t="shared" si="15"/>
        <v>0.18563005022931153</v>
      </c>
      <c r="BL31" s="24" t="s">
        <v>48</v>
      </c>
      <c r="BM31" s="24">
        <v>1.9630000000000001</v>
      </c>
      <c r="BN31" s="24">
        <v>1.9632000000000001</v>
      </c>
      <c r="BO31" s="24">
        <v>1.9661</v>
      </c>
      <c r="BQ31" s="24">
        <f t="shared" si="16"/>
        <v>1.018848700967794E-2</v>
      </c>
      <c r="BR31" s="24">
        <f t="shared" si="17"/>
        <v>0.15792154865001937</v>
      </c>
      <c r="BT31" s="24" t="s">
        <v>48</v>
      </c>
      <c r="BU31" s="24">
        <v>1.9462999999999999</v>
      </c>
      <c r="BV31" s="24">
        <v>1.9463999999999999</v>
      </c>
      <c r="BW31" s="24">
        <v>1.9500999999999999</v>
      </c>
      <c r="BY31" s="24">
        <f t="shared" si="18"/>
        <v>5.1379540666900781E-3</v>
      </c>
      <c r="BZ31" s="24">
        <f t="shared" si="19"/>
        <v>0.19524225453424579</v>
      </c>
    </row>
    <row r="32" spans="1:78" x14ac:dyDescent="0.25">
      <c r="A32" t="s">
        <v>54</v>
      </c>
      <c r="B32">
        <v>1.4432</v>
      </c>
      <c r="C32">
        <v>1.4429000000000001</v>
      </c>
      <c r="D32">
        <v>1.4430000000000001</v>
      </c>
      <c r="E32">
        <f t="shared" si="0"/>
        <v>-2.0787139689576423E-2</v>
      </c>
      <c r="F32">
        <f t="shared" si="1"/>
        <v>-1.3858093126384283E-2</v>
      </c>
      <c r="H32" s="24" t="s">
        <v>51</v>
      </c>
      <c r="I32" s="24">
        <v>5.9009</v>
      </c>
      <c r="J32" s="24">
        <v>5.9002999999999997</v>
      </c>
      <c r="K32" s="24">
        <v>5.8983999999999996</v>
      </c>
      <c r="M32" s="24">
        <f t="shared" si="2"/>
        <v>-1.0167940483661441E-2</v>
      </c>
      <c r="N32" s="24">
        <f t="shared" si="3"/>
        <v>-4.2366418681902607E-2</v>
      </c>
      <c r="O32" s="24"/>
      <c r="P32" s="24" t="s">
        <v>51</v>
      </c>
      <c r="Q32" s="24">
        <v>5.8064</v>
      </c>
      <c r="R32" s="24">
        <v>5.8060999999999998</v>
      </c>
      <c r="S32" s="24">
        <v>5.8048000000000002</v>
      </c>
      <c r="U32" s="24">
        <f t="shared" si="4"/>
        <v>-5.1667125930040811E-3</v>
      </c>
      <c r="V32" s="24">
        <f t="shared" si="5"/>
        <v>-2.7555800496001377E-2</v>
      </c>
      <c r="X32" s="24" t="s">
        <v>51</v>
      </c>
      <c r="Y32" s="24">
        <v>5.8625999999999996</v>
      </c>
      <c r="Z32" s="24">
        <v>5.8621999999999996</v>
      </c>
      <c r="AA32" s="24">
        <v>5.8611000000000004</v>
      </c>
      <c r="AC32" s="24">
        <f t="shared" si="6"/>
        <v>-6.8229113362664349E-3</v>
      </c>
      <c r="AD32" s="24">
        <f t="shared" si="7"/>
        <v>-2.5585917510987766E-2</v>
      </c>
      <c r="AF32" s="24" t="s">
        <v>51</v>
      </c>
      <c r="AG32" s="24">
        <v>5.8704000000000001</v>
      </c>
      <c r="AH32" s="24">
        <v>5.8689</v>
      </c>
      <c r="AI32" s="24">
        <v>5.8685999999999998</v>
      </c>
      <c r="AK32" s="24">
        <f t="shared" si="8"/>
        <v>-2.5551921504498108E-2</v>
      </c>
      <c r="AL32" s="24">
        <f t="shared" si="9"/>
        <v>-3.066230580540075E-2</v>
      </c>
      <c r="AN32" s="24" t="s">
        <v>51</v>
      </c>
      <c r="AO32" s="24">
        <v>5.8826999999999998</v>
      </c>
      <c r="AP32" s="24">
        <v>5.8826999999999998</v>
      </c>
      <c r="AQ32" s="24">
        <v>5.8811999999999998</v>
      </c>
      <c r="AS32" s="24">
        <f t="shared" si="10"/>
        <v>0</v>
      </c>
      <c r="AT32" s="24">
        <f t="shared" si="11"/>
        <v>-2.549849558876123E-2</v>
      </c>
      <c r="AV32" s="24" t="s">
        <v>51</v>
      </c>
      <c r="AW32" s="24">
        <v>5.8837999999999999</v>
      </c>
      <c r="AX32" s="24">
        <v>5.8834999999999997</v>
      </c>
      <c r="AY32" s="24">
        <v>5.8818999999999999</v>
      </c>
      <c r="BA32" s="24">
        <f t="shared" si="12"/>
        <v>-5.0987457085589077E-3</v>
      </c>
      <c r="BB32" s="24">
        <f t="shared" si="13"/>
        <v>-3.2292056154186288E-2</v>
      </c>
      <c r="BD32" s="24" t="s">
        <v>51</v>
      </c>
      <c r="BE32" s="25">
        <v>5.7971000000000004</v>
      </c>
      <c r="BF32" s="24">
        <v>5.7967000000000004</v>
      </c>
      <c r="BG32" s="24">
        <v>5.7965999999999998</v>
      </c>
      <c r="BI32" s="24">
        <f t="shared" si="14"/>
        <v>-6.9000017249996699E-3</v>
      </c>
      <c r="BJ32" s="24">
        <f t="shared" si="15"/>
        <v>-8.6250021562610801E-3</v>
      </c>
      <c r="BL32" s="24" t="s">
        <v>51</v>
      </c>
      <c r="BM32" s="24">
        <v>6.0335000000000001</v>
      </c>
      <c r="BN32" s="24">
        <v>6.0331000000000001</v>
      </c>
      <c r="BO32" s="24">
        <v>6.0330000000000004</v>
      </c>
      <c r="BQ32" s="24">
        <f t="shared" si="16"/>
        <v>-6.629651114609364E-3</v>
      </c>
      <c r="BR32" s="24">
        <f t="shared" si="17"/>
        <v>-8.2870638932580239E-3</v>
      </c>
      <c r="BT32" s="24" t="s">
        <v>51</v>
      </c>
      <c r="BU32" s="24">
        <v>6.0126999999999997</v>
      </c>
      <c r="BV32" s="24">
        <v>6.0124000000000004</v>
      </c>
      <c r="BW32" s="24">
        <v>6.0121000000000002</v>
      </c>
      <c r="BY32" s="24">
        <f t="shared" si="18"/>
        <v>-4.9894390207278067E-3</v>
      </c>
      <c r="BZ32" s="24">
        <f t="shared" si="19"/>
        <v>-9.9788780414703845E-3</v>
      </c>
    </row>
    <row r="33" spans="1:78" x14ac:dyDescent="0.25">
      <c r="A33" t="s">
        <v>70</v>
      </c>
      <c r="B33">
        <v>1.9585999999999999</v>
      </c>
      <c r="C33">
        <v>1.9562999999999999</v>
      </c>
      <c r="D33">
        <v>1.9613</v>
      </c>
      <c r="E33">
        <f t="shared" si="0"/>
        <v>-0.11743081793117373</v>
      </c>
      <c r="F33">
        <f t="shared" si="1"/>
        <v>0.13785356887573505</v>
      </c>
      <c r="H33" s="24" t="s">
        <v>54</v>
      </c>
      <c r="I33" s="24">
        <v>1.4260999999999999</v>
      </c>
      <c r="J33" s="24">
        <v>1.4260999999999999</v>
      </c>
      <c r="K33" s="24">
        <v>1.4258999999999999</v>
      </c>
      <c r="M33" s="24">
        <f t="shared" si="2"/>
        <v>0</v>
      </c>
      <c r="N33" s="24">
        <f t="shared" si="3"/>
        <v>-1.4024261973212115E-2</v>
      </c>
      <c r="O33" s="24"/>
      <c r="P33" s="24" t="s">
        <v>54</v>
      </c>
      <c r="Q33" s="24">
        <v>1.4027000000000001</v>
      </c>
      <c r="R33" s="24">
        <v>1.4024000000000001</v>
      </c>
      <c r="S33" s="24">
        <v>1.4021999999999999</v>
      </c>
      <c r="U33" s="24">
        <f t="shared" si="4"/>
        <v>-2.1387324445709486E-2</v>
      </c>
      <c r="V33" s="24">
        <f t="shared" si="5"/>
        <v>-3.5645540742864974E-2</v>
      </c>
      <c r="X33" s="24" t="s">
        <v>54</v>
      </c>
      <c r="Y33" s="24">
        <v>1.4157999999999999</v>
      </c>
      <c r="Z33" s="24">
        <v>1.4155</v>
      </c>
      <c r="AA33" s="24">
        <v>1.4153</v>
      </c>
      <c r="AC33" s="24">
        <f t="shared" si="6"/>
        <v>-2.1189433535807808E-2</v>
      </c>
      <c r="AD33" s="24">
        <f t="shared" si="7"/>
        <v>-3.5315722559679685E-2</v>
      </c>
      <c r="AF33" s="24" t="s">
        <v>54</v>
      </c>
      <c r="AG33" s="24">
        <v>1.3964000000000001</v>
      </c>
      <c r="AH33" s="24">
        <v>1.3955</v>
      </c>
      <c r="AI33" s="24">
        <v>1.3963000000000001</v>
      </c>
      <c r="AK33" s="24">
        <f t="shared" si="8"/>
        <v>-6.4451446576920854E-2</v>
      </c>
      <c r="AL33" s="24">
        <f t="shared" si="9"/>
        <v>-7.1612718418783286E-3</v>
      </c>
      <c r="AN33" s="24" t="s">
        <v>54</v>
      </c>
      <c r="AO33" s="24">
        <v>1.4133</v>
      </c>
      <c r="AP33" s="24">
        <v>1.4129</v>
      </c>
      <c r="AQ33" s="24">
        <v>1.4128000000000001</v>
      </c>
      <c r="AS33" s="24">
        <f t="shared" si="10"/>
        <v>-2.8302554305522958E-2</v>
      </c>
      <c r="AT33" s="24">
        <f t="shared" si="11"/>
        <v>-3.5378192881903692E-2</v>
      </c>
      <c r="AV33" s="24" t="s">
        <v>54</v>
      </c>
      <c r="AW33" s="24">
        <v>1.4157</v>
      </c>
      <c r="AX33" s="24">
        <v>1.4155</v>
      </c>
      <c r="AY33" s="24">
        <v>1.4156</v>
      </c>
      <c r="BA33" s="24">
        <f t="shared" si="12"/>
        <v>-1.4127286854558024E-2</v>
      </c>
      <c r="BB33" s="24">
        <f t="shared" si="13"/>
        <v>-7.0636434272790122E-3</v>
      </c>
      <c r="BD33" s="24" t="s">
        <v>54</v>
      </c>
      <c r="BE33" s="24">
        <v>1.3874</v>
      </c>
      <c r="BF33" s="24">
        <v>1.3869</v>
      </c>
      <c r="BG33" s="24">
        <v>1.3871</v>
      </c>
      <c r="BI33" s="24">
        <f t="shared" si="14"/>
        <v>-3.6038633415016938E-2</v>
      </c>
      <c r="BJ33" s="24">
        <f t="shared" si="15"/>
        <v>-2.1623180049010163E-2</v>
      </c>
      <c r="BL33" s="24" t="s">
        <v>54</v>
      </c>
      <c r="BM33" s="24">
        <v>1.4499</v>
      </c>
      <c r="BN33" s="24">
        <v>1.4495</v>
      </c>
      <c r="BO33" s="24">
        <v>1.4493</v>
      </c>
      <c r="BQ33" s="24">
        <f t="shared" si="16"/>
        <v>-2.7588109524791776E-2</v>
      </c>
      <c r="BR33" s="24">
        <f t="shared" si="17"/>
        <v>-4.1382164287187662E-2</v>
      </c>
      <c r="BT33" s="24" t="s">
        <v>54</v>
      </c>
      <c r="BU33" s="24">
        <v>1.4521999999999999</v>
      </c>
      <c r="BV33" s="24">
        <v>1.4517</v>
      </c>
      <c r="BW33" s="24">
        <v>1.4515</v>
      </c>
      <c r="BY33" s="24">
        <f t="shared" si="18"/>
        <v>-3.4430519212225931E-2</v>
      </c>
      <c r="BZ33" s="24">
        <f t="shared" si="19"/>
        <v>-4.8202726897116299E-2</v>
      </c>
    </row>
    <row r="34" spans="1:78" x14ac:dyDescent="0.25">
      <c r="A34" t="s">
        <v>57</v>
      </c>
      <c r="B34">
        <v>1.8062</v>
      </c>
      <c r="C34">
        <v>1.8059000000000001</v>
      </c>
      <c r="D34">
        <v>1.8069999999999999</v>
      </c>
      <c r="E34">
        <f t="shared" ref="E34:E65" si="20">(C34-$B34)/MAX($B34,1)*100</f>
        <v>-1.6609456317128058E-2</v>
      </c>
      <c r="F34">
        <f t="shared" ref="F34:F65" si="21">(D34-$B34)/MAX($B34,1)*100</f>
        <v>4.4291883512341486E-2</v>
      </c>
      <c r="H34" s="24" t="s">
        <v>70</v>
      </c>
      <c r="I34" s="24">
        <v>1.9576</v>
      </c>
      <c r="J34" s="24">
        <v>1.9583999999999999</v>
      </c>
      <c r="K34" s="24">
        <v>1.9604999999999999</v>
      </c>
      <c r="M34" s="24">
        <f t="shared" si="2"/>
        <v>4.0866366979970981E-2</v>
      </c>
      <c r="N34" s="24">
        <f t="shared" si="3"/>
        <v>0.14814058030240615</v>
      </c>
      <c r="O34" s="24"/>
      <c r="P34" s="24" t="s">
        <v>70</v>
      </c>
      <c r="Q34" s="24">
        <v>1.9902</v>
      </c>
      <c r="R34" s="24">
        <v>1.9902</v>
      </c>
      <c r="S34" s="24">
        <v>1.9922</v>
      </c>
      <c r="U34" s="24">
        <f t="shared" si="4"/>
        <v>0</v>
      </c>
      <c r="V34" s="24">
        <f t="shared" si="5"/>
        <v>0.10049241282283196</v>
      </c>
      <c r="X34" s="24" t="s">
        <v>70</v>
      </c>
      <c r="Y34" s="24">
        <v>1.9773000000000001</v>
      </c>
      <c r="Z34" s="24">
        <v>1.9775</v>
      </c>
      <c r="AA34" s="24">
        <v>1.9794</v>
      </c>
      <c r="AC34" s="24">
        <f t="shared" si="6"/>
        <v>1.0114803014210184E-2</v>
      </c>
      <c r="AD34" s="24">
        <f t="shared" si="7"/>
        <v>0.10620543164921817</v>
      </c>
      <c r="AF34" s="24" t="s">
        <v>70</v>
      </c>
      <c r="AG34" s="24">
        <v>1.9741</v>
      </c>
      <c r="AH34" s="24">
        <v>1.9731000000000001</v>
      </c>
      <c r="AI34" s="24">
        <v>1.9785999999999999</v>
      </c>
      <c r="AK34" s="24">
        <f t="shared" si="8"/>
        <v>-5.0655995137018885E-2</v>
      </c>
      <c r="AL34" s="24">
        <f t="shared" si="9"/>
        <v>0.22795197811660747</v>
      </c>
      <c r="AN34" s="24" t="s">
        <v>70</v>
      </c>
      <c r="AO34" s="24">
        <v>1.9519</v>
      </c>
      <c r="AP34" s="24">
        <v>1.952</v>
      </c>
      <c r="AQ34" s="24">
        <v>1.9543999999999999</v>
      </c>
      <c r="AS34" s="24">
        <f t="shared" si="10"/>
        <v>5.1232132793682557E-3</v>
      </c>
      <c r="AT34" s="24">
        <f t="shared" si="11"/>
        <v>0.12808033198421778</v>
      </c>
      <c r="AV34" s="24" t="s">
        <v>70</v>
      </c>
      <c r="AW34" s="24">
        <v>1.9539</v>
      </c>
      <c r="AX34" s="24">
        <v>1.9540999999999999</v>
      </c>
      <c r="AY34" s="24">
        <v>1.9570000000000001</v>
      </c>
      <c r="BA34" s="24">
        <f t="shared" si="12"/>
        <v>1.0235938379649827E-2</v>
      </c>
      <c r="BB34" s="24">
        <f t="shared" si="13"/>
        <v>0.15865704488459503</v>
      </c>
      <c r="BD34" s="24" t="s">
        <v>70</v>
      </c>
      <c r="BE34" s="24">
        <v>2.0019999999999998</v>
      </c>
      <c r="BF34" s="24">
        <v>2.0013000000000001</v>
      </c>
      <c r="BG34" s="24">
        <v>2.0042</v>
      </c>
      <c r="BI34" s="24">
        <f t="shared" si="14"/>
        <v>-3.4965034965020028E-2</v>
      </c>
      <c r="BJ34" s="24">
        <f t="shared" si="15"/>
        <v>0.10989010989011998</v>
      </c>
      <c r="BL34" s="24" t="s">
        <v>70</v>
      </c>
      <c r="BM34" s="24">
        <v>1.8561000000000001</v>
      </c>
      <c r="BN34" s="24">
        <v>1.8563000000000001</v>
      </c>
      <c r="BO34" s="24">
        <v>1.8580000000000001</v>
      </c>
      <c r="BQ34" s="24">
        <f t="shared" si="16"/>
        <v>1.0775281504228112E-2</v>
      </c>
      <c r="BR34" s="24">
        <f t="shared" si="17"/>
        <v>0.10236517429017902</v>
      </c>
      <c r="BT34" s="24" t="s">
        <v>70</v>
      </c>
      <c r="BU34" s="24">
        <v>1.883</v>
      </c>
      <c r="BV34" s="24">
        <v>1.8831</v>
      </c>
      <c r="BW34" s="24">
        <v>1.8855999999999999</v>
      </c>
      <c r="BY34" s="24">
        <f t="shared" si="18"/>
        <v>5.3106744556552839E-3</v>
      </c>
      <c r="BZ34" s="24">
        <f t="shared" si="19"/>
        <v>0.13807753584704915</v>
      </c>
    </row>
    <row r="35" spans="1:78" x14ac:dyDescent="0.25">
      <c r="A35" t="s">
        <v>60</v>
      </c>
      <c r="B35">
        <v>3.1120000000000001</v>
      </c>
      <c r="C35">
        <v>3.1124000000000001</v>
      </c>
      <c r="D35">
        <v>3.1067</v>
      </c>
      <c r="E35">
        <f t="shared" si="20"/>
        <v>1.285347043701658E-2</v>
      </c>
      <c r="F35">
        <f t="shared" si="21"/>
        <v>-0.17030848329049109</v>
      </c>
      <c r="H35" s="24" t="s">
        <v>57</v>
      </c>
      <c r="I35" s="24">
        <v>1.7613000000000001</v>
      </c>
      <c r="J35" s="24">
        <v>1.7615000000000001</v>
      </c>
      <c r="K35" s="24">
        <v>1.7615000000000001</v>
      </c>
      <c r="M35" s="24">
        <f t="shared" si="2"/>
        <v>1.1355248963832281E-2</v>
      </c>
      <c r="N35" s="24">
        <f t="shared" si="3"/>
        <v>1.1355248963832281E-2</v>
      </c>
      <c r="O35" s="24"/>
      <c r="P35" s="24" t="s">
        <v>57</v>
      </c>
      <c r="Q35" s="24">
        <v>1.7403999999999999</v>
      </c>
      <c r="R35" s="24">
        <v>1.74</v>
      </c>
      <c r="S35" s="24">
        <v>1.74</v>
      </c>
      <c r="U35" s="24">
        <f t="shared" si="4"/>
        <v>-2.2983222247756608E-2</v>
      </c>
      <c r="V35" s="24">
        <f t="shared" si="5"/>
        <v>-2.2983222247756608E-2</v>
      </c>
      <c r="X35" s="24" t="s">
        <v>57</v>
      </c>
      <c r="Y35" s="24">
        <v>1.7627999999999999</v>
      </c>
      <c r="Z35" s="24">
        <v>1.7624</v>
      </c>
      <c r="AA35" s="24">
        <v>1.7626999999999999</v>
      </c>
      <c r="AC35" s="24">
        <f t="shared" si="6"/>
        <v>-2.2691173133648514E-2</v>
      </c>
      <c r="AD35" s="24">
        <f t="shared" si="7"/>
        <v>-5.6727932834121286E-3</v>
      </c>
      <c r="AF35" s="24" t="s">
        <v>57</v>
      </c>
      <c r="AG35" s="24">
        <v>1.7250000000000001</v>
      </c>
      <c r="AH35" s="24">
        <v>1.7238</v>
      </c>
      <c r="AI35" s="24">
        <v>1.7265999999999999</v>
      </c>
      <c r="AK35" s="24">
        <f t="shared" si="8"/>
        <v>-6.9565217391309553E-2</v>
      </c>
      <c r="AL35" s="24">
        <f t="shared" si="9"/>
        <v>9.2753623188395584E-2</v>
      </c>
      <c r="AN35" s="24" t="s">
        <v>57</v>
      </c>
      <c r="AO35" s="24">
        <v>1.7524999999999999</v>
      </c>
      <c r="AP35" s="24">
        <v>1.7521</v>
      </c>
      <c r="AQ35" s="24">
        <v>1.7527999999999999</v>
      </c>
      <c r="AS35" s="24">
        <f t="shared" si="10"/>
        <v>-2.2824536376602339E-2</v>
      </c>
      <c r="AT35" s="24">
        <f t="shared" si="11"/>
        <v>1.7118402282451754E-2</v>
      </c>
      <c r="AV35" s="24" t="s">
        <v>57</v>
      </c>
      <c r="AW35" s="24">
        <v>1.7555000000000001</v>
      </c>
      <c r="AX35" s="24">
        <v>1.7552000000000001</v>
      </c>
      <c r="AY35" s="24">
        <v>1.7562</v>
      </c>
      <c r="BA35" s="24">
        <f t="shared" si="12"/>
        <v>-1.7089148390769977E-2</v>
      </c>
      <c r="BB35" s="24">
        <f t="shared" si="13"/>
        <v>3.987467957846328E-2</v>
      </c>
      <c r="BD35" s="24" t="s">
        <v>57</v>
      </c>
      <c r="BE35" s="24">
        <v>1.7219</v>
      </c>
      <c r="BF35" s="24">
        <v>1.7209000000000001</v>
      </c>
      <c r="BG35" s="24">
        <v>1.7221</v>
      </c>
      <c r="BI35" s="24">
        <f t="shared" si="14"/>
        <v>-5.8075381845629236E-2</v>
      </c>
      <c r="BJ35" s="24">
        <f t="shared" si="15"/>
        <v>1.1615076369125848E-2</v>
      </c>
      <c r="BL35" s="24" t="s">
        <v>57</v>
      </c>
      <c r="BM35" s="24">
        <v>1.8179000000000001</v>
      </c>
      <c r="BN35" s="24">
        <v>1.8172999999999999</v>
      </c>
      <c r="BO35" s="24">
        <v>1.8174999999999999</v>
      </c>
      <c r="BQ35" s="24">
        <f t="shared" si="16"/>
        <v>-3.3005115792956487E-2</v>
      </c>
      <c r="BR35" s="24">
        <f t="shared" si="17"/>
        <v>-2.2003410528641729E-2</v>
      </c>
      <c r="BT35" s="24" t="s">
        <v>57</v>
      </c>
      <c r="BU35" s="24">
        <v>1.8129999999999999</v>
      </c>
      <c r="BV35" s="24">
        <v>1.8125</v>
      </c>
      <c r="BW35" s="24">
        <v>1.8130999999999999</v>
      </c>
      <c r="BY35" s="24">
        <f t="shared" si="18"/>
        <v>-2.7578599007167397E-2</v>
      </c>
      <c r="BZ35" s="24">
        <f t="shared" si="19"/>
        <v>5.51571980143348E-3</v>
      </c>
    </row>
    <row r="36" spans="1:78" x14ac:dyDescent="0.25">
      <c r="A36" t="s">
        <v>63</v>
      </c>
      <c r="B36">
        <v>1.1083000000000001</v>
      </c>
      <c r="C36">
        <v>1.1091</v>
      </c>
      <c r="D36">
        <v>1.1131</v>
      </c>
      <c r="E36">
        <f t="shared" si="20"/>
        <v>7.2182622033737417E-2</v>
      </c>
      <c r="F36">
        <f t="shared" si="21"/>
        <v>0.43309573220246467</v>
      </c>
      <c r="H36" s="24" t="s">
        <v>343</v>
      </c>
      <c r="I36" s="24">
        <v>1.6552</v>
      </c>
      <c r="J36" s="24">
        <v>1.6556</v>
      </c>
      <c r="K36" s="24">
        <v>1.6626000000000001</v>
      </c>
      <c r="M36" s="24">
        <f t="shared" si="2"/>
        <v>2.4166263895599078E-2</v>
      </c>
      <c r="N36" s="24">
        <f t="shared" si="3"/>
        <v>0.44707588206863663</v>
      </c>
      <c r="O36" s="24"/>
      <c r="P36" s="24" t="s">
        <v>343</v>
      </c>
      <c r="Q36" s="24">
        <v>1.621</v>
      </c>
      <c r="R36" s="24">
        <v>1.6212</v>
      </c>
      <c r="S36" s="24">
        <v>1.6265000000000001</v>
      </c>
      <c r="U36" s="24">
        <f t="shared" si="4"/>
        <v>1.2338062924119556E-2</v>
      </c>
      <c r="V36" s="24">
        <f t="shared" si="5"/>
        <v>0.33929673041332881</v>
      </c>
      <c r="X36" s="24" t="s">
        <v>343</v>
      </c>
      <c r="Y36" s="24">
        <v>1.6391</v>
      </c>
      <c r="Z36" s="24">
        <v>1.6393</v>
      </c>
      <c r="AA36" s="24">
        <v>1.6447000000000001</v>
      </c>
      <c r="AC36" s="24">
        <f t="shared" si="6"/>
        <v>1.2201818070891218E-2</v>
      </c>
      <c r="AD36" s="24">
        <f t="shared" si="7"/>
        <v>0.34165090598499476</v>
      </c>
      <c r="AF36" s="24" t="s">
        <v>343</v>
      </c>
      <c r="AG36" s="24">
        <v>1.6377999999999999</v>
      </c>
      <c r="AH36" s="24">
        <v>1.6382000000000001</v>
      </c>
      <c r="AI36" s="24">
        <v>1.6414</v>
      </c>
      <c r="AK36" s="24">
        <f t="shared" si="8"/>
        <v>2.4423006472107583E-2</v>
      </c>
      <c r="AL36" s="24">
        <f t="shared" si="9"/>
        <v>0.21980705824887334</v>
      </c>
      <c r="AN36" s="24" t="s">
        <v>343</v>
      </c>
      <c r="AO36" s="24">
        <v>1.6618999999999999</v>
      </c>
      <c r="AP36" s="24">
        <v>1.6619999999999999</v>
      </c>
      <c r="AQ36" s="24">
        <v>1.6675</v>
      </c>
      <c r="AS36" s="24">
        <f t="shared" si="10"/>
        <v>6.0172092183638608E-3</v>
      </c>
      <c r="AT36" s="24">
        <f t="shared" si="11"/>
        <v>0.33696371622841625</v>
      </c>
      <c r="AV36" s="24" t="s">
        <v>343</v>
      </c>
      <c r="AW36" s="24">
        <v>1.6619999999999999</v>
      </c>
      <c r="AX36" s="24">
        <v>1.6621999999999999</v>
      </c>
      <c r="AY36" s="24">
        <v>1.6680999999999999</v>
      </c>
      <c r="BA36" s="24">
        <f t="shared" si="12"/>
        <v>1.2033694344162333E-2</v>
      </c>
      <c r="BB36" s="24">
        <f t="shared" si="13"/>
        <v>0.36702767749699128</v>
      </c>
      <c r="BD36" s="24" t="s">
        <v>343</v>
      </c>
      <c r="BE36" s="24">
        <v>1.6120000000000001</v>
      </c>
      <c r="BF36" s="24">
        <v>1.6115999999999999</v>
      </c>
      <c r="BG36" s="24">
        <v>1.6162000000000001</v>
      </c>
      <c r="BI36" s="24">
        <f t="shared" si="14"/>
        <v>-2.4813895781648759E-2</v>
      </c>
      <c r="BJ36" s="24">
        <f t="shared" si="15"/>
        <v>0.26054590570719488</v>
      </c>
      <c r="BL36" s="24" t="s">
        <v>343</v>
      </c>
      <c r="BM36" s="24">
        <v>1.6621999999999999</v>
      </c>
      <c r="BN36" s="24">
        <v>1.6625000000000001</v>
      </c>
      <c r="BO36" s="24">
        <v>1.6680999999999999</v>
      </c>
      <c r="BQ36" s="24">
        <f t="shared" si="16"/>
        <v>1.8048369630621407E-2</v>
      </c>
      <c r="BR36" s="24">
        <f t="shared" si="17"/>
        <v>0.35495126940199839</v>
      </c>
      <c r="BT36" s="24" t="s">
        <v>343</v>
      </c>
      <c r="BU36" s="24">
        <v>1.6758999999999999</v>
      </c>
      <c r="BV36" s="24">
        <v>1.6759999999999999</v>
      </c>
      <c r="BW36" s="24">
        <v>1.6817</v>
      </c>
      <c r="BY36" s="24">
        <f t="shared" si="18"/>
        <v>5.9669431350312663E-3</v>
      </c>
      <c r="BZ36" s="24">
        <f t="shared" si="19"/>
        <v>0.34608270183185319</v>
      </c>
    </row>
    <row r="37" spans="1:78" x14ac:dyDescent="0.25">
      <c r="A37" s="25" t="s">
        <v>170</v>
      </c>
      <c r="B37" s="25">
        <v>2.1760000000000002</v>
      </c>
      <c r="C37" s="25">
        <v>2.1758999999999999</v>
      </c>
      <c r="D37" s="25">
        <v>2.1922000000000001</v>
      </c>
      <c r="E37">
        <f t="shared" si="20"/>
        <v>-4.5955882353038158E-3</v>
      </c>
      <c r="F37">
        <f t="shared" si="21"/>
        <v>0.74448529411764663</v>
      </c>
      <c r="H37" s="24" t="s">
        <v>60</v>
      </c>
      <c r="I37" s="24">
        <v>3.0581</v>
      </c>
      <c r="J37" s="24">
        <v>3.0590999999999999</v>
      </c>
      <c r="K37" s="24">
        <v>3.0524</v>
      </c>
      <c r="M37" s="24">
        <f t="shared" si="2"/>
        <v>3.2700042510051659E-2</v>
      </c>
      <c r="N37" s="24">
        <f t="shared" si="3"/>
        <v>-0.18639024230731627</v>
      </c>
      <c r="O37" s="24"/>
      <c r="P37" s="24" t="s">
        <v>60</v>
      </c>
      <c r="Q37" s="24">
        <v>3.0448</v>
      </c>
      <c r="R37" s="24">
        <v>3.0455999999999999</v>
      </c>
      <c r="S37" s="24">
        <v>3.0404</v>
      </c>
      <c r="U37" s="24">
        <f t="shared" si="4"/>
        <v>2.6274303730948235E-2</v>
      </c>
      <c r="V37" s="24">
        <f t="shared" si="5"/>
        <v>-0.14450867052022989</v>
      </c>
      <c r="X37" s="24" t="s">
        <v>60</v>
      </c>
      <c r="Y37" s="24">
        <v>3.0617999999999999</v>
      </c>
      <c r="Z37" s="24">
        <v>3.0626000000000002</v>
      </c>
      <c r="AA37" s="24">
        <v>3.0571000000000002</v>
      </c>
      <c r="AC37" s="24">
        <f t="shared" si="6"/>
        <v>2.6128421190161212E-2</v>
      </c>
      <c r="AD37" s="24">
        <f t="shared" si="7"/>
        <v>-0.15350447449211918</v>
      </c>
      <c r="AF37" s="24" t="s">
        <v>60</v>
      </c>
      <c r="AG37" s="24">
        <v>3.0297000000000001</v>
      </c>
      <c r="AH37" s="24">
        <v>3.0289000000000001</v>
      </c>
      <c r="AI37" s="24">
        <v>3.0270000000000001</v>
      </c>
      <c r="AK37" s="24">
        <f t="shared" si="8"/>
        <v>-2.6405254645671578E-2</v>
      </c>
      <c r="AL37" s="24">
        <f t="shared" si="9"/>
        <v>-8.9117734429148915E-2</v>
      </c>
      <c r="AN37" s="24" t="s">
        <v>60</v>
      </c>
      <c r="AO37" s="24">
        <v>3.0531000000000001</v>
      </c>
      <c r="AP37" s="24">
        <v>3.0537999999999998</v>
      </c>
      <c r="AQ37" s="24">
        <v>3.0474999999999999</v>
      </c>
      <c r="AS37" s="24">
        <f t="shared" si="10"/>
        <v>2.2927516294903565E-2</v>
      </c>
      <c r="AT37" s="24">
        <f t="shared" si="11"/>
        <v>-0.18342013035931581</v>
      </c>
      <c r="AV37" s="24" t="s">
        <v>60</v>
      </c>
      <c r="AW37" s="24">
        <v>3.0598000000000001</v>
      </c>
      <c r="AX37" s="24">
        <v>3.0607000000000002</v>
      </c>
      <c r="AY37" s="24">
        <v>3.0552999999999999</v>
      </c>
      <c r="BA37" s="24">
        <f t="shared" si="12"/>
        <v>2.9413687169100037E-2</v>
      </c>
      <c r="BB37" s="24">
        <f t="shared" si="13"/>
        <v>-0.14706843584548565</v>
      </c>
      <c r="BD37" s="24" t="s">
        <v>60</v>
      </c>
      <c r="BE37" s="24">
        <v>3.0074000000000001</v>
      </c>
      <c r="BF37" s="24">
        <v>3.0074999999999998</v>
      </c>
      <c r="BG37" s="24">
        <v>3.0028999999999999</v>
      </c>
      <c r="BI37" s="24">
        <f t="shared" si="14"/>
        <v>3.3251313426802868E-3</v>
      </c>
      <c r="BJ37" s="24">
        <f t="shared" si="15"/>
        <v>-0.14963091042096729</v>
      </c>
      <c r="BL37" s="24" t="s">
        <v>60</v>
      </c>
      <c r="BM37" s="24">
        <v>3.0733000000000001</v>
      </c>
      <c r="BN37" s="24">
        <v>3.0741000000000001</v>
      </c>
      <c r="BO37" s="24">
        <v>3.0674999999999999</v>
      </c>
      <c r="BQ37" s="24">
        <f t="shared" si="16"/>
        <v>2.6030651091657562E-2</v>
      </c>
      <c r="BR37" s="24">
        <f t="shared" si="17"/>
        <v>-0.18872222041454623</v>
      </c>
      <c r="BT37" s="24" t="s">
        <v>60</v>
      </c>
      <c r="BU37" s="24">
        <v>3.0756000000000001</v>
      </c>
      <c r="BV37" s="24">
        <v>3.0762999999999998</v>
      </c>
      <c r="BW37" s="24">
        <v>3.0722999999999998</v>
      </c>
      <c r="BY37" s="24">
        <f t="shared" si="18"/>
        <v>2.2759786708274835E-2</v>
      </c>
      <c r="BZ37" s="24">
        <f t="shared" si="19"/>
        <v>-0.10729613733906564</v>
      </c>
    </row>
    <row r="38" spans="1:78" x14ac:dyDescent="0.25">
      <c r="A38" t="s">
        <v>72</v>
      </c>
      <c r="B38">
        <v>2.1810999999999998</v>
      </c>
      <c r="C38">
        <v>2.1812999999999998</v>
      </c>
      <c r="D38">
        <v>2.1812</v>
      </c>
      <c r="E38">
        <f t="shared" si="20"/>
        <v>9.1696850213185098E-3</v>
      </c>
      <c r="F38">
        <f t="shared" si="21"/>
        <v>4.5848425106694343E-3</v>
      </c>
      <c r="H38" s="24" t="s">
        <v>63</v>
      </c>
      <c r="I38" s="24">
        <v>0.99050000000000005</v>
      </c>
      <c r="J38" s="24">
        <v>0.99209999999999998</v>
      </c>
      <c r="K38" s="24">
        <v>0.99380000000000002</v>
      </c>
      <c r="M38" s="24">
        <f t="shared" si="2"/>
        <v>0.15999999999999348</v>
      </c>
      <c r="N38" s="24">
        <f t="shared" si="3"/>
        <v>0.32999999999999696</v>
      </c>
      <c r="O38" s="24"/>
      <c r="P38" s="24" t="s">
        <v>63</v>
      </c>
      <c r="Q38" s="24">
        <v>0.97040000000000004</v>
      </c>
      <c r="R38" s="24">
        <v>0.97109999999999996</v>
      </c>
      <c r="S38" s="24">
        <v>0.97399999999999998</v>
      </c>
      <c r="U38" s="24">
        <f t="shared" si="4"/>
        <v>6.9999999999992291E-2</v>
      </c>
      <c r="V38" s="24">
        <f t="shared" si="5"/>
        <v>0.35999999999999366</v>
      </c>
      <c r="X38" s="24" t="s">
        <v>63</v>
      </c>
      <c r="Y38" s="24">
        <v>1.0125</v>
      </c>
      <c r="Z38" s="24">
        <v>1.0132000000000001</v>
      </c>
      <c r="AA38" s="24">
        <v>1.0162</v>
      </c>
      <c r="AC38" s="24">
        <f t="shared" si="6"/>
        <v>6.9135802469150118E-2</v>
      </c>
      <c r="AD38" s="24">
        <f t="shared" si="7"/>
        <v>0.3654320987654357</v>
      </c>
      <c r="AF38" s="24" t="s">
        <v>63</v>
      </c>
      <c r="AG38" s="24">
        <v>0.9335</v>
      </c>
      <c r="AH38" s="24">
        <v>0.93420000000000003</v>
      </c>
      <c r="AI38" s="24">
        <v>0.94259999999999999</v>
      </c>
      <c r="AK38" s="24">
        <f t="shared" si="8"/>
        <v>7.0000000000003393E-2</v>
      </c>
      <c r="AL38" s="24">
        <f t="shared" si="9"/>
        <v>0.9099999999999997</v>
      </c>
      <c r="AN38" s="24" t="s">
        <v>63</v>
      </c>
      <c r="AO38" s="24">
        <v>0.98640000000000005</v>
      </c>
      <c r="AP38" s="24">
        <v>0.98729999999999996</v>
      </c>
      <c r="AQ38" s="24">
        <v>0.99080000000000001</v>
      </c>
      <c r="AS38" s="24">
        <f t="shared" si="10"/>
        <v>8.9999999999990088E-2</v>
      </c>
      <c r="AT38" s="24">
        <f t="shared" si="11"/>
        <v>0.43999999999999595</v>
      </c>
      <c r="AV38" s="24" t="s">
        <v>63</v>
      </c>
      <c r="AW38" s="24">
        <v>0.99139999999999995</v>
      </c>
      <c r="AX38" s="24">
        <v>0.9929</v>
      </c>
      <c r="AY38" s="24">
        <v>0.99670000000000003</v>
      </c>
      <c r="BA38" s="24">
        <f t="shared" si="12"/>
        <v>0.15000000000000568</v>
      </c>
      <c r="BB38" s="24">
        <f t="shared" si="13"/>
        <v>0.53000000000000824</v>
      </c>
      <c r="BD38" s="24" t="s">
        <v>63</v>
      </c>
      <c r="BE38" s="24">
        <v>0.94810000000000005</v>
      </c>
      <c r="BF38" s="24">
        <v>0.94830000000000003</v>
      </c>
      <c r="BG38" s="24">
        <v>0.95269999999999999</v>
      </c>
      <c r="BI38" s="24">
        <f t="shared" si="14"/>
        <v>1.9999999999997797E-2</v>
      </c>
      <c r="BJ38" s="24">
        <f t="shared" si="15"/>
        <v>0.45999999999999375</v>
      </c>
      <c r="BL38" s="24" t="s">
        <v>63</v>
      </c>
      <c r="BM38" s="24">
        <v>1.0863</v>
      </c>
      <c r="BN38" s="24">
        <v>1.0871</v>
      </c>
      <c r="BO38" s="24">
        <v>1.0891</v>
      </c>
      <c r="BQ38" s="24">
        <f t="shared" si="16"/>
        <v>7.364448126667697E-2</v>
      </c>
      <c r="BR38" s="24">
        <f t="shared" si="17"/>
        <v>0.25775568443338981</v>
      </c>
      <c r="BT38" s="24" t="s">
        <v>63</v>
      </c>
      <c r="BU38" s="24">
        <v>1.0637000000000001</v>
      </c>
      <c r="BV38" s="24">
        <v>1.0647</v>
      </c>
      <c r="BW38" s="24">
        <v>1.0677000000000001</v>
      </c>
      <c r="BY38" s="24">
        <f t="shared" si="18"/>
        <v>9.401146939925635E-2</v>
      </c>
      <c r="BZ38" s="24">
        <f t="shared" si="19"/>
        <v>0.37604587759706715</v>
      </c>
    </row>
    <row r="39" spans="1:78" x14ac:dyDescent="0.25">
      <c r="A39" t="s">
        <v>65</v>
      </c>
      <c r="B39">
        <v>-0.26500000000000001</v>
      </c>
      <c r="C39">
        <v>-0.26529999999999998</v>
      </c>
      <c r="D39">
        <v>-0.26719999999999999</v>
      </c>
      <c r="E39">
        <f t="shared" si="20"/>
        <v>-2.9999999999996696E-2</v>
      </c>
      <c r="F39">
        <f t="shared" si="21"/>
        <v>-0.21999999999999797</v>
      </c>
      <c r="H39" s="24" t="s">
        <v>170</v>
      </c>
      <c r="I39" s="24">
        <v>2.0695999999999999</v>
      </c>
      <c r="J39" s="24">
        <v>2.0710999999999999</v>
      </c>
      <c r="K39" s="24">
        <v>2.0831</v>
      </c>
      <c r="M39" s="24">
        <f t="shared" si="2"/>
        <v>7.247777348280135E-2</v>
      </c>
      <c r="N39" s="24">
        <f t="shared" si="3"/>
        <v>0.65229996134519075</v>
      </c>
      <c r="O39" s="24"/>
      <c r="P39" s="24" t="s">
        <v>170</v>
      </c>
      <c r="Q39" s="24">
        <v>1.9990000000000001</v>
      </c>
      <c r="R39" s="24">
        <v>2</v>
      </c>
      <c r="S39" s="24">
        <v>2.0129999999999999</v>
      </c>
      <c r="U39" s="24">
        <f t="shared" si="4"/>
        <v>5.0025012506247614E-2</v>
      </c>
      <c r="V39" s="24">
        <f t="shared" si="5"/>
        <v>0.70035017508753317</v>
      </c>
      <c r="X39" s="24" t="s">
        <v>170</v>
      </c>
      <c r="Y39" s="24">
        <v>2.0539999999999998</v>
      </c>
      <c r="Z39" s="24">
        <v>2.0550000000000002</v>
      </c>
      <c r="AA39" s="24">
        <v>2.0672999999999999</v>
      </c>
      <c r="AC39" s="24">
        <f t="shared" si="6"/>
        <v>4.8685491723482674E-2</v>
      </c>
      <c r="AD39" s="24">
        <f t="shared" si="7"/>
        <v>0.64751703992210763</v>
      </c>
      <c r="AF39" s="24" t="s">
        <v>170</v>
      </c>
      <c r="AG39" s="24">
        <v>1.9593</v>
      </c>
      <c r="AH39" s="24">
        <v>1.9595</v>
      </c>
      <c r="AI39" s="24">
        <v>1.9776</v>
      </c>
      <c r="AK39" s="24">
        <f t="shared" si="8"/>
        <v>1.0207727249526767E-2</v>
      </c>
      <c r="AL39" s="24">
        <f t="shared" si="9"/>
        <v>0.93400704333180129</v>
      </c>
      <c r="AN39" s="24" t="s">
        <v>170</v>
      </c>
      <c r="AO39" s="24">
        <v>2.0369999999999999</v>
      </c>
      <c r="AP39" s="24">
        <v>2.0379999999999998</v>
      </c>
      <c r="AQ39" s="24">
        <v>2.0505</v>
      </c>
      <c r="AS39" s="24">
        <f t="shared" si="10"/>
        <v>4.9091801669115857E-2</v>
      </c>
      <c r="AT39" s="24">
        <f t="shared" si="11"/>
        <v>0.66273932253314038</v>
      </c>
      <c r="AV39" s="24" t="s">
        <v>170</v>
      </c>
      <c r="AW39" s="24">
        <v>2.0472000000000001</v>
      </c>
      <c r="AX39" s="24">
        <v>2.0478999999999998</v>
      </c>
      <c r="AY39" s="24">
        <v>2.0609000000000002</v>
      </c>
      <c r="BA39" s="24">
        <f t="shared" si="12"/>
        <v>3.4193044157859558E-2</v>
      </c>
      <c r="BB39" s="24">
        <f t="shared" si="13"/>
        <v>0.66920672137553949</v>
      </c>
      <c r="BD39" s="24" t="s">
        <v>170</v>
      </c>
      <c r="BE39" s="24">
        <v>1.9561999999999999</v>
      </c>
      <c r="BF39" s="24">
        <v>1.9567000000000001</v>
      </c>
      <c r="BG39" s="24">
        <v>1.9715</v>
      </c>
      <c r="BI39" s="24">
        <f t="shared" si="14"/>
        <v>2.5559758715886258E-2</v>
      </c>
      <c r="BJ39" s="24">
        <f t="shared" si="15"/>
        <v>0.78212861670586298</v>
      </c>
      <c r="BL39" s="24" t="s">
        <v>170</v>
      </c>
      <c r="BM39" s="24">
        <v>2.1520999999999999</v>
      </c>
      <c r="BN39" s="24">
        <v>2.153</v>
      </c>
      <c r="BO39" s="24">
        <v>2.1638000000000002</v>
      </c>
      <c r="BQ39" s="24">
        <f t="shared" si="16"/>
        <v>4.1819618047494213E-2</v>
      </c>
      <c r="BR39" s="24">
        <f t="shared" si="17"/>
        <v>0.54365503461736286</v>
      </c>
      <c r="BT39" s="24" t="s">
        <v>170</v>
      </c>
      <c r="BU39" s="24">
        <v>2.1263999999999998</v>
      </c>
      <c r="BV39" s="24">
        <v>2.1274000000000002</v>
      </c>
      <c r="BW39" s="24">
        <v>2.1395</v>
      </c>
      <c r="BY39" s="24">
        <f t="shared" si="18"/>
        <v>4.7027840481580797E-2</v>
      </c>
      <c r="BZ39" s="24">
        <f t="shared" si="19"/>
        <v>0.61606471030850796</v>
      </c>
    </row>
    <row r="40" spans="1:78" x14ac:dyDescent="0.25">
      <c r="A40" t="s">
        <v>67</v>
      </c>
      <c r="B40">
        <v>1.6335</v>
      </c>
      <c r="C40">
        <v>1.633</v>
      </c>
      <c r="D40">
        <v>1.6251</v>
      </c>
      <c r="E40">
        <f t="shared" si="20"/>
        <v>-3.0609121518209055E-2</v>
      </c>
      <c r="F40">
        <f t="shared" si="21"/>
        <v>-0.5142332415059665</v>
      </c>
      <c r="H40" s="24" t="s">
        <v>72</v>
      </c>
      <c r="I40" s="24">
        <v>2.0472000000000001</v>
      </c>
      <c r="J40" s="24">
        <v>2.0474999999999999</v>
      </c>
      <c r="K40" s="24">
        <v>2.0464000000000002</v>
      </c>
      <c r="M40" s="24">
        <f t="shared" si="2"/>
        <v>1.4654161781933612E-2</v>
      </c>
      <c r="N40" s="24">
        <f t="shared" si="3"/>
        <v>-3.9077764751851887E-2</v>
      </c>
      <c r="O40" s="24"/>
      <c r="P40" s="24" t="s">
        <v>72</v>
      </c>
      <c r="Q40" s="24">
        <v>1.8498000000000001</v>
      </c>
      <c r="R40" s="24">
        <v>1.8493999999999999</v>
      </c>
      <c r="S40" s="24">
        <v>1.8476999999999999</v>
      </c>
      <c r="U40" s="24">
        <f t="shared" si="4"/>
        <v>-2.1623959346966048E-2</v>
      </c>
      <c r="V40" s="24">
        <f t="shared" si="5"/>
        <v>-0.11352578657153276</v>
      </c>
      <c r="X40" s="24" t="s">
        <v>72</v>
      </c>
      <c r="Y40" s="24">
        <v>1.9931000000000001</v>
      </c>
      <c r="Z40" s="24">
        <v>1.9926999999999999</v>
      </c>
      <c r="AA40" s="24">
        <v>1.9910000000000001</v>
      </c>
      <c r="AC40" s="24">
        <f t="shared" si="6"/>
        <v>-2.006923887412463E-2</v>
      </c>
      <c r="AD40" s="24">
        <f t="shared" si="7"/>
        <v>-0.10536350408910694</v>
      </c>
      <c r="AF40" s="24" t="s">
        <v>72</v>
      </c>
      <c r="AG40" s="24">
        <v>1.8308</v>
      </c>
      <c r="AH40" s="24">
        <v>1.8291999999999999</v>
      </c>
      <c r="AI40" s="24">
        <v>1.8308</v>
      </c>
      <c r="AK40" s="24">
        <f t="shared" si="8"/>
        <v>-8.739348918505821E-2</v>
      </c>
      <c r="AL40" s="24">
        <f t="shared" si="9"/>
        <v>0</v>
      </c>
      <c r="AN40" s="24" t="s">
        <v>72</v>
      </c>
      <c r="AO40" s="24">
        <v>2.0379999999999998</v>
      </c>
      <c r="AP40" s="24">
        <v>2.0375999999999999</v>
      </c>
      <c r="AQ40" s="24">
        <v>2.0352999999999999</v>
      </c>
      <c r="AS40" s="24">
        <f t="shared" si="10"/>
        <v>-1.9627085377819233E-2</v>
      </c>
      <c r="AT40" s="24">
        <f t="shared" si="11"/>
        <v>-0.13248282630029073</v>
      </c>
      <c r="AV40" s="24" t="s">
        <v>72</v>
      </c>
      <c r="AW40" s="24">
        <v>2.0438000000000001</v>
      </c>
      <c r="AX40" s="24">
        <v>2.0436000000000001</v>
      </c>
      <c r="AY40" s="24">
        <v>2.0426000000000002</v>
      </c>
      <c r="BA40" s="24">
        <f t="shared" si="12"/>
        <v>-9.7856933163703863E-3</v>
      </c>
      <c r="BB40" s="24">
        <f t="shared" si="13"/>
        <v>-5.8714159898222318E-2</v>
      </c>
      <c r="BD40" s="24" t="s">
        <v>72</v>
      </c>
      <c r="BE40" s="24">
        <v>1.7171000000000001</v>
      </c>
      <c r="BF40" s="24">
        <v>1.7153</v>
      </c>
      <c r="BG40" s="24">
        <v>1.7157</v>
      </c>
      <c r="BI40" s="24">
        <f t="shared" si="14"/>
        <v>-0.10482790751849187</v>
      </c>
      <c r="BJ40" s="24">
        <f t="shared" si="15"/>
        <v>-8.1532816958829871E-2</v>
      </c>
      <c r="BL40" s="24" t="s">
        <v>72</v>
      </c>
      <c r="BM40" s="24">
        <v>2.2256999999999998</v>
      </c>
      <c r="BN40" s="24">
        <v>2.2246999999999999</v>
      </c>
      <c r="BO40" s="24">
        <v>2.2223999999999999</v>
      </c>
      <c r="BQ40" s="24">
        <f t="shared" si="16"/>
        <v>-4.49296850429029E-2</v>
      </c>
      <c r="BR40" s="24">
        <f t="shared" si="17"/>
        <v>-0.14826796064158956</v>
      </c>
      <c r="BT40" s="24" t="s">
        <v>72</v>
      </c>
      <c r="BU40" s="24">
        <v>2.2058</v>
      </c>
      <c r="BV40" s="24">
        <v>2.2050000000000001</v>
      </c>
      <c r="BW40" s="24">
        <v>2.2027999999999999</v>
      </c>
      <c r="BY40" s="24">
        <f t="shared" si="18"/>
        <v>-3.6268020672767791E-2</v>
      </c>
      <c r="BZ40" s="24">
        <f t="shared" si="19"/>
        <v>-0.13600507752289934</v>
      </c>
    </row>
    <row r="41" spans="1:78" x14ac:dyDescent="0.25">
      <c r="A41" t="s">
        <v>69</v>
      </c>
      <c r="B41">
        <v>0.84240000000000004</v>
      </c>
      <c r="C41">
        <v>0.84219999999999995</v>
      </c>
      <c r="D41">
        <v>0.83450000000000002</v>
      </c>
      <c r="E41">
        <f t="shared" si="20"/>
        <v>-2.00000000000089E-2</v>
      </c>
      <c r="F41">
        <f t="shared" si="21"/>
        <v>-0.79000000000000181</v>
      </c>
      <c r="H41" s="24" t="s">
        <v>65</v>
      </c>
      <c r="I41" s="24">
        <v>-0.1065</v>
      </c>
      <c r="J41" s="24">
        <v>-0.10730000000000001</v>
      </c>
      <c r="K41" s="24">
        <v>-0.1089</v>
      </c>
      <c r="M41" s="24">
        <f t="shared" si="2"/>
        <v>-8.0000000000000904E-2</v>
      </c>
      <c r="N41" s="24">
        <f t="shared" si="3"/>
        <v>-0.23999999999999994</v>
      </c>
      <c r="O41" s="24"/>
      <c r="P41" s="24" t="s">
        <v>65</v>
      </c>
      <c r="Q41" s="24">
        <v>-6.5699999999999995E-2</v>
      </c>
      <c r="R41" s="24">
        <v>-6.6100000000000006E-2</v>
      </c>
      <c r="S41" s="24">
        <v>-6.7000000000000004E-2</v>
      </c>
      <c r="U41" s="24">
        <f t="shared" si="4"/>
        <v>-4.0000000000001146E-2</v>
      </c>
      <c r="V41" s="24">
        <f t="shared" si="5"/>
        <v>-0.13000000000000095</v>
      </c>
      <c r="X41" s="24" t="s">
        <v>65</v>
      </c>
      <c r="Y41" s="24">
        <v>-0.1208</v>
      </c>
      <c r="Z41" s="24">
        <v>-0.12130000000000001</v>
      </c>
      <c r="AA41" s="24">
        <v>-0.12230000000000001</v>
      </c>
      <c r="AC41" s="24">
        <f t="shared" si="6"/>
        <v>-5.0000000000000044E-2</v>
      </c>
      <c r="AD41" s="24">
        <f t="shared" si="7"/>
        <v>-0.15000000000000013</v>
      </c>
      <c r="AF41" s="24" t="s">
        <v>65</v>
      </c>
      <c r="AG41" s="24">
        <v>-1.9900000000000001E-2</v>
      </c>
      <c r="AH41" s="24">
        <v>-1.9400000000000001E-2</v>
      </c>
      <c r="AI41" s="24">
        <v>-2.3099999999999999E-2</v>
      </c>
      <c r="AK41" s="24">
        <f t="shared" si="8"/>
        <v>5.0000000000000044E-2</v>
      </c>
      <c r="AL41" s="24">
        <f t="shared" si="9"/>
        <v>-0.31999999999999978</v>
      </c>
      <c r="AN41" s="24" t="s">
        <v>65</v>
      </c>
      <c r="AO41" s="24">
        <v>-0.1085</v>
      </c>
      <c r="AP41" s="24">
        <v>-0.1089</v>
      </c>
      <c r="AQ41" s="24">
        <v>-0.1101</v>
      </c>
      <c r="AS41" s="24">
        <f t="shared" si="10"/>
        <v>-3.9999999999999758E-2</v>
      </c>
      <c r="AT41" s="24">
        <f t="shared" si="11"/>
        <v>-0.16000000000000042</v>
      </c>
      <c r="AV41" s="24" t="s">
        <v>65</v>
      </c>
      <c r="AW41" s="24">
        <v>-0.11550000000000001</v>
      </c>
      <c r="AX41" s="24">
        <v>-0.11609999999999999</v>
      </c>
      <c r="AY41" s="24">
        <v>-0.11799999999999999</v>
      </c>
      <c r="BA41" s="24">
        <f t="shared" si="12"/>
        <v>-5.9999999999998943E-2</v>
      </c>
      <c r="BB41" s="24">
        <f t="shared" si="13"/>
        <v>-0.24999999999999883</v>
      </c>
      <c r="BD41" s="24" t="s">
        <v>65</v>
      </c>
      <c r="BE41" s="24">
        <v>-3.4799999999999998E-2</v>
      </c>
      <c r="BF41" s="24">
        <v>-3.4500000000000003E-2</v>
      </c>
      <c r="BG41" s="24">
        <v>-3.6999999999999998E-2</v>
      </c>
      <c r="BI41" s="24">
        <f t="shared" si="14"/>
        <v>2.9999999999999472E-2</v>
      </c>
      <c r="BJ41" s="24">
        <f t="shared" si="15"/>
        <v>-0.22000000000000006</v>
      </c>
      <c r="BL41" s="24" t="s">
        <v>65</v>
      </c>
      <c r="BM41" s="24">
        <v>-0.2001</v>
      </c>
      <c r="BN41" s="24">
        <v>-0.2006</v>
      </c>
      <c r="BO41" s="24">
        <v>-0.20169999999999999</v>
      </c>
      <c r="BQ41" s="24">
        <f t="shared" si="16"/>
        <v>-5.0000000000000044E-2</v>
      </c>
      <c r="BR41" s="24">
        <f t="shared" si="17"/>
        <v>-0.15999999999999903</v>
      </c>
      <c r="BT41" s="24" t="s">
        <v>65</v>
      </c>
      <c r="BU41" s="24">
        <v>-0.16830000000000001</v>
      </c>
      <c r="BV41" s="24">
        <v>-0.16869999999999999</v>
      </c>
      <c r="BW41" s="24">
        <v>-0.17030000000000001</v>
      </c>
      <c r="BY41" s="24">
        <f t="shared" si="18"/>
        <v>-3.999999999999837E-2</v>
      </c>
      <c r="BZ41" s="24">
        <f t="shared" si="19"/>
        <v>-0.20000000000000018</v>
      </c>
    </row>
    <row r="42" spans="1:78" x14ac:dyDescent="0.25">
      <c r="A42" t="s">
        <v>71</v>
      </c>
      <c r="B42">
        <v>2.3369</v>
      </c>
      <c r="C42">
        <v>2.3357000000000001</v>
      </c>
      <c r="D42">
        <v>2.3319999999999999</v>
      </c>
      <c r="E42">
        <f t="shared" si="20"/>
        <v>-5.1350079164699726E-2</v>
      </c>
      <c r="F42">
        <f t="shared" si="21"/>
        <v>-0.20967948992255239</v>
      </c>
      <c r="H42" s="24" t="s">
        <v>67</v>
      </c>
      <c r="I42" s="24">
        <v>1.7869999999999999</v>
      </c>
      <c r="J42" s="24">
        <v>1.7867</v>
      </c>
      <c r="K42" s="24">
        <v>1.7766</v>
      </c>
      <c r="M42" s="24">
        <f t="shared" si="2"/>
        <v>-1.6787912702852095E-2</v>
      </c>
      <c r="N42" s="24">
        <f t="shared" si="3"/>
        <v>-0.58198097369893487</v>
      </c>
      <c r="O42" s="24"/>
      <c r="P42" s="24" t="s">
        <v>67</v>
      </c>
      <c r="Q42" s="24">
        <v>1.8456999999999999</v>
      </c>
      <c r="R42" s="24">
        <v>1.8451</v>
      </c>
      <c r="S42" s="24">
        <v>1.8360000000000001</v>
      </c>
      <c r="U42" s="24">
        <f t="shared" si="4"/>
        <v>-3.250799154791862E-2</v>
      </c>
      <c r="V42" s="24">
        <f t="shared" si="5"/>
        <v>-0.52554586335806575</v>
      </c>
      <c r="X42" s="24" t="s">
        <v>67</v>
      </c>
      <c r="Y42" s="24">
        <v>1.7968</v>
      </c>
      <c r="Z42" s="24">
        <v>1.7962</v>
      </c>
      <c r="AA42" s="24">
        <v>1.7873000000000001</v>
      </c>
      <c r="AC42" s="24">
        <f t="shared" si="6"/>
        <v>-3.3392698130005227E-2</v>
      </c>
      <c r="AD42" s="24">
        <f t="shared" si="7"/>
        <v>-0.52871772039179887</v>
      </c>
      <c r="AF42" s="24" t="s">
        <v>67</v>
      </c>
      <c r="AG42" s="24">
        <v>1.8631</v>
      </c>
      <c r="AH42" s="24">
        <v>1.8617999999999999</v>
      </c>
      <c r="AI42" s="24">
        <v>1.8581000000000001</v>
      </c>
      <c r="AK42" s="24">
        <f t="shared" si="8"/>
        <v>-6.9776179485807457E-2</v>
      </c>
      <c r="AL42" s="24">
        <f t="shared" si="9"/>
        <v>-0.26836992109923752</v>
      </c>
      <c r="AN42" s="24" t="s">
        <v>67</v>
      </c>
      <c r="AO42" s="24">
        <v>1.7827</v>
      </c>
      <c r="AP42" s="24">
        <v>1.7822</v>
      </c>
      <c r="AQ42" s="24">
        <v>1.7725</v>
      </c>
      <c r="AS42" s="24">
        <f t="shared" si="10"/>
        <v>-2.8047343916528016E-2</v>
      </c>
      <c r="AT42" s="24">
        <f t="shared" si="11"/>
        <v>-0.57216581589723381</v>
      </c>
      <c r="AV42" s="24" t="s">
        <v>67</v>
      </c>
      <c r="AW42" s="24">
        <v>1.7806999999999999</v>
      </c>
      <c r="AX42" s="25">
        <v>1.78</v>
      </c>
      <c r="AY42" s="24">
        <v>1.7722</v>
      </c>
      <c r="BA42" s="24">
        <f t="shared" si="12"/>
        <v>-3.9310383557023806E-2</v>
      </c>
      <c r="BB42" s="24">
        <f t="shared" si="13"/>
        <v>-0.47734037176391042</v>
      </c>
      <c r="BD42" s="24" t="s">
        <v>67</v>
      </c>
      <c r="BE42" s="24">
        <v>1.8495999999999999</v>
      </c>
      <c r="BF42" s="25">
        <v>1.8492</v>
      </c>
      <c r="BG42" s="24">
        <v>1.8395999999999999</v>
      </c>
      <c r="BI42" s="24">
        <f t="shared" si="14"/>
        <v>-2.162629757785229E-2</v>
      </c>
      <c r="BJ42" s="24">
        <f t="shared" si="15"/>
        <v>-0.54065743944636724</v>
      </c>
      <c r="BL42" s="24" t="s">
        <v>67</v>
      </c>
      <c r="BM42" s="24">
        <v>1.7736000000000001</v>
      </c>
      <c r="BN42" s="24">
        <v>1.7733000000000001</v>
      </c>
      <c r="BO42" s="24">
        <v>1.7630999999999999</v>
      </c>
      <c r="BQ42" s="24">
        <f t="shared" si="16"/>
        <v>-1.6914749661703143E-2</v>
      </c>
      <c r="BR42" s="24">
        <f t="shared" si="17"/>
        <v>-0.59201623815968507</v>
      </c>
      <c r="BT42" s="24" t="s">
        <v>67</v>
      </c>
      <c r="BU42" s="24">
        <v>1.7998000000000001</v>
      </c>
      <c r="BV42" s="24">
        <v>1.7994000000000001</v>
      </c>
      <c r="BW42" s="24">
        <v>1.7902</v>
      </c>
      <c r="BY42" s="24">
        <f t="shared" si="18"/>
        <v>-2.222469163240115E-2</v>
      </c>
      <c r="BZ42" s="24">
        <f t="shared" si="19"/>
        <v>-0.53339259917768933</v>
      </c>
    </row>
    <row r="43" spans="1:78" x14ac:dyDescent="0.25">
      <c r="A43" t="s">
        <v>74</v>
      </c>
      <c r="B43">
        <v>1.2833000000000001</v>
      </c>
      <c r="C43">
        <v>1.2825</v>
      </c>
      <c r="D43">
        <v>1.2826</v>
      </c>
      <c r="E43">
        <f t="shared" si="20"/>
        <v>-6.2339281539790681E-2</v>
      </c>
      <c r="F43">
        <f t="shared" si="21"/>
        <v>-5.4546871347319018E-2</v>
      </c>
      <c r="H43" s="24" t="s">
        <v>69</v>
      </c>
      <c r="I43" s="24">
        <v>0.79239999999999999</v>
      </c>
      <c r="J43" s="24">
        <v>0.79269999999999996</v>
      </c>
      <c r="K43" s="24">
        <v>0.7823</v>
      </c>
      <c r="M43" s="24">
        <f t="shared" si="2"/>
        <v>2.9999999999996696E-2</v>
      </c>
      <c r="N43" s="24">
        <f t="shared" si="3"/>
        <v>-1.0099999999999998</v>
      </c>
      <c r="O43" s="24"/>
      <c r="P43" s="24" t="s">
        <v>69</v>
      </c>
      <c r="Q43" s="24">
        <v>0.86109999999999998</v>
      </c>
      <c r="R43" s="24">
        <v>0.8609</v>
      </c>
      <c r="S43" s="24">
        <v>0.85209999999999997</v>
      </c>
      <c r="U43" s="24">
        <f t="shared" si="4"/>
        <v>-1.9999999999997797E-2</v>
      </c>
      <c r="V43" s="24">
        <f t="shared" si="5"/>
        <v>-0.9000000000000008</v>
      </c>
      <c r="X43" s="24" t="s">
        <v>69</v>
      </c>
      <c r="Y43" s="24">
        <v>0.86799999999999999</v>
      </c>
      <c r="Z43" s="24">
        <v>0.86780000000000002</v>
      </c>
      <c r="AA43" s="24">
        <v>0.85919999999999996</v>
      </c>
      <c r="AC43" s="24">
        <f t="shared" si="6"/>
        <v>-1.9999999999997797E-2</v>
      </c>
      <c r="AD43" s="24">
        <f t="shared" si="7"/>
        <v>-0.880000000000003</v>
      </c>
      <c r="AF43" s="24" t="s">
        <v>69</v>
      </c>
      <c r="AG43" s="24">
        <v>0.81850000000000001</v>
      </c>
      <c r="AH43" s="24">
        <v>0.81659999999999999</v>
      </c>
      <c r="AI43" s="24">
        <v>0.81479999999999997</v>
      </c>
      <c r="AK43" s="24">
        <f t="shared" si="8"/>
        <v>-0.19000000000000128</v>
      </c>
      <c r="AL43" s="24">
        <f t="shared" si="9"/>
        <v>-0.37000000000000366</v>
      </c>
      <c r="AN43" s="24" t="s">
        <v>69</v>
      </c>
      <c r="AO43" s="24">
        <v>0.83509999999999995</v>
      </c>
      <c r="AP43" s="24">
        <v>0.83499999999999996</v>
      </c>
      <c r="AQ43" s="24">
        <v>0.82589999999999997</v>
      </c>
      <c r="AS43" s="24">
        <f t="shared" si="10"/>
        <v>-9.9999999999988987E-3</v>
      </c>
      <c r="AT43" s="24">
        <f t="shared" si="11"/>
        <v>-0.9199999999999986</v>
      </c>
      <c r="AV43" s="24" t="s">
        <v>69</v>
      </c>
      <c r="AW43" s="24">
        <v>0.83430000000000004</v>
      </c>
      <c r="AX43" s="24">
        <v>0.83450000000000002</v>
      </c>
      <c r="AY43" s="24">
        <v>0.82640000000000002</v>
      </c>
      <c r="BA43" s="24">
        <f t="shared" si="12"/>
        <v>1.9999999999997797E-2</v>
      </c>
      <c r="BB43" s="24">
        <f t="shared" si="13"/>
        <v>-0.79000000000000181</v>
      </c>
      <c r="BD43" s="24" t="s">
        <v>69</v>
      </c>
      <c r="BE43" s="24">
        <v>0.85029999999999994</v>
      </c>
      <c r="BF43" s="24">
        <v>0.84989999999999999</v>
      </c>
      <c r="BG43" s="24">
        <v>0.84209999999999996</v>
      </c>
      <c r="BI43" s="24">
        <f t="shared" si="14"/>
        <v>-3.9999999999995595E-2</v>
      </c>
      <c r="BJ43" s="24">
        <f t="shared" si="15"/>
        <v>-0.81999999999999851</v>
      </c>
      <c r="BL43" s="24" t="s">
        <v>69</v>
      </c>
      <c r="BM43" s="24">
        <v>0.89780000000000004</v>
      </c>
      <c r="BN43" s="24">
        <v>0.89790000000000003</v>
      </c>
      <c r="BO43" s="24">
        <v>0.88880000000000003</v>
      </c>
      <c r="BQ43" s="24">
        <f t="shared" si="16"/>
        <v>9.9999999999988987E-3</v>
      </c>
      <c r="BR43" s="24">
        <f t="shared" si="17"/>
        <v>-0.9000000000000008</v>
      </c>
      <c r="BT43" s="24" t="s">
        <v>69</v>
      </c>
      <c r="BU43" s="24">
        <v>0.88649999999999995</v>
      </c>
      <c r="BV43" s="24">
        <v>0.88660000000000005</v>
      </c>
      <c r="BW43" s="24">
        <v>0.87780000000000002</v>
      </c>
      <c r="BY43" s="24">
        <f t="shared" si="18"/>
        <v>1.0000000000010001E-2</v>
      </c>
      <c r="BZ43" s="24">
        <f t="shared" si="19"/>
        <v>-0.869999999999993</v>
      </c>
    </row>
    <row r="44" spans="1:78" x14ac:dyDescent="0.25">
      <c r="A44" t="s">
        <v>43</v>
      </c>
      <c r="B44">
        <v>3.0257000000000001</v>
      </c>
      <c r="C44">
        <v>3.0265</v>
      </c>
      <c r="D44">
        <v>3.0316999999999998</v>
      </c>
      <c r="E44">
        <f t="shared" si="20"/>
        <v>2.6440162606997119E-2</v>
      </c>
      <c r="F44">
        <f t="shared" si="21"/>
        <v>0.19830121955249311</v>
      </c>
      <c r="H44" s="24" t="s">
        <v>71</v>
      </c>
      <c r="I44" s="24">
        <v>2.3279000000000001</v>
      </c>
      <c r="J44" s="24">
        <v>2.3267000000000002</v>
      </c>
      <c r="K44" s="24">
        <v>2.3245</v>
      </c>
      <c r="M44" s="24">
        <f t="shared" si="2"/>
        <v>-5.1548606039772668E-2</v>
      </c>
      <c r="N44" s="24">
        <f t="shared" si="3"/>
        <v>-0.14605438377937494</v>
      </c>
      <c r="O44" s="24"/>
      <c r="P44" s="24" t="s">
        <v>71</v>
      </c>
      <c r="Q44" s="24">
        <v>2.2917999999999998</v>
      </c>
      <c r="R44" s="24">
        <v>2.2909999999999999</v>
      </c>
      <c r="S44" s="24">
        <v>2.2890000000000001</v>
      </c>
      <c r="U44" s="24">
        <f t="shared" si="4"/>
        <v>-3.4907059952871626E-2</v>
      </c>
      <c r="V44" s="24">
        <f t="shared" si="5"/>
        <v>-0.1221747098350507</v>
      </c>
      <c r="X44" s="24" t="s">
        <v>71</v>
      </c>
      <c r="Y44" s="24">
        <v>2.2957999999999998</v>
      </c>
      <c r="Z44" s="24">
        <v>2.2949000000000002</v>
      </c>
      <c r="AA44" s="24">
        <v>2.2926000000000002</v>
      </c>
      <c r="AC44" s="24">
        <f t="shared" si="6"/>
        <v>-3.9202021081961795E-2</v>
      </c>
      <c r="AD44" s="24">
        <f t="shared" si="7"/>
        <v>-0.13938496384700966</v>
      </c>
      <c r="AF44" s="24" t="s">
        <v>71</v>
      </c>
      <c r="AG44" s="24">
        <v>2.3037999999999998</v>
      </c>
      <c r="AH44" s="24">
        <v>2.3024</v>
      </c>
      <c r="AI44" s="24">
        <v>2.2978000000000001</v>
      </c>
      <c r="AK44" s="24">
        <f t="shared" si="8"/>
        <v>-6.0769163989922992E-2</v>
      </c>
      <c r="AL44" s="24">
        <f t="shared" si="9"/>
        <v>-0.26043927424254643</v>
      </c>
      <c r="AN44" s="24" t="s">
        <v>71</v>
      </c>
      <c r="AO44" s="24">
        <v>2.3115000000000001</v>
      </c>
      <c r="AP44" s="24">
        <v>2.3106</v>
      </c>
      <c r="AQ44" s="24">
        <v>2.3071999999999999</v>
      </c>
      <c r="AS44" s="24">
        <f t="shared" si="10"/>
        <v>-3.8935756002601032E-2</v>
      </c>
      <c r="AT44" s="24">
        <f t="shared" si="11"/>
        <v>-0.18602638979018785</v>
      </c>
      <c r="AV44" s="24" t="s">
        <v>71</v>
      </c>
      <c r="AW44" s="24">
        <v>2.3166000000000002</v>
      </c>
      <c r="AX44" s="24">
        <v>2.3153999999999999</v>
      </c>
      <c r="AY44" s="24">
        <v>2.3125</v>
      </c>
      <c r="BA44" s="24">
        <f t="shared" si="12"/>
        <v>-5.1800051800065257E-2</v>
      </c>
      <c r="BB44" s="24">
        <f t="shared" si="13"/>
        <v>-0.17698351031685292</v>
      </c>
      <c r="BD44" s="24" t="s">
        <v>71</v>
      </c>
      <c r="BE44" s="24">
        <v>2.2614000000000001</v>
      </c>
      <c r="BF44" s="24">
        <v>2.2604000000000002</v>
      </c>
      <c r="BG44" s="24">
        <v>2.2572999999999999</v>
      </c>
      <c r="BI44" s="24">
        <f t="shared" si="14"/>
        <v>-4.4220394445913587E-2</v>
      </c>
      <c r="BJ44" s="24">
        <f t="shared" si="15"/>
        <v>-0.18130361722827515</v>
      </c>
      <c r="BL44" s="24" t="s">
        <v>71</v>
      </c>
      <c r="BM44" s="24">
        <v>2.2673000000000001</v>
      </c>
      <c r="BN44" s="24">
        <v>2.2665999999999999</v>
      </c>
      <c r="BO44" s="24">
        <v>2.2637</v>
      </c>
      <c r="BQ44" s="24">
        <f t="shared" si="16"/>
        <v>-3.0873726458789968E-2</v>
      </c>
      <c r="BR44" s="24">
        <f t="shared" si="17"/>
        <v>-0.15877916464517478</v>
      </c>
      <c r="BT44" s="24" t="s">
        <v>71</v>
      </c>
      <c r="BU44" s="24">
        <v>2.2816000000000001</v>
      </c>
      <c r="BV44" s="24">
        <v>2.2806999999999999</v>
      </c>
      <c r="BW44" s="24">
        <v>2.2768999999999999</v>
      </c>
      <c r="BY44" s="24">
        <f t="shared" si="18"/>
        <v>-3.9446002805054475E-2</v>
      </c>
      <c r="BZ44" s="24">
        <f t="shared" si="19"/>
        <v>-0.20599579242637395</v>
      </c>
    </row>
    <row r="45" spans="1:78" x14ac:dyDescent="0.25">
      <c r="A45" t="s">
        <v>47</v>
      </c>
      <c r="B45">
        <v>4.7839999999999998</v>
      </c>
      <c r="C45">
        <v>4.7834000000000003</v>
      </c>
      <c r="D45">
        <v>4.7880000000000003</v>
      </c>
      <c r="E45">
        <f t="shared" si="20"/>
        <v>-1.2541806020056225E-2</v>
      </c>
      <c r="F45">
        <f t="shared" si="21"/>
        <v>8.3612040133788618E-2</v>
      </c>
      <c r="H45" s="24" t="s">
        <v>74</v>
      </c>
      <c r="I45" s="24">
        <v>1.1327</v>
      </c>
      <c r="J45" s="24">
        <v>1.1327</v>
      </c>
      <c r="K45" s="24">
        <v>1.1335999999999999</v>
      </c>
      <c r="M45" s="24">
        <f t="shared" si="2"/>
        <v>0</v>
      </c>
      <c r="N45" s="24">
        <f t="shared" si="3"/>
        <v>7.9456166681372023E-2</v>
      </c>
      <c r="O45" s="24"/>
      <c r="P45" s="24" t="s">
        <v>74</v>
      </c>
      <c r="Q45" s="24">
        <v>1.0349999999999999</v>
      </c>
      <c r="R45" s="24">
        <v>1.0344</v>
      </c>
      <c r="S45" s="24">
        <v>1.0336000000000001</v>
      </c>
      <c r="U45" s="24">
        <f t="shared" si="4"/>
        <v>-5.7971014492747247E-2</v>
      </c>
      <c r="V45" s="24">
        <f t="shared" si="5"/>
        <v>-0.1352657004830769</v>
      </c>
      <c r="X45" s="24" t="s">
        <v>74</v>
      </c>
      <c r="Y45" s="24">
        <v>1.1142000000000001</v>
      </c>
      <c r="Z45" s="24">
        <v>1.1135999999999999</v>
      </c>
      <c r="AA45" s="24">
        <v>1.1129</v>
      </c>
      <c r="AC45" s="24">
        <f t="shared" si="6"/>
        <v>-5.385029617664297E-2</v>
      </c>
      <c r="AD45" s="24">
        <f t="shared" si="7"/>
        <v>-0.11667564171603652</v>
      </c>
      <c r="AF45" s="24" t="s">
        <v>74</v>
      </c>
      <c r="AG45" s="24">
        <v>1.0251999999999999</v>
      </c>
      <c r="AH45" s="24">
        <v>1.0237000000000001</v>
      </c>
      <c r="AI45" s="24">
        <v>1.0243</v>
      </c>
      <c r="AK45" s="24">
        <f t="shared" si="8"/>
        <v>-0.1463129145532418</v>
      </c>
      <c r="AL45" s="24">
        <f t="shared" si="9"/>
        <v>-8.7787748731945087E-2</v>
      </c>
      <c r="AN45" s="24" t="s">
        <v>74</v>
      </c>
      <c r="AO45" s="24">
        <v>1.1388</v>
      </c>
      <c r="AP45" s="24">
        <v>1.1380999999999999</v>
      </c>
      <c r="AQ45" s="24">
        <v>1.1372</v>
      </c>
      <c r="AS45" s="24">
        <f t="shared" si="10"/>
        <v>-6.1468212153156385E-2</v>
      </c>
      <c r="AT45" s="24">
        <f t="shared" si="11"/>
        <v>-0.14049877063576097</v>
      </c>
      <c r="AV45" s="24" t="s">
        <v>74</v>
      </c>
      <c r="AW45" s="24">
        <v>1.1433</v>
      </c>
      <c r="AX45" s="24">
        <v>1.1425000000000001</v>
      </c>
      <c r="AY45" s="24">
        <v>1.1427</v>
      </c>
      <c r="BA45" s="24">
        <f t="shared" si="12"/>
        <v>-6.9972885506858373E-2</v>
      </c>
      <c r="BB45" s="24">
        <f t="shared" si="13"/>
        <v>-5.2479664130143787E-2</v>
      </c>
      <c r="BD45" s="24" t="s">
        <v>74</v>
      </c>
      <c r="BE45" s="24">
        <v>0.97070000000000001</v>
      </c>
      <c r="BF45" s="24">
        <v>0.96970000000000001</v>
      </c>
      <c r="BG45" s="24">
        <v>0.96930000000000005</v>
      </c>
      <c r="BI45" s="24">
        <f t="shared" si="14"/>
        <v>-0.10000000000000009</v>
      </c>
      <c r="BJ45" s="24">
        <f t="shared" si="15"/>
        <v>-0.13999999999999568</v>
      </c>
      <c r="BL45" s="24" t="s">
        <v>74</v>
      </c>
      <c r="BM45" s="24">
        <v>1.1742999999999999</v>
      </c>
      <c r="BN45" s="24">
        <v>1.1737</v>
      </c>
      <c r="BO45" s="24">
        <v>1.1732</v>
      </c>
      <c r="BQ45" s="24">
        <f t="shared" si="16"/>
        <v>-5.1094268926163158E-2</v>
      </c>
      <c r="BR45" s="24">
        <f t="shared" si="17"/>
        <v>-9.367282636463245E-2</v>
      </c>
      <c r="BT45" s="24" t="s">
        <v>74</v>
      </c>
      <c r="BU45" s="24">
        <v>1.1558999999999999</v>
      </c>
      <c r="BV45" s="24">
        <v>1.1552</v>
      </c>
      <c r="BW45" s="24">
        <v>1.1549</v>
      </c>
      <c r="BY45" s="24">
        <f t="shared" si="18"/>
        <v>-6.0558871874722982E-2</v>
      </c>
      <c r="BZ45" s="24">
        <f t="shared" si="19"/>
        <v>-8.6512674106747123E-2</v>
      </c>
    </row>
    <row r="46" spans="1:78" x14ac:dyDescent="0.25">
      <c r="A46" s="24" t="s">
        <v>50</v>
      </c>
      <c r="B46">
        <v>3.5133000000000001</v>
      </c>
      <c r="C46">
        <v>3.5131999999999999</v>
      </c>
      <c r="D46">
        <v>3.5167000000000002</v>
      </c>
      <c r="E46">
        <f t="shared" si="20"/>
        <v>-2.8463268152509329E-3</v>
      </c>
      <c r="F46">
        <f t="shared" si="21"/>
        <v>9.6775111718329476E-2</v>
      </c>
      <c r="H46" s="24" t="s">
        <v>43</v>
      </c>
      <c r="I46" s="24">
        <v>3.0305</v>
      </c>
      <c r="J46" s="24">
        <v>3.0318999999999998</v>
      </c>
      <c r="K46" s="24">
        <v>3.0352999999999999</v>
      </c>
      <c r="M46" s="24">
        <f t="shared" si="2"/>
        <v>4.6196997195177225E-2</v>
      </c>
      <c r="N46" s="24">
        <f t="shared" si="3"/>
        <v>0.15838970466919372</v>
      </c>
      <c r="O46" s="24"/>
      <c r="P46" s="24" t="s">
        <v>43</v>
      </c>
      <c r="Q46" s="24">
        <v>3.0400999999999998</v>
      </c>
      <c r="R46" s="24">
        <v>3.0409000000000002</v>
      </c>
      <c r="S46" s="24">
        <v>3.0444</v>
      </c>
      <c r="U46" s="24">
        <f t="shared" si="4"/>
        <v>2.6314923851200815E-2</v>
      </c>
      <c r="V46" s="24">
        <f t="shared" si="5"/>
        <v>0.14144271570014777</v>
      </c>
      <c r="X46" s="24" t="s">
        <v>43</v>
      </c>
      <c r="Y46" s="24">
        <v>3.0463</v>
      </c>
      <c r="Z46" s="24">
        <v>3.0472000000000001</v>
      </c>
      <c r="AA46" s="24">
        <v>3.0510999999999999</v>
      </c>
      <c r="AC46" s="24">
        <f t="shared" si="6"/>
        <v>2.9544037028530444E-2</v>
      </c>
      <c r="AD46" s="24">
        <f t="shared" si="7"/>
        <v>0.15756819748547141</v>
      </c>
      <c r="AF46" s="24" t="s">
        <v>43</v>
      </c>
      <c r="AG46" s="24">
        <v>3.0188000000000001</v>
      </c>
      <c r="AH46" s="25">
        <v>3.0186000000000002</v>
      </c>
      <c r="AI46" s="24">
        <v>3.0266999999999999</v>
      </c>
      <c r="AK46" s="24">
        <f t="shared" si="8"/>
        <v>-6.625149065853252E-3</v>
      </c>
      <c r="AL46" s="24">
        <f t="shared" si="9"/>
        <v>0.2616933881012255</v>
      </c>
      <c r="AN46" s="24" t="s">
        <v>43</v>
      </c>
      <c r="AO46" s="24">
        <v>3.0461</v>
      </c>
      <c r="AP46" s="24">
        <v>3.0470999999999999</v>
      </c>
      <c r="AQ46" s="24">
        <v>3.0516999999999999</v>
      </c>
      <c r="AS46" s="24">
        <f t="shared" si="10"/>
        <v>3.282886313646597E-2</v>
      </c>
      <c r="AT46" s="24">
        <f t="shared" si="11"/>
        <v>0.18384163356422401</v>
      </c>
      <c r="AV46" s="24" t="s">
        <v>43</v>
      </c>
      <c r="AW46" s="24">
        <v>3.0461999999999998</v>
      </c>
      <c r="AX46" s="24">
        <v>3.0474999999999999</v>
      </c>
      <c r="AY46" s="24">
        <v>3.0524</v>
      </c>
      <c r="BA46" s="24">
        <f t="shared" si="12"/>
        <v>4.2676121068875285E-2</v>
      </c>
      <c r="BB46" s="24">
        <f t="shared" si="13"/>
        <v>0.20353226971309191</v>
      </c>
      <c r="BD46" s="24" t="s">
        <v>43</v>
      </c>
      <c r="BE46" s="24">
        <v>3.036</v>
      </c>
      <c r="BF46" s="24">
        <v>3.0366</v>
      </c>
      <c r="BG46" s="24">
        <v>3.0413999999999999</v>
      </c>
      <c r="BI46" s="24">
        <f t="shared" si="14"/>
        <v>1.9762845849800193E-2</v>
      </c>
      <c r="BJ46" s="24">
        <f t="shared" si="15"/>
        <v>0.17786561264821638</v>
      </c>
      <c r="BL46" s="24" t="s">
        <v>43</v>
      </c>
      <c r="BM46" s="24">
        <v>3.0646</v>
      </c>
      <c r="BN46" s="24">
        <v>3.0655999999999999</v>
      </c>
      <c r="BO46" s="24">
        <v>3.0691999999999999</v>
      </c>
      <c r="BQ46" s="24">
        <f t="shared" si="16"/>
        <v>3.2630685897013963E-2</v>
      </c>
      <c r="BR46" s="24">
        <f t="shared" si="17"/>
        <v>0.15010115512627872</v>
      </c>
      <c r="BT46" s="24" t="s">
        <v>43</v>
      </c>
      <c r="BU46" s="24">
        <v>3.0813000000000001</v>
      </c>
      <c r="BV46" s="24">
        <v>3.0823999999999998</v>
      </c>
      <c r="BW46" s="24">
        <v>3.0867</v>
      </c>
      <c r="BY46" s="24">
        <f t="shared" si="18"/>
        <v>3.5699217862579326E-2</v>
      </c>
      <c r="BZ46" s="24">
        <f t="shared" si="19"/>
        <v>0.17525070587089375</v>
      </c>
    </row>
    <row r="47" spans="1:78" x14ac:dyDescent="0.25">
      <c r="A47" t="s">
        <v>73</v>
      </c>
      <c r="B47">
        <v>1.8245</v>
      </c>
      <c r="C47">
        <v>1.8260000000000001</v>
      </c>
      <c r="D47">
        <v>1.8318000000000001</v>
      </c>
      <c r="E47">
        <f t="shared" si="20"/>
        <v>8.2214305289123421E-2</v>
      </c>
      <c r="F47">
        <f t="shared" si="21"/>
        <v>0.40010961907372344</v>
      </c>
      <c r="H47" s="24" t="s">
        <v>47</v>
      </c>
      <c r="I47" s="24">
        <v>4.7275999999999998</v>
      </c>
      <c r="J47" s="24">
        <v>4.7272999999999996</v>
      </c>
      <c r="K47" s="24">
        <v>4.7304000000000004</v>
      </c>
      <c r="M47" s="24">
        <f t="shared" si="2"/>
        <v>-6.3457145274597891E-3</v>
      </c>
      <c r="N47" s="24">
        <f t="shared" si="3"/>
        <v>5.922666892293299E-2</v>
      </c>
      <c r="O47" s="24"/>
      <c r="P47" s="24" t="s">
        <v>47</v>
      </c>
      <c r="Q47" s="24">
        <v>4.7153</v>
      </c>
      <c r="R47" s="24">
        <v>4.7148000000000003</v>
      </c>
      <c r="S47" s="24">
        <v>4.7175000000000002</v>
      </c>
      <c r="U47" s="24">
        <f t="shared" si="4"/>
        <v>-1.0603779186896334E-2</v>
      </c>
      <c r="V47" s="24">
        <f t="shared" si="5"/>
        <v>4.6656628422374009E-2</v>
      </c>
      <c r="X47" s="24" t="s">
        <v>47</v>
      </c>
      <c r="Y47" s="24">
        <v>4.7389000000000001</v>
      </c>
      <c r="Z47" s="24">
        <v>4.7384000000000004</v>
      </c>
      <c r="AA47" s="24">
        <v>4.7413999999999996</v>
      </c>
      <c r="AC47" s="24">
        <f t="shared" si="6"/>
        <v>-1.0550971744491822E-2</v>
      </c>
      <c r="AD47" s="24">
        <f t="shared" si="7"/>
        <v>5.2754858722477843E-2</v>
      </c>
      <c r="AF47" s="24" t="s">
        <v>47</v>
      </c>
      <c r="AG47" s="24">
        <v>4.7027999999999999</v>
      </c>
      <c r="AH47" s="24">
        <v>4.702</v>
      </c>
      <c r="AI47" s="24">
        <v>4.7065000000000001</v>
      </c>
      <c r="AK47" s="24">
        <f t="shared" si="8"/>
        <v>-1.7011142298203451E-2</v>
      </c>
      <c r="AL47" s="24">
        <f t="shared" si="9"/>
        <v>7.8676533129205126E-2</v>
      </c>
      <c r="AN47" s="24" t="s">
        <v>47</v>
      </c>
      <c r="AO47" s="25">
        <v>4.7359999999999998</v>
      </c>
      <c r="AP47" s="24">
        <v>4.7356999999999996</v>
      </c>
      <c r="AQ47" s="24">
        <v>4.7392000000000003</v>
      </c>
      <c r="AS47" s="24">
        <f t="shared" si="10"/>
        <v>-6.3344594594634514E-3</v>
      </c>
      <c r="AT47" s="24">
        <f t="shared" si="11"/>
        <v>6.7567567567578882E-2</v>
      </c>
      <c r="AV47" s="24" t="s">
        <v>47</v>
      </c>
      <c r="AW47" s="24">
        <v>4.7374000000000001</v>
      </c>
      <c r="AX47" s="24">
        <v>4.7370000000000001</v>
      </c>
      <c r="AY47" s="24">
        <v>4.7408999999999999</v>
      </c>
      <c r="BA47" s="24">
        <f t="shared" si="12"/>
        <v>-8.4434499936664811E-3</v>
      </c>
      <c r="BB47" s="24">
        <f t="shared" si="13"/>
        <v>7.3880187444586409E-2</v>
      </c>
      <c r="BD47" s="24" t="s">
        <v>47</v>
      </c>
      <c r="BE47" s="24">
        <v>4.6913999999999998</v>
      </c>
      <c r="BF47" s="24">
        <v>4.6904000000000003</v>
      </c>
      <c r="BG47" s="24">
        <v>4.6940999999999997</v>
      </c>
      <c r="BI47" s="24">
        <f t="shared" si="14"/>
        <v>-2.131559875515722E-2</v>
      </c>
      <c r="BJ47" s="24">
        <f t="shared" si="15"/>
        <v>5.7552116638954778E-2</v>
      </c>
      <c r="BL47" s="24" t="s">
        <v>47</v>
      </c>
      <c r="BM47" s="24">
        <v>4.8151000000000002</v>
      </c>
      <c r="BN47" s="24">
        <v>4.8146000000000004</v>
      </c>
      <c r="BO47" s="24">
        <v>4.8171999999999997</v>
      </c>
      <c r="BQ47" s="24">
        <f t="shared" si="16"/>
        <v>-1.0384000332282255E-2</v>
      </c>
      <c r="BR47" s="24">
        <f t="shared" si="17"/>
        <v>4.3612801395600233E-2</v>
      </c>
      <c r="BT47" s="24" t="s">
        <v>47</v>
      </c>
      <c r="BU47" s="24">
        <v>4.8292999999999999</v>
      </c>
      <c r="BV47" s="24">
        <v>4.8285999999999998</v>
      </c>
      <c r="BW47" s="24">
        <v>4.8319000000000001</v>
      </c>
      <c r="BY47" s="24">
        <f t="shared" si="18"/>
        <v>-1.4494854326717018E-2</v>
      </c>
      <c r="BZ47" s="24">
        <f t="shared" si="19"/>
        <v>5.3838030356369616E-2</v>
      </c>
    </row>
    <row r="48" spans="1:78" x14ac:dyDescent="0.25">
      <c r="A48" t="s">
        <v>77</v>
      </c>
      <c r="B48">
        <v>2.4763000000000002</v>
      </c>
      <c r="C48">
        <v>2.4763000000000002</v>
      </c>
      <c r="D48">
        <v>2.4775</v>
      </c>
      <c r="E48">
        <f t="shared" si="20"/>
        <v>0</v>
      </c>
      <c r="F48">
        <f t="shared" si="21"/>
        <v>4.8459395065212928E-2</v>
      </c>
      <c r="H48" s="24" t="s">
        <v>50</v>
      </c>
      <c r="I48" s="24">
        <v>3.4588000000000001</v>
      </c>
      <c r="J48" s="24">
        <v>3.4590999999999998</v>
      </c>
      <c r="K48" s="24">
        <v>3.4615</v>
      </c>
      <c r="M48" s="24">
        <f t="shared" si="2"/>
        <v>8.6735283913422258E-3</v>
      </c>
      <c r="N48" s="24">
        <f t="shared" si="3"/>
        <v>7.8061755522144227E-2</v>
      </c>
      <c r="O48" s="24"/>
      <c r="P48" s="24" t="s">
        <v>50</v>
      </c>
      <c r="Q48" s="24">
        <v>3.4569999999999999</v>
      </c>
      <c r="R48" s="24">
        <v>3.4571999999999998</v>
      </c>
      <c r="S48" s="24">
        <v>3.4594</v>
      </c>
      <c r="U48" s="24">
        <f t="shared" si="4"/>
        <v>5.7853630315295923E-3</v>
      </c>
      <c r="V48" s="24">
        <f t="shared" si="5"/>
        <v>6.9424356378367941E-2</v>
      </c>
      <c r="X48" s="24" t="s">
        <v>50</v>
      </c>
      <c r="Y48" s="24">
        <v>3.4756999999999998</v>
      </c>
      <c r="Z48" s="24">
        <v>3.4759000000000002</v>
      </c>
      <c r="AA48" s="24">
        <v>3.4782999999999999</v>
      </c>
      <c r="AC48" s="24">
        <f t="shared" si="6"/>
        <v>5.7542365566769877E-3</v>
      </c>
      <c r="AD48" s="24">
        <f t="shared" si="7"/>
        <v>7.480507523664752E-2</v>
      </c>
      <c r="AF48" s="24" t="s">
        <v>50</v>
      </c>
      <c r="AG48" s="24">
        <v>3.4487999999999999</v>
      </c>
      <c r="AH48" s="24">
        <v>3.4485000000000001</v>
      </c>
      <c r="AI48" s="24">
        <v>3.4518</v>
      </c>
      <c r="AK48" s="24">
        <f t="shared" si="8"/>
        <v>-8.6986778009668555E-3</v>
      </c>
      <c r="AL48" s="24">
        <f t="shared" si="9"/>
        <v>8.6986778009745816E-2</v>
      </c>
      <c r="AN48" s="24" t="s">
        <v>50</v>
      </c>
      <c r="AO48" s="25">
        <v>3.4712000000000001</v>
      </c>
      <c r="AP48" s="24">
        <v>3.4714</v>
      </c>
      <c r="AQ48" s="24">
        <v>3.4742999999999999</v>
      </c>
      <c r="AS48" s="24">
        <f t="shared" si="10"/>
        <v>5.7616962433734145E-3</v>
      </c>
      <c r="AT48" s="24">
        <f t="shared" si="11"/>
        <v>8.9306291772294322E-2</v>
      </c>
      <c r="AV48" s="24" t="s">
        <v>50</v>
      </c>
      <c r="AW48" s="24">
        <v>3.4735</v>
      </c>
      <c r="AX48" s="24">
        <v>3.4738000000000002</v>
      </c>
      <c r="AY48" s="24">
        <v>3.4765999999999999</v>
      </c>
      <c r="BA48" s="24">
        <f t="shared" si="12"/>
        <v>8.6368216496383772E-3</v>
      </c>
      <c r="BB48" s="24">
        <f t="shared" si="13"/>
        <v>8.9247157046203562E-2</v>
      </c>
      <c r="BD48" s="24" t="s">
        <v>50</v>
      </c>
      <c r="BE48" s="24">
        <v>3.4424999999999999</v>
      </c>
      <c r="BF48" s="24">
        <v>3.4424000000000001</v>
      </c>
      <c r="BG48" s="24">
        <v>3.4451000000000001</v>
      </c>
      <c r="BI48" s="24">
        <f t="shared" si="14"/>
        <v>-2.904865649956919E-3</v>
      </c>
      <c r="BJ48" s="24">
        <f t="shared" si="15"/>
        <v>7.5526506899060514E-2</v>
      </c>
      <c r="BL48" s="24" t="s">
        <v>50</v>
      </c>
      <c r="BM48" s="24">
        <v>3.5573999999999999</v>
      </c>
      <c r="BN48" s="24">
        <v>3.5575999999999999</v>
      </c>
      <c r="BO48" s="24">
        <v>3.5600999999999998</v>
      </c>
      <c r="BQ48" s="24">
        <f t="shared" si="16"/>
        <v>5.6220835441608474E-3</v>
      </c>
      <c r="BR48" s="24">
        <f t="shared" si="17"/>
        <v>7.5898127846177679E-2</v>
      </c>
      <c r="BT48" s="24" t="s">
        <v>50</v>
      </c>
      <c r="BU48" s="24">
        <v>3.5640000000000001</v>
      </c>
      <c r="BV48" s="24">
        <v>3.5640999999999998</v>
      </c>
      <c r="BW48" s="24">
        <v>3.5670999999999999</v>
      </c>
      <c r="BY48" s="24">
        <f t="shared" si="18"/>
        <v>2.8058361391629333E-3</v>
      </c>
      <c r="BZ48" s="24">
        <f t="shared" si="19"/>
        <v>8.6980920314250296E-2</v>
      </c>
    </row>
    <row r="49" spans="1:78" x14ac:dyDescent="0.25">
      <c r="A49" t="s">
        <v>75</v>
      </c>
      <c r="B49">
        <v>1.9813000000000001</v>
      </c>
      <c r="C49">
        <v>1.9811000000000001</v>
      </c>
      <c r="D49">
        <v>1.9823999999999999</v>
      </c>
      <c r="E49">
        <f t="shared" si="20"/>
        <v>-1.0094382476150909E-2</v>
      </c>
      <c r="F49">
        <f t="shared" si="21"/>
        <v>5.5519103618830001E-2</v>
      </c>
      <c r="H49" s="24" t="s">
        <v>73</v>
      </c>
      <c r="I49" s="24">
        <v>1.7416</v>
      </c>
      <c r="J49" s="24">
        <v>1.7433000000000001</v>
      </c>
      <c r="K49" s="24">
        <v>1.7468999999999999</v>
      </c>
      <c r="M49" s="24">
        <f t="shared" si="2"/>
        <v>9.7611391823612476E-2</v>
      </c>
      <c r="N49" s="24">
        <f t="shared" si="3"/>
        <v>0.30431786862654225</v>
      </c>
      <c r="O49" s="24"/>
      <c r="P49" s="24" t="s">
        <v>73</v>
      </c>
      <c r="Q49" s="24">
        <v>1.7123999999999999</v>
      </c>
      <c r="R49" s="24">
        <v>1.7135</v>
      </c>
      <c r="S49" s="24">
        <v>1.7181</v>
      </c>
      <c r="U49" s="24">
        <f t="shared" si="4"/>
        <v>6.4237327727172444E-2</v>
      </c>
      <c r="V49" s="24">
        <f t="shared" si="5"/>
        <v>0.3328661527680471</v>
      </c>
      <c r="X49" s="24" t="s">
        <v>73</v>
      </c>
      <c r="Y49" s="24">
        <v>1.7453000000000001</v>
      </c>
      <c r="Z49" s="24">
        <v>1.7464999999999999</v>
      </c>
      <c r="AA49" s="24">
        <v>1.7513000000000001</v>
      </c>
      <c r="AC49" s="24">
        <f t="shared" si="6"/>
        <v>6.8756087778597832E-2</v>
      </c>
      <c r="AD49" s="24">
        <f t="shared" si="7"/>
        <v>0.34378043889302723</v>
      </c>
      <c r="AF49" s="24" t="s">
        <v>73</v>
      </c>
      <c r="AG49" s="24">
        <v>1.7055</v>
      </c>
      <c r="AH49" s="24">
        <v>1.7078</v>
      </c>
      <c r="AI49" s="24">
        <v>1.7181</v>
      </c>
      <c r="AK49" s="24">
        <f t="shared" si="8"/>
        <v>0.13485781295807497</v>
      </c>
      <c r="AL49" s="24">
        <f t="shared" si="9"/>
        <v>0.73878627968337407</v>
      </c>
      <c r="AN49" s="24" t="s">
        <v>73</v>
      </c>
      <c r="AO49" s="24">
        <v>1.7413000000000001</v>
      </c>
      <c r="AP49" s="24">
        <v>1.7425999999999999</v>
      </c>
      <c r="AQ49" s="24">
        <v>1.7479</v>
      </c>
      <c r="AS49" s="24">
        <f t="shared" si="10"/>
        <v>7.4656865560205413E-2</v>
      </c>
      <c r="AT49" s="24">
        <f t="shared" si="11"/>
        <v>0.37902716361338878</v>
      </c>
      <c r="AV49" s="24" t="s">
        <v>73</v>
      </c>
      <c r="AW49" s="24">
        <v>1.7468999999999999</v>
      </c>
      <c r="AX49" s="24">
        <v>1.7490000000000001</v>
      </c>
      <c r="AY49" s="24">
        <v>1.7538</v>
      </c>
      <c r="BA49" s="24">
        <f t="shared" si="12"/>
        <v>0.12021294865190983</v>
      </c>
      <c r="BB49" s="24">
        <f t="shared" si="13"/>
        <v>0.39498540271338534</v>
      </c>
      <c r="BD49" s="24" t="s">
        <v>73</v>
      </c>
      <c r="BE49" s="24">
        <v>1.7049000000000001</v>
      </c>
      <c r="BF49" s="24">
        <v>1.7061999999999999</v>
      </c>
      <c r="BG49" s="24">
        <v>1.7134</v>
      </c>
      <c r="BI49" s="24">
        <f t="shared" si="14"/>
        <v>7.625080649890649E-2</v>
      </c>
      <c r="BJ49" s="24">
        <f t="shared" si="15"/>
        <v>0.49856296556982527</v>
      </c>
      <c r="BL49" s="24" t="s">
        <v>73</v>
      </c>
      <c r="BM49" s="24">
        <v>1.8821000000000001</v>
      </c>
      <c r="BN49" s="24">
        <v>1.8833</v>
      </c>
      <c r="BO49" s="24">
        <v>1.8878999999999999</v>
      </c>
      <c r="BQ49" s="24">
        <f t="shared" si="16"/>
        <v>6.3758567557508514E-2</v>
      </c>
      <c r="BR49" s="24">
        <f t="shared" si="17"/>
        <v>0.30816640986131477</v>
      </c>
      <c r="BT49" s="24" t="s">
        <v>73</v>
      </c>
      <c r="BU49" s="24">
        <v>1.8577999999999999</v>
      </c>
      <c r="BV49" s="24">
        <v>1.8593</v>
      </c>
      <c r="BW49" s="24">
        <v>1.8643000000000001</v>
      </c>
      <c r="BY49" s="24">
        <f t="shared" si="18"/>
        <v>8.0740660996881097E-2</v>
      </c>
      <c r="BZ49" s="24">
        <f t="shared" si="19"/>
        <v>0.34987619765314742</v>
      </c>
    </row>
    <row r="50" spans="1:78" x14ac:dyDescent="0.25">
      <c r="A50" t="s">
        <v>53</v>
      </c>
      <c r="B50">
        <v>4.7443</v>
      </c>
      <c r="C50">
        <v>4.7431000000000001</v>
      </c>
      <c r="D50">
        <v>4.7411000000000003</v>
      </c>
      <c r="E50">
        <f t="shared" si="20"/>
        <v>-2.5293510106862295E-2</v>
      </c>
      <c r="F50">
        <f t="shared" si="21"/>
        <v>-6.744936028496612E-2</v>
      </c>
      <c r="H50" s="24" t="s">
        <v>77</v>
      </c>
      <c r="I50" s="24">
        <v>2.52</v>
      </c>
      <c r="J50" s="24">
        <v>2.5206</v>
      </c>
      <c r="K50" s="24">
        <v>2.5213000000000001</v>
      </c>
      <c r="M50" s="24">
        <f t="shared" si="2"/>
        <v>2.3809523809521189E-2</v>
      </c>
      <c r="N50" s="24">
        <f t="shared" si="3"/>
        <v>5.1587301587304714E-2</v>
      </c>
      <c r="O50" s="24"/>
      <c r="P50" s="24" t="s">
        <v>77</v>
      </c>
      <c r="Q50" s="24">
        <v>2.5148999999999999</v>
      </c>
      <c r="R50" s="24">
        <v>2.5150000000000001</v>
      </c>
      <c r="S50" s="24">
        <v>2.5148999999999999</v>
      </c>
      <c r="U50" s="24">
        <f t="shared" si="4"/>
        <v>3.9763012445906808E-3</v>
      </c>
      <c r="V50" s="24">
        <f t="shared" si="5"/>
        <v>0</v>
      </c>
      <c r="X50" s="24" t="s">
        <v>77</v>
      </c>
      <c r="Y50" s="24">
        <v>2.5249999999999999</v>
      </c>
      <c r="Z50" s="24">
        <v>2.5251999999999999</v>
      </c>
      <c r="AA50" s="24">
        <v>2.5251999999999999</v>
      </c>
      <c r="AC50" s="24">
        <f t="shared" si="6"/>
        <v>7.9207920792070483E-3</v>
      </c>
      <c r="AD50" s="24">
        <f t="shared" si="7"/>
        <v>7.9207920792070483E-3</v>
      </c>
      <c r="AF50" s="24" t="s">
        <v>77</v>
      </c>
      <c r="AG50" s="24">
        <v>2.5005000000000002</v>
      </c>
      <c r="AH50" s="24">
        <v>2.4994000000000001</v>
      </c>
      <c r="AI50" s="24">
        <v>2.5009000000000001</v>
      </c>
      <c r="AK50" s="24">
        <f t="shared" si="8"/>
        <v>-4.3991201759652099E-2</v>
      </c>
      <c r="AL50" s="24">
        <f t="shared" si="9"/>
        <v>1.5996800639870263E-2</v>
      </c>
      <c r="AN50" s="24" t="s">
        <v>77</v>
      </c>
      <c r="AO50" s="24">
        <v>2.516</v>
      </c>
      <c r="AP50" s="24">
        <v>2.516</v>
      </c>
      <c r="AQ50" s="24">
        <v>2.5158999999999998</v>
      </c>
      <c r="AS50" s="24">
        <f t="shared" si="10"/>
        <v>0</v>
      </c>
      <c r="AT50" s="24">
        <f t="shared" si="11"/>
        <v>-3.9745627981005978E-3</v>
      </c>
      <c r="AV50" s="24" t="s">
        <v>77</v>
      </c>
      <c r="AW50" s="24">
        <v>2.5194000000000001</v>
      </c>
      <c r="AX50" s="24">
        <v>2.5192999999999999</v>
      </c>
      <c r="AY50" s="24">
        <v>2.5204</v>
      </c>
      <c r="BA50" s="24">
        <f t="shared" si="12"/>
        <v>-3.9691990156470206E-3</v>
      </c>
      <c r="BB50" s="24">
        <f t="shared" si="13"/>
        <v>3.969199015638207E-2</v>
      </c>
      <c r="BD50" s="24" t="s">
        <v>77</v>
      </c>
      <c r="BE50" s="24">
        <v>2.4946999999999999</v>
      </c>
      <c r="BF50" s="24">
        <v>2.4939</v>
      </c>
      <c r="BG50" s="24">
        <v>2.4941</v>
      </c>
      <c r="BI50" s="24">
        <f t="shared" si="14"/>
        <v>-3.2067984126344325E-2</v>
      </c>
      <c r="BJ50" s="24">
        <f t="shared" si="15"/>
        <v>-2.4050988094758245E-2</v>
      </c>
      <c r="BL50" s="24" t="s">
        <v>77</v>
      </c>
      <c r="BM50" s="24">
        <v>2.5276999999999998</v>
      </c>
      <c r="BN50" s="24">
        <v>2.528</v>
      </c>
      <c r="BO50" s="24">
        <v>2.528</v>
      </c>
      <c r="BQ50" s="24">
        <f t="shared" si="16"/>
        <v>1.1868497052664044E-2</v>
      </c>
      <c r="BR50" s="24">
        <f t="shared" si="17"/>
        <v>1.1868497052664044E-2</v>
      </c>
      <c r="BT50" s="24" t="s">
        <v>77</v>
      </c>
      <c r="BU50" s="24">
        <v>2.5394999999999999</v>
      </c>
      <c r="BV50" s="24">
        <v>2.5396999999999998</v>
      </c>
      <c r="BW50" s="24">
        <v>2.5398999999999998</v>
      </c>
      <c r="BY50" s="24">
        <f t="shared" si="18"/>
        <v>7.8755660563094316E-3</v>
      </c>
      <c r="BZ50" s="24">
        <f t="shared" si="19"/>
        <v>1.5751132112618863E-2</v>
      </c>
    </row>
    <row r="51" spans="1:78" x14ac:dyDescent="0.25">
      <c r="A51" t="s">
        <v>56</v>
      </c>
      <c r="B51">
        <v>2.1309999999999998</v>
      </c>
      <c r="C51">
        <v>2.1301999999999999</v>
      </c>
      <c r="D51">
        <v>2.1303999999999998</v>
      </c>
      <c r="E51">
        <f t="shared" si="20"/>
        <v>-3.7541060534955983E-2</v>
      </c>
      <c r="F51">
        <f t="shared" si="21"/>
        <v>-2.8155795401216988E-2</v>
      </c>
      <c r="H51" s="24" t="s">
        <v>75</v>
      </c>
      <c r="I51" s="24">
        <v>1.9341999999999999</v>
      </c>
      <c r="J51" s="24">
        <v>1.9337</v>
      </c>
      <c r="K51" s="24">
        <v>1.9338</v>
      </c>
      <c r="M51" s="24">
        <f t="shared" si="2"/>
        <v>-2.5850480818940386E-2</v>
      </c>
      <c r="N51" s="24">
        <f t="shared" si="3"/>
        <v>-2.068038465515231E-2</v>
      </c>
      <c r="O51" s="24"/>
      <c r="P51" s="24" t="s">
        <v>75</v>
      </c>
      <c r="Q51" s="24">
        <v>1.9151</v>
      </c>
      <c r="R51" s="24">
        <v>1.9145000000000001</v>
      </c>
      <c r="S51" s="24">
        <v>1.9142999999999999</v>
      </c>
      <c r="U51" s="24">
        <f t="shared" si="4"/>
        <v>-3.1329956660223167E-2</v>
      </c>
      <c r="V51" s="24">
        <f t="shared" si="5"/>
        <v>-4.1773275546975817E-2</v>
      </c>
      <c r="X51" s="24" t="s">
        <v>75</v>
      </c>
      <c r="Y51" s="24">
        <v>1.9365000000000001</v>
      </c>
      <c r="Z51" s="24">
        <v>1.9359999999999999</v>
      </c>
      <c r="AA51" s="24">
        <v>1.9360999999999999</v>
      </c>
      <c r="AC51" s="24">
        <f t="shared" si="6"/>
        <v>-2.5819777949918254E-2</v>
      </c>
      <c r="AD51" s="24">
        <f t="shared" si="7"/>
        <v>-2.0655822359936894E-2</v>
      </c>
      <c r="AF51" s="24" t="s">
        <v>75</v>
      </c>
      <c r="AG51" s="24">
        <v>1.9083000000000001</v>
      </c>
      <c r="AH51" s="24">
        <v>1.9073</v>
      </c>
      <c r="AI51" s="24">
        <v>1.9080999999999999</v>
      </c>
      <c r="AK51" s="24">
        <f t="shared" si="8"/>
        <v>-5.2402662055238261E-2</v>
      </c>
      <c r="AL51" s="24">
        <f t="shared" si="9"/>
        <v>-1.0480532411056962E-2</v>
      </c>
      <c r="AN51" s="24" t="s">
        <v>75</v>
      </c>
      <c r="AO51" s="24">
        <v>1.9357</v>
      </c>
      <c r="AP51" s="24">
        <v>1.9354</v>
      </c>
      <c r="AQ51" s="24">
        <v>1.9362999999999999</v>
      </c>
      <c r="AS51" s="24">
        <f t="shared" si="10"/>
        <v>-1.5498269359919768E-2</v>
      </c>
      <c r="AT51" s="24">
        <f t="shared" si="11"/>
        <v>3.0996538719839536E-2</v>
      </c>
      <c r="AV51" s="24" t="s">
        <v>75</v>
      </c>
      <c r="AW51" s="24">
        <v>1.9367000000000001</v>
      </c>
      <c r="AX51" s="24">
        <v>1.9363999999999999</v>
      </c>
      <c r="AY51" s="24">
        <v>1.9375</v>
      </c>
      <c r="BA51" s="24">
        <f t="shared" si="12"/>
        <v>-1.5490266948943511E-2</v>
      </c>
      <c r="BB51" s="24">
        <f t="shared" si="13"/>
        <v>4.130737853048546E-2</v>
      </c>
      <c r="BD51" s="24" t="s">
        <v>75</v>
      </c>
      <c r="BE51" s="24">
        <v>1.9029</v>
      </c>
      <c r="BF51" s="24">
        <v>1.9018999999999999</v>
      </c>
      <c r="BG51" s="24">
        <v>1.9024000000000001</v>
      </c>
      <c r="BI51" s="24">
        <f t="shared" si="14"/>
        <v>-5.2551368963167373E-2</v>
      </c>
      <c r="BJ51" s="24">
        <f t="shared" si="15"/>
        <v>-2.6275684481577855E-2</v>
      </c>
      <c r="BL51" s="24" t="s">
        <v>75</v>
      </c>
      <c r="BM51" s="24">
        <v>1.9841</v>
      </c>
      <c r="BN51" s="24">
        <v>1.9835</v>
      </c>
      <c r="BO51" s="24">
        <v>1.9831000000000001</v>
      </c>
      <c r="BQ51" s="24">
        <f t="shared" si="16"/>
        <v>-3.0240411269589935E-2</v>
      </c>
      <c r="BR51" s="24">
        <f t="shared" si="17"/>
        <v>-5.0400685449316557E-2</v>
      </c>
      <c r="BT51" s="24" t="s">
        <v>75</v>
      </c>
      <c r="BU51" s="24">
        <v>1.9861</v>
      </c>
      <c r="BV51" s="24">
        <v>1.9856</v>
      </c>
      <c r="BW51" s="24">
        <v>1.9858</v>
      </c>
      <c r="BY51" s="24">
        <f t="shared" si="18"/>
        <v>-2.5174966013793109E-2</v>
      </c>
      <c r="BZ51" s="24">
        <f t="shared" si="19"/>
        <v>-1.5104979608275866E-2</v>
      </c>
    </row>
    <row r="52" spans="1:78" x14ac:dyDescent="0.25">
      <c r="A52" t="s">
        <v>59</v>
      </c>
      <c r="B52">
        <v>1.9490000000000001</v>
      </c>
      <c r="C52">
        <v>1.9482999999999999</v>
      </c>
      <c r="D52">
        <v>1.9511000000000001</v>
      </c>
      <c r="E52">
        <f t="shared" si="20"/>
        <v>-3.5915854284255769E-2</v>
      </c>
      <c r="F52">
        <f t="shared" si="21"/>
        <v>0.10774756285274452</v>
      </c>
      <c r="H52" s="24" t="s">
        <v>53</v>
      </c>
      <c r="I52" s="24">
        <v>4.6355000000000004</v>
      </c>
      <c r="J52" s="24">
        <v>4.6345999999999998</v>
      </c>
      <c r="K52" s="24">
        <v>4.6357999999999997</v>
      </c>
      <c r="M52" s="24">
        <f t="shared" si="2"/>
        <v>-1.9415381296528249E-2</v>
      </c>
      <c r="N52" s="24">
        <f t="shared" si="3"/>
        <v>6.4717937654902562E-3</v>
      </c>
      <c r="O52" s="24"/>
      <c r="P52" s="24" t="s">
        <v>53</v>
      </c>
      <c r="Q52" s="24">
        <v>4.4600999999999997</v>
      </c>
      <c r="R52" s="24">
        <v>4.4592999999999998</v>
      </c>
      <c r="S52" s="24">
        <v>4.4561999999999999</v>
      </c>
      <c r="U52" s="24">
        <f t="shared" si="4"/>
        <v>-1.7936817560142416E-2</v>
      </c>
      <c r="V52" s="24">
        <f t="shared" si="5"/>
        <v>-8.7441985605699268E-2</v>
      </c>
      <c r="X52" s="24" t="s">
        <v>53</v>
      </c>
      <c r="Y52" s="24">
        <v>4.5255999999999998</v>
      </c>
      <c r="Z52" s="24">
        <v>4.5247000000000002</v>
      </c>
      <c r="AA52" s="24">
        <v>4.5214999999999996</v>
      </c>
      <c r="AC52" s="24">
        <f t="shared" si="6"/>
        <v>-1.9886865829938104E-2</v>
      </c>
      <c r="AD52" s="24">
        <f t="shared" si="7"/>
        <v>-9.0595722114199542E-2</v>
      </c>
      <c r="AF52" s="24" t="s">
        <v>53</v>
      </c>
      <c r="AG52" s="24">
        <v>4.5190000000000001</v>
      </c>
      <c r="AH52" s="24">
        <v>4.5179999999999998</v>
      </c>
      <c r="AI52" s="24">
        <v>4.5091999999999999</v>
      </c>
      <c r="AK52" s="24">
        <f t="shared" si="8"/>
        <v>-2.2128789555218721E-2</v>
      </c>
      <c r="AL52" s="24">
        <f t="shared" si="9"/>
        <v>-0.21686213764107662</v>
      </c>
      <c r="AN52" s="24" t="s">
        <v>53</v>
      </c>
      <c r="AO52" s="24">
        <v>4.5963000000000003</v>
      </c>
      <c r="AP52" s="24">
        <v>4.5956000000000001</v>
      </c>
      <c r="AQ52" s="24">
        <v>4.593</v>
      </c>
      <c r="AS52" s="24">
        <f t="shared" si="10"/>
        <v>-1.522964123316896E-2</v>
      </c>
      <c r="AT52" s="24">
        <f t="shared" si="11"/>
        <v>-7.1796880099216809E-2</v>
      </c>
      <c r="AV52" s="24" t="s">
        <v>53</v>
      </c>
      <c r="AW52" s="24">
        <v>4.5885999999999996</v>
      </c>
      <c r="AX52" s="24">
        <v>4.5876000000000001</v>
      </c>
      <c r="AY52" s="24">
        <v>4.585</v>
      </c>
      <c r="BA52" s="24">
        <f t="shared" si="12"/>
        <v>-2.1793139519667128E-2</v>
      </c>
      <c r="BB52" s="24">
        <f t="shared" si="13"/>
        <v>-7.8455302270836497E-2</v>
      </c>
      <c r="BD52" s="24" t="s">
        <v>53</v>
      </c>
      <c r="BE52" s="24">
        <v>4.4272999999999998</v>
      </c>
      <c r="BF52" s="24">
        <v>4.4264999999999999</v>
      </c>
      <c r="BG52" s="24">
        <v>4.4234</v>
      </c>
      <c r="BI52" s="24">
        <f t="shared" si="14"/>
        <v>-1.8069703882725632E-2</v>
      </c>
      <c r="BJ52" s="24">
        <f t="shared" si="15"/>
        <v>-8.8089806428292478E-2</v>
      </c>
      <c r="BL52" s="24" t="s">
        <v>53</v>
      </c>
      <c r="BM52" s="24">
        <v>4.6237000000000004</v>
      </c>
      <c r="BN52" s="24">
        <v>4.6228999999999996</v>
      </c>
      <c r="BO52" s="24">
        <v>4.6192000000000002</v>
      </c>
      <c r="BQ52" s="24">
        <f t="shared" si="16"/>
        <v>-1.730216060732314E-2</v>
      </c>
      <c r="BR52" s="24">
        <f t="shared" si="17"/>
        <v>-9.7324653416099013E-2</v>
      </c>
      <c r="BT52" s="24" t="s">
        <v>53</v>
      </c>
      <c r="BU52" s="24">
        <v>4.6368999999999998</v>
      </c>
      <c r="BV52" s="24">
        <v>4.6359000000000004</v>
      </c>
      <c r="BW52" s="24">
        <v>4.6319999999999997</v>
      </c>
      <c r="BY52" s="24">
        <f t="shared" si="18"/>
        <v>-2.1566132545438675E-2</v>
      </c>
      <c r="BZ52" s="24">
        <f t="shared" si="19"/>
        <v>-0.10567404947271078</v>
      </c>
    </row>
    <row r="53" spans="1:78" x14ac:dyDescent="0.25">
      <c r="A53" t="s">
        <v>10</v>
      </c>
      <c r="B53">
        <v>2.8389000000000002</v>
      </c>
      <c r="C53">
        <v>2.8386999999999998</v>
      </c>
      <c r="D53">
        <v>2.8393999999999999</v>
      </c>
      <c r="E53">
        <f t="shared" si="20"/>
        <v>-7.0449822114347829E-3</v>
      </c>
      <c r="F53">
        <f t="shared" si="21"/>
        <v>1.761245552854003E-2</v>
      </c>
      <c r="H53" s="24" t="s">
        <v>56</v>
      </c>
      <c r="I53" s="24">
        <v>2.1772</v>
      </c>
      <c r="J53" s="24">
        <v>2.1766000000000001</v>
      </c>
      <c r="K53" s="24">
        <v>2.1783000000000001</v>
      </c>
      <c r="M53" s="24">
        <f t="shared" si="2"/>
        <v>-2.7558331802311868E-2</v>
      </c>
      <c r="N53" s="24">
        <f t="shared" si="3"/>
        <v>5.052360830424861E-2</v>
      </c>
      <c r="O53" s="24"/>
      <c r="P53" s="24" t="s">
        <v>56</v>
      </c>
      <c r="Q53" s="24">
        <v>2.298</v>
      </c>
      <c r="R53" s="24">
        <v>2.2976000000000001</v>
      </c>
      <c r="S53" s="24">
        <v>2.2995000000000001</v>
      </c>
      <c r="U53" s="24">
        <f t="shared" si="4"/>
        <v>-1.7406440382939772E-2</v>
      </c>
      <c r="V53" s="24">
        <f t="shared" si="5"/>
        <v>6.5274151436033809E-2</v>
      </c>
      <c r="X53" s="24" t="s">
        <v>56</v>
      </c>
      <c r="Y53" s="24">
        <v>2.2227999999999999</v>
      </c>
      <c r="Z53" s="24">
        <v>2.2223000000000002</v>
      </c>
      <c r="AA53" s="24">
        <v>2.2235999999999998</v>
      </c>
      <c r="AC53" s="24">
        <f t="shared" si="6"/>
        <v>-2.2494151520592177E-2</v>
      </c>
      <c r="AD53" s="24">
        <f t="shared" si="7"/>
        <v>3.5990642432963467E-2</v>
      </c>
      <c r="AF53" s="24" t="s">
        <v>56</v>
      </c>
      <c r="AG53" s="24">
        <v>2.3132999999999999</v>
      </c>
      <c r="AH53" s="24">
        <v>2.3123999999999998</v>
      </c>
      <c r="AI53" s="24">
        <v>2.3115000000000001</v>
      </c>
      <c r="AK53" s="24">
        <f t="shared" si="8"/>
        <v>-3.8905459732854489E-2</v>
      </c>
      <c r="AL53" s="24">
        <f t="shared" si="9"/>
        <v>-7.7810919465689785E-2</v>
      </c>
      <c r="AN53" s="24" t="s">
        <v>56</v>
      </c>
      <c r="AO53" s="24">
        <v>2.2040999999999999</v>
      </c>
      <c r="AP53" s="24">
        <v>2.2038000000000002</v>
      </c>
      <c r="AQ53" s="24">
        <v>2.2046000000000001</v>
      </c>
      <c r="AS53" s="24">
        <f t="shared" si="10"/>
        <v>-1.3610997686118819E-2</v>
      </c>
      <c r="AT53" s="24">
        <f t="shared" si="11"/>
        <v>2.2684996143558234E-2</v>
      </c>
      <c r="AV53" s="25" t="s">
        <v>56</v>
      </c>
      <c r="AW53" s="24">
        <v>2.2008999999999999</v>
      </c>
      <c r="AX53" s="25">
        <v>2.2000999999999999</v>
      </c>
      <c r="AY53" s="25">
        <v>2.2017000000000002</v>
      </c>
      <c r="BA53" s="24">
        <f t="shared" si="12"/>
        <v>-3.6348766413735835E-2</v>
      </c>
      <c r="BB53" s="24">
        <f t="shared" si="13"/>
        <v>3.6348766413756013E-2</v>
      </c>
      <c r="BD53" s="24" t="s">
        <v>56</v>
      </c>
      <c r="BE53" s="24">
        <v>2.3458000000000001</v>
      </c>
      <c r="BF53" s="24">
        <v>2.3454000000000002</v>
      </c>
      <c r="BG53" s="24">
        <v>2.3462999999999998</v>
      </c>
      <c r="BI53" s="24">
        <f t="shared" si="14"/>
        <v>-1.705175206752306E-2</v>
      </c>
      <c r="BJ53" s="24">
        <f t="shared" si="15"/>
        <v>2.131469008439436E-2</v>
      </c>
      <c r="BL53" s="24" t="s">
        <v>56</v>
      </c>
      <c r="BM53" s="24">
        <v>1.9314</v>
      </c>
      <c r="BN53" s="24">
        <v>1.9309000000000001</v>
      </c>
      <c r="BO53" s="24">
        <v>1.9311</v>
      </c>
      <c r="BQ53" s="24">
        <f t="shared" si="16"/>
        <v>-2.5887956922436832E-2</v>
      </c>
      <c r="BR53" s="24">
        <f t="shared" si="17"/>
        <v>-1.5532774153462098E-2</v>
      </c>
      <c r="BT53" s="24" t="s">
        <v>56</v>
      </c>
      <c r="BU53" s="24">
        <v>1.9693000000000001</v>
      </c>
      <c r="BV53" s="24">
        <v>1.9685999999999999</v>
      </c>
      <c r="BW53" s="24">
        <v>1.9691000000000001</v>
      </c>
      <c r="BY53" s="24">
        <f t="shared" si="18"/>
        <v>-3.5545625349116178E-2</v>
      </c>
      <c r="BZ53" s="24">
        <f t="shared" si="19"/>
        <v>-1.0155892956887116E-2</v>
      </c>
    </row>
    <row r="54" spans="1:78" x14ac:dyDescent="0.25">
      <c r="A54" s="26" t="s">
        <v>62</v>
      </c>
      <c r="B54" s="26">
        <v>5.0585000000000004</v>
      </c>
      <c r="C54">
        <v>5.0575999999999999</v>
      </c>
      <c r="D54">
        <v>5.0599999999999996</v>
      </c>
      <c r="E54">
        <f t="shared" si="20"/>
        <v>-1.7791835524376139E-2</v>
      </c>
      <c r="F54">
        <f t="shared" si="21"/>
        <v>2.9653059207258445E-2</v>
      </c>
      <c r="H54" s="24" t="s">
        <v>59</v>
      </c>
      <c r="I54" s="24">
        <v>1.9516</v>
      </c>
      <c r="J54" s="24">
        <v>1.9518</v>
      </c>
      <c r="K54" s="24">
        <v>1.9556</v>
      </c>
      <c r="M54" s="24">
        <f t="shared" si="2"/>
        <v>1.0248001639679134E-2</v>
      </c>
      <c r="N54" s="24">
        <f t="shared" si="3"/>
        <v>0.20496003279360542</v>
      </c>
      <c r="O54" s="24"/>
      <c r="P54" s="24" t="s">
        <v>59</v>
      </c>
      <c r="Q54" s="24">
        <v>2.0781999999999998</v>
      </c>
      <c r="R54" s="24">
        <v>2.0787</v>
      </c>
      <c r="S54" s="24">
        <v>2.0838999999999999</v>
      </c>
      <c r="U54" s="24">
        <f t="shared" si="4"/>
        <v>2.4059282071031036E-2</v>
      </c>
      <c r="V54" s="24">
        <f t="shared" si="5"/>
        <v>0.27427581560966408</v>
      </c>
      <c r="X54" s="24" t="s">
        <v>59</v>
      </c>
      <c r="Y54" s="24">
        <v>1.9871000000000001</v>
      </c>
      <c r="Z54" s="24">
        <v>1.9872000000000001</v>
      </c>
      <c r="AA54" s="24">
        <v>1.9912000000000001</v>
      </c>
      <c r="AC54" s="24">
        <f t="shared" si="6"/>
        <v>5.0324593628900899E-3</v>
      </c>
      <c r="AD54" s="24">
        <f t="shared" si="7"/>
        <v>0.20633083387851603</v>
      </c>
      <c r="AF54" s="24" t="s">
        <v>59</v>
      </c>
      <c r="AG54" s="24">
        <v>2.0857999999999999</v>
      </c>
      <c r="AH54" s="25">
        <v>2.0857000000000001</v>
      </c>
      <c r="AI54" s="24">
        <v>2.0912999999999999</v>
      </c>
      <c r="AK54" s="24">
        <f t="shared" si="8"/>
        <v>-4.7943235209400208E-3</v>
      </c>
      <c r="AL54" s="24">
        <f t="shared" si="9"/>
        <v>0.26368779365231854</v>
      </c>
      <c r="AN54" s="24" t="s">
        <v>59</v>
      </c>
      <c r="AO54" s="24">
        <v>1.9636</v>
      </c>
      <c r="AP54" s="24">
        <v>1.9638</v>
      </c>
      <c r="AQ54" s="24">
        <v>1.9674</v>
      </c>
      <c r="AS54" s="24">
        <f t="shared" si="10"/>
        <v>1.0185373803217455E-2</v>
      </c>
      <c r="AT54" s="24">
        <f t="shared" si="11"/>
        <v>0.19352210226115429</v>
      </c>
      <c r="AV54" s="24" t="s">
        <v>59</v>
      </c>
      <c r="AW54" s="24">
        <v>1.9607000000000001</v>
      </c>
      <c r="AX54" s="24">
        <v>1.9607000000000001</v>
      </c>
      <c r="AY54" s="24">
        <v>1.9650000000000001</v>
      </c>
      <c r="BA54" s="24">
        <f t="shared" si="12"/>
        <v>0</v>
      </c>
      <c r="BB54" s="24">
        <f t="shared" si="13"/>
        <v>0.2193094303055016</v>
      </c>
      <c r="BD54" s="24" t="s">
        <v>59</v>
      </c>
      <c r="BE54" s="24">
        <v>2.1467999999999998</v>
      </c>
      <c r="BF54" s="24">
        <v>2.1473</v>
      </c>
      <c r="BG54" s="24">
        <v>2.1526000000000001</v>
      </c>
      <c r="BI54" s="24">
        <f t="shared" si="14"/>
        <v>2.3290478852252983E-2</v>
      </c>
      <c r="BJ54" s="24">
        <f t="shared" si="15"/>
        <v>0.27016955468605597</v>
      </c>
      <c r="BL54" s="24" t="s">
        <v>59</v>
      </c>
      <c r="BM54" s="24">
        <v>1.9462999999999999</v>
      </c>
      <c r="BN54" s="24">
        <v>1.9455</v>
      </c>
      <c r="BO54" s="24">
        <v>1.9473</v>
      </c>
      <c r="BQ54" s="24">
        <f t="shared" si="16"/>
        <v>-4.1103632533520625E-2</v>
      </c>
      <c r="BR54" s="24">
        <f t="shared" si="17"/>
        <v>5.1379540666912193E-2</v>
      </c>
      <c r="BT54" s="24" t="s">
        <v>59</v>
      </c>
      <c r="BU54" s="24">
        <v>1.9561999999999999</v>
      </c>
      <c r="BV54" s="24">
        <v>1.9557</v>
      </c>
      <c r="BW54" s="24">
        <v>1.9585999999999999</v>
      </c>
      <c r="BY54" s="24">
        <f t="shared" si="18"/>
        <v>-2.5559758715874906E-2</v>
      </c>
      <c r="BZ54" s="24">
        <f t="shared" si="19"/>
        <v>0.12268684183621091</v>
      </c>
    </row>
    <row r="55" spans="1:78" x14ac:dyDescent="0.25">
      <c r="A55" t="s">
        <v>16</v>
      </c>
      <c r="B55">
        <v>3.6175999999999999</v>
      </c>
      <c r="C55">
        <v>3.6172</v>
      </c>
      <c r="D55">
        <v>3.6185999999999998</v>
      </c>
      <c r="E55">
        <f t="shared" si="20"/>
        <v>-1.1057054400706434E-2</v>
      </c>
      <c r="F55">
        <f t="shared" si="21"/>
        <v>2.7642636001766085E-2</v>
      </c>
      <c r="H55" s="24" t="s">
        <v>10</v>
      </c>
      <c r="I55" s="24">
        <v>2.8052000000000001</v>
      </c>
      <c r="J55" s="24">
        <v>2.8050999999999999</v>
      </c>
      <c r="K55" s="24">
        <v>2.8054000000000001</v>
      </c>
      <c r="M55" s="24">
        <f t="shared" si="2"/>
        <v>-3.5648082133256462E-3</v>
      </c>
      <c r="N55" s="24">
        <f t="shared" si="3"/>
        <v>7.1296164266354614E-3</v>
      </c>
      <c r="O55" s="24"/>
      <c r="P55" s="24" t="s">
        <v>10</v>
      </c>
      <c r="Q55" s="24">
        <v>2.7982999999999998</v>
      </c>
      <c r="R55" s="24">
        <v>2.7982</v>
      </c>
      <c r="S55" s="24">
        <v>2.7982999999999998</v>
      </c>
      <c r="U55" s="24">
        <f t="shared" si="4"/>
        <v>-3.5735982560757226E-3</v>
      </c>
      <c r="V55" s="24">
        <f t="shared" si="5"/>
        <v>0</v>
      </c>
      <c r="X55" s="24" t="s">
        <v>10</v>
      </c>
      <c r="Y55" s="24">
        <v>2.8119999999999998</v>
      </c>
      <c r="Z55" s="24">
        <v>2.8119000000000001</v>
      </c>
      <c r="AA55" s="24">
        <v>2.8121999999999998</v>
      </c>
      <c r="AC55" s="24">
        <f t="shared" si="6"/>
        <v>-3.5561877667057949E-3</v>
      </c>
      <c r="AD55" s="24">
        <f t="shared" si="7"/>
        <v>7.1123755334273819E-3</v>
      </c>
      <c r="AF55" s="24" t="s">
        <v>10</v>
      </c>
      <c r="AG55" s="24">
        <v>2.7928999999999999</v>
      </c>
      <c r="AH55" s="24">
        <v>2.7924000000000002</v>
      </c>
      <c r="AI55" s="24">
        <v>2.7928999999999999</v>
      </c>
      <c r="AK55" s="24">
        <f t="shared" si="8"/>
        <v>-1.7902538579960717E-2</v>
      </c>
      <c r="AL55" s="24">
        <f t="shared" si="9"/>
        <v>0</v>
      </c>
      <c r="AN55" s="24" t="s">
        <v>10</v>
      </c>
      <c r="AO55" s="24">
        <v>2.8079999999999998</v>
      </c>
      <c r="AP55" s="24">
        <v>2.8079999999999998</v>
      </c>
      <c r="AQ55" s="24">
        <v>2.8087</v>
      </c>
      <c r="AS55" s="24">
        <f t="shared" si="10"/>
        <v>0</v>
      </c>
      <c r="AT55" s="24">
        <f t="shared" si="11"/>
        <v>2.4928774928780092E-2</v>
      </c>
      <c r="AV55" s="24" t="s">
        <v>10</v>
      </c>
      <c r="AW55" s="24">
        <v>2.8104</v>
      </c>
      <c r="AX55" s="24">
        <v>2.8102999999999998</v>
      </c>
      <c r="AY55" s="24">
        <v>2.8111999999999999</v>
      </c>
      <c r="BA55" s="24">
        <f t="shared" si="12"/>
        <v>-3.5582123541208024E-3</v>
      </c>
      <c r="BB55" s="24">
        <f t="shared" si="13"/>
        <v>2.8465698832903209E-2</v>
      </c>
      <c r="BD55" s="24" t="s">
        <v>10</v>
      </c>
      <c r="BE55" s="24">
        <v>2.7858999999999998</v>
      </c>
      <c r="BF55" s="24">
        <v>2.7856000000000001</v>
      </c>
      <c r="BG55" s="24">
        <v>2.7860999999999998</v>
      </c>
      <c r="BI55" s="24">
        <f t="shared" si="14"/>
        <v>-1.0768512868363722E-2</v>
      </c>
      <c r="BJ55" s="24">
        <f t="shared" si="15"/>
        <v>7.1790085789144613E-3</v>
      </c>
      <c r="BL55" s="24" t="s">
        <v>10</v>
      </c>
      <c r="BM55" s="24">
        <v>2.8344999999999998</v>
      </c>
      <c r="BN55" s="24">
        <v>2.8342000000000001</v>
      </c>
      <c r="BO55" s="24">
        <v>2.8342999999999998</v>
      </c>
      <c r="BQ55" s="24">
        <f t="shared" si="16"/>
        <v>-1.0583877227015167E-2</v>
      </c>
      <c r="BR55" s="24">
        <f t="shared" si="17"/>
        <v>-7.0559181513486684E-3</v>
      </c>
      <c r="BT55" s="24" t="s">
        <v>10</v>
      </c>
      <c r="BU55" s="24">
        <v>2.8456000000000001</v>
      </c>
      <c r="BV55" s="24">
        <v>2.8454999999999999</v>
      </c>
      <c r="BW55" s="24">
        <v>2.8456999999999999</v>
      </c>
      <c r="BY55" s="24">
        <f t="shared" si="18"/>
        <v>-3.514197357331003E-3</v>
      </c>
      <c r="BZ55" s="24">
        <f t="shared" si="19"/>
        <v>3.5141973573153966E-3</v>
      </c>
    </row>
    <row r="56" spans="1:78" x14ac:dyDescent="0.25">
      <c r="A56" t="s">
        <v>20</v>
      </c>
      <c r="B56">
        <v>0.91649999999999998</v>
      </c>
      <c r="C56">
        <v>0.91690000000000005</v>
      </c>
      <c r="D56">
        <v>0.92159999999999997</v>
      </c>
      <c r="E56">
        <f t="shared" si="20"/>
        <v>4.0000000000006697E-2</v>
      </c>
      <c r="F56">
        <f t="shared" si="21"/>
        <v>0.50999999999999934</v>
      </c>
      <c r="H56" s="24" t="s">
        <v>62</v>
      </c>
      <c r="I56" s="24">
        <v>4.7530000000000001</v>
      </c>
      <c r="J56" s="24">
        <v>4.7477</v>
      </c>
      <c r="K56" s="24">
        <v>4.7599</v>
      </c>
      <c r="M56" s="24">
        <f t="shared" si="2"/>
        <v>-0.11150852093414858</v>
      </c>
      <c r="N56" s="24">
        <f t="shared" si="3"/>
        <v>0.14517147065011374</v>
      </c>
      <c r="O56" s="24"/>
      <c r="P56" s="24" t="s">
        <v>62</v>
      </c>
      <c r="Q56" s="24">
        <v>3.5546000000000002</v>
      </c>
      <c r="R56" s="24">
        <v>3.5531999999999999</v>
      </c>
      <c r="S56" s="24">
        <v>3.5541999999999998</v>
      </c>
      <c r="U56" s="24">
        <f t="shared" si="4"/>
        <v>-3.9385584875943562E-2</v>
      </c>
      <c r="V56" s="24">
        <f t="shared" si="5"/>
        <v>-1.1253024250278514E-2</v>
      </c>
      <c r="X56" s="24" t="s">
        <v>62</v>
      </c>
      <c r="Y56" s="24">
        <v>3.9165999999999999</v>
      </c>
      <c r="Z56" s="24">
        <v>3.9157000000000002</v>
      </c>
      <c r="AA56" s="24">
        <v>3.9171999999999998</v>
      </c>
      <c r="AC56" s="24">
        <f t="shared" si="6"/>
        <v>-2.2979114538111599E-2</v>
      </c>
      <c r="AD56" s="24">
        <f t="shared" si="7"/>
        <v>1.5319409692078179E-2</v>
      </c>
      <c r="AF56" s="24" t="s">
        <v>62</v>
      </c>
      <c r="AG56" s="24">
        <v>3.8565</v>
      </c>
      <c r="AH56" s="24">
        <v>3.8569</v>
      </c>
      <c r="AI56" s="24">
        <v>3.8504999999999998</v>
      </c>
      <c r="AK56" s="24">
        <f t="shared" si="8"/>
        <v>1.0372099053544819E-2</v>
      </c>
      <c r="AL56" s="24">
        <f t="shared" si="9"/>
        <v>-0.15558148580319531</v>
      </c>
      <c r="AN56" s="24" t="s">
        <v>62</v>
      </c>
      <c r="AO56" s="24">
        <v>4.3457999999999997</v>
      </c>
      <c r="AP56" s="24">
        <v>4.3441000000000001</v>
      </c>
      <c r="AQ56" s="24">
        <v>4.3467000000000002</v>
      </c>
      <c r="AS56" s="24">
        <f t="shared" si="10"/>
        <v>-3.9118229094748741E-2</v>
      </c>
      <c r="AT56" s="24">
        <f t="shared" si="11"/>
        <v>2.0709650697237954E-2</v>
      </c>
      <c r="AV56" s="24" t="s">
        <v>62</v>
      </c>
      <c r="AW56" s="24">
        <v>4.2553000000000001</v>
      </c>
      <c r="AX56" s="24">
        <v>4.2539999999999996</v>
      </c>
      <c r="AY56" s="24">
        <v>4.2560000000000002</v>
      </c>
      <c r="BA56" s="24">
        <f t="shared" si="12"/>
        <v>-3.0550137475630929E-2</v>
      </c>
      <c r="BB56" s="24">
        <f t="shared" si="13"/>
        <v>1.645007402533652E-2</v>
      </c>
      <c r="BD56" s="24" t="s">
        <v>62</v>
      </c>
      <c r="BE56" s="24">
        <v>3.4899</v>
      </c>
      <c r="BF56" s="24">
        <v>3.4925000000000002</v>
      </c>
      <c r="BG56" s="24">
        <v>3.4912000000000001</v>
      </c>
      <c r="BI56" s="24">
        <f t="shared" si="14"/>
        <v>7.4500702025850532E-2</v>
      </c>
      <c r="BJ56" s="24">
        <f t="shared" si="15"/>
        <v>3.7250351012925266E-2</v>
      </c>
      <c r="BL56" s="24" t="s">
        <v>62</v>
      </c>
      <c r="BM56" s="24">
        <v>4.3738999999999999</v>
      </c>
      <c r="BN56" s="24">
        <v>4.3727999999999998</v>
      </c>
      <c r="BO56" s="24">
        <v>4.3724999999999996</v>
      </c>
      <c r="BQ56" s="24">
        <f t="shared" si="16"/>
        <v>-2.5149180365351312E-2</v>
      </c>
      <c r="BR56" s="24">
        <f t="shared" si="17"/>
        <v>-3.200804773772354E-2</v>
      </c>
      <c r="BT56" s="24" t="s">
        <v>62</v>
      </c>
      <c r="BU56" s="24">
        <v>4.4211</v>
      </c>
      <c r="BV56" s="24">
        <v>4.4203000000000001</v>
      </c>
      <c r="BW56" s="24">
        <v>4.4196999999999997</v>
      </c>
      <c r="BY56" s="24">
        <f t="shared" si="18"/>
        <v>-1.8095044219762321E-2</v>
      </c>
      <c r="BZ56" s="24">
        <f t="shared" si="19"/>
        <v>-3.1666327384594108E-2</v>
      </c>
    </row>
    <row r="57" spans="1:78" x14ac:dyDescent="0.25">
      <c r="A57" t="s">
        <v>25</v>
      </c>
      <c r="B57">
        <v>2.1659999999999999</v>
      </c>
      <c r="C57">
        <v>2.1661999999999999</v>
      </c>
      <c r="D57">
        <v>2.1760999999999999</v>
      </c>
      <c r="E57">
        <f t="shared" si="20"/>
        <v>9.2336103416425664E-3</v>
      </c>
      <c r="F57">
        <f t="shared" si="21"/>
        <v>0.4662973222530008</v>
      </c>
      <c r="H57" s="24" t="s">
        <v>16</v>
      </c>
      <c r="I57" s="24">
        <v>3.5911</v>
      </c>
      <c r="J57" s="24">
        <v>3.5909</v>
      </c>
      <c r="K57" s="24">
        <v>3.5918000000000001</v>
      </c>
      <c r="M57" s="24">
        <f t="shared" si="2"/>
        <v>-5.5693241625122654E-3</v>
      </c>
      <c r="N57" s="24">
        <f t="shared" si="3"/>
        <v>1.9492634568799114E-2</v>
      </c>
      <c r="O57" s="24"/>
      <c r="P57" s="24" t="s">
        <v>16</v>
      </c>
      <c r="Q57" s="24">
        <v>3.5796999999999999</v>
      </c>
      <c r="R57" s="24">
        <v>3.5794000000000001</v>
      </c>
      <c r="S57" s="24">
        <v>3.5800999999999998</v>
      </c>
      <c r="U57" s="24">
        <f t="shared" si="4"/>
        <v>-8.3805905522737912E-3</v>
      </c>
      <c r="V57" s="24">
        <f t="shared" si="5"/>
        <v>1.1174120736373326E-2</v>
      </c>
      <c r="X57" s="24" t="s">
        <v>16</v>
      </c>
      <c r="Y57" s="24">
        <v>3.5943999999999998</v>
      </c>
      <c r="Z57" s="24">
        <v>3.5941999999999998</v>
      </c>
      <c r="AA57" s="24">
        <v>3.5949</v>
      </c>
      <c r="AC57" s="24">
        <f t="shared" si="6"/>
        <v>-5.5642109948803135E-3</v>
      </c>
      <c r="AD57" s="24">
        <f t="shared" si="7"/>
        <v>1.3910527487206963E-2</v>
      </c>
      <c r="AF57" s="24" t="s">
        <v>16</v>
      </c>
      <c r="AG57" s="24">
        <v>3.5722999999999998</v>
      </c>
      <c r="AH57" s="24">
        <v>3.5714999999999999</v>
      </c>
      <c r="AI57" s="24">
        <v>3.5731000000000002</v>
      </c>
      <c r="AK57" s="24">
        <f t="shared" si="8"/>
        <v>-2.2394535733278615E-2</v>
      </c>
      <c r="AL57" s="24">
        <f t="shared" si="9"/>
        <v>2.2394535733291046E-2</v>
      </c>
      <c r="AN57" s="24" t="s">
        <v>16</v>
      </c>
      <c r="AO57" s="24">
        <v>3.5918999999999999</v>
      </c>
      <c r="AP57" s="24">
        <v>3.5916999999999999</v>
      </c>
      <c r="AQ57" s="24">
        <v>3.593</v>
      </c>
      <c r="AS57" s="24">
        <f t="shared" si="10"/>
        <v>-5.5680837439788964E-3</v>
      </c>
      <c r="AT57" s="24">
        <f t="shared" si="11"/>
        <v>3.0624460591890109E-2</v>
      </c>
      <c r="AV57" s="24" t="s">
        <v>16</v>
      </c>
      <c r="AW57" s="24">
        <v>3.5928</v>
      </c>
      <c r="AX57" s="24">
        <v>3.5926999999999998</v>
      </c>
      <c r="AY57" s="24">
        <v>3.5941000000000001</v>
      </c>
      <c r="BA57" s="24">
        <f t="shared" si="12"/>
        <v>-2.7833444667170739E-3</v>
      </c>
      <c r="BB57" s="24">
        <f t="shared" si="13"/>
        <v>3.6183478067247803E-2</v>
      </c>
      <c r="BD57" s="24" t="s">
        <v>16</v>
      </c>
      <c r="BE57" s="24">
        <v>3.5613000000000001</v>
      </c>
      <c r="BF57" s="24">
        <v>3.5608</v>
      </c>
      <c r="BG57" s="24">
        <v>3.5623</v>
      </c>
      <c r="BI57" s="24">
        <f t="shared" si="14"/>
        <v>-1.403981692079204E-2</v>
      </c>
      <c r="BJ57" s="24">
        <f t="shared" si="15"/>
        <v>2.8079633841571611E-2</v>
      </c>
      <c r="BL57" s="24" t="s">
        <v>16</v>
      </c>
      <c r="BM57" s="24">
        <v>3.6204999999999998</v>
      </c>
      <c r="BN57" s="24">
        <v>3.6200999999999999</v>
      </c>
      <c r="BO57" s="24">
        <v>3.6200999999999999</v>
      </c>
      <c r="BQ57" s="24">
        <f t="shared" si="16"/>
        <v>-1.1048197762738738E-2</v>
      </c>
      <c r="BR57" s="24">
        <f t="shared" si="17"/>
        <v>-1.1048197762738738E-2</v>
      </c>
      <c r="BT57" s="24" t="s">
        <v>16</v>
      </c>
      <c r="BU57" s="24">
        <v>3.6372</v>
      </c>
      <c r="BV57" s="24">
        <v>3.6366999999999998</v>
      </c>
      <c r="BW57" s="24">
        <v>3.6371000000000002</v>
      </c>
      <c r="BY57" s="24">
        <f t="shared" si="18"/>
        <v>-1.3746838227212331E-2</v>
      </c>
      <c r="BZ57" s="24">
        <f t="shared" si="19"/>
        <v>-2.7493676454351411E-3</v>
      </c>
    </row>
    <row r="58" spans="1:78" x14ac:dyDescent="0.25">
      <c r="A58" t="s">
        <v>76</v>
      </c>
      <c r="B58">
        <v>0.79220000000000002</v>
      </c>
      <c r="C58">
        <v>0.79220000000000002</v>
      </c>
      <c r="D58">
        <v>0.79339999999999999</v>
      </c>
      <c r="E58">
        <f t="shared" si="20"/>
        <v>0</v>
      </c>
      <c r="F58">
        <f t="shared" si="21"/>
        <v>0.11999999999999789</v>
      </c>
      <c r="H58" s="24" t="s">
        <v>20</v>
      </c>
      <c r="I58" s="24">
        <v>0.92159999999999997</v>
      </c>
      <c r="J58" s="24">
        <v>0.92190000000000005</v>
      </c>
      <c r="K58" s="24">
        <v>0.92759999999999998</v>
      </c>
      <c r="M58" s="24">
        <f t="shared" si="2"/>
        <v>3.0000000000007798E-2</v>
      </c>
      <c r="N58" s="24">
        <f t="shared" si="3"/>
        <v>0.60000000000000053</v>
      </c>
      <c r="O58" s="24"/>
      <c r="P58" s="24" t="s">
        <v>20</v>
      </c>
      <c r="Q58" s="24">
        <v>0.93640000000000001</v>
      </c>
      <c r="R58" s="24">
        <v>0.93669999999999998</v>
      </c>
      <c r="S58" s="24">
        <v>0.94179999999999997</v>
      </c>
      <c r="U58" s="24">
        <f t="shared" si="4"/>
        <v>2.9999999999996696E-2</v>
      </c>
      <c r="V58" s="24">
        <f t="shared" si="5"/>
        <v>0.53999999999999604</v>
      </c>
      <c r="X58" s="24" t="s">
        <v>20</v>
      </c>
      <c r="Y58" s="24">
        <v>0.93140000000000001</v>
      </c>
      <c r="Z58" s="24">
        <v>0.93169999999999997</v>
      </c>
      <c r="AA58" s="24">
        <v>0.93669999999999998</v>
      </c>
      <c r="AC58" s="24">
        <f t="shared" si="6"/>
        <v>2.9999999999996696E-2</v>
      </c>
      <c r="AD58" s="24">
        <f t="shared" si="7"/>
        <v>0.52999999999999714</v>
      </c>
      <c r="AF58" s="24" t="s">
        <v>20</v>
      </c>
      <c r="AG58" s="24">
        <v>0.95599999999999996</v>
      </c>
      <c r="AH58" s="24">
        <v>0.95679999999999998</v>
      </c>
      <c r="AI58" s="24">
        <v>0.96099999999999997</v>
      </c>
      <c r="AK58" s="24">
        <f t="shared" si="8"/>
        <v>8.0000000000002292E-2</v>
      </c>
      <c r="AL58" s="24">
        <f t="shared" si="9"/>
        <v>0.50000000000000044</v>
      </c>
      <c r="AN58" s="24" t="s">
        <v>20</v>
      </c>
      <c r="AO58" s="24">
        <v>0.94710000000000005</v>
      </c>
      <c r="AP58" s="24">
        <v>0.94740000000000002</v>
      </c>
      <c r="AQ58" s="24">
        <v>0.95269999999999999</v>
      </c>
      <c r="AS58" s="24">
        <f t="shared" si="10"/>
        <v>2.9999999999996696E-2</v>
      </c>
      <c r="AT58" s="24">
        <f t="shared" si="11"/>
        <v>0.55999999999999384</v>
      </c>
      <c r="AV58" s="24" t="s">
        <v>20</v>
      </c>
      <c r="AW58" s="24">
        <v>0.94330000000000003</v>
      </c>
      <c r="AX58" s="24">
        <v>0.94350000000000001</v>
      </c>
      <c r="AY58" s="24">
        <v>0.9486</v>
      </c>
      <c r="BA58" s="24">
        <f t="shared" si="12"/>
        <v>1.9999999999997797E-2</v>
      </c>
      <c r="BB58" s="24">
        <f t="shared" si="13"/>
        <v>0.52999999999999714</v>
      </c>
      <c r="BD58" s="24" t="s">
        <v>20</v>
      </c>
      <c r="BE58" s="24">
        <v>0.94140000000000001</v>
      </c>
      <c r="BF58" s="24">
        <v>0.94159999999999999</v>
      </c>
      <c r="BG58" s="24">
        <v>0.94699999999999995</v>
      </c>
      <c r="BI58" s="24">
        <f t="shared" si="14"/>
        <v>1.9999999999997797E-2</v>
      </c>
      <c r="BJ58" s="24">
        <f t="shared" si="15"/>
        <v>0.55999999999999384</v>
      </c>
      <c r="BL58" s="24" t="s">
        <v>20</v>
      </c>
      <c r="BM58" s="24">
        <v>0.89290000000000003</v>
      </c>
      <c r="BN58" s="24">
        <v>0.89329999999999998</v>
      </c>
      <c r="BO58" s="24">
        <v>0.89800000000000002</v>
      </c>
      <c r="BQ58" s="24">
        <f t="shared" si="16"/>
        <v>3.9999999999995595E-2</v>
      </c>
      <c r="BR58" s="24">
        <f t="shared" si="17"/>
        <v>0.50999999999999934</v>
      </c>
      <c r="BT58" s="24" t="s">
        <v>20</v>
      </c>
      <c r="BU58" s="24">
        <v>0.91769999999999996</v>
      </c>
      <c r="BV58" s="24">
        <v>0.91810000000000003</v>
      </c>
      <c r="BW58" s="24">
        <v>0.92300000000000004</v>
      </c>
      <c r="BY58" s="24">
        <f t="shared" si="18"/>
        <v>4.0000000000006697E-2</v>
      </c>
      <c r="BZ58" s="24">
        <f t="shared" si="19"/>
        <v>0.53000000000000824</v>
      </c>
    </row>
    <row r="59" spans="1:78" x14ac:dyDescent="0.25">
      <c r="A59" t="s">
        <v>78</v>
      </c>
      <c r="B59">
        <v>3.3359000000000001</v>
      </c>
      <c r="C59">
        <v>3.3359999999999999</v>
      </c>
      <c r="D59">
        <v>3.3368000000000002</v>
      </c>
      <c r="E59">
        <f t="shared" si="20"/>
        <v>2.9976917773244681E-3</v>
      </c>
      <c r="F59">
        <f t="shared" si="21"/>
        <v>2.6979225995986778E-2</v>
      </c>
      <c r="H59" s="24" t="s">
        <v>25</v>
      </c>
      <c r="I59" s="24">
        <v>2.1541999999999999</v>
      </c>
      <c r="J59" s="24">
        <v>2.1545000000000001</v>
      </c>
      <c r="K59" s="24">
        <v>2.1656</v>
      </c>
      <c r="M59" s="24">
        <f t="shared" si="2"/>
        <v>1.392628353914163E-2</v>
      </c>
      <c r="N59" s="24">
        <f t="shared" si="3"/>
        <v>0.52919877448705221</v>
      </c>
      <c r="O59" s="24"/>
      <c r="P59" s="24" t="s">
        <v>25</v>
      </c>
      <c r="Q59" s="24">
        <v>2.1796000000000002</v>
      </c>
      <c r="R59" s="24">
        <v>2.1798999999999999</v>
      </c>
      <c r="S59" s="24">
        <v>2.1898</v>
      </c>
      <c r="U59" s="24">
        <f t="shared" si="4"/>
        <v>1.3763993393271466E-2</v>
      </c>
      <c r="V59" s="24">
        <f t="shared" si="5"/>
        <v>0.467975775371617</v>
      </c>
      <c r="X59" s="24" t="s">
        <v>25</v>
      </c>
      <c r="Y59" s="24">
        <v>2.1781000000000001</v>
      </c>
      <c r="Z59" s="24">
        <v>2.1783999999999999</v>
      </c>
      <c r="AA59" s="24">
        <v>2.1882999999999999</v>
      </c>
      <c r="AC59" s="24">
        <f t="shared" si="6"/>
        <v>1.3773472292353192E-2</v>
      </c>
      <c r="AD59" s="24">
        <f t="shared" si="7"/>
        <v>0.46829805794039597</v>
      </c>
      <c r="AF59" s="24" t="s">
        <v>25</v>
      </c>
      <c r="AG59" s="24">
        <v>2.1999</v>
      </c>
      <c r="AH59" s="24">
        <v>2.2004999999999999</v>
      </c>
      <c r="AI59" s="24">
        <v>2.2088000000000001</v>
      </c>
      <c r="AK59" s="24">
        <f t="shared" si="8"/>
        <v>2.7273966998496928E-2</v>
      </c>
      <c r="AL59" s="24">
        <f t="shared" si="9"/>
        <v>0.40456384381108823</v>
      </c>
      <c r="AN59" s="24" t="s">
        <v>25</v>
      </c>
      <c r="AO59" s="24">
        <v>2.1999</v>
      </c>
      <c r="AP59" s="24">
        <v>2.2004000000000001</v>
      </c>
      <c r="AQ59" s="24">
        <v>2.2105999999999999</v>
      </c>
      <c r="AS59" s="24">
        <f t="shared" si="10"/>
        <v>2.2728305832090869E-2</v>
      </c>
      <c r="AT59" s="24">
        <f t="shared" si="11"/>
        <v>0.48638574480657903</v>
      </c>
      <c r="AV59" s="25" t="s">
        <v>25</v>
      </c>
      <c r="AW59" s="24">
        <v>2.1941999999999999</v>
      </c>
      <c r="AX59" s="25">
        <v>2.194</v>
      </c>
      <c r="AY59" s="25">
        <v>2.2044999999999999</v>
      </c>
      <c r="BA59" s="24">
        <f t="shared" si="12"/>
        <v>-9.1149393856520822E-3</v>
      </c>
      <c r="BB59" s="24">
        <f t="shared" si="13"/>
        <v>0.46941937836113279</v>
      </c>
      <c r="BD59" s="24" t="s">
        <v>25</v>
      </c>
      <c r="BE59" s="24">
        <v>2.1808999999999998</v>
      </c>
      <c r="BF59" s="24">
        <v>2.181</v>
      </c>
      <c r="BG59" s="24">
        <v>2.1903000000000001</v>
      </c>
      <c r="BI59" s="24">
        <f t="shared" si="14"/>
        <v>4.5852629648407096E-3</v>
      </c>
      <c r="BJ59" s="24">
        <f t="shared" si="15"/>
        <v>0.43101471869413072</v>
      </c>
      <c r="BL59" s="24" t="s">
        <v>25</v>
      </c>
      <c r="BM59" s="24">
        <v>2.1421000000000001</v>
      </c>
      <c r="BN59" s="24">
        <v>2.1423999999999999</v>
      </c>
      <c r="BO59" s="24">
        <v>2.1522999999999999</v>
      </c>
      <c r="BQ59" s="24">
        <f t="shared" si="16"/>
        <v>1.4004948415094764E-2</v>
      </c>
      <c r="BR59" s="24">
        <f t="shared" si="17"/>
        <v>0.47616824611361586</v>
      </c>
      <c r="BT59" s="24" t="s">
        <v>25</v>
      </c>
      <c r="BU59" s="24">
        <v>2.1755</v>
      </c>
      <c r="BV59" s="24">
        <v>2.1758999999999999</v>
      </c>
      <c r="BW59" s="24">
        <v>2.1859999999999999</v>
      </c>
      <c r="BY59" s="24">
        <f t="shared" si="18"/>
        <v>1.8386577798205284E-2</v>
      </c>
      <c r="BZ59" s="24">
        <f t="shared" si="19"/>
        <v>0.48264766720293972</v>
      </c>
    </row>
    <row r="60" spans="1:78" x14ac:dyDescent="0.25">
      <c r="A60" t="s">
        <v>80</v>
      </c>
      <c r="B60">
        <v>2.0114999999999998</v>
      </c>
      <c r="C60">
        <v>2.0118</v>
      </c>
      <c r="D60">
        <v>2.0198</v>
      </c>
      <c r="E60">
        <f t="shared" si="20"/>
        <v>1.4914243102171963E-2</v>
      </c>
      <c r="F60">
        <f t="shared" si="21"/>
        <v>0.41262739249317409</v>
      </c>
      <c r="H60" s="24" t="s">
        <v>76</v>
      </c>
      <c r="I60" s="24">
        <v>0.84840000000000004</v>
      </c>
      <c r="J60" s="24">
        <v>0.84809999999999997</v>
      </c>
      <c r="K60" s="24">
        <v>0.84860000000000002</v>
      </c>
      <c r="M60" s="24">
        <f t="shared" si="2"/>
        <v>-3.0000000000007798E-2</v>
      </c>
      <c r="N60" s="24">
        <f t="shared" si="3"/>
        <v>1.9999999999997797E-2</v>
      </c>
      <c r="O60" s="24"/>
      <c r="P60" s="24" t="s">
        <v>76</v>
      </c>
      <c r="Q60" s="24">
        <v>0.80369999999999997</v>
      </c>
      <c r="R60" s="24">
        <v>0.80369999999999997</v>
      </c>
      <c r="S60" s="24">
        <v>0.80459999999999998</v>
      </c>
      <c r="U60" s="24">
        <f t="shared" si="4"/>
        <v>0</v>
      </c>
      <c r="V60" s="24">
        <f t="shared" si="5"/>
        <v>9.000000000000119E-2</v>
      </c>
      <c r="X60" s="24" t="s">
        <v>76</v>
      </c>
      <c r="Y60" s="24">
        <v>0.80159999999999998</v>
      </c>
      <c r="Z60" s="24">
        <v>0.80149999999999999</v>
      </c>
      <c r="AA60" s="24">
        <v>0.80249999999999999</v>
      </c>
      <c r="AC60" s="24">
        <f t="shared" si="6"/>
        <v>-9.9999999999988987E-3</v>
      </c>
      <c r="AD60" s="24">
        <f t="shared" si="7"/>
        <v>9.000000000000119E-2</v>
      </c>
      <c r="AF60" s="24" t="s">
        <v>76</v>
      </c>
      <c r="AG60" s="24">
        <v>0.83789999999999998</v>
      </c>
      <c r="AH60" s="24">
        <v>0.83809999999999996</v>
      </c>
      <c r="AI60" s="24">
        <v>0.83720000000000006</v>
      </c>
      <c r="AK60" s="24">
        <f t="shared" si="8"/>
        <v>1.9999999999997797E-2</v>
      </c>
      <c r="AL60" s="24">
        <f t="shared" si="9"/>
        <v>-6.9999999999992291E-2</v>
      </c>
      <c r="AN60" s="24" t="s">
        <v>76</v>
      </c>
      <c r="AO60" s="24">
        <v>0.82969999999999999</v>
      </c>
      <c r="AP60" s="24">
        <v>0.8296</v>
      </c>
      <c r="AQ60" s="24">
        <v>0.83069999999999999</v>
      </c>
      <c r="AS60" s="24">
        <f t="shared" si="10"/>
        <v>-9.9999999999988987E-3</v>
      </c>
      <c r="AT60" s="24">
        <f t="shared" si="11"/>
        <v>0.10000000000000009</v>
      </c>
      <c r="AV60" s="24" t="s">
        <v>76</v>
      </c>
      <c r="AW60" s="24">
        <v>0.8206</v>
      </c>
      <c r="AX60" s="24">
        <v>0.8206</v>
      </c>
      <c r="AY60" s="24">
        <v>0.8216</v>
      </c>
      <c r="BA60" s="24">
        <f t="shared" si="12"/>
        <v>0</v>
      </c>
      <c r="BB60" s="24">
        <f t="shared" si="13"/>
        <v>0.10000000000000009</v>
      </c>
      <c r="BD60" s="24" t="s">
        <v>76</v>
      </c>
      <c r="BE60" s="24">
        <v>0.8246</v>
      </c>
      <c r="BF60" s="24">
        <v>0.82479999999999998</v>
      </c>
      <c r="BG60" s="24">
        <v>0.82430000000000003</v>
      </c>
      <c r="BI60" s="24">
        <f t="shared" si="14"/>
        <v>1.9999999999997797E-2</v>
      </c>
      <c r="BJ60" s="24">
        <f t="shared" si="15"/>
        <v>-2.9999999999996696E-2</v>
      </c>
      <c r="BL60" s="24" t="s">
        <v>76</v>
      </c>
      <c r="BM60" s="24">
        <v>0.8024</v>
      </c>
      <c r="BN60" s="24">
        <v>0.80220000000000002</v>
      </c>
      <c r="BO60" s="24">
        <v>0.80320000000000003</v>
      </c>
      <c r="BQ60" s="24">
        <f t="shared" si="16"/>
        <v>-1.9999999999997797E-2</v>
      </c>
      <c r="BR60" s="24">
        <f t="shared" si="17"/>
        <v>8.0000000000002292E-2</v>
      </c>
      <c r="BT60" s="24" t="s">
        <v>76</v>
      </c>
      <c r="BU60" s="24">
        <v>0.82750000000000001</v>
      </c>
      <c r="BV60" s="24">
        <v>0.82730000000000004</v>
      </c>
      <c r="BW60" s="24">
        <v>0.82830000000000004</v>
      </c>
      <c r="BY60" s="24">
        <f t="shared" si="18"/>
        <v>-1.9999999999997797E-2</v>
      </c>
      <c r="BZ60" s="24">
        <f t="shared" si="19"/>
        <v>8.0000000000002292E-2</v>
      </c>
    </row>
    <row r="61" spans="1:78" x14ac:dyDescent="0.25">
      <c r="A61" t="s">
        <v>82</v>
      </c>
      <c r="B61">
        <v>0.57499999999999996</v>
      </c>
      <c r="C61">
        <v>0.57440000000000002</v>
      </c>
      <c r="D61">
        <v>0.5796</v>
      </c>
      <c r="E61">
        <f t="shared" si="20"/>
        <v>-5.9999999999993392E-2</v>
      </c>
      <c r="F61">
        <f t="shared" si="21"/>
        <v>0.46000000000000485</v>
      </c>
      <c r="H61" s="24" t="s">
        <v>78</v>
      </c>
      <c r="I61" s="24">
        <v>3.1181000000000001</v>
      </c>
      <c r="J61" s="24">
        <v>3.1181999999999999</v>
      </c>
      <c r="K61" s="24">
        <v>3.1191</v>
      </c>
      <c r="M61" s="24">
        <f t="shared" si="2"/>
        <v>3.2070812353602175E-3</v>
      </c>
      <c r="N61" s="24">
        <f t="shared" si="3"/>
        <v>3.2070812353673386E-2</v>
      </c>
      <c r="O61" s="24"/>
      <c r="P61" s="24" t="s">
        <v>78</v>
      </c>
      <c r="Q61" s="24">
        <v>3.0314000000000001</v>
      </c>
      <c r="R61" s="24">
        <v>3.0314999999999999</v>
      </c>
      <c r="S61" s="24">
        <v>3.0310000000000001</v>
      </c>
      <c r="U61" s="24">
        <f t="shared" si="4"/>
        <v>3.2988058322810233E-3</v>
      </c>
      <c r="V61" s="24">
        <f t="shared" si="5"/>
        <v>-1.3195223329153391E-2</v>
      </c>
      <c r="X61" s="24" t="s">
        <v>78</v>
      </c>
      <c r="Y61" s="24">
        <v>3.1175000000000002</v>
      </c>
      <c r="Z61" s="24">
        <v>3.1177000000000001</v>
      </c>
      <c r="AA61" s="24">
        <v>3.1175000000000002</v>
      </c>
      <c r="AC61" s="24">
        <f t="shared" si="6"/>
        <v>6.4153969526857405E-3</v>
      </c>
      <c r="AD61" s="24">
        <f t="shared" si="7"/>
        <v>0</v>
      </c>
      <c r="AF61" s="24" t="s">
        <v>78</v>
      </c>
      <c r="AG61" s="24">
        <v>2.9845000000000002</v>
      </c>
      <c r="AH61" s="24">
        <v>2.9836</v>
      </c>
      <c r="AI61" s="24">
        <v>2.9853000000000001</v>
      </c>
      <c r="AK61" s="24">
        <f t="shared" si="8"/>
        <v>-3.0155804992465167E-2</v>
      </c>
      <c r="AL61" s="24">
        <f t="shared" si="9"/>
        <v>2.680515999329576E-2</v>
      </c>
      <c r="AN61" s="24" t="s">
        <v>78</v>
      </c>
      <c r="AO61" s="24">
        <v>3.1183999999999998</v>
      </c>
      <c r="AP61" s="24">
        <v>3.1187</v>
      </c>
      <c r="AQ61" s="24">
        <v>3.1187999999999998</v>
      </c>
      <c r="AS61" s="24">
        <f t="shared" si="10"/>
        <v>9.6203181118582927E-3</v>
      </c>
      <c r="AT61" s="24">
        <f t="shared" si="11"/>
        <v>1.2827090815801563E-2</v>
      </c>
      <c r="AV61" s="24" t="s">
        <v>78</v>
      </c>
      <c r="AW61" s="24">
        <v>3.1267</v>
      </c>
      <c r="AX61" s="24">
        <v>3.1269999999999998</v>
      </c>
      <c r="AY61" s="24">
        <v>3.1278999999999999</v>
      </c>
      <c r="BA61" s="24">
        <f t="shared" si="12"/>
        <v>9.594780439432786E-3</v>
      </c>
      <c r="BB61" s="24">
        <f t="shared" si="13"/>
        <v>3.8379121757759552E-2</v>
      </c>
      <c r="BD61" s="24" t="s">
        <v>78</v>
      </c>
      <c r="BE61" s="24">
        <v>2.9647000000000001</v>
      </c>
      <c r="BF61" s="24">
        <v>2.9645000000000001</v>
      </c>
      <c r="BG61" s="24">
        <v>2.9649999999999999</v>
      </c>
      <c r="BI61" s="24">
        <f t="shared" si="14"/>
        <v>-6.7460451310411831E-3</v>
      </c>
      <c r="BJ61" s="24">
        <f t="shared" si="15"/>
        <v>1.0119067696554285E-2</v>
      </c>
      <c r="BL61" s="24" t="s">
        <v>78</v>
      </c>
      <c r="BM61" s="24">
        <v>3.2621000000000002</v>
      </c>
      <c r="BN61" s="24">
        <v>3.2623000000000002</v>
      </c>
      <c r="BO61" s="24">
        <v>3.2621000000000002</v>
      </c>
      <c r="BQ61" s="24">
        <f t="shared" si="16"/>
        <v>6.1310198951588842E-3</v>
      </c>
      <c r="BR61" s="24">
        <f t="shared" si="17"/>
        <v>0</v>
      </c>
      <c r="BT61" s="24" t="s">
        <v>78</v>
      </c>
      <c r="BU61" s="24">
        <v>3.2311000000000001</v>
      </c>
      <c r="BV61" s="24">
        <v>3.2311999999999999</v>
      </c>
      <c r="BW61" s="24">
        <v>3.2315999999999998</v>
      </c>
      <c r="BY61" s="24">
        <f t="shared" si="18"/>
        <v>3.0949212342473754E-3</v>
      </c>
      <c r="BZ61" s="24">
        <f t="shared" si="19"/>
        <v>1.5474606171264364E-2</v>
      </c>
    </row>
    <row r="62" spans="1:78" x14ac:dyDescent="0.25">
      <c r="A62" t="s">
        <v>84</v>
      </c>
      <c r="B62">
        <v>0.88870000000000005</v>
      </c>
      <c r="C62">
        <v>0.88929999999999998</v>
      </c>
      <c r="D62">
        <v>0.89449999999999996</v>
      </c>
      <c r="E62">
        <f t="shared" si="20"/>
        <v>5.9999999999993392E-2</v>
      </c>
      <c r="F62">
        <f t="shared" si="21"/>
        <v>0.57999999999999163</v>
      </c>
      <c r="H62" s="24" t="s">
        <v>80</v>
      </c>
      <c r="I62" s="24">
        <v>1.7899</v>
      </c>
      <c r="J62" s="24">
        <v>1.7907</v>
      </c>
      <c r="K62" s="24">
        <v>1.8037000000000001</v>
      </c>
      <c r="M62" s="24">
        <f t="shared" si="2"/>
        <v>4.4695234370630312E-2</v>
      </c>
      <c r="N62" s="24">
        <f t="shared" si="3"/>
        <v>0.77099279289345957</v>
      </c>
      <c r="O62" s="24"/>
      <c r="P62" s="24" t="s">
        <v>80</v>
      </c>
      <c r="Q62" s="24">
        <v>1.6567000000000001</v>
      </c>
      <c r="R62" s="24">
        <v>1.6575</v>
      </c>
      <c r="S62" s="24">
        <v>1.6658999999999999</v>
      </c>
      <c r="U62" s="24">
        <f t="shared" si="4"/>
        <v>4.8288766825611874E-2</v>
      </c>
      <c r="V62" s="24">
        <f t="shared" si="5"/>
        <v>0.55532081849459014</v>
      </c>
      <c r="X62" s="24" t="s">
        <v>80</v>
      </c>
      <c r="Y62" s="24">
        <v>1.75</v>
      </c>
      <c r="Z62" s="24">
        <v>1.7506999999999999</v>
      </c>
      <c r="AA62" s="24">
        <v>1.7591000000000001</v>
      </c>
      <c r="AC62" s="24">
        <f t="shared" si="6"/>
        <v>3.9999999999995595E-2</v>
      </c>
      <c r="AD62" s="24">
        <f t="shared" si="7"/>
        <v>0.52000000000000612</v>
      </c>
      <c r="AF62" s="24" t="s">
        <v>80</v>
      </c>
      <c r="AG62" s="24">
        <v>1.6240000000000001</v>
      </c>
      <c r="AH62" s="24">
        <v>1.6245000000000001</v>
      </c>
      <c r="AI62" s="24">
        <v>1.6273</v>
      </c>
      <c r="AK62" s="24">
        <f t="shared" si="8"/>
        <v>3.0788177339898085E-2</v>
      </c>
      <c r="AL62" s="24">
        <f t="shared" si="9"/>
        <v>0.20320197044334104</v>
      </c>
      <c r="AN62" s="24" t="s">
        <v>80</v>
      </c>
      <c r="AO62" s="24">
        <v>1.7724</v>
      </c>
      <c r="AP62" s="24">
        <v>1.7730999999999999</v>
      </c>
      <c r="AQ62" s="24">
        <v>1.7811999999999999</v>
      </c>
      <c r="AS62" s="24">
        <f t="shared" si="10"/>
        <v>3.9494470774087277E-2</v>
      </c>
      <c r="AT62" s="24">
        <f t="shared" si="11"/>
        <v>0.49650191830286161</v>
      </c>
      <c r="AV62" s="25" t="s">
        <v>80</v>
      </c>
      <c r="AW62" s="24">
        <v>1.7793000000000001</v>
      </c>
      <c r="AX62" s="25">
        <v>1.7798</v>
      </c>
      <c r="AY62" s="25">
        <v>1.7894000000000001</v>
      </c>
      <c r="BA62" s="24">
        <f t="shared" si="12"/>
        <v>2.8100938571345189E-2</v>
      </c>
      <c r="BB62" s="24">
        <f t="shared" si="13"/>
        <v>0.56763895914123519</v>
      </c>
      <c r="BD62" s="25" t="s">
        <v>80</v>
      </c>
      <c r="BE62" s="24">
        <v>1.5865</v>
      </c>
      <c r="BF62" s="25">
        <v>1.5860000000000001</v>
      </c>
      <c r="BG62" s="25">
        <v>1.5931</v>
      </c>
      <c r="BI62" s="24">
        <f t="shared" si="14"/>
        <v>-3.1515915537342891E-2</v>
      </c>
      <c r="BJ62" s="24">
        <f t="shared" si="15"/>
        <v>0.41601008509296811</v>
      </c>
      <c r="BL62" s="24" t="s">
        <v>80</v>
      </c>
      <c r="BM62" s="24">
        <v>1.8873</v>
      </c>
      <c r="BN62" s="24">
        <v>1.8878999999999999</v>
      </c>
      <c r="BO62" s="24">
        <v>1.8965000000000001</v>
      </c>
      <c r="BQ62" s="24">
        <f t="shared" si="16"/>
        <v>3.1791448100457476E-2</v>
      </c>
      <c r="BR62" s="24">
        <f t="shared" si="17"/>
        <v>0.48746887087374013</v>
      </c>
      <c r="BT62" s="24" t="s">
        <v>80</v>
      </c>
      <c r="BU62" s="24">
        <v>1.8556999999999999</v>
      </c>
      <c r="BV62" s="24">
        <v>1.8562000000000001</v>
      </c>
      <c r="BW62" s="24">
        <v>1.8648</v>
      </c>
      <c r="BY62" s="24">
        <f t="shared" si="18"/>
        <v>2.6944010346508972E-2</v>
      </c>
      <c r="BZ62" s="24">
        <f t="shared" si="19"/>
        <v>0.49038098830630533</v>
      </c>
    </row>
    <row r="63" spans="1:78" x14ac:dyDescent="0.25">
      <c r="A63" t="s">
        <v>86</v>
      </c>
      <c r="B63">
        <v>2.8371</v>
      </c>
      <c r="C63">
        <v>2.8372000000000002</v>
      </c>
      <c r="D63">
        <v>2.8407</v>
      </c>
      <c r="E63">
        <f t="shared" si="20"/>
        <v>3.5247259525646268E-3</v>
      </c>
      <c r="F63">
        <f t="shared" si="21"/>
        <v>0.12689013429206047</v>
      </c>
      <c r="H63" s="24" t="s">
        <v>82</v>
      </c>
      <c r="I63" s="24">
        <v>0.50980000000000003</v>
      </c>
      <c r="J63" s="24">
        <v>0.5091</v>
      </c>
      <c r="K63" s="24">
        <v>0.51490000000000002</v>
      </c>
      <c r="M63" s="24">
        <f t="shared" si="2"/>
        <v>-7.0000000000003393E-2</v>
      </c>
      <c r="N63" s="24">
        <f t="shared" si="3"/>
        <v>0.50999999999999934</v>
      </c>
      <c r="O63" s="24"/>
      <c r="P63" s="24" t="s">
        <v>82</v>
      </c>
      <c r="Q63" s="24">
        <v>0.45989999999999998</v>
      </c>
      <c r="R63" s="24">
        <v>0.4592</v>
      </c>
      <c r="S63" s="24">
        <v>0.46300000000000002</v>
      </c>
      <c r="U63" s="24">
        <f t="shared" si="4"/>
        <v>-6.9999999999997842E-2</v>
      </c>
      <c r="V63" s="24">
        <f t="shared" si="5"/>
        <v>0.31000000000000472</v>
      </c>
      <c r="X63" s="24" t="s">
        <v>82</v>
      </c>
      <c r="Y63" s="24">
        <v>0.49530000000000002</v>
      </c>
      <c r="Z63" s="24">
        <v>0.49459999999999998</v>
      </c>
      <c r="AA63" s="24">
        <v>0.49890000000000001</v>
      </c>
      <c r="AC63" s="24">
        <f t="shared" si="6"/>
        <v>-7.0000000000003393E-2</v>
      </c>
      <c r="AD63" s="24">
        <f t="shared" si="7"/>
        <v>0.35999999999999921</v>
      </c>
      <c r="AF63" s="24" t="s">
        <v>82</v>
      </c>
      <c r="AG63" s="24">
        <v>0.45269999999999999</v>
      </c>
      <c r="AH63" s="24">
        <v>0.45219999999999999</v>
      </c>
      <c r="AI63" s="24">
        <v>0.45479999999999998</v>
      </c>
      <c r="AK63" s="24">
        <f t="shared" si="8"/>
        <v>-5.0000000000000044E-2</v>
      </c>
      <c r="AL63" s="24">
        <f t="shared" si="9"/>
        <v>0.20999999999999908</v>
      </c>
      <c r="AN63" s="24" t="s">
        <v>82</v>
      </c>
      <c r="AO63" s="24">
        <v>0.50249999999999995</v>
      </c>
      <c r="AP63" s="24">
        <v>0.50190000000000001</v>
      </c>
      <c r="AQ63" s="24">
        <v>0.50660000000000005</v>
      </c>
      <c r="AS63" s="24">
        <f t="shared" si="10"/>
        <v>-5.9999999999993392E-2</v>
      </c>
      <c r="AT63" s="24">
        <f t="shared" si="11"/>
        <v>0.41000000000001036</v>
      </c>
      <c r="AV63" s="24" t="s">
        <v>82</v>
      </c>
      <c r="AW63" s="24">
        <v>0.50060000000000004</v>
      </c>
      <c r="AX63" s="24">
        <v>0.5</v>
      </c>
      <c r="AY63" s="24">
        <v>0.50480000000000003</v>
      </c>
      <c r="BA63" s="24">
        <f t="shared" si="12"/>
        <v>-6.0000000000004494E-2</v>
      </c>
      <c r="BB63" s="24">
        <f t="shared" si="13"/>
        <v>0.41999999999999815</v>
      </c>
      <c r="BD63" s="24" t="s">
        <v>82</v>
      </c>
      <c r="BE63" s="24">
        <v>0.44979999999999998</v>
      </c>
      <c r="BF63" s="24">
        <v>0.44919999999999999</v>
      </c>
      <c r="BG63" s="24">
        <v>0.45319999999999999</v>
      </c>
      <c r="BI63" s="24">
        <f t="shared" si="14"/>
        <v>-5.9999999999998943E-2</v>
      </c>
      <c r="BJ63" s="24">
        <f t="shared" si="15"/>
        <v>0.34000000000000141</v>
      </c>
      <c r="BL63" s="24" t="s">
        <v>82</v>
      </c>
      <c r="BM63" s="24">
        <v>0.58109999999999995</v>
      </c>
      <c r="BN63" s="24">
        <v>0.58160000000000001</v>
      </c>
      <c r="BO63" s="24">
        <v>0.58699999999999997</v>
      </c>
      <c r="BQ63" s="24">
        <f t="shared" si="16"/>
        <v>5.0000000000005596E-2</v>
      </c>
      <c r="BR63" s="24">
        <f t="shared" si="17"/>
        <v>0.59000000000000163</v>
      </c>
      <c r="BT63" s="24" t="s">
        <v>82</v>
      </c>
      <c r="BU63" s="24">
        <v>0.56689999999999996</v>
      </c>
      <c r="BV63" s="24">
        <v>0.56759999999999999</v>
      </c>
      <c r="BW63" s="24">
        <v>0.57279999999999998</v>
      </c>
      <c r="BY63" s="24">
        <f t="shared" si="18"/>
        <v>7.0000000000003393E-2</v>
      </c>
      <c r="BZ63" s="24">
        <f t="shared" si="19"/>
        <v>0.59000000000000163</v>
      </c>
    </row>
    <row r="64" spans="1:78" x14ac:dyDescent="0.25">
      <c r="A64" t="s">
        <v>88</v>
      </c>
      <c r="B64">
        <v>1.9028</v>
      </c>
      <c r="C64" s="26">
        <v>1.9026000000000001</v>
      </c>
      <c r="D64" s="26">
        <v>1.9095</v>
      </c>
      <c r="E64">
        <f t="shared" si="20"/>
        <v>-1.0510826150934306E-2</v>
      </c>
      <c r="F64">
        <f t="shared" si="21"/>
        <v>0.35211267605633428</v>
      </c>
      <c r="H64" s="24" t="s">
        <v>84</v>
      </c>
      <c r="I64" s="24">
        <v>0.78710000000000002</v>
      </c>
      <c r="J64" s="24">
        <v>0.78790000000000004</v>
      </c>
      <c r="K64" s="24">
        <v>0.79159999999999997</v>
      </c>
      <c r="M64" s="24">
        <f t="shared" si="2"/>
        <v>8.0000000000002292E-2</v>
      </c>
      <c r="N64" s="24">
        <f t="shared" si="3"/>
        <v>0.44999999999999485</v>
      </c>
      <c r="O64" s="24"/>
      <c r="P64" s="24" t="s">
        <v>84</v>
      </c>
      <c r="Q64" s="24">
        <v>0.76519999999999999</v>
      </c>
      <c r="R64" s="24">
        <v>0.76559999999999995</v>
      </c>
      <c r="S64" s="24">
        <v>0.76910000000000001</v>
      </c>
      <c r="U64" s="24">
        <f t="shared" si="4"/>
        <v>3.9999999999995595E-2</v>
      </c>
      <c r="V64" s="24">
        <f t="shared" si="5"/>
        <v>0.39000000000000146</v>
      </c>
      <c r="X64" s="24" t="s">
        <v>84</v>
      </c>
      <c r="Y64" s="24">
        <v>0.81010000000000004</v>
      </c>
      <c r="Z64" s="24">
        <v>0.81059999999999999</v>
      </c>
      <c r="AA64" s="24">
        <v>0.8145</v>
      </c>
      <c r="AC64" s="24">
        <f t="shared" si="6"/>
        <v>4.9999999999994493E-2</v>
      </c>
      <c r="AD64" s="24">
        <f t="shared" si="7"/>
        <v>0.43999999999999595</v>
      </c>
      <c r="AF64" s="24" t="s">
        <v>84</v>
      </c>
      <c r="AG64" s="24">
        <v>0.73229999999999995</v>
      </c>
      <c r="AH64" s="24">
        <v>0.73229999999999995</v>
      </c>
      <c r="AI64" s="24">
        <v>0.74050000000000005</v>
      </c>
      <c r="AK64" s="24">
        <f t="shared" si="8"/>
        <v>0</v>
      </c>
      <c r="AL64" s="24">
        <f t="shared" si="9"/>
        <v>0.82000000000000961</v>
      </c>
      <c r="AN64" s="24" t="s">
        <v>84</v>
      </c>
      <c r="AO64" s="24">
        <v>0.79159999999999997</v>
      </c>
      <c r="AP64" s="24">
        <v>0.79210000000000003</v>
      </c>
      <c r="AQ64" s="24">
        <v>0.79659999999999997</v>
      </c>
      <c r="AS64" s="24">
        <f t="shared" si="10"/>
        <v>5.0000000000005596E-2</v>
      </c>
      <c r="AT64" s="24">
        <f t="shared" si="11"/>
        <v>0.50000000000000044</v>
      </c>
      <c r="AV64" s="24" t="s">
        <v>84</v>
      </c>
      <c r="AW64" s="24">
        <v>0.79100000000000004</v>
      </c>
      <c r="AX64" s="24">
        <v>0.79179999999999995</v>
      </c>
      <c r="AY64" s="24">
        <v>0.79700000000000004</v>
      </c>
      <c r="BA64" s="24">
        <f t="shared" si="12"/>
        <v>7.9999999999991189E-2</v>
      </c>
      <c r="BB64" s="24">
        <f t="shared" si="13"/>
        <v>0.60000000000000053</v>
      </c>
      <c r="BD64" s="24" t="s">
        <v>84</v>
      </c>
      <c r="BE64" s="24">
        <v>0.75319999999999998</v>
      </c>
      <c r="BF64" s="24">
        <v>0.75319999999999998</v>
      </c>
      <c r="BG64" s="24">
        <v>0.7581</v>
      </c>
      <c r="BI64" s="24">
        <f t="shared" si="14"/>
        <v>0</v>
      </c>
      <c r="BJ64" s="24">
        <f t="shared" si="15"/>
        <v>0.49000000000000155</v>
      </c>
      <c r="BL64" s="24" t="s">
        <v>84</v>
      </c>
      <c r="BM64" s="24">
        <v>0.93210000000000004</v>
      </c>
      <c r="BN64" s="24">
        <v>0.93279999999999996</v>
      </c>
      <c r="BO64" s="24">
        <v>0.93789999999999996</v>
      </c>
      <c r="BQ64" s="24">
        <f t="shared" si="16"/>
        <v>6.9999999999992291E-2</v>
      </c>
      <c r="BR64" s="24">
        <f t="shared" si="17"/>
        <v>0.57999999999999163</v>
      </c>
      <c r="BT64" s="24" t="s">
        <v>84</v>
      </c>
      <c r="BU64" s="24">
        <v>0.90449999999999997</v>
      </c>
      <c r="BV64" s="24">
        <v>0.90629999999999999</v>
      </c>
      <c r="BW64" s="24">
        <v>0.91249999999999998</v>
      </c>
      <c r="BY64" s="24">
        <f t="shared" si="18"/>
        <v>0.18000000000000238</v>
      </c>
      <c r="BZ64" s="24">
        <f t="shared" si="19"/>
        <v>0.80000000000000071</v>
      </c>
    </row>
    <row r="65" spans="1:78" x14ac:dyDescent="0.25">
      <c r="A65" t="s">
        <v>90</v>
      </c>
      <c r="B65">
        <v>1.1792</v>
      </c>
      <c r="C65">
        <v>1.1793</v>
      </c>
      <c r="D65">
        <v>1.1859</v>
      </c>
      <c r="E65">
        <f t="shared" si="20"/>
        <v>8.4803256445038153E-3</v>
      </c>
      <c r="F65">
        <f t="shared" si="21"/>
        <v>0.56818181818181213</v>
      </c>
      <c r="H65" s="24" t="s">
        <v>86</v>
      </c>
      <c r="I65" s="24">
        <v>2.6648000000000001</v>
      </c>
      <c r="J65" s="24">
        <v>2.6657999999999999</v>
      </c>
      <c r="K65" s="24">
        <v>2.6684000000000001</v>
      </c>
      <c r="M65" s="24">
        <f t="shared" si="2"/>
        <v>3.7526268387867379E-2</v>
      </c>
      <c r="N65" s="24">
        <f t="shared" si="3"/>
        <v>0.13509456619633922</v>
      </c>
      <c r="O65" s="24"/>
      <c r="P65" s="24" t="s">
        <v>86</v>
      </c>
      <c r="Q65" s="24">
        <v>2.5969000000000002</v>
      </c>
      <c r="R65" s="24">
        <v>2.5971000000000002</v>
      </c>
      <c r="S65" s="24">
        <v>2.5987</v>
      </c>
      <c r="U65" s="24">
        <f t="shared" si="4"/>
        <v>7.7014902383602743E-3</v>
      </c>
      <c r="V65" s="24">
        <f t="shared" si="5"/>
        <v>6.9313412145242476E-2</v>
      </c>
      <c r="X65" s="24" t="s">
        <v>86</v>
      </c>
      <c r="Y65" s="24">
        <v>2.6661999999999999</v>
      </c>
      <c r="Z65" s="24">
        <v>2.6663999999999999</v>
      </c>
      <c r="AA65" s="24">
        <v>2.6684000000000001</v>
      </c>
      <c r="AC65" s="24">
        <f t="shared" si="6"/>
        <v>7.5013127297268766E-3</v>
      </c>
      <c r="AD65" s="24">
        <f t="shared" si="7"/>
        <v>8.2514440027012304E-2</v>
      </c>
      <c r="AF65" s="24" t="s">
        <v>86</v>
      </c>
      <c r="AG65" s="24">
        <v>2.5543999999999998</v>
      </c>
      <c r="AH65" s="24">
        <v>2.5527000000000002</v>
      </c>
      <c r="AI65" s="24">
        <v>2.5585</v>
      </c>
      <c r="AK65" s="24">
        <f t="shared" si="8"/>
        <v>-6.6551832132774463E-2</v>
      </c>
      <c r="AL65" s="24">
        <f t="shared" si="9"/>
        <v>0.16050735984967957</v>
      </c>
      <c r="AN65" s="24" t="s">
        <v>86</v>
      </c>
      <c r="AO65" s="24">
        <v>2.6579999999999999</v>
      </c>
      <c r="AP65" s="24">
        <v>2.6581000000000001</v>
      </c>
      <c r="AQ65" s="24">
        <v>2.6602999999999999</v>
      </c>
      <c r="AS65" s="24">
        <f t="shared" si="10"/>
        <v>3.7622272385331467E-3</v>
      </c>
      <c r="AT65" s="24">
        <f t="shared" si="11"/>
        <v>8.6531226486078583E-2</v>
      </c>
      <c r="AV65" s="24" t="s">
        <v>86</v>
      </c>
      <c r="AW65" s="24">
        <v>2.6652</v>
      </c>
      <c r="AX65" s="24">
        <v>2.6656</v>
      </c>
      <c r="AY65" s="24">
        <v>2.6688999999999998</v>
      </c>
      <c r="BA65" s="24">
        <f t="shared" si="12"/>
        <v>1.5008254539995346E-2</v>
      </c>
      <c r="BB65" s="24">
        <f t="shared" si="13"/>
        <v>0.13882635449496528</v>
      </c>
      <c r="BD65" s="24" t="s">
        <v>86</v>
      </c>
      <c r="BE65" s="24">
        <v>2.5387</v>
      </c>
      <c r="BF65" s="24">
        <v>2.5375999999999999</v>
      </c>
      <c r="BG65" s="24">
        <v>2.5406</v>
      </c>
      <c r="BI65" s="24">
        <f t="shared" si="14"/>
        <v>-4.3329263008630436E-2</v>
      </c>
      <c r="BJ65" s="24">
        <f t="shared" si="15"/>
        <v>7.484145428762802E-2</v>
      </c>
      <c r="BL65" s="24" t="s">
        <v>86</v>
      </c>
      <c r="BM65" s="24">
        <v>2.7902999999999998</v>
      </c>
      <c r="BN65" s="24">
        <v>2.7905000000000002</v>
      </c>
      <c r="BO65" s="24">
        <v>2.7925</v>
      </c>
      <c r="BQ65" s="24">
        <f t="shared" si="16"/>
        <v>7.1676880622306583E-3</v>
      </c>
      <c r="BR65" s="24">
        <f t="shared" si="17"/>
        <v>7.88445686843781E-2</v>
      </c>
      <c r="BT65" s="24" t="s">
        <v>86</v>
      </c>
      <c r="BU65" s="24">
        <v>2.7667999999999999</v>
      </c>
      <c r="BV65" s="24">
        <v>2.7669000000000001</v>
      </c>
      <c r="BW65" s="24">
        <v>2.7696000000000001</v>
      </c>
      <c r="BY65" s="24">
        <f t="shared" si="18"/>
        <v>3.6142836489883993E-3</v>
      </c>
      <c r="BZ65" s="24">
        <f t="shared" si="19"/>
        <v>0.10119994217146654</v>
      </c>
    </row>
    <row r="66" spans="1:78" x14ac:dyDescent="0.25">
      <c r="A66" t="s">
        <v>29</v>
      </c>
      <c r="B66">
        <v>1.8420000000000001</v>
      </c>
      <c r="C66">
        <v>1.8424</v>
      </c>
      <c r="D66">
        <v>1.8494999999999999</v>
      </c>
      <c r="E66">
        <f t="shared" ref="E66:E76" si="22">(C66-$B66)/MAX($B66,1)*100</f>
        <v>2.1715526601517696E-2</v>
      </c>
      <c r="F66">
        <f t="shared" ref="F66:F76" si="23">(D66-$B66)/MAX($B66,1)*100</f>
        <v>0.40716612377849298</v>
      </c>
      <c r="H66" s="24" t="s">
        <v>88</v>
      </c>
      <c r="I66" s="24">
        <v>1.9813000000000001</v>
      </c>
      <c r="J66" s="24">
        <v>1.9824999999999999</v>
      </c>
      <c r="K66" s="24">
        <v>1.992</v>
      </c>
      <c r="M66" s="24">
        <f t="shared" si="2"/>
        <v>6.0566294856905456E-2</v>
      </c>
      <c r="N66" s="24">
        <f t="shared" si="3"/>
        <v>0.54004946247412966</v>
      </c>
      <c r="O66" s="24"/>
      <c r="P66" s="24" t="s">
        <v>88</v>
      </c>
      <c r="Q66" s="24">
        <v>1.8898999999999999</v>
      </c>
      <c r="R66" s="24">
        <v>1.8908</v>
      </c>
      <c r="S66" s="24">
        <v>1.8979999999999999</v>
      </c>
      <c r="U66" s="24">
        <f t="shared" si="4"/>
        <v>4.7621567278698505E-2</v>
      </c>
      <c r="V66" s="24">
        <f t="shared" si="5"/>
        <v>0.4285941055082278</v>
      </c>
      <c r="X66" s="24" t="s">
        <v>88</v>
      </c>
      <c r="Y66" s="24">
        <v>1.9469000000000001</v>
      </c>
      <c r="Z66" s="25">
        <v>1.9478</v>
      </c>
      <c r="AA66" s="24">
        <v>1.9552</v>
      </c>
      <c r="AC66" s="24">
        <f t="shared" si="6"/>
        <v>4.622733576454368E-2</v>
      </c>
      <c r="AD66" s="24">
        <f t="shared" si="7"/>
        <v>0.42631876316194839</v>
      </c>
      <c r="AF66" s="24" t="s">
        <v>88</v>
      </c>
      <c r="AG66" s="24">
        <v>1.8905000000000001</v>
      </c>
      <c r="AH66" s="24">
        <v>1.8915</v>
      </c>
      <c r="AI66" s="24">
        <v>1.8951</v>
      </c>
      <c r="AK66" s="24">
        <f t="shared" si="8"/>
        <v>5.2896059243580526E-2</v>
      </c>
      <c r="AL66" s="24">
        <f t="shared" si="9"/>
        <v>0.24332187252049392</v>
      </c>
      <c r="AN66" s="24" t="s">
        <v>88</v>
      </c>
      <c r="AO66" s="24">
        <v>1.9711000000000001</v>
      </c>
      <c r="AP66" s="24">
        <v>1.9718</v>
      </c>
      <c r="AQ66" s="24">
        <v>1.9795</v>
      </c>
      <c r="AS66" s="24">
        <f t="shared" si="10"/>
        <v>3.5513165237680631E-2</v>
      </c>
      <c r="AT66" s="24">
        <f t="shared" si="11"/>
        <v>0.42615798285221262</v>
      </c>
      <c r="AV66" s="24" t="s">
        <v>88</v>
      </c>
      <c r="AW66" s="24">
        <v>1.9770000000000001</v>
      </c>
      <c r="AX66" s="24">
        <v>1.9778</v>
      </c>
      <c r="AY66" s="24">
        <v>1.9856</v>
      </c>
      <c r="BA66" s="24">
        <f t="shared" si="12"/>
        <v>4.0465351542737067E-2</v>
      </c>
      <c r="BB66" s="24">
        <f t="shared" si="13"/>
        <v>0.4350025290844684</v>
      </c>
      <c r="BD66" s="24" t="s">
        <v>88</v>
      </c>
      <c r="BE66" s="24">
        <v>1.8431</v>
      </c>
      <c r="BF66" s="24">
        <v>1.8431</v>
      </c>
      <c r="BG66" s="24">
        <v>1.8504</v>
      </c>
      <c r="BI66" s="24">
        <f t="shared" si="14"/>
        <v>0</v>
      </c>
      <c r="BJ66" s="24">
        <f t="shared" si="15"/>
        <v>0.39607183549455177</v>
      </c>
      <c r="BL66" s="24" t="s">
        <v>88</v>
      </c>
      <c r="BM66" s="24">
        <v>2.0017</v>
      </c>
      <c r="BN66" s="24">
        <v>2.0021</v>
      </c>
      <c r="BO66" s="24">
        <v>2.0099</v>
      </c>
      <c r="BQ66" s="24">
        <f t="shared" si="16"/>
        <v>1.9983014437725728E-2</v>
      </c>
      <c r="BR66" s="24">
        <f t="shared" si="17"/>
        <v>0.40965179597342183</v>
      </c>
      <c r="BT66" s="24" t="s">
        <v>88</v>
      </c>
      <c r="BU66" s="24">
        <v>1.9953000000000001</v>
      </c>
      <c r="BV66" s="24">
        <v>1.9957</v>
      </c>
      <c r="BW66" s="24">
        <v>2.0036</v>
      </c>
      <c r="BY66" s="24">
        <f t="shared" si="18"/>
        <v>2.0047110710166689E-2</v>
      </c>
      <c r="BZ66" s="24">
        <f t="shared" si="19"/>
        <v>0.41597754723600333</v>
      </c>
    </row>
    <row r="67" spans="1:78" x14ac:dyDescent="0.25">
      <c r="A67" t="s">
        <v>92</v>
      </c>
      <c r="B67">
        <v>3.2917000000000001</v>
      </c>
      <c r="C67">
        <v>3.2921</v>
      </c>
      <c r="D67">
        <v>3.2921</v>
      </c>
      <c r="E67">
        <f t="shared" si="22"/>
        <v>1.2151775678219642E-2</v>
      </c>
      <c r="F67">
        <f t="shared" si="23"/>
        <v>1.2151775678219642E-2</v>
      </c>
      <c r="H67" s="24" t="s">
        <v>90</v>
      </c>
      <c r="I67" s="24">
        <v>1.1428</v>
      </c>
      <c r="J67" s="24">
        <v>1.143</v>
      </c>
      <c r="K67" s="24">
        <v>1.1500999999999999</v>
      </c>
      <c r="M67" s="24">
        <f t="shared" ref="M67:M130" si="24">(J67-I67)/MAX(I67,1)*100</f>
        <v>1.7500875043750259E-2</v>
      </c>
      <c r="N67" s="24">
        <f t="shared" ref="N67:N130" si="25">(K67-I67)/MAX(I67,1)*100</f>
        <v>0.6387819390969427</v>
      </c>
      <c r="O67" s="24"/>
      <c r="P67" s="24" t="s">
        <v>90</v>
      </c>
      <c r="Q67" s="24">
        <v>1.1281000000000001</v>
      </c>
      <c r="R67" s="24">
        <v>1.1282000000000001</v>
      </c>
      <c r="S67" s="24">
        <v>1.1344000000000001</v>
      </c>
      <c r="U67" s="24">
        <f t="shared" ref="U67:U130" si="26">(R67-Q67)/MAX(Q67,1)*100</f>
        <v>8.8644623703562613E-3</v>
      </c>
      <c r="V67" s="24">
        <f t="shared" ref="V67:V130" si="27">(S67-Q67)/MAX(Q67,1)*100</f>
        <v>0.55846112933250347</v>
      </c>
      <c r="X67" s="24" t="s">
        <v>90</v>
      </c>
      <c r="Y67" s="24">
        <v>1.1439999999999999</v>
      </c>
      <c r="Z67" s="24">
        <v>1.1440999999999999</v>
      </c>
      <c r="AA67" s="24">
        <v>1.1504000000000001</v>
      </c>
      <c r="AC67" s="24">
        <f t="shared" ref="AC67:AC130" si="28">(Z67-Y67)/MAX(Y67,1)*100</f>
        <v>8.7412587412577791E-3</v>
      </c>
      <c r="AD67" s="24">
        <f t="shared" ref="AD67:AD130" si="29">(AA67-Y67)/MAX(Y67,1)*100</f>
        <v>0.55944055944057547</v>
      </c>
      <c r="AF67" s="24" t="s">
        <v>90</v>
      </c>
      <c r="AG67" s="24">
        <v>1.1356999999999999</v>
      </c>
      <c r="AH67" s="24">
        <v>1.1359999999999999</v>
      </c>
      <c r="AI67" s="24">
        <v>1.1413</v>
      </c>
      <c r="AK67" s="24">
        <f t="shared" ref="AK67:AK130" si="30">(AH67-AG67)/MAX(AG67,1)*100</f>
        <v>2.641542660913683E-2</v>
      </c>
      <c r="AL67" s="24">
        <f t="shared" ref="AL67:AL130" si="31">(AI67-AG67)/MAX(AG67,1)*100</f>
        <v>0.49308796337061284</v>
      </c>
      <c r="AN67" s="24" t="s">
        <v>90</v>
      </c>
      <c r="AO67" s="24">
        <v>1.1556</v>
      </c>
      <c r="AP67" s="24">
        <v>1.1557999999999999</v>
      </c>
      <c r="AQ67" s="24">
        <v>1.1623000000000001</v>
      </c>
      <c r="AS67" s="24">
        <f t="shared" ref="AS67:AS130" si="32">(AP67-AO67)/MAX(AO67,1)*100</f>
        <v>1.7307026652819142E-2</v>
      </c>
      <c r="AT67" s="24">
        <f t="shared" ref="AT67:AT130" si="33">(AQ67-AO67)/MAX(AO67,1)*100</f>
        <v>0.57978539286951802</v>
      </c>
      <c r="AV67" s="24" t="s">
        <v>90</v>
      </c>
      <c r="AW67" s="24">
        <v>1.1539999999999999</v>
      </c>
      <c r="AX67" s="24">
        <v>1.1540999999999999</v>
      </c>
      <c r="AY67" s="24">
        <v>1.161</v>
      </c>
      <c r="BA67" s="24">
        <f t="shared" ref="BA67:BA130" si="34">(AX67-AW67)/MAX(AW67,1)*100</f>
        <v>8.6655112651636904E-3</v>
      </c>
      <c r="BB67" s="24">
        <f t="shared" ref="BB67:BB130" si="35">(AY67-AW67)/MAX(AW67,1)*100</f>
        <v>0.60658578856153533</v>
      </c>
      <c r="BD67" s="24" t="s">
        <v>90</v>
      </c>
      <c r="BE67" s="24">
        <v>1.1236999999999999</v>
      </c>
      <c r="BF67" s="24">
        <v>1.1236999999999999</v>
      </c>
      <c r="BG67" s="24">
        <v>1.1292</v>
      </c>
      <c r="BI67" s="24">
        <f t="shared" ref="BI67:BI130" si="36">(BF67-BE67)/MAX(BE67,1)*100</f>
        <v>0</v>
      </c>
      <c r="BJ67" s="24">
        <f t="shared" ref="BJ67:BJ130" si="37">(BG67-BE67)/MAX(BE67,1)*100</f>
        <v>0.48945448073329723</v>
      </c>
      <c r="BL67" s="24" t="s">
        <v>90</v>
      </c>
      <c r="BM67" s="24">
        <v>1.1737</v>
      </c>
      <c r="BN67" s="24">
        <v>1.1739999999999999</v>
      </c>
      <c r="BO67" s="24">
        <v>1.1803999999999999</v>
      </c>
      <c r="BQ67" s="24">
        <f t="shared" ref="BQ67:BQ130" si="38">(BN67-BM67)/MAX(BM67,1)*100</f>
        <v>2.5560194257473544E-2</v>
      </c>
      <c r="BR67" s="24">
        <f t="shared" ref="BR67:BR130" si="39">(BO67-BM67)/MAX(BM67,1)*100</f>
        <v>0.5708443384169658</v>
      </c>
      <c r="BT67" s="24" t="s">
        <v>90</v>
      </c>
      <c r="BU67" s="24">
        <v>1.1808000000000001</v>
      </c>
      <c r="BV67" s="24">
        <v>1.181</v>
      </c>
      <c r="BW67" s="24">
        <v>1.1877</v>
      </c>
      <c r="BY67" s="24">
        <f t="shared" ref="BY67:BY130" si="40">(BV67-BU67)/MAX(BU67,1)*100</f>
        <v>1.6937669376691899E-2</v>
      </c>
      <c r="BZ67" s="24">
        <f t="shared" ref="BZ67:BZ130" si="41">(BW67-BU67)/MAX(BU67,1)*100</f>
        <v>0.58434959349592697</v>
      </c>
    </row>
    <row r="68" spans="1:78" x14ac:dyDescent="0.25">
      <c r="A68" t="s">
        <v>94</v>
      </c>
      <c r="B68">
        <v>3.5651999999999999</v>
      </c>
      <c r="C68">
        <v>3.5649999999999999</v>
      </c>
      <c r="D68">
        <v>3.5697000000000001</v>
      </c>
      <c r="E68">
        <f t="shared" si="22"/>
        <v>-5.6097834623577356E-3</v>
      </c>
      <c r="F68">
        <f t="shared" si="23"/>
        <v>0.12622012790306775</v>
      </c>
      <c r="H68" s="24" t="s">
        <v>29</v>
      </c>
      <c r="I68" s="24">
        <v>1.8106</v>
      </c>
      <c r="J68" s="24">
        <v>1.8111999999999999</v>
      </c>
      <c r="K68" s="24">
        <v>1.8193999999999999</v>
      </c>
      <c r="M68" s="24">
        <f t="shared" si="24"/>
        <v>3.3138186236603001E-2</v>
      </c>
      <c r="N68" s="24">
        <f t="shared" si="25"/>
        <v>0.4860267314702264</v>
      </c>
      <c r="O68" s="24"/>
      <c r="P68" s="24" t="s">
        <v>29</v>
      </c>
      <c r="Q68" s="24">
        <v>1.8147</v>
      </c>
      <c r="R68" s="24">
        <v>1.8152999999999999</v>
      </c>
      <c r="S68" s="24">
        <v>1.8228</v>
      </c>
      <c r="U68" s="24">
        <f t="shared" si="26"/>
        <v>3.3063316250616301E-2</v>
      </c>
      <c r="V68" s="24">
        <f t="shared" si="27"/>
        <v>0.44635476938336893</v>
      </c>
      <c r="X68" s="24" t="s">
        <v>29</v>
      </c>
      <c r="Y68" s="24">
        <v>1.8238000000000001</v>
      </c>
      <c r="Z68" s="24">
        <v>1.8244</v>
      </c>
      <c r="AA68" s="24">
        <v>1.8318000000000001</v>
      </c>
      <c r="AC68" s="24">
        <f t="shared" si="28"/>
        <v>3.2898344116675839E-2</v>
      </c>
      <c r="AD68" s="24">
        <f t="shared" si="29"/>
        <v>0.43864458822239322</v>
      </c>
      <c r="AF68" s="24" t="s">
        <v>29</v>
      </c>
      <c r="AG68" s="24">
        <v>1.8292999999999999</v>
      </c>
      <c r="AH68" s="24">
        <v>1.8303</v>
      </c>
      <c r="AI68" s="24">
        <v>1.8363</v>
      </c>
      <c r="AK68" s="24">
        <f t="shared" si="30"/>
        <v>5.4665719127541236E-2</v>
      </c>
      <c r="AL68" s="24">
        <f t="shared" si="31"/>
        <v>0.38266003389275227</v>
      </c>
      <c r="AN68" s="24" t="s">
        <v>29</v>
      </c>
      <c r="AO68" s="24">
        <v>1.8382000000000001</v>
      </c>
      <c r="AP68" s="24">
        <v>1.8388</v>
      </c>
      <c r="AQ68" s="24">
        <v>1.8464</v>
      </c>
      <c r="AS68" s="24">
        <f t="shared" si="32"/>
        <v>3.2640626700029041E-2</v>
      </c>
      <c r="AT68" s="24">
        <f t="shared" si="33"/>
        <v>0.44608856490044529</v>
      </c>
      <c r="AV68" s="24" t="s">
        <v>29</v>
      </c>
      <c r="AW68" s="24">
        <v>1.8361000000000001</v>
      </c>
      <c r="AX68" s="24">
        <v>1.8366</v>
      </c>
      <c r="AY68" s="24">
        <v>1.8442000000000001</v>
      </c>
      <c r="BA68" s="24">
        <f t="shared" si="34"/>
        <v>2.7231632264034904E-2</v>
      </c>
      <c r="BB68" s="24">
        <f t="shared" si="35"/>
        <v>0.44115244267741388</v>
      </c>
      <c r="BD68" s="24" t="s">
        <v>29</v>
      </c>
      <c r="BE68" s="24">
        <v>1.8117000000000001</v>
      </c>
      <c r="BF68" s="24">
        <v>1.8121</v>
      </c>
      <c r="BG68" s="24">
        <v>1.8193999999999999</v>
      </c>
      <c r="BI68" s="24">
        <f t="shared" si="36"/>
        <v>2.2078710603298336E-2</v>
      </c>
      <c r="BJ68" s="24">
        <f t="shared" si="37"/>
        <v>0.42501517911352971</v>
      </c>
      <c r="BL68" s="24" t="s">
        <v>29</v>
      </c>
      <c r="BM68" s="24">
        <v>1.8229</v>
      </c>
      <c r="BN68" s="24">
        <v>1.8237000000000001</v>
      </c>
      <c r="BO68" s="24">
        <v>1.8308</v>
      </c>
      <c r="BQ68" s="24">
        <f t="shared" si="38"/>
        <v>4.3886115530206479E-2</v>
      </c>
      <c r="BR68" s="24">
        <f t="shared" si="39"/>
        <v>0.43337539086071747</v>
      </c>
      <c r="BT68" s="24" t="s">
        <v>29</v>
      </c>
      <c r="BU68" s="24">
        <v>1.8427</v>
      </c>
      <c r="BV68" s="24">
        <v>1.8433999999999999</v>
      </c>
      <c r="BW68" s="24">
        <v>1.8508</v>
      </c>
      <c r="BY68" s="24">
        <f t="shared" si="40"/>
        <v>3.7987735388284739E-2</v>
      </c>
      <c r="BZ68" s="24">
        <f t="shared" si="41"/>
        <v>0.43957236663591448</v>
      </c>
    </row>
    <row r="69" spans="1:78" x14ac:dyDescent="0.25">
      <c r="A69" t="s">
        <v>79</v>
      </c>
      <c r="B69">
        <v>2.2183000000000002</v>
      </c>
      <c r="C69">
        <v>2.2183999999999999</v>
      </c>
      <c r="D69">
        <v>2.2216</v>
      </c>
      <c r="E69">
        <f t="shared" si="22"/>
        <v>4.5079565432884165E-3</v>
      </c>
      <c r="F69">
        <f t="shared" si="23"/>
        <v>0.14876256592885806</v>
      </c>
      <c r="H69" s="24" t="s">
        <v>92</v>
      </c>
      <c r="I69" s="24">
        <v>3.1913999999999998</v>
      </c>
      <c r="J69" s="24">
        <v>3.1920000000000002</v>
      </c>
      <c r="K69" s="24">
        <v>3.1924999999999999</v>
      </c>
      <c r="M69" s="24">
        <f t="shared" si="24"/>
        <v>1.8800526414751457E-2</v>
      </c>
      <c r="N69" s="24">
        <f t="shared" si="25"/>
        <v>3.4467631760359121E-2</v>
      </c>
      <c r="O69" s="24"/>
      <c r="P69" s="24" t="s">
        <v>92</v>
      </c>
      <c r="Q69" s="24">
        <v>3.1469</v>
      </c>
      <c r="R69" s="24">
        <v>3.1472000000000002</v>
      </c>
      <c r="S69" s="24">
        <v>3.1473</v>
      </c>
      <c r="U69" s="24">
        <f t="shared" si="26"/>
        <v>9.5331913947119071E-3</v>
      </c>
      <c r="V69" s="24">
        <f t="shared" si="27"/>
        <v>1.2710921859606468E-2</v>
      </c>
      <c r="X69" s="24" t="s">
        <v>92</v>
      </c>
      <c r="Y69" s="24">
        <v>3.1871</v>
      </c>
      <c r="Z69" s="24">
        <v>3.1875</v>
      </c>
      <c r="AA69" s="24">
        <v>3.1876000000000002</v>
      </c>
      <c r="AC69" s="24">
        <f t="shared" si="28"/>
        <v>1.2550594584417055E-2</v>
      </c>
      <c r="AD69" s="24">
        <f t="shared" si="29"/>
        <v>1.5688243230528285E-2</v>
      </c>
      <c r="AF69" s="24" t="s">
        <v>92</v>
      </c>
      <c r="AG69" s="24">
        <v>3.1313</v>
      </c>
      <c r="AH69" s="24">
        <v>3.1305999999999998</v>
      </c>
      <c r="AI69" s="24">
        <v>3.1322999999999999</v>
      </c>
      <c r="AK69" s="24">
        <f t="shared" si="30"/>
        <v>-2.2354932456172996E-2</v>
      </c>
      <c r="AL69" s="24">
        <f t="shared" si="31"/>
        <v>3.1935617794522718E-2</v>
      </c>
      <c r="AN69" s="24" t="s">
        <v>92</v>
      </c>
      <c r="AO69" s="24">
        <v>3.1875</v>
      </c>
      <c r="AP69" s="24">
        <v>3.1877</v>
      </c>
      <c r="AQ69" s="24">
        <v>3.1873999999999998</v>
      </c>
      <c r="AS69" s="24">
        <f t="shared" si="32"/>
        <v>6.2745098039208771E-3</v>
      </c>
      <c r="AT69" s="24">
        <f t="shared" si="33"/>
        <v>-3.1372549019674048E-3</v>
      </c>
      <c r="AV69" s="24" t="s">
        <v>92</v>
      </c>
      <c r="AW69" s="24">
        <v>3.1930999999999998</v>
      </c>
      <c r="AX69" s="24">
        <v>3.1934999999999998</v>
      </c>
      <c r="AY69" s="24">
        <v>3.194</v>
      </c>
      <c r="BA69" s="24">
        <f t="shared" si="34"/>
        <v>1.2527011368261438E-2</v>
      </c>
      <c r="BB69" s="24">
        <f t="shared" si="35"/>
        <v>2.8185775578595189E-2</v>
      </c>
      <c r="BD69" s="24" t="s">
        <v>92</v>
      </c>
      <c r="BE69" s="24">
        <v>3.1069</v>
      </c>
      <c r="BF69" s="24">
        <v>3.1063999999999998</v>
      </c>
      <c r="BG69" s="24">
        <v>3.1067999999999998</v>
      </c>
      <c r="BI69" s="24">
        <f t="shared" si="36"/>
        <v>-1.6093211883233028E-2</v>
      </c>
      <c r="BJ69" s="24">
        <f t="shared" si="37"/>
        <v>-3.2186423766523233E-3</v>
      </c>
      <c r="BL69" s="24" t="s">
        <v>92</v>
      </c>
      <c r="BM69" s="24">
        <v>3.2505999999999999</v>
      </c>
      <c r="BN69" s="24">
        <v>3.2509000000000001</v>
      </c>
      <c r="BO69" s="24">
        <v>3.2509999999999999</v>
      </c>
      <c r="BQ69" s="24">
        <f t="shared" si="38"/>
        <v>9.2290654033159725E-3</v>
      </c>
      <c r="BR69" s="24">
        <f t="shared" si="39"/>
        <v>1.2305420537745521E-2</v>
      </c>
      <c r="BT69" s="24" t="s">
        <v>92</v>
      </c>
      <c r="BU69" s="24">
        <v>3.2464</v>
      </c>
      <c r="BV69" s="24">
        <v>3.2465000000000002</v>
      </c>
      <c r="BW69" s="24">
        <v>3.2467000000000001</v>
      </c>
      <c r="BY69" s="24">
        <f t="shared" si="40"/>
        <v>3.080335140469783E-3</v>
      </c>
      <c r="BZ69" s="24">
        <f t="shared" si="41"/>
        <v>9.2410054213956684E-3</v>
      </c>
    </row>
    <row r="70" spans="1:78" x14ac:dyDescent="0.25">
      <c r="A70" t="s">
        <v>96</v>
      </c>
      <c r="B70">
        <v>2.4765000000000001</v>
      </c>
      <c r="C70">
        <v>2.4763999999999999</v>
      </c>
      <c r="D70">
        <v>2.4803000000000002</v>
      </c>
      <c r="E70">
        <f t="shared" si="22"/>
        <v>-4.0379567938708272E-3</v>
      </c>
      <c r="F70">
        <f t="shared" si="23"/>
        <v>0.15344235816676866</v>
      </c>
      <c r="H70" s="24" t="s">
        <v>94</v>
      </c>
      <c r="I70" s="24">
        <v>3.3801999999999999</v>
      </c>
      <c r="J70" s="24">
        <v>3.3807</v>
      </c>
      <c r="K70" s="24">
        <v>3.3824999999999998</v>
      </c>
      <c r="M70" s="24">
        <f t="shared" si="24"/>
        <v>1.4792024140588339E-2</v>
      </c>
      <c r="N70" s="24">
        <f t="shared" si="25"/>
        <v>6.8043311046682708E-2</v>
      </c>
      <c r="O70" s="24"/>
      <c r="P70" s="24" t="s">
        <v>94</v>
      </c>
      <c r="Q70" s="24">
        <v>3.1842000000000001</v>
      </c>
      <c r="R70" s="24">
        <v>3.1839</v>
      </c>
      <c r="S70" s="24">
        <v>3.1861999999999999</v>
      </c>
      <c r="U70" s="24">
        <f t="shared" si="26"/>
        <v>-9.4215187488282462E-3</v>
      </c>
      <c r="V70" s="24">
        <f t="shared" si="27"/>
        <v>6.2810124992141808E-2</v>
      </c>
      <c r="X70" s="24" t="s">
        <v>94</v>
      </c>
      <c r="Y70" s="24">
        <v>3.3378999999999999</v>
      </c>
      <c r="Z70" s="24">
        <v>3.3376000000000001</v>
      </c>
      <c r="AA70" s="24">
        <v>3.3399000000000001</v>
      </c>
      <c r="AC70" s="24">
        <f t="shared" si="28"/>
        <v>-8.9876868689818413E-3</v>
      </c>
      <c r="AD70" s="24">
        <f t="shared" si="29"/>
        <v>5.9917912459936599E-2</v>
      </c>
      <c r="AF70" s="24" t="s">
        <v>94</v>
      </c>
      <c r="AG70" s="24">
        <v>3.1147</v>
      </c>
      <c r="AH70" s="24">
        <v>3.1124999999999998</v>
      </c>
      <c r="AI70" s="24">
        <v>3.121</v>
      </c>
      <c r="AK70" s="24">
        <f t="shared" si="30"/>
        <v>-7.0632805727684905E-2</v>
      </c>
      <c r="AL70" s="24">
        <f t="shared" si="31"/>
        <v>0.20226667094744186</v>
      </c>
      <c r="AN70" s="24" t="s">
        <v>94</v>
      </c>
      <c r="AO70" s="24">
        <v>3.3361999999999998</v>
      </c>
      <c r="AP70" s="24">
        <v>3.3357999999999999</v>
      </c>
      <c r="AQ70" s="24">
        <v>3.3380999999999998</v>
      </c>
      <c r="AS70" s="24">
        <f t="shared" si="32"/>
        <v>-1.1989688867572566E-2</v>
      </c>
      <c r="AT70" s="24">
        <f t="shared" si="33"/>
        <v>5.6951022120976344E-2</v>
      </c>
      <c r="AV70" s="24" t="s">
        <v>94</v>
      </c>
      <c r="AW70" s="24">
        <v>3.3471000000000002</v>
      </c>
      <c r="AX70" s="24">
        <v>3.347</v>
      </c>
      <c r="AY70" s="24">
        <v>3.3504999999999998</v>
      </c>
      <c r="BA70" s="24">
        <f t="shared" si="34"/>
        <v>-2.9876609602405373E-3</v>
      </c>
      <c r="BB70" s="24">
        <f t="shared" si="35"/>
        <v>0.10158047264795271</v>
      </c>
      <c r="BD70" s="24" t="s">
        <v>94</v>
      </c>
      <c r="BE70" s="24">
        <v>3.1044999999999998</v>
      </c>
      <c r="BF70" s="24">
        <v>3.1032000000000002</v>
      </c>
      <c r="BG70" s="24">
        <v>3.1074999999999999</v>
      </c>
      <c r="BI70" s="24">
        <f t="shared" si="36"/>
        <v>-4.1874698018992906E-2</v>
      </c>
      <c r="BJ70" s="24">
        <f t="shared" si="37"/>
        <v>9.6633918505399069E-2</v>
      </c>
      <c r="BL70" s="24" t="s">
        <v>94</v>
      </c>
      <c r="BM70" s="24">
        <v>3.5712999999999999</v>
      </c>
      <c r="BN70" s="24">
        <v>3.5703</v>
      </c>
      <c r="BO70" s="24">
        <v>3.5724999999999998</v>
      </c>
      <c r="BQ70" s="24">
        <f t="shared" si="38"/>
        <v>-2.8001008036286221E-2</v>
      </c>
      <c r="BR70" s="24">
        <f t="shared" si="39"/>
        <v>3.3601209643543468E-2</v>
      </c>
      <c r="BT70" s="24" t="s">
        <v>94</v>
      </c>
      <c r="BU70" s="24">
        <v>3.5165999999999999</v>
      </c>
      <c r="BV70" s="24">
        <v>3.5156000000000001</v>
      </c>
      <c r="BW70" s="24">
        <v>3.5184000000000002</v>
      </c>
      <c r="BY70" s="24">
        <f t="shared" si="40"/>
        <v>-2.8436558039011826E-2</v>
      </c>
      <c r="BZ70" s="24">
        <f t="shared" si="41"/>
        <v>5.1185804470233916E-2</v>
      </c>
    </row>
    <row r="71" spans="1:78" x14ac:dyDescent="0.25">
      <c r="A71" t="s">
        <v>98</v>
      </c>
      <c r="B71">
        <v>4.2674000000000003</v>
      </c>
      <c r="C71">
        <v>4.2670000000000003</v>
      </c>
      <c r="D71">
        <v>4.2702</v>
      </c>
      <c r="E71">
        <f t="shared" si="22"/>
        <v>-9.3733889487733965E-3</v>
      </c>
      <c r="F71">
        <f t="shared" si="23"/>
        <v>6.5613722641413783E-2</v>
      </c>
      <c r="H71" s="24" t="s">
        <v>79</v>
      </c>
      <c r="I71" s="24">
        <v>2.0331000000000001</v>
      </c>
      <c r="J71" s="24">
        <v>2.0343</v>
      </c>
      <c r="K71" s="24">
        <v>2.0369999999999999</v>
      </c>
      <c r="M71" s="24">
        <f t="shared" si="24"/>
        <v>5.9023166592881204E-2</v>
      </c>
      <c r="N71" s="24">
        <f t="shared" si="25"/>
        <v>0.19182529142687485</v>
      </c>
      <c r="O71" s="24"/>
      <c r="P71" s="24" t="s">
        <v>79</v>
      </c>
      <c r="Q71" s="24">
        <v>1.9366000000000001</v>
      </c>
      <c r="R71" s="24">
        <v>1.9371</v>
      </c>
      <c r="S71" s="24">
        <v>1.9387000000000001</v>
      </c>
      <c r="U71" s="24">
        <f t="shared" si="26"/>
        <v>2.5818444696888612E-2</v>
      </c>
      <c r="V71" s="24">
        <f t="shared" si="27"/>
        <v>0.10843746772694364</v>
      </c>
      <c r="X71" s="24" t="s">
        <v>79</v>
      </c>
      <c r="Y71" s="24">
        <v>2.0234999999999999</v>
      </c>
      <c r="Z71" s="24">
        <v>2.024</v>
      </c>
      <c r="AA71" s="24">
        <v>2.0257999999999998</v>
      </c>
      <c r="AC71" s="24">
        <f t="shared" si="28"/>
        <v>2.4709661477646007E-2</v>
      </c>
      <c r="AD71" s="24">
        <f t="shared" si="29"/>
        <v>0.11366444279713214</v>
      </c>
      <c r="AF71" s="24" t="s">
        <v>79</v>
      </c>
      <c r="AG71" s="24">
        <v>1.9094</v>
      </c>
      <c r="AH71" s="24">
        <v>1.9083000000000001</v>
      </c>
      <c r="AI71" s="24">
        <v>1.9135</v>
      </c>
      <c r="AK71" s="24">
        <f t="shared" si="30"/>
        <v>-5.7609720330987685E-2</v>
      </c>
      <c r="AL71" s="24">
        <f t="shared" si="31"/>
        <v>0.21472713941552279</v>
      </c>
      <c r="AN71" s="24" t="s">
        <v>79</v>
      </c>
      <c r="AO71" s="24">
        <v>2.0337000000000001</v>
      </c>
      <c r="AP71" s="24">
        <v>2.0339999999999998</v>
      </c>
      <c r="AQ71" s="24">
        <v>2.036</v>
      </c>
      <c r="AS71" s="24">
        <f t="shared" si="32"/>
        <v>1.4751438265218316E-2</v>
      </c>
      <c r="AT71" s="24">
        <f t="shared" si="33"/>
        <v>0.11309436003343505</v>
      </c>
      <c r="AV71" s="24" t="s">
        <v>79</v>
      </c>
      <c r="AW71" s="24">
        <v>2.0396999999999998</v>
      </c>
      <c r="AX71" s="24">
        <v>2.0402</v>
      </c>
      <c r="AY71" s="24">
        <v>2.0432999999999999</v>
      </c>
      <c r="BA71" s="24">
        <f t="shared" si="34"/>
        <v>2.4513408834640732E-2</v>
      </c>
      <c r="BB71" s="24">
        <f t="shared" si="35"/>
        <v>0.17649654360935668</v>
      </c>
      <c r="BD71" s="24" t="s">
        <v>79</v>
      </c>
      <c r="BE71" s="24">
        <v>1.8785000000000001</v>
      </c>
      <c r="BF71" s="24">
        <v>1.8778999999999999</v>
      </c>
      <c r="BG71" s="24">
        <v>1.8808</v>
      </c>
      <c r="BI71" s="24">
        <f t="shared" si="36"/>
        <v>-3.1940377961147508E-2</v>
      </c>
      <c r="BJ71" s="24">
        <f t="shared" si="37"/>
        <v>0.12243811551769862</v>
      </c>
      <c r="BL71" s="24" t="s">
        <v>79</v>
      </c>
      <c r="BM71" s="24">
        <v>2.1339000000000001</v>
      </c>
      <c r="BN71" s="24">
        <v>2.1345000000000001</v>
      </c>
      <c r="BO71" s="24">
        <v>2.1360999999999999</v>
      </c>
      <c r="BQ71" s="24">
        <f t="shared" si="38"/>
        <v>2.8117531280750448E-2</v>
      </c>
      <c r="BR71" s="24">
        <f t="shared" si="39"/>
        <v>0.10309761469608499</v>
      </c>
      <c r="BT71" s="24" t="s">
        <v>79</v>
      </c>
      <c r="BU71" s="24">
        <v>2.1101000000000001</v>
      </c>
      <c r="BV71" s="24">
        <v>2.1105999999999998</v>
      </c>
      <c r="BW71" s="24">
        <v>2.113</v>
      </c>
      <c r="BY71" s="24">
        <f t="shared" si="40"/>
        <v>2.3695559452145531E-2</v>
      </c>
      <c r="BZ71" s="24">
        <f t="shared" si="41"/>
        <v>0.13743424482251565</v>
      </c>
    </row>
    <row r="72" spans="1:78" x14ac:dyDescent="0.25">
      <c r="A72" t="s">
        <v>100</v>
      </c>
      <c r="B72">
        <v>1.641</v>
      </c>
      <c r="C72">
        <v>1.641</v>
      </c>
      <c r="D72">
        <v>1.641</v>
      </c>
      <c r="E72">
        <f t="shared" si="22"/>
        <v>0</v>
      </c>
      <c r="F72">
        <f t="shared" si="23"/>
        <v>0</v>
      </c>
      <c r="H72" s="24" t="s">
        <v>96</v>
      </c>
      <c r="I72" s="24">
        <v>2.3344</v>
      </c>
      <c r="J72" s="24">
        <v>2.335</v>
      </c>
      <c r="K72" s="24">
        <v>2.3386</v>
      </c>
      <c r="M72" s="24">
        <f t="shared" si="24"/>
        <v>2.5702535983547548E-2</v>
      </c>
      <c r="N72" s="24">
        <f t="shared" si="25"/>
        <v>0.17991775188485185</v>
      </c>
      <c r="O72" s="24"/>
      <c r="P72" s="24" t="s">
        <v>96</v>
      </c>
      <c r="Q72" s="24">
        <v>2.2801</v>
      </c>
      <c r="R72" s="24">
        <v>2.2803</v>
      </c>
      <c r="S72" s="24">
        <v>2.2831000000000001</v>
      </c>
      <c r="U72" s="24">
        <f t="shared" si="26"/>
        <v>8.7715451076697502E-3</v>
      </c>
      <c r="V72" s="24">
        <f t="shared" si="27"/>
        <v>0.13157317661506573</v>
      </c>
      <c r="X72" s="24" t="s">
        <v>96</v>
      </c>
      <c r="Y72" s="24">
        <v>2.3353999999999999</v>
      </c>
      <c r="Z72" s="24">
        <v>2.3355999999999999</v>
      </c>
      <c r="AA72" s="24">
        <v>2.3386999999999998</v>
      </c>
      <c r="AC72" s="24">
        <f t="shared" si="28"/>
        <v>8.5638434529407385E-3</v>
      </c>
      <c r="AD72" s="24">
        <f t="shared" si="29"/>
        <v>0.14130341697353169</v>
      </c>
      <c r="AF72" s="24" t="s">
        <v>96</v>
      </c>
      <c r="AG72" s="24">
        <v>2.2498</v>
      </c>
      <c r="AH72" s="24">
        <v>2.2486999999999999</v>
      </c>
      <c r="AI72" s="24">
        <v>2.2538</v>
      </c>
      <c r="AK72" s="24">
        <f t="shared" si="30"/>
        <v>-4.8893234954222639E-2</v>
      </c>
      <c r="AL72" s="24">
        <f t="shared" si="31"/>
        <v>0.17779358165170253</v>
      </c>
      <c r="AN72" s="24" t="s">
        <v>96</v>
      </c>
      <c r="AO72" s="24">
        <v>2.3302</v>
      </c>
      <c r="AP72" s="24">
        <v>2.3302999999999998</v>
      </c>
      <c r="AQ72" s="24">
        <v>2.3334000000000001</v>
      </c>
      <c r="AS72" s="24">
        <f t="shared" si="32"/>
        <v>4.2914771264169144E-3</v>
      </c>
      <c r="AT72" s="24">
        <f t="shared" si="33"/>
        <v>0.13732726804566525</v>
      </c>
      <c r="AV72" s="24" t="s">
        <v>96</v>
      </c>
      <c r="AW72" s="24">
        <v>2.3372999999999999</v>
      </c>
      <c r="AX72" s="24">
        <v>2.3372999999999999</v>
      </c>
      <c r="AY72" s="24">
        <v>2.3414999999999999</v>
      </c>
      <c r="BA72" s="24">
        <f t="shared" si="34"/>
        <v>0</v>
      </c>
      <c r="BB72" s="24">
        <f t="shared" si="35"/>
        <v>0.17969451931716005</v>
      </c>
      <c r="BD72" s="24" t="s">
        <v>96</v>
      </c>
      <c r="BE72" s="24">
        <v>2.2353000000000001</v>
      </c>
      <c r="BF72" s="24">
        <v>2.2347000000000001</v>
      </c>
      <c r="BG72" s="24">
        <v>2.2382</v>
      </c>
      <c r="BI72" s="24">
        <f t="shared" si="36"/>
        <v>-2.6842034626221711E-2</v>
      </c>
      <c r="BJ72" s="24">
        <f t="shared" si="37"/>
        <v>0.12973650069341489</v>
      </c>
      <c r="BL72" s="24" t="s">
        <v>96</v>
      </c>
      <c r="BM72" s="24">
        <v>2.4302999999999999</v>
      </c>
      <c r="BN72" s="24">
        <v>2.4306000000000001</v>
      </c>
      <c r="BO72" s="24">
        <v>2.4338000000000002</v>
      </c>
      <c r="BQ72" s="24">
        <f t="shared" si="38"/>
        <v>1.2344155042595112E-2</v>
      </c>
      <c r="BR72" s="24">
        <f t="shared" si="39"/>
        <v>0.14401514216353045</v>
      </c>
      <c r="BT72" s="24" t="s">
        <v>96</v>
      </c>
      <c r="BU72" s="24">
        <v>2.4127999999999998</v>
      </c>
      <c r="BV72" s="24">
        <v>2.4129999999999998</v>
      </c>
      <c r="BW72" s="24">
        <v>2.4167000000000001</v>
      </c>
      <c r="BY72" s="24">
        <f t="shared" si="40"/>
        <v>8.2891246684341016E-3</v>
      </c>
      <c r="BZ72" s="24">
        <f t="shared" si="41"/>
        <v>0.16163793103449259</v>
      </c>
    </row>
    <row r="73" spans="1:78" x14ac:dyDescent="0.25">
      <c r="A73" t="s">
        <v>102</v>
      </c>
      <c r="B73">
        <v>0.6754</v>
      </c>
      <c r="C73">
        <v>0.67530000000000001</v>
      </c>
      <c r="D73">
        <v>0.68089999999999995</v>
      </c>
      <c r="E73">
        <f t="shared" si="22"/>
        <v>-9.9999999999988987E-3</v>
      </c>
      <c r="F73">
        <f t="shared" si="23"/>
        <v>0.54999999999999494</v>
      </c>
      <c r="H73" s="24" t="s">
        <v>98</v>
      </c>
      <c r="I73" s="24">
        <v>4.1422999999999996</v>
      </c>
      <c r="J73" s="24">
        <v>4.1424000000000003</v>
      </c>
      <c r="K73" s="24">
        <v>4.1451000000000002</v>
      </c>
      <c r="M73" s="24">
        <f t="shared" si="24"/>
        <v>2.4141177606801806E-3</v>
      </c>
      <c r="N73" s="24">
        <f t="shared" si="25"/>
        <v>6.7595297298616228E-2</v>
      </c>
      <c r="O73" s="24"/>
      <c r="P73" s="24" t="s">
        <v>98</v>
      </c>
      <c r="Q73" s="24">
        <v>4.0957999999999997</v>
      </c>
      <c r="R73" s="24">
        <v>4.0956999999999999</v>
      </c>
      <c r="S73" s="24">
        <v>4.0979999999999999</v>
      </c>
      <c r="U73" s="24">
        <f t="shared" si="26"/>
        <v>-2.4415254651049111E-3</v>
      </c>
      <c r="V73" s="24">
        <f t="shared" si="27"/>
        <v>5.3713560232438159E-2</v>
      </c>
      <c r="X73" s="24" t="s">
        <v>98</v>
      </c>
      <c r="Y73" s="24">
        <v>4.1451000000000002</v>
      </c>
      <c r="Z73" s="24">
        <v>4.1449999999999996</v>
      </c>
      <c r="AA73" s="24">
        <v>4.1475</v>
      </c>
      <c r="AC73" s="24">
        <f t="shared" si="28"/>
        <v>-2.4124870328980029E-3</v>
      </c>
      <c r="AD73" s="24">
        <f t="shared" si="29"/>
        <v>5.7899688789166376E-2</v>
      </c>
      <c r="AF73" s="24" t="s">
        <v>98</v>
      </c>
      <c r="AG73" s="24">
        <v>4.0776000000000003</v>
      </c>
      <c r="AH73" s="24">
        <v>4.0773999999999999</v>
      </c>
      <c r="AI73" s="24">
        <v>4.0811999999999999</v>
      </c>
      <c r="AK73" s="24">
        <f t="shared" si="30"/>
        <v>-4.9048459878463322E-3</v>
      </c>
      <c r="AL73" s="24">
        <f t="shared" si="31"/>
        <v>8.8287227781037939E-2</v>
      </c>
      <c r="AN73" s="24" t="s">
        <v>98</v>
      </c>
      <c r="AO73" s="24">
        <v>4.1436000000000002</v>
      </c>
      <c r="AP73" s="24">
        <v>4.1436000000000002</v>
      </c>
      <c r="AQ73" s="24">
        <v>4.1463000000000001</v>
      </c>
      <c r="AS73" s="24">
        <f t="shared" si="32"/>
        <v>0</v>
      </c>
      <c r="AT73" s="24">
        <f t="shared" si="33"/>
        <v>6.5160729800171943E-2</v>
      </c>
      <c r="AV73" s="24" t="s">
        <v>98</v>
      </c>
      <c r="AW73" s="24">
        <v>4.1477000000000004</v>
      </c>
      <c r="AX73" s="24">
        <v>4.1478999999999999</v>
      </c>
      <c r="AY73" s="24">
        <v>4.1509999999999998</v>
      </c>
      <c r="BA73" s="24">
        <f t="shared" si="34"/>
        <v>4.8219495141773481E-3</v>
      </c>
      <c r="BB73" s="24">
        <f t="shared" si="35"/>
        <v>7.9562166984097543E-2</v>
      </c>
      <c r="BD73" s="24" t="s">
        <v>98</v>
      </c>
      <c r="BE73" s="24">
        <v>4.0566000000000004</v>
      </c>
      <c r="BF73" s="24">
        <v>4.0563000000000002</v>
      </c>
      <c r="BG73" s="24">
        <v>4.0590999999999999</v>
      </c>
      <c r="BI73" s="24">
        <f t="shared" si="36"/>
        <v>-7.3953557166146272E-3</v>
      </c>
      <c r="BJ73" s="24">
        <f t="shared" si="37"/>
        <v>6.1627964305070802E-2</v>
      </c>
      <c r="BL73" s="24" t="s">
        <v>98</v>
      </c>
      <c r="BM73" s="24">
        <v>4.2493999999999996</v>
      </c>
      <c r="BN73" s="24">
        <v>4.2499000000000002</v>
      </c>
      <c r="BO73" s="24">
        <v>4.2527999999999997</v>
      </c>
      <c r="BQ73" s="24">
        <f t="shared" si="38"/>
        <v>1.176636701653436E-2</v>
      </c>
      <c r="BR73" s="24">
        <f t="shared" si="39"/>
        <v>8.0011295712337505E-2</v>
      </c>
      <c r="BT73" s="24" t="s">
        <v>98</v>
      </c>
      <c r="BU73" s="24">
        <v>4.2408000000000001</v>
      </c>
      <c r="BV73" s="24">
        <v>4.2412999999999998</v>
      </c>
      <c r="BW73" s="24">
        <v>4.2445000000000004</v>
      </c>
      <c r="BY73" s="24">
        <f t="shared" si="40"/>
        <v>1.1790228258812556E-2</v>
      </c>
      <c r="BZ73" s="24">
        <f t="shared" si="41"/>
        <v>8.7247689115267368E-2</v>
      </c>
    </row>
    <row r="74" spans="1:78" x14ac:dyDescent="0.25">
      <c r="A74" t="s">
        <v>104</v>
      </c>
      <c r="B74">
        <v>1.9214</v>
      </c>
      <c r="C74">
        <v>1.9218</v>
      </c>
      <c r="D74">
        <v>1.9246000000000001</v>
      </c>
      <c r="E74">
        <f t="shared" si="22"/>
        <v>2.0818153429788485E-2</v>
      </c>
      <c r="F74">
        <f t="shared" si="23"/>
        <v>0.166545227438331</v>
      </c>
      <c r="H74" s="24" t="s">
        <v>100</v>
      </c>
      <c r="I74" s="24">
        <v>1.5599000000000001</v>
      </c>
      <c r="J74" s="24">
        <v>1.56</v>
      </c>
      <c r="K74" s="24">
        <v>1.5601</v>
      </c>
      <c r="M74" s="24">
        <f t="shared" si="24"/>
        <v>6.4106673504704774E-3</v>
      </c>
      <c r="N74" s="24">
        <f t="shared" si="25"/>
        <v>1.2821334700940955E-2</v>
      </c>
      <c r="O74" s="24"/>
      <c r="P74" s="24" t="s">
        <v>100</v>
      </c>
      <c r="Q74" s="24">
        <v>1.5276000000000001</v>
      </c>
      <c r="R74" s="24">
        <v>1.5278</v>
      </c>
      <c r="S74" s="24">
        <v>1.5275000000000001</v>
      </c>
      <c r="U74" s="24">
        <f t="shared" si="26"/>
        <v>1.3092432573970801E-2</v>
      </c>
      <c r="V74" s="24">
        <f t="shared" si="27"/>
        <v>-6.5462162869854004E-3</v>
      </c>
      <c r="X74" s="24" t="s">
        <v>100</v>
      </c>
      <c r="Y74" s="24">
        <v>1.5545</v>
      </c>
      <c r="Z74" s="24">
        <v>1.5546</v>
      </c>
      <c r="AA74" s="24">
        <v>1.5544</v>
      </c>
      <c r="AC74" s="24">
        <f t="shared" si="28"/>
        <v>6.4329366355734309E-3</v>
      </c>
      <c r="AD74" s="24">
        <f t="shared" si="29"/>
        <v>-6.4329366355734309E-3</v>
      </c>
      <c r="AF74" s="24" t="s">
        <v>100</v>
      </c>
      <c r="AG74" s="24">
        <v>1.5176000000000001</v>
      </c>
      <c r="AH74" s="24">
        <v>1.5176000000000001</v>
      </c>
      <c r="AI74" s="24">
        <v>1.5175000000000001</v>
      </c>
      <c r="AK74" s="24">
        <f t="shared" si="30"/>
        <v>0</v>
      </c>
      <c r="AL74" s="24">
        <f t="shared" si="31"/>
        <v>-6.5893516078010667E-3</v>
      </c>
      <c r="AN74" s="24" t="s">
        <v>100</v>
      </c>
      <c r="AO74" s="24">
        <v>1.5569</v>
      </c>
      <c r="AP74" s="24">
        <v>1.5570999999999999</v>
      </c>
      <c r="AQ74" s="24">
        <v>1.5567</v>
      </c>
      <c r="AS74" s="24">
        <f t="shared" si="32"/>
        <v>1.2846040208104438E-2</v>
      </c>
      <c r="AT74" s="24">
        <f t="shared" si="33"/>
        <v>-1.2846040208104438E-2</v>
      </c>
      <c r="AV74" s="24" t="s">
        <v>100</v>
      </c>
      <c r="AW74" s="24">
        <v>1.5603</v>
      </c>
      <c r="AX74" s="24">
        <v>1.5604</v>
      </c>
      <c r="AY74" s="24">
        <v>1.5603</v>
      </c>
      <c r="BA74" s="24">
        <f t="shared" si="34"/>
        <v>6.4090239056584621E-3</v>
      </c>
      <c r="BB74" s="24">
        <f t="shared" si="35"/>
        <v>0</v>
      </c>
      <c r="BD74" s="24" t="s">
        <v>100</v>
      </c>
      <c r="BE74" s="24">
        <v>1.5004999999999999</v>
      </c>
      <c r="BF74" s="24">
        <v>1.5005999999999999</v>
      </c>
      <c r="BG74" s="24">
        <v>1.5004999999999999</v>
      </c>
      <c r="BI74" s="24">
        <f t="shared" si="36"/>
        <v>6.6644451849376205E-3</v>
      </c>
      <c r="BJ74" s="24">
        <f t="shared" si="37"/>
        <v>0</v>
      </c>
      <c r="BL74" s="24" t="s">
        <v>100</v>
      </c>
      <c r="BM74" s="24">
        <v>1.5801000000000001</v>
      </c>
      <c r="BN74" s="24">
        <v>1.5822000000000001</v>
      </c>
      <c r="BO74" s="24">
        <v>1.5822000000000001</v>
      </c>
      <c r="BQ74" s="24">
        <f t="shared" si="38"/>
        <v>0.13290298082399787</v>
      </c>
      <c r="BR74" s="24">
        <f t="shared" si="39"/>
        <v>0.13290298082399787</v>
      </c>
      <c r="BT74" s="24" t="s">
        <v>100</v>
      </c>
      <c r="BU74" s="24">
        <v>1.5708</v>
      </c>
      <c r="BV74" s="24">
        <v>1.5731999999999999</v>
      </c>
      <c r="BW74" s="24">
        <v>1.573</v>
      </c>
      <c r="BY74" s="24">
        <f t="shared" si="40"/>
        <v>0.15278838808250303</v>
      </c>
      <c r="BZ74" s="24">
        <f t="shared" si="41"/>
        <v>0.14005602240896231</v>
      </c>
    </row>
    <row r="75" spans="1:78" x14ac:dyDescent="0.25">
      <c r="A75" t="s">
        <v>33</v>
      </c>
      <c r="B75">
        <v>3.5619999999999998</v>
      </c>
      <c r="C75">
        <v>3.5617999999999999</v>
      </c>
      <c r="D75">
        <v>3.5649999999999999</v>
      </c>
      <c r="E75">
        <f t="shared" si="22"/>
        <v>-5.6148231330706904E-3</v>
      </c>
      <c r="F75">
        <f t="shared" si="23"/>
        <v>8.4222346996072825E-2</v>
      </c>
      <c r="H75" s="24" t="s">
        <v>102</v>
      </c>
      <c r="I75" s="24">
        <v>0.33040000000000003</v>
      </c>
      <c r="J75" s="24">
        <v>0.33050000000000002</v>
      </c>
      <c r="K75" s="24">
        <v>0.34399999999999997</v>
      </c>
      <c r="M75" s="24">
        <f t="shared" si="24"/>
        <v>9.9999999999988987E-3</v>
      </c>
      <c r="N75" s="24">
        <f t="shared" si="25"/>
        <v>1.3599999999999945</v>
      </c>
      <c r="O75" s="24"/>
      <c r="P75" s="24" t="s">
        <v>102</v>
      </c>
      <c r="Q75" s="24">
        <v>0.313</v>
      </c>
      <c r="R75" s="24">
        <v>0.31369999999999998</v>
      </c>
      <c r="S75" s="24">
        <v>0.32469999999999999</v>
      </c>
      <c r="U75" s="24">
        <f t="shared" si="26"/>
        <v>6.9999999999997842E-2</v>
      </c>
      <c r="V75" s="24">
        <f t="shared" si="27"/>
        <v>1.1699999999999988</v>
      </c>
      <c r="X75" s="24" t="s">
        <v>102</v>
      </c>
      <c r="Y75" s="24">
        <v>0.31409999999999999</v>
      </c>
      <c r="Z75" s="24">
        <v>0.31469999999999998</v>
      </c>
      <c r="AA75" s="24">
        <v>0.32540000000000002</v>
      </c>
      <c r="AC75" s="24">
        <f t="shared" si="28"/>
        <v>5.9999999999998943E-2</v>
      </c>
      <c r="AD75" s="24">
        <f t="shared" si="29"/>
        <v>1.1300000000000032</v>
      </c>
      <c r="AF75" s="24" t="s">
        <v>102</v>
      </c>
      <c r="AG75" s="24">
        <v>0.34949999999999998</v>
      </c>
      <c r="AH75" s="24">
        <v>0.34970000000000001</v>
      </c>
      <c r="AI75" s="24">
        <v>0.35389999999999999</v>
      </c>
      <c r="AK75" s="24">
        <f t="shared" si="30"/>
        <v>2.0000000000003348E-2</v>
      </c>
      <c r="AL75" s="24">
        <f t="shared" si="31"/>
        <v>0.4400000000000015</v>
      </c>
      <c r="AN75" s="24" t="s">
        <v>102</v>
      </c>
      <c r="AO75" s="24">
        <v>0.34899999999999998</v>
      </c>
      <c r="AP75" s="24">
        <v>0.34970000000000001</v>
      </c>
      <c r="AQ75" s="24">
        <v>0.36030000000000001</v>
      </c>
      <c r="AS75" s="24">
        <f t="shared" si="32"/>
        <v>7.0000000000003393E-2</v>
      </c>
      <c r="AT75" s="24">
        <f t="shared" si="33"/>
        <v>1.1300000000000032</v>
      </c>
      <c r="AV75" s="24" t="s">
        <v>102</v>
      </c>
      <c r="AW75" s="24">
        <v>0.34350000000000003</v>
      </c>
      <c r="AX75" s="24">
        <v>0.34379999999999999</v>
      </c>
      <c r="AY75" s="24">
        <v>0.35410000000000003</v>
      </c>
      <c r="BA75" s="24">
        <f t="shared" si="34"/>
        <v>2.9999999999996696E-2</v>
      </c>
      <c r="BB75" s="24">
        <f t="shared" si="35"/>
        <v>1.0599999999999998</v>
      </c>
      <c r="BD75" s="24" t="s">
        <v>102</v>
      </c>
      <c r="BE75" s="24">
        <v>0.32490000000000002</v>
      </c>
      <c r="BF75" s="24">
        <v>0.32550000000000001</v>
      </c>
      <c r="BG75" s="24">
        <v>0.33410000000000001</v>
      </c>
      <c r="BI75" s="24">
        <f t="shared" si="36"/>
        <v>5.9999999999998943E-2</v>
      </c>
      <c r="BJ75" s="24">
        <f t="shared" si="37"/>
        <v>0.9199999999999986</v>
      </c>
      <c r="BL75" s="24" t="s">
        <v>102</v>
      </c>
      <c r="BM75" s="24">
        <v>0.30020000000000002</v>
      </c>
      <c r="BN75" s="24">
        <v>0.30059999999999998</v>
      </c>
      <c r="BO75" s="24">
        <v>0.31130000000000002</v>
      </c>
      <c r="BQ75" s="24">
        <f t="shared" si="38"/>
        <v>3.9999999999995595E-2</v>
      </c>
      <c r="BR75" s="24">
        <f t="shared" si="39"/>
        <v>1.1099999999999999</v>
      </c>
      <c r="BT75" s="24" t="s">
        <v>102</v>
      </c>
      <c r="BU75" s="24">
        <v>0.316</v>
      </c>
      <c r="BV75" s="24">
        <v>0.3165</v>
      </c>
      <c r="BW75" s="24">
        <v>0.32729999999999998</v>
      </c>
      <c r="BY75" s="24">
        <f t="shared" si="40"/>
        <v>5.0000000000000044E-2</v>
      </c>
      <c r="BZ75" s="24">
        <f t="shared" si="41"/>
        <v>1.1299999999999977</v>
      </c>
    </row>
    <row r="76" spans="1:78" x14ac:dyDescent="0.25">
      <c r="A76" t="s">
        <v>106</v>
      </c>
      <c r="B76">
        <v>1.5959000000000001</v>
      </c>
      <c r="C76">
        <v>1.5953999999999999</v>
      </c>
      <c r="D76">
        <v>1.5953999999999999</v>
      </c>
      <c r="E76">
        <f t="shared" si="22"/>
        <v>-3.1330283852382158E-2</v>
      </c>
      <c r="F76">
        <f t="shared" si="23"/>
        <v>-3.1330283852382158E-2</v>
      </c>
      <c r="H76" s="24" t="s">
        <v>104</v>
      </c>
      <c r="I76" s="24">
        <v>1.8653999999999999</v>
      </c>
      <c r="J76" s="24">
        <v>1.8655999999999999</v>
      </c>
      <c r="K76" s="24">
        <v>1.8674999999999999</v>
      </c>
      <c r="M76" s="24">
        <f t="shared" si="24"/>
        <v>1.0721561059289052E-2</v>
      </c>
      <c r="N76" s="24">
        <f t="shared" si="25"/>
        <v>0.11257639112254696</v>
      </c>
      <c r="O76" s="24"/>
      <c r="P76" s="24" t="s">
        <v>104</v>
      </c>
      <c r="Q76" s="24">
        <v>1.8566</v>
      </c>
      <c r="R76" s="24">
        <v>1.8567</v>
      </c>
      <c r="S76" s="24">
        <v>1.8581000000000001</v>
      </c>
      <c r="U76" s="24">
        <f t="shared" si="26"/>
        <v>5.3861898093282871E-3</v>
      </c>
      <c r="V76" s="24">
        <f t="shared" si="27"/>
        <v>8.0792847139936272E-2</v>
      </c>
      <c r="X76" s="24" t="s">
        <v>104</v>
      </c>
      <c r="Y76" s="24">
        <v>1.877</v>
      </c>
      <c r="Z76" s="24">
        <v>1.8772</v>
      </c>
      <c r="AA76" s="24">
        <v>1.8789</v>
      </c>
      <c r="AC76" s="24">
        <f t="shared" si="28"/>
        <v>1.0655301012252424E-2</v>
      </c>
      <c r="AD76" s="24">
        <f t="shared" si="29"/>
        <v>0.10122535961640984</v>
      </c>
      <c r="AF76" s="24" t="s">
        <v>104</v>
      </c>
      <c r="AG76" s="24">
        <v>1.8494999999999999</v>
      </c>
      <c r="AH76" s="24">
        <v>1.8491</v>
      </c>
      <c r="AI76" s="24">
        <v>1.8516999999999999</v>
      </c>
      <c r="AK76" s="24">
        <f t="shared" si="30"/>
        <v>-2.1627466882938956E-2</v>
      </c>
      <c r="AL76" s="24">
        <f t="shared" si="31"/>
        <v>0.11895106785617625</v>
      </c>
      <c r="AN76" s="24" t="s">
        <v>104</v>
      </c>
      <c r="AO76" s="24">
        <v>1.8754999999999999</v>
      </c>
      <c r="AP76" s="24">
        <v>1.8757999999999999</v>
      </c>
      <c r="AQ76" s="24">
        <v>1.8779999999999999</v>
      </c>
      <c r="AS76" s="24">
        <f t="shared" si="32"/>
        <v>1.5995734470806024E-2</v>
      </c>
      <c r="AT76" s="24">
        <f t="shared" si="33"/>
        <v>0.13329778725672869</v>
      </c>
      <c r="AV76" s="24" t="s">
        <v>104</v>
      </c>
      <c r="AW76" s="24">
        <v>1.8766</v>
      </c>
      <c r="AX76" s="24">
        <v>1.8769</v>
      </c>
      <c r="AY76" s="24">
        <v>1.8794999999999999</v>
      </c>
      <c r="BA76" s="24">
        <f t="shared" si="34"/>
        <v>1.5986358307575773E-2</v>
      </c>
      <c r="BB76" s="24">
        <f t="shared" si="35"/>
        <v>0.15453479697324432</v>
      </c>
      <c r="BD76" s="24" t="s">
        <v>104</v>
      </c>
      <c r="BE76" s="24">
        <v>1.8471</v>
      </c>
      <c r="BF76" s="24">
        <v>1.847</v>
      </c>
      <c r="BG76" s="24">
        <v>1.8488</v>
      </c>
      <c r="BI76" s="24">
        <f t="shared" si="36"/>
        <v>-5.4138920469919867E-3</v>
      </c>
      <c r="BJ76" s="24">
        <f t="shared" si="37"/>
        <v>9.2036164798875802E-2</v>
      </c>
      <c r="BL76" s="24" t="s">
        <v>104</v>
      </c>
      <c r="BM76" s="24">
        <v>1.9174</v>
      </c>
      <c r="BN76" s="24">
        <v>1.9184000000000001</v>
      </c>
      <c r="BO76" s="24">
        <v>1.9202999999999999</v>
      </c>
      <c r="BQ76" s="24">
        <f t="shared" si="38"/>
        <v>5.2153958485454878E-2</v>
      </c>
      <c r="BR76" s="24">
        <f t="shared" si="39"/>
        <v>0.15124647960779716</v>
      </c>
      <c r="BT76" s="24" t="s">
        <v>104</v>
      </c>
      <c r="BU76" s="24">
        <v>1.9172</v>
      </c>
      <c r="BV76" s="24">
        <v>1.9185000000000001</v>
      </c>
      <c r="BW76" s="24">
        <v>1.9209000000000001</v>
      </c>
      <c r="BY76" s="24">
        <f t="shared" si="40"/>
        <v>6.7807218860842844E-2</v>
      </c>
      <c r="BZ76" s="24">
        <f t="shared" si="41"/>
        <v>0.19298977675777365</v>
      </c>
    </row>
    <row r="77" spans="1:78" x14ac:dyDescent="0.25">
      <c r="A77" t="s">
        <v>108</v>
      </c>
      <c r="B77">
        <v>2.8281000000000001</v>
      </c>
      <c r="C77">
        <v>2.8283</v>
      </c>
      <c r="D77">
        <v>2.8307000000000002</v>
      </c>
      <c r="E77">
        <f t="shared" ref="E77:E108" si="42">(C77-$B77)/MAX($B77,1)*100</f>
        <v>7.0718857183260132E-3</v>
      </c>
      <c r="F77">
        <f t="shared" ref="F77:F139" si="43">(D77-$B77)/MAX($B77,1)*100</f>
        <v>9.1934514338253864E-2</v>
      </c>
      <c r="H77" s="24" t="s">
        <v>33</v>
      </c>
      <c r="I77" s="24">
        <v>3.4891999999999999</v>
      </c>
      <c r="J77" s="24">
        <v>3.4893000000000001</v>
      </c>
      <c r="K77" s="24">
        <v>3.4914999999999998</v>
      </c>
      <c r="M77" s="24">
        <f t="shared" si="24"/>
        <v>2.8659864725498977E-3</v>
      </c>
      <c r="N77" s="24">
        <f t="shared" si="25"/>
        <v>6.5917688868507657E-2</v>
      </c>
      <c r="O77" s="24"/>
      <c r="P77" s="24" t="s">
        <v>33</v>
      </c>
      <c r="Q77" s="24">
        <v>3.4843000000000002</v>
      </c>
      <c r="R77" s="24">
        <v>3.4843000000000002</v>
      </c>
      <c r="S77" s="24">
        <v>3.4862000000000002</v>
      </c>
      <c r="U77" s="24">
        <f t="shared" si="26"/>
        <v>0</v>
      </c>
      <c r="V77" s="24">
        <f t="shared" si="27"/>
        <v>5.4530321728898566E-2</v>
      </c>
      <c r="X77" s="24" t="s">
        <v>33</v>
      </c>
      <c r="Y77" s="24">
        <v>3.5085999999999999</v>
      </c>
      <c r="Z77" s="24">
        <v>3.5087000000000002</v>
      </c>
      <c r="AA77" s="24">
        <v>3.5108000000000001</v>
      </c>
      <c r="AC77" s="24">
        <f t="shared" si="28"/>
        <v>2.8501396568492003E-3</v>
      </c>
      <c r="AD77" s="24">
        <f t="shared" si="29"/>
        <v>6.2703072450555827E-2</v>
      </c>
      <c r="AF77" s="24" t="s">
        <v>33</v>
      </c>
      <c r="AG77" s="24">
        <v>3.4750000000000001</v>
      </c>
      <c r="AH77" s="24">
        <v>3.4742999999999999</v>
      </c>
      <c r="AI77" s="24">
        <v>3.4775999999999998</v>
      </c>
      <c r="AK77" s="24">
        <f t="shared" si="30"/>
        <v>-2.0143884892090503E-2</v>
      </c>
      <c r="AL77" s="24">
        <f t="shared" si="31"/>
        <v>7.4820143884883838E-2</v>
      </c>
      <c r="AN77" s="24" t="s">
        <v>33</v>
      </c>
      <c r="AO77" s="24">
        <v>3.5034000000000001</v>
      </c>
      <c r="AP77" s="24">
        <v>3.5034999999999998</v>
      </c>
      <c r="AQ77" s="24">
        <v>3.5061</v>
      </c>
      <c r="AS77" s="24">
        <f t="shared" si="32"/>
        <v>2.8543700405254022E-3</v>
      </c>
      <c r="AT77" s="24">
        <f t="shared" si="33"/>
        <v>7.7067991094363325E-2</v>
      </c>
      <c r="AV77" s="24" t="s">
        <v>33</v>
      </c>
      <c r="AW77" s="24">
        <v>3.5064000000000002</v>
      </c>
      <c r="AX77" s="24">
        <v>3.5065</v>
      </c>
      <c r="AY77" s="24">
        <v>3.5093999999999999</v>
      </c>
      <c r="BA77" s="24">
        <f t="shared" si="34"/>
        <v>2.8519279032559585E-3</v>
      </c>
      <c r="BB77" s="24">
        <f t="shared" si="35"/>
        <v>8.5557837097868739E-2</v>
      </c>
      <c r="BD77" s="24" t="s">
        <v>33</v>
      </c>
      <c r="BE77" s="24">
        <v>3.4702999999999999</v>
      </c>
      <c r="BF77" s="24">
        <v>3.47</v>
      </c>
      <c r="BG77" s="24">
        <v>3.4723999999999999</v>
      </c>
      <c r="BI77" s="24">
        <f t="shared" si="36"/>
        <v>-8.6447857533857291E-3</v>
      </c>
      <c r="BJ77" s="24">
        <f t="shared" si="37"/>
        <v>6.0513500273751283E-2</v>
      </c>
      <c r="BL77" s="24" t="s">
        <v>33</v>
      </c>
      <c r="BM77" s="24">
        <v>3.5485000000000002</v>
      </c>
      <c r="BN77" s="24">
        <v>3.5482999999999998</v>
      </c>
      <c r="BO77" s="24">
        <v>3.5507</v>
      </c>
      <c r="BQ77" s="24">
        <f t="shared" si="38"/>
        <v>-5.6361843032386094E-3</v>
      </c>
      <c r="BR77" s="24">
        <f t="shared" si="39"/>
        <v>6.1998027335487045E-2</v>
      </c>
      <c r="BT77" s="24" t="s">
        <v>33</v>
      </c>
      <c r="BU77" s="24">
        <v>3.5543</v>
      </c>
      <c r="BV77" s="24">
        <v>3.5539999999999998</v>
      </c>
      <c r="BW77" s="24">
        <v>3.5571000000000002</v>
      </c>
      <c r="BY77" s="24">
        <f t="shared" si="40"/>
        <v>-8.4404805446976622E-3</v>
      </c>
      <c r="BZ77" s="24">
        <f t="shared" si="41"/>
        <v>7.877781841713237E-2</v>
      </c>
    </row>
    <row r="78" spans="1:78" x14ac:dyDescent="0.25">
      <c r="A78" t="s">
        <v>110</v>
      </c>
      <c r="B78">
        <v>2.2303000000000002</v>
      </c>
      <c r="C78">
        <v>2.2298</v>
      </c>
      <c r="D78">
        <v>2.2313000000000001</v>
      </c>
      <c r="E78">
        <f t="shared" si="42"/>
        <v>-2.2418508720807379E-2</v>
      </c>
      <c r="F78">
        <f t="shared" si="43"/>
        <v>4.4837017441594844E-2</v>
      </c>
      <c r="H78" s="24" t="s">
        <v>106</v>
      </c>
      <c r="I78" s="24">
        <v>1.6065</v>
      </c>
      <c r="J78" s="24">
        <v>1.6063000000000001</v>
      </c>
      <c r="K78" s="24">
        <v>1.6067</v>
      </c>
      <c r="M78" s="24">
        <f t="shared" si="24"/>
        <v>-1.2449424214128726E-2</v>
      </c>
      <c r="N78" s="24">
        <f t="shared" si="25"/>
        <v>1.2449424214128726E-2</v>
      </c>
      <c r="O78" s="24"/>
      <c r="P78" s="24" t="s">
        <v>106</v>
      </c>
      <c r="Q78" s="24">
        <v>1.6375999999999999</v>
      </c>
      <c r="R78" s="24">
        <v>1.6373</v>
      </c>
      <c r="S78" s="24">
        <v>1.6373</v>
      </c>
      <c r="U78" s="24">
        <f t="shared" si="26"/>
        <v>-1.831949193942153E-2</v>
      </c>
      <c r="V78" s="24">
        <f t="shared" si="27"/>
        <v>-1.831949193942153E-2</v>
      </c>
      <c r="X78" s="24" t="s">
        <v>106</v>
      </c>
      <c r="Y78" s="24">
        <v>1.6235999999999999</v>
      </c>
      <c r="Z78" s="24">
        <v>1.6233</v>
      </c>
      <c r="AA78" s="24">
        <v>1.6233</v>
      </c>
      <c r="AC78" s="24">
        <f t="shared" si="28"/>
        <v>-1.8477457501845714E-2</v>
      </c>
      <c r="AD78" s="24">
        <f t="shared" si="29"/>
        <v>-1.8477457501845714E-2</v>
      </c>
      <c r="AF78" s="24" t="s">
        <v>106</v>
      </c>
      <c r="AG78" s="24">
        <v>1.6477999999999999</v>
      </c>
      <c r="AH78" s="24">
        <v>1.6473</v>
      </c>
      <c r="AI78" s="24">
        <v>1.6457999999999999</v>
      </c>
      <c r="AK78" s="24">
        <f t="shared" si="30"/>
        <v>-3.0343488287410177E-2</v>
      </c>
      <c r="AL78" s="24">
        <f t="shared" si="31"/>
        <v>-0.1213739531496542</v>
      </c>
      <c r="AN78" s="24" t="s">
        <v>106</v>
      </c>
      <c r="AO78" s="24">
        <v>1.6224000000000001</v>
      </c>
      <c r="AP78" s="24">
        <v>1.6221000000000001</v>
      </c>
      <c r="AQ78" s="24">
        <v>1.6222000000000001</v>
      </c>
      <c r="AS78" s="24">
        <f t="shared" si="32"/>
        <v>-1.8491124260352994E-2</v>
      </c>
      <c r="AT78" s="24">
        <f t="shared" si="33"/>
        <v>-1.2327416173568662E-2</v>
      </c>
      <c r="AV78" s="24" t="s">
        <v>106</v>
      </c>
      <c r="AW78" s="24">
        <v>1.621</v>
      </c>
      <c r="AX78" s="24">
        <v>1.6205000000000001</v>
      </c>
      <c r="AY78" s="24">
        <v>1.6211</v>
      </c>
      <c r="BA78" s="24">
        <f t="shared" si="34"/>
        <v>-3.0845157310298885E-2</v>
      </c>
      <c r="BB78" s="24">
        <f t="shared" si="35"/>
        <v>6.1690314620597778E-3</v>
      </c>
      <c r="BD78" s="24" t="s">
        <v>106</v>
      </c>
      <c r="BE78" s="24">
        <v>1.6397999999999999</v>
      </c>
      <c r="BF78" s="24">
        <v>1.6392</v>
      </c>
      <c r="BG78" s="24">
        <v>1.6383000000000001</v>
      </c>
      <c r="BI78" s="24">
        <f t="shared" si="36"/>
        <v>-3.6589828027804236E-2</v>
      </c>
      <c r="BJ78" s="24">
        <f t="shared" si="37"/>
        <v>-9.1474570069510597E-2</v>
      </c>
      <c r="BL78" s="24" t="s">
        <v>106</v>
      </c>
      <c r="BM78" s="24">
        <v>1.6129</v>
      </c>
      <c r="BN78" s="24">
        <v>1.6123000000000001</v>
      </c>
      <c r="BO78" s="24">
        <v>1.6123000000000001</v>
      </c>
      <c r="BQ78" s="24">
        <f t="shared" si="38"/>
        <v>-3.7200074400144702E-2</v>
      </c>
      <c r="BR78" s="24">
        <f t="shared" si="39"/>
        <v>-3.7200074400144702E-2</v>
      </c>
      <c r="BT78" s="24" t="s">
        <v>106</v>
      </c>
      <c r="BU78" s="24">
        <v>1.6257999999999999</v>
      </c>
      <c r="BV78" s="24">
        <v>1.6251</v>
      </c>
      <c r="BW78" s="24">
        <v>1.6251</v>
      </c>
      <c r="BY78" s="24">
        <f t="shared" si="40"/>
        <v>-4.3055726411608007E-2</v>
      </c>
      <c r="BZ78" s="24">
        <f t="shared" si="41"/>
        <v>-4.3055726411608007E-2</v>
      </c>
    </row>
    <row r="79" spans="1:78" x14ac:dyDescent="0.25">
      <c r="A79" t="s">
        <v>112</v>
      </c>
      <c r="B79">
        <v>1.8016000000000001</v>
      </c>
      <c r="C79">
        <v>1.8013999999999999</v>
      </c>
      <c r="D79">
        <v>1.8055000000000001</v>
      </c>
      <c r="E79">
        <f t="shared" si="42"/>
        <v>-1.1101243339265097E-2</v>
      </c>
      <c r="F79">
        <f t="shared" si="43"/>
        <v>0.21647424511545371</v>
      </c>
      <c r="H79" s="24" t="s">
        <v>108</v>
      </c>
      <c r="I79" s="24">
        <v>2.9138000000000002</v>
      </c>
      <c r="J79" s="24">
        <v>2.9137</v>
      </c>
      <c r="K79" s="24">
        <v>2.9161000000000001</v>
      </c>
      <c r="M79" s="24">
        <f t="shared" si="24"/>
        <v>-3.4319445397834793E-3</v>
      </c>
      <c r="N79" s="24">
        <f t="shared" si="25"/>
        <v>7.8934724414852386E-2</v>
      </c>
      <c r="O79" s="24"/>
      <c r="P79" s="24" t="s">
        <v>108</v>
      </c>
      <c r="Q79" s="24">
        <v>2.9317000000000002</v>
      </c>
      <c r="R79" s="24">
        <v>2.9319000000000002</v>
      </c>
      <c r="S79" s="24">
        <v>2.9342999999999999</v>
      </c>
      <c r="U79" s="24">
        <f t="shared" si="26"/>
        <v>6.8219804209154406E-3</v>
      </c>
      <c r="V79" s="24">
        <f t="shared" si="27"/>
        <v>8.8685745471900723E-2</v>
      </c>
      <c r="X79" s="24" t="s">
        <v>108</v>
      </c>
      <c r="Y79" s="24">
        <v>2.9045000000000001</v>
      </c>
      <c r="Z79" s="24">
        <v>2.9045999999999998</v>
      </c>
      <c r="AA79" s="24">
        <v>2.907</v>
      </c>
      <c r="AC79" s="24">
        <f t="shared" si="28"/>
        <v>3.4429333792310875E-3</v>
      </c>
      <c r="AD79" s="24">
        <f t="shared" si="29"/>
        <v>8.6073334480975955E-2</v>
      </c>
      <c r="AF79" s="24" t="s">
        <v>108</v>
      </c>
      <c r="AG79" s="24">
        <v>2.9701</v>
      </c>
      <c r="AH79" s="24">
        <v>2.9708000000000001</v>
      </c>
      <c r="AI79" s="24">
        <v>2.9708999999999999</v>
      </c>
      <c r="AK79" s="24">
        <f t="shared" si="30"/>
        <v>2.3568230025929934E-2</v>
      </c>
      <c r="AL79" s="24">
        <f t="shared" si="31"/>
        <v>2.6935120029625666E-2</v>
      </c>
      <c r="AN79" s="24" t="s">
        <v>108</v>
      </c>
      <c r="AO79" s="24">
        <v>2.9157000000000002</v>
      </c>
      <c r="AP79" s="24">
        <v>2.9159000000000002</v>
      </c>
      <c r="AQ79" s="24">
        <v>2.9182999999999999</v>
      </c>
      <c r="AS79" s="24">
        <f t="shared" si="32"/>
        <v>6.8594162636752051E-3</v>
      </c>
      <c r="AT79" s="24">
        <f t="shared" si="33"/>
        <v>8.9172411427777667E-2</v>
      </c>
      <c r="AV79" s="24" t="s">
        <v>108</v>
      </c>
      <c r="AW79" s="24">
        <v>2.9125999999999999</v>
      </c>
      <c r="AX79" s="24">
        <v>2.9125999999999999</v>
      </c>
      <c r="AY79" s="24">
        <v>2.9150999999999998</v>
      </c>
      <c r="BA79" s="24">
        <f t="shared" si="34"/>
        <v>0</v>
      </c>
      <c r="BB79" s="24">
        <f t="shared" si="35"/>
        <v>8.5833962782391915E-2</v>
      </c>
      <c r="BD79" s="24" t="s">
        <v>108</v>
      </c>
      <c r="BE79" s="24">
        <v>2.9399000000000002</v>
      </c>
      <c r="BF79" s="24">
        <v>2.9403000000000001</v>
      </c>
      <c r="BG79" s="24">
        <v>2.9409000000000001</v>
      </c>
      <c r="BI79" s="24">
        <f t="shared" si="36"/>
        <v>1.3605904962752336E-2</v>
      </c>
      <c r="BJ79" s="24">
        <f t="shared" si="37"/>
        <v>3.4014762406880839E-2</v>
      </c>
      <c r="BL79" s="24" t="s">
        <v>108</v>
      </c>
      <c r="BM79" s="24">
        <v>2.8797000000000001</v>
      </c>
      <c r="BN79" s="24">
        <v>2.8801000000000001</v>
      </c>
      <c r="BO79" s="24">
        <v>2.8826000000000001</v>
      </c>
      <c r="BQ79" s="24">
        <f t="shared" si="38"/>
        <v>1.3890335798866409E-2</v>
      </c>
      <c r="BR79" s="24">
        <f t="shared" si="39"/>
        <v>0.10070493454178917</v>
      </c>
      <c r="BT79" s="24" t="s">
        <v>108</v>
      </c>
      <c r="BU79" s="24">
        <v>2.9119000000000002</v>
      </c>
      <c r="BV79" s="24">
        <v>2.9121999999999999</v>
      </c>
      <c r="BW79" s="24">
        <v>2.9146000000000001</v>
      </c>
      <c r="BY79" s="24">
        <f t="shared" si="40"/>
        <v>1.030255159860383E-2</v>
      </c>
      <c r="BZ79" s="24">
        <f t="shared" si="41"/>
        <v>9.2722964387510723E-2</v>
      </c>
    </row>
    <row r="80" spans="1:78" x14ac:dyDescent="0.25">
      <c r="A80" t="s">
        <v>114</v>
      </c>
      <c r="B80">
        <v>2.0445000000000002</v>
      </c>
      <c r="C80">
        <v>2.0444</v>
      </c>
      <c r="D80">
        <v>2.0518999999999998</v>
      </c>
      <c r="E80">
        <f t="shared" si="42"/>
        <v>-4.8911714355691378E-3</v>
      </c>
      <c r="F80">
        <f t="shared" si="43"/>
        <v>0.36194668623133425</v>
      </c>
      <c r="H80" s="24" t="s">
        <v>110</v>
      </c>
      <c r="I80" s="24">
        <v>2.1482000000000001</v>
      </c>
      <c r="J80" s="24">
        <v>2.1480000000000001</v>
      </c>
      <c r="K80" s="24">
        <v>2.1496</v>
      </c>
      <c r="M80" s="24">
        <f t="shared" si="24"/>
        <v>-9.310120100548271E-3</v>
      </c>
      <c r="N80" s="24">
        <f t="shared" si="25"/>
        <v>6.5170840703837898E-2</v>
      </c>
      <c r="O80" s="24"/>
      <c r="P80" s="24" t="s">
        <v>110</v>
      </c>
      <c r="Q80" s="24">
        <v>2.1293000000000002</v>
      </c>
      <c r="R80" s="24">
        <v>2.129</v>
      </c>
      <c r="S80" s="24">
        <v>2.1297999999999999</v>
      </c>
      <c r="U80" s="24">
        <f t="shared" si="26"/>
        <v>-1.4089137275169727E-2</v>
      </c>
      <c r="V80" s="24">
        <f t="shared" si="27"/>
        <v>2.3481895458588403E-2</v>
      </c>
      <c r="X80" s="24" t="s">
        <v>110</v>
      </c>
      <c r="Y80" s="24">
        <v>2.1604999999999999</v>
      </c>
      <c r="Z80" s="24">
        <v>2.1602999999999999</v>
      </c>
      <c r="AA80" s="24">
        <v>2.1612</v>
      </c>
      <c r="AC80" s="24">
        <f t="shared" si="28"/>
        <v>-9.2571164082378143E-3</v>
      </c>
      <c r="AD80" s="24">
        <f t="shared" si="29"/>
        <v>3.2399907428842627E-2</v>
      </c>
      <c r="AF80" s="24" t="s">
        <v>110</v>
      </c>
      <c r="AG80" s="24">
        <v>2.1162000000000001</v>
      </c>
      <c r="AH80" s="24">
        <v>2.1154999999999999</v>
      </c>
      <c r="AI80" s="24">
        <v>2.1162999999999998</v>
      </c>
      <c r="AK80" s="24">
        <f t="shared" si="30"/>
        <v>-3.3078158964187927E-2</v>
      </c>
      <c r="AL80" s="24">
        <f t="shared" si="31"/>
        <v>4.7254512805862837E-3</v>
      </c>
      <c r="AN80" s="24" t="s">
        <v>110</v>
      </c>
      <c r="AO80" s="24">
        <v>2.1577999999999999</v>
      </c>
      <c r="AP80" s="24">
        <v>2.1574</v>
      </c>
      <c r="AQ80" s="24">
        <v>2.1587000000000001</v>
      </c>
      <c r="AS80" s="24">
        <f t="shared" si="32"/>
        <v>-1.8537399202889791E-2</v>
      </c>
      <c r="AT80" s="24">
        <f t="shared" si="33"/>
        <v>4.1709148206512323E-2</v>
      </c>
      <c r="AV80" s="24" t="s">
        <v>110</v>
      </c>
      <c r="AW80" s="24">
        <v>2.1591999999999998</v>
      </c>
      <c r="AX80" s="24">
        <v>2.1589999999999998</v>
      </c>
      <c r="AY80" s="24">
        <v>2.1606000000000001</v>
      </c>
      <c r="BA80" s="24">
        <f t="shared" si="34"/>
        <v>-9.262689885141626E-3</v>
      </c>
      <c r="BB80" s="24">
        <f t="shared" si="35"/>
        <v>6.4838829196011957E-2</v>
      </c>
      <c r="BD80" s="24" t="s">
        <v>110</v>
      </c>
      <c r="BE80" s="24">
        <v>2.1122999999999998</v>
      </c>
      <c r="BF80" s="24">
        <v>2.1116999999999999</v>
      </c>
      <c r="BG80" s="24">
        <v>2.1122999999999998</v>
      </c>
      <c r="BI80" s="24">
        <f t="shared" si="36"/>
        <v>-2.8405056099982673E-2</v>
      </c>
      <c r="BJ80" s="24">
        <f t="shared" si="37"/>
        <v>0</v>
      </c>
      <c r="BL80" s="24" t="s">
        <v>110</v>
      </c>
      <c r="BM80" s="24">
        <v>2.2164000000000001</v>
      </c>
      <c r="BN80" s="24">
        <v>2.2162000000000002</v>
      </c>
      <c r="BO80" s="24">
        <v>2.2172000000000001</v>
      </c>
      <c r="BQ80" s="24">
        <f t="shared" si="38"/>
        <v>-9.0236419418867515E-3</v>
      </c>
      <c r="BR80" s="24">
        <f t="shared" si="39"/>
        <v>3.6094567767547006E-2</v>
      </c>
      <c r="BT80" s="24" t="s">
        <v>110</v>
      </c>
      <c r="BU80" s="24">
        <v>2.2134</v>
      </c>
      <c r="BV80" s="24">
        <v>2.2132000000000001</v>
      </c>
      <c r="BW80" s="24">
        <v>2.2145999999999999</v>
      </c>
      <c r="BY80" s="24">
        <f t="shared" si="40"/>
        <v>-9.0358724134805262E-3</v>
      </c>
      <c r="BZ80" s="24">
        <f t="shared" si="41"/>
        <v>5.4215234480883161E-2</v>
      </c>
    </row>
    <row r="81" spans="1:78" x14ac:dyDescent="0.25">
      <c r="A81" t="s">
        <v>116</v>
      </c>
      <c r="B81">
        <v>1.472</v>
      </c>
      <c r="C81">
        <v>1.472</v>
      </c>
      <c r="D81">
        <v>1.4731000000000001</v>
      </c>
      <c r="E81">
        <f t="shared" si="42"/>
        <v>0</v>
      </c>
      <c r="F81">
        <f t="shared" si="43"/>
        <v>7.4728260869572072E-2</v>
      </c>
      <c r="H81" s="24" t="s">
        <v>112</v>
      </c>
      <c r="I81" s="24">
        <v>1.8318000000000001</v>
      </c>
      <c r="J81" s="24">
        <v>1.8320000000000001</v>
      </c>
      <c r="K81" s="24">
        <v>1.835</v>
      </c>
      <c r="M81" s="24">
        <f t="shared" si="24"/>
        <v>1.091822251337362E-2</v>
      </c>
      <c r="N81" s="24">
        <f t="shared" si="25"/>
        <v>0.17469156021399004</v>
      </c>
      <c r="O81" s="24"/>
      <c r="P81" s="24" t="s">
        <v>112</v>
      </c>
      <c r="Q81" s="24">
        <v>1.7746999999999999</v>
      </c>
      <c r="R81" s="24">
        <v>1.7746999999999999</v>
      </c>
      <c r="S81" s="24">
        <v>1.7764</v>
      </c>
      <c r="U81" s="24">
        <f t="shared" si="26"/>
        <v>0</v>
      </c>
      <c r="V81" s="24">
        <f t="shared" si="27"/>
        <v>9.5790837888095726E-2</v>
      </c>
      <c r="X81" s="24" t="s">
        <v>112</v>
      </c>
      <c r="Y81" s="24">
        <v>1.8259000000000001</v>
      </c>
      <c r="Z81" s="24">
        <v>1.8258000000000001</v>
      </c>
      <c r="AA81" s="24">
        <v>1.8278000000000001</v>
      </c>
      <c r="AC81" s="24">
        <f t="shared" si="28"/>
        <v>-5.4767511911927805E-3</v>
      </c>
      <c r="AD81" s="24">
        <f t="shared" si="29"/>
        <v>0.104058272632675</v>
      </c>
      <c r="AF81" s="24" t="s">
        <v>112</v>
      </c>
      <c r="AG81" s="24">
        <v>1.7522</v>
      </c>
      <c r="AH81" s="24">
        <v>1.7508999999999999</v>
      </c>
      <c r="AI81" s="24">
        <v>1.7544</v>
      </c>
      <c r="AK81" s="24">
        <f t="shared" si="30"/>
        <v>-7.4192443784960552E-2</v>
      </c>
      <c r="AL81" s="24">
        <f t="shared" si="31"/>
        <v>0.12555644332838603</v>
      </c>
      <c r="AN81" s="24" t="s">
        <v>112</v>
      </c>
      <c r="AO81" s="24">
        <v>1.8232999999999999</v>
      </c>
      <c r="AP81" s="24">
        <v>1.8231999999999999</v>
      </c>
      <c r="AQ81" s="24">
        <v>1.8253999999999999</v>
      </c>
      <c r="AS81" s="24">
        <f t="shared" si="32"/>
        <v>-5.4845609608944763E-3</v>
      </c>
      <c r="AT81" s="24">
        <f t="shared" si="33"/>
        <v>0.11517578017879618</v>
      </c>
      <c r="AV81" s="24" t="s">
        <v>112</v>
      </c>
      <c r="AW81" s="24">
        <v>1.8269</v>
      </c>
      <c r="AX81" s="24">
        <v>1.8269</v>
      </c>
      <c r="AY81" s="24">
        <v>1.83</v>
      </c>
      <c r="BA81" s="24">
        <f t="shared" si="34"/>
        <v>0</v>
      </c>
      <c r="BB81" s="24">
        <f t="shared" si="35"/>
        <v>0.16968635393289741</v>
      </c>
      <c r="BD81" s="24" t="s">
        <v>112</v>
      </c>
      <c r="BE81" s="24">
        <v>1.7445999999999999</v>
      </c>
      <c r="BF81" s="24">
        <v>1.7437</v>
      </c>
      <c r="BG81" s="24">
        <v>1.7454000000000001</v>
      </c>
      <c r="BI81" s="24">
        <f t="shared" si="36"/>
        <v>-5.1587756505783608E-2</v>
      </c>
      <c r="BJ81" s="24">
        <f t="shared" si="37"/>
        <v>4.5855783560709275E-2</v>
      </c>
      <c r="BL81" s="24" t="s">
        <v>112</v>
      </c>
      <c r="BM81" s="24">
        <v>1.9461999999999999</v>
      </c>
      <c r="BN81" s="24">
        <v>1.9461999999999999</v>
      </c>
      <c r="BO81" s="24">
        <v>1.9479</v>
      </c>
      <c r="BQ81" s="24">
        <f t="shared" si="38"/>
        <v>0</v>
      </c>
      <c r="BR81" s="24">
        <f t="shared" si="39"/>
        <v>8.7349707121572029E-2</v>
      </c>
      <c r="BT81" s="24" t="s">
        <v>112</v>
      </c>
      <c r="BU81" s="24">
        <v>1.9367000000000001</v>
      </c>
      <c r="BV81" s="24">
        <v>1.9365000000000001</v>
      </c>
      <c r="BW81" s="24">
        <v>1.9388000000000001</v>
      </c>
      <c r="BY81" s="24">
        <f t="shared" si="40"/>
        <v>-1.0326844632621365E-2</v>
      </c>
      <c r="BZ81" s="24">
        <f t="shared" si="41"/>
        <v>0.10843186864253579</v>
      </c>
    </row>
    <row r="82" spans="1:78" x14ac:dyDescent="0.25">
      <c r="A82" t="s">
        <v>81</v>
      </c>
      <c r="B82">
        <v>1.9549000000000001</v>
      </c>
      <c r="C82">
        <v>1.9548000000000001</v>
      </c>
      <c r="D82">
        <v>1.9584999999999999</v>
      </c>
      <c r="E82">
        <f t="shared" si="42"/>
        <v>-5.1153511688571789E-3</v>
      </c>
      <c r="F82">
        <f t="shared" si="43"/>
        <v>0.18415264207886978</v>
      </c>
      <c r="H82" s="24" t="s">
        <v>114</v>
      </c>
      <c r="I82" s="24">
        <v>2.0680999999999998</v>
      </c>
      <c r="J82" s="24">
        <v>2.0678000000000001</v>
      </c>
      <c r="K82" s="24">
        <v>2.0705</v>
      </c>
      <c r="M82" s="24">
        <f t="shared" si="24"/>
        <v>-1.450606837192326E-2</v>
      </c>
      <c r="N82" s="24">
        <f t="shared" si="25"/>
        <v>0.11604854697549345</v>
      </c>
      <c r="O82" s="24"/>
      <c r="P82" s="24" t="s">
        <v>114</v>
      </c>
      <c r="Q82" s="24">
        <v>2.0421</v>
      </c>
      <c r="R82" s="24">
        <v>2.0417000000000001</v>
      </c>
      <c r="S82" s="24">
        <v>2.0438999999999998</v>
      </c>
      <c r="U82" s="24">
        <f t="shared" si="26"/>
        <v>-1.9587679349686887E-2</v>
      </c>
      <c r="V82" s="24">
        <f t="shared" si="27"/>
        <v>8.8144557073590993E-2</v>
      </c>
      <c r="X82" s="24" t="s">
        <v>114</v>
      </c>
      <c r="Y82" s="24">
        <v>2.0779000000000001</v>
      </c>
      <c r="Z82" s="24">
        <v>2.0775000000000001</v>
      </c>
      <c r="AA82" s="24">
        <v>2.0798999999999999</v>
      </c>
      <c r="AC82" s="24">
        <f t="shared" si="28"/>
        <v>-1.9250204533421047E-2</v>
      </c>
      <c r="AD82" s="24">
        <f t="shared" si="29"/>
        <v>9.6251022667105238E-2</v>
      </c>
      <c r="AF82" s="24" t="s">
        <v>114</v>
      </c>
      <c r="AG82" s="24">
        <v>2.0255999999999998</v>
      </c>
      <c r="AH82" s="24">
        <v>2.0243000000000002</v>
      </c>
      <c r="AI82" s="24">
        <v>2.0263</v>
      </c>
      <c r="AK82" s="24">
        <f t="shared" si="30"/>
        <v>-6.4178515007880868E-2</v>
      </c>
      <c r="AL82" s="24">
        <f t="shared" si="31"/>
        <v>3.4557661927337328E-2</v>
      </c>
      <c r="AN82" s="24" t="s">
        <v>114</v>
      </c>
      <c r="AO82" s="24">
        <v>2.0749</v>
      </c>
      <c r="AP82" s="24">
        <v>2.0745</v>
      </c>
      <c r="AQ82" s="24">
        <v>2.0771999999999999</v>
      </c>
      <c r="AS82" s="24">
        <f t="shared" si="32"/>
        <v>-1.9278037495780807E-2</v>
      </c>
      <c r="AT82" s="24">
        <f t="shared" si="33"/>
        <v>0.11084871560075034</v>
      </c>
      <c r="AV82" s="25" t="s">
        <v>114</v>
      </c>
      <c r="AW82" s="24">
        <v>2.0777999999999999</v>
      </c>
      <c r="AX82" s="25">
        <v>2.0771999999999999</v>
      </c>
      <c r="AY82" s="25">
        <v>2.0804999999999998</v>
      </c>
      <c r="BA82" s="24">
        <f t="shared" si="34"/>
        <v>-2.8876696505916542E-2</v>
      </c>
      <c r="BB82" s="24">
        <f t="shared" si="35"/>
        <v>0.12994513427663515</v>
      </c>
      <c r="BD82" s="25" t="s">
        <v>114</v>
      </c>
      <c r="BE82" s="24">
        <v>2.0183</v>
      </c>
      <c r="BF82" s="25">
        <v>2.0173999999999999</v>
      </c>
      <c r="BG82" s="25">
        <v>2.0194000000000001</v>
      </c>
      <c r="BI82" s="24">
        <f t="shared" si="36"/>
        <v>-4.4591983352332304E-2</v>
      </c>
      <c r="BJ82" s="24">
        <f t="shared" si="37"/>
        <v>5.4501312986181487E-2</v>
      </c>
      <c r="BL82" s="24" t="s">
        <v>114</v>
      </c>
      <c r="BM82" s="24">
        <v>2.1288</v>
      </c>
      <c r="BN82" s="24">
        <v>2.1286</v>
      </c>
      <c r="BO82" s="24">
        <v>2.1309999999999998</v>
      </c>
      <c r="BQ82" s="24">
        <f t="shared" si="38"/>
        <v>-9.394964299134629E-3</v>
      </c>
      <c r="BR82" s="24">
        <f t="shared" si="39"/>
        <v>0.10334460729048091</v>
      </c>
      <c r="BT82" s="24" t="s">
        <v>114</v>
      </c>
      <c r="BU82" s="24">
        <v>2.1242000000000001</v>
      </c>
      <c r="BV82" s="24">
        <v>2.1240000000000001</v>
      </c>
      <c r="BW82" s="24">
        <v>2.1265999999999998</v>
      </c>
      <c r="BY82" s="24">
        <f t="shared" si="40"/>
        <v>-9.4153092929092352E-3</v>
      </c>
      <c r="BZ82" s="24">
        <f t="shared" si="41"/>
        <v>0.11298371151491082</v>
      </c>
    </row>
    <row r="83" spans="1:78" x14ac:dyDescent="0.25">
      <c r="A83" t="s">
        <v>118</v>
      </c>
      <c r="B83">
        <v>1.6136999999999999</v>
      </c>
      <c r="C83">
        <v>1.6136999999999999</v>
      </c>
      <c r="D83">
        <v>1.617</v>
      </c>
      <c r="E83">
        <f t="shared" si="42"/>
        <v>0</v>
      </c>
      <c r="F83">
        <f t="shared" si="43"/>
        <v>0.20449897750511747</v>
      </c>
      <c r="H83" s="24" t="s">
        <v>116</v>
      </c>
      <c r="I83" s="24">
        <v>1.4453</v>
      </c>
      <c r="J83" s="24">
        <v>1.4450000000000001</v>
      </c>
      <c r="K83" s="24">
        <v>1.4463999999999999</v>
      </c>
      <c r="M83" s="24">
        <f t="shared" si="24"/>
        <v>-2.0756936276203345E-2</v>
      </c>
      <c r="N83" s="24">
        <f t="shared" si="25"/>
        <v>7.6108766346078938E-2</v>
      </c>
      <c r="O83" s="24"/>
      <c r="P83" s="24" t="s">
        <v>116</v>
      </c>
      <c r="Q83" s="24">
        <v>1.4253</v>
      </c>
      <c r="R83" s="24">
        <v>1.4249000000000001</v>
      </c>
      <c r="S83" s="24">
        <v>1.4262999999999999</v>
      </c>
      <c r="U83" s="24">
        <f t="shared" si="26"/>
        <v>-2.8064267171820385E-2</v>
      </c>
      <c r="V83" s="24">
        <f t="shared" si="27"/>
        <v>7.016066792955096E-2</v>
      </c>
      <c r="X83" s="24" t="s">
        <v>116</v>
      </c>
      <c r="Y83" s="24">
        <v>1.4406000000000001</v>
      </c>
      <c r="Z83" s="24">
        <v>1.4402999999999999</v>
      </c>
      <c r="AA83" s="24">
        <v>1.4415</v>
      </c>
      <c r="AC83" s="24">
        <f t="shared" si="28"/>
        <v>-2.0824656393182633E-2</v>
      </c>
      <c r="AD83" s="24">
        <f t="shared" si="29"/>
        <v>6.2473969179501647E-2</v>
      </c>
      <c r="AF83" s="24" t="s">
        <v>116</v>
      </c>
      <c r="AG83" s="24">
        <v>1.4206000000000001</v>
      </c>
      <c r="AH83" s="24">
        <v>1.4201999999999999</v>
      </c>
      <c r="AI83" s="24">
        <v>1.421</v>
      </c>
      <c r="AK83" s="24">
        <f t="shared" si="30"/>
        <v>-2.8157116711261296E-2</v>
      </c>
      <c r="AL83" s="24">
        <f t="shared" si="31"/>
        <v>2.8157116711245669E-2</v>
      </c>
      <c r="AN83" s="24" t="s">
        <v>116</v>
      </c>
      <c r="AO83" s="24">
        <v>1.4395</v>
      </c>
      <c r="AP83" s="24">
        <v>1.4392</v>
      </c>
      <c r="AQ83" s="24">
        <v>1.4406000000000001</v>
      </c>
      <c r="AS83" s="24">
        <f t="shared" si="32"/>
        <v>-2.0840569642234592E-2</v>
      </c>
      <c r="AT83" s="24">
        <f t="shared" si="33"/>
        <v>7.6415422021542265E-2</v>
      </c>
      <c r="AV83" s="24" t="s">
        <v>116</v>
      </c>
      <c r="AW83" s="24">
        <v>1.4409000000000001</v>
      </c>
      <c r="AX83" s="24">
        <v>1.4406000000000001</v>
      </c>
      <c r="AY83" s="24">
        <v>1.4421999999999999</v>
      </c>
      <c r="BA83" s="24">
        <f t="shared" si="34"/>
        <v>-2.082032063293545E-2</v>
      </c>
      <c r="BB83" s="24">
        <f t="shared" si="35"/>
        <v>9.0221389409386954E-2</v>
      </c>
      <c r="BD83" s="24" t="s">
        <v>116</v>
      </c>
      <c r="BE83" s="24">
        <v>1.4117</v>
      </c>
      <c r="BF83" s="24">
        <v>1.4112</v>
      </c>
      <c r="BG83" s="24">
        <v>1.4126000000000001</v>
      </c>
      <c r="BI83" s="24">
        <f t="shared" si="36"/>
        <v>-3.541829000495466E-2</v>
      </c>
      <c r="BJ83" s="24">
        <f t="shared" si="37"/>
        <v>6.3752922008934107E-2</v>
      </c>
      <c r="BL83" s="24" t="s">
        <v>116</v>
      </c>
      <c r="BM83" s="24">
        <v>1.4783999999999999</v>
      </c>
      <c r="BN83" s="24">
        <v>1.478</v>
      </c>
      <c r="BO83" s="24">
        <v>1.4784999999999999</v>
      </c>
      <c r="BQ83" s="24">
        <f t="shared" si="38"/>
        <v>-2.7056277056274079E-2</v>
      </c>
      <c r="BR83" s="24">
        <f t="shared" si="39"/>
        <v>6.7640692640685198E-3</v>
      </c>
      <c r="BT83" s="24" t="s">
        <v>116</v>
      </c>
      <c r="BU83" s="24">
        <v>1.4802999999999999</v>
      </c>
      <c r="BV83" s="24">
        <v>1.4799</v>
      </c>
      <c r="BW83" s="24">
        <v>1.4804999999999999</v>
      </c>
      <c r="BY83" s="24">
        <f t="shared" si="40"/>
        <v>-2.7021549685871511E-2</v>
      </c>
      <c r="BZ83" s="24">
        <f t="shared" si="41"/>
        <v>1.3510774842935756E-2</v>
      </c>
    </row>
    <row r="84" spans="1:78" x14ac:dyDescent="0.25">
      <c r="A84" t="s">
        <v>120</v>
      </c>
      <c r="B84">
        <v>4.0736999999999997</v>
      </c>
      <c r="C84">
        <v>4.0738000000000003</v>
      </c>
      <c r="D84">
        <v>4.0736999999999997</v>
      </c>
      <c r="E84">
        <f t="shared" si="42"/>
        <v>2.4547708471575015E-3</v>
      </c>
      <c r="F84">
        <f t="shared" si="43"/>
        <v>0</v>
      </c>
      <c r="H84" s="24" t="s">
        <v>81</v>
      </c>
      <c r="I84" s="24">
        <v>1.9928999999999999</v>
      </c>
      <c r="J84" s="24">
        <v>1.9930000000000001</v>
      </c>
      <c r="K84" s="24">
        <v>1.9967999999999999</v>
      </c>
      <c r="M84" s="24">
        <f t="shared" si="24"/>
        <v>5.0178132370019089E-3</v>
      </c>
      <c r="N84" s="24">
        <f t="shared" si="25"/>
        <v>0.19569471624266219</v>
      </c>
      <c r="O84" s="24"/>
      <c r="P84" s="24" t="s">
        <v>81</v>
      </c>
      <c r="Q84" s="24">
        <v>2.0453000000000001</v>
      </c>
      <c r="R84" s="24">
        <v>2.0453999999999999</v>
      </c>
      <c r="S84" s="24">
        <v>2.0489000000000002</v>
      </c>
      <c r="U84" s="24">
        <f t="shared" si="26"/>
        <v>4.8892582995045683E-3</v>
      </c>
      <c r="V84" s="24">
        <f t="shared" si="27"/>
        <v>0.17601329878257699</v>
      </c>
      <c r="X84" s="24" t="s">
        <v>81</v>
      </c>
      <c r="Y84" s="24">
        <v>2.0074000000000001</v>
      </c>
      <c r="Z84" s="24">
        <v>2.0076999999999998</v>
      </c>
      <c r="AA84" s="24">
        <v>2.0110000000000001</v>
      </c>
      <c r="AC84" s="24">
        <f t="shared" si="28"/>
        <v>1.4944704592993172E-2</v>
      </c>
      <c r="AD84" s="24">
        <f t="shared" si="29"/>
        <v>0.17933645511607291</v>
      </c>
      <c r="AF84" s="24" t="s">
        <v>81</v>
      </c>
      <c r="AG84" s="24">
        <v>2.0468000000000002</v>
      </c>
      <c r="AH84" s="24">
        <v>2.0465</v>
      </c>
      <c r="AI84" s="24">
        <v>2.0499000000000001</v>
      </c>
      <c r="AK84" s="24">
        <f t="shared" si="30"/>
        <v>-1.4657025600947282E-2</v>
      </c>
      <c r="AL84" s="24">
        <f t="shared" si="31"/>
        <v>0.15145593120968734</v>
      </c>
      <c r="AN84" s="24" t="s">
        <v>81</v>
      </c>
      <c r="AO84" s="24">
        <v>1.9906999999999999</v>
      </c>
      <c r="AP84" s="24">
        <v>1.9908999999999999</v>
      </c>
      <c r="AQ84" s="24">
        <v>1.9945999999999999</v>
      </c>
      <c r="AS84" s="24">
        <f t="shared" si="32"/>
        <v>1.004671723514231E-2</v>
      </c>
      <c r="AT84" s="24">
        <f t="shared" si="33"/>
        <v>0.19591098608529736</v>
      </c>
      <c r="AV84" s="24" t="s">
        <v>81</v>
      </c>
      <c r="AW84" s="24">
        <v>1.9888999999999999</v>
      </c>
      <c r="AX84" s="24">
        <v>1.9892000000000001</v>
      </c>
      <c r="AY84" s="24">
        <v>1.9932000000000001</v>
      </c>
      <c r="BA84" s="24">
        <f t="shared" si="34"/>
        <v>1.5083714616128965E-2</v>
      </c>
      <c r="BB84" s="24">
        <f t="shared" si="35"/>
        <v>0.216199909497722</v>
      </c>
      <c r="BD84" s="24" t="s">
        <v>81</v>
      </c>
      <c r="BE84" s="24">
        <v>2.0716000000000001</v>
      </c>
      <c r="BF84" s="24">
        <v>2.0716000000000001</v>
      </c>
      <c r="BG84" s="24">
        <v>2.0746000000000002</v>
      </c>
      <c r="BI84" s="24">
        <f t="shared" si="36"/>
        <v>0</v>
      </c>
      <c r="BJ84" s="24">
        <f t="shared" si="37"/>
        <v>0.14481560146747025</v>
      </c>
      <c r="BL84" s="24" t="s">
        <v>81</v>
      </c>
      <c r="BM84" s="24">
        <v>2.0078</v>
      </c>
      <c r="BN84" s="24">
        <v>2.0078999999999998</v>
      </c>
      <c r="BO84" s="24">
        <v>2.0108999999999999</v>
      </c>
      <c r="BQ84" s="24">
        <f t="shared" si="38"/>
        <v>4.9805757545456188E-3</v>
      </c>
      <c r="BR84" s="24">
        <f t="shared" si="39"/>
        <v>0.15439784839126808</v>
      </c>
      <c r="BT84" s="24" t="s">
        <v>81</v>
      </c>
      <c r="BU84" s="24">
        <v>2.0291999999999999</v>
      </c>
      <c r="BV84" s="24">
        <v>2.0293000000000001</v>
      </c>
      <c r="BW84" s="24">
        <v>2.0327000000000002</v>
      </c>
      <c r="BY84" s="24">
        <f t="shared" si="40"/>
        <v>4.9280504632471436E-3</v>
      </c>
      <c r="BZ84" s="24">
        <f t="shared" si="41"/>
        <v>0.17248176621329986</v>
      </c>
    </row>
    <row r="85" spans="1:78" x14ac:dyDescent="0.25">
      <c r="A85" t="s">
        <v>122</v>
      </c>
      <c r="B85">
        <v>2.1143000000000001</v>
      </c>
      <c r="C85">
        <v>2.1141999999999999</v>
      </c>
      <c r="D85">
        <v>2.1221000000000001</v>
      </c>
      <c r="E85">
        <f t="shared" si="42"/>
        <v>-4.7296977723223299E-3</v>
      </c>
      <c r="F85">
        <f t="shared" si="43"/>
        <v>0.36891642624036464</v>
      </c>
      <c r="H85" s="24" t="s">
        <v>118</v>
      </c>
      <c r="I85" s="24">
        <v>1.5761000000000001</v>
      </c>
      <c r="J85" s="24">
        <v>1.5760000000000001</v>
      </c>
      <c r="K85" s="24">
        <v>1.5793999999999999</v>
      </c>
      <c r="M85" s="24">
        <f t="shared" si="24"/>
        <v>-6.3447750777227965E-3</v>
      </c>
      <c r="N85" s="24">
        <f t="shared" si="25"/>
        <v>0.20937757756486633</v>
      </c>
      <c r="O85" s="24"/>
      <c r="P85" s="24" t="s">
        <v>118</v>
      </c>
      <c r="Q85" s="24">
        <v>1.5646</v>
      </c>
      <c r="R85" s="24">
        <v>1.5646</v>
      </c>
      <c r="S85" s="24">
        <v>1.5673999999999999</v>
      </c>
      <c r="U85" s="24">
        <f t="shared" si="26"/>
        <v>0</v>
      </c>
      <c r="V85" s="24">
        <f t="shared" si="27"/>
        <v>0.17895947846094298</v>
      </c>
      <c r="X85" s="24" t="s">
        <v>118</v>
      </c>
      <c r="Y85" s="24">
        <v>1.5793999999999999</v>
      </c>
      <c r="Z85" s="24">
        <v>1.5793999999999999</v>
      </c>
      <c r="AA85" s="24">
        <v>1.5823</v>
      </c>
      <c r="AC85" s="24">
        <f t="shared" si="28"/>
        <v>0</v>
      </c>
      <c r="AD85" s="24">
        <f t="shared" si="29"/>
        <v>0.18361403064455648</v>
      </c>
      <c r="AF85" s="24" t="s">
        <v>118</v>
      </c>
      <c r="AG85" s="24">
        <v>1.5653999999999999</v>
      </c>
      <c r="AH85" s="24">
        <v>1.5651999999999999</v>
      </c>
      <c r="AI85" s="24">
        <v>1.5664</v>
      </c>
      <c r="AK85" s="24">
        <f t="shared" si="30"/>
        <v>-1.2776287210935095E-2</v>
      </c>
      <c r="AL85" s="24">
        <f t="shared" si="31"/>
        <v>6.3881436054689655E-2</v>
      </c>
      <c r="AN85" s="24" t="s">
        <v>118</v>
      </c>
      <c r="AO85" s="24">
        <v>1.5838000000000001</v>
      </c>
      <c r="AP85" s="24">
        <v>1.5838000000000001</v>
      </c>
      <c r="AQ85" s="24">
        <v>1.5869</v>
      </c>
      <c r="AS85" s="24">
        <f t="shared" si="32"/>
        <v>0</v>
      </c>
      <c r="AT85" s="24">
        <f t="shared" si="33"/>
        <v>0.19573178431619401</v>
      </c>
      <c r="AV85" s="24" t="s">
        <v>118</v>
      </c>
      <c r="AW85" s="24">
        <v>1.5841000000000001</v>
      </c>
      <c r="AX85" s="24">
        <v>1.5840000000000001</v>
      </c>
      <c r="AY85" s="24">
        <v>1.5871999999999999</v>
      </c>
      <c r="BA85" s="24">
        <f t="shared" si="34"/>
        <v>-6.3127327820206415E-3</v>
      </c>
      <c r="BB85" s="24">
        <f t="shared" si="35"/>
        <v>0.19569471624265389</v>
      </c>
      <c r="BD85" s="24" t="s">
        <v>118</v>
      </c>
      <c r="BE85" s="24">
        <v>1.5565</v>
      </c>
      <c r="BF85" s="24">
        <v>1.5564</v>
      </c>
      <c r="BG85" s="24">
        <v>1.5587</v>
      </c>
      <c r="BI85" s="24">
        <f t="shared" si="36"/>
        <v>-6.4246707356240915E-3</v>
      </c>
      <c r="BJ85" s="24">
        <f t="shared" si="37"/>
        <v>0.14134275618374428</v>
      </c>
      <c r="BL85" s="24" t="s">
        <v>118</v>
      </c>
      <c r="BM85" s="24">
        <v>1.6088</v>
      </c>
      <c r="BN85" s="24">
        <v>1.6088</v>
      </c>
      <c r="BO85" s="24">
        <v>1.6117999999999999</v>
      </c>
      <c r="BQ85" s="24">
        <f t="shared" si="38"/>
        <v>0</v>
      </c>
      <c r="BR85" s="24">
        <f t="shared" si="39"/>
        <v>0.1864743908503165</v>
      </c>
      <c r="BT85" s="24" t="s">
        <v>118</v>
      </c>
      <c r="BU85" s="24">
        <v>1.6116999999999999</v>
      </c>
      <c r="BV85" s="24">
        <v>1.6119000000000001</v>
      </c>
      <c r="BW85" s="24">
        <v>1.6148</v>
      </c>
      <c r="BY85" s="24">
        <f t="shared" si="40"/>
        <v>1.2409257305962649E-2</v>
      </c>
      <c r="BZ85" s="24">
        <f t="shared" si="41"/>
        <v>0.19234348824223507</v>
      </c>
    </row>
    <row r="86" spans="1:78" x14ac:dyDescent="0.25">
      <c r="A86" t="s">
        <v>124</v>
      </c>
      <c r="B86">
        <v>1.6780999999999999</v>
      </c>
      <c r="C86">
        <v>1.6777</v>
      </c>
      <c r="D86">
        <v>1.68</v>
      </c>
      <c r="E86">
        <f t="shared" si="42"/>
        <v>-2.3836481735293246E-2</v>
      </c>
      <c r="F86">
        <f t="shared" si="43"/>
        <v>0.11322328824265615</v>
      </c>
      <c r="H86" s="24" t="s">
        <v>120</v>
      </c>
      <c r="I86" s="24">
        <v>4.0029000000000003</v>
      </c>
      <c r="J86" s="24">
        <v>4.0034000000000001</v>
      </c>
      <c r="K86" s="24">
        <v>4.0042</v>
      </c>
      <c r="M86" s="24">
        <f t="shared" si="24"/>
        <v>1.2490944065545552E-2</v>
      </c>
      <c r="N86" s="24">
        <f t="shared" si="25"/>
        <v>3.2476454570427304E-2</v>
      </c>
      <c r="O86" s="24"/>
      <c r="P86" s="24" t="s">
        <v>120</v>
      </c>
      <c r="Q86" s="24">
        <v>3.9695999999999998</v>
      </c>
      <c r="R86" s="24">
        <v>3.9701</v>
      </c>
      <c r="S86" s="24">
        <v>3.9710000000000001</v>
      </c>
      <c r="U86" s="24">
        <f t="shared" si="26"/>
        <v>1.2595727529226294E-2</v>
      </c>
      <c r="V86" s="24">
        <f t="shared" si="27"/>
        <v>3.526803708182915E-2</v>
      </c>
      <c r="X86" s="24" t="s">
        <v>120</v>
      </c>
      <c r="Y86" s="24">
        <v>3.9933999999999998</v>
      </c>
      <c r="Z86" s="24">
        <v>3.9937999999999998</v>
      </c>
      <c r="AA86" s="24">
        <v>3.9944000000000002</v>
      </c>
      <c r="AC86" s="24">
        <f t="shared" si="28"/>
        <v>1.001652726999439E-2</v>
      </c>
      <c r="AD86" s="24">
        <f t="shared" si="29"/>
        <v>2.5041318174997093E-2</v>
      </c>
      <c r="AF86" s="24" t="s">
        <v>120</v>
      </c>
      <c r="AG86" s="24">
        <v>3.9775999999999998</v>
      </c>
      <c r="AH86" s="24">
        <v>3.9775</v>
      </c>
      <c r="AI86" s="24">
        <v>3.9762</v>
      </c>
      <c r="AK86" s="24">
        <f t="shared" si="30"/>
        <v>-2.5140788415066104E-3</v>
      </c>
      <c r="AL86" s="24">
        <f t="shared" si="31"/>
        <v>-3.5197103781170705E-2</v>
      </c>
      <c r="AN86" s="24" t="s">
        <v>120</v>
      </c>
      <c r="AO86" s="24">
        <v>4.0068000000000001</v>
      </c>
      <c r="AP86" s="24">
        <v>4.0072000000000001</v>
      </c>
      <c r="AQ86" s="24">
        <v>4.0072000000000001</v>
      </c>
      <c r="AS86" s="24">
        <f t="shared" si="32"/>
        <v>9.9830288509522788E-3</v>
      </c>
      <c r="AT86" s="24">
        <f t="shared" si="33"/>
        <v>9.9830288509522788E-3</v>
      </c>
      <c r="AV86" s="24" t="s">
        <v>120</v>
      </c>
      <c r="AW86" s="24">
        <v>4.0114999999999998</v>
      </c>
      <c r="AX86" s="24">
        <v>4.0118</v>
      </c>
      <c r="AY86" s="24">
        <v>4.0125999999999999</v>
      </c>
      <c r="BA86" s="24">
        <f t="shared" si="34"/>
        <v>7.4784993144756083E-3</v>
      </c>
      <c r="BB86" s="24">
        <f t="shared" si="35"/>
        <v>2.742116415306247E-2</v>
      </c>
      <c r="BD86" s="24" t="s">
        <v>120</v>
      </c>
      <c r="BE86" s="24">
        <v>3.9380999999999999</v>
      </c>
      <c r="BF86" s="24">
        <v>3.9382999999999999</v>
      </c>
      <c r="BG86" s="24">
        <v>3.9380000000000002</v>
      </c>
      <c r="BI86" s="24">
        <f t="shared" si="36"/>
        <v>5.0785911988008928E-3</v>
      </c>
      <c r="BJ86" s="24">
        <f t="shared" si="37"/>
        <v>-2.5392955993948085E-3</v>
      </c>
      <c r="BL86" s="24" t="s">
        <v>120</v>
      </c>
      <c r="BM86" s="24">
        <v>4.0042</v>
      </c>
      <c r="BN86" s="24">
        <v>4.0044000000000004</v>
      </c>
      <c r="BO86" s="24">
        <v>4.0048000000000004</v>
      </c>
      <c r="BQ86" s="24">
        <f t="shared" si="38"/>
        <v>4.9947555067284865E-3</v>
      </c>
      <c r="BR86" s="24">
        <f t="shared" si="39"/>
        <v>1.4984266520163278E-2</v>
      </c>
      <c r="BT86" s="24" t="s">
        <v>120</v>
      </c>
      <c r="BU86" s="24">
        <v>4.0175999999999998</v>
      </c>
      <c r="BV86" s="24">
        <v>4.0176999999999996</v>
      </c>
      <c r="BW86" s="24">
        <v>4.0176999999999996</v>
      </c>
      <c r="BY86" s="24">
        <f t="shared" si="40"/>
        <v>2.4890481879671182E-3</v>
      </c>
      <c r="BZ86" s="24">
        <f t="shared" si="41"/>
        <v>2.4890481879671182E-3</v>
      </c>
    </row>
    <row r="87" spans="1:78" x14ac:dyDescent="0.25">
      <c r="A87" t="s">
        <v>126</v>
      </c>
      <c r="B87">
        <v>2.4605000000000001</v>
      </c>
      <c r="C87">
        <v>2.4603000000000002</v>
      </c>
      <c r="D87">
        <v>2.4615</v>
      </c>
      <c r="E87">
        <f t="shared" si="42"/>
        <v>-8.1284291810598645E-3</v>
      </c>
      <c r="F87">
        <f t="shared" si="43"/>
        <v>4.0642145905299326E-2</v>
      </c>
      <c r="H87" s="24" t="s">
        <v>122</v>
      </c>
      <c r="I87" s="24">
        <v>2.0314999999999999</v>
      </c>
      <c r="J87" s="24">
        <v>2.0322</v>
      </c>
      <c r="K87" s="24">
        <v>2.0373000000000001</v>
      </c>
      <c r="M87" s="24">
        <f t="shared" si="24"/>
        <v>3.4457297563383955E-2</v>
      </c>
      <c r="N87" s="24">
        <f t="shared" si="25"/>
        <v>0.28550332266799161</v>
      </c>
      <c r="O87" s="24"/>
      <c r="P87" s="24" t="s">
        <v>122</v>
      </c>
      <c r="Q87" s="24">
        <v>2.0041000000000002</v>
      </c>
      <c r="R87" s="24">
        <v>2.0045000000000002</v>
      </c>
      <c r="S87" s="24">
        <v>2.0089999999999999</v>
      </c>
      <c r="U87" s="24">
        <f t="shared" si="26"/>
        <v>1.9959083878047797E-2</v>
      </c>
      <c r="V87" s="24">
        <f t="shared" si="27"/>
        <v>0.24449877750609661</v>
      </c>
      <c r="X87" s="24" t="s">
        <v>122</v>
      </c>
      <c r="Y87" s="24">
        <v>2.0413999999999999</v>
      </c>
      <c r="Z87" s="24">
        <v>2.0419</v>
      </c>
      <c r="AA87" s="24">
        <v>2.0467</v>
      </c>
      <c r="AC87" s="24">
        <f t="shared" si="28"/>
        <v>2.4492995003437198E-2</v>
      </c>
      <c r="AD87" s="24">
        <f t="shared" si="29"/>
        <v>0.25962574703635166</v>
      </c>
      <c r="AF87" s="24" t="s">
        <v>122</v>
      </c>
      <c r="AG87" s="24">
        <v>1.9898</v>
      </c>
      <c r="AH87" s="24">
        <v>1.9897</v>
      </c>
      <c r="AI87" s="24">
        <v>1.9957</v>
      </c>
      <c r="AK87" s="24">
        <f t="shared" si="30"/>
        <v>-5.0256307166543866E-3</v>
      </c>
      <c r="AL87" s="24">
        <f t="shared" si="31"/>
        <v>0.2965122122826423</v>
      </c>
      <c r="AN87" s="24" t="s">
        <v>122</v>
      </c>
      <c r="AO87" s="24">
        <v>2.0354000000000001</v>
      </c>
      <c r="AP87" s="24">
        <v>2.0358999999999998</v>
      </c>
      <c r="AQ87" s="24">
        <v>2.0411999999999999</v>
      </c>
      <c r="AS87" s="24">
        <f t="shared" si="32"/>
        <v>2.4565196030250706E-2</v>
      </c>
      <c r="AT87" s="24">
        <f t="shared" si="33"/>
        <v>0.28495627395105655</v>
      </c>
      <c r="AV87" s="24" t="s">
        <v>122</v>
      </c>
      <c r="AW87" s="24">
        <v>2.0392999999999999</v>
      </c>
      <c r="AX87" s="24">
        <v>2.0398000000000001</v>
      </c>
      <c r="AY87" s="24">
        <v>2.0455000000000001</v>
      </c>
      <c r="BA87" s="24">
        <f t="shared" si="34"/>
        <v>2.4518217035265383E-2</v>
      </c>
      <c r="BB87" s="24">
        <f t="shared" si="35"/>
        <v>0.30402589123719931</v>
      </c>
      <c r="BD87" s="24" t="s">
        <v>122</v>
      </c>
      <c r="BE87" s="24">
        <v>1.9838</v>
      </c>
      <c r="BF87" s="24">
        <v>1.9839</v>
      </c>
      <c r="BG87" s="24">
        <v>1.9885999999999999</v>
      </c>
      <c r="BI87" s="24">
        <f t="shared" si="36"/>
        <v>5.0408307289035682E-3</v>
      </c>
      <c r="BJ87" s="24">
        <f t="shared" si="37"/>
        <v>0.24195987498739366</v>
      </c>
      <c r="BL87" s="24" t="s">
        <v>122</v>
      </c>
      <c r="BM87" s="24">
        <v>2.0958999999999999</v>
      </c>
      <c r="BN87" s="24">
        <v>2.0964999999999998</v>
      </c>
      <c r="BO87" s="24">
        <v>2.1013999999999999</v>
      </c>
      <c r="BQ87" s="24">
        <f t="shared" si="38"/>
        <v>2.8627320005722316E-2</v>
      </c>
      <c r="BR87" s="24">
        <f t="shared" si="39"/>
        <v>0.26241710005248636</v>
      </c>
      <c r="BT87" s="24" t="s">
        <v>122</v>
      </c>
      <c r="BU87" s="24">
        <v>2.0876000000000001</v>
      </c>
      <c r="BV87" s="24">
        <v>2.0882000000000001</v>
      </c>
      <c r="BW87" s="24">
        <v>2.0937999999999999</v>
      </c>
      <c r="BY87" s="24">
        <f t="shared" si="40"/>
        <v>2.8741138149067536E-2</v>
      </c>
      <c r="BZ87" s="24">
        <f t="shared" si="41"/>
        <v>0.29699176087371915</v>
      </c>
    </row>
    <row r="88" spans="1:78" x14ac:dyDescent="0.25">
      <c r="A88" t="s">
        <v>128</v>
      </c>
      <c r="B88">
        <v>6.2085999999999997</v>
      </c>
      <c r="C88">
        <v>6.2081999999999997</v>
      </c>
      <c r="D88">
        <v>6.2095000000000002</v>
      </c>
      <c r="E88">
        <f t="shared" si="42"/>
        <v>-6.4426762877292133E-3</v>
      </c>
      <c r="F88">
        <f t="shared" si="43"/>
        <v>1.449602164740146E-2</v>
      </c>
      <c r="H88" s="24" t="s">
        <v>124</v>
      </c>
      <c r="I88" s="24">
        <v>1.6354</v>
      </c>
      <c r="J88" s="24">
        <v>1.6352</v>
      </c>
      <c r="K88" s="24">
        <v>1.6375</v>
      </c>
      <c r="M88" s="24">
        <f t="shared" si="24"/>
        <v>-1.2229423994128529E-2</v>
      </c>
      <c r="N88" s="24">
        <f t="shared" si="25"/>
        <v>0.12840895193836313</v>
      </c>
      <c r="O88" s="24"/>
      <c r="P88" s="24" t="s">
        <v>124</v>
      </c>
      <c r="Q88" s="24">
        <v>1.6223000000000001</v>
      </c>
      <c r="R88" s="24">
        <v>1.6220000000000001</v>
      </c>
      <c r="S88" s="24">
        <v>1.6238999999999999</v>
      </c>
      <c r="U88" s="24">
        <f t="shared" si="26"/>
        <v>-1.8492264069528874E-2</v>
      </c>
      <c r="V88" s="24">
        <f t="shared" si="27"/>
        <v>9.8625408370820664E-2</v>
      </c>
      <c r="X88" s="24" t="s">
        <v>124</v>
      </c>
      <c r="Y88" s="24">
        <v>1.64</v>
      </c>
      <c r="Z88" s="24">
        <v>1.6396999999999999</v>
      </c>
      <c r="AA88" s="24">
        <v>1.6416999999999999</v>
      </c>
      <c r="AC88" s="24">
        <f t="shared" si="28"/>
        <v>-1.8292682926827255E-2</v>
      </c>
      <c r="AD88" s="24">
        <f t="shared" si="29"/>
        <v>0.10365853658536799</v>
      </c>
      <c r="AF88" s="24" t="s">
        <v>124</v>
      </c>
      <c r="AG88" s="24">
        <v>1.6153</v>
      </c>
      <c r="AH88" s="24">
        <v>1.6140000000000001</v>
      </c>
      <c r="AI88" s="24">
        <v>1.6160000000000001</v>
      </c>
      <c r="AK88" s="24">
        <f t="shared" si="30"/>
        <v>-8.0480406116501993E-2</v>
      </c>
      <c r="AL88" s="24">
        <f t="shared" si="31"/>
        <v>4.3335603293514824E-2</v>
      </c>
      <c r="AN88" s="24" t="s">
        <v>124</v>
      </c>
      <c r="AO88" s="24">
        <v>1.6382000000000001</v>
      </c>
      <c r="AP88" s="24">
        <v>1.6378999999999999</v>
      </c>
      <c r="AQ88" s="24">
        <v>1.64</v>
      </c>
      <c r="AS88" s="24">
        <f t="shared" si="32"/>
        <v>-1.8312782322072337E-2</v>
      </c>
      <c r="AT88" s="24">
        <f t="shared" si="33"/>
        <v>0.10987669393235269</v>
      </c>
      <c r="AV88" s="24" t="s">
        <v>124</v>
      </c>
      <c r="AW88" s="24">
        <v>1.6393</v>
      </c>
      <c r="AX88" s="24">
        <v>1.6389</v>
      </c>
      <c r="AY88" s="24">
        <v>1.6414</v>
      </c>
      <c r="BA88" s="24">
        <f t="shared" si="34"/>
        <v>-2.4400658817785394E-2</v>
      </c>
      <c r="BB88" s="24">
        <f t="shared" si="35"/>
        <v>0.12810345879338686</v>
      </c>
      <c r="BD88" s="24" t="s">
        <v>124</v>
      </c>
      <c r="BE88" s="24">
        <v>1.6107</v>
      </c>
      <c r="BF88" s="24">
        <v>1.61</v>
      </c>
      <c r="BG88" s="24">
        <v>1.6117999999999999</v>
      </c>
      <c r="BI88" s="24">
        <f t="shared" si="36"/>
        <v>-4.3459365493259017E-2</v>
      </c>
      <c r="BJ88" s="24">
        <f t="shared" si="37"/>
        <v>6.8293288632264165E-2</v>
      </c>
      <c r="BL88" s="24" t="s">
        <v>124</v>
      </c>
      <c r="BM88" s="24">
        <v>1.6774</v>
      </c>
      <c r="BN88" s="24">
        <v>1.6776</v>
      </c>
      <c r="BO88" s="24">
        <v>1.6793</v>
      </c>
      <c r="BQ88" s="24">
        <f t="shared" si="38"/>
        <v>1.1923214498627517E-2</v>
      </c>
      <c r="BR88" s="24">
        <f t="shared" si="39"/>
        <v>0.11327053773697465</v>
      </c>
      <c r="BT88" s="24" t="s">
        <v>124</v>
      </c>
      <c r="BU88" s="24">
        <v>1.6779999999999999</v>
      </c>
      <c r="BV88" s="24">
        <v>1.6781999999999999</v>
      </c>
      <c r="BW88" s="24">
        <v>1.6800999999999999</v>
      </c>
      <c r="BY88" s="24">
        <f t="shared" si="40"/>
        <v>1.1918951132299046E-2</v>
      </c>
      <c r="BZ88" s="24">
        <f t="shared" si="41"/>
        <v>0.12514898688915321</v>
      </c>
    </row>
    <row r="89" spans="1:78" x14ac:dyDescent="0.25">
      <c r="A89" t="s">
        <v>130</v>
      </c>
      <c r="B89">
        <v>7.2653999999999996</v>
      </c>
      <c r="C89">
        <v>7.2653999999999996</v>
      </c>
      <c r="D89">
        <v>7.2724000000000002</v>
      </c>
      <c r="E89">
        <f t="shared" si="42"/>
        <v>0</v>
      </c>
      <c r="F89">
        <f t="shared" si="43"/>
        <v>9.634706967270297E-2</v>
      </c>
      <c r="H89" s="24" t="s">
        <v>126</v>
      </c>
      <c r="I89" s="24">
        <v>2.8119999999999998</v>
      </c>
      <c r="J89" s="24">
        <v>2.8121999999999998</v>
      </c>
      <c r="K89" s="24">
        <v>2.8077999999999999</v>
      </c>
      <c r="M89" s="24">
        <f t="shared" si="24"/>
        <v>7.1123755334273819E-3</v>
      </c>
      <c r="N89" s="24">
        <f t="shared" si="25"/>
        <v>-0.14935988620199081</v>
      </c>
      <c r="O89" s="24"/>
      <c r="P89" s="24" t="s">
        <v>126</v>
      </c>
      <c r="Q89" s="24">
        <v>2.7313000000000001</v>
      </c>
      <c r="R89" s="24">
        <v>2.7305000000000001</v>
      </c>
      <c r="S89" s="24">
        <v>2.7265999999999999</v>
      </c>
      <c r="U89" s="24">
        <f t="shared" si="26"/>
        <v>-2.9290081646099361E-2</v>
      </c>
      <c r="V89" s="24">
        <f t="shared" si="27"/>
        <v>-0.17207922967085815</v>
      </c>
      <c r="X89" s="24" t="s">
        <v>126</v>
      </c>
      <c r="Y89" s="24">
        <v>2.8176999999999999</v>
      </c>
      <c r="Z89" s="24">
        <v>2.8170999999999999</v>
      </c>
      <c r="AA89" s="24">
        <v>2.8136000000000001</v>
      </c>
      <c r="AC89" s="24">
        <f t="shared" si="28"/>
        <v>-2.1293963161441387E-2</v>
      </c>
      <c r="AD89" s="24">
        <f t="shared" si="29"/>
        <v>-0.14550874826985735</v>
      </c>
      <c r="AF89" s="24" t="s">
        <v>126</v>
      </c>
      <c r="AG89" s="24">
        <v>2.6652999999999998</v>
      </c>
      <c r="AH89" s="24">
        <v>2.6637</v>
      </c>
      <c r="AI89" s="24">
        <v>2.6675</v>
      </c>
      <c r="AK89" s="24">
        <f t="shared" si="30"/>
        <v>-6.0030765767449215E-2</v>
      </c>
      <c r="AL89" s="24">
        <f t="shared" si="31"/>
        <v>8.2542302930259326E-2</v>
      </c>
      <c r="AN89" s="24" t="s">
        <v>126</v>
      </c>
      <c r="AO89" s="24">
        <v>2.794</v>
      </c>
      <c r="AP89" s="24">
        <v>2.7934999999999999</v>
      </c>
      <c r="AQ89" s="24">
        <v>2.7907000000000002</v>
      </c>
      <c r="AS89" s="24">
        <f t="shared" si="32"/>
        <v>-1.7895490336441194E-2</v>
      </c>
      <c r="AT89" s="24">
        <f t="shared" si="33"/>
        <v>-0.11811023622046739</v>
      </c>
      <c r="AV89" s="24" t="s">
        <v>126</v>
      </c>
      <c r="AW89" s="24">
        <v>2.8048000000000002</v>
      </c>
      <c r="AX89" s="24">
        <v>2.8048000000000002</v>
      </c>
      <c r="AY89" s="24">
        <v>2.8020999999999998</v>
      </c>
      <c r="BA89" s="24">
        <f t="shared" si="34"/>
        <v>0</v>
      </c>
      <c r="BB89" s="24">
        <f t="shared" si="35"/>
        <v>-9.6263548203093574E-2</v>
      </c>
      <c r="BD89" s="24" t="s">
        <v>126</v>
      </c>
      <c r="BE89" s="24">
        <v>2.66</v>
      </c>
      <c r="BF89" s="24">
        <v>2.6587999999999998</v>
      </c>
      <c r="BG89" s="24">
        <v>2.6577999999999999</v>
      </c>
      <c r="BI89" s="24">
        <f t="shared" si="36"/>
        <v>-4.5112781954898942E-2</v>
      </c>
      <c r="BJ89" s="24">
        <f t="shared" si="37"/>
        <v>-8.270676691730082E-2</v>
      </c>
      <c r="BL89" s="24" t="s">
        <v>126</v>
      </c>
      <c r="BM89" s="24">
        <v>2.9761000000000002</v>
      </c>
      <c r="BN89" s="24">
        <v>2.9762</v>
      </c>
      <c r="BO89" s="24">
        <v>2.9727000000000001</v>
      </c>
      <c r="BQ89" s="24">
        <f t="shared" si="38"/>
        <v>3.3601021470974404E-3</v>
      </c>
      <c r="BR89" s="24">
        <f t="shared" si="39"/>
        <v>-0.11424347300158157</v>
      </c>
      <c r="BT89" s="24" t="s">
        <v>126</v>
      </c>
      <c r="BU89" s="24">
        <v>2.9396</v>
      </c>
      <c r="BV89" s="24">
        <v>2.9398</v>
      </c>
      <c r="BW89" s="24">
        <v>2.9371</v>
      </c>
      <c r="BY89" s="24">
        <f t="shared" si="40"/>
        <v>6.8036467546597488E-3</v>
      </c>
      <c r="BZ89" s="24">
        <f t="shared" si="41"/>
        <v>-8.5045584433254412E-2</v>
      </c>
    </row>
    <row r="90" spans="1:78" x14ac:dyDescent="0.25">
      <c r="A90" t="s">
        <v>132</v>
      </c>
      <c r="B90">
        <v>7.1048</v>
      </c>
      <c r="C90">
        <v>7.1044999999999998</v>
      </c>
      <c r="D90">
        <v>7.1064999999999996</v>
      </c>
      <c r="E90">
        <f t="shared" si="42"/>
        <v>-4.2224974665041803E-3</v>
      </c>
      <c r="F90">
        <f t="shared" si="43"/>
        <v>2.3927485643502854E-2</v>
      </c>
      <c r="H90" s="24" t="s">
        <v>128</v>
      </c>
      <c r="I90" s="24">
        <v>6.1580000000000004</v>
      </c>
      <c r="J90" s="24">
        <v>6.1574999999999998</v>
      </c>
      <c r="K90" s="24">
        <v>6.1578999999999997</v>
      </c>
      <c r="M90" s="24">
        <f t="shared" si="24"/>
        <v>-8.1195193244659146E-3</v>
      </c>
      <c r="N90" s="24">
        <f t="shared" si="25"/>
        <v>-1.6239038649018367E-3</v>
      </c>
      <c r="O90" s="24"/>
      <c r="P90" s="24" t="s">
        <v>128</v>
      </c>
      <c r="Q90" s="24">
        <v>6.1033999999999997</v>
      </c>
      <c r="R90" s="24">
        <v>6.1032000000000002</v>
      </c>
      <c r="S90" s="24">
        <v>6.1037999999999997</v>
      </c>
      <c r="U90" s="24">
        <f t="shared" si="26"/>
        <v>-3.2768620768675472E-3</v>
      </c>
      <c r="V90" s="24">
        <f t="shared" si="27"/>
        <v>6.553724153749647E-3</v>
      </c>
      <c r="X90" s="24" t="s">
        <v>128</v>
      </c>
      <c r="Y90" s="24">
        <v>6.1302000000000003</v>
      </c>
      <c r="Z90" s="24">
        <v>6.1299000000000001</v>
      </c>
      <c r="AA90" s="24">
        <v>6.1307</v>
      </c>
      <c r="AC90" s="24">
        <f t="shared" si="28"/>
        <v>-4.8938044435775183E-3</v>
      </c>
      <c r="AD90" s="24">
        <f t="shared" si="29"/>
        <v>8.1563407392862032E-3</v>
      </c>
      <c r="AF90" s="24" t="s">
        <v>128</v>
      </c>
      <c r="AG90" s="24">
        <v>6.1185</v>
      </c>
      <c r="AH90" s="24">
        <v>6.1191000000000004</v>
      </c>
      <c r="AI90" s="24">
        <v>6.1193</v>
      </c>
      <c r="AK90" s="24">
        <f t="shared" si="30"/>
        <v>9.806325079682569E-3</v>
      </c>
      <c r="AL90" s="24">
        <f t="shared" si="31"/>
        <v>1.3075100106233747E-2</v>
      </c>
      <c r="AN90" s="24" t="s">
        <v>128</v>
      </c>
      <c r="AO90" s="24">
        <v>6.1393000000000004</v>
      </c>
      <c r="AP90" s="24">
        <v>6.1391</v>
      </c>
      <c r="AQ90" s="24">
        <v>6.1398999999999999</v>
      </c>
      <c r="AS90" s="24">
        <f t="shared" si="32"/>
        <v>-3.2577003893020707E-3</v>
      </c>
      <c r="AT90" s="24">
        <f t="shared" si="33"/>
        <v>9.7731011678772791E-3</v>
      </c>
      <c r="AV90" s="24" t="s">
        <v>128</v>
      </c>
      <c r="AW90" s="24">
        <v>6.1429</v>
      </c>
      <c r="AX90" s="24">
        <v>6.1425999999999998</v>
      </c>
      <c r="AY90" s="24">
        <v>6.1435000000000004</v>
      </c>
      <c r="BA90" s="24">
        <f t="shared" si="34"/>
        <v>-4.8836868580017416E-3</v>
      </c>
      <c r="BB90" s="24">
        <f t="shared" si="35"/>
        <v>9.7673737160034833E-3</v>
      </c>
      <c r="BD90" s="24" t="s">
        <v>128</v>
      </c>
      <c r="BE90" s="24">
        <v>6.0823999999999998</v>
      </c>
      <c r="BF90" s="24">
        <v>6.0824999999999996</v>
      </c>
      <c r="BG90" s="24">
        <v>6.0815000000000001</v>
      </c>
      <c r="BI90" s="24">
        <f t="shared" si="36"/>
        <v>1.6440878600514099E-3</v>
      </c>
      <c r="BJ90" s="24">
        <f t="shared" si="37"/>
        <v>-1.4796790740491894E-2</v>
      </c>
      <c r="BL90" s="24" t="s">
        <v>128</v>
      </c>
      <c r="BM90" s="24">
        <v>6.1871</v>
      </c>
      <c r="BN90" s="24">
        <v>6.1867999999999999</v>
      </c>
      <c r="BO90" s="24">
        <v>6.1875999999999998</v>
      </c>
      <c r="BQ90" s="24">
        <f t="shared" si="38"/>
        <v>-4.8487983061561799E-3</v>
      </c>
      <c r="BR90" s="24">
        <f t="shared" si="39"/>
        <v>8.08133051025073E-3</v>
      </c>
      <c r="BT90" s="24" t="s">
        <v>128</v>
      </c>
      <c r="BU90" s="24">
        <v>6.1717000000000004</v>
      </c>
      <c r="BV90" s="24">
        <v>6.1715999999999998</v>
      </c>
      <c r="BW90" s="24">
        <v>6.1722000000000001</v>
      </c>
      <c r="BY90" s="24">
        <f t="shared" si="40"/>
        <v>-1.6202991072258065E-3</v>
      </c>
      <c r="BZ90" s="24">
        <f t="shared" si="41"/>
        <v>8.1014955360714687E-3</v>
      </c>
    </row>
    <row r="91" spans="1:78" x14ac:dyDescent="0.25">
      <c r="A91" t="s">
        <v>133</v>
      </c>
      <c r="B91">
        <v>6.4532999999999996</v>
      </c>
      <c r="C91">
        <v>6.4535</v>
      </c>
      <c r="D91">
        <v>6.4569999999999999</v>
      </c>
      <c r="E91">
        <f t="shared" si="42"/>
        <v>3.0991895619360958E-3</v>
      </c>
      <c r="F91">
        <f t="shared" si="43"/>
        <v>5.7335006895700785E-2</v>
      </c>
      <c r="H91" s="24" t="s">
        <v>130</v>
      </c>
      <c r="I91" s="24">
        <v>7.1727999999999996</v>
      </c>
      <c r="J91" s="24">
        <v>7.1722999999999999</v>
      </c>
      <c r="K91" s="24">
        <v>7.1820000000000004</v>
      </c>
      <c r="M91" s="24">
        <f t="shared" si="24"/>
        <v>-6.9707784965386309E-3</v>
      </c>
      <c r="N91" s="24">
        <f t="shared" si="25"/>
        <v>0.12826232433639254</v>
      </c>
      <c r="O91" s="24"/>
      <c r="P91" s="24" t="s">
        <v>130</v>
      </c>
      <c r="Q91" s="24">
        <v>7.0895999999999999</v>
      </c>
      <c r="R91" s="24">
        <v>7.0898000000000003</v>
      </c>
      <c r="S91" s="24">
        <v>7.0963000000000003</v>
      </c>
      <c r="U91" s="24">
        <f t="shared" si="26"/>
        <v>2.8210336267267839E-3</v>
      </c>
      <c r="V91" s="24">
        <f t="shared" si="27"/>
        <v>9.4504626495153066E-2</v>
      </c>
      <c r="X91" s="24" t="s">
        <v>130</v>
      </c>
      <c r="Y91" s="24">
        <v>7.1379999999999999</v>
      </c>
      <c r="Z91" s="24">
        <v>7.1380999999999997</v>
      </c>
      <c r="AA91" s="24">
        <v>7.1448</v>
      </c>
      <c r="AC91" s="24">
        <f t="shared" si="28"/>
        <v>1.4009526477972393E-3</v>
      </c>
      <c r="AD91" s="24">
        <f t="shared" si="29"/>
        <v>9.5264780050436246E-2</v>
      </c>
      <c r="AF91" s="24" t="s">
        <v>130</v>
      </c>
      <c r="AG91" s="24">
        <v>7.1199000000000003</v>
      </c>
      <c r="AH91" s="24">
        <v>7.1196000000000002</v>
      </c>
      <c r="AI91" s="24">
        <v>7.1241000000000003</v>
      </c>
      <c r="AK91" s="24">
        <f t="shared" si="30"/>
        <v>-4.2135423250353092E-3</v>
      </c>
      <c r="AL91" s="24">
        <f t="shared" si="31"/>
        <v>5.8989592550456903E-2</v>
      </c>
      <c r="AN91" s="24" t="s">
        <v>130</v>
      </c>
      <c r="AO91" s="24">
        <v>7.1627999999999998</v>
      </c>
      <c r="AP91" s="24">
        <v>7.1630000000000003</v>
      </c>
      <c r="AQ91" s="24">
        <v>7.1689999999999996</v>
      </c>
      <c r="AS91" s="24">
        <f t="shared" si="32"/>
        <v>2.7922041659745084E-3</v>
      </c>
      <c r="AT91" s="24">
        <f t="shared" si="33"/>
        <v>8.6558329145023746E-2</v>
      </c>
      <c r="AV91" s="24" t="s">
        <v>130</v>
      </c>
      <c r="AW91" s="24">
        <v>7.1647999999999996</v>
      </c>
      <c r="AX91" s="24">
        <v>7.1649000000000003</v>
      </c>
      <c r="AY91" s="24">
        <v>7.1723999999999997</v>
      </c>
      <c r="BA91" s="24">
        <f t="shared" si="34"/>
        <v>1.3957123716036054E-3</v>
      </c>
      <c r="BB91" s="24">
        <f t="shared" si="35"/>
        <v>0.10607414024117981</v>
      </c>
      <c r="BD91" s="24" t="s">
        <v>130</v>
      </c>
      <c r="BE91" s="24">
        <v>7.0808999999999997</v>
      </c>
      <c r="BF91" s="24">
        <v>7.0808</v>
      </c>
      <c r="BG91" s="24">
        <v>7.0846999999999998</v>
      </c>
      <c r="BI91" s="24">
        <f t="shared" si="36"/>
        <v>-1.4122498552410986E-3</v>
      </c>
      <c r="BJ91" s="24">
        <f t="shared" si="37"/>
        <v>5.3665494499287175E-2</v>
      </c>
      <c r="BL91" s="24" t="s">
        <v>130</v>
      </c>
      <c r="BM91" s="24">
        <v>7.2492999999999999</v>
      </c>
      <c r="BN91" s="24">
        <v>7.2492999999999999</v>
      </c>
      <c r="BO91" s="24">
        <v>7.2549000000000001</v>
      </c>
      <c r="BQ91" s="24">
        <f t="shared" si="38"/>
        <v>0</v>
      </c>
      <c r="BR91" s="24">
        <f t="shared" si="39"/>
        <v>7.7248837818827631E-2</v>
      </c>
      <c r="BT91" s="24" t="s">
        <v>130</v>
      </c>
      <c r="BU91" s="24">
        <v>7.2366000000000001</v>
      </c>
      <c r="BV91" s="24">
        <v>7.2367999999999997</v>
      </c>
      <c r="BW91" s="24">
        <v>7.2420999999999998</v>
      </c>
      <c r="BY91" s="24">
        <f t="shared" si="40"/>
        <v>2.7637288229214532E-3</v>
      </c>
      <c r="BZ91" s="24">
        <f t="shared" si="41"/>
        <v>7.6002542630511788E-2</v>
      </c>
    </row>
    <row r="92" spans="1:78" x14ac:dyDescent="0.25">
      <c r="A92" t="s">
        <v>134</v>
      </c>
      <c r="B92">
        <v>6.0022000000000002</v>
      </c>
      <c r="C92">
        <v>6.0011999999999999</v>
      </c>
      <c r="D92">
        <v>6.0006000000000004</v>
      </c>
      <c r="E92">
        <f t="shared" si="42"/>
        <v>-1.6660557795480556E-2</v>
      </c>
      <c r="F92">
        <f t="shared" si="43"/>
        <v>-2.665689247275705E-2</v>
      </c>
      <c r="H92" s="24" t="s">
        <v>132</v>
      </c>
      <c r="I92" s="24">
        <v>7.0467000000000004</v>
      </c>
      <c r="J92" s="24">
        <v>7.0467000000000004</v>
      </c>
      <c r="K92" s="24">
        <v>7.0500999999999996</v>
      </c>
      <c r="M92" s="24">
        <f t="shared" si="24"/>
        <v>0</v>
      </c>
      <c r="N92" s="24">
        <f t="shared" si="25"/>
        <v>4.8249535243435671E-2</v>
      </c>
      <c r="O92" s="24"/>
      <c r="P92" s="24" t="s">
        <v>132</v>
      </c>
      <c r="Q92" s="24">
        <v>6.9924999999999997</v>
      </c>
      <c r="R92" s="24">
        <v>6.9927000000000001</v>
      </c>
      <c r="S92" s="24">
        <v>6.9946000000000002</v>
      </c>
      <c r="U92" s="24">
        <f t="shared" si="26"/>
        <v>2.8602073650400009E-3</v>
      </c>
      <c r="V92" s="24">
        <f t="shared" si="27"/>
        <v>3.0032177332862849E-2</v>
      </c>
      <c r="X92" s="24" t="s">
        <v>132</v>
      </c>
      <c r="Y92" s="24">
        <v>7.0232000000000001</v>
      </c>
      <c r="Z92" s="24">
        <v>7.0233999999999996</v>
      </c>
      <c r="AA92" s="24">
        <v>7.0251999999999999</v>
      </c>
      <c r="AC92" s="24">
        <f t="shared" si="28"/>
        <v>2.8477047499648861E-3</v>
      </c>
      <c r="AD92" s="24">
        <f t="shared" si="29"/>
        <v>2.8477047499712096E-2</v>
      </c>
      <c r="AF92" s="24" t="s">
        <v>132</v>
      </c>
      <c r="AG92" s="24">
        <v>7.0193000000000003</v>
      </c>
      <c r="AH92" s="24">
        <v>7.0193000000000003</v>
      </c>
      <c r="AI92" s="24">
        <v>7.0190000000000001</v>
      </c>
      <c r="AK92" s="24">
        <f t="shared" si="30"/>
        <v>0</v>
      </c>
      <c r="AL92" s="24">
        <f t="shared" si="31"/>
        <v>-4.273930448907854E-3</v>
      </c>
      <c r="AN92" s="24" t="s">
        <v>132</v>
      </c>
      <c r="AO92" s="24">
        <v>7.0396999999999998</v>
      </c>
      <c r="AP92" s="24">
        <v>7.04</v>
      </c>
      <c r="AQ92" s="24">
        <v>7.0418000000000003</v>
      </c>
      <c r="AS92" s="24">
        <f t="shared" si="32"/>
        <v>4.2615452363053688E-3</v>
      </c>
      <c r="AT92" s="24">
        <f t="shared" si="33"/>
        <v>2.9830816654124959E-2</v>
      </c>
      <c r="AV92" s="24" t="s">
        <v>132</v>
      </c>
      <c r="AW92" s="24">
        <v>7.0425000000000004</v>
      </c>
      <c r="AX92" s="24">
        <v>7.0426000000000002</v>
      </c>
      <c r="AY92" s="24">
        <v>7.0448000000000004</v>
      </c>
      <c r="BA92" s="24">
        <f t="shared" si="34"/>
        <v>1.4199503017361297E-3</v>
      </c>
      <c r="BB92" s="24">
        <f t="shared" si="35"/>
        <v>3.2658856940006656E-2</v>
      </c>
      <c r="BD92" s="24" t="s">
        <v>132</v>
      </c>
      <c r="BE92" s="24">
        <v>6.9835000000000003</v>
      </c>
      <c r="BF92" s="24">
        <v>6.9836999999999998</v>
      </c>
      <c r="BG92" s="24">
        <v>6.9844999999999997</v>
      </c>
      <c r="BI92" s="24">
        <f t="shared" si="36"/>
        <v>2.863893463156496E-3</v>
      </c>
      <c r="BJ92" s="24">
        <f t="shared" si="37"/>
        <v>1.4319467315807917E-2</v>
      </c>
      <c r="BL92" s="24" t="s">
        <v>132</v>
      </c>
      <c r="BM92" s="24">
        <v>7.1120000000000001</v>
      </c>
      <c r="BN92" s="24">
        <v>7.1120000000000001</v>
      </c>
      <c r="BO92" s="24">
        <v>7.1140999999999996</v>
      </c>
      <c r="BQ92" s="24">
        <f t="shared" si="38"/>
        <v>0</v>
      </c>
      <c r="BR92" s="24">
        <f t="shared" si="39"/>
        <v>2.9527559055111736E-2</v>
      </c>
      <c r="BT92" s="24" t="s">
        <v>132</v>
      </c>
      <c r="BU92" s="24">
        <v>7.1036000000000001</v>
      </c>
      <c r="BV92" s="24">
        <v>7.1036000000000001</v>
      </c>
      <c r="BW92" s="24">
        <v>7.1055000000000001</v>
      </c>
      <c r="BY92" s="24">
        <f t="shared" si="40"/>
        <v>0</v>
      </c>
      <c r="BZ92" s="24">
        <f t="shared" si="41"/>
        <v>2.6747001520356053E-2</v>
      </c>
    </row>
    <row r="93" spans="1:78" x14ac:dyDescent="0.25">
      <c r="A93" s="27" t="s">
        <v>83</v>
      </c>
      <c r="B93">
        <v>7.3589000000000002</v>
      </c>
      <c r="C93">
        <v>7.3583999999999996</v>
      </c>
      <c r="D93">
        <v>7.3560999999999996</v>
      </c>
      <c r="E93">
        <f t="shared" si="42"/>
        <v>-6.7944937422795663E-3</v>
      </c>
      <c r="F93">
        <f t="shared" si="43"/>
        <v>-3.8049164956726958E-2</v>
      </c>
      <c r="H93" s="24" t="s">
        <v>133</v>
      </c>
      <c r="I93" s="24">
        <v>6.3691000000000004</v>
      </c>
      <c r="J93" s="24">
        <v>6.3696999999999999</v>
      </c>
      <c r="K93" s="24">
        <v>6.3723000000000001</v>
      </c>
      <c r="M93" s="24">
        <f t="shared" si="24"/>
        <v>9.4204832707837811E-3</v>
      </c>
      <c r="N93" s="24">
        <f t="shared" si="25"/>
        <v>5.0242577444217354E-2</v>
      </c>
      <c r="O93" s="24"/>
      <c r="P93" s="24" t="s">
        <v>133</v>
      </c>
      <c r="Q93" s="24">
        <v>6.3141999999999996</v>
      </c>
      <c r="R93" s="24">
        <v>6.3144</v>
      </c>
      <c r="S93" s="24">
        <v>6.3156999999999996</v>
      </c>
      <c r="U93" s="24">
        <f t="shared" si="26"/>
        <v>3.1674638117326357E-3</v>
      </c>
      <c r="V93" s="24">
        <f t="shared" si="27"/>
        <v>2.3755978587945537E-2</v>
      </c>
      <c r="X93" s="24" t="s">
        <v>133</v>
      </c>
      <c r="Y93" s="24">
        <v>6.3532000000000002</v>
      </c>
      <c r="Z93" s="24">
        <v>6.3533999999999997</v>
      </c>
      <c r="AA93" s="24">
        <v>6.3551000000000002</v>
      </c>
      <c r="AC93" s="24">
        <f t="shared" si="28"/>
        <v>3.1480198954784025E-3</v>
      </c>
      <c r="AD93" s="24">
        <f t="shared" si="29"/>
        <v>2.9906189007114725E-2</v>
      </c>
      <c r="AF93" s="24" t="s">
        <v>133</v>
      </c>
      <c r="AG93" s="24">
        <v>6.3231999999999999</v>
      </c>
      <c r="AH93" s="24">
        <v>6.3228999999999997</v>
      </c>
      <c r="AI93" s="24">
        <v>6.3266</v>
      </c>
      <c r="AK93" s="24">
        <f t="shared" si="30"/>
        <v>-4.7444331983835563E-3</v>
      </c>
      <c r="AL93" s="24">
        <f t="shared" si="31"/>
        <v>5.3770242914980858E-2</v>
      </c>
      <c r="AN93" s="24" t="s">
        <v>133</v>
      </c>
      <c r="AO93" s="24">
        <v>6.3682999999999996</v>
      </c>
      <c r="AP93" s="24">
        <v>6.3685</v>
      </c>
      <c r="AQ93" s="24">
        <v>6.3705999999999996</v>
      </c>
      <c r="AS93" s="24">
        <f t="shared" si="32"/>
        <v>3.1405555642859489E-3</v>
      </c>
      <c r="AT93" s="24">
        <f t="shared" si="33"/>
        <v>3.6116388989211705E-2</v>
      </c>
      <c r="AV93" s="24" t="s">
        <v>133</v>
      </c>
      <c r="AW93" s="24">
        <v>6.3708</v>
      </c>
      <c r="AX93" s="24">
        <v>6.3718000000000004</v>
      </c>
      <c r="AY93" s="24">
        <v>6.3738999999999999</v>
      </c>
      <c r="BA93" s="24">
        <f t="shared" si="34"/>
        <v>1.5696615809636688E-2</v>
      </c>
      <c r="BB93" s="24">
        <f t="shared" si="35"/>
        <v>4.8659509009855599E-2</v>
      </c>
      <c r="BD93" s="24" t="s">
        <v>133</v>
      </c>
      <c r="BE93" s="24">
        <v>6.3051000000000004</v>
      </c>
      <c r="BF93" s="24">
        <v>6.3053999999999997</v>
      </c>
      <c r="BG93" s="24">
        <v>6.3074000000000003</v>
      </c>
      <c r="BI93" s="24">
        <f t="shared" si="36"/>
        <v>4.7580530046993832E-3</v>
      </c>
      <c r="BJ93" s="24">
        <f t="shared" si="37"/>
        <v>3.6478406369446457E-2</v>
      </c>
      <c r="BL93" s="24" t="s">
        <v>133</v>
      </c>
      <c r="BM93" s="24">
        <v>6.4522000000000004</v>
      </c>
      <c r="BN93" s="24">
        <v>6.4523000000000001</v>
      </c>
      <c r="BO93" s="24">
        <v>6.4546999999999999</v>
      </c>
      <c r="BQ93" s="24">
        <f t="shared" si="38"/>
        <v>1.5498589628307699E-3</v>
      </c>
      <c r="BR93" s="24">
        <f t="shared" si="39"/>
        <v>3.8746474070851841E-2</v>
      </c>
      <c r="BT93" s="24" t="s">
        <v>133</v>
      </c>
      <c r="BU93" s="24">
        <v>6.4401999999999999</v>
      </c>
      <c r="BV93" s="24">
        <v>6.4404000000000003</v>
      </c>
      <c r="BW93" s="24">
        <v>6.4429999999999996</v>
      </c>
      <c r="BY93" s="24">
        <f t="shared" si="40"/>
        <v>3.105493618217168E-3</v>
      </c>
      <c r="BZ93" s="24">
        <f t="shared" si="41"/>
        <v>4.3476910654943815E-2</v>
      </c>
    </row>
    <row r="94" spans="1:78" x14ac:dyDescent="0.25">
      <c r="A94" t="s">
        <v>135</v>
      </c>
      <c r="B94">
        <v>4.6760000000000002</v>
      </c>
      <c r="C94">
        <v>4.6765999999999996</v>
      </c>
      <c r="D94">
        <v>4.6794000000000002</v>
      </c>
      <c r="E94">
        <f t="shared" si="42"/>
        <v>1.2831479897337249E-2</v>
      </c>
      <c r="F94">
        <f t="shared" si="43"/>
        <v>7.271171941830773E-2</v>
      </c>
      <c r="H94" s="24" t="s">
        <v>134</v>
      </c>
      <c r="I94" s="24">
        <v>5.9406999999999996</v>
      </c>
      <c r="J94" s="24">
        <v>5.9398</v>
      </c>
      <c r="K94" s="24">
        <v>5.9362000000000004</v>
      </c>
      <c r="M94" s="24">
        <f t="shared" si="24"/>
        <v>-1.5149729829812631E-2</v>
      </c>
      <c r="N94" s="24">
        <f t="shared" si="25"/>
        <v>-7.5748649149078098E-2</v>
      </c>
      <c r="O94" s="24"/>
      <c r="P94" s="24" t="s">
        <v>134</v>
      </c>
      <c r="Q94" s="24">
        <v>5.8446999999999996</v>
      </c>
      <c r="R94" s="24">
        <v>5.8441000000000001</v>
      </c>
      <c r="S94" s="24">
        <v>5.8426999999999998</v>
      </c>
      <c r="U94" s="24">
        <f t="shared" si="26"/>
        <v>-1.0265710814917615E-2</v>
      </c>
      <c r="V94" s="24">
        <f t="shared" si="27"/>
        <v>-3.4219036049750712E-2</v>
      </c>
      <c r="X94" s="24" t="s">
        <v>134</v>
      </c>
      <c r="Y94" s="24">
        <v>5.8864000000000001</v>
      </c>
      <c r="Z94" s="24">
        <v>5.8857999999999997</v>
      </c>
      <c r="AA94" s="24">
        <v>5.8845999999999998</v>
      </c>
      <c r="AC94" s="24">
        <f t="shared" si="28"/>
        <v>-1.0192987224795766E-2</v>
      </c>
      <c r="AD94" s="24">
        <f t="shared" si="29"/>
        <v>-3.0578961674372213E-2</v>
      </c>
      <c r="AF94" s="24" t="s">
        <v>134</v>
      </c>
      <c r="AG94" s="24">
        <v>5.8997000000000002</v>
      </c>
      <c r="AH94" s="24">
        <v>5.8987999999999996</v>
      </c>
      <c r="AI94" s="24">
        <v>5.9006999999999996</v>
      </c>
      <c r="AK94" s="24">
        <f t="shared" si="30"/>
        <v>-1.5255012966770631E-2</v>
      </c>
      <c r="AL94" s="24">
        <f t="shared" si="31"/>
        <v>1.695001440750285E-2</v>
      </c>
      <c r="AN94" s="24" t="s">
        <v>134</v>
      </c>
      <c r="AO94" s="24">
        <v>5.9081999999999999</v>
      </c>
      <c r="AP94" s="24">
        <v>5.9077999999999999</v>
      </c>
      <c r="AQ94" s="24">
        <v>5.9066999999999998</v>
      </c>
      <c r="AS94" s="24">
        <f t="shared" si="32"/>
        <v>-6.7702515148430308E-3</v>
      </c>
      <c r="AT94" s="24">
        <f t="shared" si="33"/>
        <v>-2.5388443180665125E-2</v>
      </c>
      <c r="AV94" s="24" t="s">
        <v>134</v>
      </c>
      <c r="AW94" s="24">
        <v>5.9143999999999997</v>
      </c>
      <c r="AX94" s="24">
        <v>5.9138000000000002</v>
      </c>
      <c r="AY94" s="24">
        <v>5.9122000000000003</v>
      </c>
      <c r="BA94" s="24">
        <f t="shared" si="34"/>
        <v>-1.0144731502764268E-2</v>
      </c>
      <c r="BB94" s="24">
        <f t="shared" si="35"/>
        <v>-3.7197348843489006E-2</v>
      </c>
      <c r="BD94" s="24" t="s">
        <v>134</v>
      </c>
      <c r="BE94" s="24">
        <v>5.8250999999999999</v>
      </c>
      <c r="BF94" s="24">
        <v>5.8243999999999998</v>
      </c>
      <c r="BG94" s="24">
        <v>5.8243999999999998</v>
      </c>
      <c r="BI94" s="24">
        <f t="shared" si="36"/>
        <v>-1.201696108221567E-2</v>
      </c>
      <c r="BJ94" s="24">
        <f t="shared" si="37"/>
        <v>-1.201696108221567E-2</v>
      </c>
      <c r="BL94" s="24" t="s">
        <v>134</v>
      </c>
      <c r="BM94" s="24">
        <v>5.9862000000000002</v>
      </c>
      <c r="BN94" s="24">
        <v>5.9851999999999999</v>
      </c>
      <c r="BO94" s="24">
        <v>5.9850000000000003</v>
      </c>
      <c r="BQ94" s="24">
        <f t="shared" si="38"/>
        <v>-1.6705088369923054E-2</v>
      </c>
      <c r="BR94" s="24">
        <f t="shared" si="39"/>
        <v>-2.0046106043898764E-2</v>
      </c>
      <c r="BT94" s="24" t="s">
        <v>134</v>
      </c>
      <c r="BU94" s="24">
        <v>5.9767999999999999</v>
      </c>
      <c r="BV94" s="24">
        <v>5.9759000000000002</v>
      </c>
      <c r="BW94" s="24">
        <v>5.9756</v>
      </c>
      <c r="BY94" s="24">
        <f t="shared" si="40"/>
        <v>-1.5058225137191791E-2</v>
      </c>
      <c r="BZ94" s="24">
        <f t="shared" si="41"/>
        <v>-2.0077633516260671E-2</v>
      </c>
    </row>
    <row r="95" spans="1:78" x14ac:dyDescent="0.25">
      <c r="A95" t="s">
        <v>136</v>
      </c>
      <c r="B95">
        <v>3.0146000000000002</v>
      </c>
      <c r="C95">
        <v>3.0144000000000002</v>
      </c>
      <c r="D95">
        <v>3.0169999999999999</v>
      </c>
      <c r="E95">
        <f t="shared" si="42"/>
        <v>-6.6343793538107196E-3</v>
      </c>
      <c r="F95">
        <f t="shared" si="43"/>
        <v>7.9612552245728635E-2</v>
      </c>
      <c r="H95" s="24" t="s">
        <v>83</v>
      </c>
      <c r="I95" s="24">
        <v>7.2575000000000003</v>
      </c>
      <c r="J95" s="24">
        <v>7.2575000000000003</v>
      </c>
      <c r="K95" s="24">
        <v>7.2549999999999999</v>
      </c>
      <c r="M95" s="24">
        <f t="shared" si="24"/>
        <v>0</v>
      </c>
      <c r="N95" s="24">
        <f t="shared" si="25"/>
        <v>-3.4447123665179345E-2</v>
      </c>
      <c r="O95" s="24"/>
      <c r="P95" s="24" t="s">
        <v>83</v>
      </c>
      <c r="Q95" s="24">
        <v>7.1276000000000002</v>
      </c>
      <c r="R95" s="24">
        <v>7.1280000000000001</v>
      </c>
      <c r="S95" s="24">
        <v>7.1252000000000004</v>
      </c>
      <c r="U95" s="24">
        <f t="shared" si="26"/>
        <v>5.6119872046685552E-3</v>
      </c>
      <c r="V95" s="24">
        <f t="shared" si="27"/>
        <v>-3.3671923228011331E-2</v>
      </c>
      <c r="X95" s="24" t="s">
        <v>83</v>
      </c>
      <c r="Y95" s="24">
        <v>7.2035</v>
      </c>
      <c r="Z95" s="24">
        <v>7.2039</v>
      </c>
      <c r="AA95" s="24">
        <v>7.2016999999999998</v>
      </c>
      <c r="AC95" s="24">
        <f t="shared" si="28"/>
        <v>5.5528562504332055E-3</v>
      </c>
      <c r="AD95" s="24">
        <f t="shared" si="29"/>
        <v>-2.4987853126955589E-2</v>
      </c>
      <c r="AF95" s="24" t="s">
        <v>83</v>
      </c>
      <c r="AG95" s="24">
        <v>7.17</v>
      </c>
      <c r="AH95" s="24">
        <v>7.1711999999999998</v>
      </c>
      <c r="AI95" s="24">
        <v>7.1717000000000004</v>
      </c>
      <c r="AK95" s="24">
        <f t="shared" si="30"/>
        <v>1.6736401673638324E-2</v>
      </c>
      <c r="AL95" s="24">
        <f t="shared" si="31"/>
        <v>2.3709902370996915E-2</v>
      </c>
      <c r="AN95" s="25" t="s">
        <v>83</v>
      </c>
      <c r="AO95" s="24">
        <v>7.2332000000000001</v>
      </c>
      <c r="AP95" s="25">
        <v>7.2335000000000003</v>
      </c>
      <c r="AQ95" s="25">
        <v>7.2309000000000001</v>
      </c>
      <c r="AS95" s="24">
        <f t="shared" si="32"/>
        <v>4.1475418901757034E-3</v>
      </c>
      <c r="AT95" s="24">
        <f t="shared" si="33"/>
        <v>-3.1797821157993261E-2</v>
      </c>
      <c r="AV95" s="24" t="s">
        <v>83</v>
      </c>
      <c r="AW95" s="24">
        <v>7.2371999999999996</v>
      </c>
      <c r="AX95" s="24">
        <v>7.2375999999999996</v>
      </c>
      <c r="AY95" s="24">
        <v>7.2352999999999996</v>
      </c>
      <c r="BA95" s="24">
        <f t="shared" si="34"/>
        <v>5.5269993920294587E-3</v>
      </c>
      <c r="BB95" s="24">
        <f t="shared" si="35"/>
        <v>-2.6253247112142997E-2</v>
      </c>
      <c r="BD95" s="24" t="s">
        <v>83</v>
      </c>
      <c r="BE95" s="24">
        <v>7.0933999999999999</v>
      </c>
      <c r="BF95" s="24">
        <v>7.0944000000000003</v>
      </c>
      <c r="BG95" s="24">
        <v>7.0937000000000001</v>
      </c>
      <c r="BI95" s="24">
        <f t="shared" si="36"/>
        <v>1.4097611864554853E-2</v>
      </c>
      <c r="BJ95" s="24">
        <f t="shared" si="37"/>
        <v>4.2292835593677088E-3</v>
      </c>
      <c r="BL95" s="24" t="s">
        <v>83</v>
      </c>
      <c r="BM95" s="24">
        <v>7.492</v>
      </c>
      <c r="BN95" s="24">
        <v>7.4922000000000004</v>
      </c>
      <c r="BO95" s="24">
        <v>7.4922000000000004</v>
      </c>
      <c r="BQ95" s="24">
        <f t="shared" si="38"/>
        <v>2.6695141484306202E-3</v>
      </c>
      <c r="BR95" s="24">
        <f t="shared" si="39"/>
        <v>2.6695141484306202E-3</v>
      </c>
      <c r="BT95" s="24" t="s">
        <v>83</v>
      </c>
      <c r="BU95" s="24">
        <v>7.4767999999999999</v>
      </c>
      <c r="BV95" s="24">
        <v>7.4768999999999997</v>
      </c>
      <c r="BW95" s="24">
        <v>7.4768999999999997</v>
      </c>
      <c r="BY95" s="24">
        <f t="shared" si="40"/>
        <v>1.3374705756442186E-3</v>
      </c>
      <c r="BZ95" s="24">
        <f t="shared" si="41"/>
        <v>1.3374705756442186E-3</v>
      </c>
    </row>
    <row r="96" spans="1:78" x14ac:dyDescent="0.25">
      <c r="A96" t="s">
        <v>137</v>
      </c>
      <c r="B96">
        <v>2.8311999999999999</v>
      </c>
      <c r="C96">
        <v>2.8304</v>
      </c>
      <c r="D96">
        <v>2.8308</v>
      </c>
      <c r="E96">
        <f t="shared" si="42"/>
        <v>-2.8256569652441083E-2</v>
      </c>
      <c r="F96">
        <f t="shared" si="43"/>
        <v>-1.4128284826220541E-2</v>
      </c>
      <c r="H96" s="24" t="s">
        <v>135</v>
      </c>
      <c r="I96" s="24">
        <v>4.6134000000000004</v>
      </c>
      <c r="J96" s="24">
        <v>4.6143999999999998</v>
      </c>
      <c r="K96" s="24">
        <v>4.6178999999999997</v>
      </c>
      <c r="M96" s="24">
        <f t="shared" si="24"/>
        <v>2.1675987341211379E-2</v>
      </c>
      <c r="N96" s="24">
        <f t="shared" si="25"/>
        <v>9.75419430354897E-2</v>
      </c>
      <c r="O96" s="24"/>
      <c r="P96" s="24" t="s">
        <v>135</v>
      </c>
      <c r="Q96" s="24">
        <v>4.5502000000000002</v>
      </c>
      <c r="R96" s="24">
        <v>4.5513000000000003</v>
      </c>
      <c r="S96" s="24">
        <v>4.5528000000000004</v>
      </c>
      <c r="U96" s="24">
        <f t="shared" si="26"/>
        <v>2.4174761548945121E-2</v>
      </c>
      <c r="V96" s="24">
        <f t="shared" si="27"/>
        <v>5.7140345479323056E-2</v>
      </c>
      <c r="X96" s="24" t="s">
        <v>135</v>
      </c>
      <c r="Y96" s="24">
        <v>4.5834999999999999</v>
      </c>
      <c r="Z96" s="24">
        <v>4.5845000000000002</v>
      </c>
      <c r="AA96" s="24">
        <v>4.5862999999999996</v>
      </c>
      <c r="AC96" s="24">
        <f t="shared" si="28"/>
        <v>2.1817388458608793E-2</v>
      </c>
      <c r="AD96" s="24">
        <f t="shared" si="29"/>
        <v>6.1088687684077485E-2</v>
      </c>
      <c r="AF96" s="24" t="s">
        <v>135</v>
      </c>
      <c r="AG96" s="24">
        <v>4.5763999999999996</v>
      </c>
      <c r="AH96" s="24">
        <v>4.5776000000000003</v>
      </c>
      <c r="AI96" s="24">
        <v>4.5800999999999998</v>
      </c>
      <c r="AK96" s="24">
        <f t="shared" si="30"/>
        <v>2.622148413601862E-2</v>
      </c>
      <c r="AL96" s="24">
        <f t="shared" si="31"/>
        <v>8.084957608601212E-2</v>
      </c>
      <c r="AN96" s="24" t="s">
        <v>135</v>
      </c>
      <c r="AO96" s="24">
        <v>4.6085000000000003</v>
      </c>
      <c r="AP96" s="24">
        <v>4.6096000000000004</v>
      </c>
      <c r="AQ96" s="24">
        <v>4.6112000000000002</v>
      </c>
      <c r="AS96" s="24">
        <f t="shared" si="32"/>
        <v>2.386893783226865E-2</v>
      </c>
      <c r="AT96" s="24">
        <f t="shared" si="33"/>
        <v>5.8587392861016045E-2</v>
      </c>
      <c r="AV96" s="24" t="s">
        <v>135</v>
      </c>
      <c r="AW96" s="24">
        <v>4.6085000000000003</v>
      </c>
      <c r="AX96" s="24">
        <v>4.6094999999999997</v>
      </c>
      <c r="AY96" s="24">
        <v>4.6119000000000003</v>
      </c>
      <c r="BA96" s="24">
        <f t="shared" si="34"/>
        <v>2.1699034392957485E-2</v>
      </c>
      <c r="BB96" s="24">
        <f t="shared" si="35"/>
        <v>7.3776716936097858E-2</v>
      </c>
      <c r="BD96" s="24" t="s">
        <v>135</v>
      </c>
      <c r="BE96" s="24">
        <v>4.5545999999999998</v>
      </c>
      <c r="BF96" s="24">
        <v>4.5564</v>
      </c>
      <c r="BG96" s="24">
        <v>4.5575000000000001</v>
      </c>
      <c r="BI96" s="24">
        <f t="shared" si="36"/>
        <v>3.952048478461876E-2</v>
      </c>
      <c r="BJ96" s="24">
        <f t="shared" si="37"/>
        <v>6.3671892152995804E-2</v>
      </c>
      <c r="BL96" s="24" t="s">
        <v>135</v>
      </c>
      <c r="BM96" s="24">
        <v>4.6685999999999996</v>
      </c>
      <c r="BN96" s="24">
        <v>4.6698000000000004</v>
      </c>
      <c r="BO96" s="24">
        <v>4.6721000000000004</v>
      </c>
      <c r="BQ96" s="24">
        <f t="shared" si="38"/>
        <v>2.5703637064660844E-2</v>
      </c>
      <c r="BR96" s="24">
        <f t="shared" si="39"/>
        <v>7.496894143856242E-2</v>
      </c>
      <c r="BT96" s="24" t="s">
        <v>135</v>
      </c>
      <c r="BU96" s="24">
        <v>4.6521999999999997</v>
      </c>
      <c r="BV96" s="24">
        <v>4.6534000000000004</v>
      </c>
      <c r="BW96" s="24">
        <v>4.6558000000000002</v>
      </c>
      <c r="BY96" s="24">
        <f t="shared" si="40"/>
        <v>2.5794247882738403E-2</v>
      </c>
      <c r="BZ96" s="24">
        <f t="shared" si="41"/>
        <v>7.7382743648177044E-2</v>
      </c>
    </row>
    <row r="97" spans="1:78" x14ac:dyDescent="0.25">
      <c r="A97" t="s">
        <v>138</v>
      </c>
      <c r="B97">
        <v>0.61639999999999995</v>
      </c>
      <c r="C97">
        <v>0.61570000000000003</v>
      </c>
      <c r="D97">
        <v>0.61839999999999995</v>
      </c>
      <c r="E97">
        <f t="shared" si="42"/>
        <v>-6.9999999999992291E-2</v>
      </c>
      <c r="F97">
        <f t="shared" si="43"/>
        <v>0.20000000000000018</v>
      </c>
      <c r="H97" s="24" t="s">
        <v>136</v>
      </c>
      <c r="I97" s="24">
        <v>2.9738000000000002</v>
      </c>
      <c r="J97" s="24">
        <v>2.9735</v>
      </c>
      <c r="K97" s="24">
        <v>2.9759000000000002</v>
      </c>
      <c r="M97" s="24">
        <f t="shared" si="24"/>
        <v>-1.0088102764146513E-2</v>
      </c>
      <c r="N97" s="24">
        <f t="shared" si="25"/>
        <v>7.0616719348980783E-2</v>
      </c>
      <c r="O97" s="24"/>
      <c r="P97" s="24" t="s">
        <v>136</v>
      </c>
      <c r="Q97" s="24">
        <v>2.9298999999999999</v>
      </c>
      <c r="R97" s="24">
        <v>2.9297</v>
      </c>
      <c r="S97" s="24">
        <v>2.9315000000000002</v>
      </c>
      <c r="U97" s="24">
        <f t="shared" si="26"/>
        <v>-6.826171541690091E-3</v>
      </c>
      <c r="V97" s="24">
        <f t="shared" si="27"/>
        <v>5.4609372333535883E-2</v>
      </c>
      <c r="X97" s="24" t="s">
        <v>136</v>
      </c>
      <c r="Y97" s="24">
        <v>2.9586999999999999</v>
      </c>
      <c r="Z97" s="24">
        <v>2.9584999999999999</v>
      </c>
      <c r="AA97" s="24">
        <v>2.9603999999999999</v>
      </c>
      <c r="AC97" s="24">
        <f t="shared" si="28"/>
        <v>-6.7597255551417167E-3</v>
      </c>
      <c r="AD97" s="24">
        <f t="shared" si="29"/>
        <v>5.7457667218712101E-2</v>
      </c>
      <c r="AF97" s="24" t="s">
        <v>136</v>
      </c>
      <c r="AG97" s="24">
        <v>2.9234</v>
      </c>
      <c r="AH97" s="24">
        <v>2.9228999999999998</v>
      </c>
      <c r="AI97" s="24">
        <v>2.9247000000000001</v>
      </c>
      <c r="AK97" s="24">
        <f t="shared" si="30"/>
        <v>-1.7103372785118934E-2</v>
      </c>
      <c r="AL97" s="24">
        <f t="shared" si="31"/>
        <v>4.4468769241297078E-2</v>
      </c>
      <c r="AN97" s="24" t="s">
        <v>136</v>
      </c>
      <c r="AO97" s="24">
        <v>2.9605999999999999</v>
      </c>
      <c r="AP97" s="24">
        <v>2.9603999999999999</v>
      </c>
      <c r="AQ97" s="24">
        <v>2.9624999999999999</v>
      </c>
      <c r="AS97" s="24">
        <f t="shared" si="32"/>
        <v>-6.7553874214678778E-3</v>
      </c>
      <c r="AT97" s="24">
        <f t="shared" si="33"/>
        <v>6.4176180503952338E-2</v>
      </c>
      <c r="AV97" s="24" t="s">
        <v>136</v>
      </c>
      <c r="AW97" s="24">
        <v>2.9634999999999998</v>
      </c>
      <c r="AX97" s="24">
        <v>2.9632999999999998</v>
      </c>
      <c r="AY97" s="24">
        <v>2.9659</v>
      </c>
      <c r="BA97" s="24">
        <f t="shared" si="34"/>
        <v>-6.7487767842071191E-3</v>
      </c>
      <c r="BB97" s="24">
        <f t="shared" si="35"/>
        <v>8.098532141050041E-2</v>
      </c>
      <c r="BD97" s="24" t="s">
        <v>136</v>
      </c>
      <c r="BE97" s="24">
        <v>2.9051</v>
      </c>
      <c r="BF97" s="24">
        <v>2.9043999999999999</v>
      </c>
      <c r="BG97" s="24">
        <v>2.9060999999999999</v>
      </c>
      <c r="BI97" s="24">
        <f t="shared" si="36"/>
        <v>-2.4095556091017347E-2</v>
      </c>
      <c r="BJ97" s="24">
        <f t="shared" si="37"/>
        <v>3.442222298715672E-2</v>
      </c>
      <c r="BL97" s="24" t="s">
        <v>136</v>
      </c>
      <c r="BM97" s="24">
        <v>3.0316000000000001</v>
      </c>
      <c r="BN97" s="24">
        <v>3.0310000000000001</v>
      </c>
      <c r="BO97" s="24">
        <v>3.0327999999999999</v>
      </c>
      <c r="BQ97" s="24">
        <f t="shared" si="38"/>
        <v>-1.979152922548931E-2</v>
      </c>
      <c r="BR97" s="24">
        <f t="shared" si="39"/>
        <v>3.958305845097862E-2</v>
      </c>
      <c r="BT97" s="24" t="s">
        <v>136</v>
      </c>
      <c r="BU97" s="24">
        <v>3.0417999999999998</v>
      </c>
      <c r="BV97" s="24">
        <v>3.0409999999999999</v>
      </c>
      <c r="BW97" s="24">
        <v>3.0432000000000001</v>
      </c>
      <c r="BY97" s="24">
        <f t="shared" si="40"/>
        <v>-2.6300216976787159E-2</v>
      </c>
      <c r="BZ97" s="24">
        <f t="shared" si="41"/>
        <v>4.6025379709392134E-2</v>
      </c>
    </row>
    <row r="98" spans="1:78" x14ac:dyDescent="0.25">
      <c r="A98" s="24" t="s">
        <v>139</v>
      </c>
      <c r="B98" s="24">
        <v>9.2255000000000003</v>
      </c>
      <c r="C98">
        <v>9.2331000000000003</v>
      </c>
      <c r="D98">
        <v>9.2593999999999994</v>
      </c>
      <c r="E98">
        <f t="shared" si="42"/>
        <v>8.2380358788142122E-2</v>
      </c>
      <c r="F98">
        <f t="shared" si="43"/>
        <v>0.36745975827867489</v>
      </c>
      <c r="H98" s="24" t="s">
        <v>137</v>
      </c>
      <c r="I98" s="24">
        <v>2.8010999999999999</v>
      </c>
      <c r="J98" s="24">
        <v>2.8006000000000002</v>
      </c>
      <c r="K98" s="24">
        <v>2.8010999999999999</v>
      </c>
      <c r="M98" s="24">
        <f t="shared" si="24"/>
        <v>-1.785013030594134E-2</v>
      </c>
      <c r="N98" s="24">
        <f t="shared" si="25"/>
        <v>0</v>
      </c>
      <c r="O98" s="24"/>
      <c r="P98" s="24" t="s">
        <v>137</v>
      </c>
      <c r="Q98" s="24">
        <v>2.7658999999999998</v>
      </c>
      <c r="R98" s="24">
        <v>2.7652000000000001</v>
      </c>
      <c r="S98" s="24">
        <v>2.7654999999999998</v>
      </c>
      <c r="U98" s="24">
        <f t="shared" si="26"/>
        <v>-2.5308217939900245E-2</v>
      </c>
      <c r="V98" s="24">
        <f t="shared" si="27"/>
        <v>-1.4461838822804728E-2</v>
      </c>
      <c r="X98" s="24" t="s">
        <v>137</v>
      </c>
      <c r="Y98" s="24">
        <v>2.7877000000000001</v>
      </c>
      <c r="Z98" s="24">
        <v>2.7869999999999999</v>
      </c>
      <c r="AA98" s="24">
        <v>2.7873000000000001</v>
      </c>
      <c r="AC98" s="24">
        <f t="shared" si="28"/>
        <v>-2.5110305987019584E-2</v>
      </c>
      <c r="AD98" s="24">
        <f t="shared" si="29"/>
        <v>-1.4348746278292353E-2</v>
      </c>
      <c r="AF98" s="24" t="s">
        <v>137</v>
      </c>
      <c r="AG98" s="24">
        <v>2.7599</v>
      </c>
      <c r="AH98" s="24">
        <v>2.7585000000000002</v>
      </c>
      <c r="AI98" s="24">
        <v>2.7587000000000002</v>
      </c>
      <c r="AK98" s="24">
        <f t="shared" si="30"/>
        <v>-5.0726475596936327E-2</v>
      </c>
      <c r="AL98" s="24">
        <f t="shared" si="31"/>
        <v>-4.347983622594543E-2</v>
      </c>
      <c r="AN98" s="24" t="s">
        <v>137</v>
      </c>
      <c r="AO98" s="24">
        <v>2.7892000000000001</v>
      </c>
      <c r="AP98" s="24">
        <v>2.7885</v>
      </c>
      <c r="AQ98" s="24">
        <v>2.7888000000000002</v>
      </c>
      <c r="AS98" s="24">
        <f t="shared" si="32"/>
        <v>-2.5096801950385231E-2</v>
      </c>
      <c r="AT98" s="24">
        <f t="shared" si="33"/>
        <v>-1.434102968592987E-2</v>
      </c>
      <c r="AV98" s="24" t="s">
        <v>137</v>
      </c>
      <c r="AW98" s="24">
        <v>2.7915000000000001</v>
      </c>
      <c r="AX98" s="24">
        <v>2.7907999999999999</v>
      </c>
      <c r="AY98" s="24">
        <v>2.7913999999999999</v>
      </c>
      <c r="BA98" s="24">
        <f t="shared" si="34"/>
        <v>-2.507612394770356E-2</v>
      </c>
      <c r="BB98" s="24">
        <f t="shared" si="35"/>
        <v>-3.5823034211073272E-3</v>
      </c>
      <c r="BD98" s="24" t="s">
        <v>137</v>
      </c>
      <c r="BE98" s="24">
        <v>2.7439</v>
      </c>
      <c r="BF98" s="24">
        <v>2.7429000000000001</v>
      </c>
      <c r="BG98" s="24">
        <v>2.7431000000000001</v>
      </c>
      <c r="BI98" s="24">
        <f t="shared" si="36"/>
        <v>-3.6444476839530955E-2</v>
      </c>
      <c r="BJ98" s="24">
        <f t="shared" si="37"/>
        <v>-2.9155581471624763E-2</v>
      </c>
      <c r="BL98" s="24" t="s">
        <v>137</v>
      </c>
      <c r="BM98" s="24">
        <v>2.8443999999999998</v>
      </c>
      <c r="BN98" s="24">
        <v>2.843</v>
      </c>
      <c r="BO98" s="24">
        <v>2.8429000000000002</v>
      </c>
      <c r="BQ98" s="24">
        <f t="shared" si="38"/>
        <v>-4.9219519054979816E-2</v>
      </c>
      <c r="BR98" s="24">
        <f t="shared" si="39"/>
        <v>-5.2735198987470568E-2</v>
      </c>
      <c r="BT98" s="24" t="s">
        <v>137</v>
      </c>
      <c r="BU98" s="24">
        <v>2.8546999999999998</v>
      </c>
      <c r="BV98" s="24">
        <v>2.8531</v>
      </c>
      <c r="BW98" s="24">
        <v>2.8530000000000002</v>
      </c>
      <c r="BY98" s="24">
        <f t="shared" si="40"/>
        <v>-5.6047920972425259E-2</v>
      </c>
      <c r="BZ98" s="24">
        <f t="shared" si="41"/>
        <v>-5.9550916033194054E-2</v>
      </c>
    </row>
    <row r="99" spans="1:78" x14ac:dyDescent="0.25">
      <c r="A99" t="s">
        <v>140</v>
      </c>
      <c r="B99">
        <v>9.0668000000000006</v>
      </c>
      <c r="C99">
        <v>9.0724</v>
      </c>
      <c r="D99">
        <v>9.0896000000000008</v>
      </c>
      <c r="E99">
        <f t="shared" si="42"/>
        <v>6.1763797591205094E-2</v>
      </c>
      <c r="F99">
        <f t="shared" si="43"/>
        <v>0.251466890192793</v>
      </c>
      <c r="H99" s="24" t="s">
        <v>139</v>
      </c>
      <c r="I99" s="24">
        <v>9.1019000000000005</v>
      </c>
      <c r="J99" s="24">
        <v>9.1098999999999997</v>
      </c>
      <c r="K99" s="24">
        <v>9.1395999999999997</v>
      </c>
      <c r="M99" s="24">
        <f t="shared" si="24"/>
        <v>8.7893736472594935E-2</v>
      </c>
      <c r="N99" s="24">
        <f t="shared" si="25"/>
        <v>0.41419923312714024</v>
      </c>
      <c r="O99" s="24"/>
      <c r="P99" s="24" t="s">
        <v>139</v>
      </c>
      <c r="Q99" s="24">
        <v>8.9426000000000005</v>
      </c>
      <c r="R99" s="24">
        <v>8.9496000000000002</v>
      </c>
      <c r="S99" s="24">
        <v>8.9761000000000006</v>
      </c>
      <c r="U99" s="24">
        <f t="shared" si="26"/>
        <v>7.8277011160061652E-2</v>
      </c>
      <c r="V99" s="24">
        <f t="shared" si="27"/>
        <v>0.37461141055174202</v>
      </c>
      <c r="X99" s="24" t="s">
        <v>139</v>
      </c>
      <c r="Y99" s="24">
        <v>9.0236000000000001</v>
      </c>
      <c r="Z99" s="24">
        <v>9.0307999999999993</v>
      </c>
      <c r="AA99" s="24">
        <v>9.0573999999999995</v>
      </c>
      <c r="AC99" s="24">
        <f t="shared" si="28"/>
        <v>7.9790770867494198E-2</v>
      </c>
      <c r="AD99" s="24">
        <f t="shared" si="29"/>
        <v>0.37457334101688222</v>
      </c>
      <c r="AF99" s="24" t="s">
        <v>139</v>
      </c>
      <c r="AG99" s="24">
        <v>9.0094999999999992</v>
      </c>
      <c r="AH99" s="24">
        <v>9.0160999999999998</v>
      </c>
      <c r="AI99" s="24">
        <v>9.0408000000000008</v>
      </c>
      <c r="AK99" s="24">
        <f t="shared" si="30"/>
        <v>7.3256007547595384E-2</v>
      </c>
      <c r="AL99" s="24">
        <f t="shared" si="31"/>
        <v>0.34741106609691619</v>
      </c>
      <c r="AN99" s="24" t="s">
        <v>139</v>
      </c>
      <c r="AO99" s="24">
        <v>9.0747999999999998</v>
      </c>
      <c r="AP99" s="24">
        <v>9.0822000000000003</v>
      </c>
      <c r="AQ99" s="24">
        <v>9.1085999999999991</v>
      </c>
      <c r="AS99" s="24">
        <f t="shared" si="32"/>
        <v>8.1544496848421091E-2</v>
      </c>
      <c r="AT99" s="24">
        <f t="shared" si="33"/>
        <v>0.37245999911843114</v>
      </c>
      <c r="AV99" s="24" t="s">
        <v>139</v>
      </c>
      <c r="AW99" s="24">
        <v>9.0785999999999998</v>
      </c>
      <c r="AX99" s="24">
        <v>9.0863999999999994</v>
      </c>
      <c r="AY99" s="24">
        <v>9.1134000000000004</v>
      </c>
      <c r="BA99" s="24">
        <f t="shared" si="34"/>
        <v>8.591633071177919E-2</v>
      </c>
      <c r="BB99" s="24">
        <f t="shared" si="35"/>
        <v>0.38331901394488804</v>
      </c>
      <c r="BD99" s="24" t="s">
        <v>139</v>
      </c>
      <c r="BE99" s="24">
        <v>8.9314999999999998</v>
      </c>
      <c r="BF99" s="24">
        <v>8.9375999999999998</v>
      </c>
      <c r="BG99" s="24">
        <v>8.9628999999999994</v>
      </c>
      <c r="BI99" s="24">
        <f t="shared" si="36"/>
        <v>6.8297598387728767E-2</v>
      </c>
      <c r="BJ99" s="24">
        <f t="shared" si="37"/>
        <v>0.35156468678273139</v>
      </c>
      <c r="BL99" s="24" t="s">
        <v>139</v>
      </c>
      <c r="BM99" s="24">
        <v>9.2780000000000005</v>
      </c>
      <c r="BN99" s="24">
        <v>9.2857000000000003</v>
      </c>
      <c r="BO99" s="24">
        <v>9.3126999999999995</v>
      </c>
      <c r="BQ99" s="24">
        <f t="shared" si="38"/>
        <v>8.2992024143132337E-2</v>
      </c>
      <c r="BR99" s="24">
        <f t="shared" si="39"/>
        <v>0.37400301789177692</v>
      </c>
      <c r="BT99" s="24" t="s">
        <v>139</v>
      </c>
      <c r="BU99" s="24">
        <v>9.2687000000000008</v>
      </c>
      <c r="BV99" s="24">
        <v>9.2763000000000009</v>
      </c>
      <c r="BW99" s="24">
        <v>9.3032000000000004</v>
      </c>
      <c r="BY99" s="24">
        <f t="shared" si="40"/>
        <v>8.1996396474155492E-2</v>
      </c>
      <c r="BZ99" s="24">
        <f t="shared" si="41"/>
        <v>0.37222048399451413</v>
      </c>
    </row>
    <row r="100" spans="1:78" x14ac:dyDescent="0.25">
      <c r="A100" t="s">
        <v>141</v>
      </c>
      <c r="B100">
        <v>8.327</v>
      </c>
      <c r="C100">
        <v>8.3384999999999998</v>
      </c>
      <c r="D100">
        <v>8.3630999999999993</v>
      </c>
      <c r="E100">
        <f t="shared" si="42"/>
        <v>0.13810495976942289</v>
      </c>
      <c r="F100">
        <f t="shared" si="43"/>
        <v>0.43352948240662126</v>
      </c>
      <c r="H100" s="24" t="s">
        <v>140</v>
      </c>
      <c r="I100" s="25">
        <v>8.9802</v>
      </c>
      <c r="J100" s="24">
        <v>8.9870999999999999</v>
      </c>
      <c r="K100" s="24">
        <v>9.0062999999999995</v>
      </c>
      <c r="M100" s="24">
        <f t="shared" si="24"/>
        <v>7.6835705218145547E-2</v>
      </c>
      <c r="N100" s="24">
        <f t="shared" si="25"/>
        <v>0.2906394066947236</v>
      </c>
      <c r="O100" s="24"/>
      <c r="P100" s="24" t="s">
        <v>140</v>
      </c>
      <c r="Q100" s="25">
        <v>8.8792000000000009</v>
      </c>
      <c r="R100" s="24">
        <v>8.8857999999999997</v>
      </c>
      <c r="S100" s="24">
        <v>8.9040999999999997</v>
      </c>
      <c r="U100" s="24">
        <f t="shared" si="26"/>
        <v>7.4331020812672635E-2</v>
      </c>
      <c r="V100" s="24">
        <f t="shared" si="27"/>
        <v>0.28043066942966494</v>
      </c>
      <c r="X100" s="24" t="s">
        <v>140</v>
      </c>
      <c r="Y100" s="25">
        <v>8.9314</v>
      </c>
      <c r="Z100" s="24">
        <v>8.9379000000000008</v>
      </c>
      <c r="AA100" s="24">
        <v>8.9559999999999995</v>
      </c>
      <c r="AC100" s="24">
        <f t="shared" si="28"/>
        <v>7.2776944264066529E-2</v>
      </c>
      <c r="AD100" s="24">
        <f t="shared" si="29"/>
        <v>0.27543274290704162</v>
      </c>
      <c r="AF100" s="24" t="s">
        <v>140</v>
      </c>
      <c r="AG100" s="25">
        <v>8.9641000000000002</v>
      </c>
      <c r="AH100" s="24">
        <v>8.9298999999999999</v>
      </c>
      <c r="AI100" s="24">
        <v>8.9469999999999992</v>
      </c>
      <c r="AK100" s="24">
        <f t="shared" si="30"/>
        <v>-0.38152184826140084</v>
      </c>
      <c r="AL100" s="24">
        <f t="shared" si="31"/>
        <v>-0.19076092413071033</v>
      </c>
      <c r="AN100" s="24" t="s">
        <v>140</v>
      </c>
      <c r="AO100" s="25">
        <v>8.9672999999999998</v>
      </c>
      <c r="AP100" s="24">
        <v>8.9707000000000008</v>
      </c>
      <c r="AQ100" s="24">
        <v>8.9891000000000005</v>
      </c>
      <c r="AS100" s="24">
        <f t="shared" si="32"/>
        <v>3.7915537564271941E-2</v>
      </c>
      <c r="AT100" s="24">
        <f t="shared" si="33"/>
        <v>0.24310550555909483</v>
      </c>
      <c r="AV100" s="24" t="s">
        <v>140</v>
      </c>
      <c r="AW100" s="25">
        <v>8.9672999999999998</v>
      </c>
      <c r="AX100" s="24">
        <v>8.9741999999999997</v>
      </c>
      <c r="AY100" s="24">
        <v>8.9923999999999999</v>
      </c>
      <c r="BA100" s="24">
        <f t="shared" si="34"/>
        <v>7.6946237998058567E-2</v>
      </c>
      <c r="BB100" s="24">
        <f t="shared" si="35"/>
        <v>0.27990588025381241</v>
      </c>
      <c r="BD100" s="24" t="s">
        <v>140</v>
      </c>
      <c r="BE100" s="24">
        <v>8.8670000000000009</v>
      </c>
      <c r="BF100" s="24">
        <v>8.8726000000000003</v>
      </c>
      <c r="BG100" s="24">
        <v>8.8904999999999994</v>
      </c>
      <c r="BI100" s="24">
        <f t="shared" si="36"/>
        <v>6.3155520469148324E-2</v>
      </c>
      <c r="BJ100" s="24">
        <f t="shared" si="37"/>
        <v>0.26502763054018857</v>
      </c>
      <c r="BL100" s="24" t="s">
        <v>140</v>
      </c>
      <c r="BM100" s="25">
        <v>9.1066000000000003</v>
      </c>
      <c r="BN100" s="24">
        <v>9.1117000000000008</v>
      </c>
      <c r="BO100" s="24">
        <v>9.1297999999999995</v>
      </c>
      <c r="BQ100" s="24">
        <f t="shared" si="38"/>
        <v>5.6003338238206885E-2</v>
      </c>
      <c r="BR100" s="24">
        <f t="shared" si="39"/>
        <v>0.25476028375023851</v>
      </c>
      <c r="BT100" s="24" t="s">
        <v>140</v>
      </c>
      <c r="BU100" s="25">
        <v>9.0243000000000002</v>
      </c>
      <c r="BV100" s="24">
        <v>9.1033000000000008</v>
      </c>
      <c r="BW100" s="24">
        <v>9.1212999999999997</v>
      </c>
      <c r="BY100" s="24">
        <f t="shared" si="40"/>
        <v>0.87541415954700774</v>
      </c>
      <c r="BZ100" s="24">
        <f t="shared" si="41"/>
        <v>1.0748756136209958</v>
      </c>
    </row>
    <row r="101" spans="1:78" x14ac:dyDescent="0.25">
      <c r="A101" t="s">
        <v>142</v>
      </c>
      <c r="B101">
        <v>6.9901</v>
      </c>
      <c r="C101">
        <v>6.9946000000000002</v>
      </c>
      <c r="D101">
        <v>7.0029000000000003</v>
      </c>
      <c r="E101">
        <f t="shared" si="42"/>
        <v>6.4376761419724621E-2</v>
      </c>
      <c r="F101">
        <f t="shared" si="43"/>
        <v>0.18311612137165945</v>
      </c>
      <c r="H101" s="24" t="s">
        <v>141</v>
      </c>
      <c r="I101" s="24">
        <v>8.2294999999999998</v>
      </c>
      <c r="J101" s="24">
        <v>8.2420000000000009</v>
      </c>
      <c r="K101" s="24">
        <v>8.2670999999999992</v>
      </c>
      <c r="M101" s="24">
        <f t="shared" si="24"/>
        <v>0.15189258156632926</v>
      </c>
      <c r="N101" s="24">
        <f t="shared" si="25"/>
        <v>0.45689288535147232</v>
      </c>
      <c r="O101" s="24"/>
      <c r="P101" s="24" t="s">
        <v>141</v>
      </c>
      <c r="Q101" s="24">
        <v>8.1448999999999998</v>
      </c>
      <c r="R101" s="24">
        <v>8.1563999999999997</v>
      </c>
      <c r="S101" s="24">
        <v>8.1828000000000003</v>
      </c>
      <c r="U101" s="24">
        <f t="shared" si="26"/>
        <v>0.1411926481601965</v>
      </c>
      <c r="V101" s="24">
        <f t="shared" si="27"/>
        <v>0.46532185784970337</v>
      </c>
      <c r="X101" s="24" t="s">
        <v>141</v>
      </c>
      <c r="Y101" s="24">
        <v>8.2003000000000004</v>
      </c>
      <c r="Z101" s="24">
        <v>8.2119</v>
      </c>
      <c r="AA101" s="24">
        <v>8.2378</v>
      </c>
      <c r="AC101" s="24">
        <f t="shared" si="28"/>
        <v>0.14145823933270257</v>
      </c>
      <c r="AD101" s="24">
        <f t="shared" si="29"/>
        <v>0.45730034267038577</v>
      </c>
      <c r="AF101" s="24" t="s">
        <v>141</v>
      </c>
      <c r="AG101" s="24">
        <v>8.1631999999999998</v>
      </c>
      <c r="AH101" s="24">
        <v>8.1745999999999999</v>
      </c>
      <c r="AI101" s="24">
        <v>8.2035999999999998</v>
      </c>
      <c r="AK101" s="24">
        <f t="shared" si="30"/>
        <v>0.13965111720893861</v>
      </c>
      <c r="AL101" s="24">
        <f t="shared" si="31"/>
        <v>0.4949039592316738</v>
      </c>
      <c r="AN101" s="24" t="s">
        <v>141</v>
      </c>
      <c r="AO101" s="24">
        <v>8.2235999999999994</v>
      </c>
      <c r="AP101" s="24">
        <v>8.2355</v>
      </c>
      <c r="AQ101" s="24">
        <v>8.2608999999999995</v>
      </c>
      <c r="AS101" s="24">
        <f t="shared" si="32"/>
        <v>0.14470548178414183</v>
      </c>
      <c r="AT101" s="24">
        <f t="shared" si="33"/>
        <v>0.45357264458388191</v>
      </c>
      <c r="AV101" s="24" t="s">
        <v>141</v>
      </c>
      <c r="AW101" s="24">
        <v>8.2271000000000001</v>
      </c>
      <c r="AX101" s="24">
        <v>8.2393000000000001</v>
      </c>
      <c r="AY101" s="24">
        <v>8.2645999999999997</v>
      </c>
      <c r="BA101" s="24">
        <f t="shared" si="34"/>
        <v>0.14829040609692343</v>
      </c>
      <c r="BB101" s="24">
        <f t="shared" si="35"/>
        <v>0.45581067447824442</v>
      </c>
      <c r="BD101" s="24" t="s">
        <v>141</v>
      </c>
      <c r="BE101" s="24">
        <v>8.1306999999999992</v>
      </c>
      <c r="BF101" s="24">
        <v>8.1426999999999996</v>
      </c>
      <c r="BG101" s="24">
        <v>8.1686999999999994</v>
      </c>
      <c r="BI101" s="24">
        <f t="shared" si="36"/>
        <v>0.14758876849472316</v>
      </c>
      <c r="BJ101" s="24">
        <f t="shared" si="37"/>
        <v>0.46736443356660878</v>
      </c>
      <c r="BL101" s="24" t="s">
        <v>141</v>
      </c>
      <c r="BM101" s="24">
        <v>8.4510000000000005</v>
      </c>
      <c r="BN101" s="24">
        <v>8.4641999999999999</v>
      </c>
      <c r="BO101" s="24">
        <v>8.4911999999999992</v>
      </c>
      <c r="BQ101" s="24">
        <f t="shared" si="38"/>
        <v>0.15619453319133159</v>
      </c>
      <c r="BR101" s="24">
        <f t="shared" si="39"/>
        <v>0.47568335108269644</v>
      </c>
      <c r="BT101" s="24" t="s">
        <v>141</v>
      </c>
      <c r="BU101" s="24">
        <v>8.4374000000000002</v>
      </c>
      <c r="BV101" s="24">
        <v>8.4507999999999992</v>
      </c>
      <c r="BW101" s="24">
        <v>8.4763000000000002</v>
      </c>
      <c r="BY101" s="24">
        <f t="shared" si="40"/>
        <v>0.15881669708676804</v>
      </c>
      <c r="BZ101" s="24">
        <f t="shared" si="41"/>
        <v>0.46104250124445839</v>
      </c>
    </row>
    <row r="102" spans="1:78" x14ac:dyDescent="0.25">
      <c r="A102" t="s">
        <v>143</v>
      </c>
      <c r="B102">
        <v>0.78620000000000001</v>
      </c>
      <c r="C102">
        <v>0.7843</v>
      </c>
      <c r="D102">
        <v>0.78010000000000002</v>
      </c>
      <c r="E102">
        <f t="shared" si="42"/>
        <v>-0.19000000000000128</v>
      </c>
      <c r="F102">
        <f t="shared" si="43"/>
        <v>-0.60999999999999943</v>
      </c>
      <c r="H102" s="24" t="s">
        <v>142</v>
      </c>
      <c r="I102" s="24">
        <v>6.8212999999999999</v>
      </c>
      <c r="J102" s="24">
        <v>6.8244999999999996</v>
      </c>
      <c r="K102" s="24">
        <v>6.8281000000000001</v>
      </c>
      <c r="M102" s="24">
        <f t="shared" si="24"/>
        <v>4.6911878967347095E-2</v>
      </c>
      <c r="N102" s="24">
        <f t="shared" si="25"/>
        <v>9.9687742805625604E-2</v>
      </c>
      <c r="O102" s="24"/>
      <c r="P102" s="24" t="s">
        <v>142</v>
      </c>
      <c r="Q102" s="24">
        <v>6.4622999999999999</v>
      </c>
      <c r="R102" s="24">
        <v>6.4659000000000004</v>
      </c>
      <c r="S102" s="24">
        <v>6.4709000000000003</v>
      </c>
      <c r="U102" s="24">
        <f t="shared" si="26"/>
        <v>5.5707720161559997E-2</v>
      </c>
      <c r="V102" s="24">
        <f t="shared" si="27"/>
        <v>0.13307955371926999</v>
      </c>
      <c r="X102" s="24" t="s">
        <v>142</v>
      </c>
      <c r="Y102" s="24">
        <v>6.6058000000000003</v>
      </c>
      <c r="Z102" s="24">
        <v>6.6096000000000004</v>
      </c>
      <c r="AA102" s="24">
        <v>6.6154000000000002</v>
      </c>
      <c r="AC102" s="24">
        <f t="shared" si="28"/>
        <v>5.7525205122771275E-2</v>
      </c>
      <c r="AD102" s="24">
        <f t="shared" si="29"/>
        <v>0.14532683399436602</v>
      </c>
      <c r="AF102" s="24" t="s">
        <v>142</v>
      </c>
      <c r="AG102" s="24">
        <v>6.6695000000000002</v>
      </c>
      <c r="AH102" s="24">
        <v>6.6752000000000002</v>
      </c>
      <c r="AI102" s="24">
        <v>6.6872999999999996</v>
      </c>
      <c r="AK102" s="24">
        <f t="shared" si="30"/>
        <v>8.5463677936877397E-2</v>
      </c>
      <c r="AL102" s="24">
        <f t="shared" si="31"/>
        <v>0.26688657320637782</v>
      </c>
      <c r="AN102" s="24" t="s">
        <v>142</v>
      </c>
      <c r="AO102" s="24">
        <v>6.7118000000000002</v>
      </c>
      <c r="AP102" s="24">
        <v>6.7161999999999997</v>
      </c>
      <c r="AQ102" s="24">
        <v>6.7237</v>
      </c>
      <c r="AS102" s="24">
        <f t="shared" si="32"/>
        <v>6.5556184630047309E-2</v>
      </c>
      <c r="AT102" s="24">
        <f t="shared" si="33"/>
        <v>0.17729968115855357</v>
      </c>
      <c r="AV102" s="24" t="s">
        <v>142</v>
      </c>
      <c r="AW102" s="24">
        <v>6.7130000000000001</v>
      </c>
      <c r="AX102" s="24">
        <v>6.7165999999999997</v>
      </c>
      <c r="AY102" s="24">
        <v>6.7221000000000002</v>
      </c>
      <c r="BA102" s="24">
        <f t="shared" si="34"/>
        <v>5.3627290332185357E-2</v>
      </c>
      <c r="BB102" s="24">
        <f t="shared" si="35"/>
        <v>0.13555787278415177</v>
      </c>
      <c r="BD102" s="24" t="s">
        <v>142</v>
      </c>
      <c r="BE102" s="24">
        <v>6.4695</v>
      </c>
      <c r="BF102" s="24">
        <v>6.4730999999999996</v>
      </c>
      <c r="BG102" s="24">
        <v>6.4828000000000001</v>
      </c>
      <c r="BI102" s="24">
        <f t="shared" si="36"/>
        <v>5.5645722235097041E-2</v>
      </c>
      <c r="BJ102" s="24">
        <f t="shared" si="37"/>
        <v>0.205580029368577</v>
      </c>
      <c r="BL102" s="24" t="s">
        <v>142</v>
      </c>
      <c r="BM102" s="24">
        <v>6.9471999999999996</v>
      </c>
      <c r="BN102" s="24">
        <v>6.9512999999999998</v>
      </c>
      <c r="BO102" s="24">
        <v>6.9581999999999997</v>
      </c>
      <c r="BQ102" s="24">
        <f t="shared" si="38"/>
        <v>5.9016582220178131E-2</v>
      </c>
      <c r="BR102" s="24">
        <f t="shared" si="39"/>
        <v>0.15833717181022747</v>
      </c>
      <c r="BT102" s="24" t="s">
        <v>142</v>
      </c>
      <c r="BU102" s="24">
        <v>6.9198000000000004</v>
      </c>
      <c r="BV102" s="24">
        <v>6.9236000000000004</v>
      </c>
      <c r="BW102" s="24">
        <v>6.9306000000000001</v>
      </c>
      <c r="BY102" s="24">
        <f t="shared" si="40"/>
        <v>5.4914881933004214E-2</v>
      </c>
      <c r="BZ102" s="24">
        <f t="shared" si="41"/>
        <v>0.15607387496748024</v>
      </c>
    </row>
    <row r="103" spans="1:78" x14ac:dyDescent="0.25">
      <c r="A103" t="s">
        <v>144</v>
      </c>
      <c r="B103">
        <v>6.8452999999999999</v>
      </c>
      <c r="C103">
        <v>6.8544999999999998</v>
      </c>
      <c r="D103">
        <v>6.8811999999999998</v>
      </c>
      <c r="E103">
        <f t="shared" si="42"/>
        <v>0.13439878456751167</v>
      </c>
      <c r="F103">
        <f t="shared" si="43"/>
        <v>0.52444743108409886</v>
      </c>
      <c r="H103" s="24" t="s">
        <v>143</v>
      </c>
      <c r="I103" s="24">
        <v>0.56510000000000005</v>
      </c>
      <c r="J103" s="24">
        <v>0.56579999999999997</v>
      </c>
      <c r="K103" s="24">
        <v>0.56730000000000003</v>
      </c>
      <c r="M103" s="24">
        <f t="shared" si="24"/>
        <v>6.9999999999992291E-2</v>
      </c>
      <c r="N103" s="24">
        <f t="shared" si="25"/>
        <v>0.21999999999999797</v>
      </c>
      <c r="O103" s="24"/>
      <c r="P103" s="24" t="s">
        <v>143</v>
      </c>
      <c r="Q103" s="24">
        <v>0.2462</v>
      </c>
      <c r="R103" s="24">
        <v>0.24629999999999999</v>
      </c>
      <c r="S103" s="24">
        <v>0.24540000000000001</v>
      </c>
      <c r="U103" s="24">
        <f t="shared" si="26"/>
        <v>9.9999999999988987E-3</v>
      </c>
      <c r="V103" s="24">
        <f t="shared" si="27"/>
        <v>-7.9999999999999516E-2</v>
      </c>
      <c r="X103" s="24" t="s">
        <v>143</v>
      </c>
      <c r="Y103" s="24">
        <v>0.3306</v>
      </c>
      <c r="Z103" s="24">
        <v>0.33069999999999999</v>
      </c>
      <c r="AA103" s="24">
        <v>0.32979999999999998</v>
      </c>
      <c r="AC103" s="24">
        <f t="shared" si="28"/>
        <v>9.9999999999988987E-3</v>
      </c>
      <c r="AD103" s="24">
        <f t="shared" si="29"/>
        <v>-8.0000000000002292E-2</v>
      </c>
      <c r="AF103" s="24" t="s">
        <v>143</v>
      </c>
      <c r="AG103" s="24">
        <v>0.39829999999999999</v>
      </c>
      <c r="AH103" s="24">
        <v>0.36930000000000002</v>
      </c>
      <c r="AI103" s="24">
        <v>0.36330000000000001</v>
      </c>
      <c r="AK103" s="24">
        <f t="shared" si="30"/>
        <v>-2.8999999999999968</v>
      </c>
      <c r="AL103" s="24">
        <f t="shared" si="31"/>
        <v>-3.4999999999999973</v>
      </c>
      <c r="AN103" s="24" t="s">
        <v>143</v>
      </c>
      <c r="AO103" s="24">
        <v>0.57930000000000004</v>
      </c>
      <c r="AP103" s="24">
        <v>0.55410000000000004</v>
      </c>
      <c r="AQ103" s="24">
        <v>0.55510000000000004</v>
      </c>
      <c r="AS103" s="24">
        <f t="shared" si="32"/>
        <v>-2.52</v>
      </c>
      <c r="AT103" s="24">
        <f t="shared" si="33"/>
        <v>-2.42</v>
      </c>
      <c r="AV103" s="24" t="s">
        <v>143</v>
      </c>
      <c r="AW103" s="24">
        <v>0.43659999999999999</v>
      </c>
      <c r="AX103" s="24">
        <v>0.43709999999999999</v>
      </c>
      <c r="AY103" s="24">
        <v>0.43780000000000002</v>
      </c>
      <c r="BA103" s="24">
        <f t="shared" si="34"/>
        <v>5.0000000000000044E-2</v>
      </c>
      <c r="BB103" s="24">
        <f t="shared" si="35"/>
        <v>0.12000000000000344</v>
      </c>
      <c r="BD103" s="24" t="s">
        <v>143</v>
      </c>
      <c r="BE103" s="24">
        <v>0.48680000000000001</v>
      </c>
      <c r="BF103" s="24">
        <v>0.47599999999999998</v>
      </c>
      <c r="BG103" s="24">
        <v>0.46939999999999998</v>
      </c>
      <c r="BI103" s="24">
        <f t="shared" si="36"/>
        <v>-1.0800000000000032</v>
      </c>
      <c r="BJ103" s="24">
        <f t="shared" si="37"/>
        <v>-1.7400000000000027</v>
      </c>
      <c r="BL103" s="24" t="s">
        <v>143</v>
      </c>
      <c r="BM103" s="24">
        <v>0.3906</v>
      </c>
      <c r="BN103" s="24">
        <v>0.39079999999999998</v>
      </c>
      <c r="BO103" s="24">
        <v>0.39029999999999998</v>
      </c>
      <c r="BQ103" s="24">
        <f t="shared" si="38"/>
        <v>1.9999999999997797E-2</v>
      </c>
      <c r="BR103" s="24">
        <f t="shared" si="39"/>
        <v>-3.0000000000002247E-2</v>
      </c>
      <c r="BT103" s="24" t="s">
        <v>143</v>
      </c>
      <c r="BU103" s="24">
        <v>0.38990000000000002</v>
      </c>
      <c r="BV103" s="24">
        <v>0.39019999999999999</v>
      </c>
      <c r="BW103" s="24">
        <v>0.39090000000000003</v>
      </c>
      <c r="BY103" s="24">
        <f t="shared" si="40"/>
        <v>2.9999999999996696E-2</v>
      </c>
      <c r="BZ103" s="24">
        <f t="shared" si="41"/>
        <v>0.10000000000000009</v>
      </c>
    </row>
    <row r="104" spans="1:78" x14ac:dyDescent="0.25">
      <c r="A104" t="s">
        <v>85</v>
      </c>
      <c r="B104">
        <v>0.7177</v>
      </c>
      <c r="C104">
        <v>0.71740000000000004</v>
      </c>
      <c r="D104">
        <v>0.71509999999999996</v>
      </c>
      <c r="E104">
        <f t="shared" si="42"/>
        <v>-2.9999999999996696E-2</v>
      </c>
      <c r="F104">
        <f t="shared" si="43"/>
        <v>-0.26000000000000467</v>
      </c>
      <c r="H104" s="24" t="s">
        <v>144</v>
      </c>
      <c r="I104" s="24">
        <v>6.7873000000000001</v>
      </c>
      <c r="J104" s="24">
        <v>6.7981999999999996</v>
      </c>
      <c r="K104" s="24">
        <v>6.8266</v>
      </c>
      <c r="M104" s="24">
        <f t="shared" si="24"/>
        <v>0.16059405065341836</v>
      </c>
      <c r="N104" s="24">
        <f t="shared" si="25"/>
        <v>0.57902258630088388</v>
      </c>
      <c r="O104" s="24"/>
      <c r="P104" s="24" t="s">
        <v>144</v>
      </c>
      <c r="Q104" s="24">
        <v>6.7332999999999998</v>
      </c>
      <c r="R104" s="24">
        <v>6.7434000000000003</v>
      </c>
      <c r="S104" s="24">
        <v>6.7709999999999999</v>
      </c>
      <c r="U104" s="24">
        <f t="shared" si="26"/>
        <v>0.1500007425779401</v>
      </c>
      <c r="V104" s="24">
        <f t="shared" si="27"/>
        <v>0.55990376189981239</v>
      </c>
      <c r="X104" s="24" t="s">
        <v>144</v>
      </c>
      <c r="Y104" s="24">
        <v>6.7628000000000004</v>
      </c>
      <c r="Z104" s="24">
        <v>6.7728999999999999</v>
      </c>
      <c r="AA104" s="24">
        <v>6.8003</v>
      </c>
      <c r="AC104" s="24">
        <f t="shared" si="28"/>
        <v>0.14934642455786884</v>
      </c>
      <c r="AD104" s="24">
        <f t="shared" si="29"/>
        <v>0.55450405157626492</v>
      </c>
      <c r="AF104" s="24" t="s">
        <v>144</v>
      </c>
      <c r="AG104" s="24">
        <v>6.7576000000000001</v>
      </c>
      <c r="AH104" s="24">
        <v>6.7675000000000001</v>
      </c>
      <c r="AI104" s="24">
        <v>6.7968000000000002</v>
      </c>
      <c r="AK104" s="24">
        <f t="shared" si="30"/>
        <v>0.14650171658577041</v>
      </c>
      <c r="AL104" s="24">
        <f t="shared" si="31"/>
        <v>0.58008760506688939</v>
      </c>
      <c r="AN104" s="24" t="s">
        <v>144</v>
      </c>
      <c r="AO104" s="24">
        <v>6.7857000000000003</v>
      </c>
      <c r="AP104" s="24">
        <v>6.7957999999999998</v>
      </c>
      <c r="AQ104" s="24">
        <v>6.8228999999999997</v>
      </c>
      <c r="AS104" s="24">
        <f t="shared" si="32"/>
        <v>0.14884241861561157</v>
      </c>
      <c r="AT104" s="24">
        <f t="shared" si="33"/>
        <v>0.54821168044563495</v>
      </c>
      <c r="AV104" s="24" t="s">
        <v>144</v>
      </c>
      <c r="AW104" s="24">
        <v>6.7861000000000002</v>
      </c>
      <c r="AX104" s="24">
        <v>6.7962999999999996</v>
      </c>
      <c r="AY104" s="24">
        <v>6.8235999999999999</v>
      </c>
      <c r="BA104" s="24">
        <f t="shared" si="34"/>
        <v>0.15030724569339268</v>
      </c>
      <c r="BB104" s="24">
        <f t="shared" si="35"/>
        <v>0.55260016799044587</v>
      </c>
      <c r="BD104" s="24" t="s">
        <v>144</v>
      </c>
      <c r="BE104" s="24">
        <v>6.7328999999999999</v>
      </c>
      <c r="BF104" s="24">
        <v>6.7427999999999999</v>
      </c>
      <c r="BG104" s="24">
        <v>6.7695999999999996</v>
      </c>
      <c r="BI104" s="24">
        <f t="shared" si="36"/>
        <v>0.14703916588691382</v>
      </c>
      <c r="BJ104" s="24">
        <f t="shared" si="37"/>
        <v>0.54508458465148346</v>
      </c>
      <c r="BL104" s="24" t="s">
        <v>144</v>
      </c>
      <c r="BM104" s="24">
        <v>6.8639999999999999</v>
      </c>
      <c r="BN104" s="24">
        <v>6.8750999999999998</v>
      </c>
      <c r="BO104" s="24">
        <v>6.9043000000000001</v>
      </c>
      <c r="BQ104" s="24">
        <f t="shared" si="38"/>
        <v>0.16171328671328508</v>
      </c>
      <c r="BR104" s="24">
        <f t="shared" si="39"/>
        <v>0.58712121212121537</v>
      </c>
      <c r="BT104" s="24" t="s">
        <v>144</v>
      </c>
      <c r="BU104" s="24">
        <v>6.8474000000000004</v>
      </c>
      <c r="BV104" s="24">
        <v>6.8586</v>
      </c>
      <c r="BW104" s="24">
        <v>6.8875999999999999</v>
      </c>
      <c r="BY104" s="24">
        <f t="shared" si="40"/>
        <v>0.16356573297893587</v>
      </c>
      <c r="BZ104" s="24">
        <f t="shared" si="41"/>
        <v>0.58708414872797809</v>
      </c>
    </row>
    <row r="105" spans="1:78" x14ac:dyDescent="0.25">
      <c r="A105" t="s">
        <v>87</v>
      </c>
      <c r="B105">
        <v>0.80830000000000002</v>
      </c>
      <c r="C105">
        <v>0.80779999999999996</v>
      </c>
      <c r="D105">
        <v>0.80610000000000004</v>
      </c>
      <c r="E105">
        <f t="shared" si="42"/>
        <v>-5.0000000000005596E-2</v>
      </c>
      <c r="F105">
        <f t="shared" si="43"/>
        <v>-0.21999999999999797</v>
      </c>
      <c r="H105" s="24" t="s">
        <v>85</v>
      </c>
      <c r="I105" s="24">
        <v>0.80989999999999995</v>
      </c>
      <c r="J105" s="24">
        <v>0.81020000000000003</v>
      </c>
      <c r="K105" s="24">
        <v>0.80869999999999997</v>
      </c>
      <c r="M105" s="24">
        <f t="shared" si="24"/>
        <v>3.0000000000007798E-2</v>
      </c>
      <c r="N105" s="24">
        <f t="shared" si="25"/>
        <v>-0.11999999999999789</v>
      </c>
      <c r="O105" s="24"/>
      <c r="P105" s="24" t="s">
        <v>85</v>
      </c>
      <c r="Q105" s="24">
        <v>0.91210000000000002</v>
      </c>
      <c r="R105" s="24">
        <v>0.9123</v>
      </c>
      <c r="S105" s="24">
        <v>0.91080000000000005</v>
      </c>
      <c r="U105" s="24">
        <f t="shared" si="26"/>
        <v>1.9999999999997797E-2</v>
      </c>
      <c r="V105" s="24">
        <f t="shared" si="27"/>
        <v>-0.12999999999999678</v>
      </c>
      <c r="X105" s="24" t="s">
        <v>85</v>
      </c>
      <c r="Y105" s="24">
        <v>0.83040000000000003</v>
      </c>
      <c r="Z105" s="24">
        <v>0.83050000000000002</v>
      </c>
      <c r="AA105" s="24">
        <v>0.82889999999999997</v>
      </c>
      <c r="AC105" s="24">
        <f t="shared" si="28"/>
        <v>9.9999999999988987E-3</v>
      </c>
      <c r="AD105" s="24">
        <f t="shared" si="29"/>
        <v>-0.15000000000000568</v>
      </c>
      <c r="AF105" s="24" t="s">
        <v>85</v>
      </c>
      <c r="AG105" s="24">
        <v>0.89290000000000003</v>
      </c>
      <c r="AH105" s="24">
        <v>0.89200000000000002</v>
      </c>
      <c r="AI105" s="24">
        <v>0.89480000000000004</v>
      </c>
      <c r="AK105" s="24">
        <f t="shared" si="30"/>
        <v>-9.000000000000119E-2</v>
      </c>
      <c r="AL105" s="24">
        <f t="shared" si="31"/>
        <v>0.19000000000000128</v>
      </c>
      <c r="AN105" s="25" t="s">
        <v>85</v>
      </c>
      <c r="AO105" s="24">
        <v>0.77849999999999997</v>
      </c>
      <c r="AP105" s="25">
        <v>0.77869999999999995</v>
      </c>
      <c r="AQ105" s="25">
        <v>0.77680000000000005</v>
      </c>
      <c r="AS105" s="24">
        <f t="shared" si="32"/>
        <v>1.9999999999997797E-2</v>
      </c>
      <c r="AT105" s="24">
        <f t="shared" si="33"/>
        <v>-0.16999999999999238</v>
      </c>
      <c r="AV105" s="24" t="s">
        <v>85</v>
      </c>
      <c r="AW105" s="24">
        <v>0.77980000000000005</v>
      </c>
      <c r="AX105" s="24">
        <v>0.7802</v>
      </c>
      <c r="AY105" s="24">
        <v>0.77890000000000004</v>
      </c>
      <c r="BA105" s="24">
        <f t="shared" si="34"/>
        <v>3.9999999999995595E-2</v>
      </c>
      <c r="BB105" s="24">
        <f t="shared" si="35"/>
        <v>-9.000000000000119E-2</v>
      </c>
      <c r="BD105" s="24" t="s">
        <v>85</v>
      </c>
      <c r="BE105" s="24">
        <v>0.93740000000000001</v>
      </c>
      <c r="BF105" s="24">
        <v>0.93730000000000002</v>
      </c>
      <c r="BG105" s="24">
        <v>0.93630000000000002</v>
      </c>
      <c r="BI105" s="24">
        <f t="shared" si="36"/>
        <v>-9.9999999999988987E-3</v>
      </c>
      <c r="BJ105" s="24">
        <f t="shared" si="37"/>
        <v>-0.10999999999999899</v>
      </c>
      <c r="BL105" s="24" t="s">
        <v>85</v>
      </c>
      <c r="BM105" s="24">
        <v>0.69440000000000002</v>
      </c>
      <c r="BN105" s="24">
        <v>0.69540000000000002</v>
      </c>
      <c r="BO105" s="24">
        <v>0.69110000000000005</v>
      </c>
      <c r="BQ105" s="24">
        <f t="shared" si="38"/>
        <v>0.10000000000000009</v>
      </c>
      <c r="BR105" s="24">
        <f t="shared" si="39"/>
        <v>-0.32999999999999696</v>
      </c>
      <c r="BT105" s="24" t="s">
        <v>85</v>
      </c>
      <c r="BU105" s="24">
        <v>0.71589999999999998</v>
      </c>
      <c r="BV105" s="24">
        <v>0.71679999999999999</v>
      </c>
      <c r="BW105" s="24">
        <v>0.71319999999999995</v>
      </c>
      <c r="BY105" s="24">
        <f t="shared" si="40"/>
        <v>9.000000000000119E-2</v>
      </c>
      <c r="BZ105" s="24">
        <f t="shared" si="41"/>
        <v>-0.27000000000000357</v>
      </c>
    </row>
    <row r="106" spans="1:78" x14ac:dyDescent="0.25">
      <c r="A106" t="s">
        <v>89</v>
      </c>
      <c r="B106">
        <v>-0.31769999999999998</v>
      </c>
      <c r="C106">
        <v>-0.31900000000000001</v>
      </c>
      <c r="D106">
        <v>-0.32490000000000002</v>
      </c>
      <c r="E106">
        <f t="shared" si="42"/>
        <v>-0.13000000000000234</v>
      </c>
      <c r="F106">
        <f t="shared" si="43"/>
        <v>-0.72000000000000397</v>
      </c>
      <c r="H106" s="24" t="s">
        <v>87</v>
      </c>
      <c r="I106" s="24">
        <v>0.5696</v>
      </c>
      <c r="J106" s="24">
        <v>0.56940000000000002</v>
      </c>
      <c r="K106" s="24">
        <v>0.56889999999999996</v>
      </c>
      <c r="M106" s="24">
        <f t="shared" si="24"/>
        <v>-1.9999999999997797E-2</v>
      </c>
      <c r="N106" s="24">
        <f t="shared" si="25"/>
        <v>-7.0000000000003393E-2</v>
      </c>
      <c r="O106" s="24"/>
      <c r="P106" s="24" t="s">
        <v>87</v>
      </c>
      <c r="Q106" s="24">
        <v>0.60260000000000002</v>
      </c>
      <c r="R106" s="24">
        <v>0.60260000000000002</v>
      </c>
      <c r="S106" s="24">
        <v>0.60270000000000001</v>
      </c>
      <c r="U106" s="24">
        <f t="shared" si="26"/>
        <v>0</v>
      </c>
      <c r="V106" s="24">
        <f t="shared" si="27"/>
        <v>9.9999999999988987E-3</v>
      </c>
      <c r="X106" s="24" t="s">
        <v>87</v>
      </c>
      <c r="Y106" s="24">
        <v>0.56030000000000002</v>
      </c>
      <c r="Z106" s="24">
        <v>0.56030000000000002</v>
      </c>
      <c r="AA106" s="24">
        <v>0.56010000000000004</v>
      </c>
      <c r="AC106" s="24">
        <f t="shared" si="28"/>
        <v>0</v>
      </c>
      <c r="AD106" s="24">
        <f t="shared" si="29"/>
        <v>-1.9999999999997797E-2</v>
      </c>
      <c r="AF106" s="24" t="s">
        <v>87</v>
      </c>
      <c r="AG106" s="24">
        <v>0.62209999999999999</v>
      </c>
      <c r="AH106" s="24">
        <v>0.62239999999999995</v>
      </c>
      <c r="AI106" s="24">
        <v>0.62129999999999996</v>
      </c>
      <c r="AK106" s="24">
        <f t="shared" si="30"/>
        <v>2.9999999999996696E-2</v>
      </c>
      <c r="AL106" s="24">
        <f t="shared" si="31"/>
        <v>-8.0000000000002292E-2</v>
      </c>
      <c r="AN106" s="24" t="s">
        <v>87</v>
      </c>
      <c r="AO106" s="24">
        <v>0.55589999999999995</v>
      </c>
      <c r="AP106" s="24">
        <v>0.55600000000000005</v>
      </c>
      <c r="AQ106" s="24">
        <v>0.55530000000000002</v>
      </c>
      <c r="AS106" s="24">
        <f t="shared" si="32"/>
        <v>1.0000000000010001E-2</v>
      </c>
      <c r="AT106" s="24">
        <f t="shared" si="33"/>
        <v>-5.9999999999993392E-2</v>
      </c>
      <c r="AV106" s="24" t="s">
        <v>87</v>
      </c>
      <c r="AW106" s="24">
        <v>0.55579999999999996</v>
      </c>
      <c r="AX106" s="24">
        <v>0.55600000000000005</v>
      </c>
      <c r="AY106" s="24">
        <v>0.55500000000000005</v>
      </c>
      <c r="BA106" s="24">
        <f t="shared" si="34"/>
        <v>2.00000000000089E-2</v>
      </c>
      <c r="BB106" s="24">
        <f t="shared" si="35"/>
        <v>-7.9999999999991189E-2</v>
      </c>
      <c r="BD106" s="24" t="s">
        <v>87</v>
      </c>
      <c r="BE106" s="24">
        <v>0.6169</v>
      </c>
      <c r="BF106" s="24">
        <v>0.61719999999999997</v>
      </c>
      <c r="BG106" s="24">
        <v>0.6169</v>
      </c>
      <c r="BI106" s="24">
        <f t="shared" si="36"/>
        <v>2.9999999999996696E-2</v>
      </c>
      <c r="BJ106" s="24">
        <f t="shared" si="37"/>
        <v>0</v>
      </c>
      <c r="BL106" s="24" t="s">
        <v>87</v>
      </c>
      <c r="BM106" s="24">
        <v>0.46439999999999998</v>
      </c>
      <c r="BN106" s="24">
        <v>0.46410000000000001</v>
      </c>
      <c r="BO106" s="24">
        <v>0.46379999999999999</v>
      </c>
      <c r="BQ106" s="24">
        <f t="shared" si="38"/>
        <v>-2.9999999999996696E-2</v>
      </c>
      <c r="BR106" s="24">
        <f t="shared" si="39"/>
        <v>-5.9999999999998943E-2</v>
      </c>
      <c r="BT106" s="24" t="s">
        <v>87</v>
      </c>
      <c r="BU106" s="24">
        <v>0.48680000000000001</v>
      </c>
      <c r="BV106" s="24">
        <v>0.48649999999999999</v>
      </c>
      <c r="BW106" s="24">
        <v>0.48580000000000001</v>
      </c>
      <c r="BY106" s="24">
        <f t="shared" si="40"/>
        <v>-3.0000000000002247E-2</v>
      </c>
      <c r="BZ106" s="24">
        <f t="shared" si="41"/>
        <v>-0.10000000000000009</v>
      </c>
    </row>
    <row r="107" spans="1:78" x14ac:dyDescent="0.25">
      <c r="A107" t="s">
        <v>91</v>
      </c>
      <c r="B107">
        <v>0.48659999999999998</v>
      </c>
      <c r="C107" s="24">
        <v>0.48749999999999999</v>
      </c>
      <c r="D107" s="24">
        <v>0.49340000000000001</v>
      </c>
      <c r="E107">
        <f t="shared" si="42"/>
        <v>9.000000000000119E-2</v>
      </c>
      <c r="F107">
        <f t="shared" si="43"/>
        <v>0.68000000000000282</v>
      </c>
      <c r="H107" s="24" t="s">
        <v>89</v>
      </c>
      <c r="I107" s="24">
        <v>-0.1782</v>
      </c>
      <c r="J107" s="24">
        <v>-0.18029999999999999</v>
      </c>
      <c r="K107" s="24">
        <v>-0.185</v>
      </c>
      <c r="M107" s="24">
        <f t="shared" si="24"/>
        <v>-0.20999999999999908</v>
      </c>
      <c r="N107" s="24">
        <f t="shared" si="25"/>
        <v>-0.68</v>
      </c>
      <c r="O107" s="24"/>
      <c r="P107" s="24" t="s">
        <v>89</v>
      </c>
      <c r="Q107" s="24">
        <v>-0.1187</v>
      </c>
      <c r="R107" s="25">
        <v>-0.1197</v>
      </c>
      <c r="S107" s="24">
        <v>-0.1235</v>
      </c>
      <c r="U107" s="24">
        <f t="shared" si="26"/>
        <v>-0.10000000000000009</v>
      </c>
      <c r="V107" s="24">
        <f t="shared" si="27"/>
        <v>-0.47999999999999987</v>
      </c>
      <c r="X107" s="24" t="s">
        <v>89</v>
      </c>
      <c r="Y107" s="24">
        <v>-0.19120000000000001</v>
      </c>
      <c r="Z107" s="25">
        <v>-0.1923</v>
      </c>
      <c r="AA107" s="24">
        <v>-0.19650000000000001</v>
      </c>
      <c r="AC107" s="24">
        <f t="shared" si="28"/>
        <v>-0.10999999999999899</v>
      </c>
      <c r="AD107" s="24">
        <f t="shared" si="29"/>
        <v>-0.52999999999999992</v>
      </c>
      <c r="AF107" s="24" t="s">
        <v>89</v>
      </c>
      <c r="AG107" s="24">
        <v>-9.2600000000000002E-2</v>
      </c>
      <c r="AH107" s="24">
        <v>-9.35E-2</v>
      </c>
      <c r="AI107" s="24">
        <v>-0.1017</v>
      </c>
      <c r="AK107" s="24">
        <f t="shared" si="30"/>
        <v>-8.9999999999999802E-2</v>
      </c>
      <c r="AL107" s="24">
        <f t="shared" si="31"/>
        <v>-0.9099999999999997</v>
      </c>
      <c r="AN107" s="25" t="s">
        <v>89</v>
      </c>
      <c r="AO107" s="24">
        <v>-0.19450000000000001</v>
      </c>
      <c r="AP107" s="25">
        <v>-0.1956</v>
      </c>
      <c r="AQ107" s="25">
        <v>-0.2006</v>
      </c>
      <c r="AS107" s="24">
        <f t="shared" si="32"/>
        <v>-0.10999999999999899</v>
      </c>
      <c r="AT107" s="24">
        <f t="shared" si="33"/>
        <v>-0.60999999999999943</v>
      </c>
      <c r="AV107" s="24" t="s">
        <v>89</v>
      </c>
      <c r="AW107" s="24">
        <v>-0.1983</v>
      </c>
      <c r="AX107" s="24">
        <v>-0.19989999999999999</v>
      </c>
      <c r="AY107" s="24">
        <v>-0.20519999999999999</v>
      </c>
      <c r="BA107" s="24">
        <f t="shared" si="34"/>
        <v>-0.15999999999999903</v>
      </c>
      <c r="BB107" s="24">
        <f t="shared" si="35"/>
        <v>-0.68999999999999895</v>
      </c>
      <c r="BD107" s="24" t="s">
        <v>89</v>
      </c>
      <c r="BE107" s="24">
        <v>-8.8800000000000004E-2</v>
      </c>
      <c r="BF107" s="24">
        <v>-8.9099999999999999E-2</v>
      </c>
      <c r="BG107" s="24">
        <v>-9.5200000000000007E-2</v>
      </c>
      <c r="BI107" s="24">
        <f t="shared" si="36"/>
        <v>-2.9999999999999472E-2</v>
      </c>
      <c r="BJ107" s="24">
        <f t="shared" si="37"/>
        <v>-0.64000000000000035</v>
      </c>
      <c r="BL107" s="24" t="s">
        <v>89</v>
      </c>
      <c r="BM107" s="24">
        <v>-0.37009999999999998</v>
      </c>
      <c r="BN107" s="24">
        <v>-0.3715</v>
      </c>
      <c r="BO107" s="24">
        <v>-0.37640000000000001</v>
      </c>
      <c r="BQ107" s="24">
        <f t="shared" si="38"/>
        <v>-0.14000000000000123</v>
      </c>
      <c r="BR107" s="24">
        <f t="shared" si="39"/>
        <v>-0.63000000000000278</v>
      </c>
      <c r="BT107" s="24" t="s">
        <v>89</v>
      </c>
      <c r="BU107" s="24">
        <v>-0.33629999999999999</v>
      </c>
      <c r="BV107" s="24">
        <v>-0.33779999999999999</v>
      </c>
      <c r="BW107" s="24">
        <v>-0.34360000000000002</v>
      </c>
      <c r="BY107" s="24">
        <f t="shared" si="40"/>
        <v>-0.15000000000000013</v>
      </c>
      <c r="BZ107" s="24">
        <f t="shared" si="41"/>
        <v>-0.73000000000000287</v>
      </c>
    </row>
    <row r="108" spans="1:78" x14ac:dyDescent="0.25">
      <c r="A108" t="s">
        <v>93</v>
      </c>
      <c r="B108">
        <v>1.6327</v>
      </c>
      <c r="C108">
        <v>1.6325000000000001</v>
      </c>
      <c r="D108">
        <v>1.6338999999999999</v>
      </c>
      <c r="E108">
        <f t="shared" si="42"/>
        <v>-1.2249647822623751E-2</v>
      </c>
      <c r="F108">
        <f t="shared" si="43"/>
        <v>7.3497886935742496E-2</v>
      </c>
      <c r="H108" s="24" t="s">
        <v>91</v>
      </c>
      <c r="I108" s="25">
        <v>0.36449999999999999</v>
      </c>
      <c r="J108" s="24">
        <v>0.3659</v>
      </c>
      <c r="K108" s="24">
        <v>0.37019999999999997</v>
      </c>
      <c r="M108" s="24">
        <f t="shared" si="24"/>
        <v>0.14000000000000123</v>
      </c>
      <c r="N108" s="24">
        <f t="shared" si="25"/>
        <v>0.56999999999999829</v>
      </c>
      <c r="O108" s="24"/>
      <c r="P108" s="24" t="s">
        <v>91</v>
      </c>
      <c r="Q108" s="24">
        <v>0.33110000000000001</v>
      </c>
      <c r="R108" s="24">
        <v>0.33189999999999997</v>
      </c>
      <c r="S108" s="24">
        <v>0.33660000000000001</v>
      </c>
      <c r="U108" s="24">
        <f t="shared" si="26"/>
        <v>7.999999999999674E-2</v>
      </c>
      <c r="V108" s="24">
        <f t="shared" si="27"/>
        <v>0.55000000000000049</v>
      </c>
      <c r="X108" s="24" t="s">
        <v>91</v>
      </c>
      <c r="Y108" s="24">
        <v>0.38040000000000002</v>
      </c>
      <c r="Z108" s="24">
        <v>0.38119999999999998</v>
      </c>
      <c r="AA108" s="24">
        <v>0.38619999999999999</v>
      </c>
      <c r="AC108" s="24">
        <f t="shared" si="28"/>
        <v>7.999999999999674E-2</v>
      </c>
      <c r="AD108" s="24">
        <f t="shared" si="29"/>
        <v>0.57999999999999718</v>
      </c>
      <c r="AF108" s="24" t="s">
        <v>91</v>
      </c>
      <c r="AG108" s="24">
        <v>0.31040000000000001</v>
      </c>
      <c r="AH108" s="24">
        <v>0.31130000000000002</v>
      </c>
      <c r="AI108" s="24">
        <v>0.32090000000000002</v>
      </c>
      <c r="AK108" s="24">
        <f t="shared" si="30"/>
        <v>9.000000000000119E-2</v>
      </c>
      <c r="AL108" s="24">
        <f t="shared" si="31"/>
        <v>1.0500000000000009</v>
      </c>
      <c r="AN108" s="24" t="s">
        <v>91</v>
      </c>
      <c r="AO108" s="25">
        <v>0.37659999999999999</v>
      </c>
      <c r="AP108" s="24">
        <v>0.37759999999999999</v>
      </c>
      <c r="AQ108" s="24">
        <v>0.38300000000000001</v>
      </c>
      <c r="AS108" s="24">
        <f t="shared" si="32"/>
        <v>0.10000000000000009</v>
      </c>
      <c r="AT108" s="24">
        <f t="shared" si="33"/>
        <v>0.64000000000000168</v>
      </c>
      <c r="AV108" s="24" t="s">
        <v>91</v>
      </c>
      <c r="AW108" s="24">
        <v>0.38100000000000001</v>
      </c>
      <c r="AX108" s="24">
        <v>0.38240000000000002</v>
      </c>
      <c r="AY108" s="24">
        <v>0.3881</v>
      </c>
      <c r="BA108" s="24">
        <f t="shared" si="34"/>
        <v>0.14000000000000123</v>
      </c>
      <c r="BB108" s="24">
        <f t="shared" si="35"/>
        <v>0.70999999999999952</v>
      </c>
      <c r="BD108" s="24" t="s">
        <v>91</v>
      </c>
      <c r="BE108" s="24">
        <v>0.30809999999999998</v>
      </c>
      <c r="BF108" s="24">
        <v>0.30840000000000001</v>
      </c>
      <c r="BG108" s="24">
        <v>0.31519999999999998</v>
      </c>
      <c r="BI108" s="24">
        <f t="shared" si="36"/>
        <v>3.0000000000002247E-2</v>
      </c>
      <c r="BJ108" s="24">
        <f t="shared" si="37"/>
        <v>0.70999999999999952</v>
      </c>
      <c r="BL108" s="24" t="s">
        <v>91</v>
      </c>
      <c r="BM108" s="24">
        <v>0.50209999999999999</v>
      </c>
      <c r="BN108" s="24">
        <v>0.50319999999999998</v>
      </c>
      <c r="BO108" s="24">
        <v>0.50849999999999995</v>
      </c>
      <c r="BQ108" s="24">
        <f t="shared" si="38"/>
        <v>0.10999999999999899</v>
      </c>
      <c r="BR108" s="24">
        <f t="shared" si="39"/>
        <v>0.63999999999999613</v>
      </c>
      <c r="BT108" s="24" t="s">
        <v>91</v>
      </c>
      <c r="BU108" s="24">
        <v>0.46929999999999999</v>
      </c>
      <c r="BV108" s="24">
        <v>0.47039999999999998</v>
      </c>
      <c r="BW108" s="24">
        <v>0.4763</v>
      </c>
      <c r="BY108" s="24">
        <f t="shared" si="40"/>
        <v>0.10999999999999899</v>
      </c>
      <c r="BZ108" s="24">
        <f t="shared" si="41"/>
        <v>0.70000000000000062</v>
      </c>
    </row>
    <row r="109" spans="1:78" x14ac:dyDescent="0.25">
      <c r="A109" t="s">
        <v>95</v>
      </c>
      <c r="B109">
        <v>1.8835999999999999</v>
      </c>
      <c r="C109">
        <v>1.8829</v>
      </c>
      <c r="D109">
        <v>1.8837999999999999</v>
      </c>
      <c r="E109">
        <f t="shared" ref="E109:E139" si="44">(C109-$B109)/MAX($B109,1)*100</f>
        <v>-3.7162879592266031E-2</v>
      </c>
      <c r="F109">
        <f t="shared" si="43"/>
        <v>1.0617965597790293E-2</v>
      </c>
      <c r="H109" s="24" t="s">
        <v>93</v>
      </c>
      <c r="I109" s="24">
        <v>1.5845</v>
      </c>
      <c r="J109" s="24">
        <v>1.5843</v>
      </c>
      <c r="K109" s="24">
        <v>1.5855999999999999</v>
      </c>
      <c r="M109" s="24">
        <f t="shared" si="24"/>
        <v>-1.2622278321235591E-2</v>
      </c>
      <c r="N109" s="24">
        <f t="shared" si="25"/>
        <v>6.9422530766795762E-2</v>
      </c>
      <c r="O109" s="24"/>
      <c r="P109" s="24" t="s">
        <v>93</v>
      </c>
      <c r="Q109" s="24">
        <v>1.56</v>
      </c>
      <c r="R109" s="24">
        <v>1.5598000000000001</v>
      </c>
      <c r="S109" s="24">
        <v>1.5605</v>
      </c>
      <c r="U109" s="24">
        <f t="shared" si="26"/>
        <v>-1.2820512820511408E-2</v>
      </c>
      <c r="V109" s="24">
        <f t="shared" si="27"/>
        <v>3.2051282051278523E-2</v>
      </c>
      <c r="X109" s="24" t="s">
        <v>93</v>
      </c>
      <c r="Y109" s="24">
        <v>1.5764</v>
      </c>
      <c r="Z109" s="24">
        <v>1.5763</v>
      </c>
      <c r="AA109" s="24">
        <v>1.5772999999999999</v>
      </c>
      <c r="AC109" s="24">
        <f t="shared" si="28"/>
        <v>-6.3435676224301565E-3</v>
      </c>
      <c r="AD109" s="24">
        <f t="shared" si="29"/>
        <v>5.7092108601871402E-2</v>
      </c>
      <c r="AF109" s="24" t="s">
        <v>93</v>
      </c>
      <c r="AG109" s="24">
        <v>1.5638000000000001</v>
      </c>
      <c r="AH109" s="24">
        <v>1.5636000000000001</v>
      </c>
      <c r="AI109" s="24">
        <v>1.5646</v>
      </c>
      <c r="AK109" s="24">
        <f t="shared" si="30"/>
        <v>-1.2789359253100012E-2</v>
      </c>
      <c r="AL109" s="24">
        <f t="shared" si="31"/>
        <v>5.1157437012400046E-2</v>
      </c>
      <c r="AN109" s="24" t="s">
        <v>93</v>
      </c>
      <c r="AO109" s="24">
        <v>1.5791999999999999</v>
      </c>
      <c r="AP109" s="24">
        <v>1.5790999999999999</v>
      </c>
      <c r="AQ109" s="24">
        <v>1.5802</v>
      </c>
      <c r="AS109" s="24">
        <f t="shared" si="32"/>
        <v>-6.3323201621066985E-3</v>
      </c>
      <c r="AT109" s="24">
        <f t="shared" si="33"/>
        <v>6.3323201621081057E-2</v>
      </c>
      <c r="AV109" s="24" t="s">
        <v>93</v>
      </c>
      <c r="AW109" s="24">
        <v>1.5804</v>
      </c>
      <c r="AX109" s="24">
        <v>1.5807</v>
      </c>
      <c r="AY109" s="24">
        <v>1.5823</v>
      </c>
      <c r="BA109" s="24">
        <f t="shared" si="34"/>
        <v>1.8982536066816436E-2</v>
      </c>
      <c r="BB109" s="24">
        <f t="shared" si="35"/>
        <v>0.12022272842318481</v>
      </c>
      <c r="BD109" s="24" t="s">
        <v>93</v>
      </c>
      <c r="BE109" s="24">
        <v>1.5448</v>
      </c>
      <c r="BF109" s="24">
        <v>1.5443</v>
      </c>
      <c r="BG109" s="24">
        <v>1.5446</v>
      </c>
      <c r="BI109" s="24">
        <f t="shared" si="36"/>
        <v>-3.2366649404450082E-2</v>
      </c>
      <c r="BJ109" s="24">
        <f t="shared" si="37"/>
        <v>-1.2946659761780034E-2</v>
      </c>
      <c r="BL109" s="24" t="s">
        <v>93</v>
      </c>
      <c r="BM109" s="24">
        <v>1.6133999999999999</v>
      </c>
      <c r="BN109" s="24">
        <v>1.6134999999999999</v>
      </c>
      <c r="BO109" s="24">
        <v>1.6144000000000001</v>
      </c>
      <c r="BQ109" s="24">
        <f t="shared" si="38"/>
        <v>6.1980909879750211E-3</v>
      </c>
      <c r="BR109" s="24">
        <f t="shared" si="39"/>
        <v>6.1980909879763971E-2</v>
      </c>
      <c r="BT109" s="24" t="s">
        <v>93</v>
      </c>
      <c r="BU109" s="24">
        <v>1.619</v>
      </c>
      <c r="BV109" s="24">
        <v>1.619</v>
      </c>
      <c r="BW109" s="24">
        <v>1.6202000000000001</v>
      </c>
      <c r="BY109" s="24">
        <f t="shared" si="40"/>
        <v>0</v>
      </c>
      <c r="BZ109" s="24">
        <f t="shared" si="41"/>
        <v>7.4119827053742426E-2</v>
      </c>
    </row>
    <row r="110" spans="1:78" x14ac:dyDescent="0.25">
      <c r="A110" t="s">
        <v>145</v>
      </c>
      <c r="B110">
        <v>2.0903999999999998</v>
      </c>
      <c r="C110">
        <v>2.0903999999999998</v>
      </c>
      <c r="D110">
        <v>2.0949</v>
      </c>
      <c r="E110">
        <f t="shared" si="44"/>
        <v>0</v>
      </c>
      <c r="F110">
        <f t="shared" si="43"/>
        <v>0.2152698048220518</v>
      </c>
      <c r="H110" s="24" t="s">
        <v>95</v>
      </c>
      <c r="I110" s="24">
        <v>1.8511</v>
      </c>
      <c r="J110" s="24">
        <v>1.8502000000000001</v>
      </c>
      <c r="K110" s="24">
        <v>1.8504</v>
      </c>
      <c r="M110" s="24">
        <f t="shared" si="24"/>
        <v>-4.8619739614278047E-2</v>
      </c>
      <c r="N110" s="24">
        <f t="shared" si="25"/>
        <v>-3.7815353033327372E-2</v>
      </c>
      <c r="O110" s="24"/>
      <c r="P110" s="24" t="s">
        <v>95</v>
      </c>
      <c r="Q110" s="24">
        <v>1.8221000000000001</v>
      </c>
      <c r="R110" s="25">
        <v>1.8212999999999999</v>
      </c>
      <c r="S110" s="24">
        <v>1.8214999999999999</v>
      </c>
      <c r="U110" s="24">
        <f t="shared" si="26"/>
        <v>-4.3905383897707803E-2</v>
      </c>
      <c r="V110" s="24">
        <f t="shared" si="27"/>
        <v>-3.2929037923283902E-2</v>
      </c>
      <c r="X110" s="24" t="s">
        <v>95</v>
      </c>
      <c r="Y110" s="24">
        <v>1.8409</v>
      </c>
      <c r="Z110" s="25">
        <v>1.8401000000000001</v>
      </c>
      <c r="AA110" s="24">
        <v>1.8404</v>
      </c>
      <c r="AC110" s="24">
        <f t="shared" si="28"/>
        <v>-4.3457004725944479E-2</v>
      </c>
      <c r="AD110" s="24">
        <f t="shared" si="29"/>
        <v>-2.7160627953715301E-2</v>
      </c>
      <c r="AF110" s="24" t="s">
        <v>95</v>
      </c>
      <c r="AG110" s="24">
        <v>1.8196000000000001</v>
      </c>
      <c r="AH110" s="24">
        <v>1.8189</v>
      </c>
      <c r="AI110" s="24">
        <v>1.82</v>
      </c>
      <c r="AK110" s="24">
        <f t="shared" si="30"/>
        <v>-3.8469993405151955E-2</v>
      </c>
      <c r="AL110" s="24">
        <f t="shared" si="31"/>
        <v>2.198285337436557E-2</v>
      </c>
      <c r="AN110" s="24" t="s">
        <v>95</v>
      </c>
      <c r="AO110" s="24">
        <v>1.843</v>
      </c>
      <c r="AP110" s="25">
        <v>1.8423</v>
      </c>
      <c r="AQ110" s="24">
        <v>1.8431</v>
      </c>
      <c r="AS110" s="24">
        <f t="shared" si="32"/>
        <v>-3.7981551817684367E-2</v>
      </c>
      <c r="AT110" s="24">
        <f t="shared" si="33"/>
        <v>5.4259359739549096E-3</v>
      </c>
      <c r="AV110" s="24" t="s">
        <v>95</v>
      </c>
      <c r="AW110" s="24">
        <v>1.8442000000000001</v>
      </c>
      <c r="AX110" s="24">
        <v>1.8434999999999999</v>
      </c>
      <c r="AY110" s="24">
        <v>1.8445</v>
      </c>
      <c r="BA110" s="24">
        <f t="shared" si="34"/>
        <v>-3.7956837653190807E-2</v>
      </c>
      <c r="BB110" s="24">
        <f t="shared" si="35"/>
        <v>1.6267216137076615E-2</v>
      </c>
      <c r="BD110" s="24" t="s">
        <v>95</v>
      </c>
      <c r="BE110" s="24">
        <v>1.8061</v>
      </c>
      <c r="BF110" s="24">
        <v>1.8049999999999999</v>
      </c>
      <c r="BG110" s="24">
        <v>1.8055000000000001</v>
      </c>
      <c r="BI110" s="24">
        <f t="shared" si="36"/>
        <v>-6.0904711809982887E-2</v>
      </c>
      <c r="BJ110" s="24">
        <f t="shared" si="37"/>
        <v>-3.3220751896347593E-2</v>
      </c>
      <c r="BL110" s="24" t="s">
        <v>95</v>
      </c>
      <c r="BM110" s="24">
        <v>1.8851</v>
      </c>
      <c r="BN110" s="24">
        <v>1.8844000000000001</v>
      </c>
      <c r="BO110" s="24">
        <v>1.8841000000000001</v>
      </c>
      <c r="BQ110" s="24">
        <f t="shared" si="38"/>
        <v>-3.7133308577790194E-2</v>
      </c>
      <c r="BR110" s="24">
        <f t="shared" si="39"/>
        <v>-5.3047583682557423E-2</v>
      </c>
      <c r="BT110" s="24" t="s">
        <v>95</v>
      </c>
      <c r="BU110" s="24">
        <v>1.8913</v>
      </c>
      <c r="BV110" s="24">
        <v>1.8906000000000001</v>
      </c>
      <c r="BW110" s="24">
        <v>1.8907</v>
      </c>
      <c r="BY110" s="24">
        <f t="shared" si="40"/>
        <v>-3.7011579336959914E-2</v>
      </c>
      <c r="BZ110" s="24">
        <f t="shared" si="41"/>
        <v>-3.1724210860251359E-2</v>
      </c>
    </row>
    <row r="111" spans="1:78" x14ac:dyDescent="0.25">
      <c r="A111" t="s">
        <v>146</v>
      </c>
      <c r="B111">
        <v>2.5062000000000002</v>
      </c>
      <c r="C111">
        <v>2.5063</v>
      </c>
      <c r="D111">
        <v>2.5125000000000002</v>
      </c>
      <c r="E111">
        <f t="shared" si="44"/>
        <v>3.990104540729668E-3</v>
      </c>
      <c r="F111">
        <f t="shared" si="43"/>
        <v>0.25137658606655383</v>
      </c>
      <c r="H111" s="24" t="s">
        <v>145</v>
      </c>
      <c r="I111" s="24">
        <v>2.0312999999999999</v>
      </c>
      <c r="J111" s="24">
        <v>2.0310999999999999</v>
      </c>
      <c r="K111" s="24">
        <v>2.0365000000000002</v>
      </c>
      <c r="M111" s="24">
        <f t="shared" si="24"/>
        <v>-9.8459114852546634E-3</v>
      </c>
      <c r="N111" s="24">
        <f t="shared" si="25"/>
        <v>0.25599369861666499</v>
      </c>
      <c r="O111" s="24"/>
      <c r="P111" s="24" t="s">
        <v>145</v>
      </c>
      <c r="Q111" s="24">
        <v>2.0093000000000001</v>
      </c>
      <c r="R111" s="24">
        <v>2.0091999999999999</v>
      </c>
      <c r="S111" s="24">
        <v>2.0135000000000001</v>
      </c>
      <c r="U111" s="24">
        <f t="shared" si="26"/>
        <v>-4.9768576121142199E-3</v>
      </c>
      <c r="V111" s="24">
        <f t="shared" si="27"/>
        <v>0.20902801970835522</v>
      </c>
      <c r="X111" s="24" t="s">
        <v>145</v>
      </c>
      <c r="Y111" s="24">
        <v>2.0310999999999999</v>
      </c>
      <c r="Z111" s="24">
        <v>2.0310000000000001</v>
      </c>
      <c r="AA111" s="24">
        <v>2.0352999999999999</v>
      </c>
      <c r="AC111" s="24">
        <f t="shared" si="28"/>
        <v>-4.9234405002100811E-3</v>
      </c>
      <c r="AD111" s="24">
        <f t="shared" si="29"/>
        <v>0.2067845010093044</v>
      </c>
      <c r="AF111" s="24" t="s">
        <v>145</v>
      </c>
      <c r="AG111" s="24">
        <v>2.0158999999999998</v>
      </c>
      <c r="AH111" s="24">
        <v>2.0160999999999998</v>
      </c>
      <c r="AI111" s="24">
        <v>2.0171000000000001</v>
      </c>
      <c r="AK111" s="24">
        <f t="shared" si="30"/>
        <v>9.9211270400306559E-3</v>
      </c>
      <c r="AL111" s="24">
        <f t="shared" si="31"/>
        <v>5.9526762240205963E-2</v>
      </c>
      <c r="AN111" s="24" t="s">
        <v>145</v>
      </c>
      <c r="AO111" s="24">
        <v>2.0413999999999999</v>
      </c>
      <c r="AP111" s="24">
        <v>2.0413000000000001</v>
      </c>
      <c r="AQ111" s="24">
        <v>2.0455000000000001</v>
      </c>
      <c r="AS111" s="24">
        <f t="shared" si="32"/>
        <v>-4.8985990006743876E-3</v>
      </c>
      <c r="AT111" s="24">
        <f t="shared" si="33"/>
        <v>0.20084255902812848</v>
      </c>
      <c r="AV111" s="24" t="s">
        <v>145</v>
      </c>
      <c r="AW111" s="24">
        <v>2.0427</v>
      </c>
      <c r="AX111" s="24">
        <v>2.0424000000000002</v>
      </c>
      <c r="AY111" s="24">
        <v>2.0470999999999999</v>
      </c>
      <c r="BA111" s="24">
        <f t="shared" si="34"/>
        <v>-1.4686444411795414E-2</v>
      </c>
      <c r="BB111" s="24">
        <f t="shared" si="35"/>
        <v>0.2154011847065139</v>
      </c>
      <c r="BD111" s="24" t="s">
        <v>145</v>
      </c>
      <c r="BE111" s="24">
        <v>1.9964999999999999</v>
      </c>
      <c r="BF111" s="24">
        <v>1.9964</v>
      </c>
      <c r="BG111" s="24">
        <v>1.9993000000000001</v>
      </c>
      <c r="BI111" s="24">
        <f t="shared" si="36"/>
        <v>-5.0087653393433001E-3</v>
      </c>
      <c r="BJ111" s="24">
        <f t="shared" si="37"/>
        <v>0.14024542950163466</v>
      </c>
      <c r="BL111" s="24" t="s">
        <v>145</v>
      </c>
      <c r="BM111" s="24">
        <v>2.0657000000000001</v>
      </c>
      <c r="BN111" s="24">
        <v>2.0638999999999998</v>
      </c>
      <c r="BO111" s="24">
        <v>2.0684999999999998</v>
      </c>
      <c r="BQ111" s="24">
        <f t="shared" si="38"/>
        <v>-8.7137532071464671E-2</v>
      </c>
      <c r="BR111" s="24">
        <f t="shared" si="39"/>
        <v>0.13554727211113382</v>
      </c>
      <c r="BT111" s="24" t="s">
        <v>145</v>
      </c>
      <c r="BU111" s="24">
        <v>2.0693999999999999</v>
      </c>
      <c r="BV111" s="24">
        <v>2.0670999999999999</v>
      </c>
      <c r="BW111" s="24">
        <v>2.0716999999999999</v>
      </c>
      <c r="BY111" s="24">
        <f t="shared" si="40"/>
        <v>-0.11114332656808586</v>
      </c>
      <c r="BZ111" s="24">
        <f t="shared" si="41"/>
        <v>0.11114332656808586</v>
      </c>
    </row>
    <row r="112" spans="1:78" x14ac:dyDescent="0.25">
      <c r="A112" t="s">
        <v>147</v>
      </c>
      <c r="B112">
        <v>0.80589999999999995</v>
      </c>
      <c r="C112">
        <v>0.80559999999999998</v>
      </c>
      <c r="D112">
        <v>0.8075</v>
      </c>
      <c r="E112">
        <f t="shared" si="44"/>
        <v>-2.9999999999996696E-2</v>
      </c>
      <c r="F112">
        <f t="shared" si="43"/>
        <v>0.16000000000000458</v>
      </c>
      <c r="H112" s="24" t="s">
        <v>146</v>
      </c>
      <c r="I112" s="24">
        <v>2.4009</v>
      </c>
      <c r="J112" s="24">
        <v>2.4014000000000002</v>
      </c>
      <c r="K112" s="24">
        <v>2.4066000000000001</v>
      </c>
      <c r="M112" s="24">
        <f t="shared" si="24"/>
        <v>2.0825523761929567E-2</v>
      </c>
      <c r="N112" s="24">
        <f t="shared" si="25"/>
        <v>0.23741097088591936</v>
      </c>
      <c r="O112" s="24"/>
      <c r="P112" s="24" t="s">
        <v>146</v>
      </c>
      <c r="Q112" s="24">
        <v>2.3683000000000001</v>
      </c>
      <c r="R112" s="24">
        <v>2.3683999999999998</v>
      </c>
      <c r="S112" s="24">
        <v>2.3727999999999998</v>
      </c>
      <c r="U112" s="24">
        <f t="shared" si="26"/>
        <v>4.2224380357119848E-3</v>
      </c>
      <c r="V112" s="24">
        <f t="shared" si="27"/>
        <v>0.1900097116074706</v>
      </c>
      <c r="X112" s="24" t="s">
        <v>146</v>
      </c>
      <c r="Y112" s="24">
        <v>2.4087000000000001</v>
      </c>
      <c r="Z112" s="24">
        <v>2.4087999999999998</v>
      </c>
      <c r="AA112" s="24">
        <v>2.4135</v>
      </c>
      <c r="AC112" s="24">
        <f t="shared" si="28"/>
        <v>4.1516170548331855E-3</v>
      </c>
      <c r="AD112" s="24">
        <f t="shared" si="29"/>
        <v>0.19927761863245383</v>
      </c>
      <c r="AF112" s="24" t="s">
        <v>146</v>
      </c>
      <c r="AG112" s="24">
        <v>2.3494999999999999</v>
      </c>
      <c r="AH112" s="24">
        <v>2.3491</v>
      </c>
      <c r="AI112" s="24">
        <v>2.3563999999999998</v>
      </c>
      <c r="AK112" s="24">
        <f t="shared" si="30"/>
        <v>-1.7024898914660819E-2</v>
      </c>
      <c r="AL112" s="24">
        <f t="shared" si="31"/>
        <v>0.29367950627792749</v>
      </c>
      <c r="AN112" s="24" t="s">
        <v>146</v>
      </c>
      <c r="AO112" s="24">
        <v>2.3969999999999998</v>
      </c>
      <c r="AP112" s="24">
        <v>2.3972000000000002</v>
      </c>
      <c r="AQ112" s="24">
        <v>2.4024000000000001</v>
      </c>
      <c r="AS112" s="24">
        <f t="shared" si="32"/>
        <v>8.3437630371473552E-3</v>
      </c>
      <c r="AT112" s="24">
        <f t="shared" si="33"/>
        <v>0.22528160200251537</v>
      </c>
      <c r="AV112" s="24" t="s">
        <v>146</v>
      </c>
      <c r="AW112" s="24">
        <v>2.4015</v>
      </c>
      <c r="AX112" s="24">
        <v>2.4018000000000002</v>
      </c>
      <c r="AY112" s="24">
        <v>2.4077000000000002</v>
      </c>
      <c r="BA112" s="24">
        <f t="shared" si="34"/>
        <v>1.249219237977052E-2</v>
      </c>
      <c r="BB112" s="24">
        <f t="shared" si="35"/>
        <v>0.2581719758484366</v>
      </c>
      <c r="BD112" s="24" t="s">
        <v>146</v>
      </c>
      <c r="BE112" s="24">
        <v>2.3424999999999998</v>
      </c>
      <c r="BF112" s="24">
        <v>2.3420999999999998</v>
      </c>
      <c r="BG112" s="24">
        <v>2.3472</v>
      </c>
      <c r="BI112" s="24">
        <f t="shared" si="36"/>
        <v>-1.7075773745995986E-2</v>
      </c>
      <c r="BJ112" s="24">
        <f t="shared" si="37"/>
        <v>0.20064034151548127</v>
      </c>
      <c r="BL112" s="24" t="s">
        <v>146</v>
      </c>
      <c r="BM112" s="24">
        <v>2.4802</v>
      </c>
      <c r="BN112" s="24">
        <v>2.4805000000000001</v>
      </c>
      <c r="BO112" s="24">
        <v>2.4849999999999999</v>
      </c>
      <c r="BQ112" s="24">
        <f t="shared" si="38"/>
        <v>1.2095798725916821E-2</v>
      </c>
      <c r="BR112" s="24">
        <f t="shared" si="39"/>
        <v>0.19353277961454382</v>
      </c>
      <c r="BT112" s="24" t="s">
        <v>146</v>
      </c>
      <c r="BU112" s="24">
        <v>2.4685000000000001</v>
      </c>
      <c r="BV112" s="24">
        <v>2.4687999999999999</v>
      </c>
      <c r="BW112" s="24">
        <v>2.4739</v>
      </c>
      <c r="BY112" s="24">
        <f t="shared" si="40"/>
        <v>1.2153129430818104E-2</v>
      </c>
      <c r="BZ112" s="24">
        <f t="shared" si="41"/>
        <v>0.21875632975490578</v>
      </c>
    </row>
    <row r="113" spans="1:78" x14ac:dyDescent="0.25">
      <c r="A113" t="s">
        <v>148</v>
      </c>
      <c r="B113">
        <v>1.6182000000000001</v>
      </c>
      <c r="C113">
        <v>1.6171</v>
      </c>
      <c r="D113">
        <v>1.6162000000000001</v>
      </c>
      <c r="E113">
        <f t="shared" si="44"/>
        <v>-6.797676430602527E-2</v>
      </c>
      <c r="F113">
        <f t="shared" si="43"/>
        <v>-0.12359411692003471</v>
      </c>
      <c r="H113" s="24" t="s">
        <v>147</v>
      </c>
      <c r="I113" s="24">
        <v>0.76180000000000003</v>
      </c>
      <c r="J113" s="24">
        <v>0.76149999999999995</v>
      </c>
      <c r="K113" s="24">
        <v>0.76280000000000003</v>
      </c>
      <c r="M113" s="24">
        <f t="shared" si="24"/>
        <v>-3.0000000000007798E-2</v>
      </c>
      <c r="N113" s="24">
        <f t="shared" si="25"/>
        <v>0.10000000000000009</v>
      </c>
      <c r="O113" s="24"/>
      <c r="P113" s="24" t="s">
        <v>147</v>
      </c>
      <c r="Q113" s="24">
        <v>0.74439999999999995</v>
      </c>
      <c r="R113" s="24">
        <v>0.74409999999999998</v>
      </c>
      <c r="S113" s="24">
        <v>0.74490000000000001</v>
      </c>
      <c r="U113" s="24">
        <f t="shared" si="26"/>
        <v>-2.9999999999996696E-2</v>
      </c>
      <c r="V113" s="24">
        <f t="shared" si="27"/>
        <v>5.0000000000005596E-2</v>
      </c>
      <c r="X113" s="24" t="s">
        <v>147</v>
      </c>
      <c r="Y113" s="24">
        <v>0.76329999999999998</v>
      </c>
      <c r="Z113" s="24">
        <v>0.76300000000000001</v>
      </c>
      <c r="AA113" s="24">
        <v>0.76400000000000001</v>
      </c>
      <c r="AC113" s="24">
        <f t="shared" si="28"/>
        <v>-2.9999999999996696E-2</v>
      </c>
      <c r="AD113" s="24">
        <f t="shared" si="29"/>
        <v>7.0000000000003393E-2</v>
      </c>
      <c r="AF113" s="24" t="s">
        <v>147</v>
      </c>
      <c r="AG113" s="24">
        <v>0.73209999999999997</v>
      </c>
      <c r="AH113" s="24">
        <v>0.73170000000000002</v>
      </c>
      <c r="AI113" s="24">
        <v>0.73499999999999999</v>
      </c>
      <c r="AK113" s="24">
        <f t="shared" si="30"/>
        <v>-3.9999999999995595E-2</v>
      </c>
      <c r="AL113" s="24">
        <f t="shared" si="31"/>
        <v>0.29000000000000137</v>
      </c>
      <c r="AN113" s="24" t="s">
        <v>147</v>
      </c>
      <c r="AO113" s="24">
        <v>0.75339999999999996</v>
      </c>
      <c r="AP113" s="24">
        <v>0.75309999999999999</v>
      </c>
      <c r="AQ113" s="24">
        <v>0.75449999999999995</v>
      </c>
      <c r="AS113" s="24">
        <f t="shared" si="32"/>
        <v>-2.9999999999996696E-2</v>
      </c>
      <c r="AT113" s="24">
        <f t="shared" si="33"/>
        <v>0.10999999999999899</v>
      </c>
      <c r="AV113" s="24" t="s">
        <v>147</v>
      </c>
      <c r="AW113" s="24">
        <v>0.75580000000000003</v>
      </c>
      <c r="AX113" s="24">
        <v>0.75580000000000003</v>
      </c>
      <c r="AY113" s="24">
        <v>0.75749999999999995</v>
      </c>
      <c r="BA113" s="24">
        <f t="shared" si="34"/>
        <v>0</v>
      </c>
      <c r="BB113" s="24">
        <f t="shared" si="35"/>
        <v>0.16999999999999238</v>
      </c>
      <c r="BD113" s="24" t="s">
        <v>147</v>
      </c>
      <c r="BE113" s="24">
        <v>0.73250000000000004</v>
      </c>
      <c r="BF113" s="24">
        <v>0.73199999999999998</v>
      </c>
      <c r="BG113" s="24">
        <v>0.73380000000000001</v>
      </c>
      <c r="BI113" s="24">
        <f t="shared" si="36"/>
        <v>-5.0000000000005596E-2</v>
      </c>
      <c r="BJ113" s="24">
        <f t="shared" si="37"/>
        <v>0.12999999999999678</v>
      </c>
      <c r="BL113" s="24" t="s">
        <v>147</v>
      </c>
      <c r="BM113" s="24">
        <v>0.80079999999999996</v>
      </c>
      <c r="BN113" s="24">
        <v>0.8004</v>
      </c>
      <c r="BO113" s="24">
        <v>0.80120000000000002</v>
      </c>
      <c r="BQ113" s="24">
        <f t="shared" si="38"/>
        <v>-3.9999999999995595E-2</v>
      </c>
      <c r="BR113" s="24">
        <f t="shared" si="39"/>
        <v>4.0000000000006697E-2</v>
      </c>
      <c r="BT113" s="24" t="s">
        <v>147</v>
      </c>
      <c r="BU113" s="24">
        <v>0.79179999999999995</v>
      </c>
      <c r="BV113" s="24">
        <v>0.79159999999999997</v>
      </c>
      <c r="BW113" s="24">
        <v>0.79269999999999996</v>
      </c>
      <c r="BY113" s="24">
        <f t="shared" si="40"/>
        <v>-1.9999999999997797E-2</v>
      </c>
      <c r="BZ113" s="24">
        <f t="shared" si="41"/>
        <v>9.000000000000119E-2</v>
      </c>
    </row>
    <row r="114" spans="1:78" x14ac:dyDescent="0.25">
      <c r="A114" t="s">
        <v>149</v>
      </c>
      <c r="B114">
        <v>5.3653000000000004</v>
      </c>
      <c r="C114">
        <v>5.3648999999999996</v>
      </c>
      <c r="D114">
        <v>5.3651</v>
      </c>
      <c r="E114">
        <f t="shared" si="44"/>
        <v>-7.4553147074878211E-3</v>
      </c>
      <c r="F114">
        <f t="shared" si="43"/>
        <v>-3.7276573537439106E-3</v>
      </c>
      <c r="H114" s="24" t="s">
        <v>148</v>
      </c>
      <c r="I114" s="24">
        <v>1.5951</v>
      </c>
      <c r="J114" s="24">
        <v>1.5940000000000001</v>
      </c>
      <c r="K114" s="24">
        <v>1.5925</v>
      </c>
      <c r="M114" s="24">
        <f t="shared" si="24"/>
        <v>-6.8961193655562594E-2</v>
      </c>
      <c r="N114" s="24">
        <f t="shared" si="25"/>
        <v>-0.16299918500407096</v>
      </c>
      <c r="O114" s="24"/>
      <c r="P114" s="24" t="s">
        <v>148</v>
      </c>
      <c r="Q114" s="24">
        <v>1.5678000000000001</v>
      </c>
      <c r="R114" s="24">
        <v>1.5665</v>
      </c>
      <c r="S114" s="24">
        <v>1.5656000000000001</v>
      </c>
      <c r="U114" s="24">
        <f t="shared" si="26"/>
        <v>-8.2918739635162567E-2</v>
      </c>
      <c r="V114" s="24">
        <f t="shared" si="27"/>
        <v>-0.14032402092103455</v>
      </c>
      <c r="X114" s="24" t="s">
        <v>148</v>
      </c>
      <c r="Y114" s="24">
        <v>1.5841000000000001</v>
      </c>
      <c r="Z114" s="24">
        <v>1.5829</v>
      </c>
      <c r="AA114" s="24">
        <v>1.5819000000000001</v>
      </c>
      <c r="AC114" s="24">
        <f t="shared" si="28"/>
        <v>-7.5752793384261718E-2</v>
      </c>
      <c r="AD114" s="24">
        <f t="shared" si="29"/>
        <v>-0.13888012120446813</v>
      </c>
      <c r="AF114" s="24" t="s">
        <v>148</v>
      </c>
      <c r="AG114" s="24">
        <v>1.5656000000000001</v>
      </c>
      <c r="AH114" s="24">
        <v>1.5640000000000001</v>
      </c>
      <c r="AI114" s="24">
        <v>1.5638000000000001</v>
      </c>
      <c r="AK114" s="24">
        <f t="shared" si="30"/>
        <v>-0.10219724067450471</v>
      </c>
      <c r="AL114" s="24">
        <f t="shared" si="31"/>
        <v>-0.11497189575881603</v>
      </c>
      <c r="AN114" s="24" t="s">
        <v>148</v>
      </c>
      <c r="AO114" s="24">
        <v>1.5862000000000001</v>
      </c>
      <c r="AP114" s="24">
        <v>1.5849</v>
      </c>
      <c r="AQ114" s="24">
        <v>1.5841000000000001</v>
      </c>
      <c r="AS114" s="24">
        <f t="shared" si="32"/>
        <v>-8.195687807338789E-2</v>
      </c>
      <c r="AT114" s="24">
        <f t="shared" si="33"/>
        <v>-0.1323918799646949</v>
      </c>
      <c r="AV114" s="24" t="s">
        <v>148</v>
      </c>
      <c r="AW114" s="24">
        <v>1.5866</v>
      </c>
      <c r="AX114" s="24">
        <v>1.5853999999999999</v>
      </c>
      <c r="AY114" s="24">
        <v>1.5847</v>
      </c>
      <c r="BA114" s="24">
        <f t="shared" si="34"/>
        <v>-7.5633429976055086E-2</v>
      </c>
      <c r="BB114" s="24">
        <f t="shared" si="35"/>
        <v>-0.11975293079541237</v>
      </c>
      <c r="BD114" s="24" t="s">
        <v>148</v>
      </c>
      <c r="BE114" s="24">
        <v>1.5555000000000001</v>
      </c>
      <c r="BF114" s="24">
        <v>1.5539000000000001</v>
      </c>
      <c r="BG114" s="24">
        <v>1.5535000000000001</v>
      </c>
      <c r="BI114" s="24">
        <f t="shared" si="36"/>
        <v>-0.10286081645773358</v>
      </c>
      <c r="BJ114" s="24">
        <f t="shared" si="37"/>
        <v>-0.12857602057216339</v>
      </c>
      <c r="BL114" s="24" t="s">
        <v>148</v>
      </c>
      <c r="BM114" s="24">
        <v>1.6246</v>
      </c>
      <c r="BN114" s="24">
        <v>1.6233</v>
      </c>
      <c r="BO114" s="24">
        <v>1.6213</v>
      </c>
      <c r="BQ114" s="24">
        <f t="shared" si="38"/>
        <v>-8.001969715622792E-2</v>
      </c>
      <c r="BR114" s="24">
        <f t="shared" si="39"/>
        <v>-0.20312692355041734</v>
      </c>
      <c r="BT114" s="24" t="s">
        <v>148</v>
      </c>
      <c r="BU114" s="24">
        <v>1.6286</v>
      </c>
      <c r="BV114" s="24">
        <v>1.6273</v>
      </c>
      <c r="BW114" s="24">
        <v>1.6254999999999999</v>
      </c>
      <c r="BY114" s="24">
        <f t="shared" si="40"/>
        <v>-7.9823160997180329E-2</v>
      </c>
      <c r="BZ114" s="24">
        <f t="shared" si="41"/>
        <v>-0.19034753776250168</v>
      </c>
    </row>
    <row r="115" spans="1:78" x14ac:dyDescent="0.25">
      <c r="A115" t="s">
        <v>37</v>
      </c>
      <c r="B115">
        <v>2.2115999999999998</v>
      </c>
      <c r="C115">
        <v>2.2109999999999999</v>
      </c>
      <c r="D115">
        <v>2.2105000000000001</v>
      </c>
      <c r="E115">
        <f t="shared" si="44"/>
        <v>-2.7129679869774551E-2</v>
      </c>
      <c r="F115">
        <f t="shared" si="43"/>
        <v>-4.9737746427909964E-2</v>
      </c>
      <c r="H115" s="24" t="s">
        <v>149</v>
      </c>
      <c r="I115" s="24">
        <v>5.3455000000000004</v>
      </c>
      <c r="J115" s="24">
        <v>5.3448000000000002</v>
      </c>
      <c r="K115" s="24">
        <v>5.3449</v>
      </c>
      <c r="M115" s="24">
        <f t="shared" si="24"/>
        <v>-1.3095126742122251E-2</v>
      </c>
      <c r="N115" s="24">
        <f t="shared" si="25"/>
        <v>-1.1224394350395248E-2</v>
      </c>
      <c r="O115" s="24"/>
      <c r="P115" s="24" t="s">
        <v>149</v>
      </c>
      <c r="Q115" s="24">
        <v>5.3108000000000004</v>
      </c>
      <c r="R115" s="24">
        <v>5.3105000000000002</v>
      </c>
      <c r="S115" s="24">
        <v>5.3113999999999999</v>
      </c>
      <c r="U115" s="24">
        <f t="shared" si="26"/>
        <v>-5.6488664608004245E-3</v>
      </c>
      <c r="V115" s="24">
        <f t="shared" si="27"/>
        <v>1.1297732921584126E-2</v>
      </c>
      <c r="X115" s="24" t="s">
        <v>149</v>
      </c>
      <c r="Y115" s="24">
        <v>5.3236999999999997</v>
      </c>
      <c r="Z115" s="24">
        <v>5.3234000000000004</v>
      </c>
      <c r="AA115" s="24">
        <v>5.3240999999999996</v>
      </c>
      <c r="AC115" s="24">
        <f t="shared" si="28"/>
        <v>-5.6351785412269819E-3</v>
      </c>
      <c r="AD115" s="24">
        <f t="shared" si="29"/>
        <v>7.5135713883193256E-3</v>
      </c>
      <c r="AF115" s="24" t="s">
        <v>149</v>
      </c>
      <c r="AG115" s="24">
        <v>5.3239000000000001</v>
      </c>
      <c r="AH115" s="24">
        <v>5.3251999999999997</v>
      </c>
      <c r="AI115" s="24">
        <v>5.3226000000000004</v>
      </c>
      <c r="AK115" s="24">
        <f t="shared" si="30"/>
        <v>2.4418189672977229E-2</v>
      </c>
      <c r="AL115" s="24">
        <f t="shared" si="31"/>
        <v>-2.4418189672977229E-2</v>
      </c>
      <c r="AN115" s="24" t="s">
        <v>149</v>
      </c>
      <c r="AO115" s="24">
        <v>5.3385999999999996</v>
      </c>
      <c r="AP115" s="24">
        <v>5.3384</v>
      </c>
      <c r="AQ115" s="24">
        <v>5.3394000000000004</v>
      </c>
      <c r="AS115" s="24">
        <f t="shared" si="32"/>
        <v>-3.7463005282196435E-3</v>
      </c>
      <c r="AT115" s="24">
        <f t="shared" si="33"/>
        <v>1.4985202112928486E-2</v>
      </c>
      <c r="AV115" s="24" t="s">
        <v>149</v>
      </c>
      <c r="AW115" s="24">
        <v>5.3383000000000003</v>
      </c>
      <c r="AX115" s="24">
        <v>5.3379000000000003</v>
      </c>
      <c r="AY115" s="24">
        <v>5.3383000000000003</v>
      </c>
      <c r="BA115" s="24">
        <f t="shared" si="34"/>
        <v>-7.4930221231469928E-3</v>
      </c>
      <c r="BB115" s="24">
        <f t="shared" si="35"/>
        <v>0</v>
      </c>
      <c r="BD115" s="24" t="s">
        <v>149</v>
      </c>
      <c r="BE115" s="24">
        <v>5.2999000000000001</v>
      </c>
      <c r="BF115" s="24">
        <v>5.3005000000000004</v>
      </c>
      <c r="BG115" s="24">
        <v>5.3</v>
      </c>
      <c r="BI115" s="24">
        <f t="shared" si="36"/>
        <v>1.1320968320164116E-2</v>
      </c>
      <c r="BJ115" s="24">
        <f t="shared" si="37"/>
        <v>1.8868280533551E-3</v>
      </c>
      <c r="BL115" s="24" t="s">
        <v>149</v>
      </c>
      <c r="BM115" s="24">
        <v>5.3539000000000003</v>
      </c>
      <c r="BN115" s="24">
        <v>5.3535000000000004</v>
      </c>
      <c r="BO115" s="24">
        <v>5.3537999999999997</v>
      </c>
      <c r="BQ115" s="24">
        <f t="shared" si="38"/>
        <v>-7.4711892265443116E-3</v>
      </c>
      <c r="BR115" s="24">
        <f t="shared" si="39"/>
        <v>-1.86779730664852E-3</v>
      </c>
      <c r="BT115" s="24" t="s">
        <v>149</v>
      </c>
      <c r="BU115" s="24">
        <v>5.3639999999999999</v>
      </c>
      <c r="BV115" s="24">
        <v>5.3635999999999999</v>
      </c>
      <c r="BW115" s="24">
        <v>5.3638000000000003</v>
      </c>
      <c r="BY115" s="24">
        <f t="shared" si="40"/>
        <v>-7.4571215510804614E-3</v>
      </c>
      <c r="BZ115" s="24">
        <f t="shared" si="41"/>
        <v>-3.7285607755319521E-3</v>
      </c>
    </row>
    <row r="116" spans="1:78" x14ac:dyDescent="0.25">
      <c r="A116" t="s">
        <v>150</v>
      </c>
      <c r="B116">
        <v>5.5629</v>
      </c>
      <c r="C116">
        <v>5.5624000000000002</v>
      </c>
      <c r="D116">
        <v>5.5655999999999999</v>
      </c>
      <c r="E116">
        <f t="shared" si="44"/>
        <v>-8.9881177083845267E-3</v>
      </c>
      <c r="F116">
        <f t="shared" si="43"/>
        <v>4.8535835625301997E-2</v>
      </c>
      <c r="H116" s="24" t="s">
        <v>37</v>
      </c>
      <c r="I116" s="24">
        <v>2.1987000000000001</v>
      </c>
      <c r="J116" s="24">
        <v>2.1981999999999999</v>
      </c>
      <c r="K116" s="24">
        <v>2.1976</v>
      </c>
      <c r="M116" s="24">
        <f t="shared" si="24"/>
        <v>-2.2740710419801108E-2</v>
      </c>
      <c r="N116" s="24">
        <f t="shared" si="25"/>
        <v>-5.0029562923550319E-2</v>
      </c>
      <c r="O116" s="24"/>
      <c r="P116" s="24" t="s">
        <v>37</v>
      </c>
      <c r="Q116" s="24">
        <v>2.1855000000000002</v>
      </c>
      <c r="R116" s="24">
        <v>2.1848999999999998</v>
      </c>
      <c r="S116" s="24">
        <v>2.1846000000000001</v>
      </c>
      <c r="U116" s="24">
        <f t="shared" si="26"/>
        <v>-2.7453671928637745E-2</v>
      </c>
      <c r="V116" s="24">
        <f t="shared" si="27"/>
        <v>-4.1180507892936299E-2</v>
      </c>
      <c r="X116" s="24" t="s">
        <v>37</v>
      </c>
      <c r="Y116" s="24">
        <v>2.1947000000000001</v>
      </c>
      <c r="Z116" s="24">
        <v>2.1941000000000002</v>
      </c>
      <c r="AA116" s="24">
        <v>2.1937000000000002</v>
      </c>
      <c r="AC116" s="24">
        <f t="shared" si="28"/>
        <v>-2.7338588417548361E-2</v>
      </c>
      <c r="AD116" s="24">
        <f t="shared" si="29"/>
        <v>-4.5564314029247266E-2</v>
      </c>
      <c r="AF116" s="24" t="s">
        <v>37</v>
      </c>
      <c r="AG116" s="24">
        <v>2.1858</v>
      </c>
      <c r="AH116" s="24">
        <v>2.1848000000000001</v>
      </c>
      <c r="AI116" s="24">
        <v>2.1848999999999998</v>
      </c>
      <c r="AK116" s="24">
        <f t="shared" si="30"/>
        <v>-4.5749839875555399E-2</v>
      </c>
      <c r="AL116" s="24">
        <f t="shared" si="31"/>
        <v>-4.1174855888010016E-2</v>
      </c>
      <c r="AN116" s="24" t="s">
        <v>37</v>
      </c>
      <c r="AO116" s="24">
        <v>2.1949999999999998</v>
      </c>
      <c r="AP116" s="24">
        <v>2.1945000000000001</v>
      </c>
      <c r="AQ116" s="24">
        <v>2.1941999999999999</v>
      </c>
      <c r="AS116" s="24">
        <f t="shared" si="32"/>
        <v>-2.2779043280169612E-2</v>
      </c>
      <c r="AT116" s="24">
        <f t="shared" si="33"/>
        <v>-3.6446469248287559E-2</v>
      </c>
      <c r="AV116" s="25" t="s">
        <v>37</v>
      </c>
      <c r="AW116" s="24">
        <v>2.1960000000000002</v>
      </c>
      <c r="AX116" s="25">
        <v>2.1955</v>
      </c>
      <c r="AY116" s="25">
        <v>2.1953</v>
      </c>
      <c r="BA116" s="24">
        <f t="shared" si="34"/>
        <v>-2.276867030966152E-2</v>
      </c>
      <c r="BB116" s="24">
        <f t="shared" si="35"/>
        <v>-3.1876138433522078E-2</v>
      </c>
      <c r="BD116" s="25" t="s">
        <v>37</v>
      </c>
      <c r="BE116" s="24">
        <v>2.1724000000000001</v>
      </c>
      <c r="BF116" s="25">
        <v>2.1717</v>
      </c>
      <c r="BG116" s="25">
        <v>2.1718999999999999</v>
      </c>
      <c r="BI116" s="24">
        <f t="shared" si="36"/>
        <v>-3.2222426809065778E-2</v>
      </c>
      <c r="BJ116" s="24">
        <f t="shared" si="37"/>
        <v>-2.3016019149335615E-2</v>
      </c>
      <c r="BL116" s="24" t="s">
        <v>37</v>
      </c>
      <c r="BM116" s="24">
        <v>2.2096</v>
      </c>
      <c r="BN116" s="24">
        <v>2.2088000000000001</v>
      </c>
      <c r="BO116" s="24">
        <v>2.2079</v>
      </c>
      <c r="BQ116" s="24">
        <f t="shared" si="38"/>
        <v>-3.6205648081096664E-2</v>
      </c>
      <c r="BR116" s="24">
        <f t="shared" si="39"/>
        <v>-7.6937002172340452E-2</v>
      </c>
      <c r="BT116" s="24" t="s">
        <v>37</v>
      </c>
      <c r="BU116" s="24">
        <v>2.2222</v>
      </c>
      <c r="BV116" s="24">
        <v>2.2214</v>
      </c>
      <c r="BW116" s="24">
        <v>2.2206000000000001</v>
      </c>
      <c r="BY116" s="24">
        <f t="shared" si="40"/>
        <v>-3.600036000359607E-2</v>
      </c>
      <c r="BZ116" s="24">
        <f t="shared" si="41"/>
        <v>-7.200072000719214E-2</v>
      </c>
    </row>
    <row r="117" spans="1:78" x14ac:dyDescent="0.25">
      <c r="A117" t="s">
        <v>97</v>
      </c>
      <c r="B117">
        <v>-0.2455</v>
      </c>
      <c r="C117">
        <v>-0.24540000000000001</v>
      </c>
      <c r="D117">
        <v>-0.2487</v>
      </c>
      <c r="E117">
        <f t="shared" si="44"/>
        <v>9.9999999999988987E-3</v>
      </c>
      <c r="F117">
        <f t="shared" si="43"/>
        <v>-0.32000000000000084</v>
      </c>
      <c r="H117" s="24" t="s">
        <v>150</v>
      </c>
      <c r="I117" s="24">
        <v>5.5110000000000001</v>
      </c>
      <c r="J117" s="24">
        <v>5.5103</v>
      </c>
      <c r="K117" s="24">
        <v>5.5118</v>
      </c>
      <c r="M117" s="24">
        <f t="shared" si="24"/>
        <v>-1.2701868989296769E-2</v>
      </c>
      <c r="N117" s="24">
        <f t="shared" si="25"/>
        <v>1.4516421702048844E-2</v>
      </c>
      <c r="O117" s="24"/>
      <c r="P117" s="24" t="s">
        <v>150</v>
      </c>
      <c r="Q117" s="24">
        <v>5.4269999999999996</v>
      </c>
      <c r="R117" s="24">
        <v>5.4264000000000001</v>
      </c>
      <c r="S117" s="24">
        <v>5.4295999999999998</v>
      </c>
      <c r="U117" s="24">
        <f t="shared" si="26"/>
        <v>-1.1055831951344939E-2</v>
      </c>
      <c r="V117" s="24">
        <f t="shared" si="27"/>
        <v>4.7908605122538375E-2</v>
      </c>
      <c r="X117" s="24" t="s">
        <v>150</v>
      </c>
      <c r="Y117" s="24">
        <v>5.4763999999999999</v>
      </c>
      <c r="Z117" s="24">
        <v>5.4756999999999998</v>
      </c>
      <c r="AA117" s="24">
        <v>5.4786999999999999</v>
      </c>
      <c r="AC117" s="24">
        <f t="shared" si="28"/>
        <v>-1.2782119640642483E-2</v>
      </c>
      <c r="AD117" s="24">
        <f t="shared" si="29"/>
        <v>4.1998393104958891E-2</v>
      </c>
      <c r="AF117" s="24" t="s">
        <v>150</v>
      </c>
      <c r="AG117" s="24">
        <v>5.4180000000000001</v>
      </c>
      <c r="AH117" s="24">
        <v>5.4183000000000003</v>
      </c>
      <c r="AI117" s="24">
        <v>5.4244000000000003</v>
      </c>
      <c r="AK117" s="24">
        <f t="shared" si="30"/>
        <v>5.5370985603578624E-3</v>
      </c>
      <c r="AL117" s="24">
        <f t="shared" si="31"/>
        <v>0.11812476928756337</v>
      </c>
      <c r="AN117" s="24" t="s">
        <v>150</v>
      </c>
      <c r="AO117" s="24">
        <v>5.4782999999999999</v>
      </c>
      <c r="AP117" s="24">
        <v>5.4775999999999998</v>
      </c>
      <c r="AQ117" s="24">
        <v>5.4813000000000001</v>
      </c>
      <c r="AS117" s="24">
        <f t="shared" si="32"/>
        <v>-1.2777686508591077E-2</v>
      </c>
      <c r="AT117" s="24">
        <f t="shared" si="33"/>
        <v>5.4761513608238215E-2</v>
      </c>
      <c r="AV117" s="24" t="s">
        <v>150</v>
      </c>
      <c r="AW117" s="24">
        <v>5.4829999999999997</v>
      </c>
      <c r="AX117" s="24">
        <v>5.4824999999999999</v>
      </c>
      <c r="AY117" s="24">
        <v>5.4859</v>
      </c>
      <c r="BA117" s="24">
        <f t="shared" si="34"/>
        <v>-9.1190953857326808E-3</v>
      </c>
      <c r="BB117" s="24">
        <f t="shared" si="35"/>
        <v>5.289075323728519E-2</v>
      </c>
      <c r="BD117" s="24" t="s">
        <v>150</v>
      </c>
      <c r="BE117" s="24">
        <v>5.3935000000000004</v>
      </c>
      <c r="BF117" s="24">
        <v>5.3935000000000004</v>
      </c>
      <c r="BG117" s="24">
        <v>5.3986000000000001</v>
      </c>
      <c r="BI117" s="24">
        <f t="shared" si="36"/>
        <v>0</v>
      </c>
      <c r="BJ117" s="24">
        <f t="shared" si="37"/>
        <v>9.4558264577726162E-2</v>
      </c>
      <c r="BL117" s="24" t="s">
        <v>150</v>
      </c>
      <c r="BM117" s="24">
        <v>5.6816000000000004</v>
      </c>
      <c r="BN117" s="24">
        <v>5.6803999999999997</v>
      </c>
      <c r="BO117" s="24">
        <v>5.6810999999999998</v>
      </c>
      <c r="BQ117" s="24">
        <f t="shared" si="38"/>
        <v>-2.1120811039157208E-2</v>
      </c>
      <c r="BR117" s="24">
        <f t="shared" si="39"/>
        <v>-8.8003379329873802E-3</v>
      </c>
      <c r="BT117" s="24" t="s">
        <v>150</v>
      </c>
      <c r="BU117" s="24">
        <v>5.6752000000000002</v>
      </c>
      <c r="BV117" s="24">
        <v>5.6741999999999999</v>
      </c>
      <c r="BW117" s="24">
        <v>5.6756000000000002</v>
      </c>
      <c r="BY117" s="24">
        <f t="shared" si="40"/>
        <v>-1.7620524386811633E-2</v>
      </c>
      <c r="BZ117" s="24">
        <f t="shared" si="41"/>
        <v>7.0482097547215237E-3</v>
      </c>
    </row>
    <row r="118" spans="1:78" x14ac:dyDescent="0.25">
      <c r="A118" t="s">
        <v>99</v>
      </c>
      <c r="B118">
        <v>0.66090000000000004</v>
      </c>
      <c r="C118">
        <v>0.66020000000000001</v>
      </c>
      <c r="D118">
        <v>0.66069999999999995</v>
      </c>
      <c r="E118">
        <f t="shared" si="44"/>
        <v>-7.0000000000003393E-2</v>
      </c>
      <c r="F118">
        <f t="shared" si="43"/>
        <v>-2.00000000000089E-2</v>
      </c>
      <c r="H118" s="24" t="s">
        <v>97</v>
      </c>
      <c r="I118" s="24">
        <v>-0.1056</v>
      </c>
      <c r="J118" s="24">
        <v>-0.1056</v>
      </c>
      <c r="K118" s="24">
        <v>-0.107</v>
      </c>
      <c r="M118" s="24">
        <f t="shared" si="24"/>
        <v>0</v>
      </c>
      <c r="N118" s="24">
        <f t="shared" si="25"/>
        <v>-0.13999999999999985</v>
      </c>
      <c r="O118" s="24"/>
      <c r="P118" s="24" t="s">
        <v>97</v>
      </c>
      <c r="Q118" s="24">
        <v>-4.6399999999999997E-2</v>
      </c>
      <c r="R118" s="24">
        <v>-4.5699999999999998E-2</v>
      </c>
      <c r="S118" s="24">
        <v>-4.6800000000000001E-2</v>
      </c>
      <c r="U118" s="24">
        <f t="shared" si="26"/>
        <v>6.9999999999999923E-2</v>
      </c>
      <c r="V118" s="24">
        <f t="shared" si="27"/>
        <v>-4.0000000000000452E-2</v>
      </c>
      <c r="X118" s="24" t="s">
        <v>97</v>
      </c>
      <c r="Y118" s="24">
        <v>-0.1089</v>
      </c>
      <c r="Z118" s="24">
        <v>-0.1082</v>
      </c>
      <c r="AA118" s="24">
        <v>-0.1094</v>
      </c>
      <c r="AC118" s="24">
        <f t="shared" si="28"/>
        <v>6.999999999999923E-2</v>
      </c>
      <c r="AD118" s="24">
        <f t="shared" si="29"/>
        <v>-5.0000000000000044E-2</v>
      </c>
      <c r="AF118" s="24" t="s">
        <v>97</v>
      </c>
      <c r="AG118" s="24">
        <v>-1.89E-2</v>
      </c>
      <c r="AH118" s="24">
        <v>-1.7399999999999999E-2</v>
      </c>
      <c r="AI118" s="24">
        <v>-2.06E-2</v>
      </c>
      <c r="AK118" s="24">
        <f t="shared" si="30"/>
        <v>0.15000000000000013</v>
      </c>
      <c r="AL118" s="24">
        <f t="shared" si="31"/>
        <v>-0.17</v>
      </c>
      <c r="AN118" s="24" t="s">
        <v>97</v>
      </c>
      <c r="AO118" s="24">
        <v>-0.111</v>
      </c>
      <c r="AP118" s="24">
        <v>-0.1104</v>
      </c>
      <c r="AQ118" s="24">
        <v>-0.11169999999999999</v>
      </c>
      <c r="AS118" s="24">
        <f t="shared" si="32"/>
        <v>6.0000000000000331E-2</v>
      </c>
      <c r="AT118" s="24">
        <f t="shared" si="33"/>
        <v>-6.999999999999923E-2</v>
      </c>
      <c r="AV118" s="24" t="s">
        <v>97</v>
      </c>
      <c r="AW118" s="24">
        <v>-0.1163</v>
      </c>
      <c r="AX118" s="24">
        <v>-0.1157</v>
      </c>
      <c r="AY118" s="24">
        <v>-0.1176</v>
      </c>
      <c r="BA118" s="24">
        <f t="shared" si="34"/>
        <v>6.0000000000000331E-2</v>
      </c>
      <c r="BB118" s="24">
        <f t="shared" si="35"/>
        <v>-0.12999999999999956</v>
      </c>
      <c r="BD118" s="24" t="s">
        <v>97</v>
      </c>
      <c r="BE118" s="24">
        <v>-8.6E-3</v>
      </c>
      <c r="BF118" s="24">
        <v>-7.4000000000000003E-3</v>
      </c>
      <c r="BG118" s="24">
        <v>-9.1999999999999998E-3</v>
      </c>
      <c r="BI118" s="24">
        <f t="shared" si="36"/>
        <v>0.11999999999999997</v>
      </c>
      <c r="BJ118" s="24">
        <f t="shared" si="37"/>
        <v>-5.9999999999999984E-2</v>
      </c>
      <c r="BL118" s="24" t="s">
        <v>97</v>
      </c>
      <c r="BM118" s="24">
        <v>-0.17130000000000001</v>
      </c>
      <c r="BN118" s="24">
        <v>-0.1714</v>
      </c>
      <c r="BO118" s="24">
        <v>-0.17319999999999999</v>
      </c>
      <c r="BQ118" s="24">
        <f t="shared" si="38"/>
        <v>-9.9999999999988987E-3</v>
      </c>
      <c r="BR118" s="24">
        <f t="shared" si="39"/>
        <v>-0.1899999999999985</v>
      </c>
      <c r="BT118" s="24" t="s">
        <v>97</v>
      </c>
      <c r="BU118" s="24">
        <v>-0.14430000000000001</v>
      </c>
      <c r="BV118" s="24">
        <v>-0.14430000000000001</v>
      </c>
      <c r="BW118" s="24">
        <v>-0.14649999999999999</v>
      </c>
      <c r="BY118" s="24">
        <f t="shared" si="40"/>
        <v>0</v>
      </c>
      <c r="BZ118" s="24">
        <f t="shared" si="41"/>
        <v>-0.21999999999999797</v>
      </c>
    </row>
    <row r="119" spans="1:78" x14ac:dyDescent="0.25">
      <c r="A119" t="s">
        <v>151</v>
      </c>
      <c r="B119">
        <v>1.4782999999999999</v>
      </c>
      <c r="C119">
        <v>1.4782999999999999</v>
      </c>
      <c r="D119">
        <v>1.4842</v>
      </c>
      <c r="E119">
        <f t="shared" si="44"/>
        <v>0</v>
      </c>
      <c r="F119">
        <f t="shared" si="43"/>
        <v>0.3991070824595831</v>
      </c>
      <c r="H119" s="24" t="s">
        <v>99</v>
      </c>
      <c r="I119" s="24">
        <v>0.56869999999999998</v>
      </c>
      <c r="J119" s="24">
        <v>0.56859999999999999</v>
      </c>
      <c r="K119" s="24">
        <v>0.56869999999999998</v>
      </c>
      <c r="M119" s="24">
        <f t="shared" si="24"/>
        <v>-9.9999999999988987E-3</v>
      </c>
      <c r="N119" s="24">
        <f t="shared" si="25"/>
        <v>0</v>
      </c>
      <c r="O119" s="24"/>
      <c r="P119" s="24" t="s">
        <v>99</v>
      </c>
      <c r="Q119" s="24">
        <v>0.49790000000000001</v>
      </c>
      <c r="R119" s="24">
        <v>0.4975</v>
      </c>
      <c r="S119" s="24">
        <v>0.498</v>
      </c>
      <c r="U119" s="24">
        <f t="shared" si="26"/>
        <v>-4.0000000000001146E-2</v>
      </c>
      <c r="V119" s="24">
        <f t="shared" si="27"/>
        <v>9.9999999999988987E-3</v>
      </c>
      <c r="X119" s="24" t="s">
        <v>99</v>
      </c>
      <c r="Y119" s="24">
        <v>0.55389999999999995</v>
      </c>
      <c r="Z119" s="24">
        <v>0.5534</v>
      </c>
      <c r="AA119" s="24">
        <v>0.55369999999999997</v>
      </c>
      <c r="AC119" s="24">
        <f t="shared" si="28"/>
        <v>-4.9999999999994493E-2</v>
      </c>
      <c r="AD119" s="24">
        <f t="shared" si="29"/>
        <v>-1.9999999999997797E-2</v>
      </c>
      <c r="AF119" s="24" t="s">
        <v>99</v>
      </c>
      <c r="AG119" s="24">
        <v>0.48020000000000002</v>
      </c>
      <c r="AH119" s="24">
        <v>0.47970000000000002</v>
      </c>
      <c r="AI119" s="24">
        <v>0.48130000000000001</v>
      </c>
      <c r="AK119" s="24">
        <f t="shared" si="30"/>
        <v>-5.0000000000000044E-2</v>
      </c>
      <c r="AL119" s="24">
        <f t="shared" si="31"/>
        <v>0.10999999999999899</v>
      </c>
      <c r="AN119" s="24" t="s">
        <v>99</v>
      </c>
      <c r="AO119" s="24">
        <v>0.56210000000000004</v>
      </c>
      <c r="AP119" s="24">
        <v>0.56159999999999999</v>
      </c>
      <c r="AQ119" s="24">
        <v>0.56210000000000004</v>
      </c>
      <c r="AS119" s="24">
        <f t="shared" si="32"/>
        <v>-5.0000000000005596E-2</v>
      </c>
      <c r="AT119" s="24">
        <f t="shared" si="33"/>
        <v>0</v>
      </c>
      <c r="AV119" s="24" t="s">
        <v>99</v>
      </c>
      <c r="AW119" s="24">
        <v>0.56689999999999996</v>
      </c>
      <c r="AX119" s="24">
        <v>0.56599999999999995</v>
      </c>
      <c r="AY119" s="24">
        <v>0.56659999999999999</v>
      </c>
      <c r="BA119" s="24">
        <f t="shared" si="34"/>
        <v>-9.000000000000119E-2</v>
      </c>
      <c r="BB119" s="24">
        <f t="shared" si="35"/>
        <v>-2.9999999999996696E-2</v>
      </c>
      <c r="BD119" s="24" t="s">
        <v>99</v>
      </c>
      <c r="BE119" s="24">
        <v>0.46460000000000001</v>
      </c>
      <c r="BF119" s="24">
        <v>0.46429999999999999</v>
      </c>
      <c r="BG119" s="24">
        <v>0.46539999999999998</v>
      </c>
      <c r="BI119" s="24">
        <f t="shared" si="36"/>
        <v>-3.0000000000002247E-2</v>
      </c>
      <c r="BJ119" s="24">
        <f t="shared" si="37"/>
        <v>7.999999999999674E-2</v>
      </c>
      <c r="BL119" s="24" t="s">
        <v>99</v>
      </c>
      <c r="BM119" s="24">
        <v>0.58760000000000001</v>
      </c>
      <c r="BN119" s="24">
        <v>0.58709999999999996</v>
      </c>
      <c r="BO119" s="24">
        <v>0.5877</v>
      </c>
      <c r="BQ119" s="24">
        <f t="shared" si="38"/>
        <v>-5.0000000000005596E-2</v>
      </c>
      <c r="BR119" s="24">
        <f t="shared" si="39"/>
        <v>9.9999999999988987E-3</v>
      </c>
      <c r="BT119" s="24" t="s">
        <v>99</v>
      </c>
      <c r="BU119" s="24">
        <v>0.57389999999999997</v>
      </c>
      <c r="BV119" s="24">
        <v>0.57350000000000001</v>
      </c>
      <c r="BW119" s="24">
        <v>0.57399999999999995</v>
      </c>
      <c r="BY119" s="24">
        <f t="shared" si="40"/>
        <v>-3.9999999999995595E-2</v>
      </c>
      <c r="BZ119" s="24">
        <f t="shared" si="41"/>
        <v>9.9999999999988987E-3</v>
      </c>
    </row>
    <row r="120" spans="1:78" x14ac:dyDescent="0.25">
      <c r="A120" s="26" t="s">
        <v>152</v>
      </c>
      <c r="B120">
        <v>2.4638</v>
      </c>
      <c r="C120">
        <v>2.4645999999999999</v>
      </c>
      <c r="D120">
        <v>2.4607999999999999</v>
      </c>
      <c r="E120">
        <f t="shared" si="44"/>
        <v>3.2470168033115997E-2</v>
      </c>
      <c r="F120">
        <f t="shared" si="43"/>
        <v>-0.12176313012420301</v>
      </c>
      <c r="H120" s="24" t="s">
        <v>151</v>
      </c>
      <c r="I120" s="24">
        <v>2.0023</v>
      </c>
      <c r="J120" s="24">
        <v>2.0032000000000001</v>
      </c>
      <c r="K120" s="24">
        <v>2.0102000000000002</v>
      </c>
      <c r="M120" s="24">
        <f t="shared" si="24"/>
        <v>4.4948309444145379E-2</v>
      </c>
      <c r="N120" s="24">
        <f t="shared" si="25"/>
        <v>0.39454627178745649</v>
      </c>
      <c r="O120" s="24"/>
      <c r="P120" s="24" t="s">
        <v>151</v>
      </c>
      <c r="Q120" s="24">
        <v>1.9239999999999999</v>
      </c>
      <c r="R120" s="24">
        <v>1.925</v>
      </c>
      <c r="S120" s="24">
        <v>1.9309000000000001</v>
      </c>
      <c r="U120" s="24">
        <f t="shared" si="26"/>
        <v>5.1975051975057793E-2</v>
      </c>
      <c r="V120" s="24">
        <f t="shared" si="27"/>
        <v>0.35862785862786534</v>
      </c>
      <c r="X120" s="24" t="s">
        <v>151</v>
      </c>
      <c r="Y120" s="24">
        <v>1.9418</v>
      </c>
      <c r="Z120" s="24">
        <v>1.9429000000000001</v>
      </c>
      <c r="AA120" s="24">
        <v>1.9490000000000001</v>
      </c>
      <c r="AC120" s="24">
        <f t="shared" si="28"/>
        <v>5.6648470491301936E-2</v>
      </c>
      <c r="AD120" s="24">
        <f t="shared" si="29"/>
        <v>0.37078998867031082</v>
      </c>
      <c r="AF120" s="24" t="s">
        <v>151</v>
      </c>
      <c r="AG120" s="24">
        <v>1.9818</v>
      </c>
      <c r="AH120" s="24">
        <v>1.9843999999999999</v>
      </c>
      <c r="AI120" s="24">
        <v>1.9890000000000001</v>
      </c>
      <c r="AK120" s="24">
        <f t="shared" si="30"/>
        <v>0.13119386416388817</v>
      </c>
      <c r="AL120" s="24">
        <f t="shared" si="31"/>
        <v>0.36330608537693487</v>
      </c>
      <c r="AN120" s="24" t="s">
        <v>151</v>
      </c>
      <c r="AO120" s="24">
        <v>1.9912000000000001</v>
      </c>
      <c r="AP120" s="24">
        <v>1.9922</v>
      </c>
      <c r="AQ120" s="24">
        <v>1.9979</v>
      </c>
      <c r="AS120" s="24">
        <f t="shared" si="32"/>
        <v>5.0220972278017771E-2</v>
      </c>
      <c r="AT120" s="24">
        <f t="shared" si="33"/>
        <v>0.33648051426275249</v>
      </c>
      <c r="AV120" s="24" t="s">
        <v>151</v>
      </c>
      <c r="AW120" s="24">
        <v>1.9944999999999999</v>
      </c>
      <c r="AX120" s="24">
        <v>1.9962</v>
      </c>
      <c r="AY120" s="24">
        <v>2.0009999999999999</v>
      </c>
      <c r="BA120" s="24">
        <f t="shared" si="34"/>
        <v>8.5234394585110798E-2</v>
      </c>
      <c r="BB120" s="24">
        <f t="shared" si="35"/>
        <v>0.32589621459012036</v>
      </c>
      <c r="BD120" s="24" t="s">
        <v>151</v>
      </c>
      <c r="BE120" s="24">
        <v>1.9488000000000001</v>
      </c>
      <c r="BF120" s="24">
        <v>1.95</v>
      </c>
      <c r="BG120" s="24">
        <v>1.9556</v>
      </c>
      <c r="BI120" s="24">
        <f t="shared" si="36"/>
        <v>6.1576354679796171E-2</v>
      </c>
      <c r="BJ120" s="24">
        <f t="shared" si="37"/>
        <v>0.34893267651887916</v>
      </c>
      <c r="BL120" s="24" t="s">
        <v>151</v>
      </c>
      <c r="BM120" s="24">
        <v>2.1337000000000002</v>
      </c>
      <c r="BN120" s="24">
        <v>2.1345999999999998</v>
      </c>
      <c r="BO120" s="24">
        <v>2.1408</v>
      </c>
      <c r="BQ120" s="24">
        <f t="shared" si="38"/>
        <v>4.2180250269469879E-2</v>
      </c>
      <c r="BR120" s="24">
        <f t="shared" si="39"/>
        <v>0.33275530768148681</v>
      </c>
      <c r="BT120" s="24" t="s">
        <v>151</v>
      </c>
      <c r="BU120" s="24">
        <v>2.1234000000000002</v>
      </c>
      <c r="BV120" s="24">
        <v>2.1244000000000001</v>
      </c>
      <c r="BW120" s="24">
        <v>2.1301999999999999</v>
      </c>
      <c r="BY120" s="24">
        <f t="shared" si="40"/>
        <v>4.7094282754068462E-2</v>
      </c>
      <c r="BZ120" s="24">
        <f t="shared" si="41"/>
        <v>0.32024112272768651</v>
      </c>
    </row>
    <row r="121" spans="1:78" x14ac:dyDescent="0.25">
      <c r="A121" t="s">
        <v>101</v>
      </c>
      <c r="B121">
        <v>1.5418000000000001</v>
      </c>
      <c r="C121">
        <v>1.5418000000000001</v>
      </c>
      <c r="D121">
        <v>1.5377000000000001</v>
      </c>
      <c r="E121">
        <f t="shared" si="44"/>
        <v>0</v>
      </c>
      <c r="F121">
        <f t="shared" si="43"/>
        <v>-0.26592294720456561</v>
      </c>
      <c r="H121" s="24" t="s">
        <v>152</v>
      </c>
      <c r="I121" s="24">
        <v>3.1572</v>
      </c>
      <c r="J121" s="24">
        <v>3.1575000000000002</v>
      </c>
      <c r="K121" s="24">
        <v>3.1442999999999999</v>
      </c>
      <c r="M121" s="24">
        <f t="shared" si="24"/>
        <v>9.5020904599071639E-3</v>
      </c>
      <c r="N121" s="24">
        <f t="shared" si="25"/>
        <v>-0.40858988977575489</v>
      </c>
      <c r="O121" s="24"/>
      <c r="P121" s="24" t="s">
        <v>152</v>
      </c>
      <c r="Q121" s="24">
        <v>3.0914999999999999</v>
      </c>
      <c r="R121" s="24">
        <v>3.0910000000000002</v>
      </c>
      <c r="S121" s="24">
        <v>3.0794000000000001</v>
      </c>
      <c r="U121" s="24">
        <f t="shared" si="26"/>
        <v>-1.6173378618784501E-2</v>
      </c>
      <c r="V121" s="24">
        <f t="shared" si="27"/>
        <v>-0.39139576257479464</v>
      </c>
      <c r="X121" s="24" t="s">
        <v>152</v>
      </c>
      <c r="Y121" s="24">
        <v>3.1507999999999998</v>
      </c>
      <c r="Z121" s="24">
        <v>3.1503999999999999</v>
      </c>
      <c r="AA121" s="24">
        <v>3.1393</v>
      </c>
      <c r="AC121" s="24">
        <f t="shared" si="28"/>
        <v>-1.2695188523548177E-2</v>
      </c>
      <c r="AD121" s="24">
        <f t="shared" si="29"/>
        <v>-0.36498667005204533</v>
      </c>
      <c r="AF121" s="24" t="s">
        <v>152</v>
      </c>
      <c r="AG121" s="24">
        <v>3.0356000000000001</v>
      </c>
      <c r="AH121" s="24">
        <v>3.0341</v>
      </c>
      <c r="AI121" s="24">
        <v>3.0324</v>
      </c>
      <c r="AK121" s="24">
        <f t="shared" si="30"/>
        <v>-4.9413624983530656E-2</v>
      </c>
      <c r="AL121" s="24">
        <f t="shared" si="31"/>
        <v>-0.10541573329819777</v>
      </c>
      <c r="AN121" s="24" t="s">
        <v>152</v>
      </c>
      <c r="AO121" s="24">
        <v>3.1206999999999998</v>
      </c>
      <c r="AP121" s="25">
        <v>3.1202000000000001</v>
      </c>
      <c r="AQ121" s="24">
        <v>3.1089000000000002</v>
      </c>
      <c r="AS121" s="24">
        <f t="shared" si="32"/>
        <v>-1.6022046335749125E-2</v>
      </c>
      <c r="AT121" s="24">
        <f t="shared" si="33"/>
        <v>-0.37812029352387572</v>
      </c>
      <c r="AV121" s="24" t="s">
        <v>152</v>
      </c>
      <c r="AW121" s="24">
        <v>3.1337999999999999</v>
      </c>
      <c r="AX121" s="24">
        <v>3.1337000000000002</v>
      </c>
      <c r="AY121" s="24">
        <v>3.1234999999999999</v>
      </c>
      <c r="BA121" s="24">
        <f t="shared" si="34"/>
        <v>-3.1910141042749036E-3</v>
      </c>
      <c r="BB121" s="24">
        <f t="shared" si="35"/>
        <v>-0.32867445274108037</v>
      </c>
      <c r="BD121" s="24" t="s">
        <v>152</v>
      </c>
      <c r="BE121" s="24">
        <v>3.0265</v>
      </c>
      <c r="BF121" s="24">
        <v>3.0255999999999998</v>
      </c>
      <c r="BG121" s="24">
        <v>3.0171999999999999</v>
      </c>
      <c r="BI121" s="24">
        <f t="shared" si="36"/>
        <v>-2.9737320337027025E-2</v>
      </c>
      <c r="BJ121" s="24">
        <f t="shared" si="37"/>
        <v>-0.30728564348257348</v>
      </c>
      <c r="BL121" s="24" t="s">
        <v>152</v>
      </c>
      <c r="BM121" s="24">
        <v>3.2694999999999999</v>
      </c>
      <c r="BN121" s="24">
        <v>3.2692999999999999</v>
      </c>
      <c r="BO121" s="24">
        <v>3.2583000000000002</v>
      </c>
      <c r="BQ121" s="24">
        <f t="shared" si="38"/>
        <v>-6.1171432940809898E-3</v>
      </c>
      <c r="BR121" s="24">
        <f t="shared" si="39"/>
        <v>-0.34256002446856265</v>
      </c>
      <c r="BT121" s="24" t="s">
        <v>152</v>
      </c>
      <c r="BU121" s="24">
        <v>3.2446000000000002</v>
      </c>
      <c r="BV121" s="24">
        <v>3.2443</v>
      </c>
      <c r="BW121" s="24">
        <v>3.2334000000000001</v>
      </c>
      <c r="BY121" s="24">
        <f t="shared" si="40"/>
        <v>-9.246132034771282E-3</v>
      </c>
      <c r="BZ121" s="24">
        <f t="shared" si="41"/>
        <v>-0.34518892929791339</v>
      </c>
    </row>
    <row r="122" spans="1:78" x14ac:dyDescent="0.25">
      <c r="A122" t="s">
        <v>153</v>
      </c>
      <c r="B122">
        <v>6.0400000000000002E-2</v>
      </c>
      <c r="C122">
        <v>6.0400000000000002E-2</v>
      </c>
      <c r="D122">
        <v>6.0100000000000001E-2</v>
      </c>
      <c r="E122">
        <f t="shared" si="44"/>
        <v>0</v>
      </c>
      <c r="F122">
        <f t="shared" si="43"/>
        <v>-3.0000000000000165E-2</v>
      </c>
      <c r="H122" s="24" t="s">
        <v>101</v>
      </c>
      <c r="I122" s="24">
        <v>1.7608999999999999</v>
      </c>
      <c r="J122" s="24">
        <v>1.7613000000000001</v>
      </c>
      <c r="K122" s="24">
        <v>1.7517</v>
      </c>
      <c r="M122" s="24">
        <f t="shared" si="24"/>
        <v>2.2715656766436366E-2</v>
      </c>
      <c r="N122" s="24">
        <f t="shared" si="25"/>
        <v>-0.52246010562779688</v>
      </c>
      <c r="O122" s="24"/>
      <c r="P122" s="24" t="s">
        <v>101</v>
      </c>
      <c r="Q122" s="24">
        <v>1.8067</v>
      </c>
      <c r="R122" s="24">
        <v>1.8063</v>
      </c>
      <c r="S122" s="24">
        <v>1.7987</v>
      </c>
      <c r="U122" s="24">
        <f t="shared" si="26"/>
        <v>-2.2139812918578399E-2</v>
      </c>
      <c r="V122" s="24">
        <f t="shared" si="27"/>
        <v>-0.44279625837161712</v>
      </c>
      <c r="X122" s="24" t="s">
        <v>101</v>
      </c>
      <c r="Y122" s="24">
        <v>1.7822</v>
      </c>
      <c r="Z122" s="24">
        <v>1.782</v>
      </c>
      <c r="AA122" s="24">
        <v>1.7744</v>
      </c>
      <c r="AC122" s="24">
        <f t="shared" si="28"/>
        <v>-1.1222085063403546E-2</v>
      </c>
      <c r="AD122" s="24">
        <f t="shared" si="29"/>
        <v>-0.43766131747278814</v>
      </c>
      <c r="AF122" s="24" t="s">
        <v>101</v>
      </c>
      <c r="AG122" s="24">
        <v>1.7849999999999999</v>
      </c>
      <c r="AH122" s="24">
        <v>1.7838000000000001</v>
      </c>
      <c r="AI122" s="24">
        <v>1.7829999999999999</v>
      </c>
      <c r="AK122" s="24">
        <f t="shared" si="30"/>
        <v>-6.7226890756295121E-2</v>
      </c>
      <c r="AL122" s="24">
        <f t="shared" si="31"/>
        <v>-0.11204481792717097</v>
      </c>
      <c r="AN122" s="24" t="s">
        <v>101</v>
      </c>
      <c r="AO122" s="24">
        <v>1.748</v>
      </c>
      <c r="AP122" s="24">
        <v>1.7478</v>
      </c>
      <c r="AQ122" s="24">
        <v>1.7399</v>
      </c>
      <c r="AS122" s="24">
        <f t="shared" si="32"/>
        <v>-1.1441647597252745E-2</v>
      </c>
      <c r="AT122" s="24">
        <f t="shared" si="33"/>
        <v>-0.46338672768878691</v>
      </c>
      <c r="AV122" s="24" t="s">
        <v>101</v>
      </c>
      <c r="AW122" s="24">
        <v>1.7488999999999999</v>
      </c>
      <c r="AX122" s="24">
        <v>1.7488999999999999</v>
      </c>
      <c r="AY122" s="24">
        <v>1.7422</v>
      </c>
      <c r="BA122" s="24">
        <f t="shared" si="34"/>
        <v>0</v>
      </c>
      <c r="BB122" s="24">
        <f t="shared" si="35"/>
        <v>-0.38309794728114405</v>
      </c>
      <c r="BD122" s="24" t="s">
        <v>101</v>
      </c>
      <c r="BE122" s="24">
        <v>1.7996000000000001</v>
      </c>
      <c r="BF122" s="24">
        <v>1.7988999999999999</v>
      </c>
      <c r="BG122" s="24">
        <v>1.7925</v>
      </c>
      <c r="BI122" s="24">
        <f t="shared" si="36"/>
        <v>-3.8897532785071395E-2</v>
      </c>
      <c r="BJ122" s="24">
        <f t="shared" si="37"/>
        <v>-0.39453211824850554</v>
      </c>
      <c r="BL122" s="24" t="s">
        <v>101</v>
      </c>
      <c r="BM122" s="24">
        <v>1.8451</v>
      </c>
      <c r="BN122" s="24">
        <v>1.845</v>
      </c>
      <c r="BO122" s="24">
        <v>1.8360000000000001</v>
      </c>
      <c r="BQ122" s="24">
        <f t="shared" si="38"/>
        <v>-5.4197604465876644E-3</v>
      </c>
      <c r="BR122" s="24">
        <f t="shared" si="39"/>
        <v>-0.49319820063952557</v>
      </c>
      <c r="BT122" s="24" t="s">
        <v>101</v>
      </c>
      <c r="BU122" s="24">
        <v>1.8471</v>
      </c>
      <c r="BV122" s="24">
        <v>1.847</v>
      </c>
      <c r="BW122" s="24">
        <v>1.8386</v>
      </c>
      <c r="BY122" s="24">
        <f t="shared" si="40"/>
        <v>-5.4138920469919867E-3</v>
      </c>
      <c r="BZ122" s="24">
        <f t="shared" si="41"/>
        <v>-0.46018082399436699</v>
      </c>
    </row>
    <row r="123" spans="1:78" x14ac:dyDescent="0.25">
      <c r="A123" t="s">
        <v>103</v>
      </c>
      <c r="B123">
        <v>0.80889999999999995</v>
      </c>
      <c r="C123">
        <v>0.8095</v>
      </c>
      <c r="D123">
        <v>0.81289999999999996</v>
      </c>
      <c r="E123">
        <f t="shared" si="44"/>
        <v>6.0000000000004494E-2</v>
      </c>
      <c r="F123">
        <f t="shared" si="43"/>
        <v>0.40000000000000036</v>
      </c>
      <c r="H123" s="24" t="s">
        <v>153</v>
      </c>
      <c r="I123" s="24">
        <v>0.74419999999999997</v>
      </c>
      <c r="J123" s="24">
        <v>0.74399999999999999</v>
      </c>
      <c r="K123" s="24">
        <v>0.74370000000000003</v>
      </c>
      <c r="M123" s="24">
        <f t="shared" si="24"/>
        <v>-1.9999999999997797E-2</v>
      </c>
      <c r="N123" s="24">
        <f t="shared" si="25"/>
        <v>-4.9999999999994493E-2</v>
      </c>
      <c r="O123" s="24"/>
      <c r="P123" s="24" t="s">
        <v>153</v>
      </c>
      <c r="Q123" s="24">
        <v>0.70279999999999998</v>
      </c>
      <c r="R123" s="24">
        <v>0.70250000000000001</v>
      </c>
      <c r="S123" s="24">
        <v>0.70330000000000004</v>
      </c>
      <c r="U123" s="24">
        <f t="shared" si="26"/>
        <v>-2.9999999999996696E-2</v>
      </c>
      <c r="V123" s="24">
        <f t="shared" si="27"/>
        <v>5.0000000000005596E-2</v>
      </c>
      <c r="X123" s="24" t="s">
        <v>153</v>
      </c>
      <c r="Y123" s="24">
        <v>0.72060000000000002</v>
      </c>
      <c r="Z123" s="24">
        <v>0.72019999999999995</v>
      </c>
      <c r="AA123" s="24">
        <v>0.72070000000000001</v>
      </c>
      <c r="AC123" s="24">
        <f t="shared" si="28"/>
        <v>-4.0000000000006697E-2</v>
      </c>
      <c r="AD123" s="24">
        <f t="shared" si="29"/>
        <v>9.9999999999988987E-3</v>
      </c>
      <c r="AF123" s="24" t="s">
        <v>153</v>
      </c>
      <c r="AG123" s="24">
        <v>0.70309999999999995</v>
      </c>
      <c r="AH123" s="24">
        <v>0.70320000000000005</v>
      </c>
      <c r="AI123" s="24">
        <v>0.70420000000000005</v>
      </c>
      <c r="AK123" s="24">
        <f t="shared" si="30"/>
        <v>1.0000000000010001E-2</v>
      </c>
      <c r="AL123" s="24">
        <f t="shared" si="31"/>
        <v>0.11000000000001009</v>
      </c>
      <c r="AN123" s="24" t="s">
        <v>153</v>
      </c>
      <c r="AO123" s="24">
        <v>0.72670000000000001</v>
      </c>
      <c r="AP123" s="24">
        <v>0.72619999999999996</v>
      </c>
      <c r="AQ123" s="24">
        <v>0.72660000000000002</v>
      </c>
      <c r="AS123" s="24">
        <f t="shared" si="32"/>
        <v>-5.0000000000005596E-2</v>
      </c>
      <c r="AT123" s="24">
        <f t="shared" si="33"/>
        <v>-9.9999999999988987E-3</v>
      </c>
      <c r="AV123" s="24" t="s">
        <v>153</v>
      </c>
      <c r="AW123" s="24">
        <v>0.72950000000000004</v>
      </c>
      <c r="AX123" s="24">
        <v>0.72919999999999996</v>
      </c>
      <c r="AY123" s="24">
        <v>0.72929999999999995</v>
      </c>
      <c r="BA123" s="24">
        <f t="shared" si="34"/>
        <v>-3.0000000000007798E-2</v>
      </c>
      <c r="BB123" s="24">
        <f t="shared" si="35"/>
        <v>-2.00000000000089E-2</v>
      </c>
      <c r="BD123" s="24" t="s">
        <v>153</v>
      </c>
      <c r="BE123" s="24">
        <v>0.69469999999999998</v>
      </c>
      <c r="BF123" s="24">
        <v>0.69450000000000001</v>
      </c>
      <c r="BG123" s="24">
        <v>0.69550000000000001</v>
      </c>
      <c r="BI123" s="24">
        <f t="shared" si="36"/>
        <v>-1.9999999999997797E-2</v>
      </c>
      <c r="BJ123" s="24">
        <f t="shared" si="37"/>
        <v>8.0000000000002292E-2</v>
      </c>
      <c r="BL123" s="24" t="s">
        <v>153</v>
      </c>
      <c r="BM123" s="24">
        <v>0.73199999999999998</v>
      </c>
      <c r="BN123" s="24">
        <v>0.73150000000000004</v>
      </c>
      <c r="BO123" s="24">
        <v>0.73140000000000005</v>
      </c>
      <c r="BQ123" s="24">
        <f t="shared" si="38"/>
        <v>-4.9999999999994493E-2</v>
      </c>
      <c r="BR123" s="24">
        <f t="shared" si="39"/>
        <v>-5.9999999999993392E-2</v>
      </c>
      <c r="BT123" s="24" t="s">
        <v>153</v>
      </c>
      <c r="BU123" s="24">
        <v>0.73019999999999996</v>
      </c>
      <c r="BV123" s="24">
        <v>0.7298</v>
      </c>
      <c r="BW123" s="24">
        <v>0.72940000000000005</v>
      </c>
      <c r="BY123" s="24">
        <f t="shared" si="40"/>
        <v>-3.9999999999995595E-2</v>
      </c>
      <c r="BZ123" s="24">
        <f t="shared" si="41"/>
        <v>-7.9999999999991189E-2</v>
      </c>
    </row>
    <row r="124" spans="1:78" x14ac:dyDescent="0.25">
      <c r="A124" t="s">
        <v>154</v>
      </c>
      <c r="B124">
        <v>0.71</v>
      </c>
      <c r="C124">
        <v>0.71020000000000005</v>
      </c>
      <c r="D124">
        <v>0.71099999999999997</v>
      </c>
      <c r="E124">
        <f t="shared" si="44"/>
        <v>2.00000000000089E-2</v>
      </c>
      <c r="F124">
        <f t="shared" si="43"/>
        <v>0.10000000000000009</v>
      </c>
      <c r="H124" s="24" t="s">
        <v>103</v>
      </c>
      <c r="I124" s="24">
        <v>0.91969999999999996</v>
      </c>
      <c r="J124" s="24">
        <v>0.9214</v>
      </c>
      <c r="K124" s="24">
        <v>0.92430000000000001</v>
      </c>
      <c r="M124" s="24">
        <f t="shared" si="24"/>
        <v>0.17000000000000348</v>
      </c>
      <c r="N124" s="24">
        <f t="shared" si="25"/>
        <v>0.46000000000000485</v>
      </c>
      <c r="O124" s="24"/>
      <c r="P124" s="24" t="s">
        <v>103</v>
      </c>
      <c r="Q124" s="24">
        <v>1.0606</v>
      </c>
      <c r="R124" s="24">
        <v>1.0617000000000001</v>
      </c>
      <c r="S124" s="24">
        <v>1.0648</v>
      </c>
      <c r="U124" s="24">
        <f t="shared" si="26"/>
        <v>0.10371487837074307</v>
      </c>
      <c r="V124" s="24">
        <f t="shared" si="27"/>
        <v>0.39600226287007179</v>
      </c>
      <c r="X124" s="24" t="s">
        <v>103</v>
      </c>
      <c r="Y124" s="24">
        <v>0.96499999999999997</v>
      </c>
      <c r="Z124" s="24">
        <v>0.96609999999999996</v>
      </c>
      <c r="AA124" s="24">
        <v>0.96940000000000004</v>
      </c>
      <c r="AC124" s="24">
        <f t="shared" si="28"/>
        <v>0.10999999999999899</v>
      </c>
      <c r="AD124" s="24">
        <f t="shared" si="29"/>
        <v>0.44000000000000705</v>
      </c>
      <c r="AF124" s="24" t="s">
        <v>103</v>
      </c>
      <c r="AG124" s="24">
        <v>1.0361</v>
      </c>
      <c r="AH124" s="24">
        <v>1.0363</v>
      </c>
      <c r="AI124" s="24">
        <v>1.0455000000000001</v>
      </c>
      <c r="AK124" s="24">
        <f t="shared" si="30"/>
        <v>1.9303156066014668E-2</v>
      </c>
      <c r="AL124" s="24">
        <f t="shared" si="31"/>
        <v>0.90724833510279645</v>
      </c>
      <c r="AN124" s="24" t="s">
        <v>103</v>
      </c>
      <c r="AO124" s="24">
        <v>0.90539999999999998</v>
      </c>
      <c r="AP124" s="24">
        <v>0.90639999999999998</v>
      </c>
      <c r="AQ124" s="24">
        <v>0.91</v>
      </c>
      <c r="AS124" s="24">
        <f t="shared" si="32"/>
        <v>0.10000000000000009</v>
      </c>
      <c r="AT124" s="24">
        <f t="shared" si="33"/>
        <v>0.46000000000000485</v>
      </c>
      <c r="AV124" s="24" t="s">
        <v>103</v>
      </c>
      <c r="AW124" s="24">
        <v>0.90349999999999997</v>
      </c>
      <c r="AX124" s="24">
        <v>0.90480000000000005</v>
      </c>
      <c r="AY124" s="24">
        <v>0.9093</v>
      </c>
      <c r="BA124" s="24">
        <f t="shared" si="34"/>
        <v>0.13000000000000789</v>
      </c>
      <c r="BB124" s="24">
        <f t="shared" si="35"/>
        <v>0.58000000000000274</v>
      </c>
      <c r="BD124" s="24" t="s">
        <v>103</v>
      </c>
      <c r="BE124" s="24">
        <v>1.1123000000000001</v>
      </c>
      <c r="BF124" s="24">
        <v>1.1125</v>
      </c>
      <c r="BG124" s="24">
        <v>1.117</v>
      </c>
      <c r="BI124" s="24">
        <f t="shared" si="36"/>
        <v>1.7980760586170815E-2</v>
      </c>
      <c r="BJ124" s="24">
        <f t="shared" si="37"/>
        <v>0.42254787377505409</v>
      </c>
      <c r="BL124" s="24" t="s">
        <v>103</v>
      </c>
      <c r="BM124" s="24">
        <v>0.97060000000000002</v>
      </c>
      <c r="BN124" s="24">
        <v>0.97230000000000005</v>
      </c>
      <c r="BO124" s="24">
        <v>0.97230000000000005</v>
      </c>
      <c r="BQ124" s="24">
        <f t="shared" si="38"/>
        <v>0.17000000000000348</v>
      </c>
      <c r="BR124" s="24">
        <f t="shared" si="39"/>
        <v>0.17000000000000348</v>
      </c>
      <c r="BT124" s="24" t="s">
        <v>103</v>
      </c>
      <c r="BU124" s="24">
        <v>0.99539999999999995</v>
      </c>
      <c r="BV124" s="24">
        <v>0.99719999999999998</v>
      </c>
      <c r="BW124" s="24">
        <v>0.99839999999999995</v>
      </c>
      <c r="BY124" s="24">
        <f t="shared" si="40"/>
        <v>0.18000000000000238</v>
      </c>
      <c r="BZ124" s="24">
        <f t="shared" si="41"/>
        <v>0.30000000000000027</v>
      </c>
    </row>
    <row r="125" spans="1:78" x14ac:dyDescent="0.25">
      <c r="A125" t="s">
        <v>105</v>
      </c>
      <c r="B125">
        <v>0.41449999999999998</v>
      </c>
      <c r="C125">
        <v>0.41570000000000001</v>
      </c>
      <c r="D125">
        <v>0.4204</v>
      </c>
      <c r="E125">
        <f t="shared" si="44"/>
        <v>0.12000000000000344</v>
      </c>
      <c r="F125">
        <f t="shared" si="43"/>
        <v>0.59000000000000163</v>
      </c>
      <c r="H125" s="24" t="s">
        <v>154</v>
      </c>
      <c r="I125" s="24">
        <v>0.65029999999999999</v>
      </c>
      <c r="J125" s="24">
        <v>0.65090000000000003</v>
      </c>
      <c r="K125" s="24">
        <v>0.65100000000000002</v>
      </c>
      <c r="M125" s="24">
        <f t="shared" si="24"/>
        <v>6.0000000000004494E-2</v>
      </c>
      <c r="N125" s="24">
        <f t="shared" si="25"/>
        <v>7.0000000000003393E-2</v>
      </c>
      <c r="O125" s="24"/>
      <c r="P125" s="24" t="s">
        <v>154</v>
      </c>
      <c r="Q125" s="24">
        <v>0.62770000000000004</v>
      </c>
      <c r="R125" s="24">
        <v>0.62790000000000001</v>
      </c>
      <c r="S125" s="24">
        <v>0.62829999999999997</v>
      </c>
      <c r="U125" s="24">
        <f t="shared" si="26"/>
        <v>1.9999999999997797E-2</v>
      </c>
      <c r="V125" s="24">
        <f t="shared" si="27"/>
        <v>5.9999999999993392E-2</v>
      </c>
      <c r="X125" s="24" t="s">
        <v>154</v>
      </c>
      <c r="Y125" s="24">
        <v>0.65449999999999997</v>
      </c>
      <c r="Z125" s="24">
        <v>0.65480000000000005</v>
      </c>
      <c r="AA125" s="24">
        <v>0.65510000000000002</v>
      </c>
      <c r="AC125" s="24">
        <f t="shared" si="28"/>
        <v>3.0000000000007798E-2</v>
      </c>
      <c r="AD125" s="24">
        <f t="shared" si="29"/>
        <v>6.0000000000004494E-2</v>
      </c>
      <c r="AF125" s="24" t="s">
        <v>154</v>
      </c>
      <c r="AG125" s="24">
        <v>0.59919999999999995</v>
      </c>
      <c r="AH125" s="24">
        <v>0.59889999999999999</v>
      </c>
      <c r="AI125" s="24">
        <v>0.60209999999999997</v>
      </c>
      <c r="AK125" s="24">
        <f t="shared" si="30"/>
        <v>-2.9999999999996696E-2</v>
      </c>
      <c r="AL125" s="24">
        <f t="shared" si="31"/>
        <v>0.29000000000000137</v>
      </c>
      <c r="AN125" s="24" t="s">
        <v>154</v>
      </c>
      <c r="AO125" s="24">
        <v>0.63759999999999994</v>
      </c>
      <c r="AP125" s="24">
        <v>0.63780000000000003</v>
      </c>
      <c r="AQ125" s="24">
        <v>0.63829999999999998</v>
      </c>
      <c r="AS125" s="24">
        <f t="shared" si="32"/>
        <v>2.00000000000089E-2</v>
      </c>
      <c r="AT125" s="24">
        <f t="shared" si="33"/>
        <v>7.0000000000003393E-2</v>
      </c>
      <c r="AV125" s="24" t="s">
        <v>154</v>
      </c>
      <c r="AW125" s="24">
        <v>0.64</v>
      </c>
      <c r="AX125" s="24">
        <v>0.64049999999999996</v>
      </c>
      <c r="AY125" s="24">
        <v>0.64129999999999998</v>
      </c>
      <c r="BA125" s="24">
        <f t="shared" si="34"/>
        <v>4.9999999999994493E-2</v>
      </c>
      <c r="BB125" s="24">
        <f t="shared" si="35"/>
        <v>0.12999999999999678</v>
      </c>
      <c r="BD125" s="24" t="s">
        <v>154</v>
      </c>
      <c r="BE125" s="24">
        <v>0.60929999999999995</v>
      </c>
      <c r="BF125" s="24">
        <v>0.60909999999999997</v>
      </c>
      <c r="BG125" s="24">
        <v>0.61009999999999998</v>
      </c>
      <c r="BI125" s="24">
        <f t="shared" si="36"/>
        <v>-1.9999999999997797E-2</v>
      </c>
      <c r="BJ125" s="24">
        <f t="shared" si="37"/>
        <v>8.0000000000002292E-2</v>
      </c>
      <c r="BL125" s="24" t="s">
        <v>154</v>
      </c>
      <c r="BM125" s="24">
        <v>0.7036</v>
      </c>
      <c r="BN125" s="24">
        <v>0.70379999999999998</v>
      </c>
      <c r="BO125" s="24">
        <v>0.70340000000000003</v>
      </c>
      <c r="BQ125" s="24">
        <f t="shared" si="38"/>
        <v>1.9999999999997797E-2</v>
      </c>
      <c r="BR125" s="24">
        <f t="shared" si="39"/>
        <v>-1.9999999999997797E-2</v>
      </c>
      <c r="BT125" s="24" t="s">
        <v>154</v>
      </c>
      <c r="BU125" s="24">
        <v>0.69230000000000003</v>
      </c>
      <c r="BV125" s="24">
        <v>0.6925</v>
      </c>
      <c r="BW125" s="24">
        <v>0.69269999999999998</v>
      </c>
      <c r="BY125" s="24">
        <f t="shared" si="40"/>
        <v>1.9999999999997797E-2</v>
      </c>
      <c r="BZ125" s="24">
        <f t="shared" si="41"/>
        <v>3.9999999999995595E-2</v>
      </c>
    </row>
    <row r="126" spans="1:78" x14ac:dyDescent="0.25">
      <c r="A126" s="24" t="s">
        <v>155</v>
      </c>
      <c r="B126">
        <v>0.41830000000000001</v>
      </c>
      <c r="C126">
        <v>0.41820000000000002</v>
      </c>
      <c r="D126">
        <v>0.42320000000000002</v>
      </c>
      <c r="E126">
        <f t="shared" si="44"/>
        <v>-9.9999999999988987E-3</v>
      </c>
      <c r="F126">
        <f t="shared" si="43"/>
        <v>0.49000000000000155</v>
      </c>
      <c r="H126" s="24" t="s">
        <v>105</v>
      </c>
      <c r="I126" s="24">
        <v>0.30070000000000002</v>
      </c>
      <c r="J126" s="24">
        <v>0.30199999999999999</v>
      </c>
      <c r="K126" s="24">
        <v>0.30559999999999998</v>
      </c>
      <c r="M126" s="24">
        <f t="shared" si="24"/>
        <v>0.12999999999999678</v>
      </c>
      <c r="N126" s="24">
        <f t="shared" si="25"/>
        <v>0.48999999999999599</v>
      </c>
      <c r="O126" s="24"/>
      <c r="P126" s="24" t="s">
        <v>105</v>
      </c>
      <c r="Q126" s="24">
        <v>0.23949999999999999</v>
      </c>
      <c r="R126" s="25">
        <v>0.24030000000000001</v>
      </c>
      <c r="S126" s="24">
        <v>0.24329999999999999</v>
      </c>
      <c r="U126" s="24">
        <f t="shared" si="26"/>
        <v>8.0000000000002292E-2</v>
      </c>
      <c r="V126" s="24">
        <f t="shared" si="27"/>
        <v>0.37999999999999978</v>
      </c>
      <c r="X126" s="24" t="s">
        <v>105</v>
      </c>
      <c r="Y126" s="24">
        <v>0.30570000000000003</v>
      </c>
      <c r="Z126" s="25">
        <v>0.30649999999999999</v>
      </c>
      <c r="AA126" s="24">
        <v>0.30990000000000001</v>
      </c>
      <c r="AC126" s="24">
        <f t="shared" si="28"/>
        <v>7.999999999999674E-2</v>
      </c>
      <c r="AD126" s="24">
        <f t="shared" si="29"/>
        <v>0.41999999999999815</v>
      </c>
      <c r="AF126" s="24" t="s">
        <v>105</v>
      </c>
      <c r="AG126" s="24">
        <v>0.22289999999999999</v>
      </c>
      <c r="AH126" s="24">
        <v>0.22359999999999999</v>
      </c>
      <c r="AI126" s="24">
        <v>0.2298</v>
      </c>
      <c r="AK126" s="24">
        <f t="shared" si="30"/>
        <v>7.0000000000000617E-2</v>
      </c>
      <c r="AL126" s="24">
        <f t="shared" si="31"/>
        <v>0.69000000000000172</v>
      </c>
      <c r="AN126" s="24" t="s">
        <v>105</v>
      </c>
      <c r="AO126" s="24">
        <v>0.31140000000000001</v>
      </c>
      <c r="AP126" s="25">
        <v>0.31230000000000002</v>
      </c>
      <c r="AQ126" s="24">
        <v>0.316</v>
      </c>
      <c r="AS126" s="24">
        <f t="shared" si="32"/>
        <v>9.000000000000119E-2</v>
      </c>
      <c r="AT126" s="24">
        <f t="shared" si="33"/>
        <v>0.4599999999999993</v>
      </c>
      <c r="AV126" s="24" t="s">
        <v>105</v>
      </c>
      <c r="AW126" s="24">
        <v>0.31580000000000003</v>
      </c>
      <c r="AX126" s="24">
        <v>0.31719999999999998</v>
      </c>
      <c r="AY126" s="24">
        <v>0.32119999999999999</v>
      </c>
      <c r="BA126" s="24">
        <f t="shared" si="34"/>
        <v>0.13999999999999568</v>
      </c>
      <c r="BB126" s="24">
        <f t="shared" si="35"/>
        <v>0.53999999999999604</v>
      </c>
      <c r="BD126" s="24" t="s">
        <v>105</v>
      </c>
      <c r="BE126" s="24">
        <v>0.2029</v>
      </c>
      <c r="BF126" s="24">
        <v>0.2034</v>
      </c>
      <c r="BG126" s="24">
        <v>0.20749999999999999</v>
      </c>
      <c r="BI126" s="24">
        <f t="shared" si="36"/>
        <v>5.0000000000000044E-2</v>
      </c>
      <c r="BJ126" s="24">
        <f t="shared" si="37"/>
        <v>0.4599999999999993</v>
      </c>
      <c r="BL126" s="24" t="s">
        <v>105</v>
      </c>
      <c r="BM126" s="24">
        <v>0.51980000000000004</v>
      </c>
      <c r="BN126" s="24">
        <v>0.52110000000000001</v>
      </c>
      <c r="BO126" s="24">
        <v>0.5252</v>
      </c>
      <c r="BQ126" s="24">
        <f t="shared" si="38"/>
        <v>0.12999999999999678</v>
      </c>
      <c r="BR126" s="24">
        <f t="shared" si="39"/>
        <v>0.53999999999999604</v>
      </c>
      <c r="BT126" s="24" t="s">
        <v>105</v>
      </c>
      <c r="BU126" s="24">
        <v>0.47839999999999999</v>
      </c>
      <c r="BV126" s="24">
        <v>0.47970000000000002</v>
      </c>
      <c r="BW126" s="24">
        <v>0.48420000000000002</v>
      </c>
      <c r="BY126" s="24">
        <f t="shared" si="40"/>
        <v>0.13000000000000234</v>
      </c>
      <c r="BZ126" s="24">
        <f t="shared" si="41"/>
        <v>0.58000000000000274</v>
      </c>
    </row>
    <row r="127" spans="1:78" x14ac:dyDescent="0.25">
      <c r="A127" t="s">
        <v>107</v>
      </c>
      <c r="B127">
        <v>1.7571000000000001</v>
      </c>
      <c r="C127">
        <v>1.7573000000000001</v>
      </c>
      <c r="D127">
        <v>1.7597</v>
      </c>
      <c r="E127">
        <f t="shared" si="44"/>
        <v>1.1382391440440382E-2</v>
      </c>
      <c r="F127">
        <f t="shared" si="43"/>
        <v>0.14797108872573761</v>
      </c>
      <c r="H127" s="24" t="s">
        <v>155</v>
      </c>
      <c r="I127" s="24">
        <v>0.38200000000000001</v>
      </c>
      <c r="J127" s="24">
        <v>0.38300000000000001</v>
      </c>
      <c r="K127" s="24">
        <v>0.3861</v>
      </c>
      <c r="M127" s="24">
        <f t="shared" si="24"/>
        <v>0.10000000000000009</v>
      </c>
      <c r="N127" s="24">
        <f t="shared" si="25"/>
        <v>0.40999999999999925</v>
      </c>
      <c r="O127" s="24"/>
      <c r="P127" s="24" t="s">
        <v>155</v>
      </c>
      <c r="Q127" s="24">
        <v>0.37790000000000001</v>
      </c>
      <c r="R127" s="24">
        <v>0.37880000000000003</v>
      </c>
      <c r="S127" s="24">
        <v>0.38229999999999997</v>
      </c>
      <c r="U127" s="24">
        <f t="shared" si="26"/>
        <v>9.000000000000119E-2</v>
      </c>
      <c r="V127" s="24">
        <f t="shared" si="27"/>
        <v>0.43999999999999595</v>
      </c>
      <c r="X127" s="24" t="s">
        <v>155</v>
      </c>
      <c r="Y127" s="24">
        <v>0.3916</v>
      </c>
      <c r="Z127" s="24">
        <v>0.39240000000000003</v>
      </c>
      <c r="AA127" s="24">
        <v>0.39600000000000002</v>
      </c>
      <c r="AC127" s="24">
        <f t="shared" si="28"/>
        <v>8.0000000000002292E-2</v>
      </c>
      <c r="AD127" s="24">
        <f t="shared" si="29"/>
        <v>0.4400000000000015</v>
      </c>
      <c r="AF127" s="24" t="s">
        <v>155</v>
      </c>
      <c r="AG127" s="24">
        <v>0.37169999999999997</v>
      </c>
      <c r="AH127" s="24">
        <v>0.37309999999999999</v>
      </c>
      <c r="AI127" s="24">
        <v>0.37930000000000003</v>
      </c>
      <c r="AK127" s="24">
        <f t="shared" si="30"/>
        <v>0.14000000000000123</v>
      </c>
      <c r="AL127" s="24">
        <f t="shared" si="31"/>
        <v>0.76000000000000512</v>
      </c>
      <c r="AN127" s="24" t="s">
        <v>155</v>
      </c>
      <c r="AO127" s="24">
        <v>0.38700000000000001</v>
      </c>
      <c r="AP127" s="24">
        <v>0.38779999999999998</v>
      </c>
      <c r="AQ127" s="24">
        <v>0.39169999999999999</v>
      </c>
      <c r="AS127" s="24">
        <f t="shared" si="32"/>
        <v>7.999999999999674E-2</v>
      </c>
      <c r="AT127" s="24">
        <f t="shared" si="33"/>
        <v>0.4699999999999982</v>
      </c>
      <c r="AV127" s="24" t="s">
        <v>155</v>
      </c>
      <c r="AW127" s="24">
        <v>0.38919999999999999</v>
      </c>
      <c r="AX127" s="24">
        <v>0.39090000000000003</v>
      </c>
      <c r="AY127" s="24">
        <v>0.3947</v>
      </c>
      <c r="BA127" s="24">
        <f t="shared" si="34"/>
        <v>0.17000000000000348</v>
      </c>
      <c r="BB127" s="24">
        <f t="shared" si="35"/>
        <v>0.55000000000000049</v>
      </c>
      <c r="BD127" s="24" t="s">
        <v>155</v>
      </c>
      <c r="BE127" s="24">
        <v>0.37240000000000001</v>
      </c>
      <c r="BF127" s="24">
        <v>0.37319999999999998</v>
      </c>
      <c r="BG127" s="24">
        <v>0.37790000000000001</v>
      </c>
      <c r="BI127" s="24">
        <f t="shared" si="36"/>
        <v>7.999999999999674E-2</v>
      </c>
      <c r="BJ127" s="24">
        <f t="shared" si="37"/>
        <v>0.55000000000000049</v>
      </c>
      <c r="BL127" s="24" t="s">
        <v>155</v>
      </c>
      <c r="BM127" s="24">
        <v>0.433</v>
      </c>
      <c r="BN127" s="24">
        <v>0.43369999999999997</v>
      </c>
      <c r="BO127" s="24">
        <v>0.43730000000000002</v>
      </c>
      <c r="BQ127" s="24">
        <f t="shared" si="38"/>
        <v>6.9999999999997842E-2</v>
      </c>
      <c r="BR127" s="24">
        <f t="shared" si="39"/>
        <v>0.4300000000000026</v>
      </c>
      <c r="BT127" s="24" t="s">
        <v>155</v>
      </c>
      <c r="BU127" s="24">
        <v>0.42109999999999997</v>
      </c>
      <c r="BV127" s="24">
        <v>0.4219</v>
      </c>
      <c r="BW127" s="24">
        <v>0.42570000000000002</v>
      </c>
      <c r="BY127" s="24">
        <f t="shared" si="40"/>
        <v>8.0000000000002292E-2</v>
      </c>
      <c r="BZ127" s="24">
        <f t="shared" si="41"/>
        <v>0.46000000000000485</v>
      </c>
    </row>
    <row r="128" spans="1:78" x14ac:dyDescent="0.25">
      <c r="A128" t="s">
        <v>156</v>
      </c>
      <c r="B128">
        <v>1.1137999999999999</v>
      </c>
      <c r="C128">
        <v>1.1141000000000001</v>
      </c>
      <c r="D128">
        <v>1.121</v>
      </c>
      <c r="E128">
        <f t="shared" si="44"/>
        <v>2.693481774108359E-2</v>
      </c>
      <c r="F128">
        <f t="shared" si="43"/>
        <v>0.64643562578560743</v>
      </c>
      <c r="H128" s="25" t="s">
        <v>107</v>
      </c>
      <c r="I128" s="24">
        <v>1.7138</v>
      </c>
      <c r="J128" s="25">
        <v>1.7137</v>
      </c>
      <c r="K128" s="25">
        <v>1.7152000000000001</v>
      </c>
      <c r="M128" s="24">
        <f t="shared" si="24"/>
        <v>-5.8349865795302245E-3</v>
      </c>
      <c r="N128" s="24">
        <f t="shared" si="25"/>
        <v>8.1689812113436108E-2</v>
      </c>
      <c r="O128" s="25"/>
      <c r="P128" s="24" t="s">
        <v>107</v>
      </c>
      <c r="Q128" s="24">
        <v>1.6981999999999999</v>
      </c>
      <c r="R128" s="24">
        <v>1.6981999999999999</v>
      </c>
      <c r="S128" s="24">
        <v>1.6990000000000001</v>
      </c>
      <c r="U128" s="24">
        <f t="shared" si="26"/>
        <v>0</v>
      </c>
      <c r="V128" s="24">
        <f t="shared" si="27"/>
        <v>4.710870333294865E-2</v>
      </c>
      <c r="X128" s="24" t="s">
        <v>107</v>
      </c>
      <c r="Y128" s="24">
        <v>1.7171000000000001</v>
      </c>
      <c r="Z128" s="24">
        <v>1.7172000000000001</v>
      </c>
      <c r="AA128" s="24">
        <v>1.7184999999999999</v>
      </c>
      <c r="AC128" s="24">
        <f t="shared" si="28"/>
        <v>5.8237726399154961E-3</v>
      </c>
      <c r="AD128" s="24">
        <f t="shared" si="29"/>
        <v>8.1532816958816937E-2</v>
      </c>
      <c r="AF128" s="24" t="s">
        <v>107</v>
      </c>
      <c r="AG128" s="24">
        <v>1.6922999999999999</v>
      </c>
      <c r="AH128" s="24">
        <v>1.6920999999999999</v>
      </c>
      <c r="AI128" s="24">
        <v>1.6936</v>
      </c>
      <c r="AK128" s="24">
        <f t="shared" si="30"/>
        <v>-1.1818235537432961E-2</v>
      </c>
      <c r="AL128" s="24">
        <f t="shared" si="31"/>
        <v>7.6818530993327361E-2</v>
      </c>
      <c r="AN128" s="24" t="s">
        <v>107</v>
      </c>
      <c r="AO128" s="24">
        <v>1.7162999999999999</v>
      </c>
      <c r="AP128" s="24">
        <v>1.7162999999999999</v>
      </c>
      <c r="AQ128" s="24">
        <v>1.7181999999999999</v>
      </c>
      <c r="AS128" s="24">
        <f t="shared" si="32"/>
        <v>0</v>
      </c>
      <c r="AT128" s="24">
        <f t="shared" si="33"/>
        <v>0.11070325700635161</v>
      </c>
      <c r="AV128" s="24" t="s">
        <v>107</v>
      </c>
      <c r="AW128" s="24">
        <v>1.7176</v>
      </c>
      <c r="AX128" s="24">
        <v>1.7177</v>
      </c>
      <c r="AY128" s="24">
        <v>1.7198</v>
      </c>
      <c r="BA128" s="24">
        <f t="shared" si="34"/>
        <v>5.8220773171861308E-3</v>
      </c>
      <c r="BB128" s="24">
        <f t="shared" si="35"/>
        <v>0.12808570097810781</v>
      </c>
      <c r="BD128" s="24" t="s">
        <v>107</v>
      </c>
      <c r="BE128" s="24">
        <v>1.6865000000000001</v>
      </c>
      <c r="BF128" s="24">
        <v>1.6861999999999999</v>
      </c>
      <c r="BG128" s="24">
        <v>1.6872</v>
      </c>
      <c r="BI128" s="24">
        <f t="shared" si="36"/>
        <v>-1.7788319003865342E-2</v>
      </c>
      <c r="BJ128" s="24">
        <f t="shared" si="37"/>
        <v>4.1506077675655076E-2</v>
      </c>
      <c r="BL128" s="24" t="s">
        <v>107</v>
      </c>
      <c r="BM128" s="24">
        <v>1.7575000000000001</v>
      </c>
      <c r="BN128" s="24">
        <v>1.7579</v>
      </c>
      <c r="BO128" s="24">
        <v>1.7592000000000001</v>
      </c>
      <c r="BQ128" s="24">
        <f t="shared" si="38"/>
        <v>2.2759601706967621E-2</v>
      </c>
      <c r="BR128" s="24">
        <f t="shared" si="39"/>
        <v>9.6728307254625029E-2</v>
      </c>
      <c r="BT128" s="24" t="s">
        <v>107</v>
      </c>
      <c r="BU128" s="24">
        <v>1.7598</v>
      </c>
      <c r="BV128" s="24">
        <v>1.7602</v>
      </c>
      <c r="BW128" s="24">
        <v>1.762</v>
      </c>
      <c r="BY128" s="24">
        <f t="shared" si="40"/>
        <v>2.2729855665414019E-2</v>
      </c>
      <c r="BZ128" s="24">
        <f t="shared" si="41"/>
        <v>0.12501420615978973</v>
      </c>
    </row>
    <row r="129" spans="1:78" x14ac:dyDescent="0.25">
      <c r="A129" t="s">
        <v>109</v>
      </c>
      <c r="B129">
        <v>0.81769999999999998</v>
      </c>
      <c r="C129">
        <v>0.81759999999999999</v>
      </c>
      <c r="D129">
        <v>0.82530000000000003</v>
      </c>
      <c r="E129">
        <f t="shared" si="44"/>
        <v>-9.9999999999988987E-3</v>
      </c>
      <c r="F129">
        <f t="shared" si="43"/>
        <v>0.76000000000000512</v>
      </c>
      <c r="H129" s="24" t="s">
        <v>156</v>
      </c>
      <c r="I129" s="24">
        <v>1.0793999999999999</v>
      </c>
      <c r="J129" s="24">
        <v>1.0798000000000001</v>
      </c>
      <c r="K129" s="24">
        <v>1.091</v>
      </c>
      <c r="M129" s="24">
        <f t="shared" si="24"/>
        <v>3.7057624606279232E-2</v>
      </c>
      <c r="N129" s="24">
        <f t="shared" si="25"/>
        <v>1.0746711135816247</v>
      </c>
      <c r="O129" s="24"/>
      <c r="P129" s="24" t="s">
        <v>156</v>
      </c>
      <c r="Q129" s="24">
        <v>1.0046999999999999</v>
      </c>
      <c r="R129" s="24">
        <v>1.0052000000000001</v>
      </c>
      <c r="S129" s="24">
        <v>1.0130999999999999</v>
      </c>
      <c r="U129" s="24">
        <f t="shared" si="26"/>
        <v>4.976609933315089E-2</v>
      </c>
      <c r="V129" s="24">
        <f t="shared" si="27"/>
        <v>0.83607046879665203</v>
      </c>
      <c r="X129" s="24" t="s">
        <v>156</v>
      </c>
      <c r="Y129" s="24">
        <v>1.0314000000000001</v>
      </c>
      <c r="Z129" s="24">
        <v>1.0319</v>
      </c>
      <c r="AA129" s="24">
        <v>1.0396000000000001</v>
      </c>
      <c r="AC129" s="24">
        <f t="shared" si="28"/>
        <v>4.84777971688913E-2</v>
      </c>
      <c r="AD129" s="24">
        <f t="shared" si="29"/>
        <v>0.79503587356990346</v>
      </c>
      <c r="AF129" s="24" t="s">
        <v>156</v>
      </c>
      <c r="AG129" s="24">
        <v>1.0355000000000001</v>
      </c>
      <c r="AH129" s="24">
        <v>1.0356000000000001</v>
      </c>
      <c r="AI129" s="24">
        <v>1.0411999999999999</v>
      </c>
      <c r="AK129" s="24">
        <f t="shared" si="30"/>
        <v>9.6571704490573621E-3</v>
      </c>
      <c r="AL129" s="24">
        <f t="shared" si="31"/>
        <v>0.55045871559631254</v>
      </c>
      <c r="AN129" s="24" t="s">
        <v>156</v>
      </c>
      <c r="AO129" s="24">
        <v>1.0824</v>
      </c>
      <c r="AP129" s="24">
        <v>1.0828</v>
      </c>
      <c r="AQ129" s="24">
        <v>1.0901000000000001</v>
      </c>
      <c r="AS129" s="24">
        <f t="shared" si="32"/>
        <v>3.695491500369142E-2</v>
      </c>
      <c r="AT129" s="24">
        <f t="shared" si="33"/>
        <v>0.71138211382114191</v>
      </c>
      <c r="AV129" s="24" t="s">
        <v>156</v>
      </c>
      <c r="AW129" s="24">
        <v>1.0751999999999999</v>
      </c>
      <c r="AX129" s="24">
        <v>1.0755999999999999</v>
      </c>
      <c r="AY129" s="24">
        <v>1.0837000000000001</v>
      </c>
      <c r="BA129" s="24">
        <f t="shared" si="34"/>
        <v>3.7202380952376858E-2</v>
      </c>
      <c r="BB129" s="24">
        <f t="shared" si="35"/>
        <v>0.79055059523811155</v>
      </c>
      <c r="BD129" s="24" t="s">
        <v>156</v>
      </c>
      <c r="BE129" s="24">
        <v>0.996</v>
      </c>
      <c r="BF129" s="24">
        <v>0.99580000000000002</v>
      </c>
      <c r="BG129" s="24">
        <v>1.0021</v>
      </c>
      <c r="BI129" s="24">
        <f t="shared" si="36"/>
        <v>-1.9999999999997797E-2</v>
      </c>
      <c r="BJ129" s="24">
        <f t="shared" si="37"/>
        <v>0.60999999999999943</v>
      </c>
      <c r="BL129" s="24" t="s">
        <v>156</v>
      </c>
      <c r="BM129" s="24">
        <v>1.0676000000000001</v>
      </c>
      <c r="BN129" s="24">
        <v>1.0653999999999999</v>
      </c>
      <c r="BO129" s="24">
        <v>1.0758000000000001</v>
      </c>
      <c r="BQ129" s="24">
        <f t="shared" si="38"/>
        <v>-0.20606968902212455</v>
      </c>
      <c r="BR129" s="24">
        <f t="shared" si="39"/>
        <v>0.7680779318096651</v>
      </c>
      <c r="BT129" s="24" t="s">
        <v>156</v>
      </c>
      <c r="BU129" s="24">
        <v>1.0966</v>
      </c>
      <c r="BV129" s="24">
        <v>1.0940000000000001</v>
      </c>
      <c r="BW129" s="24">
        <v>1.1048</v>
      </c>
      <c r="BY129" s="24">
        <f t="shared" si="40"/>
        <v>-0.23709648002917522</v>
      </c>
      <c r="BZ129" s="24">
        <f t="shared" si="41"/>
        <v>0.74776582163049288</v>
      </c>
    </row>
    <row r="130" spans="1:78" x14ac:dyDescent="0.25">
      <c r="A130" t="s">
        <v>111</v>
      </c>
      <c r="B130">
        <v>0.99570000000000003</v>
      </c>
      <c r="C130">
        <v>0.99709999999999999</v>
      </c>
      <c r="D130">
        <v>1.0004</v>
      </c>
      <c r="E130">
        <f t="shared" si="44"/>
        <v>0.13999999999999568</v>
      </c>
      <c r="F130">
        <f t="shared" si="43"/>
        <v>0.46999999999999265</v>
      </c>
      <c r="H130" s="24" t="s">
        <v>109</v>
      </c>
      <c r="I130" s="24">
        <v>0.69479999999999997</v>
      </c>
      <c r="J130" s="24">
        <v>0.69540000000000002</v>
      </c>
      <c r="K130" s="24">
        <v>0.70350000000000001</v>
      </c>
      <c r="M130" s="24">
        <f t="shared" si="24"/>
        <v>6.0000000000004494E-2</v>
      </c>
      <c r="N130" s="24">
        <f t="shared" si="25"/>
        <v>0.8700000000000041</v>
      </c>
      <c r="O130" s="24"/>
      <c r="P130" s="24" t="s">
        <v>109</v>
      </c>
      <c r="Q130" s="24">
        <v>0.66279999999999994</v>
      </c>
      <c r="R130" s="24">
        <v>0.66290000000000004</v>
      </c>
      <c r="S130" s="24">
        <v>0.66890000000000005</v>
      </c>
      <c r="U130" s="24">
        <f t="shared" si="26"/>
        <v>1.0000000000010001E-2</v>
      </c>
      <c r="V130" s="24">
        <f t="shared" si="27"/>
        <v>0.61000000000001053</v>
      </c>
      <c r="X130" s="24" t="s">
        <v>109</v>
      </c>
      <c r="Y130" s="24">
        <v>0.71809999999999996</v>
      </c>
      <c r="Z130" s="24">
        <v>0.71809999999999996</v>
      </c>
      <c r="AA130" s="24">
        <v>0.7248</v>
      </c>
      <c r="AC130" s="24">
        <f t="shared" si="28"/>
        <v>0</v>
      </c>
      <c r="AD130" s="24">
        <f t="shared" si="29"/>
        <v>0.67000000000000393</v>
      </c>
      <c r="AF130" s="24" t="s">
        <v>109</v>
      </c>
      <c r="AG130" s="24">
        <v>0.63100000000000001</v>
      </c>
      <c r="AH130" s="24">
        <v>0.63080000000000003</v>
      </c>
      <c r="AI130" s="24">
        <v>0.63690000000000002</v>
      </c>
      <c r="AK130" s="24">
        <f t="shared" si="30"/>
        <v>-1.9999999999997797E-2</v>
      </c>
      <c r="AL130" s="24">
        <f t="shared" si="31"/>
        <v>0.59000000000000163</v>
      </c>
      <c r="AN130" s="25" t="s">
        <v>109</v>
      </c>
      <c r="AO130" s="24">
        <v>0.70109999999999995</v>
      </c>
      <c r="AP130" s="25">
        <v>0.70089999999999997</v>
      </c>
      <c r="AQ130" s="25">
        <v>0.70820000000000005</v>
      </c>
      <c r="AS130" s="24">
        <f t="shared" si="32"/>
        <v>-1.9999999999997797E-2</v>
      </c>
      <c r="AT130" s="24">
        <f t="shared" si="33"/>
        <v>0.71000000000001062</v>
      </c>
      <c r="AV130" s="24" t="s">
        <v>109</v>
      </c>
      <c r="AW130" s="24">
        <v>0.70650000000000002</v>
      </c>
      <c r="AX130" s="24">
        <v>0.70640000000000003</v>
      </c>
      <c r="AY130" s="24">
        <v>0.71389999999999998</v>
      </c>
      <c r="BA130" s="24">
        <f t="shared" si="34"/>
        <v>-9.9999999999988987E-3</v>
      </c>
      <c r="BB130" s="24">
        <f t="shared" si="35"/>
        <v>0.73999999999999622</v>
      </c>
      <c r="BD130" s="24" t="s">
        <v>109</v>
      </c>
      <c r="BE130" s="24">
        <v>0.63060000000000005</v>
      </c>
      <c r="BF130" s="24">
        <v>0.63019999999999998</v>
      </c>
      <c r="BG130" s="24">
        <v>0.63580000000000003</v>
      </c>
      <c r="BI130" s="24">
        <f t="shared" si="36"/>
        <v>-4.0000000000006697E-2</v>
      </c>
      <c r="BJ130" s="24">
        <f t="shared" si="37"/>
        <v>0.51999999999999824</v>
      </c>
      <c r="BL130" s="24" t="s">
        <v>109</v>
      </c>
      <c r="BM130" s="24">
        <v>0.88139999999999996</v>
      </c>
      <c r="BN130" s="24">
        <v>0.88139999999999996</v>
      </c>
      <c r="BO130" s="24">
        <v>0.89059999999999995</v>
      </c>
      <c r="BQ130" s="24">
        <f t="shared" si="38"/>
        <v>0</v>
      </c>
      <c r="BR130" s="24">
        <f t="shared" si="39"/>
        <v>0.9199999999999986</v>
      </c>
      <c r="BT130" s="24" t="s">
        <v>109</v>
      </c>
      <c r="BU130" s="24">
        <v>0.84509999999999996</v>
      </c>
      <c r="BV130" s="24">
        <v>0.84519999999999995</v>
      </c>
      <c r="BW130" s="24">
        <v>0.85429999999999995</v>
      </c>
      <c r="BY130" s="24">
        <f t="shared" si="40"/>
        <v>9.9999999999988987E-3</v>
      </c>
      <c r="BZ130" s="24">
        <f t="shared" si="41"/>
        <v>0.9199999999999986</v>
      </c>
    </row>
    <row r="131" spans="1:78" x14ac:dyDescent="0.25">
      <c r="A131" t="s">
        <v>113</v>
      </c>
      <c r="B131">
        <v>0.51290000000000002</v>
      </c>
      <c r="C131">
        <v>0.51300000000000001</v>
      </c>
      <c r="D131">
        <v>0.51890000000000003</v>
      </c>
      <c r="E131">
        <f t="shared" si="44"/>
        <v>9.9999999999988987E-3</v>
      </c>
      <c r="F131">
        <f t="shared" si="43"/>
        <v>0.60000000000000053</v>
      </c>
      <c r="H131" s="24" t="s">
        <v>111</v>
      </c>
      <c r="I131" s="24">
        <v>0.88439999999999996</v>
      </c>
      <c r="J131" s="24">
        <v>0.88619999999999999</v>
      </c>
      <c r="K131" s="24">
        <v>0.88770000000000004</v>
      </c>
      <c r="M131" s="24">
        <f t="shared" ref="M131:M153" si="45">(J131-I131)/MAX(I131,1)*100</f>
        <v>0.18000000000000238</v>
      </c>
      <c r="N131" s="24">
        <f t="shared" ref="N131:N153" si="46">(K131-I131)/MAX(I131,1)*100</f>
        <v>0.33000000000000806</v>
      </c>
      <c r="O131" s="24"/>
      <c r="P131" s="24" t="s">
        <v>111</v>
      </c>
      <c r="Q131" s="24">
        <v>0.89539999999999997</v>
      </c>
      <c r="R131" s="24">
        <v>0.89639999999999997</v>
      </c>
      <c r="S131" s="24">
        <v>0.89790000000000003</v>
      </c>
      <c r="U131" s="24">
        <f t="shared" ref="U131:U153" si="47">(R131-Q131)/MAX(Q131,1)*100</f>
        <v>0.10000000000000009</v>
      </c>
      <c r="V131" s="24">
        <f t="shared" ref="V131:V153" si="48">(S131-Q131)/MAX(Q131,1)*100</f>
        <v>0.25000000000000577</v>
      </c>
      <c r="X131" s="24" t="s">
        <v>111</v>
      </c>
      <c r="Y131" s="24">
        <v>0.93679999999999997</v>
      </c>
      <c r="Z131" s="24">
        <v>0.93779999999999997</v>
      </c>
      <c r="AA131" s="24">
        <v>0.93969999999999998</v>
      </c>
      <c r="AC131" s="24">
        <f t="shared" ref="AC131:AC153" si="49">(Z131-Y131)/MAX(Y131,1)*100</f>
        <v>0.10000000000000009</v>
      </c>
      <c r="AD131" s="24">
        <f t="shared" ref="AD131:AD153" si="50">(AA131-Y131)/MAX(Y131,1)*100</f>
        <v>0.29000000000000137</v>
      </c>
      <c r="AF131" s="24" t="s">
        <v>111</v>
      </c>
      <c r="AG131" s="24">
        <v>0.85309999999999997</v>
      </c>
      <c r="AH131" s="24">
        <v>0.85370000000000001</v>
      </c>
      <c r="AI131" s="24">
        <v>0.8589</v>
      </c>
      <c r="AK131" s="24">
        <f t="shared" ref="AK131:AK153" si="51">(AH131-AG131)/MAX(AG131,1)*100</f>
        <v>6.0000000000004494E-2</v>
      </c>
      <c r="AL131" s="24">
        <f t="shared" ref="AL131:AL153" si="52">(AI131-AG131)/MAX(AG131,1)*100</f>
        <v>0.58000000000000274</v>
      </c>
      <c r="AN131" s="25" t="s">
        <v>111</v>
      </c>
      <c r="AO131" s="24">
        <v>0.90029999999999999</v>
      </c>
      <c r="AP131" s="25">
        <v>0.90129999999999999</v>
      </c>
      <c r="AQ131" s="25">
        <v>0.90400000000000003</v>
      </c>
      <c r="AS131" s="24">
        <f t="shared" ref="AS131:AS153" si="53">(AP131-AO131)/MAX(AO131,1)*100</f>
        <v>0.10000000000000009</v>
      </c>
      <c r="AT131" s="24">
        <f t="shared" ref="AT131:AT153" si="54">(AQ131-AO131)/MAX(AO131,1)*100</f>
        <v>0.37000000000000366</v>
      </c>
      <c r="AV131" s="24" t="s">
        <v>111</v>
      </c>
      <c r="AW131" s="24">
        <v>0.90490000000000004</v>
      </c>
      <c r="AX131" s="24">
        <v>0.90649999999999997</v>
      </c>
      <c r="AY131" s="24">
        <v>0.90910000000000002</v>
      </c>
      <c r="BA131" s="24">
        <f t="shared" ref="BA131:BA153" si="55">(AX131-AW131)/MAX(AW131,1)*100</f>
        <v>0.15999999999999348</v>
      </c>
      <c r="BB131" s="24">
        <f t="shared" ref="BB131:BB153" si="56">(AY131-AW131)/MAX(AW131,1)*100</f>
        <v>0.41999999999999815</v>
      </c>
      <c r="BD131" s="24" t="s">
        <v>111</v>
      </c>
      <c r="BE131" s="24">
        <v>0.87290000000000001</v>
      </c>
      <c r="BF131" s="24">
        <v>0.87329999999999997</v>
      </c>
      <c r="BG131" s="24">
        <v>0.87619999999999998</v>
      </c>
      <c r="BI131" s="24">
        <f t="shared" ref="BI131:BI153" si="57">(BF131-BE131)/MAX(BE131,1)*100</f>
        <v>3.9999999999995595E-2</v>
      </c>
      <c r="BJ131" s="24">
        <f t="shared" ref="BJ131:BJ153" si="58">(BG131-BE131)/MAX(BE131,1)*100</f>
        <v>0.32999999999999696</v>
      </c>
      <c r="BL131" s="24" t="s">
        <v>111</v>
      </c>
      <c r="BM131" s="24">
        <v>1.0739000000000001</v>
      </c>
      <c r="BN131" s="24">
        <v>1.0750999999999999</v>
      </c>
      <c r="BO131" s="24">
        <v>1.0774999999999999</v>
      </c>
      <c r="BQ131" s="24">
        <f t="shared" ref="BQ131:BQ153" si="59">(BN131-BM131)/MAX(BM131,1)*100</f>
        <v>0.11174224788154091</v>
      </c>
      <c r="BR131" s="24">
        <f t="shared" ref="BR131:BR153" si="60">(BO131-BM131)/MAX(BM131,1)*100</f>
        <v>0.33522674364464339</v>
      </c>
      <c r="BT131" s="24" t="s">
        <v>111</v>
      </c>
      <c r="BU131" s="24">
        <v>1.0362</v>
      </c>
      <c r="BV131" s="24">
        <v>1.0377000000000001</v>
      </c>
      <c r="BW131" s="24">
        <v>1.0404</v>
      </c>
      <c r="BY131" s="24">
        <f t="shared" ref="BY131:BY153" si="61">(BV131-BU131)/MAX(BU131,1)*100</f>
        <v>0.14475969889983176</v>
      </c>
      <c r="BZ131" s="24">
        <f t="shared" ref="BZ131:BZ153" si="62">(BW131-BU131)/MAX(BU131,1)*100</f>
        <v>0.40532715691951177</v>
      </c>
    </row>
    <row r="132" spans="1:78" x14ac:dyDescent="0.25">
      <c r="A132" t="s">
        <v>115</v>
      </c>
      <c r="B132">
        <v>0.61229999999999996</v>
      </c>
      <c r="C132">
        <v>0.61250000000000004</v>
      </c>
      <c r="D132">
        <v>0.61890000000000001</v>
      </c>
      <c r="E132">
        <f t="shared" si="44"/>
        <v>2.00000000000089E-2</v>
      </c>
      <c r="F132">
        <f t="shared" si="43"/>
        <v>0.66000000000000503</v>
      </c>
      <c r="H132" s="24" t="s">
        <v>113</v>
      </c>
      <c r="I132" s="24">
        <v>0.48559999999999998</v>
      </c>
      <c r="J132" s="24">
        <v>0.48570000000000002</v>
      </c>
      <c r="K132" s="24">
        <v>0.49469999999999997</v>
      </c>
      <c r="M132" s="24">
        <f t="shared" si="45"/>
        <v>1.000000000000445E-2</v>
      </c>
      <c r="N132" s="24">
        <f t="shared" si="46"/>
        <v>0.9099999999999997</v>
      </c>
      <c r="O132" s="24"/>
      <c r="P132" s="24" t="s">
        <v>113</v>
      </c>
      <c r="Q132" s="24">
        <v>0.43580000000000002</v>
      </c>
      <c r="R132" s="24">
        <v>0.436</v>
      </c>
      <c r="S132" s="24">
        <v>0.44240000000000002</v>
      </c>
      <c r="U132" s="24">
        <f t="shared" si="47"/>
        <v>1.9999999999997797E-2</v>
      </c>
      <c r="V132" s="24">
        <f t="shared" si="48"/>
        <v>0.65999999999999948</v>
      </c>
      <c r="X132" s="24" t="s">
        <v>113</v>
      </c>
      <c r="Y132" s="24">
        <v>0.45229999999999998</v>
      </c>
      <c r="Z132" s="24">
        <v>0.45240000000000002</v>
      </c>
      <c r="AA132" s="24">
        <v>0.4587</v>
      </c>
      <c r="AC132" s="24">
        <f t="shared" si="49"/>
        <v>1.000000000000445E-2</v>
      </c>
      <c r="AD132" s="24">
        <f t="shared" si="50"/>
        <v>0.64000000000000168</v>
      </c>
      <c r="AF132" s="24" t="s">
        <v>113</v>
      </c>
      <c r="AG132" s="24">
        <v>0.46039999999999998</v>
      </c>
      <c r="AH132" s="24">
        <v>0.46089999999999998</v>
      </c>
      <c r="AI132" s="24">
        <v>0.46539999999999998</v>
      </c>
      <c r="AK132" s="24">
        <f t="shared" si="51"/>
        <v>5.0000000000000044E-2</v>
      </c>
      <c r="AL132" s="24">
        <f t="shared" si="52"/>
        <v>0.50000000000000044</v>
      </c>
      <c r="AN132" s="24" t="s">
        <v>113</v>
      </c>
      <c r="AO132" s="24">
        <v>0.48380000000000001</v>
      </c>
      <c r="AP132" s="24">
        <v>0.4839</v>
      </c>
      <c r="AQ132" s="24">
        <v>0.49020000000000002</v>
      </c>
      <c r="AS132" s="24">
        <f t="shared" si="53"/>
        <v>9.9999999999988987E-3</v>
      </c>
      <c r="AT132" s="24">
        <f t="shared" si="54"/>
        <v>0.64000000000000168</v>
      </c>
      <c r="AV132" s="24" t="s">
        <v>113</v>
      </c>
      <c r="AW132" s="24">
        <v>0.47860000000000003</v>
      </c>
      <c r="AX132" s="24">
        <v>0.4788</v>
      </c>
      <c r="AY132" s="24">
        <v>0.48549999999999999</v>
      </c>
      <c r="BA132" s="24">
        <f t="shared" si="55"/>
        <v>1.9999999999997797E-2</v>
      </c>
      <c r="BB132" s="24">
        <f t="shared" si="56"/>
        <v>0.68999999999999617</v>
      </c>
      <c r="BD132" s="24" t="s">
        <v>113</v>
      </c>
      <c r="BE132" s="24">
        <v>0.43240000000000001</v>
      </c>
      <c r="BF132" s="24">
        <v>0.43240000000000001</v>
      </c>
      <c r="BG132" s="24">
        <v>0.43780000000000002</v>
      </c>
      <c r="BI132" s="24">
        <f t="shared" si="57"/>
        <v>0</v>
      </c>
      <c r="BJ132" s="24">
        <f t="shared" si="58"/>
        <v>0.54000000000000159</v>
      </c>
      <c r="BL132" s="24" t="s">
        <v>113</v>
      </c>
      <c r="BM132" s="24">
        <v>0.47099999999999997</v>
      </c>
      <c r="BN132" s="24">
        <v>0.47099999999999997</v>
      </c>
      <c r="BO132" s="24">
        <v>0.47699999999999998</v>
      </c>
      <c r="BQ132" s="24">
        <f t="shared" si="59"/>
        <v>0</v>
      </c>
      <c r="BR132" s="24">
        <f t="shared" si="60"/>
        <v>0.60000000000000053</v>
      </c>
      <c r="BT132" s="24" t="s">
        <v>113</v>
      </c>
      <c r="BU132" s="24">
        <v>0.48759999999999998</v>
      </c>
      <c r="BV132" s="24">
        <v>0.48780000000000001</v>
      </c>
      <c r="BW132" s="24">
        <v>0.49380000000000002</v>
      </c>
      <c r="BY132" s="24">
        <f t="shared" si="61"/>
        <v>2.0000000000003348E-2</v>
      </c>
      <c r="BZ132" s="24">
        <f t="shared" si="62"/>
        <v>0.62000000000000388</v>
      </c>
    </row>
    <row r="133" spans="1:78" x14ac:dyDescent="0.25">
      <c r="A133" t="s">
        <v>157</v>
      </c>
      <c r="B133">
        <v>0.70840000000000003</v>
      </c>
      <c r="C133">
        <v>0.70799999999999996</v>
      </c>
      <c r="D133">
        <v>0.70579999999999998</v>
      </c>
      <c r="E133">
        <f t="shared" si="44"/>
        <v>-4.0000000000006697E-2</v>
      </c>
      <c r="F133">
        <f t="shared" si="43"/>
        <v>-0.26000000000000467</v>
      </c>
      <c r="H133" s="24" t="s">
        <v>115</v>
      </c>
      <c r="I133" s="24">
        <v>0.59689999999999999</v>
      </c>
      <c r="J133" s="24">
        <v>0.5968</v>
      </c>
      <c r="K133" s="24">
        <v>0.60660000000000003</v>
      </c>
      <c r="M133" s="24">
        <f t="shared" si="45"/>
        <v>-9.9999999999988987E-3</v>
      </c>
      <c r="N133" s="24">
        <f t="shared" si="46"/>
        <v>0.97000000000000419</v>
      </c>
      <c r="O133" s="24"/>
      <c r="P133" s="24" t="s">
        <v>115</v>
      </c>
      <c r="Q133" s="24">
        <v>0.54290000000000005</v>
      </c>
      <c r="R133" s="24">
        <v>0.54310000000000003</v>
      </c>
      <c r="S133" s="24">
        <v>0.55010000000000003</v>
      </c>
      <c r="U133" s="24">
        <f t="shared" si="47"/>
        <v>1.9999999999997797E-2</v>
      </c>
      <c r="V133" s="24">
        <f t="shared" si="48"/>
        <v>0.71999999999999842</v>
      </c>
      <c r="X133" s="24" t="s">
        <v>115</v>
      </c>
      <c r="Y133" s="24">
        <v>0.5605</v>
      </c>
      <c r="Z133" s="24">
        <v>0.56079999999999997</v>
      </c>
      <c r="AA133" s="24">
        <v>0.56769999999999998</v>
      </c>
      <c r="AC133" s="24">
        <f t="shared" si="49"/>
        <v>2.9999999999996696E-2</v>
      </c>
      <c r="AD133" s="24">
        <f t="shared" si="50"/>
        <v>0.71999999999999842</v>
      </c>
      <c r="AF133" s="24" t="s">
        <v>115</v>
      </c>
      <c r="AG133" s="24">
        <v>0.57379999999999998</v>
      </c>
      <c r="AH133" s="24">
        <v>0.57410000000000005</v>
      </c>
      <c r="AI133" s="24">
        <v>0.57889999999999997</v>
      </c>
      <c r="AK133" s="24">
        <f t="shared" si="51"/>
        <v>3.0000000000007798E-2</v>
      </c>
      <c r="AL133" s="24">
        <f t="shared" si="52"/>
        <v>0.50999999999999934</v>
      </c>
      <c r="AN133" s="24" t="s">
        <v>115</v>
      </c>
      <c r="AO133" s="24">
        <v>0.60129999999999995</v>
      </c>
      <c r="AP133" s="24">
        <v>0.60150000000000003</v>
      </c>
      <c r="AQ133" s="24">
        <v>0.60829999999999995</v>
      </c>
      <c r="AS133" s="24">
        <f t="shared" si="53"/>
        <v>2.00000000000089E-2</v>
      </c>
      <c r="AT133" s="24">
        <f t="shared" si="54"/>
        <v>0.70000000000000062</v>
      </c>
      <c r="AV133" s="24" t="s">
        <v>115</v>
      </c>
      <c r="AW133" s="24">
        <v>0.59370000000000001</v>
      </c>
      <c r="AX133" s="24">
        <v>0.59379999999999999</v>
      </c>
      <c r="AY133" s="24">
        <v>0.60109999999999997</v>
      </c>
      <c r="BA133" s="24">
        <f t="shared" si="55"/>
        <v>9.9999999999988987E-3</v>
      </c>
      <c r="BB133" s="24">
        <f t="shared" si="56"/>
        <v>0.73999999999999622</v>
      </c>
      <c r="BD133" s="24" t="s">
        <v>115</v>
      </c>
      <c r="BE133" s="24">
        <v>0.54390000000000005</v>
      </c>
      <c r="BF133" s="24">
        <v>0.54390000000000005</v>
      </c>
      <c r="BG133" s="24">
        <v>0.5494</v>
      </c>
      <c r="BI133" s="24">
        <f t="shared" si="57"/>
        <v>0</v>
      </c>
      <c r="BJ133" s="24">
        <f t="shared" si="58"/>
        <v>0.54999999999999494</v>
      </c>
      <c r="BL133" s="24" t="s">
        <v>115</v>
      </c>
      <c r="BM133" s="24">
        <v>0.58189999999999997</v>
      </c>
      <c r="BN133" s="24">
        <v>0.58230000000000004</v>
      </c>
      <c r="BO133" s="24">
        <v>0.58850000000000002</v>
      </c>
      <c r="BQ133" s="24">
        <f t="shared" si="59"/>
        <v>4.0000000000006697E-2</v>
      </c>
      <c r="BR133" s="24">
        <f t="shared" si="60"/>
        <v>0.66000000000000503</v>
      </c>
      <c r="BT133" s="24" t="s">
        <v>115</v>
      </c>
      <c r="BU133" s="24">
        <v>0.60640000000000005</v>
      </c>
      <c r="BV133" s="24">
        <v>0.60650000000000004</v>
      </c>
      <c r="BW133" s="24">
        <v>0.61270000000000002</v>
      </c>
      <c r="BY133" s="24">
        <f t="shared" si="61"/>
        <v>9.9999999999988987E-3</v>
      </c>
      <c r="BZ133" s="24">
        <f t="shared" si="62"/>
        <v>0.62999999999999723</v>
      </c>
    </row>
    <row r="134" spans="1:78" x14ac:dyDescent="0.25">
      <c r="A134" t="s">
        <v>158</v>
      </c>
      <c r="B134">
        <v>0.65539999999999998</v>
      </c>
      <c r="C134">
        <v>0.65559999999999996</v>
      </c>
      <c r="D134">
        <v>0.66110000000000002</v>
      </c>
      <c r="E134">
        <f t="shared" si="44"/>
        <v>1.9999999999997797E-2</v>
      </c>
      <c r="F134">
        <f t="shared" si="43"/>
        <v>0.57000000000000384</v>
      </c>
      <c r="H134" s="24" t="s">
        <v>157</v>
      </c>
      <c r="I134" s="24">
        <v>0.68740000000000001</v>
      </c>
      <c r="J134" s="24">
        <v>0.68720000000000003</v>
      </c>
      <c r="K134" s="24">
        <v>0.68159999999999998</v>
      </c>
      <c r="M134" s="24">
        <f t="shared" si="45"/>
        <v>-1.9999999999997797E-2</v>
      </c>
      <c r="N134" s="24">
        <f t="shared" si="46"/>
        <v>-0.58000000000000274</v>
      </c>
      <c r="O134" s="24"/>
      <c r="P134" s="24" t="s">
        <v>157</v>
      </c>
      <c r="Q134" s="24">
        <v>0.72189999999999999</v>
      </c>
      <c r="R134" s="24">
        <v>0.72130000000000005</v>
      </c>
      <c r="S134" s="24">
        <v>0.71719999999999995</v>
      </c>
      <c r="U134" s="24">
        <f t="shared" si="47"/>
        <v>-5.9999999999993392E-2</v>
      </c>
      <c r="V134" s="24">
        <f t="shared" si="48"/>
        <v>-0.47000000000000375</v>
      </c>
      <c r="X134" s="24" t="s">
        <v>157</v>
      </c>
      <c r="Y134" s="24">
        <v>0.72270000000000001</v>
      </c>
      <c r="Z134" s="24">
        <v>0.72219999999999995</v>
      </c>
      <c r="AA134" s="24">
        <v>0.71860000000000002</v>
      </c>
      <c r="AC134" s="24">
        <f t="shared" si="49"/>
        <v>-5.0000000000005596E-2</v>
      </c>
      <c r="AD134" s="24">
        <f t="shared" si="50"/>
        <v>-0.40999999999999925</v>
      </c>
      <c r="AF134" s="24" t="s">
        <v>157</v>
      </c>
      <c r="AG134" s="24">
        <v>0.6915</v>
      </c>
      <c r="AH134" s="24">
        <v>0.69099999999999995</v>
      </c>
      <c r="AI134" s="24">
        <v>0.68810000000000004</v>
      </c>
      <c r="AK134" s="24">
        <f t="shared" si="51"/>
        <v>-5.0000000000005596E-2</v>
      </c>
      <c r="AL134" s="24">
        <f t="shared" si="52"/>
        <v>-0.33999999999999586</v>
      </c>
      <c r="AN134" s="24" t="s">
        <v>157</v>
      </c>
      <c r="AO134" s="24">
        <v>0.68230000000000002</v>
      </c>
      <c r="AP134" s="24">
        <v>0.68189999999999995</v>
      </c>
      <c r="AQ134" s="24">
        <v>0.67889999999999995</v>
      </c>
      <c r="AS134" s="24">
        <f t="shared" si="53"/>
        <v>-4.0000000000006697E-2</v>
      </c>
      <c r="AT134" s="24">
        <f t="shared" si="54"/>
        <v>-0.34000000000000696</v>
      </c>
      <c r="AV134" s="24" t="s">
        <v>157</v>
      </c>
      <c r="AW134" s="24">
        <v>0.68910000000000005</v>
      </c>
      <c r="AX134" s="24">
        <v>0.68869999999999998</v>
      </c>
      <c r="AY134" s="24">
        <v>0.68510000000000004</v>
      </c>
      <c r="BA134" s="24">
        <f t="shared" si="55"/>
        <v>-4.0000000000006697E-2</v>
      </c>
      <c r="BB134" s="24">
        <f t="shared" si="56"/>
        <v>-0.40000000000000036</v>
      </c>
      <c r="BD134" s="24" t="s">
        <v>157</v>
      </c>
      <c r="BE134" s="24">
        <v>0.71440000000000003</v>
      </c>
      <c r="BF134" s="24">
        <v>0.71399999999999997</v>
      </c>
      <c r="BG134" s="24">
        <v>0.71140000000000003</v>
      </c>
      <c r="BI134" s="24">
        <f t="shared" si="57"/>
        <v>-4.0000000000006697E-2</v>
      </c>
      <c r="BJ134" s="24">
        <f t="shared" si="58"/>
        <v>-0.30000000000000027</v>
      </c>
      <c r="BL134" s="24" t="s">
        <v>157</v>
      </c>
      <c r="BM134" s="24">
        <v>0.74619999999999997</v>
      </c>
      <c r="BN134" s="24">
        <v>0.74570000000000003</v>
      </c>
      <c r="BO134" s="24">
        <v>0.74250000000000005</v>
      </c>
      <c r="BQ134" s="24">
        <f t="shared" si="59"/>
        <v>-4.9999999999994493E-2</v>
      </c>
      <c r="BR134" s="24">
        <f t="shared" si="60"/>
        <v>-0.36999999999999256</v>
      </c>
      <c r="BT134" s="24" t="s">
        <v>157</v>
      </c>
      <c r="BU134" s="24">
        <v>0.7198</v>
      </c>
      <c r="BV134" s="24">
        <v>0.71940000000000004</v>
      </c>
      <c r="BW134" s="24">
        <v>0.71650000000000003</v>
      </c>
      <c r="BY134" s="24">
        <f t="shared" si="61"/>
        <v>-3.9999999999995595E-2</v>
      </c>
      <c r="BZ134" s="24">
        <f t="shared" si="62"/>
        <v>-0.32999999999999696</v>
      </c>
    </row>
    <row r="135" spans="1:78" x14ac:dyDescent="0.25">
      <c r="A135" t="s">
        <v>159</v>
      </c>
      <c r="B135">
        <v>4.2309999999999999</v>
      </c>
      <c r="C135">
        <v>4.2306999999999997</v>
      </c>
      <c r="D135">
        <v>4.2363999999999997</v>
      </c>
      <c r="E135">
        <f t="shared" si="44"/>
        <v>-7.090522335149823E-3</v>
      </c>
      <c r="F135">
        <f t="shared" si="43"/>
        <v>0.12762940203261283</v>
      </c>
      <c r="H135" s="24" t="s">
        <v>158</v>
      </c>
      <c r="I135" s="24">
        <v>0.64380000000000004</v>
      </c>
      <c r="J135" s="24">
        <v>0.64380000000000004</v>
      </c>
      <c r="K135" s="24">
        <v>0.65259999999999996</v>
      </c>
      <c r="M135" s="24">
        <f t="shared" si="45"/>
        <v>0</v>
      </c>
      <c r="N135" s="24">
        <f t="shared" si="46"/>
        <v>0.8799999999999919</v>
      </c>
      <c r="O135" s="24"/>
      <c r="P135" s="24" t="s">
        <v>158</v>
      </c>
      <c r="Q135" s="24">
        <v>0.59319999999999995</v>
      </c>
      <c r="R135" s="24">
        <v>0.59360000000000002</v>
      </c>
      <c r="S135" s="24">
        <v>0.6</v>
      </c>
      <c r="U135" s="24">
        <f t="shared" si="47"/>
        <v>4.0000000000006697E-2</v>
      </c>
      <c r="V135" s="24">
        <f t="shared" si="48"/>
        <v>0.68000000000000282</v>
      </c>
      <c r="X135" s="24" t="s">
        <v>158</v>
      </c>
      <c r="Y135" s="24">
        <v>0.6089</v>
      </c>
      <c r="Z135" s="24">
        <v>0.60919999999999996</v>
      </c>
      <c r="AA135" s="24">
        <v>0.61539999999999995</v>
      </c>
      <c r="AC135" s="24">
        <f t="shared" si="49"/>
        <v>2.9999999999996696E-2</v>
      </c>
      <c r="AD135" s="24">
        <f t="shared" si="50"/>
        <v>0.64999999999999503</v>
      </c>
      <c r="AF135" s="24" t="s">
        <v>158</v>
      </c>
      <c r="AG135" s="24">
        <v>0.62619999999999998</v>
      </c>
      <c r="AH135" s="24">
        <v>0.62649999999999995</v>
      </c>
      <c r="AI135" s="24">
        <v>0.63019999999999998</v>
      </c>
      <c r="AK135" s="24">
        <f t="shared" si="51"/>
        <v>2.9999999999996696E-2</v>
      </c>
      <c r="AL135" s="24">
        <f t="shared" si="52"/>
        <v>0.40000000000000036</v>
      </c>
      <c r="AN135" s="24" t="s">
        <v>158</v>
      </c>
      <c r="AO135" s="24">
        <v>0.6532</v>
      </c>
      <c r="AP135" s="24">
        <v>0.65349999999999997</v>
      </c>
      <c r="AQ135" s="24">
        <v>0.65949999999999998</v>
      </c>
      <c r="AS135" s="24">
        <f t="shared" si="53"/>
        <v>2.9999999999996696E-2</v>
      </c>
      <c r="AT135" s="24">
        <f t="shared" si="54"/>
        <v>0.62999999999999723</v>
      </c>
      <c r="AV135" s="24" t="s">
        <v>158</v>
      </c>
      <c r="AW135" s="24">
        <v>0.64419999999999999</v>
      </c>
      <c r="AX135" s="25">
        <v>0.64439999999999997</v>
      </c>
      <c r="AY135" s="24">
        <v>0.65090000000000003</v>
      </c>
      <c r="BA135" s="24">
        <f t="shared" si="55"/>
        <v>1.9999999999997797E-2</v>
      </c>
      <c r="BB135" s="24">
        <f t="shared" si="56"/>
        <v>0.67000000000000393</v>
      </c>
      <c r="BD135" s="24" t="s">
        <v>158</v>
      </c>
      <c r="BE135" s="24">
        <v>0.59789999999999999</v>
      </c>
      <c r="BF135" s="25">
        <v>0.59789999999999999</v>
      </c>
      <c r="BG135" s="24">
        <v>0.60260000000000002</v>
      </c>
      <c r="BI135" s="24">
        <f t="shared" si="57"/>
        <v>0</v>
      </c>
      <c r="BJ135" s="24">
        <f t="shared" si="58"/>
        <v>0.47000000000000375</v>
      </c>
      <c r="BL135" s="24" t="s">
        <v>158</v>
      </c>
      <c r="BM135" s="24">
        <v>0.62790000000000001</v>
      </c>
      <c r="BN135" s="24">
        <v>0.62819999999999998</v>
      </c>
      <c r="BO135" s="24">
        <v>0.63419999999999999</v>
      </c>
      <c r="BQ135" s="24">
        <f t="shared" si="59"/>
        <v>2.9999999999996696E-2</v>
      </c>
      <c r="BR135" s="24">
        <f t="shared" si="60"/>
        <v>0.62999999999999723</v>
      </c>
      <c r="BT135" s="24" t="s">
        <v>158</v>
      </c>
      <c r="BU135" s="24">
        <v>0.65569999999999995</v>
      </c>
      <c r="BV135" s="24">
        <v>0.65610000000000002</v>
      </c>
      <c r="BW135" s="24">
        <v>0.66200000000000003</v>
      </c>
      <c r="BY135" s="24">
        <f t="shared" si="61"/>
        <v>4.0000000000006697E-2</v>
      </c>
      <c r="BZ135" s="24">
        <f t="shared" si="62"/>
        <v>0.63000000000000833</v>
      </c>
    </row>
    <row r="136" spans="1:78" x14ac:dyDescent="0.25">
      <c r="A136" t="s">
        <v>117</v>
      </c>
      <c r="B136">
        <v>2.577</v>
      </c>
      <c r="C136">
        <v>2.577</v>
      </c>
      <c r="D136">
        <v>2.5720000000000001</v>
      </c>
      <c r="E136">
        <f t="shared" si="44"/>
        <v>0</v>
      </c>
      <c r="F136">
        <f t="shared" si="43"/>
        <v>-0.19402405898330979</v>
      </c>
      <c r="H136" s="24" t="s">
        <v>159</v>
      </c>
      <c r="I136" s="24">
        <v>4.0595999999999997</v>
      </c>
      <c r="J136" s="24">
        <v>4.0598000000000001</v>
      </c>
      <c r="K136" s="24">
        <v>4.0641999999999996</v>
      </c>
      <c r="M136" s="24">
        <f t="shared" si="45"/>
        <v>4.9265937530895178E-3</v>
      </c>
      <c r="N136" s="24">
        <f t="shared" si="46"/>
        <v>0.11331165632081826</v>
      </c>
      <c r="O136" s="24"/>
      <c r="P136" s="24" t="s">
        <v>159</v>
      </c>
      <c r="Q136" s="24">
        <v>3.9670999999999998</v>
      </c>
      <c r="R136" s="24">
        <v>3.9664000000000001</v>
      </c>
      <c r="S136" s="24">
        <v>3.9706999999999999</v>
      </c>
      <c r="U136" s="24">
        <f t="shared" si="47"/>
        <v>-1.7645131204146628E-2</v>
      </c>
      <c r="V136" s="24">
        <f t="shared" si="48"/>
        <v>9.0746389049936926E-2</v>
      </c>
      <c r="X136" s="24" t="s">
        <v>159</v>
      </c>
      <c r="Y136" s="24">
        <v>4.0495999999999999</v>
      </c>
      <c r="Z136" s="24">
        <v>4.0490000000000004</v>
      </c>
      <c r="AA136" s="24">
        <v>4.0536000000000003</v>
      </c>
      <c r="AC136" s="24">
        <f t="shared" si="49"/>
        <v>-1.481627815091589E-2</v>
      </c>
      <c r="AD136" s="24">
        <f t="shared" si="50"/>
        <v>9.8775187672867651E-2</v>
      </c>
      <c r="AF136" s="24" t="s">
        <v>159</v>
      </c>
      <c r="AG136" s="24">
        <v>3.9144999999999999</v>
      </c>
      <c r="AH136" s="24">
        <v>3.9129999999999998</v>
      </c>
      <c r="AI136" s="24">
        <v>3.9224000000000001</v>
      </c>
      <c r="AK136" s="24">
        <f t="shared" si="51"/>
        <v>-3.8319070123899783E-2</v>
      </c>
      <c r="AL136" s="24">
        <f t="shared" si="52"/>
        <v>0.201813769319204</v>
      </c>
      <c r="AN136" s="24" t="s">
        <v>159</v>
      </c>
      <c r="AO136" s="24">
        <v>4.0387000000000004</v>
      </c>
      <c r="AP136" s="24">
        <v>4.0381</v>
      </c>
      <c r="AQ136" s="24">
        <v>4.0431999999999997</v>
      </c>
      <c r="AS136" s="24">
        <f t="shared" si="53"/>
        <v>-1.4856265630038822E-2</v>
      </c>
      <c r="AT136" s="24">
        <f t="shared" si="54"/>
        <v>0.1114219922252032</v>
      </c>
      <c r="AV136" s="24" t="s">
        <v>159</v>
      </c>
      <c r="AW136" s="24">
        <v>4.0480999999999998</v>
      </c>
      <c r="AX136" s="24">
        <v>4.0479000000000003</v>
      </c>
      <c r="AY136" s="24">
        <v>4.0533999999999999</v>
      </c>
      <c r="BA136" s="24">
        <f t="shared" si="55"/>
        <v>-4.9405894123053752E-3</v>
      </c>
      <c r="BB136" s="24">
        <f t="shared" si="56"/>
        <v>0.1309256194263996</v>
      </c>
      <c r="BD136" s="24" t="s">
        <v>159</v>
      </c>
      <c r="BE136" s="24">
        <v>3.8934000000000002</v>
      </c>
      <c r="BF136" s="24">
        <v>3.8923000000000001</v>
      </c>
      <c r="BG136" s="24">
        <v>3.8978999999999999</v>
      </c>
      <c r="BI136" s="24">
        <f t="shared" si="57"/>
        <v>-2.825294087430269E-2</v>
      </c>
      <c r="BJ136" s="24">
        <f t="shared" si="58"/>
        <v>0.11558021266758428</v>
      </c>
      <c r="BL136" s="24" t="s">
        <v>159</v>
      </c>
      <c r="BM136" s="24">
        <v>4.2396000000000003</v>
      </c>
      <c r="BN136" s="24">
        <v>4.2378</v>
      </c>
      <c r="BO136" s="24">
        <v>4.2430000000000003</v>
      </c>
      <c r="BQ136" s="24">
        <f t="shared" si="59"/>
        <v>-4.2456835550529433E-2</v>
      </c>
      <c r="BR136" s="24">
        <f t="shared" si="60"/>
        <v>8.0196244928768506E-2</v>
      </c>
      <c r="BT136" s="24" t="s">
        <v>159</v>
      </c>
      <c r="BU136" s="24">
        <v>4.2161</v>
      </c>
      <c r="BV136" s="24">
        <v>4.2142999999999997</v>
      </c>
      <c r="BW136" s="24">
        <v>4.2203999999999997</v>
      </c>
      <c r="BY136" s="24">
        <f t="shared" si="61"/>
        <v>-4.2693484499899098E-2</v>
      </c>
      <c r="BZ136" s="24">
        <f t="shared" si="62"/>
        <v>0.10198999074973905</v>
      </c>
    </row>
    <row r="137" spans="1:78" x14ac:dyDescent="0.25">
      <c r="A137" t="s">
        <v>119</v>
      </c>
      <c r="B137">
        <v>1.9477</v>
      </c>
      <c r="C137">
        <v>1.9472</v>
      </c>
      <c r="D137">
        <v>1.9438</v>
      </c>
      <c r="E137">
        <f t="shared" si="44"/>
        <v>-2.5671304615697742E-2</v>
      </c>
      <c r="F137">
        <f t="shared" si="43"/>
        <v>-0.20023617600246518</v>
      </c>
      <c r="H137" s="24" t="s">
        <v>117</v>
      </c>
      <c r="I137" s="24">
        <v>2.3605999999999998</v>
      </c>
      <c r="J137" s="24">
        <v>2.3610000000000002</v>
      </c>
      <c r="K137" s="24">
        <v>2.3527999999999998</v>
      </c>
      <c r="M137" s="24">
        <f t="shared" si="45"/>
        <v>1.6944844531068374E-2</v>
      </c>
      <c r="N137" s="24">
        <f t="shared" si="46"/>
        <v>-0.3304244683555041</v>
      </c>
      <c r="O137" s="24"/>
      <c r="P137" s="24" t="s">
        <v>117</v>
      </c>
      <c r="Q137" s="24">
        <v>2.2860999999999998</v>
      </c>
      <c r="R137" s="24">
        <v>2.2854000000000001</v>
      </c>
      <c r="S137" s="24">
        <v>2.2778999999999998</v>
      </c>
      <c r="U137" s="24">
        <f t="shared" si="47"/>
        <v>-3.0619832903184506E-2</v>
      </c>
      <c r="V137" s="24">
        <f t="shared" si="48"/>
        <v>-0.35868947115174249</v>
      </c>
      <c r="X137" s="24" t="s">
        <v>117</v>
      </c>
      <c r="Y137" s="24">
        <v>2.3759000000000001</v>
      </c>
      <c r="Z137" s="24">
        <v>2.3754</v>
      </c>
      <c r="AA137" s="24">
        <v>2.3683000000000001</v>
      </c>
      <c r="AC137" s="24">
        <f t="shared" si="49"/>
        <v>-2.1044656761655244E-2</v>
      </c>
      <c r="AD137" s="24">
        <f t="shared" si="50"/>
        <v>-0.319878782777055</v>
      </c>
      <c r="AF137" s="24" t="s">
        <v>117</v>
      </c>
      <c r="AG137" s="24">
        <v>2.2178</v>
      </c>
      <c r="AH137" s="24">
        <v>2.2164000000000001</v>
      </c>
      <c r="AI137" s="24">
        <v>2.2151999999999998</v>
      </c>
      <c r="AK137" s="24">
        <f t="shared" si="51"/>
        <v>-6.3125619983760747E-2</v>
      </c>
      <c r="AL137" s="24">
        <f t="shared" si="52"/>
        <v>-0.11723329425557569</v>
      </c>
      <c r="AN137" s="24" t="s">
        <v>117</v>
      </c>
      <c r="AO137" s="24">
        <v>2.3416000000000001</v>
      </c>
      <c r="AP137" s="24">
        <v>2.3414999999999999</v>
      </c>
      <c r="AQ137" s="24">
        <v>2.3353000000000002</v>
      </c>
      <c r="AS137" s="24">
        <f t="shared" si="53"/>
        <v>-4.2705842159297498E-3</v>
      </c>
      <c r="AT137" s="24">
        <f t="shared" si="54"/>
        <v>-0.26904680560300531</v>
      </c>
      <c r="AV137" s="24" t="s">
        <v>117</v>
      </c>
      <c r="AW137" s="24">
        <v>2.3538999999999999</v>
      </c>
      <c r="AX137" s="24">
        <v>2.3540000000000001</v>
      </c>
      <c r="AY137" s="25">
        <v>2.3477000000000001</v>
      </c>
      <c r="BA137" s="24">
        <f t="shared" si="55"/>
        <v>4.2482688304605566E-3</v>
      </c>
      <c r="BB137" s="24">
        <f t="shared" si="56"/>
        <v>-0.26339266748798851</v>
      </c>
      <c r="BD137" s="25" t="s">
        <v>117</v>
      </c>
      <c r="BE137" s="24">
        <v>2.2158000000000002</v>
      </c>
      <c r="BF137" s="25">
        <v>2.2145999999999999</v>
      </c>
      <c r="BG137" s="25">
        <v>2.2107999999999999</v>
      </c>
      <c r="BI137" s="24">
        <f t="shared" si="57"/>
        <v>-5.4156512320620624E-2</v>
      </c>
      <c r="BJ137" s="24">
        <f t="shared" si="58"/>
        <v>-0.22565213466920916</v>
      </c>
      <c r="BL137" s="24" t="s">
        <v>117</v>
      </c>
      <c r="BM137" s="24">
        <v>2.5417000000000001</v>
      </c>
      <c r="BN137" s="24">
        <v>2.5411000000000001</v>
      </c>
      <c r="BO137" s="24">
        <v>2.5337000000000001</v>
      </c>
      <c r="BQ137" s="24">
        <f t="shared" si="59"/>
        <v>-2.3606247786911668E-2</v>
      </c>
      <c r="BR137" s="24">
        <f t="shared" si="60"/>
        <v>-0.31474997049219056</v>
      </c>
      <c r="BT137" s="24" t="s">
        <v>117</v>
      </c>
      <c r="BU137" s="24">
        <v>2.4929999999999999</v>
      </c>
      <c r="BV137" s="24">
        <v>2.4927999999999999</v>
      </c>
      <c r="BW137" s="24">
        <v>2.4857</v>
      </c>
      <c r="BY137" s="24">
        <f t="shared" si="61"/>
        <v>-8.0224628961082234E-3</v>
      </c>
      <c r="BZ137" s="24">
        <f t="shared" si="62"/>
        <v>-0.29281989570797684</v>
      </c>
    </row>
    <row r="138" spans="1:78" x14ac:dyDescent="0.25">
      <c r="A138" t="s">
        <v>160</v>
      </c>
      <c r="B138">
        <v>2.4123000000000001</v>
      </c>
      <c r="C138">
        <v>2.4121000000000001</v>
      </c>
      <c r="D138">
        <v>2.4068999999999998</v>
      </c>
      <c r="E138">
        <f t="shared" si="44"/>
        <v>-8.2908427641660634E-3</v>
      </c>
      <c r="F138">
        <f t="shared" si="43"/>
        <v>-0.22385275463252058</v>
      </c>
      <c r="H138" s="24" t="s">
        <v>119</v>
      </c>
      <c r="I138" s="24">
        <v>1.8366</v>
      </c>
      <c r="J138" s="24">
        <v>1.8372999999999999</v>
      </c>
      <c r="K138" s="24">
        <v>1.8344</v>
      </c>
      <c r="M138" s="24">
        <f t="shared" si="45"/>
        <v>3.8113906130889844E-2</v>
      </c>
      <c r="N138" s="24">
        <f t="shared" si="46"/>
        <v>-0.11978656212566589</v>
      </c>
      <c r="O138" s="24"/>
      <c r="P138" s="24" t="s">
        <v>119</v>
      </c>
      <c r="Q138" s="24">
        <v>1.714</v>
      </c>
      <c r="R138" s="24">
        <v>1.7133</v>
      </c>
      <c r="S138" s="24">
        <v>1.7093</v>
      </c>
      <c r="U138" s="24">
        <f t="shared" si="47"/>
        <v>-4.0840140023332722E-2</v>
      </c>
      <c r="V138" s="24">
        <f t="shared" si="48"/>
        <v>-0.27421236872811705</v>
      </c>
      <c r="X138" s="24" t="s">
        <v>119</v>
      </c>
      <c r="Y138" s="24">
        <v>1.8136000000000001</v>
      </c>
      <c r="Z138" s="24">
        <v>1.8129</v>
      </c>
      <c r="AA138" s="24">
        <v>1.8088</v>
      </c>
      <c r="AC138" s="24">
        <f t="shared" si="49"/>
        <v>-3.8597265108080328E-2</v>
      </c>
      <c r="AD138" s="24">
        <f t="shared" si="50"/>
        <v>-0.26466696074107504</v>
      </c>
      <c r="AF138" s="24" t="s">
        <v>119</v>
      </c>
      <c r="AG138" s="24">
        <v>1.6749000000000001</v>
      </c>
      <c r="AH138" s="24">
        <v>1.6732</v>
      </c>
      <c r="AI138" s="24">
        <v>1.6742999999999999</v>
      </c>
      <c r="AK138" s="24">
        <f t="shared" si="51"/>
        <v>-0.10149859693116213</v>
      </c>
      <c r="AL138" s="24">
        <f t="shared" si="52"/>
        <v>-3.5823034211006986E-2</v>
      </c>
      <c r="AN138" s="24" t="s">
        <v>119</v>
      </c>
      <c r="AO138" s="24">
        <v>1.8257000000000001</v>
      </c>
      <c r="AP138" s="24">
        <v>1.8249</v>
      </c>
      <c r="AQ138" s="24">
        <v>1.8214999999999999</v>
      </c>
      <c r="AS138" s="24">
        <f t="shared" si="53"/>
        <v>-4.3818809223866675E-2</v>
      </c>
      <c r="AT138" s="24">
        <f t="shared" si="54"/>
        <v>-0.23004874842527268</v>
      </c>
      <c r="AV138" s="25" t="s">
        <v>119</v>
      </c>
      <c r="AW138" s="24">
        <v>1.8332999999999999</v>
      </c>
      <c r="AX138" s="25">
        <v>1.833</v>
      </c>
      <c r="AY138" s="24">
        <v>1.8302</v>
      </c>
      <c r="BA138" s="24">
        <f t="shared" si="55"/>
        <v>-1.6363933889705286E-2</v>
      </c>
      <c r="BB138" s="24">
        <f t="shared" si="56"/>
        <v>-0.1690939835269667</v>
      </c>
      <c r="BD138" s="24" t="s">
        <v>119</v>
      </c>
      <c r="BE138" s="24">
        <v>1.6438999999999999</v>
      </c>
      <c r="BF138" s="24">
        <v>1.6428</v>
      </c>
      <c r="BG138" s="24">
        <v>1.6406000000000001</v>
      </c>
      <c r="BI138" s="24">
        <f t="shared" si="57"/>
        <v>-6.691404586652952E-2</v>
      </c>
      <c r="BJ138" s="24">
        <f t="shared" si="58"/>
        <v>-0.20074213759960208</v>
      </c>
      <c r="BL138" s="24" t="s">
        <v>119</v>
      </c>
      <c r="BM138" s="24">
        <v>1.9202999999999999</v>
      </c>
      <c r="BN138" s="24">
        <v>1.9198999999999999</v>
      </c>
      <c r="BO138" s="24">
        <v>1.9152</v>
      </c>
      <c r="BQ138" s="24">
        <f t="shared" si="59"/>
        <v>-2.0830078633544549E-2</v>
      </c>
      <c r="BR138" s="24">
        <f t="shared" si="60"/>
        <v>-0.26558350257771612</v>
      </c>
      <c r="BT138" s="24" t="s">
        <v>119</v>
      </c>
      <c r="BU138" s="24">
        <v>1.891</v>
      </c>
      <c r="BV138" s="24">
        <v>1.8907</v>
      </c>
      <c r="BW138" s="24">
        <v>1.8862000000000001</v>
      </c>
      <c r="BY138" s="24">
        <f t="shared" si="61"/>
        <v>-1.5864621893176466E-2</v>
      </c>
      <c r="BZ138" s="24">
        <f t="shared" si="62"/>
        <v>-0.25383395029084693</v>
      </c>
    </row>
    <row r="139" spans="1:78" x14ac:dyDescent="0.25">
      <c r="A139" t="s">
        <v>121</v>
      </c>
      <c r="B139">
        <v>0.74309999999999998</v>
      </c>
      <c r="C139">
        <v>0.74329999999999996</v>
      </c>
      <c r="D139">
        <v>0.74619999999999997</v>
      </c>
      <c r="E139">
        <f t="shared" si="44"/>
        <v>1.9999999999997797E-2</v>
      </c>
      <c r="F139">
        <f t="shared" si="43"/>
        <v>0.30999999999999917</v>
      </c>
      <c r="H139" s="24" t="s">
        <v>160</v>
      </c>
      <c r="I139" s="24">
        <v>2.1261000000000001</v>
      </c>
      <c r="J139" s="24">
        <v>2.1257000000000001</v>
      </c>
      <c r="K139" s="24">
        <v>2.1105</v>
      </c>
      <c r="M139" s="24">
        <f t="shared" si="45"/>
        <v>-1.8813790508440616E-2</v>
      </c>
      <c r="N139" s="24">
        <f t="shared" si="46"/>
        <v>-0.73373782982926761</v>
      </c>
      <c r="O139" s="24"/>
      <c r="P139" s="24" t="s">
        <v>160</v>
      </c>
      <c r="Q139" s="24">
        <v>2.1259999999999999</v>
      </c>
      <c r="R139" s="24">
        <v>2.125</v>
      </c>
      <c r="S139" s="24">
        <v>2.1158999999999999</v>
      </c>
      <c r="U139" s="24">
        <f t="shared" si="47"/>
        <v>-4.7036688617116178E-2</v>
      </c>
      <c r="V139" s="24">
        <f t="shared" si="48"/>
        <v>-0.47507055503292561</v>
      </c>
      <c r="X139" s="24" t="s">
        <v>160</v>
      </c>
      <c r="Y139" s="24">
        <v>2.1854</v>
      </c>
      <c r="Z139" s="24">
        <v>2.1844999999999999</v>
      </c>
      <c r="AA139" s="24">
        <v>2.1757</v>
      </c>
      <c r="AC139" s="24">
        <f t="shared" si="49"/>
        <v>-4.1182392239412599E-2</v>
      </c>
      <c r="AD139" s="24">
        <f t="shared" si="50"/>
        <v>-0.44385467191361039</v>
      </c>
      <c r="AF139" s="24" t="s">
        <v>160</v>
      </c>
      <c r="AG139" s="24">
        <v>2.0415999999999999</v>
      </c>
      <c r="AH139" s="24">
        <v>2.0392000000000001</v>
      </c>
      <c r="AI139" s="24">
        <v>2.0413000000000001</v>
      </c>
      <c r="AK139" s="24">
        <f t="shared" si="51"/>
        <v>-0.11755485893415633</v>
      </c>
      <c r="AL139" s="24">
        <f t="shared" si="52"/>
        <v>-1.4694357366758665E-2</v>
      </c>
      <c r="AN139" s="24" t="s">
        <v>160</v>
      </c>
      <c r="AO139" s="24">
        <v>2.1248999999999998</v>
      </c>
      <c r="AP139" s="24">
        <v>2.1244999999999998</v>
      </c>
      <c r="AQ139" s="24">
        <v>2.1158000000000001</v>
      </c>
      <c r="AS139" s="24">
        <f t="shared" si="53"/>
        <v>-1.8824415266598709E-2</v>
      </c>
      <c r="AT139" s="24">
        <f t="shared" si="54"/>
        <v>-0.42825544731515197</v>
      </c>
      <c r="AV139" s="24" t="s">
        <v>160</v>
      </c>
      <c r="AW139" s="24">
        <v>2.1362000000000001</v>
      </c>
      <c r="AX139" s="24">
        <v>2.1358999999999999</v>
      </c>
      <c r="AY139" s="24">
        <v>2.1276999999999999</v>
      </c>
      <c r="BA139" s="24">
        <f t="shared" si="55"/>
        <v>-1.4043628873709812E-2</v>
      </c>
      <c r="BB139" s="24">
        <f t="shared" si="56"/>
        <v>-0.3979028180882021</v>
      </c>
      <c r="BD139" s="24" t="s">
        <v>160</v>
      </c>
      <c r="BE139" s="24">
        <v>2.0876999999999999</v>
      </c>
      <c r="BF139" s="24">
        <v>2.0870000000000002</v>
      </c>
      <c r="BG139" s="24">
        <v>2.0819000000000001</v>
      </c>
      <c r="BI139" s="24">
        <f t="shared" si="57"/>
        <v>-3.3529721703295538E-2</v>
      </c>
      <c r="BJ139" s="24">
        <f t="shared" si="58"/>
        <v>-0.27781769411312957</v>
      </c>
      <c r="BL139" s="24" t="s">
        <v>160</v>
      </c>
      <c r="BM139" s="24">
        <v>2.3435999999999999</v>
      </c>
      <c r="BN139" s="24">
        <v>2.3418999999999999</v>
      </c>
      <c r="BO139" s="24">
        <v>2.3334000000000001</v>
      </c>
      <c r="BQ139" s="24">
        <f t="shared" si="59"/>
        <v>-7.2537975763783707E-2</v>
      </c>
      <c r="BR139" s="24">
        <f t="shared" si="60"/>
        <v>-0.43522785458268326</v>
      </c>
      <c r="BT139" s="24" t="s">
        <v>160</v>
      </c>
      <c r="BU139" s="24">
        <v>2.2989000000000002</v>
      </c>
      <c r="BV139" s="24">
        <v>2.2972000000000001</v>
      </c>
      <c r="BW139" s="24">
        <v>2.2892999999999999</v>
      </c>
      <c r="BY139" s="24">
        <f t="shared" si="61"/>
        <v>-7.3948410109184154E-2</v>
      </c>
      <c r="BZ139" s="24">
        <f t="shared" si="62"/>
        <v>-0.41759102179304336</v>
      </c>
    </row>
    <row r="140" spans="1:78" x14ac:dyDescent="0.25">
      <c r="A140" t="s">
        <v>161</v>
      </c>
      <c r="B140">
        <v>1.2316</v>
      </c>
      <c r="C140">
        <v>1.2316</v>
      </c>
      <c r="D140">
        <v>1.2385999999999999</v>
      </c>
      <c r="E140">
        <f t="shared" ref="E140:E153" si="63">(C140-$B140)/MAX($B140,1)*100</f>
        <v>0</v>
      </c>
      <c r="F140">
        <f t="shared" ref="F140:F153" si="64">(D140-$B140)/MAX($B140,1)*100</f>
        <v>0.56836635271191094</v>
      </c>
      <c r="H140" s="24" t="s">
        <v>121</v>
      </c>
      <c r="I140" s="24">
        <v>0.95179999999999998</v>
      </c>
      <c r="J140" s="24">
        <v>0.95240000000000002</v>
      </c>
      <c r="K140" s="24">
        <v>0.95479999999999998</v>
      </c>
      <c r="M140" s="24">
        <f t="shared" si="45"/>
        <v>6.0000000000004494E-2</v>
      </c>
      <c r="N140" s="24">
        <f t="shared" si="46"/>
        <v>0.30000000000000027</v>
      </c>
      <c r="O140" s="24"/>
      <c r="P140" s="24" t="s">
        <v>121</v>
      </c>
      <c r="Q140" s="24">
        <v>0.85009999999999997</v>
      </c>
      <c r="R140" s="24">
        <v>0.85</v>
      </c>
      <c r="S140" s="24">
        <v>0.85140000000000005</v>
      </c>
      <c r="U140" s="24">
        <f t="shared" si="47"/>
        <v>-9.9999999999988987E-3</v>
      </c>
      <c r="V140" s="24">
        <f t="shared" si="48"/>
        <v>0.13000000000000789</v>
      </c>
      <c r="X140" s="24" t="s">
        <v>121</v>
      </c>
      <c r="Y140" s="24">
        <v>0.92989999999999995</v>
      </c>
      <c r="Z140" s="24">
        <v>0.93</v>
      </c>
      <c r="AA140" s="24">
        <v>0.93179999999999996</v>
      </c>
      <c r="AC140" s="24">
        <f t="shared" si="49"/>
        <v>1.0000000000010001E-2</v>
      </c>
      <c r="AD140" s="24">
        <f t="shared" si="50"/>
        <v>0.19000000000000128</v>
      </c>
      <c r="AF140" s="24" t="s">
        <v>121</v>
      </c>
      <c r="AG140" s="24">
        <v>0.81379999999999997</v>
      </c>
      <c r="AH140" s="24">
        <v>0.81389999999999996</v>
      </c>
      <c r="AI140" s="24">
        <v>0.81530000000000002</v>
      </c>
      <c r="AK140" s="24">
        <f t="shared" si="51"/>
        <v>9.9999999999988987E-3</v>
      </c>
      <c r="AL140" s="24">
        <f t="shared" si="52"/>
        <v>0.15000000000000568</v>
      </c>
      <c r="AN140" s="24" t="s">
        <v>121</v>
      </c>
      <c r="AO140" s="24">
        <v>0.92689999999999995</v>
      </c>
      <c r="AP140" s="24">
        <v>0.92679999999999996</v>
      </c>
      <c r="AQ140" s="24">
        <v>0.92949999999999999</v>
      </c>
      <c r="AS140" s="24">
        <f t="shared" si="53"/>
        <v>-9.9999999999988987E-3</v>
      </c>
      <c r="AT140" s="24">
        <f t="shared" si="54"/>
        <v>0.26000000000000467</v>
      </c>
      <c r="AV140" s="24" t="s">
        <v>121</v>
      </c>
      <c r="AW140" s="24">
        <v>0.93520000000000003</v>
      </c>
      <c r="AX140" s="24">
        <v>0.93530000000000002</v>
      </c>
      <c r="AY140" s="24">
        <v>0.93769999999999998</v>
      </c>
      <c r="BA140" s="24">
        <f t="shared" si="55"/>
        <v>9.9999999999988987E-3</v>
      </c>
      <c r="BB140" s="24">
        <f t="shared" si="56"/>
        <v>0.24999999999999467</v>
      </c>
      <c r="BD140" s="24" t="s">
        <v>121</v>
      </c>
      <c r="BE140" s="24">
        <v>0.79020000000000001</v>
      </c>
      <c r="BF140" s="24">
        <v>0.78969999999999996</v>
      </c>
      <c r="BG140" s="24">
        <v>0.79200000000000004</v>
      </c>
      <c r="BI140" s="24">
        <f t="shared" si="57"/>
        <v>-5.0000000000005596E-2</v>
      </c>
      <c r="BJ140" s="24">
        <f t="shared" si="58"/>
        <v>0.18000000000000238</v>
      </c>
      <c r="BL140" s="24" t="s">
        <v>121</v>
      </c>
      <c r="BM140" s="24">
        <v>1.0176000000000001</v>
      </c>
      <c r="BN140" s="24">
        <v>1.018</v>
      </c>
      <c r="BO140" s="24">
        <v>1.0208999999999999</v>
      </c>
      <c r="BQ140" s="24">
        <f t="shared" si="59"/>
        <v>3.9308176100624599E-2</v>
      </c>
      <c r="BR140" s="24">
        <f t="shared" si="60"/>
        <v>0.32429245283017477</v>
      </c>
      <c r="BT140" s="24" t="s">
        <v>121</v>
      </c>
      <c r="BU140" s="24">
        <v>0.98219999999999996</v>
      </c>
      <c r="BV140" s="24">
        <v>0.98270000000000002</v>
      </c>
      <c r="BW140" s="24">
        <v>0.98560000000000003</v>
      </c>
      <c r="BY140" s="24">
        <f t="shared" si="61"/>
        <v>5.0000000000005596E-2</v>
      </c>
      <c r="BZ140" s="24">
        <f t="shared" si="62"/>
        <v>0.34000000000000696</v>
      </c>
    </row>
    <row r="141" spans="1:78" x14ac:dyDescent="0.25">
      <c r="A141" t="s">
        <v>123</v>
      </c>
      <c r="B141">
        <v>0.3826</v>
      </c>
      <c r="C141">
        <v>0.3826</v>
      </c>
      <c r="D141">
        <v>0.3891</v>
      </c>
      <c r="E141">
        <f t="shared" si="63"/>
        <v>0</v>
      </c>
      <c r="F141">
        <f t="shared" si="64"/>
        <v>0.65000000000000058</v>
      </c>
      <c r="H141" s="24" t="s">
        <v>161</v>
      </c>
      <c r="I141" s="24">
        <v>1.1951000000000001</v>
      </c>
      <c r="J141" s="24">
        <v>1.1954</v>
      </c>
      <c r="K141" s="24">
        <v>1.2043999999999999</v>
      </c>
      <c r="M141" s="24">
        <f t="shared" si="45"/>
        <v>2.5102501882684876E-2</v>
      </c>
      <c r="N141" s="24">
        <f t="shared" si="46"/>
        <v>0.77817755836330549</v>
      </c>
      <c r="O141" s="24"/>
      <c r="P141" s="24" t="s">
        <v>161</v>
      </c>
      <c r="Q141" s="24">
        <v>1.1556999999999999</v>
      </c>
      <c r="R141" s="24">
        <v>1.1557999999999999</v>
      </c>
      <c r="S141" s="24">
        <v>1.1632</v>
      </c>
      <c r="U141" s="24">
        <f t="shared" si="47"/>
        <v>8.6527645582754175E-3</v>
      </c>
      <c r="V141" s="24">
        <f t="shared" si="48"/>
        <v>0.64895734187073306</v>
      </c>
      <c r="X141" s="24" t="s">
        <v>161</v>
      </c>
      <c r="Y141" s="24">
        <v>1.1773</v>
      </c>
      <c r="Z141" s="24">
        <v>1.1775</v>
      </c>
      <c r="AA141" s="24">
        <v>1.1848000000000001</v>
      </c>
      <c r="AC141" s="24">
        <f t="shared" si="49"/>
        <v>1.698802344347048E-2</v>
      </c>
      <c r="AD141" s="24">
        <f t="shared" si="50"/>
        <v>0.63705087913021852</v>
      </c>
      <c r="AF141" s="24" t="s">
        <v>161</v>
      </c>
      <c r="AG141" s="24">
        <v>1.1715</v>
      </c>
      <c r="AH141" s="24">
        <v>1.1716</v>
      </c>
      <c r="AI141" s="24">
        <v>1.177</v>
      </c>
      <c r="AK141" s="24">
        <f t="shared" si="51"/>
        <v>8.5360648740921037E-3</v>
      </c>
      <c r="AL141" s="24">
        <f t="shared" si="52"/>
        <v>0.46948356807512248</v>
      </c>
      <c r="AN141" s="24" t="s">
        <v>161</v>
      </c>
      <c r="AO141" s="24">
        <v>1.2022999999999999</v>
      </c>
      <c r="AP141" s="24">
        <v>1.2023999999999999</v>
      </c>
      <c r="AQ141" s="24">
        <v>1.2097</v>
      </c>
      <c r="AS141" s="24">
        <f t="shared" si="53"/>
        <v>8.317391665972635E-3</v>
      </c>
      <c r="AT141" s="24">
        <f t="shared" si="54"/>
        <v>0.61548698328204887</v>
      </c>
      <c r="AV141" s="24" t="s">
        <v>161</v>
      </c>
      <c r="AW141" s="24">
        <v>1.1990000000000001</v>
      </c>
      <c r="AX141" s="24">
        <v>1.1993</v>
      </c>
      <c r="AY141" s="24">
        <v>1.2070000000000001</v>
      </c>
      <c r="BA141" s="24">
        <f t="shared" si="55"/>
        <v>2.5020850708921346E-2</v>
      </c>
      <c r="BB141" s="24">
        <f t="shared" si="56"/>
        <v>0.66722268557131004</v>
      </c>
      <c r="BD141" s="24" t="s">
        <v>161</v>
      </c>
      <c r="BE141" s="24">
        <v>1.1493</v>
      </c>
      <c r="BF141" s="24">
        <v>1.149</v>
      </c>
      <c r="BG141" s="24">
        <v>1.1556999999999999</v>
      </c>
      <c r="BI141" s="24">
        <f t="shared" si="57"/>
        <v>-2.6102845210125028E-2</v>
      </c>
      <c r="BJ141" s="24">
        <f t="shared" si="58"/>
        <v>0.55686069781605863</v>
      </c>
      <c r="BL141" s="24" t="s">
        <v>161</v>
      </c>
      <c r="BM141" s="24">
        <v>1.2136</v>
      </c>
      <c r="BN141" s="24">
        <v>1.2141</v>
      </c>
      <c r="BO141" s="24">
        <v>1.2210000000000001</v>
      </c>
      <c r="BQ141" s="24">
        <f t="shared" si="59"/>
        <v>4.1199736321683E-2</v>
      </c>
      <c r="BR141" s="24">
        <f t="shared" si="60"/>
        <v>0.60975609756098159</v>
      </c>
      <c r="BT141" s="24" t="s">
        <v>161</v>
      </c>
      <c r="BU141" s="24">
        <v>1.2278</v>
      </c>
      <c r="BV141" s="24">
        <v>1.2282</v>
      </c>
      <c r="BW141" s="24">
        <v>1.2353000000000001</v>
      </c>
      <c r="BY141" s="24">
        <f t="shared" si="61"/>
        <v>3.2578595862514735E-2</v>
      </c>
      <c r="BZ141" s="24">
        <f t="shared" si="62"/>
        <v>0.61084867242222363</v>
      </c>
    </row>
    <row r="142" spans="1:78" x14ac:dyDescent="0.25">
      <c r="A142" t="s">
        <v>162</v>
      </c>
      <c r="B142">
        <v>0.47489999999999999</v>
      </c>
      <c r="C142">
        <v>0.47460000000000002</v>
      </c>
      <c r="D142">
        <v>0.48149999999999998</v>
      </c>
      <c r="E142">
        <f t="shared" si="63"/>
        <v>-2.9999999999996696E-2</v>
      </c>
      <c r="F142">
        <f t="shared" si="64"/>
        <v>0.65999999999999948</v>
      </c>
      <c r="H142" s="24" t="s">
        <v>123</v>
      </c>
      <c r="I142" s="24">
        <v>0.2485</v>
      </c>
      <c r="J142" s="24">
        <v>0.249</v>
      </c>
      <c r="K142" s="24">
        <v>0.25490000000000002</v>
      </c>
      <c r="M142" s="24">
        <f t="shared" si="45"/>
        <v>5.0000000000000044E-2</v>
      </c>
      <c r="N142" s="24">
        <f t="shared" si="46"/>
        <v>0.64000000000000168</v>
      </c>
      <c r="O142" s="24"/>
      <c r="P142" s="24" t="s">
        <v>123</v>
      </c>
      <c r="Q142" s="24">
        <v>0.17780000000000001</v>
      </c>
      <c r="R142" s="24">
        <v>0.1779</v>
      </c>
      <c r="S142" s="24">
        <v>0.1817</v>
      </c>
      <c r="U142" s="24">
        <f t="shared" si="47"/>
        <v>9.9999999999988987E-3</v>
      </c>
      <c r="V142" s="24">
        <f t="shared" si="48"/>
        <v>0.38999999999999868</v>
      </c>
      <c r="X142" s="24" t="s">
        <v>123</v>
      </c>
      <c r="Y142" s="24">
        <v>0.2437</v>
      </c>
      <c r="Z142" s="24">
        <v>0.2437</v>
      </c>
      <c r="AA142" s="24">
        <v>0.2482</v>
      </c>
      <c r="AC142" s="24">
        <f t="shared" si="49"/>
        <v>0</v>
      </c>
      <c r="AD142" s="24">
        <f t="shared" si="50"/>
        <v>0.4500000000000004</v>
      </c>
      <c r="AF142" s="24" t="s">
        <v>123</v>
      </c>
      <c r="AG142" s="24">
        <v>0.157</v>
      </c>
      <c r="AH142" s="24">
        <v>0.15670000000000001</v>
      </c>
      <c r="AI142" s="24">
        <v>0.16159999999999999</v>
      </c>
      <c r="AK142" s="24">
        <f t="shared" si="51"/>
        <v>-2.9999999999999472E-2</v>
      </c>
      <c r="AL142" s="24">
        <f t="shared" si="52"/>
        <v>0.4599999999999993</v>
      </c>
      <c r="AN142" s="24" t="s">
        <v>123</v>
      </c>
      <c r="AO142" s="24">
        <v>0.2465</v>
      </c>
      <c r="AP142" s="24">
        <v>0.24640000000000001</v>
      </c>
      <c r="AQ142" s="24">
        <v>0.251</v>
      </c>
      <c r="AS142" s="24">
        <f t="shared" si="53"/>
        <v>-9.9999999999988987E-3</v>
      </c>
      <c r="AT142" s="24">
        <f t="shared" si="54"/>
        <v>0.4500000000000004</v>
      </c>
      <c r="AV142" s="24" t="s">
        <v>123</v>
      </c>
      <c r="AW142" s="24">
        <v>0.25040000000000001</v>
      </c>
      <c r="AX142" s="24">
        <v>0.25040000000000001</v>
      </c>
      <c r="AY142" s="24">
        <v>0.2555</v>
      </c>
      <c r="BA142" s="24">
        <f t="shared" si="55"/>
        <v>0</v>
      </c>
      <c r="BB142" s="24">
        <f t="shared" si="56"/>
        <v>0.50999999999999934</v>
      </c>
      <c r="BD142" s="24" t="s">
        <v>123</v>
      </c>
      <c r="BE142" s="24">
        <v>0.1328</v>
      </c>
      <c r="BF142" s="24">
        <v>0.1328</v>
      </c>
      <c r="BG142" s="24">
        <v>0.1353</v>
      </c>
      <c r="BI142" s="24">
        <f t="shared" si="57"/>
        <v>0</v>
      </c>
      <c r="BJ142" s="24">
        <f t="shared" si="58"/>
        <v>0.25000000000000022</v>
      </c>
      <c r="BL142" s="24" t="s">
        <v>123</v>
      </c>
      <c r="BM142" s="24">
        <v>0.39269999999999999</v>
      </c>
      <c r="BN142" s="24">
        <v>0.3926</v>
      </c>
      <c r="BO142" s="24">
        <v>0.39960000000000001</v>
      </c>
      <c r="BQ142" s="24">
        <f t="shared" si="59"/>
        <v>-9.9999999999988987E-3</v>
      </c>
      <c r="BR142" s="24">
        <f t="shared" si="60"/>
        <v>0.69000000000000172</v>
      </c>
      <c r="BT142" s="24" t="s">
        <v>123</v>
      </c>
      <c r="BU142" s="24">
        <v>0.35799999999999998</v>
      </c>
      <c r="BV142" s="24">
        <v>0.35780000000000001</v>
      </c>
      <c r="BW142" s="24">
        <v>0.36480000000000001</v>
      </c>
      <c r="BY142" s="24">
        <f t="shared" si="61"/>
        <v>-1.9999999999997797E-2</v>
      </c>
      <c r="BZ142" s="24">
        <f t="shared" si="62"/>
        <v>0.68000000000000282</v>
      </c>
    </row>
    <row r="143" spans="1:78" x14ac:dyDescent="0.25">
      <c r="A143" t="s">
        <v>125</v>
      </c>
      <c r="B143">
        <v>1.1135999999999999</v>
      </c>
      <c r="C143">
        <v>1.1144000000000001</v>
      </c>
      <c r="D143">
        <v>1.1191</v>
      </c>
      <c r="E143">
        <f t="shared" si="63"/>
        <v>7.1839080459782143E-2</v>
      </c>
      <c r="F143">
        <f t="shared" si="64"/>
        <v>0.493893678160925</v>
      </c>
      <c r="H143" s="24" t="s">
        <v>162</v>
      </c>
      <c r="I143" s="24">
        <v>0.42949999999999999</v>
      </c>
      <c r="J143" s="24">
        <v>0.4299</v>
      </c>
      <c r="K143" s="24">
        <v>0.43630000000000002</v>
      </c>
      <c r="M143" s="24">
        <f t="shared" si="45"/>
        <v>4.0000000000001146E-2</v>
      </c>
      <c r="N143" s="24">
        <f t="shared" si="46"/>
        <v>0.68000000000000282</v>
      </c>
      <c r="O143" s="24"/>
      <c r="P143" s="24" t="s">
        <v>162</v>
      </c>
      <c r="Q143" s="24">
        <v>0.4335</v>
      </c>
      <c r="R143" s="24">
        <v>0.43359999999999999</v>
      </c>
      <c r="S143" s="24">
        <v>0.43990000000000001</v>
      </c>
      <c r="U143" s="24">
        <f t="shared" si="47"/>
        <v>9.9999999999988987E-3</v>
      </c>
      <c r="V143" s="24">
        <f t="shared" si="48"/>
        <v>0.64000000000000168</v>
      </c>
      <c r="X143" s="24" t="s">
        <v>162</v>
      </c>
      <c r="Y143" s="24">
        <v>0.44829999999999998</v>
      </c>
      <c r="Z143" s="24">
        <v>0.44829999999999998</v>
      </c>
      <c r="AA143" s="24">
        <v>0.45479999999999998</v>
      </c>
      <c r="AC143" s="24">
        <f t="shared" si="49"/>
        <v>0</v>
      </c>
      <c r="AD143" s="24">
        <f t="shared" si="50"/>
        <v>0.65000000000000058</v>
      </c>
      <c r="AF143" s="24" t="s">
        <v>162</v>
      </c>
      <c r="AG143" s="24">
        <v>0.41199999999999998</v>
      </c>
      <c r="AH143" s="24">
        <v>0.41199999999999998</v>
      </c>
      <c r="AI143" s="24">
        <v>0.42020000000000002</v>
      </c>
      <c r="AK143" s="24">
        <f t="shared" si="51"/>
        <v>0</v>
      </c>
      <c r="AL143" s="24">
        <f t="shared" si="52"/>
        <v>0.82000000000000406</v>
      </c>
      <c r="AN143" s="24" t="s">
        <v>162</v>
      </c>
      <c r="AO143" s="24">
        <v>0.4284</v>
      </c>
      <c r="AP143" s="24">
        <v>0.42830000000000001</v>
      </c>
      <c r="AQ143" s="24">
        <v>0.43469999999999998</v>
      </c>
      <c r="AS143" s="24">
        <f t="shared" si="53"/>
        <v>-9.9999999999988987E-3</v>
      </c>
      <c r="AT143" s="24">
        <f t="shared" si="54"/>
        <v>0.62999999999999723</v>
      </c>
      <c r="AV143" s="24" t="s">
        <v>162</v>
      </c>
      <c r="AW143" s="24">
        <v>0.43340000000000001</v>
      </c>
      <c r="AX143" s="24">
        <v>0.43369999999999997</v>
      </c>
      <c r="AY143" s="24">
        <v>0.44019999999999998</v>
      </c>
      <c r="BA143" s="24">
        <f t="shared" si="55"/>
        <v>2.9999999999996696E-2</v>
      </c>
      <c r="BB143" s="24">
        <f t="shared" si="56"/>
        <v>0.67999999999999727</v>
      </c>
      <c r="BD143" s="24" t="s">
        <v>162</v>
      </c>
      <c r="BE143" s="24">
        <v>0.41899999999999998</v>
      </c>
      <c r="BF143" s="24">
        <v>0.41899999999999998</v>
      </c>
      <c r="BG143" s="24">
        <v>0.4249</v>
      </c>
      <c r="BI143" s="24">
        <f t="shared" si="57"/>
        <v>0</v>
      </c>
      <c r="BJ143" s="24">
        <f t="shared" si="58"/>
        <v>0.59000000000000163</v>
      </c>
      <c r="BL143" s="24" t="s">
        <v>162</v>
      </c>
      <c r="BM143" s="24">
        <v>0.4955</v>
      </c>
      <c r="BN143" s="24">
        <v>0.49640000000000001</v>
      </c>
      <c r="BO143" s="24">
        <v>0.50349999999999995</v>
      </c>
      <c r="BQ143" s="24">
        <f t="shared" si="59"/>
        <v>9.000000000000119E-2</v>
      </c>
      <c r="BR143" s="24">
        <f t="shared" si="60"/>
        <v>0.79999999999999516</v>
      </c>
      <c r="BT143" s="24" t="s">
        <v>162</v>
      </c>
      <c r="BU143" s="24">
        <v>0.47599999999999998</v>
      </c>
      <c r="BV143" s="24">
        <v>0.47710000000000002</v>
      </c>
      <c r="BW143" s="24">
        <v>0.4844</v>
      </c>
      <c r="BY143" s="24">
        <f t="shared" si="61"/>
        <v>0.11000000000000454</v>
      </c>
      <c r="BZ143" s="24">
        <f t="shared" si="62"/>
        <v>0.84000000000000186</v>
      </c>
    </row>
    <row r="144" spans="1:78" x14ac:dyDescent="0.25">
      <c r="A144" t="s">
        <v>163</v>
      </c>
      <c r="B144">
        <v>1.2916000000000001</v>
      </c>
      <c r="C144">
        <v>1.292</v>
      </c>
      <c r="D144">
        <v>1.3001</v>
      </c>
      <c r="E144">
        <f t="shared" si="63"/>
        <v>3.0969340353047069E-2</v>
      </c>
      <c r="F144">
        <f t="shared" si="64"/>
        <v>0.65809848250231895</v>
      </c>
      <c r="H144" s="24" t="s">
        <v>125</v>
      </c>
      <c r="I144" s="24">
        <v>0.95930000000000004</v>
      </c>
      <c r="J144" s="24">
        <v>0.96060000000000001</v>
      </c>
      <c r="K144" s="24">
        <v>0.96220000000000006</v>
      </c>
      <c r="M144" s="24">
        <f t="shared" si="45"/>
        <v>0.12999999999999678</v>
      </c>
      <c r="N144" s="24">
        <f t="shared" si="46"/>
        <v>0.29000000000000137</v>
      </c>
      <c r="O144" s="24"/>
      <c r="P144" s="24" t="s">
        <v>125</v>
      </c>
      <c r="Q144" s="24">
        <v>0.93430000000000002</v>
      </c>
      <c r="R144" s="24">
        <v>0.93479999999999996</v>
      </c>
      <c r="S144" s="24">
        <v>0.93689999999999996</v>
      </c>
      <c r="U144" s="24">
        <f t="shared" si="47"/>
        <v>4.9999999999994493E-2</v>
      </c>
      <c r="V144" s="24">
        <f t="shared" si="48"/>
        <v>0.25999999999999357</v>
      </c>
      <c r="X144" s="24" t="s">
        <v>125</v>
      </c>
      <c r="Y144" s="24">
        <v>0.99329999999999996</v>
      </c>
      <c r="Z144" s="24">
        <v>0.99380000000000002</v>
      </c>
      <c r="AA144" s="24">
        <v>0.99629999999999996</v>
      </c>
      <c r="AC144" s="24">
        <f t="shared" si="49"/>
        <v>5.0000000000005596E-2</v>
      </c>
      <c r="AD144" s="24">
        <f t="shared" si="50"/>
        <v>0.30000000000000027</v>
      </c>
      <c r="AF144" s="24" t="s">
        <v>125</v>
      </c>
      <c r="AG144" s="24">
        <v>0.8911</v>
      </c>
      <c r="AH144" s="24">
        <v>0.89129999999999998</v>
      </c>
      <c r="AI144" s="24">
        <v>0.89849999999999997</v>
      </c>
      <c r="AK144" s="24">
        <f t="shared" si="51"/>
        <v>1.9999999999997797E-2</v>
      </c>
      <c r="AL144" s="24">
        <f t="shared" si="52"/>
        <v>0.73999999999999622</v>
      </c>
      <c r="AN144" s="24" t="s">
        <v>125</v>
      </c>
      <c r="AO144" s="24">
        <v>0.9667</v>
      </c>
      <c r="AP144" s="24">
        <v>0.96730000000000005</v>
      </c>
      <c r="AQ144" s="24">
        <v>0.97060000000000002</v>
      </c>
      <c r="AS144" s="24">
        <f t="shared" si="53"/>
        <v>6.0000000000004494E-2</v>
      </c>
      <c r="AT144" s="24">
        <f t="shared" si="54"/>
        <v>0.39000000000000146</v>
      </c>
      <c r="AV144" s="24" t="s">
        <v>125</v>
      </c>
      <c r="AW144" s="24">
        <v>0.97150000000000003</v>
      </c>
      <c r="AX144" s="24">
        <v>0.97289999999999999</v>
      </c>
      <c r="AY144" s="24">
        <v>0.97609999999999997</v>
      </c>
      <c r="BA144" s="24">
        <f t="shared" si="55"/>
        <v>0.13999999999999568</v>
      </c>
      <c r="BB144" s="24">
        <f t="shared" si="56"/>
        <v>0.45999999999999375</v>
      </c>
      <c r="BD144" s="24" t="s">
        <v>125</v>
      </c>
      <c r="BE144" s="24">
        <v>0.90029999999999999</v>
      </c>
      <c r="BF144" s="24">
        <v>0.90029999999999999</v>
      </c>
      <c r="BG144" s="24">
        <v>0.90369999999999995</v>
      </c>
      <c r="BI144" s="24">
        <f t="shared" si="57"/>
        <v>0</v>
      </c>
      <c r="BJ144" s="24">
        <f t="shared" si="58"/>
        <v>0.33999999999999586</v>
      </c>
      <c r="BL144" s="24" t="s">
        <v>125</v>
      </c>
      <c r="BM144" s="24">
        <v>1.1528</v>
      </c>
      <c r="BN144" s="24">
        <v>1.1534</v>
      </c>
      <c r="BO144" s="24">
        <v>1.1559999999999999</v>
      </c>
      <c r="BQ144" s="24">
        <f t="shared" si="59"/>
        <v>5.204718945176387E-2</v>
      </c>
      <c r="BR144" s="24">
        <f t="shared" si="60"/>
        <v>0.27758501040942657</v>
      </c>
      <c r="BT144" s="24" t="s">
        <v>125</v>
      </c>
      <c r="BU144" s="24">
        <v>1.1133999999999999</v>
      </c>
      <c r="BV144" s="24">
        <v>1.1137999999999999</v>
      </c>
      <c r="BW144" s="24">
        <v>1.1173999999999999</v>
      </c>
      <c r="BY144" s="24">
        <f t="shared" si="61"/>
        <v>3.5925992455537625E-2</v>
      </c>
      <c r="BZ144" s="24">
        <f t="shared" si="62"/>
        <v>0.35925992455541617</v>
      </c>
    </row>
    <row r="145" spans="1:78" x14ac:dyDescent="0.25">
      <c r="A145" t="s">
        <v>127</v>
      </c>
      <c r="B145">
        <v>0.83989999999999998</v>
      </c>
      <c r="C145">
        <v>0.84009999999999996</v>
      </c>
      <c r="D145">
        <v>0.84670000000000001</v>
      </c>
      <c r="E145">
        <f t="shared" si="63"/>
        <v>1.9999999999997797E-2</v>
      </c>
      <c r="F145">
        <f t="shared" si="64"/>
        <v>0.68000000000000282</v>
      </c>
      <c r="H145" s="24" t="s">
        <v>163</v>
      </c>
      <c r="I145" s="24">
        <v>1.1608000000000001</v>
      </c>
      <c r="J145" s="24">
        <v>1.1620999999999999</v>
      </c>
      <c r="K145" s="24">
        <v>1.1675</v>
      </c>
      <c r="M145" s="24">
        <f t="shared" si="45"/>
        <v>0.11199172984147629</v>
      </c>
      <c r="N145" s="24">
        <f t="shared" si="46"/>
        <v>0.57718814610612745</v>
      </c>
      <c r="O145" s="24"/>
      <c r="P145" s="24" t="s">
        <v>163</v>
      </c>
      <c r="Q145" s="24">
        <v>1.1549</v>
      </c>
      <c r="R145" s="24">
        <v>1.1553</v>
      </c>
      <c r="S145" s="24">
        <v>1.1617</v>
      </c>
      <c r="U145" s="24">
        <f t="shared" si="47"/>
        <v>3.4635033336215766E-2</v>
      </c>
      <c r="V145" s="24">
        <f t="shared" si="48"/>
        <v>0.58879556671572575</v>
      </c>
      <c r="X145" s="24" t="s">
        <v>163</v>
      </c>
      <c r="Y145" s="24">
        <v>1.2035</v>
      </c>
      <c r="Z145" s="24">
        <v>1.204</v>
      </c>
      <c r="AA145" s="24">
        <v>1.2105999999999999</v>
      </c>
      <c r="AC145" s="24">
        <f t="shared" si="49"/>
        <v>4.1545492314079349E-2</v>
      </c>
      <c r="AD145" s="24">
        <f t="shared" si="50"/>
        <v>0.58994599085998201</v>
      </c>
      <c r="AF145" s="24" t="s">
        <v>163</v>
      </c>
      <c r="AG145" s="24">
        <v>1.1053999999999999</v>
      </c>
      <c r="AH145" s="24">
        <v>1.105</v>
      </c>
      <c r="AI145" s="24">
        <v>1.1186</v>
      </c>
      <c r="AK145" s="24">
        <f t="shared" si="51"/>
        <v>-3.6185996019536454E-2</v>
      </c>
      <c r="AL145" s="24">
        <f t="shared" si="52"/>
        <v>1.1941378686448436</v>
      </c>
      <c r="AN145" s="24" t="s">
        <v>163</v>
      </c>
      <c r="AO145" s="24">
        <v>1.1660999999999999</v>
      </c>
      <c r="AP145" s="24">
        <v>1.1666000000000001</v>
      </c>
      <c r="AQ145" s="24">
        <v>1.1738</v>
      </c>
      <c r="AS145" s="24">
        <f t="shared" si="53"/>
        <v>4.2877969299388308E-2</v>
      </c>
      <c r="AT145" s="24">
        <f t="shared" si="54"/>
        <v>0.66032072721036283</v>
      </c>
      <c r="AV145" s="24" t="s">
        <v>163</v>
      </c>
      <c r="AW145" s="24">
        <v>1.1721999999999999</v>
      </c>
      <c r="AX145" s="24">
        <v>1.1732</v>
      </c>
      <c r="AY145" s="24">
        <v>1.1809000000000001</v>
      </c>
      <c r="BA145" s="24">
        <f t="shared" si="55"/>
        <v>8.5309674117054424E-2</v>
      </c>
      <c r="BB145" s="24">
        <f t="shared" si="56"/>
        <v>0.74219416481830347</v>
      </c>
      <c r="BD145" s="24" t="s">
        <v>163</v>
      </c>
      <c r="BE145" s="24">
        <v>1.1287</v>
      </c>
      <c r="BF145" s="24">
        <v>1.1284000000000001</v>
      </c>
      <c r="BG145" s="24">
        <v>1.1361000000000001</v>
      </c>
      <c r="BI145" s="24">
        <f t="shared" si="57"/>
        <v>-2.6579250465133954E-2</v>
      </c>
      <c r="BJ145" s="24">
        <f t="shared" si="58"/>
        <v>0.65562151147338288</v>
      </c>
      <c r="BL145" s="24" t="s">
        <v>163</v>
      </c>
      <c r="BM145" s="24">
        <v>1.3341000000000001</v>
      </c>
      <c r="BN145" s="24">
        <v>1.3352999999999999</v>
      </c>
      <c r="BO145" s="24">
        <v>1.341</v>
      </c>
      <c r="BQ145" s="24">
        <f t="shared" si="59"/>
        <v>8.9948279739140075E-2</v>
      </c>
      <c r="BR145" s="24">
        <f t="shared" si="60"/>
        <v>0.51720260850010535</v>
      </c>
      <c r="BT145" s="24" t="s">
        <v>163</v>
      </c>
      <c r="BU145" s="24">
        <v>1.2952999999999999</v>
      </c>
      <c r="BV145" s="24">
        <v>1.2968</v>
      </c>
      <c r="BW145" s="24">
        <v>1.3036000000000001</v>
      </c>
      <c r="BY145" s="24">
        <f t="shared" si="61"/>
        <v>0.11580328881340669</v>
      </c>
      <c r="BZ145" s="24">
        <f t="shared" si="62"/>
        <v>0.64077819810084125</v>
      </c>
    </row>
    <row r="146" spans="1:78" x14ac:dyDescent="0.25">
      <c r="A146" t="s">
        <v>164</v>
      </c>
      <c r="B146">
        <v>1.0671999999999999</v>
      </c>
      <c r="C146">
        <v>1.0672999999999999</v>
      </c>
      <c r="D146">
        <v>1.0750999999999999</v>
      </c>
      <c r="E146">
        <f t="shared" si="63"/>
        <v>9.3703148425776789E-3</v>
      </c>
      <c r="F146">
        <f t="shared" si="64"/>
        <v>0.74025487256371991</v>
      </c>
      <c r="H146" s="24" t="s">
        <v>127</v>
      </c>
      <c r="I146" s="24">
        <v>0.81389999999999996</v>
      </c>
      <c r="J146" s="24">
        <v>0.81430000000000002</v>
      </c>
      <c r="K146" s="24">
        <v>0.82240000000000002</v>
      </c>
      <c r="M146" s="24">
        <f t="shared" si="45"/>
        <v>4.0000000000006697E-2</v>
      </c>
      <c r="N146" s="24">
        <f t="shared" si="46"/>
        <v>0.85000000000000631</v>
      </c>
      <c r="O146" s="24"/>
      <c r="P146" s="24" t="s">
        <v>127</v>
      </c>
      <c r="Q146" s="24">
        <v>0.78610000000000002</v>
      </c>
      <c r="R146" s="24">
        <v>0.78639999999999999</v>
      </c>
      <c r="S146" s="24">
        <v>0.79320000000000002</v>
      </c>
      <c r="U146" s="24">
        <f t="shared" si="47"/>
        <v>2.9999999999996696E-2</v>
      </c>
      <c r="V146" s="24">
        <f t="shared" si="48"/>
        <v>0.70999999999999952</v>
      </c>
      <c r="X146" s="24" t="s">
        <v>127</v>
      </c>
      <c r="Y146" s="24">
        <v>0.80149999999999999</v>
      </c>
      <c r="Z146" s="24">
        <v>0.80169999999999997</v>
      </c>
      <c r="AA146" s="24">
        <v>0.8085</v>
      </c>
      <c r="AC146" s="24">
        <f t="shared" si="49"/>
        <v>1.9999999999997797E-2</v>
      </c>
      <c r="AD146" s="24">
        <f t="shared" si="50"/>
        <v>0.70000000000000062</v>
      </c>
      <c r="AF146" s="24" t="s">
        <v>127</v>
      </c>
      <c r="AG146" s="24">
        <v>0.8</v>
      </c>
      <c r="AH146" s="24">
        <v>0.80059999999999998</v>
      </c>
      <c r="AI146" s="24">
        <v>0.80569999999999997</v>
      </c>
      <c r="AK146" s="24">
        <f t="shared" si="51"/>
        <v>5.9999999999993392E-2</v>
      </c>
      <c r="AL146" s="24">
        <f t="shared" si="52"/>
        <v>0.56999999999999273</v>
      </c>
      <c r="AN146" s="24" t="s">
        <v>127</v>
      </c>
      <c r="AO146" s="24">
        <v>0.82089999999999996</v>
      </c>
      <c r="AP146" s="24">
        <v>0.82110000000000005</v>
      </c>
      <c r="AQ146" s="24">
        <v>0.82789999999999997</v>
      </c>
      <c r="AS146" s="24">
        <f t="shared" si="53"/>
        <v>2.00000000000089E-2</v>
      </c>
      <c r="AT146" s="24">
        <f t="shared" si="54"/>
        <v>0.70000000000000062</v>
      </c>
      <c r="AV146" s="24" t="s">
        <v>127</v>
      </c>
      <c r="AW146" s="24">
        <v>0.81789999999999996</v>
      </c>
      <c r="AX146" s="24">
        <v>0.81799999999999995</v>
      </c>
      <c r="AY146" s="24">
        <v>0.82509999999999994</v>
      </c>
      <c r="BA146" s="24">
        <f t="shared" si="55"/>
        <v>9.9999999999988987E-3</v>
      </c>
      <c r="BB146" s="24">
        <f t="shared" si="56"/>
        <v>0.71999999999999842</v>
      </c>
      <c r="BD146" s="24" t="s">
        <v>127</v>
      </c>
      <c r="BE146" s="24">
        <v>0.78320000000000001</v>
      </c>
      <c r="BF146" s="24">
        <v>0.78310000000000002</v>
      </c>
      <c r="BG146" s="24">
        <v>0.78939999999999999</v>
      </c>
      <c r="BI146" s="24">
        <f t="shared" si="57"/>
        <v>-9.9999999999988987E-3</v>
      </c>
      <c r="BJ146" s="24">
        <f t="shared" si="58"/>
        <v>0.61999999999999833</v>
      </c>
      <c r="BL146" s="24" t="s">
        <v>127</v>
      </c>
      <c r="BM146" s="24">
        <v>0.82669999999999999</v>
      </c>
      <c r="BN146" s="24">
        <v>0.82699999999999996</v>
      </c>
      <c r="BO146" s="24">
        <v>0.83350000000000002</v>
      </c>
      <c r="BQ146" s="24">
        <f t="shared" si="59"/>
        <v>2.9999999999996696E-2</v>
      </c>
      <c r="BR146" s="24">
        <f t="shared" si="60"/>
        <v>0.68000000000000282</v>
      </c>
      <c r="BT146" s="24" t="s">
        <v>127</v>
      </c>
      <c r="BU146" s="24">
        <v>0.83809999999999996</v>
      </c>
      <c r="BV146" s="24">
        <v>0.83830000000000005</v>
      </c>
      <c r="BW146" s="24">
        <v>0.84509999999999996</v>
      </c>
      <c r="BY146" s="24">
        <f t="shared" si="61"/>
        <v>2.00000000000089E-2</v>
      </c>
      <c r="BZ146" s="24">
        <f t="shared" si="62"/>
        <v>0.70000000000000062</v>
      </c>
    </row>
    <row r="147" spans="1:78" x14ac:dyDescent="0.25">
      <c r="A147" t="s">
        <v>129</v>
      </c>
      <c r="B147">
        <v>0.22739999999999999</v>
      </c>
      <c r="C147">
        <v>0.22739999999999999</v>
      </c>
      <c r="D147">
        <v>0.2349</v>
      </c>
      <c r="E147">
        <f t="shared" si="63"/>
        <v>0</v>
      </c>
      <c r="F147">
        <f t="shared" si="64"/>
        <v>0.75000000000000067</v>
      </c>
      <c r="H147" s="24" t="s">
        <v>164</v>
      </c>
      <c r="I147" s="24">
        <v>1.0395000000000001</v>
      </c>
      <c r="J147" s="24">
        <v>1.0398000000000001</v>
      </c>
      <c r="K147" s="24">
        <v>1.0494000000000001</v>
      </c>
      <c r="M147" s="24">
        <f t="shared" si="45"/>
        <v>2.8860028860025679E-2</v>
      </c>
      <c r="N147" s="24">
        <f t="shared" si="46"/>
        <v>0.95238095238095422</v>
      </c>
      <c r="O147" s="24"/>
      <c r="P147" s="24" t="s">
        <v>164</v>
      </c>
      <c r="Q147" s="24">
        <v>1.0072000000000001</v>
      </c>
      <c r="R147" s="24">
        <v>1.0074000000000001</v>
      </c>
      <c r="S147" s="24">
        <v>1.0156000000000001</v>
      </c>
      <c r="U147" s="24">
        <f t="shared" si="47"/>
        <v>1.9857029388401306E-2</v>
      </c>
      <c r="V147" s="24">
        <f t="shared" si="48"/>
        <v>0.83399523431294309</v>
      </c>
      <c r="X147" s="24" t="s">
        <v>164</v>
      </c>
      <c r="Y147" s="24">
        <v>1.0246</v>
      </c>
      <c r="Z147" s="24">
        <v>1.0248999999999999</v>
      </c>
      <c r="AA147" s="24">
        <v>1.0328999999999999</v>
      </c>
      <c r="AC147" s="24">
        <f t="shared" si="49"/>
        <v>2.9279718914695198E-2</v>
      </c>
      <c r="AD147" s="24">
        <f t="shared" si="50"/>
        <v>0.81007222330665374</v>
      </c>
      <c r="AF147" s="24" t="s">
        <v>164</v>
      </c>
      <c r="AG147" s="24">
        <v>1.0254000000000001</v>
      </c>
      <c r="AH147" s="24">
        <v>1.0262</v>
      </c>
      <c r="AI147" s="24">
        <v>1.0322</v>
      </c>
      <c r="AK147" s="24">
        <f t="shared" si="51"/>
        <v>7.8018334308553913E-2</v>
      </c>
      <c r="AL147" s="24">
        <f t="shared" si="52"/>
        <v>0.66315584162277319</v>
      </c>
      <c r="AN147" s="24" t="s">
        <v>164</v>
      </c>
      <c r="AO147" s="24">
        <v>1.0495000000000001</v>
      </c>
      <c r="AP147" s="24">
        <v>1.0497000000000001</v>
      </c>
      <c r="AQ147" s="24">
        <v>1.0580000000000001</v>
      </c>
      <c r="AS147" s="24">
        <f t="shared" si="53"/>
        <v>1.9056693663647258E-2</v>
      </c>
      <c r="AT147" s="24">
        <f t="shared" si="54"/>
        <v>0.80990948070509305</v>
      </c>
      <c r="AV147" s="24" t="s">
        <v>164</v>
      </c>
      <c r="AW147" s="24">
        <v>1.0449999999999999</v>
      </c>
      <c r="AX147" s="24">
        <v>1.0451999999999999</v>
      </c>
      <c r="AY147" s="24">
        <v>1.0537000000000001</v>
      </c>
      <c r="BA147" s="24">
        <f t="shared" si="55"/>
        <v>1.9138755980859137E-2</v>
      </c>
      <c r="BB147" s="24">
        <f t="shared" si="56"/>
        <v>0.83253588516747878</v>
      </c>
      <c r="BD147" s="24" t="s">
        <v>164</v>
      </c>
      <c r="BE147" s="24">
        <v>1.0057</v>
      </c>
      <c r="BF147" s="24">
        <v>1.0055000000000001</v>
      </c>
      <c r="BG147" s="24">
        <v>1.0129999999999999</v>
      </c>
      <c r="BI147" s="24">
        <f t="shared" si="57"/>
        <v>-1.9886646117130154E-2</v>
      </c>
      <c r="BJ147" s="24">
        <f t="shared" si="58"/>
        <v>0.72586258327531683</v>
      </c>
      <c r="BL147" s="24" t="s">
        <v>164</v>
      </c>
      <c r="BM147" s="24">
        <v>1.0544</v>
      </c>
      <c r="BN147" s="24">
        <v>1.0547</v>
      </c>
      <c r="BO147" s="24">
        <v>1.0624</v>
      </c>
      <c r="BQ147" s="24">
        <f t="shared" si="59"/>
        <v>2.8452200303487003E-2</v>
      </c>
      <c r="BR147" s="24">
        <f t="shared" si="60"/>
        <v>0.75872534142640424</v>
      </c>
      <c r="BT147" s="24" t="s">
        <v>164</v>
      </c>
      <c r="BU147" s="24">
        <v>1.0698000000000001</v>
      </c>
      <c r="BV147" s="24">
        <v>1.07</v>
      </c>
      <c r="BW147" s="24">
        <v>1.0780000000000001</v>
      </c>
      <c r="BY147" s="24">
        <f t="shared" si="61"/>
        <v>1.8695083193118148E-2</v>
      </c>
      <c r="BZ147" s="24">
        <f t="shared" si="62"/>
        <v>0.76649841091792714</v>
      </c>
    </row>
    <row r="148" spans="1:78" x14ac:dyDescent="0.25">
      <c r="A148" t="s">
        <v>165</v>
      </c>
      <c r="B148">
        <v>1.446</v>
      </c>
      <c r="C148">
        <v>1.4459</v>
      </c>
      <c r="D148">
        <v>1.4601</v>
      </c>
      <c r="E148">
        <f t="shared" si="63"/>
        <v>-6.9156293222675646E-3</v>
      </c>
      <c r="F148">
        <f t="shared" si="64"/>
        <v>0.97510373443983422</v>
      </c>
      <c r="H148" s="24" t="s">
        <v>129</v>
      </c>
      <c r="I148" s="24">
        <v>0.20419999999999999</v>
      </c>
      <c r="J148" s="24">
        <v>0.2046</v>
      </c>
      <c r="K148" s="24">
        <v>0.21540000000000001</v>
      </c>
      <c r="M148" s="24">
        <f t="shared" si="45"/>
        <v>4.0000000000001146E-2</v>
      </c>
      <c r="N148" s="24">
        <f t="shared" si="46"/>
        <v>1.1200000000000014</v>
      </c>
      <c r="O148" s="24"/>
      <c r="P148" s="24" t="s">
        <v>129</v>
      </c>
      <c r="Q148" s="24">
        <v>0.125</v>
      </c>
      <c r="R148" s="24">
        <v>0.12529999999999999</v>
      </c>
      <c r="S148" s="24">
        <v>0.13200000000000001</v>
      </c>
      <c r="U148" s="24">
        <f t="shared" si="47"/>
        <v>2.9999999999999472E-2</v>
      </c>
      <c r="V148" s="24">
        <f t="shared" si="48"/>
        <v>0.70000000000000062</v>
      </c>
      <c r="X148" s="24" t="s">
        <v>129</v>
      </c>
      <c r="Y148" s="24">
        <v>0.14879999999999999</v>
      </c>
      <c r="Z148" s="24">
        <v>0.14910000000000001</v>
      </c>
      <c r="AA148" s="24">
        <v>0.15540000000000001</v>
      </c>
      <c r="AC148" s="24">
        <f t="shared" si="49"/>
        <v>3.0000000000002247E-2</v>
      </c>
      <c r="AD148" s="24">
        <f t="shared" si="50"/>
        <v>0.66000000000000225</v>
      </c>
      <c r="AF148" s="24" t="s">
        <v>129</v>
      </c>
      <c r="AG148" s="24">
        <v>0.1588</v>
      </c>
      <c r="AH148" s="24">
        <v>0.15909999999999999</v>
      </c>
      <c r="AI148" s="24">
        <v>0.1628</v>
      </c>
      <c r="AK148" s="24">
        <f t="shared" si="51"/>
        <v>2.9999999999999472E-2</v>
      </c>
      <c r="AL148" s="24">
        <f t="shared" si="52"/>
        <v>0.40000000000000036</v>
      </c>
      <c r="AN148" s="24" t="s">
        <v>129</v>
      </c>
      <c r="AO148" s="24">
        <v>0.20030000000000001</v>
      </c>
      <c r="AP148" s="24">
        <v>0.20030000000000001</v>
      </c>
      <c r="AQ148" s="24">
        <v>0.2064</v>
      </c>
      <c r="AS148" s="24">
        <f t="shared" si="53"/>
        <v>0</v>
      </c>
      <c r="AT148" s="24">
        <f t="shared" si="54"/>
        <v>0.60999999999999943</v>
      </c>
      <c r="AV148" s="24" t="s">
        <v>129</v>
      </c>
      <c r="AW148" s="24">
        <v>0.1915</v>
      </c>
      <c r="AX148" s="24">
        <v>0.19189999999999999</v>
      </c>
      <c r="AY148" s="24">
        <v>0.19850000000000001</v>
      </c>
      <c r="BA148" s="24">
        <f t="shared" si="55"/>
        <v>3.999999999999837E-2</v>
      </c>
      <c r="BB148" s="24">
        <f t="shared" si="56"/>
        <v>0.70000000000000062</v>
      </c>
      <c r="BD148" s="24" t="s">
        <v>129</v>
      </c>
      <c r="BE148" s="24">
        <v>0.11890000000000001</v>
      </c>
      <c r="BF148" s="24">
        <v>0.11890000000000001</v>
      </c>
      <c r="BG148" s="24">
        <v>0.1231</v>
      </c>
      <c r="BI148" s="24">
        <f t="shared" si="57"/>
        <v>0</v>
      </c>
      <c r="BJ148" s="24">
        <f t="shared" si="58"/>
        <v>0.41999999999999954</v>
      </c>
      <c r="BL148" s="24" t="s">
        <v>129</v>
      </c>
      <c r="BM148" s="24">
        <v>0.1633</v>
      </c>
      <c r="BN148" s="24">
        <v>0.16370000000000001</v>
      </c>
      <c r="BO148" s="24">
        <v>0.1694</v>
      </c>
      <c r="BQ148" s="24">
        <f t="shared" si="59"/>
        <v>4.0000000000001146E-2</v>
      </c>
      <c r="BR148" s="24">
        <f t="shared" si="60"/>
        <v>0.60999999999999943</v>
      </c>
      <c r="BT148" s="24" t="s">
        <v>129</v>
      </c>
      <c r="BU148" s="24">
        <v>0.18609999999999999</v>
      </c>
      <c r="BV148" s="24">
        <v>0.1862</v>
      </c>
      <c r="BW148" s="24">
        <v>0.192</v>
      </c>
      <c r="BY148" s="24">
        <f t="shared" si="61"/>
        <v>1.0000000000001674E-2</v>
      </c>
      <c r="BZ148" s="24">
        <f t="shared" si="62"/>
        <v>0.59000000000000163</v>
      </c>
    </row>
    <row r="149" spans="1:78" x14ac:dyDescent="0.25">
      <c r="A149" t="s">
        <v>166</v>
      </c>
      <c r="B149">
        <v>1.4109</v>
      </c>
      <c r="C149">
        <v>1.4115</v>
      </c>
      <c r="D149">
        <v>1.4215</v>
      </c>
      <c r="E149">
        <f t="shared" si="63"/>
        <v>4.2526047203907708E-2</v>
      </c>
      <c r="F149">
        <f t="shared" si="64"/>
        <v>0.75129350060244826</v>
      </c>
      <c r="H149" s="24" t="s">
        <v>165</v>
      </c>
      <c r="I149" s="24">
        <v>1.3794</v>
      </c>
      <c r="J149" s="24">
        <v>1.3798999999999999</v>
      </c>
      <c r="K149" s="24">
        <v>1.3955</v>
      </c>
      <c r="M149" s="24">
        <f t="shared" si="45"/>
        <v>3.6247643903142307E-2</v>
      </c>
      <c r="N149" s="24">
        <f t="shared" si="46"/>
        <v>1.1671741336813111</v>
      </c>
      <c r="O149" s="24"/>
      <c r="P149" s="24" t="s">
        <v>165</v>
      </c>
      <c r="Q149" s="24">
        <v>1.3695999999999999</v>
      </c>
      <c r="R149" s="24">
        <v>1.3698999999999999</v>
      </c>
      <c r="S149" s="24">
        <v>1.3852</v>
      </c>
      <c r="U149" s="24">
        <f t="shared" si="47"/>
        <v>2.1904205607474227E-2</v>
      </c>
      <c r="V149" s="24">
        <f t="shared" si="48"/>
        <v>1.1390186915887894</v>
      </c>
      <c r="X149" s="24" t="s">
        <v>165</v>
      </c>
      <c r="Y149" s="24">
        <v>1.3967000000000001</v>
      </c>
      <c r="Z149" s="24">
        <v>1.3969</v>
      </c>
      <c r="AA149" s="24">
        <v>1.4118999999999999</v>
      </c>
      <c r="AC149" s="24">
        <f t="shared" si="49"/>
        <v>1.4319467315814275E-2</v>
      </c>
      <c r="AD149" s="24">
        <f t="shared" si="50"/>
        <v>1.0882795160019962</v>
      </c>
      <c r="AF149" s="24" t="s">
        <v>165</v>
      </c>
      <c r="AG149" s="24">
        <v>1.3498000000000001</v>
      </c>
      <c r="AH149" s="24">
        <v>1.3492999999999999</v>
      </c>
      <c r="AI149" s="24">
        <v>1.3645</v>
      </c>
      <c r="AK149" s="24">
        <f t="shared" si="51"/>
        <v>-3.7042524818503994E-2</v>
      </c>
      <c r="AL149" s="24">
        <f t="shared" si="52"/>
        <v>1.0890502296636488</v>
      </c>
      <c r="AN149" s="24" t="s">
        <v>165</v>
      </c>
      <c r="AO149" s="24">
        <v>1.3925000000000001</v>
      </c>
      <c r="AP149" s="24">
        <v>1.3926000000000001</v>
      </c>
      <c r="AQ149" s="24">
        <v>1.4071</v>
      </c>
      <c r="AS149" s="24">
        <f t="shared" si="53"/>
        <v>7.1813285457801778E-3</v>
      </c>
      <c r="AT149" s="24">
        <f t="shared" si="54"/>
        <v>1.0484739676840176</v>
      </c>
      <c r="AV149" s="24" t="s">
        <v>165</v>
      </c>
      <c r="AW149" s="24">
        <v>1.3943000000000001</v>
      </c>
      <c r="AX149" s="24">
        <v>1.3944000000000001</v>
      </c>
      <c r="AY149" s="24">
        <v>1.4106000000000001</v>
      </c>
      <c r="BA149" s="24">
        <f t="shared" si="55"/>
        <v>7.1720576633428233E-3</v>
      </c>
      <c r="BB149" s="24">
        <f t="shared" si="56"/>
        <v>1.1690453991250076</v>
      </c>
      <c r="BD149" s="24" t="s">
        <v>165</v>
      </c>
      <c r="BE149" s="24">
        <v>1.3488</v>
      </c>
      <c r="BF149" s="24">
        <v>1.3483000000000001</v>
      </c>
      <c r="BG149" s="24">
        <v>1.3607</v>
      </c>
      <c r="BI149" s="24">
        <f t="shared" si="57"/>
        <v>-3.7069988137599715E-2</v>
      </c>
      <c r="BJ149" s="24">
        <f t="shared" si="58"/>
        <v>0.88226571767497197</v>
      </c>
      <c r="BL149" s="24" t="s">
        <v>165</v>
      </c>
      <c r="BM149" s="24">
        <v>1.4602999999999999</v>
      </c>
      <c r="BN149" s="24">
        <v>1.4635</v>
      </c>
      <c r="BO149" s="24">
        <v>1.4789000000000001</v>
      </c>
      <c r="BQ149" s="24">
        <f t="shared" si="59"/>
        <v>0.21913305485174911</v>
      </c>
      <c r="BR149" s="24">
        <f t="shared" si="60"/>
        <v>1.2737108813257669</v>
      </c>
      <c r="BT149" s="24" t="s">
        <v>165</v>
      </c>
      <c r="BU149" s="24">
        <v>1.4534</v>
      </c>
      <c r="BV149" s="24">
        <v>1.4570000000000001</v>
      </c>
      <c r="BW149" s="24">
        <v>1.4730000000000001</v>
      </c>
      <c r="BY149" s="24">
        <f t="shared" si="61"/>
        <v>0.24769505985964274</v>
      </c>
      <c r="BZ149" s="24">
        <f t="shared" si="62"/>
        <v>1.3485619925691523</v>
      </c>
    </row>
    <row r="150" spans="1:78" x14ac:dyDescent="0.25">
      <c r="A150" t="s">
        <v>167</v>
      </c>
      <c r="B150">
        <v>3.7290999999999999</v>
      </c>
      <c r="C150">
        <v>3.7292999999999998</v>
      </c>
      <c r="D150">
        <v>3.7229999999999999</v>
      </c>
      <c r="E150">
        <f t="shared" si="63"/>
        <v>5.3632243704909485E-3</v>
      </c>
      <c r="F150">
        <f t="shared" si="64"/>
        <v>-0.1635783432999918</v>
      </c>
      <c r="H150" s="24" t="s">
        <v>166</v>
      </c>
      <c r="I150" s="24">
        <v>1.3435999999999999</v>
      </c>
      <c r="J150" s="24">
        <v>1.3443000000000001</v>
      </c>
      <c r="K150" s="24">
        <v>1.3539000000000001</v>
      </c>
      <c r="M150" s="24">
        <f t="shared" si="45"/>
        <v>5.2098838940171553E-2</v>
      </c>
      <c r="N150" s="24">
        <f t="shared" si="46"/>
        <v>0.76659720154809452</v>
      </c>
      <c r="O150" s="24"/>
      <c r="P150" s="24" t="s">
        <v>166</v>
      </c>
      <c r="Q150" s="24">
        <v>1.3483000000000001</v>
      </c>
      <c r="R150" s="24">
        <v>1.3486</v>
      </c>
      <c r="S150" s="24">
        <v>1.3589</v>
      </c>
      <c r="U150" s="24">
        <f t="shared" si="47"/>
        <v>2.2250241044275528E-2</v>
      </c>
      <c r="V150" s="24">
        <f t="shared" si="48"/>
        <v>0.78617518356448435</v>
      </c>
      <c r="X150" s="24" t="s">
        <v>166</v>
      </c>
      <c r="Y150" s="24">
        <v>1.3749</v>
      </c>
      <c r="Z150" s="24">
        <v>1.3753</v>
      </c>
      <c r="AA150" s="24">
        <v>1.3854</v>
      </c>
      <c r="AC150" s="24">
        <f t="shared" si="49"/>
        <v>2.9093024947265688E-2</v>
      </c>
      <c r="AD150" s="24">
        <f t="shared" si="50"/>
        <v>0.76369190486580507</v>
      </c>
      <c r="AF150" s="24" t="s">
        <v>166</v>
      </c>
      <c r="AG150" s="24">
        <v>1.327</v>
      </c>
      <c r="AH150" s="24">
        <v>1.3267</v>
      </c>
      <c r="AI150" s="24">
        <v>1.3401000000000001</v>
      </c>
      <c r="AK150" s="24">
        <f t="shared" si="51"/>
        <v>-2.2607385079123358E-2</v>
      </c>
      <c r="AL150" s="24">
        <f t="shared" si="52"/>
        <v>0.98718914845517047</v>
      </c>
      <c r="AN150" s="24" t="s">
        <v>166</v>
      </c>
      <c r="AO150" s="24">
        <v>1.3649</v>
      </c>
      <c r="AP150" s="24">
        <v>1.3652</v>
      </c>
      <c r="AQ150" s="24">
        <v>1.3757999999999999</v>
      </c>
      <c r="AS150" s="24">
        <f t="shared" si="53"/>
        <v>2.1979632207485309E-2</v>
      </c>
      <c r="AT150" s="24">
        <f t="shared" si="54"/>
        <v>0.79859330353871416</v>
      </c>
      <c r="AV150" s="24" t="s">
        <v>166</v>
      </c>
      <c r="AW150" s="24">
        <v>1.3638999999999999</v>
      </c>
      <c r="AX150" s="24">
        <v>1.3646</v>
      </c>
      <c r="AY150" s="24">
        <v>1.3753</v>
      </c>
      <c r="BA150" s="24">
        <f t="shared" si="55"/>
        <v>5.1323410807254562E-2</v>
      </c>
      <c r="BB150" s="24">
        <f t="shared" si="56"/>
        <v>0.83583840457512115</v>
      </c>
      <c r="BD150" s="24" t="s">
        <v>166</v>
      </c>
      <c r="BE150" s="24">
        <v>1.3335999999999999</v>
      </c>
      <c r="BF150" s="24">
        <v>1.3333999999999999</v>
      </c>
      <c r="BG150" s="24">
        <v>1.3433999999999999</v>
      </c>
      <c r="BI150" s="24">
        <f t="shared" si="57"/>
        <v>-1.4997000599878374E-2</v>
      </c>
      <c r="BJ150" s="24">
        <f t="shared" si="58"/>
        <v>0.73485302939412356</v>
      </c>
      <c r="BL150" s="24" t="s">
        <v>166</v>
      </c>
      <c r="BM150" s="24">
        <v>1.4529000000000001</v>
      </c>
      <c r="BN150" s="24">
        <v>1.4515</v>
      </c>
      <c r="BO150" s="24">
        <v>1.4613</v>
      </c>
      <c r="BQ150" s="24">
        <f t="shared" si="59"/>
        <v>-9.6359006125684335E-2</v>
      </c>
      <c r="BR150" s="24">
        <f t="shared" si="60"/>
        <v>0.57815403675407551</v>
      </c>
      <c r="BT150" s="24" t="s">
        <v>166</v>
      </c>
      <c r="BU150" s="24">
        <v>1.4429000000000001</v>
      </c>
      <c r="BV150" s="24">
        <v>1.4412</v>
      </c>
      <c r="BW150" s="24">
        <v>1.4517</v>
      </c>
      <c r="BY150" s="24">
        <f t="shared" si="61"/>
        <v>-0.11781828262527096</v>
      </c>
      <c r="BZ150" s="24">
        <f t="shared" si="62"/>
        <v>0.60988287476609038</v>
      </c>
    </row>
    <row r="151" spans="1:78" x14ac:dyDescent="0.25">
      <c r="A151" t="s">
        <v>168</v>
      </c>
      <c r="B151">
        <v>2.2726999999999999</v>
      </c>
      <c r="C151">
        <v>2.2728999999999999</v>
      </c>
      <c r="D151">
        <v>2.2774999999999999</v>
      </c>
      <c r="E151">
        <f t="shared" si="63"/>
        <v>8.8001056012662459E-3</v>
      </c>
      <c r="F151">
        <f t="shared" si="64"/>
        <v>0.21120253443040943</v>
      </c>
      <c r="H151" s="24" t="s">
        <v>167</v>
      </c>
      <c r="I151" s="24">
        <v>3.5268999999999999</v>
      </c>
      <c r="J151" s="24">
        <v>3.5270000000000001</v>
      </c>
      <c r="K151" s="24">
        <v>3.5129000000000001</v>
      </c>
      <c r="M151" s="24">
        <f t="shared" si="45"/>
        <v>2.8353511582469319E-3</v>
      </c>
      <c r="N151" s="24">
        <f t="shared" si="46"/>
        <v>-0.39694916215372683</v>
      </c>
      <c r="O151" s="24"/>
      <c r="P151" s="24" t="s">
        <v>167</v>
      </c>
      <c r="Q151" s="24">
        <v>3.4708000000000001</v>
      </c>
      <c r="R151" s="24">
        <v>3.4701</v>
      </c>
      <c r="S151" s="24">
        <v>3.4590999999999998</v>
      </c>
      <c r="U151" s="24">
        <f t="shared" si="47"/>
        <v>-2.0168260919676873E-2</v>
      </c>
      <c r="V151" s="24">
        <f t="shared" si="48"/>
        <v>-0.33709807537167991</v>
      </c>
      <c r="X151" s="24" t="s">
        <v>167</v>
      </c>
      <c r="Y151" s="24">
        <v>3.5566</v>
      </c>
      <c r="Z151" s="24">
        <v>3.5560999999999998</v>
      </c>
      <c r="AA151" s="24">
        <v>3.5461</v>
      </c>
      <c r="AC151" s="24">
        <f t="shared" si="49"/>
        <v>-1.4058370353713294E-2</v>
      </c>
      <c r="AD151" s="24">
        <f t="shared" si="50"/>
        <v>-0.29522577742787925</v>
      </c>
      <c r="AF151" s="24" t="s">
        <v>167</v>
      </c>
      <c r="AG151" s="24">
        <v>3.3883000000000001</v>
      </c>
      <c r="AH151" s="24">
        <v>3.3872</v>
      </c>
      <c r="AI151" s="24">
        <v>3.3883999999999999</v>
      </c>
      <c r="AK151" s="24">
        <f t="shared" si="51"/>
        <v>-3.246465779299651E-2</v>
      </c>
      <c r="AL151" s="24">
        <f t="shared" si="52"/>
        <v>2.9513325266288977E-3</v>
      </c>
      <c r="AN151" s="24" t="s">
        <v>167</v>
      </c>
      <c r="AO151" s="24">
        <v>3.5084</v>
      </c>
      <c r="AP151" s="24">
        <v>3.508</v>
      </c>
      <c r="AQ151" s="24">
        <v>3.4990000000000001</v>
      </c>
      <c r="AS151" s="24">
        <f t="shared" si="53"/>
        <v>-1.1401208528102724E-2</v>
      </c>
      <c r="AT151" s="24">
        <f t="shared" si="54"/>
        <v>-0.2679284004104393</v>
      </c>
      <c r="AV151" s="24" t="s">
        <v>167</v>
      </c>
      <c r="AW151" s="24">
        <v>3.5270000000000001</v>
      </c>
      <c r="AX151" s="24">
        <v>3.5270999999999999</v>
      </c>
      <c r="AY151" s="24">
        <v>3.5179999999999998</v>
      </c>
      <c r="BA151" s="24">
        <f t="shared" si="55"/>
        <v>2.8352707683517702E-3</v>
      </c>
      <c r="BB151" s="24">
        <f t="shared" si="56"/>
        <v>-0.25517436915226371</v>
      </c>
      <c r="BD151" s="24" t="s">
        <v>167</v>
      </c>
      <c r="BE151" s="24">
        <v>3.399</v>
      </c>
      <c r="BF151" s="24">
        <v>3.3984000000000001</v>
      </c>
      <c r="BG151" s="24">
        <v>3.3940000000000001</v>
      </c>
      <c r="BI151" s="24">
        <f t="shared" si="57"/>
        <v>-1.7652250661957455E-2</v>
      </c>
      <c r="BJ151" s="24">
        <f t="shared" si="58"/>
        <v>-0.14710208884965853</v>
      </c>
      <c r="BL151" s="24" t="s">
        <v>167</v>
      </c>
      <c r="BM151" s="24">
        <v>3.7538</v>
      </c>
      <c r="BN151" s="24">
        <v>3.7532999999999999</v>
      </c>
      <c r="BO151" s="24">
        <v>3.7439</v>
      </c>
      <c r="BQ151" s="24">
        <f t="shared" si="59"/>
        <v>-1.3319835899626166E-2</v>
      </c>
      <c r="BR151" s="24">
        <f t="shared" si="60"/>
        <v>-0.26373275081251052</v>
      </c>
      <c r="BT151" s="24" t="s">
        <v>167</v>
      </c>
      <c r="BU151" s="24">
        <v>3.7006000000000001</v>
      </c>
      <c r="BV151" s="24">
        <v>3.7</v>
      </c>
      <c r="BW151" s="24">
        <v>3.6909999999999998</v>
      </c>
      <c r="BY151" s="24">
        <f t="shared" si="61"/>
        <v>-1.6213586985892391E-2</v>
      </c>
      <c r="BZ151" s="24">
        <f t="shared" si="62"/>
        <v>-0.25941739177431428</v>
      </c>
    </row>
    <row r="152" spans="1:78" x14ac:dyDescent="0.25">
      <c r="A152" t="s">
        <v>169</v>
      </c>
      <c r="B152">
        <v>2.0036999999999998</v>
      </c>
      <c r="C152">
        <v>2.0036999999999998</v>
      </c>
      <c r="D152">
        <v>2.0085999999999999</v>
      </c>
      <c r="E152">
        <f t="shared" si="63"/>
        <v>0</v>
      </c>
      <c r="F152">
        <f t="shared" si="64"/>
        <v>0.24454758696412271</v>
      </c>
      <c r="H152" s="24" t="s">
        <v>169</v>
      </c>
      <c r="I152" s="24">
        <v>1.8738999999999999</v>
      </c>
      <c r="J152" s="24">
        <v>1.8743000000000001</v>
      </c>
      <c r="K152" s="24">
        <v>1.8783000000000001</v>
      </c>
      <c r="M152" s="24">
        <f t="shared" si="45"/>
        <v>2.1345856235667753E-2</v>
      </c>
      <c r="N152" s="24">
        <f t="shared" si="46"/>
        <v>0.23480441859225049</v>
      </c>
      <c r="O152" s="24"/>
      <c r="P152" s="24" t="s">
        <v>169</v>
      </c>
      <c r="Q152" s="24">
        <v>1.8245</v>
      </c>
      <c r="R152" s="24">
        <v>1.8242</v>
      </c>
      <c r="S152" s="24">
        <v>1.8287</v>
      </c>
      <c r="U152" s="24">
        <f t="shared" si="47"/>
        <v>-1.644286105782225E-2</v>
      </c>
      <c r="V152" s="24">
        <f t="shared" si="48"/>
        <v>0.23020005480953584</v>
      </c>
      <c r="X152" s="24" t="s">
        <v>169</v>
      </c>
      <c r="Y152" s="24">
        <v>1.8777999999999999</v>
      </c>
      <c r="Z152" s="24">
        <v>1.8775999999999999</v>
      </c>
      <c r="AA152" s="24">
        <v>1.8819999999999999</v>
      </c>
      <c r="AC152" s="24">
        <f t="shared" si="49"/>
        <v>-1.0650761529448183E-2</v>
      </c>
      <c r="AD152" s="24">
        <f t="shared" si="50"/>
        <v>0.22366599211843552</v>
      </c>
      <c r="AF152" s="24" t="s">
        <v>169</v>
      </c>
      <c r="AG152" s="24">
        <v>1.7724</v>
      </c>
      <c r="AH152" s="24">
        <v>1.7712000000000001</v>
      </c>
      <c r="AI152" s="24">
        <v>1.7806999999999999</v>
      </c>
      <c r="AK152" s="24">
        <f t="shared" si="51"/>
        <v>-6.7704807041292475E-2</v>
      </c>
      <c r="AL152" s="24">
        <f t="shared" si="52"/>
        <v>0.46829158203565641</v>
      </c>
      <c r="AN152" s="24" t="s">
        <v>169</v>
      </c>
      <c r="AO152" s="24">
        <v>1.8494999999999999</v>
      </c>
      <c r="AP152" s="24">
        <v>1.8492999999999999</v>
      </c>
      <c r="AQ152" s="24">
        <v>1.8539000000000001</v>
      </c>
      <c r="AS152" s="24">
        <f t="shared" si="53"/>
        <v>-1.0813733441469478E-2</v>
      </c>
      <c r="AT152" s="24">
        <f t="shared" si="54"/>
        <v>0.23790213571236452</v>
      </c>
      <c r="AV152" s="24" t="s">
        <v>169</v>
      </c>
      <c r="AW152" s="24">
        <v>1.8604000000000001</v>
      </c>
      <c r="AX152" s="24">
        <v>1.8605</v>
      </c>
      <c r="AY152" s="24">
        <v>1.8657999999999999</v>
      </c>
      <c r="BA152" s="24">
        <f t="shared" si="55"/>
        <v>5.3751881315840131E-3</v>
      </c>
      <c r="BB152" s="24">
        <f t="shared" si="56"/>
        <v>0.29026015910556058</v>
      </c>
      <c r="BD152" s="24" t="s">
        <v>169</v>
      </c>
      <c r="BE152" s="24">
        <v>1.7799</v>
      </c>
      <c r="BF152" s="24">
        <v>1.7793000000000001</v>
      </c>
      <c r="BG152" s="24">
        <v>1.7850999999999999</v>
      </c>
      <c r="BI152" s="24">
        <f t="shared" si="57"/>
        <v>-3.3709758975219613E-2</v>
      </c>
      <c r="BJ152" s="24">
        <f t="shared" si="58"/>
        <v>0.29215124445192825</v>
      </c>
      <c r="BL152" s="24" t="s">
        <v>169</v>
      </c>
      <c r="BM152" s="24">
        <v>1.9810000000000001</v>
      </c>
      <c r="BN152" s="24">
        <v>1.9806999999999999</v>
      </c>
      <c r="BO152" s="24">
        <v>1.9844999999999999</v>
      </c>
      <c r="BQ152" s="24">
        <f t="shared" si="59"/>
        <v>-1.514386673398228E-2</v>
      </c>
      <c r="BR152" s="24">
        <f t="shared" si="60"/>
        <v>0.17667844522967371</v>
      </c>
      <c r="BT152" s="24" t="s">
        <v>169</v>
      </c>
      <c r="BU152" s="24">
        <v>1.9501999999999999</v>
      </c>
      <c r="BV152" s="24">
        <v>1.9499</v>
      </c>
      <c r="BW152" s="24">
        <v>1.9543999999999999</v>
      </c>
      <c r="BY152" s="24">
        <f t="shared" si="61"/>
        <v>-1.5383037637163727E-2</v>
      </c>
      <c r="BZ152" s="24">
        <f t="shared" si="62"/>
        <v>0.21536252692031491</v>
      </c>
    </row>
    <row r="153" spans="1:78" x14ac:dyDescent="0.25">
      <c r="A153" s="24" t="s">
        <v>259</v>
      </c>
      <c r="B153" s="24">
        <v>1.8805000000000001</v>
      </c>
      <c r="C153" s="24">
        <v>1.8812</v>
      </c>
      <c r="D153" s="24">
        <v>1.8776999999999999</v>
      </c>
      <c r="E153">
        <f t="shared" si="63"/>
        <v>3.7224142515284386E-2</v>
      </c>
      <c r="F153">
        <f t="shared" si="64"/>
        <v>-0.14889657006116117</v>
      </c>
      <c r="H153" s="24" t="s">
        <v>259</v>
      </c>
      <c r="I153" s="24">
        <v>1.9153</v>
      </c>
      <c r="J153" s="24">
        <v>1.9175</v>
      </c>
      <c r="K153" s="24">
        <v>1.911</v>
      </c>
      <c r="M153" s="24">
        <f t="shared" si="45"/>
        <v>0.11486451208687828</v>
      </c>
      <c r="N153" s="24">
        <f t="shared" si="46"/>
        <v>-0.22450790998798992</v>
      </c>
      <c r="O153" s="24"/>
      <c r="P153" s="24" t="s">
        <v>259</v>
      </c>
      <c r="Q153" s="24">
        <v>1.8107</v>
      </c>
      <c r="R153" s="24">
        <v>1.8109999999999999</v>
      </c>
      <c r="S153" s="24">
        <v>1.8052999999999999</v>
      </c>
      <c r="U153" s="24">
        <f t="shared" si="47"/>
        <v>1.6568178052684981E-2</v>
      </c>
      <c r="V153" s="24">
        <f t="shared" si="48"/>
        <v>-0.29822720494836646</v>
      </c>
      <c r="X153" s="24" t="s">
        <v>259</v>
      </c>
      <c r="Y153" s="24">
        <v>1.9104000000000001</v>
      </c>
      <c r="Z153" s="24">
        <v>1.9109</v>
      </c>
      <c r="AA153" s="24">
        <v>1.905</v>
      </c>
      <c r="AC153" s="24">
        <f t="shared" si="49"/>
        <v>2.6172529313229945E-2</v>
      </c>
      <c r="AD153" s="24">
        <f t="shared" si="50"/>
        <v>-0.28266331658291832</v>
      </c>
      <c r="AF153" s="24" t="s">
        <v>259</v>
      </c>
      <c r="AG153" s="24">
        <v>1.772</v>
      </c>
      <c r="AH153" s="25">
        <v>1.7717000000000001</v>
      </c>
      <c r="AI153" s="24">
        <v>1.7726999999999999</v>
      </c>
      <c r="AK153" s="24">
        <f t="shared" si="51"/>
        <v>-1.6930022573361566E-2</v>
      </c>
      <c r="AL153" s="24">
        <f t="shared" si="52"/>
        <v>3.9503386004510324E-2</v>
      </c>
      <c r="AN153" s="24" t="s">
        <v>259</v>
      </c>
      <c r="AO153" s="24">
        <v>1.911</v>
      </c>
      <c r="AP153" s="24">
        <v>1.9112</v>
      </c>
      <c r="AQ153" s="24">
        <v>1.9061999999999999</v>
      </c>
      <c r="AS153" s="24">
        <f t="shared" si="53"/>
        <v>1.0465724751437885E-2</v>
      </c>
      <c r="AT153" s="24">
        <f t="shared" si="54"/>
        <v>-0.25117739403454409</v>
      </c>
      <c r="AV153" s="24" t="s">
        <v>259</v>
      </c>
      <c r="AW153" s="24">
        <v>1.9191</v>
      </c>
      <c r="AX153" s="24">
        <v>1.9200999999999999</v>
      </c>
      <c r="AY153" s="24">
        <v>1.9154</v>
      </c>
      <c r="BA153" s="24">
        <f t="shared" si="55"/>
        <v>5.2107758845286324E-2</v>
      </c>
      <c r="BB153" s="24">
        <f t="shared" si="56"/>
        <v>-0.19279870772758254</v>
      </c>
      <c r="BD153" s="24" t="s">
        <v>259</v>
      </c>
      <c r="BE153" s="24">
        <v>1.7408999999999999</v>
      </c>
      <c r="BF153" s="24">
        <v>1.7404999999999999</v>
      </c>
      <c r="BG153" s="24">
        <v>1.7376</v>
      </c>
      <c r="BI153" s="24">
        <f t="shared" si="57"/>
        <v>-2.2976621287837094E-2</v>
      </c>
      <c r="BJ153" s="24">
        <f t="shared" si="58"/>
        <v>-0.18955712562466878</v>
      </c>
      <c r="BL153" s="24" t="s">
        <v>259</v>
      </c>
      <c r="BM153" s="24">
        <v>1.9916</v>
      </c>
      <c r="BN153" s="24">
        <v>1.9923999999999999</v>
      </c>
      <c r="BO153" s="24">
        <v>1.9858</v>
      </c>
      <c r="BQ153" s="24">
        <f t="shared" si="59"/>
        <v>4.0168708576014858E-2</v>
      </c>
      <c r="BR153" s="24">
        <f t="shared" si="60"/>
        <v>-0.29122313717614118</v>
      </c>
      <c r="BT153" s="24" t="s">
        <v>259</v>
      </c>
      <c r="BU153" s="24">
        <v>1.9601</v>
      </c>
      <c r="BV153" s="24">
        <v>1.9609000000000001</v>
      </c>
      <c r="BW153" s="24">
        <v>1.9553</v>
      </c>
      <c r="BY153" s="24">
        <f t="shared" si="61"/>
        <v>4.0814244171222591E-2</v>
      </c>
      <c r="BZ153" s="24">
        <f t="shared" si="62"/>
        <v>-0.24488546502729022</v>
      </c>
    </row>
    <row r="154" spans="1:78" x14ac:dyDescent="0.25">
      <c r="H154" s="24"/>
      <c r="I154" s="24"/>
      <c r="J154" s="24"/>
      <c r="K154" s="24"/>
      <c r="O154" s="24"/>
      <c r="P154" s="24"/>
      <c r="Q154" s="24"/>
      <c r="R154" s="24"/>
      <c r="S154" s="24"/>
      <c r="X154" s="24"/>
      <c r="Y154" s="24"/>
      <c r="Z154" s="24"/>
      <c r="AA154" s="24"/>
      <c r="AF154" s="24"/>
      <c r="AG154" s="24"/>
      <c r="AH154" s="24"/>
      <c r="AI154" s="24"/>
      <c r="AN154" s="24"/>
      <c r="AO154" s="24"/>
      <c r="AP154" s="24"/>
      <c r="AQ154" s="24"/>
      <c r="AV154" s="24"/>
      <c r="AW154" s="24"/>
      <c r="AX154" s="24"/>
      <c r="AY154" s="24"/>
      <c r="BD154" s="24"/>
      <c r="BE154" s="24"/>
      <c r="BF154" s="24"/>
      <c r="BG154" s="24"/>
      <c r="BL154" s="24"/>
      <c r="BM154" s="24"/>
      <c r="BN154" s="24"/>
      <c r="BO154" s="24"/>
      <c r="BT154" s="24"/>
      <c r="BU154" s="24"/>
      <c r="BV154" s="24"/>
      <c r="BW154" s="24"/>
    </row>
    <row r="155" spans="1:78" x14ac:dyDescent="0.25">
      <c r="D155" t="s">
        <v>260</v>
      </c>
      <c r="E155">
        <f t="array" ref="E155">SQRT(AVERAGE(E2:E153^2))</f>
        <v>4.3133831797491355E-2</v>
      </c>
      <c r="F155">
        <f t="array" ref="F155">SQRT(AVERAGE(F2:F153^2))</f>
        <v>0.35946020545117108</v>
      </c>
      <c r="H155" s="24"/>
      <c r="I155" s="24"/>
      <c r="J155" s="24"/>
      <c r="K155" s="24"/>
      <c r="L155" s="24" t="s">
        <v>260</v>
      </c>
      <c r="M155" s="24">
        <f t="array" ref="M155">SQRT(AVERAGE(M2:M153^2))</f>
        <v>5.6485038564097277E-2</v>
      </c>
      <c r="N155" s="24">
        <f t="array" ref="N155">SQRT(AVERAGE(N2:N153^2))</f>
        <v>0.43527782348211103</v>
      </c>
      <c r="O155" s="24"/>
      <c r="P155" s="24"/>
      <c r="Q155" s="24"/>
      <c r="R155" s="24"/>
      <c r="S155" s="24"/>
      <c r="T155" s="24" t="s">
        <v>260</v>
      </c>
      <c r="U155" s="24">
        <f t="array" ref="U155">SQRT(AVERAGE(U2:U153^2))</f>
        <v>3.9285664017748974E-2</v>
      </c>
      <c r="V155" s="24">
        <f t="array" ref="V155">SQRT(AVERAGE(V2:V153^2))</f>
        <v>0.36242928456236378</v>
      </c>
      <c r="X155" s="24"/>
      <c r="Y155" s="24"/>
      <c r="Z155" s="24"/>
      <c r="AA155" s="24"/>
      <c r="AB155" s="24" t="s">
        <v>260</v>
      </c>
      <c r="AC155" s="24">
        <f t="array" ref="AC155">SQRT(AVERAGE(AC2:AC153^2))</f>
        <v>3.9482023631424328E-2</v>
      </c>
      <c r="AD155" s="24">
        <f t="array" ref="AD155">SQRT(AVERAGE(AD2:AD153^2))</f>
        <v>0.36065154581404979</v>
      </c>
      <c r="AF155" s="24"/>
      <c r="AG155" s="24"/>
      <c r="AH155" s="24"/>
      <c r="AI155" s="24"/>
      <c r="AJ155" s="24" t="s">
        <v>260</v>
      </c>
      <c r="AK155" s="24">
        <f t="array" ref="AK155">SQRT(AVERAGE(AK2:AK153^2))</f>
        <v>0.24418677364700139</v>
      </c>
      <c r="AL155" s="24">
        <f t="array" ref="AL155">SQRT(AVERAGE(AL2:AL153^2))</f>
        <v>0.49001477733758442</v>
      </c>
      <c r="AN155" s="24"/>
      <c r="AO155" s="24"/>
      <c r="AP155" s="24"/>
      <c r="AQ155" s="24"/>
      <c r="AR155" s="24" t="s">
        <v>260</v>
      </c>
      <c r="AS155" s="24">
        <f t="array" ref="AS155">SQRT(AVERAGE(AS2:AS153^2))</f>
        <v>0.20821432382867494</v>
      </c>
      <c r="AT155" s="24">
        <f t="array" ref="AT155">SQRT(AVERAGE(AT2:AT153^2))</f>
        <v>0.41761357534245003</v>
      </c>
      <c r="AV155" s="24"/>
      <c r="AW155" s="24"/>
      <c r="AX155" s="24"/>
      <c r="AY155" s="24"/>
      <c r="AZ155" s="24" t="s">
        <v>260</v>
      </c>
      <c r="BA155" s="24">
        <f t="array" ref="BA155">SQRT(AVERAGE(BA2:BA153^2))</f>
        <v>5.2211711874875673E-2</v>
      </c>
      <c r="BB155" s="24">
        <f t="array" ref="BB155">SQRT(AVERAGE(BB2:BB153^2))</f>
        <v>0.38806617418214651</v>
      </c>
      <c r="BD155" s="24"/>
      <c r="BE155" s="24"/>
      <c r="BF155" s="24"/>
      <c r="BG155" s="24"/>
      <c r="BH155" s="24" t="s">
        <v>260</v>
      </c>
      <c r="BI155" s="24">
        <f t="array" ref="BI155">SQRT(AVERAGE(BI2:BI153^2))</f>
        <v>9.6801342893466036E-2</v>
      </c>
      <c r="BJ155" s="24">
        <f t="array" ref="BJ155">SQRT(AVERAGE(BJ2:BJ153^2))</f>
        <v>0.36595727161924024</v>
      </c>
      <c r="BL155" s="24"/>
      <c r="BM155" s="24"/>
      <c r="BN155" s="24"/>
      <c r="BO155" s="24"/>
      <c r="BP155" s="24" t="s">
        <v>260</v>
      </c>
      <c r="BQ155" s="24">
        <f t="array" ref="BQ155">SQRT(AVERAGE(BQ2:BQ153^2))</f>
        <v>5.5886386297822423E-2</v>
      </c>
      <c r="BR155" s="24">
        <f t="array" ref="BR155">SQRT(AVERAGE(BR2:BR153^2))</f>
        <v>0.37543270990525346</v>
      </c>
      <c r="BT155" s="24"/>
      <c r="BU155" s="24"/>
      <c r="BV155" s="24"/>
      <c r="BW155" s="24"/>
      <c r="BX155" s="24" t="s">
        <v>260</v>
      </c>
      <c r="BY155" s="24">
        <f t="array" ref="BY155">SQRT(AVERAGE(BY2:BY153^2))</f>
        <v>9.4034066365266955E-2</v>
      </c>
      <c r="BZ155" s="24">
        <f t="array" ref="BZ155">SQRT(AVERAGE(BZ2:BZ153^2))</f>
        <v>0.39955656442356463</v>
      </c>
    </row>
    <row r="156" spans="1:78" x14ac:dyDescent="0.25">
      <c r="D156" t="s">
        <v>258</v>
      </c>
      <c r="E156">
        <f t="array" ref="E156">MAX(ABS(E2:E153))</f>
        <v>0.19000000000000128</v>
      </c>
      <c r="F156">
        <f t="array" ref="F156">MAX(ABS(F2:F153))</f>
        <v>0.97510373443983422</v>
      </c>
      <c r="H156" s="24"/>
      <c r="I156" s="24"/>
      <c r="J156" s="24"/>
      <c r="K156" s="24"/>
      <c r="L156" s="24" t="s">
        <v>258</v>
      </c>
      <c r="M156" s="24">
        <f t="array" ref="M156">MAX(ABS(M2:M153))</f>
        <v>0.20999999999999908</v>
      </c>
      <c r="N156" s="24">
        <f t="array" ref="N156">MAX(ABS(N2:N153))</f>
        <v>1.3599999999999945</v>
      </c>
      <c r="O156" s="24"/>
      <c r="P156" s="24"/>
      <c r="Q156" s="24"/>
      <c r="R156" s="24"/>
      <c r="S156" s="24"/>
      <c r="T156" s="24" t="s">
        <v>258</v>
      </c>
      <c r="U156" s="24">
        <f t="array" ref="U156">MAX(ABS(U2:U153))</f>
        <v>0.1500007425779401</v>
      </c>
      <c r="V156" s="24">
        <f t="array" ref="V156">MAX(ABS(V2:V153))</f>
        <v>1.1699999999999988</v>
      </c>
      <c r="X156" s="24"/>
      <c r="Y156" s="24"/>
      <c r="Z156" s="24"/>
      <c r="AA156" s="24"/>
      <c r="AB156" s="24" t="s">
        <v>258</v>
      </c>
      <c r="AC156" s="24">
        <f t="array" ref="AC156">MAX(ABS(AC2:AC153))</f>
        <v>0.14934642455786884</v>
      </c>
      <c r="AD156" s="24">
        <f t="array" ref="AD156">MAX(ABS(AD2:AD153))</f>
        <v>1.1300000000000032</v>
      </c>
      <c r="AF156" s="24"/>
      <c r="AG156" s="24"/>
      <c r="AH156" s="24"/>
      <c r="AI156" s="24"/>
      <c r="AJ156" s="24" t="s">
        <v>258</v>
      </c>
      <c r="AK156" s="24">
        <f t="array" ref="AK156">MAX(ABS(AK2:AK153))</f>
        <v>2.8999999999999968</v>
      </c>
      <c r="AL156" s="24">
        <f t="array" ref="AL156">MAX(ABS(AL2:AL153))</f>
        <v>3.4999999999999973</v>
      </c>
      <c r="AN156" s="24"/>
      <c r="AO156" s="24"/>
      <c r="AP156" s="24"/>
      <c r="AQ156" s="24"/>
      <c r="AR156" s="24" t="s">
        <v>258</v>
      </c>
      <c r="AS156" s="24">
        <f t="array" ref="AS156">MAX(ABS(AS2:AS153))</f>
        <v>2.52</v>
      </c>
      <c r="AT156" s="24">
        <f t="array" ref="AT156">MAX(ABS(AT2:AT153))</f>
        <v>2.42</v>
      </c>
      <c r="AV156" s="24"/>
      <c r="AW156" s="24"/>
      <c r="AX156" s="24"/>
      <c r="AY156" s="24"/>
      <c r="AZ156" s="24" t="s">
        <v>258</v>
      </c>
      <c r="BA156" s="24">
        <f t="array" ref="BA156">MAX(ABS(BA2:BA153))</f>
        <v>0.17000000000000348</v>
      </c>
      <c r="BB156" s="24">
        <f t="array" ref="BB156">MAX(ABS(BB2:BB153))</f>
        <v>1.1690453991250076</v>
      </c>
      <c r="BD156" s="24"/>
      <c r="BE156" s="24"/>
      <c r="BF156" s="24"/>
      <c r="BG156" s="24"/>
      <c r="BH156" s="24" t="s">
        <v>258</v>
      </c>
      <c r="BI156" s="24">
        <f t="array" ref="BI156">MAX(ABS(BI2:BI153))</f>
        <v>1.0800000000000032</v>
      </c>
      <c r="BJ156" s="24">
        <f t="array" ref="BJ156">MAX(ABS(BJ2:BJ153))</f>
        <v>1.7400000000000027</v>
      </c>
      <c r="BL156" s="24"/>
      <c r="BM156" s="24"/>
      <c r="BN156" s="24"/>
      <c r="BO156" s="24"/>
      <c r="BP156" s="24" t="s">
        <v>258</v>
      </c>
      <c r="BQ156" s="24">
        <f t="array" ref="BQ156">MAX(ABS(BQ2:BQ153))</f>
        <v>0.21913305485174911</v>
      </c>
      <c r="BR156" s="24">
        <f t="array" ref="BR156">MAX(ABS(BR2:BR153))</f>
        <v>1.2737108813257669</v>
      </c>
      <c r="BT156" s="24"/>
      <c r="BU156" s="24"/>
      <c r="BV156" s="24"/>
      <c r="BW156" s="24"/>
      <c r="BX156" s="24" t="s">
        <v>258</v>
      </c>
      <c r="BY156" s="24">
        <f t="array" ref="BY156">MAX(ABS(BY2:BY153))</f>
        <v>0.87541415954700774</v>
      </c>
      <c r="BZ156" s="24">
        <f t="array" ref="BZ156">MAX(ABS(BZ2:BZ153))</f>
        <v>1.3485619925691523</v>
      </c>
    </row>
    <row r="157" spans="1:78" x14ac:dyDescent="0.25">
      <c r="D157" t="s">
        <v>264</v>
      </c>
      <c r="E157">
        <f t="array" ref="E157">AVERAGE(E2:E153)</f>
        <v>1.6603574671909586E-3</v>
      </c>
      <c r="F157">
        <f t="array" ref="F157">AVERAGE(F2:F153)</f>
        <v>0.16673895148120685</v>
      </c>
      <c r="H157" s="24"/>
      <c r="I157" s="24"/>
      <c r="J157" s="24"/>
      <c r="K157" s="24"/>
      <c r="L157" s="24" t="s">
        <v>264</v>
      </c>
      <c r="M157" s="24">
        <f t="array" ref="M157">AVERAGE(M2:M153)</f>
        <v>1.6628461300072905E-2</v>
      </c>
      <c r="N157" s="24">
        <f t="array" ref="N157">AVERAGE(N2:N153)</f>
        <v>0.1946911570166783</v>
      </c>
      <c r="O157" s="24"/>
      <c r="P157" s="24"/>
      <c r="Q157" s="24"/>
      <c r="R157" s="24"/>
      <c r="S157" s="24"/>
      <c r="T157" s="24" t="s">
        <v>264</v>
      </c>
      <c r="U157" s="24">
        <f t="array" ref="U157">AVERAGE(U2:U153)</f>
        <v>7.0272868764938113E-3</v>
      </c>
      <c r="V157" s="24">
        <f t="array" ref="V157">AVERAGE(V2:V153)</f>
        <v>0.14603157073427156</v>
      </c>
      <c r="X157" s="24"/>
      <c r="Y157" s="24"/>
      <c r="Z157" s="24"/>
      <c r="AA157" s="24"/>
      <c r="AB157" s="24" t="s">
        <v>264</v>
      </c>
      <c r="AC157" s="24">
        <f t="array" ref="AC157">AVERAGE(AC2:AC153)</f>
        <v>7.3744496279293205E-3</v>
      </c>
      <c r="AD157" s="24">
        <f t="array" ref="AD157">AVERAGE(AD2:AD153)</f>
        <v>0.14986137686540296</v>
      </c>
      <c r="AF157" s="24"/>
      <c r="AG157" s="24"/>
      <c r="AH157" s="24"/>
      <c r="AI157" s="24"/>
      <c r="AJ157" s="24" t="s">
        <v>264</v>
      </c>
      <c r="AK157" s="24">
        <f t="array" ref="AK157">AVERAGE(AK2:AK153)</f>
        <v>-3.1404740979453387E-2</v>
      </c>
      <c r="AL157" s="24">
        <f t="array" ref="AL157">AVERAGE(AL2:AL153)</f>
        <v>0.15172521487885607</v>
      </c>
      <c r="AN157" s="24"/>
      <c r="AO157" s="24"/>
      <c r="AP157" s="24"/>
      <c r="AQ157" s="24"/>
      <c r="AR157" s="24" t="s">
        <v>264</v>
      </c>
      <c r="AS157" s="24">
        <f t="array" ref="AS157">AVERAGE(AS2:AS153)</f>
        <v>-9.6287819256098538E-3</v>
      </c>
      <c r="AT157" s="24">
        <f t="array" ref="AT157">AVERAGE(AT2:AT153)</f>
        <v>0.14002105458886854</v>
      </c>
      <c r="AV157" s="24"/>
      <c r="AW157" s="24"/>
      <c r="AX157" s="24"/>
      <c r="AY157" s="24"/>
      <c r="AZ157" s="24" t="s">
        <v>264</v>
      </c>
      <c r="BA157" s="24">
        <f t="array" ref="BA157">AVERAGE(BA2:BA153)</f>
        <v>1.2025923389615107E-2</v>
      </c>
      <c r="BB157" s="24">
        <f t="array" ref="BB157">AVERAGE(BB2:BB153)</f>
        <v>0.18066087427759045</v>
      </c>
      <c r="BD157" s="24"/>
      <c r="BE157" s="24"/>
      <c r="BF157" s="24"/>
      <c r="BG157" s="24"/>
      <c r="BH157" s="24" t="s">
        <v>264</v>
      </c>
      <c r="BI157" s="24">
        <f t="array" ref="BI157">AVERAGE(BI2:BI153)</f>
        <v>-1.5566611013580612E-2</v>
      </c>
      <c r="BJ157" s="24">
        <f t="array" ref="BJ157">AVERAGE(BJ2:BJ153)</f>
        <v>0.12665959278207661</v>
      </c>
      <c r="BL157" s="24"/>
      <c r="BM157" s="24"/>
      <c r="BN157" s="24"/>
      <c r="BO157" s="24"/>
      <c r="BP157" s="24" t="s">
        <v>264</v>
      </c>
      <c r="BQ157" s="24">
        <f t="array" ref="BQ157">AVERAGE(BQ2:BQ153)</f>
        <v>9.725410965083137E-3</v>
      </c>
      <c r="BR157" s="24">
        <f t="array" ref="BR157">AVERAGE(BR2:BR153)</f>
        <v>0.14494603245166338</v>
      </c>
      <c r="BT157" s="24"/>
      <c r="BU157" s="24"/>
      <c r="BV157" s="24"/>
      <c r="BW157" s="24"/>
      <c r="BX157" s="24" t="s">
        <v>264</v>
      </c>
      <c r="BY157" s="24">
        <f t="array" ref="BY157">AVERAGE(BY2:BY153)</f>
        <v>1.6204292712170901E-2</v>
      </c>
      <c r="BZ157" s="24">
        <f t="array" ref="BZ157">AVERAGE(BZ2:BZ153)</f>
        <v>0.16603654726437461</v>
      </c>
    </row>
  </sheetData>
  <sortState xmlns:xlrd2="http://schemas.microsoft.com/office/spreadsheetml/2017/richdata2" ref="A2:D157">
    <sortCondition ref="A1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F160"/>
  <sheetViews>
    <sheetView topLeftCell="BL1" workbookViewId="0">
      <selection activeCell="HS169" sqref="BM1:HS169"/>
    </sheetView>
  </sheetViews>
  <sheetFormatPr defaultRowHeight="15" x14ac:dyDescent="0.25"/>
  <cols>
    <col min="1" max="1" width="12.140625" customWidth="1"/>
    <col min="78" max="80" width="9.140625" style="24"/>
    <col min="104" max="104" width="12" customWidth="1"/>
    <col min="105" max="105" width="13.42578125" customWidth="1"/>
    <col min="144" max="144" width="9.140625" style="3"/>
    <col min="158" max="160" width="9.140625" style="28"/>
    <col min="238" max="240" width="9.140625" style="29"/>
  </cols>
  <sheetData>
    <row r="1" spans="1:240" x14ac:dyDescent="0.25">
      <c r="A1" t="s">
        <v>328</v>
      </c>
      <c r="B1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  <c r="I1" t="s">
        <v>184</v>
      </c>
      <c r="J1" t="s">
        <v>185</v>
      </c>
      <c r="K1" t="s">
        <v>186</v>
      </c>
      <c r="L1" t="s">
        <v>187</v>
      </c>
      <c r="M1" t="s">
        <v>188</v>
      </c>
      <c r="N1" t="s">
        <v>189</v>
      </c>
      <c r="O1" t="s">
        <v>190</v>
      </c>
      <c r="P1" t="s">
        <v>191</v>
      </c>
      <c r="Q1" t="s">
        <v>192</v>
      </c>
      <c r="R1" t="s">
        <v>193</v>
      </c>
      <c r="S1" t="s">
        <v>194</v>
      </c>
      <c r="T1" t="s">
        <v>195</v>
      </c>
      <c r="U1" t="s">
        <v>196</v>
      </c>
      <c r="V1" t="s">
        <v>197</v>
      </c>
      <c r="W1" t="s">
        <v>198</v>
      </c>
      <c r="X1" t="s">
        <v>199</v>
      </c>
      <c r="Y1" t="s">
        <v>200</v>
      </c>
      <c r="Z1" t="s">
        <v>201</v>
      </c>
      <c r="AA1" t="s">
        <v>202</v>
      </c>
      <c r="AB1" t="s">
        <v>203</v>
      </c>
      <c r="AC1" t="s">
        <v>204</v>
      </c>
      <c r="AD1" t="s">
        <v>205</v>
      </c>
      <c r="AE1" t="s">
        <v>206</v>
      </c>
      <c r="AF1" t="s">
        <v>207</v>
      </c>
      <c r="AG1" t="s">
        <v>208</v>
      </c>
      <c r="AH1" t="s">
        <v>209</v>
      </c>
      <c r="AI1" t="s">
        <v>210</v>
      </c>
      <c r="AJ1" t="s">
        <v>211</v>
      </c>
      <c r="AK1" t="s">
        <v>212</v>
      </c>
      <c r="AL1" t="s">
        <v>213</v>
      </c>
      <c r="AM1" t="s">
        <v>214</v>
      </c>
      <c r="AN1" t="s">
        <v>215</v>
      </c>
      <c r="AO1" t="s">
        <v>216</v>
      </c>
      <c r="AP1" t="s">
        <v>217</v>
      </c>
      <c r="AQ1" t="s">
        <v>218</v>
      </c>
      <c r="AR1" t="s">
        <v>219</v>
      </c>
      <c r="AS1" t="s">
        <v>220</v>
      </c>
      <c r="AT1" t="s">
        <v>221</v>
      </c>
      <c r="AU1" t="s">
        <v>222</v>
      </c>
      <c r="AV1" t="s">
        <v>223</v>
      </c>
      <c r="AW1" t="s">
        <v>224</v>
      </c>
      <c r="AX1" t="s">
        <v>225</v>
      </c>
      <c r="AY1" t="s">
        <v>226</v>
      </c>
      <c r="AZ1" t="s">
        <v>227</v>
      </c>
      <c r="BA1" t="s">
        <v>228</v>
      </c>
      <c r="BB1" t="s">
        <v>229</v>
      </c>
      <c r="BC1" t="s">
        <v>230</v>
      </c>
      <c r="BD1" t="s">
        <v>231</v>
      </c>
      <c r="BE1" t="s">
        <v>232</v>
      </c>
      <c r="BF1" t="s">
        <v>233</v>
      </c>
      <c r="BG1" t="s">
        <v>234</v>
      </c>
      <c r="BH1" t="s">
        <v>235</v>
      </c>
      <c r="BI1" t="s">
        <v>236</v>
      </c>
      <c r="BJ1" t="s">
        <v>237</v>
      </c>
      <c r="BK1" t="s">
        <v>238</v>
      </c>
      <c r="BL1" t="s">
        <v>239</v>
      </c>
      <c r="BM1" t="s">
        <v>240</v>
      </c>
      <c r="BN1" t="s">
        <v>241</v>
      </c>
      <c r="BO1" t="s">
        <v>242</v>
      </c>
      <c r="BP1" t="s">
        <v>243</v>
      </c>
      <c r="BQ1" t="s">
        <v>244</v>
      </c>
      <c r="BR1" t="s">
        <v>245</v>
      </c>
      <c r="BS1" t="s">
        <v>246</v>
      </c>
      <c r="BT1" t="s">
        <v>247</v>
      </c>
      <c r="BU1" t="s">
        <v>248</v>
      </c>
      <c r="BV1" t="s">
        <v>249</v>
      </c>
      <c r="BW1" t="s">
        <v>250</v>
      </c>
      <c r="BX1" t="s">
        <v>251</v>
      </c>
      <c r="BY1" t="s">
        <v>252</v>
      </c>
      <c r="BZ1" s="28" t="s">
        <v>368</v>
      </c>
      <c r="CA1" s="28" t="s">
        <v>369</v>
      </c>
      <c r="CB1" s="28" t="s">
        <v>370</v>
      </c>
      <c r="CC1" t="s">
        <v>329</v>
      </c>
      <c r="CD1" t="s">
        <v>177</v>
      </c>
      <c r="CE1" t="s">
        <v>178</v>
      </c>
      <c r="CF1" t="s">
        <v>179</v>
      </c>
      <c r="CG1" t="s">
        <v>180</v>
      </c>
      <c r="CH1" t="s">
        <v>181</v>
      </c>
      <c r="CI1" t="s">
        <v>182</v>
      </c>
      <c r="CJ1" t="s">
        <v>183</v>
      </c>
      <c r="CK1" t="s">
        <v>184</v>
      </c>
      <c r="CL1" t="s">
        <v>185</v>
      </c>
      <c r="CM1" t="s">
        <v>186</v>
      </c>
      <c r="CN1" t="s">
        <v>187</v>
      </c>
      <c r="CO1" t="s">
        <v>188</v>
      </c>
      <c r="CP1" t="s">
        <v>189</v>
      </c>
      <c r="CQ1" t="s">
        <v>190</v>
      </c>
      <c r="CR1" t="s">
        <v>191</v>
      </c>
      <c r="CS1" t="s">
        <v>192</v>
      </c>
      <c r="CT1" t="s">
        <v>193</v>
      </c>
      <c r="CU1" t="s">
        <v>194</v>
      </c>
      <c r="CV1" t="s">
        <v>195</v>
      </c>
      <c r="CW1" t="s">
        <v>196</v>
      </c>
      <c r="CX1" t="s">
        <v>197</v>
      </c>
      <c r="CY1" t="s">
        <v>198</v>
      </c>
      <c r="CZ1" t="s">
        <v>199</v>
      </c>
      <c r="DA1" t="s">
        <v>200</v>
      </c>
      <c r="DB1" t="s">
        <v>201</v>
      </c>
      <c r="DC1" t="s">
        <v>202</v>
      </c>
      <c r="DD1" t="s">
        <v>203</v>
      </c>
      <c r="DE1" t="s">
        <v>204</v>
      </c>
      <c r="DF1" t="s">
        <v>205</v>
      </c>
      <c r="DG1" t="s">
        <v>206</v>
      </c>
      <c r="DH1" t="s">
        <v>207</v>
      </c>
      <c r="DI1" t="s">
        <v>208</v>
      </c>
      <c r="DJ1" t="s">
        <v>209</v>
      </c>
      <c r="DK1" t="s">
        <v>210</v>
      </c>
      <c r="DL1" t="s">
        <v>211</v>
      </c>
      <c r="DM1" t="s">
        <v>212</v>
      </c>
      <c r="DN1" t="s">
        <v>213</v>
      </c>
      <c r="DO1" t="s">
        <v>214</v>
      </c>
      <c r="DP1" t="s">
        <v>215</v>
      </c>
      <c r="DQ1" t="s">
        <v>216</v>
      </c>
      <c r="DR1" t="s">
        <v>217</v>
      </c>
      <c r="DS1" t="s">
        <v>218</v>
      </c>
      <c r="DT1" t="s">
        <v>219</v>
      </c>
      <c r="DU1" t="s">
        <v>220</v>
      </c>
      <c r="DV1" t="s">
        <v>221</v>
      </c>
      <c r="DW1" t="s">
        <v>222</v>
      </c>
      <c r="DX1" t="s">
        <v>223</v>
      </c>
      <c r="DY1" t="s">
        <v>224</v>
      </c>
      <c r="DZ1" t="s">
        <v>225</v>
      </c>
      <c r="EA1" t="s">
        <v>226</v>
      </c>
      <c r="EB1" t="s">
        <v>227</v>
      </c>
      <c r="EC1" t="s">
        <v>228</v>
      </c>
      <c r="ED1" t="s">
        <v>229</v>
      </c>
      <c r="EE1" t="s">
        <v>230</v>
      </c>
      <c r="EF1" t="s">
        <v>231</v>
      </c>
      <c r="EG1" t="s">
        <v>232</v>
      </c>
      <c r="EH1" t="s">
        <v>233</v>
      </c>
      <c r="EI1" t="s">
        <v>234</v>
      </c>
      <c r="EJ1" t="s">
        <v>235</v>
      </c>
      <c r="EK1" t="s">
        <v>236</v>
      </c>
      <c r="EL1" t="s">
        <v>237</v>
      </c>
      <c r="EM1" t="s">
        <v>238</v>
      </c>
      <c r="EN1" s="3" t="s">
        <v>239</v>
      </c>
      <c r="EO1" t="s">
        <v>240</v>
      </c>
      <c r="EP1" t="s">
        <v>241</v>
      </c>
      <c r="EQ1" t="s">
        <v>242</v>
      </c>
      <c r="ER1" t="s">
        <v>243</v>
      </c>
      <c r="ES1" t="s">
        <v>244</v>
      </c>
      <c r="ET1" t="s">
        <v>245</v>
      </c>
      <c r="EU1" t="s">
        <v>246</v>
      </c>
      <c r="EV1" t="s">
        <v>247</v>
      </c>
      <c r="EW1" t="s">
        <v>248</v>
      </c>
      <c r="EX1" t="s">
        <v>249</v>
      </c>
      <c r="EY1" t="s">
        <v>250</v>
      </c>
      <c r="EZ1" t="s">
        <v>251</v>
      </c>
      <c r="FA1" t="s">
        <v>252</v>
      </c>
      <c r="FB1" s="29" t="s">
        <v>368</v>
      </c>
      <c r="FC1" s="29" t="s">
        <v>369</v>
      </c>
      <c r="FD1" s="29" t="s">
        <v>370</v>
      </c>
      <c r="FF1" t="s">
        <v>177</v>
      </c>
      <c r="FG1" t="s">
        <v>178</v>
      </c>
      <c r="FH1" t="s">
        <v>179</v>
      </c>
      <c r="FI1" t="s">
        <v>180</v>
      </c>
      <c r="FJ1" t="s">
        <v>181</v>
      </c>
      <c r="FK1" t="s">
        <v>182</v>
      </c>
      <c r="FL1" t="s">
        <v>183</v>
      </c>
      <c r="FM1" t="s">
        <v>184</v>
      </c>
      <c r="FN1" t="s">
        <v>185</v>
      </c>
      <c r="FO1" t="s">
        <v>186</v>
      </c>
      <c r="FP1" t="s">
        <v>187</v>
      </c>
      <c r="FQ1" t="s">
        <v>188</v>
      </c>
      <c r="FR1" t="s">
        <v>189</v>
      </c>
      <c r="FS1" t="s">
        <v>190</v>
      </c>
      <c r="FT1" t="s">
        <v>191</v>
      </c>
      <c r="FU1" t="s">
        <v>192</v>
      </c>
      <c r="FV1" t="s">
        <v>193</v>
      </c>
      <c r="FW1" t="s">
        <v>194</v>
      </c>
      <c r="FX1" t="s">
        <v>195</v>
      </c>
      <c r="FY1" t="s">
        <v>196</v>
      </c>
      <c r="FZ1" t="s">
        <v>197</v>
      </c>
      <c r="GA1" t="s">
        <v>198</v>
      </c>
      <c r="GB1" t="s">
        <v>199</v>
      </c>
      <c r="GC1" t="s">
        <v>200</v>
      </c>
      <c r="GD1" t="s">
        <v>201</v>
      </c>
      <c r="GE1" t="s">
        <v>202</v>
      </c>
      <c r="GF1" t="s">
        <v>203</v>
      </c>
      <c r="GG1" t="s">
        <v>204</v>
      </c>
      <c r="GH1" t="s">
        <v>205</v>
      </c>
      <c r="GI1" t="s">
        <v>206</v>
      </c>
      <c r="GJ1" t="s">
        <v>207</v>
      </c>
      <c r="GK1" t="s">
        <v>208</v>
      </c>
      <c r="GL1" t="s">
        <v>209</v>
      </c>
      <c r="GM1" t="s">
        <v>210</v>
      </c>
      <c r="GN1" t="s">
        <v>211</v>
      </c>
      <c r="GO1" t="s">
        <v>212</v>
      </c>
      <c r="GP1" t="s">
        <v>213</v>
      </c>
      <c r="GQ1" t="s">
        <v>214</v>
      </c>
      <c r="GR1" t="s">
        <v>215</v>
      </c>
      <c r="GS1" t="s">
        <v>216</v>
      </c>
      <c r="GT1" t="s">
        <v>217</v>
      </c>
      <c r="GU1" t="s">
        <v>218</v>
      </c>
      <c r="GV1" t="s">
        <v>219</v>
      </c>
      <c r="GW1" t="s">
        <v>220</v>
      </c>
      <c r="GX1" t="s">
        <v>221</v>
      </c>
      <c r="GY1" t="s">
        <v>222</v>
      </c>
      <c r="GZ1" t="s">
        <v>223</v>
      </c>
      <c r="HA1" t="s">
        <v>224</v>
      </c>
      <c r="HB1" t="s">
        <v>225</v>
      </c>
      <c r="HC1" t="s">
        <v>226</v>
      </c>
      <c r="HD1" t="s">
        <v>227</v>
      </c>
      <c r="HE1" t="s">
        <v>228</v>
      </c>
      <c r="HF1" t="s">
        <v>229</v>
      </c>
      <c r="HG1" t="s">
        <v>230</v>
      </c>
      <c r="HH1" t="s">
        <v>231</v>
      </c>
      <c r="HI1" t="s">
        <v>232</v>
      </c>
      <c r="HJ1" t="s">
        <v>233</v>
      </c>
      <c r="HK1" t="s">
        <v>234</v>
      </c>
      <c r="HL1" t="s">
        <v>235</v>
      </c>
      <c r="HM1" t="s">
        <v>236</v>
      </c>
      <c r="HN1" t="s">
        <v>237</v>
      </c>
      <c r="HO1" t="s">
        <v>238</v>
      </c>
      <c r="HP1" s="3" t="s">
        <v>239</v>
      </c>
      <c r="HQ1" t="s">
        <v>240</v>
      </c>
      <c r="HR1" t="s">
        <v>241</v>
      </c>
      <c r="HS1" t="s">
        <v>242</v>
      </c>
      <c r="HT1" t="s">
        <v>243</v>
      </c>
      <c r="HU1" t="s">
        <v>244</v>
      </c>
      <c r="HV1" t="s">
        <v>245</v>
      </c>
      <c r="HW1" t="s">
        <v>246</v>
      </c>
      <c r="HX1" t="s">
        <v>247</v>
      </c>
      <c r="HY1" t="s">
        <v>248</v>
      </c>
      <c r="HZ1" t="s">
        <v>249</v>
      </c>
      <c r="IA1" t="s">
        <v>250</v>
      </c>
      <c r="IB1" t="s">
        <v>251</v>
      </c>
      <c r="IC1" t="s">
        <v>252</v>
      </c>
      <c r="ID1" s="29" t="s">
        <v>368</v>
      </c>
      <c r="IE1" s="29" t="s">
        <v>369</v>
      </c>
      <c r="IF1" s="29" t="s">
        <v>370</v>
      </c>
    </row>
    <row r="2" spans="1:240" x14ac:dyDescent="0.25">
      <c r="A2" t="s">
        <v>8</v>
      </c>
      <c r="B2">
        <v>1.3479000000000001</v>
      </c>
      <c r="C2">
        <v>1.4605999999999999</v>
      </c>
      <c r="D2">
        <v>1.4595</v>
      </c>
      <c r="E2">
        <v>1.3740000000000001</v>
      </c>
      <c r="F2">
        <v>1.4686999999999999</v>
      </c>
      <c r="G2">
        <v>1.3962000000000001</v>
      </c>
      <c r="H2">
        <v>1.494</v>
      </c>
      <c r="I2">
        <v>1.2602</v>
      </c>
      <c r="J2">
        <v>1.2833000000000001</v>
      </c>
      <c r="K2">
        <v>1.2951999999999999</v>
      </c>
      <c r="L2">
        <v>1.5089999999999999</v>
      </c>
      <c r="M2">
        <v>1.2726</v>
      </c>
      <c r="N2">
        <v>1.5757000000000001</v>
      </c>
      <c r="O2">
        <v>1.4675</v>
      </c>
      <c r="P2">
        <v>1.3844000000000001</v>
      </c>
      <c r="Q2">
        <v>1.3263</v>
      </c>
      <c r="R2">
        <v>1.3290999999999999</v>
      </c>
      <c r="S2">
        <v>1.3122</v>
      </c>
      <c r="T2">
        <v>1.5462</v>
      </c>
      <c r="U2">
        <v>1.3353999999999999</v>
      </c>
      <c r="V2">
        <v>1.1293</v>
      </c>
      <c r="W2">
        <v>1.3681000000000001</v>
      </c>
      <c r="X2">
        <v>1.2828999999999999</v>
      </c>
      <c r="Y2">
        <v>1.343</v>
      </c>
      <c r="Z2">
        <v>1.6708000000000001</v>
      </c>
      <c r="AA2">
        <v>1.0909</v>
      </c>
      <c r="AB2">
        <v>1.1815</v>
      </c>
      <c r="AC2">
        <v>1.2225999999999999</v>
      </c>
      <c r="AD2">
        <v>1.1704000000000001</v>
      </c>
      <c r="AE2">
        <v>1.2461</v>
      </c>
      <c r="AF2">
        <v>1.4077</v>
      </c>
      <c r="AG2">
        <v>1.3873</v>
      </c>
      <c r="AH2">
        <v>1.3511</v>
      </c>
      <c r="AI2">
        <v>1.3939999999999999</v>
      </c>
      <c r="AJ2">
        <v>1.4011</v>
      </c>
      <c r="AK2">
        <v>1.2445999999999999</v>
      </c>
      <c r="AL2">
        <v>1.3831</v>
      </c>
      <c r="AM2">
        <v>1.7673000000000001</v>
      </c>
      <c r="AN2">
        <v>1.3314999999999999</v>
      </c>
      <c r="AO2">
        <v>1.4381999999999999</v>
      </c>
      <c r="AP2">
        <v>1.2164999999999999</v>
      </c>
      <c r="AQ2">
        <v>1.3005</v>
      </c>
      <c r="AR2">
        <v>1.2848999999999999</v>
      </c>
      <c r="AS2">
        <v>1.4705999999999999</v>
      </c>
      <c r="AT2">
        <v>1.3159000000000001</v>
      </c>
      <c r="AU2">
        <v>1.4252</v>
      </c>
      <c r="AV2">
        <v>1.3781000000000001</v>
      </c>
      <c r="AW2">
        <v>1.3608</v>
      </c>
      <c r="AX2">
        <v>1.4752000000000001</v>
      </c>
      <c r="AY2">
        <v>1.4585999999999999</v>
      </c>
      <c r="AZ2">
        <v>1.3109</v>
      </c>
      <c r="BA2">
        <v>1.3388</v>
      </c>
      <c r="BB2">
        <v>1.3183</v>
      </c>
      <c r="BC2">
        <v>1.3294999999999999</v>
      </c>
      <c r="BD2">
        <v>1.5465</v>
      </c>
      <c r="BE2">
        <v>1.488</v>
      </c>
      <c r="BF2">
        <v>1.4335</v>
      </c>
      <c r="BG2">
        <v>1.6184000000000001</v>
      </c>
      <c r="BH2">
        <v>1.5365</v>
      </c>
      <c r="BI2">
        <v>1.4457</v>
      </c>
      <c r="BJ2">
        <v>1.4294</v>
      </c>
      <c r="BK2">
        <v>1.3505</v>
      </c>
      <c r="BL2">
        <v>1.4804999999999999</v>
      </c>
      <c r="BM2">
        <v>1.4018999999999999</v>
      </c>
      <c r="BN2">
        <v>1.3988</v>
      </c>
      <c r="BO2">
        <v>1.3616999999999999</v>
      </c>
      <c r="BP2">
        <v>1.47</v>
      </c>
      <c r="BQ2">
        <v>1.2938000000000001</v>
      </c>
      <c r="BR2">
        <v>1.5126999999999999</v>
      </c>
      <c r="BS2">
        <v>1.5098</v>
      </c>
      <c r="BT2">
        <v>1.3829</v>
      </c>
      <c r="BU2">
        <v>1.3130999999999999</v>
      </c>
      <c r="BV2">
        <v>1.4617</v>
      </c>
      <c r="BW2">
        <v>1.3383</v>
      </c>
      <c r="BX2">
        <v>1.7961</v>
      </c>
      <c r="BY2">
        <v>1.0327</v>
      </c>
      <c r="BZ2" s="28">
        <v>1.4876</v>
      </c>
      <c r="CA2" s="28">
        <v>1.4946999999999999</v>
      </c>
      <c r="CB2" s="28">
        <v>1.4897</v>
      </c>
      <c r="CD2">
        <v>1.3476999999999999</v>
      </c>
      <c r="CE2">
        <v>1.4602999999999999</v>
      </c>
      <c r="CF2">
        <v>1.4592000000000001</v>
      </c>
      <c r="CG2">
        <v>1.3746</v>
      </c>
      <c r="CH2">
        <v>1.4684999999999999</v>
      </c>
      <c r="CI2">
        <v>1.3972</v>
      </c>
      <c r="CJ2">
        <v>1.4938</v>
      </c>
      <c r="CK2">
        <v>1.2619</v>
      </c>
      <c r="CL2">
        <v>1.2853000000000001</v>
      </c>
      <c r="CM2">
        <v>1.2949999999999999</v>
      </c>
      <c r="CN2">
        <v>1.5107999999999999</v>
      </c>
      <c r="CO2">
        <v>1.2549999999999999</v>
      </c>
      <c r="CP2">
        <v>1.5666</v>
      </c>
      <c r="CQ2">
        <v>1.4532</v>
      </c>
      <c r="CR2">
        <v>1.3846000000000001</v>
      </c>
      <c r="CS2">
        <v>1.3292999999999999</v>
      </c>
      <c r="CT2">
        <v>1.3299000000000001</v>
      </c>
      <c r="CU2">
        <v>1.3106</v>
      </c>
      <c r="CV2">
        <v>1.5512999999999999</v>
      </c>
      <c r="CW2">
        <v>1.3374999999999999</v>
      </c>
      <c r="CX2">
        <v>1.1064000000000001</v>
      </c>
      <c r="CY2">
        <v>1.3684000000000001</v>
      </c>
      <c r="CZ2">
        <v>1.2843</v>
      </c>
      <c r="DA2">
        <v>1.3442000000000001</v>
      </c>
      <c r="DB2">
        <v>1.6528</v>
      </c>
      <c r="DC2">
        <v>1.0920000000000001</v>
      </c>
      <c r="DD2">
        <v>1.1821999999999999</v>
      </c>
      <c r="DE2">
        <v>1.2230000000000001</v>
      </c>
      <c r="DF2">
        <v>1.1720999999999999</v>
      </c>
      <c r="DG2">
        <v>1.2466999999999999</v>
      </c>
      <c r="DH2">
        <v>1.4077</v>
      </c>
      <c r="DI2">
        <v>1.3887</v>
      </c>
      <c r="DJ2">
        <v>1.3526</v>
      </c>
      <c r="DK2">
        <v>1.3955</v>
      </c>
      <c r="DL2">
        <v>1.4109</v>
      </c>
      <c r="DM2">
        <v>1.2475000000000001</v>
      </c>
      <c r="DN2">
        <v>1.3849</v>
      </c>
      <c r="DO2">
        <v>1.7365999999999999</v>
      </c>
      <c r="DP2">
        <v>1.3485</v>
      </c>
      <c r="DQ2">
        <v>1.4480999999999999</v>
      </c>
      <c r="DR2">
        <v>1.2193000000000001</v>
      </c>
      <c r="DS2">
        <v>1.3030999999999999</v>
      </c>
      <c r="DT2">
        <v>1.19</v>
      </c>
      <c r="DU2">
        <v>1.4361999999999999</v>
      </c>
      <c r="DV2">
        <v>1.3168</v>
      </c>
      <c r="DW2">
        <v>1.4288000000000001</v>
      </c>
      <c r="DX2">
        <v>1.3787</v>
      </c>
      <c r="DY2">
        <v>1.3607</v>
      </c>
      <c r="DZ2">
        <v>1.4749000000000001</v>
      </c>
      <c r="EA2">
        <v>1.4582999999999999</v>
      </c>
      <c r="EB2">
        <v>1.3078000000000001</v>
      </c>
      <c r="EC2">
        <v>1.3374999999999999</v>
      </c>
      <c r="ED2">
        <v>1.3204</v>
      </c>
      <c r="EE2">
        <v>1.3303</v>
      </c>
      <c r="EF2">
        <v>1.5517000000000001</v>
      </c>
      <c r="EG2">
        <v>1.4876</v>
      </c>
      <c r="EH2">
        <v>1.4448000000000001</v>
      </c>
      <c r="EI2">
        <v>1.6133999999999999</v>
      </c>
      <c r="EJ2">
        <v>1.5547</v>
      </c>
      <c r="EK2">
        <v>1.4416</v>
      </c>
      <c r="EL2">
        <v>1.4224000000000001</v>
      </c>
      <c r="EM2">
        <v>1.3499000000000001</v>
      </c>
      <c r="EN2" s="3">
        <v>1.4801</v>
      </c>
      <c r="EO2">
        <v>1.4029</v>
      </c>
      <c r="EP2">
        <v>1.3987000000000001</v>
      </c>
      <c r="EQ2">
        <v>1.3635999999999999</v>
      </c>
      <c r="ER2">
        <v>1.4579</v>
      </c>
      <c r="ES2">
        <v>1.2879</v>
      </c>
      <c r="ET2">
        <v>1.5150999999999999</v>
      </c>
      <c r="EU2">
        <v>1.5117</v>
      </c>
      <c r="EV2">
        <v>1.381</v>
      </c>
      <c r="EW2">
        <v>1.3116000000000001</v>
      </c>
      <c r="EX2">
        <v>1.4617</v>
      </c>
      <c r="EY2">
        <v>1.3393999999999999</v>
      </c>
      <c r="EZ2">
        <v>1.4782999999999999</v>
      </c>
      <c r="FA2">
        <v>1.0062</v>
      </c>
      <c r="FB2" s="29">
        <v>1.4869000000000001</v>
      </c>
      <c r="FC2" s="29">
        <v>1.4944</v>
      </c>
      <c r="FD2" s="29">
        <v>1.4891000000000001</v>
      </c>
      <c r="FF2">
        <f t="array" ref="FF2">(ABS(CD2)-ABS(B2))/MAX(ABS(B2),1)*100</f>
        <v>-1.4837895986363975E-2</v>
      </c>
      <c r="FG2">
        <f t="array" ref="FG2">(ABS(CE2)-ABS(C2))/MAX(ABS(C2),1)*100</f>
        <v>-2.0539504313293645E-2</v>
      </c>
      <c r="FH2">
        <f t="array" ref="FH2">(ABS(CF2)-ABS(D2))/MAX(ABS(D2),1)*100</f>
        <v>-2.05549845837593E-2</v>
      </c>
      <c r="FI2">
        <f t="array" ref="FI2">(ABS(CG2)-ABS(E2))/MAX(ABS(E2),1)*100</f>
        <v>4.3668122270737547E-2</v>
      </c>
      <c r="FJ2">
        <f t="array" ref="FJ2">(ABS(CH2)-ABS(F2))/MAX(ABS(F2),1)*100</f>
        <v>-1.3617484850546606E-2</v>
      </c>
      <c r="FK2">
        <f t="array" ref="FK2">(ABS(CI2)-ABS(G2))/MAX(ABS(G2),1)*100</f>
        <v>7.1622976650901712E-2</v>
      </c>
      <c r="FL2">
        <f t="array" ref="FL2">(ABS(CJ2)-ABS(H2))/MAX(ABS(H2),1)*100</f>
        <v>-1.33868808567589E-2</v>
      </c>
      <c r="FM2">
        <f t="array" ref="FM2">(ABS(CK2)-ABS(I2))/MAX(ABS(I2),1)*100</f>
        <v>0.13489922234566218</v>
      </c>
      <c r="FN2">
        <f t="array" ref="FN2">(ABS(CL2)-ABS(J2))/MAX(ABS(J2),1)*100</f>
        <v>0.15584820384945075</v>
      </c>
      <c r="FO2">
        <f t="array" ref="FO2">(ABS(CM2)-ABS(K2))/MAX(ABS(K2),1)*100</f>
        <v>-1.5441630636193485E-2</v>
      </c>
      <c r="FP2">
        <f t="array" ref="FP2">(ABS(CN2)-ABS(L2))/MAX(ABS(L2),1)*100</f>
        <v>0.11928429423459404</v>
      </c>
      <c r="FQ2">
        <f t="array" ref="FQ2">(ABS(CO2)-ABS(M2))/MAX(ABS(M2),1)*100</f>
        <v>-1.3829954424013877</v>
      </c>
      <c r="FR2">
        <f t="array" ref="FR2">(ABS(CP2)-ABS(N2))/MAX(ABS(N2),1)*100</f>
        <v>-0.5775211017325701</v>
      </c>
      <c r="FS2">
        <f t="array" ref="FS2">(ABS(CQ2)-ABS(O2))/MAX(ABS(O2),1)*100</f>
        <v>-0.97444633730834618</v>
      </c>
      <c r="FT2">
        <f t="array" ref="FT2">(ABS(CR2)-ABS(P2))/MAX(ABS(P2),1)*100</f>
        <v>1.4446691707597367E-2</v>
      </c>
      <c r="FU2">
        <f t="array" ref="FU2">(ABS(CS2)-ABS(Q2))/MAX(ABS(Q2),1)*100</f>
        <v>0.22619316896628905</v>
      </c>
      <c r="FV2">
        <f t="array" ref="FV2">(ABS(CT2)-ABS(R2))/MAX(ABS(R2),1)*100</f>
        <v>6.0191106763985702E-2</v>
      </c>
      <c r="FW2">
        <f t="array" ref="FW2">(ABS(CU2)-ABS(S2))/MAX(ABS(S2),1)*100</f>
        <v>-0.12193263222070155</v>
      </c>
      <c r="FX2">
        <f t="array" ref="FX2">(ABS(CV2)-ABS(T2))/MAX(ABS(T2),1)*100</f>
        <v>0.3298409002716261</v>
      </c>
      <c r="FY2">
        <f t="array" ref="FY2">(ABS(CW2)-ABS(U2))/MAX(ABS(U2),1)*100</f>
        <v>0.15725625280814667</v>
      </c>
      <c r="FZ2">
        <f t="array" ref="FZ2">(ABS(CX2)-ABS(V2))/MAX(ABS(V2),1)*100</f>
        <v>-2.0278048348534421</v>
      </c>
      <c r="GA2">
        <f t="array" ref="GA2">(ABS(CY2)-ABS(W2))/MAX(ABS(W2),1)*100</f>
        <v>2.1928221621224101E-2</v>
      </c>
      <c r="GB2">
        <f t="array" ref="GB2">(ABS(CZ2)-ABS(X2))/MAX(ABS(X2),1)*100</f>
        <v>0.10912775742459022</v>
      </c>
      <c r="GC2">
        <f t="array" ref="GC2">(ABS(DA2)-ABS(Y2))/MAX(ABS(Y2),1)*100</f>
        <v>8.9352196574839157E-2</v>
      </c>
      <c r="GD2">
        <f t="array" ref="GD2">(ABS(DB2)-ABS(Z2))/MAX(ABS(Z2),1)*100</f>
        <v>-1.0773282259995223</v>
      </c>
      <c r="GE2">
        <f t="array" ref="GE2">(ABS(DC2)-ABS(AA2))/MAX(ABS(AA2),1)*100</f>
        <v>0.10083417361812273</v>
      </c>
      <c r="GF2">
        <f t="array" ref="GF2">(ABS(DD2)-ABS(AB2))/MAX(ABS(AB2),1)*100</f>
        <v>5.9246720270835621E-2</v>
      </c>
      <c r="GG2">
        <f t="array" ref="GG2">(ABS(DE2)-ABS(AC2))/MAX(ABS(AC2),1)*100</f>
        <v>3.27171601505135E-2</v>
      </c>
      <c r="GH2">
        <f t="array" ref="GH2">(ABS(DF2)-ABS(AD2))/MAX(ABS(AD2),1)*100</f>
        <v>0.1452494873547345</v>
      </c>
      <c r="GI2">
        <f t="array" ref="GI2">(ABS(DG2)-ABS(AE2))/MAX(ABS(AE2),1)*100</f>
        <v>4.8150228713581086E-2</v>
      </c>
      <c r="GJ2">
        <f t="array" ref="GJ2">(ABS(DH2)-ABS(AF2))/MAX(ABS(AF2),1)*100</f>
        <v>0</v>
      </c>
      <c r="GK2">
        <f t="array" ref="GK2">(ABS(DI2)-ABS(AG2))/MAX(ABS(AG2),1)*100</f>
        <v>0.10091544727168369</v>
      </c>
      <c r="GL2">
        <f t="array" ref="GL2">(ABS(DJ2)-ABS(AH2))/MAX(ABS(AH2),1)*100</f>
        <v>0.11102064984087462</v>
      </c>
      <c r="GM2">
        <f t="array" ref="GM2">(ABS(DK2)-ABS(AI2))/MAX(ABS(AI2),1)*100</f>
        <v>0.10760401721664685</v>
      </c>
      <c r="GN2">
        <f t="array" ref="GN2">(ABS(DL2)-ABS(AJ2))/MAX(ABS(AJ2),1)*100</f>
        <v>0.69945043180358502</v>
      </c>
      <c r="GO2">
        <f t="array" ref="GO2">(ABS(DM2)-ABS(AK2))/MAX(ABS(AK2),1)*100</f>
        <v>0.23300658846216654</v>
      </c>
      <c r="GP2">
        <f t="array" ref="GP2">(ABS(DN2)-ABS(AL2))/MAX(ABS(AL2),1)*100</f>
        <v>0.13014243366351125</v>
      </c>
      <c r="GQ2">
        <f t="array" ref="GQ2">(ABS(DO2)-ABS(AM2))/MAX(ABS(AM2),1)*100</f>
        <v>-1.7371131103943966</v>
      </c>
      <c r="GR2">
        <f t="array" ref="GR2">(ABS(DP2)-ABS(AN2))/MAX(ABS(AN2),1)*100</f>
        <v>1.2767555388659502</v>
      </c>
      <c r="GS2">
        <f t="array" ref="GS2">(ABS(DQ2)-ABS(AO2))/MAX(ABS(AO2),1)*100</f>
        <v>0.68836045056320538</v>
      </c>
      <c r="GT2">
        <f t="array" ref="GT2">(ABS(DR2)-ABS(AP2))/MAX(ABS(AP2),1)*100</f>
        <v>0.23016851623511186</v>
      </c>
      <c r="GU2">
        <f t="array" ref="GU2">(ABS(DS2)-ABS(AQ2))/MAX(ABS(AQ2),1)*100</f>
        <v>0.19992310649749601</v>
      </c>
      <c r="GV2">
        <f t="array" ref="GV2">(ABS(DT2)-ABS(AR2))/MAX(ABS(AR2),1)*100</f>
        <v>-7.3857887773367574</v>
      </c>
      <c r="GW2">
        <f t="array" ref="GW2">(ABS(DU2)-ABS(AS2))/MAX(ABS(AS2),1)*100</f>
        <v>-2.3391812865497066</v>
      </c>
      <c r="GX2">
        <f t="array" ref="GX2">(ABS(DV2)-ABS(AT2))/MAX(ABS(AT2),1)*100</f>
        <v>6.8394254882582328E-2</v>
      </c>
      <c r="GY2">
        <f t="array" ref="GY2">(ABS(DW2)-ABS(AU2))/MAX(ABS(AU2),1)*100</f>
        <v>0.25259612685939153</v>
      </c>
      <c r="GZ2">
        <f t="array" ref="GZ2">(ABS(DX2)-ABS(AV2))/MAX(ABS(AV2),1)*100</f>
        <v>4.3538204774684994E-2</v>
      </c>
      <c r="HA2">
        <f t="array" ref="HA2">(ABS(DY2)-ABS(AW2))/MAX(ABS(AW2),1)*100</f>
        <v>-7.3486184597287615E-3</v>
      </c>
      <c r="HB2">
        <f t="array" ref="HB2">(ABS(DZ2)-ABS(AX2))/MAX(ABS(AX2),1)*100</f>
        <v>-2.0336225596527046E-2</v>
      </c>
      <c r="HC2">
        <f t="array" ref="HC2">(ABS(EA2)-ABS(AY2))/MAX(ABS(AY2),1)*100</f>
        <v>-2.056766762648889E-2</v>
      </c>
      <c r="HD2">
        <f t="array" ref="HD2">(ABS(EB2)-ABS(AZ2))/MAX(ABS(AZ2),1)*100</f>
        <v>-0.23647875505377075</v>
      </c>
      <c r="HE2">
        <f t="array" ref="HE2">(ABS(EC2)-ABS(BA2))/MAX(ABS(BA2),1)*100</f>
        <v>-9.7101882282647059E-2</v>
      </c>
      <c r="HF2">
        <f t="array" ref="HF2">(ABS(ED2)-ABS(BB2))/MAX(ABS(BB2),1)*100</f>
        <v>0.1592960631115824</v>
      </c>
      <c r="HG2">
        <f t="array" ref="HG2">(ABS(EE2)-ABS(BC2))/MAX(ABS(BC2),1)*100</f>
        <v>6.0172997367441451E-2</v>
      </c>
      <c r="HH2">
        <f t="array" ref="HH2">(ABS(EF2)-ABS(BD2))/MAX(ABS(BD2),1)*100</f>
        <v>0.33624312964759739</v>
      </c>
      <c r="HI2">
        <f t="array" ref="HI2">(ABS(EG2)-ABS(BE2))/MAX(ABS(BE2),1)*100</f>
        <v>-2.6881720430104568E-2</v>
      </c>
      <c r="HJ2">
        <f t="array" ref="HJ2">(ABS(EH2)-ABS(BF2))/MAX(ABS(BF2),1)*100</f>
        <v>0.78828043250785407</v>
      </c>
      <c r="HK2">
        <f t="array" ref="HK2">(ABS(EI2)-ABS(BG2))/MAX(ABS(BG2),1)*100</f>
        <v>-0.30894710825507388</v>
      </c>
      <c r="HL2">
        <f t="array" ref="HL2">(ABS(EJ2)-ABS(BH2))/MAX(ABS(BH2),1)*100</f>
        <v>1.1845102505694756</v>
      </c>
      <c r="HM2">
        <f t="array" ref="HM2">(ABS(EK2)-ABS(BI2))/MAX(ABS(BI2),1)*100</f>
        <v>-0.28359964031265078</v>
      </c>
      <c r="HN2">
        <f t="array" ref="HN2">(ABS(EL2)-ABS(BJ2))/MAX(ABS(BJ2),1)*100</f>
        <v>-0.48971596474044321</v>
      </c>
      <c r="HO2">
        <f t="array" ref="HO2">(ABS(EM2)-ABS(BK2))/MAX(ABS(BK2),1)*100</f>
        <v>-4.4427989633464192E-2</v>
      </c>
      <c r="HP2">
        <f t="array" ref="HP2">(ABS(EN2)-ABS(BL2))/MAX(ABS(BL2),1)*100</f>
        <v>-2.7017899358321915E-2</v>
      </c>
      <c r="HQ2">
        <f t="array" ref="HQ2">(ABS(EO2)-ABS(BM2))/MAX(ABS(BM2),1)*100</f>
        <v>7.1331764034532563E-2</v>
      </c>
      <c r="HR2">
        <f t="array" ref="HR2">(ABS(EP2)-ABS(BN2))/MAX(ABS(BN2),1)*100</f>
        <v>-7.1489848441513423E-3</v>
      </c>
      <c r="HS2">
        <f t="array" ref="HS2">(ABS(EQ2)-ABS(BO2))/MAX(ABS(BO2),1)*100</f>
        <v>0.13953146801791971</v>
      </c>
      <c r="HT2">
        <f t="array" ref="HT2">(ABS(ER2)-ABS(BP2))/MAX(ABS(BP2),1)*100</f>
        <v>-0.8231292517006803</v>
      </c>
      <c r="HU2">
        <f t="array" ref="HU2">(ABS(ES2)-ABS(BQ2))/MAX(ABS(BQ2),1)*100</f>
        <v>-0.45602102334209427</v>
      </c>
      <c r="HV2">
        <f t="array" ref="HV2">(ABS(ET2)-ABS(BR2))/MAX(ABS(BR2),1)*100</f>
        <v>0.15865670655119704</v>
      </c>
      <c r="HW2">
        <f t="array" ref="HW2">(ABS(EU2)-ABS(BS2))/MAX(ABS(BS2),1)*100</f>
        <v>0.12584448271294293</v>
      </c>
      <c r="HX2">
        <f t="array" ref="HX2">(ABS(EV2)-ABS(BT2))/MAX(ABS(BT2),1)*100</f>
        <v>-0.13739243618482991</v>
      </c>
      <c r="HY2">
        <f t="array" ref="HY2">(ABS(EW2)-ABS(BU2))/MAX(ABS(BU2),1)*100</f>
        <v>-0.11423349326021132</v>
      </c>
      <c r="HZ2">
        <f t="array" ref="HZ2">(ABS(EX2)-ABS(BV2))/MAX(ABS(BV2),1)*100</f>
        <v>0</v>
      </c>
      <c r="IA2">
        <f t="array" ref="IA2">(ABS(EY2)-ABS(BW2))/MAX(ABS(BW2),1)*100</f>
        <v>8.2193827990725457E-2</v>
      </c>
      <c r="IB2">
        <f t="array" ref="IB2">(ABS(EZ2)-ABS(BX2))/MAX(ABS(BX2),1)*100</f>
        <v>-17.693892322253777</v>
      </c>
      <c r="IC2">
        <f t="array" ref="IC2">(ABS(FA2)-ABS(BY2))/MAX(ABS(BY2),1)*100</f>
        <v>-2.5660888931925991</v>
      </c>
      <c r="ID2" s="29">
        <f t="array" ref="ID2">(ABS(FB2)-ABS(BZ2))/MAX(ABS(BZ2),1)*100</f>
        <v>-4.7055660123683979E-2</v>
      </c>
      <c r="IE2" s="29">
        <f t="array" ref="IE2">(ABS(FC2)-ABS(CA2))/MAX(ABS(CA2),1)*100</f>
        <v>-2.0070917240915701E-2</v>
      </c>
      <c r="IF2" s="29">
        <f t="array" ref="IF2">(ABS(FD2)-ABS(CB2))/MAX(ABS(CB2),1)*100</f>
        <v>-4.0276565751489149E-2</v>
      </c>
    </row>
    <row r="3" spans="1:240" x14ac:dyDescent="0.25">
      <c r="A3" t="s">
        <v>15</v>
      </c>
      <c r="B3">
        <v>0.25530000000000003</v>
      </c>
      <c r="C3">
        <v>0.34050000000000002</v>
      </c>
      <c r="D3">
        <v>0.33979999999999999</v>
      </c>
      <c r="E3">
        <v>0.34760000000000002</v>
      </c>
      <c r="F3">
        <v>0.43419999999999997</v>
      </c>
      <c r="G3">
        <v>0.37009999999999998</v>
      </c>
      <c r="H3">
        <v>0.44819999999999999</v>
      </c>
      <c r="I3">
        <v>0.35620000000000002</v>
      </c>
      <c r="J3">
        <v>0.3639</v>
      </c>
      <c r="K3">
        <v>0.39650000000000002</v>
      </c>
      <c r="L3">
        <v>0.35620000000000002</v>
      </c>
      <c r="M3">
        <v>0.36230000000000001</v>
      </c>
      <c r="N3">
        <v>0.57520000000000004</v>
      </c>
      <c r="O3">
        <v>0.66679999999999995</v>
      </c>
      <c r="P3">
        <v>0.34360000000000002</v>
      </c>
      <c r="Q3">
        <v>0.35799999999999998</v>
      </c>
      <c r="R3">
        <v>0.35099999999999998</v>
      </c>
      <c r="S3">
        <v>0.62949999999999995</v>
      </c>
      <c r="T3">
        <v>0.50890000000000002</v>
      </c>
      <c r="U3">
        <v>0.35020000000000001</v>
      </c>
      <c r="V3">
        <v>0.47049999999999997</v>
      </c>
      <c r="W3">
        <v>0.41860000000000003</v>
      </c>
      <c r="X3">
        <v>0.34189999999999998</v>
      </c>
      <c r="Y3">
        <v>0.34920000000000001</v>
      </c>
      <c r="Z3">
        <v>0.28179999999999999</v>
      </c>
      <c r="AA3">
        <v>0.34429999999999999</v>
      </c>
      <c r="AB3">
        <v>0.3518</v>
      </c>
      <c r="AC3">
        <v>0.35210000000000002</v>
      </c>
      <c r="AD3">
        <v>0.36449999999999999</v>
      </c>
      <c r="AE3">
        <v>0.36</v>
      </c>
      <c r="AF3">
        <v>0.40860000000000002</v>
      </c>
      <c r="AG3">
        <v>0.40010000000000001</v>
      </c>
      <c r="AH3">
        <v>0.37869999999999998</v>
      </c>
      <c r="AI3">
        <v>0.38750000000000001</v>
      </c>
      <c r="AJ3">
        <v>0.215</v>
      </c>
      <c r="AK3">
        <v>0.36980000000000002</v>
      </c>
      <c r="AL3">
        <v>0.33479999999999999</v>
      </c>
      <c r="AM3">
        <v>0.85240000000000005</v>
      </c>
      <c r="AN3">
        <v>0.49719999999999998</v>
      </c>
      <c r="AO3">
        <v>0.46460000000000001</v>
      </c>
      <c r="AP3">
        <v>0.3624</v>
      </c>
      <c r="AQ3">
        <v>0.37830000000000003</v>
      </c>
      <c r="AR3">
        <v>0.52500000000000002</v>
      </c>
      <c r="AS3">
        <v>0.30099999999999999</v>
      </c>
      <c r="AT3">
        <v>0.35970000000000002</v>
      </c>
      <c r="AU3">
        <v>0.18940000000000001</v>
      </c>
      <c r="AV3">
        <v>0.316</v>
      </c>
      <c r="AW3">
        <v>0.38590000000000002</v>
      </c>
      <c r="AX3">
        <v>0.35389999999999999</v>
      </c>
      <c r="AY3">
        <v>0.33750000000000002</v>
      </c>
      <c r="AZ3">
        <v>0.24129999999999999</v>
      </c>
      <c r="BA3">
        <v>0.32669999999999999</v>
      </c>
      <c r="BB3">
        <v>0.33910000000000001</v>
      </c>
      <c r="BC3">
        <v>0.35060000000000002</v>
      </c>
      <c r="BD3">
        <v>0.50839999999999996</v>
      </c>
      <c r="BE3">
        <v>0.43780000000000002</v>
      </c>
      <c r="BF3">
        <v>0.21640000000000001</v>
      </c>
      <c r="BG3">
        <v>0.47239999999999999</v>
      </c>
      <c r="BH3">
        <v>0.39879999999999999</v>
      </c>
      <c r="BI3">
        <v>0.42949999999999999</v>
      </c>
      <c r="BJ3">
        <v>0.42</v>
      </c>
      <c r="BK3">
        <v>0.24</v>
      </c>
      <c r="BL3">
        <v>0.47510000000000002</v>
      </c>
      <c r="BM3">
        <v>0.3735</v>
      </c>
      <c r="BN3">
        <v>0.32769999999999999</v>
      </c>
      <c r="BO3">
        <v>0.32419999999999999</v>
      </c>
      <c r="BP3">
        <v>0.40720000000000001</v>
      </c>
      <c r="BQ3">
        <v>0.41160000000000002</v>
      </c>
      <c r="BR3">
        <v>0.44890000000000002</v>
      </c>
      <c r="BS3">
        <v>0.4476</v>
      </c>
      <c r="BT3">
        <v>0.43319999999999997</v>
      </c>
      <c r="BU3">
        <v>0.62890000000000001</v>
      </c>
      <c r="BV3">
        <v>0.38379999999999997</v>
      </c>
      <c r="BW3">
        <v>0.31319999999999998</v>
      </c>
      <c r="BX3">
        <v>0.28789999999999999</v>
      </c>
      <c r="BY3">
        <v>0.501</v>
      </c>
      <c r="BZ3" s="28">
        <v>0.42799999999999999</v>
      </c>
      <c r="CA3" s="28">
        <v>0.45190000000000002</v>
      </c>
      <c r="CB3" s="28">
        <v>0.42320000000000002</v>
      </c>
      <c r="CD3">
        <v>0.25530000000000003</v>
      </c>
      <c r="CE3">
        <v>0.34050000000000002</v>
      </c>
      <c r="CF3">
        <v>0.33979999999999999</v>
      </c>
      <c r="CG3">
        <v>0.34689999999999999</v>
      </c>
      <c r="CH3">
        <v>0.43340000000000001</v>
      </c>
      <c r="CI3">
        <v>0.36969999999999997</v>
      </c>
      <c r="CJ3">
        <v>0.4476</v>
      </c>
      <c r="CK3">
        <v>0.36049999999999999</v>
      </c>
      <c r="CL3">
        <v>0.36759999999999998</v>
      </c>
      <c r="CM3">
        <v>0.39660000000000001</v>
      </c>
      <c r="CN3">
        <v>0.37290000000000001</v>
      </c>
      <c r="CO3">
        <v>0.37640000000000001</v>
      </c>
      <c r="CP3">
        <v>0.58509999999999995</v>
      </c>
      <c r="CQ3">
        <v>0.65210000000000001</v>
      </c>
      <c r="CR3">
        <v>0.34460000000000002</v>
      </c>
      <c r="CS3">
        <v>0.35770000000000002</v>
      </c>
      <c r="CT3">
        <v>0.3508</v>
      </c>
      <c r="CU3">
        <v>0.62380000000000002</v>
      </c>
      <c r="CV3">
        <v>0.5141</v>
      </c>
      <c r="CW3">
        <v>0.3508</v>
      </c>
      <c r="CX3">
        <v>0.43680000000000002</v>
      </c>
      <c r="CY3">
        <v>0.41820000000000002</v>
      </c>
      <c r="CZ3">
        <v>0.34250000000000003</v>
      </c>
      <c r="DA3">
        <v>0.34949999999999998</v>
      </c>
      <c r="DB3">
        <v>0.3911</v>
      </c>
      <c r="DC3">
        <v>0.34460000000000002</v>
      </c>
      <c r="DD3">
        <v>0.3533</v>
      </c>
      <c r="DE3">
        <v>0.35310000000000002</v>
      </c>
      <c r="DF3">
        <v>0.36509999999999998</v>
      </c>
      <c r="DG3">
        <v>0.3609</v>
      </c>
      <c r="DH3">
        <v>0.40860000000000002</v>
      </c>
      <c r="DI3">
        <v>0.40050000000000002</v>
      </c>
      <c r="DJ3">
        <v>0.37890000000000001</v>
      </c>
      <c r="DK3">
        <v>0.38779999999999998</v>
      </c>
      <c r="DL3">
        <v>0.22109999999999999</v>
      </c>
      <c r="DM3">
        <v>0.37330000000000002</v>
      </c>
      <c r="DN3">
        <v>0.33960000000000001</v>
      </c>
      <c r="DO3">
        <v>0.87170000000000003</v>
      </c>
      <c r="DP3">
        <v>0.4536</v>
      </c>
      <c r="DQ3">
        <v>0.45090000000000002</v>
      </c>
      <c r="DR3">
        <v>0.36620000000000003</v>
      </c>
      <c r="DS3">
        <v>0.38100000000000001</v>
      </c>
      <c r="DT3">
        <v>0.62190000000000001</v>
      </c>
      <c r="DU3">
        <v>0.26190000000000002</v>
      </c>
      <c r="DV3">
        <v>0.35959999999999998</v>
      </c>
      <c r="DW3">
        <v>0.1691</v>
      </c>
      <c r="DX3">
        <v>0.31490000000000001</v>
      </c>
      <c r="DY3">
        <v>0.3856</v>
      </c>
      <c r="DZ3">
        <v>0.35399999999999998</v>
      </c>
      <c r="EA3">
        <v>0.33760000000000001</v>
      </c>
      <c r="EB3">
        <v>0.24399999999999999</v>
      </c>
      <c r="EC3">
        <v>0.32640000000000002</v>
      </c>
      <c r="ED3">
        <v>0.3387</v>
      </c>
      <c r="EE3">
        <v>0.35039999999999999</v>
      </c>
      <c r="EF3">
        <v>0.51359999999999995</v>
      </c>
      <c r="EG3">
        <v>0.43740000000000001</v>
      </c>
      <c r="EH3">
        <v>0.24340000000000001</v>
      </c>
      <c r="EI3">
        <v>0.47410000000000002</v>
      </c>
      <c r="EJ3">
        <v>0.4098</v>
      </c>
      <c r="EK3">
        <v>0.43149999999999999</v>
      </c>
      <c r="EL3">
        <v>0.41670000000000001</v>
      </c>
      <c r="EM3">
        <v>0.24079999999999999</v>
      </c>
      <c r="EN3" s="3">
        <v>0.47549999999999998</v>
      </c>
      <c r="EO3">
        <v>0.37309999999999999</v>
      </c>
      <c r="EP3">
        <v>0.3286</v>
      </c>
      <c r="EQ3">
        <v>0.3261</v>
      </c>
      <c r="ER3">
        <v>0.39560000000000001</v>
      </c>
      <c r="ES3">
        <v>0.40579999999999999</v>
      </c>
      <c r="ET3">
        <v>0.44790000000000002</v>
      </c>
      <c r="EU3">
        <v>0.44690000000000002</v>
      </c>
      <c r="EV3">
        <v>0.43319999999999997</v>
      </c>
      <c r="EW3">
        <v>0.62319999999999998</v>
      </c>
      <c r="EX3">
        <v>0.38300000000000001</v>
      </c>
      <c r="EY3">
        <v>0.31390000000000001</v>
      </c>
      <c r="EZ3">
        <v>0.51229999999999998</v>
      </c>
      <c r="FA3">
        <v>0.49130000000000001</v>
      </c>
      <c r="FB3" s="29">
        <v>0.42780000000000001</v>
      </c>
      <c r="FC3" s="29">
        <v>0.45179999999999998</v>
      </c>
      <c r="FD3" s="29">
        <v>0.42299999999999999</v>
      </c>
      <c r="FF3">
        <f t="array" ref="FF3">(ABS(CD3)-ABS(B3))/MAX(ABS(B3),1)*100</f>
        <v>0</v>
      </c>
      <c r="FG3">
        <f t="array" ref="FG3">(ABS(CE3)-ABS(C3))/MAX(ABS(C3),1)*100</f>
        <v>0</v>
      </c>
      <c r="FH3">
        <f t="array" ref="FH3">(ABS(CF3)-ABS(D3))/MAX(ABS(D3),1)*100</f>
        <v>0</v>
      </c>
      <c r="FI3">
        <f t="array" ref="FI3">(ABS(CG3)-ABS(E3))/MAX(ABS(E3),1)*100</f>
        <v>-7.0000000000003393E-2</v>
      </c>
      <c r="FJ3">
        <f t="array" ref="FJ3">(ABS(CH3)-ABS(F3))/MAX(ABS(F3),1)*100</f>
        <v>-7.999999999999674E-2</v>
      </c>
      <c r="FK3">
        <f t="array" ref="FK3">(ABS(CI3)-ABS(G3))/MAX(ABS(G3),1)*100</f>
        <v>-4.0000000000001146E-2</v>
      </c>
      <c r="FL3">
        <f t="array" ref="FL3">(ABS(CJ3)-ABS(H3))/MAX(ABS(H3),1)*100</f>
        <v>-5.9999999999998943E-2</v>
      </c>
      <c r="FM3">
        <f t="array" ref="FM3">(ABS(CK3)-ABS(I3))/MAX(ABS(I3),1)*100</f>
        <v>0.42999999999999705</v>
      </c>
      <c r="FN3">
        <f t="array" ref="FN3">(ABS(CL3)-ABS(J3))/MAX(ABS(J3),1)*100</f>
        <v>0.36999999999999811</v>
      </c>
      <c r="FO3">
        <f t="array" ref="FO3">(ABS(CM3)-ABS(K3))/MAX(ABS(K3),1)*100</f>
        <v>9.9999999999988987E-3</v>
      </c>
      <c r="FP3">
        <f t="array" ref="FP3">(ABS(CN3)-ABS(L3))/MAX(ABS(L3),1)*100</f>
        <v>1.6699999999999993</v>
      </c>
      <c r="FQ3">
        <f t="array" ref="FQ3">(ABS(CO3)-ABS(M3))/MAX(ABS(M3),1)*100</f>
        <v>1.4100000000000001</v>
      </c>
      <c r="FR3">
        <f t="array" ref="FR3">(ABS(CP3)-ABS(N3))/MAX(ABS(N3),1)*100</f>
        <v>0.98999999999999089</v>
      </c>
      <c r="FS3">
        <f t="array" ref="FS3">(ABS(CQ3)-ABS(O3))/MAX(ABS(O3),1)*100</f>
        <v>-1.4699999999999935</v>
      </c>
      <c r="FT3">
        <f t="array" ref="FT3">(ABS(CR3)-ABS(P3))/MAX(ABS(P3),1)*100</f>
        <v>0.10000000000000009</v>
      </c>
      <c r="FU3">
        <f t="array" ref="FU3">(ABS(CS3)-ABS(Q3))/MAX(ABS(Q3),1)*100</f>
        <v>-2.9999999999996696E-2</v>
      </c>
      <c r="FV3">
        <f t="array" ref="FV3">(ABS(CT3)-ABS(R3))/MAX(ABS(R3),1)*100</f>
        <v>-1.9999999999997797E-2</v>
      </c>
      <c r="FW3">
        <f t="array" ref="FW3">(ABS(CU3)-ABS(S3))/MAX(ABS(S3),1)*100</f>
        <v>-0.56999999999999273</v>
      </c>
      <c r="FX3">
        <f t="array" ref="FX3">(ABS(CV3)-ABS(T3))/MAX(ABS(T3),1)*100</f>
        <v>0.51999999999999824</v>
      </c>
      <c r="FY3">
        <f t="array" ref="FY3">(ABS(CW3)-ABS(U3))/MAX(ABS(U3),1)*100</f>
        <v>5.9999999999998943E-2</v>
      </c>
      <c r="FZ3">
        <f t="array" ref="FZ3">(ABS(CX3)-ABS(V3))/MAX(ABS(V3),1)*100</f>
        <v>-3.3699999999999952</v>
      </c>
      <c r="GA3">
        <f t="array" ref="GA3">(ABS(CY3)-ABS(W3))/MAX(ABS(W3),1)*100</f>
        <v>-4.0000000000001146E-2</v>
      </c>
      <c r="GB3">
        <f t="array" ref="GB3">(ABS(CZ3)-ABS(X3))/MAX(ABS(X3),1)*100</f>
        <v>6.0000000000004494E-2</v>
      </c>
      <c r="GC3">
        <f t="array" ref="GC3">(ABS(DA3)-ABS(Y3))/MAX(ABS(Y3),1)*100</f>
        <v>2.9999999999996696E-2</v>
      </c>
      <c r="GD3">
        <f t="array" ref="GD3">(ABS(DB3)-ABS(Z3))/MAX(ABS(Z3),1)*100</f>
        <v>10.930000000000001</v>
      </c>
      <c r="GE3">
        <f t="array" ref="GE3">(ABS(DC3)-ABS(AA3))/MAX(ABS(AA3),1)*100</f>
        <v>3.0000000000002247E-2</v>
      </c>
      <c r="GF3">
        <f t="array" ref="GF3">(ABS(DD3)-ABS(AB3))/MAX(ABS(AB3),1)*100</f>
        <v>0.15000000000000013</v>
      </c>
      <c r="GG3">
        <f t="array" ref="GG3">(ABS(DE3)-ABS(AC3))/MAX(ABS(AC3),1)*100</f>
        <v>0.10000000000000009</v>
      </c>
      <c r="GH3">
        <f t="array" ref="GH3">(ABS(DF3)-ABS(AD3))/MAX(ABS(AD3),1)*100</f>
        <v>5.9999999999998943E-2</v>
      </c>
      <c r="GI3">
        <f t="array" ref="GI3">(ABS(DG3)-ABS(AE3))/MAX(ABS(AE3),1)*100</f>
        <v>9.000000000000119E-2</v>
      </c>
      <c r="GJ3">
        <f t="array" ref="GJ3">(ABS(DH3)-ABS(AF3))/MAX(ABS(AF3),1)*100</f>
        <v>0</v>
      </c>
      <c r="GK3">
        <f t="array" ref="GK3">(ABS(DI3)-ABS(AG3))/MAX(ABS(AG3),1)*100</f>
        <v>4.0000000000001146E-2</v>
      </c>
      <c r="GL3">
        <f t="array" ref="GL3">(ABS(DJ3)-ABS(AH3))/MAX(ABS(AH3),1)*100</f>
        <v>2.0000000000003348E-2</v>
      </c>
      <c r="GM3">
        <f t="array" ref="GM3">(ABS(DK3)-ABS(AI3))/MAX(ABS(AI3),1)*100</f>
        <v>2.9999999999996696E-2</v>
      </c>
      <c r="GN3">
        <f t="array" ref="GN3">(ABS(DL3)-ABS(AJ3))/MAX(ABS(AJ3),1)*100</f>
        <v>0.60999999999999943</v>
      </c>
      <c r="GO3">
        <f t="array" ref="GO3">(ABS(DM3)-ABS(AK3))/MAX(ABS(AK3),1)*100</f>
        <v>0.35000000000000031</v>
      </c>
      <c r="GP3">
        <f t="array" ref="GP3">(ABS(DN3)-ABS(AL3))/MAX(ABS(AL3),1)*100</f>
        <v>0.48000000000000265</v>
      </c>
      <c r="GQ3">
        <f t="array" ref="GQ3">(ABS(DO3)-ABS(AM3))/MAX(ABS(AM3),1)*100</f>
        <v>1.9299999999999984</v>
      </c>
      <c r="GR3">
        <f t="array" ref="GR3">(ABS(DP3)-ABS(AN3))/MAX(ABS(AN3),1)*100</f>
        <v>-4.3599999999999977</v>
      </c>
      <c r="GS3">
        <f t="array" ref="GS3">(ABS(DQ3)-ABS(AO3))/MAX(ABS(AO3),1)*100</f>
        <v>-1.369999999999999</v>
      </c>
      <c r="GT3">
        <f t="array" ref="GT3">(ABS(DR3)-ABS(AP3))/MAX(ABS(AP3),1)*100</f>
        <v>0.38000000000000256</v>
      </c>
      <c r="GU3">
        <f t="array" ref="GU3">(ABS(DS3)-ABS(AQ3))/MAX(ABS(AQ3),1)*100</f>
        <v>0.26999999999999802</v>
      </c>
      <c r="GV3">
        <f t="array" ref="GV3">(ABS(DT3)-ABS(AR3))/MAX(ABS(AR3),1)*100</f>
        <v>9.6899999999999977</v>
      </c>
      <c r="GW3">
        <f t="array" ref="GW3">(ABS(DU3)-ABS(AS3))/MAX(ABS(AS3),1)*100</f>
        <v>-3.9099999999999966</v>
      </c>
      <c r="GX3">
        <f t="array" ref="GX3">(ABS(DV3)-ABS(AT3))/MAX(ABS(AT3),1)*100</f>
        <v>-1.000000000000445E-2</v>
      </c>
      <c r="GY3">
        <f t="array" ref="GY3">(ABS(DW3)-ABS(AU3))/MAX(ABS(AU3),1)*100</f>
        <v>-2.0300000000000011</v>
      </c>
      <c r="GZ3">
        <f t="array" ref="GZ3">(ABS(DX3)-ABS(AV3))/MAX(ABS(AV3),1)*100</f>
        <v>-0.10999999999999899</v>
      </c>
      <c r="HA3">
        <f t="array" ref="HA3">(ABS(DY3)-ABS(AW3))/MAX(ABS(AW3),1)*100</f>
        <v>-3.0000000000002247E-2</v>
      </c>
      <c r="HB3">
        <f t="array" ref="HB3">(ABS(DZ3)-ABS(AX3))/MAX(ABS(AX3),1)*100</f>
        <v>9.9999999999988987E-3</v>
      </c>
      <c r="HC3">
        <f t="array" ref="HC3">(ABS(EA3)-ABS(AY3))/MAX(ABS(AY3),1)*100</f>
        <v>9.9999999999988987E-3</v>
      </c>
      <c r="HD3">
        <f t="array" ref="HD3">(ABS(EB3)-ABS(AZ3))/MAX(ABS(AZ3),1)*100</f>
        <v>0.27000000000000079</v>
      </c>
      <c r="HE3">
        <f t="array" ref="HE3">(ABS(EC3)-ABS(BA3))/MAX(ABS(BA3),1)*100</f>
        <v>-2.9999999999996696E-2</v>
      </c>
      <c r="HF3">
        <f t="array" ref="HF3">(ABS(ED3)-ABS(BB3))/MAX(ABS(BB3),1)*100</f>
        <v>-4.0000000000001146E-2</v>
      </c>
      <c r="HG3">
        <f t="array" ref="HG3">(ABS(EE3)-ABS(BC3))/MAX(ABS(BC3),1)*100</f>
        <v>-2.0000000000003348E-2</v>
      </c>
      <c r="HH3">
        <f t="array" ref="HH3">(ABS(EF3)-ABS(BD3))/MAX(ABS(BD3),1)*100</f>
        <v>0.51999999999999824</v>
      </c>
      <c r="HI3">
        <f t="array" ref="HI3">(ABS(EG3)-ABS(BE3))/MAX(ABS(BE3),1)*100</f>
        <v>-4.0000000000001146E-2</v>
      </c>
      <c r="HJ3">
        <f t="array" ref="HJ3">(ABS(EH3)-ABS(BF3))/MAX(ABS(BF3),1)*100</f>
        <v>2.6999999999999997</v>
      </c>
      <c r="HK3">
        <f t="array" ref="HK3">(ABS(EI3)-ABS(BG3))/MAX(ABS(BG3),1)*100</f>
        <v>0.17000000000000348</v>
      </c>
      <c r="HL3">
        <f t="array" ref="HL3">(ABS(EJ3)-ABS(BH3))/MAX(ABS(BH3),1)*100</f>
        <v>1.100000000000001</v>
      </c>
      <c r="HM3">
        <f t="array" ref="HM3">(ABS(EK3)-ABS(BI3))/MAX(ABS(BI3),1)*100</f>
        <v>0.20000000000000018</v>
      </c>
      <c r="HN3">
        <f t="array" ref="HN3">(ABS(EL3)-ABS(BJ3))/MAX(ABS(BJ3),1)*100</f>
        <v>-0.32999999999999696</v>
      </c>
      <c r="HO3">
        <f t="array" ref="HO3">(ABS(EM3)-ABS(BK3))/MAX(ABS(BK3),1)*100</f>
        <v>7.9999999999999516E-2</v>
      </c>
      <c r="HP3">
        <f t="array" ref="HP3">(ABS(EN3)-ABS(BL3))/MAX(ABS(BL3),1)*100</f>
        <v>3.9999999999995595E-2</v>
      </c>
      <c r="HQ3">
        <f t="array" ref="HQ3">(ABS(EO3)-ABS(BM3))/MAX(ABS(BM3),1)*100</f>
        <v>-4.0000000000001146E-2</v>
      </c>
      <c r="HR3">
        <f t="array" ref="HR3">(ABS(EP3)-ABS(BN3))/MAX(ABS(BN3),1)*100</f>
        <v>9.000000000000119E-2</v>
      </c>
      <c r="HS3">
        <f t="array" ref="HS3">(ABS(EQ3)-ABS(BO3))/MAX(ABS(BO3),1)*100</f>
        <v>0.19000000000000128</v>
      </c>
      <c r="HT3">
        <f t="array" ref="HT3">(ABS(ER3)-ABS(BP3))/MAX(ABS(BP3),1)*100</f>
        <v>-1.1599999999999999</v>
      </c>
      <c r="HU3">
        <f t="array" ref="HU3">(ABS(ES3)-ABS(BQ3))/MAX(ABS(BQ3),1)*100</f>
        <v>-0.58000000000000274</v>
      </c>
      <c r="HV3">
        <f t="array" ref="HV3">(ABS(ET3)-ABS(BR3))/MAX(ABS(BR3),1)*100</f>
        <v>-0.10000000000000009</v>
      </c>
      <c r="HW3">
        <f t="array" ref="HW3">(ABS(EU3)-ABS(BS3))/MAX(ABS(BS3),1)*100</f>
        <v>-6.9999999999997842E-2</v>
      </c>
      <c r="HX3">
        <f t="array" ref="HX3">(ABS(EV3)-ABS(BT3))/MAX(ABS(BT3),1)*100</f>
        <v>0</v>
      </c>
      <c r="HY3">
        <f t="array" ref="HY3">(ABS(EW3)-ABS(BU3))/MAX(ABS(BU3),1)*100</f>
        <v>-0.57000000000000384</v>
      </c>
      <c r="HZ3">
        <f t="array" ref="HZ3">(ABS(EX3)-ABS(BV3))/MAX(ABS(BV3),1)*100</f>
        <v>-7.999999999999674E-2</v>
      </c>
      <c r="IA3">
        <f t="array" ref="IA3">(ABS(EY3)-ABS(BW3))/MAX(ABS(BW3),1)*100</f>
        <v>7.0000000000003393E-2</v>
      </c>
      <c r="IB3">
        <f t="array" ref="IB3">(ABS(EZ3)-ABS(BX3))/MAX(ABS(BX3),1)*100</f>
        <v>22.439999999999998</v>
      </c>
      <c r="IC3">
        <f t="array" ref="IC3">(ABS(FA3)-ABS(BY3))/MAX(ABS(BY3),1)*100</f>
        <v>-0.96999999999999864</v>
      </c>
      <c r="ID3" s="29">
        <f t="array" ref="ID3">(ABS(FB3)-ABS(BZ3))/MAX(ABS(BZ3),1)*100</f>
        <v>-1.9999999999997797E-2</v>
      </c>
      <c r="IE3" s="29">
        <f t="array" ref="IE3">(ABS(FC3)-ABS(CA3))/MAX(ABS(CA3),1)*100</f>
        <v>-1.000000000000445E-2</v>
      </c>
      <c r="IF3" s="29">
        <f t="array" ref="IF3">(ABS(FD3)-ABS(CB3))/MAX(ABS(CB3),1)*100</f>
        <v>-2.0000000000003348E-2</v>
      </c>
    </row>
    <row r="4" spans="1:240" x14ac:dyDescent="0.25">
      <c r="A4" t="s">
        <v>19</v>
      </c>
      <c r="B4" s="2">
        <v>0.16109999999999999</v>
      </c>
      <c r="C4" s="2">
        <v>0.1988</v>
      </c>
      <c r="D4" s="2">
        <v>0.2001</v>
      </c>
      <c r="E4" s="2">
        <v>0.24349999999999999</v>
      </c>
      <c r="F4" s="2">
        <v>0.30470000000000003</v>
      </c>
      <c r="G4" s="2">
        <v>0.25209999999999999</v>
      </c>
      <c r="H4" s="2">
        <v>0.30509999999999998</v>
      </c>
      <c r="I4" s="2">
        <v>0.1885</v>
      </c>
      <c r="J4" s="2">
        <v>0.19450000000000001</v>
      </c>
      <c r="K4" s="2">
        <v>0.28410000000000002</v>
      </c>
      <c r="L4" s="2">
        <v>0.15770000000000001</v>
      </c>
      <c r="M4" s="2">
        <v>9.1800000000000007E-2</v>
      </c>
      <c r="N4" s="2">
        <v>0.25130000000000002</v>
      </c>
      <c r="O4" s="2">
        <v>0.50519999999999998</v>
      </c>
      <c r="P4" s="2">
        <v>0.20180000000000001</v>
      </c>
      <c r="Q4" s="2">
        <v>0.21920000000000001</v>
      </c>
      <c r="R4" s="2">
        <v>0.2334</v>
      </c>
      <c r="S4" s="2">
        <v>0.44469999999999998</v>
      </c>
      <c r="T4" s="2">
        <v>0.33510000000000001</v>
      </c>
      <c r="U4" s="2">
        <v>7.4399999999999994E-2</v>
      </c>
      <c r="V4" s="2">
        <v>0.40550000000000003</v>
      </c>
      <c r="W4" s="2">
        <v>0.28510000000000002</v>
      </c>
      <c r="X4" s="2">
        <v>0.22170000000000001</v>
      </c>
      <c r="Y4" s="2">
        <v>0.2306</v>
      </c>
      <c r="Z4" s="2">
        <v>-0.1734</v>
      </c>
      <c r="AA4" s="2">
        <v>0.28499999999999998</v>
      </c>
      <c r="AB4" s="2">
        <v>0.25669999999999998</v>
      </c>
      <c r="AC4" s="2">
        <v>0.26069999999999999</v>
      </c>
      <c r="AD4" s="2">
        <v>0.28050000000000003</v>
      </c>
      <c r="AE4" s="2">
        <v>0.26169999999999999</v>
      </c>
      <c r="AF4" s="2">
        <v>0.26929999999999998</v>
      </c>
      <c r="AG4" s="2">
        <v>0.27929999999999999</v>
      </c>
      <c r="AH4" s="2">
        <v>0.25719999999999998</v>
      </c>
      <c r="AI4" s="2">
        <v>0.2581</v>
      </c>
      <c r="AJ4" s="2">
        <v>0.2019</v>
      </c>
      <c r="AK4" s="2">
        <v>0.19259999999999999</v>
      </c>
      <c r="AL4" s="2">
        <v>0.15989999999999999</v>
      </c>
      <c r="AM4" s="2">
        <v>0.47770000000000001</v>
      </c>
      <c r="AN4" s="2">
        <v>0.38080000000000003</v>
      </c>
      <c r="AO4" s="2">
        <v>0.31519999999999998</v>
      </c>
      <c r="AP4" s="2">
        <v>0.18690000000000001</v>
      </c>
      <c r="AQ4" s="2">
        <v>5.8500000000000003E-2</v>
      </c>
      <c r="AR4" s="2">
        <v>0.48449999999999999</v>
      </c>
      <c r="AS4" s="2">
        <v>0.40210000000000001</v>
      </c>
      <c r="AT4" s="2">
        <v>0.25090000000000001</v>
      </c>
      <c r="AU4" s="2">
        <v>0.34620000000000001</v>
      </c>
      <c r="AV4" s="2">
        <v>0.12280000000000001</v>
      </c>
      <c r="AW4" s="2">
        <v>0.26169999999999999</v>
      </c>
      <c r="AX4" s="2">
        <v>0.22309999999999999</v>
      </c>
      <c r="AY4" s="2">
        <v>0.2039</v>
      </c>
      <c r="AZ4" s="2">
        <v>0.1492</v>
      </c>
      <c r="BA4" s="2">
        <v>0.16889999999999999</v>
      </c>
      <c r="BB4" s="2">
        <v>0.22</v>
      </c>
      <c r="BC4" s="2">
        <v>0.2334</v>
      </c>
      <c r="BD4" s="2">
        <v>0.33500000000000002</v>
      </c>
      <c r="BE4" s="2">
        <v>0.27989999999999998</v>
      </c>
      <c r="BF4" s="2">
        <v>0.19520000000000001</v>
      </c>
      <c r="BG4" s="2">
        <v>0.1421</v>
      </c>
      <c r="BH4" s="2">
        <v>0.16839999999999999</v>
      </c>
      <c r="BI4" s="2">
        <v>0.2054</v>
      </c>
      <c r="BJ4" s="2">
        <v>0.17649999999999999</v>
      </c>
      <c r="BK4" s="2">
        <v>0.30170000000000002</v>
      </c>
      <c r="BL4" s="2">
        <v>0.30270000000000002</v>
      </c>
      <c r="BM4" s="2">
        <v>0.25540000000000002</v>
      </c>
      <c r="BN4" s="2">
        <v>0.18820000000000001</v>
      </c>
      <c r="BO4" s="2">
        <v>0.16089999999999999</v>
      </c>
      <c r="BP4" s="2">
        <v>0.27560000000000001</v>
      </c>
      <c r="BQ4" s="2">
        <v>0.32050000000000001</v>
      </c>
      <c r="BR4" s="2">
        <v>0.31069999999999998</v>
      </c>
      <c r="BS4" s="2">
        <v>0.30499999999999999</v>
      </c>
      <c r="BT4" s="2">
        <v>0.1065</v>
      </c>
      <c r="BU4" s="2">
        <v>0.44450000000000001</v>
      </c>
      <c r="BV4" s="2">
        <v>0.28689999999999999</v>
      </c>
      <c r="BW4" s="2">
        <v>0.2029</v>
      </c>
      <c r="BX4" s="2">
        <v>-0.1673</v>
      </c>
      <c r="BY4">
        <v>0.2853</v>
      </c>
      <c r="BZ4" s="28">
        <v>0.26040000000000002</v>
      </c>
      <c r="CA4" s="28">
        <v>0.28389999999999999</v>
      </c>
      <c r="CB4" s="28">
        <v>0.25719999999999998</v>
      </c>
      <c r="CD4">
        <v>0.161</v>
      </c>
      <c r="CE4">
        <v>0.1983</v>
      </c>
      <c r="CF4">
        <v>0.1996</v>
      </c>
      <c r="CG4">
        <v>0.24340000000000001</v>
      </c>
      <c r="CH4">
        <v>0.30359999999999998</v>
      </c>
      <c r="CI4">
        <v>0.25180000000000002</v>
      </c>
      <c r="CJ4">
        <v>0.3039</v>
      </c>
      <c r="CK4">
        <v>0.19209999999999999</v>
      </c>
      <c r="CL4">
        <v>0.19750000000000001</v>
      </c>
      <c r="CM4">
        <v>0.28499999999999998</v>
      </c>
      <c r="CN4">
        <v>0.1464</v>
      </c>
      <c r="CO4">
        <v>0.1143</v>
      </c>
      <c r="CP4">
        <v>0.26200000000000001</v>
      </c>
      <c r="CQ4">
        <v>0.49580000000000002</v>
      </c>
      <c r="CR4">
        <v>0.2029</v>
      </c>
      <c r="CS4">
        <v>0.21829999999999999</v>
      </c>
      <c r="CT4">
        <v>0.2319</v>
      </c>
      <c r="CU4">
        <v>0.47360000000000002</v>
      </c>
      <c r="CV4">
        <v>0.33789999999999998</v>
      </c>
      <c r="CW4">
        <v>7.4999999999999997E-2</v>
      </c>
      <c r="CX4">
        <v>0.36109999999999998</v>
      </c>
      <c r="CY4">
        <v>0.28489999999999999</v>
      </c>
      <c r="CZ4">
        <v>0.2215</v>
      </c>
      <c r="DA4">
        <v>0.23050000000000001</v>
      </c>
      <c r="DB4">
        <v>0.1983</v>
      </c>
      <c r="DC4">
        <v>0.2858</v>
      </c>
      <c r="DD4">
        <v>0.25700000000000001</v>
      </c>
      <c r="DE4">
        <v>0.26129999999999998</v>
      </c>
      <c r="DF4">
        <v>0.28029999999999999</v>
      </c>
      <c r="DG4">
        <v>0.26190000000000002</v>
      </c>
      <c r="DH4">
        <v>0.26790000000000003</v>
      </c>
      <c r="DI4">
        <v>0.27829999999999999</v>
      </c>
      <c r="DJ4">
        <v>0.2571</v>
      </c>
      <c r="DK4">
        <v>0.25750000000000001</v>
      </c>
      <c r="DL4">
        <v>0.20319999999999999</v>
      </c>
      <c r="DM4">
        <v>0.19389999999999999</v>
      </c>
      <c r="DN4">
        <v>0.16819999999999999</v>
      </c>
      <c r="DO4">
        <v>0.55789999999999995</v>
      </c>
      <c r="DP4">
        <v>0.31369999999999998</v>
      </c>
      <c r="DQ4">
        <v>0.29210000000000003</v>
      </c>
      <c r="DR4">
        <v>0.18870000000000001</v>
      </c>
      <c r="DS4">
        <v>5.3499999999999999E-2</v>
      </c>
      <c r="DT4">
        <v>0.49880000000000002</v>
      </c>
      <c r="DU4">
        <v>0.2412</v>
      </c>
      <c r="DV4">
        <v>0.25119999999999998</v>
      </c>
      <c r="DW4">
        <v>0.3251</v>
      </c>
      <c r="DX4">
        <v>0.128</v>
      </c>
      <c r="DY4">
        <v>0.26029999999999998</v>
      </c>
      <c r="DZ4">
        <v>0.22239999999999999</v>
      </c>
      <c r="EA4">
        <v>0.20330000000000001</v>
      </c>
      <c r="EB4">
        <v>0.154</v>
      </c>
      <c r="EC4">
        <v>0.17199999999999999</v>
      </c>
      <c r="ED4">
        <v>0.21829999999999999</v>
      </c>
      <c r="EE4">
        <v>0.2319</v>
      </c>
      <c r="EF4">
        <v>0.33779999999999999</v>
      </c>
      <c r="EG4">
        <v>0.27900000000000003</v>
      </c>
      <c r="EH4">
        <v>0.18740000000000001</v>
      </c>
      <c r="EI4">
        <v>0.1487</v>
      </c>
      <c r="EJ4">
        <v>0.1598</v>
      </c>
      <c r="EK4">
        <v>0.21229999999999999</v>
      </c>
      <c r="EL4">
        <v>0.17979999999999999</v>
      </c>
      <c r="EM4">
        <v>0.29299999999999998</v>
      </c>
      <c r="EN4" s="3">
        <v>0.30149999999999999</v>
      </c>
      <c r="EO4">
        <v>0.255</v>
      </c>
      <c r="EP4">
        <v>0.18970000000000001</v>
      </c>
      <c r="EQ4">
        <v>0.16539999999999999</v>
      </c>
      <c r="ER4">
        <v>0.2717</v>
      </c>
      <c r="ES4">
        <v>0.3165</v>
      </c>
      <c r="ET4">
        <v>0.30940000000000001</v>
      </c>
      <c r="EU4">
        <v>0.3044</v>
      </c>
      <c r="EV4">
        <v>9.2899999999999996E-2</v>
      </c>
      <c r="EW4">
        <v>0.47339999999999999</v>
      </c>
      <c r="EX4">
        <v>0.2858</v>
      </c>
      <c r="EY4">
        <v>0.2034</v>
      </c>
      <c r="EZ4">
        <v>2.0000000000000001E-4</v>
      </c>
      <c r="FA4">
        <v>0.29920000000000002</v>
      </c>
      <c r="FB4" s="29">
        <v>0.25979999999999998</v>
      </c>
      <c r="FC4" s="29">
        <v>0.28299999999999997</v>
      </c>
      <c r="FD4" s="29">
        <v>0.25650000000000001</v>
      </c>
      <c r="FF4">
        <f t="array" ref="FF4">(ABS(CD4)-ABS(B4))/MAX(ABS(B4),1)*100</f>
        <v>-9.9999999999988987E-3</v>
      </c>
      <c r="FG4">
        <f t="array" ref="FG4">(ABS(CE4)-ABS(C4))/MAX(ABS(C4),1)*100</f>
        <v>-5.0000000000000044E-2</v>
      </c>
      <c r="FH4">
        <f t="array" ref="FH4">(ABS(CF4)-ABS(D4))/MAX(ABS(D4),1)*100</f>
        <v>-5.0000000000000044E-2</v>
      </c>
      <c r="FI4">
        <f t="array" ref="FI4">(ABS(CG4)-ABS(E4))/MAX(ABS(E4),1)*100</f>
        <v>-9.9999999999988987E-3</v>
      </c>
      <c r="FJ4">
        <f t="array" ref="FJ4">(ABS(CH4)-ABS(F4))/MAX(ABS(F4),1)*100</f>
        <v>-0.11000000000000454</v>
      </c>
      <c r="FK4">
        <f t="array" ref="FK4">(ABS(CI4)-ABS(G4))/MAX(ABS(G4),1)*100</f>
        <v>-2.9999999999996696E-2</v>
      </c>
      <c r="FL4">
        <f t="array" ref="FL4">(ABS(CJ4)-ABS(H4))/MAX(ABS(H4),1)*100</f>
        <v>-0.11999999999999789</v>
      </c>
      <c r="FM4">
        <f t="array" ref="FM4">(ABS(CK4)-ABS(I4))/MAX(ABS(I4),1)*100</f>
        <v>0.35999999999999921</v>
      </c>
      <c r="FN4">
        <f t="array" ref="FN4">(ABS(CL4)-ABS(J4))/MAX(ABS(J4),1)*100</f>
        <v>0.30000000000000027</v>
      </c>
      <c r="FO4">
        <f t="array" ref="FO4">(ABS(CM4)-ABS(K4))/MAX(ABS(K4),1)*100</f>
        <v>8.9999999999995639E-2</v>
      </c>
      <c r="FP4">
        <f t="array" ref="FP4">(ABS(CN4)-ABS(L4))/MAX(ABS(L4),1)*100</f>
        <v>-1.1300000000000003</v>
      </c>
      <c r="FQ4">
        <f t="array" ref="FQ4">(ABS(CO4)-ABS(M4))/MAX(ABS(M4),1)*100</f>
        <v>2.2499999999999991</v>
      </c>
      <c r="FR4">
        <f t="array" ref="FR4">(ABS(CP4)-ABS(N4))/MAX(ABS(N4),1)*100</f>
        <v>1.0699999999999987</v>
      </c>
      <c r="FS4">
        <f t="array" ref="FS4">(ABS(CQ4)-ABS(O4))/MAX(ABS(O4),1)*100</f>
        <v>-0.93999999999999639</v>
      </c>
      <c r="FT4">
        <f t="array" ref="FT4">(ABS(CR4)-ABS(P4))/MAX(ABS(P4),1)*100</f>
        <v>0.10999999999999899</v>
      </c>
      <c r="FU4">
        <f t="array" ref="FU4">(ABS(CS4)-ABS(Q4))/MAX(ABS(Q4),1)*100</f>
        <v>-9.000000000000119E-2</v>
      </c>
      <c r="FV4">
        <f t="array" ref="FV4">(ABS(CT4)-ABS(R4))/MAX(ABS(R4),1)*100</f>
        <v>-0.15000000000000013</v>
      </c>
      <c r="FW4">
        <f t="array" ref="FW4">(ABS(CU4)-ABS(S4))/MAX(ABS(S4),1)*100</f>
        <v>2.8900000000000037</v>
      </c>
      <c r="FX4">
        <f t="array" ref="FX4">(ABS(CV4)-ABS(T4))/MAX(ABS(T4),1)*100</f>
        <v>0.27999999999999692</v>
      </c>
      <c r="FY4">
        <f t="array" ref="FY4">(ABS(CW4)-ABS(U4))/MAX(ABS(U4),1)*100</f>
        <v>6.0000000000000331E-2</v>
      </c>
      <c r="FZ4">
        <f t="array" ref="FZ4">(ABS(CX4)-ABS(V4))/MAX(ABS(V4),1)*100</f>
        <v>-4.4400000000000048</v>
      </c>
      <c r="GA4">
        <f t="array" ref="GA4">(ABS(CY4)-ABS(W4))/MAX(ABS(W4),1)*100</f>
        <v>-2.0000000000003348E-2</v>
      </c>
      <c r="GB4">
        <f t="array" ref="GB4">(ABS(CZ4)-ABS(X4))/MAX(ABS(X4),1)*100</f>
        <v>-2.0000000000000573E-2</v>
      </c>
      <c r="GC4">
        <f t="array" ref="GC4">(ABS(DA4)-ABS(Y4))/MAX(ABS(Y4),1)*100</f>
        <v>-9.9999999999988987E-3</v>
      </c>
      <c r="GD4">
        <f t="array" ref="GD4">(ABS(DB4)-ABS(Z4))/MAX(ABS(Z4),1)*100</f>
        <v>2.4900000000000007</v>
      </c>
      <c r="GE4">
        <f t="array" ref="GE4">(ABS(DC4)-ABS(AA4))/MAX(ABS(AA4),1)*100</f>
        <v>8.0000000000002292E-2</v>
      </c>
      <c r="GF4">
        <f t="array" ref="GF4">(ABS(DD4)-ABS(AB4))/MAX(ABS(AB4),1)*100</f>
        <v>3.0000000000002247E-2</v>
      </c>
      <c r="GG4">
        <f t="array" ref="GG4">(ABS(DE4)-ABS(AC4))/MAX(ABS(AC4),1)*100</f>
        <v>5.9999999999998943E-2</v>
      </c>
      <c r="GH4">
        <f t="array" ref="GH4">(ABS(DF4)-ABS(AD4))/MAX(ABS(AD4),1)*100</f>
        <v>-2.0000000000003348E-2</v>
      </c>
      <c r="GI4">
        <f t="array" ref="GI4">(ABS(DG4)-ABS(AE4))/MAX(ABS(AE4),1)*100</f>
        <v>2.0000000000003348E-2</v>
      </c>
      <c r="GJ4">
        <f t="array" ref="GJ4">(ABS(DH4)-ABS(AF4))/MAX(ABS(AF4),1)*100</f>
        <v>-0.13999999999999568</v>
      </c>
      <c r="GK4">
        <f t="array" ref="GK4">(ABS(DI4)-ABS(AG4))/MAX(ABS(AG4),1)*100</f>
        <v>-0.10000000000000009</v>
      </c>
      <c r="GL4">
        <f t="array" ref="GL4">(ABS(DJ4)-ABS(AH4))/MAX(ABS(AH4),1)*100</f>
        <v>-9.9999999999988987E-3</v>
      </c>
      <c r="GM4">
        <f t="array" ref="GM4">(ABS(DK4)-ABS(AI4))/MAX(ABS(AI4),1)*100</f>
        <v>-5.9999999999998943E-2</v>
      </c>
      <c r="GN4">
        <f t="array" ref="GN4">(ABS(DL4)-ABS(AJ4))/MAX(ABS(AJ4),1)*100</f>
        <v>0.12999999999999956</v>
      </c>
      <c r="GO4">
        <f t="array" ref="GO4">(ABS(DM4)-ABS(AK4))/MAX(ABS(AK4),1)*100</f>
        <v>0.12999999999999956</v>
      </c>
      <c r="GP4">
        <f t="array" ref="GP4">(ABS(DN4)-ABS(AL4))/MAX(ABS(AL4),1)*100</f>
        <v>0.83000000000000018</v>
      </c>
      <c r="GQ4">
        <f t="array" ref="GQ4">(ABS(DO4)-ABS(AM4))/MAX(ABS(AM4),1)*100</f>
        <v>8.0199999999999942</v>
      </c>
      <c r="GR4">
        <f t="array" ref="GR4">(ABS(DP4)-ABS(AN4))/MAX(ABS(AN4),1)*100</f>
        <v>-6.7100000000000044</v>
      </c>
      <c r="GS4">
        <f t="array" ref="GS4">(ABS(DQ4)-ABS(AO4))/MAX(ABS(AO4),1)*100</f>
        <v>-2.3099999999999952</v>
      </c>
      <c r="GT4">
        <f t="array" ref="GT4">(ABS(DR4)-ABS(AP4))/MAX(ABS(AP4),1)*100</f>
        <v>0.1799999999999996</v>
      </c>
      <c r="GU4">
        <f t="array" ref="GU4">(ABS(DS4)-ABS(AQ4))/MAX(ABS(AQ4),1)*100</f>
        <v>-0.50000000000000044</v>
      </c>
      <c r="GV4">
        <f t="array" ref="GV4">(ABS(DT4)-ABS(AR4))/MAX(ABS(AR4),1)*100</f>
        <v>1.4300000000000035</v>
      </c>
      <c r="GW4">
        <f t="array" ref="GW4">(ABS(DU4)-ABS(AS4))/MAX(ABS(AS4),1)*100</f>
        <v>-16.09</v>
      </c>
      <c r="GX4">
        <f t="array" ref="GX4">(ABS(DV4)-ABS(AT4))/MAX(ABS(AT4),1)*100</f>
        <v>2.9999999999996696E-2</v>
      </c>
      <c r="GY4">
        <f t="array" ref="GY4">(ABS(DW4)-ABS(AU4))/MAX(ABS(AU4),1)*100</f>
        <v>-2.1100000000000008</v>
      </c>
      <c r="GZ4">
        <f t="array" ref="GZ4">(ABS(DX4)-ABS(AV4))/MAX(ABS(AV4),1)*100</f>
        <v>0.51999999999999957</v>
      </c>
      <c r="HA4">
        <f t="array" ref="HA4">(ABS(DY4)-ABS(AW4))/MAX(ABS(AW4),1)*100</f>
        <v>-0.14000000000000123</v>
      </c>
      <c r="HB4">
        <f t="array" ref="HB4">(ABS(DZ4)-ABS(AX4))/MAX(ABS(AX4),1)*100</f>
        <v>-7.0000000000000617E-2</v>
      </c>
      <c r="HC4">
        <f t="array" ref="HC4">(ABS(EA4)-ABS(AY4))/MAX(ABS(AY4),1)*100</f>
        <v>-5.9999999999998943E-2</v>
      </c>
      <c r="HD4">
        <f t="array" ref="HD4">(ABS(EB4)-ABS(AZ4))/MAX(ABS(AZ4),1)*100</f>
        <v>0.47999999999999987</v>
      </c>
      <c r="HE4">
        <f t="array" ref="HE4">(ABS(EC4)-ABS(BA4))/MAX(ABS(BA4),1)*100</f>
        <v>0.30999999999999917</v>
      </c>
      <c r="HF4">
        <f t="array" ref="HF4">(ABS(ED4)-ABS(BB4))/MAX(ABS(BB4),1)*100</f>
        <v>-0.17000000000000071</v>
      </c>
      <c r="HG4">
        <f t="array" ref="HG4">(ABS(EE4)-ABS(BC4))/MAX(ABS(BC4),1)*100</f>
        <v>-0.15000000000000013</v>
      </c>
      <c r="HH4">
        <f t="array" ref="HH4">(ABS(EF4)-ABS(BD4))/MAX(ABS(BD4),1)*100</f>
        <v>0.27999999999999692</v>
      </c>
      <c r="HI4">
        <f t="array" ref="HI4">(ABS(EG4)-ABS(BE4))/MAX(ABS(BE4),1)*100</f>
        <v>-8.9999999999995639E-2</v>
      </c>
      <c r="HJ4">
        <f t="array" ref="HJ4">(ABS(EH4)-ABS(BF4))/MAX(ABS(BF4),1)*100</f>
        <v>-0.78000000000000014</v>
      </c>
      <c r="HK4">
        <f t="array" ref="HK4">(ABS(EI4)-ABS(BG4))/MAX(ABS(BG4),1)*100</f>
        <v>0.65999999999999948</v>
      </c>
      <c r="HL4">
        <f t="array" ref="HL4">(ABS(EJ4)-ABS(BH4))/MAX(ABS(BH4),1)*100</f>
        <v>-0.85999999999999965</v>
      </c>
      <c r="HM4">
        <f t="array" ref="HM4">(ABS(EK4)-ABS(BI4))/MAX(ABS(BI4),1)*100</f>
        <v>0.68999999999999895</v>
      </c>
      <c r="HN4">
        <f t="array" ref="HN4">(ABS(EL4)-ABS(BJ4))/MAX(ABS(BJ4),1)*100</f>
        <v>0.32999999999999974</v>
      </c>
      <c r="HO4">
        <f t="array" ref="HO4">(ABS(EM4)-ABS(BK4))/MAX(ABS(BK4),1)*100</f>
        <v>-0.8700000000000041</v>
      </c>
      <c r="HP4">
        <f t="array" ref="HP4">(ABS(EN4)-ABS(BL4))/MAX(ABS(BL4),1)*100</f>
        <v>-0.12000000000000344</v>
      </c>
      <c r="HQ4">
        <f t="array" ref="HQ4">(ABS(EO4)-ABS(BM4))/MAX(ABS(BM4),1)*100</f>
        <v>-4.0000000000001146E-2</v>
      </c>
      <c r="HR4">
        <f t="array" ref="HR4">(ABS(EP4)-ABS(BN4))/MAX(ABS(BN4),1)*100</f>
        <v>0.15000000000000013</v>
      </c>
      <c r="HS4">
        <f t="array" ref="HS4">(ABS(EQ4)-ABS(BO4))/MAX(ABS(BO4),1)*100</f>
        <v>0.4500000000000004</v>
      </c>
      <c r="HT4">
        <f t="array" ref="HT4">(ABS(ER4)-ABS(BP4))/MAX(ABS(BP4),1)*100</f>
        <v>-0.39000000000000146</v>
      </c>
      <c r="HU4">
        <f t="array" ref="HU4">(ABS(ES4)-ABS(BQ4))/MAX(ABS(BQ4),1)*100</f>
        <v>-0.40000000000000036</v>
      </c>
      <c r="HV4">
        <f t="array" ref="HV4">(ABS(ET4)-ABS(BR4))/MAX(ABS(BR4),1)*100</f>
        <v>-0.12999999999999678</v>
      </c>
      <c r="HW4">
        <f t="array" ref="HW4">(ABS(EU4)-ABS(BS4))/MAX(ABS(BS4),1)*100</f>
        <v>-5.9999999999998943E-2</v>
      </c>
      <c r="HX4">
        <f t="array" ref="HX4">(ABS(EV4)-ABS(BT4))/MAX(ABS(BT4),1)*100</f>
        <v>-1.36</v>
      </c>
      <c r="HY4">
        <f t="array" ref="HY4">(ABS(EW4)-ABS(BU4))/MAX(ABS(BU4),1)*100</f>
        <v>2.8899999999999979</v>
      </c>
      <c r="HZ4">
        <f t="array" ref="HZ4">(ABS(EX4)-ABS(BV4))/MAX(ABS(BV4),1)*100</f>
        <v>-0.10999999999999899</v>
      </c>
      <c r="IA4">
        <f t="array" ref="IA4">(ABS(EY4)-ABS(BW4))/MAX(ABS(BW4),1)*100</f>
        <v>5.0000000000000044E-2</v>
      </c>
      <c r="IB4">
        <f t="array" ref="IB4">(ABS(EZ4)-ABS(BX4))/MAX(ABS(BX4),1)*100</f>
        <v>-16.71</v>
      </c>
      <c r="IC4">
        <f t="array" ref="IC4">(ABS(FA4)-ABS(BY4))/MAX(ABS(BY4),1)*100</f>
        <v>1.3900000000000023</v>
      </c>
      <c r="ID4" s="29">
        <f t="array" ref="ID4">(ABS(FB4)-ABS(BZ4))/MAX(ABS(BZ4),1)*100</f>
        <v>-6.0000000000004494E-2</v>
      </c>
      <c r="IE4" s="29">
        <f t="array" ref="IE4">(ABS(FC4)-ABS(CA4))/MAX(ABS(CA4),1)*100</f>
        <v>-9.000000000000119E-2</v>
      </c>
      <c r="IF4" s="29">
        <f t="array" ref="IF4">(ABS(FD4)-ABS(CB4))/MAX(ABS(CB4),1)*100</f>
        <v>-6.9999999999997842E-2</v>
      </c>
    </row>
    <row r="5" spans="1:240" x14ac:dyDescent="0.25">
      <c r="A5" t="s">
        <v>23</v>
      </c>
      <c r="B5">
        <v>1.1195999999999999</v>
      </c>
      <c r="C5">
        <v>1.0443</v>
      </c>
      <c r="D5">
        <v>1.0450999999999999</v>
      </c>
      <c r="E5">
        <v>1.0485</v>
      </c>
      <c r="F5">
        <v>1.0097</v>
      </c>
      <c r="G5">
        <v>0.97550000000000003</v>
      </c>
      <c r="H5">
        <v>0.94989999999999997</v>
      </c>
      <c r="I5">
        <v>1.0611999999999999</v>
      </c>
      <c r="J5">
        <v>1.0291999999999999</v>
      </c>
      <c r="K5">
        <v>1.0522</v>
      </c>
      <c r="L5">
        <v>0.93179999999999996</v>
      </c>
      <c r="M5">
        <v>1.0888</v>
      </c>
      <c r="N5">
        <v>0.84619999999999995</v>
      </c>
      <c r="O5">
        <v>0.92410000000000003</v>
      </c>
      <c r="P5">
        <v>0.97809999999999997</v>
      </c>
      <c r="Q5">
        <v>1.0086999999999999</v>
      </c>
      <c r="R5">
        <v>0.99299999999999999</v>
      </c>
      <c r="S5">
        <v>1.0059</v>
      </c>
      <c r="T5">
        <v>0.92069999999999996</v>
      </c>
      <c r="U5">
        <v>1.0262</v>
      </c>
      <c r="V5">
        <v>1.0803</v>
      </c>
      <c r="W5">
        <v>0.96799999999999997</v>
      </c>
      <c r="X5">
        <v>1.0589999999999999</v>
      </c>
      <c r="Y5">
        <v>1.0026999999999999</v>
      </c>
      <c r="Z5">
        <v>0.87270000000000003</v>
      </c>
      <c r="AA5">
        <v>1.1072</v>
      </c>
      <c r="AB5">
        <v>1.1083000000000001</v>
      </c>
      <c r="AC5">
        <v>1.0998000000000001</v>
      </c>
      <c r="AD5">
        <v>1.0243</v>
      </c>
      <c r="AE5">
        <v>1.0676000000000001</v>
      </c>
      <c r="AF5">
        <v>0.98970000000000002</v>
      </c>
      <c r="AG5">
        <v>0.99039999999999995</v>
      </c>
      <c r="AH5">
        <v>0.98350000000000004</v>
      </c>
      <c r="AI5">
        <v>0.9133</v>
      </c>
      <c r="AJ5">
        <v>0.92359999999999998</v>
      </c>
      <c r="AK5">
        <v>1.0573999999999999</v>
      </c>
      <c r="AL5">
        <v>0.97929999999999995</v>
      </c>
      <c r="AM5">
        <v>0.64490000000000003</v>
      </c>
      <c r="AN5">
        <v>0.94120000000000004</v>
      </c>
      <c r="AO5">
        <v>0.86019999999999996</v>
      </c>
      <c r="AP5">
        <v>1.0924</v>
      </c>
      <c r="AQ5">
        <v>1.0029999999999999</v>
      </c>
      <c r="AR5">
        <v>0.99060000000000004</v>
      </c>
      <c r="AS5">
        <v>1.091</v>
      </c>
      <c r="AT5">
        <v>1.0589999999999999</v>
      </c>
      <c r="AU5">
        <v>0.85060000000000002</v>
      </c>
      <c r="AV5">
        <v>1.0048999999999999</v>
      </c>
      <c r="AW5">
        <v>1.0609999999999999</v>
      </c>
      <c r="AX5">
        <v>1.0355000000000001</v>
      </c>
      <c r="AY5">
        <v>1.0458000000000001</v>
      </c>
      <c r="AZ5">
        <v>1.0014000000000001</v>
      </c>
      <c r="BA5">
        <v>1.0039</v>
      </c>
      <c r="BB5">
        <v>1.0068999999999999</v>
      </c>
      <c r="BC5">
        <v>0.9929</v>
      </c>
      <c r="BD5">
        <v>0.92049999999999998</v>
      </c>
      <c r="BE5">
        <v>0.94440000000000002</v>
      </c>
      <c r="BF5">
        <v>0.89570000000000005</v>
      </c>
      <c r="BG5">
        <v>0.86240000000000006</v>
      </c>
      <c r="BH5">
        <v>0.83130000000000004</v>
      </c>
      <c r="BI5">
        <v>0.96419999999999995</v>
      </c>
      <c r="BJ5">
        <v>0.9788</v>
      </c>
      <c r="BK5">
        <v>0.89870000000000005</v>
      </c>
      <c r="BL5">
        <v>0.77170000000000005</v>
      </c>
      <c r="BM5">
        <v>0.9738</v>
      </c>
      <c r="BN5">
        <v>0.97230000000000005</v>
      </c>
      <c r="BO5">
        <v>0.97119999999999995</v>
      </c>
      <c r="BP5">
        <v>0.93859999999999999</v>
      </c>
      <c r="BQ5">
        <v>1.0184</v>
      </c>
      <c r="BR5">
        <v>0.89649999999999996</v>
      </c>
      <c r="BS5">
        <v>0.85309999999999997</v>
      </c>
      <c r="BT5">
        <v>1.0066999999999999</v>
      </c>
      <c r="BU5">
        <v>1.0055000000000001</v>
      </c>
      <c r="BV5">
        <v>1.028</v>
      </c>
      <c r="BW5">
        <v>1.0730999999999999</v>
      </c>
      <c r="BX5">
        <v>0.97770000000000001</v>
      </c>
      <c r="BY5">
        <v>1.1604000000000001</v>
      </c>
      <c r="BZ5" s="28">
        <v>0.93379999999999996</v>
      </c>
      <c r="CA5" s="28">
        <v>0.86099999999999999</v>
      </c>
      <c r="CB5" s="28">
        <v>0.93220000000000003</v>
      </c>
      <c r="CD5">
        <v>1.1196999999999999</v>
      </c>
      <c r="CE5">
        <v>1.0446</v>
      </c>
      <c r="CF5">
        <v>1.0452999999999999</v>
      </c>
      <c r="CG5">
        <v>1.0484</v>
      </c>
      <c r="CH5">
        <v>1.01</v>
      </c>
      <c r="CI5">
        <v>0.97550000000000003</v>
      </c>
      <c r="CJ5">
        <v>0.95030000000000003</v>
      </c>
      <c r="CK5">
        <v>1.0617000000000001</v>
      </c>
      <c r="CL5">
        <v>1.0296000000000001</v>
      </c>
      <c r="CM5">
        <v>1.0529999999999999</v>
      </c>
      <c r="CN5">
        <v>0.92469999999999997</v>
      </c>
      <c r="CO5">
        <v>1.0811999999999999</v>
      </c>
      <c r="CP5">
        <v>0.84530000000000005</v>
      </c>
      <c r="CQ5">
        <v>0.94120000000000004</v>
      </c>
      <c r="CR5">
        <v>0.97840000000000005</v>
      </c>
      <c r="CS5">
        <v>1.01</v>
      </c>
      <c r="CT5">
        <v>0.99339999999999995</v>
      </c>
      <c r="CU5">
        <v>1.0053000000000001</v>
      </c>
      <c r="CV5">
        <v>0.92059999999999997</v>
      </c>
      <c r="CW5">
        <v>1.0269999999999999</v>
      </c>
      <c r="CX5">
        <v>1.1104000000000001</v>
      </c>
      <c r="CY5">
        <v>0.96889999999999998</v>
      </c>
      <c r="CZ5">
        <v>1.0588</v>
      </c>
      <c r="DA5">
        <v>1.0024999999999999</v>
      </c>
      <c r="DB5">
        <v>0.85860000000000003</v>
      </c>
      <c r="DC5">
        <v>1.1091</v>
      </c>
      <c r="DD5">
        <v>1.1086</v>
      </c>
      <c r="DE5">
        <v>1.0996999999999999</v>
      </c>
      <c r="DF5">
        <v>1.0254000000000001</v>
      </c>
      <c r="DG5">
        <v>1.0676000000000001</v>
      </c>
      <c r="DH5">
        <v>0.99</v>
      </c>
      <c r="DI5">
        <v>0.99060000000000004</v>
      </c>
      <c r="DJ5">
        <v>0.98350000000000004</v>
      </c>
      <c r="DK5">
        <v>0.91349999999999998</v>
      </c>
      <c r="DL5">
        <v>0.92149999999999999</v>
      </c>
      <c r="DM5">
        <v>1.0586</v>
      </c>
      <c r="DN5">
        <v>0.98040000000000005</v>
      </c>
      <c r="DO5">
        <v>0.68169999999999997</v>
      </c>
      <c r="DP5">
        <v>0.94320000000000004</v>
      </c>
      <c r="DQ5">
        <v>0.87439999999999996</v>
      </c>
      <c r="DR5">
        <v>1.0936999999999999</v>
      </c>
      <c r="DS5">
        <v>1.0087999999999999</v>
      </c>
      <c r="DT5">
        <v>1.0036</v>
      </c>
      <c r="DU5">
        <v>1.0109999999999999</v>
      </c>
      <c r="DV5">
        <v>1.0588</v>
      </c>
      <c r="DW5">
        <v>0.85399999999999998</v>
      </c>
      <c r="DX5">
        <v>1.0044999999999999</v>
      </c>
      <c r="DY5">
        <v>1.0611999999999999</v>
      </c>
      <c r="DZ5">
        <v>1.0358000000000001</v>
      </c>
      <c r="EA5">
        <v>1.046</v>
      </c>
      <c r="EB5">
        <v>1.0044999999999999</v>
      </c>
      <c r="EC5">
        <v>1.0067999999999999</v>
      </c>
      <c r="ED5">
        <v>1.0085</v>
      </c>
      <c r="EE5">
        <v>0.99329999999999996</v>
      </c>
      <c r="EF5">
        <v>0.9204</v>
      </c>
      <c r="EG5">
        <v>0.94479999999999997</v>
      </c>
      <c r="EH5">
        <v>0.90110000000000001</v>
      </c>
      <c r="EI5">
        <v>0.86450000000000005</v>
      </c>
      <c r="EJ5">
        <v>0.82620000000000005</v>
      </c>
      <c r="EK5">
        <v>0.96550000000000002</v>
      </c>
      <c r="EL5">
        <v>0.98219999999999996</v>
      </c>
      <c r="EM5">
        <v>0.90069999999999995</v>
      </c>
      <c r="EN5" s="3">
        <v>0.77239999999999998</v>
      </c>
      <c r="EO5">
        <v>0.97389999999999999</v>
      </c>
      <c r="EP5">
        <v>0.9728</v>
      </c>
      <c r="EQ5">
        <v>0.97160000000000002</v>
      </c>
      <c r="ER5">
        <v>0.94730000000000003</v>
      </c>
      <c r="ES5">
        <v>1.0243</v>
      </c>
      <c r="ET5">
        <v>0.89700000000000002</v>
      </c>
      <c r="EU5">
        <v>0.85399999999999998</v>
      </c>
      <c r="EV5">
        <v>1.0115000000000001</v>
      </c>
      <c r="EW5">
        <v>1.0048999999999999</v>
      </c>
      <c r="EX5">
        <v>1.0284</v>
      </c>
      <c r="EY5">
        <v>1.0730999999999999</v>
      </c>
      <c r="EZ5">
        <v>0.7369</v>
      </c>
      <c r="FA5">
        <v>1.1778</v>
      </c>
      <c r="FB5" s="29">
        <v>0.93420000000000003</v>
      </c>
      <c r="FC5" s="29">
        <v>0.86150000000000004</v>
      </c>
      <c r="FD5" s="29">
        <v>0.93259999999999998</v>
      </c>
      <c r="FF5">
        <f t="array" ref="FF5">(ABS(CD5)-ABS(B5))/MAX(ABS(B5),1)*100</f>
        <v>8.9317613433359221E-3</v>
      </c>
      <c r="FG5">
        <f t="array" ref="FG5">(ABS(CE5)-ABS(C5))/MAX(ABS(C5),1)*100</f>
        <v>2.8727377190459348E-2</v>
      </c>
      <c r="FH5">
        <f t="array" ref="FH5">(ABS(CF5)-ABS(D5))/MAX(ABS(D5),1)*100</f>
        <v>1.9136924696199212E-2</v>
      </c>
      <c r="FI5">
        <f t="array" ref="FI5">(ABS(CG5)-ABS(E5))/MAX(ABS(E5),1)*100</f>
        <v>-9.5374344301372427E-3</v>
      </c>
      <c r="FJ5">
        <f t="array" ref="FJ5">(ABS(CH5)-ABS(F5))/MAX(ABS(F5),1)*100</f>
        <v>2.9711795582843117E-2</v>
      </c>
      <c r="FK5">
        <f t="array" ref="FK5">(ABS(CI5)-ABS(G5))/MAX(ABS(G5),1)*100</f>
        <v>0</v>
      </c>
      <c r="FL5">
        <f t="array" ref="FL5">(ABS(CJ5)-ABS(H5))/MAX(ABS(H5),1)*100</f>
        <v>4.0000000000006697E-2</v>
      </c>
      <c r="FM5">
        <f t="array" ref="FM5">(ABS(CK5)-ABS(I5))/MAX(ABS(I5),1)*100</f>
        <v>4.7116471918598475E-2</v>
      </c>
      <c r="FN5">
        <f t="array" ref="FN5">(ABS(CL5)-ABS(J5))/MAX(ABS(J5),1)*100</f>
        <v>3.8865137971257097E-2</v>
      </c>
      <c r="FO5">
        <f t="array" ref="FO5">(ABS(CM5)-ABS(K5))/MAX(ABS(K5),1)*100</f>
        <v>7.6031172780831768E-2</v>
      </c>
      <c r="FP5">
        <f t="array" ref="FP5">(ABS(CN5)-ABS(L5))/MAX(ABS(L5),1)*100</f>
        <v>-0.70999999999999952</v>
      </c>
      <c r="FQ5">
        <f t="array" ref="FQ5">(ABS(CO5)-ABS(M5))/MAX(ABS(M5),1)*100</f>
        <v>-0.6980161645848687</v>
      </c>
      <c r="FR5">
        <f t="array" ref="FR5">(ABS(CP5)-ABS(N5))/MAX(ABS(N5),1)*100</f>
        <v>-8.9999999999990088E-2</v>
      </c>
      <c r="FS5">
        <f t="array" ref="FS5">(ABS(CQ5)-ABS(O5))/MAX(ABS(O5),1)*100</f>
        <v>1.7100000000000004</v>
      </c>
      <c r="FT5">
        <f t="array" ref="FT5">(ABS(CR5)-ABS(P5))/MAX(ABS(P5),1)*100</f>
        <v>3.0000000000007798E-2</v>
      </c>
      <c r="FU5">
        <f t="array" ref="FU5">(ABS(CS5)-ABS(Q5))/MAX(ABS(Q5),1)*100</f>
        <v>0.12887875483296113</v>
      </c>
      <c r="FV5">
        <f t="array" ref="FV5">(ABS(CT5)-ABS(R5))/MAX(ABS(R5),1)*100</f>
        <v>3.9999999999995595E-2</v>
      </c>
      <c r="FW5">
        <f t="array" ref="FW5">(ABS(CU5)-ABS(S5))/MAX(ABS(S5),1)*100</f>
        <v>-5.9648076349531162E-2</v>
      </c>
      <c r="FX5">
        <f t="array" ref="FX5">(ABS(CV5)-ABS(T5))/MAX(ABS(T5),1)*100</f>
        <v>-9.9999999999988987E-3</v>
      </c>
      <c r="FY5">
        <f t="array" ref="FY5">(ABS(CW5)-ABS(U5))/MAX(ABS(U5),1)*100</f>
        <v>7.7957513155321762E-2</v>
      </c>
      <c r="FZ5">
        <f t="array" ref="FZ5">(ABS(CX5)-ABS(V5))/MAX(ABS(V5),1)*100</f>
        <v>2.7862630750717408</v>
      </c>
      <c r="GA5">
        <f t="array" ref="GA5">(ABS(CY5)-ABS(W5))/MAX(ABS(W5),1)*100</f>
        <v>9.000000000000119E-2</v>
      </c>
      <c r="GB5">
        <f t="array" ref="GB5">(ABS(CZ5)-ABS(X5))/MAX(ABS(X5),1)*100</f>
        <v>-1.8885741265342586E-2</v>
      </c>
      <c r="GC5">
        <f t="array" ref="GC5">(ABS(DA5)-ABS(Y5))/MAX(ABS(Y5),1)*100</f>
        <v>-1.9946145407397822E-2</v>
      </c>
      <c r="GD5">
        <f t="array" ref="GD5">(ABS(DB5)-ABS(Z5))/MAX(ABS(Z5),1)*100</f>
        <v>-1.4100000000000001</v>
      </c>
      <c r="GE5">
        <f t="array" ref="GE5">(ABS(DC5)-ABS(AA5))/MAX(ABS(AA5),1)*100</f>
        <v>0.17160404624277573</v>
      </c>
      <c r="GF5">
        <f t="array" ref="GF5">(ABS(DD5)-ABS(AB5))/MAX(ABS(AB5),1)*100</f>
        <v>2.7068483262651537E-2</v>
      </c>
      <c r="GG5">
        <f t="array" ref="GG5">(ABS(DE5)-ABS(AC5))/MAX(ABS(AC5),1)*100</f>
        <v>-9.092562284070833E-3</v>
      </c>
      <c r="GH5">
        <f t="array" ref="GH5">(ABS(DF5)-ABS(AD5))/MAX(ABS(AD5),1)*100</f>
        <v>0.10739041296496153</v>
      </c>
      <c r="GI5">
        <f t="array" ref="GI5">(ABS(DG5)-ABS(AE5))/MAX(ABS(AE5),1)*100</f>
        <v>0</v>
      </c>
      <c r="GJ5">
        <f t="array" ref="GJ5">(ABS(DH5)-ABS(AF5))/MAX(ABS(AF5),1)*100</f>
        <v>2.9999999999996696E-2</v>
      </c>
      <c r="GK5">
        <f t="array" ref="GK5">(ABS(DI5)-ABS(AG5))/MAX(ABS(AG5),1)*100</f>
        <v>2.00000000000089E-2</v>
      </c>
      <c r="GL5">
        <f t="array" ref="GL5">(ABS(DJ5)-ABS(AH5))/MAX(ABS(AH5),1)*100</f>
        <v>0</v>
      </c>
      <c r="GM5">
        <f t="array" ref="GM5">(ABS(DK5)-ABS(AI5))/MAX(ABS(AI5),1)*100</f>
        <v>1.9999999999997797E-2</v>
      </c>
      <c r="GN5">
        <f t="array" ref="GN5">(ABS(DL5)-ABS(AJ5))/MAX(ABS(AJ5),1)*100</f>
        <v>-0.20999999999999908</v>
      </c>
      <c r="GO5">
        <f t="array" ref="GO5">(ABS(DM5)-ABS(AK5))/MAX(ABS(AK5),1)*100</f>
        <v>0.11348590883299507</v>
      </c>
      <c r="GP5">
        <f t="array" ref="GP5">(ABS(DN5)-ABS(AL5))/MAX(ABS(AL5),1)*100</f>
        <v>0.11000000000001009</v>
      </c>
      <c r="GQ5">
        <f t="array" ref="GQ5">(ABS(DO5)-ABS(AM5))/MAX(ABS(AM5),1)*100</f>
        <v>3.6799999999999944</v>
      </c>
      <c r="GR5">
        <f t="array" ref="GR5">(ABS(DP5)-ABS(AN5))/MAX(ABS(AN5),1)*100</f>
        <v>0.20000000000000018</v>
      </c>
      <c r="GS5">
        <f t="array" ref="GS5">(ABS(DQ5)-ABS(AO5))/MAX(ABS(AO5),1)*100</f>
        <v>1.419999999999999</v>
      </c>
      <c r="GT5">
        <f t="array" ref="GT5">(ABS(DR5)-ABS(AP5))/MAX(ABS(AP5),1)*100</f>
        <v>0.1190040278286211</v>
      </c>
      <c r="GU5">
        <f t="array" ref="GU5">(ABS(DS5)-ABS(AQ5))/MAX(ABS(AQ5),1)*100</f>
        <v>0.57826520438684226</v>
      </c>
      <c r="GV5">
        <f t="array" ref="GV5">(ABS(DT5)-ABS(AR5))/MAX(ABS(AR5),1)*100</f>
        <v>1.3000000000000012</v>
      </c>
      <c r="GW5">
        <f t="array" ref="GW5">(ABS(DU5)-ABS(AS5))/MAX(ABS(AS5),1)*100</f>
        <v>-7.3327222731439115</v>
      </c>
      <c r="GX5">
        <f t="array" ref="GX5">(ABS(DV5)-ABS(AT5))/MAX(ABS(AT5),1)*100</f>
        <v>-1.8885741265342586E-2</v>
      </c>
      <c r="GY5">
        <f t="array" ref="GY5">(ABS(DW5)-ABS(AU5))/MAX(ABS(AU5),1)*100</f>
        <v>0.33999999999999586</v>
      </c>
      <c r="GZ5">
        <f t="array" ref="GZ5">(ABS(DX5)-ABS(AV5))/MAX(ABS(AV5),1)*100</f>
        <v>-3.9804955716982379E-2</v>
      </c>
      <c r="HA5">
        <f t="array" ref="HA5">(ABS(DY5)-ABS(AW5))/MAX(ABS(AW5),1)*100</f>
        <v>1.8850141376058244E-2</v>
      </c>
      <c r="HB5">
        <f t="array" ref="HB5">(ABS(DZ5)-ABS(AX5))/MAX(ABS(AX5),1)*100</f>
        <v>2.8971511347172085E-2</v>
      </c>
      <c r="HC5">
        <f t="array" ref="HC5">(ABS(EA5)-ABS(AY5))/MAX(ABS(AY5),1)*100</f>
        <v>1.9124115509655572E-2</v>
      </c>
      <c r="HD5">
        <f t="array" ref="HD5">(ABS(EB5)-ABS(AZ5))/MAX(ABS(AZ5),1)*100</f>
        <v>0.30956660675053727</v>
      </c>
      <c r="HE5">
        <f t="array" ref="HE5">(ABS(EC5)-ABS(BA5))/MAX(ABS(BA5),1)*100</f>
        <v>0.28887339376430943</v>
      </c>
      <c r="HF5">
        <f t="array" ref="HF5">(ABS(ED5)-ABS(BB5))/MAX(ABS(BB5),1)*100</f>
        <v>0.15890356539875319</v>
      </c>
      <c r="HG5">
        <f t="array" ref="HG5">(ABS(EE5)-ABS(BC5))/MAX(ABS(BC5),1)*100</f>
        <v>3.9999999999995595E-2</v>
      </c>
      <c r="HH5">
        <f t="array" ref="HH5">(ABS(EF5)-ABS(BD5))/MAX(ABS(BD5),1)*100</f>
        <v>-9.9999999999988987E-3</v>
      </c>
      <c r="HI5">
        <f t="array" ref="HI5">(ABS(EG5)-ABS(BE5))/MAX(ABS(BE5),1)*100</f>
        <v>3.9999999999995595E-2</v>
      </c>
      <c r="HJ5">
        <f t="array" ref="HJ5">(ABS(EH5)-ABS(BF5))/MAX(ABS(BF5),1)*100</f>
        <v>0.53999999999999604</v>
      </c>
      <c r="HK5">
        <f t="array" ref="HK5">(ABS(EI5)-ABS(BG5))/MAX(ABS(BG5),1)*100</f>
        <v>0.20999999999999908</v>
      </c>
      <c r="HL5">
        <f t="array" ref="HL5">(ABS(EJ5)-ABS(BH5))/MAX(ABS(BH5),1)*100</f>
        <v>-0.50999999999999934</v>
      </c>
      <c r="HM5">
        <f t="array" ref="HM5">(ABS(EK5)-ABS(BI5))/MAX(ABS(BI5),1)*100</f>
        <v>0.13000000000000789</v>
      </c>
      <c r="HN5">
        <f t="array" ref="HN5">(ABS(EL5)-ABS(BJ5))/MAX(ABS(BJ5),1)*100</f>
        <v>0.33999999999999586</v>
      </c>
      <c r="HO5">
        <f t="array" ref="HO5">(ABS(EM5)-ABS(BK5))/MAX(ABS(BK5),1)*100</f>
        <v>0.19999999999998908</v>
      </c>
      <c r="HP5">
        <f t="array" ref="HP5">(ABS(EN5)-ABS(BL5))/MAX(ABS(BL5),1)*100</f>
        <v>6.9999999999992291E-2</v>
      </c>
      <c r="HQ5">
        <f t="array" ref="HQ5">(ABS(EO5)-ABS(BM5))/MAX(ABS(BM5),1)*100</f>
        <v>9.9999999999988987E-3</v>
      </c>
      <c r="HR5">
        <f t="array" ref="HR5">(ABS(EP5)-ABS(BN5))/MAX(ABS(BN5),1)*100</f>
        <v>4.9999999999994493E-2</v>
      </c>
      <c r="HS5">
        <f t="array" ref="HS5">(ABS(EQ5)-ABS(BO5))/MAX(ABS(BO5),1)*100</f>
        <v>4.0000000000006697E-2</v>
      </c>
      <c r="HT5">
        <f t="array" ref="HT5">(ABS(ER5)-ABS(BP5))/MAX(ABS(BP5),1)*100</f>
        <v>0.8700000000000041</v>
      </c>
      <c r="HU5">
        <f t="array" ref="HU5">(ABS(ES5)-ABS(BQ5))/MAX(ABS(BQ5),1)*100</f>
        <v>0.5793401413982735</v>
      </c>
      <c r="HV5">
        <f t="array" ref="HV5">(ABS(ET5)-ABS(BR5))/MAX(ABS(BR5),1)*100</f>
        <v>5.0000000000005596E-2</v>
      </c>
      <c r="HW5">
        <f t="array" ref="HW5">(ABS(EU5)-ABS(BS5))/MAX(ABS(BS5),1)*100</f>
        <v>9.000000000000119E-2</v>
      </c>
      <c r="HX5">
        <f t="array" ref="HX5">(ABS(EV5)-ABS(BT5))/MAX(ABS(BT5),1)*100</f>
        <v>0.47680540379459008</v>
      </c>
      <c r="HY5">
        <f t="array" ref="HY5">(ABS(EW5)-ABS(BU5))/MAX(ABS(BU5),1)*100</f>
        <v>-5.9671805072118937E-2</v>
      </c>
      <c r="HZ5">
        <f t="array" ref="HZ5">(ABS(EX5)-ABS(BV5))/MAX(ABS(BV5),1)*100</f>
        <v>3.8910505836571588E-2</v>
      </c>
      <c r="IA5">
        <f t="array" ref="IA5">(ABS(EY5)-ABS(BW5))/MAX(ABS(BW5),1)*100</f>
        <v>0</v>
      </c>
      <c r="IB5">
        <f t="array" ref="IB5">(ABS(EZ5)-ABS(BX5))/MAX(ABS(BX5),1)*100</f>
        <v>-24.080000000000002</v>
      </c>
      <c r="IC5">
        <f t="array" ref="IC5">(ABS(FA5)-ABS(BY5))/MAX(ABS(BY5),1)*100</f>
        <v>1.4994829369182918</v>
      </c>
      <c r="ID5" s="29">
        <f t="array" ref="ID5">(ABS(FB5)-ABS(BZ5))/MAX(ABS(BZ5),1)*100</f>
        <v>4.0000000000006697E-2</v>
      </c>
      <c r="IE5" s="29">
        <f t="array" ref="IE5">(ABS(FC5)-ABS(CA5))/MAX(ABS(CA5),1)*100</f>
        <v>5.0000000000005596E-2</v>
      </c>
      <c r="IF5" s="29">
        <f t="array" ref="IF5">(ABS(FD5)-ABS(CB5))/MAX(ABS(CB5),1)*100</f>
        <v>3.9999999999995595E-2</v>
      </c>
    </row>
    <row r="6" spans="1:240" x14ac:dyDescent="0.25">
      <c r="A6" t="s">
        <v>27</v>
      </c>
      <c r="B6">
        <v>1.3781000000000001</v>
      </c>
      <c r="C6">
        <v>1.5949</v>
      </c>
      <c r="D6">
        <v>1.5951</v>
      </c>
      <c r="E6">
        <v>1.4116</v>
      </c>
      <c r="F6">
        <v>1.4931000000000001</v>
      </c>
      <c r="G6">
        <v>1.4148000000000001</v>
      </c>
      <c r="H6">
        <v>1.5284</v>
      </c>
      <c r="I6">
        <v>1.3956</v>
      </c>
      <c r="J6">
        <v>1.3944000000000001</v>
      </c>
      <c r="K6">
        <v>1.2428999999999999</v>
      </c>
      <c r="L6">
        <v>1.4795</v>
      </c>
      <c r="M6">
        <v>1.2067000000000001</v>
      </c>
      <c r="N6">
        <v>1.5601</v>
      </c>
      <c r="O6">
        <v>1.5044999999999999</v>
      </c>
      <c r="P6">
        <v>1.5563</v>
      </c>
      <c r="Q6">
        <v>1.625</v>
      </c>
      <c r="R6">
        <v>1.6403000000000001</v>
      </c>
      <c r="S6">
        <v>1.4584999999999999</v>
      </c>
      <c r="T6">
        <v>1.5183</v>
      </c>
      <c r="U6">
        <v>1.5266</v>
      </c>
      <c r="V6">
        <v>1.6163000000000001</v>
      </c>
      <c r="W6">
        <v>1.2549999999999999</v>
      </c>
      <c r="X6">
        <v>1.4482999999999999</v>
      </c>
      <c r="Y6">
        <v>1.4383999999999999</v>
      </c>
      <c r="Z6">
        <v>1.4827999999999999</v>
      </c>
      <c r="AA6">
        <v>1.3594999999999999</v>
      </c>
      <c r="AB6">
        <v>1.3815</v>
      </c>
      <c r="AC6">
        <v>1.3962000000000001</v>
      </c>
      <c r="AD6">
        <v>1.3793</v>
      </c>
      <c r="AE6">
        <v>1.4</v>
      </c>
      <c r="AF6">
        <v>1.4893000000000001</v>
      </c>
      <c r="AG6">
        <v>1.4336</v>
      </c>
      <c r="AH6">
        <v>1.3915999999999999</v>
      </c>
      <c r="AI6">
        <v>1.4155</v>
      </c>
      <c r="AJ6">
        <v>1.5801000000000001</v>
      </c>
      <c r="AK6">
        <v>1.4319999999999999</v>
      </c>
      <c r="AL6">
        <v>1.5543</v>
      </c>
      <c r="AM6">
        <v>1.5798000000000001</v>
      </c>
      <c r="AN6">
        <v>1.6087</v>
      </c>
      <c r="AO6">
        <v>1.5582</v>
      </c>
      <c r="AP6">
        <v>1.4351</v>
      </c>
      <c r="AQ6">
        <v>1.4849000000000001</v>
      </c>
      <c r="AR6">
        <v>1.4964</v>
      </c>
      <c r="AS6">
        <v>1.3338000000000001</v>
      </c>
      <c r="AT6">
        <v>1.3806</v>
      </c>
      <c r="AU6">
        <v>1.5077</v>
      </c>
      <c r="AV6">
        <v>1.472</v>
      </c>
      <c r="AW6">
        <v>1.4490000000000001</v>
      </c>
      <c r="AX6">
        <v>1.5868</v>
      </c>
      <c r="AY6">
        <v>1.5942000000000001</v>
      </c>
      <c r="AZ6" s="3">
        <v>1.6812</v>
      </c>
      <c r="BA6" s="3">
        <v>1.6539999999999999</v>
      </c>
      <c r="BB6" s="3">
        <v>1.6539999999999999</v>
      </c>
      <c r="BC6" s="3">
        <v>1.6404000000000001</v>
      </c>
      <c r="BD6" s="3">
        <v>1.5184</v>
      </c>
      <c r="BE6" s="3">
        <v>1.5592999999999999</v>
      </c>
      <c r="BF6" s="3">
        <v>1.5186999999999999</v>
      </c>
      <c r="BG6" s="3">
        <v>1.5979000000000001</v>
      </c>
      <c r="BH6" s="3">
        <v>1.5496000000000001</v>
      </c>
      <c r="BI6" s="3">
        <v>1.5901000000000001</v>
      </c>
      <c r="BJ6" s="3">
        <v>1.6849000000000001</v>
      </c>
      <c r="BK6" s="3">
        <v>1.5528</v>
      </c>
      <c r="BL6" s="3">
        <v>1.5244</v>
      </c>
      <c r="BM6" s="3">
        <v>1.4117</v>
      </c>
      <c r="BN6" s="3">
        <v>1.5599000000000001</v>
      </c>
      <c r="BO6" s="3">
        <v>1.5717000000000001</v>
      </c>
      <c r="BP6" s="3">
        <v>1.5934999999999999</v>
      </c>
      <c r="BQ6" s="3">
        <v>1.3301000000000001</v>
      </c>
      <c r="BR6" s="3">
        <v>1.5175000000000001</v>
      </c>
      <c r="BS6" s="3">
        <v>1.56</v>
      </c>
      <c r="BT6" s="3">
        <v>1.3983000000000001</v>
      </c>
      <c r="BU6" s="3">
        <v>1.4588000000000001</v>
      </c>
      <c r="BV6" s="3">
        <v>1.3964000000000001</v>
      </c>
      <c r="BW6" s="3">
        <v>1.4571000000000001</v>
      </c>
      <c r="BX6" s="3">
        <v>1.4872000000000001</v>
      </c>
      <c r="BY6">
        <v>1.6214999999999999</v>
      </c>
      <c r="BZ6" s="28">
        <v>1.5851</v>
      </c>
      <c r="CA6" s="28">
        <v>1.5609999999999999</v>
      </c>
      <c r="CB6" s="28">
        <v>1.5972</v>
      </c>
      <c r="CD6">
        <v>1.3786</v>
      </c>
      <c r="CE6">
        <v>1.595</v>
      </c>
      <c r="CF6">
        <v>1.5952</v>
      </c>
      <c r="CG6">
        <v>1.4127000000000001</v>
      </c>
      <c r="CH6">
        <v>1.4937</v>
      </c>
      <c r="CI6">
        <v>1.4157999999999999</v>
      </c>
      <c r="CJ6">
        <v>1.5288999999999999</v>
      </c>
      <c r="CK6">
        <v>1.3976999999999999</v>
      </c>
      <c r="CL6">
        <v>1.3964000000000001</v>
      </c>
      <c r="CM6">
        <v>1.2452000000000001</v>
      </c>
      <c r="CN6">
        <v>1.4746999999999999</v>
      </c>
      <c r="CO6">
        <v>1.1735</v>
      </c>
      <c r="CP6">
        <v>1.5505</v>
      </c>
      <c r="CQ6">
        <v>1.5119</v>
      </c>
      <c r="CR6">
        <v>1.5569999999999999</v>
      </c>
      <c r="CS6">
        <v>1.6263000000000001</v>
      </c>
      <c r="CT6">
        <v>1.6411</v>
      </c>
      <c r="CU6">
        <v>1.4601</v>
      </c>
      <c r="CV6">
        <v>1.5185</v>
      </c>
      <c r="CW6">
        <v>1.5285</v>
      </c>
      <c r="CX6">
        <v>1.5444</v>
      </c>
      <c r="CY6">
        <v>1.2568999999999999</v>
      </c>
      <c r="CZ6">
        <v>1.4494</v>
      </c>
      <c r="DA6">
        <v>1.4394</v>
      </c>
      <c r="DB6">
        <v>1.4769000000000001</v>
      </c>
      <c r="DC6">
        <v>1.3628</v>
      </c>
      <c r="DD6">
        <v>1.3842000000000001</v>
      </c>
      <c r="DE6">
        <v>1.3983000000000001</v>
      </c>
      <c r="DF6">
        <v>1.3815</v>
      </c>
      <c r="DG6">
        <v>1.4019999999999999</v>
      </c>
      <c r="DH6">
        <v>1.4901</v>
      </c>
      <c r="DI6">
        <v>1.4343999999999999</v>
      </c>
      <c r="DJ6">
        <v>1.3927</v>
      </c>
      <c r="DK6">
        <v>1.4164000000000001</v>
      </c>
      <c r="DL6">
        <v>1.5825</v>
      </c>
      <c r="DM6">
        <v>1.4337</v>
      </c>
      <c r="DN6">
        <v>1.5544</v>
      </c>
      <c r="DO6">
        <v>1.5739000000000001</v>
      </c>
      <c r="DP6">
        <v>1.6316999999999999</v>
      </c>
      <c r="DQ6">
        <v>1.5570999999999999</v>
      </c>
      <c r="DR6">
        <v>1.4369000000000001</v>
      </c>
      <c r="DS6">
        <v>1.4843</v>
      </c>
      <c r="DT6">
        <v>1.5039</v>
      </c>
      <c r="DU6">
        <v>1.2193000000000001</v>
      </c>
      <c r="DV6">
        <v>1.3816999999999999</v>
      </c>
      <c r="DW6">
        <v>1.5122</v>
      </c>
      <c r="DX6">
        <v>1.4762</v>
      </c>
      <c r="DY6">
        <v>1.45</v>
      </c>
      <c r="DZ6">
        <v>1.5869</v>
      </c>
      <c r="EA6">
        <v>1.5943000000000001</v>
      </c>
      <c r="EB6">
        <v>1.6838</v>
      </c>
      <c r="EC6">
        <v>1.6574</v>
      </c>
      <c r="ED6">
        <v>1.6556</v>
      </c>
      <c r="EE6">
        <v>1.6412</v>
      </c>
      <c r="EF6">
        <v>1.5186999999999999</v>
      </c>
      <c r="EG6">
        <v>1.5597000000000001</v>
      </c>
      <c r="EH6">
        <v>1.5371999999999999</v>
      </c>
      <c r="EI6">
        <v>1.5920000000000001</v>
      </c>
      <c r="EJ6">
        <v>1.5538000000000001</v>
      </c>
      <c r="EK6">
        <v>1.5740000000000001</v>
      </c>
      <c r="EL6">
        <v>1.6624000000000001</v>
      </c>
      <c r="EM6">
        <v>1.5579000000000001</v>
      </c>
      <c r="EN6" s="3">
        <v>1.5250999999999999</v>
      </c>
      <c r="EO6">
        <v>1.4127000000000001</v>
      </c>
      <c r="EP6">
        <v>1.5607</v>
      </c>
      <c r="EQ6">
        <v>1.5723</v>
      </c>
      <c r="ER6">
        <v>1.6004</v>
      </c>
      <c r="ES6">
        <v>1.3338000000000001</v>
      </c>
      <c r="ET6">
        <v>1.5184</v>
      </c>
      <c r="EU6">
        <v>1.5611999999999999</v>
      </c>
      <c r="EV6">
        <v>1.4044000000000001</v>
      </c>
      <c r="EW6">
        <v>1.4603999999999999</v>
      </c>
      <c r="EX6">
        <v>1.3971</v>
      </c>
      <c r="EY6">
        <v>1.4581</v>
      </c>
      <c r="EZ6">
        <v>1.6523000000000001</v>
      </c>
      <c r="FA6">
        <v>1.6208</v>
      </c>
      <c r="FB6" s="29">
        <v>1.5853999999999999</v>
      </c>
      <c r="FC6" s="29">
        <v>1.5613999999999999</v>
      </c>
      <c r="FD6" s="29">
        <v>1.5974999999999999</v>
      </c>
      <c r="FF6">
        <f t="array" ref="FF6">(ABS(CD6)-ABS(B6))/MAX(ABS(B6),1)*100</f>
        <v>3.6281837312237497E-2</v>
      </c>
      <c r="FG6">
        <f t="array" ref="FG6">(ABS(CE6)-ABS(C6))/MAX(ABS(C6),1)*100</f>
        <v>6.269985579032477E-3</v>
      </c>
      <c r="FH6">
        <f t="array" ref="FH6">(ABS(CF6)-ABS(D6))/MAX(ABS(D6),1)*100</f>
        <v>6.269199423232963E-3</v>
      </c>
      <c r="FI6">
        <f t="array" ref="FI6">(ABS(CG6)-ABS(E6))/MAX(ABS(E6),1)*100</f>
        <v>7.7925758005107745E-2</v>
      </c>
      <c r="FJ6">
        <f t="array" ref="FJ6">(ABS(CH6)-ABS(F6))/MAX(ABS(F6),1)*100</f>
        <v>4.0184850311428162E-2</v>
      </c>
      <c r="FK6">
        <f t="array" ref="FK6">(ABS(CI6)-ABS(G6))/MAX(ABS(G6),1)*100</f>
        <v>7.0681368391284263E-2</v>
      </c>
      <c r="FL6">
        <f t="array" ref="FL6">(ABS(CJ6)-ABS(H6))/MAX(ABS(H6),1)*100</f>
        <v>3.2713949227947195E-2</v>
      </c>
      <c r="FM6">
        <f t="array" ref="FM6">(ABS(CK6)-ABS(I6))/MAX(ABS(I6),1)*100</f>
        <v>0.15047291487532177</v>
      </c>
      <c r="FN6">
        <f t="array" ref="FN6">(ABS(CL6)-ABS(J6))/MAX(ABS(J6),1)*100</f>
        <v>0.14343086632243271</v>
      </c>
      <c r="FO6">
        <f t="array" ref="FO6">(ABS(CM6)-ABS(K6))/MAX(ABS(K6),1)*100</f>
        <v>0.18505109019230759</v>
      </c>
      <c r="FP6">
        <f t="array" ref="FP6">(ABS(CN6)-ABS(L6))/MAX(ABS(L6),1)*100</f>
        <v>-0.32443393038189505</v>
      </c>
      <c r="FQ6">
        <f t="array" ref="FQ6">(ABS(CO6)-ABS(M6))/MAX(ABS(M6),1)*100</f>
        <v>-2.7513052125631985</v>
      </c>
      <c r="FR6">
        <f t="array" ref="FR6">(ABS(CP6)-ABS(N6))/MAX(ABS(N6),1)*100</f>
        <v>-0.615345170181402</v>
      </c>
      <c r="FS6">
        <f t="array" ref="FS6">(ABS(CQ6)-ABS(O6))/MAX(ABS(O6),1)*100</f>
        <v>0.49185776005317872</v>
      </c>
      <c r="FT6">
        <f t="array" ref="FT6">(ABS(CR6)-ABS(P6))/MAX(ABS(P6),1)*100</f>
        <v>4.4978474587156904E-2</v>
      </c>
      <c r="FU6">
        <f t="array" ref="FU6">(ABS(CS6)-ABS(Q6))/MAX(ABS(Q6),1)*100</f>
        <v>8.0000000000004845E-2</v>
      </c>
      <c r="FV6">
        <f t="array" ref="FV6">(ABS(CT6)-ABS(R6))/MAX(ABS(R6),1)*100</f>
        <v>4.8771566176913486E-2</v>
      </c>
      <c r="FW6">
        <f t="array" ref="FW6">(ABS(CU6)-ABS(S6))/MAX(ABS(S6),1)*100</f>
        <v>0.10970174837161782</v>
      </c>
      <c r="FX6">
        <f t="array" ref="FX6">(ABS(CV6)-ABS(T6))/MAX(ABS(T6),1)*100</f>
        <v>1.3172627280509648E-2</v>
      </c>
      <c r="FY6">
        <f t="array" ref="FY6">(ABS(CW6)-ABS(U6))/MAX(ABS(U6),1)*100</f>
        <v>0.12445958338792171</v>
      </c>
      <c r="FZ6">
        <f t="array" ref="FZ6">(ABS(CX6)-ABS(V6))/MAX(ABS(V6),1)*100</f>
        <v>-4.4484316030439937</v>
      </c>
      <c r="GA6">
        <f t="array" ref="GA6">(ABS(CY6)-ABS(W6))/MAX(ABS(W6),1)*100</f>
        <v>0.151394422310758</v>
      </c>
      <c r="GB6">
        <f t="array" ref="GB6">(ABS(CZ6)-ABS(X6))/MAX(ABS(X6),1)*100</f>
        <v>7.5951115100469577E-2</v>
      </c>
      <c r="GC6">
        <f t="array" ref="GC6">(ABS(DA6)-ABS(Y6))/MAX(ABS(Y6),1)*100</f>
        <v>6.9521690767527247E-2</v>
      </c>
      <c r="GD6">
        <f t="array" ref="GD6">(ABS(DB6)-ABS(Z6))/MAX(ABS(Z6),1)*100</f>
        <v>-0.39789587267330689</v>
      </c>
      <c r="GE6">
        <f t="array" ref="GE6">(ABS(DC6)-ABS(AA6))/MAX(ABS(AA6),1)*100</f>
        <v>0.24273630011034061</v>
      </c>
      <c r="GF6">
        <f t="array" ref="GF6">(ABS(DD6)-ABS(AB6))/MAX(ABS(AB6),1)*100</f>
        <v>0.19543973941369142</v>
      </c>
      <c r="GG6">
        <f t="array" ref="GG6">(ABS(DE6)-ABS(AC6))/MAX(ABS(AC6),1)*100</f>
        <v>0.15040825096690949</v>
      </c>
      <c r="GH6">
        <f t="array" ref="GH6">(ABS(DF6)-ABS(AD6))/MAX(ABS(AD6),1)*100</f>
        <v>0.15950119625897047</v>
      </c>
      <c r="GI6">
        <f t="array" ref="GI6">(ABS(DG6)-ABS(AE6))/MAX(ABS(AE6),1)*100</f>
        <v>0.14285714285714299</v>
      </c>
      <c r="GJ6">
        <f t="array" ref="GJ6">(ABS(DH6)-ABS(AF6))/MAX(ABS(AF6),1)*100</f>
        <v>5.3716511112597315E-2</v>
      </c>
      <c r="GK6">
        <f t="array" ref="GK6">(ABS(DI6)-ABS(AG6))/MAX(ABS(AG6),1)*100</f>
        <v>5.5803571428565277E-2</v>
      </c>
      <c r="GL6">
        <f t="array" ref="GL6">(ABS(DJ6)-ABS(AH6))/MAX(ABS(AH6),1)*100</f>
        <v>7.9045702788164765E-2</v>
      </c>
      <c r="GM6">
        <f t="array" ref="GM6">(ABS(DK6)-ABS(AI6))/MAX(ABS(AI6),1)*100</f>
        <v>6.3581773225017527E-2</v>
      </c>
      <c r="GN6">
        <f t="array" ref="GN6">(ABS(DL6)-ABS(AJ6))/MAX(ABS(AJ6),1)*100</f>
        <v>0.15188912094170987</v>
      </c>
      <c r="GO6">
        <f t="array" ref="GO6">(ABS(DM6)-ABS(AK6))/MAX(ABS(AK6),1)*100</f>
        <v>0.11871508379888511</v>
      </c>
      <c r="GP6">
        <f t="array" ref="GP6">(ABS(DN6)-ABS(AL6))/MAX(ABS(AL6),1)*100</f>
        <v>6.433764395547127E-3</v>
      </c>
      <c r="GQ6">
        <f t="array" ref="GQ6">(ABS(DO6)-ABS(AM6))/MAX(ABS(AM6),1)*100</f>
        <v>-0.37346499556906038</v>
      </c>
      <c r="GR6">
        <f t="array" ref="GR6">(ABS(DP6)-ABS(AN6))/MAX(ABS(AN6),1)*100</f>
        <v>1.429725865605763</v>
      </c>
      <c r="GS6">
        <f t="array" ref="GS6">(ABS(DQ6)-ABS(AO6))/MAX(ABS(AO6),1)*100</f>
        <v>-7.0594275446033944E-2</v>
      </c>
      <c r="GT6">
        <f t="array" ref="GT6">(ABS(DR6)-ABS(AP6))/MAX(ABS(AP6),1)*100</f>
        <v>0.12542679952616706</v>
      </c>
      <c r="GU6">
        <f t="array" ref="GU6">(ABS(DS6)-ABS(AQ6))/MAX(ABS(AQ6),1)*100</f>
        <v>-4.0406761398084447E-2</v>
      </c>
      <c r="GV6">
        <f t="array" ref="GV6">(ABS(DT6)-ABS(AR6))/MAX(ABS(AR6),1)*100</f>
        <v>0.50120288692863291</v>
      </c>
      <c r="GW6">
        <f t="array" ref="GW6">(ABS(DU6)-ABS(AS6))/MAX(ABS(AS6),1)*100</f>
        <v>-8.584495426600693</v>
      </c>
      <c r="GX6">
        <f t="array" ref="GX6">(ABS(DV6)-ABS(AT6))/MAX(ABS(AT6),1)*100</f>
        <v>7.9675503404308179E-2</v>
      </c>
      <c r="GY6">
        <f t="array" ref="GY6">(ABS(DW6)-ABS(AU6))/MAX(ABS(AU6),1)*100</f>
        <v>0.29846786495986921</v>
      </c>
      <c r="GZ6">
        <f t="array" ref="GZ6">(ABS(DX6)-ABS(AV6))/MAX(ABS(AV6),1)*100</f>
        <v>0.28532608695652051</v>
      </c>
      <c r="HA6">
        <f t="array" ref="HA6">(ABS(DY6)-ABS(AW6))/MAX(ABS(AW6),1)*100</f>
        <v>6.9013112491365769E-2</v>
      </c>
      <c r="HB6">
        <f t="array" ref="HB6">(ABS(DZ6)-ABS(AX6))/MAX(ABS(AX6),1)*100</f>
        <v>6.3019914292909629E-3</v>
      </c>
      <c r="HC6">
        <f t="array" ref="HC6">(ABS(EA6)-ABS(AY6))/MAX(ABS(AY6),1)*100</f>
        <v>6.2727386777059963E-3</v>
      </c>
      <c r="HD6">
        <f t="array" ref="HD6">(ABS(EB6)-ABS(AZ6))/MAX(ABS(AZ6),1)*100</f>
        <v>0.15465143944800949</v>
      </c>
      <c r="HE6">
        <f t="array" ref="HE6">(ABS(EC6)-ABS(BA6))/MAX(ABS(BA6),1)*100</f>
        <v>0.20556227327690868</v>
      </c>
      <c r="HF6">
        <f t="array" ref="HF6">(ABS(ED6)-ABS(BB6))/MAX(ABS(BB6),1)*100</f>
        <v>9.6735187424428409E-2</v>
      </c>
      <c r="HG6">
        <f t="array" ref="HG6">(ABS(EE6)-ABS(BC6))/MAX(ABS(BC6),1)*100</f>
        <v>4.876859302608582E-2</v>
      </c>
      <c r="HH6">
        <f t="array" ref="HH6">(ABS(EF6)-ABS(BD6))/MAX(ABS(BD6),1)*100</f>
        <v>1.9757639620651142E-2</v>
      </c>
      <c r="HI6">
        <f t="array" ref="HI6">(ABS(EG6)-ABS(BE6))/MAX(ABS(BE6),1)*100</f>
        <v>2.5652536394547426E-2</v>
      </c>
      <c r="HJ6">
        <f t="array" ref="HJ6">(ABS(EH6)-ABS(BF6))/MAX(ABS(BF6),1)*100</f>
        <v>1.2181470994929848</v>
      </c>
      <c r="HK6">
        <f t="array" ref="HK6">(ABS(EI6)-ABS(BG6))/MAX(ABS(BG6),1)*100</f>
        <v>-0.36923462043932764</v>
      </c>
      <c r="HL6">
        <f t="array" ref="HL6">(ABS(EJ6)-ABS(BH6))/MAX(ABS(BH6),1)*100</f>
        <v>0.27103768714506848</v>
      </c>
      <c r="HM6">
        <f t="array" ref="HM6">(ABS(EK6)-ABS(BI6))/MAX(ABS(BI6),1)*100</f>
        <v>-1.0125149361675367</v>
      </c>
      <c r="HN6">
        <f t="array" ref="HN6">(ABS(EL6)-ABS(BJ6))/MAX(ABS(BJ6),1)*100</f>
        <v>-1.3353908243812667</v>
      </c>
      <c r="HO6">
        <f t="array" ref="HO6">(ABS(EM6)-ABS(BK6))/MAX(ABS(BK6),1)*100</f>
        <v>0.32843894899536996</v>
      </c>
      <c r="HP6">
        <f t="array" ref="HP6">(ABS(EN6)-ABS(BL6))/MAX(ABS(BL6),1)*100</f>
        <v>4.5919706113875809E-2</v>
      </c>
      <c r="HQ6">
        <f t="array" ref="HQ6">(ABS(EO6)-ABS(BM6))/MAX(ABS(BM6),1)*100</f>
        <v>7.0836580009925043E-2</v>
      </c>
      <c r="HR6">
        <f t="array" ref="HR6">(ABS(EP6)-ABS(BN6))/MAX(ABS(BN6),1)*100</f>
        <v>5.1285338803763819E-2</v>
      </c>
      <c r="HS6">
        <f t="array" ref="HS6">(ABS(EQ6)-ABS(BO6))/MAX(ABS(BO6),1)*100</f>
        <v>3.8175224279438431E-2</v>
      </c>
      <c r="HT6">
        <f t="array" ref="HT6">(ABS(ER6)-ABS(BP6))/MAX(ABS(BP6),1)*100</f>
        <v>0.43300909946659105</v>
      </c>
      <c r="HU6">
        <f t="array" ref="HU6">(ABS(ES6)-ABS(BQ6))/MAX(ABS(BQ6),1)*100</f>
        <v>0.27817457334035312</v>
      </c>
      <c r="HV6">
        <f t="array" ref="HV6">(ABS(ET6)-ABS(BR6))/MAX(ABS(BR6),1)*100</f>
        <v>5.9308072487637621E-2</v>
      </c>
      <c r="HW6">
        <f t="array" ref="HW6">(ABS(EU6)-ABS(BS6))/MAX(ABS(BS6),1)*100</f>
        <v>7.6923076923068448E-2</v>
      </c>
      <c r="HX6">
        <f t="array" ref="HX6">(ABS(EV6)-ABS(BT6))/MAX(ABS(BT6),1)*100</f>
        <v>0.43624401058428047</v>
      </c>
      <c r="HY6">
        <f t="array" ref="HY6">(ABS(EW6)-ABS(BU6))/MAX(ABS(BU6),1)*100</f>
        <v>0.10967918837399394</v>
      </c>
      <c r="HZ6">
        <f t="array" ref="HZ6">(ABS(EX6)-ABS(BV6))/MAX(ABS(BV6),1)*100</f>
        <v>5.0128902893148301E-2</v>
      </c>
      <c r="IA6">
        <f t="array" ref="IA6">(ABS(EY6)-ABS(BW6))/MAX(ABS(BW6),1)*100</f>
        <v>6.8629469494193254E-2</v>
      </c>
      <c r="IB6">
        <f t="array" ref="IB6">(ABS(EZ6)-ABS(BX6))/MAX(ABS(BX6),1)*100</f>
        <v>11.101398601398603</v>
      </c>
      <c r="IC6">
        <f t="array" ref="IC6">(ABS(FA6)-ABS(BY6))/MAX(ABS(BY6),1)*100</f>
        <v>-4.3169904409492622E-2</v>
      </c>
      <c r="ID6" s="29">
        <f t="array" ref="ID6">(ABS(FB6)-ABS(BZ6))/MAX(ABS(BZ6),1)*100</f>
        <v>1.892625070973232E-2</v>
      </c>
      <c r="IE6" s="29">
        <f t="array" ref="IE6">(ABS(FC6)-ABS(CA6))/MAX(ABS(CA6),1)*100</f>
        <v>2.5624599615628185E-2</v>
      </c>
      <c r="IF6" s="29">
        <f t="array" ref="IF6">(ABS(FD6)-ABS(CB6))/MAX(ABS(CB6),1)*100</f>
        <v>1.8782870022537378E-2</v>
      </c>
    </row>
    <row r="7" spans="1:240" x14ac:dyDescent="0.25">
      <c r="A7" t="s">
        <v>32</v>
      </c>
      <c r="B7">
        <v>0.54410000000000003</v>
      </c>
      <c r="C7">
        <v>0.53759999999999997</v>
      </c>
      <c r="D7">
        <v>0.53759999999999997</v>
      </c>
      <c r="E7">
        <v>0.51029999999999998</v>
      </c>
      <c r="F7">
        <v>0.48780000000000001</v>
      </c>
      <c r="G7">
        <v>0.51049999999999995</v>
      </c>
      <c r="H7">
        <v>0.49209999999999998</v>
      </c>
      <c r="I7">
        <v>0.52370000000000005</v>
      </c>
      <c r="J7">
        <v>0.52210000000000001</v>
      </c>
      <c r="K7">
        <v>0.46650000000000003</v>
      </c>
      <c r="L7">
        <v>0.46610000000000001</v>
      </c>
      <c r="M7">
        <v>0.40939999999999999</v>
      </c>
      <c r="N7">
        <v>0.4768</v>
      </c>
      <c r="O7">
        <v>0.41199999999999998</v>
      </c>
      <c r="P7">
        <v>0.52780000000000005</v>
      </c>
      <c r="Q7">
        <v>0.53220000000000001</v>
      </c>
      <c r="R7">
        <v>0.55820000000000003</v>
      </c>
      <c r="S7">
        <v>0.44230000000000003</v>
      </c>
      <c r="T7">
        <v>0.52829999999999999</v>
      </c>
      <c r="U7">
        <v>0.52180000000000004</v>
      </c>
      <c r="V7">
        <v>0.41039999999999999</v>
      </c>
      <c r="W7">
        <v>0.47110000000000002</v>
      </c>
      <c r="X7">
        <v>0.53510000000000002</v>
      </c>
      <c r="Y7">
        <v>0.52539999999999998</v>
      </c>
      <c r="Z7">
        <v>0.43690000000000001</v>
      </c>
      <c r="AA7">
        <v>0.48680000000000001</v>
      </c>
      <c r="AB7">
        <v>0.50249999999999995</v>
      </c>
      <c r="AC7">
        <v>0.50990000000000002</v>
      </c>
      <c r="AD7">
        <v>0.49130000000000001</v>
      </c>
      <c r="AE7">
        <v>0.50980000000000003</v>
      </c>
      <c r="AF7">
        <v>0.50580000000000003</v>
      </c>
      <c r="AG7">
        <v>0.50160000000000005</v>
      </c>
      <c r="AH7">
        <v>0.504</v>
      </c>
      <c r="AI7">
        <v>0.5101</v>
      </c>
      <c r="AJ7">
        <v>0.57769999999999999</v>
      </c>
      <c r="AK7">
        <v>0.53400000000000003</v>
      </c>
      <c r="AL7">
        <v>0.53300000000000003</v>
      </c>
      <c r="AM7">
        <v>0.54410000000000003</v>
      </c>
      <c r="AN7">
        <v>0.5595</v>
      </c>
      <c r="AO7">
        <v>0.4884</v>
      </c>
      <c r="AP7">
        <v>0.5373</v>
      </c>
      <c r="AQ7">
        <v>0.51359999999999995</v>
      </c>
      <c r="AR7">
        <v>0.37930000000000003</v>
      </c>
      <c r="AS7">
        <v>0.3327</v>
      </c>
      <c r="AT7">
        <v>0.50149999999999995</v>
      </c>
      <c r="AU7">
        <v>0.52039999999999997</v>
      </c>
      <c r="AV7">
        <v>0.5212</v>
      </c>
      <c r="AW7">
        <v>0.505</v>
      </c>
      <c r="AX7">
        <v>0.53169999999999995</v>
      </c>
      <c r="AY7">
        <v>0.53959999999999997</v>
      </c>
      <c r="AZ7">
        <v>0.58320000000000005</v>
      </c>
      <c r="BA7">
        <v>0.54849999999999999</v>
      </c>
      <c r="BB7">
        <v>0.54379999999999995</v>
      </c>
      <c r="BC7">
        <v>0.55840000000000001</v>
      </c>
      <c r="BD7">
        <v>0.52849999999999997</v>
      </c>
      <c r="BE7">
        <v>0.51100000000000001</v>
      </c>
      <c r="BF7">
        <v>0.56610000000000005</v>
      </c>
      <c r="BG7">
        <v>0.57630000000000003</v>
      </c>
      <c r="BH7">
        <v>0.5091</v>
      </c>
      <c r="BI7">
        <v>0.51229999999999998</v>
      </c>
      <c r="BJ7">
        <v>0.51070000000000004</v>
      </c>
      <c r="BK7">
        <v>0.52310000000000001</v>
      </c>
      <c r="BL7">
        <v>0.4975</v>
      </c>
      <c r="BM7">
        <v>0.50870000000000004</v>
      </c>
      <c r="BN7">
        <v>0.53590000000000004</v>
      </c>
      <c r="BO7">
        <v>0.5393</v>
      </c>
      <c r="BP7">
        <v>0.51619999999999999</v>
      </c>
      <c r="BQ7">
        <v>0.46160000000000001</v>
      </c>
      <c r="BR7">
        <v>0.50039999999999996</v>
      </c>
      <c r="BS7">
        <v>0.50460000000000005</v>
      </c>
      <c r="BT7">
        <v>0.48049999999999998</v>
      </c>
      <c r="BU7">
        <v>0.44259999999999999</v>
      </c>
      <c r="BV7">
        <v>0.50639999999999996</v>
      </c>
      <c r="BW7">
        <v>0.52349999999999997</v>
      </c>
      <c r="BX7">
        <v>0.54290000000000005</v>
      </c>
      <c r="BY7">
        <v>0.4</v>
      </c>
      <c r="BZ7" s="28">
        <v>0.52639999999999998</v>
      </c>
      <c r="CA7" s="28">
        <v>0.50880000000000003</v>
      </c>
      <c r="CB7" s="28">
        <v>0.52559999999999996</v>
      </c>
      <c r="CD7">
        <v>0.54420000000000002</v>
      </c>
      <c r="CE7">
        <v>0.53759999999999997</v>
      </c>
      <c r="CF7">
        <v>0.53759999999999997</v>
      </c>
      <c r="CG7">
        <v>0.51039999999999996</v>
      </c>
      <c r="CH7">
        <v>0.48809999999999998</v>
      </c>
      <c r="CI7">
        <v>0.51049999999999995</v>
      </c>
      <c r="CJ7">
        <v>0.49230000000000002</v>
      </c>
      <c r="CK7">
        <v>0.52439999999999998</v>
      </c>
      <c r="CL7">
        <v>0.52259999999999995</v>
      </c>
      <c r="CM7">
        <v>0.4667</v>
      </c>
      <c r="CN7">
        <v>0.46960000000000002</v>
      </c>
      <c r="CO7">
        <v>0.40039999999999998</v>
      </c>
      <c r="CP7">
        <v>0.4798</v>
      </c>
      <c r="CQ7">
        <v>0.41570000000000001</v>
      </c>
      <c r="CR7">
        <v>0.52829999999999999</v>
      </c>
      <c r="CS7">
        <v>0.53200000000000003</v>
      </c>
      <c r="CT7">
        <v>0.55810000000000004</v>
      </c>
      <c r="CU7">
        <v>0.44469999999999998</v>
      </c>
      <c r="CV7">
        <v>0.52839999999999998</v>
      </c>
      <c r="CW7">
        <v>0.52470000000000006</v>
      </c>
      <c r="CX7">
        <v>0.40920000000000001</v>
      </c>
      <c r="CY7">
        <v>0.4713</v>
      </c>
      <c r="CZ7">
        <v>0.53520000000000001</v>
      </c>
      <c r="DA7">
        <v>0.52549999999999997</v>
      </c>
      <c r="DB7">
        <v>0.44180000000000003</v>
      </c>
      <c r="DC7">
        <v>0.48749999999999999</v>
      </c>
      <c r="DD7">
        <v>0.50209999999999999</v>
      </c>
      <c r="DE7">
        <v>0.50960000000000005</v>
      </c>
      <c r="DF7">
        <v>0.4919</v>
      </c>
      <c r="DG7">
        <v>0.50960000000000005</v>
      </c>
      <c r="DH7">
        <v>0.50590000000000002</v>
      </c>
      <c r="DI7">
        <v>0.50149999999999995</v>
      </c>
      <c r="DJ7">
        <v>0.50409999999999999</v>
      </c>
      <c r="DK7">
        <v>0.51019999999999999</v>
      </c>
      <c r="DL7">
        <v>0.58189999999999997</v>
      </c>
      <c r="DM7">
        <v>0.53420000000000001</v>
      </c>
      <c r="DN7">
        <v>0.53349999999999997</v>
      </c>
      <c r="DO7">
        <v>0.51700000000000002</v>
      </c>
      <c r="DP7">
        <v>0.57040000000000002</v>
      </c>
      <c r="DQ7">
        <v>0.49309999999999998</v>
      </c>
      <c r="DR7">
        <v>0.53739999999999999</v>
      </c>
      <c r="DS7">
        <v>0.51339999999999997</v>
      </c>
      <c r="DT7">
        <v>0.37740000000000001</v>
      </c>
      <c r="DU7">
        <v>0.38829999999999998</v>
      </c>
      <c r="DV7">
        <v>0.50180000000000002</v>
      </c>
      <c r="DW7">
        <v>0.51839999999999997</v>
      </c>
      <c r="DX7">
        <v>0.52380000000000004</v>
      </c>
      <c r="DY7">
        <v>0.50509999999999999</v>
      </c>
      <c r="DZ7">
        <v>0.53169999999999995</v>
      </c>
      <c r="EA7">
        <v>0.53949999999999998</v>
      </c>
      <c r="EB7">
        <v>0.58389999999999997</v>
      </c>
      <c r="EC7">
        <v>0.54779999999999995</v>
      </c>
      <c r="ED7">
        <v>0.54339999999999999</v>
      </c>
      <c r="EE7">
        <v>0.55830000000000002</v>
      </c>
      <c r="EF7">
        <v>0.52859999999999996</v>
      </c>
      <c r="EG7">
        <v>0.51119999999999999</v>
      </c>
      <c r="EH7">
        <v>0.56830000000000003</v>
      </c>
      <c r="EI7">
        <v>0.57250000000000001</v>
      </c>
      <c r="EJ7">
        <v>0.5222</v>
      </c>
      <c r="EK7">
        <v>0.50680000000000003</v>
      </c>
      <c r="EL7">
        <v>0.50690000000000002</v>
      </c>
      <c r="EM7">
        <v>0.52290000000000003</v>
      </c>
      <c r="EN7" s="3">
        <v>0.49790000000000001</v>
      </c>
      <c r="EO7">
        <v>0.50880000000000003</v>
      </c>
      <c r="EP7">
        <v>0.53639999999999999</v>
      </c>
      <c r="EQ7">
        <v>0.54</v>
      </c>
      <c r="ER7">
        <v>0.51419999999999999</v>
      </c>
      <c r="ES7">
        <v>0.45939999999999998</v>
      </c>
      <c r="ET7">
        <v>0.50039999999999996</v>
      </c>
      <c r="EU7">
        <v>0.50449999999999995</v>
      </c>
      <c r="EV7">
        <v>0.4864</v>
      </c>
      <c r="EW7">
        <v>0.44500000000000001</v>
      </c>
      <c r="EX7">
        <v>0.50649999999999995</v>
      </c>
      <c r="EY7">
        <v>0.52359999999999995</v>
      </c>
      <c r="EZ7">
        <v>0.65969999999999995</v>
      </c>
      <c r="FA7">
        <v>0.38900000000000001</v>
      </c>
      <c r="FB7" s="29">
        <v>0.52659999999999996</v>
      </c>
      <c r="FC7" s="29">
        <v>0.5091</v>
      </c>
      <c r="FD7" s="29">
        <v>0.52569999999999995</v>
      </c>
      <c r="FF7">
        <f t="array" ref="FF7">(ABS(CD7)-ABS(B7))/MAX(ABS(B7),1)*100</f>
        <v>9.9999999999988987E-3</v>
      </c>
      <c r="FG7">
        <f t="array" ref="FG7">(ABS(CE7)-ABS(C7))/MAX(ABS(C7),1)*100</f>
        <v>0</v>
      </c>
      <c r="FH7">
        <f t="array" ref="FH7">(ABS(CF7)-ABS(D7))/MAX(ABS(D7),1)*100</f>
        <v>0</v>
      </c>
      <c r="FI7">
        <f t="array" ref="FI7">(ABS(CG7)-ABS(E7))/MAX(ABS(E7),1)*100</f>
        <v>9.9999999999988987E-3</v>
      </c>
      <c r="FJ7">
        <f t="array" ref="FJ7">(ABS(CH7)-ABS(F7))/MAX(ABS(F7),1)*100</f>
        <v>2.9999999999996696E-2</v>
      </c>
      <c r="FK7">
        <f t="array" ref="FK7">(ABS(CI7)-ABS(G7))/MAX(ABS(G7),1)*100</f>
        <v>0</v>
      </c>
      <c r="FL7">
        <f t="array" ref="FL7">(ABS(CJ7)-ABS(H7))/MAX(ABS(H7),1)*100</f>
        <v>2.0000000000003348E-2</v>
      </c>
      <c r="FM7">
        <f t="array" ref="FM7">(ABS(CK7)-ABS(I7))/MAX(ABS(I7),1)*100</f>
        <v>6.9999999999992291E-2</v>
      </c>
      <c r="FN7">
        <f t="array" ref="FN7">(ABS(CL7)-ABS(J7))/MAX(ABS(J7),1)*100</f>
        <v>4.9999999999994493E-2</v>
      </c>
      <c r="FO7">
        <f t="array" ref="FO7">(ABS(CM7)-ABS(K7))/MAX(ABS(K7),1)*100</f>
        <v>1.9999999999997797E-2</v>
      </c>
      <c r="FP7">
        <f t="array" ref="FP7">(ABS(CN7)-ABS(L7))/MAX(ABS(L7),1)*100</f>
        <v>0.35000000000000031</v>
      </c>
      <c r="FQ7">
        <f t="array" ref="FQ7">(ABS(CO7)-ABS(M7))/MAX(ABS(M7),1)*100</f>
        <v>-0.9000000000000008</v>
      </c>
      <c r="FR7">
        <f t="array" ref="FR7">(ABS(CP7)-ABS(N7))/MAX(ABS(N7),1)*100</f>
        <v>0.30000000000000027</v>
      </c>
      <c r="FS7">
        <f t="array" ref="FS7">(ABS(CQ7)-ABS(O7))/MAX(ABS(O7),1)*100</f>
        <v>0.37000000000000366</v>
      </c>
      <c r="FT7">
        <f t="array" ref="FT7">(ABS(CR7)-ABS(P7))/MAX(ABS(P7),1)*100</f>
        <v>4.9999999999994493E-2</v>
      </c>
      <c r="FU7">
        <f t="array" ref="FU7">(ABS(CS7)-ABS(Q7))/MAX(ABS(Q7),1)*100</f>
        <v>-1.9999999999997797E-2</v>
      </c>
      <c r="FV7">
        <f t="array" ref="FV7">(ABS(CT7)-ABS(R7))/MAX(ABS(R7),1)*100</f>
        <v>-9.9999999999988987E-3</v>
      </c>
      <c r="FW7">
        <f t="array" ref="FW7">(ABS(CU7)-ABS(S7))/MAX(ABS(S7),1)*100</f>
        <v>0.23999999999999577</v>
      </c>
      <c r="FX7">
        <f t="array" ref="FX7">(ABS(CV7)-ABS(T7))/MAX(ABS(T7),1)*100</f>
        <v>9.9999999999988987E-3</v>
      </c>
      <c r="FY7">
        <f t="array" ref="FY7">(ABS(CW7)-ABS(U7))/MAX(ABS(U7),1)*100</f>
        <v>0.29000000000000137</v>
      </c>
      <c r="FZ7">
        <f t="array" ref="FZ7">(ABS(CX7)-ABS(V7))/MAX(ABS(V7),1)*100</f>
        <v>-0.11999999999999789</v>
      </c>
      <c r="GA7">
        <f t="array" ref="GA7">(ABS(CY7)-ABS(W7))/MAX(ABS(W7),1)*100</f>
        <v>1.9999999999997797E-2</v>
      </c>
      <c r="GB7">
        <f t="array" ref="GB7">(ABS(CZ7)-ABS(X7))/MAX(ABS(X7),1)*100</f>
        <v>9.9999999999988987E-3</v>
      </c>
      <c r="GC7">
        <f t="array" ref="GC7">(ABS(DA7)-ABS(Y7))/MAX(ABS(Y7),1)*100</f>
        <v>9.9999999999988987E-3</v>
      </c>
      <c r="GD7">
        <f t="array" ref="GD7">(ABS(DB7)-ABS(Z7))/MAX(ABS(Z7),1)*100</f>
        <v>0.49000000000000155</v>
      </c>
      <c r="GE7">
        <f t="array" ref="GE7">(ABS(DC7)-ABS(AA7))/MAX(ABS(AA7),1)*100</f>
        <v>6.9999999999997842E-2</v>
      </c>
      <c r="GF7">
        <f t="array" ref="GF7">(ABS(DD7)-ABS(AB7))/MAX(ABS(AB7),1)*100</f>
        <v>-3.9999999999995595E-2</v>
      </c>
      <c r="GG7">
        <f t="array" ref="GG7">(ABS(DE7)-ABS(AC7))/MAX(ABS(AC7),1)*100</f>
        <v>-2.9999999999996696E-2</v>
      </c>
      <c r="GH7">
        <f t="array" ref="GH7">(ABS(DF7)-ABS(AD7))/MAX(ABS(AD7),1)*100</f>
        <v>5.9999999999998943E-2</v>
      </c>
      <c r="GI7">
        <f t="array" ref="GI7">(ABS(DG7)-ABS(AE7))/MAX(ABS(AE7),1)*100</f>
        <v>-1.9999999999997797E-2</v>
      </c>
      <c r="GJ7">
        <f t="array" ref="GJ7">(ABS(DH7)-ABS(AF7))/MAX(ABS(AF7),1)*100</f>
        <v>9.9999999999988987E-3</v>
      </c>
      <c r="GK7">
        <f t="array" ref="GK7">(ABS(DI7)-ABS(AG7))/MAX(ABS(AG7),1)*100</f>
        <v>-1.0000000000010001E-2</v>
      </c>
      <c r="GL7">
        <f t="array" ref="GL7">(ABS(DJ7)-ABS(AH7))/MAX(ABS(AH7),1)*100</f>
        <v>9.9999999999988987E-3</v>
      </c>
      <c r="GM7">
        <f t="array" ref="GM7">(ABS(DK7)-ABS(AI7))/MAX(ABS(AI7),1)*100</f>
        <v>9.9999999999988987E-3</v>
      </c>
      <c r="GN7">
        <f t="array" ref="GN7">(ABS(DL7)-ABS(AJ7))/MAX(ABS(AJ7),1)*100</f>
        <v>0.41999999999999815</v>
      </c>
      <c r="GO7">
        <f t="array" ref="GO7">(ABS(DM7)-ABS(AK7))/MAX(ABS(AK7),1)*100</f>
        <v>1.9999999999997797E-2</v>
      </c>
      <c r="GP7">
        <f t="array" ref="GP7">(ABS(DN7)-ABS(AL7))/MAX(ABS(AL7),1)*100</f>
        <v>4.9999999999994493E-2</v>
      </c>
      <c r="GQ7">
        <f t="array" ref="GQ7">(ABS(DO7)-ABS(AM7))/MAX(ABS(AM7),1)*100</f>
        <v>-2.7100000000000013</v>
      </c>
      <c r="GR7">
        <f t="array" ref="GR7">(ABS(DP7)-ABS(AN7))/MAX(ABS(AN7),1)*100</f>
        <v>1.0900000000000021</v>
      </c>
      <c r="GS7">
        <f t="array" ref="GS7">(ABS(DQ7)-ABS(AO7))/MAX(ABS(AO7),1)*100</f>
        <v>0.4699999999999982</v>
      </c>
      <c r="GT7">
        <f t="array" ref="GT7">(ABS(DR7)-ABS(AP7))/MAX(ABS(AP7),1)*100</f>
        <v>9.9999999999988987E-3</v>
      </c>
      <c r="GU7">
        <f t="array" ref="GU7">(ABS(DS7)-ABS(AQ7))/MAX(ABS(AQ7),1)*100</f>
        <v>-1.9999999999997797E-2</v>
      </c>
      <c r="GV7">
        <f t="array" ref="GV7">(ABS(DT7)-ABS(AR7))/MAX(ABS(AR7),1)*100</f>
        <v>-0.19000000000000128</v>
      </c>
      <c r="GW7">
        <f t="array" ref="GW7">(ABS(DU7)-ABS(AS7))/MAX(ABS(AS7),1)*100</f>
        <v>5.5599999999999987</v>
      </c>
      <c r="GX7">
        <f t="array" ref="GX7">(ABS(DV7)-ABS(AT7))/MAX(ABS(AT7),1)*100</f>
        <v>3.0000000000007798E-2</v>
      </c>
      <c r="GY7">
        <f t="array" ref="GY7">(ABS(DW7)-ABS(AU7))/MAX(ABS(AU7),1)*100</f>
        <v>-0.20000000000000018</v>
      </c>
      <c r="GZ7">
        <f t="array" ref="GZ7">(ABS(DX7)-ABS(AV7))/MAX(ABS(AV7),1)*100</f>
        <v>0.26000000000000467</v>
      </c>
      <c r="HA7">
        <f t="array" ref="HA7">(ABS(DY7)-ABS(AW7))/MAX(ABS(AW7),1)*100</f>
        <v>9.9999999999988987E-3</v>
      </c>
      <c r="HB7">
        <f t="array" ref="HB7">(ABS(DZ7)-ABS(AX7))/MAX(ABS(AX7),1)*100</f>
        <v>0</v>
      </c>
      <c r="HC7">
        <f t="array" ref="HC7">(ABS(EA7)-ABS(AY7))/MAX(ABS(AY7),1)*100</f>
        <v>-9.9999999999988987E-3</v>
      </c>
      <c r="HD7">
        <f t="array" ref="HD7">(ABS(EB7)-ABS(AZ7))/MAX(ABS(AZ7),1)*100</f>
        <v>6.9999999999992291E-2</v>
      </c>
      <c r="HE7">
        <f t="array" ref="HE7">(ABS(EC7)-ABS(BA7))/MAX(ABS(BA7),1)*100</f>
        <v>-7.0000000000003393E-2</v>
      </c>
      <c r="HF7">
        <f t="array" ref="HF7">(ABS(ED7)-ABS(BB7))/MAX(ABS(BB7),1)*100</f>
        <v>-3.9999999999995595E-2</v>
      </c>
      <c r="HG7">
        <f t="array" ref="HG7">(ABS(EE7)-ABS(BC7))/MAX(ABS(BC7),1)*100</f>
        <v>-9.9999999999988987E-3</v>
      </c>
      <c r="HH7">
        <f t="array" ref="HH7">(ABS(EF7)-ABS(BD7))/MAX(ABS(BD7),1)*100</f>
        <v>9.9999999999988987E-3</v>
      </c>
      <c r="HI7">
        <f t="array" ref="HI7">(ABS(EG7)-ABS(BE7))/MAX(ABS(BE7),1)*100</f>
        <v>1.9999999999997797E-2</v>
      </c>
      <c r="HJ7">
        <f t="array" ref="HJ7">(ABS(EH7)-ABS(BF7))/MAX(ABS(BF7),1)*100</f>
        <v>0.21999999999999797</v>
      </c>
      <c r="HK7">
        <f t="array" ref="HK7">(ABS(EI7)-ABS(BG7))/MAX(ABS(BG7),1)*100</f>
        <v>-0.38000000000000256</v>
      </c>
      <c r="HL7">
        <f t="array" ref="HL7">(ABS(EJ7)-ABS(BH7))/MAX(ABS(BH7),1)*100</f>
        <v>1.31</v>
      </c>
      <c r="HM7">
        <f t="array" ref="HM7">(ABS(EK7)-ABS(BI7))/MAX(ABS(BI7),1)*100</f>
        <v>-0.54999999999999494</v>
      </c>
      <c r="HN7">
        <f t="array" ref="HN7">(ABS(EL7)-ABS(BJ7))/MAX(ABS(BJ7),1)*100</f>
        <v>-0.38000000000000256</v>
      </c>
      <c r="HO7">
        <f t="array" ref="HO7">(ABS(EM7)-ABS(BK7))/MAX(ABS(BK7),1)*100</f>
        <v>-1.9999999999997797E-2</v>
      </c>
      <c r="HP7">
        <f t="array" ref="HP7">(ABS(EN7)-ABS(BL7))/MAX(ABS(BL7),1)*100</f>
        <v>4.0000000000001146E-2</v>
      </c>
      <c r="HQ7">
        <f t="array" ref="HQ7">(ABS(EO7)-ABS(BM7))/MAX(ABS(BM7),1)*100</f>
        <v>9.9999999999988987E-3</v>
      </c>
      <c r="HR7">
        <f t="array" ref="HR7">(ABS(EP7)-ABS(BN7))/MAX(ABS(BN7),1)*100</f>
        <v>4.9999999999994493E-2</v>
      </c>
      <c r="HS7">
        <f t="array" ref="HS7">(ABS(EQ7)-ABS(BO7))/MAX(ABS(BO7),1)*100</f>
        <v>7.0000000000003393E-2</v>
      </c>
      <c r="HT7">
        <f t="array" ref="HT7">(ABS(ER7)-ABS(BP7))/MAX(ABS(BP7),1)*100</f>
        <v>-0.20000000000000018</v>
      </c>
      <c r="HU7">
        <f t="array" ref="HU7">(ABS(ES7)-ABS(BQ7))/MAX(ABS(BQ7),1)*100</f>
        <v>-0.22000000000000353</v>
      </c>
      <c r="HV7">
        <f t="array" ref="HV7">(ABS(ET7)-ABS(BR7))/MAX(ABS(BR7),1)*100</f>
        <v>0</v>
      </c>
      <c r="HW7">
        <f t="array" ref="HW7">(ABS(EU7)-ABS(BS7))/MAX(ABS(BS7),1)*100</f>
        <v>-1.0000000000010001E-2</v>
      </c>
      <c r="HX7">
        <f t="array" ref="HX7">(ABS(EV7)-ABS(BT7))/MAX(ABS(BT7),1)*100</f>
        <v>0.59000000000000163</v>
      </c>
      <c r="HY7">
        <f t="array" ref="HY7">(ABS(EW7)-ABS(BU7))/MAX(ABS(BU7),1)*100</f>
        <v>0.24000000000000132</v>
      </c>
      <c r="HZ7">
        <f t="array" ref="HZ7">(ABS(EX7)-ABS(BV7))/MAX(ABS(BV7),1)*100</f>
        <v>9.9999999999988987E-3</v>
      </c>
      <c r="IA7">
        <f t="array" ref="IA7">(ABS(EY7)-ABS(BW7))/MAX(ABS(BW7),1)*100</f>
        <v>9.9999999999988987E-3</v>
      </c>
      <c r="IB7">
        <f t="array" ref="IB7">(ABS(EZ7)-ABS(BX7))/MAX(ABS(BX7),1)*100</f>
        <v>11.679999999999991</v>
      </c>
      <c r="IC7">
        <f t="array" ref="IC7">(ABS(FA7)-ABS(BY7))/MAX(ABS(BY7),1)*100</f>
        <v>-1.100000000000001</v>
      </c>
      <c r="ID7" s="29">
        <f t="array" ref="ID7">(ABS(FB7)-ABS(BZ7))/MAX(ABS(BZ7),1)*100</f>
        <v>1.9999999999997797E-2</v>
      </c>
      <c r="IE7" s="29">
        <f t="array" ref="IE7">(ABS(FC7)-ABS(CA7))/MAX(ABS(CA7),1)*100</f>
        <v>2.9999999999996696E-2</v>
      </c>
      <c r="IF7" s="29">
        <f t="array" ref="IF7">(ABS(FD7)-ABS(CB7))/MAX(ABS(CB7),1)*100</f>
        <v>9.9999999999988987E-3</v>
      </c>
    </row>
    <row r="8" spans="1:240" x14ac:dyDescent="0.25">
      <c r="A8" t="s">
        <v>6</v>
      </c>
      <c r="B8">
        <v>0.37059999999999998</v>
      </c>
      <c r="C8">
        <v>0.4274</v>
      </c>
      <c r="D8">
        <v>0.42670000000000002</v>
      </c>
      <c r="E8">
        <v>0.43790000000000001</v>
      </c>
      <c r="F8">
        <v>0.45379999999999998</v>
      </c>
      <c r="G8">
        <v>0.5897</v>
      </c>
      <c r="H8">
        <v>0.57730000000000004</v>
      </c>
      <c r="I8">
        <v>0.52039999999999997</v>
      </c>
      <c r="J8">
        <v>0.5706</v>
      </c>
      <c r="K8">
        <v>0.54849999999999999</v>
      </c>
      <c r="L8">
        <v>0.52880000000000005</v>
      </c>
      <c r="M8">
        <v>0.5071</v>
      </c>
      <c r="N8">
        <v>0.68459999999999999</v>
      </c>
      <c r="O8">
        <v>0.59509999999999996</v>
      </c>
      <c r="P8">
        <v>0.57430000000000003</v>
      </c>
      <c r="Q8">
        <v>0.65439999999999998</v>
      </c>
      <c r="R8">
        <v>0.66859999999999997</v>
      </c>
      <c r="S8">
        <v>0.46339999999999998</v>
      </c>
      <c r="T8">
        <v>0.59450000000000003</v>
      </c>
      <c r="U8">
        <v>0.51019999999999999</v>
      </c>
      <c r="V8">
        <v>0.52400000000000002</v>
      </c>
      <c r="W8">
        <v>0.64970000000000006</v>
      </c>
      <c r="X8">
        <v>0.58730000000000004</v>
      </c>
      <c r="Y8">
        <v>0.60289999999999999</v>
      </c>
      <c r="Z8">
        <v>0.64249999999999996</v>
      </c>
      <c r="AA8">
        <v>0.61799999999999999</v>
      </c>
      <c r="AB8">
        <v>0.53720000000000001</v>
      </c>
      <c r="AC8">
        <v>0.52239999999999998</v>
      </c>
      <c r="AD8">
        <v>0.71079999999999999</v>
      </c>
      <c r="AE8">
        <v>0.56899999999999995</v>
      </c>
      <c r="AF8">
        <v>0.57199999999999995</v>
      </c>
      <c r="AG8">
        <v>0.57230000000000003</v>
      </c>
      <c r="AH8">
        <v>0.59430000000000005</v>
      </c>
      <c r="AI8">
        <v>0.72289999999999999</v>
      </c>
      <c r="AJ8">
        <v>0.66249999999999998</v>
      </c>
      <c r="AK8">
        <v>0.55859999999999999</v>
      </c>
      <c r="AL8">
        <v>0.57069999999999999</v>
      </c>
      <c r="AM8">
        <v>0.94969999999999999</v>
      </c>
      <c r="AN8">
        <v>0.74150000000000005</v>
      </c>
      <c r="AO8">
        <v>0.66490000000000005</v>
      </c>
      <c r="AP8">
        <v>0.50760000000000005</v>
      </c>
      <c r="AQ8">
        <v>0.54210000000000003</v>
      </c>
      <c r="AR8">
        <v>0.59089999999999998</v>
      </c>
      <c r="AS8">
        <v>0.44550000000000001</v>
      </c>
      <c r="AT8">
        <v>0.44550000000000001</v>
      </c>
      <c r="AU8">
        <v>0.58819999999999995</v>
      </c>
      <c r="AV8">
        <v>0.5081</v>
      </c>
      <c r="AW8">
        <v>0.44769999999999999</v>
      </c>
      <c r="AX8">
        <v>0.43330000000000002</v>
      </c>
      <c r="AY8">
        <v>0.42520000000000002</v>
      </c>
      <c r="AZ8">
        <v>0.73040000000000005</v>
      </c>
      <c r="BA8">
        <v>0.69410000000000005</v>
      </c>
      <c r="BB8">
        <v>0.67190000000000005</v>
      </c>
      <c r="BC8">
        <v>0.66900000000000004</v>
      </c>
      <c r="BD8">
        <v>0.59499999999999997</v>
      </c>
      <c r="BE8">
        <v>0.64649999999999996</v>
      </c>
      <c r="BF8">
        <v>0.5877</v>
      </c>
      <c r="BG8">
        <v>0.73519999999999996</v>
      </c>
      <c r="BH8">
        <v>0.64739999999999998</v>
      </c>
      <c r="BI8">
        <v>0.57969999999999999</v>
      </c>
      <c r="BJ8">
        <v>0.63139999999999996</v>
      </c>
      <c r="BK8">
        <v>0.65069999999999995</v>
      </c>
      <c r="BL8">
        <v>0.94789999999999996</v>
      </c>
      <c r="BM8">
        <v>0.58760000000000001</v>
      </c>
      <c r="BN8">
        <v>0.57879999999999998</v>
      </c>
      <c r="BO8">
        <v>0.60540000000000005</v>
      </c>
      <c r="BP8">
        <v>0.65900000000000003</v>
      </c>
      <c r="BQ8">
        <v>0.52600000000000002</v>
      </c>
      <c r="BR8">
        <v>0.57640000000000002</v>
      </c>
      <c r="BS8">
        <v>0.6734</v>
      </c>
      <c r="BT8">
        <v>0.53600000000000003</v>
      </c>
      <c r="BU8">
        <v>0.46389999999999998</v>
      </c>
      <c r="BV8">
        <v>0.443</v>
      </c>
      <c r="BW8">
        <v>0.4224</v>
      </c>
      <c r="BX8">
        <v>0.80800000000000005</v>
      </c>
      <c r="BY8">
        <v>0.39729999999999999</v>
      </c>
      <c r="BZ8" s="28">
        <v>0.71589999999999998</v>
      </c>
      <c r="CA8" s="28">
        <v>0.7944</v>
      </c>
      <c r="CB8" s="28">
        <v>0.69830000000000003</v>
      </c>
      <c r="CD8">
        <v>0.37080000000000002</v>
      </c>
      <c r="CE8">
        <v>0.42780000000000001</v>
      </c>
      <c r="CF8">
        <v>0.42709999999999998</v>
      </c>
      <c r="CG8">
        <v>0.43830000000000002</v>
      </c>
      <c r="CH8">
        <v>0.4536</v>
      </c>
      <c r="CI8">
        <v>0.59009999999999996</v>
      </c>
      <c r="CJ8">
        <v>0.57720000000000005</v>
      </c>
      <c r="CK8">
        <v>0.52129999999999999</v>
      </c>
      <c r="CL8">
        <v>0.57150000000000001</v>
      </c>
      <c r="CM8">
        <v>0.54879999999999995</v>
      </c>
      <c r="CN8">
        <v>0.50780000000000003</v>
      </c>
      <c r="CO8">
        <v>0.45050000000000001</v>
      </c>
      <c r="CP8">
        <v>0.6905</v>
      </c>
      <c r="CQ8">
        <v>0.58809999999999996</v>
      </c>
      <c r="CR8">
        <v>0.57489999999999997</v>
      </c>
      <c r="CS8">
        <v>0.65329999999999999</v>
      </c>
      <c r="CT8">
        <v>0.66890000000000005</v>
      </c>
      <c r="CU8">
        <v>0.4662</v>
      </c>
      <c r="CV8">
        <v>0.59319999999999995</v>
      </c>
      <c r="CW8">
        <v>0.51080000000000003</v>
      </c>
      <c r="CX8">
        <v>0.50529999999999997</v>
      </c>
      <c r="CY8">
        <v>0.64970000000000006</v>
      </c>
      <c r="CZ8">
        <v>0.58799999999999997</v>
      </c>
      <c r="DA8">
        <v>0.60350000000000004</v>
      </c>
      <c r="DB8">
        <v>0.63490000000000002</v>
      </c>
      <c r="DC8">
        <v>0.62150000000000005</v>
      </c>
      <c r="DD8">
        <v>0.53749999999999998</v>
      </c>
      <c r="DE8">
        <v>0.52239999999999998</v>
      </c>
      <c r="DF8">
        <v>0.71309999999999996</v>
      </c>
      <c r="DG8">
        <v>0.56899999999999995</v>
      </c>
      <c r="DH8">
        <v>0.57210000000000005</v>
      </c>
      <c r="DI8">
        <v>0.57269999999999999</v>
      </c>
      <c r="DJ8">
        <v>0.59470000000000001</v>
      </c>
      <c r="DK8">
        <v>0.72330000000000005</v>
      </c>
      <c r="DL8">
        <v>0.65480000000000005</v>
      </c>
      <c r="DM8">
        <v>0.55879999999999996</v>
      </c>
      <c r="DN8">
        <v>0.57089999999999996</v>
      </c>
      <c r="DO8">
        <v>0.91479999999999995</v>
      </c>
      <c r="DP8">
        <v>0.78380000000000005</v>
      </c>
      <c r="DQ8">
        <v>0.6845</v>
      </c>
      <c r="DR8">
        <v>0.50790000000000002</v>
      </c>
      <c r="DS8">
        <v>0.54120000000000001</v>
      </c>
      <c r="DT8">
        <v>0.56940000000000002</v>
      </c>
      <c r="DU8">
        <v>0.47070000000000001</v>
      </c>
      <c r="DV8">
        <v>0.44579999999999997</v>
      </c>
      <c r="DW8">
        <v>0.58919999999999995</v>
      </c>
      <c r="DX8">
        <v>0.50939999999999996</v>
      </c>
      <c r="DY8">
        <v>0.44800000000000001</v>
      </c>
      <c r="DZ8">
        <v>0.43369999999999997</v>
      </c>
      <c r="EA8">
        <v>0.42559999999999998</v>
      </c>
      <c r="EB8">
        <v>0.72219999999999995</v>
      </c>
      <c r="EC8">
        <v>0.6895</v>
      </c>
      <c r="ED8">
        <v>0.67010000000000003</v>
      </c>
      <c r="EE8">
        <v>0.6694</v>
      </c>
      <c r="EF8">
        <v>0.59370000000000001</v>
      </c>
      <c r="EG8">
        <v>0.64639999999999997</v>
      </c>
      <c r="EH8">
        <v>0.59199999999999997</v>
      </c>
      <c r="EI8">
        <v>0.73029999999999995</v>
      </c>
      <c r="EJ8">
        <v>0.65980000000000005</v>
      </c>
      <c r="EK8">
        <v>0.5806</v>
      </c>
      <c r="EL8">
        <v>0.63219999999999998</v>
      </c>
      <c r="EM8">
        <v>0.65169999999999995</v>
      </c>
      <c r="EN8" s="3">
        <v>0.94740000000000002</v>
      </c>
      <c r="EO8">
        <v>0.58799999999999997</v>
      </c>
      <c r="EP8">
        <v>0.57940000000000003</v>
      </c>
      <c r="EQ8">
        <v>0.60560000000000003</v>
      </c>
      <c r="ER8">
        <v>0.64870000000000005</v>
      </c>
      <c r="ES8">
        <v>0.52759999999999996</v>
      </c>
      <c r="ET8">
        <v>0.57669999999999999</v>
      </c>
      <c r="EU8">
        <v>0.6734</v>
      </c>
      <c r="EV8">
        <v>0.52680000000000005</v>
      </c>
      <c r="EW8">
        <v>0.46679999999999999</v>
      </c>
      <c r="EX8">
        <v>0.44240000000000002</v>
      </c>
      <c r="EY8">
        <v>0.42249999999999999</v>
      </c>
      <c r="EZ8">
        <v>0.56499999999999995</v>
      </c>
      <c r="FA8">
        <v>0.38119999999999998</v>
      </c>
      <c r="FB8" s="29">
        <v>0.71579999999999999</v>
      </c>
      <c r="FC8" s="29">
        <v>0.79410000000000003</v>
      </c>
      <c r="FD8" s="29">
        <v>0.69820000000000004</v>
      </c>
      <c r="FF8">
        <f t="array" ref="FF8">(ABS(CD8)-ABS(B8))/MAX(ABS(B8),1)*100</f>
        <v>2.0000000000003348E-2</v>
      </c>
      <c r="FG8">
        <f t="array" ref="FG8">(ABS(CE8)-ABS(C8))/MAX(ABS(C8),1)*100</f>
        <v>4.0000000000001146E-2</v>
      </c>
      <c r="FH8">
        <f t="array" ref="FH8">(ABS(CF8)-ABS(D8))/MAX(ABS(D8),1)*100</f>
        <v>3.9999999999995595E-2</v>
      </c>
      <c r="FI8">
        <f t="array" ref="FI8">(ABS(CG8)-ABS(E8))/MAX(ABS(E8),1)*100</f>
        <v>4.0000000000001146E-2</v>
      </c>
      <c r="FJ8">
        <f t="array" ref="FJ8">(ABS(CH8)-ABS(F8))/MAX(ABS(F8),1)*100</f>
        <v>-1.9999999999997797E-2</v>
      </c>
      <c r="FK8">
        <f t="array" ref="FK8">(ABS(CI8)-ABS(G8))/MAX(ABS(G8),1)*100</f>
        <v>3.9999999999995595E-2</v>
      </c>
      <c r="FL8">
        <f t="array" ref="FL8">(ABS(CJ8)-ABS(H8))/MAX(ABS(H8),1)*100</f>
        <v>-9.9999999999988987E-3</v>
      </c>
      <c r="FM8">
        <f t="array" ref="FM8">(ABS(CK8)-ABS(I8))/MAX(ABS(I8),1)*100</f>
        <v>9.000000000000119E-2</v>
      </c>
      <c r="FN8">
        <f t="array" ref="FN8">(ABS(CL8)-ABS(J8))/MAX(ABS(J8),1)*100</f>
        <v>9.000000000000119E-2</v>
      </c>
      <c r="FO8">
        <f t="array" ref="FO8">(ABS(CM8)-ABS(K8))/MAX(ABS(K8),1)*100</f>
        <v>2.9999999999996696E-2</v>
      </c>
      <c r="FP8">
        <f t="array" ref="FP8">(ABS(CN8)-ABS(L8))/MAX(ABS(L8),1)*100</f>
        <v>-2.1000000000000019</v>
      </c>
      <c r="FQ8">
        <f t="array" ref="FQ8">(ABS(CO8)-ABS(M8))/MAX(ABS(M8),1)*100</f>
        <v>-5.6599999999999984</v>
      </c>
      <c r="FR8">
        <f t="array" ref="FR8">(ABS(CP8)-ABS(N8))/MAX(ABS(N8),1)*100</f>
        <v>0.59000000000000163</v>
      </c>
      <c r="FS8">
        <f t="array" ref="FS8">(ABS(CQ8)-ABS(O8))/MAX(ABS(O8),1)*100</f>
        <v>-0.70000000000000062</v>
      </c>
      <c r="FT8">
        <f t="array" ref="FT8">(ABS(CR8)-ABS(P8))/MAX(ABS(P8),1)*100</f>
        <v>5.9999999999993392E-2</v>
      </c>
      <c r="FU8">
        <f t="array" ref="FU8">(ABS(CS8)-ABS(Q8))/MAX(ABS(Q8),1)*100</f>
        <v>-0.10999999999999899</v>
      </c>
      <c r="FV8">
        <f t="array" ref="FV8">(ABS(CT8)-ABS(R8))/MAX(ABS(R8),1)*100</f>
        <v>3.0000000000007798E-2</v>
      </c>
      <c r="FW8">
        <f t="array" ref="FW8">(ABS(CU8)-ABS(S8))/MAX(ABS(S8),1)*100</f>
        <v>0.28000000000000247</v>
      </c>
      <c r="FX8">
        <f t="array" ref="FX8">(ABS(CV8)-ABS(T8))/MAX(ABS(T8),1)*100</f>
        <v>-0.13000000000000789</v>
      </c>
      <c r="FY8">
        <f t="array" ref="FY8">(ABS(CW8)-ABS(U8))/MAX(ABS(U8),1)*100</f>
        <v>6.0000000000004494E-2</v>
      </c>
      <c r="FZ8">
        <f t="array" ref="FZ8">(ABS(CX8)-ABS(V8))/MAX(ABS(V8),1)*100</f>
        <v>-1.870000000000005</v>
      </c>
      <c r="GA8">
        <f t="array" ref="GA8">(ABS(CY8)-ABS(W8))/MAX(ABS(W8),1)*100</f>
        <v>0</v>
      </c>
      <c r="GB8">
        <f t="array" ref="GB8">(ABS(CZ8)-ABS(X8))/MAX(ABS(X8),1)*100</f>
        <v>6.9999999999992291E-2</v>
      </c>
      <c r="GC8">
        <f t="array" ref="GC8">(ABS(DA8)-ABS(Y8))/MAX(ABS(Y8),1)*100</f>
        <v>6.0000000000004494E-2</v>
      </c>
      <c r="GD8">
        <f t="array" ref="GD8">(ABS(DB8)-ABS(Z8))/MAX(ABS(Z8),1)*100</f>
        <v>-0.75999999999999401</v>
      </c>
      <c r="GE8">
        <f t="array" ref="GE8">(ABS(DC8)-ABS(AA8))/MAX(ABS(AA8),1)*100</f>
        <v>0.35000000000000586</v>
      </c>
      <c r="GF8">
        <f t="array" ref="GF8">(ABS(DD8)-ABS(AB8))/MAX(ABS(AB8),1)*100</f>
        <v>2.9999999999996696E-2</v>
      </c>
      <c r="GG8">
        <f t="array" ref="GG8">(ABS(DE8)-ABS(AC8))/MAX(ABS(AC8),1)*100</f>
        <v>0</v>
      </c>
      <c r="GH8">
        <f t="array" ref="GH8">(ABS(DF8)-ABS(AD8))/MAX(ABS(AD8),1)*100</f>
        <v>0.22999999999999687</v>
      </c>
      <c r="GI8">
        <f t="array" ref="GI8">(ABS(DG8)-ABS(AE8))/MAX(ABS(AE8),1)*100</f>
        <v>0</v>
      </c>
      <c r="GJ8">
        <f t="array" ref="GJ8">(ABS(DH8)-ABS(AF8))/MAX(ABS(AF8),1)*100</f>
        <v>1.0000000000010001E-2</v>
      </c>
      <c r="GK8">
        <f t="array" ref="GK8">(ABS(DI8)-ABS(AG8))/MAX(ABS(AG8),1)*100</f>
        <v>3.9999999999995595E-2</v>
      </c>
      <c r="GL8">
        <f t="array" ref="GL8">(ABS(DJ8)-ABS(AH8))/MAX(ABS(AH8),1)*100</f>
        <v>3.9999999999995595E-2</v>
      </c>
      <c r="GM8">
        <f t="array" ref="GM8">(ABS(DK8)-ABS(AI8))/MAX(ABS(AI8),1)*100</f>
        <v>4.0000000000006697E-2</v>
      </c>
      <c r="GN8">
        <f t="array" ref="GN8">(ABS(DL8)-ABS(AJ8))/MAX(ABS(AJ8),1)*100</f>
        <v>-0.76999999999999291</v>
      </c>
      <c r="GO8">
        <f t="array" ref="GO8">(ABS(DM8)-ABS(AK8))/MAX(ABS(AK8),1)*100</f>
        <v>1.9999999999997797E-2</v>
      </c>
      <c r="GP8">
        <f t="array" ref="GP8">(ABS(DN8)-ABS(AL8))/MAX(ABS(AL8),1)*100</f>
        <v>1.9999999999997797E-2</v>
      </c>
      <c r="GQ8">
        <f t="array" ref="GQ8">(ABS(DO8)-ABS(AM8))/MAX(ABS(AM8),1)*100</f>
        <v>-3.4900000000000042</v>
      </c>
      <c r="GR8">
        <f t="array" ref="GR8">(ABS(DP8)-ABS(AN8))/MAX(ABS(AN8),1)*100</f>
        <v>4.2300000000000004</v>
      </c>
      <c r="GS8">
        <f t="array" ref="GS8">(ABS(DQ8)-ABS(AO8))/MAX(ABS(AO8),1)*100</f>
        <v>1.9599999999999951</v>
      </c>
      <c r="GT8">
        <f t="array" ref="GT8">(ABS(DR8)-ABS(AP8))/MAX(ABS(AP8),1)*100</f>
        <v>2.9999999999996696E-2</v>
      </c>
      <c r="GU8">
        <f t="array" ref="GU8">(ABS(DS8)-ABS(AQ8))/MAX(ABS(AQ8),1)*100</f>
        <v>-9.000000000000119E-2</v>
      </c>
      <c r="GV8">
        <f t="array" ref="GV8">(ABS(DT8)-ABS(AR8))/MAX(ABS(AR8),1)*100</f>
        <v>-2.1499999999999964</v>
      </c>
      <c r="GW8">
        <f t="array" ref="GW8">(ABS(DU8)-ABS(AS8))/MAX(ABS(AS8),1)*100</f>
        <v>2.52</v>
      </c>
      <c r="GX8">
        <f t="array" ref="GX8">(ABS(DV8)-ABS(AT8))/MAX(ABS(AT8),1)*100</f>
        <v>2.9999999999996696E-2</v>
      </c>
      <c r="GY8">
        <f t="array" ref="GY8">(ABS(DW8)-ABS(AU8))/MAX(ABS(AU8),1)*100</f>
        <v>0.10000000000000009</v>
      </c>
      <c r="GZ8">
        <f t="array" ref="GZ8">(ABS(DX8)-ABS(AV8))/MAX(ABS(AV8),1)*100</f>
        <v>0.12999999999999678</v>
      </c>
      <c r="HA8">
        <f t="array" ref="HA8">(ABS(DY8)-ABS(AW8))/MAX(ABS(AW8),1)*100</f>
        <v>3.0000000000002247E-2</v>
      </c>
      <c r="HB8">
        <f t="array" ref="HB8">(ABS(DZ8)-ABS(AX8))/MAX(ABS(AX8),1)*100</f>
        <v>3.9999999999995595E-2</v>
      </c>
      <c r="HC8">
        <f t="array" ref="HC8">(ABS(EA8)-ABS(AY8))/MAX(ABS(AY8),1)*100</f>
        <v>3.9999999999995595E-2</v>
      </c>
      <c r="HD8">
        <f t="array" ref="HD8">(ABS(EB8)-ABS(AZ8))/MAX(ABS(AZ8),1)*100</f>
        <v>-0.82000000000000961</v>
      </c>
      <c r="HE8">
        <f t="array" ref="HE8">(ABS(EC8)-ABS(BA8))/MAX(ABS(BA8),1)*100</f>
        <v>-0.46000000000000485</v>
      </c>
      <c r="HF8">
        <f t="array" ref="HF8">(ABS(ED8)-ABS(BB8))/MAX(ABS(BB8),1)*100</f>
        <v>-0.18000000000000238</v>
      </c>
      <c r="HG8">
        <f t="array" ref="HG8">(ABS(EE8)-ABS(BC8))/MAX(ABS(BC8),1)*100</f>
        <v>3.9999999999995595E-2</v>
      </c>
      <c r="HH8">
        <f t="array" ref="HH8">(ABS(EF8)-ABS(BD8))/MAX(ABS(BD8),1)*100</f>
        <v>-0.12999999999999678</v>
      </c>
      <c r="HI8">
        <f t="array" ref="HI8">(ABS(EG8)-ABS(BE8))/MAX(ABS(BE8),1)*100</f>
        <v>-9.9999999999988987E-3</v>
      </c>
      <c r="HJ8">
        <f t="array" ref="HJ8">(ABS(EH8)-ABS(BF8))/MAX(ABS(BF8),1)*100</f>
        <v>0.42999999999999705</v>
      </c>
      <c r="HK8">
        <f t="array" ref="HK8">(ABS(EI8)-ABS(BG8))/MAX(ABS(BG8),1)*100</f>
        <v>-0.49000000000000155</v>
      </c>
      <c r="HL8">
        <f t="array" ref="HL8">(ABS(EJ8)-ABS(BH8))/MAX(ABS(BH8),1)*100</f>
        <v>1.2400000000000078</v>
      </c>
      <c r="HM8">
        <f t="array" ref="HM8">(ABS(EK8)-ABS(BI8))/MAX(ABS(BI8),1)*100</f>
        <v>9.000000000000119E-2</v>
      </c>
      <c r="HN8">
        <f t="array" ref="HN8">(ABS(EL8)-ABS(BJ8))/MAX(ABS(BJ8),1)*100</f>
        <v>8.0000000000002292E-2</v>
      </c>
      <c r="HO8">
        <f t="array" ref="HO8">(ABS(EM8)-ABS(BK8))/MAX(ABS(BK8),1)*100</f>
        <v>0.10000000000000009</v>
      </c>
      <c r="HP8">
        <f t="array" ref="HP8">(ABS(EN8)-ABS(BL8))/MAX(ABS(BL8),1)*100</f>
        <v>-4.9999999999994493E-2</v>
      </c>
      <c r="HQ8">
        <f t="array" ref="HQ8">(ABS(EO8)-ABS(BM8))/MAX(ABS(BM8),1)*100</f>
        <v>3.9999999999995595E-2</v>
      </c>
      <c r="HR8">
        <f t="array" ref="HR8">(ABS(EP8)-ABS(BN8))/MAX(ABS(BN8),1)*100</f>
        <v>6.0000000000004494E-2</v>
      </c>
      <c r="HS8">
        <f t="array" ref="HS8">(ABS(EQ8)-ABS(BO8))/MAX(ABS(BO8),1)*100</f>
        <v>1.9999999999997797E-2</v>
      </c>
      <c r="HT8">
        <f t="array" ref="HT8">(ABS(ER8)-ABS(BP8))/MAX(ABS(BP8),1)*100</f>
        <v>-1.0299999999999976</v>
      </c>
      <c r="HU8">
        <f t="array" ref="HU8">(ABS(ES8)-ABS(BQ8))/MAX(ABS(BQ8),1)*100</f>
        <v>0.15999999999999348</v>
      </c>
      <c r="HV8">
        <f t="array" ref="HV8">(ABS(ET8)-ABS(BR8))/MAX(ABS(BR8),1)*100</f>
        <v>2.9999999999996696E-2</v>
      </c>
      <c r="HW8">
        <f t="array" ref="HW8">(ABS(EU8)-ABS(BS8))/MAX(ABS(BS8),1)*100</f>
        <v>0</v>
      </c>
      <c r="HX8">
        <f t="array" ref="HX8">(ABS(EV8)-ABS(BT8))/MAX(ABS(BT8),1)*100</f>
        <v>-0.9199999999999986</v>
      </c>
      <c r="HY8">
        <f t="array" ref="HY8">(ABS(EW8)-ABS(BU8))/MAX(ABS(BU8),1)*100</f>
        <v>0.29000000000000137</v>
      </c>
      <c r="HZ8">
        <f t="array" ref="HZ8">(ABS(EX8)-ABS(BV8))/MAX(ABS(BV8),1)*100</f>
        <v>-5.9999999999998943E-2</v>
      </c>
      <c r="IA8">
        <f t="array" ref="IA8">(ABS(EY8)-ABS(BW8))/MAX(ABS(BW8),1)*100</f>
        <v>9.9999999999988987E-3</v>
      </c>
      <c r="IB8">
        <f t="array" ref="IB8">(ABS(EZ8)-ABS(BX8))/MAX(ABS(BX8),1)*100</f>
        <v>-24.300000000000011</v>
      </c>
      <c r="IC8">
        <f t="array" ref="IC8">(ABS(FA8)-ABS(BY8))/MAX(ABS(BY8),1)*100</f>
        <v>-1.6100000000000003</v>
      </c>
      <c r="ID8" s="29">
        <f t="array" ref="ID8">(ABS(FB8)-ABS(BZ8))/MAX(ABS(BZ8),1)*100</f>
        <v>-9.9999999999988987E-3</v>
      </c>
      <c r="IE8" s="29">
        <f t="array" ref="IE8">(ABS(FC8)-ABS(CA8))/MAX(ABS(CA8),1)*100</f>
        <v>-2.9999999999996696E-2</v>
      </c>
      <c r="IF8" s="29">
        <f t="array" ref="IF8">(ABS(FD8)-ABS(CB8))/MAX(ABS(CB8),1)*100</f>
        <v>-9.9999999999988987E-3</v>
      </c>
    </row>
    <row r="9" spans="1:240" x14ac:dyDescent="0.25">
      <c r="A9" t="s">
        <v>13</v>
      </c>
      <c r="B9">
        <v>0.55620000000000003</v>
      </c>
      <c r="C9">
        <v>0.64049999999999996</v>
      </c>
      <c r="D9">
        <v>0.63949999999999996</v>
      </c>
      <c r="E9">
        <v>0.61180000000000001</v>
      </c>
      <c r="F9">
        <v>0.63980000000000004</v>
      </c>
      <c r="G9">
        <v>0.748</v>
      </c>
      <c r="H9">
        <v>0.75209999999999999</v>
      </c>
      <c r="I9">
        <v>0.65380000000000005</v>
      </c>
      <c r="J9">
        <v>0.70299999999999996</v>
      </c>
      <c r="K9">
        <v>0.67949999999999999</v>
      </c>
      <c r="L9">
        <v>0.70720000000000005</v>
      </c>
      <c r="M9">
        <v>0.58550000000000002</v>
      </c>
      <c r="N9">
        <v>0.83879999999999999</v>
      </c>
      <c r="O9">
        <v>0.71489999999999998</v>
      </c>
      <c r="P9">
        <v>0.71970000000000001</v>
      </c>
      <c r="Q9">
        <v>0.75670000000000004</v>
      </c>
      <c r="R9">
        <v>0.76859999999999995</v>
      </c>
      <c r="S9">
        <v>0.60799999999999998</v>
      </c>
      <c r="T9">
        <v>0.73209999999999997</v>
      </c>
      <c r="U9">
        <v>0.64229999999999998</v>
      </c>
      <c r="V9">
        <v>0.57850000000000001</v>
      </c>
      <c r="W9">
        <v>0.78620000000000001</v>
      </c>
      <c r="X9">
        <v>0.70209999999999995</v>
      </c>
      <c r="Y9">
        <v>0.745</v>
      </c>
      <c r="Z9">
        <v>0.75370000000000004</v>
      </c>
      <c r="AA9">
        <v>0.69420000000000004</v>
      </c>
      <c r="AB9">
        <v>0.64900000000000002</v>
      </c>
      <c r="AC9">
        <v>0.64300000000000002</v>
      </c>
      <c r="AD9">
        <v>0.79900000000000004</v>
      </c>
      <c r="AE9">
        <v>0.68969999999999998</v>
      </c>
      <c r="AF9">
        <v>0.72729999999999995</v>
      </c>
      <c r="AG9">
        <v>0.7298</v>
      </c>
      <c r="AH9">
        <v>0.73750000000000004</v>
      </c>
      <c r="AI9">
        <v>0.86539999999999995</v>
      </c>
      <c r="AJ9">
        <v>0.80200000000000005</v>
      </c>
      <c r="AK9">
        <v>0.68889999999999996</v>
      </c>
      <c r="AL9">
        <v>0.71530000000000005</v>
      </c>
      <c r="AM9">
        <v>1.1176999999999999</v>
      </c>
      <c r="AN9">
        <v>0.86399999999999999</v>
      </c>
      <c r="AO9">
        <v>0.82410000000000005</v>
      </c>
      <c r="AP9">
        <v>0.63859999999999995</v>
      </c>
      <c r="AQ9">
        <v>0.66910000000000003</v>
      </c>
      <c r="AR9">
        <v>0.65190000000000003</v>
      </c>
      <c r="AS9">
        <v>0.53710000000000002</v>
      </c>
      <c r="AT9">
        <v>0.59809999999999997</v>
      </c>
      <c r="AU9">
        <v>0.78400000000000003</v>
      </c>
      <c r="AV9">
        <v>0.65310000000000001</v>
      </c>
      <c r="AW9">
        <v>0.60780000000000001</v>
      </c>
      <c r="AX9">
        <v>0.64970000000000006</v>
      </c>
      <c r="AY9">
        <v>0.63800000000000001</v>
      </c>
      <c r="AZ9">
        <v>0.78769999999999996</v>
      </c>
      <c r="BA9">
        <v>0.77849999999999997</v>
      </c>
      <c r="BB9">
        <v>0.76559999999999995</v>
      </c>
      <c r="BC9">
        <v>0.76880000000000004</v>
      </c>
      <c r="BD9">
        <v>0.73229999999999995</v>
      </c>
      <c r="BE9">
        <v>0.79800000000000004</v>
      </c>
      <c r="BF9">
        <v>0.75600000000000001</v>
      </c>
      <c r="BG9">
        <v>0.89949999999999997</v>
      </c>
      <c r="BH9">
        <v>0.83050000000000002</v>
      </c>
      <c r="BI9">
        <v>0.73870000000000002</v>
      </c>
      <c r="BJ9">
        <v>0.75590000000000002</v>
      </c>
      <c r="BK9">
        <v>0.8296</v>
      </c>
      <c r="BL9">
        <v>1.0784</v>
      </c>
      <c r="BM9">
        <v>0.747</v>
      </c>
      <c r="BN9">
        <v>0.7268</v>
      </c>
      <c r="BO9">
        <v>0.74439999999999995</v>
      </c>
      <c r="BP9">
        <v>0.79759999999999998</v>
      </c>
      <c r="BQ9">
        <v>0.6633</v>
      </c>
      <c r="BR9">
        <v>0.76359999999999995</v>
      </c>
      <c r="BS9">
        <v>0.84840000000000004</v>
      </c>
      <c r="BT9">
        <v>0.68669999999999998</v>
      </c>
      <c r="BU9">
        <v>0.60829999999999995</v>
      </c>
      <c r="BV9">
        <v>0.63529999999999998</v>
      </c>
      <c r="BW9">
        <v>0.59730000000000005</v>
      </c>
      <c r="BX9">
        <v>0.62519999999999998</v>
      </c>
      <c r="BY9">
        <v>0.54390000000000005</v>
      </c>
      <c r="BZ9" s="28">
        <v>0.84640000000000004</v>
      </c>
      <c r="CA9" s="28">
        <v>0.93510000000000004</v>
      </c>
      <c r="CB9" s="28">
        <v>0.83989999999999998</v>
      </c>
      <c r="CD9">
        <v>0.55640000000000001</v>
      </c>
      <c r="CE9">
        <v>0.64070000000000005</v>
      </c>
      <c r="CF9">
        <v>0.63970000000000005</v>
      </c>
      <c r="CG9">
        <v>0.61219999999999997</v>
      </c>
      <c r="CH9">
        <v>0.63990000000000002</v>
      </c>
      <c r="CI9">
        <v>0.74829999999999997</v>
      </c>
      <c r="CJ9">
        <v>0.75219999999999998</v>
      </c>
      <c r="CK9">
        <v>0.65329999999999999</v>
      </c>
      <c r="CL9">
        <v>0.70269999999999999</v>
      </c>
      <c r="CM9">
        <v>0.67949999999999999</v>
      </c>
      <c r="CN9">
        <v>0.71089999999999998</v>
      </c>
      <c r="CO9">
        <v>0.5867</v>
      </c>
      <c r="CP9">
        <v>0.83840000000000003</v>
      </c>
      <c r="CQ9">
        <v>0.71109999999999995</v>
      </c>
      <c r="CR9">
        <v>0.72</v>
      </c>
      <c r="CS9">
        <v>0.75819999999999999</v>
      </c>
      <c r="CT9">
        <v>0.76900000000000002</v>
      </c>
      <c r="CU9">
        <v>0.60899999999999999</v>
      </c>
      <c r="CV9">
        <v>0.7329</v>
      </c>
      <c r="CW9">
        <v>0.64219999999999999</v>
      </c>
      <c r="CX9">
        <v>0.56850000000000001</v>
      </c>
      <c r="CY9">
        <v>0.78620000000000001</v>
      </c>
      <c r="CZ9">
        <v>0.70250000000000001</v>
      </c>
      <c r="DA9">
        <v>0.74529999999999996</v>
      </c>
      <c r="DB9">
        <v>0.75970000000000004</v>
      </c>
      <c r="DC9">
        <v>0.69379999999999997</v>
      </c>
      <c r="DD9">
        <v>0.64939999999999998</v>
      </c>
      <c r="DE9">
        <v>0.64349999999999996</v>
      </c>
      <c r="DF9">
        <v>0.79859999999999998</v>
      </c>
      <c r="DG9">
        <v>0.69010000000000005</v>
      </c>
      <c r="DH9">
        <v>0.72760000000000002</v>
      </c>
      <c r="DI9">
        <v>0.73</v>
      </c>
      <c r="DJ9">
        <v>0.73770000000000002</v>
      </c>
      <c r="DK9">
        <v>0.86560000000000004</v>
      </c>
      <c r="DL9">
        <v>0.80659999999999998</v>
      </c>
      <c r="DM9">
        <v>0.68859999999999999</v>
      </c>
      <c r="DN9">
        <v>0.71440000000000003</v>
      </c>
      <c r="DO9">
        <v>1.0719000000000001</v>
      </c>
      <c r="DP9">
        <v>0.88859999999999995</v>
      </c>
      <c r="DQ9">
        <v>0.82479999999999998</v>
      </c>
      <c r="DR9">
        <v>0.6381</v>
      </c>
      <c r="DS9">
        <v>0.66439999999999999</v>
      </c>
      <c r="DT9">
        <v>0.63560000000000005</v>
      </c>
      <c r="DU9">
        <v>0.57369999999999999</v>
      </c>
      <c r="DV9">
        <v>0.59850000000000003</v>
      </c>
      <c r="DW9">
        <v>0.78449999999999998</v>
      </c>
      <c r="DX9">
        <v>0.65410000000000001</v>
      </c>
      <c r="DY9">
        <v>0.60809999999999997</v>
      </c>
      <c r="DZ9">
        <v>0.64990000000000003</v>
      </c>
      <c r="EA9">
        <v>0.6381</v>
      </c>
      <c r="EB9">
        <v>0.78869999999999996</v>
      </c>
      <c r="EC9">
        <v>0.77949999999999997</v>
      </c>
      <c r="ED9">
        <v>0.76649999999999996</v>
      </c>
      <c r="EE9">
        <v>0.76919999999999999</v>
      </c>
      <c r="EF9">
        <v>0.73309999999999997</v>
      </c>
      <c r="EG9">
        <v>0.79810000000000003</v>
      </c>
      <c r="EH9">
        <v>0.76829999999999998</v>
      </c>
      <c r="EI9">
        <v>0.89239999999999997</v>
      </c>
      <c r="EJ9">
        <v>0.85250000000000004</v>
      </c>
      <c r="EK9">
        <v>0.73819999999999997</v>
      </c>
      <c r="EL9">
        <v>0.75590000000000002</v>
      </c>
      <c r="EM9">
        <v>0.8296</v>
      </c>
      <c r="EN9" s="3">
        <v>1.0785</v>
      </c>
      <c r="EO9">
        <v>0.74729999999999996</v>
      </c>
      <c r="EP9">
        <v>0.72709999999999997</v>
      </c>
      <c r="EQ9">
        <v>0.74450000000000005</v>
      </c>
      <c r="ER9">
        <v>0.79430000000000001</v>
      </c>
      <c r="ES9">
        <v>0.66269999999999996</v>
      </c>
      <c r="ET9">
        <v>0.7641</v>
      </c>
      <c r="EU9">
        <v>0.84860000000000002</v>
      </c>
      <c r="EV9">
        <v>0.68679999999999997</v>
      </c>
      <c r="EW9">
        <v>0.60919999999999996</v>
      </c>
      <c r="EX9">
        <v>0.63529999999999998</v>
      </c>
      <c r="EY9">
        <v>0.59750000000000003</v>
      </c>
      <c r="EZ9">
        <v>0.78510000000000002</v>
      </c>
      <c r="FA9">
        <v>0.52629999999999999</v>
      </c>
      <c r="FB9" s="29">
        <v>0.84650000000000003</v>
      </c>
      <c r="FC9" s="29">
        <v>0.93520000000000003</v>
      </c>
      <c r="FD9" s="29">
        <v>0.84</v>
      </c>
      <c r="FF9">
        <f t="array" ref="FF9">(ABS(CD9)-ABS(B9))/MAX(ABS(B9),1)*100</f>
        <v>1.9999999999997797E-2</v>
      </c>
      <c r="FG9">
        <f t="array" ref="FG9">(ABS(CE9)-ABS(C9))/MAX(ABS(C9),1)*100</f>
        <v>2.00000000000089E-2</v>
      </c>
      <c r="FH9">
        <f t="array" ref="FH9">(ABS(CF9)-ABS(D9))/MAX(ABS(D9),1)*100</f>
        <v>2.00000000000089E-2</v>
      </c>
      <c r="FI9">
        <f t="array" ref="FI9">(ABS(CG9)-ABS(E9))/MAX(ABS(E9),1)*100</f>
        <v>3.9999999999995595E-2</v>
      </c>
      <c r="FJ9">
        <f t="array" ref="FJ9">(ABS(CH9)-ABS(F9))/MAX(ABS(F9),1)*100</f>
        <v>9.9999999999988987E-3</v>
      </c>
      <c r="FK9">
        <f t="array" ref="FK9">(ABS(CI9)-ABS(G9))/MAX(ABS(G9),1)*100</f>
        <v>2.9999999999996696E-2</v>
      </c>
      <c r="FL9">
        <f t="array" ref="FL9">(ABS(CJ9)-ABS(H9))/MAX(ABS(H9),1)*100</f>
        <v>9.9999999999988987E-3</v>
      </c>
      <c r="FM9">
        <f t="array" ref="FM9">(ABS(CK9)-ABS(I9))/MAX(ABS(I9),1)*100</f>
        <v>-5.0000000000005596E-2</v>
      </c>
      <c r="FN9">
        <f t="array" ref="FN9">(ABS(CL9)-ABS(J9))/MAX(ABS(J9),1)*100</f>
        <v>-2.9999999999996696E-2</v>
      </c>
      <c r="FO9">
        <f t="array" ref="FO9">(ABS(CM9)-ABS(K9))/MAX(ABS(K9),1)*100</f>
        <v>0</v>
      </c>
      <c r="FP9">
        <f t="array" ref="FP9">(ABS(CN9)-ABS(L9))/MAX(ABS(L9),1)*100</f>
        <v>0.36999999999999256</v>
      </c>
      <c r="FQ9">
        <f t="array" ref="FQ9">(ABS(CO9)-ABS(M9))/MAX(ABS(M9),1)*100</f>
        <v>0.11999999999999789</v>
      </c>
      <c r="FR9">
        <f t="array" ref="FR9">(ABS(CP9)-ABS(N9))/MAX(ABS(N9),1)*100</f>
        <v>-3.9999999999995595E-2</v>
      </c>
      <c r="FS9">
        <f t="array" ref="FS9">(ABS(CQ9)-ABS(O9))/MAX(ABS(O9),1)*100</f>
        <v>-0.38000000000000256</v>
      </c>
      <c r="FT9">
        <f t="array" ref="FT9">(ABS(CR9)-ABS(P9))/MAX(ABS(P9),1)*100</f>
        <v>2.9999999999996696E-2</v>
      </c>
      <c r="FU9">
        <f t="array" ref="FU9">(ABS(CS9)-ABS(Q9))/MAX(ABS(Q9),1)*100</f>
        <v>0.14999999999999458</v>
      </c>
      <c r="FV9">
        <f t="array" ref="FV9">(ABS(CT9)-ABS(R9))/MAX(ABS(R9),1)*100</f>
        <v>4.0000000000006697E-2</v>
      </c>
      <c r="FW9">
        <f t="array" ref="FW9">(ABS(CU9)-ABS(S9))/MAX(ABS(S9),1)*100</f>
        <v>0.10000000000000009</v>
      </c>
      <c r="FX9">
        <f t="array" ref="FX9">(ABS(CV9)-ABS(T9))/MAX(ABS(T9),1)*100</f>
        <v>8.0000000000002292E-2</v>
      </c>
      <c r="FY9">
        <f t="array" ref="FY9">(ABS(CW9)-ABS(U9))/MAX(ABS(U9),1)*100</f>
        <v>-9.9999999999988987E-3</v>
      </c>
      <c r="FZ9">
        <f t="array" ref="FZ9">(ABS(CX9)-ABS(V9))/MAX(ABS(V9),1)*100</f>
        <v>-1.0000000000000009</v>
      </c>
      <c r="GA9">
        <f t="array" ref="GA9">(ABS(CY9)-ABS(W9))/MAX(ABS(W9),1)*100</f>
        <v>0</v>
      </c>
      <c r="GB9">
        <f t="array" ref="GB9">(ABS(CZ9)-ABS(X9))/MAX(ABS(X9),1)*100</f>
        <v>4.0000000000006697E-2</v>
      </c>
      <c r="GC9">
        <f t="array" ref="GC9">(ABS(DA9)-ABS(Y9))/MAX(ABS(Y9),1)*100</f>
        <v>2.9999999999996696E-2</v>
      </c>
      <c r="GD9">
        <f t="array" ref="GD9">(ABS(DB9)-ABS(Z9))/MAX(ABS(Z9),1)*100</f>
        <v>0.60000000000000053</v>
      </c>
      <c r="GE9">
        <f t="array" ref="GE9">(ABS(DC9)-ABS(AA9))/MAX(ABS(AA9),1)*100</f>
        <v>-4.0000000000006697E-2</v>
      </c>
      <c r="GF9">
        <f t="array" ref="GF9">(ABS(DD9)-ABS(AB9))/MAX(ABS(AB9),1)*100</f>
        <v>3.9999999999995595E-2</v>
      </c>
      <c r="GG9">
        <f t="array" ref="GG9">(ABS(DE9)-ABS(AC9))/MAX(ABS(AC9),1)*100</f>
        <v>4.9999999999994493E-2</v>
      </c>
      <c r="GH9">
        <f t="array" ref="GH9">(ABS(DF9)-ABS(AD9))/MAX(ABS(AD9),1)*100</f>
        <v>-4.0000000000006697E-2</v>
      </c>
      <c r="GI9">
        <f t="array" ref="GI9">(ABS(DG9)-ABS(AE9))/MAX(ABS(AE9),1)*100</f>
        <v>4.0000000000006697E-2</v>
      </c>
      <c r="GJ9">
        <f t="array" ref="GJ9">(ABS(DH9)-ABS(AF9))/MAX(ABS(AF9),1)*100</f>
        <v>3.0000000000007798E-2</v>
      </c>
      <c r="GK9">
        <f t="array" ref="GK9">(ABS(DI9)-ABS(AG9))/MAX(ABS(AG9),1)*100</f>
        <v>1.9999999999997797E-2</v>
      </c>
      <c r="GL9">
        <f t="array" ref="GL9">(ABS(DJ9)-ABS(AH9))/MAX(ABS(AH9),1)*100</f>
        <v>1.9999999999997797E-2</v>
      </c>
      <c r="GM9">
        <f t="array" ref="GM9">(ABS(DK9)-ABS(AI9))/MAX(ABS(AI9),1)*100</f>
        <v>2.00000000000089E-2</v>
      </c>
      <c r="GN9">
        <f t="array" ref="GN9">(ABS(DL9)-ABS(AJ9))/MAX(ABS(AJ9),1)*100</f>
        <v>0.45999999999999375</v>
      </c>
      <c r="GO9">
        <f t="array" ref="GO9">(ABS(DM9)-ABS(AK9))/MAX(ABS(AK9),1)*100</f>
        <v>-2.9999999999996696E-2</v>
      </c>
      <c r="GP9">
        <f t="array" ref="GP9">(ABS(DN9)-ABS(AL9))/MAX(ABS(AL9),1)*100</f>
        <v>-9.000000000000119E-2</v>
      </c>
      <c r="GQ9">
        <f t="array" ref="GQ9">(ABS(DO9)-ABS(AM9))/MAX(ABS(AM9),1)*100</f>
        <v>-4.0977006352330543</v>
      </c>
      <c r="GR9">
        <f t="array" ref="GR9">(ABS(DP9)-ABS(AN9))/MAX(ABS(AN9),1)*100</f>
        <v>2.4599999999999955</v>
      </c>
      <c r="GS9">
        <f t="array" ref="GS9">(ABS(DQ9)-ABS(AO9))/MAX(ABS(AO9),1)*100</f>
        <v>6.9999999999992291E-2</v>
      </c>
      <c r="GT9">
        <f t="array" ref="GT9">(ABS(DR9)-ABS(AP9))/MAX(ABS(AP9),1)*100</f>
        <v>-4.9999999999994493E-2</v>
      </c>
      <c r="GU9">
        <f t="array" ref="GU9">(ABS(DS9)-ABS(AQ9))/MAX(ABS(AQ9),1)*100</f>
        <v>-0.47000000000000375</v>
      </c>
      <c r="GV9">
        <f t="array" ref="GV9">(ABS(DT9)-ABS(AR9))/MAX(ABS(AR9),1)*100</f>
        <v>-1.6299999999999981</v>
      </c>
      <c r="GW9">
        <f t="array" ref="GW9">(ABS(DU9)-ABS(AS9))/MAX(ABS(AS9),1)*100</f>
        <v>3.6599999999999966</v>
      </c>
      <c r="GX9">
        <f t="array" ref="GX9">(ABS(DV9)-ABS(AT9))/MAX(ABS(AT9),1)*100</f>
        <v>4.0000000000006697E-2</v>
      </c>
      <c r="GY9">
        <f t="array" ref="GY9">(ABS(DW9)-ABS(AU9))/MAX(ABS(AU9),1)*100</f>
        <v>4.9999999999994493E-2</v>
      </c>
      <c r="GZ9">
        <f t="array" ref="GZ9">(ABS(DX9)-ABS(AV9))/MAX(ABS(AV9),1)*100</f>
        <v>0.10000000000000009</v>
      </c>
      <c r="HA9">
        <f t="array" ref="HA9">(ABS(DY9)-ABS(AW9))/MAX(ABS(AW9),1)*100</f>
        <v>2.9999999999996696E-2</v>
      </c>
      <c r="HB9">
        <f t="array" ref="HB9">(ABS(DZ9)-ABS(AX9))/MAX(ABS(AX9),1)*100</f>
        <v>1.9999999999997797E-2</v>
      </c>
      <c r="HC9">
        <f t="array" ref="HC9">(ABS(EA9)-ABS(AY9))/MAX(ABS(AY9),1)*100</f>
        <v>9.9999999999988987E-3</v>
      </c>
      <c r="HD9">
        <f t="array" ref="HD9">(ABS(EB9)-ABS(AZ9))/MAX(ABS(AZ9),1)*100</f>
        <v>0.10000000000000009</v>
      </c>
      <c r="HE9">
        <f t="array" ref="HE9">(ABS(EC9)-ABS(BA9))/MAX(ABS(BA9),1)*100</f>
        <v>0.10000000000000009</v>
      </c>
      <c r="HF9">
        <f t="array" ref="HF9">(ABS(ED9)-ABS(BB9))/MAX(ABS(BB9),1)*100</f>
        <v>9.000000000000119E-2</v>
      </c>
      <c r="HG9">
        <f t="array" ref="HG9">(ABS(EE9)-ABS(BC9))/MAX(ABS(BC9),1)*100</f>
        <v>3.9999999999995595E-2</v>
      </c>
      <c r="HH9">
        <f t="array" ref="HH9">(ABS(EF9)-ABS(BD9))/MAX(ABS(BD9),1)*100</f>
        <v>8.0000000000002292E-2</v>
      </c>
      <c r="HI9">
        <f t="array" ref="HI9">(ABS(EG9)-ABS(BE9))/MAX(ABS(BE9),1)*100</f>
        <v>9.9999999999988987E-3</v>
      </c>
      <c r="HJ9">
        <f t="array" ref="HJ9">(ABS(EH9)-ABS(BF9))/MAX(ABS(BF9),1)*100</f>
        <v>1.2299999999999978</v>
      </c>
      <c r="HK9">
        <f t="array" ref="HK9">(ABS(EI9)-ABS(BG9))/MAX(ABS(BG9),1)*100</f>
        <v>-0.70999999999999952</v>
      </c>
      <c r="HL9">
        <f t="array" ref="HL9">(ABS(EJ9)-ABS(BH9))/MAX(ABS(BH9),1)*100</f>
        <v>2.200000000000002</v>
      </c>
      <c r="HM9">
        <f t="array" ref="HM9">(ABS(EK9)-ABS(BI9))/MAX(ABS(BI9),1)*100</f>
        <v>-5.0000000000005596E-2</v>
      </c>
      <c r="HN9">
        <f t="array" ref="HN9">(ABS(EL9)-ABS(BJ9))/MAX(ABS(BJ9),1)*100</f>
        <v>0</v>
      </c>
      <c r="HO9">
        <f t="array" ref="HO9">(ABS(EM9)-ABS(BK9))/MAX(ABS(BK9),1)*100</f>
        <v>0</v>
      </c>
      <c r="HP9">
        <f t="array" ref="HP9">(ABS(EN9)-ABS(BL9))/MAX(ABS(BL9),1)*100</f>
        <v>9.2729970326399288E-3</v>
      </c>
      <c r="HQ9">
        <f t="array" ref="HQ9">(ABS(EO9)-ABS(BM9))/MAX(ABS(BM9),1)*100</f>
        <v>2.9999999999996696E-2</v>
      </c>
      <c r="HR9">
        <f t="array" ref="HR9">(ABS(EP9)-ABS(BN9))/MAX(ABS(BN9),1)*100</f>
        <v>2.9999999999996696E-2</v>
      </c>
      <c r="HS9">
        <f t="array" ref="HS9">(ABS(EQ9)-ABS(BO9))/MAX(ABS(BO9),1)*100</f>
        <v>1.0000000000010001E-2</v>
      </c>
      <c r="HT9">
        <f t="array" ref="HT9">(ABS(ER9)-ABS(BP9))/MAX(ABS(BP9),1)*100</f>
        <v>-0.32999999999999696</v>
      </c>
      <c r="HU9">
        <f t="array" ref="HU9">(ABS(ES9)-ABS(BQ9))/MAX(ABS(BQ9),1)*100</f>
        <v>-6.0000000000004494E-2</v>
      </c>
      <c r="HV9">
        <f t="array" ref="HV9">(ABS(ET9)-ABS(BR9))/MAX(ABS(BR9),1)*100</f>
        <v>5.0000000000005596E-2</v>
      </c>
      <c r="HW9">
        <f t="array" ref="HW9">(ABS(EU9)-ABS(BS9))/MAX(ABS(BS9),1)*100</f>
        <v>1.9999999999997797E-2</v>
      </c>
      <c r="HX9">
        <f t="array" ref="HX9">(ABS(EV9)-ABS(BT9))/MAX(ABS(BT9),1)*100</f>
        <v>9.9999999999988987E-3</v>
      </c>
      <c r="HY9">
        <f t="array" ref="HY9">(ABS(EW9)-ABS(BU9))/MAX(ABS(BU9),1)*100</f>
        <v>9.000000000000119E-2</v>
      </c>
      <c r="HZ9">
        <f t="array" ref="HZ9">(ABS(EX9)-ABS(BV9))/MAX(ABS(BV9),1)*100</f>
        <v>0</v>
      </c>
      <c r="IA9">
        <f t="array" ref="IA9">(ABS(EY9)-ABS(BW9))/MAX(ABS(BW9),1)*100</f>
        <v>1.9999999999997797E-2</v>
      </c>
      <c r="IB9">
        <f t="array" ref="IB9">(ABS(EZ9)-ABS(BX9))/MAX(ABS(BX9),1)*100</f>
        <v>15.990000000000004</v>
      </c>
      <c r="IC9">
        <f t="array" ref="IC9">(ABS(FA9)-ABS(BY9))/MAX(ABS(BY9),1)*100</f>
        <v>-1.760000000000006</v>
      </c>
      <c r="ID9" s="29">
        <f t="array" ref="ID9">(ABS(FB9)-ABS(BZ9))/MAX(ABS(BZ9),1)*100</f>
        <v>9.9999999999988987E-3</v>
      </c>
      <c r="IE9" s="29">
        <f t="array" ref="IE9">(ABS(FC9)-ABS(CA9))/MAX(ABS(CA9),1)*100</f>
        <v>9.9999999999988987E-3</v>
      </c>
      <c r="IF9" s="29">
        <f t="array" ref="IF9">(ABS(FD9)-ABS(CB9))/MAX(ABS(CB9),1)*100</f>
        <v>9.9999999999988987E-3</v>
      </c>
    </row>
    <row r="10" spans="1:240" x14ac:dyDescent="0.25">
      <c r="A10" t="s">
        <v>283</v>
      </c>
      <c r="B10">
        <v>0.44869999999999999</v>
      </c>
      <c r="C10">
        <v>0.47539999999999999</v>
      </c>
      <c r="D10">
        <v>0.47499999999999998</v>
      </c>
      <c r="E10">
        <v>0.48149999999999998</v>
      </c>
      <c r="F10">
        <v>0.49869999999999998</v>
      </c>
      <c r="G10">
        <v>0.59309999999999996</v>
      </c>
      <c r="H10">
        <v>0.58930000000000005</v>
      </c>
      <c r="I10">
        <v>0.53610000000000002</v>
      </c>
      <c r="J10">
        <v>0.5746</v>
      </c>
      <c r="K10">
        <v>0.56310000000000004</v>
      </c>
      <c r="L10">
        <v>0.53839999999999999</v>
      </c>
      <c r="M10">
        <v>0.51619999999999999</v>
      </c>
      <c r="N10">
        <v>0.66579999999999995</v>
      </c>
      <c r="O10">
        <v>0.63900000000000001</v>
      </c>
      <c r="P10">
        <v>0.58399999999999996</v>
      </c>
      <c r="Q10">
        <v>0.64600000000000002</v>
      </c>
      <c r="R10">
        <v>0.66069999999999995</v>
      </c>
      <c r="S10">
        <v>0.52800000000000002</v>
      </c>
      <c r="T10">
        <v>0.61129999999999995</v>
      </c>
      <c r="U10">
        <v>0.53859999999999997</v>
      </c>
      <c r="V10">
        <v>0.57120000000000004</v>
      </c>
      <c r="W10">
        <v>0.63929999999999998</v>
      </c>
      <c r="X10">
        <v>0.59899999999999998</v>
      </c>
      <c r="Y10">
        <v>0.60719999999999996</v>
      </c>
      <c r="Z10">
        <v>0.61639999999999995</v>
      </c>
      <c r="AA10">
        <v>0.61270000000000002</v>
      </c>
      <c r="AB10">
        <v>0.55830000000000002</v>
      </c>
      <c r="AC10">
        <v>0.55089999999999995</v>
      </c>
      <c r="AD10">
        <v>0.68369999999999997</v>
      </c>
      <c r="AE10">
        <v>0.58489999999999998</v>
      </c>
      <c r="AF10">
        <v>0.58079999999999998</v>
      </c>
      <c r="AG10">
        <v>0.57950000000000002</v>
      </c>
      <c r="AH10">
        <v>0.59630000000000005</v>
      </c>
      <c r="AI10">
        <v>0.69289999999999996</v>
      </c>
      <c r="AJ10">
        <v>0.65069999999999995</v>
      </c>
      <c r="AK10">
        <v>0.56079999999999997</v>
      </c>
      <c r="AL10">
        <v>0.58089999999999997</v>
      </c>
      <c r="AM10">
        <v>0.8579</v>
      </c>
      <c r="AN10">
        <v>0.71030000000000004</v>
      </c>
      <c r="AO10">
        <v>0.66839999999999999</v>
      </c>
      <c r="AP10">
        <v>0.52100000000000002</v>
      </c>
      <c r="AQ10">
        <v>0.55720000000000003</v>
      </c>
      <c r="AR10">
        <v>0.59850000000000003</v>
      </c>
      <c r="AS10">
        <v>0.49569999999999997</v>
      </c>
      <c r="AT10">
        <v>0.4864</v>
      </c>
      <c r="AU10">
        <v>0.58979999999999999</v>
      </c>
      <c r="AV10">
        <v>0.53649999999999998</v>
      </c>
      <c r="AW10">
        <v>0.48859999999999998</v>
      </c>
      <c r="AX10">
        <v>0.47770000000000001</v>
      </c>
      <c r="AY10">
        <v>0.47389999999999999</v>
      </c>
      <c r="AZ10">
        <v>0.70920000000000005</v>
      </c>
      <c r="BA10">
        <v>0.6804</v>
      </c>
      <c r="BB10">
        <v>0.66139999999999999</v>
      </c>
      <c r="BC10">
        <v>0.66120000000000001</v>
      </c>
      <c r="BD10">
        <v>0.61180000000000001</v>
      </c>
      <c r="BE10">
        <v>0.64559999999999995</v>
      </c>
      <c r="BF10">
        <v>0.58260000000000001</v>
      </c>
      <c r="BG10">
        <v>0.70520000000000005</v>
      </c>
      <c r="BH10">
        <v>0.64749999999999996</v>
      </c>
      <c r="BI10">
        <v>0.59660000000000002</v>
      </c>
      <c r="BJ10">
        <v>0.64080000000000004</v>
      </c>
      <c r="BK10">
        <v>0.63600000000000001</v>
      </c>
      <c r="BL10">
        <v>0.87380000000000002</v>
      </c>
      <c r="BM10">
        <v>0.59130000000000005</v>
      </c>
      <c r="BN10">
        <v>0.5877</v>
      </c>
      <c r="BO10">
        <v>0.60560000000000003</v>
      </c>
      <c r="BP10">
        <v>0.64690000000000003</v>
      </c>
      <c r="BQ10">
        <v>0.55200000000000005</v>
      </c>
      <c r="BR10">
        <v>0.59150000000000003</v>
      </c>
      <c r="BS10">
        <v>0.66339999999999999</v>
      </c>
      <c r="BT10">
        <v>0.55569999999999997</v>
      </c>
      <c r="BU10">
        <v>0.52839999999999998</v>
      </c>
      <c r="BV10">
        <v>0.48580000000000001</v>
      </c>
      <c r="BW10">
        <v>0.46820000000000001</v>
      </c>
      <c r="BX10">
        <v>0.7157</v>
      </c>
      <c r="BY10">
        <v>0.47249999999999998</v>
      </c>
      <c r="BZ10" s="28">
        <v>0.70189999999999997</v>
      </c>
      <c r="CA10" s="28">
        <v>0.75639999999999996</v>
      </c>
      <c r="CB10" s="28">
        <v>0.68669999999999998</v>
      </c>
      <c r="CD10">
        <v>0.44879999999999998</v>
      </c>
      <c r="CE10">
        <v>0.47549999999999998</v>
      </c>
      <c r="CF10">
        <v>0.47510000000000002</v>
      </c>
      <c r="CG10">
        <v>0.48159999999999997</v>
      </c>
      <c r="CH10">
        <v>0.49840000000000001</v>
      </c>
      <c r="CI10">
        <v>0.59319999999999995</v>
      </c>
      <c r="CJ10">
        <v>0.58899999999999997</v>
      </c>
      <c r="CK10">
        <v>0.53700000000000003</v>
      </c>
      <c r="CL10">
        <v>0.57540000000000002</v>
      </c>
      <c r="CM10">
        <v>0.56299999999999994</v>
      </c>
      <c r="CN10">
        <v>0.52559999999999996</v>
      </c>
      <c r="CO10">
        <v>0.47760000000000002</v>
      </c>
      <c r="CP10">
        <v>0.67090000000000005</v>
      </c>
      <c r="CQ10">
        <v>0.6331</v>
      </c>
      <c r="CR10">
        <v>0.58420000000000005</v>
      </c>
      <c r="CS10">
        <v>0.64500000000000002</v>
      </c>
      <c r="CT10">
        <v>0.66069999999999995</v>
      </c>
      <c r="CU10">
        <v>0.52990000000000004</v>
      </c>
      <c r="CV10">
        <v>0.60980000000000001</v>
      </c>
      <c r="CW10">
        <v>0.53879999999999995</v>
      </c>
      <c r="CX10">
        <v>0.55579999999999996</v>
      </c>
      <c r="CY10">
        <v>0.63880000000000003</v>
      </c>
      <c r="CZ10">
        <v>0.59919999999999995</v>
      </c>
      <c r="DA10">
        <v>0.60750000000000004</v>
      </c>
      <c r="DB10">
        <v>0.61519999999999997</v>
      </c>
      <c r="DC10">
        <v>0.61619999999999997</v>
      </c>
      <c r="DD10">
        <v>0.55840000000000001</v>
      </c>
      <c r="DE10">
        <v>0.55089999999999995</v>
      </c>
      <c r="DF10">
        <v>0.68579999999999997</v>
      </c>
      <c r="DG10">
        <v>0.5847</v>
      </c>
      <c r="DH10">
        <v>0.58069999999999999</v>
      </c>
      <c r="DI10">
        <v>0.5796</v>
      </c>
      <c r="DJ10">
        <v>0.59640000000000004</v>
      </c>
      <c r="DK10">
        <v>0.69299999999999995</v>
      </c>
      <c r="DL10">
        <v>0.64480000000000004</v>
      </c>
      <c r="DM10">
        <v>0.56100000000000005</v>
      </c>
      <c r="DN10">
        <v>0.58079999999999998</v>
      </c>
      <c r="DO10">
        <v>0.83450000000000002</v>
      </c>
      <c r="DP10">
        <v>0.73460000000000003</v>
      </c>
      <c r="DQ10">
        <v>0.68530000000000002</v>
      </c>
      <c r="DR10">
        <v>0.52129999999999999</v>
      </c>
      <c r="DS10">
        <v>0.55600000000000005</v>
      </c>
      <c r="DT10">
        <v>0.59019999999999995</v>
      </c>
      <c r="DU10">
        <v>0.51290000000000002</v>
      </c>
      <c r="DV10">
        <v>0.48649999999999999</v>
      </c>
      <c r="DW10">
        <v>0.59019999999999995</v>
      </c>
      <c r="DX10">
        <v>0.53759999999999997</v>
      </c>
      <c r="DY10">
        <v>0.48870000000000002</v>
      </c>
      <c r="DZ10">
        <v>0.4778</v>
      </c>
      <c r="EA10">
        <v>0.47399999999999998</v>
      </c>
      <c r="EB10">
        <v>0.70269999999999999</v>
      </c>
      <c r="EC10">
        <v>0.6764</v>
      </c>
      <c r="ED10">
        <v>0.65959999999999996</v>
      </c>
      <c r="EE10">
        <v>0.66120000000000001</v>
      </c>
      <c r="EF10">
        <v>0.61029999999999995</v>
      </c>
      <c r="EG10">
        <v>0.64529999999999998</v>
      </c>
      <c r="EH10">
        <v>0.58560000000000001</v>
      </c>
      <c r="EI10">
        <v>0.70150000000000001</v>
      </c>
      <c r="EJ10">
        <v>0.65610000000000002</v>
      </c>
      <c r="EK10">
        <v>0.59699999999999998</v>
      </c>
      <c r="EL10">
        <v>0.64059999999999995</v>
      </c>
      <c r="EM10">
        <v>0.63590000000000002</v>
      </c>
      <c r="EN10" s="3">
        <v>0.87309999999999999</v>
      </c>
      <c r="EO10">
        <v>0.59119999999999995</v>
      </c>
      <c r="EP10">
        <v>0.58779999999999999</v>
      </c>
      <c r="EQ10">
        <v>0.60529999999999995</v>
      </c>
      <c r="ER10">
        <v>0.63819999999999999</v>
      </c>
      <c r="ES10">
        <v>0.5534</v>
      </c>
      <c r="ET10">
        <v>0.59130000000000005</v>
      </c>
      <c r="EU10">
        <v>0.66290000000000004</v>
      </c>
      <c r="EV10">
        <v>0.5484</v>
      </c>
      <c r="EW10">
        <v>0.53039999999999998</v>
      </c>
      <c r="EX10">
        <v>0.48509999999999998</v>
      </c>
      <c r="EY10">
        <v>0.46829999999999999</v>
      </c>
      <c r="EZ10">
        <v>0.60009999999999997</v>
      </c>
      <c r="FA10">
        <v>0.45639999999999997</v>
      </c>
      <c r="FB10" s="29">
        <v>0.70150000000000001</v>
      </c>
      <c r="FC10" s="29">
        <v>0.75590000000000002</v>
      </c>
      <c r="FD10" s="29">
        <v>0.68640000000000001</v>
      </c>
      <c r="FF10">
        <f t="array" ref="FF10">(ABS(CD10)-ABS(B10))/MAX(ABS(B10),1)*100</f>
        <v>9.9999999999988987E-3</v>
      </c>
      <c r="FG10">
        <f t="array" ref="FG10">(ABS(CE10)-ABS(C10))/MAX(ABS(C10),1)*100</f>
        <v>9.9999999999988987E-3</v>
      </c>
      <c r="FH10">
        <f t="array" ref="FH10">(ABS(CF10)-ABS(D10))/MAX(ABS(D10),1)*100</f>
        <v>1.000000000000445E-2</v>
      </c>
      <c r="FI10">
        <f t="array" ref="FI10">(ABS(CG10)-ABS(E10))/MAX(ABS(E10),1)*100</f>
        <v>9.9999999999988987E-3</v>
      </c>
      <c r="FJ10">
        <f t="array" ref="FJ10">(ABS(CH10)-ABS(F10))/MAX(ABS(F10),1)*100</f>
        <v>-2.9999999999996696E-2</v>
      </c>
      <c r="FK10">
        <f t="array" ref="FK10">(ABS(CI10)-ABS(G10))/MAX(ABS(G10),1)*100</f>
        <v>9.9999999999988987E-3</v>
      </c>
      <c r="FL10">
        <f t="array" ref="FL10">(ABS(CJ10)-ABS(H10))/MAX(ABS(H10),1)*100</f>
        <v>-3.0000000000007798E-2</v>
      </c>
      <c r="FM10">
        <f t="array" ref="FM10">(ABS(CK10)-ABS(I10))/MAX(ABS(I10),1)*100</f>
        <v>9.000000000000119E-2</v>
      </c>
      <c r="FN10">
        <f t="array" ref="FN10">(ABS(CL10)-ABS(J10))/MAX(ABS(J10),1)*100</f>
        <v>8.0000000000002292E-2</v>
      </c>
      <c r="FO10">
        <f t="array" ref="FO10">(ABS(CM10)-ABS(K10))/MAX(ABS(K10),1)*100</f>
        <v>-1.0000000000010001E-2</v>
      </c>
      <c r="FP10">
        <f t="array" ref="FP10">(ABS(CN10)-ABS(L10))/MAX(ABS(L10),1)*100</f>
        <v>-1.2800000000000034</v>
      </c>
      <c r="FQ10">
        <f t="array" ref="FQ10">(ABS(CO10)-ABS(M10))/MAX(ABS(M10),1)*100</f>
        <v>-3.8599999999999968</v>
      </c>
      <c r="FR10">
        <f t="array" ref="FR10">(ABS(CP10)-ABS(N10))/MAX(ABS(N10),1)*100</f>
        <v>0.51000000000001044</v>
      </c>
      <c r="FS10">
        <f t="array" ref="FS10">(ABS(CQ10)-ABS(O10))/MAX(ABS(O10),1)*100</f>
        <v>-0.59000000000000163</v>
      </c>
      <c r="FT10">
        <f t="array" ref="FT10">(ABS(CR10)-ABS(P10))/MAX(ABS(P10),1)*100</f>
        <v>2.00000000000089E-2</v>
      </c>
      <c r="FU10">
        <f t="array" ref="FU10">(ABS(CS10)-ABS(Q10))/MAX(ABS(Q10),1)*100</f>
        <v>-0.10000000000000009</v>
      </c>
      <c r="FV10">
        <f t="array" ref="FV10">(ABS(CT10)-ABS(R10))/MAX(ABS(R10),1)*100</f>
        <v>0</v>
      </c>
      <c r="FW10">
        <f t="array" ref="FW10">(ABS(CU10)-ABS(S10))/MAX(ABS(S10),1)*100</f>
        <v>0.19000000000000128</v>
      </c>
      <c r="FX10">
        <f t="array" ref="FX10">(ABS(CV10)-ABS(T10))/MAX(ABS(T10),1)*100</f>
        <v>-0.14999999999999458</v>
      </c>
      <c r="FY10">
        <f t="array" ref="FY10">(ABS(CW10)-ABS(U10))/MAX(ABS(U10),1)*100</f>
        <v>1.9999999999997797E-2</v>
      </c>
      <c r="FZ10">
        <f t="array" ref="FZ10">(ABS(CX10)-ABS(V10))/MAX(ABS(V10),1)*100</f>
        <v>-1.540000000000008</v>
      </c>
      <c r="GA10">
        <f t="array" ref="GA10">(ABS(CY10)-ABS(W10))/MAX(ABS(W10),1)*100</f>
        <v>-4.9999999999994493E-2</v>
      </c>
      <c r="GB10">
        <f t="array" ref="GB10">(ABS(CZ10)-ABS(X10))/MAX(ABS(X10),1)*100</f>
        <v>1.9999999999997797E-2</v>
      </c>
      <c r="GC10">
        <f t="array" ref="GC10">(ABS(DA10)-ABS(Y10))/MAX(ABS(Y10),1)*100</f>
        <v>3.0000000000007798E-2</v>
      </c>
      <c r="GD10">
        <f t="array" ref="GD10">(ABS(DB10)-ABS(Z10))/MAX(ABS(Z10),1)*100</f>
        <v>-0.11999999999999789</v>
      </c>
      <c r="GE10">
        <f t="array" ref="GE10">(ABS(DC10)-ABS(AA10))/MAX(ABS(AA10),1)*100</f>
        <v>0.34999999999999476</v>
      </c>
      <c r="GF10">
        <f t="array" ref="GF10">(ABS(DD10)-ABS(AB10))/MAX(ABS(AB10),1)*100</f>
        <v>9.9999999999988987E-3</v>
      </c>
      <c r="GG10">
        <f t="array" ref="GG10">(ABS(DE10)-ABS(AC10))/MAX(ABS(AC10),1)*100</f>
        <v>0</v>
      </c>
      <c r="GH10">
        <f t="array" ref="GH10">(ABS(DF10)-ABS(AD10))/MAX(ABS(AD10),1)*100</f>
        <v>0.20999999999999908</v>
      </c>
      <c r="GI10">
        <f t="array" ref="GI10">(ABS(DG10)-ABS(AE10))/MAX(ABS(AE10),1)*100</f>
        <v>-1.9999999999997797E-2</v>
      </c>
      <c r="GJ10">
        <f t="array" ref="GJ10">(ABS(DH10)-ABS(AF10))/MAX(ABS(AF10),1)*100</f>
        <v>-9.9999999999988987E-3</v>
      </c>
      <c r="GK10">
        <f t="array" ref="GK10">(ABS(DI10)-ABS(AG10))/MAX(ABS(AG10),1)*100</f>
        <v>9.9999999999988987E-3</v>
      </c>
      <c r="GL10">
        <f t="array" ref="GL10">(ABS(DJ10)-ABS(AH10))/MAX(ABS(AH10),1)*100</f>
        <v>9.9999999999988987E-3</v>
      </c>
      <c r="GM10">
        <f t="array" ref="GM10">(ABS(DK10)-ABS(AI10))/MAX(ABS(AI10),1)*100</f>
        <v>9.9999999999988987E-3</v>
      </c>
      <c r="GN10">
        <f t="array" ref="GN10">(ABS(DL10)-ABS(AJ10))/MAX(ABS(AJ10),1)*100</f>
        <v>-0.58999999999999053</v>
      </c>
      <c r="GO10">
        <f t="array" ref="GO10">(ABS(DM10)-ABS(AK10))/MAX(ABS(AK10),1)*100</f>
        <v>2.00000000000089E-2</v>
      </c>
      <c r="GP10">
        <f t="array" ref="GP10">(ABS(DN10)-ABS(AL10))/MAX(ABS(AL10),1)*100</f>
        <v>-9.9999999999988987E-3</v>
      </c>
      <c r="GQ10">
        <f t="array" ref="GQ10">(ABS(DO10)-ABS(AM10))/MAX(ABS(AM10),1)*100</f>
        <v>-2.3399999999999976</v>
      </c>
      <c r="GR10">
        <f t="array" ref="GR10">(ABS(DP10)-ABS(AN10))/MAX(ABS(AN10),1)*100</f>
        <v>2.4299999999999988</v>
      </c>
      <c r="GS10">
        <f t="array" ref="GS10">(ABS(DQ10)-ABS(AO10))/MAX(ABS(AO10),1)*100</f>
        <v>1.6900000000000026</v>
      </c>
      <c r="GT10">
        <f t="array" ref="GT10">(ABS(DR10)-ABS(AP10))/MAX(ABS(AP10),1)*100</f>
        <v>2.9999999999996696E-2</v>
      </c>
      <c r="GU10">
        <f t="array" ref="GU10">(ABS(DS10)-ABS(AQ10))/MAX(ABS(AQ10),1)*100</f>
        <v>-0.11999999999999789</v>
      </c>
      <c r="GV10">
        <f t="array" ref="GV10">(ABS(DT10)-ABS(AR10))/MAX(ABS(AR10),1)*100</f>
        <v>-0.83000000000000851</v>
      </c>
      <c r="GW10">
        <f t="array" ref="GW10">(ABS(DU10)-ABS(AS10))/MAX(ABS(AS10),1)*100</f>
        <v>1.7200000000000049</v>
      </c>
      <c r="GX10">
        <f t="array" ref="GX10">(ABS(DV10)-ABS(AT10))/MAX(ABS(AT10),1)*100</f>
        <v>9.9999999999988987E-3</v>
      </c>
      <c r="GY10">
        <f t="array" ref="GY10">(ABS(DW10)-ABS(AU10))/MAX(ABS(AU10),1)*100</f>
        <v>3.9999999999995595E-2</v>
      </c>
      <c r="GZ10">
        <f t="array" ref="GZ10">(ABS(DX10)-ABS(AV10))/MAX(ABS(AV10),1)*100</f>
        <v>0.10999999999999899</v>
      </c>
      <c r="HA10">
        <f t="array" ref="HA10">(ABS(DY10)-ABS(AW10))/MAX(ABS(AW10),1)*100</f>
        <v>1.000000000000445E-2</v>
      </c>
      <c r="HB10">
        <f t="array" ref="HB10">(ABS(DZ10)-ABS(AX10))/MAX(ABS(AX10),1)*100</f>
        <v>9.9999999999988987E-3</v>
      </c>
      <c r="HC10">
        <f t="array" ref="HC10">(ABS(EA10)-ABS(AY10))/MAX(ABS(AY10),1)*100</f>
        <v>9.9999999999988987E-3</v>
      </c>
      <c r="HD10">
        <f t="array" ref="HD10">(ABS(EB10)-ABS(AZ10))/MAX(ABS(AZ10),1)*100</f>
        <v>-0.65000000000000613</v>
      </c>
      <c r="HE10">
        <f t="array" ref="HE10">(ABS(EC10)-ABS(BA10))/MAX(ABS(BA10),1)*100</f>
        <v>-0.40000000000000036</v>
      </c>
      <c r="HF10">
        <f t="array" ref="HF10">(ABS(ED10)-ABS(BB10))/MAX(ABS(BB10),1)*100</f>
        <v>-0.18000000000000238</v>
      </c>
      <c r="HG10">
        <f t="array" ref="HG10">(ABS(EE10)-ABS(BC10))/MAX(ABS(BC10),1)*100</f>
        <v>0</v>
      </c>
      <c r="HH10">
        <f t="array" ref="HH10">(ABS(EF10)-ABS(BD10))/MAX(ABS(BD10),1)*100</f>
        <v>-0.15000000000000568</v>
      </c>
      <c r="HI10">
        <f t="array" ref="HI10">(ABS(EG10)-ABS(BE10))/MAX(ABS(BE10),1)*100</f>
        <v>-2.9999999999996696E-2</v>
      </c>
      <c r="HJ10">
        <f t="array" ref="HJ10">(ABS(EH10)-ABS(BF10))/MAX(ABS(BF10),1)*100</f>
        <v>0.30000000000000027</v>
      </c>
      <c r="HK10">
        <f t="array" ref="HK10">(ABS(EI10)-ABS(BG10))/MAX(ABS(BG10),1)*100</f>
        <v>-0.37000000000000366</v>
      </c>
      <c r="HL10">
        <f t="array" ref="HL10">(ABS(EJ10)-ABS(BH10))/MAX(ABS(BH10),1)*100</f>
        <v>0.8600000000000052</v>
      </c>
      <c r="HM10">
        <f t="array" ref="HM10">(ABS(EK10)-ABS(BI10))/MAX(ABS(BI10),1)*100</f>
        <v>3.9999999999995595E-2</v>
      </c>
      <c r="HN10">
        <f t="array" ref="HN10">(ABS(EL10)-ABS(BJ10))/MAX(ABS(BJ10),1)*100</f>
        <v>-2.00000000000089E-2</v>
      </c>
      <c r="HO10">
        <f t="array" ref="HO10">(ABS(EM10)-ABS(BK10))/MAX(ABS(BK10),1)*100</f>
        <v>-9.9999999999988987E-3</v>
      </c>
      <c r="HP10">
        <f t="array" ref="HP10">(ABS(EN10)-ABS(BL10))/MAX(ABS(BL10),1)*100</f>
        <v>-7.0000000000003393E-2</v>
      </c>
      <c r="HQ10">
        <f t="array" ref="HQ10">(ABS(EO10)-ABS(BM10))/MAX(ABS(BM10),1)*100</f>
        <v>-1.0000000000010001E-2</v>
      </c>
      <c r="HR10">
        <f t="array" ref="HR10">(ABS(EP10)-ABS(BN10))/MAX(ABS(BN10),1)*100</f>
        <v>9.9999999999988987E-3</v>
      </c>
      <c r="HS10">
        <f t="array" ref="HS10">(ABS(EQ10)-ABS(BO10))/MAX(ABS(BO10),1)*100</f>
        <v>-3.0000000000007798E-2</v>
      </c>
      <c r="HT10">
        <f t="array" ref="HT10">(ABS(ER10)-ABS(BP10))/MAX(ABS(BP10),1)*100</f>
        <v>-0.8700000000000041</v>
      </c>
      <c r="HU10">
        <f t="array" ref="HU10">(ABS(ES10)-ABS(BQ10))/MAX(ABS(BQ10),1)*100</f>
        <v>0.13999999999999568</v>
      </c>
      <c r="HV10">
        <f t="array" ref="HV10">(ABS(ET10)-ABS(BR10))/MAX(ABS(BR10),1)*100</f>
        <v>-1.9999999999997797E-2</v>
      </c>
      <c r="HW10">
        <f t="array" ref="HW10">(ABS(EU10)-ABS(BS10))/MAX(ABS(BS10),1)*100</f>
        <v>-4.9999999999994493E-2</v>
      </c>
      <c r="HX10">
        <f t="array" ref="HX10">(ABS(EV10)-ABS(BT10))/MAX(ABS(BT10),1)*100</f>
        <v>-0.72999999999999732</v>
      </c>
      <c r="HY10">
        <f t="array" ref="HY10">(ABS(EW10)-ABS(BU10))/MAX(ABS(BU10),1)*100</f>
        <v>0.20000000000000018</v>
      </c>
      <c r="HZ10">
        <f t="array" ref="HZ10">(ABS(EX10)-ABS(BV10))/MAX(ABS(BV10),1)*100</f>
        <v>-7.0000000000003393E-2</v>
      </c>
      <c r="IA10">
        <f t="array" ref="IA10">(ABS(EY10)-ABS(BW10))/MAX(ABS(BW10),1)*100</f>
        <v>9.9999999999988987E-3</v>
      </c>
      <c r="IB10">
        <f t="array" ref="IB10">(ABS(EZ10)-ABS(BX10))/MAX(ABS(BX10),1)*100</f>
        <v>-11.560000000000004</v>
      </c>
      <c r="IC10">
        <f t="array" ref="IC10">(ABS(FA10)-ABS(BY10))/MAX(ABS(BY10),1)*100</f>
        <v>-1.6100000000000003</v>
      </c>
      <c r="ID10" s="29">
        <f t="array" ref="ID10">(ABS(FB10)-ABS(BZ10))/MAX(ABS(BZ10),1)*100</f>
        <v>-3.9999999999995595E-2</v>
      </c>
      <c r="IE10" s="29">
        <f t="array" ref="IE10">(ABS(FC10)-ABS(CA10))/MAX(ABS(CA10),1)*100</f>
        <v>-4.9999999999994493E-2</v>
      </c>
      <c r="IF10" s="29">
        <f t="array" ref="IF10">(ABS(FD10)-ABS(CB10))/MAX(ABS(CB10),1)*100</f>
        <v>-2.9999999999996696E-2</v>
      </c>
    </row>
    <row r="11" spans="1:240" x14ac:dyDescent="0.25">
      <c r="A11" t="s">
        <v>17</v>
      </c>
      <c r="B11">
        <v>0.74519999999999997</v>
      </c>
      <c r="C11">
        <v>0.80700000000000005</v>
      </c>
      <c r="D11">
        <v>0.80630000000000002</v>
      </c>
      <c r="E11">
        <v>0.77490000000000003</v>
      </c>
      <c r="F11">
        <v>0.7994</v>
      </c>
      <c r="G11">
        <v>0.88900000000000001</v>
      </c>
      <c r="H11">
        <v>0.89390000000000003</v>
      </c>
      <c r="I11">
        <v>0.79949999999999999</v>
      </c>
      <c r="J11">
        <v>0.84250000000000003</v>
      </c>
      <c r="K11">
        <v>0.8276</v>
      </c>
      <c r="L11">
        <v>0.83250000000000002</v>
      </c>
      <c r="M11">
        <v>0.72130000000000005</v>
      </c>
      <c r="N11">
        <v>0.96630000000000005</v>
      </c>
      <c r="O11">
        <v>0.85929999999999995</v>
      </c>
      <c r="P11">
        <v>0.86129999999999995</v>
      </c>
      <c r="Q11">
        <v>0.88890000000000002</v>
      </c>
      <c r="R11">
        <v>0.90290000000000004</v>
      </c>
      <c r="S11">
        <v>0.77170000000000005</v>
      </c>
      <c r="T11">
        <v>0.87549999999999994</v>
      </c>
      <c r="U11">
        <v>0.79269999999999996</v>
      </c>
      <c r="V11">
        <v>0.74</v>
      </c>
      <c r="W11">
        <v>0.92069999999999996</v>
      </c>
      <c r="X11">
        <v>0.84789999999999999</v>
      </c>
      <c r="Y11">
        <v>0.88549999999999995</v>
      </c>
      <c r="Z11">
        <v>0.88329999999999997</v>
      </c>
      <c r="AA11">
        <v>0.83630000000000004</v>
      </c>
      <c r="AB11">
        <v>0.79510000000000003</v>
      </c>
      <c r="AC11">
        <v>0.79190000000000005</v>
      </c>
      <c r="AD11">
        <v>0.92600000000000005</v>
      </c>
      <c r="AE11">
        <v>0.83199999999999996</v>
      </c>
      <c r="AF11">
        <v>0.86970000000000003</v>
      </c>
      <c r="AG11">
        <v>0.871</v>
      </c>
      <c r="AH11">
        <v>0.87739999999999996</v>
      </c>
      <c r="AI11">
        <v>0.98819999999999997</v>
      </c>
      <c r="AJ11">
        <v>0.93489999999999995</v>
      </c>
      <c r="AK11">
        <v>0.82269999999999999</v>
      </c>
      <c r="AL11">
        <v>0.85560000000000003</v>
      </c>
      <c r="AM11">
        <v>1.2132000000000001</v>
      </c>
      <c r="AN11">
        <v>1.0052000000000001</v>
      </c>
      <c r="AO11">
        <v>0.96330000000000005</v>
      </c>
      <c r="AP11">
        <v>0.77800000000000002</v>
      </c>
      <c r="AQ11">
        <v>0.81320000000000003</v>
      </c>
      <c r="AR11">
        <v>0.79969999999999997</v>
      </c>
      <c r="AS11">
        <v>0.68069999999999997</v>
      </c>
      <c r="AT11">
        <v>0.75960000000000005</v>
      </c>
      <c r="AU11">
        <v>0.92269999999999996</v>
      </c>
      <c r="AV11">
        <v>0.80600000000000005</v>
      </c>
      <c r="AW11">
        <v>0.76780000000000004</v>
      </c>
      <c r="AX11">
        <v>0.81359999999999999</v>
      </c>
      <c r="AY11">
        <v>0.80510000000000004</v>
      </c>
      <c r="AZ11">
        <v>0.91759999999999997</v>
      </c>
      <c r="BA11">
        <v>0.9093</v>
      </c>
      <c r="BB11">
        <v>0.8972</v>
      </c>
      <c r="BC11">
        <v>0.90300000000000002</v>
      </c>
      <c r="BD11">
        <v>0.87570000000000003</v>
      </c>
      <c r="BE11">
        <v>0.93469999999999998</v>
      </c>
      <c r="BF11">
        <v>0.88680000000000003</v>
      </c>
      <c r="BG11">
        <v>1.0241</v>
      </c>
      <c r="BH11">
        <v>0.96120000000000005</v>
      </c>
      <c r="BI11">
        <v>0.87919999999999998</v>
      </c>
      <c r="BJ11">
        <v>0.89449999999999996</v>
      </c>
      <c r="BK11">
        <v>0.95860000000000001</v>
      </c>
      <c r="BL11">
        <v>1.1745000000000001</v>
      </c>
      <c r="BM11">
        <v>0.88819999999999999</v>
      </c>
      <c r="BN11">
        <v>0.86770000000000003</v>
      </c>
      <c r="BO11">
        <v>0.88170000000000004</v>
      </c>
      <c r="BP11">
        <v>0.92589999999999995</v>
      </c>
      <c r="BQ11">
        <v>0.80820000000000003</v>
      </c>
      <c r="BR11">
        <v>0.90469999999999995</v>
      </c>
      <c r="BS11">
        <v>0.97699999999999998</v>
      </c>
      <c r="BT11">
        <v>0.83730000000000004</v>
      </c>
      <c r="BU11">
        <v>0.77190000000000003</v>
      </c>
      <c r="BV11">
        <v>0.7944</v>
      </c>
      <c r="BW11">
        <v>0.76549999999999996</v>
      </c>
      <c r="BX11">
        <v>0.81850000000000001</v>
      </c>
      <c r="BY11">
        <v>0.69430000000000003</v>
      </c>
      <c r="BZ11" s="28">
        <v>0.97819999999999996</v>
      </c>
      <c r="CA11" s="28">
        <v>1.0509999999999999</v>
      </c>
      <c r="CB11" s="28">
        <v>0.97230000000000005</v>
      </c>
      <c r="CD11">
        <v>0.74529999999999996</v>
      </c>
      <c r="CE11">
        <v>0.80720000000000003</v>
      </c>
      <c r="CF11">
        <v>0.80649999999999999</v>
      </c>
      <c r="CG11">
        <v>0.77510000000000001</v>
      </c>
      <c r="CH11">
        <v>0.7994</v>
      </c>
      <c r="CI11">
        <v>0.88919999999999999</v>
      </c>
      <c r="CJ11">
        <v>0.89400000000000002</v>
      </c>
      <c r="CK11">
        <v>0.79890000000000005</v>
      </c>
      <c r="CL11">
        <v>0.84209999999999996</v>
      </c>
      <c r="CM11">
        <v>0.82769999999999999</v>
      </c>
      <c r="CN11">
        <v>0.8357</v>
      </c>
      <c r="CO11">
        <v>0.71940000000000004</v>
      </c>
      <c r="CP11">
        <v>0.96689999999999998</v>
      </c>
      <c r="CQ11">
        <v>0.85529999999999995</v>
      </c>
      <c r="CR11">
        <v>0.86140000000000005</v>
      </c>
      <c r="CS11">
        <v>0.89039999999999997</v>
      </c>
      <c r="CT11">
        <v>0.9032</v>
      </c>
      <c r="CU11">
        <v>0.77210000000000001</v>
      </c>
      <c r="CV11">
        <v>0.87629999999999997</v>
      </c>
      <c r="CW11">
        <v>0.79249999999999998</v>
      </c>
      <c r="CX11">
        <v>0.72740000000000005</v>
      </c>
      <c r="CY11">
        <v>0.92079999999999995</v>
      </c>
      <c r="CZ11">
        <v>0.84830000000000005</v>
      </c>
      <c r="DA11">
        <v>0.88580000000000003</v>
      </c>
      <c r="DB11">
        <v>0.89059999999999995</v>
      </c>
      <c r="DC11">
        <v>0.83550000000000002</v>
      </c>
      <c r="DD11">
        <v>0.7954</v>
      </c>
      <c r="DE11">
        <v>0.79220000000000002</v>
      </c>
      <c r="DF11">
        <v>0.92549999999999999</v>
      </c>
      <c r="DG11">
        <v>0.83220000000000005</v>
      </c>
      <c r="DH11">
        <v>0.86990000000000001</v>
      </c>
      <c r="DI11">
        <v>0.87119999999999997</v>
      </c>
      <c r="DJ11">
        <v>0.87760000000000005</v>
      </c>
      <c r="DK11">
        <v>0.98839999999999995</v>
      </c>
      <c r="DL11">
        <v>0.93930000000000002</v>
      </c>
      <c r="DM11">
        <v>0.82240000000000002</v>
      </c>
      <c r="DN11">
        <v>0.85460000000000003</v>
      </c>
      <c r="DO11">
        <v>1.1724000000000001</v>
      </c>
      <c r="DP11">
        <v>1.0189999999999999</v>
      </c>
      <c r="DQ11">
        <v>0.96460000000000001</v>
      </c>
      <c r="DR11">
        <v>0.77749999999999997</v>
      </c>
      <c r="DS11">
        <v>0.80840000000000001</v>
      </c>
      <c r="DT11">
        <v>0.7863</v>
      </c>
      <c r="DU11">
        <v>0.71099999999999997</v>
      </c>
      <c r="DV11">
        <v>0.75970000000000004</v>
      </c>
      <c r="DW11">
        <v>0.92279999999999995</v>
      </c>
      <c r="DX11">
        <v>0.80669999999999997</v>
      </c>
      <c r="DY11">
        <v>0.7681</v>
      </c>
      <c r="DZ11">
        <v>0.81379999999999997</v>
      </c>
      <c r="EA11">
        <v>0.80520000000000003</v>
      </c>
      <c r="EB11">
        <v>0.91830000000000001</v>
      </c>
      <c r="EC11">
        <v>0.91020000000000001</v>
      </c>
      <c r="ED11">
        <v>0.89800000000000002</v>
      </c>
      <c r="EE11">
        <v>0.90329999999999999</v>
      </c>
      <c r="EF11">
        <v>0.87649999999999995</v>
      </c>
      <c r="EG11">
        <v>0.93479999999999996</v>
      </c>
      <c r="EH11">
        <v>0.90010000000000001</v>
      </c>
      <c r="EI11">
        <v>1.0172000000000001</v>
      </c>
      <c r="EJ11">
        <v>0.98209999999999997</v>
      </c>
      <c r="EK11">
        <v>0.87880000000000003</v>
      </c>
      <c r="EL11">
        <v>0.89449999999999996</v>
      </c>
      <c r="EM11">
        <v>0.95830000000000004</v>
      </c>
      <c r="EN11" s="3">
        <v>1.1746000000000001</v>
      </c>
      <c r="EO11">
        <v>0.88839999999999997</v>
      </c>
      <c r="EP11">
        <v>0.86780000000000002</v>
      </c>
      <c r="EQ11">
        <v>0.88170000000000004</v>
      </c>
      <c r="ER11">
        <v>0.92249999999999999</v>
      </c>
      <c r="ES11">
        <v>0.80769999999999997</v>
      </c>
      <c r="ET11">
        <v>0.90500000000000003</v>
      </c>
      <c r="EU11">
        <v>0.97709999999999997</v>
      </c>
      <c r="EV11">
        <v>0.8367</v>
      </c>
      <c r="EW11">
        <v>0.77229999999999999</v>
      </c>
      <c r="EX11">
        <v>0.7944</v>
      </c>
      <c r="EY11">
        <v>0.76559999999999995</v>
      </c>
      <c r="EZ11">
        <v>0.95289999999999997</v>
      </c>
      <c r="FA11">
        <v>0.67500000000000004</v>
      </c>
      <c r="FB11" s="29">
        <v>0.97819999999999996</v>
      </c>
      <c r="FC11" s="29">
        <v>1.0510999999999999</v>
      </c>
      <c r="FD11" s="29">
        <v>0.97230000000000005</v>
      </c>
      <c r="FF11">
        <f t="array" ref="FF11">(ABS(CD11)-ABS(B11))/MAX(ABS(B11),1)*100</f>
        <v>9.9999999999988987E-3</v>
      </c>
      <c r="FG11">
        <f t="array" ref="FG11">(ABS(CE11)-ABS(C11))/MAX(ABS(C11),1)*100</f>
        <v>1.9999999999997797E-2</v>
      </c>
      <c r="FH11">
        <f t="array" ref="FH11">(ABS(CF11)-ABS(D11))/MAX(ABS(D11),1)*100</f>
        <v>1.9999999999997797E-2</v>
      </c>
      <c r="FI11">
        <f t="array" ref="FI11">(ABS(CG11)-ABS(E11))/MAX(ABS(E11),1)*100</f>
        <v>1.9999999999997797E-2</v>
      </c>
      <c r="FJ11">
        <f t="array" ref="FJ11">(ABS(CH11)-ABS(F11))/MAX(ABS(F11),1)*100</f>
        <v>0</v>
      </c>
      <c r="FK11">
        <f t="array" ref="FK11">(ABS(CI11)-ABS(G11))/MAX(ABS(G11),1)*100</f>
        <v>1.9999999999997797E-2</v>
      </c>
      <c r="FL11">
        <f t="array" ref="FL11">(ABS(CJ11)-ABS(H11))/MAX(ABS(H11),1)*100</f>
        <v>9.9999999999988987E-3</v>
      </c>
      <c r="FM11">
        <f t="array" ref="FM11">(ABS(CK11)-ABS(I11))/MAX(ABS(I11),1)*100</f>
        <v>-5.9999999999993392E-2</v>
      </c>
      <c r="FN11">
        <f t="array" ref="FN11">(ABS(CL11)-ABS(J11))/MAX(ABS(J11),1)*100</f>
        <v>-4.0000000000006697E-2</v>
      </c>
      <c r="FO11">
        <f t="array" ref="FO11">(ABS(CM11)-ABS(K11))/MAX(ABS(K11),1)*100</f>
        <v>9.9999999999988987E-3</v>
      </c>
      <c r="FP11">
        <f t="array" ref="FP11">(ABS(CN11)-ABS(L11))/MAX(ABS(L11),1)*100</f>
        <v>0.31999999999999806</v>
      </c>
      <c r="FQ11">
        <f t="array" ref="FQ11">(ABS(CO11)-ABS(M11))/MAX(ABS(M11),1)*100</f>
        <v>-0.19000000000000128</v>
      </c>
      <c r="FR11">
        <f t="array" ref="FR11">(ABS(CP11)-ABS(N11))/MAX(ABS(N11),1)*100</f>
        <v>5.9999999999993392E-2</v>
      </c>
      <c r="FS11">
        <f t="array" ref="FS11">(ABS(CQ11)-ABS(O11))/MAX(ABS(O11),1)*100</f>
        <v>-0.40000000000000036</v>
      </c>
      <c r="FT11">
        <f t="array" ref="FT11">(ABS(CR11)-ABS(P11))/MAX(ABS(P11),1)*100</f>
        <v>1.0000000000010001E-2</v>
      </c>
      <c r="FU11">
        <f t="array" ref="FU11">(ABS(CS11)-ABS(Q11))/MAX(ABS(Q11),1)*100</f>
        <v>0.14999999999999458</v>
      </c>
      <c r="FV11">
        <f t="array" ref="FV11">(ABS(CT11)-ABS(R11))/MAX(ABS(R11),1)*100</f>
        <v>2.9999999999996696E-2</v>
      </c>
      <c r="FW11">
        <f t="array" ref="FW11">(ABS(CU11)-ABS(S11))/MAX(ABS(S11),1)*100</f>
        <v>3.9999999999995595E-2</v>
      </c>
      <c r="FX11">
        <f t="array" ref="FX11">(ABS(CV11)-ABS(T11))/MAX(ABS(T11),1)*100</f>
        <v>8.0000000000002292E-2</v>
      </c>
      <c r="FY11">
        <f t="array" ref="FY11">(ABS(CW11)-ABS(U11))/MAX(ABS(U11),1)*100</f>
        <v>-1.9999999999997797E-2</v>
      </c>
      <c r="FZ11">
        <f t="array" ref="FZ11">(ABS(CX11)-ABS(V11))/MAX(ABS(V11),1)*100</f>
        <v>-1.2599999999999945</v>
      </c>
      <c r="GA11">
        <f t="array" ref="GA11">(ABS(CY11)-ABS(W11))/MAX(ABS(W11),1)*100</f>
        <v>9.9999999999988987E-3</v>
      </c>
      <c r="GB11">
        <f t="array" ref="GB11">(ABS(CZ11)-ABS(X11))/MAX(ABS(X11),1)*100</f>
        <v>4.0000000000006697E-2</v>
      </c>
      <c r="GC11">
        <f t="array" ref="GC11">(ABS(DA11)-ABS(Y11))/MAX(ABS(Y11),1)*100</f>
        <v>3.0000000000007798E-2</v>
      </c>
      <c r="GD11">
        <f t="array" ref="GD11">(ABS(DB11)-ABS(Z11))/MAX(ABS(Z11),1)*100</f>
        <v>0.72999999999999732</v>
      </c>
      <c r="GE11">
        <f t="array" ref="GE11">(ABS(DC11)-ABS(AA11))/MAX(ABS(AA11),1)*100</f>
        <v>-8.0000000000002292E-2</v>
      </c>
      <c r="GF11">
        <f t="array" ref="GF11">(ABS(DD11)-ABS(AB11))/MAX(ABS(AB11),1)*100</f>
        <v>2.9999999999996696E-2</v>
      </c>
      <c r="GG11">
        <f t="array" ref="GG11">(ABS(DE11)-ABS(AC11))/MAX(ABS(AC11),1)*100</f>
        <v>2.9999999999996696E-2</v>
      </c>
      <c r="GH11">
        <f t="array" ref="GH11">(ABS(DF11)-ABS(AD11))/MAX(ABS(AD11),1)*100</f>
        <v>-5.0000000000005596E-2</v>
      </c>
      <c r="GI11">
        <f t="array" ref="GI11">(ABS(DG11)-ABS(AE11))/MAX(ABS(AE11),1)*100</f>
        <v>2.00000000000089E-2</v>
      </c>
      <c r="GJ11">
        <f t="array" ref="GJ11">(ABS(DH11)-ABS(AF11))/MAX(ABS(AF11),1)*100</f>
        <v>1.9999999999997797E-2</v>
      </c>
      <c r="GK11">
        <f t="array" ref="GK11">(ABS(DI11)-ABS(AG11))/MAX(ABS(AG11),1)*100</f>
        <v>1.9999999999997797E-2</v>
      </c>
      <c r="GL11">
        <f t="array" ref="GL11">(ABS(DJ11)-ABS(AH11))/MAX(ABS(AH11),1)*100</f>
        <v>2.00000000000089E-2</v>
      </c>
      <c r="GM11">
        <f t="array" ref="GM11">(ABS(DK11)-ABS(AI11))/MAX(ABS(AI11),1)*100</f>
        <v>1.9999999999997797E-2</v>
      </c>
      <c r="GN11">
        <f t="array" ref="GN11">(ABS(DL11)-ABS(AJ11))/MAX(ABS(AJ11),1)*100</f>
        <v>0.44000000000000705</v>
      </c>
      <c r="GO11">
        <f t="array" ref="GO11">(ABS(DM11)-ABS(AK11))/MAX(ABS(AK11),1)*100</f>
        <v>-2.9999999999996696E-2</v>
      </c>
      <c r="GP11">
        <f t="array" ref="GP11">(ABS(DN11)-ABS(AL11))/MAX(ABS(AL11),1)*100</f>
        <v>-0.10000000000000009</v>
      </c>
      <c r="GQ11">
        <f t="array" ref="GQ11">(ABS(DO11)-ABS(AM11))/MAX(ABS(AM11),1)*100</f>
        <v>-3.36300692383778</v>
      </c>
      <c r="GR11">
        <f t="array" ref="GR11">(ABS(DP11)-ABS(AN11))/MAX(ABS(AN11),1)*100</f>
        <v>1.3728611221647247</v>
      </c>
      <c r="GS11">
        <f t="array" ref="GS11">(ABS(DQ11)-ABS(AO11))/MAX(ABS(AO11),1)*100</f>
        <v>0.12999999999999678</v>
      </c>
      <c r="GT11">
        <f t="array" ref="GT11">(ABS(DR11)-ABS(AP11))/MAX(ABS(AP11),1)*100</f>
        <v>-5.0000000000005596E-2</v>
      </c>
      <c r="GU11">
        <f t="array" ref="GU11">(ABS(DS11)-ABS(AQ11))/MAX(ABS(AQ11),1)*100</f>
        <v>-0.48000000000000265</v>
      </c>
      <c r="GV11">
        <f t="array" ref="GV11">(ABS(DT11)-ABS(AR11))/MAX(ABS(AR11),1)*100</f>
        <v>-1.3399999999999967</v>
      </c>
      <c r="GW11">
        <f t="array" ref="GW11">(ABS(DU11)-ABS(AS11))/MAX(ABS(AS11),1)*100</f>
        <v>3.0299999999999994</v>
      </c>
      <c r="GX11">
        <f t="array" ref="GX11">(ABS(DV11)-ABS(AT11))/MAX(ABS(AT11),1)*100</f>
        <v>9.9999999999988987E-3</v>
      </c>
      <c r="GY11">
        <f t="array" ref="GY11">(ABS(DW11)-ABS(AU11))/MAX(ABS(AU11),1)*100</f>
        <v>9.9999999999988987E-3</v>
      </c>
      <c r="GZ11">
        <f t="array" ref="GZ11">(ABS(DX11)-ABS(AV11))/MAX(ABS(AV11),1)*100</f>
        <v>6.9999999999992291E-2</v>
      </c>
      <c r="HA11">
        <f t="array" ref="HA11">(ABS(DY11)-ABS(AW11))/MAX(ABS(AW11),1)*100</f>
        <v>2.9999999999996696E-2</v>
      </c>
      <c r="HB11">
        <f t="array" ref="HB11">(ABS(DZ11)-ABS(AX11))/MAX(ABS(AX11),1)*100</f>
        <v>1.9999999999997797E-2</v>
      </c>
      <c r="HC11">
        <f t="array" ref="HC11">(ABS(EA11)-ABS(AY11))/MAX(ABS(AY11),1)*100</f>
        <v>9.9999999999988987E-3</v>
      </c>
      <c r="HD11">
        <f t="array" ref="HD11">(ABS(EB11)-ABS(AZ11))/MAX(ABS(AZ11),1)*100</f>
        <v>7.0000000000003393E-2</v>
      </c>
      <c r="HE11">
        <f t="array" ref="HE11">(ABS(EC11)-ABS(BA11))/MAX(ABS(BA11),1)*100</f>
        <v>9.000000000000119E-2</v>
      </c>
      <c r="HF11">
        <f t="array" ref="HF11">(ABS(ED11)-ABS(BB11))/MAX(ABS(BB11),1)*100</f>
        <v>8.0000000000002292E-2</v>
      </c>
      <c r="HG11">
        <f t="array" ref="HG11">(ABS(EE11)-ABS(BC11))/MAX(ABS(BC11),1)*100</f>
        <v>2.9999999999996696E-2</v>
      </c>
      <c r="HH11">
        <f t="array" ref="HH11">(ABS(EF11)-ABS(BD11))/MAX(ABS(BD11),1)*100</f>
        <v>7.9999999999991189E-2</v>
      </c>
      <c r="HI11">
        <f t="array" ref="HI11">(ABS(EG11)-ABS(BE11))/MAX(ABS(BE11),1)*100</f>
        <v>9.9999999999988987E-3</v>
      </c>
      <c r="HJ11">
        <f t="array" ref="HJ11">(ABS(EH11)-ABS(BF11))/MAX(ABS(BF11),1)*100</f>
        <v>1.3299999999999979</v>
      </c>
      <c r="HK11">
        <f t="array" ref="HK11">(ABS(EI11)-ABS(BG11))/MAX(ABS(BG11),1)*100</f>
        <v>-0.67376232789765711</v>
      </c>
      <c r="HL11">
        <f t="array" ref="HL11">(ABS(EJ11)-ABS(BH11))/MAX(ABS(BH11),1)*100</f>
        <v>2.0899999999999919</v>
      </c>
      <c r="HM11">
        <f t="array" ref="HM11">(ABS(EK11)-ABS(BI11))/MAX(ABS(BI11),1)*100</f>
        <v>-3.9999999999995595E-2</v>
      </c>
      <c r="HN11">
        <f t="array" ref="HN11">(ABS(EL11)-ABS(BJ11))/MAX(ABS(BJ11),1)*100</f>
        <v>0</v>
      </c>
      <c r="HO11">
        <f t="array" ref="HO11">(ABS(EM11)-ABS(BK11))/MAX(ABS(BK11),1)*100</f>
        <v>-2.9999999999996696E-2</v>
      </c>
      <c r="HP11">
        <f t="array" ref="HP11">(ABS(EN11)-ABS(BL11))/MAX(ABS(BL11),1)*100</f>
        <v>8.5142613878236677E-3</v>
      </c>
      <c r="HQ11">
        <f t="array" ref="HQ11">(ABS(EO11)-ABS(BM11))/MAX(ABS(BM11),1)*100</f>
        <v>1.9999999999997797E-2</v>
      </c>
      <c r="HR11">
        <f t="array" ref="HR11">(ABS(EP11)-ABS(BN11))/MAX(ABS(BN11),1)*100</f>
        <v>9.9999999999988987E-3</v>
      </c>
      <c r="HS11">
        <f t="array" ref="HS11">(ABS(EQ11)-ABS(BO11))/MAX(ABS(BO11),1)*100</f>
        <v>0</v>
      </c>
      <c r="HT11">
        <f t="array" ref="HT11">(ABS(ER11)-ABS(BP11))/MAX(ABS(BP11),1)*100</f>
        <v>-0.33999999999999586</v>
      </c>
      <c r="HU11">
        <f t="array" ref="HU11">(ABS(ES11)-ABS(BQ11))/MAX(ABS(BQ11),1)*100</f>
        <v>-5.0000000000005596E-2</v>
      </c>
      <c r="HV11">
        <f t="array" ref="HV11">(ABS(ET11)-ABS(BR11))/MAX(ABS(BR11),1)*100</f>
        <v>3.0000000000007798E-2</v>
      </c>
      <c r="HW11">
        <f t="array" ref="HW11">(ABS(EU11)-ABS(BS11))/MAX(ABS(BS11),1)*100</f>
        <v>9.9999999999988987E-3</v>
      </c>
      <c r="HX11">
        <f t="array" ref="HX11">(ABS(EV11)-ABS(BT11))/MAX(ABS(BT11),1)*100</f>
        <v>-6.0000000000004494E-2</v>
      </c>
      <c r="HY11">
        <f t="array" ref="HY11">(ABS(EW11)-ABS(BU11))/MAX(ABS(BU11),1)*100</f>
        <v>3.9999999999995595E-2</v>
      </c>
      <c r="HZ11">
        <f t="array" ref="HZ11">(ABS(EX11)-ABS(BV11))/MAX(ABS(BV11),1)*100</f>
        <v>0</v>
      </c>
      <c r="IA11">
        <f t="array" ref="IA11">(ABS(EY11)-ABS(BW11))/MAX(ABS(BW11),1)*100</f>
        <v>9.9999999999988987E-3</v>
      </c>
      <c r="IB11">
        <f t="array" ref="IB11">(ABS(EZ11)-ABS(BX11))/MAX(ABS(BX11),1)*100</f>
        <v>13.439999999999996</v>
      </c>
      <c r="IC11">
        <f t="array" ref="IC11">(ABS(FA11)-ABS(BY11))/MAX(ABS(BY11),1)*100</f>
        <v>-1.9299999999999984</v>
      </c>
      <c r="ID11" s="29">
        <f t="array" ref="ID11">(ABS(FB11)-ABS(BZ11))/MAX(ABS(BZ11),1)*100</f>
        <v>0</v>
      </c>
      <c r="IE11" s="29">
        <f t="array" ref="IE11">(ABS(FC11)-ABS(CA11))/MAX(ABS(CA11),1)*100</f>
        <v>9.5147478591806837E-3</v>
      </c>
      <c r="IF11" s="29">
        <f t="array" ref="IF11">(ABS(FD11)-ABS(CB11))/MAX(ABS(CB11),1)*100</f>
        <v>0</v>
      </c>
    </row>
    <row r="12" spans="1:240" x14ac:dyDescent="0.25">
      <c r="A12" t="s">
        <v>36</v>
      </c>
      <c r="B12">
        <v>1.9995000000000001</v>
      </c>
      <c r="C12">
        <v>1.8504</v>
      </c>
      <c r="D12">
        <v>1.851</v>
      </c>
      <c r="E12">
        <v>1.89</v>
      </c>
      <c r="F12">
        <v>1.881</v>
      </c>
      <c r="G12">
        <v>2.1840000000000002</v>
      </c>
      <c r="H12">
        <v>2.1341000000000001</v>
      </c>
      <c r="I12">
        <v>1.9087000000000001</v>
      </c>
      <c r="J12">
        <v>2.0165000000000002</v>
      </c>
      <c r="K12">
        <v>2.165</v>
      </c>
      <c r="L12">
        <v>2.1286999999999998</v>
      </c>
      <c r="M12">
        <v>2.0268999999999999</v>
      </c>
      <c r="N12">
        <v>2.2985000000000002</v>
      </c>
      <c r="O12">
        <v>2.3403</v>
      </c>
      <c r="P12">
        <v>1.9822</v>
      </c>
      <c r="Q12">
        <v>2.2035999999999998</v>
      </c>
      <c r="R12">
        <v>2.2193999999999998</v>
      </c>
      <c r="S12">
        <v>2.0152000000000001</v>
      </c>
      <c r="T12">
        <v>2.2121</v>
      </c>
      <c r="U12">
        <v>1.7237</v>
      </c>
      <c r="V12">
        <v>2.2797000000000001</v>
      </c>
      <c r="W12">
        <v>2.3536000000000001</v>
      </c>
      <c r="X12">
        <v>2.1989999999999998</v>
      </c>
      <c r="Y12">
        <v>2.2193000000000001</v>
      </c>
      <c r="Z12">
        <v>2.2244000000000002</v>
      </c>
      <c r="AA12">
        <v>2.1692</v>
      </c>
      <c r="AB12">
        <v>2.0847000000000002</v>
      </c>
      <c r="AC12">
        <v>2.0411999999999999</v>
      </c>
      <c r="AD12">
        <v>2.367</v>
      </c>
      <c r="AE12">
        <v>2.1318999999999999</v>
      </c>
      <c r="AF12">
        <v>2.1360000000000001</v>
      </c>
      <c r="AG12">
        <v>2.1570999999999998</v>
      </c>
      <c r="AH12">
        <v>2.1833999999999998</v>
      </c>
      <c r="AI12">
        <v>2.4371999999999998</v>
      </c>
      <c r="AJ12">
        <v>2.1276999999999999</v>
      </c>
      <c r="AK12">
        <v>1.9921</v>
      </c>
      <c r="AL12">
        <v>1.9005000000000001</v>
      </c>
      <c r="AM12">
        <v>2.5457999999999998</v>
      </c>
      <c r="AN12">
        <v>2.3317999999999999</v>
      </c>
      <c r="AO12">
        <v>2.2799999999999998</v>
      </c>
      <c r="AP12">
        <v>1.8835</v>
      </c>
      <c r="AQ12">
        <v>1.7713000000000001</v>
      </c>
      <c r="AR12">
        <v>2.2488999999999999</v>
      </c>
      <c r="AS12">
        <v>2.1065999999999998</v>
      </c>
      <c r="AT12">
        <v>1.8912</v>
      </c>
      <c r="AU12">
        <v>1.9069</v>
      </c>
      <c r="AV12">
        <v>1.7437</v>
      </c>
      <c r="AW12">
        <v>1.897</v>
      </c>
      <c r="AX12">
        <v>1.8803000000000001</v>
      </c>
      <c r="AY12">
        <v>1.8534999999999999</v>
      </c>
      <c r="AZ12">
        <v>2.1526999999999998</v>
      </c>
      <c r="BA12">
        <v>2.2200000000000002</v>
      </c>
      <c r="BB12">
        <v>2.2141999999999999</v>
      </c>
      <c r="BC12">
        <v>2.2195</v>
      </c>
      <c r="BD12">
        <v>2.2122000000000002</v>
      </c>
      <c r="BE12">
        <v>2.2778</v>
      </c>
      <c r="BF12">
        <v>1.8714999999999999</v>
      </c>
      <c r="BG12">
        <v>2.1724000000000001</v>
      </c>
      <c r="BH12">
        <v>2.2957999999999998</v>
      </c>
      <c r="BI12">
        <v>2.1678999999999999</v>
      </c>
      <c r="BJ12">
        <v>2.2768000000000002</v>
      </c>
      <c r="BK12">
        <v>2.1440000000000001</v>
      </c>
      <c r="BL12">
        <v>2.8862999999999999</v>
      </c>
      <c r="BM12">
        <v>2.1789000000000001</v>
      </c>
      <c r="BN12">
        <v>1.9739</v>
      </c>
      <c r="BO12">
        <v>1.9632000000000001</v>
      </c>
      <c r="BP12">
        <v>2.2641</v>
      </c>
      <c r="BQ12">
        <v>2.0663</v>
      </c>
      <c r="BR12">
        <v>2.1173999999999999</v>
      </c>
      <c r="BS12">
        <v>2.3147000000000002</v>
      </c>
      <c r="BT12">
        <v>1.9353</v>
      </c>
      <c r="BU12">
        <v>2.0152999999999999</v>
      </c>
      <c r="BV12">
        <v>1.9113</v>
      </c>
      <c r="BW12">
        <v>1.8853</v>
      </c>
      <c r="BX12">
        <v>1.3824000000000001</v>
      </c>
      <c r="BY12">
        <v>2.1215999999999999</v>
      </c>
      <c r="BZ12" s="28">
        <v>2.4226000000000001</v>
      </c>
      <c r="CA12" s="28">
        <v>2.5659000000000001</v>
      </c>
      <c r="CB12" s="28">
        <v>2.3832</v>
      </c>
      <c r="CD12">
        <v>1.9988999999999999</v>
      </c>
      <c r="CE12">
        <v>1.8499000000000001</v>
      </c>
      <c r="CF12">
        <v>1.8505</v>
      </c>
      <c r="CG12">
        <v>1.8894</v>
      </c>
      <c r="CH12">
        <v>1.8803000000000001</v>
      </c>
      <c r="CI12">
        <v>2.1836000000000002</v>
      </c>
      <c r="CJ12">
        <v>2.1335000000000002</v>
      </c>
      <c r="CK12">
        <v>1.9076</v>
      </c>
      <c r="CL12">
        <v>2.0154999999999998</v>
      </c>
      <c r="CM12">
        <v>2.1631999999999998</v>
      </c>
      <c r="CN12">
        <v>2.1387999999999998</v>
      </c>
      <c r="CO12">
        <v>2.0451000000000001</v>
      </c>
      <c r="CP12">
        <v>2.2923</v>
      </c>
      <c r="CQ12">
        <v>2.3365</v>
      </c>
      <c r="CR12">
        <v>1.9814000000000001</v>
      </c>
      <c r="CS12">
        <v>2.2027999999999999</v>
      </c>
      <c r="CT12">
        <v>2.2189000000000001</v>
      </c>
      <c r="CU12">
        <v>2.0129999999999999</v>
      </c>
      <c r="CV12">
        <v>2.21</v>
      </c>
      <c r="CW12">
        <v>1.7168000000000001</v>
      </c>
      <c r="CX12">
        <v>2.2704</v>
      </c>
      <c r="CY12">
        <v>2.3525999999999998</v>
      </c>
      <c r="CZ12">
        <v>2.1989000000000001</v>
      </c>
      <c r="DA12">
        <v>2.2191000000000001</v>
      </c>
      <c r="DB12">
        <v>2.2462</v>
      </c>
      <c r="DC12">
        <v>2.1703000000000001</v>
      </c>
      <c r="DD12">
        <v>2.0840999999999998</v>
      </c>
      <c r="DE12">
        <v>2.0407000000000002</v>
      </c>
      <c r="DF12">
        <v>2.3677000000000001</v>
      </c>
      <c r="DG12">
        <v>2.1315</v>
      </c>
      <c r="DH12">
        <v>2.1355</v>
      </c>
      <c r="DI12">
        <v>2.1564999999999999</v>
      </c>
      <c r="DJ12">
        <v>2.1831</v>
      </c>
      <c r="DK12">
        <v>2.4369999999999998</v>
      </c>
      <c r="DL12">
        <v>2.1373000000000002</v>
      </c>
      <c r="DM12">
        <v>1.9904999999999999</v>
      </c>
      <c r="DN12">
        <v>1.8976999999999999</v>
      </c>
      <c r="DO12">
        <v>2.5320999999999998</v>
      </c>
      <c r="DP12">
        <v>2.3357999999999999</v>
      </c>
      <c r="DQ12">
        <v>2.2703000000000002</v>
      </c>
      <c r="DR12">
        <v>1.8815</v>
      </c>
      <c r="DS12">
        <v>1.7559</v>
      </c>
      <c r="DT12">
        <v>2.2572000000000001</v>
      </c>
      <c r="DU12">
        <v>2.1414</v>
      </c>
      <c r="DV12">
        <v>1.8908</v>
      </c>
      <c r="DW12">
        <v>1.9198999999999999</v>
      </c>
      <c r="DX12">
        <v>1.7424999999999999</v>
      </c>
      <c r="DY12">
        <v>1.8960999999999999</v>
      </c>
      <c r="DZ12">
        <v>1.8797999999999999</v>
      </c>
      <c r="EA12">
        <v>1.8529</v>
      </c>
      <c r="EB12">
        <v>2.1518000000000002</v>
      </c>
      <c r="EC12">
        <v>2.2202999999999999</v>
      </c>
      <c r="ED12">
        <v>2.2132999999999998</v>
      </c>
      <c r="EE12">
        <v>2.2191000000000001</v>
      </c>
      <c r="EF12">
        <v>2.2101000000000002</v>
      </c>
      <c r="EG12">
        <v>2.2772999999999999</v>
      </c>
      <c r="EH12">
        <v>1.8727</v>
      </c>
      <c r="EI12">
        <v>2.1674000000000002</v>
      </c>
      <c r="EJ12">
        <v>2.3069000000000002</v>
      </c>
      <c r="EK12">
        <v>2.1675</v>
      </c>
      <c r="EL12">
        <v>2.2761999999999998</v>
      </c>
      <c r="EM12">
        <v>2.1356999999999999</v>
      </c>
      <c r="EN12" s="3">
        <v>2.8860000000000001</v>
      </c>
      <c r="EO12">
        <v>2.1785000000000001</v>
      </c>
      <c r="EP12">
        <v>1.9730000000000001</v>
      </c>
      <c r="EQ12">
        <v>1.9612000000000001</v>
      </c>
      <c r="ER12">
        <v>2.2656000000000001</v>
      </c>
      <c r="ES12">
        <v>2.0667</v>
      </c>
      <c r="ET12">
        <v>2.117</v>
      </c>
      <c r="EU12">
        <v>2.3142</v>
      </c>
      <c r="EV12">
        <v>1.9271</v>
      </c>
      <c r="EW12">
        <v>2.0131999999999999</v>
      </c>
      <c r="EX12">
        <v>1.91</v>
      </c>
      <c r="EY12">
        <v>1.885</v>
      </c>
      <c r="EZ12">
        <v>1.1513</v>
      </c>
      <c r="FA12">
        <v>2.1192000000000002</v>
      </c>
      <c r="FB12" s="29">
        <v>2.4220000000000002</v>
      </c>
      <c r="FC12" s="29">
        <v>2.5653999999999999</v>
      </c>
      <c r="FD12" s="29">
        <v>2.3826999999999998</v>
      </c>
      <c r="FF12">
        <f t="array" ref="FF12">(ABS(CD12)-ABS(B12))/MAX(ABS(B12),1)*100</f>
        <v>-3.0007501875476669E-2</v>
      </c>
      <c r="FG12">
        <f t="array" ref="FG12">(ABS(CE12)-ABS(C12))/MAX(ABS(C12),1)*100</f>
        <v>-2.7021184608730271E-2</v>
      </c>
      <c r="FH12">
        <f t="array" ref="FH12">(ABS(CF12)-ABS(D12))/MAX(ABS(D12),1)*100</f>
        <v>-2.7012425715826308E-2</v>
      </c>
      <c r="FI12">
        <f t="array" ref="FI12">(ABS(CG12)-ABS(E12))/MAX(ABS(E12),1)*100</f>
        <v>-3.1746031746028247E-2</v>
      </c>
      <c r="FJ12">
        <f t="array" ref="FJ12">(ABS(CH12)-ABS(F12))/MAX(ABS(F12),1)*100</f>
        <v>-3.7214247740559432E-2</v>
      </c>
      <c r="FK12">
        <f t="array" ref="FK12">(ABS(CI12)-ABS(G12))/MAX(ABS(G12),1)*100</f>
        <v>-1.8315018315016297E-2</v>
      </c>
      <c r="FL12">
        <f t="array" ref="FL12">(ABS(CJ12)-ABS(H12))/MAX(ABS(H12),1)*100</f>
        <v>-2.8114896209171729E-2</v>
      </c>
      <c r="FM12">
        <f t="array" ref="FM12">(ABS(CK12)-ABS(I12))/MAX(ABS(I12),1)*100</f>
        <v>-5.7630848221307741E-2</v>
      </c>
      <c r="FN12">
        <f t="array" ref="FN12">(ABS(CL12)-ABS(J12))/MAX(ABS(J12),1)*100</f>
        <v>-4.9590875278965232E-2</v>
      </c>
      <c r="FO12">
        <f t="array" ref="FO12">(ABS(CM12)-ABS(K12))/MAX(ABS(K12),1)*100</f>
        <v>-8.3140877598163784E-2</v>
      </c>
      <c r="FP12">
        <f t="array" ref="FP12">(ABS(CN12)-ABS(L12))/MAX(ABS(L12),1)*100</f>
        <v>0.47446798515525906</v>
      </c>
      <c r="FQ12">
        <f t="array" ref="FQ12">(ABS(CO12)-ABS(M12))/MAX(ABS(M12),1)*100</f>
        <v>0.89792293650403154</v>
      </c>
      <c r="FR12">
        <f t="array" ref="FR12">(ABS(CP12)-ABS(N12))/MAX(ABS(N12),1)*100</f>
        <v>-0.26974113552317619</v>
      </c>
      <c r="FS12">
        <f t="array" ref="FS12">(ABS(CQ12)-ABS(O12))/MAX(ABS(O12),1)*100</f>
        <v>-0.1623723454258012</v>
      </c>
      <c r="FT12">
        <f t="array" ref="FT12">(ABS(CR12)-ABS(P12))/MAX(ABS(P12),1)*100</f>
        <v>-4.0359196851978203E-2</v>
      </c>
      <c r="FU12">
        <f t="array" ref="FU12">(ABS(CS12)-ABS(Q12))/MAX(ABS(Q12),1)*100</f>
        <v>-3.6304229442726085E-2</v>
      </c>
      <c r="FV12">
        <f t="array" ref="FV12">(ABS(CT12)-ABS(R12))/MAX(ABS(R12),1)*100</f>
        <v>-2.252861133638474E-2</v>
      </c>
      <c r="FW12">
        <f t="array" ref="FW12">(ABS(CU12)-ABS(S12))/MAX(ABS(S12),1)*100</f>
        <v>-0.10917030567686591</v>
      </c>
      <c r="FX12">
        <f t="array" ref="FX12">(ABS(CV12)-ABS(T12))/MAX(ABS(T12),1)*100</f>
        <v>-9.4932417160164123E-2</v>
      </c>
      <c r="FY12">
        <f t="array" ref="FY12">(ABS(CW12)-ABS(U12))/MAX(ABS(U12),1)*100</f>
        <v>-0.40030167662585758</v>
      </c>
      <c r="FZ12">
        <f t="array" ref="FZ12">(ABS(CX12)-ABS(V12))/MAX(ABS(V12),1)*100</f>
        <v>-0.40794841426503869</v>
      </c>
      <c r="GA12">
        <f t="array" ref="GA12">(ABS(CY12)-ABS(W12))/MAX(ABS(W12),1)*100</f>
        <v>-4.2488103331081488E-2</v>
      </c>
      <c r="GB12">
        <f t="array" ref="GB12">(ABS(CZ12)-ABS(X12))/MAX(ABS(X12),1)*100</f>
        <v>-4.5475216007170053E-3</v>
      </c>
      <c r="GC12">
        <f t="array" ref="GC12">(ABS(DA12)-ABS(Y12))/MAX(ABS(Y12),1)*100</f>
        <v>-9.0118505835163325E-3</v>
      </c>
      <c r="GD12">
        <f t="array" ref="GD12">(ABS(DB12)-ABS(Z12))/MAX(ABS(Z12),1)*100</f>
        <v>0.98003956122998637</v>
      </c>
      <c r="GE12">
        <f t="array" ref="GE12">(ABS(DC12)-ABS(AA12))/MAX(ABS(AA12),1)*100</f>
        <v>5.0709939148077671E-2</v>
      </c>
      <c r="GF12">
        <f t="array" ref="GF12">(ABS(DD12)-ABS(AB12))/MAX(ABS(AB12),1)*100</f>
        <v>-2.8781119585570007E-2</v>
      </c>
      <c r="GG12">
        <f t="array" ref="GG12">(ABS(DE12)-ABS(AC12))/MAX(ABS(AC12),1)*100</f>
        <v>-2.4495394865751658E-2</v>
      </c>
      <c r="GH12">
        <f t="array" ref="GH12">(ABS(DF12)-ABS(AD12))/MAX(ABS(AD12),1)*100</f>
        <v>2.9573299535282847E-2</v>
      </c>
      <c r="GI12">
        <f t="array" ref="GI12">(ABS(DG12)-ABS(AE12))/MAX(ABS(AE12),1)*100</f>
        <v>-1.8762606125988835E-2</v>
      </c>
      <c r="GJ12">
        <f t="array" ref="GJ12">(ABS(DH12)-ABS(AF12))/MAX(ABS(AF12),1)*100</f>
        <v>-2.3408239700382347E-2</v>
      </c>
      <c r="GK12">
        <f t="array" ref="GK12">(ABS(DI12)-ABS(AG12))/MAX(ABS(AG12),1)*100</f>
        <v>-2.7815122154741738E-2</v>
      </c>
      <c r="GL12">
        <f t="array" ref="GL12">(ABS(DJ12)-ABS(AH12))/MAX(ABS(AH12),1)*100</f>
        <v>-1.3740038472096039E-2</v>
      </c>
      <c r="GM12">
        <f t="array" ref="GM12">(ABS(DK12)-ABS(AI12))/MAX(ABS(AI12),1)*100</f>
        <v>-8.2061381913662405E-3</v>
      </c>
      <c r="GN12">
        <f t="array" ref="GN12">(ABS(DL12)-ABS(AJ12))/MAX(ABS(AJ12),1)*100</f>
        <v>0.45119142736289308</v>
      </c>
      <c r="GO12">
        <f t="array" ref="GO12">(ABS(DM12)-ABS(AK12))/MAX(ABS(AK12),1)*100</f>
        <v>-8.0317253149944576E-2</v>
      </c>
      <c r="GP12">
        <f t="array" ref="GP12">(ABS(DN12)-ABS(AL12))/MAX(ABS(AL12),1)*100</f>
        <v>-0.14732965009208815</v>
      </c>
      <c r="GQ12">
        <f t="array" ref="GQ12">(ABS(DO12)-ABS(AM12))/MAX(ABS(AM12),1)*100</f>
        <v>-0.53814125225862386</v>
      </c>
      <c r="GR12">
        <f t="array" ref="GR12">(ABS(DP12)-ABS(AN12))/MAX(ABS(AN12),1)*100</f>
        <v>0.17154129856763031</v>
      </c>
      <c r="GS12">
        <f t="array" ref="GS12">(ABS(DQ12)-ABS(AO12))/MAX(ABS(AO12),1)*100</f>
        <v>-0.42543859649121046</v>
      </c>
      <c r="GT12">
        <f t="array" ref="GT12">(ABS(DR12)-ABS(AP12))/MAX(ABS(AP12),1)*100</f>
        <v>-0.10618529333687293</v>
      </c>
      <c r="GU12">
        <f t="array" ref="GU12">(ABS(DS12)-ABS(AQ12))/MAX(ABS(AQ12),1)*100</f>
        <v>-0.86941794162479979</v>
      </c>
      <c r="GV12">
        <f t="array" ref="GV12">(ABS(DT12)-ABS(AR12))/MAX(ABS(AR12),1)*100</f>
        <v>0.36906932278003451</v>
      </c>
      <c r="GW12">
        <f t="array" ref="GW12">(ABS(DU12)-ABS(AS12))/MAX(ABS(AS12),1)*100</f>
        <v>1.6519510111079543</v>
      </c>
      <c r="GX12">
        <f t="array" ref="GX12">(ABS(DV12)-ABS(AT12))/MAX(ABS(AT12),1)*100</f>
        <v>-2.1150592216579736E-2</v>
      </c>
      <c r="GY12">
        <f t="array" ref="GY12">(ABS(DW12)-ABS(AU12))/MAX(ABS(AU12),1)*100</f>
        <v>0.68173475274004403</v>
      </c>
      <c r="GZ12">
        <f t="array" ref="GZ12">(ABS(DX12)-ABS(AV12))/MAX(ABS(AV12),1)*100</f>
        <v>-6.8819177610832699E-2</v>
      </c>
      <c r="HA12">
        <f t="array" ref="HA12">(ABS(DY12)-ABS(AW12))/MAX(ABS(AW12),1)*100</f>
        <v>-4.7443331576179387E-2</v>
      </c>
      <c r="HB12">
        <f t="array" ref="HB12">(ABS(DZ12)-ABS(AX12))/MAX(ABS(AX12),1)*100</f>
        <v>-2.659150135617545E-2</v>
      </c>
      <c r="HC12">
        <f t="array" ref="HC12">(ABS(EA12)-ABS(AY12))/MAX(ABS(AY12),1)*100</f>
        <v>-3.2371189641215749E-2</v>
      </c>
      <c r="HD12">
        <f t="array" ref="HD12">(ABS(EB12)-ABS(AZ12))/MAX(ABS(AZ12),1)*100</f>
        <v>-4.1807962094099448E-2</v>
      </c>
      <c r="HE12">
        <f t="array" ref="HE12">(ABS(EC12)-ABS(BA12))/MAX(ABS(BA12),1)*100</f>
        <v>1.3513513513502022E-2</v>
      </c>
      <c r="HF12">
        <f t="array" ref="HF12">(ABS(ED12)-ABS(BB12))/MAX(ABS(BB12),1)*100</f>
        <v>-4.0646734712317001E-2</v>
      </c>
      <c r="HG12">
        <f t="array" ref="HG12">(ABS(EE12)-ABS(BC12))/MAX(ABS(BC12),1)*100</f>
        <v>-1.8022077044377381E-2</v>
      </c>
      <c r="HH12">
        <f t="array" ref="HH12">(ABS(EF12)-ABS(BD12))/MAX(ABS(BD12),1)*100</f>
        <v>-9.4928125847572126E-2</v>
      </c>
      <c r="HI12">
        <f t="array" ref="HI12">(ABS(EG12)-ABS(BE12))/MAX(ABS(BE12),1)*100</f>
        <v>-2.1951005356052638E-2</v>
      </c>
      <c r="HJ12">
        <f t="array" ref="HJ12">(ABS(EH12)-ABS(BF12))/MAX(ABS(BF12),1)*100</f>
        <v>6.4119690088169382E-2</v>
      </c>
      <c r="HK12">
        <f t="array" ref="HK12">(ABS(EI12)-ABS(BG12))/MAX(ABS(BG12),1)*100</f>
        <v>-0.23016019149327441</v>
      </c>
      <c r="HL12">
        <f t="array" ref="HL12">(ABS(EJ12)-ABS(BH12))/MAX(ABS(BH12),1)*100</f>
        <v>0.48349159334438241</v>
      </c>
      <c r="HM12">
        <f t="array" ref="HM12">(ABS(EK12)-ABS(BI12))/MAX(ABS(BI12),1)*100</f>
        <v>-1.8451035564369018E-2</v>
      </c>
      <c r="HN12">
        <f t="array" ref="HN12">(ABS(EL12)-ABS(BJ12))/MAX(ABS(BJ12),1)*100</f>
        <v>-2.6352775825736911E-2</v>
      </c>
      <c r="HO12">
        <f t="array" ref="HO12">(ABS(EM12)-ABS(BK12))/MAX(ABS(BK12),1)*100</f>
        <v>-0.38712686567165089</v>
      </c>
      <c r="HP12">
        <f t="array" ref="HP12">(ABS(EN12)-ABS(BL12))/MAX(ABS(BL12),1)*100</f>
        <v>-1.0393929944903334E-2</v>
      </c>
      <c r="HQ12">
        <f t="array" ref="HQ12">(ABS(EO12)-ABS(BM12))/MAX(ABS(BM12),1)*100</f>
        <v>-1.8357887007203449E-2</v>
      </c>
      <c r="HR12">
        <f t="array" ref="HR12">(ABS(EP12)-ABS(BN12))/MAX(ABS(BN12),1)*100</f>
        <v>-4.5595014945027657E-2</v>
      </c>
      <c r="HS12">
        <f t="array" ref="HS12">(ABS(EQ12)-ABS(BO12))/MAX(ABS(BO12),1)*100</f>
        <v>-0.10187449062754694</v>
      </c>
      <c r="HT12">
        <f t="array" ref="HT12">(ABS(ER12)-ABS(BP12))/MAX(ABS(BP12),1)*100</f>
        <v>6.6251490658542328E-2</v>
      </c>
      <c r="HU12">
        <f t="array" ref="HU12">(ABS(ES12)-ABS(BQ12))/MAX(ABS(BQ12),1)*100</f>
        <v>1.935827324202468E-2</v>
      </c>
      <c r="HV12">
        <f t="array" ref="HV12">(ABS(ET12)-ABS(BR12))/MAX(ABS(BR12),1)*100</f>
        <v>-1.8891092849719276E-2</v>
      </c>
      <c r="HW12">
        <f t="array" ref="HW12">(ABS(EU12)-ABS(BS12))/MAX(ABS(BS12),1)*100</f>
        <v>-2.1601071413149306E-2</v>
      </c>
      <c r="HX12">
        <f t="array" ref="HX12">(ABS(EV12)-ABS(BT12))/MAX(ABS(BT12),1)*100</f>
        <v>-0.42370691882395417</v>
      </c>
      <c r="HY12">
        <f t="array" ref="HY12">(ABS(EW12)-ABS(BU12))/MAX(ABS(BU12),1)*100</f>
        <v>-0.10420284821118397</v>
      </c>
      <c r="HZ12">
        <f t="array" ref="HZ12">(ABS(EX12)-ABS(BV12))/MAX(ABS(BV12),1)*100</f>
        <v>-6.8016533249624797E-2</v>
      </c>
      <c r="IA12">
        <f t="array" ref="IA12">(ABS(EY12)-ABS(BW12))/MAX(ABS(BW12),1)*100</f>
        <v>-1.5912586856201505E-2</v>
      </c>
      <c r="IB12">
        <f t="array" ref="IB12">(ABS(EZ12)-ABS(BX12))/MAX(ABS(BX12),1)*100</f>
        <v>-16.717303240740748</v>
      </c>
      <c r="IC12">
        <f t="array" ref="IC12">(ABS(FA12)-ABS(BY12))/MAX(ABS(BY12),1)*100</f>
        <v>-0.1131221719456889</v>
      </c>
      <c r="ID12" s="29">
        <f t="array" ref="ID12">(ABS(FB12)-ABS(BZ12))/MAX(ABS(BZ12),1)*100</f>
        <v>-2.4766779493103849E-2</v>
      </c>
      <c r="IE12" s="29">
        <f t="array" ref="IE12">(ABS(FC12)-ABS(CA12))/MAX(ABS(CA12),1)*100</f>
        <v>-1.9486340075613506E-2</v>
      </c>
      <c r="IF12" s="29">
        <f t="array" ref="IF12">(ABS(FD12)-ABS(CB12))/MAX(ABS(CB12),1)*100</f>
        <v>-2.0980194696213789E-2</v>
      </c>
    </row>
    <row r="13" spans="1:240" x14ac:dyDescent="0.25">
      <c r="A13" t="s">
        <v>39</v>
      </c>
      <c r="B13">
        <v>2.1797</v>
      </c>
      <c r="C13">
        <v>2.2075</v>
      </c>
      <c r="D13">
        <v>2.2079</v>
      </c>
      <c r="E13">
        <v>2.1838000000000002</v>
      </c>
      <c r="F13">
        <v>2.2368999999999999</v>
      </c>
      <c r="G13">
        <v>2.41</v>
      </c>
      <c r="H13">
        <v>2.4218000000000002</v>
      </c>
      <c r="I13">
        <v>2.2014</v>
      </c>
      <c r="J13">
        <v>2.2911000000000001</v>
      </c>
      <c r="K13">
        <v>2.3546</v>
      </c>
      <c r="L13">
        <v>2.3643000000000001</v>
      </c>
      <c r="M13">
        <v>2.2111999999999998</v>
      </c>
      <c r="N13">
        <v>2.5221</v>
      </c>
      <c r="O13">
        <v>2.5303</v>
      </c>
      <c r="P13">
        <v>2.3243</v>
      </c>
      <c r="Q13">
        <v>2.4485000000000001</v>
      </c>
      <c r="R13">
        <v>2.4668000000000001</v>
      </c>
      <c r="S13">
        <v>2.3296000000000001</v>
      </c>
      <c r="T13">
        <v>2.4638</v>
      </c>
      <c r="U13">
        <v>2.1158999999999999</v>
      </c>
      <c r="V13">
        <v>2.4723999999999999</v>
      </c>
      <c r="W13">
        <v>2.5198999999999998</v>
      </c>
      <c r="X13">
        <v>2.3485999999999998</v>
      </c>
      <c r="Y13">
        <v>2.4072</v>
      </c>
      <c r="Z13">
        <v>2.508</v>
      </c>
      <c r="AA13">
        <v>2.3609</v>
      </c>
      <c r="AB13">
        <v>2.2763</v>
      </c>
      <c r="AC13">
        <v>2.2456</v>
      </c>
      <c r="AD13">
        <v>2.5333999999999999</v>
      </c>
      <c r="AE13">
        <v>2.3226</v>
      </c>
      <c r="AF13">
        <v>2.3858000000000001</v>
      </c>
      <c r="AG13">
        <v>2.3898000000000001</v>
      </c>
      <c r="AH13">
        <v>2.4060000000000001</v>
      </c>
      <c r="AI13">
        <v>2.6118999999999999</v>
      </c>
      <c r="AJ13">
        <v>2.4548000000000001</v>
      </c>
      <c r="AK13">
        <v>2.2734999999999999</v>
      </c>
      <c r="AL13">
        <v>2.2759999999999998</v>
      </c>
      <c r="AM13">
        <v>2.7995999999999999</v>
      </c>
      <c r="AN13">
        <v>2.5432999999999999</v>
      </c>
      <c r="AO13">
        <v>2.5634999999999999</v>
      </c>
      <c r="AP13">
        <v>2.1819999999999999</v>
      </c>
      <c r="AQ13">
        <v>2.1524999999999999</v>
      </c>
      <c r="AR13">
        <v>2.4802</v>
      </c>
      <c r="AS13">
        <v>2.4047000000000001</v>
      </c>
      <c r="AT13">
        <v>2.1779999999999999</v>
      </c>
      <c r="AU13">
        <v>2.4535999999999998</v>
      </c>
      <c r="AV13">
        <v>2.1408999999999998</v>
      </c>
      <c r="AW13">
        <v>2.1960999999999999</v>
      </c>
      <c r="AX13">
        <v>2.2235</v>
      </c>
      <c r="AY13">
        <v>2.2081</v>
      </c>
      <c r="AZ13">
        <v>2.4251</v>
      </c>
      <c r="BA13">
        <v>2.4499</v>
      </c>
      <c r="BB13">
        <v>2.4634999999999998</v>
      </c>
      <c r="BC13">
        <v>2.4668999999999999</v>
      </c>
      <c r="BD13">
        <v>2.4639000000000002</v>
      </c>
      <c r="BE13">
        <v>2.5003000000000002</v>
      </c>
      <c r="BF13">
        <v>2.3115999999999999</v>
      </c>
      <c r="BG13">
        <v>2.5003000000000002</v>
      </c>
      <c r="BH13">
        <v>2.5891000000000002</v>
      </c>
      <c r="BI13">
        <v>2.4300999999999999</v>
      </c>
      <c r="BJ13">
        <v>2.4660000000000002</v>
      </c>
      <c r="BK13">
        <v>2.5230999999999999</v>
      </c>
      <c r="BL13">
        <v>3.0255999999999998</v>
      </c>
      <c r="BM13">
        <v>2.4085000000000001</v>
      </c>
      <c r="BN13">
        <v>2.323</v>
      </c>
      <c r="BO13">
        <v>2.3327</v>
      </c>
      <c r="BP13">
        <v>2.4906999999999999</v>
      </c>
      <c r="BQ13">
        <v>2.3479000000000001</v>
      </c>
      <c r="BR13">
        <v>2.4323000000000001</v>
      </c>
      <c r="BS13">
        <v>2.5798000000000001</v>
      </c>
      <c r="BT13">
        <v>1.6866000000000001</v>
      </c>
      <c r="BU13">
        <v>2.3296999999999999</v>
      </c>
      <c r="BV13">
        <v>2.1999</v>
      </c>
      <c r="BW13">
        <v>2.177</v>
      </c>
      <c r="BX13">
        <v>1.97</v>
      </c>
      <c r="BY13">
        <v>2.3254999999999999</v>
      </c>
      <c r="BZ13" s="28">
        <v>2.5861000000000001</v>
      </c>
      <c r="CA13" s="28">
        <v>2.7403</v>
      </c>
      <c r="CB13" s="28">
        <v>2.5680999999999998</v>
      </c>
      <c r="CD13">
        <v>2.1796000000000002</v>
      </c>
      <c r="CE13">
        <v>2.2073999999999998</v>
      </c>
      <c r="CF13">
        <v>2.2078000000000002</v>
      </c>
      <c r="CG13">
        <v>2.1838000000000002</v>
      </c>
      <c r="CH13">
        <v>2.2368000000000001</v>
      </c>
      <c r="CI13">
        <v>2.41</v>
      </c>
      <c r="CJ13">
        <v>2.4216000000000002</v>
      </c>
      <c r="CK13">
        <v>2.2006000000000001</v>
      </c>
      <c r="CL13">
        <v>2.2905000000000002</v>
      </c>
      <c r="CM13">
        <v>2.3546</v>
      </c>
      <c r="CN13">
        <v>2.3696000000000002</v>
      </c>
      <c r="CO13">
        <v>2.2221000000000002</v>
      </c>
      <c r="CP13">
        <v>2.5169000000000001</v>
      </c>
      <c r="CQ13">
        <v>2.528</v>
      </c>
      <c r="CR13">
        <v>2.3241000000000001</v>
      </c>
      <c r="CS13">
        <v>2.4478</v>
      </c>
      <c r="CT13">
        <v>2.4670000000000001</v>
      </c>
      <c r="CU13">
        <v>2.3279999999999998</v>
      </c>
      <c r="CV13">
        <v>2.4626000000000001</v>
      </c>
      <c r="CW13">
        <v>2.1132</v>
      </c>
      <c r="CX13">
        <v>2.4577</v>
      </c>
      <c r="CY13">
        <v>2.5196999999999998</v>
      </c>
      <c r="CZ13">
        <v>2.3490000000000002</v>
      </c>
      <c r="DA13">
        <v>2.4074</v>
      </c>
      <c r="DB13">
        <v>2.5087000000000002</v>
      </c>
      <c r="DC13">
        <v>2.363</v>
      </c>
      <c r="DD13">
        <v>2.2765</v>
      </c>
      <c r="DE13">
        <v>2.2458999999999998</v>
      </c>
      <c r="DF13">
        <v>2.5346000000000002</v>
      </c>
      <c r="DG13">
        <v>2.3227000000000002</v>
      </c>
      <c r="DH13">
        <v>2.3856999999999999</v>
      </c>
      <c r="DI13">
        <v>2.3896000000000002</v>
      </c>
      <c r="DJ13">
        <v>2.4060999999999999</v>
      </c>
      <c r="DK13">
        <v>2.6118999999999999</v>
      </c>
      <c r="DL13">
        <v>2.4615999999999998</v>
      </c>
      <c r="DM13">
        <v>2.2725</v>
      </c>
      <c r="DN13">
        <v>2.2734999999999999</v>
      </c>
      <c r="DO13">
        <v>2.7797999999999998</v>
      </c>
      <c r="DP13">
        <v>2.5415000000000001</v>
      </c>
      <c r="DQ13">
        <v>2.5487000000000002</v>
      </c>
      <c r="DR13">
        <v>2.1806000000000001</v>
      </c>
      <c r="DS13">
        <v>2.1436999999999999</v>
      </c>
      <c r="DT13">
        <v>2.4758</v>
      </c>
      <c r="DU13">
        <v>2.3854000000000002</v>
      </c>
      <c r="DV13">
        <v>2.1781000000000001</v>
      </c>
      <c r="DW13">
        <v>2.4512</v>
      </c>
      <c r="DX13">
        <v>2.1406999999999998</v>
      </c>
      <c r="DY13">
        <v>2.1960000000000002</v>
      </c>
      <c r="DZ13">
        <v>2.2233000000000001</v>
      </c>
      <c r="EA13">
        <v>2.2080000000000002</v>
      </c>
      <c r="EB13">
        <v>2.4256000000000002</v>
      </c>
      <c r="EC13">
        <v>2.4497</v>
      </c>
      <c r="ED13">
        <v>2.4626000000000001</v>
      </c>
      <c r="EE13">
        <v>2.4670999999999998</v>
      </c>
      <c r="EF13">
        <v>2.4626000000000001</v>
      </c>
      <c r="EG13">
        <v>2.5001000000000002</v>
      </c>
      <c r="EH13">
        <v>2.3178999999999998</v>
      </c>
      <c r="EI13">
        <v>2.4969000000000001</v>
      </c>
      <c r="EJ13">
        <v>2.5994999999999999</v>
      </c>
      <c r="EK13">
        <v>2.4278</v>
      </c>
      <c r="EL13">
        <v>2.464</v>
      </c>
      <c r="EM13">
        <v>2.5226000000000002</v>
      </c>
      <c r="EN13" s="3">
        <v>3.0255000000000001</v>
      </c>
      <c r="EO13">
        <v>2.4085000000000001</v>
      </c>
      <c r="EP13">
        <v>2.3226</v>
      </c>
      <c r="EQ13">
        <v>2.3313000000000001</v>
      </c>
      <c r="ER13">
        <v>2.4893000000000001</v>
      </c>
      <c r="ES13">
        <v>2.3477000000000001</v>
      </c>
      <c r="ET13">
        <v>2.4319999999999999</v>
      </c>
      <c r="EU13">
        <v>2.5794999999999999</v>
      </c>
      <c r="EV13">
        <v>1.6892</v>
      </c>
      <c r="EW13">
        <v>2.3281000000000001</v>
      </c>
      <c r="EX13">
        <v>2.1993999999999998</v>
      </c>
      <c r="EY13">
        <v>2.1770999999999998</v>
      </c>
      <c r="EZ13">
        <v>2.1446000000000001</v>
      </c>
      <c r="FA13">
        <v>2.3182999999999998</v>
      </c>
      <c r="FB13" s="29">
        <v>2.5859999999999999</v>
      </c>
      <c r="FC13" s="29">
        <v>2.7401</v>
      </c>
      <c r="FD13" s="29">
        <v>2.5680999999999998</v>
      </c>
      <c r="FF13">
        <f t="array" ref="FF13">(ABS(CD13)-ABS(B13))/MAX(ABS(B13),1)*100</f>
        <v>-4.5877873101696082E-3</v>
      </c>
      <c r="FG13">
        <f t="array" ref="FG13">(ABS(CE13)-ABS(C13))/MAX(ABS(C13),1)*100</f>
        <v>-4.5300113250378721E-3</v>
      </c>
      <c r="FH13">
        <f t="array" ref="FH13">(ABS(CF13)-ABS(D13))/MAX(ABS(D13),1)*100</f>
        <v>-4.5291906336232144E-3</v>
      </c>
      <c r="FI13">
        <f t="array" ref="FI13">(ABS(CG13)-ABS(E13))/MAX(ABS(E13),1)*100</f>
        <v>0</v>
      </c>
      <c r="FJ13">
        <f t="array" ref="FJ13">(ABS(CH13)-ABS(F13))/MAX(ABS(F13),1)*100</f>
        <v>-4.4704725289358913E-3</v>
      </c>
      <c r="FK13">
        <f t="array" ref="FK13">(ABS(CI13)-ABS(G13))/MAX(ABS(G13),1)*100</f>
        <v>0</v>
      </c>
      <c r="FL13">
        <f t="array" ref="FL13">(ABS(CJ13)-ABS(H13))/MAX(ABS(H13),1)*100</f>
        <v>-8.2583202576586821E-3</v>
      </c>
      <c r="FM13">
        <f t="array" ref="FM13">(ABS(CK13)-ABS(I13))/MAX(ABS(I13),1)*100</f>
        <v>-3.6340510584169705E-2</v>
      </c>
      <c r="FN13">
        <f t="array" ref="FN13">(ABS(CL13)-ABS(J13))/MAX(ABS(J13),1)*100</f>
        <v>-2.6188293832653916E-2</v>
      </c>
      <c r="FO13">
        <f t="array" ref="FO13">(ABS(CM13)-ABS(K13))/MAX(ABS(K13),1)*100</f>
        <v>0</v>
      </c>
      <c r="FP13">
        <f t="array" ref="FP13">(ABS(CN13)-ABS(L13))/MAX(ABS(L13),1)*100</f>
        <v>0.2241678298016361</v>
      </c>
      <c r="FQ13">
        <f t="array" ref="FQ13">(ABS(CO13)-ABS(M13))/MAX(ABS(M13),1)*100</f>
        <v>0.49294500723590606</v>
      </c>
      <c r="FR13">
        <f t="array" ref="FR13">(ABS(CP13)-ABS(N13))/MAX(ABS(N13),1)*100</f>
        <v>-0.20617739185598791</v>
      </c>
      <c r="FS13">
        <f t="array" ref="FS13">(ABS(CQ13)-ABS(O13))/MAX(ABS(O13),1)*100</f>
        <v>-9.0898312453067578E-2</v>
      </c>
      <c r="FT13">
        <f t="array" ref="FT13">(ABS(CR13)-ABS(P13))/MAX(ABS(P13),1)*100</f>
        <v>-8.6047412124070875E-3</v>
      </c>
      <c r="FU13">
        <f t="array" ref="FU13">(ABS(CS13)-ABS(Q13))/MAX(ABS(Q13),1)*100</f>
        <v>-2.8588931999189091E-2</v>
      </c>
      <c r="FV13">
        <f t="array" ref="FV13">(ABS(CT13)-ABS(R13))/MAX(ABS(R13),1)*100</f>
        <v>8.1076698556825835E-3</v>
      </c>
      <c r="FW13">
        <f t="array" ref="FW13">(ABS(CU13)-ABS(S13))/MAX(ABS(S13),1)*100</f>
        <v>-6.8681318681330178E-2</v>
      </c>
      <c r="FX13">
        <f t="array" ref="FX13">(ABS(CV13)-ABS(T13))/MAX(ABS(T13),1)*100</f>
        <v>-4.8705252049673992E-2</v>
      </c>
      <c r="FY13">
        <f t="array" ref="FY13">(ABS(CW13)-ABS(U13))/MAX(ABS(U13),1)*100</f>
        <v>-0.12760527435133631</v>
      </c>
      <c r="FZ13">
        <f t="array" ref="FZ13">(ABS(CX13)-ABS(V13))/MAX(ABS(V13),1)*100</f>
        <v>-0.59456398640996344</v>
      </c>
      <c r="GA13">
        <f t="array" ref="GA13">(ABS(CY13)-ABS(W13))/MAX(ABS(W13),1)*100</f>
        <v>-7.9368228897963404E-3</v>
      </c>
      <c r="GB13">
        <f t="array" ref="GB13">(ABS(CZ13)-ABS(X13))/MAX(ABS(X13),1)*100</f>
        <v>1.7031422975406628E-2</v>
      </c>
      <c r="GC13">
        <f t="array" ref="GC13">(ABS(DA13)-ABS(Y13))/MAX(ABS(Y13),1)*100</f>
        <v>8.3084081090053982E-3</v>
      </c>
      <c r="GD13">
        <f t="array" ref="GD13">(ABS(DB13)-ABS(Z13))/MAX(ABS(Z13),1)*100</f>
        <v>2.7910685805428426E-2</v>
      </c>
      <c r="GE13">
        <f t="array" ref="GE13">(ABS(DC13)-ABS(AA13))/MAX(ABS(AA13),1)*100</f>
        <v>8.8949129569231677E-2</v>
      </c>
      <c r="GF13">
        <f t="array" ref="GF13">(ABS(DD13)-ABS(AB13))/MAX(ABS(AB13),1)*100</f>
        <v>8.7861881122865155E-3</v>
      </c>
      <c r="GG13">
        <f t="array" ref="GG13">(ABS(DE13)-ABS(AC13))/MAX(ABS(AC13),1)*100</f>
        <v>1.3359458496604243E-2</v>
      </c>
      <c r="GH13">
        <f t="array" ref="GH13">(ABS(DF13)-ABS(AD13))/MAX(ABS(AD13),1)*100</f>
        <v>4.7367174548050527E-2</v>
      </c>
      <c r="GI13">
        <f t="array" ref="GI13">(ABS(DG13)-ABS(AE13))/MAX(ABS(AE13),1)*100</f>
        <v>4.3055196762340061E-3</v>
      </c>
      <c r="GJ13">
        <f t="array" ref="GJ13">(ABS(DH13)-ABS(AF13))/MAX(ABS(AF13),1)*100</f>
        <v>-4.191466174876814E-3</v>
      </c>
      <c r="GK13">
        <f t="array" ref="GK13">(ABS(DI13)-ABS(AG13))/MAX(ABS(AG13),1)*100</f>
        <v>-8.3689011632763401E-3</v>
      </c>
      <c r="GL13">
        <f t="array" ref="GL13">(ABS(DJ13)-ABS(AH13))/MAX(ABS(AH13),1)*100</f>
        <v>4.156275976715168E-3</v>
      </c>
      <c r="GM13">
        <f t="array" ref="GM13">(ABS(DK13)-ABS(AI13))/MAX(ABS(AI13),1)*100</f>
        <v>0</v>
      </c>
      <c r="GN13">
        <f t="array" ref="GN13">(ABS(DL13)-ABS(AJ13))/MAX(ABS(AJ13),1)*100</f>
        <v>0.27700831024929501</v>
      </c>
      <c r="GO13">
        <f t="array" ref="GO13">(ABS(DM13)-ABS(AK13))/MAX(ABS(AK13),1)*100</f>
        <v>-4.3985045084666372E-2</v>
      </c>
      <c r="GP13">
        <f t="array" ref="GP13">(ABS(DN13)-ABS(AL13))/MAX(ABS(AL13),1)*100</f>
        <v>-0.10984182776801173</v>
      </c>
      <c r="GQ13">
        <f t="array" ref="GQ13">(ABS(DO13)-ABS(AM13))/MAX(ABS(AM13),1)*100</f>
        <v>-0.70724389198457072</v>
      </c>
      <c r="GR13">
        <f t="array" ref="GR13">(ABS(DP13)-ABS(AN13))/MAX(ABS(AN13),1)*100</f>
        <v>-7.0774191011669943E-2</v>
      </c>
      <c r="GS13">
        <f t="array" ref="GS13">(ABS(DQ13)-ABS(AO13))/MAX(ABS(AO13),1)*100</f>
        <v>-0.57733567388335105</v>
      </c>
      <c r="GT13">
        <f t="array" ref="GT13">(ABS(DR13)-ABS(AP13))/MAX(ABS(AP13),1)*100</f>
        <v>-6.4161319890002094E-2</v>
      </c>
      <c r="GU13">
        <f t="array" ref="GU13">(ABS(DS13)-ABS(AQ13))/MAX(ABS(AQ13),1)*100</f>
        <v>-0.40882694541230752</v>
      </c>
      <c r="GV13">
        <f t="array" ref="GV13">(ABS(DT13)-ABS(AR13))/MAX(ABS(AR13),1)*100</f>
        <v>-0.17740504797999998</v>
      </c>
      <c r="GW13">
        <f t="array" ref="GW13">(ABS(DU13)-ABS(AS13))/MAX(ABS(AS13),1)*100</f>
        <v>-0.80259491828501983</v>
      </c>
      <c r="GX13">
        <f t="array" ref="GX13">(ABS(DV13)-ABS(AT13))/MAX(ABS(AT13),1)*100</f>
        <v>4.5913682277415532E-3</v>
      </c>
      <c r="GY13">
        <f t="array" ref="GY13">(ABS(DW13)-ABS(AU13))/MAX(ABS(AU13),1)*100</f>
        <v>-9.7815454841854249E-2</v>
      </c>
      <c r="GZ13">
        <f t="array" ref="GZ13">(ABS(DX13)-ABS(AV13))/MAX(ABS(AV13),1)*100</f>
        <v>-9.3418655705534114E-3</v>
      </c>
      <c r="HA13">
        <f t="array" ref="HA13">(ABS(DY13)-ABS(AW13))/MAX(ABS(AW13),1)*100</f>
        <v>-4.5535267064235208E-3</v>
      </c>
      <c r="HB13">
        <f t="array" ref="HB13">(ABS(DZ13)-ABS(AX13))/MAX(ABS(AX13),1)*100</f>
        <v>-8.9948279739140088E-3</v>
      </c>
      <c r="HC13">
        <f t="array" ref="HC13">(ABS(EA13)-ABS(AY13))/MAX(ABS(AY13),1)*100</f>
        <v>-4.5287803994278767E-3</v>
      </c>
      <c r="HD13">
        <f t="array" ref="HD13">(ABS(EB13)-ABS(AZ13))/MAX(ABS(AZ13),1)*100</f>
        <v>2.0617706486337345E-2</v>
      </c>
      <c r="HE13">
        <f t="array" ref="HE13">(ABS(EC13)-ABS(BA13))/MAX(ABS(BA13),1)*100</f>
        <v>-8.1635985142241713E-3</v>
      </c>
      <c r="HF13">
        <f t="array" ref="HF13">(ABS(ED13)-ABS(BB13))/MAX(ABS(BB13),1)*100</f>
        <v>-3.6533387456857275E-2</v>
      </c>
      <c r="HG13">
        <f t="array" ref="HG13">(ABS(EE13)-ABS(BC13))/MAX(ABS(BC13),1)*100</f>
        <v>8.1073411974534031E-3</v>
      </c>
      <c r="HH13">
        <f t="array" ref="HH13">(ABS(EF13)-ABS(BD13))/MAX(ABS(BD13),1)*100</f>
        <v>-5.2761881569872104E-2</v>
      </c>
      <c r="HI13">
        <f t="array" ref="HI13">(ABS(EG13)-ABS(BE13))/MAX(ABS(BE13),1)*100</f>
        <v>-7.999040115185296E-3</v>
      </c>
      <c r="HJ13">
        <f t="array" ref="HJ13">(ABS(EH13)-ABS(BF13))/MAX(ABS(BF13),1)*100</f>
        <v>0.27253850147084152</v>
      </c>
      <c r="HK13">
        <f t="array" ref="HK13">(ABS(EI13)-ABS(BG13))/MAX(ABS(BG13),1)*100</f>
        <v>-0.13598368195816779</v>
      </c>
      <c r="HL13">
        <f t="array" ref="HL13">(ABS(EJ13)-ABS(BH13))/MAX(ABS(BH13),1)*100</f>
        <v>0.40168398285117385</v>
      </c>
      <c r="HM13">
        <f t="array" ref="HM13">(ABS(EK13)-ABS(BI13))/MAX(ABS(BI13),1)*100</f>
        <v>-9.4646310851404014E-2</v>
      </c>
      <c r="HN13">
        <f t="array" ref="HN13">(ABS(EL13)-ABS(BJ13))/MAX(ABS(BJ13),1)*100</f>
        <v>-8.1103000811039078E-2</v>
      </c>
      <c r="HO13">
        <f t="array" ref="HO13">(ABS(EM13)-ABS(BK13))/MAX(ABS(BK13),1)*100</f>
        <v>-1.9816891918660491E-2</v>
      </c>
      <c r="HP13">
        <f t="array" ref="HP13">(ABS(EN13)-ABS(BL13))/MAX(ABS(BL13),1)*100</f>
        <v>-3.3051295610710919E-3</v>
      </c>
      <c r="HQ13">
        <f t="array" ref="HQ13">(ABS(EO13)-ABS(BM13))/MAX(ABS(BM13),1)*100</f>
        <v>0</v>
      </c>
      <c r="HR13">
        <f t="array" ref="HR13">(ABS(EP13)-ABS(BN13))/MAX(ABS(BN13),1)*100</f>
        <v>-1.7219113215667495E-2</v>
      </c>
      <c r="HS13">
        <f t="array" ref="HS13">(ABS(EQ13)-ABS(BO13))/MAX(ABS(BO13),1)*100</f>
        <v>-6.0016290135887412E-2</v>
      </c>
      <c r="HT13">
        <f t="array" ref="HT13">(ABS(ER13)-ABS(BP13))/MAX(ABS(BP13),1)*100</f>
        <v>-5.6209097843973418E-2</v>
      </c>
      <c r="HU13">
        <f t="array" ref="HU13">(ABS(ES13)-ABS(BQ13))/MAX(ABS(BQ13),1)*100</f>
        <v>-8.5182503513768892E-3</v>
      </c>
      <c r="HV13">
        <f t="array" ref="HV13">(ABS(ET13)-ABS(BR13))/MAX(ABS(BR13),1)*100</f>
        <v>-1.2334004851383014E-2</v>
      </c>
      <c r="HW13">
        <f t="array" ref="HW13">(ABS(EU13)-ABS(BS13))/MAX(ABS(BS13),1)*100</f>
        <v>-1.1628808434769711E-2</v>
      </c>
      <c r="HX13">
        <f t="array" ref="HX13">(ABS(EV13)-ABS(BT13))/MAX(ABS(BT13),1)*100</f>
        <v>0.15415629076247692</v>
      </c>
      <c r="HY13">
        <f t="array" ref="HY13">(ABS(EW13)-ABS(BU13))/MAX(ABS(BU13),1)*100</f>
        <v>-6.8678370605649811E-2</v>
      </c>
      <c r="HZ13">
        <f t="array" ref="HZ13">(ABS(EX13)-ABS(BV13))/MAX(ABS(BV13),1)*100</f>
        <v>-2.2728305832090869E-2</v>
      </c>
      <c r="IA13">
        <f t="array" ref="IA13">(ABS(EY13)-ABS(BW13))/MAX(ABS(BW13),1)*100</f>
        <v>4.5934772622768464E-3</v>
      </c>
      <c r="IB13">
        <f t="array" ref="IB13">(ABS(EZ13)-ABS(BX13))/MAX(ABS(BX13),1)*100</f>
        <v>8.8629441624365537</v>
      </c>
      <c r="IC13">
        <f t="array" ref="IC13">(ABS(FA13)-ABS(BY13))/MAX(ABS(BY13),1)*100</f>
        <v>-0.30961083637927739</v>
      </c>
      <c r="ID13" s="29">
        <f t="array" ref="ID13">(ABS(FB13)-ABS(BZ13))/MAX(ABS(BZ13),1)*100</f>
        <v>-3.8668264955033075E-3</v>
      </c>
      <c r="IE13" s="29">
        <f t="array" ref="IE13">(ABS(FC13)-ABS(CA13))/MAX(ABS(CA13),1)*100</f>
        <v>-7.2984709703309116E-3</v>
      </c>
      <c r="IF13" s="29">
        <f t="array" ref="IF13">(ABS(FD13)-ABS(CB13))/MAX(ABS(CB13),1)*100</f>
        <v>0</v>
      </c>
    </row>
    <row r="14" spans="1:240" x14ac:dyDescent="0.25">
      <c r="A14" t="s">
        <v>42</v>
      </c>
      <c r="B14">
        <v>0.65249999999999997</v>
      </c>
      <c r="C14">
        <v>0.61299999999999999</v>
      </c>
      <c r="D14">
        <v>0.61380000000000001</v>
      </c>
      <c r="E14">
        <v>0.66</v>
      </c>
      <c r="F14">
        <v>0.67149999999999999</v>
      </c>
      <c r="G14">
        <v>0.87039999999999995</v>
      </c>
      <c r="H14">
        <v>0.84230000000000005</v>
      </c>
      <c r="I14">
        <v>0.72529999999999994</v>
      </c>
      <c r="J14">
        <v>0.79920000000000002</v>
      </c>
      <c r="K14">
        <v>0.88790000000000002</v>
      </c>
      <c r="L14">
        <v>0.79779999999999995</v>
      </c>
      <c r="M14">
        <v>0.80689999999999995</v>
      </c>
      <c r="N14">
        <v>0.93740000000000001</v>
      </c>
      <c r="O14">
        <v>1.1015999999999999</v>
      </c>
      <c r="P14">
        <v>0.78749999999999998</v>
      </c>
      <c r="Q14">
        <v>0.9627</v>
      </c>
      <c r="R14">
        <v>0.97160000000000002</v>
      </c>
      <c r="S14">
        <v>0.85540000000000005</v>
      </c>
      <c r="T14">
        <v>0.90859999999999996</v>
      </c>
      <c r="U14">
        <v>0.63</v>
      </c>
      <c r="V14">
        <v>1.1631</v>
      </c>
      <c r="W14">
        <v>1.0089999999999999</v>
      </c>
      <c r="X14">
        <v>0.88819999999999999</v>
      </c>
      <c r="Y14">
        <v>0.90049999999999997</v>
      </c>
      <c r="Z14">
        <v>0.98899999999999999</v>
      </c>
      <c r="AA14">
        <v>0.92149999999999999</v>
      </c>
      <c r="AB14">
        <v>0.86950000000000005</v>
      </c>
      <c r="AC14">
        <v>0.83699999999999997</v>
      </c>
      <c r="AD14">
        <v>1.0569</v>
      </c>
      <c r="AE14">
        <v>0.89900000000000002</v>
      </c>
      <c r="AF14">
        <v>0.84160000000000001</v>
      </c>
      <c r="AG14">
        <v>0.85340000000000005</v>
      </c>
      <c r="AH14">
        <v>0.88770000000000004</v>
      </c>
      <c r="AI14">
        <v>1.0677000000000001</v>
      </c>
      <c r="AJ14">
        <v>0.87970000000000004</v>
      </c>
      <c r="AK14">
        <v>0.79149999999999998</v>
      </c>
      <c r="AL14">
        <v>0.75139999999999996</v>
      </c>
      <c r="AM14">
        <v>1.0790999999999999</v>
      </c>
      <c r="AN14">
        <v>0.89170000000000005</v>
      </c>
      <c r="AO14">
        <v>0.91930000000000001</v>
      </c>
      <c r="AP14">
        <v>0.71709999999999996</v>
      </c>
      <c r="AQ14">
        <v>0.68779999999999997</v>
      </c>
      <c r="AR14">
        <v>1.0980000000000001</v>
      </c>
      <c r="AS14">
        <v>0.91979999999999995</v>
      </c>
      <c r="AT14">
        <v>0.6835</v>
      </c>
      <c r="AU14">
        <v>0.85929999999999995</v>
      </c>
      <c r="AV14">
        <v>0.64270000000000005</v>
      </c>
      <c r="AW14">
        <v>0.67659999999999998</v>
      </c>
      <c r="AX14">
        <v>0.62919999999999998</v>
      </c>
      <c r="AY14">
        <v>0.61409999999999998</v>
      </c>
      <c r="AZ14">
        <v>0.98729999999999996</v>
      </c>
      <c r="BA14">
        <v>0.98970000000000002</v>
      </c>
      <c r="BB14">
        <v>0.98160000000000003</v>
      </c>
      <c r="BC14">
        <v>0.97189999999999999</v>
      </c>
      <c r="BD14">
        <v>0.90890000000000004</v>
      </c>
      <c r="BE14">
        <v>0.94450000000000001</v>
      </c>
      <c r="BF14">
        <v>0.69899999999999995</v>
      </c>
      <c r="BG14">
        <v>0.81969999999999998</v>
      </c>
      <c r="BH14">
        <v>0.9526</v>
      </c>
      <c r="BI14">
        <v>0.83740000000000003</v>
      </c>
      <c r="BJ14">
        <v>0.95779999999999998</v>
      </c>
      <c r="BK14">
        <v>0.90190000000000003</v>
      </c>
      <c r="BL14">
        <v>1.4513</v>
      </c>
      <c r="BM14">
        <v>0.86639999999999995</v>
      </c>
      <c r="BN14">
        <v>0.78090000000000004</v>
      </c>
      <c r="BO14">
        <v>0.7974</v>
      </c>
      <c r="BP14">
        <v>0.95440000000000003</v>
      </c>
      <c r="BQ14">
        <v>0.89790000000000003</v>
      </c>
      <c r="BR14">
        <v>0.84609999999999996</v>
      </c>
      <c r="BS14">
        <v>0.99080000000000001</v>
      </c>
      <c r="BT14">
        <v>0.76770000000000005</v>
      </c>
      <c r="BU14">
        <v>0.85580000000000001</v>
      </c>
      <c r="BV14">
        <v>0.64259999999999995</v>
      </c>
      <c r="BW14">
        <v>0.65869999999999995</v>
      </c>
      <c r="BX14">
        <v>0.43459999999999999</v>
      </c>
      <c r="BY14">
        <v>0.9153</v>
      </c>
      <c r="BZ14" s="28">
        <v>1.0545</v>
      </c>
      <c r="CA14" s="28">
        <v>1.1742999999999999</v>
      </c>
      <c r="CB14" s="28">
        <v>1.0216000000000001</v>
      </c>
      <c r="CD14">
        <v>0.65300000000000002</v>
      </c>
      <c r="CE14">
        <v>0.61380000000000001</v>
      </c>
      <c r="CF14">
        <v>0.61460000000000004</v>
      </c>
      <c r="CG14">
        <v>0.66080000000000005</v>
      </c>
      <c r="CH14">
        <v>0.67159999999999997</v>
      </c>
      <c r="CI14">
        <v>0.871</v>
      </c>
      <c r="CJ14">
        <v>0.84209999999999996</v>
      </c>
      <c r="CK14">
        <v>0.72570000000000001</v>
      </c>
      <c r="CL14">
        <v>0.79959999999999998</v>
      </c>
      <c r="CM14">
        <v>0.88770000000000004</v>
      </c>
      <c r="CN14">
        <v>0.78859999999999997</v>
      </c>
      <c r="CO14">
        <v>0.79659999999999997</v>
      </c>
      <c r="CP14">
        <v>0.94399999999999995</v>
      </c>
      <c r="CQ14">
        <v>1.0851</v>
      </c>
      <c r="CR14">
        <v>0.78900000000000003</v>
      </c>
      <c r="CS14">
        <v>0.96060000000000001</v>
      </c>
      <c r="CT14">
        <v>0.97219999999999995</v>
      </c>
      <c r="CU14">
        <v>0.8538</v>
      </c>
      <c r="CV14">
        <v>0.90469999999999995</v>
      </c>
      <c r="CW14">
        <v>0.62670000000000003</v>
      </c>
      <c r="CX14">
        <v>1.1146</v>
      </c>
      <c r="CY14">
        <v>1.0081</v>
      </c>
      <c r="CZ14">
        <v>0.88949999999999996</v>
      </c>
      <c r="DA14">
        <v>0.90149999999999997</v>
      </c>
      <c r="DB14">
        <v>0.97760000000000002</v>
      </c>
      <c r="DC14">
        <v>0.92149999999999999</v>
      </c>
      <c r="DD14">
        <v>0.87039999999999995</v>
      </c>
      <c r="DE14">
        <v>0.83799999999999997</v>
      </c>
      <c r="DF14">
        <v>1.0579000000000001</v>
      </c>
      <c r="DG14">
        <v>0.89959999999999996</v>
      </c>
      <c r="DH14">
        <v>0.84209999999999996</v>
      </c>
      <c r="DI14">
        <v>0.85389999999999999</v>
      </c>
      <c r="DJ14">
        <v>0.88829999999999998</v>
      </c>
      <c r="DK14">
        <v>1.0680000000000001</v>
      </c>
      <c r="DL14">
        <v>0.87150000000000005</v>
      </c>
      <c r="DM14">
        <v>0.79120000000000001</v>
      </c>
      <c r="DN14">
        <v>0.753</v>
      </c>
      <c r="DO14">
        <v>1.0828</v>
      </c>
      <c r="DP14">
        <v>0.9284</v>
      </c>
      <c r="DQ14">
        <v>0.92589999999999995</v>
      </c>
      <c r="DR14">
        <v>0.71689999999999998</v>
      </c>
      <c r="DS14">
        <v>0.67769999999999997</v>
      </c>
      <c r="DT14">
        <v>1.0861000000000001</v>
      </c>
      <c r="DU14">
        <v>0.91590000000000005</v>
      </c>
      <c r="DV14">
        <v>0.68430000000000002</v>
      </c>
      <c r="DW14">
        <v>0.84460000000000002</v>
      </c>
      <c r="DX14">
        <v>0.64529999999999998</v>
      </c>
      <c r="DY14">
        <v>0.67759999999999998</v>
      </c>
      <c r="DZ14">
        <v>0.63009999999999999</v>
      </c>
      <c r="EA14">
        <v>0.61499999999999999</v>
      </c>
      <c r="EB14">
        <v>0.97960000000000003</v>
      </c>
      <c r="EC14">
        <v>0.98540000000000005</v>
      </c>
      <c r="ED14">
        <v>0.97929999999999995</v>
      </c>
      <c r="EE14">
        <v>0.97250000000000003</v>
      </c>
      <c r="EF14">
        <v>0.90500000000000003</v>
      </c>
      <c r="EG14">
        <v>0.94440000000000002</v>
      </c>
      <c r="EH14">
        <v>0.68820000000000003</v>
      </c>
      <c r="EI14">
        <v>0.82969999999999999</v>
      </c>
      <c r="EJ14">
        <v>0.95350000000000001</v>
      </c>
      <c r="EK14">
        <v>0.84509999999999996</v>
      </c>
      <c r="EL14">
        <v>0.95830000000000004</v>
      </c>
      <c r="EM14">
        <v>0.90280000000000005</v>
      </c>
      <c r="EN14" s="3">
        <v>1.4490000000000001</v>
      </c>
      <c r="EO14">
        <v>0.8669</v>
      </c>
      <c r="EP14">
        <v>0.78249999999999997</v>
      </c>
      <c r="EQ14">
        <v>0.7974</v>
      </c>
      <c r="ER14">
        <v>0.94689999999999996</v>
      </c>
      <c r="ES14">
        <v>0.89959999999999996</v>
      </c>
      <c r="ET14">
        <v>0.84570000000000001</v>
      </c>
      <c r="EU14">
        <v>0.99</v>
      </c>
      <c r="EV14">
        <v>0.75480000000000003</v>
      </c>
      <c r="EW14">
        <v>0.85419999999999996</v>
      </c>
      <c r="EX14">
        <v>0.64249999999999996</v>
      </c>
      <c r="EY14">
        <v>0.65900000000000003</v>
      </c>
      <c r="EZ14">
        <v>0.66190000000000004</v>
      </c>
      <c r="FA14">
        <v>0.90949999999999998</v>
      </c>
      <c r="FB14" s="29">
        <v>1.0544</v>
      </c>
      <c r="FC14" s="29">
        <v>1.1734</v>
      </c>
      <c r="FD14" s="29">
        <v>1.0215000000000001</v>
      </c>
      <c r="FF14">
        <f t="array" ref="FF14">(ABS(CD14)-ABS(B14))/MAX(ABS(B14),1)*100</f>
        <v>5.0000000000005596E-2</v>
      </c>
      <c r="FG14">
        <f t="array" ref="FG14">(ABS(CE14)-ABS(C14))/MAX(ABS(C14),1)*100</f>
        <v>8.0000000000002292E-2</v>
      </c>
      <c r="FH14">
        <f t="array" ref="FH14">(ABS(CF14)-ABS(D14))/MAX(ABS(D14),1)*100</f>
        <v>8.0000000000002292E-2</v>
      </c>
      <c r="FI14">
        <f t="array" ref="FI14">(ABS(CG14)-ABS(E14))/MAX(ABS(E14),1)*100</f>
        <v>8.0000000000002292E-2</v>
      </c>
      <c r="FJ14">
        <f t="array" ref="FJ14">(ABS(CH14)-ABS(F14))/MAX(ABS(F14),1)*100</f>
        <v>9.9999999999988987E-3</v>
      </c>
      <c r="FK14">
        <f t="array" ref="FK14">(ABS(CI14)-ABS(G14))/MAX(ABS(G14),1)*100</f>
        <v>6.0000000000004494E-2</v>
      </c>
      <c r="FL14">
        <f t="array" ref="FL14">(ABS(CJ14)-ABS(H14))/MAX(ABS(H14),1)*100</f>
        <v>-2.00000000000089E-2</v>
      </c>
      <c r="FM14">
        <f t="array" ref="FM14">(ABS(CK14)-ABS(I14))/MAX(ABS(I14),1)*100</f>
        <v>4.0000000000006697E-2</v>
      </c>
      <c r="FN14">
        <f t="array" ref="FN14">(ABS(CL14)-ABS(J14))/MAX(ABS(J14),1)*100</f>
        <v>3.9999999999995595E-2</v>
      </c>
      <c r="FO14">
        <f t="array" ref="FO14">(ABS(CM14)-ABS(K14))/MAX(ABS(K14),1)*100</f>
        <v>-1.9999999999997797E-2</v>
      </c>
      <c r="FP14">
        <f t="array" ref="FP14">(ABS(CN14)-ABS(L14))/MAX(ABS(L14),1)*100</f>
        <v>-0.9199999999999986</v>
      </c>
      <c r="FQ14">
        <f t="array" ref="FQ14">(ABS(CO14)-ABS(M14))/MAX(ABS(M14),1)*100</f>
        <v>-1.0299999999999976</v>
      </c>
      <c r="FR14">
        <f t="array" ref="FR14">(ABS(CP14)-ABS(N14))/MAX(ABS(N14),1)*100</f>
        <v>0.65999999999999392</v>
      </c>
      <c r="FS14">
        <f t="array" ref="FS14">(ABS(CQ14)-ABS(O14))/MAX(ABS(O14),1)*100</f>
        <v>-1.4978213507625235</v>
      </c>
      <c r="FT14">
        <f t="array" ref="FT14">(ABS(CR14)-ABS(P14))/MAX(ABS(P14),1)*100</f>
        <v>0.15000000000000568</v>
      </c>
      <c r="FU14">
        <f t="array" ref="FU14">(ABS(CS14)-ABS(Q14))/MAX(ABS(Q14),1)*100</f>
        <v>-0.20999999999999908</v>
      </c>
      <c r="FV14">
        <f t="array" ref="FV14">(ABS(CT14)-ABS(R14))/MAX(ABS(R14),1)*100</f>
        <v>5.9999999999993392E-2</v>
      </c>
      <c r="FW14">
        <f t="array" ref="FW14">(ABS(CU14)-ABS(S14))/MAX(ABS(S14),1)*100</f>
        <v>-0.16000000000000458</v>
      </c>
      <c r="FX14">
        <f t="array" ref="FX14">(ABS(CV14)-ABS(T14))/MAX(ABS(T14),1)*100</f>
        <v>-0.39000000000000146</v>
      </c>
      <c r="FY14">
        <f t="array" ref="FY14">(ABS(CW14)-ABS(U14))/MAX(ABS(U14),1)*100</f>
        <v>-0.32999999999999696</v>
      </c>
      <c r="FZ14">
        <f t="array" ref="FZ14">(ABS(CX14)-ABS(V14))/MAX(ABS(V14),1)*100</f>
        <v>-4.1698908090447926</v>
      </c>
      <c r="GA14">
        <f t="array" ref="GA14">(ABS(CY14)-ABS(W14))/MAX(ABS(W14),1)*100</f>
        <v>-8.919722497521318E-2</v>
      </c>
      <c r="GB14">
        <f t="array" ref="GB14">(ABS(CZ14)-ABS(X14))/MAX(ABS(X14),1)*100</f>
        <v>0.12999999999999678</v>
      </c>
      <c r="GC14">
        <f t="array" ref="GC14">(ABS(DA14)-ABS(Y14))/MAX(ABS(Y14),1)*100</f>
        <v>0.10000000000000009</v>
      </c>
      <c r="GD14">
        <f t="array" ref="GD14">(ABS(DB14)-ABS(Z14))/MAX(ABS(Z14),1)*100</f>
        <v>-1.1399999999999966</v>
      </c>
      <c r="GE14">
        <f t="array" ref="GE14">(ABS(DC14)-ABS(AA14))/MAX(ABS(AA14),1)*100</f>
        <v>0</v>
      </c>
      <c r="GF14">
        <f t="array" ref="GF14">(ABS(DD14)-ABS(AB14))/MAX(ABS(AB14),1)*100</f>
        <v>8.9999999999990088E-2</v>
      </c>
      <c r="GG14">
        <f t="array" ref="GG14">(ABS(DE14)-ABS(AC14))/MAX(ABS(AC14),1)*100</f>
        <v>0.10000000000000009</v>
      </c>
      <c r="GH14">
        <f t="array" ref="GH14">(ABS(DF14)-ABS(AD14))/MAX(ABS(AD14),1)*100</f>
        <v>9.4616330778703003E-2</v>
      </c>
      <c r="GI14">
        <f t="array" ref="GI14">(ABS(DG14)-ABS(AE14))/MAX(ABS(AE14),1)*100</f>
        <v>5.9999999999993392E-2</v>
      </c>
      <c r="GJ14">
        <f t="array" ref="GJ14">(ABS(DH14)-ABS(AF14))/MAX(ABS(AF14),1)*100</f>
        <v>4.9999999999994493E-2</v>
      </c>
      <c r="GK14">
        <f t="array" ref="GK14">(ABS(DI14)-ABS(AG14))/MAX(ABS(AG14),1)*100</f>
        <v>4.9999999999994493E-2</v>
      </c>
      <c r="GL14">
        <f t="array" ref="GL14">(ABS(DJ14)-ABS(AH14))/MAX(ABS(AH14),1)*100</f>
        <v>5.9999999999993392E-2</v>
      </c>
      <c r="GM14">
        <f t="array" ref="GM14">(ABS(DK14)-ABS(AI14))/MAX(ABS(AI14),1)*100</f>
        <v>2.8097780275355148E-2</v>
      </c>
      <c r="GN14">
        <f t="array" ref="GN14">(ABS(DL14)-ABS(AJ14))/MAX(ABS(AJ14),1)*100</f>
        <v>-0.81999999999999851</v>
      </c>
      <c r="GO14">
        <f t="array" ref="GO14">(ABS(DM14)-ABS(AK14))/MAX(ABS(AK14),1)*100</f>
        <v>-2.9999999999996696E-2</v>
      </c>
      <c r="GP14">
        <f t="array" ref="GP14">(ABS(DN14)-ABS(AL14))/MAX(ABS(AL14),1)*100</f>
        <v>0.16000000000000458</v>
      </c>
      <c r="GQ14">
        <f t="array" ref="GQ14">(ABS(DO14)-ABS(AM14))/MAX(ABS(AM14),1)*100</f>
        <v>0.34287832452970407</v>
      </c>
      <c r="GR14">
        <f t="array" ref="GR14">(ABS(DP14)-ABS(AN14))/MAX(ABS(AN14),1)*100</f>
        <v>3.6699999999999955</v>
      </c>
      <c r="GS14">
        <f t="array" ref="GS14">(ABS(DQ14)-ABS(AO14))/MAX(ABS(AO14),1)*100</f>
        <v>0.65999999999999392</v>
      </c>
      <c r="GT14">
        <f t="array" ref="GT14">(ABS(DR14)-ABS(AP14))/MAX(ABS(AP14),1)*100</f>
        <v>-1.9999999999997797E-2</v>
      </c>
      <c r="GU14">
        <f t="array" ref="GU14">(ABS(DS14)-ABS(AQ14))/MAX(ABS(AQ14),1)*100</f>
        <v>-1.0099999999999998</v>
      </c>
      <c r="GV14">
        <f t="array" ref="GV14">(ABS(DT14)-ABS(AR14))/MAX(ABS(AR14),1)*100</f>
        <v>-1.0837887067395282</v>
      </c>
      <c r="GW14">
        <f t="array" ref="GW14">(ABS(DU14)-ABS(AS14))/MAX(ABS(AS14),1)*100</f>
        <v>-0.38999999999999035</v>
      </c>
      <c r="GX14">
        <f t="array" ref="GX14">(ABS(DV14)-ABS(AT14))/MAX(ABS(AT14),1)*100</f>
        <v>8.0000000000002292E-2</v>
      </c>
      <c r="GY14">
        <f t="array" ref="GY14">(ABS(DW14)-ABS(AU14))/MAX(ABS(AU14),1)*100</f>
        <v>-1.4699999999999935</v>
      </c>
      <c r="GZ14">
        <f t="array" ref="GZ14">(ABS(DX14)-ABS(AV14))/MAX(ABS(AV14),1)*100</f>
        <v>0.25999999999999357</v>
      </c>
      <c r="HA14">
        <f t="array" ref="HA14">(ABS(DY14)-ABS(AW14))/MAX(ABS(AW14),1)*100</f>
        <v>0.10000000000000009</v>
      </c>
      <c r="HB14">
        <f t="array" ref="HB14">(ABS(DZ14)-ABS(AX14))/MAX(ABS(AX14),1)*100</f>
        <v>9.000000000000119E-2</v>
      </c>
      <c r="HC14">
        <f t="array" ref="HC14">(ABS(EA14)-ABS(AY14))/MAX(ABS(AY14),1)*100</f>
        <v>9.000000000000119E-2</v>
      </c>
      <c r="HD14">
        <f t="array" ref="HD14">(ABS(EB14)-ABS(AZ14))/MAX(ABS(AZ14),1)*100</f>
        <v>-0.76999999999999291</v>
      </c>
      <c r="HE14">
        <f t="array" ref="HE14">(ABS(EC14)-ABS(BA14))/MAX(ABS(BA14),1)*100</f>
        <v>-0.42999999999999705</v>
      </c>
      <c r="HF14">
        <f t="array" ref="HF14">(ABS(ED14)-ABS(BB14))/MAX(ABS(BB14),1)*100</f>
        <v>-0.23000000000000798</v>
      </c>
      <c r="HG14">
        <f t="array" ref="HG14">(ABS(EE14)-ABS(BC14))/MAX(ABS(BC14),1)*100</f>
        <v>6.0000000000004494E-2</v>
      </c>
      <c r="HH14">
        <f t="array" ref="HH14">(ABS(EF14)-ABS(BD14))/MAX(ABS(BD14),1)*100</f>
        <v>-0.39000000000000146</v>
      </c>
      <c r="HI14">
        <f t="array" ref="HI14">(ABS(EG14)-ABS(BE14))/MAX(ABS(BE14),1)*100</f>
        <v>-9.9999999999988987E-3</v>
      </c>
      <c r="HJ14">
        <f t="array" ref="HJ14">(ABS(EH14)-ABS(BF14))/MAX(ABS(BF14),1)*100</f>
        <v>-1.0799999999999921</v>
      </c>
      <c r="HK14">
        <f t="array" ref="HK14">(ABS(EI14)-ABS(BG14))/MAX(ABS(BG14),1)*100</f>
        <v>1.0000000000000009</v>
      </c>
      <c r="HL14">
        <f t="array" ref="HL14">(ABS(EJ14)-ABS(BH14))/MAX(ABS(BH14),1)*100</f>
        <v>9.000000000000119E-2</v>
      </c>
      <c r="HM14">
        <f t="array" ref="HM14">(ABS(EK14)-ABS(BI14))/MAX(ABS(BI14),1)*100</f>
        <v>0.76999999999999291</v>
      </c>
      <c r="HN14">
        <f t="array" ref="HN14">(ABS(EL14)-ABS(BJ14))/MAX(ABS(BJ14),1)*100</f>
        <v>5.0000000000005596E-2</v>
      </c>
      <c r="HO14">
        <f t="array" ref="HO14">(ABS(EM14)-ABS(BK14))/MAX(ABS(BK14),1)*100</f>
        <v>9.000000000000119E-2</v>
      </c>
      <c r="HP14">
        <f t="array" ref="HP14">(ABS(EN14)-ABS(BL14))/MAX(ABS(BL14),1)*100</f>
        <v>-0.15847860538827041</v>
      </c>
      <c r="HQ14">
        <f t="array" ref="HQ14">(ABS(EO14)-ABS(BM14))/MAX(ABS(BM14),1)*100</f>
        <v>5.0000000000005596E-2</v>
      </c>
      <c r="HR14">
        <f t="array" ref="HR14">(ABS(EP14)-ABS(BN14))/MAX(ABS(BN14),1)*100</f>
        <v>0.15999999999999348</v>
      </c>
      <c r="HS14">
        <f t="array" ref="HS14">(ABS(EQ14)-ABS(BO14))/MAX(ABS(BO14),1)*100</f>
        <v>0</v>
      </c>
      <c r="HT14">
        <f t="array" ref="HT14">(ABS(ER14)-ABS(BP14))/MAX(ABS(BP14),1)*100</f>
        <v>-0.75000000000000622</v>
      </c>
      <c r="HU14">
        <f t="array" ref="HU14">(ABS(ES14)-ABS(BQ14))/MAX(ABS(BQ14),1)*100</f>
        <v>0.16999999999999238</v>
      </c>
      <c r="HV14">
        <f t="array" ref="HV14">(ABS(ET14)-ABS(BR14))/MAX(ABS(BR14),1)*100</f>
        <v>-3.9999999999995595E-2</v>
      </c>
      <c r="HW14">
        <f t="array" ref="HW14">(ABS(EU14)-ABS(BS14))/MAX(ABS(BS14),1)*100</f>
        <v>-8.0000000000002292E-2</v>
      </c>
      <c r="HX14">
        <f t="array" ref="HX14">(ABS(EV14)-ABS(BT14))/MAX(ABS(BT14),1)*100</f>
        <v>-1.2900000000000023</v>
      </c>
      <c r="HY14">
        <f t="array" ref="HY14">(ABS(EW14)-ABS(BU14))/MAX(ABS(BU14),1)*100</f>
        <v>-0.16000000000000458</v>
      </c>
      <c r="HZ14">
        <f t="array" ref="HZ14">(ABS(EX14)-ABS(BV14))/MAX(ABS(BV14),1)*100</f>
        <v>-9.9999999999988987E-3</v>
      </c>
      <c r="IA14">
        <f t="array" ref="IA14">(ABS(EY14)-ABS(BW14))/MAX(ABS(BW14),1)*100</f>
        <v>3.0000000000007798E-2</v>
      </c>
      <c r="IB14">
        <f t="array" ref="IB14">(ABS(EZ14)-ABS(BX14))/MAX(ABS(BX14),1)*100</f>
        <v>22.730000000000004</v>
      </c>
      <c r="IC14">
        <f t="array" ref="IC14">(ABS(FA14)-ABS(BY14))/MAX(ABS(BY14),1)*100</f>
        <v>-0.58000000000000274</v>
      </c>
      <c r="ID14" s="29">
        <f t="array" ref="ID14">(ABS(FB14)-ABS(BZ14))/MAX(ABS(BZ14),1)*100</f>
        <v>-9.4831673779031747E-3</v>
      </c>
      <c r="IE14" s="29">
        <f t="array" ref="IE14">(ABS(FC14)-ABS(CA14))/MAX(ABS(CA14),1)*100</f>
        <v>-7.6641403389244744E-2</v>
      </c>
      <c r="IF14" s="29">
        <f t="array" ref="IF14">(ABS(FD14)-ABS(CB14))/MAX(ABS(CB14),1)*100</f>
        <v>-9.7885669537968855E-3</v>
      </c>
    </row>
    <row r="15" spans="1:240" x14ac:dyDescent="0.25">
      <c r="A15" t="s">
        <v>46</v>
      </c>
      <c r="B15">
        <v>0.70750000000000002</v>
      </c>
      <c r="C15">
        <v>0.77980000000000005</v>
      </c>
      <c r="D15">
        <v>0.77949999999999997</v>
      </c>
      <c r="E15">
        <v>0.76249999999999996</v>
      </c>
      <c r="F15">
        <v>0.7621</v>
      </c>
      <c r="G15">
        <v>0.75249999999999995</v>
      </c>
      <c r="H15">
        <v>0.75870000000000004</v>
      </c>
      <c r="I15">
        <v>0.7762</v>
      </c>
      <c r="J15">
        <v>0.77129999999999999</v>
      </c>
      <c r="K15">
        <v>0.74960000000000004</v>
      </c>
      <c r="L15">
        <v>0.79059999999999997</v>
      </c>
      <c r="M15">
        <v>0.78249999999999997</v>
      </c>
      <c r="N15">
        <v>0.74490000000000001</v>
      </c>
      <c r="O15">
        <v>0.70789999999999997</v>
      </c>
      <c r="P15">
        <v>0.78300000000000003</v>
      </c>
      <c r="Q15">
        <v>0.76380000000000003</v>
      </c>
      <c r="R15">
        <v>0.78190000000000004</v>
      </c>
      <c r="S15">
        <v>0.76200000000000001</v>
      </c>
      <c r="T15">
        <v>0.77100000000000002</v>
      </c>
      <c r="U15">
        <v>0.80359999999999998</v>
      </c>
      <c r="V15">
        <v>0.67010000000000003</v>
      </c>
      <c r="W15">
        <v>0.74329999999999996</v>
      </c>
      <c r="X15">
        <v>0.76070000000000004</v>
      </c>
      <c r="Y15">
        <v>0.75529999999999997</v>
      </c>
      <c r="Z15">
        <v>0.72989999999999999</v>
      </c>
      <c r="AA15">
        <v>0.70050000000000001</v>
      </c>
      <c r="AB15">
        <v>0.78539999999999999</v>
      </c>
      <c r="AC15">
        <v>0.79210000000000003</v>
      </c>
      <c r="AD15">
        <v>0.70669999999999999</v>
      </c>
      <c r="AE15">
        <v>0.78710000000000002</v>
      </c>
      <c r="AF15">
        <v>0.7641</v>
      </c>
      <c r="AG15">
        <v>0.75290000000000001</v>
      </c>
      <c r="AH15">
        <v>0.74890000000000001</v>
      </c>
      <c r="AI15">
        <v>0.74929999999999997</v>
      </c>
      <c r="AJ15">
        <v>0.81840000000000002</v>
      </c>
      <c r="AK15">
        <v>0.7762</v>
      </c>
      <c r="AL15">
        <v>0.79069999999999996</v>
      </c>
      <c r="AM15">
        <v>0.6885</v>
      </c>
      <c r="AN15">
        <v>0.78720000000000001</v>
      </c>
      <c r="AO15">
        <v>0.73729999999999996</v>
      </c>
      <c r="AP15">
        <v>0.78120000000000001</v>
      </c>
      <c r="AQ15">
        <v>0.78590000000000004</v>
      </c>
      <c r="AR15">
        <v>0.67579999999999996</v>
      </c>
      <c r="AS15">
        <v>0.65310000000000001</v>
      </c>
      <c r="AT15">
        <v>0.7571</v>
      </c>
      <c r="AU15">
        <v>0.69240000000000002</v>
      </c>
      <c r="AV15">
        <v>0.78969999999999996</v>
      </c>
      <c r="AW15">
        <v>0.76959999999999995</v>
      </c>
      <c r="AX15">
        <v>0.77869999999999995</v>
      </c>
      <c r="AY15">
        <v>0.78210000000000002</v>
      </c>
      <c r="AZ15">
        <v>0.79969999999999997</v>
      </c>
      <c r="BA15">
        <v>0.77649999999999997</v>
      </c>
      <c r="BB15">
        <v>0.76839999999999997</v>
      </c>
      <c r="BC15">
        <v>0.78200000000000003</v>
      </c>
      <c r="BD15">
        <v>0.77110000000000001</v>
      </c>
      <c r="BE15">
        <v>0.76290000000000002</v>
      </c>
      <c r="BF15">
        <v>0.83930000000000005</v>
      </c>
      <c r="BG15">
        <v>0.80369999999999997</v>
      </c>
      <c r="BH15">
        <v>0.77210000000000001</v>
      </c>
      <c r="BI15">
        <v>0.76019999999999999</v>
      </c>
      <c r="BJ15">
        <v>0.74690000000000001</v>
      </c>
      <c r="BK15">
        <v>0.74950000000000006</v>
      </c>
      <c r="BL15">
        <v>0.77159999999999995</v>
      </c>
      <c r="BM15">
        <v>0.75239999999999996</v>
      </c>
      <c r="BN15">
        <v>0.7893</v>
      </c>
      <c r="BO15">
        <v>0.79090000000000005</v>
      </c>
      <c r="BP15">
        <v>0.77869999999999995</v>
      </c>
      <c r="BQ15">
        <v>0.75090000000000001</v>
      </c>
      <c r="BR15">
        <v>0.76239999999999997</v>
      </c>
      <c r="BS15">
        <v>0.75790000000000002</v>
      </c>
      <c r="BT15">
        <v>0.73629999999999995</v>
      </c>
      <c r="BU15">
        <v>0.7621</v>
      </c>
      <c r="BV15">
        <v>0.77190000000000003</v>
      </c>
      <c r="BW15">
        <v>0.75539999999999996</v>
      </c>
      <c r="BX15">
        <v>0.75729999999999997</v>
      </c>
      <c r="BY15">
        <v>0.71</v>
      </c>
      <c r="BZ15" s="28">
        <v>0.76529999999999998</v>
      </c>
      <c r="CA15" s="28">
        <v>0.76300000000000001</v>
      </c>
      <c r="CB15" s="28">
        <v>0.76539999999999997</v>
      </c>
      <c r="CD15">
        <v>0.70760000000000001</v>
      </c>
      <c r="CE15">
        <v>0.77990000000000004</v>
      </c>
      <c r="CF15">
        <v>0.77949999999999997</v>
      </c>
      <c r="CG15">
        <v>0.76259999999999994</v>
      </c>
      <c r="CH15">
        <v>0.76219999999999999</v>
      </c>
      <c r="CI15">
        <v>0.75260000000000005</v>
      </c>
      <c r="CJ15">
        <v>0.75880000000000003</v>
      </c>
      <c r="CK15">
        <v>0.77639999999999998</v>
      </c>
      <c r="CL15">
        <v>0.77149999999999996</v>
      </c>
      <c r="CM15">
        <v>0.749</v>
      </c>
      <c r="CN15">
        <v>0.79</v>
      </c>
      <c r="CO15">
        <v>0.78790000000000004</v>
      </c>
      <c r="CP15">
        <v>0.74950000000000006</v>
      </c>
      <c r="CQ15">
        <v>0.7077</v>
      </c>
      <c r="CR15">
        <v>0.78320000000000001</v>
      </c>
      <c r="CS15">
        <v>0.76390000000000002</v>
      </c>
      <c r="CT15">
        <v>0.78190000000000004</v>
      </c>
      <c r="CU15">
        <v>0.76300000000000001</v>
      </c>
      <c r="CV15">
        <v>0.77059999999999995</v>
      </c>
      <c r="CW15">
        <v>0.80549999999999999</v>
      </c>
      <c r="CX15">
        <v>0.68420000000000003</v>
      </c>
      <c r="CY15">
        <v>0.74329999999999996</v>
      </c>
      <c r="CZ15">
        <v>0.76080000000000003</v>
      </c>
      <c r="DA15">
        <v>0.75529999999999997</v>
      </c>
      <c r="DB15">
        <v>0.74439999999999995</v>
      </c>
      <c r="DC15">
        <v>0.70079999999999998</v>
      </c>
      <c r="DD15">
        <v>0.78510000000000002</v>
      </c>
      <c r="DE15">
        <v>0.79190000000000005</v>
      </c>
      <c r="DF15">
        <v>0.70709999999999995</v>
      </c>
      <c r="DG15">
        <v>0.78690000000000004</v>
      </c>
      <c r="DH15">
        <v>0.76419999999999999</v>
      </c>
      <c r="DI15">
        <v>0.75290000000000001</v>
      </c>
      <c r="DJ15">
        <v>0.749</v>
      </c>
      <c r="DK15">
        <v>0.74939999999999996</v>
      </c>
      <c r="DL15">
        <v>0.81679999999999997</v>
      </c>
      <c r="DM15">
        <v>0.77580000000000005</v>
      </c>
      <c r="DN15">
        <v>0.79120000000000001</v>
      </c>
      <c r="DO15">
        <v>0.74309999999999998</v>
      </c>
      <c r="DP15">
        <v>0.78029999999999999</v>
      </c>
      <c r="DQ15">
        <v>0.73280000000000001</v>
      </c>
      <c r="DR15">
        <v>0.78069999999999995</v>
      </c>
      <c r="DS15">
        <v>0.78979999999999995</v>
      </c>
      <c r="DT15">
        <v>0.69059999999999999</v>
      </c>
      <c r="DU15">
        <v>0.65510000000000002</v>
      </c>
      <c r="DV15">
        <v>0.75719999999999998</v>
      </c>
      <c r="DW15">
        <v>0.70369999999999999</v>
      </c>
      <c r="DX15">
        <v>0.79090000000000005</v>
      </c>
      <c r="DY15">
        <v>0.76980000000000004</v>
      </c>
      <c r="DZ15">
        <v>0.77880000000000005</v>
      </c>
      <c r="EA15">
        <v>0.78210000000000002</v>
      </c>
      <c r="EB15">
        <v>0.79890000000000005</v>
      </c>
      <c r="EC15">
        <v>0.7762</v>
      </c>
      <c r="ED15">
        <v>0.76829999999999998</v>
      </c>
      <c r="EE15">
        <v>0.78200000000000003</v>
      </c>
      <c r="EF15">
        <v>0.77080000000000004</v>
      </c>
      <c r="EG15">
        <v>0.76300000000000001</v>
      </c>
      <c r="EH15">
        <v>0.83440000000000003</v>
      </c>
      <c r="EI15">
        <v>0.80869999999999997</v>
      </c>
      <c r="EJ15">
        <v>0.77139999999999997</v>
      </c>
      <c r="EK15">
        <v>0.76370000000000005</v>
      </c>
      <c r="EL15">
        <v>0.74939999999999996</v>
      </c>
      <c r="EM15">
        <v>0.74990000000000001</v>
      </c>
      <c r="EN15" s="3">
        <v>0.77180000000000004</v>
      </c>
      <c r="EO15">
        <v>0.75249999999999995</v>
      </c>
      <c r="EP15">
        <v>0.78959999999999997</v>
      </c>
      <c r="EQ15">
        <v>0.79120000000000001</v>
      </c>
      <c r="ER15">
        <v>0.83819999999999995</v>
      </c>
      <c r="ES15">
        <v>0.75170000000000003</v>
      </c>
      <c r="ET15">
        <v>0.76249999999999996</v>
      </c>
      <c r="EU15">
        <v>0.75800000000000001</v>
      </c>
      <c r="EV15">
        <v>0.73680000000000001</v>
      </c>
      <c r="EW15">
        <v>0.7631</v>
      </c>
      <c r="EX15">
        <v>0.77210000000000001</v>
      </c>
      <c r="EY15">
        <v>0.75549999999999995</v>
      </c>
      <c r="EZ15">
        <v>0.92510000000000003</v>
      </c>
      <c r="FA15">
        <v>0.70720000000000005</v>
      </c>
      <c r="FB15" s="29">
        <v>0.76539999999999997</v>
      </c>
      <c r="FC15" s="29">
        <v>0.76319999999999999</v>
      </c>
      <c r="FD15" s="29">
        <v>0.76549999999999996</v>
      </c>
      <c r="FF15">
        <f t="array" ref="FF15">(ABS(CD15)-ABS(B15))/MAX(ABS(B15),1)*100</f>
        <v>9.9999999999988987E-3</v>
      </c>
      <c r="FG15">
        <f t="array" ref="FG15">(ABS(CE15)-ABS(C15))/MAX(ABS(C15),1)*100</f>
        <v>9.9999999999988987E-3</v>
      </c>
      <c r="FH15">
        <f t="array" ref="FH15">(ABS(CF15)-ABS(D15))/MAX(ABS(D15),1)*100</f>
        <v>0</v>
      </c>
      <c r="FI15">
        <f t="array" ref="FI15">(ABS(CG15)-ABS(E15))/MAX(ABS(E15),1)*100</f>
        <v>9.9999999999988987E-3</v>
      </c>
      <c r="FJ15">
        <f t="array" ref="FJ15">(ABS(CH15)-ABS(F15))/MAX(ABS(F15),1)*100</f>
        <v>9.9999999999988987E-3</v>
      </c>
      <c r="FK15">
        <f t="array" ref="FK15">(ABS(CI15)-ABS(G15))/MAX(ABS(G15),1)*100</f>
        <v>1.0000000000010001E-2</v>
      </c>
      <c r="FL15">
        <f t="array" ref="FL15">(ABS(CJ15)-ABS(H15))/MAX(ABS(H15),1)*100</f>
        <v>9.9999999999988987E-3</v>
      </c>
      <c r="FM15">
        <f t="array" ref="FM15">(ABS(CK15)-ABS(I15))/MAX(ABS(I15),1)*100</f>
        <v>1.9999999999997797E-2</v>
      </c>
      <c r="FN15">
        <f t="array" ref="FN15">(ABS(CL15)-ABS(J15))/MAX(ABS(J15),1)*100</f>
        <v>1.9999999999997797E-2</v>
      </c>
      <c r="FO15">
        <f t="array" ref="FO15">(ABS(CM15)-ABS(K15))/MAX(ABS(K15),1)*100</f>
        <v>-6.0000000000004494E-2</v>
      </c>
      <c r="FP15">
        <f t="array" ref="FP15">(ABS(CN15)-ABS(L15))/MAX(ABS(L15),1)*100</f>
        <v>-5.9999999999993392E-2</v>
      </c>
      <c r="FQ15">
        <f t="array" ref="FQ15">(ABS(CO15)-ABS(M15))/MAX(ABS(M15),1)*100</f>
        <v>0.54000000000000714</v>
      </c>
      <c r="FR15">
        <f t="array" ref="FR15">(ABS(CP15)-ABS(N15))/MAX(ABS(N15),1)*100</f>
        <v>0.46000000000000485</v>
      </c>
      <c r="FS15">
        <f t="array" ref="FS15">(ABS(CQ15)-ABS(O15))/MAX(ABS(O15),1)*100</f>
        <v>-1.9999999999997797E-2</v>
      </c>
      <c r="FT15">
        <f t="array" ref="FT15">(ABS(CR15)-ABS(P15))/MAX(ABS(P15),1)*100</f>
        <v>1.9999999999997797E-2</v>
      </c>
      <c r="FU15">
        <f t="array" ref="FU15">(ABS(CS15)-ABS(Q15))/MAX(ABS(Q15),1)*100</f>
        <v>9.9999999999988987E-3</v>
      </c>
      <c r="FV15">
        <f t="array" ref="FV15">(ABS(CT15)-ABS(R15))/MAX(ABS(R15),1)*100</f>
        <v>0</v>
      </c>
      <c r="FW15">
        <f t="array" ref="FW15">(ABS(CU15)-ABS(S15))/MAX(ABS(S15),1)*100</f>
        <v>0.10000000000000009</v>
      </c>
      <c r="FX15">
        <f t="array" ref="FX15">(ABS(CV15)-ABS(T15))/MAX(ABS(T15),1)*100</f>
        <v>-4.0000000000006697E-2</v>
      </c>
      <c r="FY15">
        <f t="array" ref="FY15">(ABS(CW15)-ABS(U15))/MAX(ABS(U15),1)*100</f>
        <v>0.19000000000000128</v>
      </c>
      <c r="FZ15">
        <f t="array" ref="FZ15">(ABS(CX15)-ABS(V15))/MAX(ABS(V15),1)*100</f>
        <v>1.4100000000000001</v>
      </c>
      <c r="GA15">
        <f t="array" ref="GA15">(ABS(CY15)-ABS(W15))/MAX(ABS(W15),1)*100</f>
        <v>0</v>
      </c>
      <c r="GB15">
        <f t="array" ref="GB15">(ABS(CZ15)-ABS(X15))/MAX(ABS(X15),1)*100</f>
        <v>9.9999999999988987E-3</v>
      </c>
      <c r="GC15">
        <f t="array" ref="GC15">(ABS(DA15)-ABS(Y15))/MAX(ABS(Y15),1)*100</f>
        <v>0</v>
      </c>
      <c r="GD15">
        <f t="array" ref="GD15">(ABS(DB15)-ABS(Z15))/MAX(ABS(Z15),1)*100</f>
        <v>1.4499999999999957</v>
      </c>
      <c r="GE15">
        <f t="array" ref="GE15">(ABS(DC15)-ABS(AA15))/MAX(ABS(AA15),1)*100</f>
        <v>2.9999999999996696E-2</v>
      </c>
      <c r="GF15">
        <f t="array" ref="GF15">(ABS(DD15)-ABS(AB15))/MAX(ABS(AB15),1)*100</f>
        <v>-2.9999999999996696E-2</v>
      </c>
      <c r="GG15">
        <f t="array" ref="GG15">(ABS(DE15)-ABS(AC15))/MAX(ABS(AC15),1)*100</f>
        <v>-1.9999999999997797E-2</v>
      </c>
      <c r="GH15">
        <f t="array" ref="GH15">(ABS(DF15)-ABS(AD15))/MAX(ABS(AD15),1)*100</f>
        <v>3.9999999999995595E-2</v>
      </c>
      <c r="GI15">
        <f t="array" ref="GI15">(ABS(DG15)-ABS(AE15))/MAX(ABS(AE15),1)*100</f>
        <v>-1.9999999999997797E-2</v>
      </c>
      <c r="GJ15">
        <f t="array" ref="GJ15">(ABS(DH15)-ABS(AF15))/MAX(ABS(AF15),1)*100</f>
        <v>9.9999999999988987E-3</v>
      </c>
      <c r="GK15">
        <f t="array" ref="GK15">(ABS(DI15)-ABS(AG15))/MAX(ABS(AG15),1)*100</f>
        <v>0</v>
      </c>
      <c r="GL15">
        <f t="array" ref="GL15">(ABS(DJ15)-ABS(AH15))/MAX(ABS(AH15),1)*100</f>
        <v>9.9999999999988987E-3</v>
      </c>
      <c r="GM15">
        <f t="array" ref="GM15">(ABS(DK15)-ABS(AI15))/MAX(ABS(AI15),1)*100</f>
        <v>9.9999999999988987E-3</v>
      </c>
      <c r="GN15">
        <f t="array" ref="GN15">(ABS(DL15)-ABS(AJ15))/MAX(ABS(AJ15),1)*100</f>
        <v>-0.16000000000000458</v>
      </c>
      <c r="GO15">
        <f t="array" ref="GO15">(ABS(DM15)-ABS(AK15))/MAX(ABS(AK15),1)*100</f>
        <v>-3.9999999999995595E-2</v>
      </c>
      <c r="GP15">
        <f t="array" ref="GP15">(ABS(DN15)-ABS(AL15))/MAX(ABS(AL15),1)*100</f>
        <v>5.0000000000005596E-2</v>
      </c>
      <c r="GQ15">
        <f t="array" ref="GQ15">(ABS(DO15)-ABS(AM15))/MAX(ABS(AM15),1)*100</f>
        <v>5.4599999999999982</v>
      </c>
      <c r="GR15">
        <f t="array" ref="GR15">(ABS(DP15)-ABS(AN15))/MAX(ABS(AN15),1)*100</f>
        <v>-0.69000000000000172</v>
      </c>
      <c r="GS15">
        <f t="array" ref="GS15">(ABS(DQ15)-ABS(AO15))/MAX(ABS(AO15),1)*100</f>
        <v>-0.44999999999999485</v>
      </c>
      <c r="GT15">
        <f t="array" ref="GT15">(ABS(DR15)-ABS(AP15))/MAX(ABS(AP15),1)*100</f>
        <v>-5.0000000000005596E-2</v>
      </c>
      <c r="GU15">
        <f t="array" ref="GU15">(ABS(DS15)-ABS(AQ15))/MAX(ABS(AQ15),1)*100</f>
        <v>0.38999999999999035</v>
      </c>
      <c r="GV15">
        <f t="array" ref="GV15">(ABS(DT15)-ABS(AR15))/MAX(ABS(AR15),1)*100</f>
        <v>1.4800000000000035</v>
      </c>
      <c r="GW15">
        <f t="array" ref="GW15">(ABS(DU15)-ABS(AS15))/MAX(ABS(AS15),1)*100</f>
        <v>0.20000000000000018</v>
      </c>
      <c r="GX15">
        <f t="array" ref="GX15">(ABS(DV15)-ABS(AT15))/MAX(ABS(AT15),1)*100</f>
        <v>9.9999999999988987E-3</v>
      </c>
      <c r="GY15">
        <f t="array" ref="GY15">(ABS(DW15)-ABS(AU15))/MAX(ABS(AU15),1)*100</f>
        <v>1.1299999999999977</v>
      </c>
      <c r="GZ15">
        <f t="array" ref="GZ15">(ABS(DX15)-ABS(AV15))/MAX(ABS(AV15),1)*100</f>
        <v>0.12000000000000899</v>
      </c>
      <c r="HA15">
        <f t="array" ref="HA15">(ABS(DY15)-ABS(AW15))/MAX(ABS(AW15),1)*100</f>
        <v>2.00000000000089E-2</v>
      </c>
      <c r="HB15">
        <f t="array" ref="HB15">(ABS(DZ15)-ABS(AX15))/MAX(ABS(AX15),1)*100</f>
        <v>1.0000000000010001E-2</v>
      </c>
      <c r="HC15">
        <f t="array" ref="HC15">(ABS(EA15)-ABS(AY15))/MAX(ABS(AY15),1)*100</f>
        <v>0</v>
      </c>
      <c r="HD15">
        <f t="array" ref="HD15">(ABS(EB15)-ABS(AZ15))/MAX(ABS(AZ15),1)*100</f>
        <v>-7.9999999999991189E-2</v>
      </c>
      <c r="HE15">
        <f t="array" ref="HE15">(ABS(EC15)-ABS(BA15))/MAX(ABS(BA15),1)*100</f>
        <v>-2.9999999999996696E-2</v>
      </c>
      <c r="HF15">
        <f t="array" ref="HF15">(ABS(ED15)-ABS(BB15))/MAX(ABS(BB15),1)*100</f>
        <v>-9.9999999999988987E-3</v>
      </c>
      <c r="HG15">
        <f t="array" ref="HG15">(ABS(EE15)-ABS(BC15))/MAX(ABS(BC15),1)*100</f>
        <v>0</v>
      </c>
      <c r="HH15">
        <f t="array" ref="HH15">(ABS(EF15)-ABS(BD15))/MAX(ABS(BD15),1)*100</f>
        <v>-2.9999999999996696E-2</v>
      </c>
      <c r="HI15">
        <f t="array" ref="HI15">(ABS(EG15)-ABS(BE15))/MAX(ABS(BE15),1)*100</f>
        <v>9.9999999999988987E-3</v>
      </c>
      <c r="HJ15">
        <f t="array" ref="HJ15">(ABS(EH15)-ABS(BF15))/MAX(ABS(BF15),1)*100</f>
        <v>-0.49000000000000155</v>
      </c>
      <c r="HK15">
        <f t="array" ref="HK15">(ABS(EI15)-ABS(BG15))/MAX(ABS(BG15),1)*100</f>
        <v>0.50000000000000044</v>
      </c>
      <c r="HL15">
        <f t="array" ref="HL15">(ABS(EJ15)-ABS(BH15))/MAX(ABS(BH15),1)*100</f>
        <v>-7.0000000000003393E-2</v>
      </c>
      <c r="HM15">
        <f t="array" ref="HM15">(ABS(EK15)-ABS(BI15))/MAX(ABS(BI15),1)*100</f>
        <v>0.35000000000000586</v>
      </c>
      <c r="HN15">
        <f t="array" ref="HN15">(ABS(EL15)-ABS(BJ15))/MAX(ABS(BJ15),1)*100</f>
        <v>0.24999999999999467</v>
      </c>
      <c r="HO15">
        <f t="array" ref="HO15">(ABS(EM15)-ABS(BK15))/MAX(ABS(BK15),1)*100</f>
        <v>3.9999999999995595E-2</v>
      </c>
      <c r="HP15">
        <f t="array" ref="HP15">(ABS(EN15)-ABS(BL15))/MAX(ABS(BL15),1)*100</f>
        <v>2.00000000000089E-2</v>
      </c>
      <c r="HQ15">
        <f t="array" ref="HQ15">(ABS(EO15)-ABS(BM15))/MAX(ABS(BM15),1)*100</f>
        <v>9.9999999999988987E-3</v>
      </c>
      <c r="HR15">
        <f t="array" ref="HR15">(ABS(EP15)-ABS(BN15))/MAX(ABS(BN15),1)*100</f>
        <v>2.9999999999996696E-2</v>
      </c>
      <c r="HS15">
        <f t="array" ref="HS15">(ABS(EQ15)-ABS(BO15))/MAX(ABS(BO15),1)*100</f>
        <v>2.9999999999996696E-2</v>
      </c>
      <c r="HT15">
        <f t="array" ref="HT15">(ABS(ER15)-ABS(BP15))/MAX(ABS(BP15),1)*100</f>
        <v>5.9499999999999993</v>
      </c>
      <c r="HU15">
        <f t="array" ref="HU15">(ABS(ES15)-ABS(BQ15))/MAX(ABS(BQ15),1)*100</f>
        <v>8.0000000000002292E-2</v>
      </c>
      <c r="HV15">
        <f t="array" ref="HV15">(ABS(ET15)-ABS(BR15))/MAX(ABS(BR15),1)*100</f>
        <v>9.9999999999988987E-3</v>
      </c>
      <c r="HW15">
        <f t="array" ref="HW15">(ABS(EU15)-ABS(BS15))/MAX(ABS(BS15),1)*100</f>
        <v>9.9999999999988987E-3</v>
      </c>
      <c r="HX15">
        <f t="array" ref="HX15">(ABS(EV15)-ABS(BT15))/MAX(ABS(BT15),1)*100</f>
        <v>5.0000000000005596E-2</v>
      </c>
      <c r="HY15">
        <f t="array" ref="HY15">(ABS(EW15)-ABS(BU15))/MAX(ABS(BU15),1)*100</f>
        <v>0.10000000000000009</v>
      </c>
      <c r="HZ15">
        <f t="array" ref="HZ15">(ABS(EX15)-ABS(BV15))/MAX(ABS(BV15),1)*100</f>
        <v>1.9999999999997797E-2</v>
      </c>
      <c r="IA15">
        <f t="array" ref="IA15">(ABS(EY15)-ABS(BW15))/MAX(ABS(BW15),1)*100</f>
        <v>9.9999999999988987E-3</v>
      </c>
      <c r="IB15">
        <f t="array" ref="IB15">(ABS(EZ15)-ABS(BX15))/MAX(ABS(BX15),1)*100</f>
        <v>16.780000000000005</v>
      </c>
      <c r="IC15">
        <f t="array" ref="IC15">(ABS(FA15)-ABS(BY15))/MAX(ABS(BY15),1)*100</f>
        <v>-0.27999999999999137</v>
      </c>
      <c r="ID15" s="29">
        <f t="array" ref="ID15">(ABS(FB15)-ABS(BZ15))/MAX(ABS(BZ15),1)*100</f>
        <v>9.9999999999988987E-3</v>
      </c>
      <c r="IE15" s="29">
        <f t="array" ref="IE15">(ABS(FC15)-ABS(CA15))/MAX(ABS(CA15),1)*100</f>
        <v>1.9999999999997797E-2</v>
      </c>
      <c r="IF15" s="29">
        <f t="array" ref="IF15">(ABS(FD15)-ABS(CB15))/MAX(ABS(CB15),1)*100</f>
        <v>9.9999999999988987E-3</v>
      </c>
    </row>
    <row r="16" spans="1:240" x14ac:dyDescent="0.25">
      <c r="A16" t="s">
        <v>49</v>
      </c>
      <c r="B16">
        <v>0.75690000000000002</v>
      </c>
      <c r="C16">
        <v>0.77959999999999996</v>
      </c>
      <c r="D16">
        <v>0.77990000000000004</v>
      </c>
      <c r="E16">
        <v>0.72140000000000004</v>
      </c>
      <c r="F16">
        <v>0.71609999999999996</v>
      </c>
      <c r="G16">
        <v>0.69320000000000004</v>
      </c>
      <c r="H16">
        <v>0.69779999999999998</v>
      </c>
      <c r="I16">
        <v>0.69299999999999995</v>
      </c>
      <c r="J16">
        <v>0.6845</v>
      </c>
      <c r="K16">
        <v>0.68120000000000003</v>
      </c>
      <c r="L16">
        <v>0.64600000000000002</v>
      </c>
      <c r="M16">
        <v>0.61699999999999999</v>
      </c>
      <c r="N16">
        <v>0.64680000000000004</v>
      </c>
      <c r="O16">
        <v>0.66690000000000005</v>
      </c>
      <c r="P16">
        <v>0.70309999999999995</v>
      </c>
      <c r="Q16">
        <v>0.70379999999999998</v>
      </c>
      <c r="R16">
        <v>0.72250000000000003</v>
      </c>
      <c r="S16">
        <v>0.67700000000000005</v>
      </c>
      <c r="T16">
        <v>0.7157</v>
      </c>
      <c r="U16">
        <v>0.6845</v>
      </c>
      <c r="V16">
        <v>0.60719999999999996</v>
      </c>
      <c r="W16">
        <v>0.6653</v>
      </c>
      <c r="X16">
        <v>0.72050000000000003</v>
      </c>
      <c r="Y16">
        <v>0.70279999999999998</v>
      </c>
      <c r="Z16">
        <v>0.61809999999999998</v>
      </c>
      <c r="AA16">
        <v>0.68989999999999996</v>
      </c>
      <c r="AB16">
        <v>0.69120000000000004</v>
      </c>
      <c r="AC16">
        <v>0.70120000000000005</v>
      </c>
      <c r="AD16">
        <v>0.67759999999999998</v>
      </c>
      <c r="AE16">
        <v>0.69379999999999997</v>
      </c>
      <c r="AF16">
        <v>0.70399999999999996</v>
      </c>
      <c r="AG16">
        <v>0.69530000000000003</v>
      </c>
      <c r="AH16">
        <v>0.68279999999999996</v>
      </c>
      <c r="AI16">
        <v>0.67179999999999995</v>
      </c>
      <c r="AJ16">
        <v>0.72360000000000002</v>
      </c>
      <c r="AK16">
        <v>0.68320000000000003</v>
      </c>
      <c r="AL16">
        <v>0.69689999999999996</v>
      </c>
      <c r="AM16">
        <v>0.65090000000000003</v>
      </c>
      <c r="AN16">
        <v>0.72850000000000004</v>
      </c>
      <c r="AO16">
        <v>0.67400000000000004</v>
      </c>
      <c r="AP16">
        <v>0.69159999999999999</v>
      </c>
      <c r="AQ16">
        <v>0.66269999999999996</v>
      </c>
      <c r="AR16">
        <v>0.60499999999999998</v>
      </c>
      <c r="AS16">
        <v>0.59950000000000003</v>
      </c>
      <c r="AT16">
        <v>0.70609999999999995</v>
      </c>
      <c r="AU16">
        <v>0.68779999999999997</v>
      </c>
      <c r="AV16">
        <v>0.68679999999999997</v>
      </c>
      <c r="AW16">
        <v>0.7238</v>
      </c>
      <c r="AX16">
        <v>0.78049999999999997</v>
      </c>
      <c r="AY16">
        <v>0.78500000000000003</v>
      </c>
      <c r="AZ16">
        <v>0.70699999999999996</v>
      </c>
      <c r="BA16">
        <v>0.70189999999999997</v>
      </c>
      <c r="BB16">
        <v>0.70589999999999997</v>
      </c>
      <c r="BC16">
        <v>0.72270000000000001</v>
      </c>
      <c r="BD16">
        <v>0.71579999999999999</v>
      </c>
      <c r="BE16">
        <v>0.70689999999999997</v>
      </c>
      <c r="BF16">
        <v>0.69520000000000004</v>
      </c>
      <c r="BG16">
        <v>0.72209999999999996</v>
      </c>
      <c r="BH16">
        <v>0.68340000000000001</v>
      </c>
      <c r="BI16">
        <v>0.69110000000000005</v>
      </c>
      <c r="BJ16">
        <v>0.69569999999999999</v>
      </c>
      <c r="BK16">
        <v>0.67330000000000001</v>
      </c>
      <c r="BL16">
        <v>0.64529999999999998</v>
      </c>
      <c r="BM16">
        <v>0.69259999999999999</v>
      </c>
      <c r="BN16">
        <v>0.70689999999999997</v>
      </c>
      <c r="BO16">
        <v>0.69550000000000001</v>
      </c>
      <c r="BP16">
        <v>0.72099999999999997</v>
      </c>
      <c r="BQ16">
        <v>0.66190000000000004</v>
      </c>
      <c r="BR16">
        <v>0.69499999999999995</v>
      </c>
      <c r="BS16">
        <v>0.68030000000000002</v>
      </c>
      <c r="BT16">
        <v>0.65820000000000001</v>
      </c>
      <c r="BU16">
        <v>0.67720000000000002</v>
      </c>
      <c r="BV16">
        <v>0.71830000000000005</v>
      </c>
      <c r="BW16">
        <v>0.74080000000000001</v>
      </c>
      <c r="BX16">
        <v>0.74680000000000002</v>
      </c>
      <c r="BY16">
        <v>0.59919999999999995</v>
      </c>
      <c r="BZ16" s="28">
        <v>0.71399999999999997</v>
      </c>
      <c r="CA16" s="28">
        <v>0.67759999999999998</v>
      </c>
      <c r="CB16" s="28">
        <v>0.71330000000000005</v>
      </c>
      <c r="CD16">
        <v>0.75690000000000002</v>
      </c>
      <c r="CE16">
        <v>0.77959999999999996</v>
      </c>
      <c r="CF16">
        <v>0.77990000000000004</v>
      </c>
      <c r="CG16">
        <v>0.72119999999999995</v>
      </c>
      <c r="CH16">
        <v>0.71599999999999997</v>
      </c>
      <c r="CI16">
        <v>0.69310000000000005</v>
      </c>
      <c r="CJ16">
        <v>0.69779999999999998</v>
      </c>
      <c r="CK16">
        <v>0.69269999999999998</v>
      </c>
      <c r="CL16">
        <v>0.68430000000000002</v>
      </c>
      <c r="CM16">
        <v>0.68089999999999995</v>
      </c>
      <c r="CN16">
        <v>0.64239999999999997</v>
      </c>
      <c r="CO16">
        <v>0.61660000000000004</v>
      </c>
      <c r="CP16">
        <v>0.65280000000000005</v>
      </c>
      <c r="CQ16">
        <v>0.67130000000000001</v>
      </c>
      <c r="CR16">
        <v>0.70330000000000004</v>
      </c>
      <c r="CS16">
        <v>0.70409999999999995</v>
      </c>
      <c r="CT16">
        <v>0.72240000000000004</v>
      </c>
      <c r="CU16">
        <v>0.67869999999999997</v>
      </c>
      <c r="CV16">
        <v>0.71630000000000005</v>
      </c>
      <c r="CW16">
        <v>0.68489999999999995</v>
      </c>
      <c r="CX16">
        <v>0.61350000000000005</v>
      </c>
      <c r="CY16">
        <v>0.66510000000000002</v>
      </c>
      <c r="CZ16">
        <v>0.72040000000000004</v>
      </c>
      <c r="DA16">
        <v>0.7026</v>
      </c>
      <c r="DB16">
        <v>0.63039999999999996</v>
      </c>
      <c r="DC16">
        <v>0.68969999999999998</v>
      </c>
      <c r="DD16">
        <v>0.69069999999999998</v>
      </c>
      <c r="DE16">
        <v>0.70079999999999998</v>
      </c>
      <c r="DF16">
        <v>0.6774</v>
      </c>
      <c r="DG16">
        <v>0.69350000000000001</v>
      </c>
      <c r="DH16">
        <v>0.70399999999999996</v>
      </c>
      <c r="DI16">
        <v>0.69520000000000004</v>
      </c>
      <c r="DJ16">
        <v>0.6825</v>
      </c>
      <c r="DK16">
        <v>0.67169999999999996</v>
      </c>
      <c r="DL16">
        <v>0.72409999999999997</v>
      </c>
      <c r="DM16">
        <v>0.68300000000000005</v>
      </c>
      <c r="DN16">
        <v>0.69669999999999999</v>
      </c>
      <c r="DO16">
        <v>0.65159999999999996</v>
      </c>
      <c r="DP16">
        <v>0.72840000000000005</v>
      </c>
      <c r="DQ16">
        <v>0.67749999999999999</v>
      </c>
      <c r="DR16">
        <v>0.69140000000000001</v>
      </c>
      <c r="DS16">
        <v>0.66</v>
      </c>
      <c r="DT16">
        <v>0.61809999999999998</v>
      </c>
      <c r="DU16">
        <v>0.60289999999999999</v>
      </c>
      <c r="DV16">
        <v>0.70589999999999997</v>
      </c>
      <c r="DW16">
        <v>0.69010000000000005</v>
      </c>
      <c r="DX16">
        <v>0.68730000000000002</v>
      </c>
      <c r="DY16">
        <v>0.7238</v>
      </c>
      <c r="DZ16">
        <v>0.78049999999999997</v>
      </c>
      <c r="EA16">
        <v>0.78510000000000002</v>
      </c>
      <c r="EB16">
        <v>0.70740000000000003</v>
      </c>
      <c r="EC16">
        <v>0.70250000000000001</v>
      </c>
      <c r="ED16">
        <v>0.70609999999999995</v>
      </c>
      <c r="EE16">
        <v>0.72270000000000001</v>
      </c>
      <c r="EF16">
        <v>0.71640000000000004</v>
      </c>
      <c r="EG16">
        <v>0.70689999999999997</v>
      </c>
      <c r="EH16">
        <v>0.69640000000000002</v>
      </c>
      <c r="EI16">
        <v>0.72540000000000004</v>
      </c>
      <c r="EJ16">
        <v>0.69430000000000003</v>
      </c>
      <c r="EK16">
        <v>0.69350000000000001</v>
      </c>
      <c r="EL16">
        <v>0.69640000000000002</v>
      </c>
      <c r="EM16">
        <v>0.6744</v>
      </c>
      <c r="EN16" s="3">
        <v>0.64539999999999997</v>
      </c>
      <c r="EO16">
        <v>0.6925</v>
      </c>
      <c r="EP16">
        <v>0.70720000000000005</v>
      </c>
      <c r="EQ16">
        <v>0.69579999999999997</v>
      </c>
      <c r="ER16">
        <v>0.72040000000000004</v>
      </c>
      <c r="ES16">
        <v>0.66239999999999999</v>
      </c>
      <c r="ET16">
        <v>0.69499999999999995</v>
      </c>
      <c r="EU16">
        <v>0.68020000000000003</v>
      </c>
      <c r="EV16">
        <v>0.65969999999999995</v>
      </c>
      <c r="EW16">
        <v>0.67900000000000005</v>
      </c>
      <c r="EX16">
        <v>0.71830000000000005</v>
      </c>
      <c r="EY16">
        <v>0.74060000000000004</v>
      </c>
      <c r="EZ16">
        <v>0.71750000000000003</v>
      </c>
      <c r="FA16">
        <v>0.59550000000000003</v>
      </c>
      <c r="FB16" s="29">
        <v>0.71399999999999997</v>
      </c>
      <c r="FC16" s="29">
        <v>0.67769999999999997</v>
      </c>
      <c r="FD16" s="29">
        <v>0.71319999999999995</v>
      </c>
      <c r="FF16">
        <f t="array" ref="FF16">(ABS(CD16)-ABS(B16))/MAX(ABS(B16),1)*100</f>
        <v>0</v>
      </c>
      <c r="FG16">
        <f t="array" ref="FG16">(ABS(CE16)-ABS(C16))/MAX(ABS(C16),1)*100</f>
        <v>0</v>
      </c>
      <c r="FH16">
        <f t="array" ref="FH16">(ABS(CF16)-ABS(D16))/MAX(ABS(D16),1)*100</f>
        <v>0</v>
      </c>
      <c r="FI16">
        <f t="array" ref="FI16">(ABS(CG16)-ABS(E16))/MAX(ABS(E16),1)*100</f>
        <v>-2.00000000000089E-2</v>
      </c>
      <c r="FJ16">
        <f t="array" ref="FJ16">(ABS(CH16)-ABS(F16))/MAX(ABS(F16),1)*100</f>
        <v>-9.9999999999988987E-3</v>
      </c>
      <c r="FK16">
        <f t="array" ref="FK16">(ABS(CI16)-ABS(G16))/MAX(ABS(G16),1)*100</f>
        <v>-9.9999999999988987E-3</v>
      </c>
      <c r="FL16">
        <f t="array" ref="FL16">(ABS(CJ16)-ABS(H16))/MAX(ABS(H16),1)*100</f>
        <v>0</v>
      </c>
      <c r="FM16">
        <f t="array" ref="FM16">(ABS(CK16)-ABS(I16))/MAX(ABS(I16),1)*100</f>
        <v>-2.9999999999996696E-2</v>
      </c>
      <c r="FN16">
        <f t="array" ref="FN16">(ABS(CL16)-ABS(J16))/MAX(ABS(J16),1)*100</f>
        <v>-1.9999999999997797E-2</v>
      </c>
      <c r="FO16">
        <f t="array" ref="FO16">(ABS(CM16)-ABS(K16))/MAX(ABS(K16),1)*100</f>
        <v>-3.0000000000007798E-2</v>
      </c>
      <c r="FP16">
        <f t="array" ref="FP16">(ABS(CN16)-ABS(L16))/MAX(ABS(L16),1)*100</f>
        <v>-0.36000000000000476</v>
      </c>
      <c r="FQ16">
        <f t="array" ref="FQ16">(ABS(CO16)-ABS(M16))/MAX(ABS(M16),1)*100</f>
        <v>-3.9999999999995595E-2</v>
      </c>
      <c r="FR16">
        <f t="array" ref="FR16">(ABS(CP16)-ABS(N16))/MAX(ABS(N16),1)*100</f>
        <v>0.60000000000000053</v>
      </c>
      <c r="FS16">
        <f t="array" ref="FS16">(ABS(CQ16)-ABS(O16))/MAX(ABS(O16),1)*100</f>
        <v>0.43999999999999595</v>
      </c>
      <c r="FT16">
        <f t="array" ref="FT16">(ABS(CR16)-ABS(P16))/MAX(ABS(P16),1)*100</f>
        <v>2.00000000000089E-2</v>
      </c>
      <c r="FU16">
        <f t="array" ref="FU16">(ABS(CS16)-ABS(Q16))/MAX(ABS(Q16),1)*100</f>
        <v>2.9999999999996696E-2</v>
      </c>
      <c r="FV16">
        <f t="array" ref="FV16">(ABS(CT16)-ABS(R16))/MAX(ABS(R16),1)*100</f>
        <v>-9.9999999999988987E-3</v>
      </c>
      <c r="FW16">
        <f t="array" ref="FW16">(ABS(CU16)-ABS(S16))/MAX(ABS(S16),1)*100</f>
        <v>0.16999999999999238</v>
      </c>
      <c r="FX16">
        <f t="array" ref="FX16">(ABS(CV16)-ABS(T16))/MAX(ABS(T16),1)*100</f>
        <v>6.0000000000004494E-2</v>
      </c>
      <c r="FY16">
        <f t="array" ref="FY16">(ABS(CW16)-ABS(U16))/MAX(ABS(U16),1)*100</f>
        <v>3.9999999999995595E-2</v>
      </c>
      <c r="FZ16">
        <f t="array" ref="FZ16">(ABS(CX16)-ABS(V16))/MAX(ABS(V16),1)*100</f>
        <v>0.63000000000000833</v>
      </c>
      <c r="GA16">
        <f t="array" ref="GA16">(ABS(CY16)-ABS(W16))/MAX(ABS(W16),1)*100</f>
        <v>-1.9999999999997797E-2</v>
      </c>
      <c r="GB16">
        <f t="array" ref="GB16">(ABS(CZ16)-ABS(X16))/MAX(ABS(X16),1)*100</f>
        <v>-9.9999999999988987E-3</v>
      </c>
      <c r="GC16">
        <f t="array" ref="GC16">(ABS(DA16)-ABS(Y16))/MAX(ABS(Y16),1)*100</f>
        <v>-1.9999999999997797E-2</v>
      </c>
      <c r="GD16">
        <f t="array" ref="GD16">(ABS(DB16)-ABS(Z16))/MAX(ABS(Z16),1)*100</f>
        <v>1.2299999999999978</v>
      </c>
      <c r="GE16">
        <f t="array" ref="GE16">(ABS(DC16)-ABS(AA16))/MAX(ABS(AA16),1)*100</f>
        <v>-1.9999999999997797E-2</v>
      </c>
      <c r="GF16">
        <f t="array" ref="GF16">(ABS(DD16)-ABS(AB16))/MAX(ABS(AB16),1)*100</f>
        <v>-5.0000000000005596E-2</v>
      </c>
      <c r="GG16">
        <f t="array" ref="GG16">(ABS(DE16)-ABS(AC16))/MAX(ABS(AC16),1)*100</f>
        <v>-4.0000000000006697E-2</v>
      </c>
      <c r="GH16">
        <f t="array" ref="GH16">(ABS(DF16)-ABS(AD16))/MAX(ABS(AD16),1)*100</f>
        <v>-1.9999999999997797E-2</v>
      </c>
      <c r="GI16">
        <f t="array" ref="GI16">(ABS(DG16)-ABS(AE16))/MAX(ABS(AE16),1)*100</f>
        <v>-2.9999999999996696E-2</v>
      </c>
      <c r="GJ16">
        <f t="array" ref="GJ16">(ABS(DH16)-ABS(AF16))/MAX(ABS(AF16),1)*100</f>
        <v>0</v>
      </c>
      <c r="GK16">
        <f t="array" ref="GK16">(ABS(DI16)-ABS(AG16))/MAX(ABS(AG16),1)*100</f>
        <v>-9.9999999999988987E-3</v>
      </c>
      <c r="GL16">
        <f t="array" ref="GL16">(ABS(DJ16)-ABS(AH16))/MAX(ABS(AH16),1)*100</f>
        <v>-2.9999999999996696E-2</v>
      </c>
      <c r="GM16">
        <f t="array" ref="GM16">(ABS(DK16)-ABS(AI16))/MAX(ABS(AI16),1)*100</f>
        <v>-9.9999999999988987E-3</v>
      </c>
      <c r="GN16">
        <f t="array" ref="GN16">(ABS(DL16)-ABS(AJ16))/MAX(ABS(AJ16),1)*100</f>
        <v>4.9999999999994493E-2</v>
      </c>
      <c r="GO16">
        <f t="array" ref="GO16">(ABS(DM16)-ABS(AK16))/MAX(ABS(AK16),1)*100</f>
        <v>-1.9999999999997797E-2</v>
      </c>
      <c r="GP16">
        <f t="array" ref="GP16">(ABS(DN16)-ABS(AL16))/MAX(ABS(AL16),1)*100</f>
        <v>-1.9999999999997797E-2</v>
      </c>
      <c r="GQ16">
        <f t="array" ref="GQ16">(ABS(DO16)-ABS(AM16))/MAX(ABS(AM16),1)*100</f>
        <v>6.9999999999992291E-2</v>
      </c>
      <c r="GR16">
        <f t="array" ref="GR16">(ABS(DP16)-ABS(AN16))/MAX(ABS(AN16),1)*100</f>
        <v>-9.9999999999988987E-3</v>
      </c>
      <c r="GS16">
        <f t="array" ref="GS16">(ABS(DQ16)-ABS(AO16))/MAX(ABS(AO16),1)*100</f>
        <v>0.34999999999999476</v>
      </c>
      <c r="GT16">
        <f t="array" ref="GT16">(ABS(DR16)-ABS(AP16))/MAX(ABS(AP16),1)*100</f>
        <v>-1.9999999999997797E-2</v>
      </c>
      <c r="GU16">
        <f t="array" ref="GU16">(ABS(DS16)-ABS(AQ16))/MAX(ABS(AQ16),1)*100</f>
        <v>-0.26999999999999247</v>
      </c>
      <c r="GV16">
        <f t="array" ref="GV16">(ABS(DT16)-ABS(AR16))/MAX(ABS(AR16),1)*100</f>
        <v>1.31</v>
      </c>
      <c r="GW16">
        <f t="array" ref="GW16">(ABS(DU16)-ABS(AS16))/MAX(ABS(AS16),1)*100</f>
        <v>0.33999999999999586</v>
      </c>
      <c r="GX16">
        <f t="array" ref="GX16">(ABS(DV16)-ABS(AT16))/MAX(ABS(AT16),1)*100</f>
        <v>-1.9999999999997797E-2</v>
      </c>
      <c r="GY16">
        <f t="array" ref="GY16">(ABS(DW16)-ABS(AU16))/MAX(ABS(AU16),1)*100</f>
        <v>0.23000000000000798</v>
      </c>
      <c r="GZ16">
        <f t="array" ref="GZ16">(ABS(DX16)-ABS(AV16))/MAX(ABS(AV16),1)*100</f>
        <v>5.0000000000005596E-2</v>
      </c>
      <c r="HA16">
        <f t="array" ref="HA16">(ABS(DY16)-ABS(AW16))/MAX(ABS(AW16),1)*100</f>
        <v>0</v>
      </c>
      <c r="HB16">
        <f t="array" ref="HB16">(ABS(DZ16)-ABS(AX16))/MAX(ABS(AX16),1)*100</f>
        <v>0</v>
      </c>
      <c r="HC16">
        <f t="array" ref="HC16">(ABS(EA16)-ABS(AY16))/MAX(ABS(AY16),1)*100</f>
        <v>9.9999999999988987E-3</v>
      </c>
      <c r="HD16">
        <f t="array" ref="HD16">(ABS(EB16)-ABS(AZ16))/MAX(ABS(AZ16),1)*100</f>
        <v>4.0000000000006697E-2</v>
      </c>
      <c r="HE16">
        <f t="array" ref="HE16">(ABS(EC16)-ABS(BA16))/MAX(ABS(BA16),1)*100</f>
        <v>6.0000000000004494E-2</v>
      </c>
      <c r="HF16">
        <f t="array" ref="HF16">(ABS(ED16)-ABS(BB16))/MAX(ABS(BB16),1)*100</f>
        <v>1.9999999999997797E-2</v>
      </c>
      <c r="HG16">
        <f t="array" ref="HG16">(ABS(EE16)-ABS(BC16))/MAX(ABS(BC16),1)*100</f>
        <v>0</v>
      </c>
      <c r="HH16">
        <f t="array" ref="HH16">(ABS(EF16)-ABS(BD16))/MAX(ABS(BD16),1)*100</f>
        <v>6.0000000000004494E-2</v>
      </c>
      <c r="HI16">
        <f t="array" ref="HI16">(ABS(EG16)-ABS(BE16))/MAX(ABS(BE16),1)*100</f>
        <v>0</v>
      </c>
      <c r="HJ16">
        <f t="array" ref="HJ16">(ABS(EH16)-ABS(BF16))/MAX(ABS(BF16),1)*100</f>
        <v>0.11999999999999789</v>
      </c>
      <c r="HK16">
        <f t="array" ref="HK16">(ABS(EI16)-ABS(BG16))/MAX(ABS(BG16),1)*100</f>
        <v>0.33000000000000806</v>
      </c>
      <c r="HL16">
        <f t="array" ref="HL16">(ABS(EJ16)-ABS(BH16))/MAX(ABS(BH16),1)*100</f>
        <v>1.0900000000000021</v>
      </c>
      <c r="HM16">
        <f t="array" ref="HM16">(ABS(EK16)-ABS(BI16))/MAX(ABS(BI16),1)*100</f>
        <v>0.23999999999999577</v>
      </c>
      <c r="HN16">
        <f t="array" ref="HN16">(ABS(EL16)-ABS(BJ16))/MAX(ABS(BJ16),1)*100</f>
        <v>7.0000000000003393E-2</v>
      </c>
      <c r="HO16">
        <f t="array" ref="HO16">(ABS(EM16)-ABS(BK16))/MAX(ABS(BK16),1)*100</f>
        <v>0.10999999999999899</v>
      </c>
      <c r="HP16">
        <f t="array" ref="HP16">(ABS(EN16)-ABS(BL16))/MAX(ABS(BL16),1)*100</f>
        <v>9.9999999999988987E-3</v>
      </c>
      <c r="HQ16">
        <f t="array" ref="HQ16">(ABS(EO16)-ABS(BM16))/MAX(ABS(BM16),1)*100</f>
        <v>-9.9999999999988987E-3</v>
      </c>
      <c r="HR16">
        <f t="array" ref="HR16">(ABS(EP16)-ABS(BN16))/MAX(ABS(BN16),1)*100</f>
        <v>3.0000000000007798E-2</v>
      </c>
      <c r="HS16">
        <f t="array" ref="HS16">(ABS(EQ16)-ABS(BO16))/MAX(ABS(BO16),1)*100</f>
        <v>2.9999999999996696E-2</v>
      </c>
      <c r="HT16">
        <f t="array" ref="HT16">(ABS(ER16)-ABS(BP16))/MAX(ABS(BP16),1)*100</f>
        <v>-5.9999999999993392E-2</v>
      </c>
      <c r="HU16">
        <f t="array" ref="HU16">(ABS(ES16)-ABS(BQ16))/MAX(ABS(BQ16),1)*100</f>
        <v>4.9999999999994493E-2</v>
      </c>
      <c r="HV16">
        <f t="array" ref="HV16">(ABS(ET16)-ABS(BR16))/MAX(ABS(BR16),1)*100</f>
        <v>0</v>
      </c>
      <c r="HW16">
        <f t="array" ref="HW16">(ABS(EU16)-ABS(BS16))/MAX(ABS(BS16),1)*100</f>
        <v>-9.9999999999988987E-3</v>
      </c>
      <c r="HX16">
        <f t="array" ref="HX16">(ABS(EV16)-ABS(BT16))/MAX(ABS(BT16),1)*100</f>
        <v>0.14999999999999458</v>
      </c>
      <c r="HY16">
        <f t="array" ref="HY16">(ABS(EW16)-ABS(BU16))/MAX(ABS(BU16),1)*100</f>
        <v>0.18000000000000238</v>
      </c>
      <c r="HZ16">
        <f t="array" ref="HZ16">(ABS(EX16)-ABS(BV16))/MAX(ABS(BV16),1)*100</f>
        <v>0</v>
      </c>
      <c r="IA16">
        <f t="array" ref="IA16">(ABS(EY16)-ABS(BW16))/MAX(ABS(BW16),1)*100</f>
        <v>-1.9999999999997797E-2</v>
      </c>
      <c r="IB16">
        <f t="array" ref="IB16">(ABS(EZ16)-ABS(BX16))/MAX(ABS(BX16),1)*100</f>
        <v>-2.9299999999999993</v>
      </c>
      <c r="IC16">
        <f t="array" ref="IC16">(ABS(FA16)-ABS(BY16))/MAX(ABS(BY16),1)*100</f>
        <v>-0.36999999999999256</v>
      </c>
      <c r="ID16" s="29">
        <f t="array" ref="ID16">(ABS(FB16)-ABS(BZ16))/MAX(ABS(BZ16),1)*100</f>
        <v>0</v>
      </c>
      <c r="IE16" s="29">
        <f t="array" ref="IE16">(ABS(FC16)-ABS(CA16))/MAX(ABS(CA16),1)*100</f>
        <v>9.9999999999988987E-3</v>
      </c>
      <c r="IF16" s="29">
        <f t="array" ref="IF16">(ABS(FD16)-ABS(CB16))/MAX(ABS(CB16),1)*100</f>
        <v>-1.0000000000010001E-2</v>
      </c>
    </row>
    <row r="17" spans="1:240" x14ac:dyDescent="0.25">
      <c r="A17" t="s">
        <v>52</v>
      </c>
      <c r="B17">
        <v>0.44729999999999998</v>
      </c>
      <c r="C17">
        <v>0.44650000000000001</v>
      </c>
      <c r="D17">
        <v>0.4471</v>
      </c>
      <c r="E17">
        <v>0.38090000000000002</v>
      </c>
      <c r="F17">
        <v>0.37790000000000001</v>
      </c>
      <c r="G17">
        <v>0.33279999999999998</v>
      </c>
      <c r="H17">
        <v>0.34129999999999999</v>
      </c>
      <c r="I17">
        <v>0.33360000000000001</v>
      </c>
      <c r="J17">
        <v>0.31990000000000002</v>
      </c>
      <c r="K17">
        <v>0.33239999999999997</v>
      </c>
      <c r="L17">
        <v>0.31130000000000002</v>
      </c>
      <c r="M17">
        <v>0.30170000000000002</v>
      </c>
      <c r="N17">
        <v>0.30869999999999997</v>
      </c>
      <c r="O17">
        <v>0.33119999999999999</v>
      </c>
      <c r="P17">
        <v>0.34350000000000003</v>
      </c>
      <c r="Q17">
        <v>0.33400000000000002</v>
      </c>
      <c r="R17">
        <v>0.34260000000000002</v>
      </c>
      <c r="S17">
        <v>0.3296</v>
      </c>
      <c r="T17">
        <v>0.34620000000000001</v>
      </c>
      <c r="U17">
        <v>0.33960000000000001</v>
      </c>
      <c r="V17">
        <v>0.29459999999999997</v>
      </c>
      <c r="W17">
        <v>0.30669999999999997</v>
      </c>
      <c r="X17">
        <v>0.34870000000000001</v>
      </c>
      <c r="Y17">
        <v>0.33629999999999999</v>
      </c>
      <c r="Z17">
        <v>0.28029999999999999</v>
      </c>
      <c r="AA17">
        <v>0.33360000000000001</v>
      </c>
      <c r="AB17">
        <v>0.3125</v>
      </c>
      <c r="AC17">
        <v>0.3196</v>
      </c>
      <c r="AD17">
        <v>0.30680000000000002</v>
      </c>
      <c r="AE17">
        <v>0.30980000000000002</v>
      </c>
      <c r="AF17">
        <v>0.34229999999999999</v>
      </c>
      <c r="AG17">
        <v>0.33539999999999998</v>
      </c>
      <c r="AH17">
        <v>0.32290000000000002</v>
      </c>
      <c r="AI17">
        <v>0.29699999999999999</v>
      </c>
      <c r="AJ17">
        <v>0.33539999999999998</v>
      </c>
      <c r="AK17">
        <v>0.31190000000000001</v>
      </c>
      <c r="AL17">
        <v>0.33839999999999998</v>
      </c>
      <c r="AM17">
        <v>0.33339999999999997</v>
      </c>
      <c r="AN17">
        <v>0.3422</v>
      </c>
      <c r="AO17">
        <v>0.30499999999999999</v>
      </c>
      <c r="AP17">
        <v>0.32450000000000001</v>
      </c>
      <c r="AQ17">
        <v>0.32379999999999998</v>
      </c>
      <c r="AR17">
        <v>0.3075</v>
      </c>
      <c r="AS17">
        <v>0.31909999999999999</v>
      </c>
      <c r="AT17">
        <v>0.3654</v>
      </c>
      <c r="AU17">
        <v>0.3695</v>
      </c>
      <c r="AV17">
        <v>0.34789999999999999</v>
      </c>
      <c r="AW17">
        <v>0.37769999999999998</v>
      </c>
      <c r="AX17">
        <v>0.4466</v>
      </c>
      <c r="AY17">
        <v>0.45219999999999999</v>
      </c>
      <c r="AZ17">
        <v>0.32379999999999998</v>
      </c>
      <c r="BA17">
        <v>0.32679999999999998</v>
      </c>
      <c r="BB17">
        <v>0.33260000000000001</v>
      </c>
      <c r="BC17">
        <v>0.3427</v>
      </c>
      <c r="BD17">
        <v>0.34639999999999999</v>
      </c>
      <c r="BE17">
        <v>0.33679999999999999</v>
      </c>
      <c r="BF17">
        <v>0.3286</v>
      </c>
      <c r="BG17">
        <v>0.33329999999999999</v>
      </c>
      <c r="BH17">
        <v>0.31480000000000002</v>
      </c>
      <c r="BI17">
        <v>0.33439999999999998</v>
      </c>
      <c r="BJ17">
        <v>0.34079999999999999</v>
      </c>
      <c r="BK17">
        <v>0.32219999999999999</v>
      </c>
      <c r="BL17">
        <v>0.24890000000000001</v>
      </c>
      <c r="BM17">
        <v>0.3327</v>
      </c>
      <c r="BN17">
        <v>0.34489999999999998</v>
      </c>
      <c r="BO17">
        <v>0.33579999999999999</v>
      </c>
      <c r="BP17">
        <v>0.3417</v>
      </c>
      <c r="BQ17">
        <v>0.3105</v>
      </c>
      <c r="BR17">
        <v>0.34420000000000001</v>
      </c>
      <c r="BS17">
        <v>0.31950000000000001</v>
      </c>
      <c r="BT17">
        <v>0.34339999999999998</v>
      </c>
      <c r="BU17">
        <v>0.32990000000000003</v>
      </c>
      <c r="BV17">
        <v>0.36859999999999998</v>
      </c>
      <c r="BW17">
        <v>0.40799999999999997</v>
      </c>
      <c r="BX17">
        <v>0.40300000000000002</v>
      </c>
      <c r="BY17">
        <v>0.27539999999999998</v>
      </c>
      <c r="BZ17" s="28">
        <v>0.3322</v>
      </c>
      <c r="CA17" s="28">
        <v>0.29310000000000003</v>
      </c>
      <c r="CB17" s="28">
        <v>0.33500000000000002</v>
      </c>
      <c r="CD17">
        <v>0.44750000000000001</v>
      </c>
      <c r="CE17">
        <v>0.44669999999999999</v>
      </c>
      <c r="CF17">
        <v>0.44729999999999998</v>
      </c>
      <c r="CG17">
        <v>0.38080000000000003</v>
      </c>
      <c r="CH17">
        <v>0.378</v>
      </c>
      <c r="CI17">
        <v>0.33279999999999998</v>
      </c>
      <c r="CJ17">
        <v>0.34129999999999999</v>
      </c>
      <c r="CK17">
        <v>0.3332</v>
      </c>
      <c r="CL17">
        <v>0.3196</v>
      </c>
      <c r="CM17">
        <v>0.33179999999999998</v>
      </c>
      <c r="CN17">
        <v>0.30969999999999998</v>
      </c>
      <c r="CO17">
        <v>0.30080000000000001</v>
      </c>
      <c r="CP17">
        <v>0.31159999999999999</v>
      </c>
      <c r="CQ17">
        <v>0.33379999999999999</v>
      </c>
      <c r="CR17">
        <v>0.34329999999999999</v>
      </c>
      <c r="CS17">
        <v>0.33429999999999999</v>
      </c>
      <c r="CT17">
        <v>0.34260000000000002</v>
      </c>
      <c r="CU17">
        <v>0.33200000000000002</v>
      </c>
      <c r="CV17">
        <v>0.34689999999999999</v>
      </c>
      <c r="CW17">
        <v>0.3397</v>
      </c>
      <c r="CX17">
        <v>0.2964</v>
      </c>
      <c r="CY17">
        <v>0.30640000000000001</v>
      </c>
      <c r="CZ17">
        <v>0.34860000000000002</v>
      </c>
      <c r="DA17">
        <v>0.3362</v>
      </c>
      <c r="DB17">
        <v>0.28420000000000001</v>
      </c>
      <c r="DC17">
        <v>0.3337</v>
      </c>
      <c r="DD17">
        <v>0.31230000000000002</v>
      </c>
      <c r="DE17">
        <v>0.31950000000000001</v>
      </c>
      <c r="DF17">
        <v>0.30680000000000002</v>
      </c>
      <c r="DG17">
        <v>0.30969999999999998</v>
      </c>
      <c r="DH17">
        <v>0.34229999999999999</v>
      </c>
      <c r="DI17">
        <v>0.33529999999999999</v>
      </c>
      <c r="DJ17">
        <v>0.32269999999999999</v>
      </c>
      <c r="DK17">
        <v>0.2969</v>
      </c>
      <c r="DL17">
        <v>0.33589999999999998</v>
      </c>
      <c r="DM17">
        <v>0.31180000000000002</v>
      </c>
      <c r="DN17">
        <v>0.33789999999999998</v>
      </c>
      <c r="DO17">
        <v>0.34360000000000002</v>
      </c>
      <c r="DP17">
        <v>0.3463</v>
      </c>
      <c r="DQ17">
        <v>0.31219999999999998</v>
      </c>
      <c r="DR17">
        <v>0.32450000000000001</v>
      </c>
      <c r="DS17">
        <v>0.32250000000000001</v>
      </c>
      <c r="DT17">
        <v>0.30809999999999998</v>
      </c>
      <c r="DU17">
        <v>0.32119999999999999</v>
      </c>
      <c r="DV17">
        <v>0.36520000000000002</v>
      </c>
      <c r="DW17">
        <v>0.37019999999999997</v>
      </c>
      <c r="DX17">
        <v>0.34760000000000002</v>
      </c>
      <c r="DY17">
        <v>0.37780000000000002</v>
      </c>
      <c r="DZ17">
        <v>0.44669999999999999</v>
      </c>
      <c r="EA17">
        <v>0.45240000000000002</v>
      </c>
      <c r="EB17">
        <v>0.32429999999999998</v>
      </c>
      <c r="EC17">
        <v>0.3271</v>
      </c>
      <c r="ED17">
        <v>0.33279999999999998</v>
      </c>
      <c r="EE17">
        <v>0.3427</v>
      </c>
      <c r="EF17">
        <v>0.34710000000000002</v>
      </c>
      <c r="EG17">
        <v>0.33679999999999999</v>
      </c>
      <c r="EH17">
        <v>0.32940000000000003</v>
      </c>
      <c r="EI17">
        <v>0.33679999999999999</v>
      </c>
      <c r="EJ17">
        <v>0.31969999999999998</v>
      </c>
      <c r="EK17">
        <v>0.33539999999999998</v>
      </c>
      <c r="EL17">
        <v>0.34039999999999998</v>
      </c>
      <c r="EM17">
        <v>0.32279999999999998</v>
      </c>
      <c r="EN17" s="3">
        <v>0.24890000000000001</v>
      </c>
      <c r="EO17">
        <v>0.33260000000000001</v>
      </c>
      <c r="EP17">
        <v>0.34489999999999998</v>
      </c>
      <c r="EQ17">
        <v>0.3357</v>
      </c>
      <c r="ER17">
        <v>0.33839999999999998</v>
      </c>
      <c r="ES17">
        <v>0.31059999999999999</v>
      </c>
      <c r="ET17">
        <v>0.34429999999999999</v>
      </c>
      <c r="EU17">
        <v>0.31940000000000002</v>
      </c>
      <c r="EV17">
        <v>0.34499999999999997</v>
      </c>
      <c r="EW17">
        <v>0.33250000000000002</v>
      </c>
      <c r="EX17">
        <v>0.36899999999999999</v>
      </c>
      <c r="EY17">
        <v>0.40789999999999998</v>
      </c>
      <c r="EZ17">
        <v>0.36909999999999998</v>
      </c>
      <c r="FA17">
        <v>0.27779999999999999</v>
      </c>
      <c r="FB17" s="29">
        <v>0.3322</v>
      </c>
      <c r="FC17" s="29">
        <v>0.29310000000000003</v>
      </c>
      <c r="FD17" s="29">
        <v>0.33510000000000001</v>
      </c>
      <c r="FF17">
        <f t="array" ref="FF17">(ABS(CD17)-ABS(B17))/MAX(ABS(B17),1)*100</f>
        <v>2.0000000000003348E-2</v>
      </c>
      <c r="FG17">
        <f t="array" ref="FG17">(ABS(CE17)-ABS(C17))/MAX(ABS(C17),1)*100</f>
        <v>1.9999999999997797E-2</v>
      </c>
      <c r="FH17">
        <f t="array" ref="FH17">(ABS(CF17)-ABS(D17))/MAX(ABS(D17),1)*100</f>
        <v>1.9999999999997797E-2</v>
      </c>
      <c r="FI17">
        <f t="array" ref="FI17">(ABS(CG17)-ABS(E17))/MAX(ABS(E17),1)*100</f>
        <v>-9.9999999999988987E-3</v>
      </c>
      <c r="FJ17">
        <f t="array" ref="FJ17">(ABS(CH17)-ABS(F17))/MAX(ABS(F17),1)*100</f>
        <v>9.9999999999988987E-3</v>
      </c>
      <c r="FK17">
        <f t="array" ref="FK17">(ABS(CI17)-ABS(G17))/MAX(ABS(G17),1)*100</f>
        <v>0</v>
      </c>
      <c r="FL17">
        <f t="array" ref="FL17">(ABS(CJ17)-ABS(H17))/MAX(ABS(H17),1)*100</f>
        <v>0</v>
      </c>
      <c r="FM17">
        <f t="array" ref="FM17">(ABS(CK17)-ABS(I17))/MAX(ABS(I17),1)*100</f>
        <v>-4.0000000000001146E-2</v>
      </c>
      <c r="FN17">
        <f t="array" ref="FN17">(ABS(CL17)-ABS(J17))/MAX(ABS(J17),1)*100</f>
        <v>-3.0000000000002247E-2</v>
      </c>
      <c r="FO17">
        <f t="array" ref="FO17">(ABS(CM17)-ABS(K17))/MAX(ABS(K17),1)*100</f>
        <v>-5.9999999999998943E-2</v>
      </c>
      <c r="FP17">
        <f t="array" ref="FP17">(ABS(CN17)-ABS(L17))/MAX(ABS(L17),1)*100</f>
        <v>-0.16000000000000458</v>
      </c>
      <c r="FQ17">
        <f t="array" ref="FQ17">(ABS(CO17)-ABS(M17))/MAX(ABS(M17),1)*100</f>
        <v>-9.000000000000119E-2</v>
      </c>
      <c r="FR17">
        <f t="array" ref="FR17">(ABS(CP17)-ABS(N17))/MAX(ABS(N17),1)*100</f>
        <v>0.29000000000000137</v>
      </c>
      <c r="FS17">
        <f t="array" ref="FS17">(ABS(CQ17)-ABS(O17))/MAX(ABS(O17),1)*100</f>
        <v>0.25999999999999912</v>
      </c>
      <c r="FT17">
        <f t="array" ref="FT17">(ABS(CR17)-ABS(P17))/MAX(ABS(P17),1)*100</f>
        <v>-2.0000000000003348E-2</v>
      </c>
      <c r="FU17">
        <f t="array" ref="FU17">(ABS(CS17)-ABS(Q17))/MAX(ABS(Q17),1)*100</f>
        <v>2.9999999999996696E-2</v>
      </c>
      <c r="FV17">
        <f t="array" ref="FV17">(ABS(CT17)-ABS(R17))/MAX(ABS(R17),1)*100</f>
        <v>0</v>
      </c>
      <c r="FW17">
        <f t="array" ref="FW17">(ABS(CU17)-ABS(S17))/MAX(ABS(S17),1)*100</f>
        <v>0.24000000000000132</v>
      </c>
      <c r="FX17">
        <f t="array" ref="FX17">(ABS(CV17)-ABS(T17))/MAX(ABS(T17),1)*100</f>
        <v>6.9999999999997842E-2</v>
      </c>
      <c r="FY17">
        <f t="array" ref="FY17">(ABS(CW17)-ABS(U17))/MAX(ABS(U17),1)*100</f>
        <v>9.9999999999988987E-3</v>
      </c>
      <c r="FZ17">
        <f t="array" ref="FZ17">(ABS(CX17)-ABS(V17))/MAX(ABS(V17),1)*100</f>
        <v>0.18000000000000238</v>
      </c>
      <c r="GA17">
        <f t="array" ref="GA17">(ABS(CY17)-ABS(W17))/MAX(ABS(W17),1)*100</f>
        <v>-2.9999999999996696E-2</v>
      </c>
      <c r="GB17">
        <f t="array" ref="GB17">(ABS(CZ17)-ABS(X17))/MAX(ABS(X17),1)*100</f>
        <v>-9.9999999999988987E-3</v>
      </c>
      <c r="GC17">
        <f t="array" ref="GC17">(ABS(DA17)-ABS(Y17))/MAX(ABS(Y17),1)*100</f>
        <v>-9.9999999999988987E-3</v>
      </c>
      <c r="GD17">
        <f t="array" ref="GD17">(ABS(DB17)-ABS(Z17))/MAX(ABS(Z17),1)*100</f>
        <v>0.39000000000000146</v>
      </c>
      <c r="GE17">
        <f t="array" ref="GE17">(ABS(DC17)-ABS(AA17))/MAX(ABS(AA17),1)*100</f>
        <v>9.9999999999988987E-3</v>
      </c>
      <c r="GF17">
        <f t="array" ref="GF17">(ABS(DD17)-ABS(AB17))/MAX(ABS(AB17),1)*100</f>
        <v>-1.9999999999997797E-2</v>
      </c>
      <c r="GG17">
        <f t="array" ref="GG17">(ABS(DE17)-ABS(AC17))/MAX(ABS(AC17),1)*100</f>
        <v>-9.9999999999988987E-3</v>
      </c>
      <c r="GH17">
        <f t="array" ref="GH17">(ABS(DF17)-ABS(AD17))/MAX(ABS(AD17),1)*100</f>
        <v>0</v>
      </c>
      <c r="GI17">
        <f t="array" ref="GI17">(ABS(DG17)-ABS(AE17))/MAX(ABS(AE17),1)*100</f>
        <v>-1.000000000000445E-2</v>
      </c>
      <c r="GJ17">
        <f t="array" ref="GJ17">(ABS(DH17)-ABS(AF17))/MAX(ABS(AF17),1)*100</f>
        <v>0</v>
      </c>
      <c r="GK17">
        <f t="array" ref="GK17">(ABS(DI17)-ABS(AG17))/MAX(ABS(AG17),1)*100</f>
        <v>-9.9999999999988987E-3</v>
      </c>
      <c r="GL17">
        <f t="array" ref="GL17">(ABS(DJ17)-ABS(AH17))/MAX(ABS(AH17),1)*100</f>
        <v>-2.0000000000003348E-2</v>
      </c>
      <c r="GM17">
        <f t="array" ref="GM17">(ABS(DK17)-ABS(AI17))/MAX(ABS(AI17),1)*100</f>
        <v>-9.9999999999988987E-3</v>
      </c>
      <c r="GN17">
        <f t="array" ref="GN17">(ABS(DL17)-ABS(AJ17))/MAX(ABS(AJ17),1)*100</f>
        <v>5.0000000000000044E-2</v>
      </c>
      <c r="GO17">
        <f t="array" ref="GO17">(ABS(DM17)-ABS(AK17))/MAX(ABS(AK17),1)*100</f>
        <v>-9.9999999999988987E-3</v>
      </c>
      <c r="GP17">
        <f t="array" ref="GP17">(ABS(DN17)-ABS(AL17))/MAX(ABS(AL17),1)*100</f>
        <v>-5.0000000000000044E-2</v>
      </c>
      <c r="GQ17">
        <f t="array" ref="GQ17">(ABS(DO17)-ABS(AM17))/MAX(ABS(AM17),1)*100</f>
        <v>1.0200000000000042</v>
      </c>
      <c r="GR17">
        <f t="array" ref="GR17">(ABS(DP17)-ABS(AN17))/MAX(ABS(AN17),1)*100</f>
        <v>0.40999999999999925</v>
      </c>
      <c r="GS17">
        <f t="array" ref="GS17">(ABS(DQ17)-ABS(AO17))/MAX(ABS(AO17),1)*100</f>
        <v>0.71999999999999842</v>
      </c>
      <c r="GT17">
        <f t="array" ref="GT17">(ABS(DR17)-ABS(AP17))/MAX(ABS(AP17),1)*100</f>
        <v>0</v>
      </c>
      <c r="GU17">
        <f t="array" ref="GU17">(ABS(DS17)-ABS(AQ17))/MAX(ABS(AQ17),1)*100</f>
        <v>-0.12999999999999678</v>
      </c>
      <c r="GV17">
        <f t="array" ref="GV17">(ABS(DT17)-ABS(AR17))/MAX(ABS(AR17),1)*100</f>
        <v>5.9999999999998943E-2</v>
      </c>
      <c r="GW17">
        <f t="array" ref="GW17">(ABS(DU17)-ABS(AS17))/MAX(ABS(AS17),1)*100</f>
        <v>0.20999999999999908</v>
      </c>
      <c r="GX17">
        <f t="array" ref="GX17">(ABS(DV17)-ABS(AT17))/MAX(ABS(AT17),1)*100</f>
        <v>-1.9999999999997797E-2</v>
      </c>
      <c r="GY17">
        <f t="array" ref="GY17">(ABS(DW17)-ABS(AU17))/MAX(ABS(AU17),1)*100</f>
        <v>6.9999999999997842E-2</v>
      </c>
      <c r="GZ17">
        <f t="array" ref="GZ17">(ABS(DX17)-ABS(AV17))/MAX(ABS(AV17),1)*100</f>
        <v>-2.9999999999996696E-2</v>
      </c>
      <c r="HA17">
        <f t="array" ref="HA17">(ABS(DY17)-ABS(AW17))/MAX(ABS(AW17),1)*100</f>
        <v>1.000000000000445E-2</v>
      </c>
      <c r="HB17">
        <f t="array" ref="HB17">(ABS(DZ17)-ABS(AX17))/MAX(ABS(AX17),1)*100</f>
        <v>9.9999999999988987E-3</v>
      </c>
      <c r="HC17">
        <f t="array" ref="HC17">(ABS(EA17)-ABS(AY17))/MAX(ABS(AY17),1)*100</f>
        <v>2.0000000000003348E-2</v>
      </c>
      <c r="HD17">
        <f t="array" ref="HD17">(ABS(EB17)-ABS(AZ17))/MAX(ABS(AZ17),1)*100</f>
        <v>5.0000000000000044E-2</v>
      </c>
      <c r="HE17">
        <f t="array" ref="HE17">(ABS(EC17)-ABS(BA17))/MAX(ABS(BA17),1)*100</f>
        <v>3.0000000000002247E-2</v>
      </c>
      <c r="HF17">
        <f t="array" ref="HF17">(ABS(ED17)-ABS(BB17))/MAX(ABS(BB17),1)*100</f>
        <v>1.9999999999997797E-2</v>
      </c>
      <c r="HG17">
        <f t="array" ref="HG17">(ABS(EE17)-ABS(BC17))/MAX(ABS(BC17),1)*100</f>
        <v>0</v>
      </c>
      <c r="HH17">
        <f t="array" ref="HH17">(ABS(EF17)-ABS(BD17))/MAX(ABS(BD17),1)*100</f>
        <v>7.0000000000003393E-2</v>
      </c>
      <c r="HI17">
        <f t="array" ref="HI17">(ABS(EG17)-ABS(BE17))/MAX(ABS(BE17),1)*100</f>
        <v>0</v>
      </c>
      <c r="HJ17">
        <f t="array" ref="HJ17">(ABS(EH17)-ABS(BF17))/MAX(ABS(BF17),1)*100</f>
        <v>8.0000000000002292E-2</v>
      </c>
      <c r="HK17">
        <f t="array" ref="HK17">(ABS(EI17)-ABS(BG17))/MAX(ABS(BG17),1)*100</f>
        <v>0.35000000000000031</v>
      </c>
      <c r="HL17">
        <f t="array" ref="HL17">(ABS(EJ17)-ABS(BH17))/MAX(ABS(BH17),1)*100</f>
        <v>0.48999999999999599</v>
      </c>
      <c r="HM17">
        <f t="array" ref="HM17">(ABS(EK17)-ABS(BI17))/MAX(ABS(BI17),1)*100</f>
        <v>0.10000000000000009</v>
      </c>
      <c r="HN17">
        <f t="array" ref="HN17">(ABS(EL17)-ABS(BJ17))/MAX(ABS(BJ17),1)*100</f>
        <v>-4.0000000000001146E-2</v>
      </c>
      <c r="HO17">
        <f t="array" ref="HO17">(ABS(EM17)-ABS(BK17))/MAX(ABS(BK17),1)*100</f>
        <v>5.9999999999998943E-2</v>
      </c>
      <c r="HP17">
        <f t="array" ref="HP17">(ABS(EN17)-ABS(BL17))/MAX(ABS(BL17),1)*100</f>
        <v>0</v>
      </c>
      <c r="HQ17">
        <f t="array" ref="HQ17">(ABS(EO17)-ABS(BM17))/MAX(ABS(BM17),1)*100</f>
        <v>-9.9999999999988987E-3</v>
      </c>
      <c r="HR17">
        <f t="array" ref="HR17">(ABS(EP17)-ABS(BN17))/MAX(ABS(BN17),1)*100</f>
        <v>0</v>
      </c>
      <c r="HS17">
        <f t="array" ref="HS17">(ABS(EQ17)-ABS(BO17))/MAX(ABS(BO17),1)*100</f>
        <v>-9.9999999999988987E-3</v>
      </c>
      <c r="HT17">
        <f t="array" ref="HT17">(ABS(ER17)-ABS(BP17))/MAX(ABS(BP17),1)*100</f>
        <v>-0.33000000000000251</v>
      </c>
      <c r="HU17">
        <f t="array" ref="HU17">(ABS(ES17)-ABS(BQ17))/MAX(ABS(BQ17),1)*100</f>
        <v>9.9999999999988987E-3</v>
      </c>
      <c r="HV17">
        <f t="array" ref="HV17">(ABS(ET17)-ABS(BR17))/MAX(ABS(BR17),1)*100</f>
        <v>9.9999999999988987E-3</v>
      </c>
      <c r="HW17">
        <f t="array" ref="HW17">(ABS(EU17)-ABS(BS17))/MAX(ABS(BS17),1)*100</f>
        <v>-9.9999999999988987E-3</v>
      </c>
      <c r="HX17">
        <f t="array" ref="HX17">(ABS(EV17)-ABS(BT17))/MAX(ABS(BT17),1)*100</f>
        <v>0.15999999999999903</v>
      </c>
      <c r="HY17">
        <f t="array" ref="HY17">(ABS(EW17)-ABS(BU17))/MAX(ABS(BU17),1)*100</f>
        <v>0.25999999999999912</v>
      </c>
      <c r="HZ17">
        <f t="array" ref="HZ17">(ABS(EX17)-ABS(BV17))/MAX(ABS(BV17),1)*100</f>
        <v>4.0000000000001146E-2</v>
      </c>
      <c r="IA17">
        <f t="array" ref="IA17">(ABS(EY17)-ABS(BW17))/MAX(ABS(BW17),1)*100</f>
        <v>-9.9999999999988987E-3</v>
      </c>
      <c r="IB17">
        <f t="array" ref="IB17">(ABS(EZ17)-ABS(BX17))/MAX(ABS(BX17),1)*100</f>
        <v>-3.3900000000000041</v>
      </c>
      <c r="IC17">
        <f t="array" ref="IC17">(ABS(FA17)-ABS(BY17))/MAX(ABS(BY17),1)*100</f>
        <v>0.24000000000000132</v>
      </c>
      <c r="ID17" s="29">
        <f t="array" ref="ID17">(ABS(FB17)-ABS(BZ17))/MAX(ABS(BZ17),1)*100</f>
        <v>0</v>
      </c>
      <c r="IE17" s="29">
        <f t="array" ref="IE17">(ABS(FC17)-ABS(CA17))/MAX(ABS(CA17),1)*100</f>
        <v>0</v>
      </c>
      <c r="IF17" s="29">
        <f t="array" ref="IF17">(ABS(FD17)-ABS(CB17))/MAX(ABS(CB17),1)*100</f>
        <v>9.9999999999988987E-3</v>
      </c>
    </row>
    <row r="18" spans="1:240" x14ac:dyDescent="0.25">
      <c r="A18" t="s">
        <v>55</v>
      </c>
      <c r="B18">
        <v>1.0416000000000001</v>
      </c>
      <c r="C18">
        <v>0.95979999999999999</v>
      </c>
      <c r="D18">
        <v>0.96089999999999998</v>
      </c>
      <c r="E18">
        <v>0.94220000000000004</v>
      </c>
      <c r="F18">
        <v>0.89810000000000001</v>
      </c>
      <c r="G18">
        <v>0.78490000000000004</v>
      </c>
      <c r="H18">
        <v>0.77270000000000005</v>
      </c>
      <c r="I18">
        <v>0.88239999999999996</v>
      </c>
      <c r="J18">
        <v>0.82420000000000004</v>
      </c>
      <c r="K18">
        <v>0.85429999999999995</v>
      </c>
      <c r="L18">
        <v>0.7792</v>
      </c>
      <c r="M18">
        <v>0.89629999999999999</v>
      </c>
      <c r="N18">
        <v>0.6633</v>
      </c>
      <c r="O18">
        <v>0.7379</v>
      </c>
      <c r="P18">
        <v>0.79869999999999997</v>
      </c>
      <c r="Q18">
        <v>0.78890000000000005</v>
      </c>
      <c r="R18">
        <v>0.7802</v>
      </c>
      <c r="S18">
        <v>0.85129999999999995</v>
      </c>
      <c r="T18">
        <v>0.78110000000000002</v>
      </c>
      <c r="U18">
        <v>0.87080000000000002</v>
      </c>
      <c r="V18">
        <v>0.88090000000000002</v>
      </c>
      <c r="W18">
        <v>0.72529999999999994</v>
      </c>
      <c r="X18">
        <v>0.876</v>
      </c>
      <c r="Y18">
        <v>0.80420000000000003</v>
      </c>
      <c r="Z18">
        <v>0.68610000000000004</v>
      </c>
      <c r="AA18">
        <v>0.86870000000000003</v>
      </c>
      <c r="AB18">
        <v>0.8992</v>
      </c>
      <c r="AC18">
        <v>0.90559999999999996</v>
      </c>
      <c r="AD18">
        <v>0.73719999999999997</v>
      </c>
      <c r="AE18">
        <v>0.85250000000000004</v>
      </c>
      <c r="AF18">
        <v>0.80589999999999995</v>
      </c>
      <c r="AG18">
        <v>0.80130000000000001</v>
      </c>
      <c r="AH18">
        <v>0.78580000000000005</v>
      </c>
      <c r="AI18">
        <v>0.64710000000000001</v>
      </c>
      <c r="AJ18">
        <v>0.72150000000000003</v>
      </c>
      <c r="AK18">
        <v>0.84030000000000005</v>
      </c>
      <c r="AL18">
        <v>0.79679999999999995</v>
      </c>
      <c r="AM18">
        <v>0.45660000000000001</v>
      </c>
      <c r="AN18">
        <v>0.69420000000000004</v>
      </c>
      <c r="AO18">
        <v>0.64810000000000001</v>
      </c>
      <c r="AP18">
        <v>0.90010000000000001</v>
      </c>
      <c r="AQ18">
        <v>0.83320000000000005</v>
      </c>
      <c r="AR18">
        <v>0.79830000000000001</v>
      </c>
      <c r="AS18">
        <v>0.75719999999999998</v>
      </c>
      <c r="AT18">
        <v>0.94359999999999999</v>
      </c>
      <c r="AU18">
        <v>0.71699999999999997</v>
      </c>
      <c r="AV18">
        <v>0.87360000000000004</v>
      </c>
      <c r="AW18">
        <v>0.93920000000000003</v>
      </c>
      <c r="AX18">
        <v>0.95169999999999999</v>
      </c>
      <c r="AY18">
        <v>0.96589999999999998</v>
      </c>
      <c r="AZ18">
        <v>0.78510000000000002</v>
      </c>
      <c r="BA18">
        <v>0.78259999999999996</v>
      </c>
      <c r="BB18">
        <v>0.78569999999999995</v>
      </c>
      <c r="BC18">
        <v>0.7802</v>
      </c>
      <c r="BD18">
        <v>0.78110000000000002</v>
      </c>
      <c r="BE18">
        <v>0.74329999999999996</v>
      </c>
      <c r="BF18">
        <v>0.75829999999999997</v>
      </c>
      <c r="BG18">
        <v>0.63660000000000005</v>
      </c>
      <c r="BH18">
        <v>0.65080000000000005</v>
      </c>
      <c r="BI18">
        <v>0.74639999999999995</v>
      </c>
      <c r="BJ18">
        <v>0.76160000000000005</v>
      </c>
      <c r="BK18">
        <v>0.69120000000000004</v>
      </c>
      <c r="BL18">
        <v>0.38479999999999998</v>
      </c>
      <c r="BM18">
        <v>0.78459999999999996</v>
      </c>
      <c r="BN18">
        <v>0.79090000000000005</v>
      </c>
      <c r="BO18">
        <v>0.77480000000000004</v>
      </c>
      <c r="BP18">
        <v>0.72950000000000004</v>
      </c>
      <c r="BQ18">
        <v>0.83450000000000002</v>
      </c>
      <c r="BR18">
        <v>0.7288</v>
      </c>
      <c r="BS18">
        <v>0.63400000000000001</v>
      </c>
      <c r="BT18">
        <v>0.86850000000000005</v>
      </c>
      <c r="BU18">
        <v>0.85140000000000005</v>
      </c>
      <c r="BV18">
        <v>0.91769999999999996</v>
      </c>
      <c r="BW18">
        <v>0.97599999999999998</v>
      </c>
      <c r="BX18">
        <v>0.93359999999999999</v>
      </c>
      <c r="BY18">
        <v>0.89270000000000005</v>
      </c>
      <c r="BZ18" s="28">
        <v>0.70960000000000001</v>
      </c>
      <c r="CA18" s="28">
        <v>0.57220000000000004</v>
      </c>
      <c r="CB18" s="28">
        <v>0.71189999999999998</v>
      </c>
      <c r="CD18">
        <v>1.0415000000000001</v>
      </c>
      <c r="CE18">
        <v>0.9597</v>
      </c>
      <c r="CF18">
        <v>0.96079999999999999</v>
      </c>
      <c r="CG18">
        <v>0.94169999999999998</v>
      </c>
      <c r="CH18">
        <v>0.89810000000000001</v>
      </c>
      <c r="CI18">
        <v>0.78449999999999998</v>
      </c>
      <c r="CJ18">
        <v>0.77270000000000005</v>
      </c>
      <c r="CK18">
        <v>0.88300000000000001</v>
      </c>
      <c r="CL18">
        <v>0.8246</v>
      </c>
      <c r="CM18">
        <v>0.85389999999999999</v>
      </c>
      <c r="CN18">
        <v>0.77059999999999995</v>
      </c>
      <c r="CO18">
        <v>0.88780000000000003</v>
      </c>
      <c r="CP18">
        <v>0.66610000000000003</v>
      </c>
      <c r="CQ18">
        <v>0.74609999999999999</v>
      </c>
      <c r="CR18">
        <v>0.79830000000000001</v>
      </c>
      <c r="CS18">
        <v>0.78879999999999995</v>
      </c>
      <c r="CT18">
        <v>0.77980000000000005</v>
      </c>
      <c r="CU18">
        <v>0.85240000000000005</v>
      </c>
      <c r="CV18">
        <v>0.78059999999999996</v>
      </c>
      <c r="CW18">
        <v>0.86990000000000001</v>
      </c>
      <c r="CX18">
        <v>0.89029999999999998</v>
      </c>
      <c r="CY18">
        <v>0.72509999999999997</v>
      </c>
      <c r="CZ18">
        <v>0.87539999999999996</v>
      </c>
      <c r="DA18">
        <v>0.80379999999999996</v>
      </c>
      <c r="DB18">
        <v>0.68510000000000004</v>
      </c>
      <c r="DC18">
        <v>0.86890000000000001</v>
      </c>
      <c r="DD18">
        <v>0.89859999999999995</v>
      </c>
      <c r="DE18">
        <v>0.90510000000000002</v>
      </c>
      <c r="DF18">
        <v>0.73740000000000006</v>
      </c>
      <c r="DG18">
        <v>0.85199999999999998</v>
      </c>
      <c r="DH18">
        <v>0.80579999999999996</v>
      </c>
      <c r="DI18">
        <v>0.80110000000000003</v>
      </c>
      <c r="DJ18">
        <v>0.7853</v>
      </c>
      <c r="DK18">
        <v>0.64690000000000003</v>
      </c>
      <c r="DL18">
        <v>0.71850000000000003</v>
      </c>
      <c r="DM18">
        <v>0.84099999999999997</v>
      </c>
      <c r="DN18">
        <v>0.79669999999999996</v>
      </c>
      <c r="DO18">
        <v>0.4829</v>
      </c>
      <c r="DP18">
        <v>0.68730000000000002</v>
      </c>
      <c r="DQ18">
        <v>0.6532</v>
      </c>
      <c r="DR18">
        <v>0.90100000000000002</v>
      </c>
      <c r="DS18">
        <v>0.83350000000000002</v>
      </c>
      <c r="DT18">
        <v>0.80820000000000003</v>
      </c>
      <c r="DU18">
        <v>0.74860000000000004</v>
      </c>
      <c r="DV18">
        <v>0.94299999999999995</v>
      </c>
      <c r="DW18">
        <v>0.72040000000000004</v>
      </c>
      <c r="DX18">
        <v>0.872</v>
      </c>
      <c r="DY18">
        <v>0.93899999999999995</v>
      </c>
      <c r="DZ18">
        <v>0.95169999999999999</v>
      </c>
      <c r="EA18">
        <v>0.9657</v>
      </c>
      <c r="EB18">
        <v>0.78420000000000001</v>
      </c>
      <c r="EC18">
        <v>0.78249999999999997</v>
      </c>
      <c r="ED18">
        <v>0.78600000000000003</v>
      </c>
      <c r="EE18">
        <v>0.77990000000000004</v>
      </c>
      <c r="EF18">
        <v>0.78059999999999996</v>
      </c>
      <c r="EG18">
        <v>0.74319999999999997</v>
      </c>
      <c r="EH18">
        <v>0.75470000000000004</v>
      </c>
      <c r="EI18">
        <v>0.63859999999999995</v>
      </c>
      <c r="EJ18">
        <v>0.64839999999999998</v>
      </c>
      <c r="EK18">
        <v>0.748</v>
      </c>
      <c r="EL18">
        <v>0.76290000000000002</v>
      </c>
      <c r="EM18">
        <v>0.69169999999999998</v>
      </c>
      <c r="EN18" s="3">
        <v>0.38490000000000002</v>
      </c>
      <c r="EO18">
        <v>0.78420000000000001</v>
      </c>
      <c r="EP18">
        <v>0.79059999999999997</v>
      </c>
      <c r="EQ18">
        <v>0.77429999999999999</v>
      </c>
      <c r="ER18">
        <v>0.73070000000000002</v>
      </c>
      <c r="ES18">
        <v>0.83589999999999998</v>
      </c>
      <c r="ET18">
        <v>0.7288</v>
      </c>
      <c r="EU18">
        <v>0.6341</v>
      </c>
      <c r="EV18">
        <v>0.86819999999999997</v>
      </c>
      <c r="EW18">
        <v>0.85240000000000005</v>
      </c>
      <c r="EX18">
        <v>0.91759999999999997</v>
      </c>
      <c r="EY18">
        <v>0.97560000000000002</v>
      </c>
      <c r="EZ18">
        <v>0.72309999999999997</v>
      </c>
      <c r="FA18">
        <v>0.90159999999999996</v>
      </c>
      <c r="FB18" s="29">
        <v>0.70960000000000001</v>
      </c>
      <c r="FC18" s="29">
        <v>0.57230000000000003</v>
      </c>
      <c r="FD18" s="29">
        <v>0.71179999999999999</v>
      </c>
      <c r="FF18">
        <f t="array" ref="FF18">(ABS(CD18)-ABS(B18))/MAX(ABS(B18),1)*100</f>
        <v>-9.6006144393230575E-3</v>
      </c>
      <c r="FG18">
        <f t="array" ref="FG18">(ABS(CE18)-ABS(C18))/MAX(ABS(C18),1)*100</f>
        <v>-9.9999999999988987E-3</v>
      </c>
      <c r="FH18">
        <f t="array" ref="FH18">(ABS(CF18)-ABS(D18))/MAX(ABS(D18),1)*100</f>
        <v>-9.9999999999988987E-3</v>
      </c>
      <c r="FI18">
        <f t="array" ref="FI18">(ABS(CG18)-ABS(E18))/MAX(ABS(E18),1)*100</f>
        <v>-5.0000000000005596E-2</v>
      </c>
      <c r="FJ18">
        <f t="array" ref="FJ18">(ABS(CH18)-ABS(F18))/MAX(ABS(F18),1)*100</f>
        <v>0</v>
      </c>
      <c r="FK18">
        <f t="array" ref="FK18">(ABS(CI18)-ABS(G18))/MAX(ABS(G18),1)*100</f>
        <v>-4.0000000000006697E-2</v>
      </c>
      <c r="FL18">
        <f t="array" ref="FL18">(ABS(CJ18)-ABS(H18))/MAX(ABS(H18),1)*100</f>
        <v>0</v>
      </c>
      <c r="FM18">
        <f t="array" ref="FM18">(ABS(CK18)-ABS(I18))/MAX(ABS(I18),1)*100</f>
        <v>6.0000000000004494E-2</v>
      </c>
      <c r="FN18">
        <f t="array" ref="FN18">(ABS(CL18)-ABS(J18))/MAX(ABS(J18),1)*100</f>
        <v>3.9999999999995595E-2</v>
      </c>
      <c r="FO18">
        <f t="array" ref="FO18">(ABS(CM18)-ABS(K18))/MAX(ABS(K18),1)*100</f>
        <v>-3.9999999999995595E-2</v>
      </c>
      <c r="FP18">
        <f t="array" ref="FP18">(ABS(CN18)-ABS(L18))/MAX(ABS(L18),1)*100</f>
        <v>-0.8600000000000052</v>
      </c>
      <c r="FQ18">
        <f t="array" ref="FQ18">(ABS(CO18)-ABS(M18))/MAX(ABS(M18),1)*100</f>
        <v>-0.8499999999999952</v>
      </c>
      <c r="FR18">
        <f t="array" ref="FR18">(ABS(CP18)-ABS(N18))/MAX(ABS(N18),1)*100</f>
        <v>0.28000000000000247</v>
      </c>
      <c r="FS18">
        <f t="array" ref="FS18">(ABS(CQ18)-ABS(O18))/MAX(ABS(O18),1)*100</f>
        <v>0.81999999999999851</v>
      </c>
      <c r="FT18">
        <f t="array" ref="FT18">(ABS(CR18)-ABS(P18))/MAX(ABS(P18),1)*100</f>
        <v>-3.9999999999995595E-2</v>
      </c>
      <c r="FU18">
        <f t="array" ref="FU18">(ABS(CS18)-ABS(Q18))/MAX(ABS(Q18),1)*100</f>
        <v>-1.0000000000010001E-2</v>
      </c>
      <c r="FV18">
        <f t="array" ref="FV18">(ABS(CT18)-ABS(R18))/MAX(ABS(R18),1)*100</f>
        <v>-3.9999999999995595E-2</v>
      </c>
      <c r="FW18">
        <f t="array" ref="FW18">(ABS(CU18)-ABS(S18))/MAX(ABS(S18),1)*100</f>
        <v>0.11000000000001009</v>
      </c>
      <c r="FX18">
        <f t="array" ref="FX18">(ABS(CV18)-ABS(T18))/MAX(ABS(T18),1)*100</f>
        <v>-5.0000000000005596E-2</v>
      </c>
      <c r="FY18">
        <f t="array" ref="FY18">(ABS(CW18)-ABS(U18))/MAX(ABS(U18),1)*100</f>
        <v>-9.000000000000119E-2</v>
      </c>
      <c r="FZ18">
        <f t="array" ref="FZ18">(ABS(CX18)-ABS(V18))/MAX(ABS(V18),1)*100</f>
        <v>0.93999999999999639</v>
      </c>
      <c r="GA18">
        <f t="array" ref="GA18">(ABS(CY18)-ABS(W18))/MAX(ABS(W18),1)*100</f>
        <v>-1.9999999999997797E-2</v>
      </c>
      <c r="GB18">
        <f t="array" ref="GB18">(ABS(CZ18)-ABS(X18))/MAX(ABS(X18),1)*100</f>
        <v>-6.0000000000004494E-2</v>
      </c>
      <c r="GC18">
        <f t="array" ref="GC18">(ABS(DA18)-ABS(Y18))/MAX(ABS(Y18),1)*100</f>
        <v>-4.0000000000006697E-2</v>
      </c>
      <c r="GD18">
        <f t="array" ref="GD18">(ABS(DB18)-ABS(Z18))/MAX(ABS(Z18),1)*100</f>
        <v>-0.10000000000000009</v>
      </c>
      <c r="GE18">
        <f t="array" ref="GE18">(ABS(DC18)-ABS(AA18))/MAX(ABS(AA18),1)*100</f>
        <v>1.9999999999997797E-2</v>
      </c>
      <c r="GF18">
        <f t="array" ref="GF18">(ABS(DD18)-ABS(AB18))/MAX(ABS(AB18),1)*100</f>
        <v>-6.0000000000004494E-2</v>
      </c>
      <c r="GG18">
        <f t="array" ref="GG18">(ABS(DE18)-ABS(AC18))/MAX(ABS(AC18),1)*100</f>
        <v>-4.9999999999994493E-2</v>
      </c>
      <c r="GH18">
        <f t="array" ref="GH18">(ABS(DF18)-ABS(AD18))/MAX(ABS(AD18),1)*100</f>
        <v>2.00000000000089E-2</v>
      </c>
      <c r="GI18">
        <f t="array" ref="GI18">(ABS(DG18)-ABS(AE18))/MAX(ABS(AE18),1)*100</f>
        <v>-5.0000000000005596E-2</v>
      </c>
      <c r="GJ18">
        <f t="array" ref="GJ18">(ABS(DH18)-ABS(AF18))/MAX(ABS(AF18),1)*100</f>
        <v>-9.9999999999988987E-3</v>
      </c>
      <c r="GK18">
        <f t="array" ref="GK18">(ABS(DI18)-ABS(AG18))/MAX(ABS(AG18),1)*100</f>
        <v>-1.9999999999997797E-2</v>
      </c>
      <c r="GL18">
        <f t="array" ref="GL18">(ABS(DJ18)-ABS(AH18))/MAX(ABS(AH18),1)*100</f>
        <v>-5.0000000000005596E-2</v>
      </c>
      <c r="GM18">
        <f t="array" ref="GM18">(ABS(DK18)-ABS(AI18))/MAX(ABS(AI18),1)*100</f>
        <v>-1.9999999999997797E-2</v>
      </c>
      <c r="GN18">
        <f t="array" ref="GN18">(ABS(DL18)-ABS(AJ18))/MAX(ABS(AJ18),1)*100</f>
        <v>-0.30000000000000027</v>
      </c>
      <c r="GO18">
        <f t="array" ref="GO18">(ABS(DM18)-ABS(AK18))/MAX(ABS(AK18),1)*100</f>
        <v>6.9999999999992291E-2</v>
      </c>
      <c r="GP18">
        <f t="array" ref="GP18">(ABS(DN18)-ABS(AL18))/MAX(ABS(AL18),1)*100</f>
        <v>-9.9999999999988987E-3</v>
      </c>
      <c r="GQ18">
        <f t="array" ref="GQ18">(ABS(DO18)-ABS(AM18))/MAX(ABS(AM18),1)*100</f>
        <v>2.629999999999999</v>
      </c>
      <c r="GR18">
        <f t="array" ref="GR18">(ABS(DP18)-ABS(AN18))/MAX(ABS(AN18),1)*100</f>
        <v>-0.69000000000000172</v>
      </c>
      <c r="GS18">
        <f t="array" ref="GS18">(ABS(DQ18)-ABS(AO18))/MAX(ABS(AO18),1)*100</f>
        <v>0.50999999999999934</v>
      </c>
      <c r="GT18">
        <f t="array" ref="GT18">(ABS(DR18)-ABS(AP18))/MAX(ABS(AP18),1)*100</f>
        <v>9.000000000000119E-2</v>
      </c>
      <c r="GU18">
        <f t="array" ref="GU18">(ABS(DS18)-ABS(AQ18))/MAX(ABS(AQ18),1)*100</f>
        <v>2.9999999999996696E-2</v>
      </c>
      <c r="GV18">
        <f t="array" ref="GV18">(ABS(DT18)-ABS(AR18))/MAX(ABS(AR18),1)*100</f>
        <v>0.99000000000000199</v>
      </c>
      <c r="GW18">
        <f t="array" ref="GW18">(ABS(DU18)-ABS(AS18))/MAX(ABS(AS18),1)*100</f>
        <v>-0.8599999999999941</v>
      </c>
      <c r="GX18">
        <f t="array" ref="GX18">(ABS(DV18)-ABS(AT18))/MAX(ABS(AT18),1)*100</f>
        <v>-6.0000000000004494E-2</v>
      </c>
      <c r="GY18">
        <f t="array" ref="GY18">(ABS(DW18)-ABS(AU18))/MAX(ABS(AU18),1)*100</f>
        <v>0.34000000000000696</v>
      </c>
      <c r="GZ18">
        <f t="array" ref="GZ18">(ABS(DX18)-ABS(AV18))/MAX(ABS(AV18),1)*100</f>
        <v>-0.16000000000000458</v>
      </c>
      <c r="HA18">
        <f t="array" ref="HA18">(ABS(DY18)-ABS(AW18))/MAX(ABS(AW18),1)*100</f>
        <v>-2.00000000000089E-2</v>
      </c>
      <c r="HB18">
        <f t="array" ref="HB18">(ABS(DZ18)-ABS(AX18))/MAX(ABS(AX18),1)*100</f>
        <v>0</v>
      </c>
      <c r="HC18">
        <f t="array" ref="HC18">(ABS(EA18)-ABS(AY18))/MAX(ABS(AY18),1)*100</f>
        <v>-1.9999999999997797E-2</v>
      </c>
      <c r="HD18">
        <f t="array" ref="HD18">(ABS(EB18)-ABS(AZ18))/MAX(ABS(AZ18),1)*100</f>
        <v>-9.000000000000119E-2</v>
      </c>
      <c r="HE18">
        <f t="array" ref="HE18">(ABS(EC18)-ABS(BA18))/MAX(ABS(BA18),1)*100</f>
        <v>-9.9999999999988987E-3</v>
      </c>
      <c r="HF18">
        <f t="array" ref="HF18">(ABS(ED18)-ABS(BB18))/MAX(ABS(BB18),1)*100</f>
        <v>3.0000000000007798E-2</v>
      </c>
      <c r="HG18">
        <f t="array" ref="HG18">(ABS(EE18)-ABS(BC18))/MAX(ABS(BC18),1)*100</f>
        <v>-2.9999999999996696E-2</v>
      </c>
      <c r="HH18">
        <f t="array" ref="HH18">(ABS(EF18)-ABS(BD18))/MAX(ABS(BD18),1)*100</f>
        <v>-5.0000000000005596E-2</v>
      </c>
      <c r="HI18">
        <f t="array" ref="HI18">(ABS(EG18)-ABS(BE18))/MAX(ABS(BE18),1)*100</f>
        <v>-9.9999999999988987E-3</v>
      </c>
      <c r="HJ18">
        <f t="array" ref="HJ18">(ABS(EH18)-ABS(BF18))/MAX(ABS(BF18),1)*100</f>
        <v>-0.35999999999999366</v>
      </c>
      <c r="HK18">
        <f t="array" ref="HK18">(ABS(EI18)-ABS(BG18))/MAX(ABS(BG18),1)*100</f>
        <v>0.19999999999998908</v>
      </c>
      <c r="HL18">
        <f t="array" ref="HL18">(ABS(EJ18)-ABS(BH18))/MAX(ABS(BH18),1)*100</f>
        <v>-0.24000000000000687</v>
      </c>
      <c r="HM18">
        <f t="array" ref="HM18">(ABS(EK18)-ABS(BI18))/MAX(ABS(BI18),1)*100</f>
        <v>0.16000000000000458</v>
      </c>
      <c r="HN18">
        <f t="array" ref="HN18">(ABS(EL18)-ABS(BJ18))/MAX(ABS(BJ18),1)*100</f>
        <v>0.12999999999999678</v>
      </c>
      <c r="HO18">
        <f t="array" ref="HO18">(ABS(EM18)-ABS(BK18))/MAX(ABS(BK18),1)*100</f>
        <v>4.9999999999994493E-2</v>
      </c>
      <c r="HP18">
        <f t="array" ref="HP18">(ABS(EN18)-ABS(BL18))/MAX(ABS(BL18),1)*100</f>
        <v>1.000000000000445E-2</v>
      </c>
      <c r="HQ18">
        <f t="array" ref="HQ18">(ABS(EO18)-ABS(BM18))/MAX(ABS(BM18),1)*100</f>
        <v>-3.9999999999995595E-2</v>
      </c>
      <c r="HR18">
        <f t="array" ref="HR18">(ABS(EP18)-ABS(BN18))/MAX(ABS(BN18),1)*100</f>
        <v>-3.0000000000007798E-2</v>
      </c>
      <c r="HS18">
        <f t="array" ref="HS18">(ABS(EQ18)-ABS(BO18))/MAX(ABS(BO18),1)*100</f>
        <v>-5.0000000000005596E-2</v>
      </c>
      <c r="HT18">
        <f t="array" ref="HT18">(ABS(ER18)-ABS(BP18))/MAX(ABS(BP18),1)*100</f>
        <v>0.11999999999999789</v>
      </c>
      <c r="HU18">
        <f t="array" ref="HU18">(ABS(ES18)-ABS(BQ18))/MAX(ABS(BQ18),1)*100</f>
        <v>0.13999999999999568</v>
      </c>
      <c r="HV18">
        <f t="array" ref="HV18">(ABS(ET18)-ABS(BR18))/MAX(ABS(BR18),1)*100</f>
        <v>0</v>
      </c>
      <c r="HW18">
        <f t="array" ref="HW18">(ABS(EU18)-ABS(BS18))/MAX(ABS(BS18),1)*100</f>
        <v>9.9999999999988987E-3</v>
      </c>
      <c r="HX18">
        <f t="array" ref="HX18">(ABS(EV18)-ABS(BT18))/MAX(ABS(BT18),1)*100</f>
        <v>-3.0000000000007798E-2</v>
      </c>
      <c r="HY18">
        <f t="array" ref="HY18">(ABS(EW18)-ABS(BU18))/MAX(ABS(BU18),1)*100</f>
        <v>0.10000000000000009</v>
      </c>
      <c r="HZ18">
        <f t="array" ref="HZ18">(ABS(EX18)-ABS(BV18))/MAX(ABS(BV18),1)*100</f>
        <v>-9.9999999999988987E-3</v>
      </c>
      <c r="IA18">
        <f t="array" ref="IA18">(ABS(EY18)-ABS(BW18))/MAX(ABS(BW18),1)*100</f>
        <v>-3.9999999999995595E-2</v>
      </c>
      <c r="IB18">
        <f t="array" ref="IB18">(ABS(EZ18)-ABS(BX18))/MAX(ABS(BX18),1)*100</f>
        <v>-21.05</v>
      </c>
      <c r="IC18">
        <f t="array" ref="IC18">(ABS(FA18)-ABS(BY18))/MAX(ABS(BY18),1)*100</f>
        <v>0.8899999999999908</v>
      </c>
      <c r="ID18" s="29">
        <f t="array" ref="ID18">(ABS(FB18)-ABS(BZ18))/MAX(ABS(BZ18),1)*100</f>
        <v>0</v>
      </c>
      <c r="IE18" s="29">
        <f t="array" ref="IE18">(ABS(FC18)-ABS(CA18))/MAX(ABS(CA18),1)*100</f>
        <v>9.9999999999988987E-3</v>
      </c>
      <c r="IF18" s="29">
        <f t="array" ref="IF18">(ABS(FD18)-ABS(CB18))/MAX(ABS(CB18),1)*100</f>
        <v>-9.9999999999988987E-3</v>
      </c>
    </row>
    <row r="19" spans="1:240" x14ac:dyDescent="0.25">
      <c r="A19" t="s">
        <v>58</v>
      </c>
      <c r="B19">
        <v>0.84930000000000005</v>
      </c>
      <c r="C19">
        <v>0.78459999999999996</v>
      </c>
      <c r="D19">
        <v>0.7853</v>
      </c>
      <c r="E19">
        <v>0.76239999999999997</v>
      </c>
      <c r="F19">
        <v>0.71489999999999998</v>
      </c>
      <c r="G19">
        <v>0.64470000000000005</v>
      </c>
      <c r="H19">
        <v>0.62119999999999997</v>
      </c>
      <c r="I19">
        <v>0.72519999999999996</v>
      </c>
      <c r="J19">
        <v>0.68030000000000002</v>
      </c>
      <c r="K19">
        <v>0.71399999999999997</v>
      </c>
      <c r="L19">
        <v>0.6048</v>
      </c>
      <c r="M19">
        <v>0.75049999999999994</v>
      </c>
      <c r="N19">
        <v>0.52039999999999997</v>
      </c>
      <c r="O19">
        <v>0.58489999999999998</v>
      </c>
      <c r="P19">
        <v>0.64570000000000005</v>
      </c>
      <c r="Q19">
        <v>0.65590000000000004</v>
      </c>
      <c r="R19">
        <v>0.63239999999999996</v>
      </c>
      <c r="S19">
        <v>0.66259999999999997</v>
      </c>
      <c r="T19">
        <v>0.60140000000000005</v>
      </c>
      <c r="U19">
        <v>0.71419999999999995</v>
      </c>
      <c r="V19">
        <v>0.70599999999999996</v>
      </c>
      <c r="W19">
        <v>0.60670000000000002</v>
      </c>
      <c r="X19">
        <v>0.72330000000000005</v>
      </c>
      <c r="Y19">
        <v>0.66390000000000005</v>
      </c>
      <c r="Z19">
        <v>0.5141</v>
      </c>
      <c r="AA19">
        <v>0.71209999999999996</v>
      </c>
      <c r="AB19">
        <v>0.75439999999999996</v>
      </c>
      <c r="AC19">
        <v>0.75290000000000001</v>
      </c>
      <c r="AD19">
        <v>0.60570000000000002</v>
      </c>
      <c r="AE19">
        <v>0.71079999999999999</v>
      </c>
      <c r="AF19">
        <v>0.66139999999999999</v>
      </c>
      <c r="AG19">
        <v>0.66</v>
      </c>
      <c r="AH19">
        <v>0.64459999999999995</v>
      </c>
      <c r="AI19">
        <v>0.53580000000000005</v>
      </c>
      <c r="AJ19">
        <v>0.56999999999999995</v>
      </c>
      <c r="AK19">
        <v>0.69789999999999996</v>
      </c>
      <c r="AL19">
        <v>0.65180000000000005</v>
      </c>
      <c r="AM19">
        <v>0.33339999999999997</v>
      </c>
      <c r="AN19">
        <v>0.5645</v>
      </c>
      <c r="AO19">
        <v>0.50770000000000004</v>
      </c>
      <c r="AP19">
        <v>0.74460000000000004</v>
      </c>
      <c r="AQ19">
        <v>0.68859999999999999</v>
      </c>
      <c r="AR19">
        <v>0.60419999999999996</v>
      </c>
      <c r="AS19">
        <v>0.59919999999999995</v>
      </c>
      <c r="AT19">
        <v>0.76229999999999998</v>
      </c>
      <c r="AU19">
        <v>0.56479999999999997</v>
      </c>
      <c r="AV19">
        <v>0.70720000000000005</v>
      </c>
      <c r="AW19">
        <v>0.76649999999999996</v>
      </c>
      <c r="AX19">
        <v>0.77749999999999997</v>
      </c>
      <c r="AY19">
        <v>0.7863</v>
      </c>
      <c r="AZ19">
        <v>0.63870000000000005</v>
      </c>
      <c r="BA19">
        <v>0.64739999999999998</v>
      </c>
      <c r="BB19">
        <v>0.65110000000000001</v>
      </c>
      <c r="BC19">
        <v>0.63229999999999997</v>
      </c>
      <c r="BD19">
        <v>0.60129999999999995</v>
      </c>
      <c r="BE19">
        <v>0.60019999999999996</v>
      </c>
      <c r="BF19">
        <v>0.57640000000000002</v>
      </c>
      <c r="BG19">
        <v>0.51200000000000001</v>
      </c>
      <c r="BH19">
        <v>0.49759999999999999</v>
      </c>
      <c r="BI19">
        <v>0.61970000000000003</v>
      </c>
      <c r="BJ19">
        <v>0.63129999999999997</v>
      </c>
      <c r="BK19">
        <v>0.57040000000000002</v>
      </c>
      <c r="BL19">
        <v>0.30130000000000001</v>
      </c>
      <c r="BM19">
        <v>0.64419999999999999</v>
      </c>
      <c r="BN19">
        <v>0.63890000000000002</v>
      </c>
      <c r="BO19">
        <v>0.6331</v>
      </c>
      <c r="BP19">
        <v>0.57989999999999997</v>
      </c>
      <c r="BQ19">
        <v>0.67910000000000004</v>
      </c>
      <c r="BR19">
        <v>0.57889999999999997</v>
      </c>
      <c r="BS19">
        <v>0.50519999999999998</v>
      </c>
      <c r="BT19">
        <v>0.72030000000000005</v>
      </c>
      <c r="BU19">
        <v>0.66249999999999998</v>
      </c>
      <c r="BV19">
        <v>0.74019999999999997</v>
      </c>
      <c r="BW19">
        <v>0.79930000000000001</v>
      </c>
      <c r="BX19">
        <v>0.72850000000000004</v>
      </c>
      <c r="BY19">
        <v>0.74180000000000001</v>
      </c>
      <c r="BZ19" s="28">
        <v>0.57389999999999997</v>
      </c>
      <c r="CA19" s="28">
        <v>0.4617</v>
      </c>
      <c r="CB19" s="28">
        <v>0.57730000000000004</v>
      </c>
      <c r="CD19">
        <v>0.84930000000000005</v>
      </c>
      <c r="CE19">
        <v>0.78469999999999995</v>
      </c>
      <c r="CF19">
        <v>0.7853</v>
      </c>
      <c r="CG19">
        <v>0.76239999999999997</v>
      </c>
      <c r="CH19">
        <v>0.71509999999999996</v>
      </c>
      <c r="CI19">
        <v>0.64480000000000004</v>
      </c>
      <c r="CJ19">
        <v>0.62150000000000005</v>
      </c>
      <c r="CK19">
        <v>0.72629999999999995</v>
      </c>
      <c r="CL19">
        <v>0.68120000000000003</v>
      </c>
      <c r="CM19">
        <v>0.71440000000000003</v>
      </c>
      <c r="CN19">
        <v>0.60019999999999996</v>
      </c>
      <c r="CO19">
        <v>0.74409999999999998</v>
      </c>
      <c r="CP19">
        <v>0.52200000000000002</v>
      </c>
      <c r="CQ19">
        <v>0.58699999999999997</v>
      </c>
      <c r="CR19">
        <v>0.64580000000000004</v>
      </c>
      <c r="CS19">
        <v>0.65529999999999999</v>
      </c>
      <c r="CT19">
        <v>0.63260000000000005</v>
      </c>
      <c r="CU19">
        <v>0.66359999999999997</v>
      </c>
      <c r="CV19">
        <v>0.60150000000000003</v>
      </c>
      <c r="CW19">
        <v>0.71499999999999997</v>
      </c>
      <c r="CX19">
        <v>0.70840000000000003</v>
      </c>
      <c r="CY19">
        <v>0.60709999999999997</v>
      </c>
      <c r="CZ19">
        <v>0.72330000000000005</v>
      </c>
      <c r="DA19">
        <v>0.66400000000000003</v>
      </c>
      <c r="DB19">
        <v>0.51729999999999998</v>
      </c>
      <c r="DC19">
        <v>0.71379999999999999</v>
      </c>
      <c r="DD19">
        <v>0.75480000000000003</v>
      </c>
      <c r="DE19">
        <v>0.75319999999999998</v>
      </c>
      <c r="DF19">
        <v>0.60719999999999996</v>
      </c>
      <c r="DG19">
        <v>0.71120000000000005</v>
      </c>
      <c r="DH19">
        <v>0.66159999999999997</v>
      </c>
      <c r="DI19">
        <v>0.66020000000000001</v>
      </c>
      <c r="DJ19">
        <v>0.64470000000000005</v>
      </c>
      <c r="DK19">
        <v>0.53610000000000002</v>
      </c>
      <c r="DL19">
        <v>0.56820000000000004</v>
      </c>
      <c r="DM19">
        <v>0.69869999999999999</v>
      </c>
      <c r="DN19">
        <v>0.65259999999999996</v>
      </c>
      <c r="DO19">
        <v>0.35749999999999998</v>
      </c>
      <c r="DP19">
        <v>0.55410000000000004</v>
      </c>
      <c r="DQ19">
        <v>0.50880000000000003</v>
      </c>
      <c r="DR19">
        <v>0.74550000000000005</v>
      </c>
      <c r="DS19">
        <v>0.69169999999999998</v>
      </c>
      <c r="DT19">
        <v>0.6159</v>
      </c>
      <c r="DU19">
        <v>0.59699999999999998</v>
      </c>
      <c r="DV19">
        <v>0.76239999999999997</v>
      </c>
      <c r="DW19">
        <v>0.56789999999999996</v>
      </c>
      <c r="DX19">
        <v>0.70689999999999997</v>
      </c>
      <c r="DY19">
        <v>0.76670000000000005</v>
      </c>
      <c r="DZ19">
        <v>0.77759999999999996</v>
      </c>
      <c r="EA19">
        <v>0.7863</v>
      </c>
      <c r="EB19">
        <v>0.63919999999999999</v>
      </c>
      <c r="EC19">
        <v>0.64749999999999996</v>
      </c>
      <c r="ED19">
        <v>0.65110000000000001</v>
      </c>
      <c r="EE19">
        <v>0.63249999999999995</v>
      </c>
      <c r="EF19">
        <v>0.60140000000000005</v>
      </c>
      <c r="EG19">
        <v>0.60029999999999994</v>
      </c>
      <c r="EH19">
        <v>0.57499999999999996</v>
      </c>
      <c r="EI19">
        <v>0.51470000000000005</v>
      </c>
      <c r="EJ19">
        <v>0.49370000000000003</v>
      </c>
      <c r="EK19">
        <v>0.621</v>
      </c>
      <c r="EL19">
        <v>0.63270000000000004</v>
      </c>
      <c r="EM19">
        <v>0.57099999999999995</v>
      </c>
      <c r="EN19" s="3">
        <v>0.3019</v>
      </c>
      <c r="EO19">
        <v>0.64429999999999998</v>
      </c>
      <c r="EP19">
        <v>0.6391</v>
      </c>
      <c r="EQ19">
        <v>0.63360000000000005</v>
      </c>
      <c r="ER19">
        <v>0.58050000000000002</v>
      </c>
      <c r="ES19">
        <v>0.68100000000000005</v>
      </c>
      <c r="ET19">
        <v>0.57879999999999998</v>
      </c>
      <c r="EU19">
        <v>0.50549999999999995</v>
      </c>
      <c r="EV19">
        <v>0.72019999999999995</v>
      </c>
      <c r="EW19">
        <v>0.66359999999999997</v>
      </c>
      <c r="EX19">
        <v>0.74019999999999997</v>
      </c>
      <c r="EY19">
        <v>0.79949999999999999</v>
      </c>
      <c r="EZ19">
        <v>0.58840000000000003</v>
      </c>
      <c r="FA19">
        <v>0.74819999999999998</v>
      </c>
      <c r="FB19" s="29">
        <v>0.57399999999999995</v>
      </c>
      <c r="FC19" s="29">
        <v>0.46200000000000002</v>
      </c>
      <c r="FD19" s="29">
        <v>0.57750000000000001</v>
      </c>
      <c r="FF19">
        <f t="array" ref="FF19">(ABS(CD19)-ABS(B19))/MAX(ABS(B19),1)*100</f>
        <v>0</v>
      </c>
      <c r="FG19">
        <f t="array" ref="FG19">(ABS(CE19)-ABS(C19))/MAX(ABS(C19),1)*100</f>
        <v>9.9999999999988987E-3</v>
      </c>
      <c r="FH19">
        <f t="array" ref="FH19">(ABS(CF19)-ABS(D19))/MAX(ABS(D19),1)*100</f>
        <v>0</v>
      </c>
      <c r="FI19">
        <f t="array" ref="FI19">(ABS(CG19)-ABS(E19))/MAX(ABS(E19),1)*100</f>
        <v>0</v>
      </c>
      <c r="FJ19">
        <f t="array" ref="FJ19">(ABS(CH19)-ABS(F19))/MAX(ABS(F19),1)*100</f>
        <v>1.9999999999997797E-2</v>
      </c>
      <c r="FK19">
        <f t="array" ref="FK19">(ABS(CI19)-ABS(G19))/MAX(ABS(G19),1)*100</f>
        <v>9.9999999999988987E-3</v>
      </c>
      <c r="FL19">
        <f t="array" ref="FL19">(ABS(CJ19)-ABS(H19))/MAX(ABS(H19),1)*100</f>
        <v>3.0000000000007798E-2</v>
      </c>
      <c r="FM19">
        <f t="array" ref="FM19">(ABS(CK19)-ABS(I19))/MAX(ABS(I19),1)*100</f>
        <v>0.10999999999999899</v>
      </c>
      <c r="FN19">
        <f t="array" ref="FN19">(ABS(CL19)-ABS(J19))/MAX(ABS(J19),1)*100</f>
        <v>9.000000000000119E-2</v>
      </c>
      <c r="FO19">
        <f t="array" ref="FO19">(ABS(CM19)-ABS(K19))/MAX(ABS(K19),1)*100</f>
        <v>4.0000000000006697E-2</v>
      </c>
      <c r="FP19">
        <f t="array" ref="FP19">(ABS(CN19)-ABS(L19))/MAX(ABS(L19),1)*100</f>
        <v>-0.46000000000000485</v>
      </c>
      <c r="FQ19">
        <f t="array" ref="FQ19">(ABS(CO19)-ABS(M19))/MAX(ABS(M19),1)*100</f>
        <v>-0.63999999999999613</v>
      </c>
      <c r="FR19">
        <f t="array" ref="FR19">(ABS(CP19)-ABS(N19))/MAX(ABS(N19),1)*100</f>
        <v>0.16000000000000458</v>
      </c>
      <c r="FS19">
        <f t="array" ref="FS19">(ABS(CQ19)-ABS(O19))/MAX(ABS(O19),1)*100</f>
        <v>0.20999999999999908</v>
      </c>
      <c r="FT19">
        <f t="array" ref="FT19">(ABS(CR19)-ABS(P19))/MAX(ABS(P19),1)*100</f>
        <v>9.9999999999988987E-3</v>
      </c>
      <c r="FU19">
        <f t="array" ref="FU19">(ABS(CS19)-ABS(Q19))/MAX(ABS(Q19),1)*100</f>
        <v>-6.0000000000004494E-2</v>
      </c>
      <c r="FV19">
        <f t="array" ref="FV19">(ABS(CT19)-ABS(R19))/MAX(ABS(R19),1)*100</f>
        <v>2.00000000000089E-2</v>
      </c>
      <c r="FW19">
        <f t="array" ref="FW19">(ABS(CU19)-ABS(S19))/MAX(ABS(S19),1)*100</f>
        <v>0.10000000000000009</v>
      </c>
      <c r="FX19">
        <f t="array" ref="FX19">(ABS(CV19)-ABS(T19))/MAX(ABS(T19),1)*100</f>
        <v>9.9999999999988987E-3</v>
      </c>
      <c r="FY19">
        <f t="array" ref="FY19">(ABS(CW19)-ABS(U19))/MAX(ABS(U19),1)*100</f>
        <v>8.0000000000002292E-2</v>
      </c>
      <c r="FZ19">
        <f t="array" ref="FZ19">(ABS(CX19)-ABS(V19))/MAX(ABS(V19),1)*100</f>
        <v>0.24000000000000687</v>
      </c>
      <c r="GA19">
        <f t="array" ref="GA19">(ABS(CY19)-ABS(W19))/MAX(ABS(W19),1)*100</f>
        <v>3.9999999999995595E-2</v>
      </c>
      <c r="GB19">
        <f t="array" ref="GB19">(ABS(CZ19)-ABS(X19))/MAX(ABS(X19),1)*100</f>
        <v>0</v>
      </c>
      <c r="GC19">
        <f t="array" ref="GC19">(ABS(DA19)-ABS(Y19))/MAX(ABS(Y19),1)*100</f>
        <v>9.9999999999988987E-3</v>
      </c>
      <c r="GD19">
        <f t="array" ref="GD19">(ABS(DB19)-ABS(Z19))/MAX(ABS(Z19),1)*100</f>
        <v>0.31999999999999806</v>
      </c>
      <c r="GE19">
        <f t="array" ref="GE19">(ABS(DC19)-ABS(AA19))/MAX(ABS(AA19),1)*100</f>
        <v>0.17000000000000348</v>
      </c>
      <c r="GF19">
        <f t="array" ref="GF19">(ABS(DD19)-ABS(AB19))/MAX(ABS(AB19),1)*100</f>
        <v>4.0000000000006697E-2</v>
      </c>
      <c r="GG19">
        <f t="array" ref="GG19">(ABS(DE19)-ABS(AC19))/MAX(ABS(AC19),1)*100</f>
        <v>2.9999999999996696E-2</v>
      </c>
      <c r="GH19">
        <f t="array" ref="GH19">(ABS(DF19)-ABS(AD19))/MAX(ABS(AD19),1)*100</f>
        <v>0.14999999999999458</v>
      </c>
      <c r="GI19">
        <f t="array" ref="GI19">(ABS(DG19)-ABS(AE19))/MAX(ABS(AE19),1)*100</f>
        <v>4.0000000000006697E-2</v>
      </c>
      <c r="GJ19">
        <f t="array" ref="GJ19">(ABS(DH19)-ABS(AF19))/MAX(ABS(AF19),1)*100</f>
        <v>1.9999999999997797E-2</v>
      </c>
      <c r="GK19">
        <f t="array" ref="GK19">(ABS(DI19)-ABS(AG19))/MAX(ABS(AG19),1)*100</f>
        <v>1.9999999999997797E-2</v>
      </c>
      <c r="GL19">
        <f t="array" ref="GL19">(ABS(DJ19)-ABS(AH19))/MAX(ABS(AH19),1)*100</f>
        <v>1.0000000000010001E-2</v>
      </c>
      <c r="GM19">
        <f t="array" ref="GM19">(ABS(DK19)-ABS(AI19))/MAX(ABS(AI19),1)*100</f>
        <v>2.9999999999996696E-2</v>
      </c>
      <c r="GN19">
        <f t="array" ref="GN19">(ABS(DL19)-ABS(AJ19))/MAX(ABS(AJ19),1)*100</f>
        <v>-0.17999999999999128</v>
      </c>
      <c r="GO19">
        <f t="array" ref="GO19">(ABS(DM19)-ABS(AK19))/MAX(ABS(AK19),1)*100</f>
        <v>8.0000000000002292E-2</v>
      </c>
      <c r="GP19">
        <f t="array" ref="GP19">(ABS(DN19)-ABS(AL19))/MAX(ABS(AL19),1)*100</f>
        <v>7.9999999999991189E-2</v>
      </c>
      <c r="GQ19">
        <f t="array" ref="GQ19">(ABS(DO19)-ABS(AM19))/MAX(ABS(AM19),1)*100</f>
        <v>2.410000000000001</v>
      </c>
      <c r="GR19">
        <f t="array" ref="GR19">(ABS(DP19)-ABS(AN19))/MAX(ABS(AN19),1)*100</f>
        <v>-1.0399999999999965</v>
      </c>
      <c r="GS19">
        <f t="array" ref="GS19">(ABS(DQ19)-ABS(AO19))/MAX(ABS(AO19),1)*100</f>
        <v>0.10999999999999899</v>
      </c>
      <c r="GT19">
        <f t="array" ref="GT19">(ABS(DR19)-ABS(AP19))/MAX(ABS(AP19),1)*100</f>
        <v>9.000000000000119E-2</v>
      </c>
      <c r="GU19">
        <f t="array" ref="GU19">(ABS(DS19)-ABS(AQ19))/MAX(ABS(AQ19),1)*100</f>
        <v>0.30999999999999917</v>
      </c>
      <c r="GV19">
        <f t="array" ref="GV19">(ABS(DT19)-ABS(AR19))/MAX(ABS(AR19),1)*100</f>
        <v>1.1700000000000044</v>
      </c>
      <c r="GW19">
        <f t="array" ref="GW19">(ABS(DU19)-ABS(AS19))/MAX(ABS(AS19),1)*100</f>
        <v>-0.21999999999999797</v>
      </c>
      <c r="GX19">
        <f t="array" ref="GX19">(ABS(DV19)-ABS(AT19))/MAX(ABS(AT19),1)*100</f>
        <v>9.9999999999988987E-3</v>
      </c>
      <c r="GY19">
        <f t="array" ref="GY19">(ABS(DW19)-ABS(AU19))/MAX(ABS(AU19),1)*100</f>
        <v>0.30999999999999917</v>
      </c>
      <c r="GZ19">
        <f t="array" ref="GZ19">(ABS(DX19)-ABS(AV19))/MAX(ABS(AV19),1)*100</f>
        <v>-3.0000000000007798E-2</v>
      </c>
      <c r="HA19">
        <f t="array" ref="HA19">(ABS(DY19)-ABS(AW19))/MAX(ABS(AW19),1)*100</f>
        <v>2.00000000000089E-2</v>
      </c>
      <c r="HB19">
        <f t="array" ref="HB19">(ABS(DZ19)-ABS(AX19))/MAX(ABS(AX19),1)*100</f>
        <v>9.9999999999988987E-3</v>
      </c>
      <c r="HC19">
        <f t="array" ref="HC19">(ABS(EA19)-ABS(AY19))/MAX(ABS(AY19),1)*100</f>
        <v>0</v>
      </c>
      <c r="HD19">
        <f t="array" ref="HD19">(ABS(EB19)-ABS(AZ19))/MAX(ABS(AZ19),1)*100</f>
        <v>4.9999999999994493E-2</v>
      </c>
      <c r="HE19">
        <f t="array" ref="HE19">(ABS(EC19)-ABS(BA19))/MAX(ABS(BA19),1)*100</f>
        <v>9.9999999999988987E-3</v>
      </c>
      <c r="HF19">
        <f t="array" ref="HF19">(ABS(ED19)-ABS(BB19))/MAX(ABS(BB19),1)*100</f>
        <v>0</v>
      </c>
      <c r="HG19">
        <f t="array" ref="HG19">(ABS(EE19)-ABS(BC19))/MAX(ABS(BC19),1)*100</f>
        <v>1.9999999999997797E-2</v>
      </c>
      <c r="HH19">
        <f t="array" ref="HH19">(ABS(EF19)-ABS(BD19))/MAX(ABS(BD19),1)*100</f>
        <v>1.0000000000010001E-2</v>
      </c>
      <c r="HI19">
        <f t="array" ref="HI19">(ABS(EG19)-ABS(BE19))/MAX(ABS(BE19),1)*100</f>
        <v>9.9999999999988987E-3</v>
      </c>
      <c r="HJ19">
        <f t="array" ref="HJ19">(ABS(EH19)-ABS(BF19))/MAX(ABS(BF19),1)*100</f>
        <v>-0.14000000000000679</v>
      </c>
      <c r="HK19">
        <f t="array" ref="HK19">(ABS(EI19)-ABS(BG19))/MAX(ABS(BG19),1)*100</f>
        <v>0.27000000000000357</v>
      </c>
      <c r="HL19">
        <f t="array" ref="HL19">(ABS(EJ19)-ABS(BH19))/MAX(ABS(BH19),1)*100</f>
        <v>-0.38999999999999591</v>
      </c>
      <c r="HM19">
        <f t="array" ref="HM19">(ABS(EK19)-ABS(BI19))/MAX(ABS(BI19),1)*100</f>
        <v>0.12999999999999678</v>
      </c>
      <c r="HN19">
        <f t="array" ref="HN19">(ABS(EL19)-ABS(BJ19))/MAX(ABS(BJ19),1)*100</f>
        <v>0.14000000000000679</v>
      </c>
      <c r="HO19">
        <f t="array" ref="HO19">(ABS(EM19)-ABS(BK19))/MAX(ABS(BK19),1)*100</f>
        <v>5.9999999999993392E-2</v>
      </c>
      <c r="HP19">
        <f t="array" ref="HP19">(ABS(EN19)-ABS(BL19))/MAX(ABS(BL19),1)*100</f>
        <v>5.9999999999998943E-2</v>
      </c>
      <c r="HQ19">
        <f t="array" ref="HQ19">(ABS(EO19)-ABS(BM19))/MAX(ABS(BM19),1)*100</f>
        <v>9.9999999999988987E-3</v>
      </c>
      <c r="HR19">
        <f t="array" ref="HR19">(ABS(EP19)-ABS(BN19))/MAX(ABS(BN19),1)*100</f>
        <v>1.9999999999997797E-2</v>
      </c>
      <c r="HS19">
        <f t="array" ref="HS19">(ABS(EQ19)-ABS(BO19))/MAX(ABS(BO19),1)*100</f>
        <v>5.0000000000005596E-2</v>
      </c>
      <c r="HT19">
        <f t="array" ref="HT19">(ABS(ER19)-ABS(BP19))/MAX(ABS(BP19),1)*100</f>
        <v>6.0000000000004494E-2</v>
      </c>
      <c r="HU19">
        <f t="array" ref="HU19">(ABS(ES19)-ABS(BQ19))/MAX(ABS(BQ19),1)*100</f>
        <v>0.19000000000000128</v>
      </c>
      <c r="HV19">
        <f t="array" ref="HV19">(ABS(ET19)-ABS(BR19))/MAX(ABS(BR19),1)*100</f>
        <v>-9.9999999999988987E-3</v>
      </c>
      <c r="HW19">
        <f t="array" ref="HW19">(ABS(EU19)-ABS(BS19))/MAX(ABS(BS19),1)*100</f>
        <v>2.9999999999996696E-2</v>
      </c>
      <c r="HX19">
        <f t="array" ref="HX19">(ABS(EV19)-ABS(BT19))/MAX(ABS(BT19),1)*100</f>
        <v>-1.0000000000010001E-2</v>
      </c>
      <c r="HY19">
        <f t="array" ref="HY19">(ABS(EW19)-ABS(BU19))/MAX(ABS(BU19),1)*100</f>
        <v>0.10999999999999899</v>
      </c>
      <c r="HZ19">
        <f t="array" ref="HZ19">(ABS(EX19)-ABS(BV19))/MAX(ABS(BV19),1)*100</f>
        <v>0</v>
      </c>
      <c r="IA19">
        <f t="array" ref="IA19">(ABS(EY19)-ABS(BW19))/MAX(ABS(BW19),1)*100</f>
        <v>1.9999999999997797E-2</v>
      </c>
      <c r="IB19">
        <f t="array" ref="IB19">(ABS(EZ19)-ABS(BX19))/MAX(ABS(BX19),1)*100</f>
        <v>-14.01</v>
      </c>
      <c r="IC19">
        <f t="array" ref="IC19">(ABS(FA19)-ABS(BY19))/MAX(ABS(BY19),1)*100</f>
        <v>0.63999999999999613</v>
      </c>
      <c r="ID19" s="29">
        <f t="array" ref="ID19">(ABS(FB19)-ABS(BZ19))/MAX(ABS(BZ19),1)*100</f>
        <v>9.9999999999988987E-3</v>
      </c>
      <c r="IE19" s="29">
        <f t="array" ref="IE19">(ABS(FC19)-ABS(CA19))/MAX(ABS(CA19),1)*100</f>
        <v>3.0000000000002247E-2</v>
      </c>
      <c r="IF19" s="29">
        <f t="array" ref="IF19">(ABS(FD19)-ABS(CB19))/MAX(ABS(CB19),1)*100</f>
        <v>1.9999999999997797E-2</v>
      </c>
    </row>
    <row r="20" spans="1:240" x14ac:dyDescent="0.25">
      <c r="A20" t="s">
        <v>61</v>
      </c>
      <c r="B20">
        <v>1.3845000000000001</v>
      </c>
      <c r="C20">
        <v>1.4745999999999999</v>
      </c>
      <c r="D20">
        <v>1.4744999999999999</v>
      </c>
      <c r="E20">
        <v>1.3797999999999999</v>
      </c>
      <c r="F20">
        <v>1.4136</v>
      </c>
      <c r="G20">
        <v>1.4076</v>
      </c>
      <c r="H20">
        <v>1.4581999999999999</v>
      </c>
      <c r="I20">
        <v>1.3926000000000001</v>
      </c>
      <c r="J20">
        <v>1.4015</v>
      </c>
      <c r="K20">
        <v>1.3149</v>
      </c>
      <c r="L20">
        <v>1.4866999999999999</v>
      </c>
      <c r="M20">
        <v>1.2813000000000001</v>
      </c>
      <c r="N20">
        <v>1.4814000000000001</v>
      </c>
      <c r="O20">
        <v>1.4570000000000001</v>
      </c>
      <c r="P20">
        <v>1.4482999999999999</v>
      </c>
      <c r="Q20">
        <v>1.5086999999999999</v>
      </c>
      <c r="R20">
        <v>1.5018</v>
      </c>
      <c r="S20">
        <v>1.4060999999999999</v>
      </c>
      <c r="T20">
        <v>1.4662999999999999</v>
      </c>
      <c r="U20">
        <v>1.4180999999999999</v>
      </c>
      <c r="V20">
        <v>1.4058999999999999</v>
      </c>
      <c r="W20">
        <v>1.3345</v>
      </c>
      <c r="X20">
        <v>1.4440999999999999</v>
      </c>
      <c r="Y20">
        <v>1.4273</v>
      </c>
      <c r="Z20">
        <v>1.3864000000000001</v>
      </c>
      <c r="AA20">
        <v>1.3718999999999999</v>
      </c>
      <c r="AB20">
        <v>1.3849</v>
      </c>
      <c r="AC20">
        <v>1.39</v>
      </c>
      <c r="AD20">
        <v>1.3998999999999999</v>
      </c>
      <c r="AE20">
        <v>1.3992</v>
      </c>
      <c r="AF20">
        <v>1.4450000000000001</v>
      </c>
      <c r="AG20">
        <v>1.4197</v>
      </c>
      <c r="AH20">
        <v>1.3905000000000001</v>
      </c>
      <c r="AI20">
        <v>1.4298999999999999</v>
      </c>
      <c r="AJ20">
        <v>1.4560999999999999</v>
      </c>
      <c r="AK20">
        <v>1.4167000000000001</v>
      </c>
      <c r="AL20">
        <v>1.4503999999999999</v>
      </c>
      <c r="AM20">
        <v>1.4633</v>
      </c>
      <c r="AN20">
        <v>1.5378000000000001</v>
      </c>
      <c r="AO20">
        <v>1.4658</v>
      </c>
      <c r="AP20">
        <v>1.4086000000000001</v>
      </c>
      <c r="AQ20">
        <v>1.4174</v>
      </c>
      <c r="AR20">
        <v>1.365</v>
      </c>
      <c r="AS20">
        <v>1.248</v>
      </c>
      <c r="AT20">
        <v>1.3574999999999999</v>
      </c>
      <c r="AU20">
        <v>1.4106000000000001</v>
      </c>
      <c r="AV20">
        <v>1.4066000000000001</v>
      </c>
      <c r="AW20">
        <v>1.3997999999999999</v>
      </c>
      <c r="AX20">
        <v>1.4732000000000001</v>
      </c>
      <c r="AY20">
        <v>1.4732000000000001</v>
      </c>
      <c r="AZ20">
        <v>1.5331999999999999</v>
      </c>
      <c r="BA20">
        <v>1.5317000000000001</v>
      </c>
      <c r="BB20">
        <v>1.5163</v>
      </c>
      <c r="BC20">
        <v>1.5019</v>
      </c>
      <c r="BD20">
        <v>1.4662999999999999</v>
      </c>
      <c r="BE20">
        <v>1.5066999999999999</v>
      </c>
      <c r="BF20">
        <v>1.4841</v>
      </c>
      <c r="BG20">
        <v>1.4890000000000001</v>
      </c>
      <c r="BH20">
        <v>1.4351</v>
      </c>
      <c r="BI20">
        <v>1.492</v>
      </c>
      <c r="BJ20">
        <v>1.5384</v>
      </c>
      <c r="BK20">
        <v>1.4924999999999999</v>
      </c>
      <c r="BL20">
        <v>1.5367</v>
      </c>
      <c r="BM20">
        <v>1.4057999999999999</v>
      </c>
      <c r="BN20">
        <v>1.4527000000000001</v>
      </c>
      <c r="BO20">
        <v>1.4520999999999999</v>
      </c>
      <c r="BP20">
        <v>1.5125</v>
      </c>
      <c r="BQ20">
        <v>1.3465</v>
      </c>
      <c r="BR20">
        <v>1.4357</v>
      </c>
      <c r="BS20">
        <v>1.4709000000000001</v>
      </c>
      <c r="BT20">
        <v>1.371</v>
      </c>
      <c r="BU20">
        <v>1.4061999999999999</v>
      </c>
      <c r="BV20">
        <v>1.3777999999999999</v>
      </c>
      <c r="BW20">
        <v>1.4047000000000001</v>
      </c>
      <c r="BX20">
        <v>1.4732000000000001</v>
      </c>
      <c r="BY20">
        <v>1.5133000000000001</v>
      </c>
      <c r="BZ20" s="28">
        <v>1.554</v>
      </c>
      <c r="CA20" s="28">
        <v>1.5374000000000001</v>
      </c>
      <c r="CB20" s="28">
        <v>1.5437000000000001</v>
      </c>
      <c r="CD20">
        <v>1.3849</v>
      </c>
      <c r="CE20">
        <v>1.4749000000000001</v>
      </c>
      <c r="CF20">
        <v>1.4748000000000001</v>
      </c>
      <c r="CG20">
        <v>1.3804000000000001</v>
      </c>
      <c r="CH20">
        <v>1.4138999999999999</v>
      </c>
      <c r="CI20">
        <v>1.4083000000000001</v>
      </c>
      <c r="CJ20">
        <v>1.4584999999999999</v>
      </c>
      <c r="CK20">
        <v>1.3939999999999999</v>
      </c>
      <c r="CL20">
        <v>1.4028</v>
      </c>
      <c r="CM20">
        <v>1.3165</v>
      </c>
      <c r="CN20">
        <v>1.4965999999999999</v>
      </c>
      <c r="CO20">
        <v>1.3077000000000001</v>
      </c>
      <c r="CP20">
        <v>1.4836</v>
      </c>
      <c r="CQ20">
        <v>1.46</v>
      </c>
      <c r="CR20">
        <v>1.4486000000000001</v>
      </c>
      <c r="CS20">
        <v>1.5089999999999999</v>
      </c>
      <c r="CT20">
        <v>1.5025999999999999</v>
      </c>
      <c r="CU20">
        <v>1.4081999999999999</v>
      </c>
      <c r="CV20">
        <v>1.4664999999999999</v>
      </c>
      <c r="CW20">
        <v>1.4182999999999999</v>
      </c>
      <c r="CX20">
        <v>1.4193</v>
      </c>
      <c r="CY20">
        <v>1.3352999999999999</v>
      </c>
      <c r="CZ20">
        <v>1.4448000000000001</v>
      </c>
      <c r="DA20">
        <v>1.4278999999999999</v>
      </c>
      <c r="DB20">
        <v>1.4194</v>
      </c>
      <c r="DC20">
        <v>1.3740000000000001</v>
      </c>
      <c r="DD20">
        <v>1.3864000000000001</v>
      </c>
      <c r="DE20">
        <v>1.391</v>
      </c>
      <c r="DF20">
        <v>1.4014</v>
      </c>
      <c r="DG20">
        <v>1.4001999999999999</v>
      </c>
      <c r="DH20">
        <v>1.4457</v>
      </c>
      <c r="DI20">
        <v>1.4204000000000001</v>
      </c>
      <c r="DJ20">
        <v>1.3913</v>
      </c>
      <c r="DK20">
        <v>1.4306000000000001</v>
      </c>
      <c r="DL20">
        <v>1.4592000000000001</v>
      </c>
      <c r="DM20">
        <v>1.4175</v>
      </c>
      <c r="DN20">
        <v>1.4501999999999999</v>
      </c>
      <c r="DO20">
        <v>1.4643999999999999</v>
      </c>
      <c r="DP20">
        <v>1.5253000000000001</v>
      </c>
      <c r="DQ20">
        <v>1.462</v>
      </c>
      <c r="DR20">
        <v>1.4093</v>
      </c>
      <c r="DS20">
        <v>1.4144000000000001</v>
      </c>
      <c r="DT20">
        <v>1.3946000000000001</v>
      </c>
      <c r="DU20">
        <v>1.2876000000000001</v>
      </c>
      <c r="DV20">
        <v>1.3581000000000001</v>
      </c>
      <c r="DW20">
        <v>1.4138999999999999</v>
      </c>
      <c r="DX20">
        <v>1.4074</v>
      </c>
      <c r="DY20">
        <v>1.4006000000000001</v>
      </c>
      <c r="DZ20">
        <v>1.4736</v>
      </c>
      <c r="EA20">
        <v>1.4735</v>
      </c>
      <c r="EB20">
        <v>1.5358000000000001</v>
      </c>
      <c r="EC20">
        <v>1.5327999999999999</v>
      </c>
      <c r="ED20">
        <v>1.5165999999999999</v>
      </c>
      <c r="EE20">
        <v>1.5025999999999999</v>
      </c>
      <c r="EF20">
        <v>1.4664999999999999</v>
      </c>
      <c r="EG20">
        <v>1.5069999999999999</v>
      </c>
      <c r="EH20">
        <v>1.4901</v>
      </c>
      <c r="EI20">
        <v>1.4885999999999999</v>
      </c>
      <c r="EJ20">
        <v>1.4582999999999999</v>
      </c>
      <c r="EK20">
        <v>1.4905999999999999</v>
      </c>
      <c r="EL20">
        <v>1.534</v>
      </c>
      <c r="EM20">
        <v>1.4950000000000001</v>
      </c>
      <c r="EN20" s="3">
        <v>1.5373000000000001</v>
      </c>
      <c r="EO20">
        <v>1.4065000000000001</v>
      </c>
      <c r="EP20">
        <v>1.4530000000000001</v>
      </c>
      <c r="EQ20">
        <v>1.4525999999999999</v>
      </c>
      <c r="ER20">
        <v>1.5145</v>
      </c>
      <c r="ES20">
        <v>1.3492999999999999</v>
      </c>
      <c r="ET20">
        <v>1.4360999999999999</v>
      </c>
      <c r="EU20">
        <v>1.4715</v>
      </c>
      <c r="EV20">
        <v>1.3752</v>
      </c>
      <c r="EW20">
        <v>1.4083000000000001</v>
      </c>
      <c r="EX20">
        <v>1.3784000000000001</v>
      </c>
      <c r="EY20">
        <v>1.4054</v>
      </c>
      <c r="EZ20">
        <v>1.5763</v>
      </c>
      <c r="FA20">
        <v>1.5125</v>
      </c>
      <c r="FB20" s="29">
        <v>1.5544</v>
      </c>
      <c r="FC20" s="29">
        <v>1.538</v>
      </c>
      <c r="FD20" s="29">
        <v>1.5441</v>
      </c>
      <c r="FF20">
        <f t="array" ref="FF20">(ABS(CD20)-ABS(B20))/MAX(ABS(B20),1)*100</f>
        <v>2.8891296496927114E-2</v>
      </c>
      <c r="FG20">
        <f t="array" ref="FG20">(ABS(CE20)-ABS(C20))/MAX(ABS(C20),1)*100</f>
        <v>2.0344500203457818E-2</v>
      </c>
      <c r="FH20">
        <f t="array" ref="FH20">(ABS(CF20)-ABS(D20))/MAX(ABS(D20),1)*100</f>
        <v>2.0345879959321061E-2</v>
      </c>
      <c r="FI20">
        <f t="array" ref="FI20">(ABS(CG20)-ABS(E20))/MAX(ABS(E20),1)*100</f>
        <v>4.3484562980153359E-2</v>
      </c>
      <c r="FJ20">
        <f t="array" ref="FJ20">(ABS(CH20)-ABS(F20))/MAX(ABS(F20),1)*100</f>
        <v>2.1222410865872027E-2</v>
      </c>
      <c r="FK20">
        <f t="array" ref="FK20">(ABS(CI20)-ABS(G20))/MAX(ABS(G20),1)*100</f>
        <v>4.9730036942323454E-2</v>
      </c>
      <c r="FL20">
        <f t="array" ref="FL20">(ABS(CJ20)-ABS(H20))/MAX(ABS(H20),1)*100</f>
        <v>2.057330955972891E-2</v>
      </c>
      <c r="FM20">
        <f t="array" ref="FM20">(ABS(CK20)-ABS(I20))/MAX(ABS(I20),1)*100</f>
        <v>0.10053138015222216</v>
      </c>
      <c r="FN20">
        <f t="array" ref="FN20">(ABS(CL20)-ABS(J20))/MAX(ABS(J20),1)*100</f>
        <v>9.2757759543352053E-2</v>
      </c>
      <c r="FO20">
        <f t="array" ref="FO20">(ABS(CM20)-ABS(K20))/MAX(ABS(K20),1)*100</f>
        <v>0.12168225720587465</v>
      </c>
      <c r="FP20">
        <f t="array" ref="FP20">(ABS(CN20)-ABS(L20))/MAX(ABS(L20),1)*100</f>
        <v>0.6659043519203619</v>
      </c>
      <c r="FQ20">
        <f t="array" ref="FQ20">(ABS(CO20)-ABS(M20))/MAX(ABS(M20),1)*100</f>
        <v>2.060407398735657</v>
      </c>
      <c r="FR20">
        <f t="array" ref="FR20">(ABS(CP20)-ABS(N20))/MAX(ABS(N20),1)*100</f>
        <v>0.14850816794923583</v>
      </c>
      <c r="FS20">
        <f t="array" ref="FS20">(ABS(CQ20)-ABS(O20))/MAX(ABS(O20),1)*100</f>
        <v>0.20590253946464596</v>
      </c>
      <c r="FT20">
        <f t="array" ref="FT20">(ABS(CR20)-ABS(P20))/MAX(ABS(P20),1)*100</f>
        <v>2.0713940481957401E-2</v>
      </c>
      <c r="FU20">
        <f t="array" ref="FU20">(ABS(CS20)-ABS(Q20))/MAX(ABS(Q20),1)*100</f>
        <v>1.9884668920260289E-2</v>
      </c>
      <c r="FV20">
        <f t="array" ref="FV20">(ABS(CT20)-ABS(R20))/MAX(ABS(R20),1)*100</f>
        <v>5.3269410041277922E-2</v>
      </c>
      <c r="FW20">
        <f t="array" ref="FW20">(ABS(CU20)-ABS(S20))/MAX(ABS(S20),1)*100</f>
        <v>0.14934926392148432</v>
      </c>
      <c r="FX20">
        <f t="array" ref="FX20">(ABS(CV20)-ABS(T20))/MAX(ABS(T20),1)*100</f>
        <v>1.3639773579757075E-2</v>
      </c>
      <c r="FY20">
        <f t="array" ref="FY20">(ABS(CW20)-ABS(U20))/MAX(ABS(U20),1)*100</f>
        <v>1.4103377758971721E-2</v>
      </c>
      <c r="FZ20">
        <f t="array" ref="FZ20">(ABS(CX20)-ABS(V20))/MAX(ABS(V20),1)*100</f>
        <v>0.95312611138772885</v>
      </c>
      <c r="GA20">
        <f t="array" ref="GA20">(ABS(CY20)-ABS(W20))/MAX(ABS(W20),1)*100</f>
        <v>5.9947545897333226E-2</v>
      </c>
      <c r="GB20">
        <f t="array" ref="GB20">(ABS(CZ20)-ABS(X20))/MAX(ABS(X20),1)*100</f>
        <v>4.8473097430935877E-2</v>
      </c>
      <c r="GC20">
        <f t="array" ref="GC20">(ABS(DA20)-ABS(Y20))/MAX(ABS(Y20),1)*100</f>
        <v>4.2037413297830444E-2</v>
      </c>
      <c r="GD20">
        <f t="array" ref="GD20">(ABS(DB20)-ABS(Z20))/MAX(ABS(Z20),1)*100</f>
        <v>2.3802654356606978</v>
      </c>
      <c r="GE20">
        <f t="array" ref="GE20">(ABS(DC20)-ABS(AA20))/MAX(ABS(AA20),1)*100</f>
        <v>0.15307238136891996</v>
      </c>
      <c r="GF20">
        <f t="array" ref="GF20">(ABS(DD20)-ABS(AB20))/MAX(ABS(AB20),1)*100</f>
        <v>0.10831106939129589</v>
      </c>
      <c r="GG20">
        <f t="array" ref="GG20">(ABS(DE20)-ABS(AC20))/MAX(ABS(AC20),1)*100</f>
        <v>7.1942446043173527E-2</v>
      </c>
      <c r="GH20">
        <f t="array" ref="GH20">(ABS(DF20)-ABS(AD20))/MAX(ABS(AD20),1)*100</f>
        <v>0.10715051075077196</v>
      </c>
      <c r="GI20">
        <f t="array" ref="GI20">(ABS(DG20)-ABS(AE20))/MAX(ABS(AE20),1)*100</f>
        <v>7.146941109204473E-2</v>
      </c>
      <c r="GJ20">
        <f t="array" ref="GJ20">(ABS(DH20)-ABS(AF20))/MAX(ABS(AF20),1)*100</f>
        <v>4.8442906574389127E-2</v>
      </c>
      <c r="GK20">
        <f t="array" ref="GK20">(ABS(DI20)-ABS(AG20))/MAX(ABS(AG20),1)*100</f>
        <v>4.9306191448907868E-2</v>
      </c>
      <c r="GL20">
        <f t="array" ref="GL20">(ABS(DJ20)-ABS(AH20))/MAX(ABS(AH20),1)*100</f>
        <v>5.7533261416750227E-2</v>
      </c>
      <c r="GM20">
        <f t="array" ref="GM20">(ABS(DK20)-ABS(AI20))/MAX(ABS(AI20),1)*100</f>
        <v>4.8954472340733267E-2</v>
      </c>
      <c r="GN20">
        <f t="array" ref="GN20">(ABS(DL20)-ABS(AJ20))/MAX(ABS(AJ20),1)*100</f>
        <v>0.21289746583339764</v>
      </c>
      <c r="GO20">
        <f t="array" ref="GO20">(ABS(DM20)-ABS(AK20))/MAX(ABS(AK20),1)*100</f>
        <v>5.6469259546827973E-2</v>
      </c>
      <c r="GP20">
        <f t="array" ref="GP20">(ABS(DN20)-ABS(AL20))/MAX(ABS(AL20),1)*100</f>
        <v>-1.37892995035837E-2</v>
      </c>
      <c r="GQ20">
        <f t="array" ref="GQ20">(ABS(DO20)-ABS(AM20))/MAX(ABS(AM20),1)*100</f>
        <v>7.5172555183481093E-2</v>
      </c>
      <c r="GR20">
        <f t="array" ref="GR20">(ABS(DP20)-ABS(AN20))/MAX(ABS(AN20),1)*100</f>
        <v>-0.8128495252958744</v>
      </c>
      <c r="GS20">
        <f t="array" ref="GS20">(ABS(DQ20)-ABS(AO20))/MAX(ABS(AO20),1)*100</f>
        <v>-0.2592440987856478</v>
      </c>
      <c r="GT20">
        <f t="array" ref="GT20">(ABS(DR20)-ABS(AP20))/MAX(ABS(AP20),1)*100</f>
        <v>4.9694732358364545E-2</v>
      </c>
      <c r="GU20">
        <f t="array" ref="GU20">(ABS(DS20)-ABS(AQ20))/MAX(ABS(AQ20),1)*100</f>
        <v>-0.21165514321997261</v>
      </c>
      <c r="GV20">
        <f t="array" ref="GV20">(ABS(DT20)-ABS(AR20))/MAX(ABS(AR20),1)*100</f>
        <v>2.1684981684981737</v>
      </c>
      <c r="GW20">
        <f t="array" ref="GW20">(ABS(DU20)-ABS(AS20))/MAX(ABS(AS20),1)*100</f>
        <v>3.1730769230769291</v>
      </c>
      <c r="GX20">
        <f t="array" ref="GX20">(ABS(DV20)-ABS(AT20))/MAX(ABS(AT20),1)*100</f>
        <v>4.4198895027635805E-2</v>
      </c>
      <c r="GY20">
        <f t="array" ref="GY20">(ABS(DW20)-ABS(AU20))/MAX(ABS(AU20),1)*100</f>
        <v>0.23394300297744636</v>
      </c>
      <c r="GZ20">
        <f t="array" ref="GZ20">(ABS(DX20)-ABS(AV20))/MAX(ABS(AV20),1)*100</f>
        <v>5.6874733399680924E-2</v>
      </c>
      <c r="HA20">
        <f t="array" ref="HA20">(ABS(DY20)-ABS(AW20))/MAX(ABS(AW20),1)*100</f>
        <v>5.7151021574520219E-2</v>
      </c>
      <c r="HB20">
        <f t="array" ref="HB20">(ABS(DZ20)-ABS(AX20))/MAX(ABS(AX20),1)*100</f>
        <v>2.7151778441484926E-2</v>
      </c>
      <c r="HC20">
        <f t="array" ref="HC20">(ABS(EA20)-ABS(AY20))/MAX(ABS(AY20),1)*100</f>
        <v>2.0363833831113693E-2</v>
      </c>
      <c r="HD20">
        <f t="array" ref="HD20">(ABS(EB20)-ABS(AZ20))/MAX(ABS(AZ20),1)*100</f>
        <v>0.16957996347509507</v>
      </c>
      <c r="HE20">
        <f t="array" ref="HE20">(ABS(EC20)-ABS(BA20))/MAX(ABS(BA20),1)*100</f>
        <v>7.1815629692490612E-2</v>
      </c>
      <c r="HF20">
        <f t="array" ref="HF20">(ABS(ED20)-ABS(BB20))/MAX(ABS(BB20),1)*100</f>
        <v>1.9785002967748266E-2</v>
      </c>
      <c r="HG20">
        <f t="array" ref="HG20">(ABS(EE20)-ABS(BC20))/MAX(ABS(BC20),1)*100</f>
        <v>4.6607630334903977E-2</v>
      </c>
      <c r="HH20">
        <f t="array" ref="HH20">(ABS(EF20)-ABS(BD20))/MAX(ABS(BD20),1)*100</f>
        <v>1.3639773579757075E-2</v>
      </c>
      <c r="HI20">
        <f t="array" ref="HI20">(ABS(EG20)-ABS(BE20))/MAX(ABS(BE20),1)*100</f>
        <v>1.9911063914512972E-2</v>
      </c>
      <c r="HJ20">
        <f t="array" ref="HJ20">(ABS(EH20)-ABS(BF20))/MAX(ABS(BF20),1)*100</f>
        <v>0.40428542551041075</v>
      </c>
      <c r="HK20">
        <f t="array" ref="HK20">(ABS(EI20)-ABS(BG20))/MAX(ABS(BG20),1)*100</f>
        <v>-2.6863666890542509E-2</v>
      </c>
      <c r="HL20">
        <f t="array" ref="HL20">(ABS(EJ20)-ABS(BH20))/MAX(ABS(BH20),1)*100</f>
        <v>1.6166120827816797</v>
      </c>
      <c r="HM20">
        <f t="array" ref="HM20">(ABS(EK20)-ABS(BI20))/MAX(ABS(BI20),1)*100</f>
        <v>-9.3833780160862454E-2</v>
      </c>
      <c r="HN20">
        <f t="array" ref="HN20">(ABS(EL20)-ABS(BJ20))/MAX(ABS(BJ20),1)*100</f>
        <v>-0.28601144045761567</v>
      </c>
      <c r="HO20">
        <f t="array" ref="HO20">(ABS(EM20)-ABS(BK20))/MAX(ABS(BK20),1)*100</f>
        <v>0.16750418760470143</v>
      </c>
      <c r="HP20">
        <f t="array" ref="HP20">(ABS(EN20)-ABS(BL20))/MAX(ABS(BL20),1)*100</f>
        <v>3.9044706188596082E-2</v>
      </c>
      <c r="HQ20">
        <f t="array" ref="HQ20">(ABS(EO20)-ABS(BM20))/MAX(ABS(BM20),1)*100</f>
        <v>4.979371176555307E-2</v>
      </c>
      <c r="HR20">
        <f t="array" ref="HR20">(ABS(EP20)-ABS(BN20))/MAX(ABS(BN20),1)*100</f>
        <v>2.0651201211534864E-2</v>
      </c>
      <c r="HS20">
        <f t="array" ref="HS20">(ABS(EQ20)-ABS(BO20))/MAX(ABS(BO20),1)*100</f>
        <v>3.4432890296807725E-2</v>
      </c>
      <c r="HT20">
        <f t="array" ref="HT20">(ABS(ER20)-ABS(BP20))/MAX(ABS(BP20),1)*100</f>
        <v>0.1322314049586778</v>
      </c>
      <c r="HU20">
        <f t="array" ref="HU20">(ABS(ES20)-ABS(BQ20))/MAX(ABS(BQ20),1)*100</f>
        <v>0.20794652803564156</v>
      </c>
      <c r="HV20">
        <f t="array" ref="HV20">(ABS(ET20)-ABS(BR20))/MAX(ABS(BR20),1)*100</f>
        <v>2.7860973741029183E-2</v>
      </c>
      <c r="HW20">
        <f t="array" ref="HW20">(ABS(EU20)-ABS(BS20))/MAX(ABS(BS20),1)*100</f>
        <v>4.0791352233322038E-2</v>
      </c>
      <c r="HX20">
        <f t="array" ref="HX20">(ABS(EV20)-ABS(BT20))/MAX(ABS(BT20),1)*100</f>
        <v>0.30634573304157414</v>
      </c>
      <c r="HY20">
        <f t="array" ref="HY20">(ABS(EW20)-ABS(BU20))/MAX(ABS(BU20),1)*100</f>
        <v>0.14933864315177164</v>
      </c>
      <c r="HZ20">
        <f t="array" ref="HZ20">(ABS(EX20)-ABS(BV20))/MAX(ABS(BV20),1)*100</f>
        <v>4.3547684714773986E-2</v>
      </c>
      <c r="IA20">
        <f t="array" ref="IA20">(ABS(EY20)-ABS(BW20))/MAX(ABS(BW20),1)*100</f>
        <v>4.9832704492056866E-2</v>
      </c>
      <c r="IB20">
        <f t="array" ref="IB20">(ABS(EZ20)-ABS(BX20))/MAX(ABS(BX20),1)*100</f>
        <v>6.998370893293508</v>
      </c>
      <c r="IC20">
        <f t="array" ref="IC20">(ABS(FA20)-ABS(BY20))/MAX(ABS(BY20),1)*100</f>
        <v>-5.2864600541870997E-2</v>
      </c>
      <c r="ID20" s="29">
        <f t="array" ref="ID20">(ABS(FB20)-ABS(BZ20))/MAX(ABS(BZ20),1)*100</f>
        <v>2.5740025740022904E-2</v>
      </c>
      <c r="IE20" s="29">
        <f t="array" ref="IE20">(ABS(FC20)-ABS(CA20))/MAX(ABS(CA20),1)*100</f>
        <v>3.9026928580716394E-2</v>
      </c>
      <c r="IF20" s="29">
        <f t="array" ref="IF20">(ABS(FD20)-ABS(CB20))/MAX(ABS(CB20),1)*100</f>
        <v>2.5911770421711208E-2</v>
      </c>
    </row>
    <row r="21" spans="1:240" x14ac:dyDescent="0.25">
      <c r="A21" t="s">
        <v>21</v>
      </c>
      <c r="B21">
        <v>0.45119999999999999</v>
      </c>
      <c r="C21">
        <v>0.48749999999999999</v>
      </c>
      <c r="D21">
        <v>0.48709999999999998</v>
      </c>
      <c r="E21">
        <v>0.50900000000000001</v>
      </c>
      <c r="F21">
        <v>0.52790000000000004</v>
      </c>
      <c r="G21">
        <v>0.62960000000000005</v>
      </c>
      <c r="H21">
        <v>0.62150000000000005</v>
      </c>
      <c r="I21">
        <v>0.56499999999999995</v>
      </c>
      <c r="J21">
        <v>0.60660000000000003</v>
      </c>
      <c r="K21">
        <v>0.57040000000000002</v>
      </c>
      <c r="L21">
        <v>0.59940000000000004</v>
      </c>
      <c r="M21">
        <v>0.50229999999999997</v>
      </c>
      <c r="N21">
        <v>0.7278</v>
      </c>
      <c r="O21">
        <v>0.67169999999999996</v>
      </c>
      <c r="P21">
        <v>0.61160000000000003</v>
      </c>
      <c r="Q21">
        <v>0.67689999999999995</v>
      </c>
      <c r="R21">
        <v>0.71279999999999999</v>
      </c>
      <c r="S21">
        <v>0.53949999999999998</v>
      </c>
      <c r="T21">
        <v>0.69010000000000005</v>
      </c>
      <c r="U21">
        <v>0.55930000000000002</v>
      </c>
      <c r="V21">
        <v>0.63029999999999997</v>
      </c>
      <c r="W21">
        <v>0.67130000000000001</v>
      </c>
      <c r="X21">
        <v>0.64019999999999999</v>
      </c>
      <c r="Y21">
        <v>0.6462</v>
      </c>
      <c r="Z21">
        <v>0.72829999999999995</v>
      </c>
      <c r="AA21">
        <v>0.59960000000000002</v>
      </c>
      <c r="AB21">
        <v>0.53700000000000003</v>
      </c>
      <c r="AC21">
        <v>0.52480000000000004</v>
      </c>
      <c r="AD21">
        <v>0.69940000000000002</v>
      </c>
      <c r="AE21">
        <v>0.56479999999999997</v>
      </c>
      <c r="AF21">
        <v>0.61539999999999995</v>
      </c>
      <c r="AG21">
        <v>0.61329999999999996</v>
      </c>
      <c r="AH21">
        <v>0.63419999999999999</v>
      </c>
      <c r="AI21">
        <v>0.73929999999999996</v>
      </c>
      <c r="AJ21">
        <v>0.69840000000000002</v>
      </c>
      <c r="AK21">
        <v>0.6139</v>
      </c>
      <c r="AL21">
        <v>0.6109</v>
      </c>
      <c r="AM21">
        <v>0.97130000000000005</v>
      </c>
      <c r="AN21">
        <v>0.80800000000000005</v>
      </c>
      <c r="AO21">
        <v>0.72950000000000004</v>
      </c>
      <c r="AP21">
        <v>0.57299999999999995</v>
      </c>
      <c r="AQ21">
        <v>0.58440000000000003</v>
      </c>
      <c r="AR21">
        <v>0.65329999999999999</v>
      </c>
      <c r="AS21">
        <v>0.5615</v>
      </c>
      <c r="AT21">
        <v>0.51570000000000005</v>
      </c>
      <c r="AU21">
        <v>0.58130000000000004</v>
      </c>
      <c r="AV21">
        <v>0.55430000000000001</v>
      </c>
      <c r="AW21">
        <v>0.51790000000000003</v>
      </c>
      <c r="AX21">
        <v>0.49159999999999998</v>
      </c>
      <c r="AY21">
        <v>0.48609999999999998</v>
      </c>
      <c r="AZ21">
        <v>0.76990000000000003</v>
      </c>
      <c r="BA21">
        <v>0.72550000000000003</v>
      </c>
      <c r="BB21">
        <v>0.7016</v>
      </c>
      <c r="BC21">
        <v>0.71289999999999998</v>
      </c>
      <c r="BD21">
        <v>0.69020000000000004</v>
      </c>
      <c r="BE21">
        <v>0.68340000000000001</v>
      </c>
      <c r="BF21">
        <v>0.65510000000000002</v>
      </c>
      <c r="BG21">
        <v>0.78080000000000005</v>
      </c>
      <c r="BH21">
        <v>0.71199999999999997</v>
      </c>
      <c r="BI21">
        <v>0.67710000000000004</v>
      </c>
      <c r="BJ21">
        <v>0.70509999999999995</v>
      </c>
      <c r="BK21">
        <v>0.67090000000000005</v>
      </c>
      <c r="BL21">
        <v>0.93430000000000002</v>
      </c>
      <c r="BM21">
        <v>0.62739999999999996</v>
      </c>
      <c r="BN21">
        <v>0.6159</v>
      </c>
      <c r="BO21">
        <v>0.63939999999999997</v>
      </c>
      <c r="BP21">
        <v>0.66810000000000003</v>
      </c>
      <c r="BQ21">
        <v>0.55479999999999996</v>
      </c>
      <c r="BR21">
        <v>0.64349999999999996</v>
      </c>
      <c r="BS21">
        <v>0.72260000000000002</v>
      </c>
      <c r="BT21">
        <v>0.56930000000000003</v>
      </c>
      <c r="BU21">
        <v>0.53949999999999998</v>
      </c>
      <c r="BV21">
        <v>0.52170000000000005</v>
      </c>
      <c r="BW21">
        <v>0.4904</v>
      </c>
      <c r="BX21">
        <v>0.4975</v>
      </c>
      <c r="BY21">
        <v>0.53280000000000005</v>
      </c>
      <c r="BZ21" s="28">
        <v>0.748</v>
      </c>
      <c r="CA21" s="28">
        <v>0.80310000000000004</v>
      </c>
      <c r="CB21" s="28">
        <v>0.72909999999999997</v>
      </c>
      <c r="CD21">
        <v>0.45129999999999998</v>
      </c>
      <c r="CE21">
        <v>0.48759999999999998</v>
      </c>
      <c r="CF21">
        <v>0.48709999999999998</v>
      </c>
      <c r="CG21">
        <v>0.50939999999999996</v>
      </c>
      <c r="CH21">
        <v>0.5282</v>
      </c>
      <c r="CI21">
        <v>0.62970000000000004</v>
      </c>
      <c r="CJ21">
        <v>0.62170000000000003</v>
      </c>
      <c r="CK21">
        <v>0.56430000000000002</v>
      </c>
      <c r="CL21">
        <v>0.60599999999999998</v>
      </c>
      <c r="CM21">
        <v>0.57020000000000004</v>
      </c>
      <c r="CN21">
        <v>0.60740000000000005</v>
      </c>
      <c r="CO21">
        <v>0.51970000000000005</v>
      </c>
      <c r="CP21">
        <v>0.72189999999999999</v>
      </c>
      <c r="CQ21">
        <v>0.6653</v>
      </c>
      <c r="CR21">
        <v>0.61199999999999999</v>
      </c>
      <c r="CS21">
        <v>0.67720000000000002</v>
      </c>
      <c r="CT21">
        <v>0.71289999999999998</v>
      </c>
      <c r="CU21">
        <v>0.5343</v>
      </c>
      <c r="CV21">
        <v>0.69110000000000005</v>
      </c>
      <c r="CW21">
        <v>0.55869999999999997</v>
      </c>
      <c r="CX21">
        <v>0.61270000000000002</v>
      </c>
      <c r="CY21">
        <v>0.67110000000000003</v>
      </c>
      <c r="CZ21">
        <v>0.64049999999999996</v>
      </c>
      <c r="DA21">
        <v>0.64639999999999997</v>
      </c>
      <c r="DB21">
        <v>0.73640000000000005</v>
      </c>
      <c r="DC21">
        <v>0.59889999999999999</v>
      </c>
      <c r="DD21">
        <v>0.53669999999999995</v>
      </c>
      <c r="DE21">
        <v>0.52449999999999997</v>
      </c>
      <c r="DF21">
        <v>0.6986</v>
      </c>
      <c r="DG21">
        <v>0.5645</v>
      </c>
      <c r="DH21">
        <v>0.61539999999999995</v>
      </c>
      <c r="DI21">
        <v>0.61329999999999996</v>
      </c>
      <c r="DJ21">
        <v>0.63429999999999997</v>
      </c>
      <c r="DK21">
        <v>0.73929999999999996</v>
      </c>
      <c r="DL21">
        <v>0.70420000000000005</v>
      </c>
      <c r="DM21">
        <v>0.61380000000000001</v>
      </c>
      <c r="DN21">
        <v>0.61080000000000001</v>
      </c>
      <c r="DO21">
        <v>0.93879999999999997</v>
      </c>
      <c r="DP21">
        <v>0.81079999999999997</v>
      </c>
      <c r="DQ21">
        <v>0.73270000000000002</v>
      </c>
      <c r="DR21">
        <v>0.57279999999999998</v>
      </c>
      <c r="DS21">
        <v>0.58309999999999995</v>
      </c>
      <c r="DT21">
        <v>0.65600000000000003</v>
      </c>
      <c r="DU21">
        <v>0.60060000000000002</v>
      </c>
      <c r="DV21">
        <v>0.51600000000000001</v>
      </c>
      <c r="DW21">
        <v>0.58099999999999996</v>
      </c>
      <c r="DX21">
        <v>0.55469999999999997</v>
      </c>
      <c r="DY21">
        <v>0.5181</v>
      </c>
      <c r="DZ21">
        <v>0.49159999999999998</v>
      </c>
      <c r="EA21">
        <v>0.48620000000000002</v>
      </c>
      <c r="EB21">
        <v>0.77170000000000005</v>
      </c>
      <c r="EC21">
        <v>0.7258</v>
      </c>
      <c r="ED21">
        <v>0.70169999999999999</v>
      </c>
      <c r="EE21">
        <v>0.71289999999999998</v>
      </c>
      <c r="EF21">
        <v>0.69110000000000005</v>
      </c>
      <c r="EG21">
        <v>0.68359999999999999</v>
      </c>
      <c r="EH21">
        <v>0.66620000000000001</v>
      </c>
      <c r="EI21">
        <v>0.76749999999999996</v>
      </c>
      <c r="EJ21">
        <v>0.72389999999999999</v>
      </c>
      <c r="EK21">
        <v>0.67459999999999998</v>
      </c>
      <c r="EL21">
        <v>0.70499999999999996</v>
      </c>
      <c r="EM21">
        <v>0.6694</v>
      </c>
      <c r="EN21" s="3">
        <v>0.93420000000000003</v>
      </c>
      <c r="EO21">
        <v>0.62760000000000005</v>
      </c>
      <c r="EP21">
        <v>0.61629999999999996</v>
      </c>
      <c r="EQ21">
        <v>0.6391</v>
      </c>
      <c r="ER21">
        <v>0.66690000000000005</v>
      </c>
      <c r="ES21">
        <v>0.55420000000000003</v>
      </c>
      <c r="ET21">
        <v>0.64329999999999998</v>
      </c>
      <c r="EU21">
        <v>0.72230000000000005</v>
      </c>
      <c r="EV21">
        <v>0.56759999999999999</v>
      </c>
      <c r="EW21">
        <v>0.53439999999999999</v>
      </c>
      <c r="EX21">
        <v>0.52170000000000005</v>
      </c>
      <c r="EY21">
        <v>0.49059999999999998</v>
      </c>
      <c r="EZ21">
        <v>0.71089999999999998</v>
      </c>
      <c r="FA21">
        <v>0.51800000000000002</v>
      </c>
      <c r="FB21" s="29">
        <v>0.748</v>
      </c>
      <c r="FC21" s="29">
        <v>0.80300000000000005</v>
      </c>
      <c r="FD21" s="29">
        <v>0.72909999999999997</v>
      </c>
      <c r="FF21">
        <f t="array" ref="FF21">(ABS(CD21)-ABS(B21))/MAX(ABS(B21),1)*100</f>
        <v>9.9999999999988987E-3</v>
      </c>
      <c r="FG21">
        <f t="array" ref="FG21">(ABS(CE21)-ABS(C21))/MAX(ABS(C21),1)*100</f>
        <v>9.9999999999988987E-3</v>
      </c>
      <c r="FH21">
        <f t="array" ref="FH21">(ABS(CF21)-ABS(D21))/MAX(ABS(D21),1)*100</f>
        <v>0</v>
      </c>
      <c r="FI21">
        <f t="array" ref="FI21">(ABS(CG21)-ABS(E21))/MAX(ABS(E21),1)*100</f>
        <v>3.9999999999995595E-2</v>
      </c>
      <c r="FJ21">
        <f t="array" ref="FJ21">(ABS(CH21)-ABS(F21))/MAX(ABS(F21),1)*100</f>
        <v>2.9999999999996696E-2</v>
      </c>
      <c r="FK21">
        <f t="array" ref="FK21">(ABS(CI21)-ABS(G21))/MAX(ABS(G21),1)*100</f>
        <v>9.9999999999988987E-3</v>
      </c>
      <c r="FL21">
        <f t="array" ref="FL21">(ABS(CJ21)-ABS(H21))/MAX(ABS(H21),1)*100</f>
        <v>1.9999999999997797E-2</v>
      </c>
      <c r="FM21">
        <f t="array" ref="FM21">(ABS(CK21)-ABS(I21))/MAX(ABS(I21),1)*100</f>
        <v>-6.9999999999992291E-2</v>
      </c>
      <c r="FN21">
        <f t="array" ref="FN21">(ABS(CL21)-ABS(J21))/MAX(ABS(J21),1)*100</f>
        <v>-6.0000000000004494E-2</v>
      </c>
      <c r="FO21">
        <f t="array" ref="FO21">(ABS(CM21)-ABS(K21))/MAX(ABS(K21),1)*100</f>
        <v>-1.9999999999997797E-2</v>
      </c>
      <c r="FP21">
        <f t="array" ref="FP21">(ABS(CN21)-ABS(L21))/MAX(ABS(L21),1)*100</f>
        <v>0.80000000000000071</v>
      </c>
      <c r="FQ21">
        <f t="array" ref="FQ21">(ABS(CO21)-ABS(M21))/MAX(ABS(M21),1)*100</f>
        <v>1.7400000000000082</v>
      </c>
      <c r="FR21">
        <f t="array" ref="FR21">(ABS(CP21)-ABS(N21))/MAX(ABS(N21),1)*100</f>
        <v>-0.59000000000000163</v>
      </c>
      <c r="FS21">
        <f t="array" ref="FS21">(ABS(CQ21)-ABS(O21))/MAX(ABS(O21),1)*100</f>
        <v>-0.63999999999999613</v>
      </c>
      <c r="FT21">
        <f t="array" ref="FT21">(ABS(CR21)-ABS(P21))/MAX(ABS(P21),1)*100</f>
        <v>3.9999999999995595E-2</v>
      </c>
      <c r="FU21">
        <f t="array" ref="FU21">(ABS(CS21)-ABS(Q21))/MAX(ABS(Q21),1)*100</f>
        <v>3.0000000000007798E-2</v>
      </c>
      <c r="FV21">
        <f t="array" ref="FV21">(ABS(CT21)-ABS(R21))/MAX(ABS(R21),1)*100</f>
        <v>9.9999999999988987E-3</v>
      </c>
      <c r="FW21">
        <f t="array" ref="FW21">(ABS(CU21)-ABS(S21))/MAX(ABS(S21),1)*100</f>
        <v>-0.51999999999999824</v>
      </c>
      <c r="FX21">
        <f t="array" ref="FX21">(ABS(CV21)-ABS(T21))/MAX(ABS(T21),1)*100</f>
        <v>0.10000000000000009</v>
      </c>
      <c r="FY21">
        <f t="array" ref="FY21">(ABS(CW21)-ABS(U21))/MAX(ABS(U21),1)*100</f>
        <v>-6.0000000000004494E-2</v>
      </c>
      <c r="FZ21">
        <f t="array" ref="FZ21">(ABS(CX21)-ABS(V21))/MAX(ABS(V21),1)*100</f>
        <v>-1.7599999999999949</v>
      </c>
      <c r="GA21">
        <f t="array" ref="GA21">(ABS(CY21)-ABS(W21))/MAX(ABS(W21),1)*100</f>
        <v>-1.9999999999997797E-2</v>
      </c>
      <c r="GB21">
        <f t="array" ref="GB21">(ABS(CZ21)-ABS(X21))/MAX(ABS(X21),1)*100</f>
        <v>2.9999999999996696E-2</v>
      </c>
      <c r="GC21">
        <f t="array" ref="GC21">(ABS(DA21)-ABS(Y21))/MAX(ABS(Y21),1)*100</f>
        <v>1.9999999999997797E-2</v>
      </c>
      <c r="GD21">
        <f t="array" ref="GD21">(ABS(DB21)-ABS(Z21))/MAX(ABS(Z21),1)*100</f>
        <v>0.81000000000001071</v>
      </c>
      <c r="GE21">
        <f t="array" ref="GE21">(ABS(DC21)-ABS(AA21))/MAX(ABS(AA21),1)*100</f>
        <v>-7.0000000000003393E-2</v>
      </c>
      <c r="GF21">
        <f t="array" ref="GF21">(ABS(DD21)-ABS(AB21))/MAX(ABS(AB21),1)*100</f>
        <v>-3.0000000000007798E-2</v>
      </c>
      <c r="GG21">
        <f t="array" ref="GG21">(ABS(DE21)-ABS(AC21))/MAX(ABS(AC21),1)*100</f>
        <v>-3.0000000000007798E-2</v>
      </c>
      <c r="GH21">
        <f t="array" ref="GH21">(ABS(DF21)-ABS(AD21))/MAX(ABS(AD21),1)*100</f>
        <v>-8.0000000000002292E-2</v>
      </c>
      <c r="GI21">
        <f t="array" ref="GI21">(ABS(DG21)-ABS(AE21))/MAX(ABS(AE21),1)*100</f>
        <v>-2.9999999999996696E-2</v>
      </c>
      <c r="GJ21">
        <f t="array" ref="GJ21">(ABS(DH21)-ABS(AF21))/MAX(ABS(AF21),1)*100</f>
        <v>0</v>
      </c>
      <c r="GK21">
        <f t="array" ref="GK21">(ABS(DI21)-ABS(AG21))/MAX(ABS(AG21),1)*100</f>
        <v>0</v>
      </c>
      <c r="GL21">
        <f t="array" ref="GL21">(ABS(DJ21)-ABS(AH21))/MAX(ABS(AH21),1)*100</f>
        <v>9.9999999999988987E-3</v>
      </c>
      <c r="GM21">
        <f t="array" ref="GM21">(ABS(DK21)-ABS(AI21))/MAX(ABS(AI21),1)*100</f>
        <v>0</v>
      </c>
      <c r="GN21">
        <f t="array" ref="GN21">(ABS(DL21)-ABS(AJ21))/MAX(ABS(AJ21),1)*100</f>
        <v>0.58000000000000274</v>
      </c>
      <c r="GO21">
        <f t="array" ref="GO21">(ABS(DM21)-ABS(AK21))/MAX(ABS(AK21),1)*100</f>
        <v>-9.9999999999988987E-3</v>
      </c>
      <c r="GP21">
        <f t="array" ref="GP21">(ABS(DN21)-ABS(AL21))/MAX(ABS(AL21),1)*100</f>
        <v>-9.9999999999988987E-3</v>
      </c>
      <c r="GQ21">
        <f t="array" ref="GQ21">(ABS(DO21)-ABS(AM21))/MAX(ABS(AM21),1)*100</f>
        <v>-3.2500000000000084</v>
      </c>
      <c r="GR21">
        <f t="array" ref="GR21">(ABS(DP21)-ABS(AN21))/MAX(ABS(AN21),1)*100</f>
        <v>0.27999999999999137</v>
      </c>
      <c r="GS21">
        <f t="array" ref="GS21">(ABS(DQ21)-ABS(AO21))/MAX(ABS(AO21),1)*100</f>
        <v>0.31999999999999806</v>
      </c>
      <c r="GT21">
        <f t="array" ref="GT21">(ABS(DR21)-ABS(AP21))/MAX(ABS(AP21),1)*100</f>
        <v>-1.9999999999997797E-2</v>
      </c>
      <c r="GU21">
        <f t="array" ref="GU21">(ABS(DS21)-ABS(AQ21))/MAX(ABS(AQ21),1)*100</f>
        <v>-0.13000000000000789</v>
      </c>
      <c r="GV21">
        <f t="array" ref="GV21">(ABS(DT21)-ABS(AR21))/MAX(ABS(AR21),1)*100</f>
        <v>0.27000000000000357</v>
      </c>
      <c r="GW21">
        <f t="array" ref="GW21">(ABS(DU21)-ABS(AS21))/MAX(ABS(AS21),1)*100</f>
        <v>3.9100000000000024</v>
      </c>
      <c r="GX21">
        <f t="array" ref="GX21">(ABS(DV21)-ABS(AT21))/MAX(ABS(AT21),1)*100</f>
        <v>2.9999999999996696E-2</v>
      </c>
      <c r="GY21">
        <f t="array" ref="GY21">(ABS(DW21)-ABS(AU21))/MAX(ABS(AU21),1)*100</f>
        <v>-3.0000000000007798E-2</v>
      </c>
      <c r="GZ21">
        <f t="array" ref="GZ21">(ABS(DX21)-ABS(AV21))/MAX(ABS(AV21),1)*100</f>
        <v>3.9999999999995595E-2</v>
      </c>
      <c r="HA21">
        <f t="array" ref="HA21">(ABS(DY21)-ABS(AW21))/MAX(ABS(AW21),1)*100</f>
        <v>1.9999999999997797E-2</v>
      </c>
      <c r="HB21">
        <f t="array" ref="HB21">(ABS(DZ21)-ABS(AX21))/MAX(ABS(AX21),1)*100</f>
        <v>0</v>
      </c>
      <c r="HC21">
        <f t="array" ref="HC21">(ABS(EA21)-ABS(AY21))/MAX(ABS(AY21),1)*100</f>
        <v>1.000000000000445E-2</v>
      </c>
      <c r="HD21">
        <f t="array" ref="HD21">(ABS(EB21)-ABS(AZ21))/MAX(ABS(AZ21),1)*100</f>
        <v>0.18000000000000238</v>
      </c>
      <c r="HE21">
        <f t="array" ref="HE21">(ABS(EC21)-ABS(BA21))/MAX(ABS(BA21),1)*100</f>
        <v>2.9999999999996696E-2</v>
      </c>
      <c r="HF21">
        <f t="array" ref="HF21">(ABS(ED21)-ABS(BB21))/MAX(ABS(BB21),1)*100</f>
        <v>9.9999999999988987E-3</v>
      </c>
      <c r="HG21">
        <f t="array" ref="HG21">(ABS(EE21)-ABS(BC21))/MAX(ABS(BC21),1)*100</f>
        <v>0</v>
      </c>
      <c r="HH21">
        <f t="array" ref="HH21">(ABS(EF21)-ABS(BD21))/MAX(ABS(BD21),1)*100</f>
        <v>9.000000000000119E-2</v>
      </c>
      <c r="HI21">
        <f t="array" ref="HI21">(ABS(EG21)-ABS(BE21))/MAX(ABS(BE21),1)*100</f>
        <v>1.9999999999997797E-2</v>
      </c>
      <c r="HJ21">
        <f t="array" ref="HJ21">(ABS(EH21)-ABS(BF21))/MAX(ABS(BF21),1)*100</f>
        <v>1.1099999999999999</v>
      </c>
      <c r="HK21">
        <f t="array" ref="HK21">(ABS(EI21)-ABS(BG21))/MAX(ABS(BG21),1)*100</f>
        <v>-1.330000000000009</v>
      </c>
      <c r="HL21">
        <f t="array" ref="HL21">(ABS(EJ21)-ABS(BH21))/MAX(ABS(BH21),1)*100</f>
        <v>1.1900000000000022</v>
      </c>
      <c r="HM21">
        <f t="array" ref="HM21">(ABS(EK21)-ABS(BI21))/MAX(ABS(BI21),1)*100</f>
        <v>-0.25000000000000577</v>
      </c>
      <c r="HN21">
        <f t="array" ref="HN21">(ABS(EL21)-ABS(BJ21))/MAX(ABS(BJ21),1)*100</f>
        <v>-9.9999999999988987E-3</v>
      </c>
      <c r="HO21">
        <f t="array" ref="HO21">(ABS(EM21)-ABS(BK21))/MAX(ABS(BK21),1)*100</f>
        <v>-0.15000000000000568</v>
      </c>
      <c r="HP21">
        <f t="array" ref="HP21">(ABS(EN21)-ABS(BL21))/MAX(ABS(BL21),1)*100</f>
        <v>-9.9999999999988987E-3</v>
      </c>
      <c r="HQ21">
        <f t="array" ref="HQ21">(ABS(EO21)-ABS(BM21))/MAX(ABS(BM21),1)*100</f>
        <v>2.00000000000089E-2</v>
      </c>
      <c r="HR21">
        <f t="array" ref="HR21">(ABS(EP21)-ABS(BN21))/MAX(ABS(BN21),1)*100</f>
        <v>3.9999999999995595E-2</v>
      </c>
      <c r="HS21">
        <f t="array" ref="HS21">(ABS(EQ21)-ABS(BO21))/MAX(ABS(BO21),1)*100</f>
        <v>-2.9999999999996696E-2</v>
      </c>
      <c r="HT21">
        <f t="array" ref="HT21">(ABS(ER21)-ABS(BP21))/MAX(ABS(BP21),1)*100</f>
        <v>-0.11999999999999789</v>
      </c>
      <c r="HU21">
        <f t="array" ref="HU21">(ABS(ES21)-ABS(BQ21))/MAX(ABS(BQ21),1)*100</f>
        <v>-5.9999999999993392E-2</v>
      </c>
      <c r="HV21">
        <f t="array" ref="HV21">(ABS(ET21)-ABS(BR21))/MAX(ABS(BR21),1)*100</f>
        <v>-1.9999999999997797E-2</v>
      </c>
      <c r="HW21">
        <f t="array" ref="HW21">(ABS(EU21)-ABS(BS21))/MAX(ABS(BS21),1)*100</f>
        <v>-2.9999999999996696E-2</v>
      </c>
      <c r="HX21">
        <f t="array" ref="HX21">(ABS(EV21)-ABS(BT21))/MAX(ABS(BT21),1)*100</f>
        <v>-0.17000000000000348</v>
      </c>
      <c r="HY21">
        <f t="array" ref="HY21">(ABS(EW21)-ABS(BU21))/MAX(ABS(BU21),1)*100</f>
        <v>-0.50999999999999934</v>
      </c>
      <c r="HZ21">
        <f t="array" ref="HZ21">(ABS(EX21)-ABS(BV21))/MAX(ABS(BV21),1)*100</f>
        <v>0</v>
      </c>
      <c r="IA21">
        <f t="array" ref="IA21">(ABS(EY21)-ABS(BW21))/MAX(ABS(BW21),1)*100</f>
        <v>1.9999999999997797E-2</v>
      </c>
      <c r="IB21">
        <f t="array" ref="IB21">(ABS(EZ21)-ABS(BX21))/MAX(ABS(BX21),1)*100</f>
        <v>21.339999999999996</v>
      </c>
      <c r="IC21">
        <f t="array" ref="IC21">(ABS(FA21)-ABS(BY21))/MAX(ABS(BY21),1)*100</f>
        <v>-1.4800000000000035</v>
      </c>
      <c r="ID21" s="29">
        <f t="array" ref="ID21">(ABS(FB21)-ABS(BZ21))/MAX(ABS(BZ21),1)*100</f>
        <v>0</v>
      </c>
      <c r="IE21" s="29">
        <f t="array" ref="IE21">(ABS(FC21)-ABS(CA21))/MAX(ABS(CA21),1)*100</f>
        <v>-9.9999999999988987E-3</v>
      </c>
      <c r="IF21" s="29">
        <f t="array" ref="IF21">(ABS(FD21)-ABS(CB21))/MAX(ABS(CB21),1)*100</f>
        <v>0</v>
      </c>
    </row>
    <row r="22" spans="1:240" x14ac:dyDescent="0.25">
      <c r="A22" t="s">
        <v>26</v>
      </c>
      <c r="B22">
        <v>2.3149000000000002</v>
      </c>
      <c r="C22">
        <v>2.2751999999999999</v>
      </c>
      <c r="D22">
        <v>2.2755999999999998</v>
      </c>
      <c r="E22">
        <v>2.2665999999999999</v>
      </c>
      <c r="F22">
        <v>2.2631000000000001</v>
      </c>
      <c r="G22">
        <v>2.298</v>
      </c>
      <c r="H22">
        <v>2.2873000000000001</v>
      </c>
      <c r="I22">
        <v>2.2673999999999999</v>
      </c>
      <c r="J22">
        <v>2.2801999999999998</v>
      </c>
      <c r="K22">
        <v>2.3142</v>
      </c>
      <c r="L22">
        <v>2.3191999999999999</v>
      </c>
      <c r="M22">
        <v>2.3001999999999998</v>
      </c>
      <c r="N22">
        <v>2.2997999999999998</v>
      </c>
      <c r="O22">
        <v>2.3607</v>
      </c>
      <c r="P22">
        <v>2.2963</v>
      </c>
      <c r="Q22">
        <v>2.3353000000000002</v>
      </c>
      <c r="R22">
        <v>2.3426999999999998</v>
      </c>
      <c r="S22">
        <v>2.323</v>
      </c>
      <c r="T22">
        <v>2.3542000000000001</v>
      </c>
      <c r="U22">
        <v>2.2774000000000001</v>
      </c>
      <c r="V22">
        <v>2.4312</v>
      </c>
      <c r="W22">
        <v>2.3336999999999999</v>
      </c>
      <c r="X22">
        <v>2.3298999999999999</v>
      </c>
      <c r="Y22">
        <v>2.3142</v>
      </c>
      <c r="Z22">
        <v>2.3955000000000002</v>
      </c>
      <c r="AA22">
        <v>2.3483000000000001</v>
      </c>
      <c r="AB22">
        <v>2.2523</v>
      </c>
      <c r="AC22">
        <v>2.2366000000000001</v>
      </c>
      <c r="AD22">
        <v>2.3702999999999999</v>
      </c>
      <c r="AE22">
        <v>2.2496999999999998</v>
      </c>
      <c r="AF22">
        <v>2.2951999999999999</v>
      </c>
      <c r="AG22">
        <v>2.2904</v>
      </c>
      <c r="AH22">
        <v>2.3001</v>
      </c>
      <c r="AI22">
        <v>2.3298000000000001</v>
      </c>
      <c r="AJ22">
        <v>2.3161</v>
      </c>
      <c r="AK22">
        <v>2.2776000000000001</v>
      </c>
      <c r="AL22">
        <v>2.2915000000000001</v>
      </c>
      <c r="AM22">
        <v>2.2879999999999998</v>
      </c>
      <c r="AN22">
        <v>2.3416999999999999</v>
      </c>
      <c r="AO22">
        <v>2.3292000000000002</v>
      </c>
      <c r="AP22">
        <v>2.2650000000000001</v>
      </c>
      <c r="AQ22">
        <v>2.2709999999999999</v>
      </c>
      <c r="AR22">
        <v>2.4584999999999999</v>
      </c>
      <c r="AS22">
        <v>2.4274</v>
      </c>
      <c r="AT22">
        <v>2.2690999999999999</v>
      </c>
      <c r="AU22">
        <v>2.2448000000000001</v>
      </c>
      <c r="AV22">
        <v>2.2715000000000001</v>
      </c>
      <c r="AW22">
        <v>2.2724000000000002</v>
      </c>
      <c r="AX22">
        <v>2.2698999999999998</v>
      </c>
      <c r="AY22">
        <v>2.2755999999999998</v>
      </c>
      <c r="AZ22">
        <v>2.3696999999999999</v>
      </c>
      <c r="BA22">
        <v>2.3525999999999998</v>
      </c>
      <c r="BB22">
        <v>2.3435999999999999</v>
      </c>
      <c r="BC22">
        <v>2.3426</v>
      </c>
      <c r="BD22">
        <v>2.3540999999999999</v>
      </c>
      <c r="BE22">
        <v>2.3216999999999999</v>
      </c>
      <c r="BF22">
        <v>2.3304999999999998</v>
      </c>
      <c r="BG22">
        <v>2.3086000000000002</v>
      </c>
      <c r="BH22">
        <v>2.2999000000000001</v>
      </c>
      <c r="BI22">
        <v>2.3397000000000001</v>
      </c>
      <c r="BJ22">
        <v>2.3527999999999998</v>
      </c>
      <c r="BK22">
        <v>2.2976999999999999</v>
      </c>
      <c r="BL22">
        <v>2.3889</v>
      </c>
      <c r="BM22">
        <v>2.2964000000000002</v>
      </c>
      <c r="BN22">
        <v>2.2974999999999999</v>
      </c>
      <c r="BO22">
        <v>2.2947000000000002</v>
      </c>
      <c r="BP22">
        <v>2.3315000000000001</v>
      </c>
      <c r="BQ22">
        <v>2.2801</v>
      </c>
      <c r="BR22">
        <v>2.2906</v>
      </c>
      <c r="BS22">
        <v>2.3163</v>
      </c>
      <c r="BT22">
        <v>2.2576000000000001</v>
      </c>
      <c r="BU22">
        <v>2.3229000000000002</v>
      </c>
      <c r="BV22">
        <v>2.2511000000000001</v>
      </c>
      <c r="BW22">
        <v>2.2774000000000001</v>
      </c>
      <c r="BX22">
        <v>2.2178</v>
      </c>
      <c r="BY22">
        <v>2.4049</v>
      </c>
      <c r="BZ22" s="28">
        <v>2.3555999999999999</v>
      </c>
      <c r="CA22" s="28">
        <v>2.3525</v>
      </c>
      <c r="CB22" s="28">
        <v>2.3449</v>
      </c>
      <c r="CD22">
        <v>2.3149999999999999</v>
      </c>
      <c r="CE22">
        <v>2.2753000000000001</v>
      </c>
      <c r="CF22">
        <v>2.2757000000000001</v>
      </c>
      <c r="CG22">
        <v>2.2667000000000002</v>
      </c>
      <c r="CH22">
        <v>2.2633000000000001</v>
      </c>
      <c r="CI22">
        <v>2.2980999999999998</v>
      </c>
      <c r="CJ22">
        <v>2.2875000000000001</v>
      </c>
      <c r="CK22">
        <v>2.2673999999999999</v>
      </c>
      <c r="CL22">
        <v>2.2801999999999998</v>
      </c>
      <c r="CM22">
        <v>2.3138999999999998</v>
      </c>
      <c r="CN22">
        <v>2.3174999999999999</v>
      </c>
      <c r="CO22">
        <v>2.3153999999999999</v>
      </c>
      <c r="CP22">
        <v>2.2936999999999999</v>
      </c>
      <c r="CQ22">
        <v>2.3607999999999998</v>
      </c>
      <c r="CR22">
        <v>2.2965</v>
      </c>
      <c r="CS22">
        <v>2.3351000000000002</v>
      </c>
      <c r="CT22">
        <v>2.3426999999999998</v>
      </c>
      <c r="CU22">
        <v>2.3214999999999999</v>
      </c>
      <c r="CV22">
        <v>2.3544999999999998</v>
      </c>
      <c r="CW22">
        <v>2.2774999999999999</v>
      </c>
      <c r="CX22">
        <v>2.4285000000000001</v>
      </c>
      <c r="CY22">
        <v>2.3334000000000001</v>
      </c>
      <c r="CZ22">
        <v>2.33</v>
      </c>
      <c r="DA22">
        <v>2.3142999999999998</v>
      </c>
      <c r="DB22">
        <v>2.3877999999999999</v>
      </c>
      <c r="DC22">
        <v>2.3498999999999999</v>
      </c>
      <c r="DD22">
        <v>2.2528000000000001</v>
      </c>
      <c r="DE22">
        <v>2.2372999999999998</v>
      </c>
      <c r="DF22">
        <v>2.3713000000000002</v>
      </c>
      <c r="DG22">
        <v>2.2504</v>
      </c>
      <c r="DH22">
        <v>2.2953000000000001</v>
      </c>
      <c r="DI22">
        <v>2.2905000000000002</v>
      </c>
      <c r="DJ22">
        <v>2.3001</v>
      </c>
      <c r="DK22">
        <v>2.3298999999999999</v>
      </c>
      <c r="DL22">
        <v>2.3163999999999998</v>
      </c>
      <c r="DM22">
        <v>2.2782</v>
      </c>
      <c r="DN22">
        <v>2.2925</v>
      </c>
      <c r="DO22">
        <v>2.2883</v>
      </c>
      <c r="DP22">
        <v>2.3477999999999999</v>
      </c>
      <c r="DQ22">
        <v>2.3239999999999998</v>
      </c>
      <c r="DR22">
        <v>2.2656999999999998</v>
      </c>
      <c r="DS22">
        <v>2.2740999999999998</v>
      </c>
      <c r="DT22">
        <v>2.4550999999999998</v>
      </c>
      <c r="DU22">
        <v>2.4296000000000002</v>
      </c>
      <c r="DV22">
        <v>2.2690999999999999</v>
      </c>
      <c r="DW22">
        <v>2.2448000000000001</v>
      </c>
      <c r="DX22">
        <v>2.2711000000000001</v>
      </c>
      <c r="DY22">
        <v>2.2725</v>
      </c>
      <c r="DZ22">
        <v>2.2700999999999998</v>
      </c>
      <c r="EA22">
        <v>2.2757000000000001</v>
      </c>
      <c r="EB22">
        <v>2.3702999999999999</v>
      </c>
      <c r="EC22">
        <v>2.3525999999999998</v>
      </c>
      <c r="ED22">
        <v>2.3437000000000001</v>
      </c>
      <c r="EE22">
        <v>2.3426</v>
      </c>
      <c r="EF22">
        <v>2.3544</v>
      </c>
      <c r="EG22">
        <v>2.3218000000000001</v>
      </c>
      <c r="EH22">
        <v>2.3287</v>
      </c>
      <c r="EI22">
        <v>2.3035000000000001</v>
      </c>
      <c r="EJ22">
        <v>2.2965</v>
      </c>
      <c r="EK22">
        <v>2.3388</v>
      </c>
      <c r="EL22">
        <v>2.3523999999999998</v>
      </c>
      <c r="EM22">
        <v>2.2964000000000002</v>
      </c>
      <c r="EN22" s="3">
        <v>2.3889</v>
      </c>
      <c r="EO22">
        <v>2.2965</v>
      </c>
      <c r="EP22">
        <v>2.2976999999999999</v>
      </c>
      <c r="EQ22">
        <v>2.2947000000000002</v>
      </c>
      <c r="ER22">
        <v>2.3363</v>
      </c>
      <c r="ES22">
        <v>2.2795000000000001</v>
      </c>
      <c r="ET22">
        <v>2.2905000000000002</v>
      </c>
      <c r="EU22">
        <v>2.3163</v>
      </c>
      <c r="EV22">
        <v>2.2572000000000001</v>
      </c>
      <c r="EW22">
        <v>2.3212999999999999</v>
      </c>
      <c r="EX22">
        <v>2.2511999999999999</v>
      </c>
      <c r="EY22">
        <v>2.2774999999999999</v>
      </c>
      <c r="EZ22">
        <v>2.2917999999999998</v>
      </c>
      <c r="FA22">
        <v>2.4135</v>
      </c>
      <c r="FB22" s="29">
        <v>2.3557000000000001</v>
      </c>
      <c r="FC22" s="29">
        <v>2.3525</v>
      </c>
      <c r="FD22" s="29">
        <v>2.3450000000000002</v>
      </c>
      <c r="FF22">
        <f t="array" ref="FF22">(ABS(CD22)-ABS(B22))/MAX(ABS(B22),1)*100</f>
        <v>4.3198410298400328E-3</v>
      </c>
      <c r="FG22">
        <f t="array" ref="FG22">(ABS(CE22)-ABS(C22))/MAX(ABS(C22),1)*100</f>
        <v>4.3952180028222149E-3</v>
      </c>
      <c r="FH22">
        <f t="array" ref="FH22">(ABS(CF22)-ABS(D22))/MAX(ABS(D22),1)*100</f>
        <v>4.3944454209971454E-3</v>
      </c>
      <c r="FI22">
        <f t="array" ref="FI22">(ABS(CG22)-ABS(E22))/MAX(ABS(E22),1)*100</f>
        <v>4.4118944674936484E-3</v>
      </c>
      <c r="FJ22">
        <f t="array" ref="FJ22">(ABS(CH22)-ABS(F22))/MAX(ABS(F22),1)*100</f>
        <v>8.8374353762528373E-3</v>
      </c>
      <c r="FK22">
        <f t="array" ref="FK22">(ABS(CI22)-ABS(G22))/MAX(ABS(G22),1)*100</f>
        <v>4.3516100957252798E-3</v>
      </c>
      <c r="FL22">
        <f t="array" ref="FL22">(ABS(CJ22)-ABS(H22))/MAX(ABS(H22),1)*100</f>
        <v>8.7439338958587836E-3</v>
      </c>
      <c r="FM22">
        <f t="array" ref="FM22">(ABS(CK22)-ABS(I22))/MAX(ABS(I22),1)*100</f>
        <v>0</v>
      </c>
      <c r="FN22">
        <f t="array" ref="FN22">(ABS(CL22)-ABS(J22))/MAX(ABS(J22),1)*100</f>
        <v>0</v>
      </c>
      <c r="FO22">
        <f t="array" ref="FO22">(ABS(CM22)-ABS(K22))/MAX(ABS(K22),1)*100</f>
        <v>-1.2963443090493E-2</v>
      </c>
      <c r="FP22">
        <f t="array" ref="FP22">(ABS(CN22)-ABS(L22))/MAX(ABS(L22),1)*100</f>
        <v>-7.3301138323561346E-2</v>
      </c>
      <c r="FQ22">
        <f t="array" ref="FQ22">(ABS(CO22)-ABS(M22))/MAX(ABS(M22),1)*100</f>
        <v>0.6608121032953701</v>
      </c>
      <c r="FR22">
        <f t="array" ref="FR22">(ABS(CP22)-ABS(N22))/MAX(ABS(N22),1)*100</f>
        <v>-0.26524045569179905</v>
      </c>
      <c r="FS22">
        <f t="array" ref="FS22">(ABS(CQ22)-ABS(O22))/MAX(ABS(O22),1)*100</f>
        <v>4.2360316855071349E-3</v>
      </c>
      <c r="FT22">
        <f t="array" ref="FT22">(ABS(CR22)-ABS(P22))/MAX(ABS(P22),1)*100</f>
        <v>8.7096633715097321E-3</v>
      </c>
      <c r="FU22">
        <f t="array" ref="FU22">(ABS(CS22)-ABS(Q22))/MAX(ABS(Q22),1)*100</f>
        <v>-8.564210165716523E-3</v>
      </c>
      <c r="FV22">
        <f t="array" ref="FV22">(ABS(CT22)-ABS(R22))/MAX(ABS(R22),1)*100</f>
        <v>0</v>
      </c>
      <c r="FW22">
        <f t="array" ref="FW22">(ABS(CU22)-ABS(S22))/MAX(ABS(S22),1)*100</f>
        <v>-6.4571674558762671E-2</v>
      </c>
      <c r="FX22">
        <f t="array" ref="FX22">(ABS(CV22)-ABS(T22))/MAX(ABS(T22),1)*100</f>
        <v>1.2743182397406547E-2</v>
      </c>
      <c r="FY22">
        <f t="array" ref="FY22">(ABS(CW22)-ABS(U22))/MAX(ABS(U22),1)*100</f>
        <v>4.390972161226264E-3</v>
      </c>
      <c r="FZ22">
        <f t="array" ref="FZ22">(ABS(CX22)-ABS(V22))/MAX(ABS(V22),1)*100</f>
        <v>-0.11105626850937497</v>
      </c>
      <c r="GA22">
        <f t="array" ref="GA22">(ABS(CY22)-ABS(W22))/MAX(ABS(W22),1)*100</f>
        <v>-1.285512276641149E-2</v>
      </c>
      <c r="GB22">
        <f t="array" ref="GB22">(ABS(CZ22)-ABS(X22))/MAX(ABS(X22),1)*100</f>
        <v>4.2920297008545881E-3</v>
      </c>
      <c r="GC22">
        <f t="array" ref="GC22">(ABS(DA22)-ABS(Y22))/MAX(ABS(Y22),1)*100</f>
        <v>4.3211476968182073E-3</v>
      </c>
      <c r="GD22">
        <f t="array" ref="GD22">(ABS(DB22)-ABS(Z22))/MAX(ABS(Z22),1)*100</f>
        <v>-0.32143602588187276</v>
      </c>
      <c r="GE22">
        <f t="array" ref="GE22">(ABS(DC22)-ABS(AA22))/MAX(ABS(AA22),1)*100</f>
        <v>6.8134395094316041E-2</v>
      </c>
      <c r="GF22">
        <f t="array" ref="GF22">(ABS(DD22)-ABS(AB22))/MAX(ABS(AB22),1)*100</f>
        <v>2.2199529369984771E-2</v>
      </c>
      <c r="GG22">
        <f t="array" ref="GG22">(ABS(DE22)-ABS(AC22))/MAX(ABS(AC22),1)*100</f>
        <v>3.1297505141719612E-2</v>
      </c>
      <c r="GH22">
        <f t="array" ref="GH22">(ABS(DF22)-ABS(AD22))/MAX(ABS(AD22),1)*100</f>
        <v>4.2188752478603299E-2</v>
      </c>
      <c r="GI22">
        <f t="array" ref="GI22">(ABS(DG22)-ABS(AE22))/MAX(ABS(AE22),1)*100</f>
        <v>3.1115259812425883E-2</v>
      </c>
      <c r="GJ22">
        <f t="array" ref="GJ22">(ABS(DH22)-ABS(AF22))/MAX(ABS(AF22),1)*100</f>
        <v>4.3569187870430041E-3</v>
      </c>
      <c r="GK22">
        <f t="array" ref="GK22">(ABS(DI22)-ABS(AG22))/MAX(ABS(AG22),1)*100</f>
        <v>4.3660495983326502E-3</v>
      </c>
      <c r="GL22">
        <f t="array" ref="GL22">(ABS(DJ22)-ABS(AH22))/MAX(ABS(AH22),1)*100</f>
        <v>0</v>
      </c>
      <c r="GM22">
        <f t="array" ref="GM22">(ABS(DK22)-ABS(AI22))/MAX(ABS(AI22),1)*100</f>
        <v>4.2922139239319661E-3</v>
      </c>
      <c r="GN22">
        <f t="array" ref="GN22">(ABS(DL22)-ABS(AJ22))/MAX(ABS(AJ22),1)*100</f>
        <v>1.2952808600653898E-2</v>
      </c>
      <c r="GO22">
        <f t="array" ref="GO22">(ABS(DM22)-ABS(AK22))/MAX(ABS(AK22),1)*100</f>
        <v>2.6343519494201523E-2</v>
      </c>
      <c r="GP22">
        <f t="array" ref="GP22">(ABS(DN22)-ABS(AL22))/MAX(ABS(AL22),1)*100</f>
        <v>4.363953742089853E-2</v>
      </c>
      <c r="GQ22">
        <f t="array" ref="GQ22">(ABS(DO22)-ABS(AM22))/MAX(ABS(AM22),1)*100</f>
        <v>1.3111888111896373E-2</v>
      </c>
      <c r="GR22">
        <f t="array" ref="GR22">(ABS(DP22)-ABS(AN22))/MAX(ABS(AN22),1)*100</f>
        <v>0.26049451253362915</v>
      </c>
      <c r="GS22">
        <f t="array" ref="GS22">(ABS(DQ22)-ABS(AO22))/MAX(ABS(AO22),1)*100</f>
        <v>-0.22325261892496631</v>
      </c>
      <c r="GT22">
        <f t="array" ref="GT22">(ABS(DR22)-ABS(AP22))/MAX(ABS(AP22),1)*100</f>
        <v>3.0905077262679947E-2</v>
      </c>
      <c r="GU22">
        <f t="array" ref="GU22">(ABS(DS22)-ABS(AQ22))/MAX(ABS(AQ22),1)*100</f>
        <v>0.1365037428445566</v>
      </c>
      <c r="GV22">
        <f t="array" ref="GV22">(ABS(DT22)-ABS(AR22))/MAX(ABS(AR22),1)*100</f>
        <v>-0.13829570876551026</v>
      </c>
      <c r="GW22">
        <f t="array" ref="GW22">(ABS(DU22)-ABS(AS22))/MAX(ABS(AS22),1)*100</f>
        <v>9.0631951882681125E-2</v>
      </c>
      <c r="GX22">
        <f t="array" ref="GX22">(ABS(DV22)-ABS(AT22))/MAX(ABS(AT22),1)*100</f>
        <v>0</v>
      </c>
      <c r="GY22">
        <f t="array" ref="GY22">(ABS(DW22)-ABS(AU22))/MAX(ABS(AU22),1)*100</f>
        <v>0</v>
      </c>
      <c r="GZ22">
        <f t="array" ref="GZ22">(ABS(DX22)-ABS(AV22))/MAX(ABS(AV22),1)*100</f>
        <v>-1.7609509134930926E-2</v>
      </c>
      <c r="HA22">
        <f t="array" ref="HA22">(ABS(DY22)-ABS(AW22))/MAX(ABS(AW22),1)*100</f>
        <v>4.400633691241284E-3</v>
      </c>
      <c r="HB22">
        <f t="array" ref="HB22">(ABS(DZ22)-ABS(AX22))/MAX(ABS(AX22),1)*100</f>
        <v>8.8109608352781171E-3</v>
      </c>
      <c r="HC22">
        <f t="array" ref="HC22">(ABS(EA22)-ABS(AY22))/MAX(ABS(AY22),1)*100</f>
        <v>4.3944454209971454E-3</v>
      </c>
      <c r="HD22">
        <f t="array" ref="HD22">(ABS(EB22)-ABS(AZ22))/MAX(ABS(AZ22),1)*100</f>
        <v>2.531966071654361E-2</v>
      </c>
      <c r="HE22">
        <f t="array" ref="HE22">(ABS(EC22)-ABS(BA22))/MAX(ABS(BA22),1)*100</f>
        <v>0</v>
      </c>
      <c r="HF22">
        <f t="array" ref="HF22">(ABS(ED22)-ABS(BB22))/MAX(ABS(BB22),1)*100</f>
        <v>4.2669397508197232E-3</v>
      </c>
      <c r="HG22">
        <f t="array" ref="HG22">(ABS(EE22)-ABS(BC22))/MAX(ABS(BC22),1)*100</f>
        <v>0</v>
      </c>
      <c r="HH22">
        <f t="array" ref="HH22">(ABS(EF22)-ABS(BD22))/MAX(ABS(BD22),1)*100</f>
        <v>1.2743723716077864E-2</v>
      </c>
      <c r="HI22">
        <f t="array" ref="HI22">(ABS(EG22)-ABS(BE22))/MAX(ABS(BE22),1)*100</f>
        <v>4.3071886979459467E-3</v>
      </c>
      <c r="HJ22">
        <f t="array" ref="HJ22">(ABS(EH22)-ABS(BF22))/MAX(ABS(BF22),1)*100</f>
        <v>-7.7236644496880572E-2</v>
      </c>
      <c r="HK22">
        <f t="array" ref="HK22">(ABS(EI22)-ABS(BG22))/MAX(ABS(BG22),1)*100</f>
        <v>-0.22091310751105017</v>
      </c>
      <c r="HL22">
        <f t="array" ref="HL22">(ABS(EJ22)-ABS(BH22))/MAX(ABS(BH22),1)*100</f>
        <v>-0.14783251445715334</v>
      </c>
      <c r="HM22">
        <f t="array" ref="HM22">(ABS(EK22)-ABS(BI22))/MAX(ABS(BI22),1)*100</f>
        <v>-3.8466470060269389E-2</v>
      </c>
      <c r="HN22">
        <f t="array" ref="HN22">(ABS(EL22)-ABS(BJ22))/MAX(ABS(BJ22),1)*100</f>
        <v>-1.7001020061201803E-2</v>
      </c>
      <c r="HO22">
        <f t="array" ref="HO22">(ABS(EM22)-ABS(BK22))/MAX(ABS(BK22),1)*100</f>
        <v>-5.6578317447866774E-2</v>
      </c>
      <c r="HP22">
        <f t="array" ref="HP22">(ABS(EN22)-ABS(BL22))/MAX(ABS(BL22),1)*100</f>
        <v>0</v>
      </c>
      <c r="HQ22">
        <f t="array" ref="HQ22">(ABS(EO22)-ABS(BM22))/MAX(ABS(BM22),1)*100</f>
        <v>4.35464204841347E-3</v>
      </c>
      <c r="HR22">
        <f t="array" ref="HR22">(ABS(EP22)-ABS(BN22))/MAX(ABS(BN22),1)*100</f>
        <v>8.7051142546236328E-3</v>
      </c>
      <c r="HS22">
        <f t="array" ref="HS22">(ABS(EQ22)-ABS(BO22))/MAX(ABS(BO22),1)*100</f>
        <v>0</v>
      </c>
      <c r="HT22">
        <f t="array" ref="HT22">(ABS(ER22)-ABS(BP22))/MAX(ABS(BP22),1)*100</f>
        <v>0.20587604546428973</v>
      </c>
      <c r="HU22">
        <f t="array" ref="HU22">(ABS(ES22)-ABS(BQ22))/MAX(ABS(BQ22),1)*100</f>
        <v>-2.6314635323009251E-2</v>
      </c>
      <c r="HV22">
        <f t="array" ref="HV22">(ABS(ET22)-ABS(BR22))/MAX(ABS(BR22),1)*100</f>
        <v>-4.36566838381939E-3</v>
      </c>
      <c r="HW22">
        <f t="array" ref="HW22">(ABS(EU22)-ABS(BS22))/MAX(ABS(BS22),1)*100</f>
        <v>0</v>
      </c>
      <c r="HX22">
        <f t="array" ref="HX22">(ABS(EV22)-ABS(BT22))/MAX(ABS(BT22),1)*100</f>
        <v>-1.771793054571031E-2</v>
      </c>
      <c r="HY22">
        <f t="array" ref="HY22">(ABS(EW22)-ABS(BU22))/MAX(ABS(BU22),1)*100</f>
        <v>-6.8879417968929699E-2</v>
      </c>
      <c r="HZ22">
        <f t="array" ref="HZ22">(ABS(EX22)-ABS(BV22))/MAX(ABS(BV22),1)*100</f>
        <v>4.4422726666859284E-3</v>
      </c>
      <c r="IA22">
        <f t="array" ref="IA22">(ABS(EY22)-ABS(BW22))/MAX(ABS(BW22),1)*100</f>
        <v>4.390972161226264E-3</v>
      </c>
      <c r="IB22">
        <f t="array" ref="IB22">(ABS(EZ22)-ABS(BX22))/MAX(ABS(BX22),1)*100</f>
        <v>3.3366399134277143</v>
      </c>
      <c r="IC22">
        <f t="array" ref="IC22">(ABS(FA22)-ABS(BY22))/MAX(ABS(BY22),1)*100</f>
        <v>0.35760322674539236</v>
      </c>
      <c r="ID22" s="29">
        <f t="array" ref="ID22">(ABS(FB22)-ABS(BZ22))/MAX(ABS(BZ22),1)*100</f>
        <v>4.2452029207085684E-3</v>
      </c>
      <c r="IE22" s="29">
        <f t="array" ref="IE22">(ABS(FC22)-ABS(CA22))/MAX(ABS(CA22),1)*100</f>
        <v>0</v>
      </c>
      <c r="IF22" s="29">
        <f t="array" ref="IF22">(ABS(FD22)-ABS(CB22))/MAX(ABS(CB22),1)*100</f>
        <v>4.2645741822769003E-3</v>
      </c>
    </row>
    <row r="23" spans="1:240" x14ac:dyDescent="0.25">
      <c r="A23" t="s">
        <v>64</v>
      </c>
      <c r="B23">
        <v>1.1062000000000001</v>
      </c>
      <c r="C23">
        <v>1.1652</v>
      </c>
      <c r="D23">
        <v>1.1638999999999999</v>
      </c>
      <c r="E23">
        <v>1.1534</v>
      </c>
      <c r="F23">
        <v>1.1752</v>
      </c>
      <c r="G23">
        <v>1.3038000000000001</v>
      </c>
      <c r="H23">
        <v>1.3008999999999999</v>
      </c>
      <c r="I23">
        <v>1.2237</v>
      </c>
      <c r="J23">
        <v>1.2770999999999999</v>
      </c>
      <c r="K23">
        <v>1.2685</v>
      </c>
      <c r="L23">
        <v>1.2769999999999999</v>
      </c>
      <c r="M23">
        <v>1.179</v>
      </c>
      <c r="N23">
        <v>1.3909</v>
      </c>
      <c r="O23">
        <v>1.3493999999999999</v>
      </c>
      <c r="P23">
        <v>1.2684</v>
      </c>
      <c r="Q23">
        <v>1.3109</v>
      </c>
      <c r="R23">
        <v>1.3151999999999999</v>
      </c>
      <c r="S23">
        <v>1.2089000000000001</v>
      </c>
      <c r="T23">
        <v>1.2938000000000001</v>
      </c>
      <c r="U23">
        <v>1.1979</v>
      </c>
      <c r="V23">
        <v>1.2013</v>
      </c>
      <c r="W23">
        <v>1.3709</v>
      </c>
      <c r="X23">
        <v>1.2725</v>
      </c>
      <c r="Y23">
        <v>1.3069</v>
      </c>
      <c r="Z23">
        <v>1.3354999999999999</v>
      </c>
      <c r="AA23">
        <v>1.2856000000000001</v>
      </c>
      <c r="AB23">
        <v>1.2289000000000001</v>
      </c>
      <c r="AC23">
        <v>1.2213000000000001</v>
      </c>
      <c r="AD23">
        <v>1.3912</v>
      </c>
      <c r="AE23">
        <v>1.2685999999999999</v>
      </c>
      <c r="AF23">
        <v>1.2829999999999999</v>
      </c>
      <c r="AG23">
        <v>1.2889999999999999</v>
      </c>
      <c r="AH23">
        <v>1.2951999999999999</v>
      </c>
      <c r="AI23">
        <v>1.4331</v>
      </c>
      <c r="AJ23">
        <v>1.3275999999999999</v>
      </c>
      <c r="AK23">
        <v>1.2623</v>
      </c>
      <c r="AL23">
        <v>1.272</v>
      </c>
      <c r="AM23">
        <v>1.5640000000000001</v>
      </c>
      <c r="AN23">
        <v>1.3906000000000001</v>
      </c>
      <c r="AO23">
        <v>1.3815</v>
      </c>
      <c r="AP23">
        <v>1.208</v>
      </c>
      <c r="AQ23">
        <v>1.2278</v>
      </c>
      <c r="AR23">
        <v>1.2514000000000001</v>
      </c>
      <c r="AS23">
        <v>1.1603000000000001</v>
      </c>
      <c r="AT23">
        <v>1.1425000000000001</v>
      </c>
      <c r="AU23">
        <v>1.3093999999999999</v>
      </c>
      <c r="AV23">
        <v>1.1954</v>
      </c>
      <c r="AW23">
        <v>1.1553</v>
      </c>
      <c r="AX23">
        <v>1.1719999999999999</v>
      </c>
      <c r="AY23">
        <v>1.1580999999999999</v>
      </c>
      <c r="AZ23">
        <v>1.3313999999999999</v>
      </c>
      <c r="BA23">
        <v>1.3297000000000001</v>
      </c>
      <c r="BB23">
        <v>1.3172999999999999</v>
      </c>
      <c r="BC23">
        <v>1.3152999999999999</v>
      </c>
      <c r="BD23">
        <v>1.2938000000000001</v>
      </c>
      <c r="BE23">
        <v>1.3583000000000001</v>
      </c>
      <c r="BF23">
        <v>1.2934000000000001</v>
      </c>
      <c r="BG23">
        <v>1.4217</v>
      </c>
      <c r="BH23">
        <v>1.3875</v>
      </c>
      <c r="BI23">
        <v>1.3199000000000001</v>
      </c>
      <c r="BJ23">
        <v>1.3308</v>
      </c>
      <c r="BK23">
        <v>1.3932</v>
      </c>
      <c r="BL23">
        <v>1.6684000000000001</v>
      </c>
      <c r="BM23">
        <v>1.3025</v>
      </c>
      <c r="BN23">
        <v>1.2747999999999999</v>
      </c>
      <c r="BO23">
        <v>1.2845</v>
      </c>
      <c r="BP23">
        <v>1.3777999999999999</v>
      </c>
      <c r="BQ23">
        <v>1.2525999999999999</v>
      </c>
      <c r="BR23">
        <v>1.319</v>
      </c>
      <c r="BS23">
        <v>1.4116</v>
      </c>
      <c r="BT23">
        <v>1.2064999999999999</v>
      </c>
      <c r="BU23">
        <v>1.2090000000000001</v>
      </c>
      <c r="BV23">
        <v>1.177</v>
      </c>
      <c r="BW23">
        <v>1.1353</v>
      </c>
      <c r="BX23">
        <v>1.1484000000000001</v>
      </c>
      <c r="BY23">
        <v>1.2316</v>
      </c>
      <c r="BZ23" s="28">
        <v>1.4164000000000001</v>
      </c>
      <c r="CA23" s="28">
        <v>1.5091000000000001</v>
      </c>
      <c r="CB23" s="28">
        <v>1.4052</v>
      </c>
      <c r="CD23">
        <v>1.1062000000000001</v>
      </c>
      <c r="CE23">
        <v>1.1652</v>
      </c>
      <c r="CF23">
        <v>1.1638999999999999</v>
      </c>
      <c r="CG23">
        <v>1.1534</v>
      </c>
      <c r="CH23">
        <v>1.1751</v>
      </c>
      <c r="CI23">
        <v>1.304</v>
      </c>
      <c r="CJ23">
        <v>1.3009999999999999</v>
      </c>
      <c r="CK23">
        <v>1.2234</v>
      </c>
      <c r="CL23">
        <v>1.2768999999999999</v>
      </c>
      <c r="CM23">
        <v>1.2688999999999999</v>
      </c>
      <c r="CN23">
        <v>1.2904</v>
      </c>
      <c r="CO23">
        <v>1.1860999999999999</v>
      </c>
      <c r="CP23">
        <v>1.3902000000000001</v>
      </c>
      <c r="CQ23">
        <v>1.3458000000000001</v>
      </c>
      <c r="CR23">
        <v>1.2686999999999999</v>
      </c>
      <c r="CS23">
        <v>1.3121</v>
      </c>
      <c r="CT23">
        <v>1.3156000000000001</v>
      </c>
      <c r="CU23">
        <v>1.2101</v>
      </c>
      <c r="CV23">
        <v>1.2942</v>
      </c>
      <c r="CW23">
        <v>1.1981999999999999</v>
      </c>
      <c r="CX23">
        <v>1.2028000000000001</v>
      </c>
      <c r="CY23">
        <v>1.3714</v>
      </c>
      <c r="CZ23">
        <v>1.2726999999999999</v>
      </c>
      <c r="DA23">
        <v>1.3070999999999999</v>
      </c>
      <c r="DB23">
        <v>1.35</v>
      </c>
      <c r="DC23">
        <v>1.2862</v>
      </c>
      <c r="DD23">
        <v>1.2293000000000001</v>
      </c>
      <c r="DE23">
        <v>1.2216</v>
      </c>
      <c r="DF23">
        <v>1.3915</v>
      </c>
      <c r="DG23">
        <v>1.2688999999999999</v>
      </c>
      <c r="DH23">
        <v>1.2831999999999999</v>
      </c>
      <c r="DI23">
        <v>1.2890999999999999</v>
      </c>
      <c r="DJ23">
        <v>1.2954000000000001</v>
      </c>
      <c r="DK23">
        <v>1.4334</v>
      </c>
      <c r="DL23">
        <v>1.3328</v>
      </c>
      <c r="DM23">
        <v>1.262</v>
      </c>
      <c r="DN23">
        <v>1.2718</v>
      </c>
      <c r="DO23">
        <v>1.5510999999999999</v>
      </c>
      <c r="DP23">
        <v>1.393</v>
      </c>
      <c r="DQ23">
        <v>1.3792</v>
      </c>
      <c r="DR23">
        <v>1.2075</v>
      </c>
      <c r="DS23">
        <v>1.2251000000000001</v>
      </c>
      <c r="DT23">
        <v>1.2583</v>
      </c>
      <c r="DU23">
        <v>1.1704000000000001</v>
      </c>
      <c r="DV23">
        <v>1.1426000000000001</v>
      </c>
      <c r="DW23">
        <v>1.3089999999999999</v>
      </c>
      <c r="DX23">
        <v>1.1966000000000001</v>
      </c>
      <c r="DY23">
        <v>1.1554</v>
      </c>
      <c r="DZ23">
        <v>1.1719999999999999</v>
      </c>
      <c r="EA23">
        <v>1.1580999999999999</v>
      </c>
      <c r="EB23">
        <v>1.3329</v>
      </c>
      <c r="EC23">
        <v>1.3309</v>
      </c>
      <c r="ED23">
        <v>1.3179000000000001</v>
      </c>
      <c r="EE23">
        <v>1.3157000000000001</v>
      </c>
      <c r="EF23">
        <v>1.2942</v>
      </c>
      <c r="EG23">
        <v>1.3584000000000001</v>
      </c>
      <c r="EH23">
        <v>1.3019000000000001</v>
      </c>
      <c r="EI23">
        <v>1.4209000000000001</v>
      </c>
      <c r="EJ23">
        <v>1.3996</v>
      </c>
      <c r="EK23">
        <v>1.3171999999999999</v>
      </c>
      <c r="EL23">
        <v>1.325</v>
      </c>
      <c r="EM23">
        <v>1.3920999999999999</v>
      </c>
      <c r="EN23" s="3">
        <v>1.6689000000000001</v>
      </c>
      <c r="EO23">
        <v>1.3026</v>
      </c>
      <c r="EP23">
        <v>1.2750999999999999</v>
      </c>
      <c r="EQ23">
        <v>1.2847999999999999</v>
      </c>
      <c r="ER23">
        <v>1.3783000000000001</v>
      </c>
      <c r="ES23">
        <v>1.2527999999999999</v>
      </c>
      <c r="ET23">
        <v>1.3191999999999999</v>
      </c>
      <c r="EU23">
        <v>1.4117</v>
      </c>
      <c r="EV23">
        <v>1.2088000000000001</v>
      </c>
      <c r="EW23">
        <v>1.2101999999999999</v>
      </c>
      <c r="EX23">
        <v>1.177</v>
      </c>
      <c r="EY23">
        <v>1.1353</v>
      </c>
      <c r="EZ23">
        <v>1.3536999999999999</v>
      </c>
      <c r="FA23">
        <v>1.2136</v>
      </c>
      <c r="FB23" s="29">
        <v>1.4166000000000001</v>
      </c>
      <c r="FC23" s="29">
        <v>1.5093000000000001</v>
      </c>
      <c r="FD23" s="29">
        <v>1.4054</v>
      </c>
      <c r="FF23">
        <f t="array" ref="FF23">(ABS(CD23)-ABS(B23))/MAX(ABS(B23),1)*100</f>
        <v>0</v>
      </c>
      <c r="FG23">
        <f t="array" ref="FG23">(ABS(CE23)-ABS(C23))/MAX(ABS(C23),1)*100</f>
        <v>0</v>
      </c>
      <c r="FH23">
        <f t="array" ref="FH23">(ABS(CF23)-ABS(D23))/MAX(ABS(D23),1)*100</f>
        <v>0</v>
      </c>
      <c r="FI23">
        <f t="array" ref="FI23">(ABS(CG23)-ABS(E23))/MAX(ABS(E23),1)*100</f>
        <v>0</v>
      </c>
      <c r="FJ23">
        <f t="array" ref="FJ23">(ABS(CH23)-ABS(F23))/MAX(ABS(F23),1)*100</f>
        <v>-8.5091899251181925E-3</v>
      </c>
      <c r="FK23">
        <f t="array" ref="FK23">(ABS(CI23)-ABS(G23))/MAX(ABS(G23),1)*100</f>
        <v>1.5339776039268135E-2</v>
      </c>
      <c r="FL23">
        <f t="array" ref="FL23">(ABS(CJ23)-ABS(H23))/MAX(ABS(H23),1)*100</f>
        <v>7.686985932814896E-3</v>
      </c>
      <c r="FM23">
        <f t="array" ref="FM23">(ABS(CK23)-ABS(I23))/MAX(ABS(I23),1)*100</f>
        <v>-2.4515812699188275E-2</v>
      </c>
      <c r="FN23">
        <f t="array" ref="FN23">(ABS(CL23)-ABS(J23))/MAX(ABS(J23),1)*100</f>
        <v>-1.5660480776758124E-2</v>
      </c>
      <c r="FO23">
        <f t="array" ref="FO23">(ABS(CM23)-ABS(K23))/MAX(ABS(K23),1)*100</f>
        <v>3.1533307055573979E-2</v>
      </c>
      <c r="FP23">
        <f t="array" ref="FP23">(ABS(CN23)-ABS(L23))/MAX(ABS(L23),1)*100</f>
        <v>1.049334377447148</v>
      </c>
      <c r="FQ23">
        <f t="array" ref="FQ23">(ABS(CO23)-ABS(M23))/MAX(ABS(M23),1)*100</f>
        <v>0.60220525869379848</v>
      </c>
      <c r="FR23">
        <f t="array" ref="FR23">(ABS(CP23)-ABS(N23))/MAX(ABS(N23),1)*100</f>
        <v>-5.0327126321081522E-2</v>
      </c>
      <c r="FS23">
        <f t="array" ref="FS23">(ABS(CQ23)-ABS(O23))/MAX(ABS(O23),1)*100</f>
        <v>-0.2667852378834909</v>
      </c>
      <c r="FT23">
        <f t="array" ref="FT23">(ABS(CR23)-ABS(P23))/MAX(ABS(P23),1)*100</f>
        <v>2.3651844843895219E-2</v>
      </c>
      <c r="FU23">
        <f t="array" ref="FU23">(ABS(CS23)-ABS(Q23))/MAX(ABS(Q23),1)*100</f>
        <v>9.154016324663132E-2</v>
      </c>
      <c r="FV23">
        <f t="array" ref="FV23">(ABS(CT23)-ABS(R23))/MAX(ABS(R23),1)*100</f>
        <v>3.0413625304149788E-2</v>
      </c>
      <c r="FW23">
        <f t="array" ref="FW23">(ABS(CU23)-ABS(S23))/MAX(ABS(S23),1)*100</f>
        <v>9.9263793531298522E-2</v>
      </c>
      <c r="FX23">
        <f t="array" ref="FX23">(ABS(CV23)-ABS(T23))/MAX(ABS(T23),1)*100</f>
        <v>3.0916679548613074E-2</v>
      </c>
      <c r="FY23">
        <f t="array" ref="FY23">(ABS(CW23)-ABS(U23))/MAX(ABS(U23),1)*100</f>
        <v>2.5043826696716502E-2</v>
      </c>
      <c r="FZ23">
        <f t="array" ref="FZ23">(ABS(CX23)-ABS(V23))/MAX(ABS(V23),1)*100</f>
        <v>0.12486472987597243</v>
      </c>
      <c r="GA23">
        <f t="array" ref="GA23">(ABS(CY23)-ABS(W23))/MAX(ABS(W23),1)*100</f>
        <v>3.647239040046283E-2</v>
      </c>
      <c r="GB23">
        <f t="array" ref="GB23">(ABS(CZ23)-ABS(X23))/MAX(ABS(X23),1)*100</f>
        <v>1.5717092337915756E-2</v>
      </c>
      <c r="GC23">
        <f t="array" ref="GC23">(ABS(DA23)-ABS(Y23))/MAX(ABS(Y23),1)*100</f>
        <v>1.5303389700817047E-2</v>
      </c>
      <c r="GD23">
        <f t="array" ref="GD23">(ABS(DB23)-ABS(Z23))/MAX(ABS(Z23),1)*100</f>
        <v>1.0857356795207922</v>
      </c>
      <c r="GE23">
        <f t="array" ref="GE23">(ABS(DC23)-ABS(AA23))/MAX(ABS(AA23),1)*100</f>
        <v>4.6670815183566729E-2</v>
      </c>
      <c r="GF23">
        <f t="array" ref="GF23">(ABS(DD23)-ABS(AB23))/MAX(ABS(AB23),1)*100</f>
        <v>3.2549434453572779E-2</v>
      </c>
      <c r="GG23">
        <f t="array" ref="GG23">(ABS(DE23)-ABS(AC23))/MAX(ABS(AC23),1)*100</f>
        <v>2.4563989191842051E-2</v>
      </c>
      <c r="GH23">
        <f t="array" ref="GH23">(ABS(DF23)-ABS(AD23))/MAX(ABS(AD23),1)*100</f>
        <v>2.1564117308795785E-2</v>
      </c>
      <c r="GI23">
        <f t="array" ref="GI23">(ABS(DG23)-ABS(AE23))/MAX(ABS(AE23),1)*100</f>
        <v>2.3648116033420066E-2</v>
      </c>
      <c r="GJ23">
        <f t="array" ref="GJ23">(ABS(DH23)-ABS(AF23))/MAX(ABS(AF23),1)*100</f>
        <v>1.5588464536241464E-2</v>
      </c>
      <c r="GK23">
        <f t="array" ref="GK23">(ABS(DI23)-ABS(AG23))/MAX(ABS(AG23),1)*100</f>
        <v>7.7579519006973612E-3</v>
      </c>
      <c r="GL23">
        <f t="array" ref="GL23">(ABS(DJ23)-ABS(AH23))/MAX(ABS(AH23),1)*100</f>
        <v>1.5441630636210625E-2</v>
      </c>
      <c r="GM23">
        <f t="array" ref="GM23">(ABS(DK23)-ABS(AI23))/MAX(ABS(AI23),1)*100</f>
        <v>2.0933640360056308E-2</v>
      </c>
      <c r="GN23">
        <f t="array" ref="GN23">(ABS(DL23)-ABS(AJ23))/MAX(ABS(AJ23),1)*100</f>
        <v>0.39168424224164616</v>
      </c>
      <c r="GO23">
        <f t="array" ref="GO23">(ABS(DM23)-ABS(AK23))/MAX(ABS(AK23),1)*100</f>
        <v>-2.3766141170875939E-2</v>
      </c>
      <c r="GP23">
        <f t="array" ref="GP23">(ABS(DN23)-ABS(AL23))/MAX(ABS(AL23),1)*100</f>
        <v>-1.5723270440249841E-2</v>
      </c>
      <c r="GQ23">
        <f t="array" ref="GQ23">(ABS(DO23)-ABS(AM23))/MAX(ABS(AM23),1)*100</f>
        <v>-0.82480818414323098</v>
      </c>
      <c r="GR23">
        <f t="array" ref="GR23">(ABS(DP23)-ABS(AN23))/MAX(ABS(AN23),1)*100</f>
        <v>0.17258737235725283</v>
      </c>
      <c r="GS23">
        <f t="array" ref="GS23">(ABS(DQ23)-ABS(AO23))/MAX(ABS(AO23),1)*100</f>
        <v>-0.16648570394498508</v>
      </c>
      <c r="GT23">
        <f t="array" ref="GT23">(ABS(DR23)-ABS(AP23))/MAX(ABS(AP23),1)*100</f>
        <v>-4.1390728476816629E-2</v>
      </c>
      <c r="GU23">
        <f t="array" ref="GU23">(ABS(DS23)-ABS(AQ23))/MAX(ABS(AQ23),1)*100</f>
        <v>-0.21990552207199254</v>
      </c>
      <c r="GV23">
        <f t="array" ref="GV23">(ABS(DT23)-ABS(AR23))/MAX(ABS(AR23),1)*100</f>
        <v>0.5513824516541399</v>
      </c>
      <c r="GW23">
        <f t="array" ref="GW23">(ABS(DU23)-ABS(AS23))/MAX(ABS(AS23),1)*100</f>
        <v>0.87046453503404275</v>
      </c>
      <c r="GX23">
        <f t="array" ref="GX23">(ABS(DV23)-ABS(AT23))/MAX(ABS(AT23),1)*100</f>
        <v>8.752735229758335E-3</v>
      </c>
      <c r="GY23">
        <f t="array" ref="GY23">(ABS(DW23)-ABS(AU23))/MAX(ABS(AU23),1)*100</f>
        <v>-3.054834275240232E-2</v>
      </c>
      <c r="GZ23">
        <f t="array" ref="GZ23">(ABS(DX23)-ABS(AV23))/MAX(ABS(AV23),1)*100</f>
        <v>0.10038480843233143</v>
      </c>
      <c r="HA23">
        <f t="array" ref="HA23">(ABS(DY23)-ABS(AW23))/MAX(ABS(AW23),1)*100</f>
        <v>8.6557604085509381E-3</v>
      </c>
      <c r="HB23">
        <f t="array" ref="HB23">(ABS(DZ23)-ABS(AX23))/MAX(ABS(AX23),1)*100</f>
        <v>0</v>
      </c>
      <c r="HC23">
        <f t="array" ref="HC23">(ABS(EA23)-ABS(AY23))/MAX(ABS(AY23),1)*100</f>
        <v>0</v>
      </c>
      <c r="HD23">
        <f t="array" ref="HD23">(ABS(EB23)-ABS(AZ23))/MAX(ABS(AZ23),1)*100</f>
        <v>0.11266336187472262</v>
      </c>
      <c r="HE23">
        <f t="array" ref="HE23">(ABS(EC23)-ABS(BA23))/MAX(ABS(BA23),1)*100</f>
        <v>9.0245920132350735E-2</v>
      </c>
      <c r="HF23">
        <f t="array" ref="HF23">(ABS(ED23)-ABS(BB23))/MAX(ABS(BB23),1)*100</f>
        <v>4.5547711227522658E-2</v>
      </c>
      <c r="HG23">
        <f t="array" ref="HG23">(ABS(EE23)-ABS(BC23))/MAX(ABS(BC23),1)*100</f>
        <v>3.0411313008452675E-2</v>
      </c>
      <c r="HH23">
        <f t="array" ref="HH23">(ABS(EF23)-ABS(BD23))/MAX(ABS(BD23),1)*100</f>
        <v>3.0916679548613074E-2</v>
      </c>
      <c r="HI23">
        <f t="array" ref="HI23">(ABS(EG23)-ABS(BE23))/MAX(ABS(BE23),1)*100</f>
        <v>7.362143856290141E-3</v>
      </c>
      <c r="HJ23">
        <f t="array" ref="HJ23">(ABS(EH23)-ABS(BF23))/MAX(ABS(BF23),1)*100</f>
        <v>0.65718261945260181</v>
      </c>
      <c r="HK23">
        <f t="array" ref="HK23">(ABS(EI23)-ABS(BG23))/MAX(ABS(BG23),1)*100</f>
        <v>-5.6270661883654205E-2</v>
      </c>
      <c r="HL23">
        <f t="array" ref="HL23">(ABS(EJ23)-ABS(BH23))/MAX(ABS(BH23),1)*100</f>
        <v>0.87207207207207205</v>
      </c>
      <c r="HM23">
        <f t="array" ref="HM23">(ABS(EK23)-ABS(BI23))/MAX(ABS(BI23),1)*100</f>
        <v>-0.20456095158725257</v>
      </c>
      <c r="HN23">
        <f t="array" ref="HN23">(ABS(EL23)-ABS(BJ23))/MAX(ABS(BJ23),1)*100</f>
        <v>-0.43582807333934681</v>
      </c>
      <c r="HO23">
        <f t="array" ref="HO23">(ABS(EM23)-ABS(BK23))/MAX(ABS(BK23),1)*100</f>
        <v>-7.8954923916171468E-2</v>
      </c>
      <c r="HP23">
        <f t="array" ref="HP23">(ABS(EN23)-ABS(BL23))/MAX(ABS(BL23),1)*100</f>
        <v>2.9968832414285839E-2</v>
      </c>
      <c r="HQ23">
        <f t="array" ref="HQ23">(ABS(EO23)-ABS(BM23))/MAX(ABS(BM23),1)*100</f>
        <v>7.6775431861795763E-3</v>
      </c>
      <c r="HR23">
        <f t="array" ref="HR23">(ABS(EP23)-ABS(BN23))/MAX(ABS(BN23),1)*100</f>
        <v>2.353310323187692E-2</v>
      </c>
      <c r="HS23">
        <f t="array" ref="HS23">(ABS(EQ23)-ABS(BO23))/MAX(ABS(BO23),1)*100</f>
        <v>2.3355391202800075E-2</v>
      </c>
      <c r="HT23">
        <f t="array" ref="HT23">(ABS(ER23)-ABS(BP23))/MAX(ABS(BP23),1)*100</f>
        <v>3.6289737262314346E-2</v>
      </c>
      <c r="HU23">
        <f t="array" ref="HU23">(ABS(ES23)-ABS(BQ23))/MAX(ABS(BQ23),1)*100</f>
        <v>1.5966789078714513E-2</v>
      </c>
      <c r="HV23">
        <f t="array" ref="HV23">(ABS(ET23)-ABS(BR23))/MAX(ABS(BR23),1)*100</f>
        <v>1.5163002274448672E-2</v>
      </c>
      <c r="HW23">
        <f t="array" ref="HW23">(ABS(EU23)-ABS(BS23))/MAX(ABS(BS23),1)*100</f>
        <v>7.084159818644728E-3</v>
      </c>
      <c r="HX23">
        <f t="array" ref="HX23">(ABS(EV23)-ABS(BT23))/MAX(ABS(BT23),1)*100</f>
        <v>0.19063406547867309</v>
      </c>
      <c r="HY23">
        <f t="array" ref="HY23">(ABS(EW23)-ABS(BU23))/MAX(ABS(BU23),1)*100</f>
        <v>9.925558312653994E-2</v>
      </c>
      <c r="HZ23">
        <f t="array" ref="HZ23">(ABS(EX23)-ABS(BV23))/MAX(ABS(BV23),1)*100</f>
        <v>0</v>
      </c>
      <c r="IA23">
        <f t="array" ref="IA23">(ABS(EY23)-ABS(BW23))/MAX(ABS(BW23),1)*100</f>
        <v>0</v>
      </c>
      <c r="IB23">
        <f t="array" ref="IB23">(ABS(EZ23)-ABS(BX23))/MAX(ABS(BX23),1)*100</f>
        <v>17.877046325322173</v>
      </c>
      <c r="IC23">
        <f t="array" ref="IC23">(ABS(FA23)-ABS(BY23))/MAX(ABS(BY23),1)*100</f>
        <v>-1.4615134784020798</v>
      </c>
      <c r="ID23" s="29">
        <f t="array" ref="ID23">(ABS(FB23)-ABS(BZ23))/MAX(ABS(BZ23),1)*100</f>
        <v>1.4120304998586415E-2</v>
      </c>
      <c r="IE23" s="29">
        <f t="array" ref="IE23">(ABS(FC23)-ABS(CA23))/MAX(ABS(CA23),1)*100</f>
        <v>1.3252932211250278E-2</v>
      </c>
      <c r="IF23" s="29">
        <f t="array" ref="IF23">(ABS(FD23)-ABS(CB23))/MAX(ABS(CB23),1)*100</f>
        <v>1.4232849416451605E-2</v>
      </c>
    </row>
    <row r="24" spans="1:240" x14ac:dyDescent="0.25">
      <c r="A24" t="s">
        <v>31</v>
      </c>
      <c r="B24">
        <v>1.9835</v>
      </c>
      <c r="C24">
        <v>2.0017999999999998</v>
      </c>
      <c r="D24">
        <v>2.0013999999999998</v>
      </c>
      <c r="E24">
        <v>1.9449000000000001</v>
      </c>
      <c r="F24">
        <v>1.9603999999999999</v>
      </c>
      <c r="G24">
        <v>2.0297000000000001</v>
      </c>
      <c r="H24">
        <v>2.032</v>
      </c>
      <c r="I24">
        <v>1.9637</v>
      </c>
      <c r="J24">
        <v>1.9954000000000001</v>
      </c>
      <c r="K24">
        <v>2.0125000000000002</v>
      </c>
      <c r="L24">
        <v>2.0011000000000001</v>
      </c>
      <c r="M24">
        <v>1.9171</v>
      </c>
      <c r="N24">
        <v>2.0533000000000001</v>
      </c>
      <c r="O24">
        <v>2.0348000000000002</v>
      </c>
      <c r="P24">
        <v>2.0137</v>
      </c>
      <c r="Q24">
        <v>2.0726</v>
      </c>
      <c r="R24">
        <v>2.0893999999999999</v>
      </c>
      <c r="S24">
        <v>1.9292</v>
      </c>
      <c r="T24">
        <v>2.0556000000000001</v>
      </c>
      <c r="U24">
        <v>1.9524999999999999</v>
      </c>
      <c r="V24">
        <v>1.9175</v>
      </c>
      <c r="W24">
        <v>2.0710999999999999</v>
      </c>
      <c r="X24">
        <v>2.0653000000000001</v>
      </c>
      <c r="Y24">
        <v>2.0535000000000001</v>
      </c>
      <c r="Z24">
        <v>1.9543999999999999</v>
      </c>
      <c r="AA24">
        <v>2.0019999999999998</v>
      </c>
      <c r="AB24">
        <v>1.9715</v>
      </c>
      <c r="AC24">
        <v>1.9625999999999999</v>
      </c>
      <c r="AD24">
        <v>2.0828000000000002</v>
      </c>
      <c r="AE24">
        <v>1.9914000000000001</v>
      </c>
      <c r="AF24">
        <v>2.024</v>
      </c>
      <c r="AG24">
        <v>2.0198</v>
      </c>
      <c r="AH24">
        <v>2.0177999999999998</v>
      </c>
      <c r="AI24">
        <v>2.1078000000000001</v>
      </c>
      <c r="AJ24">
        <v>2.0464000000000002</v>
      </c>
      <c r="AK24">
        <v>1.9904999999999999</v>
      </c>
      <c r="AL24">
        <v>2.0110999999999999</v>
      </c>
      <c r="AM24">
        <v>2.2212000000000001</v>
      </c>
      <c r="AN24">
        <v>2.1406999999999998</v>
      </c>
      <c r="AO24">
        <v>2.0379999999999998</v>
      </c>
      <c r="AP24">
        <v>1.9585999999999999</v>
      </c>
      <c r="AQ24">
        <v>1.9532</v>
      </c>
      <c r="AR24">
        <v>1.9258999999999999</v>
      </c>
      <c r="AS24">
        <v>1.8422000000000001</v>
      </c>
      <c r="AT24">
        <v>1.9283999999999999</v>
      </c>
      <c r="AU24">
        <v>1.9875</v>
      </c>
      <c r="AV24">
        <v>1.9474</v>
      </c>
      <c r="AW24">
        <v>1.9508000000000001</v>
      </c>
      <c r="AX24">
        <v>2.0032000000000001</v>
      </c>
      <c r="AY24">
        <v>2.0004</v>
      </c>
      <c r="AZ24">
        <v>2.1114000000000002</v>
      </c>
      <c r="BA24">
        <v>2.1004999999999998</v>
      </c>
      <c r="BB24">
        <v>2.0842999999999998</v>
      </c>
      <c r="BC24">
        <v>2.0895999999999999</v>
      </c>
      <c r="BD24">
        <v>2.0558000000000001</v>
      </c>
      <c r="BE24">
        <v>2.0983000000000001</v>
      </c>
      <c r="BF24">
        <v>2.0323000000000002</v>
      </c>
      <c r="BG24">
        <v>2.1444000000000001</v>
      </c>
      <c r="BH24">
        <v>2.0710999999999999</v>
      </c>
      <c r="BI24">
        <v>2.0478000000000001</v>
      </c>
      <c r="BJ24">
        <v>2.0710000000000002</v>
      </c>
      <c r="BK24">
        <v>2.0777000000000001</v>
      </c>
      <c r="BL24">
        <v>2.2694999999999999</v>
      </c>
      <c r="BM24">
        <v>2.0270999999999999</v>
      </c>
      <c r="BN24">
        <v>2.0200999999999998</v>
      </c>
      <c r="BO24">
        <v>2.0145</v>
      </c>
      <c r="BP24">
        <v>2.1082000000000001</v>
      </c>
      <c r="BQ24">
        <v>1.9461999999999999</v>
      </c>
      <c r="BR24">
        <v>2.0177</v>
      </c>
      <c r="BS24">
        <v>2.0731000000000002</v>
      </c>
      <c r="BT24">
        <v>1.9308000000000001</v>
      </c>
      <c r="BU24">
        <v>1.9295</v>
      </c>
      <c r="BV24">
        <v>1.9512</v>
      </c>
      <c r="BW24">
        <v>1.9545999999999999</v>
      </c>
      <c r="BX24">
        <v>1.9462999999999999</v>
      </c>
      <c r="BY24">
        <v>1.9161999999999999</v>
      </c>
      <c r="BZ24" s="28">
        <v>2.1636000000000002</v>
      </c>
      <c r="CA24" s="28">
        <v>2.1775000000000002</v>
      </c>
      <c r="CB24" s="28">
        <v>2.1461999999999999</v>
      </c>
      <c r="CD24">
        <v>1.9836</v>
      </c>
      <c r="CE24">
        <v>2.0019</v>
      </c>
      <c r="CF24">
        <v>2.0015000000000001</v>
      </c>
      <c r="CG24">
        <v>1.9451000000000001</v>
      </c>
      <c r="CH24">
        <v>1.9604999999999999</v>
      </c>
      <c r="CI24">
        <v>2.0299</v>
      </c>
      <c r="CJ24">
        <v>2.0322</v>
      </c>
      <c r="CK24">
        <v>1.9632000000000001</v>
      </c>
      <c r="CL24">
        <v>1.9951000000000001</v>
      </c>
      <c r="CM24">
        <v>2.0131000000000001</v>
      </c>
      <c r="CN24">
        <v>1.9962</v>
      </c>
      <c r="CO24">
        <v>1.9019999999999999</v>
      </c>
      <c r="CP24">
        <v>2.0558000000000001</v>
      </c>
      <c r="CQ24">
        <v>2.0335999999999999</v>
      </c>
      <c r="CR24">
        <v>2.0139999999999998</v>
      </c>
      <c r="CS24">
        <v>2.0735999999999999</v>
      </c>
      <c r="CT24">
        <v>2.0897000000000001</v>
      </c>
      <c r="CU24">
        <v>1.9314</v>
      </c>
      <c r="CV24">
        <v>2.0564</v>
      </c>
      <c r="CW24">
        <v>1.9529000000000001</v>
      </c>
      <c r="CX24">
        <v>1.91</v>
      </c>
      <c r="CY24">
        <v>2.0714999999999999</v>
      </c>
      <c r="CZ24">
        <v>2.0655999999999999</v>
      </c>
      <c r="DA24">
        <v>2.0537000000000001</v>
      </c>
      <c r="DB24">
        <v>1.9650000000000001</v>
      </c>
      <c r="DC24">
        <v>2.0032000000000001</v>
      </c>
      <c r="DD24">
        <v>1.9719</v>
      </c>
      <c r="DE24">
        <v>1.9628000000000001</v>
      </c>
      <c r="DF24">
        <v>2.0838000000000001</v>
      </c>
      <c r="DG24">
        <v>1.9917</v>
      </c>
      <c r="DH24">
        <v>2.0242</v>
      </c>
      <c r="DI24">
        <v>2.02</v>
      </c>
      <c r="DJ24">
        <v>2.0179</v>
      </c>
      <c r="DK24">
        <v>2.1080999999999999</v>
      </c>
      <c r="DL24">
        <v>2.0516000000000001</v>
      </c>
      <c r="DM24">
        <v>1.9903999999999999</v>
      </c>
      <c r="DN24">
        <v>2.0106000000000002</v>
      </c>
      <c r="DO24">
        <v>2.1968000000000001</v>
      </c>
      <c r="DP24">
        <v>2.1547999999999998</v>
      </c>
      <c r="DQ24">
        <v>2.0445000000000002</v>
      </c>
      <c r="DR24">
        <v>1.9583999999999999</v>
      </c>
      <c r="DS24">
        <v>1.9500999999999999</v>
      </c>
      <c r="DT24">
        <v>1.9184000000000001</v>
      </c>
      <c r="DU24">
        <v>1.8637999999999999</v>
      </c>
      <c r="DV24">
        <v>1.9283999999999999</v>
      </c>
      <c r="DW24">
        <v>1.9883999999999999</v>
      </c>
      <c r="DX24">
        <v>1.9481999999999999</v>
      </c>
      <c r="DY24">
        <v>1.9511000000000001</v>
      </c>
      <c r="DZ24">
        <v>2.0032999999999999</v>
      </c>
      <c r="EA24">
        <v>2.0005000000000002</v>
      </c>
      <c r="EB24">
        <v>2.1124000000000001</v>
      </c>
      <c r="EC24">
        <v>2.1009000000000002</v>
      </c>
      <c r="ED24">
        <v>2.0849000000000002</v>
      </c>
      <c r="EE24">
        <v>2.0899000000000001</v>
      </c>
      <c r="EF24">
        <v>2.0566</v>
      </c>
      <c r="EG24">
        <v>2.0983999999999998</v>
      </c>
      <c r="EH24">
        <v>2.0386000000000002</v>
      </c>
      <c r="EI24">
        <v>2.1448</v>
      </c>
      <c r="EJ24">
        <v>2.0853000000000002</v>
      </c>
      <c r="EK24">
        <v>2.0482</v>
      </c>
      <c r="EL24">
        <v>2.0714999999999999</v>
      </c>
      <c r="EM24">
        <v>2.0758000000000001</v>
      </c>
      <c r="EN24" s="3">
        <v>2.2698999999999998</v>
      </c>
      <c r="EO24">
        <v>2.0272999999999999</v>
      </c>
      <c r="EP24">
        <v>2.0204</v>
      </c>
      <c r="EQ24">
        <v>2.0146999999999999</v>
      </c>
      <c r="ER24">
        <v>2.1036999999999999</v>
      </c>
      <c r="ES24">
        <v>1.9470000000000001</v>
      </c>
      <c r="ET24">
        <v>2.0179999999999998</v>
      </c>
      <c r="EU24">
        <v>2.0733000000000001</v>
      </c>
      <c r="EV24">
        <v>1.9315</v>
      </c>
      <c r="EW24">
        <v>1.9317</v>
      </c>
      <c r="EX24">
        <v>1.9512</v>
      </c>
      <c r="EY24">
        <v>1.9547000000000001</v>
      </c>
      <c r="EZ24">
        <v>2.0019</v>
      </c>
      <c r="FA24">
        <v>1.9015</v>
      </c>
      <c r="FB24" s="29">
        <v>2.1637</v>
      </c>
      <c r="FC24" s="29">
        <v>2.1778</v>
      </c>
      <c r="FD24" s="29">
        <v>2.1463999999999999</v>
      </c>
      <c r="FF24">
        <f t="array" ref="FF24">(ABS(CD24)-ABS(B24))/MAX(ABS(B24),1)*100</f>
        <v>5.0415931434327696E-3</v>
      </c>
      <c r="FG24">
        <f t="array" ref="FG24">(ABS(CE24)-ABS(C24))/MAX(ABS(C24),1)*100</f>
        <v>4.9955040463688198E-3</v>
      </c>
      <c r="FH24">
        <f t="array" ref="FH24">(ABS(CF24)-ABS(D24))/MAX(ABS(D24),1)*100</f>
        <v>4.9965024482967442E-3</v>
      </c>
      <c r="FI24">
        <f t="array" ref="FI24">(ABS(CG24)-ABS(E24))/MAX(ABS(E24),1)*100</f>
        <v>1.0283305054243302E-2</v>
      </c>
      <c r="FJ24">
        <f t="array" ref="FJ24">(ABS(CH24)-ABS(F24))/MAX(ABS(F24),1)*100</f>
        <v>5.1009997959594461E-3</v>
      </c>
      <c r="FK24">
        <f t="array" ref="FK24">(ABS(CI24)-ABS(G24))/MAX(ABS(G24),1)*100</f>
        <v>9.8536729565934858E-3</v>
      </c>
      <c r="FL24">
        <f t="array" ref="FL24">(ABS(CJ24)-ABS(H24))/MAX(ABS(H24),1)*100</f>
        <v>9.8425196850382857E-3</v>
      </c>
      <c r="FM24">
        <f t="array" ref="FM24">(ABS(CK24)-ABS(I24))/MAX(ABS(I24),1)*100</f>
        <v>-2.5462137801086974E-2</v>
      </c>
      <c r="FN24">
        <f t="array" ref="FN24">(ABS(CL24)-ABS(J24))/MAX(ABS(J24),1)*100</f>
        <v>-1.5034579532924072E-2</v>
      </c>
      <c r="FO24">
        <f t="array" ref="FO24">(ABS(CM24)-ABS(K24))/MAX(ABS(K24),1)*100</f>
        <v>2.9813664596270006E-2</v>
      </c>
      <c r="FP24">
        <f t="array" ref="FP24">(ABS(CN24)-ABS(L24))/MAX(ABS(L24),1)*100</f>
        <v>-0.24486532407176684</v>
      </c>
      <c r="FQ24">
        <f t="array" ref="FQ24">(ABS(CO24)-ABS(M24))/MAX(ABS(M24),1)*100</f>
        <v>-0.78764801001513296</v>
      </c>
      <c r="FR24">
        <f t="array" ref="FR24">(ABS(CP24)-ABS(N24))/MAX(ABS(N24),1)*100</f>
        <v>0.12175522329907693</v>
      </c>
      <c r="FS24">
        <f t="array" ref="FS24">(ABS(CQ24)-ABS(O24))/MAX(ABS(O24),1)*100</f>
        <v>-5.8973854924332207E-2</v>
      </c>
      <c r="FT24">
        <f t="array" ref="FT24">(ABS(CR24)-ABS(P24))/MAX(ABS(P24),1)*100</f>
        <v>1.4897949049001586E-2</v>
      </c>
      <c r="FU24">
        <f t="array" ref="FU24">(ABS(CS24)-ABS(Q24))/MAX(ABS(Q24),1)*100</f>
        <v>4.8248576666983012E-2</v>
      </c>
      <c r="FV24">
        <f t="array" ref="FV24">(ABS(CT24)-ABS(R24))/MAX(ABS(R24),1)*100</f>
        <v>1.4358188953775679E-2</v>
      </c>
      <c r="FW24">
        <f t="array" ref="FW24">(ABS(CU24)-ABS(S24))/MAX(ABS(S24),1)*100</f>
        <v>0.11403690648973562</v>
      </c>
      <c r="FX24">
        <f t="array" ref="FX24">(ABS(CV24)-ABS(T24))/MAX(ABS(T24),1)*100</f>
        <v>3.8918077446969832E-2</v>
      </c>
      <c r="FY24">
        <f t="array" ref="FY24">(ABS(CW24)-ABS(U24))/MAX(ABS(U24),1)*100</f>
        <v>2.048655569783242E-2</v>
      </c>
      <c r="FZ24">
        <f t="array" ref="FZ24">(ABS(CX24)-ABS(V24))/MAX(ABS(V24),1)*100</f>
        <v>-0.39113428943937745</v>
      </c>
      <c r="GA24">
        <f t="array" ref="GA24">(ABS(CY24)-ABS(W24))/MAX(ABS(W24),1)*100</f>
        <v>1.9313408333733569E-2</v>
      </c>
      <c r="GB24">
        <f t="array" ref="GB24">(ABS(CZ24)-ABS(X24))/MAX(ABS(X24),1)*100</f>
        <v>1.452573476007093E-2</v>
      </c>
      <c r="GC24">
        <f t="array" ref="GC24">(ABS(DA24)-ABS(Y24))/MAX(ABS(Y24),1)*100</f>
        <v>9.7394691989275851E-3</v>
      </c>
      <c r="GD24">
        <f t="array" ref="GD24">(ABS(DB24)-ABS(Z24))/MAX(ABS(Z24),1)*100</f>
        <v>0.54236594351208378</v>
      </c>
      <c r="GE24">
        <f t="array" ref="GE24">(ABS(DC24)-ABS(AA24))/MAX(ABS(AA24),1)*100</f>
        <v>5.9940059940075528E-2</v>
      </c>
      <c r="GF24">
        <f t="array" ref="GF24">(ABS(DD24)-ABS(AB24))/MAX(ABS(AB24),1)*100</f>
        <v>2.0289119959419524E-2</v>
      </c>
      <c r="GG24">
        <f t="array" ref="GG24">(ABS(DE24)-ABS(AC24))/MAX(ABS(AC24),1)*100</f>
        <v>1.0190563538173852E-2</v>
      </c>
      <c r="GH24">
        <f t="array" ref="GH24">(ABS(DF24)-ABS(AD24))/MAX(ABS(AD24),1)*100</f>
        <v>4.8012291146528219E-2</v>
      </c>
      <c r="GI24">
        <f t="array" ref="GI24">(ABS(DG24)-ABS(AE24))/MAX(ABS(AE24),1)*100</f>
        <v>1.5064778547753689E-2</v>
      </c>
      <c r="GJ24">
        <f t="array" ref="GJ24">(ABS(DH24)-ABS(AF24))/MAX(ABS(AF24),1)*100</f>
        <v>9.8814229249000966E-3</v>
      </c>
      <c r="GK24">
        <f t="array" ref="GK24">(ABS(DI24)-ABS(AG24))/MAX(ABS(AG24),1)*100</f>
        <v>9.901970492126844E-3</v>
      </c>
      <c r="GL24">
        <f t="array" ref="GL24">(ABS(DJ24)-ABS(AH24))/MAX(ABS(AH24),1)*100</f>
        <v>4.9558925562598393E-3</v>
      </c>
      <c r="GM24">
        <f t="array" ref="GM24">(ABS(DK24)-ABS(AI24))/MAX(ABS(AI24),1)*100</f>
        <v>1.4232849416441071E-2</v>
      </c>
      <c r="GN24">
        <f t="array" ref="GN24">(ABS(DL24)-ABS(AJ24))/MAX(ABS(AJ24),1)*100</f>
        <v>0.2541047693510492</v>
      </c>
      <c r="GO24">
        <f t="array" ref="GO24">(ABS(DM24)-ABS(AK24))/MAX(ABS(AK24),1)*100</f>
        <v>-5.023863350916302E-3</v>
      </c>
      <c r="GP24">
        <f t="array" ref="GP24">(ABS(DN24)-ABS(AL24))/MAX(ABS(AL24),1)*100</f>
        <v>-2.4862015812228279E-2</v>
      </c>
      <c r="GQ24">
        <f t="array" ref="GQ24">(ABS(DO24)-ABS(AM24))/MAX(ABS(AM24),1)*100</f>
        <v>-1.0985053124437232</v>
      </c>
      <c r="GR24">
        <f t="array" ref="GR24">(ABS(DP24)-ABS(AN24))/MAX(ABS(AN24),1)*100</f>
        <v>0.65866305414116888</v>
      </c>
      <c r="GS24">
        <f t="array" ref="GS24">(ABS(DQ24)-ABS(AO24))/MAX(ABS(AO24),1)*100</f>
        <v>0.31894013738961702</v>
      </c>
      <c r="GT24">
        <f t="array" ref="GT24">(ABS(DR24)-ABS(AP24))/MAX(ABS(AP24),1)*100</f>
        <v>-1.0211375472274992E-2</v>
      </c>
      <c r="GU24">
        <f t="array" ref="GU24">(ABS(DS24)-ABS(AQ24))/MAX(ABS(AQ24),1)*100</f>
        <v>-0.15871390538603841</v>
      </c>
      <c r="GV24">
        <f t="array" ref="GV24">(ABS(DT24)-ABS(AR24))/MAX(ABS(AR24),1)*100</f>
        <v>-0.38942831922736593</v>
      </c>
      <c r="GW24">
        <f t="array" ref="GW24">(ABS(DU24)-ABS(AS24))/MAX(ABS(AS24),1)*100</f>
        <v>1.1725111279991227</v>
      </c>
      <c r="GX24">
        <f t="array" ref="GX24">(ABS(DV24)-ABS(AT24))/MAX(ABS(AT24),1)*100</f>
        <v>0</v>
      </c>
      <c r="GY24">
        <f t="array" ref="GY24">(ABS(DW24)-ABS(AU24))/MAX(ABS(AU24),1)*100</f>
        <v>4.5283018867919543E-2</v>
      </c>
      <c r="GZ24">
        <f t="array" ref="GZ24">(ABS(DX24)-ABS(AV24))/MAX(ABS(AV24),1)*100</f>
        <v>4.1080414912186086E-2</v>
      </c>
      <c r="HA24">
        <f t="array" ref="HA24">(ABS(DY24)-ABS(AW24))/MAX(ABS(AW24),1)*100</f>
        <v>1.5378306335860514E-2</v>
      </c>
      <c r="HB24">
        <f t="array" ref="HB24">(ABS(DZ24)-ABS(AX24))/MAX(ABS(AX24),1)*100</f>
        <v>4.9920127795410815E-3</v>
      </c>
      <c r="HC24">
        <f t="array" ref="HC24">(ABS(EA24)-ABS(AY24))/MAX(ABS(AY24),1)*100</f>
        <v>4.9990001999705574E-3</v>
      </c>
      <c r="HD24">
        <f t="array" ref="HD24">(ABS(EB24)-ABS(AZ24))/MAX(ABS(AZ24),1)*100</f>
        <v>4.7361939945054929E-2</v>
      </c>
      <c r="HE24">
        <f t="array" ref="HE24">(ABS(EC24)-ABS(BA24))/MAX(ABS(BA24),1)*100</f>
        <v>1.9043084979785768E-2</v>
      </c>
      <c r="HF24">
        <f t="array" ref="HF24">(ABS(ED24)-ABS(BB24))/MAX(ABS(BB24),1)*100</f>
        <v>2.8786642997667228E-2</v>
      </c>
      <c r="HG24">
        <f t="array" ref="HG24">(ABS(EE24)-ABS(BC24))/MAX(ABS(BC24),1)*100</f>
        <v>1.43568147013873E-2</v>
      </c>
      <c r="HH24">
        <f t="array" ref="HH24">(ABS(EF24)-ABS(BD24))/MAX(ABS(BD24),1)*100</f>
        <v>3.8914291273465892E-2</v>
      </c>
      <c r="HI24">
        <f t="array" ref="HI24">(ABS(EG24)-ABS(BE24))/MAX(ABS(BE24),1)*100</f>
        <v>4.7657627603186837E-3</v>
      </c>
      <c r="HJ24">
        <f t="array" ref="HJ24">(ABS(EH24)-ABS(BF24))/MAX(ABS(BF24),1)*100</f>
        <v>0.30999360330659703</v>
      </c>
      <c r="HK24">
        <f t="array" ref="HK24">(ABS(EI24)-ABS(BG24))/MAX(ABS(BG24),1)*100</f>
        <v>1.865323633650233E-2</v>
      </c>
      <c r="HL24">
        <f t="array" ref="HL24">(ABS(EJ24)-ABS(BH24))/MAX(ABS(BH24),1)*100</f>
        <v>0.68562599584762751</v>
      </c>
      <c r="HM24">
        <f t="array" ref="HM24">(ABS(EK24)-ABS(BI24))/MAX(ABS(BI24),1)*100</f>
        <v>1.9533157534913369E-2</v>
      </c>
      <c r="HN24">
        <f t="array" ref="HN24">(ABS(EL24)-ABS(BJ24))/MAX(ABS(BJ24),1)*100</f>
        <v>2.414292612263268E-2</v>
      </c>
      <c r="HO24">
        <f t="array" ref="HO24">(ABS(EM24)-ABS(BK24))/MAX(ABS(BK24),1)*100</f>
        <v>-9.1447273427348152E-2</v>
      </c>
      <c r="HP24">
        <f t="array" ref="HP24">(ABS(EN24)-ABS(BL24))/MAX(ABS(BL24),1)*100</f>
        <v>1.762502753910359E-2</v>
      </c>
      <c r="HQ24">
        <f t="array" ref="HQ24">(ABS(EO24)-ABS(BM24))/MAX(ABS(BM24),1)*100</f>
        <v>9.8663114794523207E-3</v>
      </c>
      <c r="HR24">
        <f t="array" ref="HR24">(ABS(EP24)-ABS(BN24))/MAX(ABS(BN24),1)*100</f>
        <v>1.4850749962882484E-2</v>
      </c>
      <c r="HS24">
        <f t="array" ref="HS24">(ABS(EQ24)-ABS(BO24))/MAX(ABS(BO24),1)*100</f>
        <v>9.9280218416469591E-3</v>
      </c>
      <c r="HT24">
        <f t="array" ref="HT24">(ABS(ER24)-ABS(BP24))/MAX(ABS(BP24),1)*100</f>
        <v>-0.21345223413339201</v>
      </c>
      <c r="HU24">
        <f t="array" ref="HU24">(ABS(ES24)-ABS(BQ24))/MAX(ABS(BQ24),1)*100</f>
        <v>4.110574452780464E-2</v>
      </c>
      <c r="HV24">
        <f t="array" ref="HV24">(ABS(ET24)-ABS(BR24))/MAX(ABS(BR24),1)*100</f>
        <v>1.4868414531384492E-2</v>
      </c>
      <c r="HW24">
        <f t="array" ref="HW24">(ABS(EU24)-ABS(BS24))/MAX(ABS(BS24),1)*100</f>
        <v>9.6473879697061386E-3</v>
      </c>
      <c r="HX24">
        <f t="array" ref="HX24">(ABS(EV24)-ABS(BT24))/MAX(ABS(BT24),1)*100</f>
        <v>3.6254402320277754E-2</v>
      </c>
      <c r="HY24">
        <f t="array" ref="HY24">(ABS(EW24)-ABS(BU24))/MAX(ABS(BU24),1)*100</f>
        <v>0.1140191759523182</v>
      </c>
      <c r="HZ24">
        <f t="array" ref="HZ24">(ABS(EX24)-ABS(BV24))/MAX(ABS(BV24),1)*100</f>
        <v>0</v>
      </c>
      <c r="IA24">
        <f t="array" ref="IA24">(ABS(EY24)-ABS(BW24))/MAX(ABS(BW24),1)*100</f>
        <v>5.1161362938816658E-3</v>
      </c>
      <c r="IB24">
        <f t="array" ref="IB24">(ABS(EZ24)-ABS(BX24))/MAX(ABS(BX24),1)*100</f>
        <v>2.8567024610800029</v>
      </c>
      <c r="IC24">
        <f t="array" ref="IC24">(ABS(FA24)-ABS(BY24))/MAX(ABS(BY24),1)*100</f>
        <v>-0.76714330445673395</v>
      </c>
      <c r="ID24" s="29">
        <f t="array" ref="ID24">(ABS(FB24)-ABS(BZ24))/MAX(ABS(BZ24),1)*100</f>
        <v>4.6219264189206388E-3</v>
      </c>
      <c r="IE24" s="29">
        <f t="array" ref="IE24">(ABS(FC24)-ABS(CA24))/MAX(ABS(CA24),1)*100</f>
        <v>1.3777267508599075E-2</v>
      </c>
      <c r="IF24" s="29">
        <f t="array" ref="IF24">(ABS(FD24)-ABS(CB24))/MAX(ABS(CB24),1)*100</f>
        <v>9.3187960115542808E-3</v>
      </c>
    </row>
    <row r="25" spans="1:240" x14ac:dyDescent="0.25">
      <c r="A25" t="s">
        <v>35</v>
      </c>
      <c r="B25">
        <v>0.96009999999999995</v>
      </c>
      <c r="C25">
        <v>0.89859999999999995</v>
      </c>
      <c r="D25">
        <v>0.8992</v>
      </c>
      <c r="E25">
        <v>0.89910000000000001</v>
      </c>
      <c r="F25">
        <v>0.83750000000000002</v>
      </c>
      <c r="G25">
        <v>0.92149999999999999</v>
      </c>
      <c r="H25">
        <v>0.85750000000000004</v>
      </c>
      <c r="I25">
        <v>0.95209999999999995</v>
      </c>
      <c r="J25">
        <v>0.95540000000000003</v>
      </c>
      <c r="K25">
        <v>0.99590000000000001</v>
      </c>
      <c r="L25">
        <v>0.78349999999999997</v>
      </c>
      <c r="M25">
        <v>0.96140000000000003</v>
      </c>
      <c r="N25">
        <v>0.77949999999999997</v>
      </c>
      <c r="O25">
        <v>0.89810000000000001</v>
      </c>
      <c r="P25">
        <v>0.9032</v>
      </c>
      <c r="Q25">
        <v>0.93579999999999997</v>
      </c>
      <c r="R25">
        <v>0.9173</v>
      </c>
      <c r="S25">
        <v>0.9274</v>
      </c>
      <c r="T25">
        <v>0.80549999999999999</v>
      </c>
      <c r="U25">
        <v>0.90039999999999998</v>
      </c>
      <c r="V25">
        <v>1.0404</v>
      </c>
      <c r="W25">
        <v>0.96989999999999998</v>
      </c>
      <c r="X25">
        <v>0.91859999999999997</v>
      </c>
      <c r="Y25">
        <v>0.93020000000000003</v>
      </c>
      <c r="Z25">
        <v>0.82740000000000002</v>
      </c>
      <c r="AA25">
        <v>1.0667</v>
      </c>
      <c r="AB25">
        <v>1.0449999999999999</v>
      </c>
      <c r="AC25">
        <v>1.0276000000000001</v>
      </c>
      <c r="AD25">
        <v>1.0515000000000001</v>
      </c>
      <c r="AE25">
        <v>1.0265</v>
      </c>
      <c r="AF25">
        <v>0.90400000000000003</v>
      </c>
      <c r="AG25">
        <v>0.91049999999999998</v>
      </c>
      <c r="AH25">
        <v>0.93110000000000004</v>
      </c>
      <c r="AI25">
        <v>0.94669999999999999</v>
      </c>
      <c r="AJ25">
        <v>0.93120000000000003</v>
      </c>
      <c r="AK25">
        <v>0.95960000000000001</v>
      </c>
      <c r="AL25">
        <v>0.90029999999999999</v>
      </c>
      <c r="AM25">
        <v>0.74070000000000003</v>
      </c>
      <c r="AN25">
        <v>0.86080000000000001</v>
      </c>
      <c r="AO25">
        <v>0.7863</v>
      </c>
      <c r="AP25">
        <v>0.95720000000000005</v>
      </c>
      <c r="AQ25">
        <v>0.91020000000000001</v>
      </c>
      <c r="AR25">
        <v>1.0390999999999999</v>
      </c>
      <c r="AS25">
        <v>0.88039999999999996</v>
      </c>
      <c r="AT25">
        <v>0.9113</v>
      </c>
      <c r="AU25">
        <v>0.9728</v>
      </c>
      <c r="AV25">
        <v>0.89480000000000004</v>
      </c>
      <c r="AW25">
        <v>0.8962</v>
      </c>
      <c r="AX25">
        <v>0.89029999999999998</v>
      </c>
      <c r="AY25">
        <v>0.9</v>
      </c>
      <c r="AZ25">
        <v>0.92889999999999995</v>
      </c>
      <c r="BA25">
        <v>0.9264</v>
      </c>
      <c r="BB25">
        <v>0.93520000000000003</v>
      </c>
      <c r="BC25">
        <v>0.91779999999999995</v>
      </c>
      <c r="BD25">
        <v>0.80600000000000005</v>
      </c>
      <c r="BE25">
        <v>0.85870000000000002</v>
      </c>
      <c r="BF25">
        <v>0.89080000000000004</v>
      </c>
      <c r="BG25">
        <v>0.82730000000000004</v>
      </c>
      <c r="BH25">
        <v>0.8125</v>
      </c>
      <c r="BI25">
        <v>0.81020000000000003</v>
      </c>
      <c r="BJ25">
        <v>0.84650000000000003</v>
      </c>
      <c r="BK25">
        <v>0.97450000000000003</v>
      </c>
      <c r="BL25">
        <v>0.99860000000000004</v>
      </c>
      <c r="BM25">
        <v>0.91920000000000002</v>
      </c>
      <c r="BN25">
        <v>0.90039999999999998</v>
      </c>
      <c r="BO25">
        <v>0.9244</v>
      </c>
      <c r="BP25">
        <v>0.89459999999999995</v>
      </c>
      <c r="BQ25">
        <v>0.95720000000000005</v>
      </c>
      <c r="BR25">
        <v>0.85250000000000004</v>
      </c>
      <c r="BS25">
        <v>0.87619999999999998</v>
      </c>
      <c r="BT25">
        <v>0.96460000000000001</v>
      </c>
      <c r="BU25">
        <v>0.92810000000000004</v>
      </c>
      <c r="BV25">
        <v>0.85260000000000002</v>
      </c>
      <c r="BW25">
        <v>0.93720000000000003</v>
      </c>
      <c r="BX25">
        <v>1.0414000000000001</v>
      </c>
      <c r="BY25">
        <v>0.93589999999999995</v>
      </c>
      <c r="BZ25" s="28">
        <v>0.85540000000000005</v>
      </c>
      <c r="CA25" s="28">
        <v>0.89300000000000002</v>
      </c>
      <c r="CB25" s="28">
        <v>0.86670000000000003</v>
      </c>
      <c r="CD25">
        <v>0.96109999999999995</v>
      </c>
      <c r="CE25">
        <v>0.89949999999999997</v>
      </c>
      <c r="CF25">
        <v>0.9002</v>
      </c>
      <c r="CG25">
        <v>0.9002</v>
      </c>
      <c r="CH25">
        <v>0.83830000000000005</v>
      </c>
      <c r="CI25">
        <v>0.92269999999999996</v>
      </c>
      <c r="CJ25">
        <v>0.85829999999999995</v>
      </c>
      <c r="CK25">
        <v>0.95320000000000005</v>
      </c>
      <c r="CL25">
        <v>0.95650000000000002</v>
      </c>
      <c r="CM25">
        <v>0.99719999999999998</v>
      </c>
      <c r="CN25">
        <v>0.77200000000000002</v>
      </c>
      <c r="CO25">
        <v>0.91080000000000005</v>
      </c>
      <c r="CP25">
        <v>0.79200000000000004</v>
      </c>
      <c r="CQ25">
        <v>0.89480000000000004</v>
      </c>
      <c r="CR25">
        <v>0.90429999999999999</v>
      </c>
      <c r="CS25">
        <v>0.93459999999999999</v>
      </c>
      <c r="CT25">
        <v>0.91869999999999996</v>
      </c>
      <c r="CU25">
        <v>0.93389999999999995</v>
      </c>
      <c r="CV25">
        <v>0.80320000000000003</v>
      </c>
      <c r="CW25">
        <v>0.90190000000000003</v>
      </c>
      <c r="CX25">
        <v>1.0234000000000001</v>
      </c>
      <c r="CY25">
        <v>0.97070000000000001</v>
      </c>
      <c r="CZ25">
        <v>0.91990000000000005</v>
      </c>
      <c r="DA25">
        <v>0.93159999999999998</v>
      </c>
      <c r="DB25">
        <v>0.79910000000000003</v>
      </c>
      <c r="DC25">
        <v>1.0658000000000001</v>
      </c>
      <c r="DD25">
        <v>1.046</v>
      </c>
      <c r="DE25">
        <v>1.0284</v>
      </c>
      <c r="DF25">
        <v>1.0505</v>
      </c>
      <c r="DG25">
        <v>1.0274000000000001</v>
      </c>
      <c r="DH25">
        <v>0.90510000000000002</v>
      </c>
      <c r="DI25">
        <v>0.91149999999999998</v>
      </c>
      <c r="DJ25">
        <v>0.93240000000000001</v>
      </c>
      <c r="DK25">
        <v>0.94789999999999996</v>
      </c>
      <c r="DL25">
        <v>0.9204</v>
      </c>
      <c r="DM25">
        <v>0.9597</v>
      </c>
      <c r="DN25">
        <v>0.90110000000000001</v>
      </c>
      <c r="DO25">
        <v>0.71730000000000005</v>
      </c>
      <c r="DP25">
        <v>0.87409999999999999</v>
      </c>
      <c r="DQ25">
        <v>0.79490000000000005</v>
      </c>
      <c r="DR25">
        <v>0.95730000000000004</v>
      </c>
      <c r="DS25">
        <v>0.90820000000000001</v>
      </c>
      <c r="DT25">
        <v>0.99260000000000004</v>
      </c>
      <c r="DU25">
        <v>0.83330000000000004</v>
      </c>
      <c r="DV25">
        <v>0.91249999999999998</v>
      </c>
      <c r="DW25">
        <v>0.97409999999999997</v>
      </c>
      <c r="DX25">
        <v>0.89759999999999995</v>
      </c>
      <c r="DY25">
        <v>0.89739999999999998</v>
      </c>
      <c r="DZ25">
        <v>0.89129999999999998</v>
      </c>
      <c r="EA25">
        <v>0.90090000000000003</v>
      </c>
      <c r="EB25">
        <v>0.92220000000000002</v>
      </c>
      <c r="EC25">
        <v>0.92349999999999999</v>
      </c>
      <c r="ED25">
        <v>0.93400000000000005</v>
      </c>
      <c r="EE25">
        <v>0.91910000000000003</v>
      </c>
      <c r="EF25">
        <v>0.80369999999999997</v>
      </c>
      <c r="EG25">
        <v>0.85950000000000004</v>
      </c>
      <c r="EH25">
        <v>0.87960000000000005</v>
      </c>
      <c r="EI25">
        <v>0.83479999999999999</v>
      </c>
      <c r="EJ25">
        <v>0.81189999999999996</v>
      </c>
      <c r="EK25">
        <v>0.81340000000000001</v>
      </c>
      <c r="EL25">
        <v>0.84960000000000002</v>
      </c>
      <c r="EM25">
        <v>0.97570000000000001</v>
      </c>
      <c r="EN25" s="3">
        <v>0.99880000000000002</v>
      </c>
      <c r="EO25">
        <v>0.9204</v>
      </c>
      <c r="EP25">
        <v>0.90159999999999996</v>
      </c>
      <c r="EQ25">
        <v>0.92559999999999998</v>
      </c>
      <c r="ER25">
        <v>0.87929999999999997</v>
      </c>
      <c r="ES25">
        <v>0.96130000000000004</v>
      </c>
      <c r="ET25">
        <v>0.85270000000000001</v>
      </c>
      <c r="EU25">
        <v>0.87639999999999996</v>
      </c>
      <c r="EV25">
        <v>0.96040000000000003</v>
      </c>
      <c r="EW25">
        <v>0.93459999999999999</v>
      </c>
      <c r="EX25">
        <v>0.85399999999999998</v>
      </c>
      <c r="EY25">
        <v>0.93779999999999997</v>
      </c>
      <c r="EZ25">
        <v>0.90539999999999998</v>
      </c>
      <c r="FA25">
        <v>0.92420000000000002</v>
      </c>
      <c r="FB25" s="29">
        <v>0.85619999999999996</v>
      </c>
      <c r="FC25" s="29">
        <v>0.89380000000000004</v>
      </c>
      <c r="FD25" s="29">
        <v>0.86750000000000005</v>
      </c>
      <c r="FF25">
        <f t="array" ref="FF25">(ABS(CD25)-ABS(B25))/MAX(ABS(B25),1)*100</f>
        <v>0.10000000000000009</v>
      </c>
      <c r="FG25">
        <f t="array" ref="FG25">(ABS(CE25)-ABS(C25))/MAX(ABS(C25),1)*100</f>
        <v>9.000000000000119E-2</v>
      </c>
      <c r="FH25">
        <f t="array" ref="FH25">(ABS(CF25)-ABS(D25))/MAX(ABS(D25),1)*100</f>
        <v>0.10000000000000009</v>
      </c>
      <c r="FI25">
        <f t="array" ref="FI25">(ABS(CG25)-ABS(E25))/MAX(ABS(E25),1)*100</f>
        <v>0.10999999999999899</v>
      </c>
      <c r="FJ25">
        <f t="array" ref="FJ25">(ABS(CH25)-ABS(F25))/MAX(ABS(F25),1)*100</f>
        <v>8.0000000000002292E-2</v>
      </c>
      <c r="FK25">
        <f t="array" ref="FK25">(ABS(CI25)-ABS(G25))/MAX(ABS(G25),1)*100</f>
        <v>0.11999999999999789</v>
      </c>
      <c r="FL25">
        <f t="array" ref="FL25">(ABS(CJ25)-ABS(H25))/MAX(ABS(H25),1)*100</f>
        <v>7.9999999999991189E-2</v>
      </c>
      <c r="FM25">
        <f t="array" ref="FM25">(ABS(CK25)-ABS(I25))/MAX(ABS(I25),1)*100</f>
        <v>0.11000000000001009</v>
      </c>
      <c r="FN25">
        <f t="array" ref="FN25">(ABS(CL25)-ABS(J25))/MAX(ABS(J25),1)*100</f>
        <v>0.10999999999999899</v>
      </c>
      <c r="FO25">
        <f t="array" ref="FO25">(ABS(CM25)-ABS(K25))/MAX(ABS(K25),1)*100</f>
        <v>0.12999999999999678</v>
      </c>
      <c r="FP25">
        <f t="array" ref="FP25">(ABS(CN25)-ABS(L25))/MAX(ABS(L25),1)*100</f>
        <v>-1.1499999999999955</v>
      </c>
      <c r="FQ25">
        <f t="array" ref="FQ25">(ABS(CO25)-ABS(M25))/MAX(ABS(M25),1)*100</f>
        <v>-5.0599999999999978</v>
      </c>
      <c r="FR25">
        <f t="array" ref="FR25">(ABS(CP25)-ABS(N25))/MAX(ABS(N25),1)*100</f>
        <v>1.2500000000000067</v>
      </c>
      <c r="FS25">
        <f t="array" ref="FS25">(ABS(CQ25)-ABS(O25))/MAX(ABS(O25),1)*100</f>
        <v>-0.32999999999999696</v>
      </c>
      <c r="FT25">
        <f t="array" ref="FT25">(ABS(CR25)-ABS(P25))/MAX(ABS(P25),1)*100</f>
        <v>0.10999999999999899</v>
      </c>
      <c r="FU25">
        <f t="array" ref="FU25">(ABS(CS25)-ABS(Q25))/MAX(ABS(Q25),1)*100</f>
        <v>-0.11999999999999789</v>
      </c>
      <c r="FV25">
        <f t="array" ref="FV25">(ABS(CT25)-ABS(R25))/MAX(ABS(R25),1)*100</f>
        <v>0.13999999999999568</v>
      </c>
      <c r="FW25">
        <f t="array" ref="FW25">(ABS(CU25)-ABS(S25))/MAX(ABS(S25),1)*100</f>
        <v>0.64999999999999503</v>
      </c>
      <c r="FX25">
        <f t="array" ref="FX25">(ABS(CV25)-ABS(T25))/MAX(ABS(T25),1)*100</f>
        <v>-0.22999999999999687</v>
      </c>
      <c r="FY25">
        <f t="array" ref="FY25">(ABS(CW25)-ABS(U25))/MAX(ABS(U25),1)*100</f>
        <v>0.15000000000000568</v>
      </c>
      <c r="FZ25">
        <f t="array" ref="FZ25">(ABS(CX25)-ABS(V25))/MAX(ABS(V25),1)*100</f>
        <v>-1.6339869281045658</v>
      </c>
      <c r="GA25">
        <f t="array" ref="GA25">(ABS(CY25)-ABS(W25))/MAX(ABS(W25),1)*100</f>
        <v>8.0000000000002292E-2</v>
      </c>
      <c r="GB25">
        <f t="array" ref="GB25">(ABS(CZ25)-ABS(X25))/MAX(ABS(X25),1)*100</f>
        <v>0.13000000000000789</v>
      </c>
      <c r="GC25">
        <f t="array" ref="GC25">(ABS(DA25)-ABS(Y25))/MAX(ABS(Y25),1)*100</f>
        <v>0.13999999999999568</v>
      </c>
      <c r="GD25">
        <f t="array" ref="GD25">(ABS(DB25)-ABS(Z25))/MAX(ABS(Z25),1)*100</f>
        <v>-2.8299999999999992</v>
      </c>
      <c r="GE25">
        <f t="array" ref="GE25">(ABS(DC25)-ABS(AA25))/MAX(ABS(AA25),1)*100</f>
        <v>-8.43723633636356E-2</v>
      </c>
      <c r="GF25">
        <f t="array" ref="GF25">(ABS(DD25)-ABS(AB25))/MAX(ABS(AB25),1)*100</f>
        <v>9.5693779904316933E-2</v>
      </c>
      <c r="GG25">
        <f t="array" ref="GG25">(ABS(DE25)-ABS(AC25))/MAX(ABS(AC25),1)*100</f>
        <v>7.7851304009333572E-2</v>
      </c>
      <c r="GH25">
        <f t="array" ref="GH25">(ABS(DF25)-ABS(AD25))/MAX(ABS(AD25),1)*100</f>
        <v>-9.5102234902530849E-2</v>
      </c>
      <c r="GI25">
        <f t="array" ref="GI25">(ABS(DG25)-ABS(AE25))/MAX(ABS(AE25),1)*100</f>
        <v>8.7676570871906764E-2</v>
      </c>
      <c r="GJ25">
        <f t="array" ref="GJ25">(ABS(DH25)-ABS(AF25))/MAX(ABS(AF25),1)*100</f>
        <v>0.10999999999999899</v>
      </c>
      <c r="GK25">
        <f t="array" ref="GK25">(ABS(DI25)-ABS(AG25))/MAX(ABS(AG25),1)*100</f>
        <v>0.10000000000000009</v>
      </c>
      <c r="GL25">
        <f t="array" ref="GL25">(ABS(DJ25)-ABS(AH25))/MAX(ABS(AH25),1)*100</f>
        <v>0.12999999999999678</v>
      </c>
      <c r="GM25">
        <f t="array" ref="GM25">(ABS(DK25)-ABS(AI25))/MAX(ABS(AI25),1)*100</f>
        <v>0.11999999999999789</v>
      </c>
      <c r="GN25">
        <f t="array" ref="GN25">(ABS(DL25)-ABS(AJ25))/MAX(ABS(AJ25),1)*100</f>
        <v>-1.0800000000000032</v>
      </c>
      <c r="GO25">
        <f t="array" ref="GO25">(ABS(DM25)-ABS(AK25))/MAX(ABS(AK25),1)*100</f>
        <v>9.9999999999988987E-3</v>
      </c>
      <c r="GP25">
        <f t="array" ref="GP25">(ABS(DN25)-ABS(AL25))/MAX(ABS(AL25),1)*100</f>
        <v>8.0000000000002292E-2</v>
      </c>
      <c r="GQ25">
        <f t="array" ref="GQ25">(ABS(DO25)-ABS(AM25))/MAX(ABS(AM25),1)*100</f>
        <v>-2.3399999999999976</v>
      </c>
      <c r="GR25">
        <f t="array" ref="GR25">(ABS(DP25)-ABS(AN25))/MAX(ABS(AN25),1)*100</f>
        <v>1.3299999999999979</v>
      </c>
      <c r="GS25">
        <f t="array" ref="GS25">(ABS(DQ25)-ABS(AO25))/MAX(ABS(AO25),1)*100</f>
        <v>0.8600000000000052</v>
      </c>
      <c r="GT25">
        <f t="array" ref="GT25">(ABS(DR25)-ABS(AP25))/MAX(ABS(AP25),1)*100</f>
        <v>9.9999999999988987E-3</v>
      </c>
      <c r="GU25">
        <f t="array" ref="GU25">(ABS(DS25)-ABS(AQ25))/MAX(ABS(AQ25),1)*100</f>
        <v>-0.20000000000000018</v>
      </c>
      <c r="GV25">
        <f t="array" ref="GV25">(ABS(DT25)-ABS(AR25))/MAX(ABS(AR25),1)*100</f>
        <v>-4.4750264652102665</v>
      </c>
      <c r="GW25">
        <f t="array" ref="GW25">(ABS(DU25)-ABS(AS25))/MAX(ABS(AS25),1)*100</f>
        <v>-4.709999999999992</v>
      </c>
      <c r="GX25">
        <f t="array" ref="GX25">(ABS(DV25)-ABS(AT25))/MAX(ABS(AT25),1)*100</f>
        <v>0.11999999999999789</v>
      </c>
      <c r="GY25">
        <f t="array" ref="GY25">(ABS(DW25)-ABS(AU25))/MAX(ABS(AU25),1)*100</f>
        <v>0.12999999999999678</v>
      </c>
      <c r="GZ25">
        <f t="array" ref="GZ25">(ABS(DX25)-ABS(AV25))/MAX(ABS(AV25),1)*100</f>
        <v>0.27999999999999137</v>
      </c>
      <c r="HA25">
        <f t="array" ref="HA25">(ABS(DY25)-ABS(AW25))/MAX(ABS(AW25),1)*100</f>
        <v>0.11999999999999789</v>
      </c>
      <c r="HB25">
        <f t="array" ref="HB25">(ABS(DZ25)-ABS(AX25))/MAX(ABS(AX25),1)*100</f>
        <v>0.10000000000000009</v>
      </c>
      <c r="HC25">
        <f t="array" ref="HC25">(ABS(EA25)-ABS(AY25))/MAX(ABS(AY25),1)*100</f>
        <v>9.000000000000119E-2</v>
      </c>
      <c r="HD25">
        <f t="array" ref="HD25">(ABS(EB25)-ABS(AZ25))/MAX(ABS(AZ25),1)*100</f>
        <v>-0.66999999999999282</v>
      </c>
      <c r="HE25">
        <f t="array" ref="HE25">(ABS(EC25)-ABS(BA25))/MAX(ABS(BA25),1)*100</f>
        <v>-0.29000000000000137</v>
      </c>
      <c r="HF25">
        <f t="array" ref="HF25">(ABS(ED25)-ABS(BB25))/MAX(ABS(BB25),1)*100</f>
        <v>-0.11999999999999789</v>
      </c>
      <c r="HG25">
        <f t="array" ref="HG25">(ABS(EE25)-ABS(BC25))/MAX(ABS(BC25),1)*100</f>
        <v>0.13000000000000789</v>
      </c>
      <c r="HH25">
        <f t="array" ref="HH25">(ABS(EF25)-ABS(BD25))/MAX(ABS(BD25),1)*100</f>
        <v>-0.23000000000000798</v>
      </c>
      <c r="HI25">
        <f t="array" ref="HI25">(ABS(EG25)-ABS(BE25))/MAX(ABS(BE25),1)*100</f>
        <v>8.0000000000002292E-2</v>
      </c>
      <c r="HJ25">
        <f t="array" ref="HJ25">(ABS(EH25)-ABS(BF25))/MAX(ABS(BF25),1)*100</f>
        <v>-1.1199999999999988</v>
      </c>
      <c r="HK25">
        <f t="array" ref="HK25">(ABS(EI25)-ABS(BG25))/MAX(ABS(BG25),1)*100</f>
        <v>0.74999999999999512</v>
      </c>
      <c r="HL25">
        <f t="array" ref="HL25">(ABS(EJ25)-ABS(BH25))/MAX(ABS(BH25),1)*100</f>
        <v>-6.0000000000004494E-2</v>
      </c>
      <c r="HM25">
        <f t="array" ref="HM25">(ABS(EK25)-ABS(BI25))/MAX(ABS(BI25),1)*100</f>
        <v>0.31999999999999806</v>
      </c>
      <c r="HN25">
        <f t="array" ref="HN25">(ABS(EL25)-ABS(BJ25))/MAX(ABS(BJ25),1)*100</f>
        <v>0.30999999999999917</v>
      </c>
      <c r="HO25">
        <f t="array" ref="HO25">(ABS(EM25)-ABS(BK25))/MAX(ABS(BK25),1)*100</f>
        <v>0.11999999999999789</v>
      </c>
      <c r="HP25">
        <f t="array" ref="HP25">(ABS(EN25)-ABS(BL25))/MAX(ABS(BL25),1)*100</f>
        <v>1.9999999999997797E-2</v>
      </c>
      <c r="HQ25">
        <f t="array" ref="HQ25">(ABS(EO25)-ABS(BM25))/MAX(ABS(BM25),1)*100</f>
        <v>0.11999999999999789</v>
      </c>
      <c r="HR25">
        <f t="array" ref="HR25">(ABS(EP25)-ABS(BN25))/MAX(ABS(BN25),1)*100</f>
        <v>0.11999999999999789</v>
      </c>
      <c r="HS25">
        <f t="array" ref="HS25">(ABS(EQ25)-ABS(BO25))/MAX(ABS(BO25),1)*100</f>
        <v>0.11999999999999789</v>
      </c>
      <c r="HT25">
        <f t="array" ref="HT25">(ABS(ER25)-ABS(BP25))/MAX(ABS(BP25),1)*100</f>
        <v>-1.529999999999998</v>
      </c>
      <c r="HU25">
        <f t="array" ref="HU25">(ABS(ES25)-ABS(BQ25))/MAX(ABS(BQ25),1)*100</f>
        <v>0.40999999999999925</v>
      </c>
      <c r="HV25">
        <f t="array" ref="HV25">(ABS(ET25)-ABS(BR25))/MAX(ABS(BR25),1)*100</f>
        <v>1.9999999999997797E-2</v>
      </c>
      <c r="HW25">
        <f t="array" ref="HW25">(ABS(EU25)-ABS(BS25))/MAX(ABS(BS25),1)*100</f>
        <v>1.9999999999997797E-2</v>
      </c>
      <c r="HX25">
        <f t="array" ref="HX25">(ABS(EV25)-ABS(BT25))/MAX(ABS(BT25),1)*100</f>
        <v>-0.41999999999999815</v>
      </c>
      <c r="HY25">
        <f t="array" ref="HY25">(ABS(EW25)-ABS(BU25))/MAX(ABS(BU25),1)*100</f>
        <v>0.64999999999999503</v>
      </c>
      <c r="HZ25">
        <f t="array" ref="HZ25">(ABS(EX25)-ABS(BV25))/MAX(ABS(BV25),1)*100</f>
        <v>0.13999999999999568</v>
      </c>
      <c r="IA25">
        <f t="array" ref="IA25">(ABS(EY25)-ABS(BW25))/MAX(ABS(BW25),1)*100</f>
        <v>5.9999999999993392E-2</v>
      </c>
      <c r="IB25">
        <f t="array" ref="IB25">(ABS(EZ25)-ABS(BX25))/MAX(ABS(BX25),1)*100</f>
        <v>-13.059343191857126</v>
      </c>
      <c r="IC25">
        <f t="array" ref="IC25">(ABS(FA25)-ABS(BY25))/MAX(ABS(BY25),1)*100</f>
        <v>-1.1699999999999933</v>
      </c>
      <c r="ID25" s="29">
        <f t="array" ref="ID25">(ABS(FB25)-ABS(BZ25))/MAX(ABS(BZ25),1)*100</f>
        <v>7.9999999999991189E-2</v>
      </c>
      <c r="IE25" s="29">
        <f t="array" ref="IE25">(ABS(FC25)-ABS(CA25))/MAX(ABS(CA25),1)*100</f>
        <v>8.0000000000002292E-2</v>
      </c>
      <c r="IF25" s="29">
        <f t="array" ref="IF25">(ABS(FD25)-ABS(CB25))/MAX(ABS(CB25),1)*100</f>
        <v>8.0000000000002292E-2</v>
      </c>
    </row>
    <row r="26" spans="1:240" x14ac:dyDescent="0.25">
      <c r="A26" t="s">
        <v>66</v>
      </c>
      <c r="B26">
        <v>1.3240000000000001</v>
      </c>
      <c r="C26">
        <v>1.458</v>
      </c>
      <c r="D26">
        <v>1.4603999999999999</v>
      </c>
      <c r="E26">
        <v>1.3136000000000001</v>
      </c>
      <c r="F26">
        <v>1.3547</v>
      </c>
      <c r="G26">
        <v>1.3331999999999999</v>
      </c>
      <c r="H26">
        <v>1.3839999999999999</v>
      </c>
      <c r="I26">
        <v>1.3068</v>
      </c>
      <c r="J26">
        <v>1.3149</v>
      </c>
      <c r="K26">
        <v>1.2459</v>
      </c>
      <c r="L26">
        <v>1.4167000000000001</v>
      </c>
      <c r="M26">
        <v>1.2527999999999999</v>
      </c>
      <c r="N26">
        <v>1.4187000000000001</v>
      </c>
      <c r="O26">
        <v>1.4218</v>
      </c>
      <c r="P26">
        <v>1.4182999999999999</v>
      </c>
      <c r="Q26">
        <v>1.466</v>
      </c>
      <c r="R26">
        <v>1.5046999999999999</v>
      </c>
      <c r="S26">
        <v>1.4157</v>
      </c>
      <c r="T26">
        <v>1.5881000000000001</v>
      </c>
      <c r="U26">
        <v>1.3665</v>
      </c>
      <c r="V26">
        <v>1.3553999999999999</v>
      </c>
      <c r="W26">
        <v>1.2576000000000001</v>
      </c>
      <c r="X26">
        <v>1.3734</v>
      </c>
      <c r="Y26">
        <v>1.3532999999999999</v>
      </c>
      <c r="Z26">
        <v>1.4424999999999999</v>
      </c>
      <c r="AA26">
        <v>1.3233999999999999</v>
      </c>
      <c r="AB26">
        <v>1.3143</v>
      </c>
      <c r="AC26">
        <v>1.3202</v>
      </c>
      <c r="AD26">
        <v>1.3385</v>
      </c>
      <c r="AE26">
        <v>1.3268</v>
      </c>
      <c r="AF26">
        <v>1.3636999999999999</v>
      </c>
      <c r="AG26">
        <v>1.3423</v>
      </c>
      <c r="AH26">
        <v>1.3177000000000001</v>
      </c>
      <c r="AI26">
        <v>1.3487</v>
      </c>
      <c r="AJ26">
        <v>1.4729000000000001</v>
      </c>
      <c r="AK26">
        <v>1.3220000000000001</v>
      </c>
      <c r="AL26">
        <v>1.4156</v>
      </c>
      <c r="AM26">
        <v>1.6235999999999999</v>
      </c>
      <c r="AN26">
        <v>1.5243</v>
      </c>
      <c r="AO26">
        <v>1.5362</v>
      </c>
      <c r="AP26">
        <v>1.3143</v>
      </c>
      <c r="AQ26">
        <v>1.345</v>
      </c>
      <c r="AR26">
        <v>1.3904000000000001</v>
      </c>
      <c r="AS26">
        <v>1.2558</v>
      </c>
      <c r="AT26">
        <v>1.2932999999999999</v>
      </c>
      <c r="AU26">
        <v>1.3844000000000001</v>
      </c>
      <c r="AV26">
        <v>1.3423</v>
      </c>
      <c r="AW26">
        <v>1.3319000000000001</v>
      </c>
      <c r="AX26">
        <v>1.4737</v>
      </c>
      <c r="AY26">
        <v>1.4793000000000001</v>
      </c>
      <c r="AZ26">
        <v>1.518</v>
      </c>
      <c r="BA26">
        <v>1.4894000000000001</v>
      </c>
      <c r="BB26">
        <v>1.4824999999999999</v>
      </c>
      <c r="BC26">
        <v>1.5048999999999999</v>
      </c>
      <c r="BD26">
        <v>1.5884</v>
      </c>
      <c r="BE26">
        <v>1.4241999999999999</v>
      </c>
      <c r="BF26">
        <v>1.4761</v>
      </c>
      <c r="BG26">
        <v>1.5349999999999999</v>
      </c>
      <c r="BH26">
        <v>1.5662</v>
      </c>
      <c r="BI26">
        <v>1.4341999999999999</v>
      </c>
      <c r="BJ26">
        <v>1.4968999999999999</v>
      </c>
      <c r="BK26">
        <v>1.4159999999999999</v>
      </c>
      <c r="BL26">
        <v>1.4207000000000001</v>
      </c>
      <c r="BM26">
        <v>1.3313999999999999</v>
      </c>
      <c r="BN26">
        <v>1.4319</v>
      </c>
      <c r="BO26">
        <v>1.4360999999999999</v>
      </c>
      <c r="BP26">
        <v>1.4915</v>
      </c>
      <c r="BQ26">
        <v>1.2784</v>
      </c>
      <c r="BR26">
        <v>1.4059999999999999</v>
      </c>
      <c r="BS26">
        <v>1.42</v>
      </c>
      <c r="BT26">
        <v>1.2833000000000001</v>
      </c>
      <c r="BU26">
        <v>1.4157999999999999</v>
      </c>
      <c r="BV26">
        <v>1.3107</v>
      </c>
      <c r="BW26">
        <v>1.3374999999999999</v>
      </c>
      <c r="BX26">
        <v>1.4534</v>
      </c>
      <c r="BY26">
        <v>1.3150999999999999</v>
      </c>
      <c r="BZ26" s="28">
        <v>1.4603999999999999</v>
      </c>
      <c r="CA26" s="28">
        <v>1.4323999999999999</v>
      </c>
      <c r="CB26" s="28">
        <v>1.4564999999999999</v>
      </c>
      <c r="CD26">
        <v>1.3247</v>
      </c>
      <c r="CE26">
        <v>1.4584999999999999</v>
      </c>
      <c r="CF26">
        <v>1.4610000000000001</v>
      </c>
      <c r="CG26">
        <v>1.3142</v>
      </c>
      <c r="CH26">
        <v>1.3553999999999999</v>
      </c>
      <c r="CI26">
        <v>1.3338000000000001</v>
      </c>
      <c r="CJ26">
        <v>1.3846000000000001</v>
      </c>
      <c r="CK26">
        <v>1.3078000000000001</v>
      </c>
      <c r="CL26">
        <v>1.3159000000000001</v>
      </c>
      <c r="CM26">
        <v>1.2477</v>
      </c>
      <c r="CN26">
        <v>1.4233</v>
      </c>
      <c r="CO26">
        <v>1.2554000000000001</v>
      </c>
      <c r="CP26">
        <v>1.4302999999999999</v>
      </c>
      <c r="CQ26">
        <v>1.4359999999999999</v>
      </c>
      <c r="CR26">
        <v>1.4185000000000001</v>
      </c>
      <c r="CS26">
        <v>1.4662999999999999</v>
      </c>
      <c r="CT26">
        <v>1.5052000000000001</v>
      </c>
      <c r="CU26">
        <v>1.4195</v>
      </c>
      <c r="CV26">
        <v>1.5895999999999999</v>
      </c>
      <c r="CW26">
        <v>1.3667</v>
      </c>
      <c r="CX26">
        <v>1.3675999999999999</v>
      </c>
      <c r="CY26">
        <v>1.2589999999999999</v>
      </c>
      <c r="CZ26">
        <v>1.3740000000000001</v>
      </c>
      <c r="DA26">
        <v>1.3539000000000001</v>
      </c>
      <c r="DB26">
        <v>1.4770000000000001</v>
      </c>
      <c r="DC26">
        <v>1.327</v>
      </c>
      <c r="DD26">
        <v>1.3152999999999999</v>
      </c>
      <c r="DE26">
        <v>1.3210999999999999</v>
      </c>
      <c r="DF26">
        <v>1.3409</v>
      </c>
      <c r="DG26">
        <v>1.3277000000000001</v>
      </c>
      <c r="DH26">
        <v>1.3645</v>
      </c>
      <c r="DI26">
        <v>1.343</v>
      </c>
      <c r="DJ26">
        <v>1.3183</v>
      </c>
      <c r="DK26">
        <v>1.3492999999999999</v>
      </c>
      <c r="DL26">
        <v>1.4782</v>
      </c>
      <c r="DM26">
        <v>1.3225</v>
      </c>
      <c r="DN26">
        <v>1.4149</v>
      </c>
      <c r="DO26">
        <v>1.6163000000000001</v>
      </c>
      <c r="DP26">
        <v>1.5084</v>
      </c>
      <c r="DQ26">
        <v>1.5365</v>
      </c>
      <c r="DR26">
        <v>1.3147</v>
      </c>
      <c r="DS26">
        <v>1.3412999999999999</v>
      </c>
      <c r="DT26">
        <v>1.4147000000000001</v>
      </c>
      <c r="DU26">
        <v>1.264</v>
      </c>
      <c r="DV26">
        <v>1.2938000000000001</v>
      </c>
      <c r="DW26">
        <v>1.3905000000000001</v>
      </c>
      <c r="DX26">
        <v>1.3431</v>
      </c>
      <c r="DY26">
        <v>1.3328</v>
      </c>
      <c r="DZ26">
        <v>1.4742999999999999</v>
      </c>
      <c r="EA26">
        <v>1.4799</v>
      </c>
      <c r="EB26">
        <v>1.5203</v>
      </c>
      <c r="EC26">
        <v>1.4904999999999999</v>
      </c>
      <c r="ED26">
        <v>1.4826999999999999</v>
      </c>
      <c r="EE26">
        <v>1.5053000000000001</v>
      </c>
      <c r="EF26">
        <v>1.5898000000000001</v>
      </c>
      <c r="EG26">
        <v>1.4247000000000001</v>
      </c>
      <c r="EH26">
        <v>1.4779</v>
      </c>
      <c r="EI26">
        <v>1.5368999999999999</v>
      </c>
      <c r="EJ26">
        <v>1.5844</v>
      </c>
      <c r="EK26">
        <v>1.4366000000000001</v>
      </c>
      <c r="EL26">
        <v>1.498</v>
      </c>
      <c r="EM26">
        <v>1.4171</v>
      </c>
      <c r="EN26" s="3">
        <v>1.4213</v>
      </c>
      <c r="EO26">
        <v>1.3320000000000001</v>
      </c>
      <c r="EP26">
        <v>1.4320999999999999</v>
      </c>
      <c r="EQ26">
        <v>1.4362999999999999</v>
      </c>
      <c r="ER26">
        <v>1.4905999999999999</v>
      </c>
      <c r="ES26">
        <v>1.2804</v>
      </c>
      <c r="ET26">
        <v>1.4061999999999999</v>
      </c>
      <c r="EU26">
        <v>1.4204000000000001</v>
      </c>
      <c r="EV26">
        <v>1.2889999999999999</v>
      </c>
      <c r="EW26">
        <v>1.4196</v>
      </c>
      <c r="EX26">
        <v>1.3112999999999999</v>
      </c>
      <c r="EY26">
        <v>1.3382000000000001</v>
      </c>
      <c r="EZ26">
        <v>1.5611999999999999</v>
      </c>
      <c r="FA26">
        <v>1.3080000000000001</v>
      </c>
      <c r="FB26" s="29">
        <v>1.4609000000000001</v>
      </c>
      <c r="FC26" s="29">
        <v>1.4329000000000001</v>
      </c>
      <c r="FD26" s="29">
        <v>1.4570000000000001</v>
      </c>
      <c r="FF26">
        <f t="array" ref="FF26">(ABS(CD26)-ABS(B26))/MAX(ABS(B26),1)*100</f>
        <v>5.2870090634435263E-2</v>
      </c>
      <c r="FG26">
        <f t="array" ref="FG26">(ABS(CE26)-ABS(C26))/MAX(ABS(C26),1)*100</f>
        <v>3.4293552812067557E-2</v>
      </c>
      <c r="FH26">
        <f t="array" ref="FH26">(ABS(CF26)-ABS(D26))/MAX(ABS(D26),1)*100</f>
        <v>4.1084634346764994E-2</v>
      </c>
      <c r="FI26">
        <f t="array" ref="FI26">(ABS(CG26)-ABS(E26))/MAX(ABS(E26),1)*100</f>
        <v>4.5676004872102154E-2</v>
      </c>
      <c r="FJ26">
        <f t="array" ref="FJ26">(ABS(CH26)-ABS(F26))/MAX(ABS(F26),1)*100</f>
        <v>5.1671956890818847E-2</v>
      </c>
      <c r="FK26">
        <f t="array" ref="FK26">(ABS(CI26)-ABS(G26))/MAX(ABS(G26),1)*100</f>
        <v>4.5004500450056703E-2</v>
      </c>
      <c r="FL26">
        <f t="array" ref="FL26">(ABS(CJ26)-ABS(H26))/MAX(ABS(H26),1)*100</f>
        <v>4.3352601156080632E-2</v>
      </c>
      <c r="FM26">
        <f t="array" ref="FM26">(ABS(CK26)-ABS(I26))/MAX(ABS(I26),1)*100</f>
        <v>7.6522803795539635E-2</v>
      </c>
      <c r="FN26">
        <f t="array" ref="FN26">(ABS(CL26)-ABS(J26))/MAX(ABS(J26),1)*100</f>
        <v>7.6051410753677995E-2</v>
      </c>
      <c r="FO26">
        <f t="array" ref="FO26">(ABS(CM26)-ABS(K26))/MAX(ABS(K26),1)*100</f>
        <v>0.14447387430773126</v>
      </c>
      <c r="FP26">
        <f t="array" ref="FP26">(ABS(CN26)-ABS(L26))/MAX(ABS(L26),1)*100</f>
        <v>0.46587139126137778</v>
      </c>
      <c r="FQ26">
        <f t="array" ref="FQ26">(ABS(CO26)-ABS(M26))/MAX(ABS(M26),1)*100</f>
        <v>0.2075351213282374</v>
      </c>
      <c r="FR26">
        <f t="array" ref="FR26">(ABS(CP26)-ABS(N26))/MAX(ABS(N26),1)*100</f>
        <v>0.8176499612321021</v>
      </c>
      <c r="FS26">
        <f t="array" ref="FS26">(ABS(CQ26)-ABS(O26))/MAX(ABS(O26),1)*100</f>
        <v>0.99873399915599881</v>
      </c>
      <c r="FT26">
        <f t="array" ref="FT26">(ABS(CR26)-ABS(P26))/MAX(ABS(P26),1)*100</f>
        <v>1.4101388986829303E-2</v>
      </c>
      <c r="FU26">
        <f t="array" ref="FU26">(ABS(CS26)-ABS(Q26))/MAX(ABS(Q26),1)*100</f>
        <v>2.0463847203271962E-2</v>
      </c>
      <c r="FV26">
        <f t="array" ref="FV26">(ABS(CT26)-ABS(R26))/MAX(ABS(R26),1)*100</f>
        <v>3.3229215125949826E-2</v>
      </c>
      <c r="FW26">
        <f t="array" ref="FW26">(ABS(CU26)-ABS(S26))/MAX(ABS(S26),1)*100</f>
        <v>0.26841845023663385</v>
      </c>
      <c r="FX26">
        <f t="array" ref="FX26">(ABS(CV26)-ABS(T26))/MAX(ABS(T26),1)*100</f>
        <v>9.4452490397319733E-2</v>
      </c>
      <c r="FY26">
        <f t="array" ref="FY26">(ABS(CW26)-ABS(U26))/MAX(ABS(U26),1)*100</f>
        <v>1.4635931211121696E-2</v>
      </c>
      <c r="FZ26">
        <f t="array" ref="FZ26">(ABS(CX26)-ABS(V26))/MAX(ABS(V26),1)*100</f>
        <v>0.9001032905415367</v>
      </c>
      <c r="GA26">
        <f t="array" ref="GA26">(ABS(CY26)-ABS(W26))/MAX(ABS(W26),1)*100</f>
        <v>0.11132315521627272</v>
      </c>
      <c r="GB26">
        <f t="array" ref="GB26">(ABS(CZ26)-ABS(X26))/MAX(ABS(X26),1)*100</f>
        <v>4.3687199650513757E-2</v>
      </c>
      <c r="GC26">
        <f t="array" ref="GC26">(ABS(DA26)-ABS(Y26))/MAX(ABS(Y26),1)*100</f>
        <v>4.4336067390833962E-2</v>
      </c>
      <c r="GD26">
        <f t="array" ref="GD26">(ABS(DB26)-ABS(Z26))/MAX(ABS(Z26),1)*100</f>
        <v>2.391681109185456</v>
      </c>
      <c r="GE26">
        <f t="array" ref="GE26">(ABS(DC26)-ABS(AA26))/MAX(ABS(AA26),1)*100</f>
        <v>0.27202659815626778</v>
      </c>
      <c r="GF26">
        <f t="array" ref="GF26">(ABS(DD26)-ABS(AB26))/MAX(ABS(AB26),1)*100</f>
        <v>7.6086129498584024E-2</v>
      </c>
      <c r="GG26">
        <f t="array" ref="GG26">(ABS(DE26)-ABS(AC26))/MAX(ABS(AC26),1)*100</f>
        <v>6.817148916830032E-2</v>
      </c>
      <c r="GH26">
        <f t="array" ref="GH26">(ABS(DF26)-ABS(AD26))/MAX(ABS(AD26),1)*100</f>
        <v>0.17930519237952616</v>
      </c>
      <c r="GI26">
        <f t="array" ref="GI26">(ABS(DG26)-ABS(AE26))/MAX(ABS(AE26),1)*100</f>
        <v>6.7832378655420786E-2</v>
      </c>
      <c r="GJ26">
        <f t="array" ref="GJ26">(ABS(DH26)-ABS(AF26))/MAX(ABS(AF26),1)*100</f>
        <v>5.8663929016655715E-2</v>
      </c>
      <c r="GK26">
        <f t="array" ref="GK26">(ABS(DI26)-ABS(AG26))/MAX(ABS(AG26),1)*100</f>
        <v>5.2149295984498467E-2</v>
      </c>
      <c r="GL26">
        <f t="array" ref="GL26">(ABS(DJ26)-ABS(AH26))/MAX(ABS(AH26),1)*100</f>
        <v>4.5533884799266441E-2</v>
      </c>
      <c r="GM26">
        <f t="array" ref="GM26">(ABS(DK26)-ABS(AI26))/MAX(ABS(AI26),1)*100</f>
        <v>4.4487284051303769E-2</v>
      </c>
      <c r="GN26">
        <f t="array" ref="GN26">(ABS(DL26)-ABS(AJ26))/MAX(ABS(AJ26),1)*100</f>
        <v>0.35983434041685519</v>
      </c>
      <c r="GO26">
        <f t="array" ref="GO26">(ABS(DM26)-ABS(AK26))/MAX(ABS(AK26),1)*100</f>
        <v>3.7821482602113835E-2</v>
      </c>
      <c r="GP26">
        <f t="array" ref="GP26">(ABS(DN26)-ABS(AL26))/MAX(ABS(AL26),1)*100</f>
        <v>-4.9448996891771894E-2</v>
      </c>
      <c r="GQ26">
        <f t="array" ref="GQ26">(ABS(DO26)-ABS(AM26))/MAX(ABS(AM26),1)*100</f>
        <v>-0.44961813254495336</v>
      </c>
      <c r="GR26">
        <f t="array" ref="GR26">(ABS(DP26)-ABS(AN26))/MAX(ABS(AN26),1)*100</f>
        <v>-1.0431017516236978</v>
      </c>
      <c r="GS26">
        <f t="array" ref="GS26">(ABS(DQ26)-ABS(AO26))/MAX(ABS(AO26),1)*100</f>
        <v>1.9528707199581236E-2</v>
      </c>
      <c r="GT26">
        <f t="array" ref="GT26">(ABS(DR26)-ABS(AP26))/MAX(ABS(AP26),1)*100</f>
        <v>3.0434451799433607E-2</v>
      </c>
      <c r="GU26">
        <f t="array" ref="GU26">(ABS(DS26)-ABS(AQ26))/MAX(ABS(AQ26),1)*100</f>
        <v>-0.2750929368029767</v>
      </c>
      <c r="GV26">
        <f t="array" ref="GV26">(ABS(DT26)-ABS(AR26))/MAX(ABS(AR26),1)*100</f>
        <v>1.7476985040276172</v>
      </c>
      <c r="GW26">
        <f t="array" ref="GW26">(ABS(DU26)-ABS(AS26))/MAX(ABS(AS26),1)*100</f>
        <v>0.65297021818760825</v>
      </c>
      <c r="GX26">
        <f t="array" ref="GX26">(ABS(DV26)-ABS(AT26))/MAX(ABS(AT26),1)*100</f>
        <v>3.8660790226565142E-2</v>
      </c>
      <c r="GY26">
        <f t="array" ref="GY26">(ABS(DW26)-ABS(AU26))/MAX(ABS(AU26),1)*100</f>
        <v>0.44062409708176786</v>
      </c>
      <c r="GZ26">
        <f t="array" ref="GZ26">(ABS(DX26)-ABS(AV26))/MAX(ABS(AV26),1)*100</f>
        <v>5.9599195410855392E-2</v>
      </c>
      <c r="HA26">
        <f t="array" ref="HA26">(ABS(DY26)-ABS(AW26))/MAX(ABS(AW26),1)*100</f>
        <v>6.7572640588625332E-2</v>
      </c>
      <c r="HB26">
        <f t="array" ref="HB26">(ABS(DZ26)-ABS(AX26))/MAX(ABS(AX26),1)*100</f>
        <v>4.0713849494465222E-2</v>
      </c>
      <c r="HC26">
        <f t="array" ref="HC26">(ABS(EA26)-ABS(AY26))/MAX(ABS(AY26),1)*100</f>
        <v>4.0559724193871008E-2</v>
      </c>
      <c r="HD26">
        <f t="array" ref="HD26">(ABS(EB26)-ABS(AZ26))/MAX(ABS(AZ26),1)*100</f>
        <v>0.15151515151514947</v>
      </c>
      <c r="HE26">
        <f t="array" ref="HE26">(ABS(EC26)-ABS(BA26))/MAX(ABS(BA26),1)*100</f>
        <v>7.3855243722296141E-2</v>
      </c>
      <c r="HF26">
        <f t="array" ref="HF26">(ABS(ED26)-ABS(BB26))/MAX(ABS(BB26),1)*100</f>
        <v>1.3490725126474062E-2</v>
      </c>
      <c r="HG26">
        <f t="array" ref="HG26">(ABS(EE26)-ABS(BC26))/MAX(ABS(BC26),1)*100</f>
        <v>2.6579839191984721E-2</v>
      </c>
      <c r="HH26">
        <f t="array" ref="HH26">(ABS(EF26)-ABS(BD26))/MAX(ABS(BD26),1)*100</f>
        <v>8.8139007806602096E-2</v>
      </c>
      <c r="HI26">
        <f t="array" ref="HI26">(ABS(EG26)-ABS(BE26))/MAX(ABS(BE26),1)*100</f>
        <v>3.51074287319314E-2</v>
      </c>
      <c r="HJ26">
        <f t="array" ref="HJ26">(ABS(EH26)-ABS(BF26))/MAX(ABS(BF26),1)*100</f>
        <v>0.12194295779418901</v>
      </c>
      <c r="HK26">
        <f t="array" ref="HK26">(ABS(EI26)-ABS(BG26))/MAX(ABS(BG26),1)*100</f>
        <v>0.12377850162866534</v>
      </c>
      <c r="HL26">
        <f t="array" ref="HL26">(ABS(EJ26)-ABS(BH26))/MAX(ABS(BH26),1)*100</f>
        <v>1.1620482696973562</v>
      </c>
      <c r="HM26">
        <f t="array" ref="HM26">(ABS(EK26)-ABS(BI26))/MAX(ABS(BI26),1)*100</f>
        <v>0.16734067772975733</v>
      </c>
      <c r="HN26">
        <f t="array" ref="HN26">(ABS(EL26)-ABS(BJ26))/MAX(ABS(BJ26),1)*100</f>
        <v>7.3485202752361617E-2</v>
      </c>
      <c r="HO26">
        <f t="array" ref="HO26">(ABS(EM26)-ABS(BK26))/MAX(ABS(BK26),1)*100</f>
        <v>7.7683615819216165E-2</v>
      </c>
      <c r="HP26">
        <f t="array" ref="HP26">(ABS(EN26)-ABS(BL26))/MAX(ABS(BL26),1)*100</f>
        <v>4.2232702189057073E-2</v>
      </c>
      <c r="HQ26">
        <f t="array" ref="HQ26">(ABS(EO26)-ABS(BM26))/MAX(ABS(BM26),1)*100</f>
        <v>4.5065344749899053E-2</v>
      </c>
      <c r="HR26">
        <f t="array" ref="HR26">(ABS(EP26)-ABS(BN26))/MAX(ABS(BN26),1)*100</f>
        <v>1.3967455827919407E-2</v>
      </c>
      <c r="HS26">
        <f t="array" ref="HS26">(ABS(EQ26)-ABS(BO26))/MAX(ABS(BO26),1)*100</f>
        <v>1.3926606782255969E-2</v>
      </c>
      <c r="HT26">
        <f t="array" ref="HT26">(ABS(ER26)-ABS(BP26))/MAX(ABS(BP26),1)*100</f>
        <v>-6.0341937646672672E-2</v>
      </c>
      <c r="HU26">
        <f t="array" ref="HU26">(ABS(ES26)-ABS(BQ26))/MAX(ABS(BQ26),1)*100</f>
        <v>0.15644555694618287</v>
      </c>
      <c r="HV26">
        <f t="array" ref="HV26">(ABS(ET26)-ABS(BR26))/MAX(ABS(BR26),1)*100</f>
        <v>1.4224751066854764E-2</v>
      </c>
      <c r="HW26">
        <f t="array" ref="HW26">(ABS(EU26)-ABS(BS26))/MAX(ABS(BS26),1)*100</f>
        <v>2.8169014084519578E-2</v>
      </c>
      <c r="HX26">
        <f t="array" ref="HX26">(ABS(EV26)-ABS(BT26))/MAX(ABS(BT26),1)*100</f>
        <v>0.44416738097092001</v>
      </c>
      <c r="HY26">
        <f t="array" ref="HY26">(ABS(EW26)-ABS(BU26))/MAX(ABS(BU26),1)*100</f>
        <v>0.26839949145359693</v>
      </c>
      <c r="HZ26">
        <f t="array" ref="HZ26">(ABS(EX26)-ABS(BV26))/MAX(ABS(BV26),1)*100</f>
        <v>4.5777065690084225E-2</v>
      </c>
      <c r="IA26">
        <f t="array" ref="IA26">(ABS(EY26)-ABS(BW26))/MAX(ABS(BW26),1)*100</f>
        <v>5.2336448598141683E-2</v>
      </c>
      <c r="IB26">
        <f t="array" ref="IB26">(ABS(EZ26)-ABS(BX26))/MAX(ABS(BX26),1)*100</f>
        <v>7.4170909591303085</v>
      </c>
      <c r="IC26">
        <f t="array" ref="IC26">(ABS(FA26)-ABS(BY26))/MAX(ABS(BY26),1)*100</f>
        <v>-0.53988289863887806</v>
      </c>
      <c r="ID26" s="29">
        <f t="array" ref="ID26">(ABS(FB26)-ABS(BZ26))/MAX(ABS(BZ26),1)*100</f>
        <v>3.4237195288973364E-2</v>
      </c>
      <c r="IE26" s="29">
        <f t="array" ref="IE26">(ABS(FC26)-ABS(CA26))/MAX(ABS(CA26),1)*100</f>
        <v>3.4906450712103257E-2</v>
      </c>
      <c r="IF26" s="29">
        <f t="array" ref="IF26">(ABS(FD26)-ABS(CB26))/MAX(ABS(CB26),1)*100</f>
        <v>3.4328870580169382E-2</v>
      </c>
    </row>
    <row r="27" spans="1:240" x14ac:dyDescent="0.25">
      <c r="A27" t="s">
        <v>68</v>
      </c>
      <c r="B27">
        <v>0.59399999999999997</v>
      </c>
      <c r="C27">
        <v>0.62439999999999996</v>
      </c>
      <c r="D27">
        <v>0.62390000000000001</v>
      </c>
      <c r="E27">
        <v>0.58979999999999999</v>
      </c>
      <c r="F27">
        <v>0.58689999999999998</v>
      </c>
      <c r="G27">
        <v>0.59389999999999998</v>
      </c>
      <c r="H27">
        <v>0.59419999999999995</v>
      </c>
      <c r="I27">
        <v>0.59550000000000003</v>
      </c>
      <c r="J27">
        <v>0.5968</v>
      </c>
      <c r="K27">
        <v>0.56499999999999995</v>
      </c>
      <c r="L27">
        <v>0.59150000000000003</v>
      </c>
      <c r="M27">
        <v>0.53359999999999996</v>
      </c>
      <c r="N27">
        <v>0.57410000000000005</v>
      </c>
      <c r="O27">
        <v>0.55920000000000003</v>
      </c>
      <c r="P27">
        <v>0.6099</v>
      </c>
      <c r="Q27">
        <v>0.60950000000000004</v>
      </c>
      <c r="R27">
        <v>0.63619999999999999</v>
      </c>
      <c r="S27">
        <v>0.56589999999999996</v>
      </c>
      <c r="T27">
        <v>0.62749999999999995</v>
      </c>
      <c r="U27">
        <v>0.59209999999999996</v>
      </c>
      <c r="V27">
        <v>0.49180000000000001</v>
      </c>
      <c r="W27">
        <v>0.57110000000000005</v>
      </c>
      <c r="X27">
        <v>0.6179</v>
      </c>
      <c r="Y27">
        <v>0.60389999999999999</v>
      </c>
      <c r="Z27">
        <v>0.54300000000000004</v>
      </c>
      <c r="AA27">
        <v>0.56440000000000001</v>
      </c>
      <c r="AB27">
        <v>0.57969999999999999</v>
      </c>
      <c r="AC27">
        <v>0.58579999999999999</v>
      </c>
      <c r="AD27">
        <v>0.57330000000000003</v>
      </c>
      <c r="AE27">
        <v>0.5877</v>
      </c>
      <c r="AF27">
        <v>0.59570000000000001</v>
      </c>
      <c r="AG27">
        <v>0.59119999999999995</v>
      </c>
      <c r="AH27">
        <v>0.58599999999999997</v>
      </c>
      <c r="AI27">
        <v>0.59630000000000005</v>
      </c>
      <c r="AJ27">
        <v>0.64059999999999995</v>
      </c>
      <c r="AK27">
        <v>0.59970000000000001</v>
      </c>
      <c r="AL27">
        <v>0.61299999999999999</v>
      </c>
      <c r="AM27">
        <v>0.57620000000000005</v>
      </c>
      <c r="AN27">
        <v>0.65569999999999995</v>
      </c>
      <c r="AO27">
        <v>0.61319999999999997</v>
      </c>
      <c r="AP27">
        <v>0.5988</v>
      </c>
      <c r="AQ27">
        <v>0.5847</v>
      </c>
      <c r="AR27">
        <v>0.4733</v>
      </c>
      <c r="AS27">
        <v>0.48580000000000001</v>
      </c>
      <c r="AT27">
        <v>0.57950000000000002</v>
      </c>
      <c r="AU27">
        <v>0.57799999999999996</v>
      </c>
      <c r="AV27">
        <v>0.5917</v>
      </c>
      <c r="AW27">
        <v>0.58940000000000003</v>
      </c>
      <c r="AX27">
        <v>0.62290000000000001</v>
      </c>
      <c r="AY27">
        <v>0.62409999999999999</v>
      </c>
      <c r="AZ27">
        <v>0.64910000000000001</v>
      </c>
      <c r="BA27">
        <v>0.62219999999999998</v>
      </c>
      <c r="BB27">
        <v>0.61839999999999995</v>
      </c>
      <c r="BC27">
        <v>0.63619999999999999</v>
      </c>
      <c r="BD27">
        <v>0.62749999999999995</v>
      </c>
      <c r="BE27">
        <v>0.6149</v>
      </c>
      <c r="BF27">
        <v>0.65259999999999996</v>
      </c>
      <c r="BG27">
        <v>0.63649999999999995</v>
      </c>
      <c r="BH27">
        <v>0.57750000000000001</v>
      </c>
      <c r="BI27">
        <v>0.61680000000000001</v>
      </c>
      <c r="BJ27">
        <v>0.61990000000000001</v>
      </c>
      <c r="BK27">
        <v>0.60060000000000002</v>
      </c>
      <c r="BL27">
        <v>0.60319999999999996</v>
      </c>
      <c r="BM27">
        <v>0.59309999999999996</v>
      </c>
      <c r="BN27">
        <v>0.61650000000000005</v>
      </c>
      <c r="BO27">
        <v>0.61119999999999997</v>
      </c>
      <c r="BP27">
        <v>0.626</v>
      </c>
      <c r="BQ27">
        <v>0.56069999999999998</v>
      </c>
      <c r="BR27">
        <v>0.60099999999999998</v>
      </c>
      <c r="BS27">
        <v>0.60440000000000005</v>
      </c>
      <c r="BT27">
        <v>0.54290000000000005</v>
      </c>
      <c r="BU27">
        <v>0.56599999999999995</v>
      </c>
      <c r="BV27">
        <v>0.59189999999999998</v>
      </c>
      <c r="BW27">
        <v>0.59730000000000005</v>
      </c>
      <c r="BX27">
        <v>0.63780000000000003</v>
      </c>
      <c r="BY27">
        <v>0.54200000000000004</v>
      </c>
      <c r="BZ27" s="28">
        <v>0.63360000000000005</v>
      </c>
      <c r="CA27" s="28">
        <v>0.61260000000000003</v>
      </c>
      <c r="CB27" s="28">
        <v>0.62860000000000005</v>
      </c>
      <c r="CD27">
        <v>0.59399999999999997</v>
      </c>
      <c r="CE27">
        <v>0.62450000000000006</v>
      </c>
      <c r="CF27">
        <v>0.624</v>
      </c>
      <c r="CG27">
        <v>0.58979999999999999</v>
      </c>
      <c r="CH27">
        <v>0.58699999999999997</v>
      </c>
      <c r="CI27">
        <v>0.59389999999999998</v>
      </c>
      <c r="CJ27">
        <v>0.59419999999999995</v>
      </c>
      <c r="CK27">
        <v>0.59550000000000003</v>
      </c>
      <c r="CL27">
        <v>0.5968</v>
      </c>
      <c r="CM27">
        <v>0.56510000000000005</v>
      </c>
      <c r="CN27">
        <v>0.5958</v>
      </c>
      <c r="CO27">
        <v>0.53649999999999998</v>
      </c>
      <c r="CP27">
        <v>0.57820000000000005</v>
      </c>
      <c r="CQ27">
        <v>0.56110000000000004</v>
      </c>
      <c r="CR27">
        <v>0.61040000000000005</v>
      </c>
      <c r="CS27">
        <v>0.60970000000000002</v>
      </c>
      <c r="CT27">
        <v>0.63619999999999999</v>
      </c>
      <c r="CU27">
        <v>0.56599999999999995</v>
      </c>
      <c r="CV27">
        <v>0.62760000000000005</v>
      </c>
      <c r="CW27">
        <v>0.5948</v>
      </c>
      <c r="CX27">
        <v>0.4985</v>
      </c>
      <c r="CY27">
        <v>0.57120000000000004</v>
      </c>
      <c r="CZ27">
        <v>0.6179</v>
      </c>
      <c r="DA27">
        <v>0.60389999999999999</v>
      </c>
      <c r="DB27">
        <v>0.56179999999999997</v>
      </c>
      <c r="DC27">
        <v>0.56399999999999995</v>
      </c>
      <c r="DD27">
        <v>0.57989999999999997</v>
      </c>
      <c r="DE27">
        <v>0.58599999999999997</v>
      </c>
      <c r="DF27">
        <v>0.57299999999999995</v>
      </c>
      <c r="DG27">
        <v>0.58779999999999999</v>
      </c>
      <c r="DH27">
        <v>0.59589999999999999</v>
      </c>
      <c r="DI27">
        <v>0.59119999999999995</v>
      </c>
      <c r="DJ27">
        <v>0.58599999999999997</v>
      </c>
      <c r="DK27">
        <v>0.59630000000000005</v>
      </c>
      <c r="DL27">
        <v>0.64429999999999998</v>
      </c>
      <c r="DM27">
        <v>0.59970000000000001</v>
      </c>
      <c r="DN27">
        <v>0.61339999999999995</v>
      </c>
      <c r="DO27">
        <v>0.55989999999999995</v>
      </c>
      <c r="DP27">
        <v>0.65759999999999996</v>
      </c>
      <c r="DQ27">
        <v>0.61360000000000003</v>
      </c>
      <c r="DR27">
        <v>0.5988</v>
      </c>
      <c r="DS27">
        <v>0.58599999999999997</v>
      </c>
      <c r="DT27">
        <v>0.4889</v>
      </c>
      <c r="DU27">
        <v>0.50380000000000003</v>
      </c>
      <c r="DV27">
        <v>0.57950000000000002</v>
      </c>
      <c r="DW27">
        <v>0.58499999999999996</v>
      </c>
      <c r="DX27">
        <v>0.59360000000000002</v>
      </c>
      <c r="DY27">
        <v>0.58960000000000001</v>
      </c>
      <c r="DZ27">
        <v>0.62290000000000001</v>
      </c>
      <c r="EA27">
        <v>0.62409999999999999</v>
      </c>
      <c r="EB27">
        <v>0.64859999999999995</v>
      </c>
      <c r="EC27">
        <v>0.62239999999999995</v>
      </c>
      <c r="ED27">
        <v>0.61829999999999996</v>
      </c>
      <c r="EE27">
        <v>0.63619999999999999</v>
      </c>
      <c r="EF27">
        <v>0.62770000000000004</v>
      </c>
      <c r="EG27">
        <v>0.61499999999999999</v>
      </c>
      <c r="EH27">
        <v>0.65439999999999998</v>
      </c>
      <c r="EI27">
        <v>0.64</v>
      </c>
      <c r="EJ27">
        <v>0.5887</v>
      </c>
      <c r="EK27">
        <v>0.6169</v>
      </c>
      <c r="EL27">
        <v>0.622</v>
      </c>
      <c r="EM27">
        <v>0.60160000000000002</v>
      </c>
      <c r="EN27" s="3">
        <v>0.60340000000000005</v>
      </c>
      <c r="EO27">
        <v>0.59309999999999996</v>
      </c>
      <c r="EP27">
        <v>0.61709999999999998</v>
      </c>
      <c r="EQ27">
        <v>0.61199999999999999</v>
      </c>
      <c r="ER27">
        <v>0.62719999999999998</v>
      </c>
      <c r="ES27">
        <v>0.56120000000000003</v>
      </c>
      <c r="ET27">
        <v>0.60089999999999999</v>
      </c>
      <c r="EU27">
        <v>0.60440000000000005</v>
      </c>
      <c r="EV27">
        <v>0.55020000000000002</v>
      </c>
      <c r="EW27">
        <v>0.56599999999999995</v>
      </c>
      <c r="EX27">
        <v>0.59189999999999998</v>
      </c>
      <c r="EY27">
        <v>0.59730000000000005</v>
      </c>
      <c r="EZ27">
        <v>0.72140000000000004</v>
      </c>
      <c r="FA27">
        <v>0.54330000000000001</v>
      </c>
      <c r="FB27" s="29">
        <v>0.63360000000000005</v>
      </c>
      <c r="FC27" s="29">
        <v>0.61260000000000003</v>
      </c>
      <c r="FD27" s="29">
        <v>0.62860000000000005</v>
      </c>
      <c r="FF27">
        <f t="array" ref="FF27">(ABS(CD27)-ABS(B27))/MAX(ABS(B27),1)*100</f>
        <v>0</v>
      </c>
      <c r="FG27">
        <f t="array" ref="FG27">(ABS(CE27)-ABS(C27))/MAX(ABS(C27),1)*100</f>
        <v>1.0000000000010001E-2</v>
      </c>
      <c r="FH27">
        <f t="array" ref="FH27">(ABS(CF27)-ABS(D27))/MAX(ABS(D27),1)*100</f>
        <v>9.9999999999988987E-3</v>
      </c>
      <c r="FI27">
        <f t="array" ref="FI27">(ABS(CG27)-ABS(E27))/MAX(ABS(E27),1)*100</f>
        <v>0</v>
      </c>
      <c r="FJ27">
        <f t="array" ref="FJ27">(ABS(CH27)-ABS(F27))/MAX(ABS(F27),1)*100</f>
        <v>9.9999999999988987E-3</v>
      </c>
      <c r="FK27">
        <f t="array" ref="FK27">(ABS(CI27)-ABS(G27))/MAX(ABS(G27),1)*100</f>
        <v>0</v>
      </c>
      <c r="FL27">
        <f t="array" ref="FL27">(ABS(CJ27)-ABS(H27))/MAX(ABS(H27),1)*100</f>
        <v>0</v>
      </c>
      <c r="FM27">
        <f t="array" ref="FM27">(ABS(CK27)-ABS(I27))/MAX(ABS(I27),1)*100</f>
        <v>0</v>
      </c>
      <c r="FN27">
        <f t="array" ref="FN27">(ABS(CL27)-ABS(J27))/MAX(ABS(J27),1)*100</f>
        <v>0</v>
      </c>
      <c r="FO27">
        <f t="array" ref="FO27">(ABS(CM27)-ABS(K27))/MAX(ABS(K27),1)*100</f>
        <v>1.0000000000010001E-2</v>
      </c>
      <c r="FP27">
        <f t="array" ref="FP27">(ABS(CN27)-ABS(L27))/MAX(ABS(L27),1)*100</f>
        <v>0.42999999999999705</v>
      </c>
      <c r="FQ27">
        <f t="array" ref="FQ27">(ABS(CO27)-ABS(M27))/MAX(ABS(M27),1)*100</f>
        <v>0.29000000000000137</v>
      </c>
      <c r="FR27">
        <f t="array" ref="FR27">(ABS(CP27)-ABS(N27))/MAX(ABS(N27),1)*100</f>
        <v>0.40999999999999925</v>
      </c>
      <c r="FS27">
        <f t="array" ref="FS27">(ABS(CQ27)-ABS(O27))/MAX(ABS(O27),1)*100</f>
        <v>0.19000000000000128</v>
      </c>
      <c r="FT27">
        <f t="array" ref="FT27">(ABS(CR27)-ABS(P27))/MAX(ABS(P27),1)*100</f>
        <v>5.0000000000005596E-2</v>
      </c>
      <c r="FU27">
        <f t="array" ref="FU27">(ABS(CS27)-ABS(Q27))/MAX(ABS(Q27),1)*100</f>
        <v>1.9999999999997797E-2</v>
      </c>
      <c r="FV27">
        <f t="array" ref="FV27">(ABS(CT27)-ABS(R27))/MAX(ABS(R27),1)*100</f>
        <v>0</v>
      </c>
      <c r="FW27">
        <f t="array" ref="FW27">(ABS(CU27)-ABS(S27))/MAX(ABS(S27),1)*100</f>
        <v>9.9999999999988987E-3</v>
      </c>
      <c r="FX27">
        <f t="array" ref="FX27">(ABS(CV27)-ABS(T27))/MAX(ABS(T27),1)*100</f>
        <v>1.0000000000010001E-2</v>
      </c>
      <c r="FY27">
        <f t="array" ref="FY27">(ABS(CW27)-ABS(U27))/MAX(ABS(U27),1)*100</f>
        <v>0.27000000000000357</v>
      </c>
      <c r="FZ27">
        <f t="array" ref="FZ27">(ABS(CX27)-ABS(V27))/MAX(ABS(V27),1)*100</f>
        <v>0.66999999999999837</v>
      </c>
      <c r="GA27">
        <f t="array" ref="GA27">(ABS(CY27)-ABS(W27))/MAX(ABS(W27),1)*100</f>
        <v>9.9999999999988987E-3</v>
      </c>
      <c r="GB27">
        <f t="array" ref="GB27">(ABS(CZ27)-ABS(X27))/MAX(ABS(X27),1)*100</f>
        <v>0</v>
      </c>
      <c r="GC27">
        <f t="array" ref="GC27">(ABS(DA27)-ABS(Y27))/MAX(ABS(Y27),1)*100</f>
        <v>0</v>
      </c>
      <c r="GD27">
        <f t="array" ref="GD27">(ABS(DB27)-ABS(Z27))/MAX(ABS(Z27),1)*100</f>
        <v>1.8799999999999928</v>
      </c>
      <c r="GE27">
        <f t="array" ref="GE27">(ABS(DC27)-ABS(AA27))/MAX(ABS(AA27),1)*100</f>
        <v>-4.0000000000006697E-2</v>
      </c>
      <c r="GF27">
        <f t="array" ref="GF27">(ABS(DD27)-ABS(AB27))/MAX(ABS(AB27),1)*100</f>
        <v>1.9999999999997797E-2</v>
      </c>
      <c r="GG27">
        <f t="array" ref="GG27">(ABS(DE27)-ABS(AC27))/MAX(ABS(AC27),1)*100</f>
        <v>1.9999999999997797E-2</v>
      </c>
      <c r="GH27">
        <f t="array" ref="GH27">(ABS(DF27)-ABS(AD27))/MAX(ABS(AD27),1)*100</f>
        <v>-3.0000000000007798E-2</v>
      </c>
      <c r="GI27">
        <f t="array" ref="GI27">(ABS(DG27)-ABS(AE27))/MAX(ABS(AE27),1)*100</f>
        <v>9.9999999999988987E-3</v>
      </c>
      <c r="GJ27">
        <f t="array" ref="GJ27">(ABS(DH27)-ABS(AF27))/MAX(ABS(AF27),1)*100</f>
        <v>1.9999999999997797E-2</v>
      </c>
      <c r="GK27">
        <f t="array" ref="GK27">(ABS(DI27)-ABS(AG27))/MAX(ABS(AG27),1)*100</f>
        <v>0</v>
      </c>
      <c r="GL27">
        <f t="array" ref="GL27">(ABS(DJ27)-ABS(AH27))/MAX(ABS(AH27),1)*100</f>
        <v>0</v>
      </c>
      <c r="GM27">
        <f t="array" ref="GM27">(ABS(DK27)-ABS(AI27))/MAX(ABS(AI27),1)*100</f>
        <v>0</v>
      </c>
      <c r="GN27">
        <f t="array" ref="GN27">(ABS(DL27)-ABS(AJ27))/MAX(ABS(AJ27),1)*100</f>
        <v>0.37000000000000366</v>
      </c>
      <c r="GO27">
        <f t="array" ref="GO27">(ABS(DM27)-ABS(AK27))/MAX(ABS(AK27),1)*100</f>
        <v>0</v>
      </c>
      <c r="GP27">
        <f t="array" ref="GP27">(ABS(DN27)-ABS(AL27))/MAX(ABS(AL27),1)*100</f>
        <v>3.9999999999995595E-2</v>
      </c>
      <c r="GQ27">
        <f t="array" ref="GQ27">(ABS(DO27)-ABS(AM27))/MAX(ABS(AM27),1)*100</f>
        <v>-1.6300000000000092</v>
      </c>
      <c r="GR27">
        <f t="array" ref="GR27">(ABS(DP27)-ABS(AN27))/MAX(ABS(AN27),1)*100</f>
        <v>0.19000000000000128</v>
      </c>
      <c r="GS27">
        <f t="array" ref="GS27">(ABS(DQ27)-ABS(AO27))/MAX(ABS(AO27),1)*100</f>
        <v>4.0000000000006697E-2</v>
      </c>
      <c r="GT27">
        <f t="array" ref="GT27">(ABS(DR27)-ABS(AP27))/MAX(ABS(AP27),1)*100</f>
        <v>0</v>
      </c>
      <c r="GU27">
        <f t="array" ref="GU27">(ABS(DS27)-ABS(AQ27))/MAX(ABS(AQ27),1)*100</f>
        <v>0.12999999999999678</v>
      </c>
      <c r="GV27">
        <f t="array" ref="GV27">(ABS(DT27)-ABS(AR27))/MAX(ABS(AR27),1)*100</f>
        <v>1.5600000000000003</v>
      </c>
      <c r="GW27">
        <f t="array" ref="GW27">(ABS(DU27)-ABS(AS27))/MAX(ABS(AS27),1)*100</f>
        <v>1.8000000000000016</v>
      </c>
      <c r="GX27">
        <f t="array" ref="GX27">(ABS(DV27)-ABS(AT27))/MAX(ABS(AT27),1)*100</f>
        <v>0</v>
      </c>
      <c r="GY27">
        <f t="array" ref="GY27">(ABS(DW27)-ABS(AU27))/MAX(ABS(AU27),1)*100</f>
        <v>0.70000000000000062</v>
      </c>
      <c r="GZ27">
        <f t="array" ref="GZ27">(ABS(DX27)-ABS(AV27))/MAX(ABS(AV27),1)*100</f>
        <v>0.19000000000000128</v>
      </c>
      <c r="HA27">
        <f t="array" ref="HA27">(ABS(DY27)-ABS(AW27))/MAX(ABS(AW27),1)*100</f>
        <v>1.9999999999997797E-2</v>
      </c>
      <c r="HB27">
        <f t="array" ref="HB27">(ABS(DZ27)-ABS(AX27))/MAX(ABS(AX27),1)*100</f>
        <v>0</v>
      </c>
      <c r="HC27">
        <f t="array" ref="HC27">(ABS(EA27)-ABS(AY27))/MAX(ABS(AY27),1)*100</f>
        <v>0</v>
      </c>
      <c r="HD27">
        <f t="array" ref="HD27">(ABS(EB27)-ABS(AZ27))/MAX(ABS(AZ27),1)*100</f>
        <v>-5.0000000000005596E-2</v>
      </c>
      <c r="HE27">
        <f t="array" ref="HE27">(ABS(EC27)-ABS(BA27))/MAX(ABS(BA27),1)*100</f>
        <v>1.9999999999997797E-2</v>
      </c>
      <c r="HF27">
        <f t="array" ref="HF27">(ABS(ED27)-ABS(BB27))/MAX(ABS(BB27),1)*100</f>
        <v>-9.9999999999988987E-3</v>
      </c>
      <c r="HG27">
        <f t="array" ref="HG27">(ABS(EE27)-ABS(BC27))/MAX(ABS(BC27),1)*100</f>
        <v>0</v>
      </c>
      <c r="HH27">
        <f t="array" ref="HH27">(ABS(EF27)-ABS(BD27))/MAX(ABS(BD27),1)*100</f>
        <v>2.00000000000089E-2</v>
      </c>
      <c r="HI27">
        <f t="array" ref="HI27">(ABS(EG27)-ABS(BE27))/MAX(ABS(BE27),1)*100</f>
        <v>9.9999999999988987E-3</v>
      </c>
      <c r="HJ27">
        <f t="array" ref="HJ27">(ABS(EH27)-ABS(BF27))/MAX(ABS(BF27),1)*100</f>
        <v>0.18000000000000238</v>
      </c>
      <c r="HK27">
        <f t="array" ref="HK27">(ABS(EI27)-ABS(BG27))/MAX(ABS(BG27),1)*100</f>
        <v>0.35000000000000586</v>
      </c>
      <c r="HL27">
        <f t="array" ref="HL27">(ABS(EJ27)-ABS(BH27))/MAX(ABS(BH27),1)*100</f>
        <v>1.1199999999999988</v>
      </c>
      <c r="HM27">
        <f t="array" ref="HM27">(ABS(EK27)-ABS(BI27))/MAX(ABS(BI27),1)*100</f>
        <v>9.9999999999988987E-3</v>
      </c>
      <c r="HN27">
        <f t="array" ref="HN27">(ABS(EL27)-ABS(BJ27))/MAX(ABS(BJ27),1)*100</f>
        <v>0.20999999999999908</v>
      </c>
      <c r="HO27">
        <f t="array" ref="HO27">(ABS(EM27)-ABS(BK27))/MAX(ABS(BK27),1)*100</f>
        <v>0.10000000000000009</v>
      </c>
      <c r="HP27">
        <f t="array" ref="HP27">(ABS(EN27)-ABS(BL27))/MAX(ABS(BL27),1)*100</f>
        <v>2.00000000000089E-2</v>
      </c>
      <c r="HQ27">
        <f t="array" ref="HQ27">(ABS(EO27)-ABS(BM27))/MAX(ABS(BM27),1)*100</f>
        <v>0</v>
      </c>
      <c r="HR27">
        <f t="array" ref="HR27">(ABS(EP27)-ABS(BN27))/MAX(ABS(BN27),1)*100</f>
        <v>5.9999999999993392E-2</v>
      </c>
      <c r="HS27">
        <f t="array" ref="HS27">(ABS(EQ27)-ABS(BO27))/MAX(ABS(BO27),1)*100</f>
        <v>8.0000000000002292E-2</v>
      </c>
      <c r="HT27">
        <f t="array" ref="HT27">(ABS(ER27)-ABS(BP27))/MAX(ABS(BP27),1)*100</f>
        <v>0.11999999999999789</v>
      </c>
      <c r="HU27">
        <f t="array" ref="HU27">(ABS(ES27)-ABS(BQ27))/MAX(ABS(BQ27),1)*100</f>
        <v>5.0000000000005596E-2</v>
      </c>
      <c r="HV27">
        <f t="array" ref="HV27">(ABS(ET27)-ABS(BR27))/MAX(ABS(BR27),1)*100</f>
        <v>-9.9999999999988987E-3</v>
      </c>
      <c r="HW27">
        <f t="array" ref="HW27">(ABS(EU27)-ABS(BS27))/MAX(ABS(BS27),1)*100</f>
        <v>0</v>
      </c>
      <c r="HX27">
        <f t="array" ref="HX27">(ABS(EV27)-ABS(BT27))/MAX(ABS(BT27),1)*100</f>
        <v>0.72999999999999732</v>
      </c>
      <c r="HY27">
        <f t="array" ref="HY27">(ABS(EW27)-ABS(BU27))/MAX(ABS(BU27),1)*100</f>
        <v>0</v>
      </c>
      <c r="HZ27">
        <f t="array" ref="HZ27">(ABS(EX27)-ABS(BV27))/MAX(ABS(BV27),1)*100</f>
        <v>0</v>
      </c>
      <c r="IA27">
        <f t="array" ref="IA27">(ABS(EY27)-ABS(BW27))/MAX(ABS(BW27),1)*100</f>
        <v>0</v>
      </c>
      <c r="IB27">
        <f t="array" ref="IB27">(ABS(EZ27)-ABS(BX27))/MAX(ABS(BX27),1)*100</f>
        <v>8.3600000000000012</v>
      </c>
      <c r="IC27">
        <f t="array" ref="IC27">(ABS(FA27)-ABS(BY27))/MAX(ABS(BY27),1)*100</f>
        <v>0.12999999999999678</v>
      </c>
      <c r="ID27" s="29">
        <f t="array" ref="ID27">(ABS(FB27)-ABS(BZ27))/MAX(ABS(BZ27),1)*100</f>
        <v>0</v>
      </c>
      <c r="IE27" s="29">
        <f t="array" ref="IE27">(ABS(FC27)-ABS(CA27))/MAX(ABS(CA27),1)*100</f>
        <v>0</v>
      </c>
      <c r="IF27" s="29">
        <f t="array" ref="IF27">(ABS(FD27)-ABS(CB27))/MAX(ABS(CB27),1)*100</f>
        <v>0</v>
      </c>
    </row>
    <row r="28" spans="1:240" x14ac:dyDescent="0.25">
      <c r="A28" t="s">
        <v>38</v>
      </c>
      <c r="B28">
        <v>0.80820000000000003</v>
      </c>
      <c r="C28">
        <v>0.77500000000000002</v>
      </c>
      <c r="D28">
        <v>0.77539999999999998</v>
      </c>
      <c r="E28">
        <v>0.72599999999999998</v>
      </c>
      <c r="F28">
        <v>0.68579999999999997</v>
      </c>
      <c r="G28">
        <v>0.66359999999999997</v>
      </c>
      <c r="H28">
        <v>0.64059999999999995</v>
      </c>
      <c r="I28">
        <v>0.66110000000000002</v>
      </c>
      <c r="J28">
        <v>0.64429999999999998</v>
      </c>
      <c r="K28">
        <v>0.69220000000000004</v>
      </c>
      <c r="L28">
        <v>0.64629999999999999</v>
      </c>
      <c r="M28">
        <v>0.6996</v>
      </c>
      <c r="N28">
        <v>0.58430000000000004</v>
      </c>
      <c r="O28">
        <v>0.69040000000000001</v>
      </c>
      <c r="P28">
        <v>0.64859999999999995</v>
      </c>
      <c r="Q28">
        <v>0.63170000000000004</v>
      </c>
      <c r="R28">
        <v>0.62529999999999997</v>
      </c>
      <c r="S28">
        <v>0.75770000000000004</v>
      </c>
      <c r="T28">
        <v>0.64510000000000001</v>
      </c>
      <c r="U28">
        <v>0.68720000000000003</v>
      </c>
      <c r="V28">
        <v>0.74539999999999995</v>
      </c>
      <c r="W28">
        <v>0.64590000000000003</v>
      </c>
      <c r="X28">
        <v>0.6754</v>
      </c>
      <c r="Y28">
        <v>0.66510000000000002</v>
      </c>
      <c r="Z28">
        <v>0.58740000000000003</v>
      </c>
      <c r="AA28">
        <v>0.71789999999999998</v>
      </c>
      <c r="AB28">
        <v>0.65449999999999997</v>
      </c>
      <c r="AC28">
        <v>0.65949999999999998</v>
      </c>
      <c r="AD28">
        <v>0.66500000000000004</v>
      </c>
      <c r="AE28">
        <v>0.64370000000000005</v>
      </c>
      <c r="AF28">
        <v>0.66610000000000003</v>
      </c>
      <c r="AG28">
        <v>0.66549999999999998</v>
      </c>
      <c r="AH28">
        <v>0.65569999999999995</v>
      </c>
      <c r="AI28">
        <v>0.61339999999999995</v>
      </c>
      <c r="AJ28">
        <v>0.62160000000000004</v>
      </c>
      <c r="AK28">
        <v>0.63949999999999996</v>
      </c>
      <c r="AL28">
        <v>0.65649999999999997</v>
      </c>
      <c r="AM28">
        <v>0.40189999999999998</v>
      </c>
      <c r="AN28">
        <v>0.59709999999999996</v>
      </c>
      <c r="AO28">
        <v>0.62019999999999997</v>
      </c>
      <c r="AP28">
        <v>0.65580000000000005</v>
      </c>
      <c r="AQ28">
        <v>0.68259999999999998</v>
      </c>
      <c r="AR28">
        <v>0.66500000000000004</v>
      </c>
      <c r="AS28">
        <v>0.73409999999999997</v>
      </c>
      <c r="AT28">
        <v>0.71389999999999998</v>
      </c>
      <c r="AU28">
        <v>0.66690000000000005</v>
      </c>
      <c r="AV28">
        <v>0.69259999999999999</v>
      </c>
      <c r="AW28">
        <v>0.71860000000000002</v>
      </c>
      <c r="AX28">
        <v>0.7712</v>
      </c>
      <c r="AY28">
        <v>0.7762</v>
      </c>
      <c r="AZ28">
        <v>0.6139</v>
      </c>
      <c r="BA28">
        <v>0.621</v>
      </c>
      <c r="BB28">
        <v>0.62939999999999996</v>
      </c>
      <c r="BC28">
        <v>0.62519999999999998</v>
      </c>
      <c r="BD28">
        <v>0.64500000000000002</v>
      </c>
      <c r="BE28">
        <v>0.62470000000000003</v>
      </c>
      <c r="BF28">
        <v>0.64949999999999997</v>
      </c>
      <c r="BG28">
        <v>0.57920000000000005</v>
      </c>
      <c r="BH28">
        <v>0.62549999999999994</v>
      </c>
      <c r="BI28">
        <v>0.67179999999999995</v>
      </c>
      <c r="BJ28">
        <v>0.64910000000000001</v>
      </c>
      <c r="BK28">
        <v>0.64070000000000005</v>
      </c>
      <c r="BL28">
        <v>0.5091</v>
      </c>
      <c r="BM28">
        <v>0.66349999999999998</v>
      </c>
      <c r="BN28">
        <v>0.64539999999999997</v>
      </c>
      <c r="BO28">
        <v>0.65210000000000001</v>
      </c>
      <c r="BP28">
        <v>0.60609999999999997</v>
      </c>
      <c r="BQ28">
        <v>0.68400000000000005</v>
      </c>
      <c r="BR28">
        <v>0.65090000000000003</v>
      </c>
      <c r="BS28">
        <v>0.61799999999999999</v>
      </c>
      <c r="BT28">
        <v>0.70199999999999996</v>
      </c>
      <c r="BU28">
        <v>0.75760000000000005</v>
      </c>
      <c r="BV28">
        <v>0.69899999999999995</v>
      </c>
      <c r="BW28">
        <v>0.76759999999999995</v>
      </c>
      <c r="BX28">
        <v>0.77010000000000001</v>
      </c>
      <c r="BY28">
        <v>0.7702</v>
      </c>
      <c r="BZ28" s="28">
        <v>0.6079</v>
      </c>
      <c r="CA28" s="28">
        <v>0.56869999999999998</v>
      </c>
      <c r="CB28" s="28">
        <v>0.61660000000000004</v>
      </c>
      <c r="CD28">
        <v>0.80830000000000002</v>
      </c>
      <c r="CE28">
        <v>0.77510000000000001</v>
      </c>
      <c r="CF28">
        <v>0.77559999999999996</v>
      </c>
      <c r="CG28">
        <v>0.72589999999999999</v>
      </c>
      <c r="CH28">
        <v>0.68569999999999998</v>
      </c>
      <c r="CI28">
        <v>0.66359999999999997</v>
      </c>
      <c r="CJ28">
        <v>0.64059999999999995</v>
      </c>
      <c r="CK28">
        <v>0.66110000000000002</v>
      </c>
      <c r="CL28">
        <v>0.64419999999999999</v>
      </c>
      <c r="CM28">
        <v>0.69189999999999996</v>
      </c>
      <c r="CN28">
        <v>0.65839999999999999</v>
      </c>
      <c r="CO28">
        <v>0.7016</v>
      </c>
      <c r="CP28">
        <v>0.59279999999999999</v>
      </c>
      <c r="CQ28">
        <v>0.69359999999999999</v>
      </c>
      <c r="CR28">
        <v>0.64859999999999995</v>
      </c>
      <c r="CS28">
        <v>0.63180000000000003</v>
      </c>
      <c r="CT28">
        <v>0.62529999999999997</v>
      </c>
      <c r="CU28">
        <v>0.76070000000000004</v>
      </c>
      <c r="CV28">
        <v>0.64480000000000004</v>
      </c>
      <c r="CW28">
        <v>0.68720000000000003</v>
      </c>
      <c r="CX28">
        <v>0.75380000000000003</v>
      </c>
      <c r="CY28">
        <v>0.64590000000000003</v>
      </c>
      <c r="CZ28">
        <v>0.6754</v>
      </c>
      <c r="DA28">
        <v>0.66520000000000001</v>
      </c>
      <c r="DB28">
        <v>0.60550000000000004</v>
      </c>
      <c r="DC28">
        <v>0.71950000000000003</v>
      </c>
      <c r="DD28">
        <v>0.65480000000000005</v>
      </c>
      <c r="DE28">
        <v>0.65969999999999995</v>
      </c>
      <c r="DF28">
        <v>0.66600000000000004</v>
      </c>
      <c r="DG28">
        <v>0.64390000000000003</v>
      </c>
      <c r="DH28">
        <v>0.66620000000000001</v>
      </c>
      <c r="DI28">
        <v>0.66549999999999998</v>
      </c>
      <c r="DJ28">
        <v>0.65569999999999995</v>
      </c>
      <c r="DK28">
        <v>0.61350000000000005</v>
      </c>
      <c r="DL28">
        <v>0.62250000000000005</v>
      </c>
      <c r="DM28">
        <v>0.63939999999999997</v>
      </c>
      <c r="DN28">
        <v>0.65690000000000004</v>
      </c>
      <c r="DO28">
        <v>0.43230000000000002</v>
      </c>
      <c r="DP28">
        <v>0.56299999999999994</v>
      </c>
      <c r="DQ28">
        <v>0.61860000000000004</v>
      </c>
      <c r="DR28">
        <v>0.65569999999999995</v>
      </c>
      <c r="DS28">
        <v>0.68069999999999997</v>
      </c>
      <c r="DT28">
        <v>0.6996</v>
      </c>
      <c r="DU28">
        <v>0.70699999999999996</v>
      </c>
      <c r="DV28">
        <v>0.71379999999999999</v>
      </c>
      <c r="DW28">
        <v>0.66720000000000002</v>
      </c>
      <c r="DX28">
        <v>0.6925</v>
      </c>
      <c r="DY28">
        <v>0.71860000000000002</v>
      </c>
      <c r="DZ28">
        <v>0.77129999999999999</v>
      </c>
      <c r="EA28">
        <v>0.7762</v>
      </c>
      <c r="EB28">
        <v>0.61450000000000005</v>
      </c>
      <c r="EC28">
        <v>0.62150000000000005</v>
      </c>
      <c r="ED28">
        <v>0.62949999999999995</v>
      </c>
      <c r="EE28">
        <v>0.62519999999999998</v>
      </c>
      <c r="EF28">
        <v>0.64459999999999995</v>
      </c>
      <c r="EG28">
        <v>0.62470000000000003</v>
      </c>
      <c r="EH28">
        <v>0.64849999999999997</v>
      </c>
      <c r="EI28">
        <v>0.59279999999999999</v>
      </c>
      <c r="EJ28">
        <v>0.61939999999999995</v>
      </c>
      <c r="EK28">
        <v>0.67359999999999998</v>
      </c>
      <c r="EL28">
        <v>0.64939999999999998</v>
      </c>
      <c r="EM28">
        <v>0.64039999999999997</v>
      </c>
      <c r="EN28" s="3">
        <v>0.50939999999999996</v>
      </c>
      <c r="EO28">
        <v>0.66349999999999998</v>
      </c>
      <c r="EP28">
        <v>0.64539999999999997</v>
      </c>
      <c r="EQ28">
        <v>0.65210000000000001</v>
      </c>
      <c r="ER28">
        <v>0.60340000000000005</v>
      </c>
      <c r="ES28">
        <v>0.68330000000000002</v>
      </c>
      <c r="ET28">
        <v>0.65059999999999996</v>
      </c>
      <c r="EU28">
        <v>0.61780000000000002</v>
      </c>
      <c r="EV28">
        <v>0.70320000000000005</v>
      </c>
      <c r="EW28">
        <v>0.76060000000000005</v>
      </c>
      <c r="EX28">
        <v>0.69899999999999995</v>
      </c>
      <c r="EY28">
        <v>0.76759999999999995</v>
      </c>
      <c r="EZ28">
        <v>0.74550000000000005</v>
      </c>
      <c r="FA28">
        <v>0.77669999999999995</v>
      </c>
      <c r="FB28" s="29">
        <v>0.60780000000000001</v>
      </c>
      <c r="FC28" s="29">
        <v>0.56879999999999997</v>
      </c>
      <c r="FD28" s="29">
        <v>0.61660000000000004</v>
      </c>
      <c r="FF28">
        <f t="array" ref="FF28">(ABS(CD28)-ABS(B28))/MAX(ABS(B28),1)*100</f>
        <v>9.9999999999988987E-3</v>
      </c>
      <c r="FG28">
        <f t="array" ref="FG28">(ABS(CE28)-ABS(C28))/MAX(ABS(C28),1)*100</f>
        <v>9.9999999999988987E-3</v>
      </c>
      <c r="FH28">
        <f t="array" ref="FH28">(ABS(CF28)-ABS(D28))/MAX(ABS(D28),1)*100</f>
        <v>1.9999999999997797E-2</v>
      </c>
      <c r="FI28">
        <f t="array" ref="FI28">(ABS(CG28)-ABS(E28))/MAX(ABS(E28),1)*100</f>
        <v>-9.9999999999988987E-3</v>
      </c>
      <c r="FJ28">
        <f t="array" ref="FJ28">(ABS(CH28)-ABS(F28))/MAX(ABS(F28),1)*100</f>
        <v>-9.9999999999988987E-3</v>
      </c>
      <c r="FK28">
        <f t="array" ref="FK28">(ABS(CI28)-ABS(G28))/MAX(ABS(G28),1)*100</f>
        <v>0</v>
      </c>
      <c r="FL28">
        <f t="array" ref="FL28">(ABS(CJ28)-ABS(H28))/MAX(ABS(H28),1)*100</f>
        <v>0</v>
      </c>
      <c r="FM28">
        <f t="array" ref="FM28">(ABS(CK28)-ABS(I28))/MAX(ABS(I28),1)*100</f>
        <v>0</v>
      </c>
      <c r="FN28">
        <f t="array" ref="FN28">(ABS(CL28)-ABS(J28))/MAX(ABS(J28),1)*100</f>
        <v>-9.9999999999988987E-3</v>
      </c>
      <c r="FO28">
        <f t="array" ref="FO28">(ABS(CM28)-ABS(K28))/MAX(ABS(K28),1)*100</f>
        <v>-3.0000000000007798E-2</v>
      </c>
      <c r="FP28">
        <f t="array" ref="FP28">(ABS(CN28)-ABS(L28))/MAX(ABS(L28),1)*100</f>
        <v>1.21</v>
      </c>
      <c r="FQ28">
        <f t="array" ref="FQ28">(ABS(CO28)-ABS(M28))/MAX(ABS(M28),1)*100</f>
        <v>0.20000000000000018</v>
      </c>
      <c r="FR28">
        <f t="array" ref="FR28">(ABS(CP28)-ABS(N28))/MAX(ABS(N28),1)*100</f>
        <v>0.8499999999999952</v>
      </c>
      <c r="FS28">
        <f t="array" ref="FS28">(ABS(CQ28)-ABS(O28))/MAX(ABS(O28),1)*100</f>
        <v>0.31999999999999806</v>
      </c>
      <c r="FT28">
        <f t="array" ref="FT28">(ABS(CR28)-ABS(P28))/MAX(ABS(P28),1)*100</f>
        <v>0</v>
      </c>
      <c r="FU28">
        <f t="array" ref="FU28">(ABS(CS28)-ABS(Q28))/MAX(ABS(Q28),1)*100</f>
        <v>9.9999999999988987E-3</v>
      </c>
      <c r="FV28">
        <f t="array" ref="FV28">(ABS(CT28)-ABS(R28))/MAX(ABS(R28),1)*100</f>
        <v>0</v>
      </c>
      <c r="FW28">
        <f t="array" ref="FW28">(ABS(CU28)-ABS(S28))/MAX(ABS(S28),1)*100</f>
        <v>0.30000000000000027</v>
      </c>
      <c r="FX28">
        <f t="array" ref="FX28">(ABS(CV28)-ABS(T28))/MAX(ABS(T28),1)*100</f>
        <v>-2.9999999999996696E-2</v>
      </c>
      <c r="FY28">
        <f t="array" ref="FY28">(ABS(CW28)-ABS(U28))/MAX(ABS(U28),1)*100</f>
        <v>0</v>
      </c>
      <c r="FZ28">
        <f t="array" ref="FZ28">(ABS(CX28)-ABS(V28))/MAX(ABS(V28),1)*100</f>
        <v>0.84000000000000741</v>
      </c>
      <c r="GA28">
        <f t="array" ref="GA28">(ABS(CY28)-ABS(W28))/MAX(ABS(W28),1)*100</f>
        <v>0</v>
      </c>
      <c r="GB28">
        <f t="array" ref="GB28">(ABS(CZ28)-ABS(X28))/MAX(ABS(X28),1)*100</f>
        <v>0</v>
      </c>
      <c r="GC28">
        <f t="array" ref="GC28">(ABS(DA28)-ABS(Y28))/MAX(ABS(Y28),1)*100</f>
        <v>9.9999999999988987E-3</v>
      </c>
      <c r="GD28">
        <f t="array" ref="GD28">(ABS(DB28)-ABS(Z28))/MAX(ABS(Z28),1)*100</f>
        <v>1.8100000000000005</v>
      </c>
      <c r="GE28">
        <f t="array" ref="GE28">(ABS(DC28)-ABS(AA28))/MAX(ABS(AA28),1)*100</f>
        <v>0.16000000000000458</v>
      </c>
      <c r="GF28">
        <f t="array" ref="GF28">(ABS(DD28)-ABS(AB28))/MAX(ABS(AB28),1)*100</f>
        <v>3.0000000000007798E-2</v>
      </c>
      <c r="GG28">
        <f t="array" ref="GG28">(ABS(DE28)-ABS(AC28))/MAX(ABS(AC28),1)*100</f>
        <v>1.9999999999997797E-2</v>
      </c>
      <c r="GH28">
        <f t="array" ref="GH28">(ABS(DF28)-ABS(AD28))/MAX(ABS(AD28),1)*100</f>
        <v>0.10000000000000009</v>
      </c>
      <c r="GI28">
        <f t="array" ref="GI28">(ABS(DG28)-ABS(AE28))/MAX(ABS(AE28),1)*100</f>
        <v>1.9999999999997797E-2</v>
      </c>
      <c r="GJ28">
        <f t="array" ref="GJ28">(ABS(DH28)-ABS(AF28))/MAX(ABS(AF28),1)*100</f>
        <v>9.9999999999988987E-3</v>
      </c>
      <c r="GK28">
        <f t="array" ref="GK28">(ABS(DI28)-ABS(AG28))/MAX(ABS(AG28),1)*100</f>
        <v>0</v>
      </c>
      <c r="GL28">
        <f t="array" ref="GL28">(ABS(DJ28)-ABS(AH28))/MAX(ABS(AH28),1)*100</f>
        <v>0</v>
      </c>
      <c r="GM28">
        <f t="array" ref="GM28">(ABS(DK28)-ABS(AI28))/MAX(ABS(AI28),1)*100</f>
        <v>1.0000000000010001E-2</v>
      </c>
      <c r="GN28">
        <f t="array" ref="GN28">(ABS(DL28)-ABS(AJ28))/MAX(ABS(AJ28),1)*100</f>
        <v>9.000000000000119E-2</v>
      </c>
      <c r="GO28">
        <f t="array" ref="GO28">(ABS(DM28)-ABS(AK28))/MAX(ABS(AK28),1)*100</f>
        <v>-9.9999999999988987E-3</v>
      </c>
      <c r="GP28">
        <f t="array" ref="GP28">(ABS(DN28)-ABS(AL28))/MAX(ABS(AL28),1)*100</f>
        <v>4.0000000000006697E-2</v>
      </c>
      <c r="GQ28">
        <f t="array" ref="GQ28">(ABS(DO28)-ABS(AM28))/MAX(ABS(AM28),1)*100</f>
        <v>3.0400000000000036</v>
      </c>
      <c r="GR28">
        <f t="array" ref="GR28">(ABS(DP28)-ABS(AN28))/MAX(ABS(AN28),1)*100</f>
        <v>-3.4100000000000019</v>
      </c>
      <c r="GS28">
        <f t="array" ref="GS28">(ABS(DQ28)-ABS(AO28))/MAX(ABS(AO28),1)*100</f>
        <v>-0.15999999999999348</v>
      </c>
      <c r="GT28">
        <f t="array" ref="GT28">(ABS(DR28)-ABS(AP28))/MAX(ABS(AP28),1)*100</f>
        <v>-1.0000000000010001E-2</v>
      </c>
      <c r="GU28">
        <f t="array" ref="GU28">(ABS(DS28)-ABS(AQ28))/MAX(ABS(AQ28),1)*100</f>
        <v>-0.19000000000000128</v>
      </c>
      <c r="GV28">
        <f t="array" ref="GV28">(ABS(DT28)-ABS(AR28))/MAX(ABS(AR28),1)*100</f>
        <v>3.4599999999999964</v>
      </c>
      <c r="GW28">
        <f t="array" ref="GW28">(ABS(DU28)-ABS(AS28))/MAX(ABS(AS28),1)*100</f>
        <v>-2.7100000000000013</v>
      </c>
      <c r="GX28">
        <f t="array" ref="GX28">(ABS(DV28)-ABS(AT28))/MAX(ABS(AT28),1)*100</f>
        <v>-9.9999999999988987E-3</v>
      </c>
      <c r="GY28">
        <f t="array" ref="GY28">(ABS(DW28)-ABS(AU28))/MAX(ABS(AU28),1)*100</f>
        <v>2.9999999999996696E-2</v>
      </c>
      <c r="GZ28">
        <f t="array" ref="GZ28">(ABS(DX28)-ABS(AV28))/MAX(ABS(AV28),1)*100</f>
        <v>-9.9999999999988987E-3</v>
      </c>
      <c r="HA28">
        <f t="array" ref="HA28">(ABS(DY28)-ABS(AW28))/MAX(ABS(AW28),1)*100</f>
        <v>0</v>
      </c>
      <c r="HB28">
        <f t="array" ref="HB28">(ABS(DZ28)-ABS(AX28))/MAX(ABS(AX28),1)*100</f>
        <v>9.9999999999988987E-3</v>
      </c>
      <c r="HC28">
        <f t="array" ref="HC28">(ABS(EA28)-ABS(AY28))/MAX(ABS(AY28),1)*100</f>
        <v>0</v>
      </c>
      <c r="HD28">
        <f t="array" ref="HD28">(ABS(EB28)-ABS(AZ28))/MAX(ABS(AZ28),1)*100</f>
        <v>6.0000000000004494E-2</v>
      </c>
      <c r="HE28">
        <f t="array" ref="HE28">(ABS(EC28)-ABS(BA28))/MAX(ABS(BA28),1)*100</f>
        <v>5.0000000000005596E-2</v>
      </c>
      <c r="HF28">
        <f t="array" ref="HF28">(ABS(ED28)-ABS(BB28))/MAX(ABS(BB28),1)*100</f>
        <v>9.9999999999988987E-3</v>
      </c>
      <c r="HG28">
        <f t="array" ref="HG28">(ABS(EE28)-ABS(BC28))/MAX(ABS(BC28),1)*100</f>
        <v>0</v>
      </c>
      <c r="HH28">
        <f t="array" ref="HH28">(ABS(EF28)-ABS(BD28))/MAX(ABS(BD28),1)*100</f>
        <v>-4.0000000000006697E-2</v>
      </c>
      <c r="HI28">
        <f t="array" ref="HI28">(ABS(EG28)-ABS(BE28))/MAX(ABS(BE28),1)*100</f>
        <v>0</v>
      </c>
      <c r="HJ28">
        <f t="array" ref="HJ28">(ABS(EH28)-ABS(BF28))/MAX(ABS(BF28),1)*100</f>
        <v>-0.10000000000000009</v>
      </c>
      <c r="HK28">
        <f t="array" ref="HK28">(ABS(EI28)-ABS(BG28))/MAX(ABS(BG28),1)*100</f>
        <v>1.3599999999999945</v>
      </c>
      <c r="HL28">
        <f t="array" ref="HL28">(ABS(EJ28)-ABS(BH28))/MAX(ABS(BH28),1)*100</f>
        <v>-0.60999999999999943</v>
      </c>
      <c r="HM28">
        <f t="array" ref="HM28">(ABS(EK28)-ABS(BI28))/MAX(ABS(BI28),1)*100</f>
        <v>0.18000000000000238</v>
      </c>
      <c r="HN28">
        <f t="array" ref="HN28">(ABS(EL28)-ABS(BJ28))/MAX(ABS(BJ28),1)*100</f>
        <v>2.9999999999996696E-2</v>
      </c>
      <c r="HO28">
        <f t="array" ref="HO28">(ABS(EM28)-ABS(BK28))/MAX(ABS(BK28),1)*100</f>
        <v>-3.0000000000007798E-2</v>
      </c>
      <c r="HP28">
        <f t="array" ref="HP28">(ABS(EN28)-ABS(BL28))/MAX(ABS(BL28),1)*100</f>
        <v>2.9999999999996696E-2</v>
      </c>
      <c r="HQ28">
        <f t="array" ref="HQ28">(ABS(EO28)-ABS(BM28))/MAX(ABS(BM28),1)*100</f>
        <v>0</v>
      </c>
      <c r="HR28">
        <f t="array" ref="HR28">(ABS(EP28)-ABS(BN28))/MAX(ABS(BN28),1)*100</f>
        <v>0</v>
      </c>
      <c r="HS28">
        <f t="array" ref="HS28">(ABS(EQ28)-ABS(BO28))/MAX(ABS(BO28),1)*100</f>
        <v>0</v>
      </c>
      <c r="HT28">
        <f t="array" ref="HT28">(ABS(ER28)-ABS(BP28))/MAX(ABS(BP28),1)*100</f>
        <v>-0.26999999999999247</v>
      </c>
      <c r="HU28">
        <f t="array" ref="HU28">(ABS(ES28)-ABS(BQ28))/MAX(ABS(BQ28),1)*100</f>
        <v>-7.0000000000003393E-2</v>
      </c>
      <c r="HV28">
        <f t="array" ref="HV28">(ABS(ET28)-ABS(BR28))/MAX(ABS(BR28),1)*100</f>
        <v>-3.0000000000007798E-2</v>
      </c>
      <c r="HW28">
        <f t="array" ref="HW28">(ABS(EU28)-ABS(BS28))/MAX(ABS(BS28),1)*100</f>
        <v>-1.9999999999997797E-2</v>
      </c>
      <c r="HX28">
        <f t="array" ref="HX28">(ABS(EV28)-ABS(BT28))/MAX(ABS(BT28),1)*100</f>
        <v>0.12000000000000899</v>
      </c>
      <c r="HY28">
        <f t="array" ref="HY28">(ABS(EW28)-ABS(BU28))/MAX(ABS(BU28),1)*100</f>
        <v>0.30000000000000027</v>
      </c>
      <c r="HZ28">
        <f t="array" ref="HZ28">(ABS(EX28)-ABS(BV28))/MAX(ABS(BV28),1)*100</f>
        <v>0</v>
      </c>
      <c r="IA28">
        <f t="array" ref="IA28">(ABS(EY28)-ABS(BW28))/MAX(ABS(BW28),1)*100</f>
        <v>0</v>
      </c>
      <c r="IB28">
        <f t="array" ref="IB28">(ABS(EZ28)-ABS(BX28))/MAX(ABS(BX28),1)*100</f>
        <v>-2.4599999999999955</v>
      </c>
      <c r="IC28">
        <f t="array" ref="IC28">(ABS(FA28)-ABS(BY28))/MAX(ABS(BY28),1)*100</f>
        <v>0.64999999999999503</v>
      </c>
      <c r="ID28" s="29">
        <f t="array" ref="ID28">(ABS(FB28)-ABS(BZ28))/MAX(ABS(BZ28),1)*100</f>
        <v>-9.9999999999988987E-3</v>
      </c>
      <c r="IE28" s="29">
        <f t="array" ref="IE28">(ABS(FC28)-ABS(CA28))/MAX(ABS(CA28),1)*100</f>
        <v>9.9999999999988987E-3</v>
      </c>
      <c r="IF28" s="29">
        <f t="array" ref="IF28">(ABS(FD28)-ABS(CB28))/MAX(ABS(CB28),1)*100</f>
        <v>0</v>
      </c>
    </row>
    <row r="29" spans="1:240" x14ac:dyDescent="0.25">
      <c r="A29" t="s">
        <v>41</v>
      </c>
      <c r="B29">
        <v>3.6627999999999998</v>
      </c>
      <c r="C29">
        <v>3.7078000000000002</v>
      </c>
      <c r="D29">
        <v>3.7071999999999998</v>
      </c>
      <c r="E29">
        <v>3.6347</v>
      </c>
      <c r="F29">
        <v>3.6349</v>
      </c>
      <c r="G29">
        <v>3.8218999999999999</v>
      </c>
      <c r="H29">
        <v>3.7906</v>
      </c>
      <c r="I29">
        <v>3.6429999999999998</v>
      </c>
      <c r="J29">
        <v>3.7178</v>
      </c>
      <c r="K29">
        <v>3.774</v>
      </c>
      <c r="L29">
        <v>3.7818000000000001</v>
      </c>
      <c r="M29">
        <v>3.6579999999999999</v>
      </c>
      <c r="N29">
        <v>3.8837000000000002</v>
      </c>
      <c r="O29">
        <v>3.8068</v>
      </c>
      <c r="P29">
        <v>3.7635999999999998</v>
      </c>
      <c r="Q29">
        <v>3.8466</v>
      </c>
      <c r="R29">
        <v>3.8631000000000002</v>
      </c>
      <c r="S29">
        <v>3.7801</v>
      </c>
      <c r="T29">
        <v>3.8287</v>
      </c>
      <c r="U29">
        <v>3.6839</v>
      </c>
      <c r="V29">
        <v>3.7980999999999998</v>
      </c>
      <c r="W29">
        <v>3.9104000000000001</v>
      </c>
      <c r="X29">
        <v>3.7656000000000001</v>
      </c>
      <c r="Y29">
        <v>3.8243999999999998</v>
      </c>
      <c r="Z29">
        <v>3.83</v>
      </c>
      <c r="AA29">
        <v>3.8691</v>
      </c>
      <c r="AB29">
        <v>3.6713</v>
      </c>
      <c r="AC29">
        <v>3.6410999999999998</v>
      </c>
      <c r="AD29">
        <v>3.9967000000000001</v>
      </c>
      <c r="AE29">
        <v>3.7092000000000001</v>
      </c>
      <c r="AF29">
        <v>3.7946</v>
      </c>
      <c r="AG29">
        <v>3.7902</v>
      </c>
      <c r="AH29">
        <v>3.8096000000000001</v>
      </c>
      <c r="AI29">
        <v>4.0041000000000002</v>
      </c>
      <c r="AJ29">
        <v>3.9060999999999999</v>
      </c>
      <c r="AK29">
        <v>3.6888999999999998</v>
      </c>
      <c r="AL29">
        <v>3.7654999999999998</v>
      </c>
      <c r="AM29">
        <v>4.1087999999999996</v>
      </c>
      <c r="AN29">
        <v>3.9655999999999998</v>
      </c>
      <c r="AO29">
        <v>3.9424000000000001</v>
      </c>
      <c r="AP29">
        <v>3.6114000000000002</v>
      </c>
      <c r="AQ29">
        <v>3.7235999999999998</v>
      </c>
      <c r="AR29">
        <v>3.8197000000000001</v>
      </c>
      <c r="AS29">
        <v>3.7793000000000001</v>
      </c>
      <c r="AT29">
        <v>3.6166999999999998</v>
      </c>
      <c r="AU29">
        <v>3.7988</v>
      </c>
      <c r="AV29">
        <v>3.6842000000000001</v>
      </c>
      <c r="AW29">
        <v>3.6393</v>
      </c>
      <c r="AX29">
        <v>3.7118000000000002</v>
      </c>
      <c r="AY29">
        <v>3.7057000000000002</v>
      </c>
      <c r="AZ29">
        <v>3.9083999999999999</v>
      </c>
      <c r="BA29">
        <v>3.8849</v>
      </c>
      <c r="BB29">
        <v>3.8677000000000001</v>
      </c>
      <c r="BC29">
        <v>3.8633999999999999</v>
      </c>
      <c r="BD29">
        <v>3.8290000000000002</v>
      </c>
      <c r="BE29">
        <v>3.867</v>
      </c>
      <c r="BF29">
        <v>3.8727</v>
      </c>
      <c r="BG29">
        <v>4.0049000000000001</v>
      </c>
      <c r="BH29">
        <v>3.931</v>
      </c>
      <c r="BI29">
        <v>3.8647999999999998</v>
      </c>
      <c r="BJ29">
        <v>3.8683999999999998</v>
      </c>
      <c r="BK29">
        <v>3.9279999999999999</v>
      </c>
      <c r="BL29">
        <v>4.3437999999999999</v>
      </c>
      <c r="BM29">
        <v>3.8193000000000001</v>
      </c>
      <c r="BN29">
        <v>3.7709999999999999</v>
      </c>
      <c r="BO29">
        <v>3.8176999999999999</v>
      </c>
      <c r="BP29">
        <v>3.8294000000000001</v>
      </c>
      <c r="BQ29">
        <v>3.7423999999999999</v>
      </c>
      <c r="BR29">
        <v>3.8037000000000001</v>
      </c>
      <c r="BS29">
        <v>3.9392999999999998</v>
      </c>
      <c r="BT29">
        <v>3.7238000000000002</v>
      </c>
      <c r="BU29">
        <v>3.7805</v>
      </c>
      <c r="BV29">
        <v>3.6272000000000002</v>
      </c>
      <c r="BW29">
        <v>3.6591</v>
      </c>
      <c r="BX29">
        <v>3.6467999999999998</v>
      </c>
      <c r="BY29">
        <v>3.7597</v>
      </c>
      <c r="BZ29" s="28">
        <v>3.9466000000000001</v>
      </c>
      <c r="CA29" s="28">
        <v>4.0848000000000004</v>
      </c>
      <c r="CB29" s="28">
        <v>3.9396</v>
      </c>
      <c r="CD29">
        <v>3.6629999999999998</v>
      </c>
      <c r="CE29">
        <v>3.7081</v>
      </c>
      <c r="CF29">
        <v>3.7073999999999998</v>
      </c>
      <c r="CG29">
        <v>3.6351</v>
      </c>
      <c r="CH29">
        <v>3.6349999999999998</v>
      </c>
      <c r="CI29">
        <v>3.8222999999999998</v>
      </c>
      <c r="CJ29">
        <v>3.7907999999999999</v>
      </c>
      <c r="CK29">
        <v>3.6419999999999999</v>
      </c>
      <c r="CL29">
        <v>3.7170999999999998</v>
      </c>
      <c r="CM29">
        <v>3.7726000000000002</v>
      </c>
      <c r="CN29">
        <v>3.7972999999999999</v>
      </c>
      <c r="CO29">
        <v>3.6640000000000001</v>
      </c>
      <c r="CP29">
        <v>3.8852000000000002</v>
      </c>
      <c r="CQ29">
        <v>3.8041</v>
      </c>
      <c r="CR29">
        <v>3.7642000000000002</v>
      </c>
      <c r="CS29">
        <v>3.8481000000000001</v>
      </c>
      <c r="CT29">
        <v>3.8635999999999999</v>
      </c>
      <c r="CU29">
        <v>3.7856000000000001</v>
      </c>
      <c r="CV29">
        <v>3.8294999999999999</v>
      </c>
      <c r="CW29">
        <v>3.6833</v>
      </c>
      <c r="CX29">
        <v>3.7970999999999999</v>
      </c>
      <c r="CY29">
        <v>3.9097</v>
      </c>
      <c r="CZ29">
        <v>3.7662</v>
      </c>
      <c r="DA29">
        <v>3.8248000000000002</v>
      </c>
      <c r="DB29">
        <v>3.8532000000000002</v>
      </c>
      <c r="DC29">
        <v>3.8719999999999999</v>
      </c>
      <c r="DD29">
        <v>3.6711</v>
      </c>
      <c r="DE29">
        <v>3.6408999999999998</v>
      </c>
      <c r="DF29">
        <v>3.9988000000000001</v>
      </c>
      <c r="DG29">
        <v>3.7090999999999998</v>
      </c>
      <c r="DH29">
        <v>3.7949000000000002</v>
      </c>
      <c r="DI29">
        <v>3.7904</v>
      </c>
      <c r="DJ29">
        <v>3.81</v>
      </c>
      <c r="DK29">
        <v>4.0045000000000002</v>
      </c>
      <c r="DL29">
        <v>3.9150999999999998</v>
      </c>
      <c r="DM29">
        <v>3.6884000000000001</v>
      </c>
      <c r="DN29">
        <v>3.7645</v>
      </c>
      <c r="DO29">
        <v>4.0774999999999997</v>
      </c>
      <c r="DP29">
        <v>3.9748999999999999</v>
      </c>
      <c r="DQ29">
        <v>3.9384000000000001</v>
      </c>
      <c r="DR29">
        <v>3.6107</v>
      </c>
      <c r="DS29">
        <v>3.7164000000000001</v>
      </c>
      <c r="DT29">
        <v>3.8304</v>
      </c>
      <c r="DU29">
        <v>3.7913999999999999</v>
      </c>
      <c r="DV29">
        <v>3.6172</v>
      </c>
      <c r="DW29">
        <v>3.7978999999999998</v>
      </c>
      <c r="DX29">
        <v>3.6852999999999998</v>
      </c>
      <c r="DY29">
        <v>3.6396000000000002</v>
      </c>
      <c r="DZ29">
        <v>3.7120000000000002</v>
      </c>
      <c r="EA29">
        <v>3.706</v>
      </c>
      <c r="EB29">
        <v>3.9098999999999999</v>
      </c>
      <c r="EC29">
        <v>3.8858999999999999</v>
      </c>
      <c r="ED29">
        <v>3.8683000000000001</v>
      </c>
      <c r="EE29">
        <v>3.8639000000000001</v>
      </c>
      <c r="EF29">
        <v>3.8298000000000001</v>
      </c>
      <c r="EG29">
        <v>3.8672</v>
      </c>
      <c r="EH29">
        <v>3.8866999999999998</v>
      </c>
      <c r="EI29">
        <v>4.0038</v>
      </c>
      <c r="EJ29">
        <v>3.9540999999999999</v>
      </c>
      <c r="EK29">
        <v>3.8628</v>
      </c>
      <c r="EL29">
        <v>3.8660000000000001</v>
      </c>
      <c r="EM29">
        <v>3.9264999999999999</v>
      </c>
      <c r="EN29" s="3">
        <v>4.3444000000000003</v>
      </c>
      <c r="EO29">
        <v>3.8197000000000001</v>
      </c>
      <c r="EP29">
        <v>3.7715000000000001</v>
      </c>
      <c r="EQ29">
        <v>3.8178000000000001</v>
      </c>
      <c r="ER29">
        <v>3.8210999999999999</v>
      </c>
      <c r="ES29">
        <v>3.7421000000000002</v>
      </c>
      <c r="ET29">
        <v>3.8039000000000001</v>
      </c>
      <c r="EU29">
        <v>3.9392999999999998</v>
      </c>
      <c r="EV29">
        <v>3.7244000000000002</v>
      </c>
      <c r="EW29">
        <v>3.786</v>
      </c>
      <c r="EX29">
        <v>3.6271</v>
      </c>
      <c r="EY29">
        <v>3.6594000000000002</v>
      </c>
      <c r="EZ29">
        <v>3.7867999999999999</v>
      </c>
      <c r="FA29">
        <v>3.7475999999999998</v>
      </c>
      <c r="FB29" s="29">
        <v>3.9466999999999999</v>
      </c>
      <c r="FC29" s="29">
        <v>4.0850999999999997</v>
      </c>
      <c r="FD29" s="29">
        <v>3.9398</v>
      </c>
      <c r="FF29">
        <f t="array" ref="FF29">(ABS(CD29)-ABS(B29))/MAX(ABS(B29),1)*100</f>
        <v>5.460303592879163E-3</v>
      </c>
      <c r="FG29">
        <f t="array" ref="FG29">(ABS(CE29)-ABS(C29))/MAX(ABS(C29),1)*100</f>
        <v>8.0910512972583448E-3</v>
      </c>
      <c r="FH29">
        <f t="array" ref="FH29">(ABS(CF29)-ABS(D29))/MAX(ABS(D29),1)*100</f>
        <v>5.3949072075954356E-3</v>
      </c>
      <c r="FI29">
        <f t="array" ref="FI29">(ABS(CG29)-ABS(E29))/MAX(ABS(E29),1)*100</f>
        <v>1.1005034803421354E-2</v>
      </c>
      <c r="FJ29">
        <f t="array" ref="FJ29">(ABS(CH29)-ABS(F29))/MAX(ABS(F29),1)*100</f>
        <v>2.7511073206901685E-3</v>
      </c>
      <c r="FK29">
        <f t="array" ref="FK29">(ABS(CI29)-ABS(G29))/MAX(ABS(G29),1)*100</f>
        <v>1.0465998587089038E-2</v>
      </c>
      <c r="FL29">
        <f t="array" ref="FL29">(ABS(CJ29)-ABS(H29))/MAX(ABS(H29),1)*100</f>
        <v>5.2762095710435809E-3</v>
      </c>
      <c r="FM29">
        <f t="array" ref="FM29">(ABS(CK29)-ABS(I29))/MAX(ABS(I29),1)*100</f>
        <v>-2.7449903925333238E-2</v>
      </c>
      <c r="FN29">
        <f t="array" ref="FN29">(ABS(CL29)-ABS(J29))/MAX(ABS(J29),1)*100</f>
        <v>-1.8828339340474069E-2</v>
      </c>
      <c r="FO29">
        <f t="array" ref="FO29">(ABS(CM29)-ABS(K29))/MAX(ABS(K29),1)*100</f>
        <v>-3.709591944885654E-2</v>
      </c>
      <c r="FP29">
        <f t="array" ref="FP29">(ABS(CN29)-ABS(L29))/MAX(ABS(L29),1)*100</f>
        <v>0.40985773970066758</v>
      </c>
      <c r="FQ29">
        <f t="array" ref="FQ29">(ABS(CO29)-ABS(M29))/MAX(ABS(M29),1)*100</f>
        <v>0.16402405686167926</v>
      </c>
      <c r="FR29">
        <f t="array" ref="FR29">(ABS(CP29)-ABS(N29))/MAX(ABS(N29),1)*100</f>
        <v>3.8622962638722273E-2</v>
      </c>
      <c r="FS29">
        <f t="array" ref="FS29">(ABS(CQ29)-ABS(O29))/MAX(ABS(O29),1)*100</f>
        <v>-7.0925711883995088E-2</v>
      </c>
      <c r="FT29">
        <f t="array" ref="FT29">(ABS(CR29)-ABS(P29))/MAX(ABS(P29),1)*100</f>
        <v>1.594218301627107E-2</v>
      </c>
      <c r="FU29">
        <f t="array" ref="FU29">(ABS(CS29)-ABS(Q29))/MAX(ABS(Q29),1)*100</f>
        <v>3.8995476524724605E-2</v>
      </c>
      <c r="FV29">
        <f t="array" ref="FV29">(ABS(CT29)-ABS(R29))/MAX(ABS(R29),1)*100</f>
        <v>1.2942973259810073E-2</v>
      </c>
      <c r="FW29">
        <f t="array" ref="FW29">(ABS(CU29)-ABS(S29))/MAX(ABS(S29),1)*100</f>
        <v>0.14549879632814106</v>
      </c>
      <c r="FX29">
        <f t="array" ref="FX29">(ABS(CV29)-ABS(T29))/MAX(ABS(T29),1)*100</f>
        <v>2.0894820696317599E-2</v>
      </c>
      <c r="FY29">
        <f t="array" ref="FY29">(ABS(CW29)-ABS(U29))/MAX(ABS(U29),1)*100</f>
        <v>-1.6287087054478511E-2</v>
      </c>
      <c r="FZ29">
        <f t="array" ref="FZ29">(ABS(CX29)-ABS(V29))/MAX(ABS(V29),1)*100</f>
        <v>-2.6328953950656642E-2</v>
      </c>
      <c r="GA29">
        <f t="array" ref="GA29">(ABS(CY29)-ABS(W29))/MAX(ABS(W29),1)*100</f>
        <v>-1.7900981996730386E-2</v>
      </c>
      <c r="GB29">
        <f t="array" ref="GB29">(ABS(CZ29)-ABS(X29))/MAX(ABS(X29),1)*100</f>
        <v>1.5933715742509399E-2</v>
      </c>
      <c r="GC29">
        <f t="array" ref="GC29">(ABS(DA29)-ABS(Y29))/MAX(ABS(Y29),1)*100</f>
        <v>1.045915699195691E-2</v>
      </c>
      <c r="GD29">
        <f t="array" ref="GD29">(ABS(DB29)-ABS(Z29))/MAX(ABS(Z29),1)*100</f>
        <v>0.60574412532637356</v>
      </c>
      <c r="GE29">
        <f t="array" ref="GE29">(ABS(DC29)-ABS(AA29))/MAX(ABS(AA29),1)*100</f>
        <v>7.4952831407818415E-2</v>
      </c>
      <c r="GF29">
        <f t="array" ref="GF29">(ABS(DD29)-ABS(AB29))/MAX(ABS(AB29),1)*100</f>
        <v>-5.447661591261351E-3</v>
      </c>
      <c r="GG29">
        <f t="array" ref="GG29">(ABS(DE29)-ABS(AC29))/MAX(ABS(AC29),1)*100</f>
        <v>-5.4928455686462322E-3</v>
      </c>
      <c r="GH29">
        <f t="array" ref="GH29">(ABS(DF29)-ABS(AD29))/MAX(ABS(AD29),1)*100</f>
        <v>5.2543348262316179E-2</v>
      </c>
      <c r="GI29">
        <f t="array" ref="GI29">(ABS(DG29)-ABS(AE29))/MAX(ABS(AE29),1)*100</f>
        <v>-2.6959991372859653E-3</v>
      </c>
      <c r="GJ29">
        <f t="array" ref="GJ29">(ABS(DH29)-ABS(AF29))/MAX(ABS(AF29),1)*100</f>
        <v>7.9059716439200175E-3</v>
      </c>
      <c r="GK29">
        <f t="array" ref="GK29">(ABS(DI29)-ABS(AG29))/MAX(ABS(AG29),1)*100</f>
        <v>5.2767663975509995E-3</v>
      </c>
      <c r="GL29">
        <f t="array" ref="GL29">(ABS(DJ29)-ABS(AH29))/MAX(ABS(AH29),1)*100</f>
        <v>1.049979000419876E-2</v>
      </c>
      <c r="GM29">
        <f t="array" ref="GM29">(ABS(DK29)-ABS(AI29))/MAX(ABS(AI29),1)*100</f>
        <v>9.98976049549102E-3</v>
      </c>
      <c r="GN29">
        <f t="array" ref="GN29">(ABS(DL29)-ABS(AJ29))/MAX(ABS(AJ29),1)*100</f>
        <v>0.23040884769974904</v>
      </c>
      <c r="GO29">
        <f t="array" ref="GO29">(ABS(DM29)-ABS(AK29))/MAX(ABS(AK29),1)*100</f>
        <v>-1.3554176041630917E-2</v>
      </c>
      <c r="GP29">
        <f t="array" ref="GP29">(ABS(DN29)-ABS(AL29))/MAX(ABS(AL29),1)*100</f>
        <v>-2.6556898154292657E-2</v>
      </c>
      <c r="GQ29">
        <f t="array" ref="GQ29">(ABS(DO29)-ABS(AM29))/MAX(ABS(AM29),1)*100</f>
        <v>-0.76177959501557357</v>
      </c>
      <c r="GR29">
        <f t="array" ref="GR29">(ABS(DP29)-ABS(AN29))/MAX(ABS(AN29),1)*100</f>
        <v>0.23451684486584845</v>
      </c>
      <c r="GS29">
        <f t="array" ref="GS29">(ABS(DQ29)-ABS(AO29))/MAX(ABS(AO29),1)*100</f>
        <v>-0.10146103896103904</v>
      </c>
      <c r="GT29">
        <f t="array" ref="GT29">(ABS(DR29)-ABS(AP29))/MAX(ABS(AP29),1)*100</f>
        <v>-1.938306473944024E-2</v>
      </c>
      <c r="GU29">
        <f t="array" ref="GU29">(ABS(DS29)-ABS(AQ29))/MAX(ABS(AQ29),1)*100</f>
        <v>-0.1933612632935775</v>
      </c>
      <c r="GV29">
        <f t="array" ref="GV29">(ABS(DT29)-ABS(AR29))/MAX(ABS(AR29),1)*100</f>
        <v>0.28012671152184548</v>
      </c>
      <c r="GW29">
        <f t="array" ref="GW29">(ABS(DU29)-ABS(AS29))/MAX(ABS(AS29),1)*100</f>
        <v>0.32016510994098846</v>
      </c>
      <c r="GX29">
        <f t="array" ref="GX29">(ABS(DV29)-ABS(AT29))/MAX(ABS(AT29),1)*100</f>
        <v>1.3824757375512678E-2</v>
      </c>
      <c r="GY29">
        <f t="array" ref="GY29">(ABS(DW29)-ABS(AU29))/MAX(ABS(AU29),1)*100</f>
        <v>-2.3691692113302174E-2</v>
      </c>
      <c r="GZ29">
        <f t="array" ref="GZ29">(ABS(DX29)-ABS(AV29))/MAX(ABS(AV29),1)*100</f>
        <v>2.985722816349972E-2</v>
      </c>
      <c r="HA29">
        <f t="array" ref="HA29">(ABS(DY29)-ABS(AW29))/MAX(ABS(AW29),1)*100</f>
        <v>8.2433435001288431E-3</v>
      </c>
      <c r="HB29">
        <f t="array" ref="HB29">(ABS(DZ29)-ABS(AX29))/MAX(ABS(AX29),1)*100</f>
        <v>5.3882213481323878E-3</v>
      </c>
      <c r="HC29">
        <f t="array" ref="HC29">(ABS(EA29)-ABS(AY29))/MAX(ABS(AY29),1)*100</f>
        <v>8.0956364519455138E-3</v>
      </c>
      <c r="HD29">
        <f t="array" ref="HD29">(ABS(EB29)-ABS(AZ29))/MAX(ABS(AZ29),1)*100</f>
        <v>3.8378876266504373E-2</v>
      </c>
      <c r="HE29">
        <f t="array" ref="HE29">(ABS(EC29)-ABS(BA29))/MAX(ABS(BA29),1)*100</f>
        <v>2.5740688306002468E-2</v>
      </c>
      <c r="HF29">
        <f t="array" ref="HF29">(ABS(ED29)-ABS(BB29))/MAX(ABS(BB29),1)*100</f>
        <v>1.55130956382329E-2</v>
      </c>
      <c r="HG29">
        <f t="array" ref="HG29">(ABS(EE29)-ABS(BC29))/MAX(ABS(BC29),1)*100</f>
        <v>1.2941968214530386E-2</v>
      </c>
      <c r="HH29">
        <f t="array" ref="HH29">(ABS(EF29)-ABS(BD29))/MAX(ABS(BD29),1)*100</f>
        <v>2.0893183598848571E-2</v>
      </c>
      <c r="HI29">
        <f t="array" ref="HI29">(ABS(EG29)-ABS(BE29))/MAX(ABS(BE29),1)*100</f>
        <v>5.1719679337982414E-3</v>
      </c>
      <c r="HJ29">
        <f t="array" ref="HJ29">(ABS(EH29)-ABS(BF29))/MAX(ABS(BF29),1)*100</f>
        <v>0.36150489322694218</v>
      </c>
      <c r="HK29">
        <f t="array" ref="HK29">(ABS(EI29)-ABS(BG29))/MAX(ABS(BG29),1)*100</f>
        <v>-2.7466353716699563E-2</v>
      </c>
      <c r="HL29">
        <f t="array" ref="HL29">(ABS(EJ29)-ABS(BH29))/MAX(ABS(BH29),1)*100</f>
        <v>0.5876367336555558</v>
      </c>
      <c r="HM29">
        <f t="array" ref="HM29">(ABS(EK29)-ABS(BI29))/MAX(ABS(BI29),1)*100</f>
        <v>-5.1749120264949801E-2</v>
      </c>
      <c r="HN29">
        <f t="array" ref="HN29">(ABS(EL29)-ABS(BJ29))/MAX(ABS(BJ29),1)*100</f>
        <v>-6.2041153965456924E-2</v>
      </c>
      <c r="HO29">
        <f t="array" ref="HO29">(ABS(EM29)-ABS(BK29))/MAX(ABS(BK29),1)*100</f>
        <v>-3.8187372708759083E-2</v>
      </c>
      <c r="HP29">
        <f t="array" ref="HP29">(ABS(EN29)-ABS(BL29))/MAX(ABS(BL29),1)*100</f>
        <v>1.3812790644145173E-2</v>
      </c>
      <c r="HQ29">
        <f t="array" ref="HQ29">(ABS(EO29)-ABS(BM29))/MAX(ABS(BM29),1)*100</f>
        <v>1.0473123347209068E-2</v>
      </c>
      <c r="HR29">
        <f t="array" ref="HR29">(ABS(EP29)-ABS(BN29))/MAX(ABS(BN29),1)*100</f>
        <v>1.3259082471497402E-2</v>
      </c>
      <c r="HS29">
        <f t="array" ref="HS29">(ABS(EQ29)-ABS(BO29))/MAX(ABS(BO29),1)*100</f>
        <v>2.6193781596304329E-3</v>
      </c>
      <c r="HT29">
        <f t="array" ref="HT29">(ABS(ER29)-ABS(BP29))/MAX(ABS(BP29),1)*100</f>
        <v>-0.21674413746279303</v>
      </c>
      <c r="HU29">
        <f t="array" ref="HU29">(ABS(ES29)-ABS(BQ29))/MAX(ABS(BQ29),1)*100</f>
        <v>-8.0162462590782635E-3</v>
      </c>
      <c r="HV29">
        <f t="array" ref="HV29">(ABS(ET29)-ABS(BR29))/MAX(ABS(BR29),1)*100</f>
        <v>5.2580382259373231E-3</v>
      </c>
      <c r="HW29">
        <f t="array" ref="HW29">(ABS(EU29)-ABS(BS29))/MAX(ABS(BS29),1)*100</f>
        <v>0</v>
      </c>
      <c r="HX29">
        <f t="array" ref="HX29">(ABS(EV29)-ABS(BT29))/MAX(ABS(BT29),1)*100</f>
        <v>1.6112573177934741E-2</v>
      </c>
      <c r="HY29">
        <f t="array" ref="HY29">(ABS(EW29)-ABS(BU29))/MAX(ABS(BU29),1)*100</f>
        <v>0.14548340166644783</v>
      </c>
      <c r="HZ29">
        <f t="array" ref="HZ29">(ABS(EX29)-ABS(BV29))/MAX(ABS(BV29),1)*100</f>
        <v>-2.7569475077252707E-3</v>
      </c>
      <c r="IA29">
        <f t="array" ref="IA29">(ABS(EY29)-ABS(BW29))/MAX(ABS(BW29),1)*100</f>
        <v>8.1987373944464228E-3</v>
      </c>
      <c r="IB29">
        <f t="array" ref="IB29">(ABS(EZ29)-ABS(BX29))/MAX(ABS(BX29),1)*100</f>
        <v>3.8389821213118389</v>
      </c>
      <c r="IC29">
        <f t="array" ref="IC29">(ABS(FA29)-ABS(BY29))/MAX(ABS(BY29),1)*100</f>
        <v>-0.32183418889805626</v>
      </c>
      <c r="ID29" s="29">
        <f t="array" ref="ID29">(ABS(FB29)-ABS(BZ29))/MAX(ABS(BZ29),1)*100</f>
        <v>2.5338265849026236E-3</v>
      </c>
      <c r="IE29" s="29">
        <f t="array" ref="IE29">(ABS(FC29)-ABS(CA29))/MAX(ABS(CA29),1)*100</f>
        <v>7.3443008225445748E-3</v>
      </c>
      <c r="IF29" s="29">
        <f t="array" ref="IF29">(ABS(FD29)-ABS(CB29))/MAX(ABS(CB29),1)*100</f>
        <v>5.0766575286825561E-3</v>
      </c>
    </row>
    <row r="30" spans="1:240" x14ac:dyDescent="0.25">
      <c r="A30" t="s">
        <v>45</v>
      </c>
      <c r="B30">
        <v>1.8506</v>
      </c>
      <c r="C30">
        <v>1.857</v>
      </c>
      <c r="D30">
        <v>1.8568</v>
      </c>
      <c r="E30">
        <v>1.8197000000000001</v>
      </c>
      <c r="F30">
        <v>1.8108</v>
      </c>
      <c r="G30">
        <v>1.8859999999999999</v>
      </c>
      <c r="H30">
        <v>1.8682000000000001</v>
      </c>
      <c r="I30">
        <v>1.8575999999999999</v>
      </c>
      <c r="J30">
        <v>1.8801000000000001</v>
      </c>
      <c r="K30">
        <v>1.9393</v>
      </c>
      <c r="L30">
        <v>1.8343</v>
      </c>
      <c r="M30">
        <v>1.8794</v>
      </c>
      <c r="N30">
        <v>1.8776999999999999</v>
      </c>
      <c r="O30">
        <v>1.9116</v>
      </c>
      <c r="P30">
        <v>1.8715999999999999</v>
      </c>
      <c r="Q30">
        <v>1.913</v>
      </c>
      <c r="R30">
        <v>1.9125000000000001</v>
      </c>
      <c r="S30">
        <v>1.84</v>
      </c>
      <c r="T30">
        <v>1.8768</v>
      </c>
      <c r="U30">
        <v>1.8358000000000001</v>
      </c>
      <c r="V30">
        <v>1.8886000000000001</v>
      </c>
      <c r="W30">
        <v>1.9585999999999999</v>
      </c>
      <c r="X30">
        <v>1.8871</v>
      </c>
      <c r="Y30">
        <v>1.8962000000000001</v>
      </c>
      <c r="Z30">
        <v>1.8673999999999999</v>
      </c>
      <c r="AA30">
        <v>1.9652000000000001</v>
      </c>
      <c r="AB30">
        <v>1.8662000000000001</v>
      </c>
      <c r="AC30">
        <v>1.8521000000000001</v>
      </c>
      <c r="AD30">
        <v>2.0017</v>
      </c>
      <c r="AE30">
        <v>1.8735999999999999</v>
      </c>
      <c r="AF30">
        <v>1.8772</v>
      </c>
      <c r="AG30">
        <v>1.8744000000000001</v>
      </c>
      <c r="AH30">
        <v>1.8798999999999999</v>
      </c>
      <c r="AI30">
        <v>1.9484999999999999</v>
      </c>
      <c r="AJ30">
        <v>1.907</v>
      </c>
      <c r="AK30">
        <v>1.8609</v>
      </c>
      <c r="AL30">
        <v>1.8701000000000001</v>
      </c>
      <c r="AM30">
        <v>1.9326000000000001</v>
      </c>
      <c r="AN30">
        <v>1.9268000000000001</v>
      </c>
      <c r="AO30">
        <v>1.8443000000000001</v>
      </c>
      <c r="AP30">
        <v>1.8369</v>
      </c>
      <c r="AQ30">
        <v>1.8434999999999999</v>
      </c>
      <c r="AR30">
        <v>1.9036999999999999</v>
      </c>
      <c r="AS30">
        <v>1.8216000000000001</v>
      </c>
      <c r="AT30">
        <v>1.8118000000000001</v>
      </c>
      <c r="AU30">
        <v>1.897</v>
      </c>
      <c r="AV30">
        <v>1.8367</v>
      </c>
      <c r="AW30">
        <v>1.8226</v>
      </c>
      <c r="AX30">
        <v>1.8568</v>
      </c>
      <c r="AY30">
        <v>1.8560000000000001</v>
      </c>
      <c r="AZ30">
        <v>1.9322999999999999</v>
      </c>
      <c r="BA30">
        <v>1.9239999999999999</v>
      </c>
      <c r="BB30">
        <v>1.9181999999999999</v>
      </c>
      <c r="BC30">
        <v>1.913</v>
      </c>
      <c r="BD30">
        <v>1.8773</v>
      </c>
      <c r="BE30">
        <v>1.9075</v>
      </c>
      <c r="BF30">
        <v>1.8923000000000001</v>
      </c>
      <c r="BG30">
        <v>1.9148000000000001</v>
      </c>
      <c r="BH30">
        <v>1.8795999999999999</v>
      </c>
      <c r="BI30">
        <v>1.8486</v>
      </c>
      <c r="BJ30">
        <v>1.8805000000000001</v>
      </c>
      <c r="BK30">
        <v>1.9251</v>
      </c>
      <c r="BL30">
        <v>2.0590000000000002</v>
      </c>
      <c r="BM30">
        <v>1.8842000000000001</v>
      </c>
      <c r="BN30">
        <v>1.8752</v>
      </c>
      <c r="BO30">
        <v>1.8815</v>
      </c>
      <c r="BP30">
        <v>1.9477</v>
      </c>
      <c r="BQ30">
        <v>1.8662000000000001</v>
      </c>
      <c r="BR30">
        <v>1.8749</v>
      </c>
      <c r="BS30">
        <v>1.9234</v>
      </c>
      <c r="BT30">
        <v>1.8444</v>
      </c>
      <c r="BU30">
        <v>1.8406</v>
      </c>
      <c r="BV30">
        <v>1.8051999999999999</v>
      </c>
      <c r="BW30">
        <v>1.8372999999999999</v>
      </c>
      <c r="BX30">
        <v>2.0706000000000002</v>
      </c>
      <c r="BY30">
        <v>1.7773000000000001</v>
      </c>
      <c r="BZ30" s="28">
        <v>1.9460999999999999</v>
      </c>
      <c r="CA30" s="28">
        <v>1.9793000000000001</v>
      </c>
      <c r="CB30" s="28">
        <v>1.9412</v>
      </c>
      <c r="CD30">
        <v>1.8511</v>
      </c>
      <c r="CE30">
        <v>1.8574999999999999</v>
      </c>
      <c r="CF30">
        <v>1.8573999999999999</v>
      </c>
      <c r="CG30">
        <v>1.8201000000000001</v>
      </c>
      <c r="CH30">
        <v>1.8108</v>
      </c>
      <c r="CI30">
        <v>1.8863000000000001</v>
      </c>
      <c r="CJ30">
        <v>1.8683000000000001</v>
      </c>
      <c r="CK30">
        <v>1.8586</v>
      </c>
      <c r="CL30">
        <v>1.8809</v>
      </c>
      <c r="CM30">
        <v>1.9397</v>
      </c>
      <c r="CN30">
        <v>1.8250999999999999</v>
      </c>
      <c r="CO30">
        <v>1.8379000000000001</v>
      </c>
      <c r="CP30">
        <v>1.8876999999999999</v>
      </c>
      <c r="CQ30">
        <v>1.9108000000000001</v>
      </c>
      <c r="CR30">
        <v>1.8722000000000001</v>
      </c>
      <c r="CS30">
        <v>1.9120999999999999</v>
      </c>
      <c r="CT30">
        <v>1.9129</v>
      </c>
      <c r="CU30">
        <v>1.8463000000000001</v>
      </c>
      <c r="CV30">
        <v>1.8748</v>
      </c>
      <c r="CW30">
        <v>1.8366</v>
      </c>
      <c r="CX30">
        <v>1.8896999999999999</v>
      </c>
      <c r="CY30">
        <v>1.9585999999999999</v>
      </c>
      <c r="CZ30">
        <v>1.8875999999999999</v>
      </c>
      <c r="DA30">
        <v>1.8967000000000001</v>
      </c>
      <c r="DB30">
        <v>1.8684000000000001</v>
      </c>
      <c r="DC30">
        <v>1.9688000000000001</v>
      </c>
      <c r="DD30">
        <v>1.8654999999999999</v>
      </c>
      <c r="DE30">
        <v>1.8511</v>
      </c>
      <c r="DF30">
        <v>2.0043000000000002</v>
      </c>
      <c r="DG30">
        <v>1.8727</v>
      </c>
      <c r="DH30">
        <v>1.8774</v>
      </c>
      <c r="DI30">
        <v>1.8747</v>
      </c>
      <c r="DJ30">
        <v>1.8803000000000001</v>
      </c>
      <c r="DK30">
        <v>1.9487000000000001</v>
      </c>
      <c r="DL30">
        <v>1.8991</v>
      </c>
      <c r="DM30">
        <v>1.8605</v>
      </c>
      <c r="DN30">
        <v>1.8708</v>
      </c>
      <c r="DO30">
        <v>1.9482999999999999</v>
      </c>
      <c r="DP30">
        <v>1.9376</v>
      </c>
      <c r="DQ30">
        <v>1.8593999999999999</v>
      </c>
      <c r="DR30">
        <v>1.8365</v>
      </c>
      <c r="DS30">
        <v>1.8421000000000001</v>
      </c>
      <c r="DT30">
        <v>1.909</v>
      </c>
      <c r="DU30">
        <v>1.7977000000000001</v>
      </c>
      <c r="DV30">
        <v>1.8122</v>
      </c>
      <c r="DW30">
        <v>1.8988</v>
      </c>
      <c r="DX30">
        <v>1.8378000000000001</v>
      </c>
      <c r="DY30">
        <v>1.8229</v>
      </c>
      <c r="DZ30">
        <v>1.8573999999999999</v>
      </c>
      <c r="EA30">
        <v>1.8566</v>
      </c>
      <c r="EB30">
        <v>1.9260999999999999</v>
      </c>
      <c r="EC30">
        <v>1.9209000000000001</v>
      </c>
      <c r="ED30">
        <v>1.9168000000000001</v>
      </c>
      <c r="EE30">
        <v>1.9133</v>
      </c>
      <c r="EF30">
        <v>1.8753</v>
      </c>
      <c r="EG30">
        <v>1.9076</v>
      </c>
      <c r="EH30">
        <v>1.8848</v>
      </c>
      <c r="EI30">
        <v>1.9212</v>
      </c>
      <c r="EJ30">
        <v>1.8789</v>
      </c>
      <c r="EK30">
        <v>1.8509</v>
      </c>
      <c r="EL30">
        <v>1.8816999999999999</v>
      </c>
      <c r="EM30">
        <v>1.9257</v>
      </c>
      <c r="EN30" s="3">
        <v>2.0590000000000002</v>
      </c>
      <c r="EO30">
        <v>1.8845000000000001</v>
      </c>
      <c r="EP30">
        <v>1.8757999999999999</v>
      </c>
      <c r="EQ30">
        <v>1.8817999999999999</v>
      </c>
      <c r="ER30">
        <v>1.9392</v>
      </c>
      <c r="ES30">
        <v>1.8680000000000001</v>
      </c>
      <c r="ET30">
        <v>1.8746</v>
      </c>
      <c r="EU30">
        <v>1.9231</v>
      </c>
      <c r="EV30">
        <v>1.8398000000000001</v>
      </c>
      <c r="EW30">
        <v>1.847</v>
      </c>
      <c r="EX30">
        <v>1.8048999999999999</v>
      </c>
      <c r="EY30">
        <v>1.8376999999999999</v>
      </c>
      <c r="EZ30">
        <v>1.8211999999999999</v>
      </c>
      <c r="FA30">
        <v>1.7736000000000001</v>
      </c>
      <c r="FB30" s="29">
        <v>1.9461999999999999</v>
      </c>
      <c r="FC30" s="29">
        <v>1.9793000000000001</v>
      </c>
      <c r="FD30" s="29">
        <v>1.9412</v>
      </c>
      <c r="FF30">
        <f t="array" ref="FF30">(ABS(CD30)-ABS(B30))/MAX(ABS(B30),1)*100</f>
        <v>2.7018264346695391E-2</v>
      </c>
      <c r="FG30">
        <f t="array" ref="FG30">(ABS(CE30)-ABS(C30))/MAX(ABS(C30),1)*100</f>
        <v>2.6925148088311521E-2</v>
      </c>
      <c r="FH30">
        <f t="array" ref="FH30">(ABS(CF30)-ABS(D30))/MAX(ABS(D30),1)*100</f>
        <v>3.2313657906071408E-2</v>
      </c>
      <c r="FI30">
        <f t="array" ref="FI30">(ABS(CG30)-ABS(E30))/MAX(ABS(E30),1)*100</f>
        <v>2.198164532615024E-2</v>
      </c>
      <c r="FJ30">
        <f t="array" ref="FJ30">(ABS(CH30)-ABS(F30))/MAX(ABS(F30),1)*100</f>
        <v>0</v>
      </c>
      <c r="FK30">
        <f t="array" ref="FK30">(ABS(CI30)-ABS(G30))/MAX(ABS(G30),1)*100</f>
        <v>1.5906680805948516E-2</v>
      </c>
      <c r="FL30">
        <f t="array" ref="FL30">(ABS(CJ30)-ABS(H30))/MAX(ABS(H30),1)*100</f>
        <v>5.3527459586762112E-3</v>
      </c>
      <c r="FM30">
        <f t="array" ref="FM30">(ABS(CK30)-ABS(I30))/MAX(ABS(I30),1)*100</f>
        <v>5.3832902670118005E-2</v>
      </c>
      <c r="FN30">
        <f t="array" ref="FN30">(ABS(CL30)-ABS(J30))/MAX(ABS(J30),1)*100</f>
        <v>4.2550928142115411E-2</v>
      </c>
      <c r="FO30">
        <f t="array" ref="FO30">(ABS(CM30)-ABS(K30))/MAX(ABS(K30),1)*100</f>
        <v>2.0625999071827772E-2</v>
      </c>
      <c r="FP30">
        <f t="array" ref="FP30">(ABS(CN30)-ABS(L30))/MAX(ABS(L30),1)*100</f>
        <v>-0.50155372621709082</v>
      </c>
      <c r="FQ30">
        <f t="array" ref="FQ30">(ABS(CO30)-ABS(M30))/MAX(ABS(M30),1)*100</f>
        <v>-2.2081515377247989</v>
      </c>
      <c r="FR30">
        <f t="array" ref="FR30">(ABS(CP30)-ABS(N30))/MAX(ABS(N30),1)*100</f>
        <v>0.53256643766309897</v>
      </c>
      <c r="FS30">
        <f t="array" ref="FS30">(ABS(CQ30)-ABS(O30))/MAX(ABS(O30),1)*100</f>
        <v>-4.1849759363879052E-2</v>
      </c>
      <c r="FT30">
        <f t="array" ref="FT30">(ABS(CR30)-ABS(P30))/MAX(ABS(P30),1)*100</f>
        <v>3.2058132079512504E-2</v>
      </c>
      <c r="FU30">
        <f t="array" ref="FU30">(ABS(CS30)-ABS(Q30))/MAX(ABS(Q30),1)*100</f>
        <v>-4.7046523784637889E-2</v>
      </c>
      <c r="FV30">
        <f t="array" ref="FV30">(ABS(CT30)-ABS(R30))/MAX(ABS(R30),1)*100</f>
        <v>2.0915032679736257E-2</v>
      </c>
      <c r="FW30">
        <f t="array" ref="FW30">(ABS(CU30)-ABS(S30))/MAX(ABS(S30),1)*100</f>
        <v>0.34239130434782455</v>
      </c>
      <c r="FX30">
        <f t="array" ref="FX30">(ABS(CV30)-ABS(T30))/MAX(ABS(T30),1)*100</f>
        <v>-0.10656436487638543</v>
      </c>
      <c r="FY30">
        <f t="array" ref="FY30">(ABS(CW30)-ABS(U30))/MAX(ABS(U30),1)*100</f>
        <v>4.3577731779056099E-2</v>
      </c>
      <c r="FZ30">
        <f t="array" ref="FZ30">(ABS(CX30)-ABS(V30))/MAX(ABS(V30),1)*100</f>
        <v>5.8244202054425438E-2</v>
      </c>
      <c r="GA30">
        <f t="array" ref="GA30">(ABS(CY30)-ABS(W30))/MAX(ABS(W30),1)*100</f>
        <v>0</v>
      </c>
      <c r="GB30">
        <f t="array" ref="GB30">(ABS(CZ30)-ABS(X30))/MAX(ABS(X30),1)*100</f>
        <v>2.6495681203960834E-2</v>
      </c>
      <c r="GC30">
        <f t="array" ref="GC30">(ABS(DA30)-ABS(Y30))/MAX(ABS(Y30),1)*100</f>
        <v>2.6368526526734781E-2</v>
      </c>
      <c r="GD30">
        <f t="array" ref="GD30">(ABS(DB30)-ABS(Z30))/MAX(ABS(Z30),1)*100</f>
        <v>5.3550390917859701E-2</v>
      </c>
      <c r="GE30">
        <f t="array" ref="GE30">(ABS(DC30)-ABS(AA30))/MAX(ABS(AA30),1)*100</f>
        <v>0.18318746183594786</v>
      </c>
      <c r="GF30">
        <f t="array" ref="GF30">(ABS(DD30)-ABS(AB30))/MAX(ABS(AB30),1)*100</f>
        <v>-3.7509377344343849E-2</v>
      </c>
      <c r="GG30">
        <f t="array" ref="GG30">(ABS(DE30)-ABS(AC30))/MAX(ABS(AC30),1)*100</f>
        <v>-5.3992764969500132E-2</v>
      </c>
      <c r="GH30">
        <f t="array" ref="GH30">(ABS(DF30)-ABS(AD30))/MAX(ABS(AD30),1)*100</f>
        <v>0.12988959384523943</v>
      </c>
      <c r="GI30">
        <f t="array" ref="GI30">(ABS(DG30)-ABS(AE30))/MAX(ABS(AE30),1)*100</f>
        <v>-4.803586678052417E-2</v>
      </c>
      <c r="GJ30">
        <f t="array" ref="GJ30">(ABS(DH30)-ABS(AF30))/MAX(ABS(AF30),1)*100</f>
        <v>1.0654165778818345E-2</v>
      </c>
      <c r="GK30">
        <f t="array" ref="GK30">(ABS(DI30)-ABS(AG30))/MAX(ABS(AG30),1)*100</f>
        <v>1.6005121638922693E-2</v>
      </c>
      <c r="GL30">
        <f t="array" ref="GL30">(ABS(DJ30)-ABS(AH30))/MAX(ABS(AH30),1)*100</f>
        <v>2.1277727538708335E-2</v>
      </c>
      <c r="GM30">
        <f t="array" ref="GM30">(ABS(DK30)-ABS(AI30))/MAX(ABS(AI30),1)*100</f>
        <v>1.026430587632538E-2</v>
      </c>
      <c r="GN30">
        <f t="array" ref="GN30">(ABS(DL30)-ABS(AJ30))/MAX(ABS(AJ30),1)*100</f>
        <v>-0.41426324069218767</v>
      </c>
      <c r="GO30">
        <f t="array" ref="GO30">(ABS(DM30)-ABS(AK30))/MAX(ABS(AK30),1)*100</f>
        <v>-2.1494975549462947E-2</v>
      </c>
      <c r="GP30">
        <f t="array" ref="GP30">(ABS(DN30)-ABS(AL30))/MAX(ABS(AL30),1)*100</f>
        <v>3.7431153414251794E-2</v>
      </c>
      <c r="GQ30">
        <f t="array" ref="GQ30">(ABS(DO30)-ABS(AM30))/MAX(ABS(AM30),1)*100</f>
        <v>0.8123771085584095</v>
      </c>
      <c r="GR30">
        <f t="array" ref="GR30">(ABS(DP30)-ABS(AN30))/MAX(ABS(AN30),1)*100</f>
        <v>0.56051484326343792</v>
      </c>
      <c r="GS30">
        <f t="array" ref="GS30">(ABS(DQ30)-ABS(AO30))/MAX(ABS(AO30),1)*100</f>
        <v>0.81873881689529315</v>
      </c>
      <c r="GT30">
        <f t="array" ref="GT30">(ABS(DR30)-ABS(AP30))/MAX(ABS(AP30),1)*100</f>
        <v>-2.1775817954159504E-2</v>
      </c>
      <c r="GU30">
        <f t="array" ref="GU30">(ABS(DS30)-ABS(AQ30))/MAX(ABS(AQ30),1)*100</f>
        <v>-7.5942500678049682E-2</v>
      </c>
      <c r="GV30">
        <f t="array" ref="GV30">(ABS(DT30)-ABS(AR30))/MAX(ABS(AR30),1)*100</f>
        <v>0.27840521090508391</v>
      </c>
      <c r="GW30">
        <f t="array" ref="GW30">(ABS(DU30)-ABS(AS30))/MAX(ABS(AS30),1)*100</f>
        <v>-1.3120333772507704</v>
      </c>
      <c r="GX30">
        <f t="array" ref="GX30">(ABS(DV30)-ABS(AT30))/MAX(ABS(AT30),1)*100</f>
        <v>2.2077491996906718E-2</v>
      </c>
      <c r="GY30">
        <f t="array" ref="GY30">(ABS(DW30)-ABS(AU30))/MAX(ABS(AU30),1)*100</f>
        <v>9.4886663152347062E-2</v>
      </c>
      <c r="GZ30">
        <f t="array" ref="GZ30">(ABS(DX30)-ABS(AV30))/MAX(ABS(AV30),1)*100</f>
        <v>5.9890020144830455E-2</v>
      </c>
      <c r="HA30">
        <f t="array" ref="HA30">(ABS(DY30)-ABS(AW30))/MAX(ABS(AW30),1)*100</f>
        <v>1.6460002194665146E-2</v>
      </c>
      <c r="HB30">
        <f t="array" ref="HB30">(ABS(DZ30)-ABS(AX30))/MAX(ABS(AX30),1)*100</f>
        <v>3.2313657906071408E-2</v>
      </c>
      <c r="HC30">
        <f t="array" ref="HC30">(ABS(EA30)-ABS(AY30))/MAX(ABS(AY30),1)*100</f>
        <v>3.2327586206892987E-2</v>
      </c>
      <c r="HD30">
        <f t="array" ref="HD30">(ABS(EB30)-ABS(AZ30))/MAX(ABS(AZ30),1)*100</f>
        <v>-0.32086114992495907</v>
      </c>
      <c r="HE30">
        <f t="array" ref="HE30">(ABS(EC30)-ABS(BA30))/MAX(ABS(BA30),1)*100</f>
        <v>-0.16112266112265494</v>
      </c>
      <c r="HF30">
        <f t="array" ref="HF30">(ABS(ED30)-ABS(BB30))/MAX(ABS(BB30),1)*100</f>
        <v>-7.298509018871055E-2</v>
      </c>
      <c r="HG30">
        <f t="array" ref="HG30">(ABS(EE30)-ABS(BC30))/MAX(ABS(BC30),1)*100</f>
        <v>1.5682174594875427E-2</v>
      </c>
      <c r="HH30">
        <f t="array" ref="HH30">(ABS(EF30)-ABS(BD30))/MAX(ABS(BD30),1)*100</f>
        <v>-0.10653598252809897</v>
      </c>
      <c r="HI30">
        <f t="array" ref="HI30">(ABS(EG30)-ABS(BE30))/MAX(ABS(BE30),1)*100</f>
        <v>5.2424639580597116E-3</v>
      </c>
      <c r="HJ30">
        <f t="array" ref="HJ30">(ABS(EH30)-ABS(BF30))/MAX(ABS(BF30),1)*100</f>
        <v>-0.39634307456534701</v>
      </c>
      <c r="HK30">
        <f t="array" ref="HK30">(ABS(EI30)-ABS(BG30))/MAX(ABS(BG30),1)*100</f>
        <v>0.33423856277417802</v>
      </c>
      <c r="HL30">
        <f t="array" ref="HL30">(ABS(EJ30)-ABS(BH30))/MAX(ABS(BH30),1)*100</f>
        <v>-3.7241966375820543E-2</v>
      </c>
      <c r="HM30">
        <f t="array" ref="HM30">(ABS(EK30)-ABS(BI30))/MAX(ABS(BI30),1)*100</f>
        <v>0.12441847884885691</v>
      </c>
      <c r="HN30">
        <f t="array" ref="HN30">(ABS(EL30)-ABS(BJ30))/MAX(ABS(BJ30),1)*100</f>
        <v>6.3812815740487527E-2</v>
      </c>
      <c r="HO30">
        <f t="array" ref="HO30">(ABS(EM30)-ABS(BK30))/MAX(ABS(BK30),1)*100</f>
        <v>3.116721209287486E-2</v>
      </c>
      <c r="HP30">
        <f t="array" ref="HP30">(ABS(EN30)-ABS(BL30))/MAX(ABS(BL30),1)*100</f>
        <v>0</v>
      </c>
      <c r="HQ30">
        <f t="array" ref="HQ30">(ABS(EO30)-ABS(BM30))/MAX(ABS(BM30),1)*100</f>
        <v>1.5921876658527064E-2</v>
      </c>
      <c r="HR30">
        <f t="array" ref="HR30">(ABS(EP30)-ABS(BN30))/MAX(ABS(BN30),1)*100</f>
        <v>3.1996587030713196E-2</v>
      </c>
      <c r="HS30">
        <f t="array" ref="HS30">(ABS(EQ30)-ABS(BO30))/MAX(ABS(BO30),1)*100</f>
        <v>1.5944724953492796E-2</v>
      </c>
      <c r="HT30">
        <f t="array" ref="HT30">(ABS(ER30)-ABS(BP30))/MAX(ABS(BP30),1)*100</f>
        <v>-0.43641217846690722</v>
      </c>
      <c r="HU30">
        <f t="array" ref="HU30">(ABS(ES30)-ABS(BQ30))/MAX(ABS(BQ30),1)*100</f>
        <v>9.645268459972263E-2</v>
      </c>
      <c r="HV30">
        <f t="array" ref="HV30">(ABS(ET30)-ABS(BR30))/MAX(ABS(BR30),1)*100</f>
        <v>-1.600085337884511E-2</v>
      </c>
      <c r="HW30">
        <f t="array" ref="HW30">(ABS(EU30)-ABS(BS30))/MAX(ABS(BS30),1)*100</f>
        <v>-1.5597379640218727E-2</v>
      </c>
      <c r="HX30">
        <f t="array" ref="HX30">(ABS(EV30)-ABS(BT30))/MAX(ABS(BT30),1)*100</f>
        <v>-0.2494036000867457</v>
      </c>
      <c r="HY30">
        <f t="array" ref="HY30">(ABS(EW30)-ABS(BU30))/MAX(ABS(BU30),1)*100</f>
        <v>0.34771270237965674</v>
      </c>
      <c r="HZ30">
        <f t="array" ref="HZ30">(ABS(EX30)-ABS(BV30))/MAX(ABS(BV30),1)*100</f>
        <v>-1.6618657212495402E-2</v>
      </c>
      <c r="IA30">
        <f t="array" ref="IA30">(ABS(EY30)-ABS(BW30))/MAX(ABS(BW30),1)*100</f>
        <v>2.1771077124038318E-2</v>
      </c>
      <c r="IB30">
        <f t="array" ref="IB30">(ABS(EZ30)-ABS(BX30))/MAX(ABS(BX30),1)*100</f>
        <v>-12.044817927170881</v>
      </c>
      <c r="IC30">
        <f t="array" ref="IC30">(ABS(FA30)-ABS(BY30))/MAX(ABS(BY30),1)*100</f>
        <v>-0.20818094862994635</v>
      </c>
      <c r="ID30" s="29">
        <f t="array" ref="ID30">(ABS(FB30)-ABS(BZ30))/MAX(ABS(BZ30),1)*100</f>
        <v>5.1384820923893416E-3</v>
      </c>
      <c r="IE30" s="29">
        <f t="array" ref="IE30">(ABS(FC30)-ABS(CA30))/MAX(ABS(CA30),1)*100</f>
        <v>0</v>
      </c>
      <c r="IF30" s="29">
        <f t="array" ref="IF30">(ABS(FD30)-ABS(CB30))/MAX(ABS(CB30),1)*100</f>
        <v>0</v>
      </c>
    </row>
    <row r="31" spans="1:240" x14ac:dyDescent="0.25">
      <c r="A31" t="s">
        <v>48</v>
      </c>
      <c r="B31">
        <v>1.6156999999999999</v>
      </c>
      <c r="C31">
        <v>1.6871</v>
      </c>
      <c r="D31">
        <v>1.6862999999999999</v>
      </c>
      <c r="E31">
        <v>1.637</v>
      </c>
      <c r="F31">
        <v>1.6717</v>
      </c>
      <c r="G31">
        <v>1.7356</v>
      </c>
      <c r="H31">
        <v>1.7554000000000001</v>
      </c>
      <c r="I31">
        <v>1.6746000000000001</v>
      </c>
      <c r="J31">
        <v>1.7104999999999999</v>
      </c>
      <c r="K31">
        <v>1.7104999999999999</v>
      </c>
      <c r="L31">
        <v>1.7304999999999999</v>
      </c>
      <c r="M31">
        <v>1.6291</v>
      </c>
      <c r="N31">
        <v>1.7796000000000001</v>
      </c>
      <c r="O31">
        <v>1.7871999999999999</v>
      </c>
      <c r="P31">
        <v>1.7199</v>
      </c>
      <c r="Q31">
        <v>1.7499</v>
      </c>
      <c r="R31">
        <v>1.7707999999999999</v>
      </c>
      <c r="S31">
        <v>1.6619999999999999</v>
      </c>
      <c r="T31">
        <v>1.7506999999999999</v>
      </c>
      <c r="U31">
        <v>1.6579999999999999</v>
      </c>
      <c r="V31">
        <v>1.6042000000000001</v>
      </c>
      <c r="W31">
        <v>1.7776000000000001</v>
      </c>
      <c r="X31">
        <v>1.7353000000000001</v>
      </c>
      <c r="Y31">
        <v>1.7451000000000001</v>
      </c>
      <c r="Z31">
        <v>1.7141</v>
      </c>
      <c r="AA31">
        <v>1.7415</v>
      </c>
      <c r="AB31">
        <v>1.6572</v>
      </c>
      <c r="AC31">
        <v>1.6587000000000001</v>
      </c>
      <c r="AD31">
        <v>1.8121</v>
      </c>
      <c r="AE31">
        <v>1.6922999999999999</v>
      </c>
      <c r="AF31">
        <v>1.7273000000000001</v>
      </c>
      <c r="AG31">
        <v>1.7277</v>
      </c>
      <c r="AH31">
        <v>1.7211000000000001</v>
      </c>
      <c r="AI31">
        <v>1.8231999999999999</v>
      </c>
      <c r="AJ31">
        <v>1.7613000000000001</v>
      </c>
      <c r="AK31">
        <v>1.6892</v>
      </c>
      <c r="AL31">
        <v>1.7205999999999999</v>
      </c>
      <c r="AM31">
        <v>1.9578</v>
      </c>
      <c r="AN31">
        <v>1.8222</v>
      </c>
      <c r="AO31">
        <v>1.7581</v>
      </c>
      <c r="AP31">
        <v>1.6514</v>
      </c>
      <c r="AQ31">
        <v>1.6705000000000001</v>
      </c>
      <c r="AR31">
        <v>1.6779999999999999</v>
      </c>
      <c r="AS31">
        <v>1.5732999999999999</v>
      </c>
      <c r="AT31">
        <v>1.6173999999999999</v>
      </c>
      <c r="AU31">
        <v>1.7849999999999999</v>
      </c>
      <c r="AV31">
        <v>1.6604000000000001</v>
      </c>
      <c r="AW31">
        <v>1.637</v>
      </c>
      <c r="AX31">
        <v>1.6947000000000001</v>
      </c>
      <c r="AY31">
        <v>1.6847000000000001</v>
      </c>
      <c r="AZ31">
        <v>1.7833000000000001</v>
      </c>
      <c r="BA31">
        <v>1.7718</v>
      </c>
      <c r="BB31">
        <v>1.7592000000000001</v>
      </c>
      <c r="BC31">
        <v>1.7708999999999999</v>
      </c>
      <c r="BD31">
        <v>1.7508999999999999</v>
      </c>
      <c r="BE31">
        <v>1.8086</v>
      </c>
      <c r="BF31">
        <v>1.7682</v>
      </c>
      <c r="BG31">
        <v>1.8454999999999999</v>
      </c>
      <c r="BH31">
        <v>1.8104</v>
      </c>
      <c r="BI31">
        <v>1.7370000000000001</v>
      </c>
      <c r="BJ31">
        <v>1.7541</v>
      </c>
      <c r="BK31">
        <v>1.8247</v>
      </c>
      <c r="BL31">
        <v>2.0135999999999998</v>
      </c>
      <c r="BM31">
        <v>1.7341</v>
      </c>
      <c r="BN31">
        <v>1.7264999999999999</v>
      </c>
      <c r="BO31">
        <v>1.7287999999999999</v>
      </c>
      <c r="BP31">
        <v>1.82</v>
      </c>
      <c r="BQ31">
        <v>1.6771</v>
      </c>
      <c r="BR31">
        <v>1.7706</v>
      </c>
      <c r="BS31">
        <v>1.8323</v>
      </c>
      <c r="BT31">
        <v>1.6572</v>
      </c>
      <c r="BU31">
        <v>1.6621999999999999</v>
      </c>
      <c r="BV31">
        <v>1.659</v>
      </c>
      <c r="BW31">
        <v>1.6285000000000001</v>
      </c>
      <c r="BX31">
        <v>1.6514</v>
      </c>
      <c r="BY31">
        <v>1.6057999999999999</v>
      </c>
      <c r="BZ31" s="28">
        <v>1.863</v>
      </c>
      <c r="CA31" s="28">
        <v>1.905</v>
      </c>
      <c r="CB31" s="28">
        <v>1.8496999999999999</v>
      </c>
      <c r="CD31">
        <v>1.6157999999999999</v>
      </c>
      <c r="CE31">
        <v>1.6873</v>
      </c>
      <c r="CF31">
        <v>1.6865000000000001</v>
      </c>
      <c r="CG31">
        <v>1.6372</v>
      </c>
      <c r="CH31">
        <v>1.6717</v>
      </c>
      <c r="CI31">
        <v>1.7359</v>
      </c>
      <c r="CJ31">
        <v>1.7555000000000001</v>
      </c>
      <c r="CK31">
        <v>1.6741999999999999</v>
      </c>
      <c r="CL31">
        <v>1.7102999999999999</v>
      </c>
      <c r="CM31">
        <v>1.7107000000000001</v>
      </c>
      <c r="CN31">
        <v>1.7383999999999999</v>
      </c>
      <c r="CO31">
        <v>1.6279999999999999</v>
      </c>
      <c r="CP31">
        <v>1.7826</v>
      </c>
      <c r="CQ31">
        <v>1.7867</v>
      </c>
      <c r="CR31">
        <v>1.7201</v>
      </c>
      <c r="CS31">
        <v>1.752</v>
      </c>
      <c r="CT31">
        <v>1.7712000000000001</v>
      </c>
      <c r="CU31">
        <v>1.6651</v>
      </c>
      <c r="CV31">
        <v>1.7516</v>
      </c>
      <c r="CW31">
        <v>1.6580999999999999</v>
      </c>
      <c r="CX31">
        <v>1.6042000000000001</v>
      </c>
      <c r="CY31">
        <v>1.7779</v>
      </c>
      <c r="CZ31">
        <v>1.7356</v>
      </c>
      <c r="DA31">
        <v>1.7454000000000001</v>
      </c>
      <c r="DB31">
        <v>1.7270000000000001</v>
      </c>
      <c r="DC31">
        <v>1.7421</v>
      </c>
      <c r="DD31">
        <v>1.6574</v>
      </c>
      <c r="DE31">
        <v>1.6588000000000001</v>
      </c>
      <c r="DF31">
        <v>1.8125</v>
      </c>
      <c r="DG31">
        <v>1.6924999999999999</v>
      </c>
      <c r="DH31">
        <v>1.7276</v>
      </c>
      <c r="DI31">
        <v>1.7279</v>
      </c>
      <c r="DJ31">
        <v>1.7213000000000001</v>
      </c>
      <c r="DK31">
        <v>1.8234999999999999</v>
      </c>
      <c r="DL31">
        <v>1.7679</v>
      </c>
      <c r="DM31">
        <v>1.6890000000000001</v>
      </c>
      <c r="DN31">
        <v>1.7199</v>
      </c>
      <c r="DO31">
        <v>1.9378</v>
      </c>
      <c r="DP31">
        <v>1.8304</v>
      </c>
      <c r="DQ31">
        <v>1.7618</v>
      </c>
      <c r="DR31">
        <v>1.6511</v>
      </c>
      <c r="DS31">
        <v>1.6659999999999999</v>
      </c>
      <c r="DT31">
        <v>1.6806000000000001</v>
      </c>
      <c r="DU31">
        <v>1.5822000000000001</v>
      </c>
      <c r="DV31">
        <v>1.6174999999999999</v>
      </c>
      <c r="DW31">
        <v>1.7855000000000001</v>
      </c>
      <c r="DX31">
        <v>1.6613</v>
      </c>
      <c r="DY31">
        <v>1.6373</v>
      </c>
      <c r="DZ31">
        <v>1.6949000000000001</v>
      </c>
      <c r="EA31">
        <v>1.6848000000000001</v>
      </c>
      <c r="EB31">
        <v>1.7851999999999999</v>
      </c>
      <c r="EC31">
        <v>1.7734000000000001</v>
      </c>
      <c r="ED31">
        <v>1.7605</v>
      </c>
      <c r="EE31">
        <v>1.7714000000000001</v>
      </c>
      <c r="EF31">
        <v>1.7518</v>
      </c>
      <c r="EG31">
        <v>1.8088</v>
      </c>
      <c r="EH31">
        <v>1.7726</v>
      </c>
      <c r="EI31">
        <v>1.8461000000000001</v>
      </c>
      <c r="EJ31">
        <v>1.8240000000000001</v>
      </c>
      <c r="EK31">
        <v>1.7376</v>
      </c>
      <c r="EL31">
        <v>1.7545999999999999</v>
      </c>
      <c r="EM31">
        <v>1.8240000000000001</v>
      </c>
      <c r="EN31" s="3">
        <v>2.0141</v>
      </c>
      <c r="EO31">
        <v>1.7343999999999999</v>
      </c>
      <c r="EP31">
        <v>1.7267999999999999</v>
      </c>
      <c r="EQ31">
        <v>1.7291000000000001</v>
      </c>
      <c r="ER31">
        <v>1.8165</v>
      </c>
      <c r="ES31">
        <v>1.6771</v>
      </c>
      <c r="ET31">
        <v>1.7709999999999999</v>
      </c>
      <c r="EU31">
        <v>1.8324</v>
      </c>
      <c r="EV31">
        <v>1.6600999999999999</v>
      </c>
      <c r="EW31">
        <v>1.6653</v>
      </c>
      <c r="EX31">
        <v>1.6593</v>
      </c>
      <c r="EY31">
        <v>1.6285000000000001</v>
      </c>
      <c r="EZ31">
        <v>1.8178000000000001</v>
      </c>
      <c r="FA31">
        <v>1.593</v>
      </c>
      <c r="FB31" s="29">
        <v>1.8632</v>
      </c>
      <c r="FC31" s="29">
        <v>1.9053</v>
      </c>
      <c r="FD31" s="29">
        <v>1.8499000000000001</v>
      </c>
      <c r="FF31">
        <f t="array" ref="FF31">(ABS(CD31)-ABS(B31))/MAX(ABS(B31),1)*100</f>
        <v>6.1892678096174408E-3</v>
      </c>
      <c r="FG31">
        <f t="array" ref="FG31">(ABS(CE31)-ABS(C31))/MAX(ABS(C31),1)*100</f>
        <v>1.1854661845769544E-2</v>
      </c>
      <c r="FH31">
        <f t="array" ref="FH31">(ABS(CF31)-ABS(D31))/MAX(ABS(D31),1)*100</f>
        <v>1.1860285832900434E-2</v>
      </c>
      <c r="FI31">
        <f t="array" ref="FI31">(ABS(CG31)-ABS(E31))/MAX(ABS(E31),1)*100</f>
        <v>1.221747098350507E-2</v>
      </c>
      <c r="FJ31">
        <f t="array" ref="FJ31">(ABS(CH31)-ABS(F31))/MAX(ABS(F31),1)*100</f>
        <v>0</v>
      </c>
      <c r="FK31">
        <f t="array" ref="FK31">(ABS(CI31)-ABS(G31))/MAX(ABS(G31),1)*100</f>
        <v>1.7285088730120243E-2</v>
      </c>
      <c r="FL31">
        <f t="array" ref="FL31">(ABS(CJ31)-ABS(H31))/MAX(ABS(H31),1)*100</f>
        <v>5.696707303178135E-3</v>
      </c>
      <c r="FM31">
        <f t="array" ref="FM31">(ABS(CK31)-ABS(I31))/MAX(ABS(I31),1)*100</f>
        <v>-2.3886301206268837E-2</v>
      </c>
      <c r="FN31">
        <f t="array" ref="FN31">(ABS(CL31)-ABS(J31))/MAX(ABS(J31),1)*100</f>
        <v>-1.1692487576730663E-2</v>
      </c>
      <c r="FO31">
        <f t="array" ref="FO31">(ABS(CM31)-ABS(K31))/MAX(ABS(K31),1)*100</f>
        <v>1.1692487576743644E-2</v>
      </c>
      <c r="FP31">
        <f t="array" ref="FP31">(ABS(CN31)-ABS(L31))/MAX(ABS(L31),1)*100</f>
        <v>0.45651545796012821</v>
      </c>
      <c r="FQ31">
        <f t="array" ref="FQ31">(ABS(CO31)-ABS(M31))/MAX(ABS(M31),1)*100</f>
        <v>-6.7521944632011596E-2</v>
      </c>
      <c r="FR31">
        <f t="array" ref="FR31">(ABS(CP31)-ABS(N31))/MAX(ABS(N31),1)*100</f>
        <v>0.16857720836142343</v>
      </c>
      <c r="FS31">
        <f t="array" ref="FS31">(ABS(CQ31)-ABS(O31))/MAX(ABS(O31),1)*100</f>
        <v>-2.7976723366156274E-2</v>
      </c>
      <c r="FT31">
        <f t="array" ref="FT31">(ABS(CR31)-ABS(P31))/MAX(ABS(P31),1)*100</f>
        <v>1.1628583057153204E-2</v>
      </c>
      <c r="FU31">
        <f t="array" ref="FU31">(ABS(CS31)-ABS(Q31))/MAX(ABS(Q31),1)*100</f>
        <v>0.12000685753471574</v>
      </c>
      <c r="FV31">
        <f t="array" ref="FV31">(ABS(CT31)-ABS(R31))/MAX(ABS(R31),1)*100</f>
        <v>2.258866049244285E-2</v>
      </c>
      <c r="FW31">
        <f t="array" ref="FW31">(ABS(CU31)-ABS(S31))/MAX(ABS(S31),1)*100</f>
        <v>0.18652226233454289</v>
      </c>
      <c r="FX31">
        <f t="array" ref="FX31">(ABS(CV31)-ABS(T31))/MAX(ABS(T31),1)*100</f>
        <v>5.1408008225288342E-2</v>
      </c>
      <c r="FY31">
        <f t="array" ref="FY31">(ABS(CW31)-ABS(U31))/MAX(ABS(U31),1)*100</f>
        <v>6.0313630880572365E-3</v>
      </c>
      <c r="FZ31">
        <f t="array" ref="FZ31">(ABS(CX31)-ABS(V31))/MAX(ABS(V31),1)*100</f>
        <v>0</v>
      </c>
      <c r="GA31">
        <f t="array" ref="GA31">(ABS(CY31)-ABS(W31))/MAX(ABS(W31),1)*100</f>
        <v>1.6876687668765017E-2</v>
      </c>
      <c r="GB31">
        <f t="array" ref="GB31">(ABS(CZ31)-ABS(X31))/MAX(ABS(X31),1)*100</f>
        <v>1.7288076989567622E-2</v>
      </c>
      <c r="GC31">
        <f t="array" ref="GC31">(ABS(DA31)-ABS(Y31))/MAX(ABS(Y31),1)*100</f>
        <v>1.7190991920231904E-2</v>
      </c>
      <c r="GD31">
        <f t="array" ref="GD31">(ABS(DB31)-ABS(Z31))/MAX(ABS(Z31),1)*100</f>
        <v>0.75258152966572156</v>
      </c>
      <c r="GE31">
        <f t="array" ref="GE31">(ABS(DC31)-ABS(AA31))/MAX(ABS(AA31),1)*100</f>
        <v>3.4453057708867869E-2</v>
      </c>
      <c r="GF31">
        <f t="array" ref="GF31">(ABS(DD31)-ABS(AB31))/MAX(ABS(AB31),1)*100</f>
        <v>1.2068549360365555E-2</v>
      </c>
      <c r="GG31">
        <f t="array" ref="GG31">(ABS(DE31)-ABS(AC31))/MAX(ABS(AC31),1)*100</f>
        <v>6.0288177488387884E-3</v>
      </c>
      <c r="GH31">
        <f t="array" ref="GH31">(ABS(DF31)-ABS(AD31))/MAX(ABS(AD31),1)*100</f>
        <v>2.2073836984711437E-2</v>
      </c>
      <c r="GI31">
        <f t="array" ref="GI31">(ABS(DG31)-ABS(AE31))/MAX(ABS(AE31),1)*100</f>
        <v>1.1818235537432961E-2</v>
      </c>
      <c r="GJ31">
        <f t="array" ref="GJ31">(ABS(DH31)-ABS(AF31))/MAX(ABS(AF31),1)*100</f>
        <v>1.7368146818732527E-2</v>
      </c>
      <c r="GK31">
        <f t="array" ref="GK31">(ABS(DI31)-ABS(AG31))/MAX(ABS(AG31),1)*100</f>
        <v>1.1576083810845517E-2</v>
      </c>
      <c r="GL31">
        <f t="array" ref="GL31">(ABS(DJ31)-ABS(AH31))/MAX(ABS(AH31),1)*100</f>
        <v>1.1620475277437568E-2</v>
      </c>
      <c r="GM31">
        <f t="array" ref="GM31">(ABS(DK31)-ABS(AI31))/MAX(ABS(AI31),1)*100</f>
        <v>1.6454585344447506E-2</v>
      </c>
      <c r="GN31">
        <f t="array" ref="GN31">(ABS(DL31)-ABS(AJ31))/MAX(ABS(AJ31),1)*100</f>
        <v>0.37472321580650308</v>
      </c>
      <c r="GO31">
        <f t="array" ref="GO31">(ABS(DM31)-ABS(AK31))/MAX(ABS(AK31),1)*100</f>
        <v>-1.1839924224483659E-2</v>
      </c>
      <c r="GP31">
        <f t="array" ref="GP31">(ABS(DN31)-ABS(AL31))/MAX(ABS(AL31),1)*100</f>
        <v>-4.0683482506098045E-2</v>
      </c>
      <c r="GQ31">
        <f t="array" ref="GQ31">(ABS(DO31)-ABS(AM31))/MAX(ABS(AM31),1)*100</f>
        <v>-1.021554806415365</v>
      </c>
      <c r="GR31">
        <f t="array" ref="GR31">(ABS(DP31)-ABS(AN31))/MAX(ABS(AN31),1)*100</f>
        <v>0.4500054878718025</v>
      </c>
      <c r="GS31">
        <f t="array" ref="GS31">(ABS(DQ31)-ABS(AO31))/MAX(ABS(AO31),1)*100</f>
        <v>0.21045446789147584</v>
      </c>
      <c r="GT31">
        <f t="array" ref="GT31">(ABS(DR31)-ABS(AP31))/MAX(ABS(AP31),1)*100</f>
        <v>-1.8166404263047532E-2</v>
      </c>
      <c r="GU31">
        <f t="array" ref="GU31">(ABS(DS31)-ABS(AQ31))/MAX(ABS(AQ31),1)*100</f>
        <v>-0.26938042502245857</v>
      </c>
      <c r="GV31">
        <f t="array" ref="GV31">(ABS(DT31)-ABS(AR31))/MAX(ABS(AR31),1)*100</f>
        <v>0.15494636471991405</v>
      </c>
      <c r="GW31">
        <f t="array" ref="GW31">(ABS(DU31)-ABS(AS31))/MAX(ABS(AS31),1)*100</f>
        <v>0.56568995105829345</v>
      </c>
      <c r="GX31">
        <f t="array" ref="GX31">(ABS(DV31)-ABS(AT31))/MAX(ABS(AT31),1)*100</f>
        <v>6.1827624582656733E-3</v>
      </c>
      <c r="GY31">
        <f t="array" ref="GY31">(ABS(DW31)-ABS(AU31))/MAX(ABS(AU31),1)*100</f>
        <v>2.8011204481802072E-2</v>
      </c>
      <c r="GZ31">
        <f t="array" ref="GZ31">(ABS(DX31)-ABS(AV31))/MAX(ABS(AV31),1)*100</f>
        <v>5.4203806311726145E-2</v>
      </c>
      <c r="HA31">
        <f t="array" ref="HA31">(ABS(DY31)-ABS(AW31))/MAX(ABS(AW31),1)*100</f>
        <v>1.8326206475257602E-2</v>
      </c>
      <c r="HB31">
        <f t="array" ref="HB31">(ABS(DZ31)-ABS(AX31))/MAX(ABS(AX31),1)*100</f>
        <v>1.1801498790345073E-2</v>
      </c>
      <c r="HC31">
        <f t="array" ref="HC31">(ABS(EA31)-ABS(AY31))/MAX(ABS(AY31),1)*100</f>
        <v>5.9357749154145536E-3</v>
      </c>
      <c r="HD31">
        <f t="array" ref="HD31">(ABS(EB31)-ABS(AZ31))/MAX(ABS(AZ31),1)*100</f>
        <v>0.10654404755227895</v>
      </c>
      <c r="HE31">
        <f t="array" ref="HE31">(ABS(EC31)-ABS(BA31))/MAX(ABS(BA31),1)*100</f>
        <v>9.0303646009710234E-2</v>
      </c>
      <c r="HF31">
        <f t="array" ref="HF31">(ABS(ED31)-ABS(BB31))/MAX(ABS(BB31),1)*100</f>
        <v>7.389722601181542E-2</v>
      </c>
      <c r="HG31">
        <f t="array" ref="HG31">(ABS(EE31)-ABS(BC31))/MAX(ABS(BC31),1)*100</f>
        <v>2.8234231181894349E-2</v>
      </c>
      <c r="HH31">
        <f t="array" ref="HH31">(ABS(EF31)-ABS(BD31))/MAX(ABS(BD31),1)*100</f>
        <v>5.1402136044327085E-2</v>
      </c>
      <c r="HI31">
        <f t="array" ref="HI31">(ABS(EG31)-ABS(BE31))/MAX(ABS(BE31),1)*100</f>
        <v>1.105827712042342E-2</v>
      </c>
      <c r="HJ31">
        <f t="array" ref="HJ31">(ABS(EH31)-ABS(BF31))/MAX(ABS(BF31),1)*100</f>
        <v>0.24884062888813255</v>
      </c>
      <c r="HK31">
        <f t="array" ref="HK31">(ABS(EI31)-ABS(BG31))/MAX(ABS(BG31),1)*100</f>
        <v>3.2511514494725328E-2</v>
      </c>
      <c r="HL31">
        <f t="array" ref="HL31">(ABS(EJ31)-ABS(BH31))/MAX(ABS(BH31),1)*100</f>
        <v>0.75121520106054218</v>
      </c>
      <c r="HM31">
        <f t="array" ref="HM31">(ABS(EK31)-ABS(BI31))/MAX(ABS(BI31),1)*100</f>
        <v>3.454231433505664E-2</v>
      </c>
      <c r="HN31">
        <f t="array" ref="HN31">(ABS(EL31)-ABS(BJ31))/MAX(ABS(BJ31),1)*100</f>
        <v>2.8504646257336806E-2</v>
      </c>
      <c r="HO31">
        <f t="array" ref="HO31">(ABS(EM31)-ABS(BK31))/MAX(ABS(BK31),1)*100</f>
        <v>-3.8362470543098749E-2</v>
      </c>
      <c r="HP31">
        <f t="array" ref="HP31">(ABS(EN31)-ABS(BL31))/MAX(ABS(BL31),1)*100</f>
        <v>2.4831148192300707E-2</v>
      </c>
      <c r="HQ31">
        <f t="array" ref="HQ31">(ABS(EO31)-ABS(BM31))/MAX(ABS(BM31),1)*100</f>
        <v>1.7300040366758952E-2</v>
      </c>
      <c r="HR31">
        <f t="array" ref="HR31">(ABS(EP31)-ABS(BN31))/MAX(ABS(BN31),1)*100</f>
        <v>1.7376194613377756E-2</v>
      </c>
      <c r="HS31">
        <f t="array" ref="HS31">(ABS(EQ31)-ABS(BO31))/MAX(ABS(BO31),1)*100</f>
        <v>1.7353077279048418E-2</v>
      </c>
      <c r="HT31">
        <f t="array" ref="HT31">(ABS(ER31)-ABS(BP31))/MAX(ABS(BP31),1)*100</f>
        <v>-0.19230769230769554</v>
      </c>
      <c r="HU31">
        <f t="array" ref="HU31">(ABS(ES31)-ABS(BQ31))/MAX(ABS(BQ31),1)*100</f>
        <v>0</v>
      </c>
      <c r="HV31">
        <f t="array" ref="HV31">(ABS(ET31)-ABS(BR31))/MAX(ABS(BR31),1)*100</f>
        <v>2.2591212018522305E-2</v>
      </c>
      <c r="HW31">
        <f t="array" ref="HW31">(ABS(EU31)-ABS(BS31))/MAX(ABS(BS31),1)*100</f>
        <v>5.4576215685198373E-3</v>
      </c>
      <c r="HX31">
        <f t="array" ref="HX31">(ABS(EV31)-ABS(BT31))/MAX(ABS(BT31),1)*100</f>
        <v>0.17499396572531392</v>
      </c>
      <c r="HY31">
        <f t="array" ref="HY31">(ABS(EW31)-ABS(BU31))/MAX(ABS(BU31),1)*100</f>
        <v>0.18649981951630989</v>
      </c>
      <c r="HZ31">
        <f t="array" ref="HZ31">(ABS(EX31)-ABS(BV31))/MAX(ABS(BV31),1)*100</f>
        <v>1.8083182640142675E-2</v>
      </c>
      <c r="IA31">
        <f t="array" ref="IA31">(ABS(EY31)-ABS(BW31))/MAX(ABS(BW31),1)*100</f>
        <v>0</v>
      </c>
      <c r="IB31">
        <f t="array" ref="IB31">(ABS(EZ31)-ABS(BX31))/MAX(ABS(BX31),1)*100</f>
        <v>10.076298897904815</v>
      </c>
      <c r="IC31">
        <f t="array" ref="IC31">(ABS(FA31)-ABS(BY31))/MAX(ABS(BY31),1)*100</f>
        <v>-0.79711047452982464</v>
      </c>
      <c r="ID31" s="29">
        <f t="array" ref="ID31">(ABS(FB31)-ABS(BZ31))/MAX(ABS(BZ31),1)*100</f>
        <v>1.0735373054212452E-2</v>
      </c>
      <c r="IE31" s="29">
        <f t="array" ref="IE31">(ABS(FC31)-ABS(CA31))/MAX(ABS(CA31),1)*100</f>
        <v>1.5748031496061257E-2</v>
      </c>
      <c r="IF31" s="29">
        <f t="array" ref="IF31">(ABS(FD31)-ABS(CB31))/MAX(ABS(CB31),1)*100</f>
        <v>1.081256419961075E-2</v>
      </c>
    </row>
    <row r="32" spans="1:240" x14ac:dyDescent="0.25">
      <c r="A32" t="s">
        <v>51</v>
      </c>
      <c r="B32">
        <v>5.1855000000000002</v>
      </c>
      <c r="C32">
        <v>5.5105000000000004</v>
      </c>
      <c r="D32">
        <v>5.5088999999999997</v>
      </c>
      <c r="E32">
        <v>5.4869000000000003</v>
      </c>
      <c r="F32">
        <v>5.4343000000000004</v>
      </c>
      <c r="G32">
        <v>5.6989000000000001</v>
      </c>
      <c r="H32">
        <v>5.6433999999999997</v>
      </c>
      <c r="I32">
        <v>5.6132</v>
      </c>
      <c r="J32">
        <v>5.6870000000000003</v>
      </c>
      <c r="K32">
        <v>5.7667999999999999</v>
      </c>
      <c r="L32">
        <v>5.7904</v>
      </c>
      <c r="M32">
        <v>5.8922999999999996</v>
      </c>
      <c r="N32">
        <v>5.7529000000000003</v>
      </c>
      <c r="O32">
        <v>5.8529999999999998</v>
      </c>
      <c r="P32">
        <v>5.6722000000000001</v>
      </c>
      <c r="Q32">
        <v>5.8167999999999997</v>
      </c>
      <c r="R32">
        <v>5.7793000000000001</v>
      </c>
      <c r="S32">
        <v>5.7885</v>
      </c>
      <c r="T32">
        <v>5.6765999999999996</v>
      </c>
      <c r="U32">
        <v>5.5396000000000001</v>
      </c>
      <c r="V32">
        <v>5.8722000000000003</v>
      </c>
      <c r="W32">
        <v>5.8513999999999999</v>
      </c>
      <c r="X32">
        <v>5.6966000000000001</v>
      </c>
      <c r="Y32">
        <v>5.7034000000000002</v>
      </c>
      <c r="Z32">
        <v>5.7331000000000003</v>
      </c>
      <c r="AA32">
        <v>5.8124000000000002</v>
      </c>
      <c r="AB32">
        <v>5.7584999999999997</v>
      </c>
      <c r="AC32">
        <v>5.7201000000000004</v>
      </c>
      <c r="AD32">
        <v>5.8948999999999998</v>
      </c>
      <c r="AE32">
        <v>5.7690999999999999</v>
      </c>
      <c r="AF32">
        <v>5.7327000000000004</v>
      </c>
      <c r="AG32">
        <v>5.7271000000000001</v>
      </c>
      <c r="AH32">
        <v>5.7027999999999999</v>
      </c>
      <c r="AI32">
        <v>5.8498000000000001</v>
      </c>
      <c r="AJ32">
        <v>5.8242000000000003</v>
      </c>
      <c r="AK32">
        <v>5.7138</v>
      </c>
      <c r="AL32">
        <v>5.6939000000000002</v>
      </c>
      <c r="AM32">
        <v>5.5305</v>
      </c>
      <c r="AN32">
        <v>5.7640000000000002</v>
      </c>
      <c r="AO32">
        <v>5.6904000000000003</v>
      </c>
      <c r="AP32">
        <v>5.6433999999999997</v>
      </c>
      <c r="AQ32">
        <v>5.5526999999999997</v>
      </c>
      <c r="AR32">
        <v>5.7927</v>
      </c>
      <c r="AS32">
        <v>5.1698000000000004</v>
      </c>
      <c r="AT32">
        <v>5.4856999999999996</v>
      </c>
      <c r="AU32">
        <v>5.3352000000000004</v>
      </c>
      <c r="AV32">
        <v>5.4781000000000004</v>
      </c>
      <c r="AW32">
        <v>5.5785999999999998</v>
      </c>
      <c r="AX32">
        <v>5.5556000000000001</v>
      </c>
      <c r="AY32">
        <v>5.5103999999999997</v>
      </c>
      <c r="AZ32">
        <v>5.8918999999999997</v>
      </c>
      <c r="BA32">
        <v>5.8620000000000001</v>
      </c>
      <c r="BB32">
        <v>5.8327</v>
      </c>
      <c r="BC32">
        <v>5.7777000000000003</v>
      </c>
      <c r="BD32">
        <v>5.6746999999999996</v>
      </c>
      <c r="BE32">
        <v>5.7096</v>
      </c>
      <c r="BF32">
        <v>5.6196000000000002</v>
      </c>
      <c r="BG32">
        <v>5.7053000000000003</v>
      </c>
      <c r="BH32">
        <v>5.7055999999999996</v>
      </c>
      <c r="BI32">
        <v>5.8017000000000003</v>
      </c>
      <c r="BJ32">
        <v>5.84</v>
      </c>
      <c r="BK32">
        <v>5.7439999999999998</v>
      </c>
      <c r="BL32">
        <v>6.0095000000000001</v>
      </c>
      <c r="BM32">
        <v>5.6997999999999998</v>
      </c>
      <c r="BN32">
        <v>5.6840000000000002</v>
      </c>
      <c r="BO32">
        <v>5.7184999999999997</v>
      </c>
      <c r="BP32">
        <v>5.9316000000000004</v>
      </c>
      <c r="BQ32">
        <v>5.7807000000000004</v>
      </c>
      <c r="BR32">
        <v>5.6889000000000003</v>
      </c>
      <c r="BS32">
        <v>5.7954999999999997</v>
      </c>
      <c r="BT32">
        <v>5.4603999999999999</v>
      </c>
      <c r="BU32">
        <v>5.7854000000000001</v>
      </c>
      <c r="BV32">
        <v>5.5293999999999999</v>
      </c>
      <c r="BW32">
        <v>5.4767999999999999</v>
      </c>
      <c r="BX32">
        <v>4.0892999999999997</v>
      </c>
      <c r="BY32">
        <v>6.1227999999999998</v>
      </c>
      <c r="BZ32" s="28">
        <v>5.7492999999999999</v>
      </c>
      <c r="CA32" s="28">
        <v>5.8608000000000002</v>
      </c>
      <c r="CB32" s="28">
        <v>5.7443</v>
      </c>
      <c r="CD32">
        <v>5.1848000000000001</v>
      </c>
      <c r="CE32">
        <v>5.5105000000000004</v>
      </c>
      <c r="CF32">
        <v>5.5088999999999997</v>
      </c>
      <c r="CG32">
        <v>5.4866999999999999</v>
      </c>
      <c r="CH32">
        <v>5.4337</v>
      </c>
      <c r="CI32">
        <v>5.6993</v>
      </c>
      <c r="CJ32">
        <v>5.6433999999999997</v>
      </c>
      <c r="CK32">
        <v>5.6132</v>
      </c>
      <c r="CL32">
        <v>5.6872999999999996</v>
      </c>
      <c r="CM32">
        <v>5.7664</v>
      </c>
      <c r="CN32">
        <v>5.7836999999999996</v>
      </c>
      <c r="CO32">
        <v>5.9001000000000001</v>
      </c>
      <c r="CP32">
        <v>5.7426000000000004</v>
      </c>
      <c r="CQ32">
        <v>5.8552</v>
      </c>
      <c r="CR32">
        <v>5.6722999999999999</v>
      </c>
      <c r="CS32">
        <v>5.8155999999999999</v>
      </c>
      <c r="CT32">
        <v>5.7794999999999996</v>
      </c>
      <c r="CU32">
        <v>5.7823000000000002</v>
      </c>
      <c r="CV32">
        <v>5.6749999999999998</v>
      </c>
      <c r="CW32">
        <v>5.5365000000000002</v>
      </c>
      <c r="CX32">
        <v>5.8718000000000004</v>
      </c>
      <c r="CY32">
        <v>5.8514999999999997</v>
      </c>
      <c r="CZ32">
        <v>5.6970999999999998</v>
      </c>
      <c r="DA32">
        <v>5.7039999999999997</v>
      </c>
      <c r="DB32">
        <v>5.7054</v>
      </c>
      <c r="DC32">
        <v>5.8125999999999998</v>
      </c>
      <c r="DD32">
        <v>5.7576999999999998</v>
      </c>
      <c r="DE32">
        <v>5.7194000000000003</v>
      </c>
      <c r="DF32">
        <v>5.8958000000000004</v>
      </c>
      <c r="DG32">
        <v>5.7686999999999999</v>
      </c>
      <c r="DH32">
        <v>5.7325999999999997</v>
      </c>
      <c r="DI32">
        <v>5.7271000000000001</v>
      </c>
      <c r="DJ32">
        <v>5.7031999999999998</v>
      </c>
      <c r="DK32">
        <v>5.8506</v>
      </c>
      <c r="DL32">
        <v>5.8169000000000004</v>
      </c>
      <c r="DM32">
        <v>5.7140000000000004</v>
      </c>
      <c r="DN32">
        <v>5.6950000000000003</v>
      </c>
      <c r="DO32">
        <v>5.5511999999999997</v>
      </c>
      <c r="DP32">
        <v>5.7556000000000003</v>
      </c>
      <c r="DQ32">
        <v>5.6753999999999998</v>
      </c>
      <c r="DR32">
        <v>5.6433999999999997</v>
      </c>
      <c r="DS32">
        <v>5.5567000000000002</v>
      </c>
      <c r="DT32">
        <v>5.7706999999999997</v>
      </c>
      <c r="DU32">
        <v>5.1562999999999999</v>
      </c>
      <c r="DV32">
        <v>5.4852999999999996</v>
      </c>
      <c r="DW32">
        <v>5.3451000000000004</v>
      </c>
      <c r="DX32">
        <v>5.4774000000000003</v>
      </c>
      <c r="DY32">
        <v>5.5776000000000003</v>
      </c>
      <c r="DZ32">
        <v>5.5557999999999996</v>
      </c>
      <c r="EA32">
        <v>5.5103999999999997</v>
      </c>
      <c r="EB32">
        <v>5.8906000000000001</v>
      </c>
      <c r="EC32">
        <v>5.8612000000000002</v>
      </c>
      <c r="ED32">
        <v>5.8319999999999999</v>
      </c>
      <c r="EE32">
        <v>5.7821999999999996</v>
      </c>
      <c r="EF32">
        <v>5.6730999999999998</v>
      </c>
      <c r="EG32">
        <v>5.7100999999999997</v>
      </c>
      <c r="EH32">
        <v>5.6067</v>
      </c>
      <c r="EI32">
        <v>5.6951999999999998</v>
      </c>
      <c r="EJ32">
        <v>5.6923000000000004</v>
      </c>
      <c r="EK32">
        <v>5.7996999999999996</v>
      </c>
      <c r="EL32">
        <v>5.8403999999999998</v>
      </c>
      <c r="EM32">
        <v>5.7416</v>
      </c>
      <c r="EN32" s="3">
        <v>6.0094000000000003</v>
      </c>
      <c r="EO32">
        <v>5.7001999999999997</v>
      </c>
      <c r="EP32">
        <v>5.6840999999999999</v>
      </c>
      <c r="EQ32">
        <v>5.7180999999999997</v>
      </c>
      <c r="ER32">
        <v>5.9268999999999998</v>
      </c>
      <c r="ES32">
        <v>5.7819000000000003</v>
      </c>
      <c r="ET32">
        <v>5.6886999999999999</v>
      </c>
      <c r="EU32">
        <v>5.7954999999999997</v>
      </c>
      <c r="EV32">
        <v>5.4592000000000001</v>
      </c>
      <c r="EW32">
        <v>5.7792000000000003</v>
      </c>
      <c r="EX32">
        <v>5.5282</v>
      </c>
      <c r="EY32">
        <v>5.4768999999999997</v>
      </c>
      <c r="EZ32">
        <v>4.7706999999999997</v>
      </c>
      <c r="FA32">
        <v>6.1235999999999997</v>
      </c>
      <c r="FB32" s="29">
        <v>5.7500999999999998</v>
      </c>
      <c r="FC32" s="29">
        <v>5.8611000000000004</v>
      </c>
      <c r="FD32" s="29">
        <v>5.7447999999999997</v>
      </c>
      <c r="FF32">
        <f t="array" ref="FF32">(ABS(CD32)-ABS(B32))/MAX(ABS(B32),1)*100</f>
        <v>-1.3499180406906661E-2</v>
      </c>
      <c r="FG32">
        <f t="array" ref="FG32">(ABS(CE32)-ABS(C32))/MAX(ABS(C32),1)*100</f>
        <v>0</v>
      </c>
      <c r="FH32">
        <f t="array" ref="FH32">(ABS(CF32)-ABS(D32))/MAX(ABS(D32),1)*100</f>
        <v>0</v>
      </c>
      <c r="FI32">
        <f t="array" ref="FI32">(ABS(CG32)-ABS(E32))/MAX(ABS(E32),1)*100</f>
        <v>-3.6450454719499548E-3</v>
      </c>
      <c r="FJ32">
        <f t="array" ref="FJ32">(ABS(CH32)-ABS(F32))/MAX(ABS(F32),1)*100</f>
        <v>-1.1040980439069944E-2</v>
      </c>
      <c r="FK32">
        <f t="array" ref="FK32">(ABS(CI32)-ABS(G32))/MAX(ABS(G32),1)*100</f>
        <v>7.0188983838978735E-3</v>
      </c>
      <c r="FL32">
        <f t="array" ref="FL32">(ABS(CJ32)-ABS(H32))/MAX(ABS(H32),1)*100</f>
        <v>0</v>
      </c>
      <c r="FM32">
        <f t="array" ref="FM32">(ABS(CK32)-ABS(I32))/MAX(ABS(I32),1)*100</f>
        <v>0</v>
      </c>
      <c r="FN32">
        <f t="array" ref="FN32">(ABS(CL32)-ABS(J32))/MAX(ABS(J32),1)*100</f>
        <v>5.2751890275945278E-3</v>
      </c>
      <c r="FO32">
        <f t="array" ref="FO32">(ABS(CM32)-ABS(K32))/MAX(ABS(K32),1)*100</f>
        <v>-6.9362558091134764E-3</v>
      </c>
      <c r="FP32">
        <f t="array" ref="FP32">(ABS(CN32)-ABS(L32))/MAX(ABS(L32),1)*100</f>
        <v>-0.11570875932578703</v>
      </c>
      <c r="FQ32">
        <f t="array" ref="FQ32">(ABS(CO32)-ABS(M32))/MAX(ABS(M32),1)*100</f>
        <v>0.13237615192709934</v>
      </c>
      <c r="FR32">
        <f t="array" ref="FR32">(ABS(CP32)-ABS(N32))/MAX(ABS(N32),1)*100</f>
        <v>-0.17904013627909357</v>
      </c>
      <c r="FS32">
        <f t="array" ref="FS32">(ABS(CQ32)-ABS(O32))/MAX(ABS(O32),1)*100</f>
        <v>3.7587561934054367E-2</v>
      </c>
      <c r="FT32">
        <f t="array" ref="FT32">(ABS(CR32)-ABS(P32))/MAX(ABS(P32),1)*100</f>
        <v>1.7629843799542848E-3</v>
      </c>
      <c r="FU32">
        <f t="array" ref="FU32">(ABS(CS32)-ABS(Q32))/MAX(ABS(Q32),1)*100</f>
        <v>-2.0629899601153003E-2</v>
      </c>
      <c r="FV32">
        <f t="array" ref="FV32">(ABS(CT32)-ABS(R32))/MAX(ABS(R32),1)*100</f>
        <v>3.4606267194908355E-3</v>
      </c>
      <c r="FW32">
        <f t="array" ref="FW32">(ABS(CU32)-ABS(S32))/MAX(ABS(S32),1)*100</f>
        <v>-0.10710892286429577</v>
      </c>
      <c r="FX32">
        <f t="array" ref="FX32">(ABS(CV32)-ABS(T32))/MAX(ABS(T32),1)*100</f>
        <v>-2.8185885917623645E-2</v>
      </c>
      <c r="FY32">
        <f t="array" ref="FY32">(ABS(CW32)-ABS(U32))/MAX(ABS(U32),1)*100</f>
        <v>-5.5960719185498609E-2</v>
      </c>
      <c r="FZ32">
        <f t="array" ref="FZ32">(ABS(CX32)-ABS(V32))/MAX(ABS(V32),1)*100</f>
        <v>-6.8117570927413232E-3</v>
      </c>
      <c r="GA32">
        <f t="array" ref="GA32">(ABS(CY32)-ABS(W32))/MAX(ABS(W32),1)*100</f>
        <v>1.7089927196870312E-3</v>
      </c>
      <c r="GB32">
        <f t="array" ref="GB32">(ABS(CZ32)-ABS(X32))/MAX(ABS(X32),1)*100</f>
        <v>8.7771653266812289E-3</v>
      </c>
      <c r="GC32">
        <f t="array" ref="GC32">(ABS(DA32)-ABS(Y32))/MAX(ABS(Y32),1)*100</f>
        <v>1.0520040677481675E-2</v>
      </c>
      <c r="GD32">
        <f t="array" ref="GD32">(ABS(DB32)-ABS(Z32))/MAX(ABS(Z32),1)*100</f>
        <v>-0.48315919833947213</v>
      </c>
      <c r="GE32">
        <f t="array" ref="GE32">(ABS(DC32)-ABS(AA32))/MAX(ABS(AA32),1)*100</f>
        <v>3.4409194136593123E-3</v>
      </c>
      <c r="GF32">
        <f t="array" ref="GF32">(ABS(DD32)-ABS(AB32))/MAX(ABS(AB32),1)*100</f>
        <v>-1.3892506729181419E-2</v>
      </c>
      <c r="GG32">
        <f t="array" ref="GG32">(ABS(DE32)-ABS(AC32))/MAX(ABS(AC32),1)*100</f>
        <v>-1.2237548294612767E-2</v>
      </c>
      <c r="GH32">
        <f t="array" ref="GH32">(ABS(DF32)-ABS(AD32))/MAX(ABS(AD32),1)*100</f>
        <v>1.5267434562088705E-2</v>
      </c>
      <c r="GI32">
        <f t="array" ref="GI32">(ABS(DG32)-ABS(AE32))/MAX(ABS(AE32),1)*100</f>
        <v>-6.9334904924503995E-3</v>
      </c>
      <c r="GJ32">
        <f t="array" ref="GJ32">(ABS(DH32)-ABS(AF32))/MAX(ABS(AF32),1)*100</f>
        <v>-1.7443787395233507E-3</v>
      </c>
      <c r="GK32">
        <f t="array" ref="GK32">(ABS(DI32)-ABS(AG32))/MAX(ABS(AG32),1)*100</f>
        <v>0</v>
      </c>
      <c r="GL32">
        <f t="array" ref="GL32">(ABS(DJ32)-ABS(AH32))/MAX(ABS(AH32),1)*100</f>
        <v>7.0140983376579214E-3</v>
      </c>
      <c r="GM32">
        <f t="array" ref="GM32">(ABS(DK32)-ABS(AI32))/MAX(ABS(AI32),1)*100</f>
        <v>1.3675681219869259E-2</v>
      </c>
      <c r="GN32">
        <f t="array" ref="GN32">(ABS(DL32)-ABS(AJ32))/MAX(ABS(AJ32),1)*100</f>
        <v>-0.1253391023659878</v>
      </c>
      <c r="GO32">
        <f t="array" ref="GO32">(ABS(DM32)-ABS(AK32))/MAX(ABS(AK32),1)*100</f>
        <v>3.5002975252970362E-3</v>
      </c>
      <c r="GP32">
        <f t="array" ref="GP32">(ABS(DN32)-ABS(AL32))/MAX(ABS(AL32),1)*100</f>
        <v>1.9318920247986458E-2</v>
      </c>
      <c r="GQ32">
        <f t="array" ref="GQ32">(ABS(DO32)-ABS(AM32))/MAX(ABS(AM32),1)*100</f>
        <v>0.37428803905613811</v>
      </c>
      <c r="GR32">
        <f t="array" ref="GR32">(ABS(DP32)-ABS(AN32))/MAX(ABS(AN32),1)*100</f>
        <v>-0.14573213046495426</v>
      </c>
      <c r="GS32">
        <f t="array" ref="GS32">(ABS(DQ32)-ABS(AO32))/MAX(ABS(AO32),1)*100</f>
        <v>-0.26360185575707451</v>
      </c>
      <c r="GT32">
        <f t="array" ref="GT32">(ABS(DR32)-ABS(AP32))/MAX(ABS(AP32),1)*100</f>
        <v>0</v>
      </c>
      <c r="GU32">
        <f t="array" ref="GU32">(ABS(DS32)-ABS(AQ32))/MAX(ABS(AQ32),1)*100</f>
        <v>7.2037027031902456E-2</v>
      </c>
      <c r="GV32">
        <f t="array" ref="GV32">(ABS(DT32)-ABS(AR32))/MAX(ABS(AR32),1)*100</f>
        <v>-0.37978835430801255</v>
      </c>
      <c r="GW32">
        <f t="array" ref="GW32">(ABS(DU32)-ABS(AS32))/MAX(ABS(AS32),1)*100</f>
        <v>-0.2611319586831311</v>
      </c>
      <c r="GX32">
        <f t="array" ref="GX32">(ABS(DV32)-ABS(AT32))/MAX(ABS(AT32),1)*100</f>
        <v>-7.2916856554305926E-3</v>
      </c>
      <c r="GY32">
        <f t="array" ref="GY32">(ABS(DW32)-ABS(AU32))/MAX(ABS(AU32),1)*100</f>
        <v>0.18556005398110698</v>
      </c>
      <c r="GZ32">
        <f t="array" ref="GZ32">(ABS(DX32)-ABS(AV32))/MAX(ABS(AV32),1)*100</f>
        <v>-1.2778153009257678E-2</v>
      </c>
      <c r="HA32">
        <f t="array" ref="HA32">(ABS(DY32)-ABS(AW32))/MAX(ABS(AW32),1)*100</f>
        <v>-1.7925644426907215E-2</v>
      </c>
      <c r="HB32">
        <f t="array" ref="HB32">(ABS(DZ32)-ABS(AX32))/MAX(ABS(AX32),1)*100</f>
        <v>3.5999712002220078E-3</v>
      </c>
      <c r="HC32">
        <f t="array" ref="HC32">(ABS(EA32)-ABS(AY32))/MAX(ABS(AY32),1)*100</f>
        <v>0</v>
      </c>
      <c r="HD32">
        <f t="array" ref="HD32">(ABS(EB32)-ABS(AZ32))/MAX(ABS(AZ32),1)*100</f>
        <v>-2.2064189819916067E-2</v>
      </c>
      <c r="HE32">
        <f t="array" ref="HE32">(ABS(EC32)-ABS(BA32))/MAX(ABS(BA32),1)*100</f>
        <v>-1.3647219379050014E-2</v>
      </c>
      <c r="HF32">
        <f t="array" ref="HF32">(ABS(ED32)-ABS(BB32))/MAX(ABS(BB32),1)*100</f>
        <v>-1.2001302998613763E-2</v>
      </c>
      <c r="HG32">
        <f t="array" ref="HG32">(ABS(EE32)-ABS(BC32))/MAX(ABS(BC32),1)*100</f>
        <v>7.7885663845462416E-2</v>
      </c>
      <c r="HH32">
        <f t="array" ref="HH32">(ABS(EF32)-ABS(BD32))/MAX(ABS(BD32),1)*100</f>
        <v>-2.8195323100777554E-2</v>
      </c>
      <c r="HI32">
        <f t="array" ref="HI32">(ABS(EG32)-ABS(BE32))/MAX(ABS(BE32),1)*100</f>
        <v>8.757180888323576E-3</v>
      </c>
      <c r="HJ32">
        <f t="array" ref="HJ32">(ABS(EH32)-ABS(BF32))/MAX(ABS(BF32),1)*100</f>
        <v>-0.22955370489003013</v>
      </c>
      <c r="HK32">
        <f t="array" ref="HK32">(ABS(EI32)-ABS(BG32))/MAX(ABS(BG32),1)*100</f>
        <v>-0.17702837712303371</v>
      </c>
      <c r="HL32">
        <f t="array" ref="HL32">(ABS(EJ32)-ABS(BH32))/MAX(ABS(BH32),1)*100</f>
        <v>-0.23310431856420361</v>
      </c>
      <c r="HM32">
        <f t="array" ref="HM32">(ABS(EK32)-ABS(BI32))/MAX(ABS(BI32),1)*100</f>
        <v>-3.4472654566776423E-2</v>
      </c>
      <c r="HN32">
        <f t="array" ref="HN32">(ABS(EL32)-ABS(BJ32))/MAX(ABS(BJ32),1)*100</f>
        <v>6.8493150684923966E-3</v>
      </c>
      <c r="HO32">
        <f t="array" ref="HO32">(ABS(EM32)-ABS(BK32))/MAX(ABS(BK32),1)*100</f>
        <v>-4.1782729805009328E-2</v>
      </c>
      <c r="HP32">
        <f t="array" ref="HP32">(ABS(EN32)-ABS(BL32))/MAX(ABS(BL32),1)*100</f>
        <v>-1.6640319494095506E-3</v>
      </c>
      <c r="HQ32">
        <f t="array" ref="HQ32">(ABS(EO32)-ABS(BM32))/MAX(ABS(BM32),1)*100</f>
        <v>7.0177900978973997E-3</v>
      </c>
      <c r="HR32">
        <f t="array" ref="HR32">(ABS(EP32)-ABS(BN32))/MAX(ABS(BN32),1)*100</f>
        <v>1.7593244194188413E-3</v>
      </c>
      <c r="HS32">
        <f t="array" ref="HS32">(ABS(EQ32)-ABS(BO32))/MAX(ABS(BO32),1)*100</f>
        <v>-6.9948413045371333E-3</v>
      </c>
      <c r="HT32">
        <f t="array" ref="HT32">(ABS(ER32)-ABS(BP32))/MAX(ABS(BP32),1)*100</f>
        <v>-7.9236630925898444E-2</v>
      </c>
      <c r="HU32">
        <f t="array" ref="HU32">(ABS(ES32)-ABS(BQ32))/MAX(ABS(BQ32),1)*100</f>
        <v>2.0758731641494419E-2</v>
      </c>
      <c r="HV32">
        <f t="array" ref="HV32">(ABS(ET32)-ABS(BR32))/MAX(ABS(BR32),1)*100</f>
        <v>-3.5156181335657516E-3</v>
      </c>
      <c r="HW32">
        <f t="array" ref="HW32">(ABS(EU32)-ABS(BS32))/MAX(ABS(BS32),1)*100</f>
        <v>0</v>
      </c>
      <c r="HX32">
        <f t="array" ref="HX32">(ABS(EV32)-ABS(BT32))/MAX(ABS(BT32),1)*100</f>
        <v>-2.1976411984467582E-2</v>
      </c>
      <c r="HY32">
        <f t="array" ref="HY32">(ABS(EW32)-ABS(BU32))/MAX(ABS(BU32),1)*100</f>
        <v>-0.10716631520724169</v>
      </c>
      <c r="HZ32">
        <f t="array" ref="HZ32">(ABS(EX32)-ABS(BV32))/MAX(ABS(BV32),1)*100</f>
        <v>-2.1702173834410025E-2</v>
      </c>
      <c r="IA32">
        <f t="array" ref="IA32">(ABS(EY32)-ABS(BW32))/MAX(ABS(BW32),1)*100</f>
        <v>1.8258837277199632E-3</v>
      </c>
      <c r="IB32">
        <f t="array" ref="IB32">(ABS(EZ32)-ABS(BX32))/MAX(ABS(BX32),1)*100</f>
        <v>16.662998557210283</v>
      </c>
      <c r="IC32">
        <f t="array" ref="IC32">(ABS(FA32)-ABS(BY32))/MAX(ABS(BY32),1)*100</f>
        <v>1.3065917554058797E-2</v>
      </c>
      <c r="ID32" s="29">
        <f t="array" ref="ID32">(ABS(FB32)-ABS(BZ32))/MAX(ABS(BZ32),1)*100</f>
        <v>1.3914737446296278E-2</v>
      </c>
      <c r="IE32" s="29">
        <f t="array" ref="IE32">(ABS(FC32)-ABS(CA32))/MAX(ABS(CA32),1)*100</f>
        <v>5.1187551187583434E-3</v>
      </c>
      <c r="IF32" s="29">
        <f t="array" ref="IF32">(ABS(FD32)-ABS(CB32))/MAX(ABS(CB32),1)*100</f>
        <v>8.7042807652755409E-3</v>
      </c>
    </row>
    <row r="33" spans="1:240" x14ac:dyDescent="0.25">
      <c r="A33" t="s">
        <v>54</v>
      </c>
      <c r="B33">
        <v>1.3566</v>
      </c>
      <c r="C33">
        <v>1.3625</v>
      </c>
      <c r="D33">
        <v>1.3624000000000001</v>
      </c>
      <c r="E33">
        <v>1.3181</v>
      </c>
      <c r="F33">
        <v>1.3264</v>
      </c>
      <c r="G33">
        <v>1.3594999999999999</v>
      </c>
      <c r="H33">
        <v>1.3626</v>
      </c>
      <c r="I33">
        <v>1.323</v>
      </c>
      <c r="J33">
        <v>1.339</v>
      </c>
      <c r="K33">
        <v>1.3498000000000001</v>
      </c>
      <c r="L33">
        <v>1.3486</v>
      </c>
      <c r="M33">
        <v>1.3126</v>
      </c>
      <c r="N33">
        <v>1.3772</v>
      </c>
      <c r="O33">
        <v>1.3761000000000001</v>
      </c>
      <c r="P33">
        <v>1.3491</v>
      </c>
      <c r="Q33">
        <v>1.3933</v>
      </c>
      <c r="R33">
        <v>1.4004000000000001</v>
      </c>
      <c r="S33">
        <v>1.2955000000000001</v>
      </c>
      <c r="T33">
        <v>1.3829</v>
      </c>
      <c r="U33">
        <v>1.3157000000000001</v>
      </c>
      <c r="V33">
        <v>1.2825</v>
      </c>
      <c r="W33">
        <v>1.3763000000000001</v>
      </c>
      <c r="X33">
        <v>1.4006000000000001</v>
      </c>
      <c r="Y33">
        <v>1.3811</v>
      </c>
      <c r="Z33">
        <v>1.3269</v>
      </c>
      <c r="AA33">
        <v>1.3662000000000001</v>
      </c>
      <c r="AB33">
        <v>1.3140000000000001</v>
      </c>
      <c r="AC33">
        <v>1.3092999999999999</v>
      </c>
      <c r="AD33">
        <v>1.3939999999999999</v>
      </c>
      <c r="AE33">
        <v>1.3251999999999999</v>
      </c>
      <c r="AF33">
        <v>1.3576999999999999</v>
      </c>
      <c r="AG33">
        <v>1.3554999999999999</v>
      </c>
      <c r="AH33">
        <v>1.3502000000000001</v>
      </c>
      <c r="AI33">
        <v>1.3939999999999999</v>
      </c>
      <c r="AJ33">
        <v>1.3561000000000001</v>
      </c>
      <c r="AK33">
        <v>1.3326</v>
      </c>
      <c r="AL33">
        <v>1.3469</v>
      </c>
      <c r="AM33">
        <v>1.4812000000000001</v>
      </c>
      <c r="AN33">
        <v>1.4354</v>
      </c>
      <c r="AO33">
        <v>1.3792</v>
      </c>
      <c r="AP33">
        <v>1.3163</v>
      </c>
      <c r="AQ33">
        <v>1.3115000000000001</v>
      </c>
      <c r="AR33">
        <v>1.3166</v>
      </c>
      <c r="AS33">
        <v>1.2402</v>
      </c>
      <c r="AT33">
        <v>1.3057000000000001</v>
      </c>
      <c r="AU33">
        <v>1.3414999999999999</v>
      </c>
      <c r="AV33">
        <v>1.3121</v>
      </c>
      <c r="AW33">
        <v>1.3206</v>
      </c>
      <c r="AX33">
        <v>1.3628</v>
      </c>
      <c r="AY33">
        <v>1.3617999999999999</v>
      </c>
      <c r="AZ33">
        <v>1.4156</v>
      </c>
      <c r="BA33">
        <v>1.411</v>
      </c>
      <c r="BB33">
        <v>1.3998999999999999</v>
      </c>
      <c r="BC33">
        <v>1.4006000000000001</v>
      </c>
      <c r="BD33">
        <v>1.3831</v>
      </c>
      <c r="BE33">
        <v>1.4079999999999999</v>
      </c>
      <c r="BF33">
        <v>1.3507</v>
      </c>
      <c r="BG33">
        <v>1.4167000000000001</v>
      </c>
      <c r="BH33">
        <v>1.3845000000000001</v>
      </c>
      <c r="BI33">
        <v>1.3846000000000001</v>
      </c>
      <c r="BJ33">
        <v>1.4057999999999999</v>
      </c>
      <c r="BK33">
        <v>1.395</v>
      </c>
      <c r="BL33">
        <v>1.4579</v>
      </c>
      <c r="BM33">
        <v>1.3573999999999999</v>
      </c>
      <c r="BN33">
        <v>1.3524</v>
      </c>
      <c r="BO33">
        <v>1.3468</v>
      </c>
      <c r="BP33">
        <v>1.4051</v>
      </c>
      <c r="BQ33">
        <v>1.3052999999999999</v>
      </c>
      <c r="BR33">
        <v>1.3554999999999999</v>
      </c>
      <c r="BS33">
        <v>1.3813</v>
      </c>
      <c r="BT33">
        <v>1.3016000000000001</v>
      </c>
      <c r="BU33">
        <v>1.2957000000000001</v>
      </c>
      <c r="BV33">
        <v>1.3210999999999999</v>
      </c>
      <c r="BW33">
        <v>1.3279000000000001</v>
      </c>
      <c r="BX33">
        <v>1.3968</v>
      </c>
      <c r="BY33">
        <v>1.3207</v>
      </c>
      <c r="BZ33" s="28">
        <v>1.4508000000000001</v>
      </c>
      <c r="CA33" s="28">
        <v>1.4353</v>
      </c>
      <c r="CB33" s="28">
        <v>1.4381999999999999</v>
      </c>
      <c r="CD33">
        <v>1.3567</v>
      </c>
      <c r="CE33">
        <v>1.3626</v>
      </c>
      <c r="CF33">
        <v>1.3625</v>
      </c>
      <c r="CG33">
        <v>1.3182</v>
      </c>
      <c r="CH33">
        <v>1.3265</v>
      </c>
      <c r="CI33">
        <v>1.3596999999999999</v>
      </c>
      <c r="CJ33">
        <v>1.3627</v>
      </c>
      <c r="CK33">
        <v>1.3228</v>
      </c>
      <c r="CL33">
        <v>1.339</v>
      </c>
      <c r="CM33">
        <v>1.35</v>
      </c>
      <c r="CN33">
        <v>1.3395999999999999</v>
      </c>
      <c r="CO33">
        <v>1.2987</v>
      </c>
      <c r="CP33">
        <v>1.3774</v>
      </c>
      <c r="CQ33">
        <v>1.3765000000000001</v>
      </c>
      <c r="CR33">
        <v>1.3492999999999999</v>
      </c>
      <c r="CS33">
        <v>1.3932</v>
      </c>
      <c r="CT33">
        <v>1.4007000000000001</v>
      </c>
      <c r="CU33">
        <v>1.2969999999999999</v>
      </c>
      <c r="CV33">
        <v>1.3831</v>
      </c>
      <c r="CW33">
        <v>1.3160000000000001</v>
      </c>
      <c r="CX33">
        <v>1.28</v>
      </c>
      <c r="CY33">
        <v>1.3766</v>
      </c>
      <c r="CZ33">
        <v>1.4007000000000001</v>
      </c>
      <c r="DA33">
        <v>1.3813</v>
      </c>
      <c r="DB33">
        <v>1.3194999999999999</v>
      </c>
      <c r="DC33">
        <v>1.3671</v>
      </c>
      <c r="DD33">
        <v>1.3144</v>
      </c>
      <c r="DE33">
        <v>1.3097000000000001</v>
      </c>
      <c r="DF33">
        <v>1.3948</v>
      </c>
      <c r="DG33">
        <v>1.3255999999999999</v>
      </c>
      <c r="DH33">
        <v>1.3577999999999999</v>
      </c>
      <c r="DI33">
        <v>1.3556999999999999</v>
      </c>
      <c r="DJ33">
        <v>1.3504</v>
      </c>
      <c r="DK33">
        <v>1.3942000000000001</v>
      </c>
      <c r="DL33">
        <v>1.3551</v>
      </c>
      <c r="DM33">
        <v>1.3328</v>
      </c>
      <c r="DN33">
        <v>1.3468</v>
      </c>
      <c r="DO33">
        <v>1.4722999999999999</v>
      </c>
      <c r="DP33">
        <v>1.4468000000000001</v>
      </c>
      <c r="DQ33">
        <v>1.3864000000000001</v>
      </c>
      <c r="DR33">
        <v>1.3165</v>
      </c>
      <c r="DS33">
        <v>1.3116000000000001</v>
      </c>
      <c r="DT33">
        <v>1.2969999999999999</v>
      </c>
      <c r="DU33">
        <v>1.2509999999999999</v>
      </c>
      <c r="DV33">
        <v>1.3059000000000001</v>
      </c>
      <c r="DW33">
        <v>1.3420000000000001</v>
      </c>
      <c r="DX33">
        <v>1.3125</v>
      </c>
      <c r="DY33">
        <v>1.3207</v>
      </c>
      <c r="DZ33">
        <v>1.3629</v>
      </c>
      <c r="EA33">
        <v>1.3619000000000001</v>
      </c>
      <c r="EB33">
        <v>1.4153</v>
      </c>
      <c r="EC33">
        <v>1.4107000000000001</v>
      </c>
      <c r="ED33">
        <v>1.3998999999999999</v>
      </c>
      <c r="EE33">
        <v>1.4008</v>
      </c>
      <c r="EF33">
        <v>1.3828</v>
      </c>
      <c r="EG33">
        <v>1.4080999999999999</v>
      </c>
      <c r="EH33">
        <v>1.3545</v>
      </c>
      <c r="EI33">
        <v>1.4172</v>
      </c>
      <c r="EJ33">
        <v>1.389</v>
      </c>
      <c r="EK33">
        <v>1.3847</v>
      </c>
      <c r="EL33">
        <v>1.4059999999999999</v>
      </c>
      <c r="EM33">
        <v>1.3939999999999999</v>
      </c>
      <c r="EN33" s="3">
        <v>1.4582999999999999</v>
      </c>
      <c r="EO33">
        <v>1.3575999999999999</v>
      </c>
      <c r="EP33">
        <v>1.3525</v>
      </c>
      <c r="EQ33">
        <v>1.347</v>
      </c>
      <c r="ER33">
        <v>1.4003000000000001</v>
      </c>
      <c r="ES33">
        <v>1.306</v>
      </c>
      <c r="ET33">
        <v>1.3556999999999999</v>
      </c>
      <c r="EU33">
        <v>1.3814</v>
      </c>
      <c r="EV33">
        <v>1.3013999999999999</v>
      </c>
      <c r="EW33">
        <v>1.2971999999999999</v>
      </c>
      <c r="EX33">
        <v>1.3210999999999999</v>
      </c>
      <c r="EY33">
        <v>1.3281000000000001</v>
      </c>
      <c r="EZ33">
        <v>1.3232999999999999</v>
      </c>
      <c r="FA33">
        <v>1.3172999999999999</v>
      </c>
      <c r="FB33" s="29">
        <v>1.4509000000000001</v>
      </c>
      <c r="FC33" s="29">
        <v>1.4355</v>
      </c>
      <c r="FD33" s="29">
        <v>1.4382999999999999</v>
      </c>
      <c r="FF33">
        <f t="array" ref="FF33">(ABS(CD33)-ABS(B33))/MAX(ABS(B33),1)*100</f>
        <v>7.371369600470956E-3</v>
      </c>
      <c r="FG33">
        <f t="array" ref="FG33">(ABS(CE33)-ABS(C33))/MAX(ABS(C33),1)*100</f>
        <v>7.3394495412835957E-3</v>
      </c>
      <c r="FH33">
        <f t="array" ref="FH33">(ABS(CF33)-ABS(D33))/MAX(ABS(D33),1)*100</f>
        <v>7.3399882560179815E-3</v>
      </c>
      <c r="FI33">
        <f t="array" ref="FI33">(ABS(CG33)-ABS(E33))/MAX(ABS(E33),1)*100</f>
        <v>7.5866777937932612E-3</v>
      </c>
      <c r="FJ33">
        <f t="array" ref="FJ33">(ABS(CH33)-ABS(F33))/MAX(ABS(F33),1)*100</f>
        <v>7.5392038600715465E-3</v>
      </c>
      <c r="FK33">
        <f t="array" ref="FK33">(ABS(CI33)-ABS(G33))/MAX(ABS(G33),1)*100</f>
        <v>1.471129091577624E-2</v>
      </c>
      <c r="FL33">
        <f t="array" ref="FL33">(ABS(CJ33)-ABS(H33))/MAX(ABS(H33),1)*100</f>
        <v>7.3389109056207977E-3</v>
      </c>
      <c r="FM33">
        <f t="array" ref="FM33">(ABS(CK33)-ABS(I33))/MAX(ABS(I33),1)*100</f>
        <v>-1.5117157974299167E-2</v>
      </c>
      <c r="FN33">
        <f t="array" ref="FN33">(ABS(CL33)-ABS(J33))/MAX(ABS(J33),1)*100</f>
        <v>0</v>
      </c>
      <c r="FO33">
        <f t="array" ref="FO33">(ABS(CM33)-ABS(K33))/MAX(ABS(K33),1)*100</f>
        <v>1.4817009927395019E-2</v>
      </c>
      <c r="FP33">
        <f t="array" ref="FP33">(ABS(CN33)-ABS(L33))/MAX(ABS(L33),1)*100</f>
        <v>-0.66735874239953419</v>
      </c>
      <c r="FQ33">
        <f t="array" ref="FQ33">(ABS(CO33)-ABS(M33))/MAX(ABS(M33),1)*100</f>
        <v>-1.0589669358525082</v>
      </c>
      <c r="FR33">
        <f t="array" ref="FR33">(ABS(CP33)-ABS(N33))/MAX(ABS(N33),1)*100</f>
        <v>1.4522218995060846E-2</v>
      </c>
      <c r="FS33">
        <f t="array" ref="FS33">(ABS(CQ33)-ABS(O33))/MAX(ABS(O33),1)*100</f>
        <v>2.9067654966932338E-2</v>
      </c>
      <c r="FT33">
        <f t="array" ref="FT33">(ABS(CR33)-ABS(P33))/MAX(ABS(P33),1)*100</f>
        <v>1.4824697946777703E-2</v>
      </c>
      <c r="FU33">
        <f t="array" ref="FU33">(ABS(CS33)-ABS(Q33))/MAX(ABS(Q33),1)*100</f>
        <v>-7.177205196295772E-3</v>
      </c>
      <c r="FV33">
        <f t="array" ref="FV33">(ABS(CT33)-ABS(R33))/MAX(ABS(R33),1)*100</f>
        <v>2.1422450728360964E-2</v>
      </c>
      <c r="FW33">
        <f t="array" ref="FW33">(ABS(CU33)-ABS(S33))/MAX(ABS(S33),1)*100</f>
        <v>0.11578541103819642</v>
      </c>
      <c r="FX33">
        <f t="array" ref="FX33">(ABS(CV33)-ABS(T33))/MAX(ABS(T33),1)*100</f>
        <v>1.4462361703664614E-2</v>
      </c>
      <c r="FY33">
        <f t="array" ref="FY33">(ABS(CW33)-ABS(U33))/MAX(ABS(U33),1)*100</f>
        <v>2.2801550505431856E-2</v>
      </c>
      <c r="FZ33">
        <f t="array" ref="FZ33">(ABS(CX33)-ABS(V33))/MAX(ABS(V33),1)*100</f>
        <v>-0.19493177387913815</v>
      </c>
      <c r="GA33">
        <f t="array" ref="GA33">(ABS(CY33)-ABS(W33))/MAX(ABS(W33),1)*100</f>
        <v>2.1797573203514272E-2</v>
      </c>
      <c r="GB33">
        <f t="array" ref="GB33">(ABS(CZ33)-ABS(X33))/MAX(ABS(X33),1)*100</f>
        <v>7.1397972297578879E-3</v>
      </c>
      <c r="GC33">
        <f t="array" ref="GC33">(ABS(DA33)-ABS(Y33))/MAX(ABS(Y33),1)*100</f>
        <v>1.4481210629207006E-2</v>
      </c>
      <c r="GD33">
        <f t="array" ref="GD33">(ABS(DB33)-ABS(Z33))/MAX(ABS(Z33),1)*100</f>
        <v>-0.5576908583917457</v>
      </c>
      <c r="GE33">
        <f t="array" ref="GE33">(ABS(DC33)-ABS(AA33))/MAX(ABS(AA33),1)*100</f>
        <v>6.5876152832667317E-2</v>
      </c>
      <c r="GF33">
        <f t="array" ref="GF33">(ABS(DD33)-ABS(AB33))/MAX(ABS(AB33),1)*100</f>
        <v>3.044140030441065E-2</v>
      </c>
      <c r="GG33">
        <f t="array" ref="GG33">(ABS(DE33)-ABS(AC33))/MAX(ABS(AC33),1)*100</f>
        <v>3.0550675933718633E-2</v>
      </c>
      <c r="GH33">
        <f t="array" ref="GH33">(ABS(DF33)-ABS(AD33))/MAX(ABS(AD33),1)*100</f>
        <v>5.7388809182219086E-2</v>
      </c>
      <c r="GI33">
        <f t="array" ref="GI33">(ABS(DG33)-ABS(AE33))/MAX(ABS(AE33),1)*100</f>
        <v>3.0184123151219131E-2</v>
      </c>
      <c r="GJ33">
        <f t="array" ref="GJ33">(ABS(DH33)-ABS(AF33))/MAX(ABS(AF33),1)*100</f>
        <v>7.3653973631869337E-3</v>
      </c>
      <c r="GK33">
        <f t="array" ref="GK33">(ABS(DI33)-ABS(AG33))/MAX(ABS(AG33),1)*100</f>
        <v>1.4754703061599261E-2</v>
      </c>
      <c r="GL33">
        <f t="array" ref="GL33">(ABS(DJ33)-ABS(AH33))/MAX(ABS(AH33),1)*100</f>
        <v>1.4812620352538733E-2</v>
      </c>
      <c r="GM33">
        <f t="array" ref="GM33">(ABS(DK33)-ABS(AI33))/MAX(ABS(AI33),1)*100</f>
        <v>1.4347202295566717E-2</v>
      </c>
      <c r="GN33">
        <f t="array" ref="GN33">(ABS(DL33)-ABS(AJ33))/MAX(ABS(AJ33),1)*100</f>
        <v>-7.3740874566780606E-2</v>
      </c>
      <c r="GO33">
        <f t="array" ref="GO33">(ABS(DM33)-ABS(AK33))/MAX(ABS(AK33),1)*100</f>
        <v>1.5008254539995346E-2</v>
      </c>
      <c r="GP33">
        <f t="array" ref="GP33">(ABS(DN33)-ABS(AL33))/MAX(ABS(AL33),1)*100</f>
        <v>-7.424456158585566E-3</v>
      </c>
      <c r="GQ33">
        <f t="array" ref="GQ33">(ABS(DO33)-ABS(AM33))/MAX(ABS(AM33),1)*100</f>
        <v>-0.60086416419120503</v>
      </c>
      <c r="GR33">
        <f t="array" ref="GR33">(ABS(DP33)-ABS(AN33))/MAX(ABS(AN33),1)*100</f>
        <v>0.79420370628396808</v>
      </c>
      <c r="GS33">
        <f t="array" ref="GS33">(ABS(DQ33)-ABS(AO33))/MAX(ABS(AO33),1)*100</f>
        <v>0.52204176334107422</v>
      </c>
      <c r="GT33">
        <f t="array" ref="GT33">(ABS(DR33)-ABS(AP33))/MAX(ABS(AP33),1)*100</f>
        <v>1.5194104687379622E-2</v>
      </c>
      <c r="GU33">
        <f t="array" ref="GU33">(ABS(DS33)-ABS(AQ33))/MAX(ABS(AQ33),1)*100</f>
        <v>7.6248570339297727E-3</v>
      </c>
      <c r="GV33">
        <f t="array" ref="GV33">(ABS(DT33)-ABS(AR33))/MAX(ABS(AR33),1)*100</f>
        <v>-1.4886829712896903</v>
      </c>
      <c r="GW33">
        <f t="array" ref="GW33">(ABS(DU33)-ABS(AS33))/MAX(ABS(AS33),1)*100</f>
        <v>0.87082728592161929</v>
      </c>
      <c r="GX33">
        <f t="array" ref="GX33">(ABS(DV33)-ABS(AT33))/MAX(ABS(AT33),1)*100</f>
        <v>1.5317454239103771E-2</v>
      </c>
      <c r="GY33">
        <f t="array" ref="GY33">(ABS(DW33)-ABS(AU33))/MAX(ABS(AU33),1)*100</f>
        <v>3.7271710771536862E-2</v>
      </c>
      <c r="GZ33">
        <f t="array" ref="GZ33">(ABS(DX33)-ABS(AV33))/MAX(ABS(AV33),1)*100</f>
        <v>3.04854812895325E-2</v>
      </c>
      <c r="HA33">
        <f t="array" ref="HA33">(ABS(DY33)-ABS(AW33))/MAX(ABS(AW33),1)*100</f>
        <v>7.5723156141139633E-3</v>
      </c>
      <c r="HB33">
        <f t="array" ref="HB33">(ABS(DZ33)-ABS(AX33))/MAX(ABS(AX33),1)*100</f>
        <v>7.337833871440342E-3</v>
      </c>
      <c r="HC33">
        <f t="array" ref="HC33">(ABS(EA33)-ABS(AY33))/MAX(ABS(AY33),1)*100</f>
        <v>7.3432222059194472E-3</v>
      </c>
      <c r="HD33">
        <f t="array" ref="HD33">(ABS(EB33)-ABS(AZ33))/MAX(ABS(AZ33),1)*100</f>
        <v>-2.1192427239330812E-2</v>
      </c>
      <c r="HE33">
        <f t="array" ref="HE33">(ABS(EC33)-ABS(BA33))/MAX(ABS(BA33),1)*100</f>
        <v>-2.1261516654852371E-2</v>
      </c>
      <c r="HF33">
        <f t="array" ref="HF33">(ABS(ED33)-ABS(BB33))/MAX(ABS(BB33),1)*100</f>
        <v>0</v>
      </c>
      <c r="HG33">
        <f t="array" ref="HG33">(ABS(EE33)-ABS(BC33))/MAX(ABS(BC33),1)*100</f>
        <v>1.4279594459515776E-2</v>
      </c>
      <c r="HH33">
        <f t="array" ref="HH33">(ABS(EF33)-ABS(BD33))/MAX(ABS(BD33),1)*100</f>
        <v>-2.1690405610582532E-2</v>
      </c>
      <c r="HI33">
        <f t="array" ref="HI33">(ABS(EG33)-ABS(BE33))/MAX(ABS(BE33),1)*100</f>
        <v>7.1022727272719447E-3</v>
      </c>
      <c r="HJ33">
        <f t="array" ref="HJ33">(ABS(EH33)-ABS(BF33))/MAX(ABS(BF33),1)*100</f>
        <v>0.28133560376101474</v>
      </c>
      <c r="HK33">
        <f t="array" ref="HK33">(ABS(EI33)-ABS(BG33))/MAX(ABS(BG33),1)*100</f>
        <v>3.5293287216767479E-2</v>
      </c>
      <c r="HL33">
        <f t="array" ref="HL33">(ABS(EJ33)-ABS(BH33))/MAX(ABS(BH33),1)*100</f>
        <v>0.32502708559046217</v>
      </c>
      <c r="HM33">
        <f t="array" ref="HM33">(ABS(EK33)-ABS(BI33))/MAX(ABS(BI33),1)*100</f>
        <v>7.2223024700266494E-3</v>
      </c>
      <c r="HN33">
        <f t="array" ref="HN33">(ABS(EL33)-ABS(BJ33))/MAX(ABS(BJ33),1)*100</f>
        <v>1.4226774790153506E-2</v>
      </c>
      <c r="HO33">
        <f t="array" ref="HO33">(ABS(EM33)-ABS(BK33))/MAX(ABS(BK33),1)*100</f>
        <v>-7.168458781362809E-2</v>
      </c>
      <c r="HP33">
        <f t="array" ref="HP33">(ABS(EN33)-ABS(BL33))/MAX(ABS(BL33),1)*100</f>
        <v>2.7436724055144794E-2</v>
      </c>
      <c r="HQ33">
        <f t="array" ref="HQ33">(ABS(EO33)-ABS(BM33))/MAX(ABS(BM33),1)*100</f>
        <v>1.4734050390450714E-2</v>
      </c>
      <c r="HR33">
        <f t="array" ref="HR33">(ABS(EP33)-ABS(BN33))/MAX(ABS(BN33),1)*100</f>
        <v>7.3942620526463304E-3</v>
      </c>
      <c r="HS33">
        <f t="array" ref="HS33">(ABS(EQ33)-ABS(BO33))/MAX(ABS(BO33),1)*100</f>
        <v>1.4850014850013214E-2</v>
      </c>
      <c r="HT33">
        <f t="array" ref="HT33">(ABS(ER33)-ABS(BP33))/MAX(ABS(BP33),1)*100</f>
        <v>-0.34161269660521781</v>
      </c>
      <c r="HU33">
        <f t="array" ref="HU33">(ABS(ES33)-ABS(BQ33))/MAX(ABS(BQ33),1)*100</f>
        <v>5.3627518578115763E-2</v>
      </c>
      <c r="HV33">
        <f t="array" ref="HV33">(ABS(ET33)-ABS(BR33))/MAX(ABS(BR33),1)*100</f>
        <v>1.4754703061599261E-2</v>
      </c>
      <c r="HW33">
        <f t="array" ref="HW33">(ABS(EU33)-ABS(BS33))/MAX(ABS(BS33),1)*100</f>
        <v>7.2395569391145286E-3</v>
      </c>
      <c r="HX33">
        <f t="array" ref="HX33">(ABS(EV33)-ABS(BT33))/MAX(ABS(BT33),1)*100</f>
        <v>-1.5365703749247082E-2</v>
      </c>
      <c r="HY33">
        <f t="array" ref="HY33">(ABS(EW33)-ABS(BU33))/MAX(ABS(BU33),1)*100</f>
        <v>0.11576753878211274</v>
      </c>
      <c r="HZ33">
        <f t="array" ref="HZ33">(ABS(EX33)-ABS(BV33))/MAX(ABS(BV33),1)*100</f>
        <v>0</v>
      </c>
      <c r="IA33">
        <f t="array" ref="IA33">(ABS(EY33)-ABS(BW33))/MAX(ABS(BW33),1)*100</f>
        <v>1.5061375103545294E-2</v>
      </c>
      <c r="IB33">
        <f t="array" ref="IB33">(ABS(EZ33)-ABS(BX33))/MAX(ABS(BX33),1)*100</f>
        <v>-5.2620274914089427</v>
      </c>
      <c r="IC33">
        <f t="array" ref="IC33">(ABS(FA33)-ABS(BY33))/MAX(ABS(BY33),1)*100</f>
        <v>-0.2574392367683857</v>
      </c>
      <c r="ID33" s="29">
        <f t="array" ref="ID33">(ABS(FB33)-ABS(BZ33))/MAX(ABS(BZ33),1)*100</f>
        <v>6.8927488282319403E-3</v>
      </c>
      <c r="IE33" s="29">
        <f t="array" ref="IE33">(ABS(FC33)-ABS(CA33))/MAX(ABS(CA33),1)*100</f>
        <v>1.3934369121436493E-2</v>
      </c>
      <c r="IF33" s="29">
        <f t="array" ref="IF33">(ABS(FD33)-ABS(CB33))/MAX(ABS(CB33),1)*100</f>
        <v>6.9531358642740231E-3</v>
      </c>
    </row>
    <row r="34" spans="1:240" x14ac:dyDescent="0.25">
      <c r="A34" t="s">
        <v>70</v>
      </c>
      <c r="B34">
        <v>2.2115999999999998</v>
      </c>
      <c r="C34">
        <v>2.3031000000000001</v>
      </c>
      <c r="D34">
        <v>2.3029999999999999</v>
      </c>
      <c r="E34">
        <v>2.1215999999999999</v>
      </c>
      <c r="F34">
        <v>2.1469</v>
      </c>
      <c r="G34">
        <v>2.0417999999999998</v>
      </c>
      <c r="H34">
        <v>2.0916999999999999</v>
      </c>
      <c r="I34">
        <v>2.0619000000000001</v>
      </c>
      <c r="J34">
        <v>2.0373000000000001</v>
      </c>
      <c r="K34">
        <v>2.0659000000000001</v>
      </c>
      <c r="L34">
        <v>2.0468000000000002</v>
      </c>
      <c r="M34">
        <v>1.9699</v>
      </c>
      <c r="N34">
        <v>2.0369999999999999</v>
      </c>
      <c r="O34">
        <v>2.0739999999999998</v>
      </c>
      <c r="P34">
        <v>2.0670000000000002</v>
      </c>
      <c r="Q34">
        <v>2.0651000000000002</v>
      </c>
      <c r="R34">
        <v>2.0739000000000001</v>
      </c>
      <c r="S34">
        <v>1.9622999999999999</v>
      </c>
      <c r="T34">
        <v>2.0613000000000001</v>
      </c>
      <c r="U34">
        <v>2.0872000000000002</v>
      </c>
      <c r="V34">
        <v>1.8922000000000001</v>
      </c>
      <c r="W34">
        <v>2.0234000000000001</v>
      </c>
      <c r="X34">
        <v>2.1154999999999999</v>
      </c>
      <c r="Y34">
        <v>2.0606</v>
      </c>
      <c r="Z34">
        <v>1.9673</v>
      </c>
      <c r="AA34">
        <v>2.0556999999999999</v>
      </c>
      <c r="AB34">
        <v>1.9812000000000001</v>
      </c>
      <c r="AC34">
        <v>1.9905999999999999</v>
      </c>
      <c r="AD34">
        <v>2.0169999999999999</v>
      </c>
      <c r="AE34">
        <v>1.9817</v>
      </c>
      <c r="AF34">
        <v>2.0705</v>
      </c>
      <c r="AG34">
        <v>2.0579999999999998</v>
      </c>
      <c r="AH34">
        <v>2.0101</v>
      </c>
      <c r="AI34">
        <v>2.0021</v>
      </c>
      <c r="AJ34">
        <v>2.0137</v>
      </c>
      <c r="AK34">
        <v>2.0106999999999999</v>
      </c>
      <c r="AL34">
        <v>2.0804</v>
      </c>
      <c r="AM34">
        <v>2.1145</v>
      </c>
      <c r="AN34">
        <v>2.1071</v>
      </c>
      <c r="AO34">
        <v>2.0125999999999999</v>
      </c>
      <c r="AP34">
        <v>2.0323000000000002</v>
      </c>
      <c r="AQ34">
        <v>2.0672000000000001</v>
      </c>
      <c r="AR34">
        <v>1.8971</v>
      </c>
      <c r="AS34">
        <v>1.7554000000000001</v>
      </c>
      <c r="AT34">
        <v>2.0745</v>
      </c>
      <c r="AU34">
        <v>2.1345000000000001</v>
      </c>
      <c r="AV34">
        <v>2.0977000000000001</v>
      </c>
      <c r="AW34">
        <v>2.1204000000000001</v>
      </c>
      <c r="AX34">
        <v>2.3153999999999999</v>
      </c>
      <c r="AY34">
        <v>2.3098000000000001</v>
      </c>
      <c r="AZ34">
        <v>2.0750999999999999</v>
      </c>
      <c r="BA34">
        <v>2.0714000000000001</v>
      </c>
      <c r="BB34">
        <v>2.0669</v>
      </c>
      <c r="BC34">
        <v>2.0741000000000001</v>
      </c>
      <c r="BD34">
        <v>2.0615999999999999</v>
      </c>
      <c r="BE34">
        <v>2.1171000000000002</v>
      </c>
      <c r="BF34">
        <v>2.0739999999999998</v>
      </c>
      <c r="BG34">
        <v>2.0848</v>
      </c>
      <c r="BH34">
        <v>2.0884</v>
      </c>
      <c r="BI34">
        <v>2.0499000000000001</v>
      </c>
      <c r="BJ34">
        <v>2.0615000000000001</v>
      </c>
      <c r="BK34">
        <v>2.1255000000000002</v>
      </c>
      <c r="BL34">
        <v>2.0335999999999999</v>
      </c>
      <c r="BM34">
        <v>2.0411999999999999</v>
      </c>
      <c r="BN34">
        <v>2.0699000000000001</v>
      </c>
      <c r="BO34">
        <v>2.0535999999999999</v>
      </c>
      <c r="BP34">
        <v>2.1179000000000001</v>
      </c>
      <c r="BQ34">
        <v>2.0015999999999998</v>
      </c>
      <c r="BR34">
        <v>2.0800999999999998</v>
      </c>
      <c r="BS34">
        <v>2.0482999999999998</v>
      </c>
      <c r="BT34">
        <v>2.0405000000000002</v>
      </c>
      <c r="BU34">
        <v>1.9626999999999999</v>
      </c>
      <c r="BV34">
        <v>2.1118999999999999</v>
      </c>
      <c r="BW34">
        <v>2.1680000000000001</v>
      </c>
      <c r="BX34">
        <v>2.1292</v>
      </c>
      <c r="BY34">
        <v>1.8945000000000001</v>
      </c>
      <c r="BZ34" s="28">
        <v>2.1423999999999999</v>
      </c>
      <c r="CA34" s="28">
        <v>2.0577000000000001</v>
      </c>
      <c r="CB34" s="28">
        <v>2.133</v>
      </c>
      <c r="CD34">
        <v>2.2128999999999999</v>
      </c>
      <c r="CE34">
        <v>2.3043999999999998</v>
      </c>
      <c r="CF34">
        <v>2.3043999999999998</v>
      </c>
      <c r="CG34">
        <v>2.1227999999999998</v>
      </c>
      <c r="CH34">
        <v>2.1480000000000001</v>
      </c>
      <c r="CI34">
        <v>2.0423</v>
      </c>
      <c r="CJ34">
        <v>2.0922999999999998</v>
      </c>
      <c r="CK34">
        <v>2.0628000000000002</v>
      </c>
      <c r="CL34">
        <v>2.0381</v>
      </c>
      <c r="CM34">
        <v>2.0659000000000001</v>
      </c>
      <c r="CN34">
        <v>2.0619999999999998</v>
      </c>
      <c r="CO34">
        <v>1.9762</v>
      </c>
      <c r="CP34">
        <v>2.0396999999999998</v>
      </c>
      <c r="CQ34">
        <v>2.0760999999999998</v>
      </c>
      <c r="CR34">
        <v>2.0676000000000001</v>
      </c>
      <c r="CS34">
        <v>2.0661999999999998</v>
      </c>
      <c r="CT34">
        <v>2.0743999999999998</v>
      </c>
      <c r="CU34">
        <v>1.9674</v>
      </c>
      <c r="CV34">
        <v>2.0619999999999998</v>
      </c>
      <c r="CW34">
        <v>2.0874000000000001</v>
      </c>
      <c r="CX34">
        <v>1.8948</v>
      </c>
      <c r="CY34">
        <v>2.0240999999999998</v>
      </c>
      <c r="CZ34">
        <v>2.1158000000000001</v>
      </c>
      <c r="DA34">
        <v>2.0609000000000002</v>
      </c>
      <c r="DB34">
        <v>1.9927999999999999</v>
      </c>
      <c r="DC34">
        <v>2.0556000000000001</v>
      </c>
      <c r="DD34">
        <v>1.9810000000000001</v>
      </c>
      <c r="DE34">
        <v>1.9904999999999999</v>
      </c>
      <c r="DF34">
        <v>2.0171000000000001</v>
      </c>
      <c r="DG34">
        <v>1.9817</v>
      </c>
      <c r="DH34">
        <v>2.0709</v>
      </c>
      <c r="DI34">
        <v>2.0583</v>
      </c>
      <c r="DJ34">
        <v>2.0103</v>
      </c>
      <c r="DK34">
        <v>2.0024000000000002</v>
      </c>
      <c r="DL34">
        <v>2.0194000000000001</v>
      </c>
      <c r="DM34">
        <v>2.0108999999999999</v>
      </c>
      <c r="DN34">
        <v>2.0798000000000001</v>
      </c>
      <c r="DO34">
        <v>2.0945999999999998</v>
      </c>
      <c r="DP34">
        <v>2.1076000000000001</v>
      </c>
      <c r="DQ34">
        <v>2.0156000000000001</v>
      </c>
      <c r="DR34">
        <v>2.0325000000000002</v>
      </c>
      <c r="DS34">
        <v>2.0627</v>
      </c>
      <c r="DT34">
        <v>1.9118999999999999</v>
      </c>
      <c r="DU34">
        <v>1.7739</v>
      </c>
      <c r="DV34">
        <v>2.0747</v>
      </c>
      <c r="DW34">
        <v>2.1379000000000001</v>
      </c>
      <c r="DX34">
        <v>2.0987</v>
      </c>
      <c r="DY34">
        <v>2.1208</v>
      </c>
      <c r="DZ34">
        <v>2.3157999999999999</v>
      </c>
      <c r="EA34">
        <v>2.3100999999999998</v>
      </c>
      <c r="EB34">
        <v>2.0764</v>
      </c>
      <c r="EC34">
        <v>2.0724</v>
      </c>
      <c r="ED34">
        <v>2.0672999999999999</v>
      </c>
      <c r="EE34">
        <v>2.0745</v>
      </c>
      <c r="EF34">
        <v>2.0621</v>
      </c>
      <c r="EG34">
        <v>2.1173000000000002</v>
      </c>
      <c r="EH34">
        <v>2.0808</v>
      </c>
      <c r="EI34">
        <v>2.0847000000000002</v>
      </c>
      <c r="EJ34">
        <v>2.1036000000000001</v>
      </c>
      <c r="EK34">
        <v>2.0508000000000002</v>
      </c>
      <c r="EL34">
        <v>2.0617000000000001</v>
      </c>
      <c r="EM34">
        <v>2.1238000000000001</v>
      </c>
      <c r="EN34" s="3">
        <v>2.0341</v>
      </c>
      <c r="EO34">
        <v>2.0415000000000001</v>
      </c>
      <c r="EP34">
        <v>2.0701000000000001</v>
      </c>
      <c r="EQ34">
        <v>2.0537999999999998</v>
      </c>
      <c r="ER34">
        <v>2.1177999999999999</v>
      </c>
      <c r="ES34">
        <v>2.0011000000000001</v>
      </c>
      <c r="ET34">
        <v>2.0804</v>
      </c>
      <c r="EU34">
        <v>2.0484</v>
      </c>
      <c r="EV34">
        <v>2.0417000000000001</v>
      </c>
      <c r="EW34">
        <v>1.9672000000000001</v>
      </c>
      <c r="EX34">
        <v>2.1122000000000001</v>
      </c>
      <c r="EY34">
        <v>2.1682999999999999</v>
      </c>
      <c r="EZ34">
        <v>2.3233999999999999</v>
      </c>
      <c r="FA34">
        <v>1.8824000000000001</v>
      </c>
      <c r="FB34" s="29">
        <v>2.1427</v>
      </c>
      <c r="FC34" s="29">
        <v>2.0581</v>
      </c>
      <c r="FD34" s="29">
        <v>2.1333000000000002</v>
      </c>
      <c r="FF34">
        <f t="array" ref="FF34">(ABS(CD34)-ABS(B34))/MAX(ABS(B34),1)*100</f>
        <v>5.8780973051188234E-2</v>
      </c>
      <c r="FG34">
        <f t="array" ref="FG34">(ABS(CE34)-ABS(C34))/MAX(ABS(C34),1)*100</f>
        <v>5.6445660197109747E-2</v>
      </c>
      <c r="FH34">
        <f t="array" ref="FH34">(ABS(CF34)-ABS(D34))/MAX(ABS(D34),1)*100</f>
        <v>6.0790273556224309E-2</v>
      </c>
      <c r="FI34">
        <f t="array" ref="FI34">(ABS(CG34)-ABS(E34))/MAX(ABS(E34),1)*100</f>
        <v>5.6561085972844448E-2</v>
      </c>
      <c r="FJ34">
        <f t="array" ref="FJ34">(ABS(CH34)-ABS(F34))/MAX(ABS(F34),1)*100</f>
        <v>5.1236666821933986E-2</v>
      </c>
      <c r="FK34">
        <f t="array" ref="FK34">(ABS(CI34)-ABS(G34))/MAX(ABS(G34),1)*100</f>
        <v>2.4488196689203986E-2</v>
      </c>
      <c r="FL34">
        <f t="array" ref="FL34">(ABS(CJ34)-ABS(H34))/MAX(ABS(H34),1)*100</f>
        <v>2.8684801835824159E-2</v>
      </c>
      <c r="FM34">
        <f t="array" ref="FM34">(ABS(CK34)-ABS(I34))/MAX(ABS(I34),1)*100</f>
        <v>4.3649061545182742E-2</v>
      </c>
      <c r="FN34">
        <f t="array" ref="FN34">(ABS(CL34)-ABS(J34))/MAX(ABS(J34),1)*100</f>
        <v>3.9267658175031257E-2</v>
      </c>
      <c r="FO34">
        <f t="array" ref="FO34">(ABS(CM34)-ABS(K34))/MAX(ABS(K34),1)*100</f>
        <v>0</v>
      </c>
      <c r="FP34">
        <f t="array" ref="FP34">(ABS(CN34)-ABS(L34))/MAX(ABS(L34),1)*100</f>
        <v>0.74262263044751109</v>
      </c>
      <c r="FQ34">
        <f t="array" ref="FQ34">(ABS(CO34)-ABS(M34))/MAX(ABS(M34),1)*100</f>
        <v>0.3198131884867238</v>
      </c>
      <c r="FR34">
        <f t="array" ref="FR34">(ABS(CP34)-ABS(N34))/MAX(ABS(N34),1)*100</f>
        <v>0.1325478645066237</v>
      </c>
      <c r="FS34">
        <f t="array" ref="FS34">(ABS(CQ34)-ABS(O34))/MAX(ABS(O34),1)*100</f>
        <v>0.10125361620057814</v>
      </c>
      <c r="FT34">
        <f t="array" ref="FT34">(ABS(CR34)-ABS(P34))/MAX(ABS(P34),1)*100</f>
        <v>2.9027576197384317E-2</v>
      </c>
      <c r="FU34">
        <f t="array" ref="FU34">(ABS(CS34)-ABS(Q34))/MAX(ABS(Q34),1)*100</f>
        <v>5.3266185656852295E-2</v>
      </c>
      <c r="FV34">
        <f t="array" ref="FV34">(ABS(CT34)-ABS(R34))/MAX(ABS(R34),1)*100</f>
        <v>2.4109166305015809E-2</v>
      </c>
      <c r="FW34">
        <f t="array" ref="FW34">(ABS(CU34)-ABS(S34))/MAX(ABS(S34),1)*100</f>
        <v>0.25989909799725347</v>
      </c>
      <c r="FX34">
        <f t="array" ref="FX34">(ABS(CV34)-ABS(T34))/MAX(ABS(T34),1)*100</f>
        <v>3.3959151991447188E-2</v>
      </c>
      <c r="FY34">
        <f t="array" ref="FY34">(ABS(CW34)-ABS(U34))/MAX(ABS(U34),1)*100</f>
        <v>9.5822154082013198E-3</v>
      </c>
      <c r="FZ34">
        <f t="array" ref="FZ34">(ABS(CX34)-ABS(V34))/MAX(ABS(V34),1)*100</f>
        <v>0.13740619384842698</v>
      </c>
      <c r="GA34">
        <f t="array" ref="GA34">(ABS(CY34)-ABS(W34))/MAX(ABS(W34),1)*100</f>
        <v>3.459523574180591E-2</v>
      </c>
      <c r="GB34">
        <f t="array" ref="GB34">(ABS(CZ34)-ABS(X34))/MAX(ABS(X34),1)*100</f>
        <v>1.4181044670299646E-2</v>
      </c>
      <c r="GC34">
        <f t="array" ref="GC34">(ABS(DA34)-ABS(Y34))/MAX(ABS(Y34),1)*100</f>
        <v>1.4558866349616083E-2</v>
      </c>
      <c r="GD34">
        <f t="array" ref="GD34">(ABS(DB34)-ABS(Z34))/MAX(ABS(Z34),1)*100</f>
        <v>1.2961927514868019</v>
      </c>
      <c r="GE34">
        <f t="array" ref="GE34">(ABS(DC34)-ABS(AA34))/MAX(ABS(AA34),1)*100</f>
        <v>-4.8645230335052263E-3</v>
      </c>
      <c r="GF34">
        <f t="array" ref="GF34">(ABS(DD34)-ABS(AB34))/MAX(ABS(AB34),1)*100</f>
        <v>-1.0094891984654651E-2</v>
      </c>
      <c r="GG34">
        <f t="array" ref="GG34">(ABS(DE34)-ABS(AC34))/MAX(ABS(AC34),1)*100</f>
        <v>-5.0236109715658082E-3</v>
      </c>
      <c r="GH34">
        <f t="array" ref="GH34">(ABS(DF34)-ABS(AD34))/MAX(ABS(AD34),1)*100</f>
        <v>4.957858205265793E-3</v>
      </c>
      <c r="GI34">
        <f t="array" ref="GI34">(ABS(DG34)-ABS(AE34))/MAX(ABS(AE34),1)*100</f>
        <v>0</v>
      </c>
      <c r="GJ34">
        <f t="array" ref="GJ34">(ABS(DH34)-ABS(AF34))/MAX(ABS(AF34),1)*100</f>
        <v>1.9319005071236704E-2</v>
      </c>
      <c r="GK34">
        <f t="array" ref="GK34">(ABS(DI34)-ABS(AG34))/MAX(ABS(AG34),1)*100</f>
        <v>1.4577259475227845E-2</v>
      </c>
      <c r="GL34">
        <f t="array" ref="GL34">(ABS(DJ34)-ABS(AH34))/MAX(ABS(AH34),1)*100</f>
        <v>9.9497537435937512E-3</v>
      </c>
      <c r="GM34">
        <f t="array" ref="GM34">(ABS(DK34)-ABS(AI34))/MAX(ABS(AI34),1)*100</f>
        <v>1.4984266520163278E-2</v>
      </c>
      <c r="GN34">
        <f t="array" ref="GN34">(ABS(DL34)-ABS(AJ34))/MAX(ABS(AJ34),1)*100</f>
        <v>0.28306103193127269</v>
      </c>
      <c r="GO34">
        <f t="array" ref="GO34">(ABS(DM34)-ABS(AK34))/MAX(ABS(AK34),1)*100</f>
        <v>9.9467847018440327E-3</v>
      </c>
      <c r="GP34">
        <f t="array" ref="GP34">(ABS(DN34)-ABS(AL34))/MAX(ABS(AL34),1)*100</f>
        <v>-2.8840607575463081E-2</v>
      </c>
      <c r="GQ34">
        <f t="array" ref="GQ34">(ABS(DO34)-ABS(AM34))/MAX(ABS(AM34),1)*100</f>
        <v>-0.94112083234808475</v>
      </c>
      <c r="GR34">
        <f t="array" ref="GR34">(ABS(DP34)-ABS(AN34))/MAX(ABS(AN34),1)*100</f>
        <v>2.3729296189082958E-2</v>
      </c>
      <c r="GS34">
        <f t="array" ref="GS34">(ABS(DQ34)-ABS(AO34))/MAX(ABS(AO34),1)*100</f>
        <v>0.14906091622777073</v>
      </c>
      <c r="GT34">
        <f t="array" ref="GT34">(ABS(DR34)-ABS(AP34))/MAX(ABS(AP34),1)*100</f>
        <v>9.8410667716369617E-3</v>
      </c>
      <c r="GU34">
        <f t="array" ref="GU34">(ABS(DS34)-ABS(AQ34))/MAX(ABS(AQ34),1)*100</f>
        <v>-0.21768575851394012</v>
      </c>
      <c r="GV34">
        <f t="array" ref="GV34">(ABS(DT34)-ABS(AR34))/MAX(ABS(AR34),1)*100</f>
        <v>0.78013810552948837</v>
      </c>
      <c r="GW34">
        <f t="array" ref="GW34">(ABS(DU34)-ABS(AS34))/MAX(ABS(AS34),1)*100</f>
        <v>1.0538908510880689</v>
      </c>
      <c r="GX34">
        <f t="array" ref="GX34">(ABS(DV34)-ABS(AT34))/MAX(ABS(AT34),1)*100</f>
        <v>9.640877319835043E-3</v>
      </c>
      <c r="GY34">
        <f t="array" ref="GY34">(ABS(DW34)-ABS(AU34))/MAX(ABS(AU34),1)*100</f>
        <v>0.15928788943546823</v>
      </c>
      <c r="GZ34">
        <f t="array" ref="GZ34">(ABS(DX34)-ABS(AV34))/MAX(ABS(AV34),1)*100</f>
        <v>4.7671258997944881E-2</v>
      </c>
      <c r="HA34">
        <f t="array" ref="HA34">(ABS(DY34)-ABS(AW34))/MAX(ABS(AW34),1)*100</f>
        <v>1.8864365214108468E-2</v>
      </c>
      <c r="HB34">
        <f t="array" ref="HB34">(ABS(DZ34)-ABS(AX34))/MAX(ABS(AX34),1)*100</f>
        <v>1.7275632720046469E-2</v>
      </c>
      <c r="HC34">
        <f t="array" ref="HC34">(ABS(EA34)-ABS(AY34))/MAX(ABS(AY34),1)*100</f>
        <v>1.2988137501071301E-2</v>
      </c>
      <c r="HD34">
        <f t="array" ref="HD34">(ABS(EB34)-ABS(AZ34))/MAX(ABS(AZ34),1)*100</f>
        <v>6.2647583249003852E-2</v>
      </c>
      <c r="HE34">
        <f t="array" ref="HE34">(ABS(EC34)-ABS(BA34))/MAX(ABS(BA34),1)*100</f>
        <v>4.8276527952104367E-2</v>
      </c>
      <c r="HF34">
        <f t="array" ref="HF34">(ABS(ED34)-ABS(BB34))/MAX(ABS(BB34),1)*100</f>
        <v>1.9352653732640956E-2</v>
      </c>
      <c r="HG34">
        <f t="array" ref="HG34">(ABS(EE34)-ABS(BC34))/MAX(ABS(BC34),1)*100</f>
        <v>1.9285473217296945E-2</v>
      </c>
      <c r="HH34">
        <f t="array" ref="HH34">(ABS(EF34)-ABS(BD34))/MAX(ABS(BD34),1)*100</f>
        <v>2.4253007372922342E-2</v>
      </c>
      <c r="HI34">
        <f t="array" ref="HI34">(ABS(EG34)-ABS(BE34))/MAX(ABS(BE34),1)*100</f>
        <v>9.4468848897065784E-3</v>
      </c>
      <c r="HJ34">
        <f t="array" ref="HJ34">(ABS(EH34)-ABS(BF34))/MAX(ABS(BF34),1)*100</f>
        <v>0.32786885245902314</v>
      </c>
      <c r="HK34">
        <f t="array" ref="HK34">(ABS(EI34)-ABS(BG34))/MAX(ABS(BG34),1)*100</f>
        <v>-4.7966231772720138E-3</v>
      </c>
      <c r="HL34">
        <f t="array" ref="HL34">(ABS(EJ34)-ABS(BH34))/MAX(ABS(BH34),1)*100</f>
        <v>0.72782991764030369</v>
      </c>
      <c r="HM34">
        <f t="array" ref="HM34">(ABS(EK34)-ABS(BI34))/MAX(ABS(BI34),1)*100</f>
        <v>4.3904580711260202E-2</v>
      </c>
      <c r="HN34">
        <f t="array" ref="HN34">(ABS(EL34)-ABS(BJ34))/MAX(ABS(BJ34),1)*100</f>
        <v>9.7016735386843533E-3</v>
      </c>
      <c r="HO34">
        <f t="array" ref="HO34">(ABS(EM34)-ABS(BK34))/MAX(ABS(BK34),1)*100</f>
        <v>-7.9981180898613724E-2</v>
      </c>
      <c r="HP34">
        <f t="array" ref="HP34">(ABS(EN34)-ABS(BL34))/MAX(ABS(BL34),1)*100</f>
        <v>2.4586939417789486E-2</v>
      </c>
      <c r="HQ34">
        <f t="array" ref="HQ34">(ABS(EO34)-ABS(BM34))/MAX(ABS(BM34),1)*100</f>
        <v>1.4697236919468401E-2</v>
      </c>
      <c r="HR34">
        <f t="array" ref="HR34">(ABS(EP34)-ABS(BN34))/MAX(ABS(BN34),1)*100</f>
        <v>9.662302526691046E-3</v>
      </c>
      <c r="HS34">
        <f t="array" ref="HS34">(ABS(EQ34)-ABS(BO34))/MAX(ABS(BO34),1)*100</f>
        <v>9.7389949357215618E-3</v>
      </c>
      <c r="HT34">
        <f t="array" ref="HT34">(ABS(ER34)-ABS(BP34))/MAX(ABS(BP34),1)*100</f>
        <v>-4.7216582463860913E-3</v>
      </c>
      <c r="HU34">
        <f t="array" ref="HU34">(ABS(ES34)-ABS(BQ34))/MAX(ABS(BQ34),1)*100</f>
        <v>-2.4980015987196392E-2</v>
      </c>
      <c r="HV34">
        <f t="array" ref="HV34">(ABS(ET34)-ABS(BR34))/MAX(ABS(BR34),1)*100</f>
        <v>1.4422383539262009E-2</v>
      </c>
      <c r="HW34">
        <f t="array" ref="HW34">(ABS(EU34)-ABS(BS34))/MAX(ABS(BS34),1)*100</f>
        <v>4.8820973490314428E-3</v>
      </c>
      <c r="HX34">
        <f t="array" ref="HX34">(ABS(EV34)-ABS(BT34))/MAX(ABS(BT34),1)*100</f>
        <v>5.8809115412882515E-2</v>
      </c>
      <c r="HY34">
        <f t="array" ref="HY34">(ABS(EW34)-ABS(BU34))/MAX(ABS(BU34),1)*100</f>
        <v>0.22927599735059717</v>
      </c>
      <c r="HZ34">
        <f t="array" ref="HZ34">(ABS(EX34)-ABS(BV34))/MAX(ABS(BV34),1)*100</f>
        <v>1.4205218050106019E-2</v>
      </c>
      <c r="IA34">
        <f t="array" ref="IA34">(ABS(EY34)-ABS(BW34))/MAX(ABS(BW34),1)*100</f>
        <v>1.3837638376371997E-2</v>
      </c>
      <c r="IB34">
        <f t="array" ref="IB34">(ABS(EZ34)-ABS(BX34))/MAX(ABS(BX34),1)*100</f>
        <v>9.1207965433026459</v>
      </c>
      <c r="IC34">
        <f t="array" ref="IC34">(ABS(FA34)-ABS(BY34))/MAX(ABS(BY34),1)*100</f>
        <v>-0.63869094747954602</v>
      </c>
      <c r="ID34" s="29">
        <f t="array" ref="ID34">(ABS(FB34)-ABS(BZ34))/MAX(ABS(BZ34),1)*100</f>
        <v>1.4002987303967001E-2</v>
      </c>
      <c r="IE34" s="29">
        <f t="array" ref="IE34">(ABS(FC34)-ABS(CA34))/MAX(ABS(CA34),1)*100</f>
        <v>1.9439179666615927E-2</v>
      </c>
      <c r="IF34" s="29">
        <f t="array" ref="IF34">(ABS(FD34)-ABS(CB34))/MAX(ABS(CB34),1)*100</f>
        <v>1.4064697609010267E-2</v>
      </c>
    </row>
    <row r="35" spans="1:240" x14ac:dyDescent="0.25">
      <c r="A35" t="s">
        <v>57</v>
      </c>
      <c r="B35">
        <v>1.6146</v>
      </c>
      <c r="C35">
        <v>1.6519999999999999</v>
      </c>
      <c r="D35">
        <v>1.6516</v>
      </c>
      <c r="E35">
        <v>1.5951</v>
      </c>
      <c r="F35">
        <v>1.6153</v>
      </c>
      <c r="G35">
        <v>1.663</v>
      </c>
      <c r="H35">
        <v>1.6746000000000001</v>
      </c>
      <c r="I35">
        <v>1.611</v>
      </c>
      <c r="J35">
        <v>1.6369</v>
      </c>
      <c r="K35">
        <v>1.6479999999999999</v>
      </c>
      <c r="L35">
        <v>1.6634</v>
      </c>
      <c r="M35">
        <v>1.5864</v>
      </c>
      <c r="N35">
        <v>1.7003999999999999</v>
      </c>
      <c r="O35">
        <v>1.704</v>
      </c>
      <c r="P35">
        <v>1.649</v>
      </c>
      <c r="Q35">
        <v>1.6879999999999999</v>
      </c>
      <c r="R35">
        <v>1.7021999999999999</v>
      </c>
      <c r="S35">
        <v>1.5852999999999999</v>
      </c>
      <c r="T35">
        <v>1.6828000000000001</v>
      </c>
      <c r="U35">
        <v>1.6006</v>
      </c>
      <c r="V35">
        <v>1.5580000000000001</v>
      </c>
      <c r="W35">
        <v>1.6944999999999999</v>
      </c>
      <c r="X35">
        <v>1.6886000000000001</v>
      </c>
      <c r="Y35">
        <v>1.6795</v>
      </c>
      <c r="Z35">
        <v>1.6422000000000001</v>
      </c>
      <c r="AA35">
        <v>1.6642999999999999</v>
      </c>
      <c r="AB35">
        <v>1.5938000000000001</v>
      </c>
      <c r="AC35">
        <v>1.5889</v>
      </c>
      <c r="AD35">
        <v>1.7143999999999999</v>
      </c>
      <c r="AE35">
        <v>1.6142000000000001</v>
      </c>
      <c r="AF35">
        <v>1.659</v>
      </c>
      <c r="AG35">
        <v>1.6575</v>
      </c>
      <c r="AH35">
        <v>1.6496</v>
      </c>
      <c r="AI35">
        <v>1.7221</v>
      </c>
      <c r="AJ35">
        <v>1.6681999999999999</v>
      </c>
      <c r="AK35">
        <v>1.6206</v>
      </c>
      <c r="AL35">
        <v>1.6480999999999999</v>
      </c>
      <c r="AM35">
        <v>1.8565</v>
      </c>
      <c r="AN35">
        <v>1.7616000000000001</v>
      </c>
      <c r="AO35">
        <v>1.6972</v>
      </c>
      <c r="AP35">
        <v>1.5934999999999999</v>
      </c>
      <c r="AQ35">
        <v>1.6045</v>
      </c>
      <c r="AR35">
        <v>1.617</v>
      </c>
      <c r="AS35">
        <v>1.5056</v>
      </c>
      <c r="AT35">
        <v>1.5771999999999999</v>
      </c>
      <c r="AU35">
        <v>1.673</v>
      </c>
      <c r="AV35">
        <v>1.5993999999999999</v>
      </c>
      <c r="AW35">
        <v>1.5965</v>
      </c>
      <c r="AX35">
        <v>1.6559999999999999</v>
      </c>
      <c r="AY35">
        <v>1.6505000000000001</v>
      </c>
      <c r="AZ35">
        <v>1.7182999999999999</v>
      </c>
      <c r="BA35">
        <v>1.7091000000000001</v>
      </c>
      <c r="BB35">
        <v>1.6961999999999999</v>
      </c>
      <c r="BC35">
        <v>1.7023999999999999</v>
      </c>
      <c r="BD35">
        <v>1.6830000000000001</v>
      </c>
      <c r="BE35">
        <v>1.7274</v>
      </c>
      <c r="BF35">
        <v>1.6738999999999999</v>
      </c>
      <c r="BG35">
        <v>1.7481</v>
      </c>
      <c r="BH35">
        <v>1.7184999999999999</v>
      </c>
      <c r="BI35">
        <v>1.6842999999999999</v>
      </c>
      <c r="BJ35">
        <v>1.7033</v>
      </c>
      <c r="BK35">
        <v>1.7349000000000001</v>
      </c>
      <c r="BL35">
        <v>1.8455999999999999</v>
      </c>
      <c r="BM35">
        <v>1.6612</v>
      </c>
      <c r="BN35">
        <v>1.6538999999999999</v>
      </c>
      <c r="BO35">
        <v>1.6506000000000001</v>
      </c>
      <c r="BP35">
        <v>1.7337</v>
      </c>
      <c r="BQ35">
        <v>1.5978000000000001</v>
      </c>
      <c r="BR35">
        <v>1.6763999999999999</v>
      </c>
      <c r="BS35">
        <v>1.7194</v>
      </c>
      <c r="BT35">
        <v>1.5841000000000001</v>
      </c>
      <c r="BU35">
        <v>1.5854999999999999</v>
      </c>
      <c r="BV35">
        <v>1.6044</v>
      </c>
      <c r="BW35">
        <v>1.6004</v>
      </c>
      <c r="BX35">
        <v>1.6914</v>
      </c>
      <c r="BY35">
        <v>1.5806</v>
      </c>
      <c r="BZ35" s="28">
        <v>1.7798</v>
      </c>
      <c r="CA35" s="28">
        <v>1.7856000000000001</v>
      </c>
      <c r="CB35" s="28">
        <v>1.7653000000000001</v>
      </c>
      <c r="CD35">
        <v>1.6147</v>
      </c>
      <c r="CE35">
        <v>1.6520999999999999</v>
      </c>
      <c r="CF35">
        <v>1.6516999999999999</v>
      </c>
      <c r="CG35">
        <v>1.5952</v>
      </c>
      <c r="CH35">
        <v>1.6153999999999999</v>
      </c>
      <c r="CI35">
        <v>1.6632</v>
      </c>
      <c r="CJ35">
        <v>1.6747000000000001</v>
      </c>
      <c r="CK35">
        <v>1.6109</v>
      </c>
      <c r="CL35">
        <v>1.6369</v>
      </c>
      <c r="CM35">
        <v>1.6483000000000001</v>
      </c>
      <c r="CN35">
        <v>1.6617</v>
      </c>
      <c r="CO35">
        <v>1.58</v>
      </c>
      <c r="CP35">
        <v>1.7015</v>
      </c>
      <c r="CQ35">
        <v>1.7035</v>
      </c>
      <c r="CR35">
        <v>1.6493</v>
      </c>
      <c r="CS35">
        <v>1.6891</v>
      </c>
      <c r="CT35">
        <v>1.7024999999999999</v>
      </c>
      <c r="CU35">
        <v>1.5874999999999999</v>
      </c>
      <c r="CV35">
        <v>1.6836</v>
      </c>
      <c r="CW35">
        <v>1.601</v>
      </c>
      <c r="CX35">
        <v>1.5549999999999999</v>
      </c>
      <c r="CY35">
        <v>1.6949000000000001</v>
      </c>
      <c r="CZ35">
        <v>1.6888000000000001</v>
      </c>
      <c r="DA35">
        <v>1.6797</v>
      </c>
      <c r="DB35">
        <v>1.6453</v>
      </c>
      <c r="DC35">
        <v>1.6647000000000001</v>
      </c>
      <c r="DD35">
        <v>1.5940000000000001</v>
      </c>
      <c r="DE35">
        <v>1.5891999999999999</v>
      </c>
      <c r="DF35">
        <v>1.7149000000000001</v>
      </c>
      <c r="DG35">
        <v>1.6145</v>
      </c>
      <c r="DH35">
        <v>1.6592</v>
      </c>
      <c r="DI35">
        <v>1.6576</v>
      </c>
      <c r="DJ35">
        <v>1.6497999999999999</v>
      </c>
      <c r="DK35">
        <v>1.7223999999999999</v>
      </c>
      <c r="DL35">
        <v>1.6735</v>
      </c>
      <c r="DM35">
        <v>1.6208</v>
      </c>
      <c r="DN35">
        <v>1.6476999999999999</v>
      </c>
      <c r="DO35">
        <v>1.8236000000000001</v>
      </c>
      <c r="DP35">
        <v>1.7738</v>
      </c>
      <c r="DQ35">
        <v>1.7011000000000001</v>
      </c>
      <c r="DR35">
        <v>1.5934999999999999</v>
      </c>
      <c r="DS35">
        <v>1.6019000000000001</v>
      </c>
      <c r="DT35">
        <v>1.6068</v>
      </c>
      <c r="DU35">
        <v>1.516</v>
      </c>
      <c r="DV35">
        <v>1.5772999999999999</v>
      </c>
      <c r="DW35">
        <v>1.6735</v>
      </c>
      <c r="DX35">
        <v>1.6</v>
      </c>
      <c r="DY35">
        <v>1.5966</v>
      </c>
      <c r="DZ35">
        <v>1.6559999999999999</v>
      </c>
      <c r="EA35">
        <v>1.6506000000000001</v>
      </c>
      <c r="EB35">
        <v>1.7191000000000001</v>
      </c>
      <c r="EC35">
        <v>1.7096</v>
      </c>
      <c r="ED35">
        <v>1.6970000000000001</v>
      </c>
      <c r="EE35">
        <v>1.7027000000000001</v>
      </c>
      <c r="EF35">
        <v>1.6838</v>
      </c>
      <c r="EG35">
        <v>1.7275</v>
      </c>
      <c r="EH35">
        <v>1.6788000000000001</v>
      </c>
      <c r="EI35">
        <v>1.7487999999999999</v>
      </c>
      <c r="EJ35">
        <v>1.7323</v>
      </c>
      <c r="EK35">
        <v>1.6839999999999999</v>
      </c>
      <c r="EL35">
        <v>1.7029000000000001</v>
      </c>
      <c r="EM35">
        <v>1.7334000000000001</v>
      </c>
      <c r="EN35" s="3">
        <v>1.8461000000000001</v>
      </c>
      <c r="EO35">
        <v>1.6614</v>
      </c>
      <c r="EP35">
        <v>1.6540999999999999</v>
      </c>
      <c r="EQ35">
        <v>1.651</v>
      </c>
      <c r="ER35">
        <v>1.7283999999999999</v>
      </c>
      <c r="ES35">
        <v>1.5979000000000001</v>
      </c>
      <c r="ET35">
        <v>1.6767000000000001</v>
      </c>
      <c r="EU35">
        <v>1.7195</v>
      </c>
      <c r="EV35">
        <v>1.5849</v>
      </c>
      <c r="EW35">
        <v>1.5876999999999999</v>
      </c>
      <c r="EX35">
        <v>1.6044</v>
      </c>
      <c r="EY35">
        <v>1.6005</v>
      </c>
      <c r="EZ35">
        <v>1.6657999999999999</v>
      </c>
      <c r="FA35">
        <v>1.5725</v>
      </c>
      <c r="FB35" s="29">
        <v>1.78</v>
      </c>
      <c r="FC35" s="29">
        <v>1.7858000000000001</v>
      </c>
      <c r="FD35" s="29">
        <v>1.7654000000000001</v>
      </c>
      <c r="FF35">
        <f t="array" ref="FF35">(ABS(CD35)-ABS(B35))/MAX(ABS(B35),1)*100</f>
        <v>6.193484454353337E-3</v>
      </c>
      <c r="FG35">
        <f t="array" ref="FG35">(ABS(CE35)-ABS(C35))/MAX(ABS(C35),1)*100</f>
        <v>6.0532687651325056E-3</v>
      </c>
      <c r="FH35">
        <f t="array" ref="FH35">(ABS(CF35)-ABS(D35))/MAX(ABS(D35),1)*100</f>
        <v>6.0547348026149788E-3</v>
      </c>
      <c r="FI35">
        <f t="array" ref="FI35">(ABS(CG35)-ABS(E35))/MAX(ABS(E35),1)*100</f>
        <v>6.269199423232963E-3</v>
      </c>
      <c r="FJ35">
        <f t="array" ref="FJ35">(ABS(CH35)-ABS(F35))/MAX(ABS(F35),1)*100</f>
        <v>6.1908004705001542E-3</v>
      </c>
      <c r="FK35">
        <f t="array" ref="FK35">(ABS(CI35)-ABS(G35))/MAX(ABS(G35),1)*100</f>
        <v>1.2026458208056402E-2</v>
      </c>
      <c r="FL35">
        <f t="array" ref="FL35">(ABS(CJ35)-ABS(H35))/MAX(ABS(H35),1)*100</f>
        <v>5.9715753015638943E-3</v>
      </c>
      <c r="FM35">
        <f t="array" ref="FM35">(ABS(CK35)-ABS(I35))/MAX(ABS(I35),1)*100</f>
        <v>-6.2073246430781491E-3</v>
      </c>
      <c r="FN35">
        <f t="array" ref="FN35">(ABS(CL35)-ABS(J35))/MAX(ABS(J35),1)*100</f>
        <v>0</v>
      </c>
      <c r="FO35">
        <f t="array" ref="FO35">(ABS(CM35)-ABS(K35))/MAX(ABS(K35),1)*100</f>
        <v>1.82038834951571E-2</v>
      </c>
      <c r="FP35">
        <f t="array" ref="FP35">(ABS(CN35)-ABS(L35))/MAX(ABS(L35),1)*100</f>
        <v>-0.10220031261272303</v>
      </c>
      <c r="FQ35">
        <f t="array" ref="FQ35">(ABS(CO35)-ABS(M35))/MAX(ABS(M35),1)*100</f>
        <v>-0.40342914775592287</v>
      </c>
      <c r="FR35">
        <f t="array" ref="FR35">(ABS(CP35)-ABS(N35))/MAX(ABS(N35),1)*100</f>
        <v>6.4690661020942189E-2</v>
      </c>
      <c r="FS35">
        <f t="array" ref="FS35">(ABS(CQ35)-ABS(O35))/MAX(ABS(O35),1)*100</f>
        <v>-2.9342723004691606E-2</v>
      </c>
      <c r="FT35">
        <f t="array" ref="FT35">(ABS(CR35)-ABS(P35))/MAX(ABS(P35),1)*100</f>
        <v>1.8192844147966462E-2</v>
      </c>
      <c r="FU35">
        <f t="array" ref="FU35">(ABS(CS35)-ABS(Q35))/MAX(ABS(Q35),1)*100</f>
        <v>6.5165876777257159E-2</v>
      </c>
      <c r="FV35">
        <f t="array" ref="FV35">(ABS(CT35)-ABS(R35))/MAX(ABS(R35),1)*100</f>
        <v>1.7624250969331862E-2</v>
      </c>
      <c r="FW35">
        <f t="array" ref="FW35">(ABS(CU35)-ABS(S35))/MAX(ABS(S35),1)*100</f>
        <v>0.13877499526903297</v>
      </c>
      <c r="FX35">
        <f t="array" ref="FX35">(ABS(CV35)-ABS(T35))/MAX(ABS(T35),1)*100</f>
        <v>4.7539814594717844E-2</v>
      </c>
      <c r="FY35">
        <f t="array" ref="FY35">(ABS(CW35)-ABS(U35))/MAX(ABS(U35),1)*100</f>
        <v>2.4990628514304381E-2</v>
      </c>
      <c r="FZ35">
        <f t="array" ref="FZ35">(ABS(CX35)-ABS(V35))/MAX(ABS(V35),1)*100</f>
        <v>-0.1925545571245259</v>
      </c>
      <c r="GA35">
        <f t="array" ref="GA35">(ABS(CY35)-ABS(W35))/MAX(ABS(W35),1)*100</f>
        <v>2.3605783416947655E-2</v>
      </c>
      <c r="GB35">
        <f t="array" ref="GB35">(ABS(CZ35)-ABS(X35))/MAX(ABS(X35),1)*100</f>
        <v>1.1844131232972756E-2</v>
      </c>
      <c r="GC35">
        <f t="array" ref="GC35">(ABS(DA35)-ABS(Y35))/MAX(ABS(Y35),1)*100</f>
        <v>1.1908306043464005E-2</v>
      </c>
      <c r="GD35">
        <f t="array" ref="GD35">(ABS(DB35)-ABS(Z35))/MAX(ABS(Z35),1)*100</f>
        <v>0.18877116063816105</v>
      </c>
      <c r="GE35">
        <f t="array" ref="GE35">(ABS(DC35)-ABS(AA35))/MAX(ABS(AA35),1)*100</f>
        <v>2.4034128462427327E-2</v>
      </c>
      <c r="GF35">
        <f t="array" ref="GF35">(ABS(DD35)-ABS(AB35))/MAX(ABS(AB35),1)*100</f>
        <v>1.2548625925459779E-2</v>
      </c>
      <c r="GG35">
        <f t="array" ref="GG35">(ABS(DE35)-ABS(AC35))/MAX(ABS(AC35),1)*100</f>
        <v>1.8880986846243751E-2</v>
      </c>
      <c r="GH35">
        <f t="array" ref="GH35">(ABS(DF35)-ABS(AD35))/MAX(ABS(AD35),1)*100</f>
        <v>2.916472235185295E-2</v>
      </c>
      <c r="GI35">
        <f t="array" ref="GI35">(ABS(DG35)-ABS(AE35))/MAX(ABS(AE35),1)*100</f>
        <v>1.8585057613676553E-2</v>
      </c>
      <c r="GJ35">
        <f t="array" ref="GJ35">(ABS(DH35)-ABS(AF35))/MAX(ABS(AF35),1)*100</f>
        <v>1.2055455093428449E-2</v>
      </c>
      <c r="GK35">
        <f t="array" ref="GK35">(ABS(DI35)-ABS(AG35))/MAX(ABS(AG35),1)*100</f>
        <v>6.033182503770074E-3</v>
      </c>
      <c r="GL35">
        <f t="array" ref="GL35">(ABS(DJ35)-ABS(AH35))/MAX(ABS(AH35),1)*100</f>
        <v>1.2124151309407007E-2</v>
      </c>
      <c r="GM35">
        <f t="array" ref="GM35">(ABS(DK35)-ABS(AI35))/MAX(ABS(AI35),1)*100</f>
        <v>1.7420591138724056E-2</v>
      </c>
      <c r="GN35">
        <f t="array" ref="GN35">(ABS(DL35)-ABS(AJ35))/MAX(ABS(AJ35),1)*100</f>
        <v>0.31770770890780975</v>
      </c>
      <c r="GO35">
        <f t="array" ref="GO35">(ABS(DM35)-ABS(AK35))/MAX(ABS(AK35),1)*100</f>
        <v>1.2341108231517831E-2</v>
      </c>
      <c r="GP35">
        <f t="array" ref="GP35">(ABS(DN35)-ABS(AL35))/MAX(ABS(AL35),1)*100</f>
        <v>-2.4270371943447361E-2</v>
      </c>
      <c r="GQ35">
        <f t="array" ref="GQ35">(ABS(DO35)-ABS(AM35))/MAX(ABS(AM35),1)*100</f>
        <v>-1.7721518987341736</v>
      </c>
      <c r="GR35">
        <f t="array" ref="GR35">(ABS(DP35)-ABS(AN35))/MAX(ABS(AN35),1)*100</f>
        <v>0.69255222524977222</v>
      </c>
      <c r="GS35">
        <f t="array" ref="GS35">(ABS(DQ35)-ABS(AO35))/MAX(ABS(AO35),1)*100</f>
        <v>0.22979024275277013</v>
      </c>
      <c r="GT35">
        <f t="array" ref="GT35">(ABS(DR35)-ABS(AP35))/MAX(ABS(AP35),1)*100</f>
        <v>0</v>
      </c>
      <c r="GU35">
        <f t="array" ref="GU35">(ABS(DS35)-ABS(AQ35))/MAX(ABS(AQ35),1)*100</f>
        <v>-0.16204425054533722</v>
      </c>
      <c r="GV35">
        <f t="array" ref="GV35">(ABS(DT35)-ABS(AR35))/MAX(ABS(AR35),1)*100</f>
        <v>-0.63079777365491574</v>
      </c>
      <c r="GW35">
        <f t="array" ref="GW35">(ABS(DU35)-ABS(AS35))/MAX(ABS(AS35),1)*100</f>
        <v>0.69075451647183617</v>
      </c>
      <c r="GX35">
        <f t="array" ref="GX35">(ABS(DV35)-ABS(AT35))/MAX(ABS(AT35),1)*100</f>
        <v>6.3403499873186022E-3</v>
      </c>
      <c r="GY35">
        <f t="array" ref="GY35">(ABS(DW35)-ABS(AU35))/MAX(ABS(AU35),1)*100</f>
        <v>2.9886431560068434E-2</v>
      </c>
      <c r="GZ35">
        <f t="array" ref="GZ35">(ABS(DX35)-ABS(AV35))/MAX(ABS(AV35),1)*100</f>
        <v>3.7514067775425534E-2</v>
      </c>
      <c r="HA35">
        <f t="array" ref="HA35">(ABS(DY35)-ABS(AW35))/MAX(ABS(AW35),1)*100</f>
        <v>6.2637018477913553E-3</v>
      </c>
      <c r="HB35">
        <f t="array" ref="HB35">(ABS(DZ35)-ABS(AX35))/MAX(ABS(AX35),1)*100</f>
        <v>0</v>
      </c>
      <c r="HC35">
        <f t="array" ref="HC35">(ABS(EA35)-ABS(AY35))/MAX(ABS(AY35),1)*100</f>
        <v>6.0587700696751881E-3</v>
      </c>
      <c r="HD35">
        <f t="array" ref="HD35">(ABS(EB35)-ABS(AZ35))/MAX(ABS(AZ35),1)*100</f>
        <v>4.6557644183212128E-2</v>
      </c>
      <c r="HE35">
        <f t="array" ref="HE35">(ABS(EC35)-ABS(BA35))/MAX(ABS(BA35),1)*100</f>
        <v>2.9255163536360942E-2</v>
      </c>
      <c r="HF35">
        <f t="array" ref="HF35">(ABS(ED35)-ABS(BB35))/MAX(ABS(BB35),1)*100</f>
        <v>4.7164249498887742E-2</v>
      </c>
      <c r="HG35">
        <f t="array" ref="HG35">(ABS(EE35)-ABS(BC35))/MAX(ABS(BC35),1)*100</f>
        <v>1.7622180451138923E-2</v>
      </c>
      <c r="HH35">
        <f t="array" ref="HH35">(ABS(EF35)-ABS(BD35))/MAX(ABS(BD35),1)*100</f>
        <v>4.7534165181218765E-2</v>
      </c>
      <c r="HI35">
        <f t="array" ref="HI35">(ABS(EG35)-ABS(BE35))/MAX(ABS(BE35),1)*100</f>
        <v>5.7890471228429418E-3</v>
      </c>
      <c r="HJ35">
        <f t="array" ref="HJ35">(ABS(EH35)-ABS(BF35))/MAX(ABS(BF35),1)*100</f>
        <v>0.29272955373678994</v>
      </c>
      <c r="HK35">
        <f t="array" ref="HK35">(ABS(EI35)-ABS(BG35))/MAX(ABS(BG35),1)*100</f>
        <v>4.0043475773692751E-2</v>
      </c>
      <c r="HL35">
        <f t="array" ref="HL35">(ABS(EJ35)-ABS(BH35))/MAX(ABS(BH35),1)*100</f>
        <v>0.80302589467559116</v>
      </c>
      <c r="HM35">
        <f t="array" ref="HM35">(ABS(EK35)-ABS(BI35))/MAX(ABS(BI35),1)*100</f>
        <v>-1.7811553761204475E-2</v>
      </c>
      <c r="HN35">
        <f t="array" ref="HN35">(ABS(EL35)-ABS(BJ35))/MAX(ABS(BJ35),1)*100</f>
        <v>-2.3483825515173834E-2</v>
      </c>
      <c r="HO35">
        <f t="array" ref="HO35">(ABS(EM35)-ABS(BK35))/MAX(ABS(BK35),1)*100</f>
        <v>-8.6460314715548839E-2</v>
      </c>
      <c r="HP35">
        <f t="array" ref="HP35">(ABS(EN35)-ABS(BL35))/MAX(ABS(BL35),1)*100</f>
        <v>2.7091460771573848E-2</v>
      </c>
      <c r="HQ35">
        <f t="array" ref="HQ35">(ABS(EO35)-ABS(BM35))/MAX(ABS(BM35),1)*100</f>
        <v>1.2039489525642787E-2</v>
      </c>
      <c r="HR35">
        <f t="array" ref="HR35">(ABS(EP35)-ABS(BN35))/MAX(ABS(BN35),1)*100</f>
        <v>1.2092629542292642E-2</v>
      </c>
      <c r="HS35">
        <f t="array" ref="HS35">(ABS(EQ35)-ABS(BO35))/MAX(ABS(BO35),1)*100</f>
        <v>2.4233612019868893E-2</v>
      </c>
      <c r="HT35">
        <f t="array" ref="HT35">(ABS(ER35)-ABS(BP35))/MAX(ABS(BP35),1)*100</f>
        <v>-0.30570456249639977</v>
      </c>
      <c r="HU35">
        <f t="array" ref="HU35">(ABS(ES35)-ABS(BQ35))/MAX(ABS(BQ35),1)*100</f>
        <v>6.2586055826754899E-3</v>
      </c>
      <c r="HV35">
        <f t="array" ref="HV35">(ABS(ET35)-ABS(BR35))/MAX(ABS(BR35),1)*100</f>
        <v>1.7895490336446492E-2</v>
      </c>
      <c r="HW35">
        <f t="array" ref="HW35">(ABS(EU35)-ABS(BS35))/MAX(ABS(BS35),1)*100</f>
        <v>5.8159823194131079E-3</v>
      </c>
      <c r="HX35">
        <f t="array" ref="HX35">(ABS(EV35)-ABS(BT35))/MAX(ABS(BT35),1)*100</f>
        <v>5.0501862256165132E-2</v>
      </c>
      <c r="HY35">
        <f t="array" ref="HY35">(ABS(EW35)-ABS(BU35))/MAX(ABS(BU35),1)*100</f>
        <v>0.13875748975086596</v>
      </c>
      <c r="HZ35">
        <f t="array" ref="HZ35">(ABS(EX35)-ABS(BV35))/MAX(ABS(BV35),1)*100</f>
        <v>0</v>
      </c>
      <c r="IA35">
        <f t="array" ref="IA35">(ABS(EY35)-ABS(BW35))/MAX(ABS(BW35),1)*100</f>
        <v>6.2484378905266801E-3</v>
      </c>
      <c r="IB35">
        <f t="array" ref="IB35">(ABS(EZ35)-ABS(BX35))/MAX(ABS(BX35),1)*100</f>
        <v>-1.5135390800520319</v>
      </c>
      <c r="IC35">
        <f t="array" ref="IC35">(ABS(FA35)-ABS(BY35))/MAX(ABS(BY35),1)*100</f>
        <v>-0.51246362140959101</v>
      </c>
      <c r="ID35" s="29">
        <f t="array" ref="ID35">(ABS(FB35)-ABS(BZ35))/MAX(ABS(BZ35),1)*100</f>
        <v>1.123721766490493E-2</v>
      </c>
      <c r="IE35" s="29">
        <f t="array" ref="IE35">(ABS(FC35)-ABS(CA35))/MAX(ABS(CA35),1)*100</f>
        <v>1.1200716845876901E-2</v>
      </c>
      <c r="IF35" s="29">
        <f t="array" ref="IF35">(ABS(FD35)-ABS(CB35))/MAX(ABS(CB35),1)*100</f>
        <v>5.6647595309572869E-3</v>
      </c>
    </row>
    <row r="36" spans="1:240" x14ac:dyDescent="0.25">
      <c r="A36" t="s">
        <v>343</v>
      </c>
      <c r="B36">
        <v>1.6355</v>
      </c>
      <c r="C36">
        <v>1.6017999999999999</v>
      </c>
      <c r="D36">
        <v>1.6020000000000001</v>
      </c>
      <c r="E36">
        <v>1.573</v>
      </c>
      <c r="F36">
        <v>1.5401</v>
      </c>
      <c r="G36">
        <v>1.6089</v>
      </c>
      <c r="H36">
        <v>1.5718000000000001</v>
      </c>
      <c r="I36">
        <v>1.5947</v>
      </c>
      <c r="J36">
        <v>1.6062000000000001</v>
      </c>
      <c r="K36">
        <v>1.6329</v>
      </c>
      <c r="L36">
        <v>1.4971000000000001</v>
      </c>
      <c r="M36">
        <v>1.5988</v>
      </c>
      <c r="N36">
        <v>1.5644</v>
      </c>
      <c r="O36">
        <v>1.607</v>
      </c>
      <c r="P36">
        <v>1.5887</v>
      </c>
      <c r="Q36">
        <v>1.6255999999999999</v>
      </c>
      <c r="R36">
        <v>1.6255999999999999</v>
      </c>
      <c r="S36">
        <v>1.5710999999999999</v>
      </c>
      <c r="T36">
        <v>1.5696000000000001</v>
      </c>
      <c r="U36">
        <v>1.573</v>
      </c>
      <c r="V36">
        <v>1.643</v>
      </c>
      <c r="W36">
        <v>1.6416999999999999</v>
      </c>
      <c r="X36">
        <v>1.6211</v>
      </c>
      <c r="Y36">
        <v>1.6220000000000001</v>
      </c>
      <c r="Z36">
        <v>1.5572999999999999</v>
      </c>
      <c r="AA36">
        <v>1.7177</v>
      </c>
      <c r="AB36">
        <v>1.5987</v>
      </c>
      <c r="AC36">
        <v>1.5840000000000001</v>
      </c>
      <c r="AD36">
        <v>1.7175</v>
      </c>
      <c r="AE36">
        <v>1.5966</v>
      </c>
      <c r="AF36">
        <v>1.5972999999999999</v>
      </c>
      <c r="AG36">
        <v>1.5967</v>
      </c>
      <c r="AH36">
        <v>1.6069</v>
      </c>
      <c r="AI36">
        <v>1.6438999999999999</v>
      </c>
      <c r="AJ36">
        <v>1.6197999999999999</v>
      </c>
      <c r="AK36">
        <v>1.5982000000000001</v>
      </c>
      <c r="AL36">
        <v>1.5875999999999999</v>
      </c>
      <c r="AM36">
        <v>1.6160000000000001</v>
      </c>
      <c r="AN36">
        <v>1.6332</v>
      </c>
      <c r="AO36">
        <v>1.5710999999999999</v>
      </c>
      <c r="AP36">
        <v>1.5862000000000001</v>
      </c>
      <c r="AQ36">
        <v>1.5771999999999999</v>
      </c>
      <c r="AR36">
        <v>1.6274999999999999</v>
      </c>
      <c r="AS36">
        <v>1.5602</v>
      </c>
      <c r="AT36">
        <v>1.5705</v>
      </c>
      <c r="AU36">
        <v>1.609</v>
      </c>
      <c r="AV36">
        <v>1.575</v>
      </c>
      <c r="AW36">
        <v>1.5719000000000001</v>
      </c>
      <c r="AX36">
        <v>1.5968</v>
      </c>
      <c r="AY36">
        <v>1.6019000000000001</v>
      </c>
      <c r="AZ36">
        <v>1.6484000000000001</v>
      </c>
      <c r="BA36">
        <v>1.6367</v>
      </c>
      <c r="BB36">
        <v>1.6321000000000001</v>
      </c>
      <c r="BC36">
        <v>1.6261000000000001</v>
      </c>
      <c r="BD36">
        <v>1.5702</v>
      </c>
      <c r="BE36">
        <v>1.5986</v>
      </c>
      <c r="BF36">
        <v>1.591</v>
      </c>
      <c r="BG36">
        <v>1.6214</v>
      </c>
      <c r="BH36">
        <v>1.5792999999999999</v>
      </c>
      <c r="BI36">
        <v>1.5723</v>
      </c>
      <c r="BJ36">
        <v>1.6075999999999999</v>
      </c>
      <c r="BK36">
        <v>1.6359999999999999</v>
      </c>
      <c r="BL36">
        <v>1.6792</v>
      </c>
      <c r="BM36">
        <v>1.6065</v>
      </c>
      <c r="BN36">
        <v>1.589</v>
      </c>
      <c r="BO36">
        <v>1.6028</v>
      </c>
      <c r="BP36">
        <v>1.64</v>
      </c>
      <c r="BQ36">
        <v>1.5562</v>
      </c>
      <c r="BR36">
        <v>1.5679000000000001</v>
      </c>
      <c r="BS36">
        <v>1.5989</v>
      </c>
      <c r="BT36">
        <v>1.6178999999999999</v>
      </c>
      <c r="BU36">
        <v>1.5719000000000001</v>
      </c>
      <c r="BV36">
        <v>1.5463</v>
      </c>
      <c r="BW36">
        <v>1.6026</v>
      </c>
      <c r="BX36">
        <v>1.7713000000000001</v>
      </c>
      <c r="BY36">
        <v>1.5359</v>
      </c>
      <c r="BZ36" s="28">
        <v>1.6236999999999999</v>
      </c>
      <c r="CA36" s="28">
        <v>1.6375999999999999</v>
      </c>
      <c r="CB36" s="28">
        <v>1.6232</v>
      </c>
      <c r="CD36">
        <v>1.6363000000000001</v>
      </c>
      <c r="CE36">
        <v>1.6026</v>
      </c>
      <c r="CF36">
        <v>1.6028</v>
      </c>
      <c r="CG36">
        <v>1.5736000000000001</v>
      </c>
      <c r="CH36">
        <v>1.5405</v>
      </c>
      <c r="CI36">
        <v>1.6094999999999999</v>
      </c>
      <c r="CJ36">
        <v>1.5721000000000001</v>
      </c>
      <c r="CK36">
        <v>1.5959000000000001</v>
      </c>
      <c r="CL36">
        <v>1.6073</v>
      </c>
      <c r="CM36">
        <v>1.633</v>
      </c>
      <c r="CN36">
        <v>1.4856</v>
      </c>
      <c r="CO36">
        <v>1.5512999999999999</v>
      </c>
      <c r="CP36">
        <v>1.5741000000000001</v>
      </c>
      <c r="CQ36">
        <v>1.6064000000000001</v>
      </c>
      <c r="CR36">
        <v>1.5892999999999999</v>
      </c>
      <c r="CS36">
        <v>1.6242000000000001</v>
      </c>
      <c r="CT36">
        <v>1.6259999999999999</v>
      </c>
      <c r="CU36">
        <v>1.577</v>
      </c>
      <c r="CV36">
        <v>1.5667</v>
      </c>
      <c r="CW36">
        <v>1.5739000000000001</v>
      </c>
      <c r="CX36">
        <v>1.6415</v>
      </c>
      <c r="CY36">
        <v>1.6416999999999999</v>
      </c>
      <c r="CZ36">
        <v>1.6218999999999999</v>
      </c>
      <c r="DA36">
        <v>1.6228</v>
      </c>
      <c r="DB36">
        <v>1.5391999999999999</v>
      </c>
      <c r="DC36">
        <v>1.7202999999999999</v>
      </c>
      <c r="DD36">
        <v>1.5988</v>
      </c>
      <c r="DE36">
        <v>1.5838000000000001</v>
      </c>
      <c r="DF36">
        <v>1.7191000000000001</v>
      </c>
      <c r="DG36">
        <v>1.5965</v>
      </c>
      <c r="DH36">
        <v>1.5976999999999999</v>
      </c>
      <c r="DI36">
        <v>1.5972999999999999</v>
      </c>
      <c r="DJ36">
        <v>1.6074999999999999</v>
      </c>
      <c r="DK36">
        <v>1.6444000000000001</v>
      </c>
      <c r="DL36">
        <v>1.6084000000000001</v>
      </c>
      <c r="DM36">
        <v>1.5976999999999999</v>
      </c>
      <c r="DN36">
        <v>1.5884</v>
      </c>
      <c r="DO36">
        <v>1.6319999999999999</v>
      </c>
      <c r="DP36">
        <v>1.6408</v>
      </c>
      <c r="DQ36">
        <v>1.5833999999999999</v>
      </c>
      <c r="DR36">
        <v>1.5858000000000001</v>
      </c>
      <c r="DS36">
        <v>1.5760000000000001</v>
      </c>
      <c r="DT36">
        <v>1.6081000000000001</v>
      </c>
      <c r="DU36">
        <v>1.5208999999999999</v>
      </c>
      <c r="DV36">
        <v>1.5712999999999999</v>
      </c>
      <c r="DW36">
        <v>1.6109</v>
      </c>
      <c r="DX36">
        <v>1.5765</v>
      </c>
      <c r="DY36">
        <v>1.5724</v>
      </c>
      <c r="DZ36">
        <v>1.5975999999999999</v>
      </c>
      <c r="EA36">
        <v>1.6027</v>
      </c>
      <c r="EB36">
        <v>1.6408</v>
      </c>
      <c r="EC36">
        <v>1.6335999999999999</v>
      </c>
      <c r="ED36">
        <v>1.6303000000000001</v>
      </c>
      <c r="EE36">
        <v>1.6265000000000001</v>
      </c>
      <c r="EF36">
        <v>1.5671999999999999</v>
      </c>
      <c r="EG36">
        <v>1.5988</v>
      </c>
      <c r="EH36">
        <v>1.5813999999999999</v>
      </c>
      <c r="EI36">
        <v>1.6278999999999999</v>
      </c>
      <c r="EJ36">
        <v>1.5775999999999999</v>
      </c>
      <c r="EK36">
        <v>1.5737000000000001</v>
      </c>
      <c r="EL36">
        <v>1.6089</v>
      </c>
      <c r="EM36">
        <v>1.6367</v>
      </c>
      <c r="EN36" s="15">
        <v>1.6793</v>
      </c>
      <c r="EO36">
        <v>1.6073</v>
      </c>
      <c r="EP36">
        <v>1.5896999999999999</v>
      </c>
      <c r="EQ36">
        <v>1.6032999999999999</v>
      </c>
      <c r="ER36">
        <v>1.6283000000000001</v>
      </c>
      <c r="ES36">
        <v>1.5577000000000001</v>
      </c>
      <c r="ET36">
        <v>1.5677000000000001</v>
      </c>
      <c r="EU36">
        <v>1.5985</v>
      </c>
      <c r="EV36">
        <v>1.6132</v>
      </c>
      <c r="EW36">
        <v>1.5778000000000001</v>
      </c>
      <c r="EX36">
        <v>1.5463</v>
      </c>
      <c r="EY36">
        <v>1.6034999999999999</v>
      </c>
      <c r="EZ36">
        <v>1.5283</v>
      </c>
      <c r="FA36">
        <v>1.5316000000000001</v>
      </c>
      <c r="FB36" s="29">
        <v>1.6238999999999999</v>
      </c>
      <c r="FC36" s="29">
        <v>1.6377999999999999</v>
      </c>
      <c r="FD36" s="29">
        <v>1.6234999999999999</v>
      </c>
      <c r="FF36">
        <f t="array" ref="FF36">(ABS(CD36)-ABS(B36))/MAX(ABS(B36),1)*100</f>
        <v>4.8914704983193759E-2</v>
      </c>
      <c r="FG36">
        <f t="array" ref="FG36">(ABS(CE36)-ABS(C36))/MAX(ABS(C36),1)*100</f>
        <v>4.9943813210146959E-2</v>
      </c>
      <c r="FH36">
        <f t="array" ref="FH36">(ABS(CF36)-ABS(D36))/MAX(ABS(D36),1)*100</f>
        <v>4.9937578027460169E-2</v>
      </c>
      <c r="FI36">
        <f t="array" ref="FI36">(ABS(CG36)-ABS(E36))/MAX(ABS(E36),1)*100</f>
        <v>3.8143674507320785E-2</v>
      </c>
      <c r="FJ36">
        <f t="array" ref="FJ36">(ABS(CH36)-ABS(F36))/MAX(ABS(F36),1)*100</f>
        <v>2.597233945847386E-2</v>
      </c>
      <c r="FK36">
        <f t="array" ref="FK36">(ABS(CI36)-ABS(G36))/MAX(ABS(G36),1)*100</f>
        <v>3.7292560134249107E-2</v>
      </c>
      <c r="FL36">
        <f t="array" ref="FL36">(ABS(CJ36)-ABS(H36))/MAX(ABS(H36),1)*100</f>
        <v>1.9086397760527226E-2</v>
      </c>
      <c r="FM36">
        <f t="array" ref="FM36">(ABS(CK36)-ABS(I36))/MAX(ABS(I36),1)*100</f>
        <v>7.5249263184303625E-2</v>
      </c>
      <c r="FN36">
        <f t="array" ref="FN36">(ABS(CL36)-ABS(J36))/MAX(ABS(J36),1)*100</f>
        <v>6.8484622089396013E-2</v>
      </c>
      <c r="FO36">
        <f t="array" ref="FO36">(ABS(CM36)-ABS(K36))/MAX(ABS(K36),1)*100</f>
        <v>6.124073733847081E-3</v>
      </c>
      <c r="FP36">
        <f t="array" ref="FP36">(ABS(CN36)-ABS(L36))/MAX(ABS(L36),1)*100</f>
        <v>-0.76815176006947194</v>
      </c>
      <c r="FQ36">
        <f t="array" ref="FQ36">(ABS(CO36)-ABS(M36))/MAX(ABS(M36),1)*100</f>
        <v>-2.9709782336752628</v>
      </c>
      <c r="FR36">
        <f t="array" ref="FR36">(ABS(CP36)-ABS(N36))/MAX(ABS(N36),1)*100</f>
        <v>0.62004602403477638</v>
      </c>
      <c r="FS36">
        <f t="array" ref="FS36">(ABS(CQ36)-ABS(O36))/MAX(ABS(O36),1)*100</f>
        <v>-3.7336652146853389E-2</v>
      </c>
      <c r="FT36">
        <f t="array" ref="FT36">(ABS(CR36)-ABS(P36))/MAX(ABS(P36),1)*100</f>
        <v>3.7766727513056833E-2</v>
      </c>
      <c r="FU36">
        <f t="array" ref="FU36">(ABS(CS36)-ABS(Q36))/MAX(ABS(Q36),1)*100</f>
        <v>-8.6122047244085009E-2</v>
      </c>
      <c r="FV36">
        <f t="array" ref="FV36">(ABS(CT36)-ABS(R36))/MAX(ABS(R36),1)*100</f>
        <v>2.4606299212595713E-2</v>
      </c>
      <c r="FW36">
        <f t="array" ref="FW36">(ABS(CU36)-ABS(S36))/MAX(ABS(S36),1)*100</f>
        <v>0.37553306600471115</v>
      </c>
      <c r="FX36">
        <f t="array" ref="FX36">(ABS(CV36)-ABS(T36))/MAX(ABS(T36),1)*100</f>
        <v>-0.18476044852192433</v>
      </c>
      <c r="FY36">
        <f t="array" ref="FY36">(ABS(CW36)-ABS(U36))/MAX(ABS(U36),1)*100</f>
        <v>5.7215511760974128E-2</v>
      </c>
      <c r="FZ36">
        <f t="array" ref="FZ36">(ABS(CX36)-ABS(V36))/MAX(ABS(V36),1)*100</f>
        <v>-9.1296409007915816E-2</v>
      </c>
      <c r="GA36">
        <f t="array" ref="GA36">(ABS(CY36)-ABS(W36))/MAX(ABS(W36),1)*100</f>
        <v>0</v>
      </c>
      <c r="GB36">
        <f t="array" ref="GB36">(ABS(CZ36)-ABS(X36))/MAX(ABS(X36),1)*100</f>
        <v>4.9349207328351859E-2</v>
      </c>
      <c r="GC36">
        <f t="array" ref="GC36">(ABS(DA36)-ABS(Y36))/MAX(ABS(Y36),1)*100</f>
        <v>4.9321824907516146E-2</v>
      </c>
      <c r="GD36">
        <f t="array" ref="GD36">(ABS(DB36)-ABS(Z36))/MAX(ABS(Z36),1)*100</f>
        <v>-1.1622680279971751</v>
      </c>
      <c r="GE36">
        <f t="array" ref="GE36">(ABS(DC36)-ABS(AA36))/MAX(ABS(AA36),1)*100</f>
        <v>0.15136519764801395</v>
      </c>
      <c r="GF36">
        <f t="array" ref="GF36">(ABS(DD36)-ABS(AB36))/MAX(ABS(AB36),1)*100</f>
        <v>6.2550822543309551E-3</v>
      </c>
      <c r="GG36">
        <f t="array" ref="GG36">(ABS(DE36)-ABS(AC36))/MAX(ABS(AC36),1)*100</f>
        <v>-1.2626262626261237E-2</v>
      </c>
      <c r="GH36">
        <f t="array" ref="GH36">(ABS(DF36)-ABS(AD36))/MAX(ABS(AD36),1)*100</f>
        <v>9.3158660844253033E-2</v>
      </c>
      <c r="GI36">
        <f t="array" ref="GI36">(ABS(DG36)-ABS(AE36))/MAX(ABS(AE36),1)*100</f>
        <v>-6.2633095327564196E-3</v>
      </c>
      <c r="GJ36">
        <f t="array" ref="GJ36">(ABS(DH36)-ABS(AF36))/MAX(ABS(AF36),1)*100</f>
        <v>2.5042258811742064E-2</v>
      </c>
      <c r="GK36">
        <f t="array" ref="GK36">(ABS(DI36)-ABS(AG36))/MAX(ABS(AG36),1)*100</f>
        <v>3.757750360117329E-2</v>
      </c>
      <c r="GL36">
        <f t="array" ref="GL36">(ABS(DJ36)-ABS(AH36))/MAX(ABS(AH36),1)*100</f>
        <v>3.7338975667430073E-2</v>
      </c>
      <c r="GM36">
        <f t="array" ref="GM36">(ABS(DK36)-ABS(AI36))/MAX(ABS(AI36),1)*100</f>
        <v>3.0415475393890567E-2</v>
      </c>
      <c r="GN36">
        <f t="array" ref="GN36">(ABS(DL36)-ABS(AJ36))/MAX(ABS(AJ36),1)*100</f>
        <v>-0.70379059143103184</v>
      </c>
      <c r="GO36">
        <f t="array" ref="GO36">(ABS(DM36)-ABS(AK36))/MAX(ABS(AK36),1)*100</f>
        <v>-3.1285195845336435E-2</v>
      </c>
      <c r="GP36">
        <f t="array" ref="GP36">(ABS(DN36)-ABS(AL36))/MAX(ABS(AL36),1)*100</f>
        <v>5.0390526581011209E-2</v>
      </c>
      <c r="GQ36">
        <f t="array" ref="GQ36">(ABS(DO36)-ABS(AM36))/MAX(ABS(AM36),1)*100</f>
        <v>0.9900990099009771</v>
      </c>
      <c r="GR36">
        <f t="array" ref="GR36">(ABS(DP36)-ABS(AN36))/MAX(ABS(AN36),1)*100</f>
        <v>0.46534410972324586</v>
      </c>
      <c r="GS36">
        <f t="array" ref="GS36">(ABS(DQ36)-ABS(AO36))/MAX(ABS(AO36),1)*100</f>
        <v>0.78289096811151282</v>
      </c>
      <c r="GT36">
        <f t="array" ref="GT36">(ABS(DR36)-ABS(AP36))/MAX(ABS(AP36),1)*100</f>
        <v>-2.5217500945653504E-2</v>
      </c>
      <c r="GU36">
        <f t="array" ref="GU36">(ABS(DS36)-ABS(AQ36))/MAX(ABS(AQ36),1)*100</f>
        <v>-7.608419984782322E-2</v>
      </c>
      <c r="GV36">
        <f t="array" ref="GV36">(ABS(DT36)-ABS(AR36))/MAX(ABS(AR36),1)*100</f>
        <v>-1.1920122887864739</v>
      </c>
      <c r="GW36">
        <f t="array" ref="GW36">(ABS(DU36)-ABS(AS36))/MAX(ABS(AS36),1)*100</f>
        <v>-2.5189078323291958</v>
      </c>
      <c r="GX36">
        <f t="array" ref="GX36">(ABS(DV36)-ABS(AT36))/MAX(ABS(AT36),1)*100</f>
        <v>5.0939191340331855E-2</v>
      </c>
      <c r="GY36">
        <f t="array" ref="GY36">(ABS(DW36)-ABS(AU36))/MAX(ABS(AU36),1)*100</f>
        <v>0.11808576755748992</v>
      </c>
      <c r="GZ36">
        <f t="array" ref="GZ36">(ABS(DX36)-ABS(AV36))/MAX(ABS(AV36),1)*100</f>
        <v>9.5238095238098855E-2</v>
      </c>
      <c r="HA36">
        <f t="array" ref="HA36">(ABS(DY36)-ABS(AW36))/MAX(ABS(AW36),1)*100</f>
        <v>3.180863922641039E-2</v>
      </c>
      <c r="HB36">
        <f t="array" ref="HB36">(ABS(DZ36)-ABS(AX36))/MAX(ABS(AX36),1)*100</f>
        <v>5.0100200400796081E-2</v>
      </c>
      <c r="HC36">
        <f t="array" ref="HC36">(ABS(EA36)-ABS(AY36))/MAX(ABS(AY36),1)*100</f>
        <v>4.9940695424178283E-2</v>
      </c>
      <c r="HD36">
        <f t="array" ref="HD36">(ABS(EB36)-ABS(AZ36))/MAX(ABS(AZ36),1)*100</f>
        <v>-0.46105314244115814</v>
      </c>
      <c r="HE36">
        <f t="array" ref="HE36">(ABS(EC36)-ABS(BA36))/MAX(ABS(BA36),1)*100</f>
        <v>-0.18940551108939344</v>
      </c>
      <c r="HF36">
        <f t="array" ref="HF36">(ABS(ED36)-ABS(BB36))/MAX(ABS(BB36),1)*100</f>
        <v>-0.11028735984314833</v>
      </c>
      <c r="HG36">
        <f t="array" ref="HG36">(ABS(EE36)-ABS(BC36))/MAX(ABS(BC36),1)*100</f>
        <v>2.4598733165239282E-2</v>
      </c>
      <c r="HH36">
        <f t="array" ref="HH36">(ABS(EF36)-ABS(BD36))/MAX(ABS(BD36),1)*100</f>
        <v>-0.19105846388995756</v>
      </c>
      <c r="HI36">
        <f t="array" ref="HI36">(ABS(EG36)-ABS(BE36))/MAX(ABS(BE36),1)*100</f>
        <v>1.2510947078692478E-2</v>
      </c>
      <c r="HJ36">
        <f t="array" ref="HJ36">(ABS(EH36)-ABS(BF36))/MAX(ABS(BF36),1)*100</f>
        <v>-0.60339409176618808</v>
      </c>
      <c r="HK36">
        <f t="array" ref="HK36">(ABS(EI36)-ABS(BG36))/MAX(ABS(BG36),1)*100</f>
        <v>0.40088812137658514</v>
      </c>
      <c r="HL36">
        <f t="array" ref="HL36">(ABS(EJ36)-ABS(BH36))/MAX(ABS(BH36),1)*100</f>
        <v>-0.10764262648008832</v>
      </c>
      <c r="HM36">
        <f t="array" ref="HM36">(ABS(EK36)-ABS(BI36))/MAX(ABS(BI36),1)*100</f>
        <v>8.9041531514346364E-2</v>
      </c>
      <c r="HN36">
        <f t="array" ref="HN36">(ABS(EL36)-ABS(BJ36))/MAX(ABS(BJ36),1)*100</f>
        <v>8.0865887036581166E-2</v>
      </c>
      <c r="HO36">
        <f t="array" ref="HO36">(ABS(EM36)-ABS(BK36))/MAX(ABS(BK36),1)*100</f>
        <v>4.2787286063578546E-2</v>
      </c>
      <c r="HP36">
        <f t="array" ref="HP36">(ABS(EN36)-ABS(BL36))/MAX(ABS(BL36),1)*100</f>
        <v>5.9552167698897675E-3</v>
      </c>
      <c r="HQ36">
        <f t="array" ref="HQ36">(ABS(EO36)-ABS(BM36))/MAX(ABS(BM36),1)*100</f>
        <v>4.9797696856514903E-2</v>
      </c>
      <c r="HR36">
        <f t="array" ref="HR36">(ABS(EP36)-ABS(BN36))/MAX(ABS(BN36),1)*100</f>
        <v>4.40528634361185E-2</v>
      </c>
      <c r="HS36">
        <f t="array" ref="HS36">(ABS(EQ36)-ABS(BO36))/MAX(ABS(BO36),1)*100</f>
        <v>3.1195408035933674E-2</v>
      </c>
      <c r="HT36">
        <f t="array" ref="HT36">(ABS(ER36)-ABS(BP36))/MAX(ABS(BP36),1)*100</f>
        <v>-0.71341463414633066</v>
      </c>
      <c r="HU36">
        <f t="array" ref="HU36">(ABS(ES36)-ABS(BQ36))/MAX(ABS(BQ36),1)*100</f>
        <v>9.6388638992421088E-2</v>
      </c>
      <c r="HV36">
        <f t="array" ref="HV36">(ABS(ET36)-ABS(BR36))/MAX(ABS(BR36),1)*100</f>
        <v>-1.2755915555837615E-2</v>
      </c>
      <c r="HW36">
        <f t="array" ref="HW36">(ABS(EU36)-ABS(BS36))/MAX(ABS(BS36),1)*100</f>
        <v>-2.5017199324532863E-2</v>
      </c>
      <c r="HX36">
        <f t="array" ref="HX36">(ABS(EV36)-ABS(BT36))/MAX(ABS(BT36),1)*100</f>
        <v>-0.29050003090425408</v>
      </c>
      <c r="HY36">
        <f t="array" ref="HY36">(ABS(EW36)-ABS(BU36))/MAX(ABS(BU36),1)*100</f>
        <v>0.37534194287168499</v>
      </c>
      <c r="HZ36">
        <f t="array" ref="HZ36">(ABS(EX36)-ABS(BV36))/MAX(ABS(BV36),1)*100</f>
        <v>0</v>
      </c>
      <c r="IA36">
        <f t="array" ref="IA36">(ABS(EY36)-ABS(BW36))/MAX(ABS(BW36),1)*100</f>
        <v>5.6158742044172032E-2</v>
      </c>
      <c r="IB36">
        <f t="array" ref="IB36">(ABS(EZ36)-ABS(BX36))/MAX(ABS(BX36),1)*100</f>
        <v>-13.718737650313335</v>
      </c>
      <c r="IC36">
        <f t="array" ref="IC36">(ABS(FA36)-ABS(BY36))/MAX(ABS(BY36),1)*100</f>
        <v>-0.27996614362914057</v>
      </c>
      <c r="ID36" s="29">
        <f t="array" ref="ID36">(ABS(FB36)-ABS(BZ36))/MAX(ABS(BZ36),1)*100</f>
        <v>1.2317546344766766E-2</v>
      </c>
      <c r="IE36" s="29">
        <f t="array" ref="IE36">(ABS(FC36)-ABS(CA36))/MAX(ABS(CA36),1)*100</f>
        <v>1.221299462628102E-2</v>
      </c>
      <c r="IF36" s="29">
        <f t="array" ref="IF36">(ABS(FD36)-ABS(CB36))/MAX(ABS(CB36),1)*100</f>
        <v>1.848201084277766E-2</v>
      </c>
    </row>
    <row r="37" spans="1:240" x14ac:dyDescent="0.25">
      <c r="A37" t="s">
        <v>60</v>
      </c>
      <c r="B37">
        <v>3.0259</v>
      </c>
      <c r="C37">
        <v>3.0215000000000001</v>
      </c>
      <c r="D37">
        <v>3.0213999999999999</v>
      </c>
      <c r="E37">
        <v>2.9533</v>
      </c>
      <c r="F37">
        <v>2.9801000000000002</v>
      </c>
      <c r="G37">
        <v>2.9868000000000001</v>
      </c>
      <c r="H37">
        <v>3.0059</v>
      </c>
      <c r="I37">
        <v>2.9251</v>
      </c>
      <c r="J37">
        <v>2.9428999999999998</v>
      </c>
      <c r="K37">
        <v>2.9941</v>
      </c>
      <c r="L37">
        <v>3.0234999999999999</v>
      </c>
      <c r="M37">
        <v>2.9020999999999999</v>
      </c>
      <c r="N37">
        <v>2.9777999999999998</v>
      </c>
      <c r="O37">
        <v>2.8872</v>
      </c>
      <c r="P37">
        <v>2.9773999999999998</v>
      </c>
      <c r="Q37">
        <v>2.9914000000000001</v>
      </c>
      <c r="R37">
        <v>2.9807999999999999</v>
      </c>
      <c r="S37">
        <v>2.9460999999999999</v>
      </c>
      <c r="T37">
        <v>2.9944999999999999</v>
      </c>
      <c r="U37">
        <v>2.9474999999999998</v>
      </c>
      <c r="V37">
        <v>2.9232999999999998</v>
      </c>
      <c r="W37">
        <v>3.0257000000000001</v>
      </c>
      <c r="X37">
        <v>2.9626000000000001</v>
      </c>
      <c r="Y37">
        <v>2.9813999999999998</v>
      </c>
      <c r="Z37">
        <v>2.9422999999999999</v>
      </c>
      <c r="AA37">
        <v>2.9948999999999999</v>
      </c>
      <c r="AB37">
        <v>2.9222000000000001</v>
      </c>
      <c r="AC37">
        <v>2.9081000000000001</v>
      </c>
      <c r="AD37">
        <v>3.0305</v>
      </c>
      <c r="AE37">
        <v>2.9266999999999999</v>
      </c>
      <c r="AF37">
        <v>2.9923000000000002</v>
      </c>
      <c r="AG37">
        <v>2.984</v>
      </c>
      <c r="AH37">
        <v>2.9727000000000001</v>
      </c>
      <c r="AI37">
        <v>3.0226999999999999</v>
      </c>
      <c r="AJ37">
        <v>2.9904000000000002</v>
      </c>
      <c r="AK37">
        <v>2.9358</v>
      </c>
      <c r="AL37">
        <v>2.9752000000000001</v>
      </c>
      <c r="AM37">
        <v>3.0108000000000001</v>
      </c>
      <c r="AN37">
        <v>3.0489999999999999</v>
      </c>
      <c r="AO37">
        <v>2.9643000000000002</v>
      </c>
      <c r="AP37">
        <v>2.9175</v>
      </c>
      <c r="AQ37">
        <v>2.9317000000000002</v>
      </c>
      <c r="AR37">
        <v>2.9222999999999999</v>
      </c>
      <c r="AS37">
        <v>2.9419</v>
      </c>
      <c r="AT37">
        <v>2.9318</v>
      </c>
      <c r="AU37">
        <v>2.9293999999999998</v>
      </c>
      <c r="AV37">
        <v>2.9344999999999999</v>
      </c>
      <c r="AW37">
        <v>2.9607999999999999</v>
      </c>
      <c r="AX37">
        <v>3.0204</v>
      </c>
      <c r="AY37">
        <v>3.0209000000000001</v>
      </c>
      <c r="AZ37">
        <v>2.9544000000000001</v>
      </c>
      <c r="BA37">
        <v>2.9826000000000001</v>
      </c>
      <c r="BB37">
        <v>2.9855999999999998</v>
      </c>
      <c r="BC37">
        <v>2.9807000000000001</v>
      </c>
      <c r="BD37">
        <v>2.9943</v>
      </c>
      <c r="BE37">
        <v>3.0205000000000002</v>
      </c>
      <c r="BF37">
        <v>2.9935</v>
      </c>
      <c r="BG37">
        <v>3.0653999999999999</v>
      </c>
      <c r="BH37">
        <v>2.9746000000000001</v>
      </c>
      <c r="BI37">
        <v>3.0184000000000002</v>
      </c>
      <c r="BJ37">
        <v>2.9857</v>
      </c>
      <c r="BK37">
        <v>3.0131000000000001</v>
      </c>
      <c r="BL37">
        <v>3.1313</v>
      </c>
      <c r="BM37">
        <v>2.9868999999999999</v>
      </c>
      <c r="BN37">
        <v>2.9822000000000002</v>
      </c>
      <c r="BO37">
        <v>2.9687000000000001</v>
      </c>
      <c r="BP37">
        <v>2.9914000000000001</v>
      </c>
      <c r="BQ37">
        <v>2.9390000000000001</v>
      </c>
      <c r="BR37">
        <v>2.9689999999999999</v>
      </c>
      <c r="BS37">
        <v>2.9939</v>
      </c>
      <c r="BT37">
        <v>2.8774999999999999</v>
      </c>
      <c r="BU37">
        <v>2.9460000000000002</v>
      </c>
      <c r="BV37">
        <v>2.9636999999999998</v>
      </c>
      <c r="BW37">
        <v>2.9651999999999998</v>
      </c>
      <c r="BX37">
        <v>2.9761000000000002</v>
      </c>
      <c r="BY37">
        <v>3.0127999999999999</v>
      </c>
      <c r="BZ37" s="28">
        <v>3.0346000000000002</v>
      </c>
      <c r="CA37" s="28">
        <v>3.0630999999999999</v>
      </c>
      <c r="CB37" s="28">
        <v>3.0352999999999999</v>
      </c>
      <c r="CD37">
        <v>3.0264000000000002</v>
      </c>
      <c r="CE37">
        <v>3.0219</v>
      </c>
      <c r="CF37">
        <v>3.0217999999999998</v>
      </c>
      <c r="CG37">
        <v>2.9540000000000002</v>
      </c>
      <c r="CH37">
        <v>2.9811000000000001</v>
      </c>
      <c r="CI37">
        <v>2.9872000000000001</v>
      </c>
      <c r="CJ37">
        <v>3.0066999999999999</v>
      </c>
      <c r="CK37">
        <v>2.9243999999999999</v>
      </c>
      <c r="CL37">
        <v>2.9422999999999999</v>
      </c>
      <c r="CM37">
        <v>2.9940000000000002</v>
      </c>
      <c r="CN37">
        <v>3.0388000000000002</v>
      </c>
      <c r="CO37">
        <v>2.948</v>
      </c>
      <c r="CP37">
        <v>2.9689999999999999</v>
      </c>
      <c r="CQ37">
        <v>2.8871000000000002</v>
      </c>
      <c r="CR37">
        <v>2.9777999999999998</v>
      </c>
      <c r="CS37">
        <v>2.9933000000000001</v>
      </c>
      <c r="CT37">
        <v>2.9811999999999999</v>
      </c>
      <c r="CU37">
        <v>2.9462000000000002</v>
      </c>
      <c r="CV37">
        <v>2.9969999999999999</v>
      </c>
      <c r="CW37">
        <v>2.9479000000000002</v>
      </c>
      <c r="CX37">
        <v>2.9281999999999999</v>
      </c>
      <c r="CY37">
        <v>3.0257000000000001</v>
      </c>
      <c r="CZ37">
        <v>2.9630000000000001</v>
      </c>
      <c r="DA37">
        <v>2.9815999999999998</v>
      </c>
      <c r="DB37">
        <v>2.964</v>
      </c>
      <c r="DC37">
        <v>2.9943</v>
      </c>
      <c r="DD37">
        <v>2.9220999999999999</v>
      </c>
      <c r="DE37">
        <v>2.9079999999999999</v>
      </c>
      <c r="DF37">
        <v>3.0301</v>
      </c>
      <c r="DG37">
        <v>2.9266999999999999</v>
      </c>
      <c r="DH37">
        <v>2.9927999999999999</v>
      </c>
      <c r="DI37">
        <v>2.9843999999999999</v>
      </c>
      <c r="DJ37">
        <v>2.9731000000000001</v>
      </c>
      <c r="DK37">
        <v>3.0230000000000001</v>
      </c>
      <c r="DL37">
        <v>3.0022000000000002</v>
      </c>
      <c r="DM37">
        <v>2.9354</v>
      </c>
      <c r="DN37">
        <v>2.9744000000000002</v>
      </c>
      <c r="DO37">
        <v>2.9830999999999999</v>
      </c>
      <c r="DP37">
        <v>3.0358000000000001</v>
      </c>
      <c r="DQ37">
        <v>2.9472999999999998</v>
      </c>
      <c r="DR37">
        <v>2.9167999999999998</v>
      </c>
      <c r="DS37">
        <v>2.9293999999999998</v>
      </c>
      <c r="DT37">
        <v>2.9283999999999999</v>
      </c>
      <c r="DU37">
        <v>2.9723000000000002</v>
      </c>
      <c r="DV37">
        <v>2.9325000000000001</v>
      </c>
      <c r="DW37">
        <v>2.9295</v>
      </c>
      <c r="DX37">
        <v>2.9352</v>
      </c>
      <c r="DY37">
        <v>2.9611999999999998</v>
      </c>
      <c r="DZ37">
        <v>3.0209000000000001</v>
      </c>
      <c r="EA37">
        <v>3.0213000000000001</v>
      </c>
      <c r="EB37">
        <v>2.9626000000000001</v>
      </c>
      <c r="EC37">
        <v>2.9872000000000001</v>
      </c>
      <c r="ED37">
        <v>2.9874999999999998</v>
      </c>
      <c r="EE37">
        <v>2.9811000000000001</v>
      </c>
      <c r="EF37">
        <v>2.9969000000000001</v>
      </c>
      <c r="EG37">
        <v>3.0211999999999999</v>
      </c>
      <c r="EH37">
        <v>3.0064000000000002</v>
      </c>
      <c r="EI37">
        <v>3.0579000000000001</v>
      </c>
      <c r="EJ37">
        <v>2.9922</v>
      </c>
      <c r="EK37">
        <v>3.0163000000000002</v>
      </c>
      <c r="EL37">
        <v>2.9836999999999998</v>
      </c>
      <c r="EM37">
        <v>3.0106000000000002</v>
      </c>
      <c r="EN37" s="3">
        <v>3.1322999999999999</v>
      </c>
      <c r="EO37">
        <v>2.9872999999999998</v>
      </c>
      <c r="EP37">
        <v>2.9826999999999999</v>
      </c>
      <c r="EQ37">
        <v>2.9691999999999998</v>
      </c>
      <c r="ER37">
        <v>3.0042</v>
      </c>
      <c r="ES37">
        <v>2.9382999999999999</v>
      </c>
      <c r="ET37">
        <v>2.9695</v>
      </c>
      <c r="EU37">
        <v>2.9944000000000002</v>
      </c>
      <c r="EV37">
        <v>2.8887</v>
      </c>
      <c r="EW37">
        <v>2.9460999999999999</v>
      </c>
      <c r="EX37">
        <v>2.9647999999999999</v>
      </c>
      <c r="EY37">
        <v>2.9661</v>
      </c>
      <c r="EZ37">
        <v>3.1080999999999999</v>
      </c>
      <c r="FA37">
        <v>3.0068999999999999</v>
      </c>
      <c r="FB37" s="29">
        <v>3.0352999999999999</v>
      </c>
      <c r="FC37" s="29">
        <v>3.0638000000000001</v>
      </c>
      <c r="FD37" s="29">
        <v>3.036</v>
      </c>
      <c r="FF37">
        <f t="array" ref="FF37">(ABS(CD37)-ABS(B37))/MAX(ABS(B37),1)*100</f>
        <v>1.652400938564285E-2</v>
      </c>
      <c r="FG37">
        <f t="array" ref="FG37">(ABS(CE37)-ABS(C37))/MAX(ABS(C37),1)*100</f>
        <v>1.3238457719674199E-2</v>
      </c>
      <c r="FH37">
        <f t="array" ref="FH37">(ABS(CF37)-ABS(D37))/MAX(ABS(D37),1)*100</f>
        <v>1.3238895876082476E-2</v>
      </c>
      <c r="FI37">
        <f t="array" ref="FI37">(ABS(CG37)-ABS(E37))/MAX(ABS(E37),1)*100</f>
        <v>2.370229912301984E-2</v>
      </c>
      <c r="FJ37">
        <f t="array" ref="FJ37">(ABS(CH37)-ABS(F37))/MAX(ABS(F37),1)*100</f>
        <v>3.3555920942246562E-2</v>
      </c>
      <c r="FK37">
        <f t="array" ref="FK37">(ABS(CI37)-ABS(G37))/MAX(ABS(G37),1)*100</f>
        <v>1.3392259274138072E-2</v>
      </c>
      <c r="FL37">
        <f t="array" ref="FL37">(ABS(CJ37)-ABS(H37))/MAX(ABS(H37),1)*100</f>
        <v>2.6614325160514717E-2</v>
      </c>
      <c r="FM37">
        <f t="array" ref="FM37">(ABS(CK37)-ABS(I37))/MAX(ABS(I37),1)*100</f>
        <v>-2.3930805784422582E-2</v>
      </c>
      <c r="FN37">
        <f t="array" ref="FN37">(ABS(CL37)-ABS(J37))/MAX(ABS(J37),1)*100</f>
        <v>-2.0388052601173465E-2</v>
      </c>
      <c r="FO37">
        <f t="array" ref="FO37">(ABS(CM37)-ABS(K37))/MAX(ABS(K37),1)*100</f>
        <v>-3.3399018068790941E-3</v>
      </c>
      <c r="FP37">
        <f t="array" ref="FP37">(ABS(CN37)-ABS(L37))/MAX(ABS(L37),1)*100</f>
        <v>0.50603605093435799</v>
      </c>
      <c r="FQ37">
        <f t="array" ref="FQ37">(ABS(CO37)-ABS(M37))/MAX(ABS(M37),1)*100</f>
        <v>1.5816133144964009</v>
      </c>
      <c r="FR37">
        <f t="array" ref="FR37">(ABS(CP37)-ABS(N37))/MAX(ABS(N37),1)*100</f>
        <v>-0.29552018268520114</v>
      </c>
      <c r="FS37">
        <f t="array" ref="FS37">(ABS(CQ37)-ABS(O37))/MAX(ABS(O37),1)*100</f>
        <v>-3.4635633139293064E-3</v>
      </c>
      <c r="FT37">
        <f t="array" ref="FT37">(ABS(CR37)-ABS(P37))/MAX(ABS(P37),1)*100</f>
        <v>1.3434540202860078E-2</v>
      </c>
      <c r="FU37">
        <f t="array" ref="FU37">(ABS(CS37)-ABS(Q37))/MAX(ABS(Q37),1)*100</f>
        <v>6.3515410844421097E-2</v>
      </c>
      <c r="FV37">
        <f t="array" ref="FV37">(ABS(CT37)-ABS(R37))/MAX(ABS(R37),1)*100</f>
        <v>1.3419216317765565E-2</v>
      </c>
      <c r="FW37">
        <f t="array" ref="FW37">(ABS(CU37)-ABS(S37))/MAX(ABS(S37),1)*100</f>
        <v>3.3943179118227835E-3</v>
      </c>
      <c r="FX37">
        <f t="array" ref="FX37">(ABS(CV37)-ABS(T37))/MAX(ABS(T37),1)*100</f>
        <v>8.3486391718148159E-2</v>
      </c>
      <c r="FY37">
        <f t="array" ref="FY37">(ABS(CW37)-ABS(U37))/MAX(ABS(U37),1)*100</f>
        <v>1.3570822731141647E-2</v>
      </c>
      <c r="FZ37">
        <f t="array" ref="FZ37">(ABS(CX37)-ABS(V37))/MAX(ABS(V37),1)*100</f>
        <v>0.1676187869873132</v>
      </c>
      <c r="GA37">
        <f t="array" ref="GA37">(ABS(CY37)-ABS(W37))/MAX(ABS(W37),1)*100</f>
        <v>0</v>
      </c>
      <c r="GB37">
        <f t="array" ref="GB37">(ABS(CZ37)-ABS(X37))/MAX(ABS(X37),1)*100</f>
        <v>1.3501653952607707E-2</v>
      </c>
      <c r="GC37">
        <f t="array" ref="GC37">(ABS(DA37)-ABS(Y37))/MAX(ABS(Y37),1)*100</f>
        <v>6.7082578654316096E-3</v>
      </c>
      <c r="GD37">
        <f t="array" ref="GD37">(ABS(DB37)-ABS(Z37))/MAX(ABS(Z37),1)*100</f>
        <v>0.73751826802161746</v>
      </c>
      <c r="GE37">
        <f t="array" ref="GE37">(ABS(DC37)-ABS(AA37))/MAX(ABS(AA37),1)*100</f>
        <v>-2.0034057898425123E-2</v>
      </c>
      <c r="GF37">
        <f t="array" ref="GF37">(ABS(DD37)-ABS(AB37))/MAX(ABS(AB37),1)*100</f>
        <v>-3.4220792553627754E-3</v>
      </c>
      <c r="GG37">
        <f t="array" ref="GG37">(ABS(DE37)-ABS(AC37))/MAX(ABS(AC37),1)*100</f>
        <v>-3.438671297417937E-3</v>
      </c>
      <c r="GH37">
        <f t="array" ref="GH37">(ABS(DF37)-ABS(AD37))/MAX(ABS(AD37),1)*100</f>
        <v>-1.3199142055764923E-2</v>
      </c>
      <c r="GI37">
        <f t="array" ref="GI37">(ABS(DG37)-ABS(AE37))/MAX(ABS(AE37),1)*100</f>
        <v>0</v>
      </c>
      <c r="GJ37">
        <f t="array" ref="GJ37">(ABS(DH37)-ABS(AF37))/MAX(ABS(AF37),1)*100</f>
        <v>1.670955452326715E-2</v>
      </c>
      <c r="GK37">
        <f t="array" ref="GK37">(ABS(DI37)-ABS(AG37))/MAX(ABS(AG37),1)*100</f>
        <v>1.340482573726394E-2</v>
      </c>
      <c r="GL37">
        <f t="array" ref="GL37">(ABS(DJ37)-ABS(AH37))/MAX(ABS(AH37),1)*100</f>
        <v>1.3455780939884815E-2</v>
      </c>
      <c r="GM37">
        <f t="array" ref="GM37">(ABS(DK37)-ABS(AI37))/MAX(ABS(AI37),1)*100</f>
        <v>9.9249015780656039E-3</v>
      </c>
      <c r="GN37">
        <f t="array" ref="GN37">(ABS(DL37)-ABS(AJ37))/MAX(ABS(AJ37),1)*100</f>
        <v>0.39459604066345749</v>
      </c>
      <c r="GO37">
        <f t="array" ref="GO37">(ABS(DM37)-ABS(AK37))/MAX(ABS(AK37),1)*100</f>
        <v>-1.362490632876749E-2</v>
      </c>
      <c r="GP37">
        <f t="array" ref="GP37">(ABS(DN37)-ABS(AL37))/MAX(ABS(AL37),1)*100</f>
        <v>-2.6888948642105129E-2</v>
      </c>
      <c r="GQ37">
        <f t="array" ref="GQ37">(ABS(DO37)-ABS(AM37))/MAX(ABS(AM37),1)*100</f>
        <v>-0.92002125680883085</v>
      </c>
      <c r="GR37">
        <f t="array" ref="GR37">(ABS(DP37)-ABS(AN37))/MAX(ABS(AN37),1)*100</f>
        <v>-0.43292882912429903</v>
      </c>
      <c r="GS37">
        <f t="array" ref="GS37">(ABS(DQ37)-ABS(AO37))/MAX(ABS(AO37),1)*100</f>
        <v>-0.57349121209055587</v>
      </c>
      <c r="GT37">
        <f t="array" ref="GT37">(ABS(DR37)-ABS(AP37))/MAX(ABS(AP37),1)*100</f>
        <v>-2.3993144815771892E-2</v>
      </c>
      <c r="GU37">
        <f t="array" ref="GU37">(ABS(DS37)-ABS(AQ37))/MAX(ABS(AQ37),1)*100</f>
        <v>-7.8452774840550285E-2</v>
      </c>
      <c r="GV37">
        <f t="array" ref="GV37">(ABS(DT37)-ABS(AR37))/MAX(ABS(AR37),1)*100</f>
        <v>0.2087396913390136</v>
      </c>
      <c r="GW37">
        <f t="array" ref="GW37">(ABS(DU37)-ABS(AS37))/MAX(ABS(AS37),1)*100</f>
        <v>1.0333457969339612</v>
      </c>
      <c r="GX37">
        <f t="array" ref="GX37">(ABS(DV37)-ABS(AT37))/MAX(ABS(AT37),1)*100</f>
        <v>2.3876117061196023E-2</v>
      </c>
      <c r="GY37">
        <f t="array" ref="GY37">(ABS(DW37)-ABS(AU37))/MAX(ABS(AU37),1)*100</f>
        <v>3.4136683279924569E-3</v>
      </c>
      <c r="GZ37">
        <f t="array" ref="GZ37">(ABS(DX37)-ABS(AV37))/MAX(ABS(AV37),1)*100</f>
        <v>2.3854148918048899E-2</v>
      </c>
      <c r="HA37">
        <f t="array" ref="HA37">(ABS(DY37)-ABS(AW37))/MAX(ABS(AW37),1)*100</f>
        <v>1.3509862199404079E-2</v>
      </c>
      <c r="HB37">
        <f t="array" ref="HB37">(ABS(DZ37)-ABS(AX37))/MAX(ABS(AX37),1)*100</f>
        <v>1.6554098794867137E-2</v>
      </c>
      <c r="HC37">
        <f t="array" ref="HC37">(ABS(EA37)-ABS(AY37))/MAX(ABS(AY37),1)*100</f>
        <v>1.3241087093248895E-2</v>
      </c>
      <c r="HD37">
        <f t="array" ref="HD37">(ABS(EB37)-ABS(AZ37))/MAX(ABS(AZ37),1)*100</f>
        <v>0.27755212564310805</v>
      </c>
      <c r="HE37">
        <f t="array" ref="HE37">(ABS(EC37)-ABS(BA37))/MAX(ABS(BA37),1)*100</f>
        <v>0.15422785489170313</v>
      </c>
      <c r="HF37">
        <f t="array" ref="HF37">(ABS(ED37)-ABS(BB37))/MAX(ABS(BB37),1)*100</f>
        <v>6.3638799571275884E-2</v>
      </c>
      <c r="HG37">
        <f t="array" ref="HG37">(ABS(EE37)-ABS(BC37))/MAX(ABS(BC37),1)*100</f>
        <v>1.3419666521285466E-2</v>
      </c>
      <c r="HH37">
        <f t="array" ref="HH37">(ABS(EF37)-ABS(BD37))/MAX(ABS(BD37),1)*100</f>
        <v>8.6831646795583542E-2</v>
      </c>
      <c r="HI37">
        <f t="array" ref="HI37">(ABS(EG37)-ABS(BE37))/MAX(ABS(BE37),1)*100</f>
        <v>2.3174971031276307E-2</v>
      </c>
      <c r="HJ37">
        <f t="array" ref="HJ37">(ABS(EH37)-ABS(BF37))/MAX(ABS(BF37),1)*100</f>
        <v>0.43093368966093643</v>
      </c>
      <c r="HK37">
        <f t="array" ref="HK37">(ABS(EI37)-ABS(BG37))/MAX(ABS(BG37),1)*100</f>
        <v>-0.24466627520062112</v>
      </c>
      <c r="HL37">
        <f t="array" ref="HL37">(ABS(EJ37)-ABS(BH37))/MAX(ABS(BH37),1)*100</f>
        <v>0.59167619175686936</v>
      </c>
      <c r="HM37">
        <f t="array" ref="HM37">(ABS(EK37)-ABS(BI37))/MAX(ABS(BI37),1)*100</f>
        <v>-6.9573283858997845E-2</v>
      </c>
      <c r="HN37">
        <f t="array" ref="HN37">(ABS(EL37)-ABS(BJ37))/MAX(ABS(BJ37),1)*100</f>
        <v>-6.6985966440038305E-2</v>
      </c>
      <c r="HO37">
        <f t="array" ref="HO37">(ABS(EM37)-ABS(BK37))/MAX(ABS(BK37),1)*100</f>
        <v>-8.2971026517538307E-2</v>
      </c>
      <c r="HP37">
        <f t="array" ref="HP37">(ABS(EN37)-ABS(BL37))/MAX(ABS(BL37),1)*100</f>
        <v>3.1935617794522718E-2</v>
      </c>
      <c r="HQ37">
        <f t="array" ref="HQ37">(ABS(EO37)-ABS(BM37))/MAX(ABS(BM37),1)*100</f>
        <v>1.3391810907628509E-2</v>
      </c>
      <c r="HR37">
        <f t="array" ref="HR37">(ABS(EP37)-ABS(BN37))/MAX(ABS(BN37),1)*100</f>
        <v>1.6766145798394572E-2</v>
      </c>
      <c r="HS37">
        <f t="array" ref="HS37">(ABS(EQ37)-ABS(BO37))/MAX(ABS(BO37),1)*100</f>
        <v>1.6842388924435708E-2</v>
      </c>
      <c r="HT37">
        <f t="array" ref="HT37">(ABS(ER37)-ABS(BP37))/MAX(ABS(BP37),1)*100</f>
        <v>0.42789329410977872</v>
      </c>
      <c r="HU37">
        <f t="array" ref="HU37">(ABS(ES37)-ABS(BQ37))/MAX(ABS(BQ37),1)*100</f>
        <v>-2.3817625042536407E-2</v>
      </c>
      <c r="HV37">
        <f t="array" ref="HV37">(ABS(ET37)-ABS(BR37))/MAX(ABS(BR37),1)*100</f>
        <v>1.6840687100039307E-2</v>
      </c>
      <c r="HW37">
        <f t="array" ref="HW37">(ABS(EU37)-ABS(BS37))/MAX(ABS(BS37),1)*100</f>
        <v>1.6700624603365744E-2</v>
      </c>
      <c r="HX37">
        <f t="array" ref="HX37">(ABS(EV37)-ABS(BT37))/MAX(ABS(BT37),1)*100</f>
        <v>0.38922675933970807</v>
      </c>
      <c r="HY37">
        <f t="array" ref="HY37">(ABS(EW37)-ABS(BU37))/MAX(ABS(BU37),1)*100</f>
        <v>3.3944331296594343E-3</v>
      </c>
      <c r="HZ37">
        <f t="array" ref="HZ37">(ABS(EX37)-ABS(BV37))/MAX(ABS(BV37),1)*100</f>
        <v>3.7115767452849516E-2</v>
      </c>
      <c r="IA37">
        <f t="array" ref="IA37">(ABS(EY37)-ABS(BW37))/MAX(ABS(BW37),1)*100</f>
        <v>3.0352084176450928E-2</v>
      </c>
      <c r="IB37">
        <f t="array" ref="IB37">(ABS(EZ37)-ABS(BX37))/MAX(ABS(BX37),1)*100</f>
        <v>4.4353348341789482</v>
      </c>
      <c r="IC37">
        <f t="array" ref="IC37">(ABS(FA37)-ABS(BY37))/MAX(ABS(BY37),1)*100</f>
        <v>-0.19583112055231072</v>
      </c>
      <c r="ID37" s="29">
        <f t="array" ref="ID37">(ABS(FB37)-ABS(BZ37))/MAX(ABS(BZ37),1)*100</f>
        <v>2.306729058194493E-2</v>
      </c>
      <c r="IE37" s="29">
        <f t="array" ref="IE37">(ABS(FC37)-ABS(CA37))/MAX(ABS(CA37),1)*100</f>
        <v>2.2852665600213672E-2</v>
      </c>
      <c r="IF37" s="29">
        <f t="array" ref="IF37">(ABS(FD37)-ABS(CB37))/MAX(ABS(CB37),1)*100</f>
        <v>2.3061970810138867E-2</v>
      </c>
    </row>
    <row r="38" spans="1:240" x14ac:dyDescent="0.25">
      <c r="A38" t="s">
        <v>63</v>
      </c>
      <c r="B38" s="15">
        <v>0.6855</v>
      </c>
      <c r="C38" s="15">
        <v>0.76739999999999997</v>
      </c>
      <c r="D38" s="15">
        <v>0.76649999999999996</v>
      </c>
      <c r="E38" s="15">
        <v>0.71909999999999996</v>
      </c>
      <c r="F38" s="15">
        <v>0.76670000000000005</v>
      </c>
      <c r="G38" s="15">
        <v>0.82279999999999998</v>
      </c>
      <c r="H38" s="15">
        <v>0.85589999999999999</v>
      </c>
      <c r="I38" s="15">
        <v>0.73070000000000002</v>
      </c>
      <c r="J38" s="15">
        <v>0.7722</v>
      </c>
      <c r="K38" s="15">
        <v>0.79339999999999999</v>
      </c>
      <c r="L38" s="15">
        <v>0.9113</v>
      </c>
      <c r="M38" s="15">
        <v>0.6966</v>
      </c>
      <c r="N38" s="15">
        <v>0.92430000000000001</v>
      </c>
      <c r="O38" s="15">
        <v>0.91510000000000002</v>
      </c>
      <c r="P38" s="15">
        <v>0.81040000000000001</v>
      </c>
      <c r="Q38" s="15">
        <v>0.84109999999999996</v>
      </c>
      <c r="R38" s="15">
        <v>0.86899999999999999</v>
      </c>
      <c r="S38" s="15">
        <v>0.74809999999999999</v>
      </c>
      <c r="T38" s="15">
        <v>0.87639999999999996</v>
      </c>
      <c r="U38" s="15">
        <v>0.75139999999999996</v>
      </c>
      <c r="V38" s="15">
        <v>0.68130000000000002</v>
      </c>
      <c r="W38" s="15">
        <v>0.87350000000000005</v>
      </c>
      <c r="X38" s="15">
        <v>0.82820000000000005</v>
      </c>
      <c r="Y38" s="15">
        <v>0.83420000000000005</v>
      </c>
      <c r="Z38" s="15">
        <v>0.83979999999999999</v>
      </c>
      <c r="AA38" s="15">
        <v>0.72729999999999995</v>
      </c>
      <c r="AB38" s="15">
        <v>0.74</v>
      </c>
      <c r="AC38" s="15">
        <v>0.74609999999999999</v>
      </c>
      <c r="AD38" s="15">
        <v>0.83360000000000001</v>
      </c>
      <c r="AE38" s="15">
        <v>0.78139999999999998</v>
      </c>
      <c r="AF38" s="15">
        <v>0.81589999999999996</v>
      </c>
      <c r="AG38" s="15">
        <v>0.81679999999999997</v>
      </c>
      <c r="AH38" s="15">
        <v>0.80789999999999995</v>
      </c>
      <c r="AI38" s="15">
        <v>0.92169999999999996</v>
      </c>
      <c r="AJ38" s="15">
        <v>0.86860000000000004</v>
      </c>
      <c r="AK38" s="15">
        <v>0.75919999999999999</v>
      </c>
      <c r="AL38" s="15">
        <v>0.80940000000000001</v>
      </c>
      <c r="AM38" s="15">
        <v>1.161</v>
      </c>
      <c r="AN38" s="15">
        <v>0.92669999999999997</v>
      </c>
      <c r="AO38" s="15">
        <v>0.92120000000000002</v>
      </c>
      <c r="AP38" s="15">
        <v>0.71650000000000003</v>
      </c>
      <c r="AQ38" s="15">
        <v>0.76329999999999998</v>
      </c>
      <c r="AR38" s="15">
        <v>0.75149999999999995</v>
      </c>
      <c r="AS38" s="15">
        <v>0.67090000000000005</v>
      </c>
      <c r="AT38" s="15">
        <v>0.69930000000000003</v>
      </c>
      <c r="AU38" s="15">
        <v>0.8347</v>
      </c>
      <c r="AV38" s="15">
        <v>0.75360000000000005</v>
      </c>
      <c r="AW38" s="15">
        <v>0.71919999999999995</v>
      </c>
      <c r="AX38" s="15">
        <v>0.7762</v>
      </c>
      <c r="AY38" s="15">
        <v>0.76459999999999995</v>
      </c>
      <c r="AZ38" s="15">
        <v>0.87880000000000003</v>
      </c>
      <c r="BA38" s="15">
        <v>0.86550000000000005</v>
      </c>
      <c r="BB38" s="15">
        <v>0.85070000000000001</v>
      </c>
      <c r="BC38" s="15">
        <v>0.86899999999999999</v>
      </c>
      <c r="BD38" s="15">
        <v>0.87639999999999996</v>
      </c>
      <c r="BE38" s="15">
        <v>0.91690000000000005</v>
      </c>
      <c r="BF38" s="15">
        <v>0.87219999999999998</v>
      </c>
      <c r="BG38" s="15">
        <v>0.97460000000000002</v>
      </c>
      <c r="BH38" s="15">
        <v>0.95189999999999997</v>
      </c>
      <c r="BI38" s="15">
        <v>0.88019999999999998</v>
      </c>
      <c r="BJ38" s="15">
        <v>0.87219999999999998</v>
      </c>
      <c r="BK38" s="15">
        <v>0.8821</v>
      </c>
      <c r="BL38" s="15">
        <v>1.1751</v>
      </c>
      <c r="BM38" s="15">
        <v>0.82140000000000002</v>
      </c>
      <c r="BN38" s="15">
        <v>0.81710000000000005</v>
      </c>
      <c r="BO38" s="15">
        <v>0.81910000000000005</v>
      </c>
      <c r="BP38" s="15">
        <v>0.90859999999999996</v>
      </c>
      <c r="BQ38" s="15">
        <v>0.8115</v>
      </c>
      <c r="BR38" s="15">
        <v>0.88129999999999997</v>
      </c>
      <c r="BS38" s="15">
        <v>0.94920000000000004</v>
      </c>
      <c r="BT38" s="15">
        <v>0.73560000000000003</v>
      </c>
      <c r="BU38" s="15">
        <v>0.74790000000000001</v>
      </c>
      <c r="BV38" s="15">
        <v>0.74990000000000001</v>
      </c>
      <c r="BW38" s="15">
        <v>0.70169999999999999</v>
      </c>
      <c r="BX38" s="15">
        <v>0.76749999999999996</v>
      </c>
      <c r="BY38">
        <v>0.74750000000000005</v>
      </c>
      <c r="BZ38" s="28">
        <v>0.98089999999999999</v>
      </c>
      <c r="CA38" s="28">
        <v>1.0316000000000001</v>
      </c>
      <c r="CB38" s="28">
        <v>0.96220000000000006</v>
      </c>
      <c r="CD38">
        <v>0.68589999999999995</v>
      </c>
      <c r="CE38">
        <v>0.76749999999999996</v>
      </c>
      <c r="CF38">
        <v>0.76659999999999995</v>
      </c>
      <c r="CG38">
        <v>0.71940000000000004</v>
      </c>
      <c r="CH38">
        <v>0.76729999999999998</v>
      </c>
      <c r="CI38">
        <v>0.82310000000000005</v>
      </c>
      <c r="CJ38">
        <v>0.85670000000000002</v>
      </c>
      <c r="CK38">
        <v>0.72989999999999999</v>
      </c>
      <c r="CL38">
        <v>0.77149999999999996</v>
      </c>
      <c r="CM38">
        <v>0.7944</v>
      </c>
      <c r="CN38">
        <v>0.91810000000000003</v>
      </c>
      <c r="CO38">
        <v>0.7218</v>
      </c>
      <c r="CP38">
        <v>0.92</v>
      </c>
      <c r="CQ38">
        <v>0.91920000000000002</v>
      </c>
      <c r="CR38">
        <v>0.81069999999999998</v>
      </c>
      <c r="CS38">
        <v>0.84209999999999996</v>
      </c>
      <c r="CT38">
        <v>0.87</v>
      </c>
      <c r="CU38">
        <v>0.74950000000000006</v>
      </c>
      <c r="CV38">
        <v>0.87819999999999998</v>
      </c>
      <c r="CW38">
        <v>0.75129999999999997</v>
      </c>
      <c r="CX38">
        <v>0.6915</v>
      </c>
      <c r="CY38">
        <v>0.87470000000000003</v>
      </c>
      <c r="CZ38">
        <v>0.82840000000000003</v>
      </c>
      <c r="DA38">
        <v>0.83430000000000004</v>
      </c>
      <c r="DB38">
        <v>0.8377</v>
      </c>
      <c r="DC38">
        <v>0.72750000000000004</v>
      </c>
      <c r="DD38">
        <v>0.74009999999999998</v>
      </c>
      <c r="DE38">
        <v>0.74650000000000005</v>
      </c>
      <c r="DF38">
        <v>0.83389999999999997</v>
      </c>
      <c r="DG38">
        <v>0.78200000000000003</v>
      </c>
      <c r="DH38">
        <v>0.81659999999999999</v>
      </c>
      <c r="DI38">
        <v>0.81689999999999996</v>
      </c>
      <c r="DJ38">
        <v>0.80800000000000005</v>
      </c>
      <c r="DK38">
        <v>0.92220000000000002</v>
      </c>
      <c r="DL38">
        <v>0.87119999999999997</v>
      </c>
      <c r="DM38">
        <v>0.75890000000000002</v>
      </c>
      <c r="DN38">
        <v>0.80879999999999996</v>
      </c>
      <c r="DO38">
        <v>1.1477999999999999</v>
      </c>
      <c r="DP38">
        <v>0.91259999999999997</v>
      </c>
      <c r="DQ38">
        <v>0.90800000000000003</v>
      </c>
      <c r="DR38">
        <v>0.71599999999999997</v>
      </c>
      <c r="DS38">
        <v>0.76160000000000005</v>
      </c>
      <c r="DT38">
        <v>0.74219999999999997</v>
      </c>
      <c r="DU38">
        <v>0.68200000000000005</v>
      </c>
      <c r="DV38">
        <v>0.69940000000000002</v>
      </c>
      <c r="DW38">
        <v>0.83489999999999998</v>
      </c>
      <c r="DX38">
        <v>0.75439999999999996</v>
      </c>
      <c r="DY38">
        <v>0.71960000000000002</v>
      </c>
      <c r="DZ38">
        <v>0.77639999999999998</v>
      </c>
      <c r="EA38">
        <v>0.76480000000000004</v>
      </c>
      <c r="EB38">
        <v>0.88560000000000005</v>
      </c>
      <c r="EC38">
        <v>0.87019999999999997</v>
      </c>
      <c r="ED38">
        <v>0.85170000000000001</v>
      </c>
      <c r="EE38">
        <v>0.86990000000000001</v>
      </c>
      <c r="EF38">
        <v>0.87809999999999999</v>
      </c>
      <c r="EG38">
        <v>0.91769999999999996</v>
      </c>
      <c r="EH38">
        <v>0.87790000000000001</v>
      </c>
      <c r="EI38">
        <v>0.96970000000000001</v>
      </c>
      <c r="EJ38">
        <v>0.95809999999999995</v>
      </c>
      <c r="EK38">
        <v>0.87980000000000003</v>
      </c>
      <c r="EL38">
        <v>0.874</v>
      </c>
      <c r="EM38">
        <v>0.88060000000000005</v>
      </c>
      <c r="EN38" s="3">
        <v>1.1771</v>
      </c>
      <c r="EO38">
        <v>0.82179999999999997</v>
      </c>
      <c r="EP38">
        <v>0.8175</v>
      </c>
      <c r="EQ38">
        <v>0.81930000000000003</v>
      </c>
      <c r="ER38">
        <v>0.91900000000000004</v>
      </c>
      <c r="ES38">
        <v>0.81269999999999998</v>
      </c>
      <c r="ET38">
        <v>0.88200000000000001</v>
      </c>
      <c r="EU38">
        <v>0.95</v>
      </c>
      <c r="EV38">
        <v>0.74370000000000003</v>
      </c>
      <c r="EW38">
        <v>0.74929999999999997</v>
      </c>
      <c r="EX38">
        <v>0.75070000000000003</v>
      </c>
      <c r="EY38">
        <v>0.70199999999999996</v>
      </c>
      <c r="EZ38">
        <v>0.77880000000000005</v>
      </c>
      <c r="FA38">
        <v>0.75070000000000003</v>
      </c>
      <c r="FB38" s="29">
        <v>0.98199999999999998</v>
      </c>
      <c r="FC38" s="29">
        <v>1.0327999999999999</v>
      </c>
      <c r="FD38" s="29">
        <v>0.96319999999999995</v>
      </c>
      <c r="FF38">
        <f t="array" ref="FF38">(ABS(CD38)-ABS(B38))/MAX(ABS(B38),1)*100</f>
        <v>3.9999999999995595E-2</v>
      </c>
      <c r="FG38">
        <f t="array" ref="FG38">(ABS(CE38)-ABS(C38))/MAX(ABS(C38),1)*100</f>
        <v>9.9999999999988987E-3</v>
      </c>
      <c r="FH38">
        <f t="array" ref="FH38">(ABS(CF38)-ABS(D38))/MAX(ABS(D38),1)*100</f>
        <v>9.9999999999988987E-3</v>
      </c>
      <c r="FI38">
        <f t="array" ref="FI38">(ABS(CG38)-ABS(E38))/MAX(ABS(E38),1)*100</f>
        <v>3.0000000000007798E-2</v>
      </c>
      <c r="FJ38">
        <f t="array" ref="FJ38">(ABS(CH38)-ABS(F38))/MAX(ABS(F38),1)*100</f>
        <v>5.9999999999993392E-2</v>
      </c>
      <c r="FK38">
        <f t="array" ref="FK38">(ABS(CI38)-ABS(G38))/MAX(ABS(G38),1)*100</f>
        <v>3.0000000000007798E-2</v>
      </c>
      <c r="FL38">
        <f t="array" ref="FL38">(ABS(CJ38)-ABS(H38))/MAX(ABS(H38),1)*100</f>
        <v>8.0000000000002292E-2</v>
      </c>
      <c r="FM38">
        <f t="array" ref="FM38">(ABS(CK38)-ABS(I38))/MAX(ABS(I38),1)*100</f>
        <v>-8.0000000000002292E-2</v>
      </c>
      <c r="FN38">
        <f t="array" ref="FN38">(ABS(CL38)-ABS(J38))/MAX(ABS(J38),1)*100</f>
        <v>-7.0000000000003393E-2</v>
      </c>
      <c r="FO38">
        <f t="array" ref="FO38">(ABS(CM38)-ABS(K38))/MAX(ABS(K38),1)*100</f>
        <v>0.10000000000000009</v>
      </c>
      <c r="FP38">
        <f t="array" ref="FP38">(ABS(CN38)-ABS(L38))/MAX(ABS(L38),1)*100</f>
        <v>0.68000000000000282</v>
      </c>
      <c r="FQ38">
        <f t="array" ref="FQ38">(ABS(CO38)-ABS(M38))/MAX(ABS(M38),1)*100</f>
        <v>2.52</v>
      </c>
      <c r="FR38">
        <f t="array" ref="FR38">(ABS(CP38)-ABS(N38))/MAX(ABS(N38),1)*100</f>
        <v>-0.42999999999999705</v>
      </c>
      <c r="FS38">
        <f t="array" ref="FS38">(ABS(CQ38)-ABS(O38))/MAX(ABS(O38),1)*100</f>
        <v>0.40999999999999925</v>
      </c>
      <c r="FT38">
        <f t="array" ref="FT38">(ABS(CR38)-ABS(P38))/MAX(ABS(P38),1)*100</f>
        <v>2.9999999999996696E-2</v>
      </c>
      <c r="FU38">
        <f t="array" ref="FU38">(ABS(CS38)-ABS(Q38))/MAX(ABS(Q38),1)*100</f>
        <v>0.10000000000000009</v>
      </c>
      <c r="FV38">
        <f t="array" ref="FV38">(ABS(CT38)-ABS(R38))/MAX(ABS(R38),1)*100</f>
        <v>0.10000000000000009</v>
      </c>
      <c r="FW38">
        <f t="array" ref="FW38">(ABS(CU38)-ABS(S38))/MAX(ABS(S38),1)*100</f>
        <v>0.14000000000000679</v>
      </c>
      <c r="FX38">
        <f t="array" ref="FX38">(ABS(CV38)-ABS(T38))/MAX(ABS(T38),1)*100</f>
        <v>0.18000000000000238</v>
      </c>
      <c r="FY38">
        <f t="array" ref="FY38">(ABS(CW38)-ABS(U38))/MAX(ABS(U38),1)*100</f>
        <v>-9.9999999999988987E-3</v>
      </c>
      <c r="FZ38">
        <f t="array" ref="FZ38">(ABS(CX38)-ABS(V38))/MAX(ABS(V38),1)*100</f>
        <v>1.0199999999999987</v>
      </c>
      <c r="GA38">
        <f t="array" ref="GA38">(ABS(CY38)-ABS(W38))/MAX(ABS(W38),1)*100</f>
        <v>0.11999999999999789</v>
      </c>
      <c r="GB38">
        <f t="array" ref="GB38">(ABS(CZ38)-ABS(X38))/MAX(ABS(X38),1)*100</f>
        <v>1.9999999999997797E-2</v>
      </c>
      <c r="GC38">
        <f t="array" ref="GC38">(ABS(DA38)-ABS(Y38))/MAX(ABS(Y38),1)*100</f>
        <v>9.9999999999988987E-3</v>
      </c>
      <c r="GD38">
        <f t="array" ref="GD38">(ABS(DB38)-ABS(Z38))/MAX(ABS(Z38),1)*100</f>
        <v>-0.20999999999999908</v>
      </c>
      <c r="GE38">
        <f t="array" ref="GE38">(ABS(DC38)-ABS(AA38))/MAX(ABS(AA38),1)*100</f>
        <v>2.00000000000089E-2</v>
      </c>
      <c r="GF38">
        <f t="array" ref="GF38">(ABS(DD38)-ABS(AB38))/MAX(ABS(AB38),1)*100</f>
        <v>9.9999999999988987E-3</v>
      </c>
      <c r="GG38">
        <f t="array" ref="GG38">(ABS(DE38)-ABS(AC38))/MAX(ABS(AC38),1)*100</f>
        <v>4.0000000000006697E-2</v>
      </c>
      <c r="GH38">
        <f t="array" ref="GH38">(ABS(DF38)-ABS(AD38))/MAX(ABS(AD38),1)*100</f>
        <v>2.9999999999996696E-2</v>
      </c>
      <c r="GI38">
        <f t="array" ref="GI38">(ABS(DG38)-ABS(AE38))/MAX(ABS(AE38),1)*100</f>
        <v>6.0000000000004494E-2</v>
      </c>
      <c r="GJ38">
        <f t="array" ref="GJ38">(ABS(DH38)-ABS(AF38))/MAX(ABS(AF38),1)*100</f>
        <v>7.0000000000003393E-2</v>
      </c>
      <c r="GK38">
        <f t="array" ref="GK38">(ABS(DI38)-ABS(AG38))/MAX(ABS(AG38),1)*100</f>
        <v>9.9999999999988987E-3</v>
      </c>
      <c r="GL38">
        <f t="array" ref="GL38">(ABS(DJ38)-ABS(AH38))/MAX(ABS(AH38),1)*100</f>
        <v>1.0000000000010001E-2</v>
      </c>
      <c r="GM38">
        <f t="array" ref="GM38">(ABS(DK38)-ABS(AI38))/MAX(ABS(AI38),1)*100</f>
        <v>5.0000000000005596E-2</v>
      </c>
      <c r="GN38">
        <f t="array" ref="GN38">(ABS(DL38)-ABS(AJ38))/MAX(ABS(AJ38),1)*100</f>
        <v>0.25999999999999357</v>
      </c>
      <c r="GO38">
        <f t="array" ref="GO38">(ABS(DM38)-ABS(AK38))/MAX(ABS(AK38),1)*100</f>
        <v>-2.9999999999996696E-2</v>
      </c>
      <c r="GP38">
        <f t="array" ref="GP38">(ABS(DN38)-ABS(AL38))/MAX(ABS(AL38),1)*100</f>
        <v>-6.0000000000004494E-2</v>
      </c>
      <c r="GQ38">
        <f t="array" ref="GQ38">(ABS(DO38)-ABS(AM38))/MAX(ABS(AM38),1)*100</f>
        <v>-1.1369509043927735</v>
      </c>
      <c r="GR38">
        <f t="array" ref="GR38">(ABS(DP38)-ABS(AN38))/MAX(ABS(AN38),1)*100</f>
        <v>-1.4100000000000001</v>
      </c>
      <c r="GS38">
        <f t="array" ref="GS38">(ABS(DQ38)-ABS(AO38))/MAX(ABS(AO38),1)*100</f>
        <v>-1.319999999999999</v>
      </c>
      <c r="GT38">
        <f t="array" ref="GT38">(ABS(DR38)-ABS(AP38))/MAX(ABS(AP38),1)*100</f>
        <v>-5.0000000000005596E-2</v>
      </c>
      <c r="GU38">
        <f t="array" ref="GU38">(ABS(DS38)-ABS(AQ38))/MAX(ABS(AQ38),1)*100</f>
        <v>-0.16999999999999238</v>
      </c>
      <c r="GV38">
        <f t="array" ref="GV38">(ABS(DT38)-ABS(AR38))/MAX(ABS(AR38),1)*100</f>
        <v>-0.9299999999999975</v>
      </c>
      <c r="GW38">
        <f t="array" ref="GW38">(ABS(DU38)-ABS(AS38))/MAX(ABS(AS38),1)*100</f>
        <v>1.1099999999999999</v>
      </c>
      <c r="GX38">
        <f t="array" ref="GX38">(ABS(DV38)-ABS(AT38))/MAX(ABS(AT38),1)*100</f>
        <v>9.9999999999988987E-3</v>
      </c>
      <c r="GY38">
        <f t="array" ref="GY38">(ABS(DW38)-ABS(AU38))/MAX(ABS(AU38),1)*100</f>
        <v>1.9999999999997797E-2</v>
      </c>
      <c r="GZ38">
        <f t="array" ref="GZ38">(ABS(DX38)-ABS(AV38))/MAX(ABS(AV38),1)*100</f>
        <v>7.9999999999991189E-2</v>
      </c>
      <c r="HA38">
        <f t="array" ref="HA38">(ABS(DY38)-ABS(AW38))/MAX(ABS(AW38),1)*100</f>
        <v>4.0000000000006697E-2</v>
      </c>
      <c r="HB38">
        <f t="array" ref="HB38">(ABS(DZ38)-ABS(AX38))/MAX(ABS(AX38),1)*100</f>
        <v>1.9999999999997797E-2</v>
      </c>
      <c r="HC38">
        <f t="array" ref="HC38">(ABS(EA38)-ABS(AY38))/MAX(ABS(AY38),1)*100</f>
        <v>2.00000000000089E-2</v>
      </c>
      <c r="HD38">
        <f t="array" ref="HD38">(ABS(EB38)-ABS(AZ38))/MAX(ABS(AZ38),1)*100</f>
        <v>0.68000000000000282</v>
      </c>
      <c r="HE38">
        <f t="array" ref="HE38">(ABS(EC38)-ABS(BA38))/MAX(ABS(BA38),1)*100</f>
        <v>0.46999999999999265</v>
      </c>
      <c r="HF38">
        <f t="array" ref="HF38">(ABS(ED38)-ABS(BB38))/MAX(ABS(BB38),1)*100</f>
        <v>0.10000000000000009</v>
      </c>
      <c r="HG38">
        <f t="array" ref="HG38">(ABS(EE38)-ABS(BC38))/MAX(ABS(BC38),1)*100</f>
        <v>9.000000000000119E-2</v>
      </c>
      <c r="HH38">
        <f t="array" ref="HH38">(ABS(EF38)-ABS(BD38))/MAX(ABS(BD38),1)*100</f>
        <v>0.17000000000000348</v>
      </c>
      <c r="HI38">
        <f t="array" ref="HI38">(ABS(EG38)-ABS(BE38))/MAX(ABS(BE38),1)*100</f>
        <v>7.9999999999991189E-2</v>
      </c>
      <c r="HJ38">
        <f t="array" ref="HJ38">(ABS(EH38)-ABS(BF38))/MAX(ABS(BF38),1)*100</f>
        <v>0.57000000000000384</v>
      </c>
      <c r="HK38">
        <f t="array" ref="HK38">(ABS(EI38)-ABS(BG38))/MAX(ABS(BG38),1)*100</f>
        <v>-0.49000000000000155</v>
      </c>
      <c r="HL38">
        <f t="array" ref="HL38">(ABS(EJ38)-ABS(BH38))/MAX(ABS(BH38),1)*100</f>
        <v>0.61999999999999833</v>
      </c>
      <c r="HM38">
        <f t="array" ref="HM38">(ABS(EK38)-ABS(BI38))/MAX(ABS(BI38),1)*100</f>
        <v>-3.9999999999995595E-2</v>
      </c>
      <c r="HN38">
        <f t="array" ref="HN38">(ABS(EL38)-ABS(BJ38))/MAX(ABS(BJ38),1)*100</f>
        <v>0.18000000000000238</v>
      </c>
      <c r="HO38">
        <f t="array" ref="HO38">(ABS(EM38)-ABS(BK38))/MAX(ABS(BK38),1)*100</f>
        <v>-0.14999999999999458</v>
      </c>
      <c r="HP38">
        <f t="array" ref="HP38">(ABS(EN38)-ABS(BL38))/MAX(ABS(BL38),1)*100</f>
        <v>0.17019828099736209</v>
      </c>
      <c r="HQ38">
        <f t="array" ref="HQ38">(ABS(EO38)-ABS(BM38))/MAX(ABS(BM38),1)*100</f>
        <v>3.9999999999995595E-2</v>
      </c>
      <c r="HR38">
        <f t="array" ref="HR38">(ABS(EP38)-ABS(BN38))/MAX(ABS(BN38),1)*100</f>
        <v>3.9999999999995595E-2</v>
      </c>
      <c r="HS38">
        <f t="array" ref="HS38">(ABS(EQ38)-ABS(BO38))/MAX(ABS(BO38),1)*100</f>
        <v>1.9999999999997797E-2</v>
      </c>
      <c r="HT38">
        <f t="array" ref="HT38">(ABS(ER38)-ABS(BP38))/MAX(ABS(BP38),1)*100</f>
        <v>1.0400000000000076</v>
      </c>
      <c r="HU38">
        <f t="array" ref="HU38">(ABS(ES38)-ABS(BQ38))/MAX(ABS(BQ38),1)*100</f>
        <v>0.11999999999999789</v>
      </c>
      <c r="HV38">
        <f t="array" ref="HV38">(ABS(ET38)-ABS(BR38))/MAX(ABS(BR38),1)*100</f>
        <v>7.0000000000003393E-2</v>
      </c>
      <c r="HW38">
        <f t="array" ref="HW38">(ABS(EU38)-ABS(BS38))/MAX(ABS(BS38),1)*100</f>
        <v>7.9999999999991189E-2</v>
      </c>
      <c r="HX38">
        <f t="array" ref="HX38">(ABS(EV38)-ABS(BT38))/MAX(ABS(BT38),1)*100</f>
        <v>0.80999999999999961</v>
      </c>
      <c r="HY38">
        <f t="array" ref="HY38">(ABS(EW38)-ABS(BU38))/MAX(ABS(BU38),1)*100</f>
        <v>0.13999999999999568</v>
      </c>
      <c r="HZ38">
        <f t="array" ref="HZ38">(ABS(EX38)-ABS(BV38))/MAX(ABS(BV38),1)*100</f>
        <v>8.0000000000002292E-2</v>
      </c>
      <c r="IA38">
        <f t="array" ref="IA38">(ABS(EY38)-ABS(BW38))/MAX(ABS(BW38),1)*100</f>
        <v>2.9999999999996696E-2</v>
      </c>
      <c r="IB38">
        <f t="array" ref="IB38">(ABS(EZ38)-ABS(BX38))/MAX(ABS(BX38),1)*100</f>
        <v>1.1300000000000088</v>
      </c>
      <c r="IC38">
        <f t="array" ref="IC38">(ABS(FA38)-ABS(BY38))/MAX(ABS(BY38),1)*100</f>
        <v>0.31999999999999806</v>
      </c>
      <c r="ID38" s="29">
        <f t="array" ref="ID38">(ABS(FB38)-ABS(BZ38))/MAX(ABS(BZ38),1)*100</f>
        <v>0.10999999999999899</v>
      </c>
      <c r="IE38" s="29">
        <f t="array" ref="IE38">(ABS(FC38)-ABS(CA38))/MAX(ABS(CA38),1)*100</f>
        <v>0.11632415664985148</v>
      </c>
      <c r="IF38" s="29">
        <f t="array" ref="IF38">(ABS(FD38)-ABS(CB38))/MAX(ABS(CB38),1)*100</f>
        <v>9.9999999999988987E-2</v>
      </c>
    </row>
    <row r="39" spans="1:240" x14ac:dyDescent="0.25">
      <c r="A39" t="s">
        <v>170</v>
      </c>
      <c r="B39">
        <v>1.6680999999999999</v>
      </c>
      <c r="C39">
        <v>1.7008000000000001</v>
      </c>
      <c r="D39">
        <v>1.7003999999999999</v>
      </c>
      <c r="E39">
        <v>1.6697</v>
      </c>
      <c r="F39">
        <v>1.726</v>
      </c>
      <c r="G39">
        <v>1.7992999999999999</v>
      </c>
      <c r="H39">
        <v>1.8304</v>
      </c>
      <c r="I39">
        <v>1.6766000000000001</v>
      </c>
      <c r="J39">
        <v>1.7284999999999999</v>
      </c>
      <c r="K39">
        <v>1.7257</v>
      </c>
      <c r="L39">
        <v>1.8471</v>
      </c>
      <c r="M39">
        <v>1.6460999999999999</v>
      </c>
      <c r="N39">
        <v>1.9326000000000001</v>
      </c>
      <c r="O39">
        <v>1.8657999999999999</v>
      </c>
      <c r="P39">
        <v>1.7915000000000001</v>
      </c>
      <c r="Q39">
        <v>1.8461000000000001</v>
      </c>
      <c r="R39">
        <v>1.873</v>
      </c>
      <c r="S39">
        <v>1.7077</v>
      </c>
      <c r="T39">
        <v>1.8852</v>
      </c>
      <c r="U39">
        <v>1.6930000000000001</v>
      </c>
      <c r="V39">
        <v>1.6698999999999999</v>
      </c>
      <c r="W39">
        <v>1.8368</v>
      </c>
      <c r="X39">
        <v>1.8146</v>
      </c>
      <c r="Y39">
        <v>1.8188</v>
      </c>
      <c r="Z39">
        <v>1.8380000000000001</v>
      </c>
      <c r="AA39">
        <v>1.6803999999999999</v>
      </c>
      <c r="AB39">
        <v>1.6906000000000001</v>
      </c>
      <c r="AC39">
        <v>1.6889000000000001</v>
      </c>
      <c r="AD39">
        <v>1.8071999999999999</v>
      </c>
      <c r="AE39">
        <v>1.7323</v>
      </c>
      <c r="AF39">
        <v>1.7901</v>
      </c>
      <c r="AG39">
        <v>1.7873000000000001</v>
      </c>
      <c r="AH39">
        <v>1.7886</v>
      </c>
      <c r="AI39">
        <v>1.9145000000000001</v>
      </c>
      <c r="AJ39">
        <v>1.8531</v>
      </c>
      <c r="AK39">
        <v>1.7212000000000001</v>
      </c>
      <c r="AL39">
        <v>1.7763</v>
      </c>
      <c r="AM39">
        <v>2.1465999999999998</v>
      </c>
      <c r="AN39">
        <v>1.978</v>
      </c>
      <c r="AO39">
        <v>1.9401999999999999</v>
      </c>
      <c r="AP39">
        <v>1.6687000000000001</v>
      </c>
      <c r="AQ39">
        <v>1.6851</v>
      </c>
      <c r="AR39">
        <v>1.7181999999999999</v>
      </c>
      <c r="AS39">
        <v>1.6913</v>
      </c>
      <c r="AT39">
        <v>1.6557999999999999</v>
      </c>
      <c r="AU39">
        <v>1.7332000000000001</v>
      </c>
      <c r="AV39">
        <v>1.6855</v>
      </c>
      <c r="AW39">
        <v>1.6757</v>
      </c>
      <c r="AX39">
        <v>1.7039</v>
      </c>
      <c r="AY39">
        <v>1.6994</v>
      </c>
      <c r="AZ39">
        <v>1.8832</v>
      </c>
      <c r="BA39">
        <v>1.8769</v>
      </c>
      <c r="BB39">
        <v>1.8574999999999999</v>
      </c>
      <c r="BC39">
        <v>1.8731</v>
      </c>
      <c r="BD39">
        <v>1.8853</v>
      </c>
      <c r="BE39">
        <v>1.9069</v>
      </c>
      <c r="BF39">
        <v>1.8161</v>
      </c>
      <c r="BG39">
        <v>1.9812000000000001</v>
      </c>
      <c r="BH39">
        <v>1.9509000000000001</v>
      </c>
      <c r="BI39">
        <v>1.9015</v>
      </c>
      <c r="BJ39">
        <v>1.9059999999999999</v>
      </c>
      <c r="BK39">
        <v>1.8612</v>
      </c>
      <c r="BL39">
        <v>2.1617999999999999</v>
      </c>
      <c r="BM39">
        <v>1.7968999999999999</v>
      </c>
      <c r="BN39">
        <v>1.8016000000000001</v>
      </c>
      <c r="BO39">
        <v>1.7837000000000001</v>
      </c>
      <c r="BP39">
        <v>1.9224000000000001</v>
      </c>
      <c r="BQ39">
        <v>1.7185999999999999</v>
      </c>
      <c r="BR39">
        <v>1.8405</v>
      </c>
      <c r="BS39">
        <v>1.9187000000000001</v>
      </c>
      <c r="BT39">
        <v>1.6393</v>
      </c>
      <c r="BU39">
        <v>1.7075</v>
      </c>
      <c r="BV39">
        <v>1.7000999999999999</v>
      </c>
      <c r="BW39">
        <v>1.6471</v>
      </c>
      <c r="BX39">
        <v>1.6506000000000001</v>
      </c>
      <c r="BY39">
        <v>1.7371000000000001</v>
      </c>
      <c r="BZ39" s="28">
        <v>1.9869000000000001</v>
      </c>
      <c r="CA39" s="28">
        <v>2.0318999999999998</v>
      </c>
      <c r="CB39" s="28">
        <v>1.9621</v>
      </c>
      <c r="CD39">
        <v>1.6697</v>
      </c>
      <c r="CE39">
        <v>1.7021999999999999</v>
      </c>
      <c r="CF39">
        <v>1.7018</v>
      </c>
      <c r="CG39">
        <v>1.6713</v>
      </c>
      <c r="CH39">
        <v>1.728</v>
      </c>
      <c r="CI39">
        <v>1.8003</v>
      </c>
      <c r="CJ39">
        <v>1.8319000000000001</v>
      </c>
      <c r="CK39">
        <v>1.6786000000000001</v>
      </c>
      <c r="CL39">
        <v>1.7302</v>
      </c>
      <c r="CM39">
        <v>1.7271000000000001</v>
      </c>
      <c r="CN39">
        <v>1.8573</v>
      </c>
      <c r="CO39">
        <v>1.6759999999999999</v>
      </c>
      <c r="CP39">
        <v>1.9294</v>
      </c>
      <c r="CQ39">
        <v>1.8676999999999999</v>
      </c>
      <c r="CR39">
        <v>1.7927</v>
      </c>
      <c r="CS39">
        <v>1.8466</v>
      </c>
      <c r="CT39">
        <v>1.8742000000000001</v>
      </c>
      <c r="CU39">
        <v>1.7091000000000001</v>
      </c>
      <c r="CV39">
        <v>1.8868</v>
      </c>
      <c r="CW39">
        <v>1.6943999999999999</v>
      </c>
      <c r="CX39">
        <v>1.6766000000000001</v>
      </c>
      <c r="CY39">
        <v>1.8378000000000001</v>
      </c>
      <c r="CZ39">
        <v>1.8160000000000001</v>
      </c>
      <c r="DA39">
        <v>1.8198000000000001</v>
      </c>
      <c r="DB39">
        <v>1.8426</v>
      </c>
      <c r="DC39">
        <v>1.6800999999999999</v>
      </c>
      <c r="DD39">
        <v>1.6920999999999999</v>
      </c>
      <c r="DE39">
        <v>1.6902999999999999</v>
      </c>
      <c r="DF39">
        <v>1.8068</v>
      </c>
      <c r="DG39">
        <v>1.7336</v>
      </c>
      <c r="DH39">
        <v>1.7911999999999999</v>
      </c>
      <c r="DI39">
        <v>1.7882</v>
      </c>
      <c r="DJ39">
        <v>1.7896000000000001</v>
      </c>
      <c r="DK39">
        <v>1.915</v>
      </c>
      <c r="DL39">
        <v>1.8559000000000001</v>
      </c>
      <c r="DM39">
        <v>1.7222</v>
      </c>
      <c r="DN39">
        <v>1.7766999999999999</v>
      </c>
      <c r="DO39">
        <v>2.1391</v>
      </c>
      <c r="DP39">
        <v>1.9633</v>
      </c>
      <c r="DQ39">
        <v>1.9298999999999999</v>
      </c>
      <c r="DR39">
        <v>1.6698</v>
      </c>
      <c r="DS39">
        <v>1.6855</v>
      </c>
      <c r="DT39">
        <v>1.7188000000000001</v>
      </c>
      <c r="DU39">
        <v>1.7033</v>
      </c>
      <c r="DV39">
        <v>1.6574</v>
      </c>
      <c r="DW39">
        <v>1.7352000000000001</v>
      </c>
      <c r="DX39">
        <v>1.6879</v>
      </c>
      <c r="DY39">
        <v>1.6772</v>
      </c>
      <c r="DZ39">
        <v>1.7053</v>
      </c>
      <c r="EA39">
        <v>1.7007000000000001</v>
      </c>
      <c r="EB39">
        <v>1.887</v>
      </c>
      <c r="EC39">
        <v>1.8794999999999999</v>
      </c>
      <c r="ED39">
        <v>1.8580000000000001</v>
      </c>
      <c r="EE39">
        <v>1.8742000000000001</v>
      </c>
      <c r="EF39">
        <v>1.8868</v>
      </c>
      <c r="EG39">
        <v>1.9084000000000001</v>
      </c>
      <c r="EH39">
        <v>1.8221000000000001</v>
      </c>
      <c r="EI39">
        <v>1.9781</v>
      </c>
      <c r="EJ39">
        <v>1.9557</v>
      </c>
      <c r="EK39">
        <v>1.9</v>
      </c>
      <c r="EL39">
        <v>1.9059999999999999</v>
      </c>
      <c r="EM39">
        <v>1.8602000000000001</v>
      </c>
      <c r="EN39" s="15">
        <v>2.1621999999999999</v>
      </c>
      <c r="EO39">
        <v>1.798</v>
      </c>
      <c r="EP39">
        <v>1.8027</v>
      </c>
      <c r="EQ39">
        <v>1.7847999999999999</v>
      </c>
      <c r="ER39">
        <v>1.9294</v>
      </c>
      <c r="ES39">
        <v>1.7191000000000001</v>
      </c>
      <c r="ET39">
        <v>1.8414999999999999</v>
      </c>
      <c r="EU39">
        <v>1.9195</v>
      </c>
      <c r="EV39">
        <v>1.6463000000000001</v>
      </c>
      <c r="EW39">
        <v>1.7089000000000001</v>
      </c>
      <c r="EX39">
        <v>1.7017</v>
      </c>
      <c r="EY39">
        <v>1.6489</v>
      </c>
      <c r="EZ39">
        <v>1.8504</v>
      </c>
      <c r="FA39">
        <v>1.7370000000000001</v>
      </c>
      <c r="FB39" s="29">
        <v>1.9883999999999999</v>
      </c>
      <c r="FC39" s="29">
        <v>2.0327999999999999</v>
      </c>
      <c r="FD39" s="29">
        <v>1.9635</v>
      </c>
      <c r="FF39">
        <f t="array" ref="FF39">(ABS(CD39)-ABS(B39))/MAX(ABS(B39),1)*100</f>
        <v>9.591751094059385E-2</v>
      </c>
      <c r="FG39">
        <f t="array" ref="FG39">(ABS(CE39)-ABS(C39))/MAX(ABS(C39),1)*100</f>
        <v>8.2314205079953295E-2</v>
      </c>
      <c r="FH39">
        <f t="array" ref="FH39">(ABS(CF39)-ABS(D39))/MAX(ABS(D39),1)*100</f>
        <v>8.2333568572104679E-2</v>
      </c>
      <c r="FI39">
        <f t="array" ref="FI39">(ABS(CG39)-ABS(E39))/MAX(ABS(E39),1)*100</f>
        <v>9.5825597412711613E-2</v>
      </c>
      <c r="FJ39">
        <f t="array" ref="FJ39">(ABS(CH39)-ABS(F39))/MAX(ABS(F39),1)*100</f>
        <v>0.11587485515643116</v>
      </c>
      <c r="FK39">
        <f t="array" ref="FK39">(ABS(CI39)-ABS(G39))/MAX(ABS(G39),1)*100</f>
        <v>5.5577168899022505E-2</v>
      </c>
      <c r="FL39">
        <f t="array" ref="FL39">(ABS(CJ39)-ABS(H39))/MAX(ABS(H39),1)*100</f>
        <v>8.1949300699303798E-2</v>
      </c>
      <c r="FM39">
        <f t="array" ref="FM39">(ABS(CK39)-ABS(I39))/MAX(ABS(I39),1)*100</f>
        <v>0.11928903733746878</v>
      </c>
      <c r="FN39">
        <f t="array" ref="FN39">(ABS(CL39)-ABS(J39))/MAX(ABS(J39),1)*100</f>
        <v>9.8351171536015899E-2</v>
      </c>
      <c r="FO39">
        <f t="array" ref="FO39">(ABS(CM39)-ABS(K39))/MAX(ABS(K39),1)*100</f>
        <v>8.1126499391555182E-2</v>
      </c>
      <c r="FP39">
        <f t="array" ref="FP39">(ABS(CN39)-ABS(L39))/MAX(ABS(L39),1)*100</f>
        <v>0.55221698879324277</v>
      </c>
      <c r="FQ39">
        <f t="array" ref="FQ39">(ABS(CO39)-ABS(M39))/MAX(ABS(M39),1)*100</f>
        <v>1.8164145556163076</v>
      </c>
      <c r="FR39">
        <f t="array" ref="FR39">(ABS(CP39)-ABS(N39))/MAX(ABS(N39),1)*100</f>
        <v>-0.16558004760426842</v>
      </c>
      <c r="FS39">
        <f t="array" ref="FS39">(ABS(CQ39)-ABS(O39))/MAX(ABS(O39),1)*100</f>
        <v>0.10183299389002105</v>
      </c>
      <c r="FT39">
        <f t="array" ref="FT39">(ABS(CR39)-ABS(P39))/MAX(ABS(P39),1)*100</f>
        <v>6.6982975160472663E-2</v>
      </c>
      <c r="FU39">
        <f t="array" ref="FU39">(ABS(CS39)-ABS(Q39))/MAX(ABS(Q39),1)*100</f>
        <v>2.7084123286926221E-2</v>
      </c>
      <c r="FV39">
        <f t="array" ref="FV39">(ABS(CT39)-ABS(R39))/MAX(ABS(R39),1)*100</f>
        <v>6.4068339562204479E-2</v>
      </c>
      <c r="FW39">
        <f t="array" ref="FW39">(ABS(CU39)-ABS(S39))/MAX(ABS(S39),1)*100</f>
        <v>8.1981612695442282E-2</v>
      </c>
      <c r="FX39">
        <f t="array" ref="FX39">(ABS(CV39)-ABS(T39))/MAX(ABS(T39),1)*100</f>
        <v>8.4871631657121041E-2</v>
      </c>
      <c r="FY39">
        <f t="array" ref="FY39">(ABS(CW39)-ABS(U39))/MAX(ABS(U39),1)*100</f>
        <v>8.2693443591249013E-2</v>
      </c>
      <c r="FZ39">
        <f t="array" ref="FZ39">(ABS(CX39)-ABS(V39))/MAX(ABS(V39),1)*100</f>
        <v>0.40122163003773581</v>
      </c>
      <c r="GA39">
        <f t="array" ref="GA39">(ABS(CY39)-ABS(W39))/MAX(ABS(W39),1)*100</f>
        <v>5.4442508710807483E-2</v>
      </c>
      <c r="GB39">
        <f t="array" ref="GB39">(ABS(CZ39)-ABS(X39))/MAX(ABS(X39),1)*100</f>
        <v>7.7151989419159475E-2</v>
      </c>
      <c r="GC39">
        <f t="array" ref="GC39">(ABS(DA39)-ABS(Y39))/MAX(ABS(Y39),1)*100</f>
        <v>5.4981306355845173E-2</v>
      </c>
      <c r="GD39">
        <f t="array" ref="GD39">(ABS(DB39)-ABS(Z39))/MAX(ABS(Z39),1)*100</f>
        <v>0.25027203482045357</v>
      </c>
      <c r="GE39">
        <f t="array" ref="GE39">(ABS(DC39)-ABS(AA39))/MAX(ABS(AA39),1)*100</f>
        <v>-1.7852892168529335E-2</v>
      </c>
      <c r="GF39">
        <f t="array" ref="GF39">(ABS(DD39)-ABS(AB39))/MAX(ABS(AB39),1)*100</f>
        <v>8.8725896131541152E-2</v>
      </c>
      <c r="GG39">
        <f t="array" ref="GG39">(ABS(DE39)-ABS(AC39))/MAX(ABS(AC39),1)*100</f>
        <v>8.2894191485573199E-2</v>
      </c>
      <c r="GH39">
        <f t="array" ref="GH39">(ABS(DF39)-ABS(AD39))/MAX(ABS(AD39),1)*100</f>
        <v>-2.2133687472330455E-2</v>
      </c>
      <c r="GI39">
        <f t="array" ref="GI39">(ABS(DG39)-ABS(AE39))/MAX(ABS(AE39),1)*100</f>
        <v>7.5044738209321643E-2</v>
      </c>
      <c r="GJ39">
        <f t="array" ref="GJ39">(ABS(DH39)-ABS(AF39))/MAX(ABS(AF39),1)*100</f>
        <v>6.1449081056917425E-2</v>
      </c>
      <c r="GK39">
        <f t="array" ref="GK39">(ABS(DI39)-ABS(AG39))/MAX(ABS(AG39),1)*100</f>
        <v>5.0355284507351918E-2</v>
      </c>
      <c r="GL39">
        <f t="array" ref="GL39">(ABS(DJ39)-ABS(AH39))/MAX(ABS(AH39),1)*100</f>
        <v>5.5909650005597222E-2</v>
      </c>
      <c r="GM39">
        <f t="array" ref="GM39">(ABS(DK39)-ABS(AI39))/MAX(ABS(AI39),1)*100</f>
        <v>2.6116479498560715E-2</v>
      </c>
      <c r="GN39">
        <f t="array" ref="GN39">(ABS(DL39)-ABS(AJ39))/MAX(ABS(AJ39),1)*100</f>
        <v>0.151098159840275</v>
      </c>
      <c r="GO39">
        <f t="array" ref="GO39">(ABS(DM39)-ABS(AK39))/MAX(ABS(AK39),1)*100</f>
        <v>5.8099000697181609E-2</v>
      </c>
      <c r="GP39">
        <f t="array" ref="GP39">(ABS(DN39)-ABS(AL39))/MAX(ABS(AL39),1)*100</f>
        <v>2.2518718684904349E-2</v>
      </c>
      <c r="GQ39">
        <f t="array" ref="GQ39">(ABS(DO39)-ABS(AM39))/MAX(ABS(AM39),1)*100</f>
        <v>-0.34938973260038392</v>
      </c>
      <c r="GR39">
        <f t="array" ref="GR39">(ABS(DP39)-ABS(AN39))/MAX(ABS(AN39),1)*100</f>
        <v>-0.74317492416582076</v>
      </c>
      <c r="GS39">
        <f t="array" ref="GS39">(ABS(DQ39)-ABS(AO39))/MAX(ABS(AO39),1)*100</f>
        <v>-0.53087310586537351</v>
      </c>
      <c r="GT39">
        <f t="array" ref="GT39">(ABS(DR39)-ABS(AP39))/MAX(ABS(AP39),1)*100</f>
        <v>6.5919578114692803E-2</v>
      </c>
      <c r="GU39">
        <f t="array" ref="GU39">(ABS(DS39)-ABS(AQ39))/MAX(ABS(AQ39),1)*100</f>
        <v>2.3737463652006168E-2</v>
      </c>
      <c r="GV39">
        <f t="array" ref="GV39">(ABS(DT39)-ABS(AR39))/MAX(ABS(AR39),1)*100</f>
        <v>3.4920265394026075E-2</v>
      </c>
      <c r="GW39">
        <f t="array" ref="GW39">(ABS(DU39)-ABS(AS39))/MAX(ABS(AS39),1)*100</f>
        <v>0.70951339206527586</v>
      </c>
      <c r="GX39">
        <f t="array" ref="GX39">(ABS(DV39)-ABS(AT39))/MAX(ABS(AT39),1)*100</f>
        <v>9.6630027781135761E-2</v>
      </c>
      <c r="GY39">
        <f t="array" ref="GY39">(ABS(DW39)-ABS(AU39))/MAX(ABS(AU39),1)*100</f>
        <v>0.11539349180706218</v>
      </c>
      <c r="GZ39">
        <f t="array" ref="GZ39">(ABS(DX39)-ABS(AV39))/MAX(ABS(AV39),1)*100</f>
        <v>0.14239098190447688</v>
      </c>
      <c r="HA39">
        <f t="array" ref="HA39">(ABS(DY39)-ABS(AW39))/MAX(ABS(AW39),1)*100</f>
        <v>8.9514829623444342E-2</v>
      </c>
      <c r="HB39">
        <f t="array" ref="HB39">(ABS(DZ39)-ABS(AX39))/MAX(ABS(AX39),1)*100</f>
        <v>8.2164446270325014E-2</v>
      </c>
      <c r="HC39">
        <f t="array" ref="HC39">(ABS(EA39)-ABS(AY39))/MAX(ABS(AY39),1)*100</f>
        <v>7.6497587383787147E-2</v>
      </c>
      <c r="HD39">
        <f t="array" ref="HD39">(ABS(EB39)-ABS(AZ39))/MAX(ABS(AZ39),1)*100</f>
        <v>0.20178419711130127</v>
      </c>
      <c r="HE39">
        <f t="array" ref="HE39">(ABS(EC39)-ABS(BA39))/MAX(ABS(BA39),1)*100</f>
        <v>0.13852629335606242</v>
      </c>
      <c r="HF39">
        <f t="array" ref="HF39">(ABS(ED39)-ABS(BB39))/MAX(ABS(BB39),1)*100</f>
        <v>2.6917900403777499E-2</v>
      </c>
      <c r="HG39">
        <f t="array" ref="HG39">(ABS(EE39)-ABS(BC39))/MAX(ABS(BC39),1)*100</f>
        <v>5.8726175858208371E-2</v>
      </c>
      <c r="HH39">
        <f t="array" ref="HH39">(ABS(EF39)-ABS(BD39))/MAX(ABS(BD39),1)*100</f>
        <v>7.9562934281019293E-2</v>
      </c>
      <c r="HI39">
        <f t="array" ref="HI39">(ABS(EG39)-ABS(BE39))/MAX(ABS(BE39),1)*100</f>
        <v>7.8661702239239434E-2</v>
      </c>
      <c r="HJ39">
        <f t="array" ref="HJ39">(ABS(EH39)-ABS(BF39))/MAX(ABS(BF39),1)*100</f>
        <v>0.33037828313418893</v>
      </c>
      <c r="HK39">
        <f t="array" ref="HK39">(ABS(EI39)-ABS(BG39))/MAX(ABS(BG39),1)*100</f>
        <v>-0.15647082576216953</v>
      </c>
      <c r="HL39">
        <f t="array" ref="HL39">(ABS(EJ39)-ABS(BH39))/MAX(ABS(BH39),1)*100</f>
        <v>0.24604028909733533</v>
      </c>
      <c r="HM39">
        <f t="array" ref="HM39">(ABS(EK39)-ABS(BI39))/MAX(ABS(BI39),1)*100</f>
        <v>-7.888509071785732E-2</v>
      </c>
      <c r="HN39">
        <f t="array" ref="HN39">(ABS(EL39)-ABS(BJ39))/MAX(ABS(BJ39),1)*100</f>
        <v>0</v>
      </c>
      <c r="HO39">
        <f t="array" ref="HO39">(ABS(EM39)-ABS(BK39))/MAX(ABS(BK39),1)*100</f>
        <v>-5.372877713302654E-2</v>
      </c>
      <c r="HP39">
        <f t="array" ref="HP39">(ABS(EN39)-ABS(BL39))/MAX(ABS(BL39),1)*100</f>
        <v>1.850309926912554E-2</v>
      </c>
      <c r="HQ39">
        <f t="array" ref="HQ39">(ABS(EO39)-ABS(BM39))/MAX(ABS(BM39),1)*100</f>
        <v>6.1216539595976456E-2</v>
      </c>
      <c r="HR39">
        <f t="array" ref="HR39">(ABS(EP39)-ABS(BN39))/MAX(ABS(BN39),1)*100</f>
        <v>6.1056838365890251E-2</v>
      </c>
      <c r="HS39">
        <f t="array" ref="HS39">(ABS(EQ39)-ABS(BO39))/MAX(ABS(BO39),1)*100</f>
        <v>6.1669563267358792E-2</v>
      </c>
      <c r="HT39">
        <f t="array" ref="HT39">(ABS(ER39)-ABS(BP39))/MAX(ABS(BP39),1)*100</f>
        <v>0.36412817311693169</v>
      </c>
      <c r="HU39">
        <f t="array" ref="HU39">(ABS(ES39)-ABS(BQ39))/MAX(ABS(BQ39),1)*100</f>
        <v>2.9093448155485101E-2</v>
      </c>
      <c r="HV39">
        <f t="array" ref="HV39">(ABS(ET39)-ABS(BR39))/MAX(ABS(BR39),1)*100</f>
        <v>5.4333061668019003E-2</v>
      </c>
      <c r="HW39">
        <f t="array" ref="HW39">(ABS(EU39)-ABS(BS39))/MAX(ABS(BS39),1)*100</f>
        <v>4.1694897586903208E-2</v>
      </c>
      <c r="HX39">
        <f t="array" ref="HX39">(ABS(EV39)-ABS(BT39))/MAX(ABS(BT39),1)*100</f>
        <v>0.4270115293112986</v>
      </c>
      <c r="HY39">
        <f t="array" ref="HY39">(ABS(EW39)-ABS(BU39))/MAX(ABS(BU39),1)*100</f>
        <v>8.1991215226943942E-2</v>
      </c>
      <c r="HZ39">
        <f t="array" ref="HZ39">(ABS(EX39)-ABS(BV39))/MAX(ABS(BV39),1)*100</f>
        <v>9.4112111052293737E-2</v>
      </c>
      <c r="IA39">
        <f t="array" ref="IA39">(ABS(EY39)-ABS(BW39))/MAX(ABS(BW39),1)*100</f>
        <v>0.10928298221116045</v>
      </c>
      <c r="IB39">
        <f t="array" ref="IB39">(ABS(EZ39)-ABS(BX39))/MAX(ABS(BX39),1)*100</f>
        <v>12.104689203925844</v>
      </c>
      <c r="IC39">
        <f t="array" ref="IC39">(ABS(FA39)-ABS(BY39))/MAX(ABS(BY39),1)*100</f>
        <v>-5.7567209717338651E-3</v>
      </c>
      <c r="ID39" s="29">
        <f t="array" ref="ID39">(ABS(FB39)-ABS(BZ39))/MAX(ABS(BZ39),1)*100</f>
        <v>7.5494488902301815E-2</v>
      </c>
      <c r="IE39" s="29">
        <f t="array" ref="IE39">(ABS(FC39)-ABS(CA39))/MAX(ABS(CA39),1)*100</f>
        <v>4.429351838181618E-2</v>
      </c>
      <c r="IF39" s="29">
        <f t="array" ref="IF39">(ABS(FD39)-ABS(CB39))/MAX(ABS(CB39),1)*100</f>
        <v>7.135212272565454E-2</v>
      </c>
    </row>
    <row r="40" spans="1:240" x14ac:dyDescent="0.25">
      <c r="A40" t="s">
        <v>72</v>
      </c>
      <c r="B40">
        <v>1.3179000000000001</v>
      </c>
      <c r="C40">
        <v>1.1365000000000001</v>
      </c>
      <c r="D40">
        <v>1.1332</v>
      </c>
      <c r="E40">
        <v>1.1547000000000001</v>
      </c>
      <c r="F40">
        <v>1.1205000000000001</v>
      </c>
      <c r="G40">
        <v>1.4835</v>
      </c>
      <c r="H40">
        <v>1.3668</v>
      </c>
      <c r="I40">
        <v>1.2040999999999999</v>
      </c>
      <c r="J40">
        <v>1.3242</v>
      </c>
      <c r="K40">
        <v>1.4422999999999999</v>
      </c>
      <c r="L40">
        <v>1.6235999999999999</v>
      </c>
      <c r="M40">
        <v>1.4217</v>
      </c>
      <c r="N40">
        <v>1.8394999999999999</v>
      </c>
      <c r="O40">
        <v>1.7163999999999999</v>
      </c>
      <c r="P40">
        <v>1.3376999999999999</v>
      </c>
      <c r="Q40">
        <v>1.5447</v>
      </c>
      <c r="R40">
        <v>1.5038</v>
      </c>
      <c r="S40">
        <v>1.3532999999999999</v>
      </c>
      <c r="T40">
        <v>1.5306999999999999</v>
      </c>
      <c r="U40">
        <v>1.1942999999999999</v>
      </c>
      <c r="V40">
        <v>1.6545000000000001</v>
      </c>
      <c r="W40">
        <v>1.7042999999999999</v>
      </c>
      <c r="X40">
        <v>1.4944999999999999</v>
      </c>
      <c r="Y40">
        <v>1.5288999999999999</v>
      </c>
      <c r="Z40">
        <v>1.6404000000000001</v>
      </c>
      <c r="AA40">
        <v>1.4610000000000001</v>
      </c>
      <c r="AB40">
        <v>1.3436999999999999</v>
      </c>
      <c r="AC40">
        <v>1.3049999999999999</v>
      </c>
      <c r="AD40">
        <v>1.7334000000000001</v>
      </c>
      <c r="AE40">
        <v>1.4077999999999999</v>
      </c>
      <c r="AF40">
        <v>1.3879999999999999</v>
      </c>
      <c r="AG40">
        <v>1.4205000000000001</v>
      </c>
      <c r="AH40">
        <v>1.4850000000000001</v>
      </c>
      <c r="AI40">
        <v>1.8182</v>
      </c>
      <c r="AJ40">
        <v>1.4253</v>
      </c>
      <c r="AK40">
        <v>1.3091999999999999</v>
      </c>
      <c r="AL40">
        <v>1.3246</v>
      </c>
      <c r="AM40">
        <v>2.1850999999999998</v>
      </c>
      <c r="AN40">
        <v>1.6163000000000001</v>
      </c>
      <c r="AO40">
        <v>1.6554</v>
      </c>
      <c r="AP40">
        <v>1.1897</v>
      </c>
      <c r="AQ40">
        <v>1.2773000000000001</v>
      </c>
      <c r="AR40">
        <v>1.7422</v>
      </c>
      <c r="AS40">
        <v>1.3782000000000001</v>
      </c>
      <c r="AT40">
        <v>1.1548</v>
      </c>
      <c r="AU40">
        <v>1.2966</v>
      </c>
      <c r="AV40">
        <v>1.2118</v>
      </c>
      <c r="AW40">
        <v>1.1374</v>
      </c>
      <c r="AX40">
        <v>1.1277999999999999</v>
      </c>
      <c r="AY40">
        <v>1.1137999999999999</v>
      </c>
      <c r="AZ40">
        <v>1.5840000000000001</v>
      </c>
      <c r="BA40">
        <v>1.6086</v>
      </c>
      <c r="BB40">
        <v>1.5617000000000001</v>
      </c>
      <c r="BC40">
        <v>1.5041</v>
      </c>
      <c r="BD40">
        <v>1.5310999999999999</v>
      </c>
      <c r="BE40">
        <v>1.5438000000000001</v>
      </c>
      <c r="BF40">
        <v>1.3784000000000001</v>
      </c>
      <c r="BG40">
        <v>1.5952999999999999</v>
      </c>
      <c r="BH40">
        <v>1.5353000000000001</v>
      </c>
      <c r="BI40">
        <v>1.5381</v>
      </c>
      <c r="BJ40">
        <v>1.6254</v>
      </c>
      <c r="BK40">
        <v>1.5849</v>
      </c>
      <c r="BL40">
        <v>2.2031999999999998</v>
      </c>
      <c r="BM40">
        <v>1.4764999999999999</v>
      </c>
      <c r="BN40">
        <v>1.3412999999999999</v>
      </c>
      <c r="BO40">
        <v>1.3512999999999999</v>
      </c>
      <c r="BP40">
        <v>1.5277000000000001</v>
      </c>
      <c r="BQ40">
        <v>1.3747</v>
      </c>
      <c r="BR40">
        <v>1.3680000000000001</v>
      </c>
      <c r="BS40">
        <v>1.6095999999999999</v>
      </c>
      <c r="BT40">
        <v>1.3468</v>
      </c>
      <c r="BU40">
        <v>1.3533999999999999</v>
      </c>
      <c r="BV40">
        <v>1.1474</v>
      </c>
      <c r="BW40">
        <v>1.1645000000000001</v>
      </c>
      <c r="BX40">
        <v>1.1457999999999999</v>
      </c>
      <c r="BY40">
        <v>1.6961999999999999</v>
      </c>
      <c r="BZ40" s="28">
        <v>1.7295</v>
      </c>
      <c r="CA40" s="28">
        <v>1.9166000000000001</v>
      </c>
      <c r="CB40" s="28">
        <v>1.6893</v>
      </c>
      <c r="CD40">
        <v>1.3177000000000001</v>
      </c>
      <c r="CE40">
        <v>1.1364000000000001</v>
      </c>
      <c r="CF40">
        <v>1.133</v>
      </c>
      <c r="CG40">
        <v>1.1548</v>
      </c>
      <c r="CH40">
        <v>1.1202000000000001</v>
      </c>
      <c r="CI40">
        <v>1.4836</v>
      </c>
      <c r="CJ40">
        <v>1.3666</v>
      </c>
      <c r="CK40">
        <v>1.2042999999999999</v>
      </c>
      <c r="CL40">
        <v>1.3246</v>
      </c>
      <c r="CM40">
        <v>1.4410000000000001</v>
      </c>
      <c r="CN40">
        <v>1.6428</v>
      </c>
      <c r="CO40">
        <v>1.4597</v>
      </c>
      <c r="CP40">
        <v>1.8325</v>
      </c>
      <c r="CQ40">
        <v>1.7228000000000001</v>
      </c>
      <c r="CR40">
        <v>1.3371999999999999</v>
      </c>
      <c r="CS40">
        <v>1.5425</v>
      </c>
      <c r="CT40">
        <v>1.5041</v>
      </c>
      <c r="CU40">
        <v>1.3536999999999999</v>
      </c>
      <c r="CV40">
        <v>1.5305</v>
      </c>
      <c r="CW40">
        <v>1.1927000000000001</v>
      </c>
      <c r="CX40">
        <v>1.6577999999999999</v>
      </c>
      <c r="CY40">
        <v>1.704</v>
      </c>
      <c r="CZ40">
        <v>1.4947999999999999</v>
      </c>
      <c r="DA40">
        <v>1.5290999999999999</v>
      </c>
      <c r="DB40">
        <v>1.6536999999999999</v>
      </c>
      <c r="DC40">
        <v>1.4609000000000001</v>
      </c>
      <c r="DD40">
        <v>1.3438000000000001</v>
      </c>
      <c r="DE40">
        <v>1.3050999999999999</v>
      </c>
      <c r="DF40">
        <v>1.7337</v>
      </c>
      <c r="DG40">
        <v>1.4079999999999999</v>
      </c>
      <c r="DH40">
        <v>1.3879999999999999</v>
      </c>
      <c r="DI40">
        <v>1.4205000000000001</v>
      </c>
      <c r="DJ40">
        <v>1.4855</v>
      </c>
      <c r="DK40">
        <v>1.8185</v>
      </c>
      <c r="DL40">
        <v>1.4288000000000001</v>
      </c>
      <c r="DM40">
        <v>1.3093999999999999</v>
      </c>
      <c r="DN40">
        <v>1.3226</v>
      </c>
      <c r="DO40">
        <v>2.1440000000000001</v>
      </c>
      <c r="DP40">
        <v>1.6128</v>
      </c>
      <c r="DQ40">
        <v>1.6465000000000001</v>
      </c>
      <c r="DR40">
        <v>1.1898</v>
      </c>
      <c r="DS40">
        <v>1.2739</v>
      </c>
      <c r="DT40">
        <v>1.762</v>
      </c>
      <c r="DU40">
        <v>1.4120999999999999</v>
      </c>
      <c r="DV40">
        <v>1.1551</v>
      </c>
      <c r="DW40">
        <v>1.2956000000000001</v>
      </c>
      <c r="DX40">
        <v>1.2115</v>
      </c>
      <c r="DY40">
        <v>1.1372</v>
      </c>
      <c r="DZ40">
        <v>1.1275999999999999</v>
      </c>
      <c r="EA40">
        <v>1.1136999999999999</v>
      </c>
      <c r="EB40">
        <v>1.5863</v>
      </c>
      <c r="EC40">
        <v>1.6077999999999999</v>
      </c>
      <c r="ED40">
        <v>1.5599000000000001</v>
      </c>
      <c r="EE40">
        <v>1.5043</v>
      </c>
      <c r="EF40">
        <v>1.5306</v>
      </c>
      <c r="EG40">
        <v>1.5436000000000001</v>
      </c>
      <c r="EH40">
        <v>1.3795999999999999</v>
      </c>
      <c r="EI40">
        <v>1.5854999999999999</v>
      </c>
      <c r="EJ40">
        <v>1.5392999999999999</v>
      </c>
      <c r="EK40">
        <v>1.5351999999999999</v>
      </c>
      <c r="EL40">
        <v>1.6214999999999999</v>
      </c>
      <c r="EM40">
        <v>1.5833999999999999</v>
      </c>
      <c r="EN40" s="3">
        <v>2.2033</v>
      </c>
      <c r="EO40">
        <v>1.4765999999999999</v>
      </c>
      <c r="EP40">
        <v>1.3404</v>
      </c>
      <c r="EQ40">
        <v>1.3507</v>
      </c>
      <c r="ER40">
        <v>1.5310999999999999</v>
      </c>
      <c r="ES40">
        <v>1.3736999999999999</v>
      </c>
      <c r="ET40">
        <v>1.3684000000000001</v>
      </c>
      <c r="EU40">
        <v>1.6101000000000001</v>
      </c>
      <c r="EV40">
        <v>1.3488</v>
      </c>
      <c r="EW40">
        <v>1.3539000000000001</v>
      </c>
      <c r="EX40">
        <v>1.1467000000000001</v>
      </c>
      <c r="EY40">
        <v>1.1647000000000001</v>
      </c>
      <c r="EZ40">
        <v>1.4407000000000001</v>
      </c>
      <c r="FA40">
        <v>1.6870000000000001</v>
      </c>
      <c r="FB40" s="29">
        <v>1.7292000000000001</v>
      </c>
      <c r="FC40" s="29">
        <v>1.9165000000000001</v>
      </c>
      <c r="FD40" s="29">
        <v>1.6891</v>
      </c>
      <c r="FF40">
        <f t="array" ref="FF40">(ABS(CD40)-ABS(B40))/MAX(ABS(B40),1)*100</f>
        <v>-1.5175658244174668E-2</v>
      </c>
      <c r="FG40">
        <f t="array" ref="FG40">(ABS(CE40)-ABS(C40))/MAX(ABS(C40),1)*100</f>
        <v>-8.7989441267038258E-3</v>
      </c>
      <c r="FH40">
        <f t="array" ref="FH40">(ABS(CF40)-ABS(D40))/MAX(ABS(D40),1)*100</f>
        <v>-1.7649135192373631E-2</v>
      </c>
      <c r="FI40">
        <f t="array" ref="FI40">(ABS(CG40)-ABS(E40))/MAX(ABS(E40),1)*100</f>
        <v>8.6602580756897016E-3</v>
      </c>
      <c r="FJ40">
        <f t="array" ref="FJ40">(ABS(CH40)-ABS(F40))/MAX(ABS(F40),1)*100</f>
        <v>-2.67737617135178E-2</v>
      </c>
      <c r="FK40">
        <f t="array" ref="FK40">(ABS(CI40)-ABS(G40))/MAX(ABS(G40),1)*100</f>
        <v>6.7408156386915396E-3</v>
      </c>
      <c r="FL40">
        <f t="array" ref="FL40">(ABS(CJ40)-ABS(H40))/MAX(ABS(H40),1)*100</f>
        <v>-1.4632718759143836E-2</v>
      </c>
      <c r="FM40">
        <f t="array" ref="FM40">(ABS(CK40)-ABS(I40))/MAX(ABS(I40),1)*100</f>
        <v>1.6609916119921766E-2</v>
      </c>
      <c r="FN40">
        <f t="array" ref="FN40">(ABS(CL40)-ABS(J40))/MAX(ABS(J40),1)*100</f>
        <v>3.0206917384077627E-2</v>
      </c>
      <c r="FO40">
        <f t="array" ref="FO40">(ABS(CM40)-ABS(K40))/MAX(ABS(K40),1)*100</f>
        <v>-9.0133814046998328E-2</v>
      </c>
      <c r="FP40">
        <f t="array" ref="FP40">(ABS(CN40)-ABS(L40))/MAX(ABS(L40),1)*100</f>
        <v>1.1825572801182622</v>
      </c>
      <c r="FQ40">
        <f t="array" ref="FQ40">(ABS(CO40)-ABS(M40))/MAX(ABS(M40),1)*100</f>
        <v>2.6728564394738719</v>
      </c>
      <c r="FR40">
        <f t="array" ref="FR40">(ABS(CP40)-ABS(N40))/MAX(ABS(N40),1)*100</f>
        <v>-0.38053818972546322</v>
      </c>
      <c r="FS40">
        <f t="array" ref="FS40">(ABS(CQ40)-ABS(O40))/MAX(ABS(O40),1)*100</f>
        <v>0.37287345607085665</v>
      </c>
      <c r="FT40">
        <f t="array" ref="FT40">(ABS(CR40)-ABS(P40))/MAX(ABS(P40),1)*100</f>
        <v>-3.7377588397992448E-2</v>
      </c>
      <c r="FU40">
        <f t="array" ref="FU40">(ABS(CS40)-ABS(Q40))/MAX(ABS(Q40),1)*100</f>
        <v>-0.14242247685634621</v>
      </c>
      <c r="FV40">
        <f t="array" ref="FV40">(ABS(CT40)-ABS(R40))/MAX(ABS(R40),1)*100</f>
        <v>1.9949461364540958E-2</v>
      </c>
      <c r="FW40">
        <f t="array" ref="FW40">(ABS(CU40)-ABS(S40))/MAX(ABS(S40),1)*100</f>
        <v>2.9557378260545036E-2</v>
      </c>
      <c r="FX40">
        <f t="array" ref="FX40">(ABS(CV40)-ABS(T40))/MAX(ABS(T40),1)*100</f>
        <v>-1.3065917554058797E-2</v>
      </c>
      <c r="FY40">
        <f t="array" ref="FY40">(ABS(CW40)-ABS(U40))/MAX(ABS(U40),1)*100</f>
        <v>-0.13396968935776807</v>
      </c>
      <c r="FZ40">
        <f t="array" ref="FZ40">(ABS(CX40)-ABS(V40))/MAX(ABS(V40),1)*100</f>
        <v>0.19945602901177747</v>
      </c>
      <c r="GA40">
        <f t="array" ref="GA40">(ABS(CY40)-ABS(W40))/MAX(ABS(W40),1)*100</f>
        <v>-1.7602534765004223E-2</v>
      </c>
      <c r="GB40">
        <f t="array" ref="GB40">(ABS(CZ40)-ABS(X40))/MAX(ABS(X40),1)*100</f>
        <v>2.0073603211774302E-2</v>
      </c>
      <c r="GC40">
        <f t="array" ref="GC40">(ABS(DA40)-ABS(Y40))/MAX(ABS(Y40),1)*100</f>
        <v>1.3081300281246516E-2</v>
      </c>
      <c r="GD40">
        <f t="array" ref="GD40">(ABS(DB40)-ABS(Z40))/MAX(ABS(Z40),1)*100</f>
        <v>0.81077785905875799</v>
      </c>
      <c r="GE40">
        <f t="array" ref="GE40">(ABS(DC40)-ABS(AA40))/MAX(ABS(AA40),1)*100</f>
        <v>-6.8446269678295001E-3</v>
      </c>
      <c r="GF40">
        <f t="array" ref="GF40">(ABS(DD40)-ABS(AB40))/MAX(ABS(AB40),1)*100</f>
        <v>7.4421373818717744E-3</v>
      </c>
      <c r="GG40">
        <f t="array" ref="GG40">(ABS(DE40)-ABS(AC40))/MAX(ABS(AC40),1)*100</f>
        <v>7.6628352490413021E-3</v>
      </c>
      <c r="GH40">
        <f t="array" ref="GH40">(ABS(DF40)-ABS(AD40))/MAX(ABS(AD40),1)*100</f>
        <v>1.7307026652819139E-2</v>
      </c>
      <c r="GI40">
        <f t="array" ref="GI40">(ABS(DG40)-ABS(AE40))/MAX(ABS(AE40),1)*100</f>
        <v>1.420656343230416E-2</v>
      </c>
      <c r="GJ40">
        <f t="array" ref="GJ40">(ABS(DH40)-ABS(AF40))/MAX(ABS(AF40),1)*100</f>
        <v>0</v>
      </c>
      <c r="GK40">
        <f t="array" ref="GK40">(ABS(DI40)-ABS(AG40))/MAX(ABS(AG40),1)*100</f>
        <v>0</v>
      </c>
      <c r="GL40">
        <f t="array" ref="GL40">(ABS(DJ40)-ABS(AH40))/MAX(ABS(AH40),1)*100</f>
        <v>3.3670033670029957E-2</v>
      </c>
      <c r="GM40">
        <f t="array" ref="GM40">(ABS(DK40)-ABS(AI40))/MAX(ABS(AI40),1)*100</f>
        <v>1.6499835001648165E-2</v>
      </c>
      <c r="GN40">
        <f t="array" ref="GN40">(ABS(DL40)-ABS(AJ40))/MAX(ABS(AJ40),1)*100</f>
        <v>0.24556233775345954</v>
      </c>
      <c r="GO40">
        <f t="array" ref="GO40">(ABS(DM40)-ABS(AK40))/MAX(ABS(AK40),1)*100</f>
        <v>1.5276504735714787E-2</v>
      </c>
      <c r="GP40">
        <f t="array" ref="GP40">(ABS(DN40)-ABS(AL40))/MAX(ABS(AL40),1)*100</f>
        <v>-0.15098897780462039</v>
      </c>
      <c r="GQ40">
        <f t="array" ref="GQ40">(ABS(DO40)-ABS(AM40))/MAX(ABS(AM40),1)*100</f>
        <v>-1.8809207816575759</v>
      </c>
      <c r="GR40">
        <f t="array" ref="GR40">(ABS(DP40)-ABS(AN40))/MAX(ABS(AN40),1)*100</f>
        <v>-0.21654395842356358</v>
      </c>
      <c r="GS40">
        <f t="array" ref="GS40">(ABS(DQ40)-ABS(AO40))/MAX(ABS(AO40),1)*100</f>
        <v>-0.53763440860214495</v>
      </c>
      <c r="GT40">
        <f t="array" ref="GT40">(ABS(DR40)-ABS(AP40))/MAX(ABS(AP40),1)*100</f>
        <v>8.4054803732024029E-3</v>
      </c>
      <c r="GU40">
        <f t="array" ref="GU40">(ABS(DS40)-ABS(AQ40))/MAX(ABS(AQ40),1)*100</f>
        <v>-0.26618648712127685</v>
      </c>
      <c r="GV40">
        <f t="array" ref="GV40">(ABS(DT40)-ABS(AR40))/MAX(ABS(AR40),1)*100</f>
        <v>1.1364940879347973</v>
      </c>
      <c r="GW40">
        <f t="array" ref="GW40">(ABS(DU40)-ABS(AS40))/MAX(ABS(AS40),1)*100</f>
        <v>2.4597300827165736</v>
      </c>
      <c r="GX40">
        <f t="array" ref="GX40">(ABS(DV40)-ABS(AT40))/MAX(ABS(AT40),1)*100</f>
        <v>2.5978524419810092E-2</v>
      </c>
      <c r="GY40">
        <f t="array" ref="GY40">(ABS(DW40)-ABS(AU40))/MAX(ABS(AU40),1)*100</f>
        <v>-7.7124787906824768E-2</v>
      </c>
      <c r="GZ40">
        <f t="array" ref="GZ40">(ABS(DX40)-ABS(AV40))/MAX(ABS(AV40),1)*100</f>
        <v>-2.4756560488526737E-2</v>
      </c>
      <c r="HA40">
        <f t="array" ref="HA40">(ABS(DY40)-ABS(AW40))/MAX(ABS(AW40),1)*100</f>
        <v>-1.7583963425354138E-2</v>
      </c>
      <c r="HB40">
        <f t="array" ref="HB40">(ABS(DZ40)-ABS(AX40))/MAX(ABS(AX40),1)*100</f>
        <v>-1.7733640716437134E-2</v>
      </c>
      <c r="HC40">
        <f t="array" ref="HC40">(ABS(EA40)-ABS(AY40))/MAX(ABS(AY40),1)*100</f>
        <v>-8.9782725803545516E-3</v>
      </c>
      <c r="HD40">
        <f t="array" ref="HD40">(ABS(EB40)-ABS(AZ40))/MAX(ABS(AZ40),1)*100</f>
        <v>0.14520202020201822</v>
      </c>
      <c r="HE40">
        <f t="array" ref="HE40">(ABS(EC40)-ABS(BA40))/MAX(ABS(BA40),1)*100</f>
        <v>-4.9732686808413147E-2</v>
      </c>
      <c r="HF40">
        <f t="array" ref="HF40">(ABS(ED40)-ABS(BB40))/MAX(ABS(BB40),1)*100</f>
        <v>-0.11525901261446013</v>
      </c>
      <c r="HG40">
        <f t="array" ref="HG40">(ABS(EE40)-ABS(BC40))/MAX(ABS(BC40),1)*100</f>
        <v>1.329698823216395E-2</v>
      </c>
      <c r="HH40">
        <f t="array" ref="HH40">(ABS(EF40)-ABS(BD40))/MAX(ABS(BD40),1)*100</f>
        <v>-3.2656260205077718E-2</v>
      </c>
      <c r="HI40">
        <f t="array" ref="HI40">(ABS(EG40)-ABS(BE40))/MAX(ABS(BE40),1)*100</f>
        <v>-1.2955045990411838E-2</v>
      </c>
      <c r="HJ40">
        <f t="array" ref="HJ40">(ABS(EH40)-ABS(BF40))/MAX(ABS(BF40),1)*100</f>
        <v>8.705745792221907E-2</v>
      </c>
      <c r="HK40">
        <f t="array" ref="HK40">(ABS(EI40)-ABS(BG40))/MAX(ABS(BG40),1)*100</f>
        <v>-0.61430451952610987</v>
      </c>
      <c r="HL40">
        <f t="array" ref="HL40">(ABS(EJ40)-ABS(BH40))/MAX(ABS(BH40),1)*100</f>
        <v>0.26053540024749439</v>
      </c>
      <c r="HM40">
        <f t="array" ref="HM40">(ABS(EK40)-ABS(BI40))/MAX(ABS(BI40),1)*100</f>
        <v>-0.18854430791236751</v>
      </c>
      <c r="HN40">
        <f t="array" ref="HN40">(ABS(EL40)-ABS(BJ40))/MAX(ABS(BJ40),1)*100</f>
        <v>-0.23994093761535712</v>
      </c>
      <c r="HO40">
        <f t="array" ref="HO40">(ABS(EM40)-ABS(BK40))/MAX(ABS(BK40),1)*100</f>
        <v>-9.4643195154271997E-2</v>
      </c>
      <c r="HP40">
        <f t="array" ref="HP40">(ABS(EN40)-ABS(BL40))/MAX(ABS(BL40),1)*100</f>
        <v>4.5388525780778429E-3</v>
      </c>
      <c r="HQ40">
        <f t="array" ref="HQ40">(ABS(EO40)-ABS(BM40))/MAX(ABS(BM40),1)*100</f>
        <v>6.772773450727328E-3</v>
      </c>
      <c r="HR40">
        <f t="array" ref="HR40">(ABS(EP40)-ABS(BN40))/MAX(ABS(BN40),1)*100</f>
        <v>-6.7099082979191899E-2</v>
      </c>
      <c r="HS40">
        <f t="array" ref="HS40">(ABS(EQ40)-ABS(BO40))/MAX(ABS(BO40),1)*100</f>
        <v>-4.4401687264111145E-2</v>
      </c>
      <c r="HT40">
        <f t="array" ref="HT40">(ABS(ER40)-ABS(BP40))/MAX(ABS(BP40),1)*100</f>
        <v>0.22255678470902976</v>
      </c>
      <c r="HU40">
        <f t="array" ref="HU40">(ABS(ES40)-ABS(BQ40))/MAX(ABS(BQ40),1)*100</f>
        <v>-7.274314395869004E-2</v>
      </c>
      <c r="HV40">
        <f t="array" ref="HV40">(ABS(ET40)-ABS(BR40))/MAX(ABS(BR40),1)*100</f>
        <v>2.923976608186812E-2</v>
      </c>
      <c r="HW40">
        <f t="array" ref="HW40">(ABS(EU40)-ABS(BS40))/MAX(ABS(BS40),1)*100</f>
        <v>3.1063618290268828E-2</v>
      </c>
      <c r="HX40">
        <f t="array" ref="HX40">(ABS(EV40)-ABS(BT40))/MAX(ABS(BT40),1)*100</f>
        <v>0.14850014850014864</v>
      </c>
      <c r="HY40">
        <f t="array" ref="HY40">(ABS(EW40)-ABS(BU40))/MAX(ABS(BU40),1)*100</f>
        <v>3.6943992906765699E-2</v>
      </c>
      <c r="HZ40">
        <f t="array" ref="HZ40">(ABS(EX40)-ABS(BV40))/MAX(ABS(BV40),1)*100</f>
        <v>-6.1007495206547233E-2</v>
      </c>
      <c r="IA40">
        <f t="array" ref="IA40">(ABS(EY40)-ABS(BW40))/MAX(ABS(BW40),1)*100</f>
        <v>1.717475311292211E-2</v>
      </c>
      <c r="IB40">
        <f t="array" ref="IB40">(ABS(EZ40)-ABS(BX40))/MAX(ABS(BX40),1)*100</f>
        <v>25.737475999301811</v>
      </c>
      <c r="IC40">
        <f t="array" ref="IC40">(ABS(FA40)-ABS(BY40))/MAX(ABS(BY40),1)*100</f>
        <v>-0.54238886923711094</v>
      </c>
      <c r="ID40" s="29">
        <f t="array" ref="ID40">(ABS(FB40)-ABS(BZ40))/MAX(ABS(BZ40),1)*100</f>
        <v>-1.7346053772764783E-2</v>
      </c>
      <c r="IE40" s="29">
        <f t="array" ref="IE40">(ABS(FC40)-ABS(CA40))/MAX(ABS(CA40),1)*100</f>
        <v>-5.217572785139778E-3</v>
      </c>
      <c r="IF40" s="29">
        <f t="array" ref="IF40">(ABS(FD40)-ABS(CB40))/MAX(ABS(CB40),1)*100</f>
        <v>-1.1839223346947137E-2</v>
      </c>
    </row>
    <row r="41" spans="1:240" x14ac:dyDescent="0.25">
      <c r="A41" t="s">
        <v>65</v>
      </c>
      <c r="B41" s="16">
        <v>0.28189999999999998</v>
      </c>
      <c r="C41" s="16">
        <v>0.22839999999999999</v>
      </c>
      <c r="D41" s="16">
        <v>0.22900000000000001</v>
      </c>
      <c r="E41" s="16">
        <v>0.22389999999999999</v>
      </c>
      <c r="F41" s="16">
        <v>0.18490000000000001</v>
      </c>
      <c r="G41" s="16">
        <v>0.1018</v>
      </c>
      <c r="H41" s="16">
        <v>8.72E-2</v>
      </c>
      <c r="I41" s="16">
        <v>0.1918</v>
      </c>
      <c r="J41" s="16">
        <v>0.1457</v>
      </c>
      <c r="K41" s="16">
        <v>0.1318</v>
      </c>
      <c r="L41" s="16">
        <v>6.2100000000000002E-2</v>
      </c>
      <c r="M41" s="16">
        <v>0.20830000000000001</v>
      </c>
      <c r="N41" s="16">
        <v>1.5299999999999999E-2</v>
      </c>
      <c r="O41" s="16">
        <v>3.39E-2</v>
      </c>
      <c r="P41" s="16">
        <v>0.10539999999999999</v>
      </c>
      <c r="Q41" s="16">
        <v>9.6000000000000002E-2</v>
      </c>
      <c r="R41" s="16">
        <v>7.7600000000000002E-2</v>
      </c>
      <c r="S41" s="16">
        <v>0.1212</v>
      </c>
      <c r="T41" s="16">
        <v>5.8000000000000003E-2</v>
      </c>
      <c r="U41" s="16">
        <v>0.16700000000000001</v>
      </c>
      <c r="V41" s="16">
        <v>0.1041</v>
      </c>
      <c r="W41" s="16">
        <v>3.2199999999999999E-2</v>
      </c>
      <c r="X41" s="16">
        <v>0.17199999999999999</v>
      </c>
      <c r="Y41" s="16">
        <v>0.1169</v>
      </c>
      <c r="Z41" s="16">
        <v>-1.44E-2</v>
      </c>
      <c r="AA41" s="16">
        <v>0.2218</v>
      </c>
      <c r="AB41" s="16">
        <v>0.17269999999999999</v>
      </c>
      <c r="AC41" s="16">
        <v>0.187</v>
      </c>
      <c r="AD41" s="16">
        <v>9.1800000000000007E-2</v>
      </c>
      <c r="AE41" s="16">
        <v>0.14510000000000001</v>
      </c>
      <c r="AF41" s="16">
        <v>0.1128</v>
      </c>
      <c r="AG41" s="16">
        <v>0.115</v>
      </c>
      <c r="AH41" s="16">
        <v>0.1018</v>
      </c>
      <c r="AI41" s="16">
        <v>-2.07E-2</v>
      </c>
      <c r="AJ41" s="16">
        <v>2.5399999999999999E-2</v>
      </c>
      <c r="AK41" s="16">
        <v>0.15809999999999999</v>
      </c>
      <c r="AL41" s="16">
        <v>0.10589999999999999</v>
      </c>
      <c r="AM41" s="16">
        <v>-0.14660000000000001</v>
      </c>
      <c r="AN41" s="16">
        <v>1.7999999999999999E-2</v>
      </c>
      <c r="AO41" s="16">
        <v>7.4999999999999997E-3</v>
      </c>
      <c r="AP41" s="16">
        <v>0.20549999999999999</v>
      </c>
      <c r="AQ41" s="16">
        <v>0.14230000000000001</v>
      </c>
      <c r="AR41" s="16">
        <v>3.49E-2</v>
      </c>
      <c r="AS41" s="16">
        <v>7.0699999999999999E-2</v>
      </c>
      <c r="AT41" s="16">
        <v>0.22450000000000001</v>
      </c>
      <c r="AU41" s="16">
        <v>5.2200000000000003E-2</v>
      </c>
      <c r="AV41" s="16">
        <v>0.1744</v>
      </c>
      <c r="AW41" s="16">
        <v>0.21609999999999999</v>
      </c>
      <c r="AX41" s="16">
        <v>0.22259999999999999</v>
      </c>
      <c r="AY41" s="16">
        <v>0.22989999999999999</v>
      </c>
      <c r="AZ41" s="16">
        <v>8.1699999999999995E-2</v>
      </c>
      <c r="BA41" s="16">
        <v>8.8599999999999998E-2</v>
      </c>
      <c r="BB41" s="16">
        <v>9.0700000000000003E-2</v>
      </c>
      <c r="BC41" s="16">
        <v>7.7600000000000002E-2</v>
      </c>
      <c r="BD41" s="16">
        <v>5.79E-2</v>
      </c>
      <c r="BE41" s="16">
        <v>5.8400000000000001E-2</v>
      </c>
      <c r="BF41" s="16">
        <v>5.0299999999999997E-2</v>
      </c>
      <c r="BG41" s="16">
        <v>-1.38E-2</v>
      </c>
      <c r="BH41" s="16">
        <v>-2.7699999999999999E-2</v>
      </c>
      <c r="BI41" s="16">
        <v>7.5300000000000006E-2</v>
      </c>
      <c r="BJ41" s="16">
        <v>9.1399999999999995E-2</v>
      </c>
      <c r="BK41" s="16">
        <v>1.9599999999999999E-2</v>
      </c>
      <c r="BL41" s="16">
        <v>-0.30330000000000001</v>
      </c>
      <c r="BM41" s="16">
        <v>0.1016</v>
      </c>
      <c r="BN41" s="16">
        <v>9.8299999999999998E-2</v>
      </c>
      <c r="BO41" s="16">
        <v>9.01E-2</v>
      </c>
      <c r="BP41" s="16">
        <v>5.7599999999999998E-2</v>
      </c>
      <c r="BQ41" s="16">
        <v>0.1103</v>
      </c>
      <c r="BR41" s="16">
        <v>5.9799999999999999E-2</v>
      </c>
      <c r="BS41" s="16">
        <v>-2.29E-2</v>
      </c>
      <c r="BT41" s="16">
        <v>0.2001</v>
      </c>
      <c r="BU41" s="16">
        <v>0.1211</v>
      </c>
      <c r="BV41" s="16">
        <v>0.2097</v>
      </c>
      <c r="BW41" s="16">
        <v>0.24679999999999999</v>
      </c>
      <c r="BX41" s="16">
        <v>0.20039999999999999</v>
      </c>
      <c r="BY41">
        <v>0.16969999999999999</v>
      </c>
      <c r="BZ41" s="28">
        <v>2.4799999999999999E-2</v>
      </c>
      <c r="CA41" s="28">
        <v>-9.8100000000000007E-2</v>
      </c>
      <c r="CB41" s="28">
        <v>2.8400000000000002E-2</v>
      </c>
      <c r="CD41">
        <v>0.28199999999999997</v>
      </c>
      <c r="CE41">
        <v>0.22850000000000001</v>
      </c>
      <c r="CF41">
        <v>0.2291</v>
      </c>
      <c r="CG41">
        <v>0.22389999999999999</v>
      </c>
      <c r="CH41">
        <v>0.18509999999999999</v>
      </c>
      <c r="CI41">
        <v>0.1018</v>
      </c>
      <c r="CJ41">
        <v>8.7400000000000005E-2</v>
      </c>
      <c r="CK41">
        <v>0.19259999999999999</v>
      </c>
      <c r="CL41">
        <v>0.14630000000000001</v>
      </c>
      <c r="CM41">
        <v>0.13339999999999999</v>
      </c>
      <c r="CN41">
        <v>5.4100000000000002E-2</v>
      </c>
      <c r="CO41">
        <v>0.19839999999999999</v>
      </c>
      <c r="CP41">
        <v>1.7399999999999999E-2</v>
      </c>
      <c r="CQ41">
        <v>3.8399999999999997E-2</v>
      </c>
      <c r="CR41">
        <v>0.10539999999999999</v>
      </c>
      <c r="CS41">
        <v>9.6600000000000005E-2</v>
      </c>
      <c r="CT41">
        <v>7.7799999999999994E-2</v>
      </c>
      <c r="CU41">
        <v>0.1226</v>
      </c>
      <c r="CV41">
        <v>5.8200000000000002E-2</v>
      </c>
      <c r="CW41">
        <v>0.16800000000000001</v>
      </c>
      <c r="CX41">
        <v>0.1116</v>
      </c>
      <c r="CY41">
        <v>3.32E-2</v>
      </c>
      <c r="CZ41">
        <v>0.17180000000000001</v>
      </c>
      <c r="DA41">
        <v>0.1168</v>
      </c>
      <c r="DB41">
        <v>1.83E-2</v>
      </c>
      <c r="DC41">
        <v>0.2213</v>
      </c>
      <c r="DD41">
        <v>0.1729</v>
      </c>
      <c r="DE41">
        <v>0.18709999999999999</v>
      </c>
      <c r="DF41">
        <v>9.1899999999999996E-2</v>
      </c>
      <c r="DG41">
        <v>0.14530000000000001</v>
      </c>
      <c r="DH41">
        <v>0.1128</v>
      </c>
      <c r="DI41">
        <v>0.1152</v>
      </c>
      <c r="DJ41">
        <v>0.1018</v>
      </c>
      <c r="DK41">
        <v>-2.06E-2</v>
      </c>
      <c r="DL41">
        <v>2.4899999999999999E-2</v>
      </c>
      <c r="DM41">
        <v>0.15909999999999999</v>
      </c>
      <c r="DN41">
        <v>0.1067</v>
      </c>
      <c r="DO41">
        <v>-0.1346</v>
      </c>
      <c r="DP41">
        <v>2.06E-2</v>
      </c>
      <c r="DQ41">
        <v>1.44E-2</v>
      </c>
      <c r="DR41">
        <v>0.20669999999999999</v>
      </c>
      <c r="DS41">
        <v>0.1457</v>
      </c>
      <c r="DT41">
        <v>4.0500000000000001E-2</v>
      </c>
      <c r="DU41">
        <v>6.2799999999999995E-2</v>
      </c>
      <c r="DV41">
        <v>0.22439999999999999</v>
      </c>
      <c r="DW41">
        <v>5.5399999999999998E-2</v>
      </c>
      <c r="DX41">
        <v>0.17369999999999999</v>
      </c>
      <c r="DY41">
        <v>0.2162</v>
      </c>
      <c r="DZ41">
        <v>0.22270000000000001</v>
      </c>
      <c r="EA41">
        <v>0.23</v>
      </c>
      <c r="EB41">
        <v>8.1500000000000003E-2</v>
      </c>
      <c r="EC41">
        <v>8.8800000000000004E-2</v>
      </c>
      <c r="ED41">
        <v>9.1499999999999998E-2</v>
      </c>
      <c r="EE41">
        <v>7.7700000000000005E-2</v>
      </c>
      <c r="EF41">
        <v>5.8200000000000002E-2</v>
      </c>
      <c r="EG41">
        <v>5.8599999999999999E-2</v>
      </c>
      <c r="EH41">
        <v>4.8899999999999999E-2</v>
      </c>
      <c r="EI41">
        <v>-9.7000000000000003E-3</v>
      </c>
      <c r="EJ41">
        <v>-2.93E-2</v>
      </c>
      <c r="EK41">
        <v>7.6700000000000004E-2</v>
      </c>
      <c r="EL41">
        <v>9.2600000000000002E-2</v>
      </c>
      <c r="EM41">
        <v>2.12E-2</v>
      </c>
      <c r="EN41" s="3">
        <v>-0.30320000000000003</v>
      </c>
      <c r="EO41">
        <v>0.1016</v>
      </c>
      <c r="EP41">
        <v>9.8400000000000001E-2</v>
      </c>
      <c r="EQ41">
        <v>9.0499999999999997E-2</v>
      </c>
      <c r="ER41">
        <v>5.6599999999999998E-2</v>
      </c>
      <c r="ES41">
        <v>0.11310000000000001</v>
      </c>
      <c r="ET41">
        <v>6.0299999999999999E-2</v>
      </c>
      <c r="EU41">
        <v>-2.2499999999999999E-2</v>
      </c>
      <c r="EV41">
        <v>0.19980000000000001</v>
      </c>
      <c r="EW41">
        <v>0.1225</v>
      </c>
      <c r="EX41">
        <v>0.2099</v>
      </c>
      <c r="EY41">
        <v>0.24679999999999999</v>
      </c>
      <c r="EZ41">
        <v>-1.9E-3</v>
      </c>
      <c r="FA41">
        <v>0.17799999999999999</v>
      </c>
      <c r="FB41" s="29">
        <v>2.5000000000000001E-2</v>
      </c>
      <c r="FC41" s="29">
        <v>-9.7900000000000001E-2</v>
      </c>
      <c r="FD41" s="29">
        <v>2.86E-2</v>
      </c>
      <c r="FF41">
        <f t="array" ref="FF41">(ABS(CD41)-ABS(B41))/MAX(ABS(B41),1)*100</f>
        <v>9.9999999999988987E-3</v>
      </c>
      <c r="FG41">
        <f t="array" ref="FG41">(ABS(CE41)-ABS(C41))/MAX(ABS(C41),1)*100</f>
        <v>1.0000000000001674E-2</v>
      </c>
      <c r="FH41">
        <f t="array" ref="FH41">(ABS(CF41)-ABS(D41))/MAX(ABS(D41),1)*100</f>
        <v>9.9999999999988987E-3</v>
      </c>
      <c r="FI41">
        <f t="array" ref="FI41">(ABS(CG41)-ABS(E41))/MAX(ABS(E41),1)*100</f>
        <v>0</v>
      </c>
      <c r="FJ41">
        <f t="array" ref="FJ41">(ABS(CH41)-ABS(F41))/MAX(ABS(F41),1)*100</f>
        <v>1.9999999999997797E-2</v>
      </c>
      <c r="FK41">
        <f t="array" ref="FK41">(ABS(CI41)-ABS(G41))/MAX(ABS(G41),1)*100</f>
        <v>0</v>
      </c>
      <c r="FL41">
        <f t="array" ref="FL41">(ABS(CJ41)-ABS(H41))/MAX(ABS(H41),1)*100</f>
        <v>2.0000000000000573E-2</v>
      </c>
      <c r="FM41">
        <f t="array" ref="FM41">(ABS(CK41)-ABS(I41))/MAX(ABS(I41),1)*100</f>
        <v>7.9999999999999516E-2</v>
      </c>
      <c r="FN41">
        <f t="array" ref="FN41">(ABS(CL41)-ABS(J41))/MAX(ABS(J41),1)*100</f>
        <v>6.0000000000001719E-2</v>
      </c>
      <c r="FO41">
        <f t="array" ref="FO41">(ABS(CM41)-ABS(K41))/MAX(ABS(K41),1)*100</f>
        <v>0.15999999999999903</v>
      </c>
      <c r="FP41">
        <f t="array" ref="FP41">(ABS(CN41)-ABS(L41))/MAX(ABS(L41),1)*100</f>
        <v>-0.8</v>
      </c>
      <c r="FQ41">
        <f t="array" ref="FQ41">(ABS(CO41)-ABS(M41))/MAX(ABS(M41),1)*100</f>
        <v>-0.99000000000000199</v>
      </c>
      <c r="FR41">
        <f t="array" ref="FR41">(ABS(CP41)-ABS(N41))/MAX(ABS(N41),1)*100</f>
        <v>0.20999999999999994</v>
      </c>
      <c r="FS41">
        <f t="array" ref="FS41">(ABS(CQ41)-ABS(O41))/MAX(ABS(O41),1)*100</f>
        <v>0.44999999999999973</v>
      </c>
      <c r="FT41">
        <f t="array" ref="FT41">(ABS(CR41)-ABS(P41))/MAX(ABS(P41),1)*100</f>
        <v>0</v>
      </c>
      <c r="FU41">
        <f t="array" ref="FU41">(ABS(CS41)-ABS(Q41))/MAX(ABS(Q41),1)*100</f>
        <v>6.0000000000000331E-2</v>
      </c>
      <c r="FV41">
        <f t="array" ref="FV41">(ABS(CT41)-ABS(R41))/MAX(ABS(R41),1)*100</f>
        <v>1.9999999999999185E-2</v>
      </c>
      <c r="FW41">
        <f t="array" ref="FW41">(ABS(CU41)-ABS(S41))/MAX(ABS(S41),1)*100</f>
        <v>0.13999999999999985</v>
      </c>
      <c r="FX41">
        <f t="array" ref="FX41">(ABS(CV41)-ABS(T41))/MAX(ABS(T41),1)*100</f>
        <v>1.9999999999999879E-2</v>
      </c>
      <c r="FY41">
        <f t="array" ref="FY41">(ABS(CW41)-ABS(U41))/MAX(ABS(U41),1)*100</f>
        <v>0.10000000000000009</v>
      </c>
      <c r="FZ41">
        <f t="array" ref="FZ41">(ABS(CX41)-ABS(V41))/MAX(ABS(V41),1)*100</f>
        <v>0.75000000000000067</v>
      </c>
      <c r="GA41">
        <f t="array" ref="GA41">(ABS(CY41)-ABS(W41))/MAX(ABS(W41),1)*100</f>
        <v>0.10000000000000009</v>
      </c>
      <c r="GB41">
        <f t="array" ref="GB41">(ABS(CZ41)-ABS(X41))/MAX(ABS(X41),1)*100</f>
        <v>-1.9999999999997797E-2</v>
      </c>
      <c r="GC41">
        <f t="array" ref="GC41">(ABS(DA41)-ABS(Y41))/MAX(ABS(Y41),1)*100</f>
        <v>-1.0000000000000286E-2</v>
      </c>
      <c r="GD41">
        <f t="array" ref="GD41">(ABS(DB41)-ABS(Z41))/MAX(ABS(Z41),1)*100</f>
        <v>0.39000000000000007</v>
      </c>
      <c r="GE41">
        <f t="array" ref="GE41">(ABS(DC41)-ABS(AA41))/MAX(ABS(AA41),1)*100</f>
        <v>-5.0000000000000044E-2</v>
      </c>
      <c r="GF41">
        <f t="array" ref="GF41">(ABS(DD41)-ABS(AB41))/MAX(ABS(AB41),1)*100</f>
        <v>2.0000000000000573E-2</v>
      </c>
      <c r="GG41">
        <f t="array" ref="GG41">(ABS(DE41)-ABS(AC41))/MAX(ABS(AC41),1)*100</f>
        <v>9.9999999999988987E-3</v>
      </c>
      <c r="GH41">
        <f t="array" ref="GH41">(ABS(DF41)-ABS(AD41))/MAX(ABS(AD41),1)*100</f>
        <v>9.9999999999988987E-3</v>
      </c>
      <c r="GI41">
        <f t="array" ref="GI41">(ABS(DG41)-ABS(AE41))/MAX(ABS(AE41),1)*100</f>
        <v>2.0000000000000573E-2</v>
      </c>
      <c r="GJ41">
        <f t="array" ref="GJ41">(ABS(DH41)-ABS(AF41))/MAX(ABS(AF41),1)*100</f>
        <v>0</v>
      </c>
      <c r="GK41">
        <f t="array" ref="GK41">(ABS(DI41)-ABS(AG41))/MAX(ABS(AG41),1)*100</f>
        <v>1.9999999999999185E-2</v>
      </c>
      <c r="GL41">
        <f t="array" ref="GL41">(ABS(DJ41)-ABS(AH41))/MAX(ABS(AH41),1)*100</f>
        <v>0</v>
      </c>
      <c r="GM41">
        <f t="array" ref="GM41">(ABS(DK41)-ABS(AI41))/MAX(ABS(AI41),1)*100</f>
        <v>-9.9999999999999395E-3</v>
      </c>
      <c r="GN41">
        <f t="array" ref="GN41">(ABS(DL41)-ABS(AJ41))/MAX(ABS(AJ41),1)*100</f>
        <v>-5.0000000000000044E-2</v>
      </c>
      <c r="GO41">
        <f t="array" ref="GO41">(ABS(DM41)-ABS(AK41))/MAX(ABS(AK41),1)*100</f>
        <v>0.10000000000000009</v>
      </c>
      <c r="GP41">
        <f t="array" ref="GP41">(ABS(DN41)-ABS(AL41))/MAX(ABS(AL41),1)*100</f>
        <v>8.0000000000000904E-2</v>
      </c>
      <c r="GQ41">
        <f t="array" ref="GQ41">(ABS(DO41)-ABS(AM41))/MAX(ABS(AM41),1)*100</f>
        <v>-1.2000000000000011</v>
      </c>
      <c r="GR41">
        <f t="array" ref="GR41">(ABS(DP41)-ABS(AN41))/MAX(ABS(AN41),1)*100</f>
        <v>0.26000000000000018</v>
      </c>
      <c r="GS41">
        <f t="array" ref="GS41">(ABS(DQ41)-ABS(AO41))/MAX(ABS(AO41),1)*100</f>
        <v>0.69</v>
      </c>
      <c r="GT41">
        <f t="array" ref="GT41">(ABS(DR41)-ABS(AP41))/MAX(ABS(AP41),1)*100</f>
        <v>0.12000000000000066</v>
      </c>
      <c r="GU41">
        <f t="array" ref="GU41">(ABS(DS41)-ABS(AQ41))/MAX(ABS(AQ41),1)*100</f>
        <v>0.33999999999999864</v>
      </c>
      <c r="GV41">
        <f t="array" ref="GV41">(ABS(DT41)-ABS(AR41))/MAX(ABS(AR41),1)*100</f>
        <v>0.56000000000000005</v>
      </c>
      <c r="GW41">
        <f t="array" ref="GW41">(ABS(DU41)-ABS(AS41))/MAX(ABS(AS41),1)*100</f>
        <v>-0.79000000000000048</v>
      </c>
      <c r="GX41">
        <f t="array" ref="GX41">(ABS(DV41)-ABS(AT41))/MAX(ABS(AT41),1)*100</f>
        <v>-1.0000000000001674E-2</v>
      </c>
      <c r="GY41">
        <f t="array" ref="GY41">(ABS(DW41)-ABS(AU41))/MAX(ABS(AU41),1)*100</f>
        <v>0.31999999999999945</v>
      </c>
      <c r="GZ41">
        <f t="array" ref="GZ41">(ABS(DX41)-ABS(AV41))/MAX(ABS(AV41),1)*100</f>
        <v>-7.0000000000000617E-2</v>
      </c>
      <c r="HA41">
        <f t="array" ref="HA41">(ABS(DY41)-ABS(AW41))/MAX(ABS(AW41),1)*100</f>
        <v>1.0000000000001674E-2</v>
      </c>
      <c r="HB41">
        <f t="array" ref="HB41">(ABS(DZ41)-ABS(AX41))/MAX(ABS(AX41),1)*100</f>
        <v>1.0000000000001674E-2</v>
      </c>
      <c r="HC41">
        <f t="array" ref="HC41">(ABS(EA41)-ABS(AY41))/MAX(ABS(AY41),1)*100</f>
        <v>1.0000000000001674E-2</v>
      </c>
      <c r="HD41">
        <f t="array" ref="HD41">(ABS(EB41)-ABS(AZ41))/MAX(ABS(AZ41),1)*100</f>
        <v>-1.9999999999999185E-2</v>
      </c>
      <c r="HE41">
        <f t="array" ref="HE41">(ABS(EC41)-ABS(BA41))/MAX(ABS(BA41),1)*100</f>
        <v>2.0000000000000573E-2</v>
      </c>
      <c r="HF41">
        <f t="array" ref="HF41">(ABS(ED41)-ABS(BB41))/MAX(ABS(BB41),1)*100</f>
        <v>7.9999999999999516E-2</v>
      </c>
      <c r="HG41">
        <f t="array" ref="HG41">(ABS(EE41)-ABS(BC41))/MAX(ABS(BC41),1)*100</f>
        <v>1.0000000000000286E-2</v>
      </c>
      <c r="HH41">
        <f t="array" ref="HH41">(ABS(EF41)-ABS(BD41))/MAX(ABS(BD41),1)*100</f>
        <v>3.0000000000000165E-2</v>
      </c>
      <c r="HI41">
        <f t="array" ref="HI41">(ABS(EG41)-ABS(BE41))/MAX(ABS(BE41),1)*100</f>
        <v>1.9999999999999879E-2</v>
      </c>
      <c r="HJ41">
        <f t="array" ref="HJ41">(ABS(EH41)-ABS(BF41))/MAX(ABS(BF41),1)*100</f>
        <v>-0.13999999999999985</v>
      </c>
      <c r="HK41">
        <f t="array" ref="HK41">(ABS(EI41)-ABS(BG41))/MAX(ABS(BG41),1)*100</f>
        <v>-0.40999999999999992</v>
      </c>
      <c r="HL41">
        <f t="array" ref="HL41">(ABS(EJ41)-ABS(BH41))/MAX(ABS(BH41),1)*100</f>
        <v>0.16000000000000009</v>
      </c>
      <c r="HM41">
        <f t="array" ref="HM41">(ABS(EK41)-ABS(BI41))/MAX(ABS(BI41),1)*100</f>
        <v>0.13999999999999985</v>
      </c>
      <c r="HN41">
        <f t="array" ref="HN41">(ABS(EL41)-ABS(BJ41))/MAX(ABS(BJ41),1)*100</f>
        <v>0.12000000000000066</v>
      </c>
      <c r="HO41">
        <f t="array" ref="HO41">(ABS(EM41)-ABS(BK41))/MAX(ABS(BK41),1)*100</f>
        <v>0.16000000000000009</v>
      </c>
      <c r="HP41">
        <f t="array" ref="HP41">(ABS(EN41)-ABS(BL41))/MAX(ABS(BL41),1)*100</f>
        <v>-9.9999999999988987E-3</v>
      </c>
      <c r="HQ41">
        <f t="array" ref="HQ41">(ABS(EO41)-ABS(BM41))/MAX(ABS(BM41),1)*100</f>
        <v>0</v>
      </c>
      <c r="HR41">
        <f t="array" ref="HR41">(ABS(EP41)-ABS(BN41))/MAX(ABS(BN41),1)*100</f>
        <v>1.0000000000000286E-2</v>
      </c>
      <c r="HS41">
        <f t="array" ref="HS41">(ABS(EQ41)-ABS(BO41))/MAX(ABS(BO41),1)*100</f>
        <v>3.9999999999999758E-2</v>
      </c>
      <c r="HT41">
        <f t="array" ref="HT41">(ABS(ER41)-ABS(BP41))/MAX(ABS(BP41),1)*100</f>
        <v>-0.10000000000000009</v>
      </c>
      <c r="HU41">
        <f t="array" ref="HU41">(ABS(ES41)-ABS(BQ41))/MAX(ABS(BQ41),1)*100</f>
        <v>0.28000000000000108</v>
      </c>
      <c r="HV41">
        <f t="array" ref="HV41">(ABS(ET41)-ABS(BR41))/MAX(ABS(BR41),1)*100</f>
        <v>5.0000000000000044E-2</v>
      </c>
      <c r="HW41">
        <f t="array" ref="HW41">(ABS(EU41)-ABS(BS41))/MAX(ABS(BS41),1)*100</f>
        <v>-4.0000000000000105E-2</v>
      </c>
      <c r="HX41">
        <f t="array" ref="HX41">(ABS(EV41)-ABS(BT41))/MAX(ABS(BT41),1)*100</f>
        <v>-2.9999999999999472E-2</v>
      </c>
      <c r="HY41">
        <f t="array" ref="HY41">(ABS(EW41)-ABS(BU41))/MAX(ABS(BU41),1)*100</f>
        <v>0.13999999999999985</v>
      </c>
      <c r="HZ41">
        <f t="array" ref="HZ41">(ABS(EX41)-ABS(BV41))/MAX(ABS(BV41),1)*100</f>
        <v>2.0000000000000573E-2</v>
      </c>
      <c r="IA41">
        <f t="array" ref="IA41">(ABS(EY41)-ABS(BW41))/MAX(ABS(BW41),1)*100</f>
        <v>0</v>
      </c>
      <c r="IB41">
        <f t="array" ref="IB41">(ABS(EZ41)-ABS(BX41))/MAX(ABS(BX41),1)*100</f>
        <v>-19.849999999999998</v>
      </c>
      <c r="IC41">
        <f t="array" ref="IC41">(ABS(FA41)-ABS(BY41))/MAX(ABS(BY41),1)*100</f>
        <v>0.83000000000000018</v>
      </c>
      <c r="ID41" s="29">
        <f t="array" ref="ID41">(ABS(FB41)-ABS(BZ41))/MAX(ABS(BZ41),1)*100</f>
        <v>2.0000000000000226E-2</v>
      </c>
      <c r="IE41" s="29">
        <f t="array" ref="IE41">(ABS(FC41)-ABS(CA41))/MAX(ABS(CA41),1)*100</f>
        <v>-2.0000000000000573E-2</v>
      </c>
      <c r="IF41" s="29">
        <f t="array" ref="IF41">(ABS(FD41)-ABS(CB41))/MAX(ABS(CB41),1)*100</f>
        <v>1.9999999999999879E-2</v>
      </c>
    </row>
    <row r="42" spans="1:240" x14ac:dyDescent="0.25">
      <c r="A42" t="s">
        <v>67</v>
      </c>
      <c r="B42">
        <v>2.1137000000000001</v>
      </c>
      <c r="C42">
        <v>2.0941999999999998</v>
      </c>
      <c r="D42">
        <v>2.0943000000000001</v>
      </c>
      <c r="E42">
        <v>2.0087999999999999</v>
      </c>
      <c r="F42">
        <v>2.0202</v>
      </c>
      <c r="G42">
        <v>1.9418</v>
      </c>
      <c r="H42">
        <v>1.9679</v>
      </c>
      <c r="I42">
        <v>1.94</v>
      </c>
      <c r="J42">
        <v>1.9201999999999999</v>
      </c>
      <c r="K42">
        <v>1.9399</v>
      </c>
      <c r="L42">
        <v>1.9490000000000001</v>
      </c>
      <c r="M42">
        <v>1.9214</v>
      </c>
      <c r="N42">
        <v>1.9476</v>
      </c>
      <c r="O42">
        <v>1.8203</v>
      </c>
      <c r="P42">
        <v>1.9281999999999999</v>
      </c>
      <c r="Q42">
        <v>1.9291</v>
      </c>
      <c r="R42">
        <v>1.9237</v>
      </c>
      <c r="S42">
        <v>1.8651</v>
      </c>
      <c r="T42">
        <v>1.9553</v>
      </c>
      <c r="U42">
        <v>1.9406000000000001</v>
      </c>
      <c r="V42">
        <v>1.7859</v>
      </c>
      <c r="W42">
        <v>1.8920999999999999</v>
      </c>
      <c r="X42">
        <v>2.012</v>
      </c>
      <c r="Y42">
        <v>1.9633</v>
      </c>
      <c r="Z42">
        <v>1.8217000000000001</v>
      </c>
      <c r="AA42">
        <v>1.9831000000000001</v>
      </c>
      <c r="AB42">
        <v>1.8809</v>
      </c>
      <c r="AC42">
        <v>1.8871</v>
      </c>
      <c r="AD42">
        <v>1.9211</v>
      </c>
      <c r="AE42">
        <v>1.8696999999999999</v>
      </c>
      <c r="AF42">
        <v>1.9560999999999999</v>
      </c>
      <c r="AG42">
        <v>1.9512</v>
      </c>
      <c r="AH42">
        <v>1.9174</v>
      </c>
      <c r="AI42">
        <v>1.8584000000000001</v>
      </c>
      <c r="AJ42">
        <v>1.8695999999999999</v>
      </c>
      <c r="AK42">
        <v>1.9178999999999999</v>
      </c>
      <c r="AL42">
        <v>1.9233</v>
      </c>
      <c r="AM42">
        <v>1.9593</v>
      </c>
      <c r="AN42">
        <v>1.9875</v>
      </c>
      <c r="AO42">
        <v>1.9395</v>
      </c>
      <c r="AP42">
        <v>1.9379</v>
      </c>
      <c r="AQ42">
        <v>1.899</v>
      </c>
      <c r="AR42">
        <v>1.7404999999999999</v>
      </c>
      <c r="AS42">
        <v>1.8112999999999999</v>
      </c>
      <c r="AT42">
        <v>1.9766999999999999</v>
      </c>
      <c r="AU42">
        <v>1.8248</v>
      </c>
      <c r="AV42">
        <v>1.9422999999999999</v>
      </c>
      <c r="AW42">
        <v>2.0028999999999999</v>
      </c>
      <c r="AX42">
        <v>2.0916999999999999</v>
      </c>
      <c r="AY42">
        <v>2.0937000000000001</v>
      </c>
      <c r="AZ42">
        <v>1.8848</v>
      </c>
      <c r="BA42">
        <v>1.9249000000000001</v>
      </c>
      <c r="BB42">
        <v>1.9233</v>
      </c>
      <c r="BC42">
        <v>1.9235</v>
      </c>
      <c r="BD42">
        <v>1.9551000000000001</v>
      </c>
      <c r="BE42">
        <v>1.9746999999999999</v>
      </c>
      <c r="BF42">
        <v>1.8917999999999999</v>
      </c>
      <c r="BG42">
        <v>1.9944</v>
      </c>
      <c r="BH42">
        <v>1.9095</v>
      </c>
      <c r="BI42">
        <v>2.0059</v>
      </c>
      <c r="BJ42">
        <v>1.9881</v>
      </c>
      <c r="BK42">
        <v>1.8876999999999999</v>
      </c>
      <c r="BL42">
        <v>1.6597</v>
      </c>
      <c r="BM42">
        <v>1.9408000000000001</v>
      </c>
      <c r="BN42">
        <v>1.9289000000000001</v>
      </c>
      <c r="BO42">
        <v>1.9023000000000001</v>
      </c>
      <c r="BP42">
        <v>1.9316</v>
      </c>
      <c r="BQ42">
        <v>1.8529</v>
      </c>
      <c r="BR42">
        <v>1.9185000000000001</v>
      </c>
      <c r="BS42">
        <v>1.8629</v>
      </c>
      <c r="BT42">
        <v>1.9141999999999999</v>
      </c>
      <c r="BU42">
        <v>1.8649</v>
      </c>
      <c r="BV42">
        <v>2.0278999999999998</v>
      </c>
      <c r="BW42">
        <v>2.0291000000000001</v>
      </c>
      <c r="BX42">
        <v>2.1160000000000001</v>
      </c>
      <c r="BY42">
        <v>1.9266000000000001</v>
      </c>
      <c r="BZ42" s="28">
        <v>1.9721</v>
      </c>
      <c r="CA42" s="28">
        <v>1.8482000000000001</v>
      </c>
      <c r="CB42" s="28">
        <v>1.9702</v>
      </c>
      <c r="CD42">
        <v>2.1128999999999998</v>
      </c>
      <c r="CE42">
        <v>2.0933000000000002</v>
      </c>
      <c r="CF42">
        <v>2.0933999999999999</v>
      </c>
      <c r="CG42">
        <v>2.0076999999999998</v>
      </c>
      <c r="CH42">
        <v>2.0194000000000001</v>
      </c>
      <c r="CI42">
        <v>1.9410000000000001</v>
      </c>
      <c r="CJ42">
        <v>1.9675</v>
      </c>
      <c r="CK42">
        <v>1.9400999999999999</v>
      </c>
      <c r="CL42">
        <v>1.9200999999999999</v>
      </c>
      <c r="CM42">
        <v>1.9408000000000001</v>
      </c>
      <c r="CN42">
        <v>1.9582999999999999</v>
      </c>
      <c r="CO42">
        <v>1.9555</v>
      </c>
      <c r="CP42">
        <v>1.9370000000000001</v>
      </c>
      <c r="CQ42">
        <v>1.8317000000000001</v>
      </c>
      <c r="CR42">
        <v>1.9271</v>
      </c>
      <c r="CS42">
        <v>1.9298</v>
      </c>
      <c r="CT42">
        <v>1.9231</v>
      </c>
      <c r="CU42">
        <v>1.8671</v>
      </c>
      <c r="CV42">
        <v>1.9563999999999999</v>
      </c>
      <c r="CW42">
        <v>1.9409000000000001</v>
      </c>
      <c r="CX42">
        <v>1.8266</v>
      </c>
      <c r="CY42">
        <v>1.8934</v>
      </c>
      <c r="CZ42">
        <v>2.0106999999999999</v>
      </c>
      <c r="DA42">
        <v>1.9621999999999999</v>
      </c>
      <c r="DB42">
        <v>1.8337000000000001</v>
      </c>
      <c r="DC42">
        <v>1.9806999999999999</v>
      </c>
      <c r="DD42">
        <v>1.8797999999999999</v>
      </c>
      <c r="DE42">
        <v>1.8857999999999999</v>
      </c>
      <c r="DF42">
        <v>1.9184000000000001</v>
      </c>
      <c r="DG42">
        <v>1.8687</v>
      </c>
      <c r="DH42">
        <v>1.9554</v>
      </c>
      <c r="DI42">
        <v>1.9507000000000001</v>
      </c>
      <c r="DJ42">
        <v>1.9166000000000001</v>
      </c>
      <c r="DK42">
        <v>1.8580000000000001</v>
      </c>
      <c r="DL42">
        <v>1.8744000000000001</v>
      </c>
      <c r="DM42">
        <v>1.9179999999999999</v>
      </c>
      <c r="DN42">
        <v>1.9225000000000001</v>
      </c>
      <c r="DO42">
        <v>1.9913000000000001</v>
      </c>
      <c r="DP42">
        <v>1.9483999999999999</v>
      </c>
      <c r="DQ42">
        <v>1.9253</v>
      </c>
      <c r="DR42">
        <v>1.9378</v>
      </c>
      <c r="DS42">
        <v>1.9018999999999999</v>
      </c>
      <c r="DT42">
        <v>1.7674000000000001</v>
      </c>
      <c r="DU42">
        <v>1.8123</v>
      </c>
      <c r="DV42">
        <v>1.9757</v>
      </c>
      <c r="DW42">
        <v>1.8278000000000001</v>
      </c>
      <c r="DX42">
        <v>1.94</v>
      </c>
      <c r="DY42">
        <v>2.0015999999999998</v>
      </c>
      <c r="DZ42">
        <v>2.0908000000000002</v>
      </c>
      <c r="EA42">
        <v>2.0928</v>
      </c>
      <c r="EB42">
        <v>1.8925000000000001</v>
      </c>
      <c r="EC42">
        <v>1.93</v>
      </c>
      <c r="ED42">
        <v>1.9242999999999999</v>
      </c>
      <c r="EE42">
        <v>1.9229000000000001</v>
      </c>
      <c r="EF42">
        <v>1.9561999999999999</v>
      </c>
      <c r="EG42">
        <v>1.9743999999999999</v>
      </c>
      <c r="EH42">
        <v>1.8948</v>
      </c>
      <c r="EI42">
        <v>1.9833000000000001</v>
      </c>
      <c r="EJ42">
        <v>1.9106000000000001</v>
      </c>
      <c r="EK42">
        <v>2.0023</v>
      </c>
      <c r="EL42">
        <v>1.9867999999999999</v>
      </c>
      <c r="EM42">
        <v>1.8865000000000001</v>
      </c>
      <c r="EN42" s="3">
        <v>1.6614</v>
      </c>
      <c r="EO42">
        <v>1.9400999999999999</v>
      </c>
      <c r="EP42">
        <v>1.9278999999999999</v>
      </c>
      <c r="EQ42">
        <v>1.9021999999999999</v>
      </c>
      <c r="ER42">
        <v>1.954</v>
      </c>
      <c r="ES42">
        <v>1.8537999999999999</v>
      </c>
      <c r="ET42">
        <v>1.9187000000000001</v>
      </c>
      <c r="EU42">
        <v>1.8634999999999999</v>
      </c>
      <c r="EV42">
        <v>1.9276</v>
      </c>
      <c r="EW42">
        <v>1.8669</v>
      </c>
      <c r="EX42">
        <v>2.0270999999999999</v>
      </c>
      <c r="EY42">
        <v>2.0289999999999999</v>
      </c>
      <c r="EZ42">
        <v>1.8633999999999999</v>
      </c>
      <c r="FA42">
        <v>1.9432</v>
      </c>
      <c r="FB42" s="29">
        <v>1.9718</v>
      </c>
      <c r="FC42" s="29">
        <v>1.8488</v>
      </c>
      <c r="FD42" s="29">
        <v>1.97</v>
      </c>
      <c r="FF42">
        <f t="array" ref="FF42">(ABS(CD42)-ABS(B42))/MAX(ABS(B42),1)*100</f>
        <v>-3.7848322846210716E-2</v>
      </c>
      <c r="FG42">
        <f t="array" ref="FG42">(ABS(CE42)-ABS(C42))/MAX(ABS(C42),1)*100</f>
        <v>-4.2975838028826228E-2</v>
      </c>
      <c r="FH42">
        <f t="array" ref="FH42">(ABS(CF42)-ABS(D42))/MAX(ABS(D42),1)*100</f>
        <v>-4.2973785990551634E-2</v>
      </c>
      <c r="FI42">
        <f t="array" ref="FI42">(ABS(CG42)-ABS(E42))/MAX(ABS(E42),1)*100</f>
        <v>-5.4759060135409245E-2</v>
      </c>
      <c r="FJ42">
        <f t="array" ref="FJ42">(ABS(CH42)-ABS(F42))/MAX(ABS(F42),1)*100</f>
        <v>-3.960003960003524E-2</v>
      </c>
      <c r="FK42">
        <f t="array" ref="FK42">(ABS(CI42)-ABS(G42))/MAX(ABS(G42),1)*100</f>
        <v>-4.1198887630029456E-2</v>
      </c>
      <c r="FL42">
        <f t="array" ref="FL42">(ABS(CJ42)-ABS(H42))/MAX(ABS(H42),1)*100</f>
        <v>-2.0326236089229937E-2</v>
      </c>
      <c r="FM42">
        <f t="array" ref="FM42">(ABS(CK42)-ABS(I42))/MAX(ABS(I42),1)*100</f>
        <v>5.1546391752571646E-3</v>
      </c>
      <c r="FN42">
        <f t="array" ref="FN42">(ABS(CL42)-ABS(J42))/MAX(ABS(J42),1)*100</f>
        <v>-5.2077908551186845E-3</v>
      </c>
      <c r="FO42">
        <f t="array" ref="FO42">(ABS(CM42)-ABS(K42))/MAX(ABS(K42),1)*100</f>
        <v>4.639414402804902E-2</v>
      </c>
      <c r="FP42">
        <f t="array" ref="FP42">(ABS(CN42)-ABS(L42))/MAX(ABS(L42),1)*100</f>
        <v>0.47716777834786372</v>
      </c>
      <c r="FQ42">
        <f t="array" ref="FQ42">(ABS(CO42)-ABS(M42))/MAX(ABS(M42),1)*100</f>
        <v>1.7747475798896648</v>
      </c>
      <c r="FR42">
        <f t="array" ref="FR42">(ABS(CP42)-ABS(N42))/MAX(ABS(N42),1)*100</f>
        <v>-0.54425960156089259</v>
      </c>
      <c r="FS42">
        <f t="array" ref="FS42">(ABS(CQ42)-ABS(O42))/MAX(ABS(O42),1)*100</f>
        <v>0.62627039498984105</v>
      </c>
      <c r="FT42">
        <f t="array" ref="FT42">(ABS(CR42)-ABS(P42))/MAX(ABS(P42),1)*100</f>
        <v>-5.7048024063887509E-2</v>
      </c>
      <c r="FU42">
        <f t="array" ref="FU42">(ABS(CS42)-ABS(Q42))/MAX(ABS(Q42),1)*100</f>
        <v>3.6286351148199829E-2</v>
      </c>
      <c r="FV42">
        <f t="array" ref="FV42">(ABS(CT42)-ABS(R42))/MAX(ABS(R42),1)*100</f>
        <v>-3.1189894474186929E-2</v>
      </c>
      <c r="FW42">
        <f t="array" ref="FW42">(ABS(CU42)-ABS(S42))/MAX(ABS(S42),1)*100</f>
        <v>0.10723285614712358</v>
      </c>
      <c r="FX42">
        <f t="array" ref="FX42">(ABS(CV42)-ABS(T42))/MAX(ABS(T42),1)*100</f>
        <v>5.6257351813014819E-2</v>
      </c>
      <c r="FY42">
        <f t="array" ref="FY42">(ABS(CW42)-ABS(U42))/MAX(ABS(U42),1)*100</f>
        <v>1.5459136349580901E-2</v>
      </c>
      <c r="FZ42">
        <f t="array" ref="FZ42">(ABS(CX42)-ABS(V42))/MAX(ABS(V42),1)*100</f>
        <v>2.2789629878492614</v>
      </c>
      <c r="GA42">
        <f t="array" ref="GA42">(ABS(CY42)-ABS(W42))/MAX(ABS(W42),1)*100</f>
        <v>6.870672797421272E-2</v>
      </c>
      <c r="GB42">
        <f t="array" ref="GB42">(ABS(CZ42)-ABS(X42))/MAX(ABS(X42),1)*100</f>
        <v>-6.4612326043741494E-2</v>
      </c>
      <c r="GC42">
        <f t="array" ref="GC42">(ABS(DA42)-ABS(Y42))/MAX(ABS(Y42),1)*100</f>
        <v>-5.6028115927270458E-2</v>
      </c>
      <c r="GD42">
        <f t="array" ref="GD42">(ABS(DB42)-ABS(Z42))/MAX(ABS(Z42),1)*100</f>
        <v>0.65872536641598556</v>
      </c>
      <c r="GE42">
        <f t="array" ref="GE42">(ABS(DC42)-ABS(AA42))/MAX(ABS(AA42),1)*100</f>
        <v>-0.12102264131915584</v>
      </c>
      <c r="GF42">
        <f t="array" ref="GF42">(ABS(DD42)-ABS(AB42))/MAX(ABS(AB42),1)*100</f>
        <v>-5.8482641288750109E-2</v>
      </c>
      <c r="GG42">
        <f t="array" ref="GG42">(ABS(DE42)-ABS(AC42))/MAX(ABS(AC42),1)*100</f>
        <v>-6.8888771130309945E-2</v>
      </c>
      <c r="GH42">
        <f t="array" ref="GH42">(ABS(DF42)-ABS(AD42))/MAX(ABS(AD42),1)*100</f>
        <v>-0.14054447972515355</v>
      </c>
      <c r="GI42">
        <f t="array" ref="GI42">(ABS(DG42)-ABS(AE42))/MAX(ABS(AE42),1)*100</f>
        <v>-5.3484516232544785E-2</v>
      </c>
      <c r="GJ42">
        <f t="array" ref="GJ42">(ABS(DH42)-ABS(AF42))/MAX(ABS(AF42),1)*100</f>
        <v>-3.5785491539283419E-2</v>
      </c>
      <c r="GK42">
        <f t="array" ref="GK42">(ABS(DI42)-ABS(AG42))/MAX(ABS(AG42),1)*100</f>
        <v>-2.5625256252559701E-2</v>
      </c>
      <c r="GL42">
        <f t="array" ref="GL42">(ABS(DJ42)-ABS(AH42))/MAX(ABS(AH42),1)*100</f>
        <v>-4.1723166788354644E-2</v>
      </c>
      <c r="GM42">
        <f t="array" ref="GM42">(ABS(DK42)-ABS(AI42))/MAX(ABS(AI42),1)*100</f>
        <v>-2.1523891519584368E-2</v>
      </c>
      <c r="GN42">
        <f t="array" ref="GN42">(ABS(DL42)-ABS(AJ42))/MAX(ABS(AJ42),1)*100</f>
        <v>0.25673940949936552</v>
      </c>
      <c r="GO42">
        <f t="array" ref="GO42">(ABS(DM42)-ABS(AK42))/MAX(ABS(AK42),1)*100</f>
        <v>5.2140361854105532E-3</v>
      </c>
      <c r="GP42">
        <f t="array" ref="GP42">(ABS(DN42)-ABS(AL42))/MAX(ABS(AL42),1)*100</f>
        <v>-4.1595174959700089E-2</v>
      </c>
      <c r="GQ42">
        <f t="array" ref="GQ42">(ABS(DO42)-ABS(AM42))/MAX(ABS(AM42),1)*100</f>
        <v>1.6332363599244641</v>
      </c>
      <c r="GR42">
        <f t="array" ref="GR42">(ABS(DP42)-ABS(AN42))/MAX(ABS(AN42),1)*100</f>
        <v>-1.9672955974842834</v>
      </c>
      <c r="GS42">
        <f t="array" ref="GS42">(ABS(DQ42)-ABS(AO42))/MAX(ABS(AO42),1)*100</f>
        <v>-0.73214746068574332</v>
      </c>
      <c r="GT42">
        <f t="array" ref="GT42">(ABS(DR42)-ABS(AP42))/MAX(ABS(AP42),1)*100</f>
        <v>-5.1602249858088128E-3</v>
      </c>
      <c r="GU42">
        <f t="array" ref="GU42">(ABS(DS42)-ABS(AQ42))/MAX(ABS(AQ42),1)*100</f>
        <v>0.15271195365981582</v>
      </c>
      <c r="GV42">
        <f t="array" ref="GV42">(ABS(DT42)-ABS(AR42))/MAX(ABS(AR42),1)*100</f>
        <v>1.5455328928468914</v>
      </c>
      <c r="GW42">
        <f t="array" ref="GW42">(ABS(DU42)-ABS(AS42))/MAX(ABS(AS42),1)*100</f>
        <v>5.5208965936074196E-2</v>
      </c>
      <c r="GX42">
        <f t="array" ref="GX42">(ABS(DV42)-ABS(AT42))/MAX(ABS(AT42),1)*100</f>
        <v>-5.0589366115237004E-2</v>
      </c>
      <c r="GY42">
        <f t="array" ref="GY42">(ABS(DW42)-ABS(AU42))/MAX(ABS(AU42),1)*100</f>
        <v>0.16440157825515747</v>
      </c>
      <c r="GZ42">
        <f t="array" ref="GZ42">(ABS(DX42)-ABS(AV42))/MAX(ABS(AV42),1)*100</f>
        <v>-0.11841631055964418</v>
      </c>
      <c r="HA42">
        <f t="array" ref="HA42">(ABS(DY42)-ABS(AW42))/MAX(ABS(AW42),1)*100</f>
        <v>-6.4905886464630233E-2</v>
      </c>
      <c r="HB42">
        <f t="array" ref="HB42">(ABS(DZ42)-ABS(AX42))/MAX(ABS(AX42),1)*100</f>
        <v>-4.3027202753725624E-2</v>
      </c>
      <c r="HC42">
        <f t="array" ref="HC42">(ABS(EA42)-ABS(AY42))/MAX(ABS(AY42),1)*100</f>
        <v>-4.2986101160630598E-2</v>
      </c>
      <c r="HD42">
        <f t="array" ref="HD42">(ABS(EB42)-ABS(AZ42))/MAX(ABS(AZ42),1)*100</f>
        <v>0.40853140916808361</v>
      </c>
      <c r="HE42">
        <f t="array" ref="HE42">(ABS(EC42)-ABS(BA42))/MAX(ABS(BA42),1)*100</f>
        <v>0.26494882851056584</v>
      </c>
      <c r="HF42">
        <f t="array" ref="HF42">(ABS(ED42)-ABS(BB42))/MAX(ABS(BB42),1)*100</f>
        <v>5.1993968699625123E-2</v>
      </c>
      <c r="HG42">
        <f t="array" ref="HG42">(ABS(EE42)-ABS(BC42))/MAX(ABS(BC42),1)*100</f>
        <v>-3.119313750974442E-2</v>
      </c>
      <c r="HH42">
        <f t="array" ref="HH42">(ABS(EF42)-ABS(BD42))/MAX(ABS(BD42),1)*100</f>
        <v>5.6263106746451789E-2</v>
      </c>
      <c r="HI42">
        <f t="array" ref="HI42">(ABS(EG42)-ABS(BE42))/MAX(ABS(BE42),1)*100</f>
        <v>-1.5192181090796932E-2</v>
      </c>
      <c r="HJ42">
        <f t="array" ref="HJ42">(ABS(EH42)-ABS(BF42))/MAX(ABS(BF42),1)*100</f>
        <v>0.15857913098636819</v>
      </c>
      <c r="HK42">
        <f t="array" ref="HK42">(ABS(EI42)-ABS(BG42))/MAX(ABS(BG42),1)*100</f>
        <v>-0.5565583634175636</v>
      </c>
      <c r="HL42">
        <f t="array" ref="HL42">(ABS(EJ42)-ABS(BH42))/MAX(ABS(BH42),1)*100</f>
        <v>5.7606703325483163E-2</v>
      </c>
      <c r="HM42">
        <f t="array" ref="HM42">(ABS(EK42)-ABS(BI42))/MAX(ABS(BI42),1)*100</f>
        <v>-0.17947056184256679</v>
      </c>
      <c r="HN42">
        <f t="array" ref="HN42">(ABS(EL42)-ABS(BJ42))/MAX(ABS(BJ42),1)*100</f>
        <v>-6.5389064936375377E-2</v>
      </c>
      <c r="HO42">
        <f t="array" ref="HO42">(ABS(EM42)-ABS(BK42))/MAX(ABS(BK42),1)*100</f>
        <v>-6.3569423107478304E-2</v>
      </c>
      <c r="HP42">
        <f t="array" ref="HP42">(ABS(EN42)-ABS(BL42))/MAX(ABS(BL42),1)*100</f>
        <v>0.10242814966560433</v>
      </c>
      <c r="HQ42">
        <f t="array" ref="HQ42">(ABS(EO42)-ABS(BM42))/MAX(ABS(BM42),1)*100</f>
        <v>-3.6067600989290238E-2</v>
      </c>
      <c r="HR42">
        <f t="array" ref="HR42">(ABS(EP42)-ABS(BN42))/MAX(ABS(BN42),1)*100</f>
        <v>-5.1843019337452015E-2</v>
      </c>
      <c r="HS42">
        <f t="array" ref="HS42">(ABS(EQ42)-ABS(BO42))/MAX(ABS(BO42),1)*100</f>
        <v>-5.2567944067818438E-3</v>
      </c>
      <c r="HT42">
        <f t="array" ref="HT42">(ABS(ER42)-ABS(BP42))/MAX(ABS(BP42),1)*100</f>
        <v>1.1596603851729124</v>
      </c>
      <c r="HU42">
        <f t="array" ref="HU42">(ABS(ES42)-ABS(BQ42))/MAX(ABS(BQ42),1)*100</f>
        <v>4.8572507960489009E-2</v>
      </c>
      <c r="HV42">
        <f t="array" ref="HV42">(ABS(ET42)-ABS(BR42))/MAX(ABS(BR42),1)*100</f>
        <v>1.0424811050298565E-2</v>
      </c>
      <c r="HW42">
        <f t="array" ref="HW42">(ABS(EU42)-ABS(BS42))/MAX(ABS(BS42),1)*100</f>
        <v>3.2207847978953992E-2</v>
      </c>
      <c r="HX42">
        <f t="array" ref="HX42">(ABS(EV42)-ABS(BT42))/MAX(ABS(BT42),1)*100</f>
        <v>0.70003134468707962</v>
      </c>
      <c r="HY42">
        <f t="array" ref="HY42">(ABS(EW42)-ABS(BU42))/MAX(ABS(BU42),1)*100</f>
        <v>0.1072443562657516</v>
      </c>
      <c r="HZ42">
        <f t="array" ref="HZ42">(ABS(EX42)-ABS(BV42))/MAX(ABS(BV42),1)*100</f>
        <v>-3.9449677005765175E-2</v>
      </c>
      <c r="IA42">
        <f t="array" ref="IA42">(ABS(EY42)-ABS(BW42))/MAX(ABS(BW42),1)*100</f>
        <v>-4.9282933320295213E-3</v>
      </c>
      <c r="IB42">
        <f t="array" ref="IB42">(ABS(EZ42)-ABS(BX42))/MAX(ABS(BX42),1)*100</f>
        <v>-11.937618147448022</v>
      </c>
      <c r="IC42">
        <f t="array" ref="IC42">(ABS(FA42)-ABS(BY42))/MAX(ABS(BY42),1)*100</f>
        <v>0.86162150939478599</v>
      </c>
      <c r="ID42" s="29">
        <f t="array" ref="ID42">(ABS(FB42)-ABS(BZ42))/MAX(ABS(BZ42),1)*100</f>
        <v>-1.5212210334159879E-2</v>
      </c>
      <c r="IE42" s="29">
        <f t="array" ref="IE42">(ABS(FC42)-ABS(CA42))/MAX(ABS(CA42),1)*100</f>
        <v>3.2464019045554265E-2</v>
      </c>
      <c r="IF42" s="29">
        <f t="array" ref="IF42">(ABS(FD42)-ABS(CB42))/MAX(ABS(CB42),1)*100</f>
        <v>-1.015125367982834E-2</v>
      </c>
    </row>
    <row r="43" spans="1:240" x14ac:dyDescent="0.25">
      <c r="A43" t="s">
        <v>69</v>
      </c>
      <c r="B43">
        <v>0.73409999999999997</v>
      </c>
      <c r="C43">
        <v>0.85489999999999999</v>
      </c>
      <c r="D43">
        <v>0.85350000000000004</v>
      </c>
      <c r="E43">
        <v>0.76280000000000003</v>
      </c>
      <c r="F43">
        <v>0.81179999999999997</v>
      </c>
      <c r="G43">
        <v>0.80589999999999995</v>
      </c>
      <c r="H43">
        <v>0.85019999999999996</v>
      </c>
      <c r="I43">
        <v>0.73260000000000003</v>
      </c>
      <c r="J43">
        <v>0.75329999999999997</v>
      </c>
      <c r="K43">
        <v>0.80279999999999996</v>
      </c>
      <c r="L43">
        <v>0.90890000000000004</v>
      </c>
      <c r="M43">
        <v>0.69179999999999997</v>
      </c>
      <c r="N43">
        <v>0.877</v>
      </c>
      <c r="O43">
        <v>0.71589999999999998</v>
      </c>
      <c r="P43">
        <v>0.79369999999999996</v>
      </c>
      <c r="Q43">
        <v>0.75760000000000005</v>
      </c>
      <c r="R43">
        <v>0.72929999999999995</v>
      </c>
      <c r="S43">
        <v>0.73250000000000004</v>
      </c>
      <c r="T43">
        <v>0.79259999999999997</v>
      </c>
      <c r="U43">
        <v>0.7742</v>
      </c>
      <c r="V43">
        <v>0.58309999999999995</v>
      </c>
      <c r="W43">
        <v>0.8488</v>
      </c>
      <c r="X43">
        <v>0.71260000000000001</v>
      </c>
      <c r="Y43">
        <v>0.77590000000000003</v>
      </c>
      <c r="Z43">
        <v>0.8488</v>
      </c>
      <c r="AA43">
        <v>0.71650000000000003</v>
      </c>
      <c r="AB43">
        <v>0.67459999999999998</v>
      </c>
      <c r="AC43">
        <v>0.66710000000000003</v>
      </c>
      <c r="AD43">
        <v>0.78910000000000002</v>
      </c>
      <c r="AE43">
        <v>0.6905</v>
      </c>
      <c r="AF43">
        <v>0.81379999999999997</v>
      </c>
      <c r="AG43">
        <v>0.81120000000000003</v>
      </c>
      <c r="AH43">
        <v>0.7802</v>
      </c>
      <c r="AI43">
        <v>0.84770000000000001</v>
      </c>
      <c r="AJ43">
        <v>0.79020000000000001</v>
      </c>
      <c r="AK43">
        <v>0.73</v>
      </c>
      <c r="AL43">
        <v>0.80759999999999998</v>
      </c>
      <c r="AM43">
        <v>1.0002</v>
      </c>
      <c r="AN43">
        <v>0.90449999999999997</v>
      </c>
      <c r="AO43">
        <v>0.85229999999999995</v>
      </c>
      <c r="AP43">
        <v>0.70699999999999996</v>
      </c>
      <c r="AQ43">
        <v>0.79400000000000004</v>
      </c>
      <c r="AR43">
        <v>0.69169999999999998</v>
      </c>
      <c r="AS43">
        <v>0.82330000000000003</v>
      </c>
      <c r="AT43">
        <v>0.72719999999999996</v>
      </c>
      <c r="AU43">
        <v>0.87060000000000004</v>
      </c>
      <c r="AV43">
        <v>0.77490000000000003</v>
      </c>
      <c r="AW43">
        <v>0.76449999999999996</v>
      </c>
      <c r="AX43">
        <v>0.86880000000000002</v>
      </c>
      <c r="AY43">
        <v>0.85099999999999998</v>
      </c>
      <c r="AZ43">
        <v>0.65129999999999999</v>
      </c>
      <c r="BA43">
        <v>0.71530000000000005</v>
      </c>
      <c r="BB43">
        <v>0.73880000000000001</v>
      </c>
      <c r="BC43">
        <v>0.72899999999999998</v>
      </c>
      <c r="BD43">
        <v>0.79220000000000002</v>
      </c>
      <c r="BE43">
        <v>0.8357</v>
      </c>
      <c r="BF43">
        <v>0.89880000000000004</v>
      </c>
      <c r="BG43">
        <v>0.94569999999999999</v>
      </c>
      <c r="BH43">
        <v>0.87890000000000001</v>
      </c>
      <c r="BI43">
        <v>0.83840000000000003</v>
      </c>
      <c r="BJ43">
        <v>0.73680000000000001</v>
      </c>
      <c r="BK43">
        <v>0.89629999999999999</v>
      </c>
      <c r="BL43">
        <v>0.96379999999999999</v>
      </c>
      <c r="BM43">
        <v>0.80800000000000005</v>
      </c>
      <c r="BN43">
        <v>0.79869999999999997</v>
      </c>
      <c r="BO43">
        <v>0.79910000000000003</v>
      </c>
      <c r="BP43">
        <v>0.80979999999999996</v>
      </c>
      <c r="BQ43">
        <v>0.78210000000000002</v>
      </c>
      <c r="BR43">
        <v>0.84950000000000003</v>
      </c>
      <c r="BS43">
        <v>0.87470000000000003</v>
      </c>
      <c r="BT43">
        <v>0.6986</v>
      </c>
      <c r="BU43">
        <v>0.73209999999999997</v>
      </c>
      <c r="BV43">
        <v>0.78959999999999997</v>
      </c>
      <c r="BW43">
        <v>0.75990000000000002</v>
      </c>
      <c r="BX43">
        <v>0.80700000000000005</v>
      </c>
      <c r="BY43">
        <v>0.68489999999999995</v>
      </c>
      <c r="BZ43" s="28">
        <v>0.81730000000000003</v>
      </c>
      <c r="CA43" s="28">
        <v>0.88890000000000002</v>
      </c>
      <c r="CB43" s="28">
        <v>0.83560000000000001</v>
      </c>
      <c r="CD43">
        <v>0.73399999999999999</v>
      </c>
      <c r="CE43">
        <v>0.8548</v>
      </c>
      <c r="CF43">
        <v>0.85350000000000004</v>
      </c>
      <c r="CG43">
        <v>0.76229999999999998</v>
      </c>
      <c r="CH43">
        <v>0.81159999999999999</v>
      </c>
      <c r="CI43">
        <v>0.80549999999999999</v>
      </c>
      <c r="CJ43">
        <v>0.85009999999999997</v>
      </c>
      <c r="CK43">
        <v>0.73099999999999998</v>
      </c>
      <c r="CL43">
        <v>0.75180000000000002</v>
      </c>
      <c r="CM43">
        <v>0.80230000000000001</v>
      </c>
      <c r="CN43">
        <v>0.94220000000000004</v>
      </c>
      <c r="CO43">
        <v>0.75270000000000004</v>
      </c>
      <c r="CP43">
        <v>0.86729999999999996</v>
      </c>
      <c r="CQ43">
        <v>0.7177</v>
      </c>
      <c r="CR43">
        <v>0.79349999999999998</v>
      </c>
      <c r="CS43">
        <v>0.75949999999999995</v>
      </c>
      <c r="CT43">
        <v>0.7288</v>
      </c>
      <c r="CU43">
        <v>0.73060000000000003</v>
      </c>
      <c r="CV43">
        <v>0.79500000000000004</v>
      </c>
      <c r="CW43">
        <v>0.7732</v>
      </c>
      <c r="CX43">
        <v>0.60589999999999999</v>
      </c>
      <c r="CY43">
        <v>0.84870000000000001</v>
      </c>
      <c r="CZ43">
        <v>0.71220000000000006</v>
      </c>
      <c r="DA43">
        <v>0.77539999999999998</v>
      </c>
      <c r="DB43">
        <v>0.87719999999999998</v>
      </c>
      <c r="DC43">
        <v>0.71409999999999996</v>
      </c>
      <c r="DD43">
        <v>0.67500000000000004</v>
      </c>
      <c r="DE43">
        <v>0.66749999999999998</v>
      </c>
      <c r="DF43">
        <v>0.78720000000000001</v>
      </c>
      <c r="DG43">
        <v>0.69089999999999996</v>
      </c>
      <c r="DH43">
        <v>0.81379999999999997</v>
      </c>
      <c r="DI43">
        <v>0.81089999999999995</v>
      </c>
      <c r="DJ43">
        <v>0.77959999999999996</v>
      </c>
      <c r="DK43">
        <v>0.84740000000000004</v>
      </c>
      <c r="DL43">
        <v>0.80330000000000001</v>
      </c>
      <c r="DM43">
        <v>0.72840000000000005</v>
      </c>
      <c r="DN43">
        <v>0.80559999999999998</v>
      </c>
      <c r="DO43">
        <v>0.99</v>
      </c>
      <c r="DP43">
        <v>0.87050000000000005</v>
      </c>
      <c r="DQ43">
        <v>0.83360000000000001</v>
      </c>
      <c r="DR43">
        <v>0.70489999999999997</v>
      </c>
      <c r="DS43">
        <v>0.79</v>
      </c>
      <c r="DT43">
        <v>0.72050000000000003</v>
      </c>
      <c r="DU43">
        <v>0.83930000000000005</v>
      </c>
      <c r="DV43">
        <v>0.72660000000000002</v>
      </c>
      <c r="DW43">
        <v>0.86939999999999995</v>
      </c>
      <c r="DX43">
        <v>0.77370000000000005</v>
      </c>
      <c r="DY43">
        <v>0.7641</v>
      </c>
      <c r="DZ43">
        <v>0.86880000000000002</v>
      </c>
      <c r="EA43">
        <v>0.85099999999999998</v>
      </c>
      <c r="EB43">
        <v>0.66059999999999997</v>
      </c>
      <c r="EC43">
        <v>0.72040000000000004</v>
      </c>
      <c r="ED43">
        <v>0.74009999999999998</v>
      </c>
      <c r="EE43">
        <v>0.72840000000000005</v>
      </c>
      <c r="EF43">
        <v>0.79459999999999997</v>
      </c>
      <c r="EG43">
        <v>0.8357</v>
      </c>
      <c r="EH43">
        <v>0.91459999999999997</v>
      </c>
      <c r="EI43">
        <v>0.93640000000000001</v>
      </c>
      <c r="EJ43">
        <v>0.89239999999999997</v>
      </c>
      <c r="EK43">
        <v>0.8357</v>
      </c>
      <c r="EL43">
        <v>0.73599999999999999</v>
      </c>
      <c r="EM43">
        <v>0.89419999999999999</v>
      </c>
      <c r="EN43" s="3">
        <v>0.9647</v>
      </c>
      <c r="EO43">
        <v>0.8075</v>
      </c>
      <c r="EP43">
        <v>0.7984</v>
      </c>
      <c r="EQ43">
        <v>0.79859999999999998</v>
      </c>
      <c r="ER43">
        <v>0.82799999999999996</v>
      </c>
      <c r="ES43">
        <v>0.78100000000000003</v>
      </c>
      <c r="ET43">
        <v>0.84909999999999997</v>
      </c>
      <c r="EU43">
        <v>0.87419999999999998</v>
      </c>
      <c r="EV43">
        <v>0.70960000000000001</v>
      </c>
      <c r="EW43">
        <v>0.73029999999999995</v>
      </c>
      <c r="EX43">
        <v>0.78890000000000005</v>
      </c>
      <c r="EY43">
        <v>0.7601</v>
      </c>
      <c r="EZ43">
        <v>1.0136000000000001</v>
      </c>
      <c r="FA43">
        <v>0.68640000000000001</v>
      </c>
      <c r="FB43" s="29">
        <v>0.81720000000000004</v>
      </c>
      <c r="FC43" s="29">
        <v>0.88919999999999999</v>
      </c>
      <c r="FD43" s="29">
        <v>0.83560000000000001</v>
      </c>
      <c r="FF43">
        <f t="array" ref="FF43">(ABS(CD43)-ABS(B43))/MAX(ABS(B43),1)*100</f>
        <v>-9.9999999999988987E-3</v>
      </c>
      <c r="FG43">
        <f t="array" ref="FG43">(ABS(CE43)-ABS(C43))/MAX(ABS(C43),1)*100</f>
        <v>-9.9999999999988987E-3</v>
      </c>
      <c r="FH43">
        <f t="array" ref="FH43">(ABS(CF43)-ABS(D43))/MAX(ABS(D43),1)*100</f>
        <v>0</v>
      </c>
      <c r="FI43">
        <f t="array" ref="FI43">(ABS(CG43)-ABS(E43))/MAX(ABS(E43),1)*100</f>
        <v>-5.0000000000005596E-2</v>
      </c>
      <c r="FJ43">
        <f t="array" ref="FJ43">(ABS(CH43)-ABS(F43))/MAX(ABS(F43),1)*100</f>
        <v>-1.9999999999997797E-2</v>
      </c>
      <c r="FK43">
        <f t="array" ref="FK43">(ABS(CI43)-ABS(G43))/MAX(ABS(G43),1)*100</f>
        <v>-3.9999999999995595E-2</v>
      </c>
      <c r="FL43">
        <f t="array" ref="FL43">(ABS(CJ43)-ABS(H43))/MAX(ABS(H43),1)*100</f>
        <v>-9.9999999999988987E-3</v>
      </c>
      <c r="FM43">
        <f t="array" ref="FM43">(ABS(CK43)-ABS(I43))/MAX(ABS(I43),1)*100</f>
        <v>-0.16000000000000458</v>
      </c>
      <c r="FN43">
        <f t="array" ref="FN43">(ABS(CL43)-ABS(J43))/MAX(ABS(J43),1)*100</f>
        <v>-0.14999999999999458</v>
      </c>
      <c r="FO43">
        <f t="array" ref="FO43">(ABS(CM43)-ABS(K43))/MAX(ABS(K43),1)*100</f>
        <v>-4.9999999999994493E-2</v>
      </c>
      <c r="FP43">
        <f t="array" ref="FP43">(ABS(CN43)-ABS(L43))/MAX(ABS(L43),1)*100</f>
        <v>3.3299999999999996</v>
      </c>
      <c r="FQ43">
        <f t="array" ref="FQ43">(ABS(CO43)-ABS(M43))/MAX(ABS(M43),1)*100</f>
        <v>6.090000000000007</v>
      </c>
      <c r="FR43">
        <f t="array" ref="FR43">(ABS(CP43)-ABS(N43))/MAX(ABS(N43),1)*100</f>
        <v>-0.97000000000000419</v>
      </c>
      <c r="FS43">
        <f t="array" ref="FS43">(ABS(CQ43)-ABS(O43))/MAX(ABS(O43),1)*100</f>
        <v>0.18000000000000238</v>
      </c>
      <c r="FT43">
        <f t="array" ref="FT43">(ABS(CR43)-ABS(P43))/MAX(ABS(P43),1)*100</f>
        <v>-1.9999999999997797E-2</v>
      </c>
      <c r="FU43">
        <f t="array" ref="FU43">(ABS(CS43)-ABS(Q43))/MAX(ABS(Q43),1)*100</f>
        <v>0.18999999999999018</v>
      </c>
      <c r="FV43">
        <f t="array" ref="FV43">(ABS(CT43)-ABS(R43))/MAX(ABS(R43),1)*100</f>
        <v>-4.9999999999994493E-2</v>
      </c>
      <c r="FW43">
        <f t="array" ref="FW43">(ABS(CU43)-ABS(S43))/MAX(ABS(S43),1)*100</f>
        <v>-0.19000000000000128</v>
      </c>
      <c r="FX43">
        <f t="array" ref="FX43">(ABS(CV43)-ABS(T43))/MAX(ABS(T43),1)*100</f>
        <v>0.24000000000000687</v>
      </c>
      <c r="FY43">
        <f t="array" ref="FY43">(ABS(CW43)-ABS(U43))/MAX(ABS(U43),1)*100</f>
        <v>-0.10000000000000009</v>
      </c>
      <c r="FZ43">
        <f t="array" ref="FZ43">(ABS(CX43)-ABS(V43))/MAX(ABS(V43),1)*100</f>
        <v>2.2800000000000042</v>
      </c>
      <c r="GA43">
        <f t="array" ref="GA43">(ABS(CY43)-ABS(W43))/MAX(ABS(W43),1)*100</f>
        <v>-9.9999999999988987E-3</v>
      </c>
      <c r="GB43">
        <f t="array" ref="GB43">(ABS(CZ43)-ABS(X43))/MAX(ABS(X43),1)*100</f>
        <v>-3.9999999999995595E-2</v>
      </c>
      <c r="GC43">
        <f t="array" ref="GC43">(ABS(DA43)-ABS(Y43))/MAX(ABS(Y43),1)*100</f>
        <v>-5.0000000000005596E-2</v>
      </c>
      <c r="GD43">
        <f t="array" ref="GD43">(ABS(DB43)-ABS(Z43))/MAX(ABS(Z43),1)*100</f>
        <v>2.8399999999999981</v>
      </c>
      <c r="GE43">
        <f t="array" ref="GE43">(ABS(DC43)-ABS(AA43))/MAX(ABS(AA43),1)*100</f>
        <v>-0.24000000000000687</v>
      </c>
      <c r="GF43">
        <f t="array" ref="GF43">(ABS(DD43)-ABS(AB43))/MAX(ABS(AB43),1)*100</f>
        <v>4.0000000000006697E-2</v>
      </c>
      <c r="GG43">
        <f t="array" ref="GG43">(ABS(DE43)-ABS(AC43))/MAX(ABS(AC43),1)*100</f>
        <v>3.9999999999995595E-2</v>
      </c>
      <c r="GH43">
        <f t="array" ref="GH43">(ABS(DF43)-ABS(AD43))/MAX(ABS(AD43),1)*100</f>
        <v>-0.19000000000000128</v>
      </c>
      <c r="GI43">
        <f t="array" ref="GI43">(ABS(DG43)-ABS(AE43))/MAX(ABS(AE43),1)*100</f>
        <v>3.9999999999995595E-2</v>
      </c>
      <c r="GJ43">
        <f t="array" ref="GJ43">(ABS(DH43)-ABS(AF43))/MAX(ABS(AF43),1)*100</f>
        <v>0</v>
      </c>
      <c r="GK43">
        <f t="array" ref="GK43">(ABS(DI43)-ABS(AG43))/MAX(ABS(AG43),1)*100</f>
        <v>-3.0000000000007798E-2</v>
      </c>
      <c r="GL43">
        <f t="array" ref="GL43">(ABS(DJ43)-ABS(AH43))/MAX(ABS(AH43),1)*100</f>
        <v>-6.0000000000004494E-2</v>
      </c>
      <c r="GM43">
        <f t="array" ref="GM43">(ABS(DK43)-ABS(AI43))/MAX(ABS(AI43),1)*100</f>
        <v>-2.9999999999996696E-2</v>
      </c>
      <c r="GN43">
        <f t="array" ref="GN43">(ABS(DL43)-ABS(AJ43))/MAX(ABS(AJ43),1)*100</f>
        <v>1.31</v>
      </c>
      <c r="GO43">
        <f t="array" ref="GO43">(ABS(DM43)-ABS(AK43))/MAX(ABS(AK43),1)*100</f>
        <v>-0.15999999999999348</v>
      </c>
      <c r="GP43">
        <f t="array" ref="GP43">(ABS(DN43)-ABS(AL43))/MAX(ABS(AL43),1)*100</f>
        <v>-0.20000000000000018</v>
      </c>
      <c r="GQ43">
        <f t="array" ref="GQ43">(ABS(DO43)-ABS(AM43))/MAX(ABS(AM43),1)*100</f>
        <v>-1.0197960407918403</v>
      </c>
      <c r="GR43">
        <f t="array" ref="GR43">(ABS(DP43)-ABS(AN43))/MAX(ABS(AN43),1)*100</f>
        <v>-3.3999999999999919</v>
      </c>
      <c r="GS43">
        <f t="array" ref="GS43">(ABS(DQ43)-ABS(AO43))/MAX(ABS(AO43),1)*100</f>
        <v>-1.8699999999999939</v>
      </c>
      <c r="GT43">
        <f t="array" ref="GT43">(ABS(DR43)-ABS(AP43))/MAX(ABS(AP43),1)*100</f>
        <v>-0.20999999999999908</v>
      </c>
      <c r="GU43">
        <f t="array" ref="GU43">(ABS(DS43)-ABS(AQ43))/MAX(ABS(AQ43),1)*100</f>
        <v>-0.40000000000000036</v>
      </c>
      <c r="GV43">
        <f t="array" ref="GV43">(ABS(DT43)-ABS(AR43))/MAX(ABS(AR43),1)*100</f>
        <v>2.8800000000000048</v>
      </c>
      <c r="GW43">
        <f t="array" ref="GW43">(ABS(DU43)-ABS(AS43))/MAX(ABS(AS43),1)*100</f>
        <v>1.6000000000000014</v>
      </c>
      <c r="GX43">
        <f t="array" ref="GX43">(ABS(DV43)-ABS(AT43))/MAX(ABS(AT43),1)*100</f>
        <v>-5.9999999999993392E-2</v>
      </c>
      <c r="GY43">
        <f t="array" ref="GY43">(ABS(DW43)-ABS(AU43))/MAX(ABS(AU43),1)*100</f>
        <v>-0.12000000000000899</v>
      </c>
      <c r="GZ43">
        <f t="array" ref="GZ43">(ABS(DX43)-ABS(AV43))/MAX(ABS(AV43),1)*100</f>
        <v>-0.11999999999999789</v>
      </c>
      <c r="HA43">
        <f t="array" ref="HA43">(ABS(DY43)-ABS(AW43))/MAX(ABS(AW43),1)*100</f>
        <v>-3.9999999999995595E-2</v>
      </c>
      <c r="HB43">
        <f t="array" ref="HB43">(ABS(DZ43)-ABS(AX43))/MAX(ABS(AX43),1)*100</f>
        <v>0</v>
      </c>
      <c r="HC43">
        <f t="array" ref="HC43">(ABS(EA43)-ABS(AY43))/MAX(ABS(AY43),1)*100</f>
        <v>0</v>
      </c>
      <c r="HD43">
        <f t="array" ref="HD43">(ABS(EB43)-ABS(AZ43))/MAX(ABS(AZ43),1)*100</f>
        <v>0.9299999999999975</v>
      </c>
      <c r="HE43">
        <f t="array" ref="HE43">(ABS(EC43)-ABS(BA43))/MAX(ABS(BA43),1)*100</f>
        <v>0.50999999999999934</v>
      </c>
      <c r="HF43">
        <f t="array" ref="HF43">(ABS(ED43)-ABS(BB43))/MAX(ABS(BB43),1)*100</f>
        <v>0.12999999999999678</v>
      </c>
      <c r="HG43">
        <f t="array" ref="HG43">(ABS(EE43)-ABS(BC43))/MAX(ABS(BC43),1)*100</f>
        <v>-5.9999999999993392E-2</v>
      </c>
      <c r="HH43">
        <f t="array" ref="HH43">(ABS(EF43)-ABS(BD43))/MAX(ABS(BD43),1)*100</f>
        <v>0.23999999999999577</v>
      </c>
      <c r="HI43">
        <f t="array" ref="HI43">(ABS(EG43)-ABS(BE43))/MAX(ABS(BE43),1)*100</f>
        <v>0</v>
      </c>
      <c r="HJ43">
        <f t="array" ref="HJ43">(ABS(EH43)-ABS(BF43))/MAX(ABS(BF43),1)*100</f>
        <v>1.5799999999999925</v>
      </c>
      <c r="HK43">
        <f t="array" ref="HK43">(ABS(EI43)-ABS(BG43))/MAX(ABS(BG43),1)*100</f>
        <v>-0.9299999999999975</v>
      </c>
      <c r="HL43">
        <f t="array" ref="HL43">(ABS(EJ43)-ABS(BH43))/MAX(ABS(BH43),1)*100</f>
        <v>1.3499999999999956</v>
      </c>
      <c r="HM43">
        <f t="array" ref="HM43">(ABS(EK43)-ABS(BI43))/MAX(ABS(BI43),1)*100</f>
        <v>-0.27000000000000357</v>
      </c>
      <c r="HN43">
        <f t="array" ref="HN43">(ABS(EL43)-ABS(BJ43))/MAX(ABS(BJ43),1)*100</f>
        <v>-8.0000000000002292E-2</v>
      </c>
      <c r="HO43">
        <f t="array" ref="HO43">(ABS(EM43)-ABS(BK43))/MAX(ABS(BK43),1)*100</f>
        <v>-0.20999999999999908</v>
      </c>
      <c r="HP43">
        <f t="array" ref="HP43">(ABS(EN43)-ABS(BL43))/MAX(ABS(BL43),1)*100</f>
        <v>9.000000000000119E-2</v>
      </c>
      <c r="HQ43">
        <f t="array" ref="HQ43">(ABS(EO43)-ABS(BM43))/MAX(ABS(BM43),1)*100</f>
        <v>-5.0000000000005596E-2</v>
      </c>
      <c r="HR43">
        <f t="array" ref="HR43">(ABS(EP43)-ABS(BN43))/MAX(ABS(BN43),1)*100</f>
        <v>-2.9999999999996696E-2</v>
      </c>
      <c r="HS43">
        <f t="array" ref="HS43">(ABS(EQ43)-ABS(BO43))/MAX(ABS(BO43),1)*100</f>
        <v>-5.0000000000005596E-2</v>
      </c>
      <c r="HT43">
        <f t="array" ref="HT43">(ABS(ER43)-ABS(BP43))/MAX(ABS(BP43),1)*100</f>
        <v>1.8199999999999994</v>
      </c>
      <c r="HU43">
        <f t="array" ref="HU43">(ABS(ES43)-ABS(BQ43))/MAX(ABS(BQ43),1)*100</f>
        <v>-0.10999999999999899</v>
      </c>
      <c r="HV43">
        <f t="array" ref="HV43">(ABS(ET43)-ABS(BR43))/MAX(ABS(BR43),1)*100</f>
        <v>-4.0000000000006697E-2</v>
      </c>
      <c r="HW43">
        <f t="array" ref="HW43">(ABS(EU43)-ABS(BS43))/MAX(ABS(BS43),1)*100</f>
        <v>-5.0000000000005596E-2</v>
      </c>
      <c r="HX43">
        <f t="array" ref="HX43">(ABS(EV43)-ABS(BT43))/MAX(ABS(BT43),1)*100</f>
        <v>1.100000000000001</v>
      </c>
      <c r="HY43">
        <f t="array" ref="HY43">(ABS(EW43)-ABS(BU43))/MAX(ABS(BU43),1)*100</f>
        <v>-0.18000000000000238</v>
      </c>
      <c r="HZ43">
        <f t="array" ref="HZ43">(ABS(EX43)-ABS(BV43))/MAX(ABS(BV43),1)*100</f>
        <v>-6.9999999999992291E-2</v>
      </c>
      <c r="IA43">
        <f t="array" ref="IA43">(ABS(EY43)-ABS(BW43))/MAX(ABS(BW43),1)*100</f>
        <v>1.9999999999997797E-2</v>
      </c>
      <c r="IB43">
        <f t="array" ref="IB43">(ABS(EZ43)-ABS(BX43))/MAX(ABS(BX43),1)*100</f>
        <v>20.66</v>
      </c>
      <c r="IC43">
        <f t="array" ref="IC43">(ABS(FA43)-ABS(BY43))/MAX(ABS(BY43),1)*100</f>
        <v>0.15000000000000568</v>
      </c>
      <c r="ID43" s="29">
        <f t="array" ref="ID43">(ABS(FB43)-ABS(BZ43))/MAX(ABS(BZ43),1)*100</f>
        <v>-9.9999999999988987E-3</v>
      </c>
      <c r="IE43" s="29">
        <f t="array" ref="IE43">(ABS(FC43)-ABS(CA43))/MAX(ABS(CA43),1)*100</f>
        <v>2.9999999999996696E-2</v>
      </c>
      <c r="IF43" s="29">
        <f t="array" ref="IF43">(ABS(FD43)-ABS(CB43))/MAX(ABS(CB43),1)*100</f>
        <v>0</v>
      </c>
    </row>
    <row r="44" spans="1:240" x14ac:dyDescent="0.25">
      <c r="A44" t="s">
        <v>71</v>
      </c>
      <c r="B44">
        <v>2.4055</v>
      </c>
      <c r="C44">
        <v>2.3298999999999999</v>
      </c>
      <c r="D44">
        <v>2.3306</v>
      </c>
      <c r="E44">
        <v>2.3228</v>
      </c>
      <c r="F44">
        <v>2.3079000000000001</v>
      </c>
      <c r="G44">
        <v>2.3037000000000001</v>
      </c>
      <c r="H44">
        <v>2.2894000000000001</v>
      </c>
      <c r="I44">
        <v>2.3001999999999998</v>
      </c>
      <c r="J44">
        <v>2.2947000000000002</v>
      </c>
      <c r="K44">
        <v>2.3329</v>
      </c>
      <c r="L44">
        <v>2.2667000000000002</v>
      </c>
      <c r="M44">
        <v>2.3191999999999999</v>
      </c>
      <c r="N44">
        <v>2.2313000000000001</v>
      </c>
      <c r="O44">
        <v>2.2201</v>
      </c>
      <c r="P44">
        <v>2.3060999999999998</v>
      </c>
      <c r="Q44">
        <v>2.3275000000000001</v>
      </c>
      <c r="R44">
        <v>2.3288000000000002</v>
      </c>
      <c r="S44">
        <v>2.3231999999999999</v>
      </c>
      <c r="T44">
        <v>2.3144999999999998</v>
      </c>
      <c r="U44">
        <v>2.3075999999999999</v>
      </c>
      <c r="V44">
        <v>2.4091999999999998</v>
      </c>
      <c r="W44">
        <v>2.3166000000000002</v>
      </c>
      <c r="X44">
        <v>2.3325999999999998</v>
      </c>
      <c r="Y44">
        <v>2.3127</v>
      </c>
      <c r="Z44">
        <v>2.2542</v>
      </c>
      <c r="AA44">
        <v>2.3921999999999999</v>
      </c>
      <c r="AB44">
        <v>2.3094000000000001</v>
      </c>
      <c r="AC44">
        <v>2.2944</v>
      </c>
      <c r="AD44">
        <v>2.3681000000000001</v>
      </c>
      <c r="AE44">
        <v>2.2923</v>
      </c>
      <c r="AF44">
        <v>2.3079999999999998</v>
      </c>
      <c r="AG44">
        <v>2.3001999999999998</v>
      </c>
      <c r="AH44">
        <v>2.3077999999999999</v>
      </c>
      <c r="AI44">
        <v>2.2949000000000002</v>
      </c>
      <c r="AJ44">
        <v>2.3025000000000002</v>
      </c>
      <c r="AK44">
        <v>2.3035000000000001</v>
      </c>
      <c r="AL44">
        <v>2.3003999999999998</v>
      </c>
      <c r="AM44">
        <v>2.1564999999999999</v>
      </c>
      <c r="AN44">
        <v>2.2949999999999999</v>
      </c>
      <c r="AO44">
        <v>2.2481</v>
      </c>
      <c r="AP44">
        <v>2.3100999999999998</v>
      </c>
      <c r="AQ44">
        <v>2.2845</v>
      </c>
      <c r="AR44">
        <v>2.3142</v>
      </c>
      <c r="AS44">
        <v>2.3452999999999999</v>
      </c>
      <c r="AT44">
        <v>2.3269000000000002</v>
      </c>
      <c r="AU44">
        <v>2.1962000000000002</v>
      </c>
      <c r="AV44">
        <v>2.2978000000000001</v>
      </c>
      <c r="AW44">
        <v>2.3302</v>
      </c>
      <c r="AX44">
        <v>2.3212000000000002</v>
      </c>
      <c r="AY44">
        <v>2.3315000000000001</v>
      </c>
      <c r="AZ44">
        <v>2.3428</v>
      </c>
      <c r="BA44">
        <v>2.3380000000000001</v>
      </c>
      <c r="BB44">
        <v>2.3317000000000001</v>
      </c>
      <c r="BC44">
        <v>2.3289</v>
      </c>
      <c r="BD44">
        <v>2.3146</v>
      </c>
      <c r="BE44">
        <v>2.2982999999999998</v>
      </c>
      <c r="BF44">
        <v>2.2652000000000001</v>
      </c>
      <c r="BG44">
        <v>2.2864</v>
      </c>
      <c r="BH44">
        <v>2.2098</v>
      </c>
      <c r="BI44">
        <v>2.3003</v>
      </c>
      <c r="BJ44">
        <v>2.3151000000000002</v>
      </c>
      <c r="BK44">
        <v>2.2589000000000001</v>
      </c>
      <c r="BL44">
        <v>2.2890999999999999</v>
      </c>
      <c r="BM44">
        <v>2.3031999999999999</v>
      </c>
      <c r="BN44">
        <v>2.306</v>
      </c>
      <c r="BO44">
        <v>2.2938000000000001</v>
      </c>
      <c r="BP44">
        <v>2.2810000000000001</v>
      </c>
      <c r="BQ44">
        <v>2.2772999999999999</v>
      </c>
      <c r="BR44">
        <v>2.2406999999999999</v>
      </c>
      <c r="BS44">
        <v>2.2362000000000002</v>
      </c>
      <c r="BT44">
        <v>2.2785000000000002</v>
      </c>
      <c r="BU44">
        <v>2.3233000000000001</v>
      </c>
      <c r="BV44">
        <v>2.3069999999999999</v>
      </c>
      <c r="BW44">
        <v>2.3420000000000001</v>
      </c>
      <c r="BX44">
        <v>2.2696000000000001</v>
      </c>
      <c r="BY44">
        <v>2.4077000000000002</v>
      </c>
      <c r="BZ44" s="28">
        <v>2.3058999999999998</v>
      </c>
      <c r="CA44" s="28">
        <v>2.2848999999999999</v>
      </c>
      <c r="CB44" s="28">
        <v>2.3024</v>
      </c>
      <c r="CD44">
        <v>2.4053</v>
      </c>
      <c r="CE44">
        <v>2.3296999999999999</v>
      </c>
      <c r="CF44">
        <v>2.3304</v>
      </c>
      <c r="CG44">
        <v>2.3228</v>
      </c>
      <c r="CH44">
        <v>2.3079999999999998</v>
      </c>
      <c r="CI44">
        <v>2.3035999999999999</v>
      </c>
      <c r="CJ44">
        <v>2.2892999999999999</v>
      </c>
      <c r="CK44">
        <v>2.2995999999999999</v>
      </c>
      <c r="CL44">
        <v>2.2940999999999998</v>
      </c>
      <c r="CM44">
        <v>2.3321000000000001</v>
      </c>
      <c r="CN44">
        <v>2.2654000000000001</v>
      </c>
      <c r="CO44">
        <v>2.3216999999999999</v>
      </c>
      <c r="CP44">
        <v>2.2284999999999999</v>
      </c>
      <c r="CQ44">
        <v>2.2202999999999999</v>
      </c>
      <c r="CR44">
        <v>2.3062</v>
      </c>
      <c r="CS44">
        <v>2.3279999999999998</v>
      </c>
      <c r="CT44">
        <v>2.3285999999999998</v>
      </c>
      <c r="CU44">
        <v>2.3231999999999999</v>
      </c>
      <c r="CV44">
        <v>2.3149999999999999</v>
      </c>
      <c r="CW44">
        <v>2.3075000000000001</v>
      </c>
      <c r="CX44">
        <v>2.4064000000000001</v>
      </c>
      <c r="CY44">
        <v>2.3159999999999998</v>
      </c>
      <c r="CZ44">
        <v>2.3323999999999998</v>
      </c>
      <c r="DA44">
        <v>2.3125</v>
      </c>
      <c r="DB44">
        <v>2.2622</v>
      </c>
      <c r="DC44">
        <v>2.3955000000000002</v>
      </c>
      <c r="DD44">
        <v>2.3094999999999999</v>
      </c>
      <c r="DE44">
        <v>2.2944</v>
      </c>
      <c r="DF44">
        <v>2.3700999999999999</v>
      </c>
      <c r="DG44">
        <v>2.2921</v>
      </c>
      <c r="DH44">
        <v>2.3077000000000001</v>
      </c>
      <c r="DI44">
        <v>2.2999999999999998</v>
      </c>
      <c r="DJ44">
        <v>2.3075999999999999</v>
      </c>
      <c r="DK44">
        <v>2.2947000000000002</v>
      </c>
      <c r="DL44">
        <v>2.3071999999999999</v>
      </c>
      <c r="DM44">
        <v>2.3031999999999999</v>
      </c>
      <c r="DN44">
        <v>2.3005</v>
      </c>
      <c r="DO44">
        <v>2.1415999999999999</v>
      </c>
      <c r="DP44">
        <v>2.2999999999999998</v>
      </c>
      <c r="DQ44">
        <v>2.2465000000000002</v>
      </c>
      <c r="DR44">
        <v>2.3098000000000001</v>
      </c>
      <c r="DS44">
        <v>2.2839999999999998</v>
      </c>
      <c r="DT44">
        <v>2.3169</v>
      </c>
      <c r="DU44">
        <v>2.359</v>
      </c>
      <c r="DV44">
        <v>2.3268</v>
      </c>
      <c r="DW44">
        <v>2.1960999999999999</v>
      </c>
      <c r="DX44">
        <v>2.2976000000000001</v>
      </c>
      <c r="DY44">
        <v>2.3298999999999999</v>
      </c>
      <c r="DZ44">
        <v>2.3210000000000002</v>
      </c>
      <c r="EA44">
        <v>2.3313999999999999</v>
      </c>
      <c r="EB44">
        <v>2.3447</v>
      </c>
      <c r="EC44">
        <v>2.3384999999999998</v>
      </c>
      <c r="ED44">
        <v>2.3323999999999998</v>
      </c>
      <c r="EE44">
        <v>2.3287</v>
      </c>
      <c r="EF44">
        <v>2.3149999999999999</v>
      </c>
      <c r="EG44">
        <v>2.2982</v>
      </c>
      <c r="EH44">
        <v>2.2703000000000002</v>
      </c>
      <c r="EI44">
        <v>2.2827999999999999</v>
      </c>
      <c r="EJ44">
        <v>2.2172999999999998</v>
      </c>
      <c r="EK44">
        <v>2.2993999999999999</v>
      </c>
      <c r="EL44">
        <v>2.3134999999999999</v>
      </c>
      <c r="EM44">
        <v>2.2570999999999999</v>
      </c>
      <c r="EN44" s="3">
        <v>2.2890000000000001</v>
      </c>
      <c r="EO44">
        <v>2.3029999999999999</v>
      </c>
      <c r="EP44">
        <v>2.3060999999999998</v>
      </c>
      <c r="EQ44">
        <v>2.2936000000000001</v>
      </c>
      <c r="ER44">
        <v>2.2835999999999999</v>
      </c>
      <c r="ES44">
        <v>2.2778</v>
      </c>
      <c r="ET44">
        <v>2.2406000000000001</v>
      </c>
      <c r="EU44">
        <v>2.2361</v>
      </c>
      <c r="EV44">
        <v>2.2810999999999999</v>
      </c>
      <c r="EW44">
        <v>2.3233000000000001</v>
      </c>
      <c r="EX44">
        <v>2.3071000000000002</v>
      </c>
      <c r="EY44">
        <v>2.3418000000000001</v>
      </c>
      <c r="EZ44">
        <v>2.3029000000000002</v>
      </c>
      <c r="FA44">
        <v>2.4047999999999998</v>
      </c>
      <c r="FB44" s="29">
        <v>2.3058999999999998</v>
      </c>
      <c r="FC44" s="29">
        <v>2.2848000000000002</v>
      </c>
      <c r="FD44" s="29">
        <v>2.3022999999999998</v>
      </c>
      <c r="FF44">
        <f t="array" ref="FF44">(ABS(CD44)-ABS(B44))/MAX(ABS(B44),1)*100</f>
        <v>-8.3142797755135309E-3</v>
      </c>
      <c r="FG44">
        <f t="array" ref="FG44">(ABS(CE44)-ABS(C44))/MAX(ABS(C44),1)*100</f>
        <v>-8.584059401690115E-3</v>
      </c>
      <c r="FH44">
        <f t="array" ref="FH44">(ABS(CF44)-ABS(D44))/MAX(ABS(D44),1)*100</f>
        <v>-8.581481163647901E-3</v>
      </c>
      <c r="FI44">
        <f t="array" ref="FI44">(ABS(CG44)-ABS(E44))/MAX(ABS(E44),1)*100</f>
        <v>0</v>
      </c>
      <c r="FJ44">
        <f t="array" ref="FJ44">(ABS(CH44)-ABS(F44))/MAX(ABS(F44),1)*100</f>
        <v>4.3329433684200763E-3</v>
      </c>
      <c r="FK44">
        <f t="array" ref="FK44">(ABS(CI44)-ABS(G44))/MAX(ABS(G44),1)*100</f>
        <v>-4.3408429917181504E-3</v>
      </c>
      <c r="FL44">
        <f t="array" ref="FL44">(ABS(CJ44)-ABS(H44))/MAX(ABS(H44),1)*100</f>
        <v>-4.3679566698790525E-3</v>
      </c>
      <c r="FM44">
        <f t="array" ref="FM44">(ABS(CK44)-ABS(I44))/MAX(ABS(I44),1)*100</f>
        <v>-2.6084688287972089E-2</v>
      </c>
      <c r="FN44">
        <f t="array" ref="FN44">(ABS(CL44)-ABS(J44))/MAX(ABS(J44),1)*100</f>
        <v>-2.6147208785478621E-2</v>
      </c>
      <c r="FO44">
        <f t="array" ref="FO44">(ABS(CM44)-ABS(K44))/MAX(ABS(K44),1)*100</f>
        <v>-3.4292082815376226E-2</v>
      </c>
      <c r="FP44">
        <f t="array" ref="FP44">(ABS(CN44)-ABS(L44))/MAX(ABS(L44),1)*100</f>
        <v>-5.7352097763271666E-2</v>
      </c>
      <c r="FQ44">
        <f t="array" ref="FQ44">(ABS(CO44)-ABS(M44))/MAX(ABS(M44),1)*100</f>
        <v>0.1077957916522916</v>
      </c>
      <c r="FR44">
        <f t="array" ref="FR44">(ABS(CP44)-ABS(N44))/MAX(ABS(N44),1)*100</f>
        <v>-0.12548738403621815</v>
      </c>
      <c r="FS44">
        <f t="array" ref="FS44">(ABS(CQ44)-ABS(O44))/MAX(ABS(O44),1)*100</f>
        <v>9.0086032160703565E-3</v>
      </c>
      <c r="FT44">
        <f t="array" ref="FT44">(ABS(CR44)-ABS(P44))/MAX(ABS(P44),1)*100</f>
        <v>4.3363253978670061E-3</v>
      </c>
      <c r="FU44">
        <f t="array" ref="FU44">(ABS(CS44)-ABS(Q44))/MAX(ABS(Q44),1)*100</f>
        <v>2.1482277121362959E-2</v>
      </c>
      <c r="FV44">
        <f t="array" ref="FV44">(ABS(CT44)-ABS(R44))/MAX(ABS(R44),1)*100</f>
        <v>-8.5881140501727089E-3</v>
      </c>
      <c r="FW44">
        <f t="array" ref="FW44">(ABS(CU44)-ABS(S44))/MAX(ABS(S44),1)*100</f>
        <v>0</v>
      </c>
      <c r="FX44">
        <f t="array" ref="FX44">(ABS(CV44)-ABS(T44))/MAX(ABS(T44),1)*100</f>
        <v>2.1602937999575158E-2</v>
      </c>
      <c r="FY44">
        <f t="array" ref="FY44">(ABS(CW44)-ABS(U44))/MAX(ABS(U44),1)*100</f>
        <v>-4.3335066735901784E-3</v>
      </c>
      <c r="FZ44">
        <f t="array" ref="FZ44">(ABS(CX44)-ABS(V44))/MAX(ABS(V44),1)*100</f>
        <v>-0.11622115224969665</v>
      </c>
      <c r="GA44">
        <f t="array" ref="GA44">(ABS(CY44)-ABS(W44))/MAX(ABS(W44),1)*100</f>
        <v>-2.5900025900042214E-2</v>
      </c>
      <c r="GB44">
        <f t="array" ref="GB44">(ABS(CZ44)-ABS(X44))/MAX(ABS(X44),1)*100</f>
        <v>-8.5741232958920516E-3</v>
      </c>
      <c r="GC44">
        <f t="array" ref="GC44">(ABS(DA44)-ABS(Y44))/MAX(ABS(Y44),1)*100</f>
        <v>-8.6479007220987593E-3</v>
      </c>
      <c r="GD44">
        <f t="array" ref="GD44">(ABS(DB44)-ABS(Z44))/MAX(ABS(Z44),1)*100</f>
        <v>0.35489308845710266</v>
      </c>
      <c r="GE44">
        <f t="array" ref="GE44">(ABS(DC44)-ABS(AA44))/MAX(ABS(AA44),1)*100</f>
        <v>0.13794833207927024</v>
      </c>
      <c r="GF44">
        <f t="array" ref="GF44">(ABS(DD44)-ABS(AB44))/MAX(ABS(AB44),1)*100</f>
        <v>4.3301290378352352E-3</v>
      </c>
      <c r="GG44">
        <f t="array" ref="GG44">(ABS(DE44)-ABS(AC44))/MAX(ABS(AC44),1)*100</f>
        <v>0</v>
      </c>
      <c r="GH44">
        <f t="array" ref="GH44">(ABS(DF44)-ABS(AD44))/MAX(ABS(AD44),1)*100</f>
        <v>8.4455892909918492E-2</v>
      </c>
      <c r="GI44">
        <f t="array" ref="GI44">(ABS(DG44)-ABS(AE44))/MAX(ABS(AE44),1)*100</f>
        <v>-8.7248614928228403E-3</v>
      </c>
      <c r="GJ44">
        <f t="array" ref="GJ44">(ABS(DH44)-ABS(AF44))/MAX(ABS(AF44),1)*100</f>
        <v>-1.2998266897735916E-2</v>
      </c>
      <c r="GK44">
        <f t="array" ref="GK44">(ABS(DI44)-ABS(AG44))/MAX(ABS(AG44),1)*100</f>
        <v>-8.6948960959906969E-3</v>
      </c>
      <c r="GL44">
        <f t="array" ref="GL44">(ABS(DJ44)-ABS(AH44))/MAX(ABS(AH44),1)*100</f>
        <v>-8.6662622410944613E-3</v>
      </c>
      <c r="GM44">
        <f t="array" ref="GM44">(ABS(DK44)-ABS(AI44))/MAX(ABS(AI44),1)*100</f>
        <v>-8.7149766874364005E-3</v>
      </c>
      <c r="GN44">
        <f t="array" ref="GN44">(ABS(DL44)-ABS(AJ44))/MAX(ABS(AJ44),1)*100</f>
        <v>0.20412595005427597</v>
      </c>
      <c r="GO44">
        <f t="array" ref="GO44">(ABS(DM44)-ABS(AK44))/MAX(ABS(AK44),1)*100</f>
        <v>-1.3023659648369395E-2</v>
      </c>
      <c r="GP44">
        <f t="array" ref="GP44">(ABS(DN44)-ABS(AL44))/MAX(ABS(AL44),1)*100</f>
        <v>4.3470700747787793E-3</v>
      </c>
      <c r="GQ44">
        <f t="array" ref="GQ44">(ABS(DO44)-ABS(AM44))/MAX(ABS(AM44),1)*100</f>
        <v>-0.69093438441919375</v>
      </c>
      <c r="GR44">
        <f t="array" ref="GR44">(ABS(DP44)-ABS(AN44))/MAX(ABS(AN44),1)*100</f>
        <v>0.21786492374727207</v>
      </c>
      <c r="GS44">
        <f t="array" ref="GS44">(ABS(DQ44)-ABS(AO44))/MAX(ABS(AO44),1)*100</f>
        <v>-7.1171211245043539E-2</v>
      </c>
      <c r="GT44">
        <f t="array" ref="GT44">(ABS(DR44)-ABS(AP44))/MAX(ABS(AP44),1)*100</f>
        <v>-1.2986450802984502E-2</v>
      </c>
      <c r="GU44">
        <f t="array" ref="GU44">(ABS(DS44)-ABS(AQ44))/MAX(ABS(AQ44),1)*100</f>
        <v>-2.1886627270744891E-2</v>
      </c>
      <c r="GV44">
        <f t="array" ref="GV44">(ABS(DT44)-ABS(AR44))/MAX(ABS(AR44),1)*100</f>
        <v>0.11667098781436025</v>
      </c>
      <c r="GW44">
        <f t="array" ref="GW44">(ABS(DU44)-ABS(AS44))/MAX(ABS(AS44),1)*100</f>
        <v>0.58414701743913555</v>
      </c>
      <c r="GX44">
        <f t="array" ref="GX44">(ABS(DV44)-ABS(AT44))/MAX(ABS(AT44),1)*100</f>
        <v>-4.2975632816283907E-3</v>
      </c>
      <c r="GY44">
        <f t="array" ref="GY44">(ABS(DW44)-ABS(AU44))/MAX(ABS(AU44),1)*100</f>
        <v>-4.5533193698302082E-3</v>
      </c>
      <c r="GZ44">
        <f t="array" ref="GZ44">(ABS(DX44)-ABS(AV44))/MAX(ABS(AV44),1)*100</f>
        <v>-8.7039777178160842E-3</v>
      </c>
      <c r="HA44">
        <f t="array" ref="HA44">(ABS(DY44)-ABS(AW44))/MAX(ABS(AW44),1)*100</f>
        <v>-1.2874431379288859E-2</v>
      </c>
      <c r="HB44">
        <f t="array" ref="HB44">(ABS(DZ44)-ABS(AX44))/MAX(ABS(AX44),1)*100</f>
        <v>-8.6162329829389088E-3</v>
      </c>
      <c r="HC44">
        <f t="array" ref="HC44">(ABS(EA44)-ABS(AY44))/MAX(ABS(AY44),1)*100</f>
        <v>-4.2890842805151626E-3</v>
      </c>
      <c r="HD44">
        <f t="array" ref="HD44">(ABS(EB44)-ABS(AZ44))/MAX(ABS(AZ44),1)*100</f>
        <v>8.1099539013147204E-2</v>
      </c>
      <c r="HE44">
        <f t="array" ref="HE44">(ABS(EC44)-ABS(BA44))/MAX(ABS(BA44),1)*100</f>
        <v>2.1385799828901746E-2</v>
      </c>
      <c r="HF44">
        <f t="array" ref="HF44">(ABS(ED44)-ABS(BB44))/MAX(ABS(BB44),1)*100</f>
        <v>3.0021014710284379E-2</v>
      </c>
      <c r="HG44">
        <f t="array" ref="HG44">(ABS(EE44)-ABS(BC44))/MAX(ABS(BC44),1)*100</f>
        <v>-8.5877452874738285E-3</v>
      </c>
      <c r="HH44">
        <f t="array" ref="HH44">(ABS(EF44)-ABS(BD44))/MAX(ABS(BD44),1)*100</f>
        <v>1.7281603732824502E-2</v>
      </c>
      <c r="HI44">
        <f t="array" ref="HI44">(ABS(EG44)-ABS(BE44))/MAX(ABS(BE44),1)*100</f>
        <v>-4.3510420745667211E-3</v>
      </c>
      <c r="HJ44">
        <f t="array" ref="HJ44">(ABS(EH44)-ABS(BF44))/MAX(ABS(BF44),1)*100</f>
        <v>0.22514568250044609</v>
      </c>
      <c r="HK44">
        <f t="array" ref="HK44">(ABS(EI44)-ABS(BG44))/MAX(ABS(BG44),1)*100</f>
        <v>-0.15745276417075085</v>
      </c>
      <c r="HL44">
        <f t="array" ref="HL44">(ABS(EJ44)-ABS(BH44))/MAX(ABS(BH44),1)*100</f>
        <v>0.33939723051859172</v>
      </c>
      <c r="HM44">
        <f t="array" ref="HM44">(ABS(EK44)-ABS(BI44))/MAX(ABS(BI44),1)*100</f>
        <v>-3.9125331478508142E-2</v>
      </c>
      <c r="HN44">
        <f t="array" ref="HN44">(ABS(EL44)-ABS(BJ44))/MAX(ABS(BJ44),1)*100</f>
        <v>-6.9111485465002273E-2</v>
      </c>
      <c r="HO44">
        <f t="array" ref="HO44">(ABS(EM44)-ABS(BK44))/MAX(ABS(BK44),1)*100</f>
        <v>-7.9684802337431748E-2</v>
      </c>
      <c r="HP44">
        <f t="array" ref="HP44">(ABS(EN44)-ABS(BL44))/MAX(ABS(BL44),1)*100</f>
        <v>-4.3685291162363794E-3</v>
      </c>
      <c r="HQ44">
        <f t="array" ref="HQ44">(ABS(EO44)-ABS(BM44))/MAX(ABS(BM44),1)*100</f>
        <v>-8.6835706842644141E-3</v>
      </c>
      <c r="HR44">
        <f t="array" ref="HR44">(ABS(EP44)-ABS(BN44))/MAX(ABS(BN44),1)*100</f>
        <v>4.3365134431815671E-3</v>
      </c>
      <c r="HS44">
        <f t="array" ref="HS44">(ABS(EQ44)-ABS(BO44))/MAX(ABS(BO44),1)*100</f>
        <v>-8.7191559856996236E-3</v>
      </c>
      <c r="HT44">
        <f t="array" ref="HT44">(ABS(ER44)-ABS(BP44))/MAX(ABS(BP44),1)*100</f>
        <v>0.11398509425689231</v>
      </c>
      <c r="HU44">
        <f t="array" ref="HU44">(ABS(ES44)-ABS(BQ44))/MAX(ABS(BQ44),1)*100</f>
        <v>2.1955824880348088E-2</v>
      </c>
      <c r="HV44">
        <f t="array" ref="HV44">(ABS(ET44)-ABS(BR44))/MAX(ABS(BR44),1)*100</f>
        <v>-4.4628910608188041E-3</v>
      </c>
      <c r="HW44">
        <f t="array" ref="HW44">(ABS(EU44)-ABS(BS44))/MAX(ABS(BS44),1)*100</f>
        <v>-4.4718719255974872E-3</v>
      </c>
      <c r="HX44">
        <f t="array" ref="HX44">(ABS(EV44)-ABS(BT44))/MAX(ABS(BT44),1)*100</f>
        <v>0.11411016019309693</v>
      </c>
      <c r="HY44">
        <f t="array" ref="HY44">(ABS(EW44)-ABS(BU44))/MAX(ABS(BU44),1)*100</f>
        <v>0</v>
      </c>
      <c r="HZ44">
        <f t="array" ref="HZ44">(ABS(EX44)-ABS(BV44))/MAX(ABS(BV44),1)*100</f>
        <v>4.3346337234595163E-3</v>
      </c>
      <c r="IA44">
        <f t="array" ref="IA44">(ABS(EY44)-ABS(BW44))/MAX(ABS(BW44),1)*100</f>
        <v>-8.5397096498709638E-3</v>
      </c>
      <c r="IB44">
        <f t="array" ref="IB44">(ABS(EZ44)-ABS(BX44))/MAX(ABS(BX44),1)*100</f>
        <v>1.4672188931970438</v>
      </c>
      <c r="IC44">
        <f t="array" ref="IC44">(ABS(FA44)-ABS(BY44))/MAX(ABS(BY44),1)*100</f>
        <v>-0.12044689953068681</v>
      </c>
      <c r="ID44" s="29">
        <f t="array" ref="ID44">(ABS(FB44)-ABS(BZ44))/MAX(ABS(BZ44),1)*100</f>
        <v>0</v>
      </c>
      <c r="IE44" s="29">
        <f t="array" ref="IE44">(ABS(FC44)-ABS(CA44))/MAX(ABS(CA44),1)*100</f>
        <v>-4.3765591491867015E-3</v>
      </c>
      <c r="IF44" s="29">
        <f t="array" ref="IF44">(ABS(FD44)-ABS(CB44))/MAX(ABS(CB44),1)*100</f>
        <v>-4.3432939541439815E-3</v>
      </c>
    </row>
    <row r="45" spans="1:240" x14ac:dyDescent="0.25">
      <c r="A45" t="s">
        <v>74</v>
      </c>
      <c r="B45">
        <v>0.77400000000000002</v>
      </c>
      <c r="C45">
        <v>0.74670000000000003</v>
      </c>
      <c r="D45">
        <v>0.746</v>
      </c>
      <c r="E45">
        <v>0.75729999999999997</v>
      </c>
      <c r="F45">
        <v>0.75419999999999998</v>
      </c>
      <c r="G45">
        <v>0.85619999999999996</v>
      </c>
      <c r="H45">
        <v>0.83069999999999999</v>
      </c>
      <c r="I45">
        <v>0.7823</v>
      </c>
      <c r="J45">
        <v>0.81850000000000001</v>
      </c>
      <c r="K45">
        <v>0.86519999999999997</v>
      </c>
      <c r="L45">
        <v>0.85750000000000004</v>
      </c>
      <c r="M45">
        <v>0.79200000000000004</v>
      </c>
      <c r="N45">
        <v>0.89859999999999995</v>
      </c>
      <c r="O45">
        <v>0.88829999999999998</v>
      </c>
      <c r="P45">
        <v>0.82509999999999994</v>
      </c>
      <c r="Q45">
        <v>0.86409999999999998</v>
      </c>
      <c r="R45">
        <v>0.85540000000000005</v>
      </c>
      <c r="S45">
        <v>0.81659999999999999</v>
      </c>
      <c r="T45">
        <v>0.82789999999999997</v>
      </c>
      <c r="U45">
        <v>0.79449999999999998</v>
      </c>
      <c r="V45">
        <v>0.91649999999999998</v>
      </c>
      <c r="W45">
        <v>0.94310000000000005</v>
      </c>
      <c r="X45">
        <v>0.8226</v>
      </c>
      <c r="Y45">
        <v>0.85370000000000001</v>
      </c>
      <c r="Z45">
        <v>0.90700000000000003</v>
      </c>
      <c r="AA45">
        <v>0.86650000000000005</v>
      </c>
      <c r="AB45">
        <v>0.80830000000000002</v>
      </c>
      <c r="AC45">
        <v>0.78590000000000004</v>
      </c>
      <c r="AD45">
        <v>0.95599999999999996</v>
      </c>
      <c r="AE45">
        <v>0.81899999999999995</v>
      </c>
      <c r="AF45">
        <v>0.8337</v>
      </c>
      <c r="AG45">
        <v>0.83960000000000001</v>
      </c>
      <c r="AH45">
        <v>0.85970000000000002</v>
      </c>
      <c r="AI45">
        <v>0.97570000000000001</v>
      </c>
      <c r="AJ45">
        <v>0.86619999999999997</v>
      </c>
      <c r="AK45">
        <v>0.8115</v>
      </c>
      <c r="AL45">
        <v>0.83009999999999995</v>
      </c>
      <c r="AM45">
        <v>0.98760000000000003</v>
      </c>
      <c r="AN45">
        <v>0.93320000000000003</v>
      </c>
      <c r="AO45">
        <v>0.8911</v>
      </c>
      <c r="AP45">
        <v>0.77600000000000002</v>
      </c>
      <c r="AQ45">
        <v>0.81899999999999995</v>
      </c>
      <c r="AR45">
        <v>0.93379999999999996</v>
      </c>
      <c r="AS45">
        <v>0.91459999999999997</v>
      </c>
      <c r="AT45">
        <v>0.76070000000000004</v>
      </c>
      <c r="AU45">
        <v>0.80320000000000003</v>
      </c>
      <c r="AV45">
        <v>0.78849999999999998</v>
      </c>
      <c r="AW45">
        <v>0.76129999999999998</v>
      </c>
      <c r="AX45">
        <v>0.74439999999999995</v>
      </c>
      <c r="AY45">
        <v>0.74050000000000005</v>
      </c>
      <c r="AZ45">
        <v>0.88619999999999999</v>
      </c>
      <c r="BA45">
        <v>0.87970000000000004</v>
      </c>
      <c r="BB45">
        <v>0.86919999999999997</v>
      </c>
      <c r="BC45">
        <v>0.85529999999999995</v>
      </c>
      <c r="BD45">
        <v>0.82779999999999998</v>
      </c>
      <c r="BE45">
        <v>0.86739999999999995</v>
      </c>
      <c r="BF45">
        <v>0.87060000000000004</v>
      </c>
      <c r="BG45">
        <v>0.92920000000000003</v>
      </c>
      <c r="BH45">
        <v>0.83720000000000006</v>
      </c>
      <c r="BI45">
        <v>0.85770000000000002</v>
      </c>
      <c r="BJ45">
        <v>0.84660000000000002</v>
      </c>
      <c r="BK45">
        <v>0.91500000000000004</v>
      </c>
      <c r="BL45">
        <v>1.2334000000000001</v>
      </c>
      <c r="BM45">
        <v>0.85540000000000005</v>
      </c>
      <c r="BN45">
        <v>0.82769999999999999</v>
      </c>
      <c r="BO45">
        <v>0.83809999999999996</v>
      </c>
      <c r="BP45">
        <v>0.85529999999999995</v>
      </c>
      <c r="BQ45">
        <v>0.83169999999999999</v>
      </c>
      <c r="BR45">
        <v>0.82150000000000001</v>
      </c>
      <c r="BS45">
        <v>0.90369999999999995</v>
      </c>
      <c r="BT45">
        <v>0.79059999999999997</v>
      </c>
      <c r="BU45">
        <v>0.81640000000000001</v>
      </c>
      <c r="BV45">
        <v>0.75370000000000004</v>
      </c>
      <c r="BW45">
        <v>0.75729999999999997</v>
      </c>
      <c r="BX45">
        <v>0.76829999999999998</v>
      </c>
      <c r="BY45">
        <v>0.878</v>
      </c>
      <c r="BZ45" s="28">
        <v>0.9083</v>
      </c>
      <c r="CA45" s="28">
        <v>1.0174000000000001</v>
      </c>
      <c r="CB45" s="28">
        <v>0.90180000000000005</v>
      </c>
      <c r="CD45">
        <v>0.77390000000000003</v>
      </c>
      <c r="CE45">
        <v>0.74670000000000003</v>
      </c>
      <c r="CF45">
        <v>0.746</v>
      </c>
      <c r="CG45">
        <v>0.75739999999999996</v>
      </c>
      <c r="CH45">
        <v>0.75409999999999999</v>
      </c>
      <c r="CI45">
        <v>0.85629999999999995</v>
      </c>
      <c r="CJ45">
        <v>0.8306</v>
      </c>
      <c r="CK45">
        <v>0.78220000000000001</v>
      </c>
      <c r="CL45">
        <v>0.81840000000000002</v>
      </c>
      <c r="CM45">
        <v>0.86439999999999995</v>
      </c>
      <c r="CN45">
        <v>0.86580000000000001</v>
      </c>
      <c r="CO45">
        <v>0.7994</v>
      </c>
      <c r="CP45">
        <v>0.89449999999999996</v>
      </c>
      <c r="CQ45">
        <v>0.88639999999999997</v>
      </c>
      <c r="CR45">
        <v>0.82540000000000002</v>
      </c>
      <c r="CS45">
        <v>0.86360000000000003</v>
      </c>
      <c r="CT45">
        <v>0.85550000000000004</v>
      </c>
      <c r="CU45">
        <v>0.81579999999999997</v>
      </c>
      <c r="CV45">
        <v>0.82769999999999999</v>
      </c>
      <c r="CW45">
        <v>0.79420000000000002</v>
      </c>
      <c r="CX45">
        <v>0.91690000000000005</v>
      </c>
      <c r="CY45">
        <v>0.9425</v>
      </c>
      <c r="CZ45">
        <v>0.82289999999999996</v>
      </c>
      <c r="DA45">
        <v>0.8538</v>
      </c>
      <c r="DB45">
        <v>0.91069999999999995</v>
      </c>
      <c r="DC45">
        <v>0.8669</v>
      </c>
      <c r="DD45">
        <v>0.80830000000000002</v>
      </c>
      <c r="DE45">
        <v>0.78569999999999995</v>
      </c>
      <c r="DF45">
        <v>0.95620000000000005</v>
      </c>
      <c r="DG45">
        <v>0.81879999999999997</v>
      </c>
      <c r="DH45">
        <v>0.8337</v>
      </c>
      <c r="DI45">
        <v>0.83950000000000002</v>
      </c>
      <c r="DJ45">
        <v>0.8599</v>
      </c>
      <c r="DK45">
        <v>0.9758</v>
      </c>
      <c r="DL45">
        <v>0.86799999999999999</v>
      </c>
      <c r="DM45">
        <v>0.81100000000000005</v>
      </c>
      <c r="DN45">
        <v>0.82969999999999999</v>
      </c>
      <c r="DO45">
        <v>0.96460000000000001</v>
      </c>
      <c r="DP45">
        <v>0.92479999999999996</v>
      </c>
      <c r="DQ45">
        <v>0.88290000000000002</v>
      </c>
      <c r="DR45">
        <v>0.77549999999999997</v>
      </c>
      <c r="DS45">
        <v>0.81869999999999998</v>
      </c>
      <c r="DT45">
        <v>0.93889999999999996</v>
      </c>
      <c r="DU45">
        <v>0.91900000000000004</v>
      </c>
      <c r="DV45">
        <v>0.76100000000000001</v>
      </c>
      <c r="DW45">
        <v>0.80289999999999995</v>
      </c>
      <c r="DX45">
        <v>0.78900000000000003</v>
      </c>
      <c r="DY45">
        <v>0.76129999999999998</v>
      </c>
      <c r="DZ45">
        <v>0.74429999999999996</v>
      </c>
      <c r="EA45">
        <v>0.74039999999999995</v>
      </c>
      <c r="EB45">
        <v>0.8871</v>
      </c>
      <c r="EC45">
        <v>0.87970000000000004</v>
      </c>
      <c r="ED45">
        <v>0.86870000000000003</v>
      </c>
      <c r="EE45">
        <v>0.85540000000000005</v>
      </c>
      <c r="EF45">
        <v>0.8276</v>
      </c>
      <c r="EG45">
        <v>0.86729999999999996</v>
      </c>
      <c r="EH45">
        <v>0.87480000000000002</v>
      </c>
      <c r="EI45">
        <v>0.92559999999999998</v>
      </c>
      <c r="EJ45">
        <v>0.8377</v>
      </c>
      <c r="EK45">
        <v>0.85619999999999996</v>
      </c>
      <c r="EL45">
        <v>0.84519999999999995</v>
      </c>
      <c r="EM45">
        <v>0.91400000000000003</v>
      </c>
      <c r="EN45" s="3">
        <v>1.2333000000000001</v>
      </c>
      <c r="EO45">
        <v>0.85550000000000004</v>
      </c>
      <c r="EP45">
        <v>0.82789999999999997</v>
      </c>
      <c r="EQ45">
        <v>0.83809999999999996</v>
      </c>
      <c r="ER45">
        <v>0.85860000000000003</v>
      </c>
      <c r="ES45">
        <v>0.83120000000000005</v>
      </c>
      <c r="ET45">
        <v>0.82130000000000003</v>
      </c>
      <c r="EU45">
        <v>0.90380000000000005</v>
      </c>
      <c r="EV45">
        <v>0.79139999999999999</v>
      </c>
      <c r="EW45">
        <v>0.81559999999999999</v>
      </c>
      <c r="EX45">
        <v>0.75339999999999996</v>
      </c>
      <c r="EY45">
        <v>0.75749999999999995</v>
      </c>
      <c r="EZ45">
        <v>0.87250000000000005</v>
      </c>
      <c r="FA45">
        <v>0.87739999999999996</v>
      </c>
      <c r="FB45" s="29">
        <v>0.90820000000000001</v>
      </c>
      <c r="FC45" s="29">
        <v>1.0173000000000001</v>
      </c>
      <c r="FD45" s="29">
        <v>0.90169999999999995</v>
      </c>
      <c r="FF45">
        <f t="array" ref="FF45">(ABS(CD45)-ABS(B45))/MAX(ABS(B45),1)*100</f>
        <v>-9.9999999999988987E-3</v>
      </c>
      <c r="FG45">
        <f t="array" ref="FG45">(ABS(CE45)-ABS(C45))/MAX(ABS(C45),1)*100</f>
        <v>0</v>
      </c>
      <c r="FH45">
        <f t="array" ref="FH45">(ABS(CF45)-ABS(D45))/MAX(ABS(D45),1)*100</f>
        <v>0</v>
      </c>
      <c r="FI45">
        <f t="array" ref="FI45">(ABS(CG45)-ABS(E45))/MAX(ABS(E45),1)*100</f>
        <v>9.9999999999988987E-3</v>
      </c>
      <c r="FJ45">
        <f t="array" ref="FJ45">(ABS(CH45)-ABS(F45))/MAX(ABS(F45),1)*100</f>
        <v>-9.9999999999988987E-3</v>
      </c>
      <c r="FK45">
        <f t="array" ref="FK45">(ABS(CI45)-ABS(G45))/MAX(ABS(G45),1)*100</f>
        <v>9.9999999999988987E-3</v>
      </c>
      <c r="FL45">
        <f t="array" ref="FL45">(ABS(CJ45)-ABS(H45))/MAX(ABS(H45),1)*100</f>
        <v>-9.9999999999988987E-3</v>
      </c>
      <c r="FM45">
        <f t="array" ref="FM45">(ABS(CK45)-ABS(I45))/MAX(ABS(I45),1)*100</f>
        <v>-9.9999999999988987E-3</v>
      </c>
      <c r="FN45">
        <f t="array" ref="FN45">(ABS(CL45)-ABS(J45))/MAX(ABS(J45),1)*100</f>
        <v>-9.9999999999988987E-3</v>
      </c>
      <c r="FO45">
        <f t="array" ref="FO45">(ABS(CM45)-ABS(K45))/MAX(ABS(K45),1)*100</f>
        <v>-8.0000000000002292E-2</v>
      </c>
      <c r="FP45">
        <f t="array" ref="FP45">(ABS(CN45)-ABS(L45))/MAX(ABS(L45),1)*100</f>
        <v>0.82999999999999741</v>
      </c>
      <c r="FQ45">
        <f t="array" ref="FQ45">(ABS(CO45)-ABS(M45))/MAX(ABS(M45),1)*100</f>
        <v>0.73999999999999622</v>
      </c>
      <c r="FR45">
        <f t="array" ref="FR45">(ABS(CP45)-ABS(N45))/MAX(ABS(N45),1)*100</f>
        <v>-0.40999999999999925</v>
      </c>
      <c r="FS45">
        <f t="array" ref="FS45">(ABS(CQ45)-ABS(O45))/MAX(ABS(O45),1)*100</f>
        <v>-0.19000000000000128</v>
      </c>
      <c r="FT45">
        <f t="array" ref="FT45">(ABS(CR45)-ABS(P45))/MAX(ABS(P45),1)*100</f>
        <v>3.0000000000007798E-2</v>
      </c>
      <c r="FU45">
        <f t="array" ref="FU45">(ABS(CS45)-ABS(Q45))/MAX(ABS(Q45),1)*100</f>
        <v>-4.9999999999994493E-2</v>
      </c>
      <c r="FV45">
        <f t="array" ref="FV45">(ABS(CT45)-ABS(R45))/MAX(ABS(R45),1)*100</f>
        <v>9.9999999999988987E-3</v>
      </c>
      <c r="FW45">
        <f t="array" ref="FW45">(ABS(CU45)-ABS(S45))/MAX(ABS(S45),1)*100</f>
        <v>-8.0000000000002292E-2</v>
      </c>
      <c r="FX45">
        <f t="array" ref="FX45">(ABS(CV45)-ABS(T45))/MAX(ABS(T45),1)*100</f>
        <v>-1.9999999999997797E-2</v>
      </c>
      <c r="FY45">
        <f t="array" ref="FY45">(ABS(CW45)-ABS(U45))/MAX(ABS(U45),1)*100</f>
        <v>-2.9999999999996696E-2</v>
      </c>
      <c r="FZ45">
        <f t="array" ref="FZ45">(ABS(CX45)-ABS(V45))/MAX(ABS(V45),1)*100</f>
        <v>4.0000000000006697E-2</v>
      </c>
      <c r="GA45">
        <f t="array" ref="GA45">(ABS(CY45)-ABS(W45))/MAX(ABS(W45),1)*100</f>
        <v>-6.0000000000004494E-2</v>
      </c>
      <c r="GB45">
        <f t="array" ref="GB45">(ABS(CZ45)-ABS(X45))/MAX(ABS(X45),1)*100</f>
        <v>2.9999999999996696E-2</v>
      </c>
      <c r="GC45">
        <f t="array" ref="GC45">(ABS(DA45)-ABS(Y45))/MAX(ABS(Y45),1)*100</f>
        <v>9.9999999999988987E-3</v>
      </c>
      <c r="GD45">
        <f t="array" ref="GD45">(ABS(DB45)-ABS(Z45))/MAX(ABS(Z45),1)*100</f>
        <v>0.36999999999999256</v>
      </c>
      <c r="GE45">
        <f t="array" ref="GE45">(ABS(DC45)-ABS(AA45))/MAX(ABS(AA45),1)*100</f>
        <v>3.9999999999995595E-2</v>
      </c>
      <c r="GF45">
        <f t="array" ref="GF45">(ABS(DD45)-ABS(AB45))/MAX(ABS(AB45),1)*100</f>
        <v>0</v>
      </c>
      <c r="GG45">
        <f t="array" ref="GG45">(ABS(DE45)-ABS(AC45))/MAX(ABS(AC45),1)*100</f>
        <v>-2.00000000000089E-2</v>
      </c>
      <c r="GH45">
        <f t="array" ref="GH45">(ABS(DF45)-ABS(AD45))/MAX(ABS(AD45),1)*100</f>
        <v>2.00000000000089E-2</v>
      </c>
      <c r="GI45">
        <f t="array" ref="GI45">(ABS(DG45)-ABS(AE45))/MAX(ABS(AE45),1)*100</f>
        <v>-1.9999999999997797E-2</v>
      </c>
      <c r="GJ45">
        <f t="array" ref="GJ45">(ABS(DH45)-ABS(AF45))/MAX(ABS(AF45),1)*100</f>
        <v>0</v>
      </c>
      <c r="GK45">
        <f t="array" ref="GK45">(ABS(DI45)-ABS(AG45))/MAX(ABS(AG45),1)*100</f>
        <v>-9.9999999999988987E-3</v>
      </c>
      <c r="GL45">
        <f t="array" ref="GL45">(ABS(DJ45)-ABS(AH45))/MAX(ABS(AH45),1)*100</f>
        <v>1.9999999999997797E-2</v>
      </c>
      <c r="GM45">
        <f t="array" ref="GM45">(ABS(DK45)-ABS(AI45))/MAX(ABS(AI45),1)*100</f>
        <v>9.9999999999988987E-3</v>
      </c>
      <c r="GN45">
        <f t="array" ref="GN45">(ABS(DL45)-ABS(AJ45))/MAX(ABS(AJ45),1)*100</f>
        <v>0.18000000000000238</v>
      </c>
      <c r="GO45">
        <f t="array" ref="GO45">(ABS(DM45)-ABS(AK45))/MAX(ABS(AK45),1)*100</f>
        <v>-4.9999999999994493E-2</v>
      </c>
      <c r="GP45">
        <f t="array" ref="GP45">(ABS(DN45)-ABS(AL45))/MAX(ABS(AL45),1)*100</f>
        <v>-3.9999999999995595E-2</v>
      </c>
      <c r="GQ45">
        <f t="array" ref="GQ45">(ABS(DO45)-ABS(AM45))/MAX(ABS(AM45),1)*100</f>
        <v>-2.300000000000002</v>
      </c>
      <c r="GR45">
        <f t="array" ref="GR45">(ABS(DP45)-ABS(AN45))/MAX(ABS(AN45),1)*100</f>
        <v>-0.84000000000000741</v>
      </c>
      <c r="GS45">
        <f t="array" ref="GS45">(ABS(DQ45)-ABS(AO45))/MAX(ABS(AO45),1)*100</f>
        <v>-0.81999999999999851</v>
      </c>
      <c r="GT45">
        <f t="array" ref="GT45">(ABS(DR45)-ABS(AP45))/MAX(ABS(AP45),1)*100</f>
        <v>-5.0000000000005596E-2</v>
      </c>
      <c r="GU45">
        <f t="array" ref="GU45">(ABS(DS45)-ABS(AQ45))/MAX(ABS(AQ45),1)*100</f>
        <v>-2.9999999999996696E-2</v>
      </c>
      <c r="GV45">
        <f t="array" ref="GV45">(ABS(DT45)-ABS(AR45))/MAX(ABS(AR45),1)*100</f>
        <v>0.50999999999999934</v>
      </c>
      <c r="GW45">
        <f t="array" ref="GW45">(ABS(DU45)-ABS(AS45))/MAX(ABS(AS45),1)*100</f>
        <v>0.44000000000000705</v>
      </c>
      <c r="GX45">
        <f t="array" ref="GX45">(ABS(DV45)-ABS(AT45))/MAX(ABS(AT45),1)*100</f>
        <v>2.9999999999996696E-2</v>
      </c>
      <c r="GY45">
        <f t="array" ref="GY45">(ABS(DW45)-ABS(AU45))/MAX(ABS(AU45),1)*100</f>
        <v>-3.0000000000007798E-2</v>
      </c>
      <c r="GZ45">
        <f t="array" ref="GZ45">(ABS(DX45)-ABS(AV45))/MAX(ABS(AV45),1)*100</f>
        <v>5.0000000000005596E-2</v>
      </c>
      <c r="HA45">
        <f t="array" ref="HA45">(ABS(DY45)-ABS(AW45))/MAX(ABS(AW45),1)*100</f>
        <v>0</v>
      </c>
      <c r="HB45">
        <f t="array" ref="HB45">(ABS(DZ45)-ABS(AX45))/MAX(ABS(AX45),1)*100</f>
        <v>-9.9999999999988987E-3</v>
      </c>
      <c r="HC45">
        <f t="array" ref="HC45">(ABS(EA45)-ABS(AY45))/MAX(ABS(AY45),1)*100</f>
        <v>-1.0000000000010001E-2</v>
      </c>
      <c r="HD45">
        <f t="array" ref="HD45">(ABS(EB45)-ABS(AZ45))/MAX(ABS(AZ45),1)*100</f>
        <v>9.000000000000119E-2</v>
      </c>
      <c r="HE45">
        <f t="array" ref="HE45">(ABS(EC45)-ABS(BA45))/MAX(ABS(BA45),1)*100</f>
        <v>0</v>
      </c>
      <c r="HF45">
        <f t="array" ref="HF45">(ABS(ED45)-ABS(BB45))/MAX(ABS(BB45),1)*100</f>
        <v>-4.9999999999994493E-2</v>
      </c>
      <c r="HG45">
        <f t="array" ref="HG45">(ABS(EE45)-ABS(BC45))/MAX(ABS(BC45),1)*100</f>
        <v>1.0000000000010001E-2</v>
      </c>
      <c r="HH45">
        <f t="array" ref="HH45">(ABS(EF45)-ABS(BD45))/MAX(ABS(BD45),1)*100</f>
        <v>-1.9999999999997797E-2</v>
      </c>
      <c r="HI45">
        <f t="array" ref="HI45">(ABS(EG45)-ABS(BE45))/MAX(ABS(BE45),1)*100</f>
        <v>-9.9999999999988987E-3</v>
      </c>
      <c r="HJ45">
        <f t="array" ref="HJ45">(ABS(EH45)-ABS(BF45))/MAX(ABS(BF45),1)*100</f>
        <v>0.41999999999999815</v>
      </c>
      <c r="HK45">
        <f t="array" ref="HK45">(ABS(EI45)-ABS(BG45))/MAX(ABS(BG45),1)*100</f>
        <v>-0.36000000000000476</v>
      </c>
      <c r="HL45">
        <f t="array" ref="HL45">(ABS(EJ45)-ABS(BH45))/MAX(ABS(BH45),1)*100</f>
        <v>4.9999999999994493E-2</v>
      </c>
      <c r="HM45">
        <f t="array" ref="HM45">(ABS(EK45)-ABS(BI45))/MAX(ABS(BI45),1)*100</f>
        <v>-0.15000000000000568</v>
      </c>
      <c r="HN45">
        <f t="array" ref="HN45">(ABS(EL45)-ABS(BJ45))/MAX(ABS(BJ45),1)*100</f>
        <v>-0.14000000000000679</v>
      </c>
      <c r="HO45">
        <f t="array" ref="HO45">(ABS(EM45)-ABS(BK45))/MAX(ABS(BK45),1)*100</f>
        <v>-0.10000000000000009</v>
      </c>
      <c r="HP45">
        <f t="array" ref="HP45">(ABS(EN45)-ABS(BL45))/MAX(ABS(BL45),1)*100</f>
        <v>-8.1076698556825835E-3</v>
      </c>
      <c r="HQ45">
        <f t="array" ref="HQ45">(ABS(EO45)-ABS(BM45))/MAX(ABS(BM45),1)*100</f>
        <v>9.9999999999988987E-3</v>
      </c>
      <c r="HR45">
        <f t="array" ref="HR45">(ABS(EP45)-ABS(BN45))/MAX(ABS(BN45),1)*100</f>
        <v>1.9999999999997797E-2</v>
      </c>
      <c r="HS45">
        <f t="array" ref="HS45">(ABS(EQ45)-ABS(BO45))/MAX(ABS(BO45),1)*100</f>
        <v>0</v>
      </c>
      <c r="HT45">
        <f t="array" ref="HT45">(ABS(ER45)-ABS(BP45))/MAX(ABS(BP45),1)*100</f>
        <v>0.33000000000000806</v>
      </c>
      <c r="HU45">
        <f t="array" ref="HU45">(ABS(ES45)-ABS(BQ45))/MAX(ABS(BQ45),1)*100</f>
        <v>-4.9999999999994493E-2</v>
      </c>
      <c r="HV45">
        <f t="array" ref="HV45">(ABS(ET45)-ABS(BR45))/MAX(ABS(BR45),1)*100</f>
        <v>-1.9999999999997797E-2</v>
      </c>
      <c r="HW45">
        <f t="array" ref="HW45">(ABS(EU45)-ABS(BS45))/MAX(ABS(BS45),1)*100</f>
        <v>1.0000000000010001E-2</v>
      </c>
      <c r="HX45">
        <f t="array" ref="HX45">(ABS(EV45)-ABS(BT45))/MAX(ABS(BT45),1)*100</f>
        <v>8.0000000000002292E-2</v>
      </c>
      <c r="HY45">
        <f t="array" ref="HY45">(ABS(EW45)-ABS(BU45))/MAX(ABS(BU45),1)*100</f>
        <v>-8.0000000000002292E-2</v>
      </c>
      <c r="HZ45">
        <f t="array" ref="HZ45">(ABS(EX45)-ABS(BV45))/MAX(ABS(BV45),1)*100</f>
        <v>-3.0000000000007798E-2</v>
      </c>
      <c r="IA45">
        <f t="array" ref="IA45">(ABS(EY45)-ABS(BW45))/MAX(ABS(BW45),1)*100</f>
        <v>1.9999999999997797E-2</v>
      </c>
      <c r="IB45">
        <f t="array" ref="IB45">(ABS(EZ45)-ABS(BX45))/MAX(ABS(BX45),1)*100</f>
        <v>10.420000000000007</v>
      </c>
      <c r="IC45">
        <f t="array" ref="IC45">(ABS(FA45)-ABS(BY45))/MAX(ABS(BY45),1)*100</f>
        <v>-6.0000000000004494E-2</v>
      </c>
      <c r="ID45" s="29">
        <f t="array" ref="ID45">(ABS(FB45)-ABS(BZ45))/MAX(ABS(BZ45),1)*100</f>
        <v>-9.9999999999988987E-3</v>
      </c>
      <c r="IE45" s="29">
        <f t="array" ref="IE45">(ABS(FC45)-ABS(CA45))/MAX(ABS(CA45),1)*100</f>
        <v>-9.828975820718398E-3</v>
      </c>
      <c r="IF45" s="29">
        <f t="array" ref="IF45">(ABS(FD45)-ABS(CB45))/MAX(ABS(CB45),1)*100</f>
        <v>-1.0000000000010001E-2</v>
      </c>
    </row>
    <row r="46" spans="1:240" x14ac:dyDescent="0.25">
      <c r="A46" t="s">
        <v>43</v>
      </c>
      <c r="B46">
        <v>3.0646</v>
      </c>
      <c r="C46">
        <v>3.1438999999999999</v>
      </c>
      <c r="D46">
        <v>3.1434000000000002</v>
      </c>
      <c r="E46">
        <v>3.0204</v>
      </c>
      <c r="F46">
        <v>3.0002</v>
      </c>
      <c r="G46">
        <v>3.0472000000000001</v>
      </c>
      <c r="H46">
        <v>3.0341</v>
      </c>
      <c r="I46">
        <v>3.0057</v>
      </c>
      <c r="J46">
        <v>3.0177999999999998</v>
      </c>
      <c r="K46">
        <v>2.9988999999999999</v>
      </c>
      <c r="L46">
        <v>2.9176000000000002</v>
      </c>
      <c r="M46">
        <v>2.8487</v>
      </c>
      <c r="N46">
        <v>2.9569000000000001</v>
      </c>
      <c r="O46">
        <v>2.8731</v>
      </c>
      <c r="P46">
        <v>3.0356999999999998</v>
      </c>
      <c r="Q46">
        <v>3.0133000000000001</v>
      </c>
      <c r="R46">
        <v>3.0459999999999998</v>
      </c>
      <c r="S46">
        <v>2.8723999999999998</v>
      </c>
      <c r="T46">
        <v>2.9765000000000001</v>
      </c>
      <c r="U46">
        <v>3.0112999999999999</v>
      </c>
      <c r="V46">
        <v>2.8395000000000001</v>
      </c>
      <c r="W46">
        <v>3.0274000000000001</v>
      </c>
      <c r="X46">
        <v>3.0415999999999999</v>
      </c>
      <c r="Y46">
        <v>3.0508999999999999</v>
      </c>
      <c r="Z46">
        <v>2.8940999999999999</v>
      </c>
      <c r="AA46">
        <v>2.9984000000000002</v>
      </c>
      <c r="AB46">
        <v>2.9363999999999999</v>
      </c>
      <c r="AC46">
        <v>2.9339</v>
      </c>
      <c r="AD46">
        <v>3.0291000000000001</v>
      </c>
      <c r="AE46">
        <v>2.9537</v>
      </c>
      <c r="AF46">
        <v>3.0379</v>
      </c>
      <c r="AG46">
        <v>3.0291999999999999</v>
      </c>
      <c r="AH46">
        <v>3.0169000000000001</v>
      </c>
      <c r="AI46">
        <v>3.0716000000000001</v>
      </c>
      <c r="AJ46">
        <v>3.0847000000000002</v>
      </c>
      <c r="AK46">
        <v>2.9984000000000002</v>
      </c>
      <c r="AL46">
        <v>3.0451000000000001</v>
      </c>
      <c r="AM46">
        <v>3.1072000000000002</v>
      </c>
      <c r="AN46">
        <v>3.1145</v>
      </c>
      <c r="AO46">
        <v>2.9940000000000002</v>
      </c>
      <c r="AP46">
        <v>2.9836999999999998</v>
      </c>
      <c r="AQ46">
        <v>3.0186000000000002</v>
      </c>
      <c r="AR46">
        <v>2.8180999999999998</v>
      </c>
      <c r="AS46">
        <v>2.6345999999999998</v>
      </c>
      <c r="AT46">
        <v>2.9803999999999999</v>
      </c>
      <c r="AU46">
        <v>3.1095000000000002</v>
      </c>
      <c r="AV46">
        <v>3.0268000000000002</v>
      </c>
      <c r="AW46">
        <v>3.0036</v>
      </c>
      <c r="AX46">
        <v>3.1478999999999999</v>
      </c>
      <c r="AY46">
        <v>3.1454</v>
      </c>
      <c r="AZ46">
        <v>3.0558999999999998</v>
      </c>
      <c r="BA46">
        <v>3.0286</v>
      </c>
      <c r="BB46">
        <v>3.024</v>
      </c>
      <c r="BC46">
        <v>3.0464000000000002</v>
      </c>
      <c r="BD46">
        <v>2.9769999999999999</v>
      </c>
      <c r="BE46">
        <v>3.0653999999999999</v>
      </c>
      <c r="BF46">
        <v>3.0661999999999998</v>
      </c>
      <c r="BG46">
        <v>3.1211000000000002</v>
      </c>
      <c r="BH46">
        <v>3.044</v>
      </c>
      <c r="BI46">
        <v>3.0087000000000002</v>
      </c>
      <c r="BJ46">
        <v>3.0019999999999998</v>
      </c>
      <c r="BK46">
        <v>3.1118000000000001</v>
      </c>
      <c r="BL46">
        <v>3.1236000000000002</v>
      </c>
      <c r="BM46">
        <v>3.0461</v>
      </c>
      <c r="BN46">
        <v>3.0448</v>
      </c>
      <c r="BO46">
        <v>3.0424000000000002</v>
      </c>
      <c r="BP46">
        <v>3.0409999999999999</v>
      </c>
      <c r="BQ46">
        <v>2.9500999999999999</v>
      </c>
      <c r="BR46">
        <v>3.0226999999999999</v>
      </c>
      <c r="BS46">
        <v>3.0482999999999998</v>
      </c>
      <c r="BT46">
        <v>2.9742000000000002</v>
      </c>
      <c r="BU46">
        <v>2.8733</v>
      </c>
      <c r="BV46">
        <v>3.0072999999999999</v>
      </c>
      <c r="BW46">
        <v>3.0625</v>
      </c>
      <c r="BX46">
        <v>3.1071</v>
      </c>
      <c r="BY46">
        <v>2.8515000000000001</v>
      </c>
      <c r="BZ46" s="28">
        <v>3.0966</v>
      </c>
      <c r="CA46" s="28">
        <v>3.0952000000000002</v>
      </c>
      <c r="CB46" s="28">
        <v>3.1000999999999999</v>
      </c>
      <c r="CD46">
        <v>3.0648</v>
      </c>
      <c r="CE46">
        <v>3.1440000000000001</v>
      </c>
      <c r="CF46">
        <v>3.1435</v>
      </c>
      <c r="CG46">
        <v>3.0207000000000002</v>
      </c>
      <c r="CH46">
        <v>3.0002</v>
      </c>
      <c r="CI46">
        <v>3.0474000000000001</v>
      </c>
      <c r="CJ46">
        <v>3.0341</v>
      </c>
      <c r="CK46">
        <v>3.0057</v>
      </c>
      <c r="CL46">
        <v>3.0179999999999998</v>
      </c>
      <c r="CM46">
        <v>2.9990999999999999</v>
      </c>
      <c r="CN46">
        <v>2.9283000000000001</v>
      </c>
      <c r="CO46">
        <v>2.8584000000000001</v>
      </c>
      <c r="CP46">
        <v>2.9590000000000001</v>
      </c>
      <c r="CQ46">
        <v>2.8776000000000002</v>
      </c>
      <c r="CR46">
        <v>3.0362</v>
      </c>
      <c r="CS46">
        <v>3.0148000000000001</v>
      </c>
      <c r="CT46">
        <v>3.0459999999999998</v>
      </c>
      <c r="CU46">
        <v>2.8730000000000002</v>
      </c>
      <c r="CV46">
        <v>2.9780000000000002</v>
      </c>
      <c r="CW46">
        <v>3.0125999999999999</v>
      </c>
      <c r="CX46">
        <v>2.8317000000000001</v>
      </c>
      <c r="CY46">
        <v>3.0276000000000001</v>
      </c>
      <c r="CZ46">
        <v>3.0419999999999998</v>
      </c>
      <c r="DA46">
        <v>3.0510999999999999</v>
      </c>
      <c r="DB46">
        <v>2.8993000000000002</v>
      </c>
      <c r="DC46">
        <v>2.9984000000000002</v>
      </c>
      <c r="DD46">
        <v>2.9363999999999999</v>
      </c>
      <c r="DE46">
        <v>2.9339</v>
      </c>
      <c r="DF46">
        <v>3.0291000000000001</v>
      </c>
      <c r="DG46">
        <v>2.9537</v>
      </c>
      <c r="DH46">
        <v>3.0381999999999998</v>
      </c>
      <c r="DI46">
        <v>3.0293999999999999</v>
      </c>
      <c r="DJ46">
        <v>3.0171000000000001</v>
      </c>
      <c r="DK46">
        <v>3.0718000000000001</v>
      </c>
      <c r="DL46">
        <v>3.0907</v>
      </c>
      <c r="DM46">
        <v>2.9986000000000002</v>
      </c>
      <c r="DN46">
        <v>3.0446</v>
      </c>
      <c r="DO46">
        <v>3.0541</v>
      </c>
      <c r="DP46">
        <v>3.1269999999999998</v>
      </c>
      <c r="DQ46">
        <v>2.9998999999999998</v>
      </c>
      <c r="DR46">
        <v>2.9836</v>
      </c>
      <c r="DS46">
        <v>3.0146000000000002</v>
      </c>
      <c r="DT46">
        <v>2.8161999999999998</v>
      </c>
      <c r="DU46">
        <v>2.6850999999999998</v>
      </c>
      <c r="DV46">
        <v>2.9805999999999999</v>
      </c>
      <c r="DW46">
        <v>3.1076999999999999</v>
      </c>
      <c r="DX46">
        <v>3.0286</v>
      </c>
      <c r="DY46">
        <v>3.0038999999999998</v>
      </c>
      <c r="DZ46">
        <v>3.1480000000000001</v>
      </c>
      <c r="EA46">
        <v>3.1456</v>
      </c>
      <c r="EB46">
        <v>3.0566</v>
      </c>
      <c r="EC46">
        <v>3.0297999999999998</v>
      </c>
      <c r="ED46">
        <v>3.0247000000000002</v>
      </c>
      <c r="EE46">
        <v>3.0464000000000002</v>
      </c>
      <c r="EF46">
        <v>2.9784000000000002</v>
      </c>
      <c r="EG46">
        <v>3.0653999999999999</v>
      </c>
      <c r="EH46">
        <v>3.0785999999999998</v>
      </c>
      <c r="EI46">
        <v>3.1194000000000002</v>
      </c>
      <c r="EJ46">
        <v>3.07</v>
      </c>
      <c r="EK46">
        <v>3.0028000000000001</v>
      </c>
      <c r="EL46">
        <v>2.9956</v>
      </c>
      <c r="EM46">
        <v>3.1105</v>
      </c>
      <c r="EN46" s="3">
        <v>3.1238999999999999</v>
      </c>
      <c r="EO46">
        <v>3.0463</v>
      </c>
      <c r="EP46">
        <v>3.0453000000000001</v>
      </c>
      <c r="EQ46">
        <v>3.0430000000000001</v>
      </c>
      <c r="ER46">
        <v>3.0373999999999999</v>
      </c>
      <c r="ES46">
        <v>2.9474999999999998</v>
      </c>
      <c r="ET46">
        <v>3.0230000000000001</v>
      </c>
      <c r="EU46">
        <v>3.0484</v>
      </c>
      <c r="EV46">
        <v>2.9786999999999999</v>
      </c>
      <c r="EW46">
        <v>2.8738999999999999</v>
      </c>
      <c r="EX46">
        <v>3.0070999999999999</v>
      </c>
      <c r="EY46">
        <v>3.0627</v>
      </c>
      <c r="EZ46">
        <v>3.2761</v>
      </c>
      <c r="FA46">
        <v>2.8399000000000001</v>
      </c>
      <c r="FB46" s="29">
        <v>3.0966</v>
      </c>
      <c r="FC46" s="29">
        <v>3.0952999999999999</v>
      </c>
      <c r="FD46" s="29">
        <v>3.1000999999999999</v>
      </c>
      <c r="FF46">
        <f t="array" ref="FF46">(ABS(CD46)-ABS(B46))/MAX(ABS(B46),1)*100</f>
        <v>6.5261371794027925E-3</v>
      </c>
      <c r="FG46">
        <f t="array" ref="FG46">(ABS(CE46)-ABS(C46))/MAX(ABS(C46),1)*100</f>
        <v>3.180762746913421E-3</v>
      </c>
      <c r="FH46">
        <f t="array" ref="FH46">(ABS(CF46)-ABS(D46))/MAX(ABS(D46),1)*100</f>
        <v>3.181268689946139E-3</v>
      </c>
      <c r="FI46">
        <f t="array" ref="FI46">(ABS(CG46)-ABS(E46))/MAX(ABS(E46),1)*100</f>
        <v>9.9324592769232216E-3</v>
      </c>
      <c r="FJ46">
        <f t="array" ref="FJ46">(ABS(CH46)-ABS(F46))/MAX(ABS(F46),1)*100</f>
        <v>0</v>
      </c>
      <c r="FK46">
        <f t="array" ref="FK46">(ABS(CI46)-ABS(G46))/MAX(ABS(G46),1)*100</f>
        <v>6.563402467838605E-3</v>
      </c>
      <c r="FL46">
        <f t="array" ref="FL46">(ABS(CJ46)-ABS(H46))/MAX(ABS(H46),1)*100</f>
        <v>0</v>
      </c>
      <c r="FM46">
        <f t="array" ref="FM46">(ABS(CK46)-ABS(I46))/MAX(ABS(I46),1)*100</f>
        <v>0</v>
      </c>
      <c r="FN46">
        <f t="array" ref="FN46">(ABS(CL46)-ABS(J46))/MAX(ABS(J46),1)*100</f>
        <v>6.6273444230889383E-3</v>
      </c>
      <c r="FO46">
        <f t="array" ref="FO46">(ABS(CM46)-ABS(K46))/MAX(ABS(K46),1)*100</f>
        <v>6.6691120077354352E-3</v>
      </c>
      <c r="FP46">
        <f t="array" ref="FP46">(ABS(CN46)-ABS(L46))/MAX(ABS(L46),1)*100</f>
        <v>0.36673978612558028</v>
      </c>
      <c r="FQ46">
        <f t="array" ref="FQ46">(ABS(CO46)-ABS(M46))/MAX(ABS(M46),1)*100</f>
        <v>0.34050619580861591</v>
      </c>
      <c r="FR46">
        <f t="array" ref="FR46">(ABS(CP46)-ABS(N46))/MAX(ABS(N46),1)*100</f>
        <v>7.1020325340728149E-2</v>
      </c>
      <c r="FS46">
        <f t="array" ref="FS46">(ABS(CQ46)-ABS(O46))/MAX(ABS(O46),1)*100</f>
        <v>0.15662524798998192</v>
      </c>
      <c r="FT46">
        <f t="array" ref="FT46">(ABS(CR46)-ABS(P46))/MAX(ABS(P46),1)*100</f>
        <v>1.6470665744314886E-2</v>
      </c>
      <c r="FU46">
        <f t="array" ref="FU46">(ABS(CS46)-ABS(Q46))/MAX(ABS(Q46),1)*100</f>
        <v>4.9779311718051861E-2</v>
      </c>
      <c r="FV46">
        <f t="array" ref="FV46">(ABS(CT46)-ABS(R46))/MAX(ABS(R46),1)*100</f>
        <v>0</v>
      </c>
      <c r="FW46">
        <f t="array" ref="FW46">(ABS(CU46)-ABS(S46))/MAX(ABS(S46),1)*100</f>
        <v>2.0888455646859004E-2</v>
      </c>
      <c r="FX46">
        <f t="array" ref="FX46">(ABS(CV46)-ABS(T46))/MAX(ABS(T46),1)*100</f>
        <v>5.0394758945071623E-2</v>
      </c>
      <c r="FY46">
        <f t="array" ref="FY46">(ABS(CW46)-ABS(U46))/MAX(ABS(U46),1)*100</f>
        <v>4.3170723607746785E-2</v>
      </c>
      <c r="FZ46">
        <f t="array" ref="FZ46">(ABS(CX46)-ABS(V46))/MAX(ABS(V46),1)*100</f>
        <v>-0.27469624933967346</v>
      </c>
      <c r="GA46">
        <f t="array" ref="GA46">(ABS(CY46)-ABS(W46))/MAX(ABS(W46),1)*100</f>
        <v>6.6063288630500748E-3</v>
      </c>
      <c r="GB46">
        <f t="array" ref="GB46">(ABS(CZ46)-ABS(X46))/MAX(ABS(X46),1)*100</f>
        <v>1.3150973172013282E-2</v>
      </c>
      <c r="GC46">
        <f t="array" ref="GC46">(ABS(DA46)-ABS(Y46))/MAX(ABS(Y46),1)*100</f>
        <v>6.5554426562646432E-3</v>
      </c>
      <c r="GD46">
        <f t="array" ref="GD46">(ABS(DB46)-ABS(Z46))/MAX(ABS(Z46),1)*100</f>
        <v>0.17967589233268771</v>
      </c>
      <c r="GE46">
        <f t="array" ref="GE46">(ABS(DC46)-ABS(AA46))/MAX(ABS(AA46),1)*100</f>
        <v>0</v>
      </c>
      <c r="GF46">
        <f t="array" ref="GF46">(ABS(DD46)-ABS(AB46))/MAX(ABS(AB46),1)*100</f>
        <v>0</v>
      </c>
      <c r="GG46">
        <f t="array" ref="GG46">(ABS(DE46)-ABS(AC46))/MAX(ABS(AC46),1)*100</f>
        <v>0</v>
      </c>
      <c r="GH46">
        <f t="array" ref="GH46">(ABS(DF46)-ABS(AD46))/MAX(ABS(AD46),1)*100</f>
        <v>0</v>
      </c>
      <c r="GI46">
        <f t="array" ref="GI46">(ABS(DG46)-ABS(AE46))/MAX(ABS(AE46),1)*100</f>
        <v>0</v>
      </c>
      <c r="GJ46">
        <f t="array" ref="GJ46">(ABS(DH46)-ABS(AF46))/MAX(ABS(AF46),1)*100</f>
        <v>9.875242766376276E-3</v>
      </c>
      <c r="GK46">
        <f t="array" ref="GK46">(ABS(DI46)-ABS(AG46))/MAX(ABS(AG46),1)*100</f>
        <v>6.6024032747912971E-3</v>
      </c>
      <c r="GL46">
        <f t="array" ref="GL46">(ABS(DJ46)-ABS(AH46))/MAX(ABS(AH46),1)*100</f>
        <v>6.6293214889448764E-3</v>
      </c>
      <c r="GM46">
        <f t="array" ref="GM46">(ABS(DK46)-ABS(AI46))/MAX(ABS(AI46),1)*100</f>
        <v>6.5112644875627681E-3</v>
      </c>
      <c r="GN46">
        <f t="array" ref="GN46">(ABS(DL46)-ABS(AJ46))/MAX(ABS(AJ46),1)*100</f>
        <v>0.1945083800693676</v>
      </c>
      <c r="GO46">
        <f t="array" ref="GO46">(ABS(DM46)-ABS(AK46))/MAX(ABS(AK46),1)*100</f>
        <v>6.6702241195296811E-3</v>
      </c>
      <c r="GP46">
        <f t="array" ref="GP46">(ABS(DN46)-ABS(AL46))/MAX(ABS(AL46),1)*100</f>
        <v>-1.6419822009134905E-2</v>
      </c>
      <c r="GQ46">
        <f t="array" ref="GQ46">(ABS(DO46)-ABS(AM46))/MAX(ABS(AM46),1)*100</f>
        <v>-1.7089340885684909</v>
      </c>
      <c r="GR46">
        <f t="array" ref="GR46">(ABS(DP46)-ABS(AN46))/MAX(ABS(AN46),1)*100</f>
        <v>0.40134853106436774</v>
      </c>
      <c r="GS46">
        <f t="array" ref="GS46">(ABS(DQ46)-ABS(AO46))/MAX(ABS(AO46),1)*100</f>
        <v>0.19706078824313866</v>
      </c>
      <c r="GT46">
        <f t="array" ref="GT46">(ABS(DR46)-ABS(AP46))/MAX(ABS(AP46),1)*100</f>
        <v>-3.3515433857213175E-3</v>
      </c>
      <c r="GU46">
        <f t="array" ref="GU46">(ABS(DS46)-ABS(AQ46))/MAX(ABS(AQ46),1)*100</f>
        <v>-0.13251176041873727</v>
      </c>
      <c r="GV46">
        <f t="array" ref="GV46">(ABS(DT46)-ABS(AR46))/MAX(ABS(AR46),1)*100</f>
        <v>-6.7421312231645894E-2</v>
      </c>
      <c r="GW46">
        <f t="array" ref="GW46">(ABS(DU46)-ABS(AS46))/MAX(ABS(AS46),1)*100</f>
        <v>1.9167995141577465</v>
      </c>
      <c r="GX46">
        <f t="array" ref="GX46">(ABS(DV46)-ABS(AT46))/MAX(ABS(AT46),1)*100</f>
        <v>6.7105086565554277E-3</v>
      </c>
      <c r="GY46">
        <f t="array" ref="GY46">(ABS(DW46)-ABS(AU46))/MAX(ABS(AU46),1)*100</f>
        <v>-5.7887120115782141E-2</v>
      </c>
      <c r="GZ46">
        <f t="array" ref="GZ46">(ABS(DX46)-ABS(AV46))/MAX(ABS(AV46),1)*100</f>
        <v>5.9468745870219428E-2</v>
      </c>
      <c r="HA46">
        <f t="array" ref="HA46">(ABS(DY46)-ABS(AW46))/MAX(ABS(AW46),1)*100</f>
        <v>9.9880143827322191E-3</v>
      </c>
      <c r="HB46">
        <f t="array" ref="HB46">(ABS(DZ46)-ABS(AX46))/MAX(ABS(AX46),1)*100</f>
        <v>3.1767209886022756E-3</v>
      </c>
      <c r="HC46">
        <f t="array" ref="HC46">(ABS(EA46)-ABS(AY46))/MAX(ABS(AY46),1)*100</f>
        <v>6.3584917657524631E-3</v>
      </c>
      <c r="HD46">
        <f t="array" ref="HD46">(ABS(EB46)-ABS(AZ46))/MAX(ABS(AZ46),1)*100</f>
        <v>2.2906508720839849E-2</v>
      </c>
      <c r="HE46">
        <f t="array" ref="HE46">(ABS(EC46)-ABS(BA46))/MAX(ABS(BA46),1)*100</f>
        <v>3.9622267714451161E-2</v>
      </c>
      <c r="HF46">
        <f t="array" ref="HF46">(ABS(ED46)-ABS(BB46))/MAX(ABS(BB46),1)*100</f>
        <v>2.3148148148152942E-2</v>
      </c>
      <c r="HG46">
        <f t="array" ref="HG46">(ABS(EE46)-ABS(BC46))/MAX(ABS(BC46),1)*100</f>
        <v>0</v>
      </c>
      <c r="HH46">
        <f t="array" ref="HH46">(ABS(EF46)-ABS(BD46))/MAX(ABS(BD46),1)*100</f>
        <v>4.7027208599270738E-2</v>
      </c>
      <c r="HI46">
        <f t="array" ref="HI46">(ABS(EG46)-ABS(BE46))/MAX(ABS(BE46),1)*100</f>
        <v>0</v>
      </c>
      <c r="HJ46">
        <f t="array" ref="HJ46">(ABS(EH46)-ABS(BF46))/MAX(ABS(BF46),1)*100</f>
        <v>0.4044093666427489</v>
      </c>
      <c r="HK46">
        <f t="array" ref="HK46">(ABS(EI46)-ABS(BG46))/MAX(ABS(BG46),1)*100</f>
        <v>-5.4467976034091661E-2</v>
      </c>
      <c r="HL46">
        <f t="array" ref="HL46">(ABS(EJ46)-ABS(BH46))/MAX(ABS(BH46),1)*100</f>
        <v>0.85413929040735226</v>
      </c>
      <c r="HM46">
        <f t="array" ref="HM46">(ABS(EK46)-ABS(BI46))/MAX(ABS(BI46),1)*100</f>
        <v>-0.19609798251736685</v>
      </c>
      <c r="HN46">
        <f t="array" ref="HN46">(ABS(EL46)-ABS(BJ46))/MAX(ABS(BJ46),1)*100</f>
        <v>-0.21319120586274948</v>
      </c>
      <c r="HO46">
        <f t="array" ref="HO46">(ABS(EM46)-ABS(BK46))/MAX(ABS(BK46),1)*100</f>
        <v>-4.1776463783022008E-2</v>
      </c>
      <c r="HP46">
        <f t="array" ref="HP46">(ABS(EN46)-ABS(BL46))/MAX(ABS(BL46),1)*100</f>
        <v>9.6043027276138081E-3</v>
      </c>
      <c r="HQ46">
        <f t="array" ref="HQ46">(ABS(EO46)-ABS(BM46))/MAX(ABS(BM46),1)*100</f>
        <v>6.5657726272931932E-3</v>
      </c>
      <c r="HR46">
        <f t="array" ref="HR46">(ABS(EP46)-ABS(BN46))/MAX(ABS(BN46),1)*100</f>
        <v>1.6421439831849939E-2</v>
      </c>
      <c r="HS46">
        <f t="array" ref="HS46">(ABS(EQ46)-ABS(BO46))/MAX(ABS(BO46),1)*100</f>
        <v>1.9721272679461409E-2</v>
      </c>
      <c r="HT46">
        <f t="array" ref="HT46">(ABS(ER46)-ABS(BP46))/MAX(ABS(BP46),1)*100</f>
        <v>-0.11838211114765036</v>
      </c>
      <c r="HU46">
        <f t="array" ref="HU46">(ABS(ES46)-ABS(BQ46))/MAX(ABS(BQ46),1)*100</f>
        <v>-8.8132605674389269E-2</v>
      </c>
      <c r="HV46">
        <f t="array" ref="HV46">(ABS(ET46)-ABS(BR46))/MAX(ABS(BR46),1)*100</f>
        <v>9.9249015780656039E-3</v>
      </c>
      <c r="HW46">
        <f t="array" ref="HW46">(ABS(EU46)-ABS(BS46))/MAX(ABS(BS46),1)*100</f>
        <v>3.2805170094876174E-3</v>
      </c>
      <c r="HX46">
        <f t="array" ref="HX46">(ABS(EV46)-ABS(BT46))/MAX(ABS(BT46),1)*100</f>
        <v>0.15130119023602065</v>
      </c>
      <c r="HY46">
        <f t="array" ref="HY46">(ABS(EW46)-ABS(BU46))/MAX(ABS(BU46),1)*100</f>
        <v>2.0881912783208643E-2</v>
      </c>
      <c r="HZ46">
        <f t="array" ref="HZ46">(ABS(EX46)-ABS(BV46))/MAX(ABS(BV46),1)*100</f>
        <v>-6.6504838226973699E-3</v>
      </c>
      <c r="IA46">
        <f t="array" ref="IA46">(ABS(EY46)-ABS(BW46))/MAX(ABS(BW46),1)*100</f>
        <v>6.5306122448972404E-3</v>
      </c>
      <c r="IB46">
        <f t="array" ref="IB46">(ABS(EZ46)-ABS(BX46))/MAX(ABS(BX46),1)*100</f>
        <v>5.4391554826043587</v>
      </c>
      <c r="IC46">
        <f t="array" ref="IC46">(ABS(FA46)-ABS(BY46))/MAX(ABS(BY46),1)*100</f>
        <v>-0.40680343678765757</v>
      </c>
      <c r="ID46" s="29">
        <f t="array" ref="ID46">(ABS(FB46)-ABS(BZ46))/MAX(ABS(BZ46),1)*100</f>
        <v>0</v>
      </c>
      <c r="IE46" s="29">
        <f t="array" ref="IE46">(ABS(FC46)-ABS(CA46))/MAX(ABS(CA46),1)*100</f>
        <v>3.2308089945647109E-3</v>
      </c>
      <c r="IF46" s="29">
        <f t="array" ref="IF46">(ABS(FD46)-ABS(CB46))/MAX(ABS(CB46),1)*100</f>
        <v>0</v>
      </c>
    </row>
    <row r="47" spans="1:240" x14ac:dyDescent="0.25">
      <c r="A47" t="s">
        <v>47</v>
      </c>
      <c r="B47">
        <v>4.6425999999999998</v>
      </c>
      <c r="C47">
        <v>4.6736000000000004</v>
      </c>
      <c r="D47">
        <v>4.6725000000000003</v>
      </c>
      <c r="E47">
        <v>4.5640999999999998</v>
      </c>
      <c r="F47">
        <v>4.5576999999999996</v>
      </c>
      <c r="G47">
        <v>4.6615000000000002</v>
      </c>
      <c r="H47">
        <v>4.6532999999999998</v>
      </c>
      <c r="I47">
        <v>4.5777999999999999</v>
      </c>
      <c r="J47">
        <v>4.6158000000000001</v>
      </c>
      <c r="K47">
        <v>4.6517999999999997</v>
      </c>
      <c r="L47">
        <v>4.6417000000000002</v>
      </c>
      <c r="M47">
        <v>4.5537000000000001</v>
      </c>
      <c r="N47">
        <v>4.6858000000000004</v>
      </c>
      <c r="O47">
        <v>4.6837999999999997</v>
      </c>
      <c r="P47">
        <v>4.6235999999999997</v>
      </c>
      <c r="Q47">
        <v>4.6688999999999998</v>
      </c>
      <c r="R47">
        <v>4.6685999999999996</v>
      </c>
      <c r="S47">
        <v>4.5391000000000004</v>
      </c>
      <c r="T47">
        <v>4.6466000000000003</v>
      </c>
      <c r="U47">
        <v>4.5587</v>
      </c>
      <c r="V47">
        <v>4.5410000000000004</v>
      </c>
      <c r="W47">
        <v>4.7072000000000003</v>
      </c>
      <c r="X47">
        <v>4.6828000000000003</v>
      </c>
      <c r="Y47">
        <v>4.6769999999999996</v>
      </c>
      <c r="Z47">
        <v>4.6234999999999999</v>
      </c>
      <c r="AA47">
        <v>4.6605999999999996</v>
      </c>
      <c r="AB47">
        <v>4.5408999999999997</v>
      </c>
      <c r="AC47">
        <v>4.5189000000000004</v>
      </c>
      <c r="AD47">
        <v>4.7157</v>
      </c>
      <c r="AE47">
        <v>4.5575000000000001</v>
      </c>
      <c r="AF47">
        <v>4.6539000000000001</v>
      </c>
      <c r="AG47">
        <v>4.6516999999999999</v>
      </c>
      <c r="AH47">
        <v>4.6318000000000001</v>
      </c>
      <c r="AI47">
        <v>4.7272999999999996</v>
      </c>
      <c r="AJ47">
        <v>4.6246</v>
      </c>
      <c r="AK47">
        <v>4.5877999999999997</v>
      </c>
      <c r="AL47">
        <v>4.6367000000000003</v>
      </c>
      <c r="AM47">
        <v>4.8173000000000004</v>
      </c>
      <c r="AN47">
        <v>4.7602000000000002</v>
      </c>
      <c r="AO47">
        <v>4.6874000000000002</v>
      </c>
      <c r="AP47">
        <v>4.5472000000000001</v>
      </c>
      <c r="AQ47">
        <v>4.5818000000000003</v>
      </c>
      <c r="AR47">
        <v>4.6254</v>
      </c>
      <c r="AS47">
        <v>4.3921000000000001</v>
      </c>
      <c r="AT47">
        <v>4.5278</v>
      </c>
      <c r="AU47">
        <v>4.6782000000000004</v>
      </c>
      <c r="AV47">
        <v>4.5561999999999996</v>
      </c>
      <c r="AW47">
        <v>4.5627000000000004</v>
      </c>
      <c r="AX47">
        <v>4.6765999999999996</v>
      </c>
      <c r="AY47">
        <v>4.6673999999999998</v>
      </c>
      <c r="AZ47">
        <v>4.6795999999999998</v>
      </c>
      <c r="BA47">
        <v>4.6810999999999998</v>
      </c>
      <c r="BB47">
        <v>4.6744000000000003</v>
      </c>
      <c r="BC47">
        <v>4.6687000000000003</v>
      </c>
      <c r="BD47">
        <v>4.6467000000000001</v>
      </c>
      <c r="BE47">
        <v>4.7182000000000004</v>
      </c>
      <c r="BF47">
        <v>4.6481000000000003</v>
      </c>
      <c r="BG47">
        <v>4.7336999999999998</v>
      </c>
      <c r="BH47">
        <v>4.6801000000000004</v>
      </c>
      <c r="BI47">
        <v>4.6845999999999997</v>
      </c>
      <c r="BJ47">
        <v>4.6841999999999997</v>
      </c>
      <c r="BK47">
        <v>4.7591999999999999</v>
      </c>
      <c r="BL47">
        <v>4.8453999999999997</v>
      </c>
      <c r="BM47">
        <v>4.6597</v>
      </c>
      <c r="BN47">
        <v>4.6307999999999998</v>
      </c>
      <c r="BO47">
        <v>4.6292</v>
      </c>
      <c r="BP47">
        <v>4.7215999999999996</v>
      </c>
      <c r="BQ47">
        <v>4.5646000000000004</v>
      </c>
      <c r="BR47">
        <v>4.6393000000000004</v>
      </c>
      <c r="BS47">
        <v>4.6935000000000002</v>
      </c>
      <c r="BT47">
        <v>4.5293999999999999</v>
      </c>
      <c r="BU47">
        <v>4.5393999999999997</v>
      </c>
      <c r="BV47">
        <v>4.5579000000000001</v>
      </c>
      <c r="BW47">
        <v>4.6032999999999999</v>
      </c>
      <c r="BX47">
        <v>4.5559000000000003</v>
      </c>
      <c r="BY47">
        <v>4.6018999999999997</v>
      </c>
      <c r="BZ47" s="28">
        <v>4.7801999999999998</v>
      </c>
      <c r="CA47" s="28">
        <v>4.7824</v>
      </c>
      <c r="CB47" s="28">
        <v>4.7708000000000004</v>
      </c>
      <c r="CD47">
        <v>4.6429</v>
      </c>
      <c r="CE47">
        <v>4.6738999999999997</v>
      </c>
      <c r="CF47">
        <v>4.6729000000000003</v>
      </c>
      <c r="CG47">
        <v>4.5644</v>
      </c>
      <c r="CH47">
        <v>4.5579000000000001</v>
      </c>
      <c r="CI47">
        <v>4.6619999999999999</v>
      </c>
      <c r="CJ47">
        <v>4.6536</v>
      </c>
      <c r="CK47">
        <v>4.5773999999999999</v>
      </c>
      <c r="CL47">
        <v>4.6157000000000004</v>
      </c>
      <c r="CM47">
        <v>4.6524999999999999</v>
      </c>
      <c r="CN47">
        <v>4.6534000000000004</v>
      </c>
      <c r="CO47">
        <v>4.5643000000000002</v>
      </c>
      <c r="CP47">
        <v>4.6859999999999999</v>
      </c>
      <c r="CQ47">
        <v>4.6862000000000004</v>
      </c>
      <c r="CR47">
        <v>4.6241000000000003</v>
      </c>
      <c r="CS47">
        <v>4.6704999999999997</v>
      </c>
      <c r="CT47">
        <v>4.6692</v>
      </c>
      <c r="CU47">
        <v>4.5396000000000001</v>
      </c>
      <c r="CV47">
        <v>4.6475</v>
      </c>
      <c r="CW47">
        <v>4.5591999999999997</v>
      </c>
      <c r="CX47">
        <v>4.5464000000000002</v>
      </c>
      <c r="CY47">
        <v>4.7077999999999998</v>
      </c>
      <c r="CZ47">
        <v>4.6832000000000003</v>
      </c>
      <c r="DA47">
        <v>4.6775000000000002</v>
      </c>
      <c r="DB47">
        <v>4.6345000000000001</v>
      </c>
      <c r="DC47">
        <v>4.6605999999999996</v>
      </c>
      <c r="DD47">
        <v>4.5408999999999997</v>
      </c>
      <c r="DE47">
        <v>4.5189000000000004</v>
      </c>
      <c r="DF47">
        <v>4.7157</v>
      </c>
      <c r="DG47">
        <v>4.5575000000000001</v>
      </c>
      <c r="DH47">
        <v>4.6543000000000001</v>
      </c>
      <c r="DI47">
        <v>4.6521999999999997</v>
      </c>
      <c r="DJ47">
        <v>4.6322999999999999</v>
      </c>
      <c r="DK47">
        <v>4.7279</v>
      </c>
      <c r="DL47">
        <v>4.6304999999999996</v>
      </c>
      <c r="DM47">
        <v>4.5879000000000003</v>
      </c>
      <c r="DN47">
        <v>4.6365999999999996</v>
      </c>
      <c r="DO47">
        <v>4.8030999999999997</v>
      </c>
      <c r="DP47">
        <v>4.7621000000000002</v>
      </c>
      <c r="DQ47">
        <v>4.6844000000000001</v>
      </c>
      <c r="DR47">
        <v>4.5471000000000004</v>
      </c>
      <c r="DS47">
        <v>4.5791000000000004</v>
      </c>
      <c r="DT47">
        <v>4.6421000000000001</v>
      </c>
      <c r="DU47">
        <v>4.4093999999999998</v>
      </c>
      <c r="DV47">
        <v>4.5282</v>
      </c>
      <c r="DW47">
        <v>4.6797000000000004</v>
      </c>
      <c r="DX47">
        <v>4.5571000000000002</v>
      </c>
      <c r="DY47">
        <v>4.5629999999999997</v>
      </c>
      <c r="DZ47">
        <v>4.6769999999999996</v>
      </c>
      <c r="EA47">
        <v>4.6677</v>
      </c>
      <c r="EB47">
        <v>4.6809000000000003</v>
      </c>
      <c r="EC47">
        <v>4.6821999999999999</v>
      </c>
      <c r="ED47">
        <v>4.6756000000000002</v>
      </c>
      <c r="EE47">
        <v>4.6692999999999998</v>
      </c>
      <c r="EF47">
        <v>4.6475</v>
      </c>
      <c r="EG47">
        <v>4.7184999999999997</v>
      </c>
      <c r="EH47">
        <v>4.6497000000000002</v>
      </c>
      <c r="EI47">
        <v>4.7361000000000004</v>
      </c>
      <c r="EJ47">
        <v>4.6898</v>
      </c>
      <c r="EK47">
        <v>4.6863000000000001</v>
      </c>
      <c r="EL47">
        <v>4.6844000000000001</v>
      </c>
      <c r="EM47">
        <v>4.7580999999999998</v>
      </c>
      <c r="EN47" s="17">
        <v>4.8461999999999996</v>
      </c>
      <c r="EO47">
        <v>4.6600999999999999</v>
      </c>
      <c r="EP47">
        <v>4.6311999999999998</v>
      </c>
      <c r="EQ47">
        <v>4.6298000000000004</v>
      </c>
      <c r="ER47">
        <v>4.7202999999999999</v>
      </c>
      <c r="ES47">
        <v>4.5658000000000003</v>
      </c>
      <c r="ET47">
        <v>4.6398999999999999</v>
      </c>
      <c r="EU47">
        <v>4.694</v>
      </c>
      <c r="EV47">
        <v>4.5297999999999998</v>
      </c>
      <c r="EW47">
        <v>4.5399000000000003</v>
      </c>
      <c r="EX47">
        <v>4.5579999999999998</v>
      </c>
      <c r="EY47">
        <v>4.6036999999999999</v>
      </c>
      <c r="EZ47">
        <v>4.6615000000000002</v>
      </c>
      <c r="FA47">
        <v>4.5952999999999999</v>
      </c>
      <c r="FB47" s="29">
        <v>4.7805</v>
      </c>
      <c r="FC47" s="29">
        <v>4.7828999999999997</v>
      </c>
      <c r="FD47" s="29">
        <v>4.7710999999999997</v>
      </c>
      <c r="FF47">
        <f t="array" ref="FF47">(ABS(CD47)-ABS(B47))/MAX(ABS(B47),1)*100</f>
        <v>6.461896351186598E-3</v>
      </c>
      <c r="FG47">
        <f t="array" ref="FG47">(ABS(CE47)-ABS(C47))/MAX(ABS(C47),1)*100</f>
        <v>6.4190345771846288E-3</v>
      </c>
      <c r="FH47">
        <f t="array" ref="FH47">(ABS(CF47)-ABS(D47))/MAX(ABS(D47),1)*100</f>
        <v>8.560727661850313E-3</v>
      </c>
      <c r="FI47">
        <f t="array" ref="FI47">(ABS(CG47)-ABS(E47))/MAX(ABS(E47),1)*100</f>
        <v>6.5730374005869511E-3</v>
      </c>
      <c r="FJ47">
        <f t="array" ref="FJ47">(ABS(CH47)-ABS(F47))/MAX(ABS(F47),1)*100</f>
        <v>4.3881782478096864E-3</v>
      </c>
      <c r="FK47">
        <f t="array" ref="FK47">(ABS(CI47)-ABS(G47))/MAX(ABS(G47),1)*100</f>
        <v>1.0726161106933882E-2</v>
      </c>
      <c r="FL47">
        <f t="array" ref="FL47">(ABS(CJ47)-ABS(H47))/MAX(ABS(H47),1)*100</f>
        <v>6.4470375862331897E-3</v>
      </c>
      <c r="FM47">
        <f t="array" ref="FM47">(ABS(CK47)-ABS(I47))/MAX(ABS(I47),1)*100</f>
        <v>-8.7378216610589365E-3</v>
      </c>
      <c r="FN47">
        <f t="array" ref="FN47">(ABS(CL47)-ABS(J47))/MAX(ABS(J47),1)*100</f>
        <v>-2.1664716842100381E-3</v>
      </c>
      <c r="FO47">
        <f t="array" ref="FO47">(ABS(CM47)-ABS(K47))/MAX(ABS(K47),1)*100</f>
        <v>1.5047938432437874E-2</v>
      </c>
      <c r="FP47">
        <f t="array" ref="FP47">(ABS(CN47)-ABS(L47))/MAX(ABS(L47),1)*100</f>
        <v>0.25206282181098016</v>
      </c>
      <c r="FQ47">
        <f t="array" ref="FQ47">(ABS(CO47)-ABS(M47))/MAX(ABS(M47),1)*100</f>
        <v>0.23277774117750763</v>
      </c>
      <c r="FR47">
        <f t="array" ref="FR47">(ABS(CP47)-ABS(N47))/MAX(ABS(N47),1)*100</f>
        <v>4.2682146058204331E-3</v>
      </c>
      <c r="FS47">
        <f t="array" ref="FS47">(ABS(CQ47)-ABS(O47))/MAX(ABS(O47),1)*100</f>
        <v>5.1240445791891714E-2</v>
      </c>
      <c r="FT47">
        <f t="array" ref="FT47">(ABS(CR47)-ABS(P47))/MAX(ABS(P47),1)*100</f>
        <v>1.0814084263357795E-2</v>
      </c>
      <c r="FU47">
        <f t="array" ref="FU47">(ABS(CS47)-ABS(Q47))/MAX(ABS(Q47),1)*100</f>
        <v>3.426931397116717E-2</v>
      </c>
      <c r="FV47">
        <f t="array" ref="FV47">(ABS(CT47)-ABS(R47))/MAX(ABS(R47),1)*100</f>
        <v>1.2851818532330422E-2</v>
      </c>
      <c r="FW47">
        <f t="array" ref="FW47">(ABS(CU47)-ABS(S47))/MAX(ABS(S47),1)*100</f>
        <v>1.1015399528534794E-2</v>
      </c>
      <c r="FX47">
        <f t="array" ref="FX47">(ABS(CV47)-ABS(T47))/MAX(ABS(T47),1)*100</f>
        <v>1.936900098996425E-2</v>
      </c>
      <c r="FY47">
        <f t="array" ref="FY47">(ABS(CW47)-ABS(U47))/MAX(ABS(U47),1)*100</f>
        <v>1.0968039133957551E-2</v>
      </c>
      <c r="FZ47">
        <f t="array" ref="FZ47">(ABS(CX47)-ABS(V47))/MAX(ABS(V47),1)*100</f>
        <v>0.11891653820743997</v>
      </c>
      <c r="GA47">
        <f t="array" ref="GA47">(ABS(CY47)-ABS(W47))/MAX(ABS(W47),1)*100</f>
        <v>1.2746430999309352E-2</v>
      </c>
      <c r="GB47">
        <f t="array" ref="GB47">(ABS(CZ47)-ABS(X47))/MAX(ABS(X47),1)*100</f>
        <v>8.5418980097368234E-3</v>
      </c>
      <c r="GC47">
        <f t="array" ref="GC47">(ABS(DA47)-ABS(Y47))/MAX(ABS(Y47),1)*100</f>
        <v>1.0690613641236073E-2</v>
      </c>
      <c r="GD47">
        <f t="array" ref="GD47">(ABS(DB47)-ABS(Z47))/MAX(ABS(Z47),1)*100</f>
        <v>0.23791499945928668</v>
      </c>
      <c r="GE47">
        <f t="array" ref="GE47">(ABS(DC47)-ABS(AA47))/MAX(ABS(AA47),1)*100</f>
        <v>0</v>
      </c>
      <c r="GF47">
        <f t="array" ref="GF47">(ABS(DD47)-ABS(AB47))/MAX(ABS(AB47),1)*100</f>
        <v>0</v>
      </c>
      <c r="GG47">
        <f t="array" ref="GG47">(ABS(DE47)-ABS(AC47))/MAX(ABS(AC47),1)*100</f>
        <v>0</v>
      </c>
      <c r="GH47">
        <f t="array" ref="GH47">(ABS(DF47)-ABS(AD47))/MAX(ABS(AD47),1)*100</f>
        <v>0</v>
      </c>
      <c r="GI47">
        <f t="array" ref="GI47">(ABS(DG47)-ABS(AE47))/MAX(ABS(AE47),1)*100</f>
        <v>0</v>
      </c>
      <c r="GJ47">
        <f t="array" ref="GJ47">(ABS(DH47)-ABS(AF47))/MAX(ABS(AF47),1)*100</f>
        <v>8.5949418767046117E-3</v>
      </c>
      <c r="GK47">
        <f t="array" ref="GK47">(ABS(DI47)-ABS(AG47))/MAX(ABS(AG47),1)*100</f>
        <v>1.0748758518385169E-2</v>
      </c>
      <c r="GL47">
        <f t="array" ref="GL47">(ABS(DJ47)-ABS(AH47))/MAX(ABS(AH47),1)*100</f>
        <v>1.0794939332434968E-2</v>
      </c>
      <c r="GM47">
        <f t="array" ref="GM47">(ABS(DK47)-ABS(AI47))/MAX(ABS(AI47),1)*100</f>
        <v>1.2692234467886067E-2</v>
      </c>
      <c r="GN47">
        <f t="array" ref="GN47">(ABS(DL47)-ABS(AJ47))/MAX(ABS(AJ47),1)*100</f>
        <v>0.12757860139254362</v>
      </c>
      <c r="GO47">
        <f t="array" ref="GO47">(ABS(DM47)-ABS(AK47))/MAX(ABS(AK47),1)*100</f>
        <v>2.1796939709807558E-3</v>
      </c>
      <c r="GP47">
        <f t="array" ref="GP47">(ABS(DN47)-ABS(AL47))/MAX(ABS(AL47),1)*100</f>
        <v>-2.1567062781861048E-3</v>
      </c>
      <c r="GQ47">
        <f t="array" ref="GQ47">(ABS(DO47)-ABS(AM47))/MAX(ABS(AM47),1)*100</f>
        <v>-0.29477092977395336</v>
      </c>
      <c r="GR47">
        <f t="array" ref="GR47">(ABS(DP47)-ABS(AN47))/MAX(ABS(AN47),1)*100</f>
        <v>3.9914289315575245E-2</v>
      </c>
      <c r="GS47">
        <f t="array" ref="GS47">(ABS(DQ47)-ABS(AO47))/MAX(ABS(AO47),1)*100</f>
        <v>-6.4001365362463494E-2</v>
      </c>
      <c r="GT47">
        <f t="array" ref="GT47">(ABS(DR47)-ABS(AP47))/MAX(ABS(AP47),1)*100</f>
        <v>-2.1991555242735516E-3</v>
      </c>
      <c r="GU47">
        <f t="array" ref="GU47">(ABS(DS47)-ABS(AQ47))/MAX(ABS(AQ47),1)*100</f>
        <v>-5.8928805273035151E-2</v>
      </c>
      <c r="GV47">
        <f t="array" ref="GV47">(ABS(DT47)-ABS(AR47))/MAX(ABS(AR47),1)*100</f>
        <v>0.36104985514766635</v>
      </c>
      <c r="GW47">
        <f t="array" ref="GW47">(ABS(DU47)-ABS(AS47))/MAX(ABS(AS47),1)*100</f>
        <v>0.39388902802758696</v>
      </c>
      <c r="GX47">
        <f t="array" ref="GX47">(ABS(DV47)-ABS(AT47))/MAX(ABS(AT47),1)*100</f>
        <v>8.8343124696310775E-3</v>
      </c>
      <c r="GY47">
        <f t="array" ref="GY47">(ABS(DW47)-ABS(AU47))/MAX(ABS(AU47),1)*100</f>
        <v>3.2063614210595032E-2</v>
      </c>
      <c r="GZ47">
        <f t="array" ref="GZ47">(ABS(DX47)-ABS(AV47))/MAX(ABS(AV47),1)*100</f>
        <v>1.9753303191268317E-2</v>
      </c>
      <c r="HA47">
        <f t="array" ref="HA47">(ABS(DY47)-ABS(AW47))/MAX(ABS(AW47),1)*100</f>
        <v>6.5750542441821904E-3</v>
      </c>
      <c r="HB47">
        <f t="array" ref="HB47">(ABS(DZ47)-ABS(AX47))/MAX(ABS(AX47),1)*100</f>
        <v>8.5532224265482612E-3</v>
      </c>
      <c r="HC47">
        <f t="array" ref="HC47">(ABS(EA47)-ABS(AY47))/MAX(ABS(AY47),1)*100</f>
        <v>6.427561383215259E-3</v>
      </c>
      <c r="HD47">
        <f t="array" ref="HD47">(ABS(EB47)-ABS(AZ47))/MAX(ABS(AZ47),1)*100</f>
        <v>2.7780152149767565E-2</v>
      </c>
      <c r="HE47">
        <f t="array" ref="HE47">(ABS(EC47)-ABS(BA47))/MAX(ABS(BA47),1)*100</f>
        <v>2.3498750293736534E-2</v>
      </c>
      <c r="HF47">
        <f t="array" ref="HF47">(ABS(ED47)-ABS(BB47))/MAX(ABS(BB47),1)*100</f>
        <v>2.5671743967137336E-2</v>
      </c>
      <c r="HG47">
        <f t="array" ref="HG47">(ABS(EE47)-ABS(BC47))/MAX(ABS(BC47),1)*100</f>
        <v>1.2851543256141748E-2</v>
      </c>
      <c r="HH47">
        <f t="array" ref="HH47">(ABS(EF47)-ABS(BD47))/MAX(ABS(BD47),1)*100</f>
        <v>1.7216519250218693E-2</v>
      </c>
      <c r="HI47">
        <f t="array" ref="HI47">(ABS(EG47)-ABS(BE47))/MAX(ABS(BE47),1)*100</f>
        <v>6.3583570005362388E-3</v>
      </c>
      <c r="HJ47">
        <f t="array" ref="HJ47">(ABS(EH47)-ABS(BF47))/MAX(ABS(BF47),1)*100</f>
        <v>3.4422667326430664E-2</v>
      </c>
      <c r="HK47">
        <f t="array" ref="HK47">(ABS(EI47)-ABS(BG47))/MAX(ABS(BG47),1)*100</f>
        <v>5.0700297864263132E-2</v>
      </c>
      <c r="HL47">
        <f t="array" ref="HL47">(ABS(EJ47)-ABS(BH47))/MAX(ABS(BH47),1)*100</f>
        <v>0.20726052862117469</v>
      </c>
      <c r="HM47">
        <f t="array" ref="HM47">(ABS(EK47)-ABS(BI47))/MAX(ABS(BI47),1)*100</f>
        <v>3.628911753405796E-2</v>
      </c>
      <c r="HN47">
        <f t="array" ref="HN47">(ABS(EL47)-ABS(BJ47))/MAX(ABS(BJ47),1)*100</f>
        <v>4.2696725161270243E-3</v>
      </c>
      <c r="HO47">
        <f t="array" ref="HO47">(ABS(EM47)-ABS(BK47))/MAX(ABS(BK47),1)*100</f>
        <v>-2.3113128256852009E-2</v>
      </c>
      <c r="HP47">
        <f t="array" ref="HP47">(ABS(EN47)-ABS(BL47))/MAX(ABS(BL47),1)*100</f>
        <v>1.6510504808682706E-2</v>
      </c>
      <c r="HQ47">
        <f t="array" ref="HQ47">(ABS(EO47)-ABS(BM47))/MAX(ABS(BM47),1)*100</f>
        <v>8.5842436208330136E-3</v>
      </c>
      <c r="HR47">
        <f t="array" ref="HR47">(ABS(EP47)-ABS(BN47))/MAX(ABS(BN47),1)*100</f>
        <v>8.6378163600232347E-3</v>
      </c>
      <c r="HS47">
        <f t="array" ref="HS47">(ABS(EQ47)-ABS(BO47))/MAX(ABS(BO47),1)*100</f>
        <v>1.296120279962797E-2</v>
      </c>
      <c r="HT47">
        <f t="array" ref="HT47">(ABS(ER47)-ABS(BP47))/MAX(ABS(BP47),1)*100</f>
        <v>-2.7533039647569358E-2</v>
      </c>
      <c r="HU47">
        <f t="array" ref="HU47">(ABS(ES47)-ABS(BQ47))/MAX(ABS(BQ47),1)*100</f>
        <v>2.6289269596456812E-2</v>
      </c>
      <c r="HV47">
        <f t="array" ref="HV47">(ABS(ET47)-ABS(BR47))/MAX(ABS(BR47),1)*100</f>
        <v>1.293298557971008E-2</v>
      </c>
      <c r="HW47">
        <f t="array" ref="HW47">(ABS(EU47)-ABS(BS47))/MAX(ABS(BS47),1)*100</f>
        <v>1.0653030787253071E-2</v>
      </c>
      <c r="HX47">
        <f t="array" ref="HX47">(ABS(EV47)-ABS(BT47))/MAX(ABS(BT47),1)*100</f>
        <v>8.8311917693282976E-3</v>
      </c>
      <c r="HY47">
        <f t="array" ref="HY47">(ABS(EW47)-ABS(BU47))/MAX(ABS(BU47),1)*100</f>
        <v>1.1014671542508065E-2</v>
      </c>
      <c r="HZ47">
        <f t="array" ref="HZ47">(ABS(EX47)-ABS(BV47))/MAX(ABS(BV47),1)*100</f>
        <v>2.1939928475782034E-3</v>
      </c>
      <c r="IA47">
        <f t="array" ref="IA47">(ABS(EY47)-ABS(BW47))/MAX(ABS(BW47),1)*100</f>
        <v>8.6894184606685614E-3</v>
      </c>
      <c r="IB47">
        <f t="array" ref="IB47">(ABS(EZ47)-ABS(BX47))/MAX(ABS(BX47),1)*100</f>
        <v>2.3178735266357888</v>
      </c>
      <c r="IC47">
        <f t="array" ref="IC47">(ABS(FA47)-ABS(BY47))/MAX(ABS(BY47),1)*100</f>
        <v>-0.14341902257762484</v>
      </c>
      <c r="ID47" s="29">
        <f t="array" ref="ID47">(ABS(FB47)-ABS(BZ47))/MAX(ABS(BZ47),1)*100</f>
        <v>6.2758880381613528E-3</v>
      </c>
      <c r="IE47" s="29">
        <f t="array" ref="IE47">(ABS(FC47)-ABS(CA47))/MAX(ABS(CA47),1)*100</f>
        <v>1.0455001672794473E-2</v>
      </c>
      <c r="IF47" s="29">
        <f t="array" ref="IF47">(ABS(FD47)-ABS(CB47))/MAX(ABS(CB47),1)*100</f>
        <v>6.2882535423681735E-3</v>
      </c>
    </row>
    <row r="48" spans="1:240" x14ac:dyDescent="0.25">
      <c r="A48" t="s">
        <v>50</v>
      </c>
      <c r="B48">
        <v>3.2723</v>
      </c>
      <c r="C48">
        <v>3.226</v>
      </c>
      <c r="D48">
        <v>3.2235</v>
      </c>
      <c r="E48">
        <v>3.2677</v>
      </c>
      <c r="F48">
        <v>3.2568999999999999</v>
      </c>
      <c r="G48">
        <v>3.4068000000000001</v>
      </c>
      <c r="H48">
        <v>3.4039000000000001</v>
      </c>
      <c r="I48">
        <v>3.3233999999999999</v>
      </c>
      <c r="J48">
        <v>3.3725000000000001</v>
      </c>
      <c r="K48">
        <v>3.3927</v>
      </c>
      <c r="L48">
        <v>3.42</v>
      </c>
      <c r="M48">
        <v>3.3449</v>
      </c>
      <c r="N48">
        <v>3.4293999999999998</v>
      </c>
      <c r="O48">
        <v>3.4449000000000001</v>
      </c>
      <c r="P48">
        <v>3.3780999999999999</v>
      </c>
      <c r="Q48">
        <v>3.4093</v>
      </c>
      <c r="R48">
        <v>3.4007999999999998</v>
      </c>
      <c r="S48">
        <v>3.3338999999999999</v>
      </c>
      <c r="T48">
        <v>3.3948</v>
      </c>
      <c r="U48">
        <v>3.2898000000000001</v>
      </c>
      <c r="V48">
        <v>3.3611</v>
      </c>
      <c r="W48">
        <v>3.4441000000000002</v>
      </c>
      <c r="X48">
        <v>3.3982000000000001</v>
      </c>
      <c r="Y48">
        <v>3.4083999999999999</v>
      </c>
      <c r="Z48">
        <v>3.4302999999999999</v>
      </c>
      <c r="AA48">
        <v>3.3940999999999999</v>
      </c>
      <c r="AB48">
        <v>3.3104</v>
      </c>
      <c r="AC48">
        <v>3.2942</v>
      </c>
      <c r="AD48">
        <v>3.4439000000000002</v>
      </c>
      <c r="AE48">
        <v>3.3302</v>
      </c>
      <c r="AF48">
        <v>3.4028</v>
      </c>
      <c r="AG48">
        <v>3.4001999999999999</v>
      </c>
      <c r="AH48">
        <v>3.3858999999999999</v>
      </c>
      <c r="AI48">
        <v>3.4575999999999998</v>
      </c>
      <c r="AJ48">
        <v>3.3974000000000002</v>
      </c>
      <c r="AK48">
        <v>3.3536999999999999</v>
      </c>
      <c r="AL48">
        <v>3.3887</v>
      </c>
      <c r="AM48">
        <v>3.5337000000000001</v>
      </c>
      <c r="AN48">
        <v>3.4733999999999998</v>
      </c>
      <c r="AO48">
        <v>3.4447999999999999</v>
      </c>
      <c r="AP48">
        <v>3.3043</v>
      </c>
      <c r="AQ48">
        <v>3.3248000000000002</v>
      </c>
      <c r="AR48">
        <v>3.4453</v>
      </c>
      <c r="AS48">
        <v>3.2947000000000002</v>
      </c>
      <c r="AT48">
        <v>3.2563</v>
      </c>
      <c r="AU48">
        <v>3.4184999999999999</v>
      </c>
      <c r="AV48">
        <v>3.2835000000000001</v>
      </c>
      <c r="AW48">
        <v>3.2738</v>
      </c>
      <c r="AX48">
        <v>3.2151000000000001</v>
      </c>
      <c r="AY48">
        <v>3.2027000000000001</v>
      </c>
      <c r="AZ48">
        <v>3.4081000000000001</v>
      </c>
      <c r="BA48">
        <v>3.4114</v>
      </c>
      <c r="BB48">
        <v>3.4100999999999999</v>
      </c>
      <c r="BC48">
        <v>3.4007999999999998</v>
      </c>
      <c r="BD48">
        <v>3.3948</v>
      </c>
      <c r="BE48">
        <v>3.4432999999999998</v>
      </c>
      <c r="BF48">
        <v>3.4108999999999998</v>
      </c>
      <c r="BG48">
        <v>3.4588000000000001</v>
      </c>
      <c r="BH48">
        <v>3.4449000000000001</v>
      </c>
      <c r="BI48">
        <v>3.4266999999999999</v>
      </c>
      <c r="BJ48">
        <v>3.4176000000000002</v>
      </c>
      <c r="BK48">
        <v>3.4777</v>
      </c>
      <c r="BL48">
        <v>3.5573999999999999</v>
      </c>
      <c r="BM48">
        <v>3.4060999999999999</v>
      </c>
      <c r="BN48">
        <v>3.3835000000000002</v>
      </c>
      <c r="BO48">
        <v>3.3866999999999998</v>
      </c>
      <c r="BP48">
        <v>3.4523000000000001</v>
      </c>
      <c r="BQ48">
        <v>3.3351999999999999</v>
      </c>
      <c r="BR48">
        <v>3.4016000000000002</v>
      </c>
      <c r="BS48">
        <v>3.4434</v>
      </c>
      <c r="BT48">
        <v>3.2898000000000001</v>
      </c>
      <c r="BU48">
        <v>3.3340000000000001</v>
      </c>
      <c r="BV48">
        <v>3.274</v>
      </c>
      <c r="BW48">
        <v>3.2703000000000002</v>
      </c>
      <c r="BX48">
        <v>3.1328</v>
      </c>
      <c r="BY48">
        <v>3.3723000000000001</v>
      </c>
      <c r="BZ48" s="28">
        <v>3.4796</v>
      </c>
      <c r="CA48" s="28">
        <v>3.4981</v>
      </c>
      <c r="CB48" s="28">
        <v>3.4765999999999999</v>
      </c>
      <c r="CD48">
        <v>3.2722000000000002</v>
      </c>
      <c r="CE48">
        <v>3.2259000000000002</v>
      </c>
      <c r="CF48">
        <v>3.2233999999999998</v>
      </c>
      <c r="CG48">
        <v>3.2677999999999998</v>
      </c>
      <c r="CH48">
        <v>3.2568999999999999</v>
      </c>
      <c r="CI48">
        <v>3.4070999999999998</v>
      </c>
      <c r="CJ48">
        <v>3.4041999999999999</v>
      </c>
      <c r="CK48">
        <v>3.3231000000000002</v>
      </c>
      <c r="CL48">
        <v>3.3723999999999998</v>
      </c>
      <c r="CM48">
        <v>3.3932000000000002</v>
      </c>
      <c r="CN48">
        <v>3.4228999999999998</v>
      </c>
      <c r="CO48">
        <v>3.3525</v>
      </c>
      <c r="CP48">
        <v>3.4287000000000001</v>
      </c>
      <c r="CQ48">
        <v>3.4466999999999999</v>
      </c>
      <c r="CR48">
        <v>3.3784999999999998</v>
      </c>
      <c r="CS48">
        <v>3.4102000000000001</v>
      </c>
      <c r="CT48">
        <v>3.4011</v>
      </c>
      <c r="CU48">
        <v>3.3344</v>
      </c>
      <c r="CV48">
        <v>3.3952</v>
      </c>
      <c r="CW48">
        <v>3.2898999999999998</v>
      </c>
      <c r="CX48">
        <v>3.3637999999999999</v>
      </c>
      <c r="CY48">
        <v>3.4445999999999999</v>
      </c>
      <c r="CZ48">
        <v>3.3984999999999999</v>
      </c>
      <c r="DA48">
        <v>3.4087000000000001</v>
      </c>
      <c r="DB48">
        <v>3.4283999999999999</v>
      </c>
      <c r="DC48">
        <v>3.3940999999999999</v>
      </c>
      <c r="DD48">
        <v>3.3104</v>
      </c>
      <c r="DE48">
        <v>3.2942</v>
      </c>
      <c r="DF48">
        <v>3.4439000000000002</v>
      </c>
      <c r="DG48">
        <v>3.3302</v>
      </c>
      <c r="DH48">
        <v>3.4032</v>
      </c>
      <c r="DI48">
        <v>3.4005000000000001</v>
      </c>
      <c r="DJ48">
        <v>3.3862000000000001</v>
      </c>
      <c r="DK48">
        <v>3.4580000000000002</v>
      </c>
      <c r="DL48">
        <v>3.3992</v>
      </c>
      <c r="DM48">
        <v>3.3536999999999999</v>
      </c>
      <c r="DN48">
        <v>3.3887</v>
      </c>
      <c r="DO48">
        <v>3.5169999999999999</v>
      </c>
      <c r="DP48">
        <v>3.4784999999999999</v>
      </c>
      <c r="DQ48">
        <v>3.4384000000000001</v>
      </c>
      <c r="DR48">
        <v>3.3041</v>
      </c>
      <c r="DS48">
        <v>3.3233999999999999</v>
      </c>
      <c r="DT48">
        <v>3.4438</v>
      </c>
      <c r="DU48">
        <v>3.2993999999999999</v>
      </c>
      <c r="DV48">
        <v>3.2564000000000002</v>
      </c>
      <c r="DW48">
        <v>3.4186000000000001</v>
      </c>
      <c r="DX48">
        <v>3.2839</v>
      </c>
      <c r="DY48">
        <v>3.2738</v>
      </c>
      <c r="DZ48">
        <v>3.2149000000000001</v>
      </c>
      <c r="EA48">
        <v>3.2025999999999999</v>
      </c>
      <c r="EB48">
        <v>3.4087999999999998</v>
      </c>
      <c r="EC48">
        <v>3.4121999999999999</v>
      </c>
      <c r="ED48">
        <v>3.4106999999999998</v>
      </c>
      <c r="EE48">
        <v>3.4011</v>
      </c>
      <c r="EF48">
        <v>3.3952</v>
      </c>
      <c r="EG48">
        <v>3.4434999999999998</v>
      </c>
      <c r="EH48">
        <v>3.4121000000000001</v>
      </c>
      <c r="EI48">
        <v>3.4588999999999999</v>
      </c>
      <c r="EJ48">
        <v>3.4497</v>
      </c>
      <c r="EK48">
        <v>3.4272</v>
      </c>
      <c r="EL48">
        <v>3.4174000000000002</v>
      </c>
      <c r="EM48">
        <v>3.4771999999999998</v>
      </c>
      <c r="EN48" s="3">
        <v>3.5579999999999998</v>
      </c>
      <c r="EO48">
        <v>3.4064999999999999</v>
      </c>
      <c r="EP48">
        <v>3.3839000000000001</v>
      </c>
      <c r="EQ48">
        <v>3.387</v>
      </c>
      <c r="ER48">
        <v>3.4535</v>
      </c>
      <c r="ES48">
        <v>3.3357000000000001</v>
      </c>
      <c r="ET48">
        <v>3.4020000000000001</v>
      </c>
      <c r="EU48">
        <v>3.4437000000000002</v>
      </c>
      <c r="EV48">
        <v>3.2898999999999998</v>
      </c>
      <c r="EW48">
        <v>3.3346</v>
      </c>
      <c r="EX48">
        <v>3.274</v>
      </c>
      <c r="EY48">
        <v>3.2704</v>
      </c>
      <c r="EZ48">
        <v>3.2153999999999998</v>
      </c>
      <c r="FA48">
        <v>3.3708</v>
      </c>
      <c r="FB48" s="29">
        <v>3.4799000000000002</v>
      </c>
      <c r="FC48" s="29">
        <v>3.4984999999999999</v>
      </c>
      <c r="FD48" s="29">
        <v>3.4769000000000001</v>
      </c>
      <c r="FF48">
        <f t="array" ref="FF48">(ABS(CD48)-ABS(B48))/MAX(ABS(B48),1)*100</f>
        <v>-3.0559545273895106E-3</v>
      </c>
      <c r="FG48">
        <f t="array" ref="FG48">(ABS(CE48)-ABS(C48))/MAX(ABS(C48),1)*100</f>
        <v>-3.0998140111521064E-3</v>
      </c>
      <c r="FH48">
        <f t="array" ref="FH48">(ABS(CF48)-ABS(D48))/MAX(ABS(D48),1)*100</f>
        <v>-3.1022180859379875E-3</v>
      </c>
      <c r="FI48">
        <f t="array" ref="FI48">(ABS(CG48)-ABS(E48))/MAX(ABS(E48),1)*100</f>
        <v>3.0602564494833354E-3</v>
      </c>
      <c r="FJ48">
        <f t="array" ref="FJ48">(ABS(CH48)-ABS(F48))/MAX(ABS(F48),1)*100</f>
        <v>0</v>
      </c>
      <c r="FK48">
        <f t="array" ref="FK48">(ABS(CI48)-ABS(G48))/MAX(ABS(G48),1)*100</f>
        <v>8.8059175766039954E-3</v>
      </c>
      <c r="FL48">
        <f t="array" ref="FL48">(ABS(CJ48)-ABS(H48))/MAX(ABS(H48),1)*100</f>
        <v>8.8134199006946416E-3</v>
      </c>
      <c r="FM48">
        <f t="array" ref="FM48">(ABS(CK48)-ABS(I48))/MAX(ABS(I48),1)*100</f>
        <v>-9.0269001624765279E-3</v>
      </c>
      <c r="FN48">
        <f t="array" ref="FN48">(ABS(CL48)-ABS(J48))/MAX(ABS(J48),1)*100</f>
        <v>-2.9651593773227878E-3</v>
      </c>
      <c r="FO48">
        <f t="array" ref="FO48">(ABS(CM48)-ABS(K48))/MAX(ABS(K48),1)*100</f>
        <v>1.473752468535877E-2</v>
      </c>
      <c r="FP48">
        <f t="array" ref="FP48">(ABS(CN48)-ABS(L48))/MAX(ABS(L48),1)*100</f>
        <v>8.4795321637424065E-2</v>
      </c>
      <c r="FQ48">
        <f t="array" ref="FQ48">(ABS(CO48)-ABS(M48))/MAX(ABS(M48),1)*100</f>
        <v>0.22721157583186496</v>
      </c>
      <c r="FR48">
        <f t="array" ref="FR48">(ABS(CP48)-ABS(N48))/MAX(ABS(N48),1)*100</f>
        <v>-2.0411733830982125E-2</v>
      </c>
      <c r="FS48">
        <f t="array" ref="FS48">(ABS(CQ48)-ABS(O48))/MAX(ABS(O48),1)*100</f>
        <v>5.2251153879642416E-2</v>
      </c>
      <c r="FT48">
        <f t="array" ref="FT48">(ABS(CR48)-ABS(P48))/MAX(ABS(P48),1)*100</f>
        <v>1.184097569639608E-2</v>
      </c>
      <c r="FU48">
        <f t="array" ref="FU48">(ABS(CS48)-ABS(Q48))/MAX(ABS(Q48),1)*100</f>
        <v>2.6398380899308446E-2</v>
      </c>
      <c r="FV48">
        <f t="array" ref="FV48">(ABS(CT48)-ABS(R48))/MAX(ABS(R48),1)*100</f>
        <v>8.8214537755877745E-3</v>
      </c>
      <c r="FW48">
        <f t="array" ref="FW48">(ABS(CU48)-ABS(S48))/MAX(ABS(S48),1)*100</f>
        <v>1.4997450433431326E-2</v>
      </c>
      <c r="FX48">
        <f t="array" ref="FX48">(ABS(CV48)-ABS(T48))/MAX(ABS(T48),1)*100</f>
        <v>1.1782726522916107E-2</v>
      </c>
      <c r="FY48">
        <f t="array" ref="FY48">(ABS(CW48)-ABS(U48))/MAX(ABS(U48),1)*100</f>
        <v>3.0396984619054943E-3</v>
      </c>
      <c r="FZ48">
        <f t="array" ref="FZ48">(ABS(CX48)-ABS(V48))/MAX(ABS(V48),1)*100</f>
        <v>8.033084406890377E-2</v>
      </c>
      <c r="GA48">
        <f t="array" ref="GA48">(ABS(CY48)-ABS(W48))/MAX(ABS(W48),1)*100</f>
        <v>1.4517580790329051E-2</v>
      </c>
      <c r="GB48">
        <f t="array" ref="GB48">(ABS(CZ48)-ABS(X48))/MAX(ABS(X48),1)*100</f>
        <v>8.8282031663746968E-3</v>
      </c>
      <c r="GC48">
        <f t="array" ref="GC48">(ABS(DA48)-ABS(Y48))/MAX(ABS(Y48),1)*100</f>
        <v>8.8017838281947251E-3</v>
      </c>
      <c r="GD48">
        <f t="array" ref="GD48">(ABS(DB48)-ABS(Z48))/MAX(ABS(Z48),1)*100</f>
        <v>-5.5388741509489345E-2</v>
      </c>
      <c r="GE48">
        <f t="array" ref="GE48">(ABS(DC48)-ABS(AA48))/MAX(ABS(AA48),1)*100</f>
        <v>0</v>
      </c>
      <c r="GF48">
        <f t="array" ref="GF48">(ABS(DD48)-ABS(AB48))/MAX(ABS(AB48),1)*100</f>
        <v>0</v>
      </c>
      <c r="GG48">
        <f t="array" ref="GG48">(ABS(DE48)-ABS(AC48))/MAX(ABS(AC48),1)*100</f>
        <v>0</v>
      </c>
      <c r="GH48">
        <f t="array" ref="GH48">(ABS(DF48)-ABS(AD48))/MAX(ABS(AD48),1)*100</f>
        <v>0</v>
      </c>
      <c r="GI48">
        <f t="array" ref="GI48">(ABS(DG48)-ABS(AE48))/MAX(ABS(AE48),1)*100</f>
        <v>0</v>
      </c>
      <c r="GJ48">
        <f t="array" ref="GJ48">(ABS(DH48)-ABS(AF48))/MAX(ABS(AF48),1)*100</f>
        <v>1.1755025273303042E-2</v>
      </c>
      <c r="GK48">
        <f t="array" ref="GK48">(ABS(DI48)-ABS(AG48))/MAX(ABS(AG48),1)*100</f>
        <v>8.8230104111578431E-3</v>
      </c>
      <c r="GL48">
        <f t="array" ref="GL48">(ABS(DJ48)-ABS(AH48))/MAX(ABS(AH48),1)*100</f>
        <v>8.8602734871138841E-3</v>
      </c>
      <c r="GM48">
        <f t="array" ref="GM48">(ABS(DK48)-ABS(AI48))/MAX(ABS(AI48),1)*100</f>
        <v>1.1568718186036558E-2</v>
      </c>
      <c r="GN48">
        <f t="array" ref="GN48">(ABS(DL48)-ABS(AJ48))/MAX(ABS(AJ48),1)*100</f>
        <v>5.2981691882021599E-2</v>
      </c>
      <c r="GO48">
        <f t="array" ref="GO48">(ABS(DM48)-ABS(AK48))/MAX(ABS(AK48),1)*100</f>
        <v>0</v>
      </c>
      <c r="GP48">
        <f t="array" ref="GP48">(ABS(DN48)-ABS(AL48))/MAX(ABS(AL48),1)*100</f>
        <v>0</v>
      </c>
      <c r="GQ48">
        <f t="array" ref="GQ48">(ABS(DO48)-ABS(AM48))/MAX(ABS(AM48),1)*100</f>
        <v>-0.47259246681948547</v>
      </c>
      <c r="GR48">
        <f t="array" ref="GR48">(ABS(DP48)-ABS(AN48))/MAX(ABS(AN48),1)*100</f>
        <v>0.14683019519779192</v>
      </c>
      <c r="GS48">
        <f t="array" ref="GS48">(ABS(DQ48)-ABS(AO48))/MAX(ABS(AO48),1)*100</f>
        <v>-0.18578727357175276</v>
      </c>
      <c r="GT48">
        <f t="array" ref="GT48">(ABS(DR48)-ABS(AP48))/MAX(ABS(AP48),1)*100</f>
        <v>-6.0527191840927877E-3</v>
      </c>
      <c r="GU48">
        <f t="array" ref="GU48">(ABS(DS48)-ABS(AQ48))/MAX(ABS(AQ48),1)*100</f>
        <v>-4.2107795957660302E-2</v>
      </c>
      <c r="GV48">
        <f t="array" ref="GV48">(ABS(DT48)-ABS(AR48))/MAX(ABS(AR48),1)*100</f>
        <v>-4.3537572925436301E-2</v>
      </c>
      <c r="GW48">
        <f t="array" ref="GW48">(ABS(DU48)-ABS(AS48))/MAX(ABS(AS48),1)*100</f>
        <v>0.14265335235377133</v>
      </c>
      <c r="GX48">
        <f t="array" ref="GX48">(ABS(DV48)-ABS(AT48))/MAX(ABS(AT48),1)*100</f>
        <v>3.0709701194672184E-3</v>
      </c>
      <c r="GY48">
        <f t="array" ref="GY48">(ABS(DW48)-ABS(AU48))/MAX(ABS(AU48),1)*100</f>
        <v>2.9252596167971636E-3</v>
      </c>
      <c r="GZ48">
        <f t="array" ref="GZ48">(ABS(DX48)-ABS(AV48))/MAX(ABS(AV48),1)*100</f>
        <v>1.2182122734885212E-2</v>
      </c>
      <c r="HA48">
        <f t="array" ref="HA48">(ABS(DY48)-ABS(AW48))/MAX(ABS(AW48),1)*100</f>
        <v>0</v>
      </c>
      <c r="HB48">
        <f t="array" ref="HB48">(ABS(DZ48)-ABS(AX48))/MAX(ABS(AX48),1)*100</f>
        <v>-6.2206463251524985E-3</v>
      </c>
      <c r="HC48">
        <f t="array" ref="HC48">(ABS(EA48)-ABS(AY48))/MAX(ABS(AY48),1)*100</f>
        <v>-3.1223655041124994E-3</v>
      </c>
      <c r="HD48">
        <f t="array" ref="HD48">(ABS(EB48)-ABS(AZ48))/MAX(ABS(AZ48),1)*100</f>
        <v>2.0539303424186521E-2</v>
      </c>
      <c r="HE48">
        <f t="array" ref="HE48">(ABS(EC48)-ABS(BA48))/MAX(ABS(BA48),1)*100</f>
        <v>2.3450782669869025E-2</v>
      </c>
      <c r="HF48">
        <f t="array" ref="HF48">(ABS(ED48)-ABS(BB48))/MAX(ABS(BB48),1)*100</f>
        <v>1.7594791941583355E-2</v>
      </c>
      <c r="HG48">
        <f t="array" ref="HG48">(ABS(EE48)-ABS(BC48))/MAX(ABS(BC48),1)*100</f>
        <v>8.8214537755877745E-3</v>
      </c>
      <c r="HH48">
        <f t="array" ref="HH48">(ABS(EF48)-ABS(BD48))/MAX(ABS(BD48),1)*100</f>
        <v>1.1782726522916107E-2</v>
      </c>
      <c r="HI48">
        <f t="array" ref="HI48">(ABS(EG48)-ABS(BE48))/MAX(ABS(BE48),1)*100</f>
        <v>5.8083814944959195E-3</v>
      </c>
      <c r="HJ48">
        <f t="array" ref="HJ48">(ABS(EH48)-ABS(BF48))/MAX(ABS(BF48),1)*100</f>
        <v>3.5181330440655308E-2</v>
      </c>
      <c r="HK48">
        <f t="array" ref="HK48">(ABS(EI48)-ABS(BG48))/MAX(ABS(BG48),1)*100</f>
        <v>2.891176130443129E-3</v>
      </c>
      <c r="HL48">
        <f t="array" ref="HL48">(ABS(EJ48)-ABS(BH48))/MAX(ABS(BH48),1)*100</f>
        <v>0.13933641034572603</v>
      </c>
      <c r="HM48">
        <f t="array" ref="HM48">(ABS(EK48)-ABS(BI48))/MAX(ABS(BI48),1)*100</f>
        <v>1.4591297750026761E-2</v>
      </c>
      <c r="HN48">
        <f t="array" ref="HN48">(ABS(EL48)-ABS(BJ48))/MAX(ABS(BJ48),1)*100</f>
        <v>-5.8520599250929881E-3</v>
      </c>
      <c r="HO48">
        <f t="array" ref="HO48">(ABS(EM48)-ABS(BK48))/MAX(ABS(BK48),1)*100</f>
        <v>-1.4377318342587543E-2</v>
      </c>
      <c r="HP48">
        <f t="array" ref="HP48">(ABS(EN48)-ABS(BL48))/MAX(ABS(BL48),1)*100</f>
        <v>1.6866250632482541E-2</v>
      </c>
      <c r="HQ48">
        <f t="array" ref="HQ48">(ABS(EO48)-ABS(BM48))/MAX(ABS(BM48),1)*100</f>
        <v>1.1743636417015237E-2</v>
      </c>
      <c r="HR48">
        <f t="array" ref="HR48">(ABS(EP48)-ABS(BN48))/MAX(ABS(BN48),1)*100</f>
        <v>1.1822077730159773E-2</v>
      </c>
      <c r="HS48">
        <f t="array" ref="HS48">(ABS(EQ48)-ABS(BO48))/MAX(ABS(BO48),1)*100</f>
        <v>8.8581805297247782E-3</v>
      </c>
      <c r="HT48">
        <f t="array" ref="HT48">(ABS(ER48)-ABS(BP48))/MAX(ABS(BP48),1)*100</f>
        <v>3.4759435738489351E-2</v>
      </c>
      <c r="HU48">
        <f t="array" ref="HU48">(ABS(ES48)-ABS(BQ48))/MAX(ABS(BQ48),1)*100</f>
        <v>1.4991604701372242E-2</v>
      </c>
      <c r="HV48">
        <f t="array" ref="HV48">(ABS(ET48)-ABS(BR48))/MAX(ABS(BR48),1)*100</f>
        <v>1.1759172154279043E-2</v>
      </c>
      <c r="HW48">
        <f t="array" ref="HW48">(ABS(EU48)-ABS(BS48))/MAX(ABS(BS48),1)*100</f>
        <v>8.712319219381686E-3</v>
      </c>
      <c r="HX48">
        <f t="array" ref="HX48">(ABS(EV48)-ABS(BT48))/MAX(ABS(BT48),1)*100</f>
        <v>3.0396984619054943E-3</v>
      </c>
      <c r="HY48">
        <f t="array" ref="HY48">(ABS(EW48)-ABS(BU48))/MAX(ABS(BU48),1)*100</f>
        <v>1.7996400719854047E-2</v>
      </c>
      <c r="HZ48">
        <f t="array" ref="HZ48">(ABS(EX48)-ABS(BV48))/MAX(ABS(BV48),1)*100</f>
        <v>0</v>
      </c>
      <c r="IA48">
        <f t="array" ref="IA48">(ABS(EY48)-ABS(BW48))/MAX(ABS(BW48),1)*100</f>
        <v>3.0578234412673736E-3</v>
      </c>
      <c r="IB48">
        <f t="array" ref="IB48">(ABS(EZ48)-ABS(BX48))/MAX(ABS(BX48),1)*100</f>
        <v>2.6366189989785425</v>
      </c>
      <c r="IC48">
        <f t="array" ref="IC48">(ABS(FA48)-ABS(BY48))/MAX(ABS(BY48),1)*100</f>
        <v>-4.4480028467219906E-2</v>
      </c>
      <c r="ID48" s="29">
        <f t="array" ref="ID48">(ABS(FB48)-ABS(BZ48))/MAX(ABS(BZ48),1)*100</f>
        <v>8.6216806529540464E-3</v>
      </c>
      <c r="IE48" s="29">
        <f t="array" ref="IE48">(ABS(FC48)-ABS(CA48))/MAX(ABS(CA48),1)*100</f>
        <v>1.143477887996215E-2</v>
      </c>
      <c r="IF48" s="29">
        <f t="array" ref="IF48">(ABS(FD48)-ABS(CB48))/MAX(ABS(CB48),1)*100</f>
        <v>8.6291204049988215E-3</v>
      </c>
    </row>
    <row r="49" spans="1:240" x14ac:dyDescent="0.25">
      <c r="A49" t="s">
        <v>73</v>
      </c>
      <c r="B49">
        <v>1.4451000000000001</v>
      </c>
      <c r="C49">
        <v>1.4491000000000001</v>
      </c>
      <c r="D49">
        <v>1.4490000000000001</v>
      </c>
      <c r="E49">
        <v>1.4644999999999999</v>
      </c>
      <c r="F49">
        <v>1.4824999999999999</v>
      </c>
      <c r="G49">
        <v>1.5941000000000001</v>
      </c>
      <c r="H49">
        <v>1.5886</v>
      </c>
      <c r="I49">
        <v>1.4890000000000001</v>
      </c>
      <c r="J49">
        <v>1.5431999999999999</v>
      </c>
      <c r="K49">
        <v>1.5408999999999999</v>
      </c>
      <c r="L49">
        <v>1.6367</v>
      </c>
      <c r="M49">
        <v>1.5344</v>
      </c>
      <c r="N49">
        <v>1.6931</v>
      </c>
      <c r="O49">
        <v>1.6274</v>
      </c>
      <c r="P49">
        <v>1.5746</v>
      </c>
      <c r="Q49">
        <v>1.6069</v>
      </c>
      <c r="R49">
        <v>1.6422000000000001</v>
      </c>
      <c r="S49">
        <v>1.5673999999999999</v>
      </c>
      <c r="T49">
        <v>1.6612</v>
      </c>
      <c r="U49">
        <v>1.486</v>
      </c>
      <c r="V49">
        <v>1.5838000000000001</v>
      </c>
      <c r="W49">
        <v>1.6435</v>
      </c>
      <c r="X49">
        <v>1.5742</v>
      </c>
      <c r="Y49">
        <v>1.6007</v>
      </c>
      <c r="Z49">
        <v>1.6254</v>
      </c>
      <c r="AA49">
        <v>1.5744</v>
      </c>
      <c r="AB49">
        <v>1.4881</v>
      </c>
      <c r="AC49">
        <v>1.4921</v>
      </c>
      <c r="AD49">
        <v>1.6721999999999999</v>
      </c>
      <c r="AE49">
        <v>1.5367</v>
      </c>
      <c r="AF49">
        <v>1.5716000000000001</v>
      </c>
      <c r="AG49">
        <v>1.5697000000000001</v>
      </c>
      <c r="AH49">
        <v>1.5941000000000001</v>
      </c>
      <c r="AI49">
        <v>1.6842999999999999</v>
      </c>
      <c r="AJ49">
        <v>1.6714</v>
      </c>
      <c r="AK49">
        <v>1.5395000000000001</v>
      </c>
      <c r="AL49">
        <v>1.5546</v>
      </c>
      <c r="AM49">
        <v>1.8102</v>
      </c>
      <c r="AN49">
        <v>1.6348</v>
      </c>
      <c r="AO49">
        <v>1.6697</v>
      </c>
      <c r="AP49">
        <v>1.4855</v>
      </c>
      <c r="AQ49">
        <v>1.4928999999999999</v>
      </c>
      <c r="AR49">
        <v>1.5449999999999999</v>
      </c>
      <c r="AS49">
        <v>1.6045</v>
      </c>
      <c r="AT49">
        <v>1.4654</v>
      </c>
      <c r="AU49">
        <v>1.5165</v>
      </c>
      <c r="AV49">
        <v>1.4985999999999999</v>
      </c>
      <c r="AW49">
        <v>1.4604999999999999</v>
      </c>
      <c r="AX49">
        <v>1.4487000000000001</v>
      </c>
      <c r="AY49">
        <v>1.4484999999999999</v>
      </c>
      <c r="AZ49">
        <v>1.6609</v>
      </c>
      <c r="BA49">
        <v>1.6394</v>
      </c>
      <c r="BB49">
        <v>1.6212</v>
      </c>
      <c r="BC49">
        <v>1.6424000000000001</v>
      </c>
      <c r="BD49">
        <v>1.6614</v>
      </c>
      <c r="BE49">
        <v>1.6376999999999999</v>
      </c>
      <c r="BF49">
        <v>1.6679999999999999</v>
      </c>
      <c r="BG49">
        <v>1.7067000000000001</v>
      </c>
      <c r="BH49">
        <v>1.6778999999999999</v>
      </c>
      <c r="BI49">
        <v>1.6364000000000001</v>
      </c>
      <c r="BJ49">
        <v>1.6509</v>
      </c>
      <c r="BK49">
        <v>1.5666</v>
      </c>
      <c r="BL49">
        <v>1.8351999999999999</v>
      </c>
      <c r="BM49">
        <v>1.5923</v>
      </c>
      <c r="BN49">
        <v>1.581</v>
      </c>
      <c r="BO49">
        <v>1.5891999999999999</v>
      </c>
      <c r="BP49">
        <v>1.6691</v>
      </c>
      <c r="BQ49">
        <v>1.5556000000000001</v>
      </c>
      <c r="BR49">
        <v>1.6311</v>
      </c>
      <c r="BS49">
        <v>1.6996</v>
      </c>
      <c r="BT49">
        <v>1.5242</v>
      </c>
      <c r="BU49">
        <v>1.5677000000000001</v>
      </c>
      <c r="BV49">
        <v>1.4748000000000001</v>
      </c>
      <c r="BW49">
        <v>1.4477</v>
      </c>
      <c r="BX49">
        <v>1.4116</v>
      </c>
      <c r="BY49">
        <v>1.5338000000000001</v>
      </c>
      <c r="BZ49" s="28">
        <v>1.6859</v>
      </c>
      <c r="CA49" s="28">
        <v>1.7386999999999999</v>
      </c>
      <c r="CB49" s="28">
        <v>1.6744000000000001</v>
      </c>
      <c r="CD49">
        <v>1.4453</v>
      </c>
      <c r="CE49">
        <v>1.4493</v>
      </c>
      <c r="CF49">
        <v>1.4492</v>
      </c>
      <c r="CG49">
        <v>1.4645999999999999</v>
      </c>
      <c r="CH49">
        <v>1.4827999999999999</v>
      </c>
      <c r="CI49">
        <v>1.5943000000000001</v>
      </c>
      <c r="CJ49">
        <v>1.5889</v>
      </c>
      <c r="CK49">
        <v>1.4882</v>
      </c>
      <c r="CL49">
        <v>1.5426</v>
      </c>
      <c r="CM49">
        <v>1.5407999999999999</v>
      </c>
      <c r="CN49">
        <v>1.6372</v>
      </c>
      <c r="CO49">
        <v>1.5329999999999999</v>
      </c>
      <c r="CP49">
        <v>1.6944999999999999</v>
      </c>
      <c r="CQ49">
        <v>1.6272</v>
      </c>
      <c r="CR49">
        <v>1.5747</v>
      </c>
      <c r="CS49">
        <v>1.6095999999999999</v>
      </c>
      <c r="CT49">
        <v>1.6425000000000001</v>
      </c>
      <c r="CU49">
        <v>1.5672999999999999</v>
      </c>
      <c r="CV49">
        <v>1.6618999999999999</v>
      </c>
      <c r="CW49">
        <v>1.4858</v>
      </c>
      <c r="CX49">
        <v>1.5779000000000001</v>
      </c>
      <c r="CY49">
        <v>1.6434</v>
      </c>
      <c r="CZ49">
        <v>1.5743</v>
      </c>
      <c r="DA49">
        <v>1.6009</v>
      </c>
      <c r="DB49">
        <v>1.6222000000000001</v>
      </c>
      <c r="DC49">
        <v>1.5754999999999999</v>
      </c>
      <c r="DD49">
        <v>1.4876</v>
      </c>
      <c r="DE49">
        <v>1.4919</v>
      </c>
      <c r="DF49">
        <v>1.6727000000000001</v>
      </c>
      <c r="DG49">
        <v>1.5366</v>
      </c>
      <c r="DH49">
        <v>1.5718000000000001</v>
      </c>
      <c r="DI49">
        <v>1.57</v>
      </c>
      <c r="DJ49">
        <v>1.5942000000000001</v>
      </c>
      <c r="DK49">
        <v>1.6846000000000001</v>
      </c>
      <c r="DL49">
        <v>1.6773</v>
      </c>
      <c r="DM49">
        <v>1.5397000000000001</v>
      </c>
      <c r="DN49">
        <v>1.5545</v>
      </c>
      <c r="DO49">
        <v>1.7659</v>
      </c>
      <c r="DP49">
        <v>1.6483000000000001</v>
      </c>
      <c r="DQ49">
        <v>1.6700999999999999</v>
      </c>
      <c r="DR49">
        <v>1.4857</v>
      </c>
      <c r="DS49">
        <v>1.49</v>
      </c>
      <c r="DT49">
        <v>1.5343</v>
      </c>
      <c r="DU49">
        <v>1.6099000000000001</v>
      </c>
      <c r="DV49">
        <v>1.4653</v>
      </c>
      <c r="DW49">
        <v>1.5159</v>
      </c>
      <c r="DX49">
        <v>1.4984999999999999</v>
      </c>
      <c r="DY49">
        <v>1.4605999999999999</v>
      </c>
      <c r="DZ49">
        <v>1.4489000000000001</v>
      </c>
      <c r="EA49">
        <v>1.4487000000000001</v>
      </c>
      <c r="EB49">
        <v>1.6621999999999999</v>
      </c>
      <c r="EC49">
        <v>1.6408</v>
      </c>
      <c r="ED49">
        <v>1.6232</v>
      </c>
      <c r="EE49">
        <v>1.6427</v>
      </c>
      <c r="EF49">
        <v>1.6621999999999999</v>
      </c>
      <c r="EG49">
        <v>1.6379999999999999</v>
      </c>
      <c r="EH49">
        <v>1.6701999999999999</v>
      </c>
      <c r="EI49">
        <v>1.7060999999999999</v>
      </c>
      <c r="EJ49">
        <v>1.6866000000000001</v>
      </c>
      <c r="EK49">
        <v>1.6362000000000001</v>
      </c>
      <c r="EL49">
        <v>1.6504000000000001</v>
      </c>
      <c r="EM49">
        <v>1.5673999999999999</v>
      </c>
      <c r="EN49" s="3">
        <v>1.8355999999999999</v>
      </c>
      <c r="EO49">
        <v>1.5925</v>
      </c>
      <c r="EP49">
        <v>1.5810999999999999</v>
      </c>
      <c r="EQ49">
        <v>1.5892999999999999</v>
      </c>
      <c r="ER49">
        <v>1.6592</v>
      </c>
      <c r="ES49">
        <v>1.5559000000000001</v>
      </c>
      <c r="ET49">
        <v>1.6318999999999999</v>
      </c>
      <c r="EU49">
        <v>1.6999</v>
      </c>
      <c r="EV49">
        <v>1.5258</v>
      </c>
      <c r="EW49">
        <v>1.5674999999999999</v>
      </c>
      <c r="EX49">
        <v>1.4753000000000001</v>
      </c>
      <c r="EY49">
        <v>1.4475</v>
      </c>
      <c r="EZ49">
        <v>1.3916999999999999</v>
      </c>
      <c r="FA49">
        <v>1.5269999999999999</v>
      </c>
      <c r="FB49" s="29">
        <v>1.6862999999999999</v>
      </c>
      <c r="FC49" s="29">
        <v>1.7391000000000001</v>
      </c>
      <c r="FD49" s="29">
        <v>1.6748000000000001</v>
      </c>
      <c r="FF49">
        <f t="array" ref="FF49">(ABS(CD49)-ABS(B49))/MAX(ABS(B49),1)*100</f>
        <v>1.3839872673169882E-2</v>
      </c>
      <c r="FG49">
        <f t="array" ref="FG49">(ABS(CE49)-ABS(C49))/MAX(ABS(C49),1)*100</f>
        <v>1.3801670002068731E-2</v>
      </c>
      <c r="FH49">
        <f t="array" ref="FH49">(ABS(CF49)-ABS(D49))/MAX(ABS(D49),1)*100</f>
        <v>1.3802622498273152E-2</v>
      </c>
      <c r="FI49">
        <f t="array" ref="FI49">(ABS(CG49)-ABS(E49))/MAX(ABS(E49),1)*100</f>
        <v>6.8282690337991801E-3</v>
      </c>
      <c r="FJ49">
        <f t="array" ref="FJ49">(ABS(CH49)-ABS(F49))/MAX(ABS(F49),1)*100</f>
        <v>2.0236087689711094E-2</v>
      </c>
      <c r="FK49">
        <f t="array" ref="FK49">(ABS(CI49)-ABS(G49))/MAX(ABS(G49),1)*100</f>
        <v>1.2546264349788469E-2</v>
      </c>
      <c r="FL49">
        <f t="array" ref="FL49">(ABS(CJ49)-ABS(H49))/MAX(ABS(H49),1)*100</f>
        <v>1.8884552436105186E-2</v>
      </c>
      <c r="FM49">
        <f t="array" ref="FM49">(ABS(CK49)-ABS(I49))/MAX(ABS(I49),1)*100</f>
        <v>-5.3727333781070107E-2</v>
      </c>
      <c r="FN49">
        <f t="array" ref="FN49">(ABS(CL49)-ABS(J49))/MAX(ABS(J49),1)*100</f>
        <v>-3.888024883358826E-2</v>
      </c>
      <c r="FO49">
        <f t="array" ref="FO49">(ABS(CM49)-ABS(K49))/MAX(ABS(K49),1)*100</f>
        <v>-6.4897138036205454E-3</v>
      </c>
      <c r="FP49">
        <f t="array" ref="FP49">(ABS(CN49)-ABS(L49))/MAX(ABS(L49),1)*100</f>
        <v>3.0549275982155857E-2</v>
      </c>
      <c r="FQ49">
        <f t="array" ref="FQ49">(ABS(CO49)-ABS(M49))/MAX(ABS(M49),1)*100</f>
        <v>-9.1240875912413186E-2</v>
      </c>
      <c r="FR49">
        <f t="array" ref="FR49">(ABS(CP49)-ABS(N49))/MAX(ABS(N49),1)*100</f>
        <v>8.2688559447158805E-2</v>
      </c>
      <c r="FS49">
        <f t="array" ref="FS49">(ABS(CQ49)-ABS(O49))/MAX(ABS(O49),1)*100</f>
        <v>-1.2289541600096963E-2</v>
      </c>
      <c r="FT49">
        <f t="array" ref="FT49">(ABS(CR49)-ABS(P49))/MAX(ABS(P49),1)*100</f>
        <v>6.3508192556832842E-3</v>
      </c>
      <c r="FU49">
        <f t="array" ref="FU49">(ABS(CS49)-ABS(Q49))/MAX(ABS(Q49),1)*100</f>
        <v>0.16802539050344917</v>
      </c>
      <c r="FV49">
        <f t="array" ref="FV49">(ABS(CT49)-ABS(R49))/MAX(ABS(R49),1)*100</f>
        <v>1.8268176835949758E-2</v>
      </c>
      <c r="FW49">
        <f t="array" ref="FW49">(ABS(CU49)-ABS(S49))/MAX(ABS(S49),1)*100</f>
        <v>-6.379992344008485E-3</v>
      </c>
      <c r="FX49">
        <f t="array" ref="FX49">(ABS(CV49)-ABS(T49))/MAX(ABS(T49),1)*100</f>
        <v>4.213821333974975E-2</v>
      </c>
      <c r="FY49">
        <f t="array" ref="FY49">(ABS(CW49)-ABS(U49))/MAX(ABS(U49),1)*100</f>
        <v>-1.3458950201882772E-2</v>
      </c>
      <c r="FZ49">
        <f t="array" ref="FZ49">(ABS(CX49)-ABS(V49))/MAX(ABS(V49),1)*100</f>
        <v>-0.37252178305341688</v>
      </c>
      <c r="GA49">
        <f t="array" ref="GA49">(ABS(CY49)-ABS(W49))/MAX(ABS(W49),1)*100</f>
        <v>-6.0845756008511701E-3</v>
      </c>
      <c r="GB49">
        <f t="array" ref="GB49">(ABS(CZ49)-ABS(X49))/MAX(ABS(X49),1)*100</f>
        <v>6.3524329818313418E-3</v>
      </c>
      <c r="GC49">
        <f t="array" ref="GC49">(ABS(DA49)-ABS(Y49))/MAX(ABS(Y49),1)*100</f>
        <v>1.2494533641530452E-2</v>
      </c>
      <c r="GD49">
        <f t="array" ref="GD49">(ABS(DB49)-ABS(Z49))/MAX(ABS(Z49),1)*100</f>
        <v>-0.19687461547925864</v>
      </c>
      <c r="GE49">
        <f t="array" ref="GE49">(ABS(DC49)-ABS(AA49))/MAX(ABS(AA49),1)*100</f>
        <v>6.9867886178854088E-2</v>
      </c>
      <c r="GF49">
        <f t="array" ref="GF49">(ABS(DD49)-ABS(AB49))/MAX(ABS(AB49),1)*100</f>
        <v>-3.3599892480340364E-2</v>
      </c>
      <c r="GG49">
        <f t="array" ref="GG49">(ABS(DE49)-ABS(AC49))/MAX(ABS(AC49),1)*100</f>
        <v>-1.3403927350712285E-2</v>
      </c>
      <c r="GH49">
        <f t="array" ref="GH49">(ABS(DF49)-ABS(AD49))/MAX(ABS(AD49),1)*100</f>
        <v>2.9900729577811685E-2</v>
      </c>
      <c r="GI49">
        <f t="array" ref="GI49">(ABS(DG49)-ABS(AE49))/MAX(ABS(AE49),1)*100</f>
        <v>-6.5074510314302716E-3</v>
      </c>
      <c r="GJ49">
        <f t="array" ref="GJ49">(ABS(DH49)-ABS(AF49))/MAX(ABS(AF49),1)*100</f>
        <v>1.27258844489678E-2</v>
      </c>
      <c r="GK49">
        <f t="array" ref="GK49">(ABS(DI49)-ABS(AG49))/MAX(ABS(AG49),1)*100</f>
        <v>1.9111932216344964E-2</v>
      </c>
      <c r="GL49">
        <f t="array" ref="GL49">(ABS(DJ49)-ABS(AH49))/MAX(ABS(AH49),1)*100</f>
        <v>6.2731321748942344E-3</v>
      </c>
      <c r="GM49">
        <f t="array" ref="GM49">(ABS(DK49)-ABS(AI49))/MAX(ABS(AI49),1)*100</f>
        <v>1.7811553761217659E-2</v>
      </c>
      <c r="GN49">
        <f t="array" ref="GN49">(ABS(DL49)-ABS(AJ49))/MAX(ABS(AJ49),1)*100</f>
        <v>0.35299748713653323</v>
      </c>
      <c r="GO49">
        <f t="array" ref="GO49">(ABS(DM49)-ABS(AK49))/MAX(ABS(AK49),1)*100</f>
        <v>1.2991230919128155E-2</v>
      </c>
      <c r="GP49">
        <f t="array" ref="GP49">(ABS(DN49)-ABS(AL49))/MAX(ABS(AL49),1)*100</f>
        <v>-6.4325228354553572E-3</v>
      </c>
      <c r="GQ49">
        <f t="array" ref="GQ49">(ABS(DO49)-ABS(AM49))/MAX(ABS(AM49),1)*100</f>
        <v>-2.4472433985195012</v>
      </c>
      <c r="GR49">
        <f t="array" ref="GR49">(ABS(DP49)-ABS(AN49))/MAX(ABS(AN49),1)*100</f>
        <v>0.82578908735013856</v>
      </c>
      <c r="GS49">
        <f t="array" ref="GS49">(ABS(DQ49)-ABS(AO49))/MAX(ABS(AO49),1)*100</f>
        <v>2.395639935317458E-2</v>
      </c>
      <c r="GT49">
        <f t="array" ref="GT49">(ABS(DR49)-ABS(AP49))/MAX(ABS(AP49),1)*100</f>
        <v>1.3463480309658564E-2</v>
      </c>
      <c r="GU49">
        <f t="array" ref="GU49">(ABS(DS49)-ABS(AQ49))/MAX(ABS(AQ49),1)*100</f>
        <v>-0.19425279657042688</v>
      </c>
      <c r="GV49">
        <f t="array" ref="GV49">(ABS(DT49)-ABS(AR49))/MAX(ABS(AR49),1)*100</f>
        <v>-0.69255663430420278</v>
      </c>
      <c r="GW49">
        <f t="array" ref="GW49">(ABS(DU49)-ABS(AS49))/MAX(ABS(AS49),1)*100</f>
        <v>0.33655344344032856</v>
      </c>
      <c r="GX49">
        <f t="array" ref="GX49">(ABS(DV49)-ABS(AT49))/MAX(ABS(AT49),1)*100</f>
        <v>-6.8240753377909781E-3</v>
      </c>
      <c r="GY49">
        <f t="array" ref="GY49">(ABS(DW49)-ABS(AU49))/MAX(ABS(AU49),1)*100</f>
        <v>-3.9564787339263698E-2</v>
      </c>
      <c r="GZ49">
        <f t="array" ref="GZ49">(ABS(DX49)-ABS(AV49))/MAX(ABS(AV49),1)*100</f>
        <v>-6.6728947017208728E-3</v>
      </c>
      <c r="HA49">
        <f t="array" ref="HA49">(ABS(DY49)-ABS(AW49))/MAX(ABS(AW49),1)*100</f>
        <v>6.846970215678809E-3</v>
      </c>
      <c r="HB49">
        <f t="array" ref="HB49">(ABS(DZ49)-ABS(AX49))/MAX(ABS(AX49),1)*100</f>
        <v>1.3805480775866498E-2</v>
      </c>
      <c r="HC49">
        <f t="array" ref="HC49">(ABS(EA49)-ABS(AY49))/MAX(ABS(AY49),1)*100</f>
        <v>1.3807386952033139E-2</v>
      </c>
      <c r="HD49">
        <f t="array" ref="HD49">(ABS(EB49)-ABS(AZ49))/MAX(ABS(AZ49),1)*100</f>
        <v>7.8270817026904499E-2</v>
      </c>
      <c r="HE49">
        <f t="array" ref="HE49">(ABS(EC49)-ABS(BA49))/MAX(ABS(BA49),1)*100</f>
        <v>8.539709649872318E-2</v>
      </c>
      <c r="HF49">
        <f t="array" ref="HF49">(ABS(ED49)-ABS(BB49))/MAX(ABS(BB49),1)*100</f>
        <v>0.1233654083395017</v>
      </c>
      <c r="HG49">
        <f t="array" ref="HG49">(ABS(EE49)-ABS(BC49))/MAX(ABS(BC49),1)*100</f>
        <v>1.8265952264976067E-2</v>
      </c>
      <c r="HH49">
        <f t="array" ref="HH49">(ABS(EF49)-ABS(BD49))/MAX(ABS(BD49),1)*100</f>
        <v>4.815216082821186E-2</v>
      </c>
      <c r="HI49">
        <f t="array" ref="HI49">(ABS(EG49)-ABS(BE49))/MAX(ABS(BE49),1)*100</f>
        <v>1.8318373328446418E-2</v>
      </c>
      <c r="HJ49">
        <f t="array" ref="HJ49">(ABS(EH49)-ABS(BF49))/MAX(ABS(BF49),1)*100</f>
        <v>0.13189448441246882</v>
      </c>
      <c r="HK49">
        <f t="array" ref="HK49">(ABS(EI49)-ABS(BG49))/MAX(ABS(BG49),1)*100</f>
        <v>-3.5155563367912111E-2</v>
      </c>
      <c r="HL49">
        <f t="array" ref="HL49">(ABS(EJ49)-ABS(BH49))/MAX(ABS(BH49),1)*100</f>
        <v>0.51850527445021477</v>
      </c>
      <c r="HM49">
        <f t="array" ref="HM49">(ABS(EK49)-ABS(BI49))/MAX(ABS(BI49),1)*100</f>
        <v>-1.2221950623318134E-2</v>
      </c>
      <c r="HN49">
        <f t="array" ref="HN49">(ABS(EL49)-ABS(BJ49))/MAX(ABS(BJ49),1)*100</f>
        <v>-3.0286510388269728E-2</v>
      </c>
      <c r="HO49">
        <f t="array" ref="HO49">(ABS(EM49)-ABS(BK49))/MAX(ABS(BK49),1)*100</f>
        <v>5.1066002808624528E-2</v>
      </c>
      <c r="HP49">
        <f t="array" ref="HP49">(ABS(EN49)-ABS(BL49))/MAX(ABS(BL49),1)*100</f>
        <v>2.1795989537922621E-2</v>
      </c>
      <c r="HQ49">
        <f t="array" ref="HQ49">(ABS(EO49)-ABS(BM49))/MAX(ABS(BM49),1)*100</f>
        <v>1.2560447151917226E-2</v>
      </c>
      <c r="HR49">
        <f t="array" ref="HR49">(ABS(EP49)-ABS(BN49))/MAX(ABS(BN49),1)*100</f>
        <v>6.3251106894363692E-3</v>
      </c>
      <c r="HS49">
        <f t="array" ref="HS49">(ABS(EQ49)-ABS(BO49))/MAX(ABS(BO49),1)*100</f>
        <v>6.2924742008550827E-3</v>
      </c>
      <c r="HT49">
        <f t="array" ref="HT49">(ABS(ER49)-ABS(BP49))/MAX(ABS(BP49),1)*100</f>
        <v>-0.59313402432448736</v>
      </c>
      <c r="HU49">
        <f t="array" ref="HU49">(ABS(ES49)-ABS(BQ49))/MAX(ABS(BQ49),1)*100</f>
        <v>1.9285163281046985E-2</v>
      </c>
      <c r="HV49">
        <f t="array" ref="HV49">(ABS(ET49)-ABS(BR49))/MAX(ABS(BR49),1)*100</f>
        <v>4.9046655631163741E-2</v>
      </c>
      <c r="HW49">
        <f t="array" ref="HW49">(ABS(EU49)-ABS(BS49))/MAX(ABS(BS49),1)*100</f>
        <v>1.7651212049892149E-2</v>
      </c>
      <c r="HX49">
        <f t="array" ref="HX49">(ABS(EV49)-ABS(BT49))/MAX(ABS(BT49),1)*100</f>
        <v>0.10497310064296325</v>
      </c>
      <c r="HY49">
        <f t="array" ref="HY49">(ABS(EW49)-ABS(BU49))/MAX(ABS(BU49),1)*100</f>
        <v>-1.275754289725075E-2</v>
      </c>
      <c r="HZ49">
        <f t="array" ref="HZ49">(ABS(EX49)-ABS(BV49))/MAX(ABS(BV49),1)*100</f>
        <v>3.3902902088415031E-2</v>
      </c>
      <c r="IA49">
        <f t="array" ref="IA49">(ABS(EY49)-ABS(BW49))/MAX(ABS(BW49),1)*100</f>
        <v>-1.3815016923394209E-2</v>
      </c>
      <c r="IB49">
        <f t="array" ref="IB49">(ABS(EZ49)-ABS(BX49))/MAX(ABS(BX49),1)*100</f>
        <v>-1.4097478039104583</v>
      </c>
      <c r="IC49">
        <f t="array" ref="IC49">(ABS(FA49)-ABS(BY49))/MAX(ABS(BY49),1)*100</f>
        <v>-0.44334333029079015</v>
      </c>
      <c r="ID49" s="29">
        <f t="array" ref="ID49">(ABS(FB49)-ABS(BZ49))/MAX(ABS(BZ49),1)*100</f>
        <v>2.3726199655967492E-2</v>
      </c>
      <c r="IE49" s="29">
        <f t="array" ref="IE49">(ABS(FC49)-ABS(CA49))/MAX(ABS(CA49),1)*100</f>
        <v>2.3005693909252774E-2</v>
      </c>
      <c r="IF49" s="29">
        <f t="array" ref="IF49">(ABS(FD49)-ABS(CB49))/MAX(ABS(CB49),1)*100</f>
        <v>2.3889154323934299E-2</v>
      </c>
    </row>
    <row r="50" spans="1:240" x14ac:dyDescent="0.25">
      <c r="A50" t="s">
        <v>77</v>
      </c>
      <c r="B50">
        <v>2.5306000000000002</v>
      </c>
      <c r="C50">
        <v>2.5728</v>
      </c>
      <c r="D50">
        <v>2.5729000000000002</v>
      </c>
      <c r="E50">
        <v>2.4664999999999999</v>
      </c>
      <c r="F50">
        <v>2.4775</v>
      </c>
      <c r="G50">
        <v>2.4868999999999999</v>
      </c>
      <c r="H50">
        <v>2.5013999999999998</v>
      </c>
      <c r="I50">
        <v>2.4510999999999998</v>
      </c>
      <c r="J50">
        <v>2.4607999999999999</v>
      </c>
      <c r="K50">
        <v>2.5059</v>
      </c>
      <c r="L50">
        <v>2.4658000000000002</v>
      </c>
      <c r="M50">
        <v>2.3975</v>
      </c>
      <c r="N50">
        <v>2.4832000000000001</v>
      </c>
      <c r="O50">
        <v>2.4819</v>
      </c>
      <c r="P50">
        <v>2.4862000000000002</v>
      </c>
      <c r="Q50">
        <v>2.5194999999999999</v>
      </c>
      <c r="R50">
        <v>2.5299</v>
      </c>
      <c r="S50">
        <v>2.4098000000000002</v>
      </c>
      <c r="T50">
        <v>2.5032999999999999</v>
      </c>
      <c r="U50">
        <v>2.4493999999999998</v>
      </c>
      <c r="V50">
        <v>2.3936999999999999</v>
      </c>
      <c r="W50">
        <v>2.5122</v>
      </c>
      <c r="X50">
        <v>2.5305</v>
      </c>
      <c r="Y50">
        <v>2.5059999999999998</v>
      </c>
      <c r="Z50">
        <v>2.4032</v>
      </c>
      <c r="AA50">
        <v>2.4885999999999999</v>
      </c>
      <c r="AB50">
        <v>2.4544999999999999</v>
      </c>
      <c r="AC50">
        <v>2.4496000000000002</v>
      </c>
      <c r="AD50">
        <v>2.512</v>
      </c>
      <c r="AE50">
        <v>2.4620000000000002</v>
      </c>
      <c r="AF50">
        <v>2.4954000000000001</v>
      </c>
      <c r="AG50">
        <v>2.4862000000000002</v>
      </c>
      <c r="AH50">
        <v>2.4666999999999999</v>
      </c>
      <c r="AI50">
        <v>2.5099</v>
      </c>
      <c r="AJ50">
        <v>2.4918</v>
      </c>
      <c r="AK50">
        <v>2.4518</v>
      </c>
      <c r="AL50">
        <v>2.4868000000000001</v>
      </c>
      <c r="AM50">
        <v>2.5661999999999998</v>
      </c>
      <c r="AN50">
        <v>2.5407999999999999</v>
      </c>
      <c r="AO50">
        <v>2.4645000000000001</v>
      </c>
      <c r="AP50">
        <v>2.4413999999999998</v>
      </c>
      <c r="AQ50">
        <v>2.44</v>
      </c>
      <c r="AR50">
        <v>2.3818999999999999</v>
      </c>
      <c r="AS50">
        <v>2.2652999999999999</v>
      </c>
      <c r="AT50">
        <v>2.4375</v>
      </c>
      <c r="AU50">
        <v>2.4592999999999998</v>
      </c>
      <c r="AV50">
        <v>2.4512999999999998</v>
      </c>
      <c r="AW50">
        <v>2.4706999999999999</v>
      </c>
      <c r="AX50">
        <v>2.5777999999999999</v>
      </c>
      <c r="AY50">
        <v>2.5750999999999999</v>
      </c>
      <c r="AZ50">
        <v>2.5329999999999999</v>
      </c>
      <c r="BA50">
        <v>2.5323000000000002</v>
      </c>
      <c r="BB50">
        <v>2.5245000000000002</v>
      </c>
      <c r="BC50">
        <v>2.5301999999999998</v>
      </c>
      <c r="BD50">
        <v>2.5034000000000001</v>
      </c>
      <c r="BE50">
        <v>2.5468000000000002</v>
      </c>
      <c r="BF50">
        <v>2.4830999999999999</v>
      </c>
      <c r="BG50">
        <v>2.5539000000000001</v>
      </c>
      <c r="BH50">
        <v>2.4906000000000001</v>
      </c>
      <c r="BI50">
        <v>2.4868000000000001</v>
      </c>
      <c r="BJ50">
        <v>2.5007000000000001</v>
      </c>
      <c r="BK50">
        <v>2.5215000000000001</v>
      </c>
      <c r="BL50">
        <v>2.5777999999999999</v>
      </c>
      <c r="BM50">
        <v>2.4853999999999998</v>
      </c>
      <c r="BN50">
        <v>2.4918999999999998</v>
      </c>
      <c r="BO50">
        <v>2.4796999999999998</v>
      </c>
      <c r="BP50">
        <v>2.5589</v>
      </c>
      <c r="BQ50">
        <v>2.4468000000000001</v>
      </c>
      <c r="BR50">
        <v>2.4790999999999999</v>
      </c>
      <c r="BS50">
        <v>2.4956999999999998</v>
      </c>
      <c r="BT50">
        <v>2.4245000000000001</v>
      </c>
      <c r="BU50">
        <v>2.4100999999999999</v>
      </c>
      <c r="BV50">
        <v>2.4619</v>
      </c>
      <c r="BW50">
        <v>2.4958999999999998</v>
      </c>
      <c r="BX50">
        <v>2.3955000000000002</v>
      </c>
      <c r="BY50">
        <v>2.3946999999999998</v>
      </c>
      <c r="BZ50" s="28">
        <v>2.5909</v>
      </c>
      <c r="CA50" s="28">
        <v>2.5625</v>
      </c>
      <c r="CB50" s="28">
        <v>2.58</v>
      </c>
      <c r="CD50">
        <v>2.5306999999999999</v>
      </c>
      <c r="CE50">
        <v>2.5729000000000002</v>
      </c>
      <c r="CF50">
        <v>2.573</v>
      </c>
      <c r="CG50">
        <v>2.4666000000000001</v>
      </c>
      <c r="CH50">
        <v>2.4775</v>
      </c>
      <c r="CI50">
        <v>2.4870999999999999</v>
      </c>
      <c r="CJ50">
        <v>2.5015999999999998</v>
      </c>
      <c r="CK50">
        <v>2.4508000000000001</v>
      </c>
      <c r="CL50">
        <v>2.4605999999999999</v>
      </c>
      <c r="CM50">
        <v>2.5055000000000001</v>
      </c>
      <c r="CN50">
        <v>2.4777</v>
      </c>
      <c r="CO50">
        <v>2.4076</v>
      </c>
      <c r="CP50">
        <v>2.4845000000000002</v>
      </c>
      <c r="CQ50">
        <v>2.4834999999999998</v>
      </c>
      <c r="CR50">
        <v>2.4864000000000002</v>
      </c>
      <c r="CS50">
        <v>2.5205000000000002</v>
      </c>
      <c r="CT50">
        <v>2.5301999999999998</v>
      </c>
      <c r="CU50">
        <v>2.4133</v>
      </c>
      <c r="CV50">
        <v>2.504</v>
      </c>
      <c r="CW50">
        <v>2.4489000000000001</v>
      </c>
      <c r="CX50">
        <v>2.3946000000000001</v>
      </c>
      <c r="CY50">
        <v>2.512</v>
      </c>
      <c r="CZ50">
        <v>2.5306000000000002</v>
      </c>
      <c r="DA50">
        <v>2.5062000000000002</v>
      </c>
      <c r="DB50">
        <v>2.4344000000000001</v>
      </c>
      <c r="DC50">
        <v>2.4887999999999999</v>
      </c>
      <c r="DD50">
        <v>2.4546000000000001</v>
      </c>
      <c r="DE50">
        <v>2.4498000000000002</v>
      </c>
      <c r="DF50">
        <v>2.512</v>
      </c>
      <c r="DG50">
        <v>2.4622000000000002</v>
      </c>
      <c r="DH50">
        <v>2.4956</v>
      </c>
      <c r="DI50">
        <v>2.4862000000000002</v>
      </c>
      <c r="DJ50">
        <v>2.4666999999999999</v>
      </c>
      <c r="DK50">
        <v>2.5101</v>
      </c>
      <c r="DL50">
        <v>2.4984999999999999</v>
      </c>
      <c r="DM50">
        <v>2.4514</v>
      </c>
      <c r="DN50">
        <v>2.4855999999999998</v>
      </c>
      <c r="DO50">
        <v>2.5474999999999999</v>
      </c>
      <c r="DP50">
        <v>2.5436999999999999</v>
      </c>
      <c r="DQ50">
        <v>2.4626999999999999</v>
      </c>
      <c r="DR50">
        <v>2.4409000000000001</v>
      </c>
      <c r="DS50">
        <v>2.4342999999999999</v>
      </c>
      <c r="DT50">
        <v>2.4085000000000001</v>
      </c>
      <c r="DU50">
        <v>2.2890000000000001</v>
      </c>
      <c r="DV50">
        <v>2.4375</v>
      </c>
      <c r="DW50">
        <v>2.4630999999999998</v>
      </c>
      <c r="DX50">
        <v>2.452</v>
      </c>
      <c r="DY50">
        <v>2.4708000000000001</v>
      </c>
      <c r="DZ50">
        <v>2.5779999999999998</v>
      </c>
      <c r="EA50">
        <v>2.5752000000000002</v>
      </c>
      <c r="EB50">
        <v>2.5350999999999999</v>
      </c>
      <c r="EC50">
        <v>2.5333000000000001</v>
      </c>
      <c r="ED50">
        <v>2.5249999999999999</v>
      </c>
      <c r="EE50">
        <v>2.5304000000000002</v>
      </c>
      <c r="EF50">
        <v>2.504</v>
      </c>
      <c r="EG50">
        <v>2.5470000000000002</v>
      </c>
      <c r="EH50">
        <v>2.4878</v>
      </c>
      <c r="EI50">
        <v>2.5522</v>
      </c>
      <c r="EJ50">
        <v>2.5089000000000001</v>
      </c>
      <c r="EK50">
        <v>2.4876999999999998</v>
      </c>
      <c r="EL50">
        <v>2.5004</v>
      </c>
      <c r="EM50">
        <v>2.5207000000000002</v>
      </c>
      <c r="EN50" s="3">
        <v>2.5781999999999998</v>
      </c>
      <c r="EO50">
        <v>2.4855</v>
      </c>
      <c r="EP50">
        <v>2.4922</v>
      </c>
      <c r="EQ50">
        <v>2.4796</v>
      </c>
      <c r="ER50">
        <v>2.56</v>
      </c>
      <c r="ES50">
        <v>2.4476</v>
      </c>
      <c r="ET50">
        <v>2.4792000000000001</v>
      </c>
      <c r="EU50">
        <v>2.4956999999999998</v>
      </c>
      <c r="EV50">
        <v>2.4270999999999998</v>
      </c>
      <c r="EW50">
        <v>2.4136000000000002</v>
      </c>
      <c r="EX50">
        <v>2.4619</v>
      </c>
      <c r="EY50">
        <v>2.4958999999999998</v>
      </c>
      <c r="EZ50">
        <v>2.6265999999999998</v>
      </c>
      <c r="FA50">
        <v>2.3807999999999998</v>
      </c>
      <c r="FB50" s="29">
        <v>2.5910000000000002</v>
      </c>
      <c r="FC50" s="29">
        <v>2.5628000000000002</v>
      </c>
      <c r="FD50" s="29">
        <v>2.5800999999999998</v>
      </c>
      <c r="FF50">
        <f t="array" ref="FF50">(ABS(CD50)-ABS(B50))/MAX(ABS(B50),1)*100</f>
        <v>3.9516320240167123E-3</v>
      </c>
      <c r="FG50">
        <f t="array" ref="FG50">(ABS(CE50)-ABS(C50))/MAX(ABS(C50),1)*100</f>
        <v>3.8868159204062127E-3</v>
      </c>
      <c r="FH50">
        <f t="array" ref="FH50">(ABS(CF50)-ABS(D50))/MAX(ABS(D50),1)*100</f>
        <v>3.8866648528806773E-3</v>
      </c>
      <c r="FI50">
        <f t="array" ref="FI50">(ABS(CG50)-ABS(E50))/MAX(ABS(E50),1)*100</f>
        <v>4.0543279951433626E-3</v>
      </c>
      <c r="FJ50">
        <f t="array" ref="FJ50">(ABS(CH50)-ABS(F50))/MAX(ABS(F50),1)*100</f>
        <v>0</v>
      </c>
      <c r="FK50">
        <f t="array" ref="FK50">(ABS(CI50)-ABS(G50))/MAX(ABS(G50),1)*100</f>
        <v>8.042140817884836E-3</v>
      </c>
      <c r="FL50">
        <f t="array" ref="FL50">(ABS(CJ50)-ABS(H50))/MAX(ABS(H50),1)*100</f>
        <v>7.9955225073949782E-3</v>
      </c>
      <c r="FM50">
        <f t="array" ref="FM50">(ABS(CK50)-ABS(I50))/MAX(ABS(I50),1)*100</f>
        <v>-1.2239402717136997E-2</v>
      </c>
      <c r="FN50">
        <f t="array" ref="FN50">(ABS(CL50)-ABS(J50))/MAX(ABS(J50),1)*100</f>
        <v>-8.1274382314685464E-3</v>
      </c>
      <c r="FO50">
        <f t="array" ref="FO50">(ABS(CM50)-ABS(K50))/MAX(ABS(K50),1)*100</f>
        <v>-1.5962328903785305E-2</v>
      </c>
      <c r="FP50">
        <f t="array" ref="FP50">(ABS(CN50)-ABS(L50))/MAX(ABS(L50),1)*100</f>
        <v>0.48260199529563624</v>
      </c>
      <c r="FQ50">
        <f t="array" ref="FQ50">(ABS(CO50)-ABS(M50))/MAX(ABS(M50),1)*100</f>
        <v>0.4212721584984358</v>
      </c>
      <c r="FR50">
        <f t="array" ref="FR50">(ABS(CP50)-ABS(N50))/MAX(ABS(N50),1)*100</f>
        <v>5.2351804123714513E-2</v>
      </c>
      <c r="FS50">
        <f t="array" ref="FS50">(ABS(CQ50)-ABS(O50))/MAX(ABS(O50),1)*100</f>
        <v>6.4466739191741146E-2</v>
      </c>
      <c r="FT50">
        <f t="array" ref="FT50">(ABS(CR50)-ABS(P50))/MAX(ABS(P50),1)*100</f>
        <v>8.044405116240768E-3</v>
      </c>
      <c r="FU50">
        <f t="array" ref="FU50">(ABS(CS50)-ABS(Q50))/MAX(ABS(Q50),1)*100</f>
        <v>3.9690414764847547E-2</v>
      </c>
      <c r="FV50">
        <f t="array" ref="FV50">(ABS(CT50)-ABS(R50))/MAX(ABS(R50),1)*100</f>
        <v>1.1858176212488435E-2</v>
      </c>
      <c r="FW50">
        <f t="array" ref="FW50">(ABS(CU50)-ABS(S50))/MAX(ABS(S50),1)*100</f>
        <v>0.14524026890197678</v>
      </c>
      <c r="FX50">
        <f t="array" ref="FX50">(ABS(CV50)-ABS(T50))/MAX(ABS(T50),1)*100</f>
        <v>2.7963088722891584E-2</v>
      </c>
      <c r="FY50">
        <f t="array" ref="FY50">(ABS(CW50)-ABS(U50))/MAX(ABS(U50),1)*100</f>
        <v>-2.04131624071088E-2</v>
      </c>
      <c r="FZ50">
        <f t="array" ref="FZ50">(ABS(CX50)-ABS(V50))/MAX(ABS(V50),1)*100</f>
        <v>3.7598696578523744E-2</v>
      </c>
      <c r="GA50">
        <f t="array" ref="GA50">(ABS(CY50)-ABS(W50))/MAX(ABS(W50),1)*100</f>
        <v>-7.9611495899999194E-3</v>
      </c>
      <c r="GB50">
        <f t="array" ref="GB50">(ABS(CZ50)-ABS(X50))/MAX(ABS(X50),1)*100</f>
        <v>3.9517881841616689E-3</v>
      </c>
      <c r="GC50">
        <f t="array" ref="GC50">(ABS(DA50)-ABS(Y50))/MAX(ABS(Y50),1)*100</f>
        <v>7.9808459696896275E-3</v>
      </c>
      <c r="GD50">
        <f t="array" ref="GD50">(ABS(DB50)-ABS(Z50))/MAX(ABS(Z50),1)*100</f>
        <v>1.2982689747004041</v>
      </c>
      <c r="GE50">
        <f t="array" ref="GE50">(ABS(DC50)-ABS(AA50))/MAX(ABS(AA50),1)*100</f>
        <v>8.036647110824479E-3</v>
      </c>
      <c r="GF50">
        <f t="array" ref="GF50">(ABS(DD50)-ABS(AB50))/MAX(ABS(AB50),1)*100</f>
        <v>4.0741495212960298E-3</v>
      </c>
      <c r="GG50">
        <f t="array" ref="GG50">(ABS(DE50)-ABS(AC50))/MAX(ABS(AC50),1)*100</f>
        <v>8.1645983017626534E-3</v>
      </c>
      <c r="GH50">
        <f t="array" ref="GH50">(ABS(DF50)-ABS(AD50))/MAX(ABS(AD50),1)*100</f>
        <v>0</v>
      </c>
      <c r="GI50">
        <f t="array" ref="GI50">(ABS(DG50)-ABS(AE50))/MAX(ABS(AE50),1)*100</f>
        <v>8.123476848090087E-3</v>
      </c>
      <c r="GJ50">
        <f t="array" ref="GJ50">(ABS(DH50)-ABS(AF50))/MAX(ABS(AF50),1)*100</f>
        <v>8.0147471347270169E-3</v>
      </c>
      <c r="GK50">
        <f t="array" ref="GK50">(ABS(DI50)-ABS(AG50))/MAX(ABS(AG50),1)*100</f>
        <v>0</v>
      </c>
      <c r="GL50">
        <f t="array" ref="GL50">(ABS(DJ50)-ABS(AH50))/MAX(ABS(AH50),1)*100</f>
        <v>0</v>
      </c>
      <c r="GM50">
        <f t="array" ref="GM50">(ABS(DK50)-ABS(AI50))/MAX(ABS(AI50),1)*100</f>
        <v>7.9684449579655748E-3</v>
      </c>
      <c r="GN50">
        <f t="array" ref="GN50">(ABS(DL50)-ABS(AJ50))/MAX(ABS(AJ50),1)*100</f>
        <v>0.26888193273938227</v>
      </c>
      <c r="GO50">
        <f t="array" ref="GO50">(ABS(DM50)-ABS(AK50))/MAX(ABS(AK50),1)*100</f>
        <v>-1.6314544416345379E-2</v>
      </c>
      <c r="GP50">
        <f t="array" ref="GP50">(ABS(DN50)-ABS(AL50))/MAX(ABS(AL50),1)*100</f>
        <v>-4.8254785266218105E-2</v>
      </c>
      <c r="GQ50">
        <f t="array" ref="GQ50">(ABS(DO50)-ABS(AM50))/MAX(ABS(AM50),1)*100</f>
        <v>-0.72870392019327956</v>
      </c>
      <c r="GR50">
        <f t="array" ref="GR50">(ABS(DP50)-ABS(AN50))/MAX(ABS(AN50),1)*100</f>
        <v>0.11413727959697351</v>
      </c>
      <c r="GS50">
        <f t="array" ref="GS50">(ABS(DQ50)-ABS(AO50))/MAX(ABS(AO50),1)*100</f>
        <v>-7.3037127206339855E-2</v>
      </c>
      <c r="GT50">
        <f t="array" ref="GT50">(ABS(DR50)-ABS(AP50))/MAX(ABS(AP50),1)*100</f>
        <v>-2.0480052428922868E-2</v>
      </c>
      <c r="GU50">
        <f t="array" ref="GU50">(ABS(DS50)-ABS(AQ50))/MAX(ABS(AQ50),1)*100</f>
        <v>-0.23360655737705077</v>
      </c>
      <c r="GV50">
        <f t="array" ref="GV50">(ABS(DT50)-ABS(AR50))/MAX(ABS(AR50),1)*100</f>
        <v>1.1167555312985509</v>
      </c>
      <c r="GW50">
        <f t="array" ref="GW50">(ABS(DU50)-ABS(AS50))/MAX(ABS(AS50),1)*100</f>
        <v>1.0462190438352659</v>
      </c>
      <c r="GX50">
        <f t="array" ref="GX50">(ABS(DV50)-ABS(AT50))/MAX(ABS(AT50),1)*100</f>
        <v>0</v>
      </c>
      <c r="GY50">
        <f t="array" ref="GY50">(ABS(DW50)-ABS(AU50))/MAX(ABS(AU50),1)*100</f>
        <v>0.15451551254422094</v>
      </c>
      <c r="GZ50">
        <f t="array" ref="GZ50">(ABS(DX50)-ABS(AV50))/MAX(ABS(AV50),1)*100</f>
        <v>2.8556276261581404E-2</v>
      </c>
      <c r="HA50">
        <f t="array" ref="HA50">(ABS(DY50)-ABS(AW50))/MAX(ABS(AW50),1)*100</f>
        <v>4.0474359493346433E-3</v>
      </c>
      <c r="HB50">
        <f t="array" ref="HB50">(ABS(DZ50)-ABS(AX50))/MAX(ABS(AX50),1)*100</f>
        <v>7.7585538055697876E-3</v>
      </c>
      <c r="HC50">
        <f t="array" ref="HC50">(ABS(EA50)-ABS(AY50))/MAX(ABS(AY50),1)*100</f>
        <v>3.8833443361504811E-3</v>
      </c>
      <c r="HD50">
        <f t="array" ref="HD50">(ABS(EB50)-ABS(AZ50))/MAX(ABS(AZ50),1)*100</f>
        <v>8.2905645479668014E-2</v>
      </c>
      <c r="HE50">
        <f t="array" ref="HE50">(ABS(EC50)-ABS(BA50))/MAX(ABS(BA50),1)*100</f>
        <v>3.948979188879239E-2</v>
      </c>
      <c r="HF50">
        <f t="array" ref="HF50">(ABS(ED50)-ABS(BB50))/MAX(ABS(BB50),1)*100</f>
        <v>1.9805902158832357E-2</v>
      </c>
      <c r="HG50">
        <f t="array" ref="HG50">(ABS(EE50)-ABS(BC50))/MAX(ABS(BC50),1)*100</f>
        <v>7.9045134772121606E-3</v>
      </c>
      <c r="HH50">
        <f t="array" ref="HH50">(ABS(EF50)-ABS(BD50))/MAX(ABS(BD50),1)*100</f>
        <v>2.3967404330108411E-2</v>
      </c>
      <c r="HI50">
        <f t="array" ref="HI50">(ABS(EG50)-ABS(BE50))/MAX(ABS(BE50),1)*100</f>
        <v>7.8529919899473048E-3</v>
      </c>
      <c r="HJ50">
        <f t="array" ref="HJ50">(ABS(EH50)-ABS(BF50))/MAX(ABS(BF50),1)*100</f>
        <v>0.18927952962023875</v>
      </c>
      <c r="HK50">
        <f t="array" ref="HK50">(ABS(EI50)-ABS(BG50))/MAX(ABS(BG50),1)*100</f>
        <v>-6.6564861584245058E-2</v>
      </c>
      <c r="HL50">
        <f t="array" ref="HL50">(ABS(EJ50)-ABS(BH50))/MAX(ABS(BH50),1)*100</f>
        <v>0.73476270778125674</v>
      </c>
      <c r="HM50">
        <f t="array" ref="HM50">(ABS(EK50)-ABS(BI50))/MAX(ABS(BI50),1)*100</f>
        <v>3.6191088949641258E-2</v>
      </c>
      <c r="HN50">
        <f t="array" ref="HN50">(ABS(EL50)-ABS(BJ50))/MAX(ABS(BJ50),1)*100</f>
        <v>-1.1996640940544206E-2</v>
      </c>
      <c r="HO50">
        <f t="array" ref="HO50">(ABS(EM50)-ABS(BK50))/MAX(ABS(BK50),1)*100</f>
        <v>-3.1727146539754586E-2</v>
      </c>
      <c r="HP50">
        <f t="array" ref="HP50">(ABS(EN50)-ABS(BL50))/MAX(ABS(BL50),1)*100</f>
        <v>1.5517107611139575E-2</v>
      </c>
      <c r="HQ50">
        <f t="array" ref="HQ50">(ABS(EO50)-ABS(BM50))/MAX(ABS(BM50),1)*100</f>
        <v>4.0234972237954067E-3</v>
      </c>
      <c r="HR50">
        <f t="array" ref="HR50">(ABS(EP50)-ABS(BN50))/MAX(ABS(BN50),1)*100</f>
        <v>1.2039006380680967E-2</v>
      </c>
      <c r="HS50">
        <f t="array" ref="HS50">(ABS(EQ50)-ABS(BO50))/MAX(ABS(BO50),1)*100</f>
        <v>-4.0327458966716518E-3</v>
      </c>
      <c r="HT50">
        <f t="array" ref="HT50">(ABS(ER50)-ABS(BP50))/MAX(ABS(BP50),1)*100</f>
        <v>4.2987221071558127E-2</v>
      </c>
      <c r="HU50">
        <f t="array" ref="HU50">(ABS(ES50)-ABS(BQ50))/MAX(ABS(BQ50),1)*100</f>
        <v>3.2695765898312565E-2</v>
      </c>
      <c r="HV50">
        <f t="array" ref="HV50">(ABS(ET50)-ABS(BR50))/MAX(ABS(BR50),1)*100</f>
        <v>4.0337219152196784E-3</v>
      </c>
      <c r="HW50">
        <f t="array" ref="HW50">(ABS(EU50)-ABS(BS50))/MAX(ABS(BS50),1)*100</f>
        <v>0</v>
      </c>
      <c r="HX50">
        <f t="array" ref="HX50">(ABS(EV50)-ABS(BT50))/MAX(ABS(BT50),1)*100</f>
        <v>0.10723860589811152</v>
      </c>
      <c r="HY50">
        <f t="array" ref="HY50">(ABS(EW50)-ABS(BU50))/MAX(ABS(BU50),1)*100</f>
        <v>0.1452221899506361</v>
      </c>
      <c r="HZ50">
        <f t="array" ref="HZ50">(ABS(EX50)-ABS(BV50))/MAX(ABS(BV50),1)*100</f>
        <v>0</v>
      </c>
      <c r="IA50">
        <f t="array" ref="IA50">(ABS(EY50)-ABS(BW50))/MAX(ABS(BW50),1)*100</f>
        <v>0</v>
      </c>
      <c r="IB50">
        <f t="array" ref="IB50">(ABS(EZ50)-ABS(BX50))/MAX(ABS(BX50),1)*100</f>
        <v>9.6472552702984604</v>
      </c>
      <c r="IC50">
        <f t="array" ref="IC50">(ABS(FA50)-ABS(BY50))/MAX(ABS(BY50),1)*100</f>
        <v>-0.58044849041633717</v>
      </c>
      <c r="ID50" s="29">
        <f t="array" ref="ID50">(ABS(FB50)-ABS(BZ50))/MAX(ABS(BZ50),1)*100</f>
        <v>3.8596626654911819E-3</v>
      </c>
      <c r="IE50" s="29">
        <f t="array" ref="IE50">(ABS(FC50)-ABS(CA50))/MAX(ABS(CA50),1)*100</f>
        <v>1.1707317073178108E-2</v>
      </c>
      <c r="IF50" s="29">
        <f t="array" ref="IF50">(ABS(FD50)-ABS(CB50))/MAX(ABS(CB50),1)*100</f>
        <v>3.8759689922390288E-3</v>
      </c>
    </row>
    <row r="51" spans="1:240" x14ac:dyDescent="0.25">
      <c r="A51" t="s">
        <v>75</v>
      </c>
      <c r="B51">
        <v>1.8254999999999999</v>
      </c>
      <c r="C51">
        <v>1.8554999999999999</v>
      </c>
      <c r="D51">
        <v>1.8552</v>
      </c>
      <c r="E51">
        <v>1.7955000000000001</v>
      </c>
      <c r="F51">
        <v>1.7990999999999999</v>
      </c>
      <c r="G51">
        <v>1.8581000000000001</v>
      </c>
      <c r="H51">
        <v>1.8548</v>
      </c>
      <c r="I51">
        <v>1.8005</v>
      </c>
      <c r="J51">
        <v>1.8252999999999999</v>
      </c>
      <c r="K51">
        <v>1.8381000000000001</v>
      </c>
      <c r="L51">
        <v>1.8599000000000001</v>
      </c>
      <c r="M51">
        <v>1.7969999999999999</v>
      </c>
      <c r="N51">
        <v>1.8918999999999999</v>
      </c>
      <c r="O51">
        <v>1.8994</v>
      </c>
      <c r="P51">
        <v>1.8401000000000001</v>
      </c>
      <c r="Q51">
        <v>1.873</v>
      </c>
      <c r="R51">
        <v>1.8747</v>
      </c>
      <c r="S51">
        <v>1.7984</v>
      </c>
      <c r="T51">
        <v>1.8613999999999999</v>
      </c>
      <c r="U51">
        <v>1.7984</v>
      </c>
      <c r="V51">
        <v>1.8096000000000001</v>
      </c>
      <c r="W51">
        <v>1.8841000000000001</v>
      </c>
      <c r="X51">
        <v>1.8669</v>
      </c>
      <c r="Y51">
        <v>1.8666</v>
      </c>
      <c r="Z51">
        <v>1.8827</v>
      </c>
      <c r="AA51">
        <v>1.8746</v>
      </c>
      <c r="AB51">
        <v>1.7816000000000001</v>
      </c>
      <c r="AC51">
        <v>1.7726</v>
      </c>
      <c r="AD51">
        <v>1.9133</v>
      </c>
      <c r="AE51">
        <v>1.7977000000000001</v>
      </c>
      <c r="AF51">
        <v>1.8517999999999999</v>
      </c>
      <c r="AG51">
        <v>1.8521000000000001</v>
      </c>
      <c r="AH51">
        <v>1.8463000000000001</v>
      </c>
      <c r="AI51">
        <v>1.913</v>
      </c>
      <c r="AJ51">
        <v>1.8593</v>
      </c>
      <c r="AK51">
        <v>1.8148</v>
      </c>
      <c r="AL51">
        <v>1.8409</v>
      </c>
      <c r="AM51">
        <v>2.0007000000000001</v>
      </c>
      <c r="AN51">
        <v>1.9531000000000001</v>
      </c>
      <c r="AO51">
        <v>1.9209000000000001</v>
      </c>
      <c r="AP51">
        <v>1.7890999999999999</v>
      </c>
      <c r="AQ51">
        <v>1.8081</v>
      </c>
      <c r="AR51">
        <v>1.8749</v>
      </c>
      <c r="AS51">
        <v>1.7705</v>
      </c>
      <c r="AT51">
        <v>1.78</v>
      </c>
      <c r="AU51">
        <v>1.8614999999999999</v>
      </c>
      <c r="AV51">
        <v>1.7961</v>
      </c>
      <c r="AW51">
        <v>1.7957000000000001</v>
      </c>
      <c r="AX51">
        <v>1.8587</v>
      </c>
      <c r="AY51">
        <v>1.8544</v>
      </c>
      <c r="AZ51">
        <v>1.8856999999999999</v>
      </c>
      <c r="BA51">
        <v>1.8817999999999999</v>
      </c>
      <c r="BB51">
        <v>1.8764000000000001</v>
      </c>
      <c r="BC51">
        <v>1.8747</v>
      </c>
      <c r="BD51">
        <v>1.8613999999999999</v>
      </c>
      <c r="BE51">
        <v>1.8948</v>
      </c>
      <c r="BF51">
        <v>1.8580000000000001</v>
      </c>
      <c r="BG51">
        <v>1.9214</v>
      </c>
      <c r="BH51">
        <v>1.909</v>
      </c>
      <c r="BI51">
        <v>1.8883000000000001</v>
      </c>
      <c r="BJ51">
        <v>1.8869</v>
      </c>
      <c r="BK51">
        <v>1.9231</v>
      </c>
      <c r="BL51">
        <v>2.0110000000000001</v>
      </c>
      <c r="BM51">
        <v>1.857</v>
      </c>
      <c r="BN51">
        <v>1.8435999999999999</v>
      </c>
      <c r="BO51">
        <v>1.8452</v>
      </c>
      <c r="BP51">
        <v>1.9063000000000001</v>
      </c>
      <c r="BQ51">
        <v>1.798</v>
      </c>
      <c r="BR51">
        <v>1.8592</v>
      </c>
      <c r="BS51">
        <v>1.9001999999999999</v>
      </c>
      <c r="BT51">
        <v>1.7813000000000001</v>
      </c>
      <c r="BU51">
        <v>1.7984</v>
      </c>
      <c r="BV51">
        <v>1.7915000000000001</v>
      </c>
      <c r="BW51">
        <v>1.8122</v>
      </c>
      <c r="BX51">
        <v>1.7501</v>
      </c>
      <c r="BY51">
        <v>1.8467</v>
      </c>
      <c r="BZ51" s="28">
        <v>1.9349000000000001</v>
      </c>
      <c r="CA51" s="28">
        <v>1.9519</v>
      </c>
      <c r="CB51" s="28">
        <v>1.927</v>
      </c>
      <c r="CD51">
        <v>1.8258000000000001</v>
      </c>
      <c r="CE51">
        <v>1.8557999999999999</v>
      </c>
      <c r="CF51">
        <v>1.8553999999999999</v>
      </c>
      <c r="CG51">
        <v>1.7958000000000001</v>
      </c>
      <c r="CH51">
        <v>1.7992999999999999</v>
      </c>
      <c r="CI51">
        <v>1.8585</v>
      </c>
      <c r="CJ51">
        <v>1.855</v>
      </c>
      <c r="CK51">
        <v>1.8003</v>
      </c>
      <c r="CL51">
        <v>1.8252999999999999</v>
      </c>
      <c r="CM51">
        <v>1.8387</v>
      </c>
      <c r="CN51">
        <v>1.8645</v>
      </c>
      <c r="CO51">
        <v>1.8080000000000001</v>
      </c>
      <c r="CP51">
        <v>1.8895</v>
      </c>
      <c r="CQ51">
        <v>1.8996</v>
      </c>
      <c r="CR51">
        <v>1.8404</v>
      </c>
      <c r="CS51">
        <v>1.8737999999999999</v>
      </c>
      <c r="CT51">
        <v>1.8751</v>
      </c>
      <c r="CU51">
        <v>1.7988999999999999</v>
      </c>
      <c r="CV51">
        <v>1.8617999999999999</v>
      </c>
      <c r="CW51">
        <v>1.7988</v>
      </c>
      <c r="CX51">
        <v>1.8104</v>
      </c>
      <c r="CY51">
        <v>1.8846000000000001</v>
      </c>
      <c r="CZ51">
        <v>1.8672</v>
      </c>
      <c r="DA51">
        <v>1.867</v>
      </c>
      <c r="DB51">
        <v>1.8829</v>
      </c>
      <c r="DC51">
        <v>1.8757999999999999</v>
      </c>
      <c r="DD51">
        <v>1.7823</v>
      </c>
      <c r="DE51">
        <v>1.7734000000000001</v>
      </c>
      <c r="DF51">
        <v>1.9144000000000001</v>
      </c>
      <c r="DG51">
        <v>1.7984</v>
      </c>
      <c r="DH51">
        <v>1.8522000000000001</v>
      </c>
      <c r="DI51">
        <v>1.8524</v>
      </c>
      <c r="DJ51">
        <v>1.8467</v>
      </c>
      <c r="DK51">
        <v>1.9134</v>
      </c>
      <c r="DL51">
        <v>1.8620000000000001</v>
      </c>
      <c r="DM51">
        <v>1.8149</v>
      </c>
      <c r="DN51">
        <v>1.8409</v>
      </c>
      <c r="DO51">
        <v>1.9781</v>
      </c>
      <c r="DP51">
        <v>1.9581999999999999</v>
      </c>
      <c r="DQ51">
        <v>1.9137</v>
      </c>
      <c r="DR51">
        <v>1.7889999999999999</v>
      </c>
      <c r="DS51">
        <v>1.8066</v>
      </c>
      <c r="DT51">
        <v>1.8765000000000001</v>
      </c>
      <c r="DU51">
        <v>1.7766999999999999</v>
      </c>
      <c r="DV51">
        <v>1.7804</v>
      </c>
      <c r="DW51">
        <v>1.8621000000000001</v>
      </c>
      <c r="DX51">
        <v>1.7968999999999999</v>
      </c>
      <c r="DY51">
        <v>1.796</v>
      </c>
      <c r="DZ51">
        <v>1.8589</v>
      </c>
      <c r="EA51">
        <v>1.8547</v>
      </c>
      <c r="EB51">
        <v>1.8869</v>
      </c>
      <c r="EC51">
        <v>1.8827</v>
      </c>
      <c r="ED51">
        <v>1.8771</v>
      </c>
      <c r="EE51">
        <v>1.8751</v>
      </c>
      <c r="EF51">
        <v>1.8617999999999999</v>
      </c>
      <c r="EG51">
        <v>1.895</v>
      </c>
      <c r="EH51">
        <v>1.86</v>
      </c>
      <c r="EI51">
        <v>1.9211</v>
      </c>
      <c r="EJ51">
        <v>1.9141999999999999</v>
      </c>
      <c r="EK51">
        <v>1.8891</v>
      </c>
      <c r="EL51">
        <v>1.8868</v>
      </c>
      <c r="EM51">
        <v>1.9216</v>
      </c>
      <c r="EN51" s="3">
        <v>2.0114000000000001</v>
      </c>
      <c r="EO51">
        <v>1.8573</v>
      </c>
      <c r="EP51">
        <v>1.8439000000000001</v>
      </c>
      <c r="EQ51">
        <v>1.8456999999999999</v>
      </c>
      <c r="ER51">
        <v>1.9064000000000001</v>
      </c>
      <c r="ES51">
        <v>1.7974000000000001</v>
      </c>
      <c r="ET51">
        <v>1.8593999999999999</v>
      </c>
      <c r="EU51">
        <v>1.9004000000000001</v>
      </c>
      <c r="EV51">
        <v>1.782</v>
      </c>
      <c r="EW51">
        <v>1.7988999999999999</v>
      </c>
      <c r="EX51">
        <v>1.7917000000000001</v>
      </c>
      <c r="EY51">
        <v>1.8126</v>
      </c>
      <c r="EZ51">
        <v>1.9287000000000001</v>
      </c>
      <c r="FA51">
        <v>1.8419000000000001</v>
      </c>
      <c r="FB51" s="29">
        <v>1.9351</v>
      </c>
      <c r="FC51" s="29">
        <v>1.9520999999999999</v>
      </c>
      <c r="FD51" s="29">
        <v>1.9272</v>
      </c>
      <c r="FF51">
        <f t="array" ref="FF51">(ABS(CD51)-ABS(B51))/MAX(ABS(B51),1)*100</f>
        <v>1.6433853738712079E-2</v>
      </c>
      <c r="FG51">
        <f t="array" ref="FG51">(ABS(CE51)-ABS(C51))/MAX(ABS(C51),1)*100</f>
        <v>1.6168148746966694E-2</v>
      </c>
      <c r="FH51">
        <f t="array" ref="FH51">(ABS(CF51)-ABS(D51))/MAX(ABS(D51),1)*100</f>
        <v>1.0780508840016061E-2</v>
      </c>
      <c r="FI51">
        <f t="array" ref="FI51">(ABS(CG51)-ABS(E51))/MAX(ABS(E51),1)*100</f>
        <v>1.67084377610675E-2</v>
      </c>
      <c r="FJ51">
        <f t="array" ref="FJ51">(ABS(CH51)-ABS(F51))/MAX(ABS(F51),1)*100</f>
        <v>1.1116669445832804E-2</v>
      </c>
      <c r="FK51">
        <f t="array" ref="FK51">(ABS(CI51)-ABS(G51))/MAX(ABS(G51),1)*100</f>
        <v>2.1527366664870349E-2</v>
      </c>
      <c r="FL51">
        <f t="array" ref="FL51">(ABS(CJ51)-ABS(H51))/MAX(ABS(H51),1)*100</f>
        <v>1.0782833728702717E-2</v>
      </c>
      <c r="FM51">
        <f t="array" ref="FM51">(ABS(CK51)-ABS(I51))/MAX(ABS(I51),1)*100</f>
        <v>-1.1108025548457537E-2</v>
      </c>
      <c r="FN51">
        <f t="array" ref="FN51">(ABS(CL51)-ABS(J51))/MAX(ABS(J51),1)*100</f>
        <v>0</v>
      </c>
      <c r="FO51">
        <f t="array" ref="FO51">(ABS(CM51)-ABS(K51))/MAX(ABS(K51),1)*100</f>
        <v>3.264240248081899E-2</v>
      </c>
      <c r="FP51">
        <f t="array" ref="FP51">(ABS(CN51)-ABS(L51))/MAX(ABS(L51),1)*100</f>
        <v>0.24732512500671741</v>
      </c>
      <c r="FQ51">
        <f t="array" ref="FQ51">(ABS(CO51)-ABS(M51))/MAX(ABS(M51),1)*100</f>
        <v>0.61213132999444186</v>
      </c>
      <c r="FR51">
        <f t="array" ref="FR51">(ABS(CP51)-ABS(N51))/MAX(ABS(N51),1)*100</f>
        <v>-0.12685659918600126</v>
      </c>
      <c r="FS51">
        <f t="array" ref="FS51">(ABS(CQ51)-ABS(O51))/MAX(ABS(O51),1)*100</f>
        <v>1.0529640939242812E-2</v>
      </c>
      <c r="FT51">
        <f t="array" ref="FT51">(ABS(CR51)-ABS(P51))/MAX(ABS(P51),1)*100</f>
        <v>1.6303461768380358E-2</v>
      </c>
      <c r="FU51">
        <f t="array" ref="FU51">(ABS(CS51)-ABS(Q51))/MAX(ABS(Q51),1)*100</f>
        <v>4.2712226374795083E-2</v>
      </c>
      <c r="FV51">
        <f t="array" ref="FV51">(ABS(CT51)-ABS(R51))/MAX(ABS(R51),1)*100</f>
        <v>2.1336747212885046E-2</v>
      </c>
      <c r="FW51">
        <f t="array" ref="FW51">(ABS(CU51)-ABS(S51))/MAX(ABS(S51),1)*100</f>
        <v>2.7802491103199788E-2</v>
      </c>
      <c r="FX51">
        <f t="array" ref="FX51">(ABS(CV51)-ABS(T51))/MAX(ABS(T51),1)*100</f>
        <v>2.1489201676155364E-2</v>
      </c>
      <c r="FY51">
        <f t="array" ref="FY51">(ABS(CW51)-ABS(U51))/MAX(ABS(U51),1)*100</f>
        <v>2.2241992882559829E-2</v>
      </c>
      <c r="FZ51">
        <f t="array" ref="FZ51">(ABS(CX51)-ABS(V51))/MAX(ABS(V51),1)*100</f>
        <v>4.4208664898315202E-2</v>
      </c>
      <c r="GA51">
        <f t="array" ref="GA51">(ABS(CY51)-ABS(W51))/MAX(ABS(W51),1)*100</f>
        <v>2.6537869539830419E-2</v>
      </c>
      <c r="GB51">
        <f t="array" ref="GB51">(ABS(CZ51)-ABS(X51))/MAX(ABS(X51),1)*100</f>
        <v>1.6069419893940059E-2</v>
      </c>
      <c r="GC51">
        <f t="array" ref="GC51">(ABS(DA51)-ABS(Y51))/MAX(ABS(Y51),1)*100</f>
        <v>2.1429336762024853E-2</v>
      </c>
      <c r="GD51">
        <f t="array" ref="GD51">(ABS(DB51)-ABS(Z51))/MAX(ABS(Z51),1)*100</f>
        <v>1.0623041376744993E-2</v>
      </c>
      <c r="GE51">
        <f t="array" ref="GE51">(ABS(DC51)-ABS(AA51))/MAX(ABS(AA51),1)*100</f>
        <v>6.4013656246658904E-2</v>
      </c>
      <c r="GF51">
        <f t="array" ref="GF51">(ABS(DD51)-ABS(AB51))/MAX(ABS(AB51),1)*100</f>
        <v>3.9290525370449199E-2</v>
      </c>
      <c r="GG51">
        <f t="array" ref="GG51">(ABS(DE51)-ABS(AC51))/MAX(ABS(AC51),1)*100</f>
        <v>4.5131445334544391E-2</v>
      </c>
      <c r="GH51">
        <f t="array" ref="GH51">(ABS(DF51)-ABS(AD51))/MAX(ABS(AD51),1)*100</f>
        <v>5.7492290806465313E-2</v>
      </c>
      <c r="GI51">
        <f t="array" ref="GI51">(ABS(DG51)-ABS(AE51))/MAX(ABS(AE51),1)*100</f>
        <v>3.8938643822657999E-2</v>
      </c>
      <c r="GJ51">
        <f t="array" ref="GJ51">(ABS(DH51)-ABS(AF51))/MAX(ABS(AF51),1)*100</f>
        <v>2.1600604816944487E-2</v>
      </c>
      <c r="GK51">
        <f t="array" ref="GK51">(ABS(DI51)-ABS(AG51))/MAX(ABS(AG51),1)*100</f>
        <v>1.619782949084644E-2</v>
      </c>
      <c r="GL51">
        <f t="array" ref="GL51">(ABS(DJ51)-ABS(AH51))/MAX(ABS(AH51),1)*100</f>
        <v>2.1664951524668578E-2</v>
      </c>
      <c r="GM51">
        <f t="array" ref="GM51">(ABS(DK51)-ABS(AI51))/MAX(ABS(AI51),1)*100</f>
        <v>2.0909566126500571E-2</v>
      </c>
      <c r="GN51">
        <f t="array" ref="GN51">(ABS(DL51)-ABS(AJ51))/MAX(ABS(AJ51),1)*100</f>
        <v>0.14521594148336184</v>
      </c>
      <c r="GO51">
        <f t="array" ref="GO51">(ABS(DM51)-ABS(AK51))/MAX(ABS(AK51),1)*100</f>
        <v>5.5102490632570524E-3</v>
      </c>
      <c r="GP51">
        <f t="array" ref="GP51">(ABS(DN51)-ABS(AL51))/MAX(ABS(AL51),1)*100</f>
        <v>0</v>
      </c>
      <c r="GQ51">
        <f t="array" ref="GQ51">(ABS(DO51)-ABS(AM51))/MAX(ABS(AM51),1)*100</f>
        <v>-1.129604638376577</v>
      </c>
      <c r="GR51">
        <f t="array" ref="GR51">(ABS(DP51)-ABS(AN51))/MAX(ABS(AN51),1)*100</f>
        <v>0.26112334237877644</v>
      </c>
      <c r="GS51">
        <f t="array" ref="GS51">(ABS(DQ51)-ABS(AO51))/MAX(ABS(AO51),1)*100</f>
        <v>-0.37482430110886017</v>
      </c>
      <c r="GT51">
        <f t="array" ref="GT51">(ABS(DR51)-ABS(AP51))/MAX(ABS(AP51),1)*100</f>
        <v>-5.5894024928728964E-3</v>
      </c>
      <c r="GU51">
        <f t="array" ref="GU51">(ABS(DS51)-ABS(AQ51))/MAX(ABS(AQ51),1)*100</f>
        <v>-8.2960013273605263E-2</v>
      </c>
      <c r="GV51">
        <f t="array" ref="GV51">(ABS(DT51)-ABS(AR51))/MAX(ABS(AR51),1)*100</f>
        <v>8.5337884687185755E-2</v>
      </c>
      <c r="GW51">
        <f t="array" ref="GW51">(ABS(DU51)-ABS(AS51))/MAX(ABS(AS51),1)*100</f>
        <v>0.35018356396498074</v>
      </c>
      <c r="GX51">
        <f t="array" ref="GX51">(ABS(DV51)-ABS(AT51))/MAX(ABS(AT51),1)*100</f>
        <v>2.2471910112357073E-2</v>
      </c>
      <c r="GY51">
        <f t="array" ref="GY51">(ABS(DW51)-ABS(AU51))/MAX(ABS(AU51),1)*100</f>
        <v>3.2232070910564382E-2</v>
      </c>
      <c r="GZ51">
        <f t="array" ref="GZ51">(ABS(DX51)-ABS(AV51))/MAX(ABS(AV51),1)*100</f>
        <v>4.454094983575034E-2</v>
      </c>
      <c r="HA51">
        <f t="array" ref="HA51">(ABS(DY51)-ABS(AW51))/MAX(ABS(AW51),1)*100</f>
        <v>1.6706576822407247E-2</v>
      </c>
      <c r="HB51">
        <f t="array" ref="HB51">(ABS(DZ51)-ABS(AX51))/MAX(ABS(AX51),1)*100</f>
        <v>1.0760208748048528E-2</v>
      </c>
      <c r="HC51">
        <f t="array" ref="HC51">(ABS(EA51)-ABS(AY51))/MAX(ABS(AY51),1)*100</f>
        <v>1.617773943054179E-2</v>
      </c>
      <c r="HD51">
        <f t="array" ref="HD51">(ABS(EB51)-ABS(AZ51))/MAX(ABS(AZ51),1)*100</f>
        <v>6.3636845733684569E-2</v>
      </c>
      <c r="HE51">
        <f t="array" ref="HE51">(ABS(EC51)-ABS(BA51))/MAX(ABS(BA51),1)*100</f>
        <v>4.7826549048789614E-2</v>
      </c>
      <c r="HF51">
        <f t="array" ref="HF51">(ABS(ED51)-ABS(BB51))/MAX(ABS(BB51),1)*100</f>
        <v>3.7305478575992479E-2</v>
      </c>
      <c r="HG51">
        <f t="array" ref="HG51">(ABS(EE51)-ABS(BC51))/MAX(ABS(BC51),1)*100</f>
        <v>2.1336747212885046E-2</v>
      </c>
      <c r="HH51">
        <f t="array" ref="HH51">(ABS(EF51)-ABS(BD51))/MAX(ABS(BD51),1)*100</f>
        <v>2.1489201676155364E-2</v>
      </c>
      <c r="HI51">
        <f t="array" ref="HI51">(ABS(EG51)-ABS(BE51))/MAX(ABS(BE51),1)*100</f>
        <v>1.0555203715430546E-2</v>
      </c>
      <c r="HJ51">
        <f t="array" ref="HJ51">(ABS(EH51)-ABS(BF51))/MAX(ABS(BF51),1)*100</f>
        <v>0.10764262648008621</v>
      </c>
      <c r="HK51">
        <f t="array" ref="HK51">(ABS(EI51)-ABS(BG51))/MAX(ABS(BG51),1)*100</f>
        <v>-1.5613615072341365E-2</v>
      </c>
      <c r="HL51">
        <f t="array" ref="HL51">(ABS(EJ51)-ABS(BH51))/MAX(ABS(BH51),1)*100</f>
        <v>0.2723939235201609</v>
      </c>
      <c r="HM51">
        <f t="array" ref="HM51">(ABS(EK51)-ABS(BI51))/MAX(ABS(BI51),1)*100</f>
        <v>4.2366149446587509E-2</v>
      </c>
      <c r="HN51">
        <f t="array" ref="HN51">(ABS(EL51)-ABS(BJ51))/MAX(ABS(BJ51),1)*100</f>
        <v>-5.2996979172181347E-3</v>
      </c>
      <c r="HO51">
        <f t="array" ref="HO51">(ABS(EM51)-ABS(BK51))/MAX(ABS(BK51),1)*100</f>
        <v>-7.7999064011234812E-2</v>
      </c>
      <c r="HP51">
        <f t="array" ref="HP51">(ABS(EN51)-ABS(BL51))/MAX(ABS(BL51),1)*100</f>
        <v>1.9890601690698954E-2</v>
      </c>
      <c r="HQ51">
        <f t="array" ref="HQ51">(ABS(EO51)-ABS(BM51))/MAX(ABS(BM51),1)*100</f>
        <v>1.6155088852986912E-2</v>
      </c>
      <c r="HR51">
        <f t="array" ref="HR51">(ABS(EP51)-ABS(BN51))/MAX(ABS(BN51),1)*100</f>
        <v>1.6272510305933446E-2</v>
      </c>
      <c r="HS51">
        <f t="array" ref="HS51">(ABS(EQ51)-ABS(BO51))/MAX(ABS(BO51),1)*100</f>
        <v>2.7097333622368575E-2</v>
      </c>
      <c r="HT51">
        <f t="array" ref="HT51">(ABS(ER51)-ABS(BP51))/MAX(ABS(BP51),1)*100</f>
        <v>5.245764045532654E-3</v>
      </c>
      <c r="HU51">
        <f t="array" ref="HU51">(ABS(ES51)-ABS(BQ51))/MAX(ABS(BQ51),1)*100</f>
        <v>-3.3370411568405665E-2</v>
      </c>
      <c r="HV51">
        <f t="array" ref="HV51">(ABS(ET51)-ABS(BR51))/MAX(ABS(BR51),1)*100</f>
        <v>1.075731497418126E-2</v>
      </c>
      <c r="HW51">
        <f t="array" ref="HW51">(ABS(EU51)-ABS(BS51))/MAX(ABS(BS51),1)*100</f>
        <v>1.0525207872866016E-2</v>
      </c>
      <c r="HX51">
        <f t="array" ref="HX51">(ABS(EV51)-ABS(BT51))/MAX(ABS(BT51),1)*100</f>
        <v>3.9297142536345531E-2</v>
      </c>
      <c r="HY51">
        <f t="array" ref="HY51">(ABS(EW51)-ABS(BU51))/MAX(ABS(BU51),1)*100</f>
        <v>2.7802491103199788E-2</v>
      </c>
      <c r="HZ51">
        <f t="array" ref="HZ51">(ABS(EX51)-ABS(BV51))/MAX(ABS(BV51),1)*100</f>
        <v>1.1163829193412109E-2</v>
      </c>
      <c r="IA51">
        <f t="array" ref="IA51">(ABS(EY51)-ABS(BW51))/MAX(ABS(BW51),1)*100</f>
        <v>2.2072618916231978E-2</v>
      </c>
      <c r="IB51">
        <f t="array" ref="IB51">(ABS(EZ51)-ABS(BX51))/MAX(ABS(BX51),1)*100</f>
        <v>10.205131135363699</v>
      </c>
      <c r="IC51">
        <f t="array" ref="IC51">(ABS(FA51)-ABS(BY51))/MAX(ABS(BY51),1)*100</f>
        <v>-0.25992310608111308</v>
      </c>
      <c r="ID51" s="29">
        <f t="array" ref="ID51">(ABS(FB51)-ABS(BZ51))/MAX(ABS(BZ51),1)*100</f>
        <v>1.0336451496200215E-2</v>
      </c>
      <c r="IE51" s="29">
        <f t="array" ref="IE51">(ABS(FC51)-ABS(CA51))/MAX(ABS(CA51),1)*100</f>
        <v>1.0246426558736511E-2</v>
      </c>
      <c r="IF51" s="29">
        <f t="array" ref="IF51">(ABS(FD51)-ABS(CB51))/MAX(ABS(CB51),1)*100</f>
        <v>1.0378827192526101E-2</v>
      </c>
    </row>
    <row r="52" spans="1:240" x14ac:dyDescent="0.25">
      <c r="A52" t="s">
        <v>53</v>
      </c>
      <c r="B52">
        <v>4.2008999999999999</v>
      </c>
      <c r="C52">
        <v>4.1924999999999999</v>
      </c>
      <c r="D52">
        <v>4.1924999999999999</v>
      </c>
      <c r="E52">
        <v>4.2176999999999998</v>
      </c>
      <c r="F52">
        <v>4.1477000000000004</v>
      </c>
      <c r="G52">
        <v>4.3693</v>
      </c>
      <c r="H52">
        <v>4.2751000000000001</v>
      </c>
      <c r="I52">
        <v>4.3661000000000003</v>
      </c>
      <c r="J52">
        <v>4.4099000000000004</v>
      </c>
      <c r="K52">
        <v>4.4543999999999997</v>
      </c>
      <c r="L52">
        <v>4.2915999999999999</v>
      </c>
      <c r="M52">
        <v>4.4044999999999996</v>
      </c>
      <c r="N52">
        <v>4.2904</v>
      </c>
      <c r="O52">
        <v>4.4229000000000003</v>
      </c>
      <c r="P52">
        <v>4.3480999999999996</v>
      </c>
      <c r="Q52">
        <v>4.5121000000000002</v>
      </c>
      <c r="R52">
        <v>4.4996</v>
      </c>
      <c r="S52">
        <v>4.3133999999999997</v>
      </c>
      <c r="T52">
        <v>4.3179999999999996</v>
      </c>
      <c r="U52">
        <v>4.3102999999999998</v>
      </c>
      <c r="V52">
        <v>4.4832999999999998</v>
      </c>
      <c r="W52">
        <v>4.4950000000000001</v>
      </c>
      <c r="X52">
        <v>4.5067000000000004</v>
      </c>
      <c r="Y52">
        <v>4.4573</v>
      </c>
      <c r="Z52">
        <v>4.1955</v>
      </c>
      <c r="AA52">
        <v>4.6951999999999998</v>
      </c>
      <c r="AB52">
        <v>4.4337</v>
      </c>
      <c r="AC52">
        <v>4.3695000000000004</v>
      </c>
      <c r="AD52">
        <v>4.7092000000000001</v>
      </c>
      <c r="AE52">
        <v>4.4067999999999996</v>
      </c>
      <c r="AF52">
        <v>4.3651</v>
      </c>
      <c r="AG52">
        <v>4.3874000000000004</v>
      </c>
      <c r="AH52">
        <v>4.4044999999999996</v>
      </c>
      <c r="AI52">
        <v>4.5003000000000002</v>
      </c>
      <c r="AJ52">
        <v>4.4005000000000001</v>
      </c>
      <c r="AK52">
        <v>4.4339000000000004</v>
      </c>
      <c r="AL52">
        <v>4.3620000000000001</v>
      </c>
      <c r="AM52">
        <v>4.2645</v>
      </c>
      <c r="AN52">
        <v>4.6638999999999999</v>
      </c>
      <c r="AO52">
        <v>4.4028999999999998</v>
      </c>
      <c r="AP52">
        <v>4.3952999999999998</v>
      </c>
      <c r="AQ52">
        <v>4.3280000000000003</v>
      </c>
      <c r="AR52">
        <v>4.5841000000000003</v>
      </c>
      <c r="AS52">
        <v>4.3</v>
      </c>
      <c r="AT52">
        <v>4.2648999999999999</v>
      </c>
      <c r="AU52">
        <v>4.1943999999999999</v>
      </c>
      <c r="AV52">
        <v>4.2233000000000001</v>
      </c>
      <c r="AW52">
        <v>4.2725999999999997</v>
      </c>
      <c r="AX52">
        <v>4.1889000000000003</v>
      </c>
      <c r="AY52">
        <v>4.1916000000000002</v>
      </c>
      <c r="AZ52">
        <v>4.5175000000000001</v>
      </c>
      <c r="BA52">
        <v>4.5031999999999996</v>
      </c>
      <c r="BB52">
        <v>4.5248999999999997</v>
      </c>
      <c r="BC52">
        <v>4.4984999999999999</v>
      </c>
      <c r="BD52">
        <v>4.3163999999999998</v>
      </c>
      <c r="BE52">
        <v>4.3716999999999997</v>
      </c>
      <c r="BF52">
        <v>4.3056000000000001</v>
      </c>
      <c r="BG52">
        <v>4.4335000000000004</v>
      </c>
      <c r="BH52">
        <v>4.3289</v>
      </c>
      <c r="BI52">
        <v>4.5221</v>
      </c>
      <c r="BJ52">
        <v>4.492</v>
      </c>
      <c r="BK52">
        <v>4.4728000000000003</v>
      </c>
      <c r="BL52">
        <v>4.6119000000000003</v>
      </c>
      <c r="BM52">
        <v>4.3583999999999996</v>
      </c>
      <c r="BN52">
        <v>4.3403999999999998</v>
      </c>
      <c r="BO52">
        <v>4.3992000000000004</v>
      </c>
      <c r="BP52">
        <v>4.4264000000000001</v>
      </c>
      <c r="BQ52">
        <v>4.3657000000000004</v>
      </c>
      <c r="BR52">
        <v>4.2740999999999998</v>
      </c>
      <c r="BS52">
        <v>4.3655999999999997</v>
      </c>
      <c r="BT52">
        <v>4.1780999999999997</v>
      </c>
      <c r="BU52">
        <v>4.3095999999999997</v>
      </c>
      <c r="BV52">
        <v>4.1516000000000002</v>
      </c>
      <c r="BW52">
        <v>4.2573999999999996</v>
      </c>
      <c r="BX52">
        <v>3.6221999999999999</v>
      </c>
      <c r="BY52">
        <v>4.7144000000000004</v>
      </c>
      <c r="BZ52" s="28">
        <v>4.4431000000000003</v>
      </c>
      <c r="CA52" s="28">
        <v>4.4881000000000002</v>
      </c>
      <c r="CB52" s="28">
        <v>4.4257</v>
      </c>
      <c r="CD52">
        <v>4.2018000000000004</v>
      </c>
      <c r="CE52">
        <v>4.1936999999999998</v>
      </c>
      <c r="CF52">
        <v>4.1938000000000004</v>
      </c>
      <c r="CG52">
        <v>4.2210000000000001</v>
      </c>
      <c r="CH52">
        <v>4.1492000000000004</v>
      </c>
      <c r="CI52">
        <v>4.3720999999999997</v>
      </c>
      <c r="CJ52">
        <v>4.2759999999999998</v>
      </c>
      <c r="CK52">
        <v>4.3712999999999997</v>
      </c>
      <c r="CL52">
        <v>4.4145000000000003</v>
      </c>
      <c r="CM52">
        <v>4.4542999999999999</v>
      </c>
      <c r="CN52">
        <v>4.2949000000000002</v>
      </c>
      <c r="CO52">
        <v>4.4421999999999997</v>
      </c>
      <c r="CP52">
        <v>4.2910000000000004</v>
      </c>
      <c r="CQ52">
        <v>4.4329999999999998</v>
      </c>
      <c r="CR52">
        <v>4.3526999999999996</v>
      </c>
      <c r="CS52">
        <v>4.5134999999999996</v>
      </c>
      <c r="CT52">
        <v>4.5</v>
      </c>
      <c r="CU52">
        <v>4.3106999999999998</v>
      </c>
      <c r="CV52">
        <v>4.3132000000000001</v>
      </c>
      <c r="CW52">
        <v>4.3235999999999999</v>
      </c>
      <c r="CX52">
        <v>4.4756</v>
      </c>
      <c r="CY52">
        <v>4.4941000000000004</v>
      </c>
      <c r="CZ52">
        <v>4.5088999999999997</v>
      </c>
      <c r="DA52">
        <v>4.4602000000000004</v>
      </c>
      <c r="DB52">
        <v>4.1712999999999996</v>
      </c>
      <c r="DC52">
        <v>4.6951999999999998</v>
      </c>
      <c r="DD52">
        <v>4.4337</v>
      </c>
      <c r="DE52">
        <v>4.3695000000000004</v>
      </c>
      <c r="DF52">
        <v>4.7092000000000001</v>
      </c>
      <c r="DG52">
        <v>4.4067999999999996</v>
      </c>
      <c r="DH52">
        <v>4.3654999999999999</v>
      </c>
      <c r="DI52">
        <v>4.3898000000000001</v>
      </c>
      <c r="DJ52">
        <v>4.4085000000000001</v>
      </c>
      <c r="DK52">
        <v>4.5023999999999997</v>
      </c>
      <c r="DL52">
        <v>4.4027000000000003</v>
      </c>
      <c r="DM52">
        <v>4.4375</v>
      </c>
      <c r="DN52">
        <v>4.3685999999999998</v>
      </c>
      <c r="DO52">
        <v>4.2836999999999996</v>
      </c>
      <c r="DP52">
        <v>4.6848000000000001</v>
      </c>
      <c r="DQ52">
        <v>4.4071999999999996</v>
      </c>
      <c r="DR52">
        <v>4.3994</v>
      </c>
      <c r="DS52">
        <v>4.3460000000000001</v>
      </c>
      <c r="DT52">
        <v>4.5266999999999999</v>
      </c>
      <c r="DU52">
        <v>4.2073</v>
      </c>
      <c r="DV52">
        <v>4.2698</v>
      </c>
      <c r="DW52">
        <v>4.1932</v>
      </c>
      <c r="DX52">
        <v>4.2290000000000001</v>
      </c>
      <c r="DY52">
        <v>4.2737999999999996</v>
      </c>
      <c r="DZ52">
        <v>4.1900000000000004</v>
      </c>
      <c r="EA52">
        <v>4.1928000000000001</v>
      </c>
      <c r="EB52">
        <v>4.5212000000000003</v>
      </c>
      <c r="EC52">
        <v>4.5050999999999997</v>
      </c>
      <c r="ED52">
        <v>4.5262000000000002</v>
      </c>
      <c r="EE52">
        <v>4.4989999999999997</v>
      </c>
      <c r="EF52">
        <v>4.3116000000000003</v>
      </c>
      <c r="EG52">
        <v>4.3716999999999997</v>
      </c>
      <c r="EH52">
        <v>4.3131000000000004</v>
      </c>
      <c r="EI52">
        <v>4.4400000000000004</v>
      </c>
      <c r="EJ52">
        <v>4.3117999999999999</v>
      </c>
      <c r="EK52">
        <v>4.5267999999999997</v>
      </c>
      <c r="EL52">
        <v>4.4941000000000004</v>
      </c>
      <c r="EM52">
        <v>4.4728000000000003</v>
      </c>
      <c r="EN52" s="3">
        <v>4.6104000000000003</v>
      </c>
      <c r="EO52">
        <v>4.3611000000000004</v>
      </c>
      <c r="EP52">
        <v>4.3448000000000002</v>
      </c>
      <c r="EQ52">
        <v>4.4055</v>
      </c>
      <c r="ER52">
        <v>4.4306000000000001</v>
      </c>
      <c r="ES52">
        <v>4.3628</v>
      </c>
      <c r="ET52">
        <v>4.2755000000000001</v>
      </c>
      <c r="EU52">
        <v>4.3674999999999997</v>
      </c>
      <c r="EV52">
        <v>4.1680999999999999</v>
      </c>
      <c r="EW52">
        <v>4.3068</v>
      </c>
      <c r="EX52">
        <v>4.1531000000000002</v>
      </c>
      <c r="EY52">
        <v>4.2621000000000002</v>
      </c>
      <c r="EZ52">
        <v>3.5758000000000001</v>
      </c>
      <c r="FA52">
        <v>4.7115</v>
      </c>
      <c r="FB52" s="29">
        <v>4.4421999999999997</v>
      </c>
      <c r="FC52" s="29">
        <v>4.4873000000000003</v>
      </c>
      <c r="FD52" s="29">
        <v>4.4249000000000001</v>
      </c>
      <c r="FF52">
        <f t="array" ref="FF52">(ABS(CD52)-ABS(B52))/MAX(ABS(B52),1)*100</f>
        <v>2.1423980575604441E-2</v>
      </c>
      <c r="FG52">
        <f t="array" ref="FG52">(ABS(CE52)-ABS(C52))/MAX(ABS(C52),1)*100</f>
        <v>2.8622540250444077E-2</v>
      </c>
      <c r="FH52">
        <f t="array" ref="FH52">(ABS(CF52)-ABS(D52))/MAX(ABS(D52),1)*100</f>
        <v>3.1007751937996972E-2</v>
      </c>
      <c r="FI52">
        <f t="array" ref="FI52">(ABS(CG52)-ABS(E52))/MAX(ABS(E52),1)*100</f>
        <v>7.8241695710939682E-2</v>
      </c>
      <c r="FJ52">
        <f t="array" ref="FJ52">(ABS(CH52)-ABS(F52))/MAX(ABS(F52),1)*100</f>
        <v>3.6164621356415766E-2</v>
      </c>
      <c r="FK52">
        <f t="array" ref="FK52">(ABS(CI52)-ABS(G52))/MAX(ABS(G52),1)*100</f>
        <v>6.4083491634808587E-2</v>
      </c>
      <c r="FL52">
        <f t="array" ref="FL52">(ABS(CJ52)-ABS(H52))/MAX(ABS(H52),1)*100</f>
        <v>2.105213913124088E-2</v>
      </c>
      <c r="FM52">
        <f t="array" ref="FM52">(ABS(CK52)-ABS(I52))/MAX(ABS(I52),1)*100</f>
        <v>0.11909942511622333</v>
      </c>
      <c r="FN52">
        <f t="array" ref="FN52">(ABS(CL52)-ABS(J52))/MAX(ABS(J52),1)*100</f>
        <v>0.10431075534592478</v>
      </c>
      <c r="FO52">
        <f t="array" ref="FO52">(ABS(CM52)-ABS(K52))/MAX(ABS(K52),1)*100</f>
        <v>-2.244971264362584E-3</v>
      </c>
      <c r="FP52">
        <f t="array" ref="FP52">(ABS(CN52)-ABS(L52))/MAX(ABS(L52),1)*100</f>
        <v>7.6894398359593219E-2</v>
      </c>
      <c r="FQ52">
        <f t="array" ref="FQ52">(ABS(CO52)-ABS(M52))/MAX(ABS(M52),1)*100</f>
        <v>0.85594278578726457</v>
      </c>
      <c r="FR52">
        <f t="array" ref="FR52">(ABS(CP52)-ABS(N52))/MAX(ABS(N52),1)*100</f>
        <v>1.3984710050353767E-2</v>
      </c>
      <c r="FS52">
        <f t="array" ref="FS52">(ABS(CQ52)-ABS(O52))/MAX(ABS(O52),1)*100</f>
        <v>0.22835696036536102</v>
      </c>
      <c r="FT52">
        <f t="array" ref="FT52">(ABS(CR52)-ABS(P52))/MAX(ABS(P52),1)*100</f>
        <v>0.10579333501989231</v>
      </c>
      <c r="FU52">
        <f t="array" ref="FU52">(ABS(CS52)-ABS(Q52))/MAX(ABS(Q52),1)*100</f>
        <v>3.1027681124075304E-2</v>
      </c>
      <c r="FV52">
        <f t="array" ref="FV52">(ABS(CT52)-ABS(R52))/MAX(ABS(R52),1)*100</f>
        <v>8.8896790825841402E-3</v>
      </c>
      <c r="FW52">
        <f t="array" ref="FW52">(ABS(CU52)-ABS(S52))/MAX(ABS(S52),1)*100</f>
        <v>-6.2595632215883643E-2</v>
      </c>
      <c r="FX52">
        <f t="array" ref="FX52">(ABS(CV52)-ABS(T52))/MAX(ABS(T52),1)*100</f>
        <v>-0.11116257526631478</v>
      </c>
      <c r="FY52">
        <f t="array" ref="FY52">(ABS(CW52)-ABS(U52))/MAX(ABS(U52),1)*100</f>
        <v>0.30856320905737628</v>
      </c>
      <c r="FZ52">
        <f t="array" ref="FZ52">(ABS(CX52)-ABS(V52))/MAX(ABS(V52),1)*100</f>
        <v>-0.17174848883634417</v>
      </c>
      <c r="GA52">
        <f t="array" ref="GA52">(ABS(CY52)-ABS(W52))/MAX(ABS(W52),1)*100</f>
        <v>-2.0022246941038463E-2</v>
      </c>
      <c r="GB52">
        <f t="array" ref="GB52">(ABS(CZ52)-ABS(X52))/MAX(ABS(X52),1)*100</f>
        <v>4.8816206980702367E-2</v>
      </c>
      <c r="GC52">
        <f t="array" ref="GC52">(ABS(DA52)-ABS(Y52))/MAX(ABS(Y52),1)*100</f>
        <v>6.5061808718290148E-2</v>
      </c>
      <c r="GD52">
        <f t="array" ref="GD52">(ABS(DB52)-ABS(Z52))/MAX(ABS(Z52),1)*100</f>
        <v>-0.57680848528186024</v>
      </c>
      <c r="GE52">
        <f t="array" ref="GE52">(ABS(DC52)-ABS(AA52))/MAX(ABS(AA52),1)*100</f>
        <v>0</v>
      </c>
      <c r="GF52">
        <f t="array" ref="GF52">(ABS(DD52)-ABS(AB52))/MAX(ABS(AB52),1)*100</f>
        <v>0</v>
      </c>
      <c r="GG52">
        <f t="array" ref="GG52">(ABS(DE52)-ABS(AC52))/MAX(ABS(AC52),1)*100</f>
        <v>0</v>
      </c>
      <c r="GH52">
        <f t="array" ref="GH52">(ABS(DF52)-ABS(AD52))/MAX(ABS(AD52),1)*100</f>
        <v>0</v>
      </c>
      <c r="GI52">
        <f t="array" ref="GI52">(ABS(DG52)-ABS(AE52))/MAX(ABS(AE52),1)*100</f>
        <v>0</v>
      </c>
      <c r="GJ52">
        <f t="array" ref="GJ52">(ABS(DH52)-ABS(AF52))/MAX(ABS(AF52),1)*100</f>
        <v>9.1635930448318685E-3</v>
      </c>
      <c r="GK52">
        <f t="array" ref="GK52">(ABS(DI52)-ABS(AG52))/MAX(ABS(AG52),1)*100</f>
        <v>5.4702101472392205E-2</v>
      </c>
      <c r="GL52">
        <f t="array" ref="GL52">(ABS(DJ52)-ABS(AH52))/MAX(ABS(AH52),1)*100</f>
        <v>9.081621069361899E-2</v>
      </c>
      <c r="GM52">
        <f t="array" ref="GM52">(ABS(DK52)-ABS(AI52))/MAX(ABS(AI52),1)*100</f>
        <v>4.6663555762939062E-2</v>
      </c>
      <c r="GN52">
        <f t="array" ref="GN52">(ABS(DL52)-ABS(AJ52))/MAX(ABS(AJ52),1)*100</f>
        <v>4.999431882741056E-2</v>
      </c>
      <c r="GO52">
        <f t="array" ref="GO52">(ABS(DM52)-ABS(AK52))/MAX(ABS(AK52),1)*100</f>
        <v>8.1192629513511874E-2</v>
      </c>
      <c r="GP52">
        <f t="array" ref="GP52">(ABS(DN52)-ABS(AL52))/MAX(ABS(AL52),1)*100</f>
        <v>0.15130674002750383</v>
      </c>
      <c r="GQ52">
        <f t="array" ref="GQ52">(ABS(DO52)-ABS(AM52))/MAX(ABS(AM52),1)*100</f>
        <v>0.45022863172704097</v>
      </c>
      <c r="GR52">
        <f t="array" ref="GR52">(ABS(DP52)-ABS(AN52))/MAX(ABS(AN52),1)*100</f>
        <v>0.44812281566929274</v>
      </c>
      <c r="GS52">
        <f t="array" ref="GS52">(ABS(DQ52)-ABS(AO52))/MAX(ABS(AO52),1)*100</f>
        <v>9.7662903995088424E-2</v>
      </c>
      <c r="GT52">
        <f t="array" ref="GT52">(ABS(DR52)-ABS(AP52))/MAX(ABS(AP52),1)*100</f>
        <v>9.3281459741091963E-2</v>
      </c>
      <c r="GU52">
        <f t="array" ref="GU52">(ABS(DS52)-ABS(AQ52))/MAX(ABS(AQ52),1)*100</f>
        <v>0.41589648798520779</v>
      </c>
      <c r="GV52">
        <f t="array" ref="GV52">(ABS(DT52)-ABS(AR52))/MAX(ABS(AR52),1)*100</f>
        <v>-1.252154185118133</v>
      </c>
      <c r="GW52">
        <f t="array" ref="GW52">(ABS(DU52)-ABS(AS52))/MAX(ABS(AS52),1)*100</f>
        <v>-2.1558139534883671</v>
      </c>
      <c r="GX52">
        <f t="array" ref="GX52">(ABS(DV52)-ABS(AT52))/MAX(ABS(AT52),1)*100</f>
        <v>0.11489132218809647</v>
      </c>
      <c r="GY52">
        <f t="array" ref="GY52">(ABS(DW52)-ABS(AU52))/MAX(ABS(AU52),1)*100</f>
        <v>-2.8609574670986744E-2</v>
      </c>
      <c r="GZ52">
        <f t="array" ref="GZ52">(ABS(DX52)-ABS(AV52))/MAX(ABS(AV52),1)*100</f>
        <v>0.13496554826794305</v>
      </c>
      <c r="HA52">
        <f t="array" ref="HA52">(ABS(DY52)-ABS(AW52))/MAX(ABS(AW52),1)*100</f>
        <v>2.8085942985532648E-2</v>
      </c>
      <c r="HB52">
        <f t="array" ref="HB52">(ABS(DZ52)-ABS(AX52))/MAX(ABS(AX52),1)*100</f>
        <v>2.6259877294757591E-2</v>
      </c>
      <c r="HC52">
        <f t="array" ref="HC52">(ABS(EA52)-ABS(AY52))/MAX(ABS(AY52),1)*100</f>
        <v>2.8628685943312051E-2</v>
      </c>
      <c r="HD52">
        <f t="array" ref="HD52">(ABS(EB52)-ABS(AZ52))/MAX(ABS(AZ52),1)*100</f>
        <v>8.1903707802994108E-2</v>
      </c>
      <c r="HE52">
        <f t="array" ref="HE52">(ABS(EC52)-ABS(BA52))/MAX(ABS(BA52),1)*100</f>
        <v>4.2192218866584051E-2</v>
      </c>
      <c r="HF52">
        <f t="array" ref="HF52">(ABS(ED52)-ABS(BB52))/MAX(ABS(BB52),1)*100</f>
        <v>2.8729916683253177E-2</v>
      </c>
      <c r="HG52">
        <f t="array" ref="HG52">(ABS(EE52)-ABS(BC52))/MAX(ABS(BC52),1)*100</f>
        <v>1.1114816049788215E-2</v>
      </c>
      <c r="HH52">
        <f t="array" ref="HH52">(ABS(EF52)-ABS(BD52))/MAX(ABS(BD52),1)*100</f>
        <v>-0.11120378092853932</v>
      </c>
      <c r="HI52">
        <f t="array" ref="HI52">(ABS(EG52)-ABS(BE52))/MAX(ABS(BE52),1)*100</f>
        <v>0</v>
      </c>
      <c r="HJ52">
        <f t="array" ref="HJ52">(ABS(EH52)-ABS(BF52))/MAX(ABS(BF52),1)*100</f>
        <v>0.17419175027871339</v>
      </c>
      <c r="HK52">
        <f t="array" ref="HK52">(ABS(EI52)-ABS(BG52))/MAX(ABS(BG52),1)*100</f>
        <v>0.14661102966053793</v>
      </c>
      <c r="HL52">
        <f t="array" ref="HL52">(ABS(EJ52)-ABS(BH52))/MAX(ABS(BH52),1)*100</f>
        <v>-0.39501951997043389</v>
      </c>
      <c r="HM52">
        <f t="array" ref="HM52">(ABS(EK52)-ABS(BI52))/MAX(ABS(BI52),1)*100</f>
        <v>0.10393401295857466</v>
      </c>
      <c r="HN52">
        <f t="array" ref="HN52">(ABS(EL52)-ABS(BJ52))/MAX(ABS(BJ52),1)*100</f>
        <v>4.6749777382022149E-2</v>
      </c>
      <c r="HO52">
        <f t="array" ref="HO52">(ABS(EM52)-ABS(BK52))/MAX(ABS(BK52),1)*100</f>
        <v>0</v>
      </c>
      <c r="HP52">
        <f t="array" ref="HP52">(ABS(EN52)-ABS(BL52))/MAX(ABS(BL52),1)*100</f>
        <v>-3.2524556039811289E-2</v>
      </c>
      <c r="HQ52">
        <f t="array" ref="HQ52">(ABS(EO52)-ABS(BM52))/MAX(ABS(BM52),1)*100</f>
        <v>6.1949339207067113E-2</v>
      </c>
      <c r="HR52">
        <f t="array" ref="HR52">(ABS(EP52)-ABS(BN52))/MAX(ABS(BN52),1)*100</f>
        <v>0.10137314533223674</v>
      </c>
      <c r="HS52">
        <f t="array" ref="HS52">(ABS(EQ52)-ABS(BO52))/MAX(ABS(BO52),1)*100</f>
        <v>0.14320785597380267</v>
      </c>
      <c r="HT52">
        <f t="array" ref="HT52">(ABS(ER52)-ABS(BP52))/MAX(ABS(BP52),1)*100</f>
        <v>9.4885234050243572E-2</v>
      </c>
      <c r="HU52">
        <f t="array" ref="HU52">(ABS(ES52)-ABS(BQ52))/MAX(ABS(BQ52),1)*100</f>
        <v>-6.6426918936261001E-2</v>
      </c>
      <c r="HV52">
        <f t="array" ref="HV52">(ABS(ET52)-ABS(BR52))/MAX(ABS(BR52),1)*100</f>
        <v>3.2755433892522168E-2</v>
      </c>
      <c r="HW52">
        <f t="array" ref="HW52">(ABS(EU52)-ABS(BS52))/MAX(ABS(BS52),1)*100</f>
        <v>4.3522081729888515E-2</v>
      </c>
      <c r="HX52">
        <f t="array" ref="HX52">(ABS(EV52)-ABS(BT52))/MAX(ABS(BT52),1)*100</f>
        <v>-0.23934324214355296</v>
      </c>
      <c r="HY52">
        <f t="array" ref="HY52">(ABS(EW52)-ABS(BU52))/MAX(ABS(BU52),1)*100</f>
        <v>-6.4971227028023298E-2</v>
      </c>
      <c r="HZ52">
        <f t="array" ref="HZ52">(ABS(EX52)-ABS(BV52))/MAX(ABS(BV52),1)*100</f>
        <v>3.6130648424705099E-2</v>
      </c>
      <c r="IA52">
        <f t="array" ref="IA52">(ABS(EY52)-ABS(BW52))/MAX(ABS(BW52),1)*100</f>
        <v>0.11039601634801974</v>
      </c>
      <c r="IB52">
        <f t="array" ref="IB52">(ABS(EZ52)-ABS(BX52))/MAX(ABS(BX52),1)*100</f>
        <v>-1.280989453923024</v>
      </c>
      <c r="IC52">
        <f t="array" ref="IC52">(ABS(FA52)-ABS(BY52))/MAX(ABS(BY52),1)*100</f>
        <v>-6.151366027490978E-2</v>
      </c>
      <c r="ID52" s="29">
        <f t="array" ref="ID52">(ABS(FB52)-ABS(BZ52))/MAX(ABS(BZ52),1)*100</f>
        <v>-2.0256127478575026E-2</v>
      </c>
      <c r="IE52" s="29">
        <f t="array" ref="IE52">(ABS(FC52)-ABS(CA52))/MAX(ABS(CA52),1)*100</f>
        <v>-1.7824914774624272E-2</v>
      </c>
      <c r="IF52" s="29">
        <f t="array" ref="IF52">(ABS(FD52)-ABS(CB52))/MAX(ABS(CB52),1)*100</f>
        <v>-1.8076236527552973E-2</v>
      </c>
    </row>
    <row r="53" spans="1:240" x14ac:dyDescent="0.25">
      <c r="A53" t="s">
        <v>56</v>
      </c>
      <c r="B53">
        <v>3.2090999999999998</v>
      </c>
      <c r="C53">
        <v>3.2621000000000002</v>
      </c>
      <c r="D53">
        <v>3.2648000000000001</v>
      </c>
      <c r="E53">
        <v>3.1192000000000002</v>
      </c>
      <c r="F53">
        <v>3.1057000000000001</v>
      </c>
      <c r="G53">
        <v>2.6722999999999999</v>
      </c>
      <c r="H53">
        <v>2.7602000000000002</v>
      </c>
      <c r="I53">
        <v>3.0724999999999998</v>
      </c>
      <c r="J53">
        <v>2.8885000000000001</v>
      </c>
      <c r="K53">
        <v>2.9365999999999999</v>
      </c>
      <c r="L53">
        <v>2.5969000000000002</v>
      </c>
      <c r="M53">
        <v>2.9950000000000001</v>
      </c>
      <c r="N53">
        <v>2.3258000000000001</v>
      </c>
      <c r="O53">
        <v>2.5089000000000001</v>
      </c>
      <c r="P53">
        <v>2.7883</v>
      </c>
      <c r="Q53">
        <v>2.5781000000000001</v>
      </c>
      <c r="R53">
        <v>2.4664999999999999</v>
      </c>
      <c r="S53">
        <v>2.8249</v>
      </c>
      <c r="T53">
        <v>2.4645999999999999</v>
      </c>
      <c r="U53">
        <v>3.0347</v>
      </c>
      <c r="V53">
        <v>2.7997000000000001</v>
      </c>
      <c r="W53">
        <v>2.5543</v>
      </c>
      <c r="X53">
        <v>2.5636999999999999</v>
      </c>
      <c r="Y53">
        <v>2.5649999999999999</v>
      </c>
      <c r="Z53">
        <v>2.6093000000000002</v>
      </c>
      <c r="AA53">
        <v>2.9176000000000002</v>
      </c>
      <c r="AB53">
        <v>2.8915999999999999</v>
      </c>
      <c r="AC53">
        <v>2.8708</v>
      </c>
      <c r="AD53">
        <v>2.5417000000000001</v>
      </c>
      <c r="AE53">
        <v>2.7273000000000001</v>
      </c>
      <c r="AF53">
        <v>2.7804000000000002</v>
      </c>
      <c r="AG53">
        <v>2.7614000000000001</v>
      </c>
      <c r="AH53">
        <v>2.6484000000000001</v>
      </c>
      <c r="AI53">
        <v>2.3603999999999998</v>
      </c>
      <c r="AJ53">
        <v>2.4851000000000001</v>
      </c>
      <c r="AK53">
        <v>2.8773</v>
      </c>
      <c r="AL53">
        <v>2.8401000000000001</v>
      </c>
      <c r="AM53">
        <v>2.2603</v>
      </c>
      <c r="AN53">
        <v>2.4001000000000001</v>
      </c>
      <c r="AO53">
        <v>2.3921000000000001</v>
      </c>
      <c r="AP53">
        <v>3.0596999999999999</v>
      </c>
      <c r="AQ53">
        <v>3.0053999999999998</v>
      </c>
      <c r="AR53">
        <v>2.7765</v>
      </c>
      <c r="AS53">
        <v>2.7374000000000001</v>
      </c>
      <c r="AT53">
        <v>3.0958999999999999</v>
      </c>
      <c r="AU53">
        <v>3.1280000000000001</v>
      </c>
      <c r="AV53">
        <v>2.9986999999999999</v>
      </c>
      <c r="AW53">
        <v>3.1366000000000001</v>
      </c>
      <c r="AX53">
        <v>3.2690999999999999</v>
      </c>
      <c r="AY53">
        <v>3.2787999999999999</v>
      </c>
      <c r="AZ53">
        <v>2.3685999999999998</v>
      </c>
      <c r="BA53">
        <v>2.4426999999999999</v>
      </c>
      <c r="BB53">
        <v>2.5114000000000001</v>
      </c>
      <c r="BC53">
        <v>2.4664000000000001</v>
      </c>
      <c r="BD53">
        <v>2.4645000000000001</v>
      </c>
      <c r="BE53">
        <v>2.5301</v>
      </c>
      <c r="BF53">
        <v>2.5867</v>
      </c>
      <c r="BG53">
        <v>2.3969999999999998</v>
      </c>
      <c r="BH53">
        <v>2.4361000000000002</v>
      </c>
      <c r="BI53">
        <v>2.4929999999999999</v>
      </c>
      <c r="BJ53">
        <v>2.4485999999999999</v>
      </c>
      <c r="BK53">
        <v>2.7183999999999999</v>
      </c>
      <c r="BL53">
        <v>2.1758000000000002</v>
      </c>
      <c r="BM53">
        <v>2.6865999999999999</v>
      </c>
      <c r="BN53">
        <v>2.7700999999999998</v>
      </c>
      <c r="BO53">
        <v>2.7505999999999999</v>
      </c>
      <c r="BP53">
        <v>2.552</v>
      </c>
      <c r="BQ53">
        <v>2.8502000000000001</v>
      </c>
      <c r="BR53">
        <v>2.6673</v>
      </c>
      <c r="BS53">
        <v>2.4312</v>
      </c>
      <c r="BT53">
        <v>3.0165999999999999</v>
      </c>
      <c r="BU53">
        <v>2.8252000000000002</v>
      </c>
      <c r="BV53">
        <v>3.0674999999999999</v>
      </c>
      <c r="BW53">
        <v>3.1960999999999999</v>
      </c>
      <c r="BX53">
        <v>3.3546</v>
      </c>
      <c r="BY53">
        <v>2.8050999999999999</v>
      </c>
      <c r="BZ53" s="28">
        <v>2.3681000000000001</v>
      </c>
      <c r="CA53" s="28">
        <v>2.2757000000000001</v>
      </c>
      <c r="CB53" s="28">
        <v>2.4117000000000002</v>
      </c>
      <c r="CD53">
        <v>3.2101999999999999</v>
      </c>
      <c r="CE53">
        <v>3.2631000000000001</v>
      </c>
      <c r="CF53">
        <v>3.2658</v>
      </c>
      <c r="CG53">
        <v>3.1202999999999999</v>
      </c>
      <c r="CH53">
        <v>3.1065999999999998</v>
      </c>
      <c r="CI53">
        <v>2.6734</v>
      </c>
      <c r="CJ53">
        <v>2.7608000000000001</v>
      </c>
      <c r="CK53">
        <v>3.0746000000000002</v>
      </c>
      <c r="CL53">
        <v>2.8904000000000001</v>
      </c>
      <c r="CM53">
        <v>2.9376000000000002</v>
      </c>
      <c r="CN53">
        <v>2.5987</v>
      </c>
      <c r="CO53">
        <v>2.9601999999999999</v>
      </c>
      <c r="CP53">
        <v>2.3250999999999999</v>
      </c>
      <c r="CQ53">
        <v>2.5068999999999999</v>
      </c>
      <c r="CR53">
        <v>2.7884000000000002</v>
      </c>
      <c r="CS53">
        <v>2.5790000000000002</v>
      </c>
      <c r="CT53">
        <v>2.4668999999999999</v>
      </c>
      <c r="CU53">
        <v>2.8268</v>
      </c>
      <c r="CV53">
        <v>2.4641999999999999</v>
      </c>
      <c r="CW53">
        <v>3.0364</v>
      </c>
      <c r="CX53">
        <v>2.7911999999999999</v>
      </c>
      <c r="CY53">
        <v>2.5548000000000002</v>
      </c>
      <c r="CZ53">
        <v>2.5642</v>
      </c>
      <c r="DA53">
        <v>2.5659000000000001</v>
      </c>
      <c r="DB53">
        <v>2.6173000000000002</v>
      </c>
      <c r="DC53">
        <v>2.9176000000000002</v>
      </c>
      <c r="DD53">
        <v>2.8915999999999999</v>
      </c>
      <c r="DE53">
        <v>2.8708</v>
      </c>
      <c r="DF53">
        <v>2.5417000000000001</v>
      </c>
      <c r="DG53">
        <v>2.7273000000000001</v>
      </c>
      <c r="DH53">
        <v>2.7812000000000001</v>
      </c>
      <c r="DI53">
        <v>2.7627999999999999</v>
      </c>
      <c r="DJ53">
        <v>2.6495000000000002</v>
      </c>
      <c r="DK53">
        <v>2.3611</v>
      </c>
      <c r="DL53">
        <v>2.4834999999999998</v>
      </c>
      <c r="DM53">
        <v>2.8791000000000002</v>
      </c>
      <c r="DN53">
        <v>2.8418999999999999</v>
      </c>
      <c r="DO53">
        <v>2.2507999999999999</v>
      </c>
      <c r="DP53">
        <v>2.4182999999999999</v>
      </c>
      <c r="DQ53">
        <v>2.3967000000000001</v>
      </c>
      <c r="DR53">
        <v>3.0617000000000001</v>
      </c>
      <c r="DS53">
        <v>3.0089999999999999</v>
      </c>
      <c r="DT53">
        <v>2.7888000000000002</v>
      </c>
      <c r="DU53">
        <v>2.7467000000000001</v>
      </c>
      <c r="DV53">
        <v>3.097</v>
      </c>
      <c r="DW53">
        <v>3.1307999999999998</v>
      </c>
      <c r="DX53">
        <v>2.9990000000000001</v>
      </c>
      <c r="DY53">
        <v>3.1377000000000002</v>
      </c>
      <c r="DZ53">
        <v>3.2702</v>
      </c>
      <c r="EA53">
        <v>3.2799</v>
      </c>
      <c r="EB53">
        <v>2.3660999999999999</v>
      </c>
      <c r="EC53">
        <v>2.4409000000000001</v>
      </c>
      <c r="ED53">
        <v>2.5122</v>
      </c>
      <c r="EE53">
        <v>2.4666999999999999</v>
      </c>
      <c r="EF53">
        <v>2.464</v>
      </c>
      <c r="EG53">
        <v>2.5304000000000002</v>
      </c>
      <c r="EH53">
        <v>2.5848</v>
      </c>
      <c r="EI53">
        <v>2.3993000000000002</v>
      </c>
      <c r="EJ53">
        <v>2.4352</v>
      </c>
      <c r="EK53">
        <v>2.4952000000000001</v>
      </c>
      <c r="EL53">
        <v>2.4476</v>
      </c>
      <c r="EM53">
        <v>2.7178</v>
      </c>
      <c r="EN53" s="3">
        <v>2.1753999999999998</v>
      </c>
      <c r="EO53">
        <v>2.6876000000000002</v>
      </c>
      <c r="EP53">
        <v>2.77</v>
      </c>
      <c r="EQ53">
        <v>2.7515999999999998</v>
      </c>
      <c r="ER53">
        <v>2.5455999999999999</v>
      </c>
      <c r="ES53">
        <v>2.8491</v>
      </c>
      <c r="ET53">
        <v>2.6680999999999999</v>
      </c>
      <c r="EU53">
        <v>2.4317000000000002</v>
      </c>
      <c r="EV53">
        <v>3.0097</v>
      </c>
      <c r="EW53">
        <v>2.8271000000000002</v>
      </c>
      <c r="EX53">
        <v>3.0695999999999999</v>
      </c>
      <c r="EY53">
        <v>3.1970999999999998</v>
      </c>
      <c r="EZ53">
        <v>3.1377999999999999</v>
      </c>
      <c r="FA53">
        <v>2.8024</v>
      </c>
      <c r="FB53" s="29">
        <v>2.3679999999999999</v>
      </c>
      <c r="FC53" s="29">
        <v>2.2755000000000001</v>
      </c>
      <c r="FD53" s="29">
        <v>2.4117999999999999</v>
      </c>
      <c r="FF53">
        <f t="array" ref="FF53">(ABS(CD53)-ABS(B53))/MAX(ABS(B53),1)*100</f>
        <v>3.4277523293138289E-2</v>
      </c>
      <c r="FG53">
        <f t="array" ref="FG53">(ABS(CE53)-ABS(C53))/MAX(ABS(C53),1)*100</f>
        <v>3.0655099475794419E-2</v>
      </c>
      <c r="FH53">
        <f t="array" ref="FH53">(ABS(CF53)-ABS(D53))/MAX(ABS(D53),1)*100</f>
        <v>3.062974761087631E-2</v>
      </c>
      <c r="FI53">
        <f t="array" ref="FI53">(ABS(CG53)-ABS(E53))/MAX(ABS(E53),1)*100</f>
        <v>3.5265452680163401E-2</v>
      </c>
      <c r="FJ53">
        <f t="array" ref="FJ53">(ABS(CH53)-ABS(F53))/MAX(ABS(F53),1)*100</f>
        <v>2.8978974144304948E-2</v>
      </c>
      <c r="FK53">
        <f t="array" ref="FK53">(ABS(CI53)-ABS(G53))/MAX(ABS(G53),1)*100</f>
        <v>4.1163043071515207E-2</v>
      </c>
      <c r="FL53">
        <f t="array" ref="FL53">(ABS(CJ53)-ABS(H53))/MAX(ABS(H53),1)*100</f>
        <v>2.1737555249617197E-2</v>
      </c>
      <c r="FM53">
        <f t="array" ref="FM53">(ABS(CK53)-ABS(I53))/MAX(ABS(I53),1)*100</f>
        <v>6.8348250610266392E-2</v>
      </c>
      <c r="FN53">
        <f t="array" ref="FN53">(ABS(CL53)-ABS(J53))/MAX(ABS(J53),1)*100</f>
        <v>6.5778085511511597E-2</v>
      </c>
      <c r="FO53">
        <f t="array" ref="FO53">(ABS(CM53)-ABS(K53))/MAX(ABS(K53),1)*100</f>
        <v>3.4052986446922763E-2</v>
      </c>
      <c r="FP53">
        <f t="array" ref="FP53">(ABS(CN53)-ABS(L53))/MAX(ABS(L53),1)*100</f>
        <v>6.9313412145242476E-2</v>
      </c>
      <c r="FQ53">
        <f t="array" ref="FQ53">(ABS(CO53)-ABS(M53))/MAX(ABS(M53),1)*100</f>
        <v>-1.1619365609348968</v>
      </c>
      <c r="FR53">
        <f t="array" ref="FR53">(ABS(CP53)-ABS(N53))/MAX(ABS(N53),1)*100</f>
        <v>-3.0097170865944833E-2</v>
      </c>
      <c r="FS53">
        <f t="array" ref="FS53">(ABS(CQ53)-ABS(O53))/MAX(ABS(O53),1)*100</f>
        <v>-7.9716210291371659E-2</v>
      </c>
      <c r="FT53">
        <f t="array" ref="FT53">(ABS(CR53)-ABS(P53))/MAX(ABS(P53),1)*100</f>
        <v>3.5864146612707036E-3</v>
      </c>
      <c r="FU53">
        <f t="array" ref="FU53">(ABS(CS53)-ABS(Q53))/MAX(ABS(Q53),1)*100</f>
        <v>3.490942942477495E-2</v>
      </c>
      <c r="FV53">
        <f t="array" ref="FV53">(ABS(CT53)-ABS(R53))/MAX(ABS(R53),1)*100</f>
        <v>1.6217311980537441E-2</v>
      </c>
      <c r="FW53">
        <f t="array" ref="FW53">(ABS(CU53)-ABS(S53))/MAX(ABS(S53),1)*100</f>
        <v>6.7259018018337391E-2</v>
      </c>
      <c r="FX53">
        <f t="array" ref="FX53">(ABS(CV53)-ABS(T53))/MAX(ABS(T53),1)*100</f>
        <v>-1.6229814168625983E-2</v>
      </c>
      <c r="FY53">
        <f t="array" ref="FY53">(ABS(CW53)-ABS(U53))/MAX(ABS(U53),1)*100</f>
        <v>5.601871684186361E-2</v>
      </c>
      <c r="FZ53">
        <f t="array" ref="FZ53">(ABS(CX53)-ABS(V53))/MAX(ABS(V53),1)*100</f>
        <v>-0.30360395756688835</v>
      </c>
      <c r="GA53">
        <f t="array" ref="GA53">(ABS(CY53)-ABS(W53))/MAX(ABS(W53),1)*100</f>
        <v>1.9574834592654231E-2</v>
      </c>
      <c r="GB53">
        <f t="array" ref="GB53">(ABS(CZ53)-ABS(X53))/MAX(ABS(X53),1)*100</f>
        <v>1.950306198073749E-2</v>
      </c>
      <c r="GC53">
        <f t="array" ref="GC53">(ABS(DA53)-ABS(Y53))/MAX(ABS(Y53),1)*100</f>
        <v>3.5087719298250407E-2</v>
      </c>
      <c r="GD53">
        <f t="array" ref="GD53">(ABS(DB53)-ABS(Z53))/MAX(ABS(Z53),1)*100</f>
        <v>0.30659563867704009</v>
      </c>
      <c r="GE53">
        <f t="array" ref="GE53">(ABS(DC53)-ABS(AA53))/MAX(ABS(AA53),1)*100</f>
        <v>0</v>
      </c>
      <c r="GF53">
        <f t="array" ref="GF53">(ABS(DD53)-ABS(AB53))/MAX(ABS(AB53),1)*100</f>
        <v>0</v>
      </c>
      <c r="GG53">
        <f t="array" ref="GG53">(ABS(DE53)-ABS(AC53))/MAX(ABS(AC53),1)*100</f>
        <v>0</v>
      </c>
      <c r="GH53">
        <f t="array" ref="GH53">(ABS(DF53)-ABS(AD53))/MAX(ABS(AD53),1)*100</f>
        <v>0</v>
      </c>
      <c r="GI53">
        <f t="array" ref="GI53">(ABS(DG53)-ABS(AE53))/MAX(ABS(AE53),1)*100</f>
        <v>0</v>
      </c>
      <c r="GJ53">
        <f t="array" ref="GJ53">(ABS(DH53)-ABS(AF53))/MAX(ABS(AF53),1)*100</f>
        <v>2.8772838440508985E-2</v>
      </c>
      <c r="GK53">
        <f t="array" ref="GK53">(ABS(DI53)-ABS(AG53))/MAX(ABS(AG53),1)*100</f>
        <v>5.0698920837250881E-2</v>
      </c>
      <c r="GL53">
        <f t="array" ref="GL53">(ABS(DJ53)-ABS(AH53))/MAX(ABS(AH53),1)*100</f>
        <v>4.1534511403115121E-2</v>
      </c>
      <c r="GM53">
        <f t="array" ref="GM53">(ABS(DK53)-ABS(AI53))/MAX(ABS(AI53),1)*100</f>
        <v>2.9655990510089179E-2</v>
      </c>
      <c r="GN53">
        <f t="array" ref="GN53">(ABS(DL53)-ABS(AJ53))/MAX(ABS(AJ53),1)*100</f>
        <v>-6.4383727013008249E-2</v>
      </c>
      <c r="GO53">
        <f t="array" ref="GO53">(ABS(DM53)-ABS(AK53))/MAX(ABS(AK53),1)*100</f>
        <v>6.2558648733195915E-2</v>
      </c>
      <c r="GP53">
        <f t="array" ref="GP53">(ABS(DN53)-ABS(AL53))/MAX(ABS(AL53),1)*100</f>
        <v>6.3378050068652575E-2</v>
      </c>
      <c r="GQ53">
        <f t="array" ref="GQ53">(ABS(DO53)-ABS(AM53))/MAX(ABS(AM53),1)*100</f>
        <v>-0.4202981905056879</v>
      </c>
      <c r="GR53">
        <f t="array" ref="GR53">(ABS(DP53)-ABS(AN53))/MAX(ABS(AN53),1)*100</f>
        <v>0.75830173742759766</v>
      </c>
      <c r="GS53">
        <f t="array" ref="GS53">(ABS(DQ53)-ABS(AO53))/MAX(ABS(AO53),1)*100</f>
        <v>0.1922996530245365</v>
      </c>
      <c r="GT53">
        <f t="array" ref="GT53">(ABS(DR53)-ABS(AP53))/MAX(ABS(AP53),1)*100</f>
        <v>6.5365885544341723E-2</v>
      </c>
      <c r="GU53">
        <f t="array" ref="GU53">(ABS(DS53)-ABS(AQ53))/MAX(ABS(AQ53),1)*100</f>
        <v>0.11978438810141903</v>
      </c>
      <c r="GV53">
        <f t="array" ref="GV53">(ABS(DT53)-ABS(AR53))/MAX(ABS(AR53),1)*100</f>
        <v>0.44300378173960742</v>
      </c>
      <c r="GW53">
        <f t="array" ref="GW53">(ABS(DU53)-ABS(AS53))/MAX(ABS(AS53),1)*100</f>
        <v>0.33973843793380892</v>
      </c>
      <c r="GX53">
        <f t="array" ref="GX53">(ABS(DV53)-ABS(AT53))/MAX(ABS(AT53),1)*100</f>
        <v>3.5530863399983875E-2</v>
      </c>
      <c r="GY53">
        <f t="array" ref="GY53">(ABS(DW53)-ABS(AU53))/MAX(ABS(AU53),1)*100</f>
        <v>8.9514066496153816E-2</v>
      </c>
      <c r="GZ53">
        <f t="array" ref="GZ53">(ABS(DX53)-ABS(AV53))/MAX(ABS(AV53),1)*100</f>
        <v>1.000433521193147E-2</v>
      </c>
      <c r="HA53">
        <f t="array" ref="HA53">(ABS(DY53)-ABS(AW53))/MAX(ABS(AW53),1)*100</f>
        <v>3.5069820825100455E-2</v>
      </c>
      <c r="HB53">
        <f t="array" ref="HB53">(ABS(DZ53)-ABS(AX53))/MAX(ABS(AX53),1)*100</f>
        <v>3.3648404759722889E-2</v>
      </c>
      <c r="HC53">
        <f t="array" ref="HC53">(ABS(EA53)-ABS(AY53))/MAX(ABS(AY53),1)*100</f>
        <v>3.3548859338785562E-2</v>
      </c>
      <c r="HD53">
        <f t="array" ref="HD53">(ABS(EB53)-ABS(AZ53))/MAX(ABS(AZ53),1)*100</f>
        <v>-0.10554758084944468</v>
      </c>
      <c r="HE53">
        <f t="array" ref="HE53">(ABS(EC53)-ABS(BA53))/MAX(ABS(BA53),1)*100</f>
        <v>-7.3688950751209806E-2</v>
      </c>
      <c r="HF53">
        <f t="array" ref="HF53">(ABS(ED53)-ABS(BB53))/MAX(ABS(BB53),1)*100</f>
        <v>3.1854742374767535E-2</v>
      </c>
      <c r="HG53">
        <f t="array" ref="HG53">(ABS(EE53)-ABS(BC53))/MAX(ABS(BC53),1)*100</f>
        <v>1.2163477132652648E-2</v>
      </c>
      <c r="HH53">
        <f t="array" ref="HH53">(ABS(EF53)-ABS(BD53))/MAX(ABS(BD53),1)*100</f>
        <v>-2.0288090890653965E-2</v>
      </c>
      <c r="HI53">
        <f t="array" ref="HI53">(ABS(EG53)-ABS(BE53))/MAX(ABS(BE53),1)*100</f>
        <v>1.1857238844321924E-2</v>
      </c>
      <c r="HJ53">
        <f t="array" ref="HJ53">(ABS(EH53)-ABS(BF53))/MAX(ABS(BF53),1)*100</f>
        <v>-7.3452661692504459E-2</v>
      </c>
      <c r="HK53">
        <f t="array" ref="HK53">(ABS(EI53)-ABS(BG53))/MAX(ABS(BG53),1)*100</f>
        <v>9.5953274927009308E-2</v>
      </c>
      <c r="HL53">
        <f t="array" ref="HL53">(ABS(EJ53)-ABS(BH53))/MAX(ABS(BH53),1)*100</f>
        <v>-3.6944296211162221E-2</v>
      </c>
      <c r="HM53">
        <f t="array" ref="HM53">(ABS(EK53)-ABS(BI53))/MAX(ABS(BI53),1)*100</f>
        <v>8.8247091857208249E-2</v>
      </c>
      <c r="HN53">
        <f t="array" ref="HN53">(ABS(EL53)-ABS(BJ53))/MAX(ABS(BJ53),1)*100</f>
        <v>-4.0839663481168416E-2</v>
      </c>
      <c r="HO53">
        <f t="array" ref="HO53">(ABS(EM53)-ABS(BK53))/MAX(ABS(BK53),1)*100</f>
        <v>-2.2071806945259488E-2</v>
      </c>
      <c r="HP53">
        <f t="array" ref="HP53">(ABS(EN53)-ABS(BL53))/MAX(ABS(BL53),1)*100</f>
        <v>-1.8384042650997332E-2</v>
      </c>
      <c r="HQ53">
        <f t="array" ref="HQ53">(ABS(EO53)-ABS(BM53))/MAX(ABS(BM53),1)*100</f>
        <v>3.7221767289523339E-2</v>
      </c>
      <c r="HR53">
        <f t="array" ref="HR53">(ABS(EP53)-ABS(BN53))/MAX(ABS(BN53),1)*100</f>
        <v>-3.6099779791259139E-3</v>
      </c>
      <c r="HS53">
        <f t="array" ref="HS53">(ABS(EQ53)-ABS(BO53))/MAX(ABS(BO53),1)*100</f>
        <v>3.6355704209986545E-2</v>
      </c>
      <c r="HT53">
        <f t="array" ref="HT53">(ABS(ER53)-ABS(BP53))/MAX(ABS(BP53),1)*100</f>
        <v>-0.25078369905956832</v>
      </c>
      <c r="HU53">
        <f t="array" ref="HU53">(ABS(ES53)-ABS(BQ53))/MAX(ABS(BQ53),1)*100</f>
        <v>-3.8593782892432142E-2</v>
      </c>
      <c r="HV53">
        <f t="array" ref="HV53">(ABS(ET53)-ABS(BR53))/MAX(ABS(BR53),1)*100</f>
        <v>2.9992876691782397E-2</v>
      </c>
      <c r="HW53">
        <f t="array" ref="HW53">(ABS(EU53)-ABS(BS53))/MAX(ABS(BS53),1)*100</f>
        <v>2.05659756498917E-2</v>
      </c>
      <c r="HX53">
        <f t="array" ref="HX53">(ABS(EV53)-ABS(BT53))/MAX(ABS(BT53),1)*100</f>
        <v>-0.22873433667042053</v>
      </c>
      <c r="HY53">
        <f t="array" ref="HY53">(ABS(EW53)-ABS(BU53))/MAX(ABS(BU53),1)*100</f>
        <v>6.7251875973382863E-2</v>
      </c>
      <c r="HZ53">
        <f t="array" ref="HZ53">(ABS(EX53)-ABS(BV53))/MAX(ABS(BV53),1)*100</f>
        <v>6.8459657701711196E-2</v>
      </c>
      <c r="IA53">
        <f t="array" ref="IA53">(ABS(EY53)-ABS(BW53))/MAX(ABS(BW53),1)*100</f>
        <v>3.1288132411372918E-2</v>
      </c>
      <c r="IB53">
        <f t="array" ref="IB53">(ABS(EZ53)-ABS(BX53))/MAX(ABS(BX53),1)*100</f>
        <v>-6.4627675430751834</v>
      </c>
      <c r="IC53">
        <f t="array" ref="IC53">(ABS(FA53)-ABS(BY53))/MAX(ABS(BY53),1)*100</f>
        <v>-9.6253253003455302E-2</v>
      </c>
      <c r="ID53" s="29">
        <f t="array" ref="ID53">(ABS(FB53)-ABS(BZ53))/MAX(ABS(BZ53),1)*100</f>
        <v>-4.2227946455053013E-3</v>
      </c>
      <c r="IE53" s="29">
        <f t="array" ref="IE53">(ABS(FC53)-ABS(CA53))/MAX(ABS(CA53),1)*100</f>
        <v>-8.7885046359352272E-3</v>
      </c>
      <c r="IF53" s="29">
        <f t="array" ref="IF53">(ABS(FD53)-ABS(CB53))/MAX(ABS(CB53),1)*100</f>
        <v>4.1464527096971814E-3</v>
      </c>
    </row>
    <row r="54" spans="1:240" x14ac:dyDescent="0.25">
      <c r="A54" s="15" t="s">
        <v>59</v>
      </c>
      <c r="B54">
        <v>3.2662</v>
      </c>
      <c r="C54">
        <v>3.3489</v>
      </c>
      <c r="D54">
        <v>3.3490000000000002</v>
      </c>
      <c r="E54">
        <v>3.1722999999999999</v>
      </c>
      <c r="F54">
        <v>3.1930999999999998</v>
      </c>
      <c r="G54">
        <v>2.6741999999999999</v>
      </c>
      <c r="H54">
        <v>2.8302999999999998</v>
      </c>
      <c r="I54">
        <v>3.0735999999999999</v>
      </c>
      <c r="J54">
        <v>2.8860999999999999</v>
      </c>
      <c r="K54">
        <v>2.8834</v>
      </c>
      <c r="L54">
        <v>2.6091000000000002</v>
      </c>
      <c r="M54">
        <v>2.8875000000000002</v>
      </c>
      <c r="N54">
        <v>2.2646000000000002</v>
      </c>
      <c r="O54">
        <v>2.5508999999999999</v>
      </c>
      <c r="P54">
        <v>2.8226</v>
      </c>
      <c r="Q54">
        <v>2.6425000000000001</v>
      </c>
      <c r="R54">
        <v>2.5708000000000002</v>
      </c>
      <c r="S54">
        <v>2.7418</v>
      </c>
      <c r="T54">
        <v>2.5278999999999998</v>
      </c>
      <c r="U54">
        <v>3.1347</v>
      </c>
      <c r="V54">
        <v>2.6677</v>
      </c>
      <c r="W54">
        <v>2.4544999999999999</v>
      </c>
      <c r="X54">
        <v>2.8544</v>
      </c>
      <c r="Y54">
        <v>2.6581000000000001</v>
      </c>
      <c r="Z54">
        <v>2.58</v>
      </c>
      <c r="AA54">
        <v>2.8946999999999998</v>
      </c>
      <c r="AB54">
        <v>2.8107000000000002</v>
      </c>
      <c r="AC54">
        <v>2.8214999999999999</v>
      </c>
      <c r="AD54">
        <v>2.4224999999999999</v>
      </c>
      <c r="AE54">
        <v>2.6680000000000001</v>
      </c>
      <c r="AF54">
        <v>2.8125</v>
      </c>
      <c r="AG54">
        <v>2.7930000000000001</v>
      </c>
      <c r="AH54">
        <v>2.6326999999999998</v>
      </c>
      <c r="AI54">
        <v>2.1882000000000001</v>
      </c>
      <c r="AJ54">
        <v>2.4333</v>
      </c>
      <c r="AK54">
        <v>2.8635999999999999</v>
      </c>
      <c r="AL54">
        <v>2.8980000000000001</v>
      </c>
      <c r="AM54">
        <v>2.0754000000000001</v>
      </c>
      <c r="AN54">
        <v>2.4460000000000002</v>
      </c>
      <c r="AO54">
        <v>2.3632</v>
      </c>
      <c r="AP54">
        <v>3.0503999999999998</v>
      </c>
      <c r="AQ54">
        <v>3.1084000000000001</v>
      </c>
      <c r="AR54">
        <v>2.7663000000000002</v>
      </c>
      <c r="AS54">
        <v>2.3283</v>
      </c>
      <c r="AT54">
        <v>3.1314000000000002</v>
      </c>
      <c r="AU54">
        <v>3.0960999999999999</v>
      </c>
      <c r="AV54">
        <v>3.1432000000000002</v>
      </c>
      <c r="AW54">
        <v>3.1736</v>
      </c>
      <c r="AX54">
        <v>3.3613</v>
      </c>
      <c r="AY54">
        <v>3.3574000000000002</v>
      </c>
      <c r="AZ54">
        <v>2.5409999999999999</v>
      </c>
      <c r="BA54">
        <v>2.5543999999999998</v>
      </c>
      <c r="BB54">
        <v>2.5979000000000001</v>
      </c>
      <c r="BC54">
        <v>2.5708000000000002</v>
      </c>
      <c r="BD54">
        <v>2.5278999999999998</v>
      </c>
      <c r="BE54">
        <v>2.6667000000000001</v>
      </c>
      <c r="BF54">
        <v>2.5427</v>
      </c>
      <c r="BG54">
        <v>2.2953000000000001</v>
      </c>
      <c r="BH54">
        <v>2.4841000000000002</v>
      </c>
      <c r="BI54">
        <v>2.5425</v>
      </c>
      <c r="BJ54">
        <v>2.5615999999999999</v>
      </c>
      <c r="BK54">
        <v>2.7606999999999999</v>
      </c>
      <c r="BL54">
        <v>1.9903999999999999</v>
      </c>
      <c r="BM54">
        <v>2.6827000000000001</v>
      </c>
      <c r="BN54">
        <v>2.7953999999999999</v>
      </c>
      <c r="BO54">
        <v>2.7764000000000002</v>
      </c>
      <c r="BP54">
        <v>2.5057</v>
      </c>
      <c r="BQ54">
        <v>2.8431999999999999</v>
      </c>
      <c r="BR54">
        <v>2.6959</v>
      </c>
      <c r="BS54">
        <v>2.327</v>
      </c>
      <c r="BT54">
        <v>3.0741999999999998</v>
      </c>
      <c r="BU54">
        <v>2.7418999999999998</v>
      </c>
      <c r="BV54">
        <v>3.1480999999999999</v>
      </c>
      <c r="BW54">
        <v>3.2235999999999998</v>
      </c>
      <c r="BX54">
        <v>3.2067999999999999</v>
      </c>
      <c r="BY54">
        <v>2.7549999999999999</v>
      </c>
      <c r="BZ54" s="28">
        <v>2.4805999999999999</v>
      </c>
      <c r="CA54" s="28">
        <v>2.1156000000000001</v>
      </c>
      <c r="CB54" s="28">
        <v>2.5072000000000001</v>
      </c>
      <c r="CD54">
        <v>3.2669999999999999</v>
      </c>
      <c r="CE54">
        <v>3.3494999999999999</v>
      </c>
      <c r="CF54">
        <v>3.3496000000000001</v>
      </c>
      <c r="CG54">
        <v>3.1728999999999998</v>
      </c>
      <c r="CH54">
        <v>3.1937000000000002</v>
      </c>
      <c r="CI54">
        <v>2.6747999999999998</v>
      </c>
      <c r="CJ54">
        <v>2.831</v>
      </c>
      <c r="CK54">
        <v>3.0739999999999998</v>
      </c>
      <c r="CL54">
        <v>2.8868</v>
      </c>
      <c r="CM54">
        <v>2.8834</v>
      </c>
      <c r="CN54">
        <v>2.6193</v>
      </c>
      <c r="CO54">
        <v>2.8973</v>
      </c>
      <c r="CP54">
        <v>2.2633000000000001</v>
      </c>
      <c r="CQ54">
        <v>2.5596000000000001</v>
      </c>
      <c r="CR54">
        <v>2.8228</v>
      </c>
      <c r="CS54">
        <v>2.6440999999999999</v>
      </c>
      <c r="CT54">
        <v>2.5712000000000002</v>
      </c>
      <c r="CU54">
        <v>2.7435999999999998</v>
      </c>
      <c r="CV54">
        <v>2.5282</v>
      </c>
      <c r="CW54">
        <v>3.1349999999999998</v>
      </c>
      <c r="CX54">
        <v>2.6734</v>
      </c>
      <c r="CY54">
        <v>2.4548999999999999</v>
      </c>
      <c r="CZ54">
        <v>2.8549000000000002</v>
      </c>
      <c r="DA54">
        <v>2.6585999999999999</v>
      </c>
      <c r="DB54">
        <v>2.5847000000000002</v>
      </c>
      <c r="DC54">
        <v>2.8946999999999998</v>
      </c>
      <c r="DD54">
        <v>2.8107000000000002</v>
      </c>
      <c r="DE54">
        <v>2.8214999999999999</v>
      </c>
      <c r="DF54">
        <v>2.4224999999999999</v>
      </c>
      <c r="DG54">
        <v>2.6680000000000001</v>
      </c>
      <c r="DH54" s="15">
        <v>2.8134000000000001</v>
      </c>
      <c r="DI54" s="15">
        <v>2.7938999999999998</v>
      </c>
      <c r="DJ54" s="15">
        <v>2.6333000000000002</v>
      </c>
      <c r="DK54" s="15">
        <v>2.1888000000000001</v>
      </c>
      <c r="DL54" s="15">
        <v>2.4358</v>
      </c>
      <c r="DM54" s="15">
        <v>2.8645</v>
      </c>
      <c r="DN54" s="15">
        <v>2.8980000000000001</v>
      </c>
      <c r="DO54" s="15">
        <v>2.0602999999999998</v>
      </c>
      <c r="DP54" s="15">
        <v>2.4439000000000002</v>
      </c>
      <c r="DQ54" s="15">
        <v>2.3570000000000002</v>
      </c>
      <c r="DR54" s="15">
        <v>3.0510999999999999</v>
      </c>
      <c r="DS54" s="15">
        <v>3.1070000000000002</v>
      </c>
      <c r="DT54" s="15">
        <v>2.7707999999999999</v>
      </c>
      <c r="DU54" s="15">
        <v>2.3531</v>
      </c>
      <c r="DV54" s="15">
        <v>3.1318000000000001</v>
      </c>
      <c r="DW54" s="15">
        <v>3.0989</v>
      </c>
      <c r="DX54" s="15">
        <v>3.1431</v>
      </c>
      <c r="DY54" s="15">
        <v>3.1743999999999999</v>
      </c>
      <c r="DZ54" s="15">
        <v>3.3618999999999999</v>
      </c>
      <c r="EA54" s="15">
        <v>3.3580000000000001</v>
      </c>
      <c r="EB54">
        <v>2.5421</v>
      </c>
      <c r="EC54">
        <v>2.5558999999999998</v>
      </c>
      <c r="ED54">
        <v>2.5990000000000002</v>
      </c>
      <c r="EE54">
        <v>2.5712000000000002</v>
      </c>
      <c r="EF54">
        <v>2.5282</v>
      </c>
      <c r="EG54">
        <v>2.6674000000000002</v>
      </c>
      <c r="EH54">
        <v>2.5465</v>
      </c>
      <c r="EI54">
        <v>2.2926000000000002</v>
      </c>
      <c r="EJ54">
        <v>2.4916</v>
      </c>
      <c r="EK54">
        <v>2.5455999999999999</v>
      </c>
      <c r="EL54">
        <v>2.5638999999999998</v>
      </c>
      <c r="EM54">
        <v>2.7563</v>
      </c>
      <c r="EN54" s="3">
        <v>1.9908999999999999</v>
      </c>
      <c r="EO54">
        <v>2.6833999999999998</v>
      </c>
      <c r="EP54">
        <v>2.7955000000000001</v>
      </c>
      <c r="EQ54">
        <v>2.7766000000000002</v>
      </c>
      <c r="ER54">
        <v>2.5095999999999998</v>
      </c>
      <c r="ES54">
        <v>2.8422000000000001</v>
      </c>
      <c r="ET54">
        <v>2.6966999999999999</v>
      </c>
      <c r="EU54">
        <v>2.3273999999999999</v>
      </c>
      <c r="EV54">
        <v>3.0756000000000001</v>
      </c>
      <c r="EW54">
        <v>2.7437</v>
      </c>
      <c r="EX54">
        <v>3.1490999999999998</v>
      </c>
      <c r="EY54">
        <v>3.2241</v>
      </c>
      <c r="EZ54">
        <v>3.2292999999999998</v>
      </c>
      <c r="FA54">
        <v>2.7519</v>
      </c>
      <c r="FB54" s="29">
        <v>2.4813000000000001</v>
      </c>
      <c r="FC54" s="29">
        <v>2.1160999999999999</v>
      </c>
      <c r="FD54" s="29">
        <v>2.508</v>
      </c>
      <c r="FF54">
        <f t="array" ref="FF54">(ABS(CD54)-ABS(B54))/MAX(ABS(B54),1)*100</f>
        <v>2.4493294960501864E-2</v>
      </c>
      <c r="FG54">
        <f t="array" ref="FG54">(ABS(CE54)-ABS(C54))/MAX(ABS(C54),1)*100</f>
        <v>1.7916330735463403E-2</v>
      </c>
      <c r="FH54">
        <f t="array" ref="FH54">(ABS(CF54)-ABS(D54))/MAX(ABS(D54),1)*100</f>
        <v>1.7915795759926363E-2</v>
      </c>
      <c r="FI54">
        <f t="array" ref="FI54">(ABS(CG54)-ABS(E54))/MAX(ABS(E54),1)*100</f>
        <v>1.8913721905240172E-2</v>
      </c>
      <c r="FJ54">
        <f t="array" ref="FJ54">(ABS(CH54)-ABS(F54))/MAX(ABS(F54),1)*100</f>
        <v>1.8790517052406065E-2</v>
      </c>
      <c r="FK54">
        <f t="array" ref="FK54">(ABS(CI54)-ABS(G54))/MAX(ABS(G54),1)*100</f>
        <v>2.2436616558220549E-2</v>
      </c>
      <c r="FL54">
        <f t="array" ref="FL54">(ABS(CJ54)-ABS(H54))/MAX(ABS(H54),1)*100</f>
        <v>2.4732360527157719E-2</v>
      </c>
      <c r="FM54">
        <f t="array" ref="FM54">(ABS(CK54)-ABS(I54))/MAX(ABS(I54),1)*100</f>
        <v>1.3014055179592527E-2</v>
      </c>
      <c r="FN54">
        <f t="array" ref="FN54">(ABS(CL54)-ABS(J54))/MAX(ABS(J54),1)*100</f>
        <v>2.4254183846718583E-2</v>
      </c>
      <c r="FO54">
        <f t="array" ref="FO54">(ABS(CM54)-ABS(K54))/MAX(ABS(K54),1)*100</f>
        <v>0</v>
      </c>
      <c r="FP54">
        <f t="array" ref="FP54">(ABS(CN54)-ABS(L54))/MAX(ABS(L54),1)*100</f>
        <v>0.39093940439231012</v>
      </c>
      <c r="FQ54">
        <f t="array" ref="FQ54">(ABS(CO54)-ABS(M54))/MAX(ABS(M54),1)*100</f>
        <v>0.33939393939393275</v>
      </c>
      <c r="FR54">
        <f t="array" ref="FR54">(ABS(CP54)-ABS(N54))/MAX(ABS(N54),1)*100</f>
        <v>-5.7405281285881779E-2</v>
      </c>
      <c r="FS54">
        <f t="array" ref="FS54">(ABS(CQ54)-ABS(O54))/MAX(ABS(O54),1)*100</f>
        <v>0.34105609784782437</v>
      </c>
      <c r="FT54">
        <f t="array" ref="FT54">(ABS(CR54)-ABS(P54))/MAX(ABS(P54),1)*100</f>
        <v>7.0856656982915744E-3</v>
      </c>
      <c r="FU54">
        <f t="array" ref="FU54">(ABS(CS54)-ABS(Q54))/MAX(ABS(Q54),1)*100</f>
        <v>6.0548722800371761E-2</v>
      </c>
      <c r="FV54">
        <f t="array" ref="FV54">(ABS(CT54)-ABS(R54))/MAX(ABS(R54),1)*100</f>
        <v>1.5559358954409363E-2</v>
      </c>
      <c r="FW54">
        <f t="array" ref="FW54">(ABS(CU54)-ABS(S54))/MAX(ABS(S54),1)*100</f>
        <v>6.5650302720833095E-2</v>
      </c>
      <c r="FX54">
        <f t="array" ref="FX54">(ABS(CV54)-ABS(T54))/MAX(ABS(T54),1)*100</f>
        <v>1.1867558052145614E-2</v>
      </c>
      <c r="FY54">
        <f t="array" ref="FY54">(ABS(CW54)-ABS(U54))/MAX(ABS(U54),1)*100</f>
        <v>9.5702938080117674E-3</v>
      </c>
      <c r="FZ54">
        <f t="array" ref="FZ54">(ABS(CX54)-ABS(V54))/MAX(ABS(V54),1)*100</f>
        <v>0.21366720395846756</v>
      </c>
      <c r="GA54">
        <f t="array" ref="GA54">(ABS(CY54)-ABS(W54))/MAX(ABS(W54),1)*100</f>
        <v>1.6296598085147929E-2</v>
      </c>
      <c r="GB54">
        <f t="array" ref="GB54">(ABS(CZ54)-ABS(X54))/MAX(ABS(X54),1)*100</f>
        <v>1.7516816143503606E-2</v>
      </c>
      <c r="GC54">
        <f t="array" ref="GC54">(ABS(DA54)-ABS(Y54))/MAX(ABS(Y54),1)*100</f>
        <v>1.881042850155084E-2</v>
      </c>
      <c r="GD54">
        <f t="array" ref="GD54">(ABS(DB54)-ABS(Z54))/MAX(ABS(Z54),1)*100</f>
        <v>0.18217054263566468</v>
      </c>
      <c r="GE54">
        <f t="array" ref="GE54">(ABS(DC54)-ABS(AA54))/MAX(ABS(AA54),1)*100</f>
        <v>0</v>
      </c>
      <c r="GF54">
        <f t="array" ref="GF54">(ABS(DD54)-ABS(AB54))/MAX(ABS(AB54),1)*100</f>
        <v>0</v>
      </c>
      <c r="GG54">
        <f t="array" ref="GG54">(ABS(DE54)-ABS(AC54))/MAX(ABS(AC54),1)*100</f>
        <v>0</v>
      </c>
      <c r="GH54">
        <f t="array" ref="GH54">(ABS(DF54)-ABS(AD54))/MAX(ABS(AD54),1)*100</f>
        <v>0</v>
      </c>
      <c r="GI54">
        <f t="array" ref="GI54">(ABS(DG54)-ABS(AE54))/MAX(ABS(AE54),1)*100</f>
        <v>0</v>
      </c>
      <c r="GJ54">
        <f t="array" ref="GJ54">(ABS(DH54)-ABS(AF54))/MAX(ABS(AF54),1)*100</f>
        <v>3.2000000000004372E-2</v>
      </c>
      <c r="GK54">
        <f t="array" ref="GK54">(ABS(DI54)-ABS(AG54))/MAX(ABS(AG54),1)*100</f>
        <v>3.2223415682050796E-2</v>
      </c>
      <c r="GL54">
        <f t="array" ref="GL54">(ABS(DJ54)-ABS(AH54))/MAX(ABS(AH54),1)*100</f>
        <v>2.279029133590527E-2</v>
      </c>
      <c r="GM54">
        <f t="array" ref="GM54">(ABS(DK54)-ABS(AI54))/MAX(ABS(AI54),1)*100</f>
        <v>2.7419797093498486E-2</v>
      </c>
      <c r="GN54">
        <f t="array" ref="GN54">(ABS(DL54)-ABS(AJ54))/MAX(ABS(AJ54),1)*100</f>
        <v>0.10274113344018192</v>
      </c>
      <c r="GO54">
        <f t="array" ref="GO54">(ABS(DM54)-ABS(AK54))/MAX(ABS(AK54),1)*100</f>
        <v>3.1428970526614156E-2</v>
      </c>
      <c r="GP54">
        <f t="array" ref="GP54">(ABS(DN54)-ABS(AL54))/MAX(ABS(AL54),1)*100</f>
        <v>0</v>
      </c>
      <c r="GQ54">
        <f t="array" ref="GQ54">(ABS(DO54)-ABS(AM54))/MAX(ABS(AM54),1)*100</f>
        <v>-0.72757058880217473</v>
      </c>
      <c r="GR54">
        <f t="array" ref="GR54">(ABS(DP54)-ABS(AN54))/MAX(ABS(AN54),1)*100</f>
        <v>-8.5854456255109998E-2</v>
      </c>
      <c r="GS54">
        <f t="array" ref="GS54">(ABS(DQ54)-ABS(AO54))/MAX(ABS(AO54),1)*100</f>
        <v>-0.26235612728502716</v>
      </c>
      <c r="GT54">
        <f t="array" ref="GT54">(ABS(DR54)-ABS(AP54))/MAX(ABS(AP54),1)*100</f>
        <v>2.2947810123267277E-2</v>
      </c>
      <c r="GU54">
        <f t="array" ref="GU54">(ABS(DS54)-ABS(AQ54))/MAX(ABS(AQ54),1)*100</f>
        <v>-4.5039248487963125E-2</v>
      </c>
      <c r="GV54">
        <f t="array" ref="GV54">(ABS(DT54)-ABS(AR54))/MAX(ABS(AR54),1)*100</f>
        <v>0.16267216137077417</v>
      </c>
      <c r="GW54">
        <f t="array" ref="GW54">(ABS(DU54)-ABS(AS54))/MAX(ABS(AS54),1)*100</f>
        <v>1.0651548339990522</v>
      </c>
      <c r="GX54">
        <f t="array" ref="GX54">(ABS(DV54)-ABS(AT54))/MAX(ABS(AT54),1)*100</f>
        <v>1.2773839177363348E-2</v>
      </c>
      <c r="GY54">
        <f t="array" ref="GY54">(ABS(DW54)-ABS(AU54))/MAX(ABS(AU54),1)*100</f>
        <v>9.0436355414881167E-2</v>
      </c>
      <c r="GZ54">
        <f t="array" ref="GZ54">(ABS(DX54)-ABS(AV54))/MAX(ABS(AV54),1)*100</f>
        <v>-3.1814711122490147E-3</v>
      </c>
      <c r="HA54">
        <f t="array" ref="HA54">(ABS(DY54)-ABS(AW54))/MAX(ABS(AW54),1)*100</f>
        <v>2.5207965717163851E-2</v>
      </c>
      <c r="HB54">
        <f t="array" ref="HB54">(ABS(DZ54)-ABS(AX54))/MAX(ABS(AX54),1)*100</f>
        <v>1.7850236515631866E-2</v>
      </c>
      <c r="HC54">
        <f t="array" ref="HC54">(ABS(EA54)-ABS(AY54))/MAX(ABS(AY54),1)*100</f>
        <v>1.787097158515321E-2</v>
      </c>
      <c r="HD54">
        <f t="array" ref="HD54">(ABS(EB54)-ABS(AZ54))/MAX(ABS(AZ54),1)*100</f>
        <v>4.3290043290047264E-2</v>
      </c>
      <c r="HE54">
        <f t="array" ref="HE54">(ABS(EC54)-ABS(BA54))/MAX(ABS(BA54),1)*100</f>
        <v>5.8722204823052654E-2</v>
      </c>
      <c r="HF54">
        <f t="array" ref="HF54">(ABS(ED54)-ABS(BB54))/MAX(ABS(BB54),1)*100</f>
        <v>4.2341891527776315E-2</v>
      </c>
      <c r="HG54">
        <f t="array" ref="HG54">(ABS(EE54)-ABS(BC54))/MAX(ABS(BC54),1)*100</f>
        <v>1.5559358954409363E-2</v>
      </c>
      <c r="HH54">
        <f t="array" ref="HH54">(ABS(EF54)-ABS(BD54))/MAX(ABS(BD54),1)*100</f>
        <v>1.1867558052145614E-2</v>
      </c>
      <c r="HI54">
        <f t="array" ref="HI54">(ABS(EG54)-ABS(BE54))/MAX(ABS(BE54),1)*100</f>
        <v>2.6249671879106946E-2</v>
      </c>
      <c r="HJ54">
        <f t="array" ref="HJ54">(ABS(EH54)-ABS(BF54))/MAX(ABS(BF54),1)*100</f>
        <v>0.14944743776300884</v>
      </c>
      <c r="HK54">
        <f t="array" ref="HK54">(ABS(EI54)-ABS(BG54))/MAX(ABS(BG54),1)*100</f>
        <v>-0.11763168213305122</v>
      </c>
      <c r="HL54">
        <f t="array" ref="HL54">(ABS(EJ54)-ABS(BH54))/MAX(ABS(BH54),1)*100</f>
        <v>0.30192021255182316</v>
      </c>
      <c r="HM54">
        <f t="array" ref="HM54">(ABS(EK54)-ABS(BI54))/MAX(ABS(BI54),1)*100</f>
        <v>0.12192723697148006</v>
      </c>
      <c r="HN54">
        <f t="array" ref="HN54">(ABS(EL54)-ABS(BJ54))/MAX(ABS(BJ54),1)*100</f>
        <v>8.9787632729542821E-2</v>
      </c>
      <c r="HO54">
        <f t="array" ref="HO54">(ABS(EM54)-ABS(BK54))/MAX(ABS(BK54),1)*100</f>
        <v>-0.15937986742492699</v>
      </c>
      <c r="HP54">
        <f t="array" ref="HP54">(ABS(EN54)-ABS(BL54))/MAX(ABS(BL54),1)*100</f>
        <v>2.5120578778132282E-2</v>
      </c>
      <c r="HQ54">
        <f t="array" ref="HQ54">(ABS(EO54)-ABS(BM54))/MAX(ABS(BM54),1)*100</f>
        <v>2.6093115145178394E-2</v>
      </c>
      <c r="HR54">
        <f t="array" ref="HR54">(ABS(EP54)-ABS(BN54))/MAX(ABS(BN54),1)*100</f>
        <v>3.5773055734496326E-3</v>
      </c>
      <c r="HS54">
        <f t="array" ref="HS54">(ABS(EQ54)-ABS(BO54))/MAX(ABS(BO54),1)*100</f>
        <v>7.2035729721934144E-3</v>
      </c>
      <c r="HT54">
        <f t="array" ref="HT54">(ABS(ER54)-ABS(BP54))/MAX(ABS(BP54),1)*100</f>
        <v>0.15564512910563086</v>
      </c>
      <c r="HU54">
        <f t="array" ref="HU54">(ABS(ES54)-ABS(BQ54))/MAX(ABS(BQ54),1)*100</f>
        <v>-3.5171637591442387E-2</v>
      </c>
      <c r="HV54">
        <f t="array" ref="HV54">(ABS(ET54)-ABS(BR54))/MAX(ABS(BR54),1)*100</f>
        <v>2.9674691197741455E-2</v>
      </c>
      <c r="HW54">
        <f t="array" ref="HW54">(ABS(EU54)-ABS(BS54))/MAX(ABS(BS54),1)*100</f>
        <v>1.7189514396216413E-2</v>
      </c>
      <c r="HX54">
        <f t="array" ref="HX54">(ABS(EV54)-ABS(BT54))/MAX(ABS(BT54),1)*100</f>
        <v>4.5540303168313381E-2</v>
      </c>
      <c r="HY54">
        <f t="array" ref="HY54">(ABS(EW54)-ABS(BU54))/MAX(ABS(BU54),1)*100</f>
        <v>6.5647908384705717E-2</v>
      </c>
      <c r="HZ54">
        <f t="array" ref="HZ54">(ABS(EX54)-ABS(BV54))/MAX(ABS(BV54),1)*100</f>
        <v>3.1765191702928429E-2</v>
      </c>
      <c r="IA54">
        <f t="array" ref="IA54">(ABS(EY54)-ABS(BW54))/MAX(ABS(BW54),1)*100</f>
        <v>1.5510609256736784E-2</v>
      </c>
      <c r="IB54">
        <f t="array" ref="IB54">(ABS(EZ54)-ABS(BX54))/MAX(ABS(BX54),1)*100</f>
        <v>0.70163402769115524</v>
      </c>
      <c r="IC54">
        <f t="array" ref="IC54">(ABS(FA54)-ABS(BY54))/MAX(ABS(BY54),1)*100</f>
        <v>-0.11252268602540401</v>
      </c>
      <c r="ID54" s="29">
        <f t="array" ref="ID54">(ABS(FB54)-ABS(BZ54))/MAX(ABS(BZ54),1)*100</f>
        <v>2.8218979279212488E-2</v>
      </c>
      <c r="IE54" s="29">
        <f t="array" ref="IE54">(ABS(FC54)-ABS(CA54))/MAX(ABS(CA54),1)*100</f>
        <v>2.3633957269792158E-2</v>
      </c>
      <c r="IF54" s="29">
        <f t="array" ref="IF54">(ABS(FD54)-ABS(CB54))/MAX(ABS(CB54),1)*100</f>
        <v>3.1908104658579767E-2</v>
      </c>
    </row>
    <row r="55" spans="1:240" x14ac:dyDescent="0.25">
      <c r="A55" t="s">
        <v>10</v>
      </c>
      <c r="B55">
        <v>2.7955999999999999</v>
      </c>
      <c r="C55">
        <v>2.8163999999999998</v>
      </c>
      <c r="D55">
        <v>2.8161999999999998</v>
      </c>
      <c r="E55">
        <v>2.7267000000000001</v>
      </c>
      <c r="F55">
        <v>2.7317999999999998</v>
      </c>
      <c r="G55">
        <v>2.762</v>
      </c>
      <c r="H55">
        <v>2.7660999999999998</v>
      </c>
      <c r="I55">
        <v>2.726</v>
      </c>
      <c r="J55">
        <v>2.7401</v>
      </c>
      <c r="K55">
        <v>2.7545999999999999</v>
      </c>
      <c r="L55">
        <v>2.7614999999999998</v>
      </c>
      <c r="M55">
        <v>2.7014999999999998</v>
      </c>
      <c r="N55">
        <v>2.7785000000000002</v>
      </c>
      <c r="O55">
        <v>2.8031999999999999</v>
      </c>
      <c r="P55">
        <v>2.7442000000000002</v>
      </c>
      <c r="Q55">
        <v>2.7738</v>
      </c>
      <c r="R55">
        <v>2.7658999999999998</v>
      </c>
      <c r="S55">
        <v>2.6934</v>
      </c>
      <c r="T55">
        <v>2.7568000000000001</v>
      </c>
      <c r="U55">
        <v>2.7239</v>
      </c>
      <c r="V55">
        <v>2.7039</v>
      </c>
      <c r="W55">
        <v>2.7824</v>
      </c>
      <c r="X55">
        <v>2.7717000000000001</v>
      </c>
      <c r="Y55">
        <v>2.7669000000000001</v>
      </c>
      <c r="Z55">
        <v>2.7844000000000002</v>
      </c>
      <c r="AA55">
        <v>2.7772000000000001</v>
      </c>
      <c r="AB55">
        <v>2.6791</v>
      </c>
      <c r="AC55">
        <v>2.67</v>
      </c>
      <c r="AD55">
        <v>2.8005</v>
      </c>
      <c r="AE55">
        <v>2.6892</v>
      </c>
      <c r="AF55">
        <v>2.7654999999999998</v>
      </c>
      <c r="AG55">
        <v>2.7616999999999998</v>
      </c>
      <c r="AH55">
        <v>2.7437</v>
      </c>
      <c r="AI55">
        <v>2.7964000000000002</v>
      </c>
      <c r="AJ55">
        <v>2.7458999999999998</v>
      </c>
      <c r="AK55">
        <v>2.7242999999999999</v>
      </c>
      <c r="AL55">
        <v>2.7565</v>
      </c>
      <c r="AM55">
        <v>2.9037999999999999</v>
      </c>
      <c r="AN55">
        <v>2.8549000000000002</v>
      </c>
      <c r="AO55">
        <v>2.8159000000000001</v>
      </c>
      <c r="AP55">
        <v>2.7082999999999999</v>
      </c>
      <c r="AQ55">
        <v>2.7345000000000002</v>
      </c>
      <c r="AR55">
        <v>2.7907999999999999</v>
      </c>
      <c r="AS55">
        <v>2.6690999999999998</v>
      </c>
      <c r="AT55">
        <v>2.7019000000000002</v>
      </c>
      <c r="AU55">
        <v>2.7875000000000001</v>
      </c>
      <c r="AV55">
        <v>2.7149999999999999</v>
      </c>
      <c r="AW55">
        <v>2.7320000000000002</v>
      </c>
      <c r="AX55">
        <v>2.8186</v>
      </c>
      <c r="AY55">
        <v>2.8157000000000001</v>
      </c>
      <c r="AZ55">
        <v>2.7784</v>
      </c>
      <c r="BA55">
        <v>2.7774999999999999</v>
      </c>
      <c r="BB55">
        <v>2.7747999999999999</v>
      </c>
      <c r="BC55">
        <v>2.7658</v>
      </c>
      <c r="BD55">
        <v>2.7568000000000001</v>
      </c>
      <c r="BE55">
        <v>2.8001999999999998</v>
      </c>
      <c r="BF55">
        <v>2.75</v>
      </c>
      <c r="BG55">
        <v>2.8142999999999998</v>
      </c>
      <c r="BH55">
        <v>2.8048999999999999</v>
      </c>
      <c r="BI55">
        <v>2.7896000000000001</v>
      </c>
      <c r="BJ55">
        <v>2.7846000000000002</v>
      </c>
      <c r="BK55">
        <v>2.8306</v>
      </c>
      <c r="BL55">
        <v>2.8700999999999999</v>
      </c>
      <c r="BM55">
        <v>2.7614999999999998</v>
      </c>
      <c r="BN55">
        <v>2.7477999999999998</v>
      </c>
      <c r="BO55">
        <v>2.7461000000000002</v>
      </c>
      <c r="BP55">
        <v>2.8005</v>
      </c>
      <c r="BQ55">
        <v>2.6932</v>
      </c>
      <c r="BR55">
        <v>2.7566000000000002</v>
      </c>
      <c r="BS55">
        <v>2.7841</v>
      </c>
      <c r="BT55">
        <v>2.6922999999999999</v>
      </c>
      <c r="BU55">
        <v>2.6934</v>
      </c>
      <c r="BV55">
        <v>2.7244000000000002</v>
      </c>
      <c r="BW55">
        <v>2.7553999999999998</v>
      </c>
      <c r="BX55">
        <v>2.7162000000000002</v>
      </c>
      <c r="BY55">
        <v>2.7368999999999999</v>
      </c>
      <c r="BZ55" s="28">
        <v>2.8351000000000002</v>
      </c>
      <c r="CA55" s="28">
        <v>2.8334999999999999</v>
      </c>
      <c r="CB55" s="28">
        <v>2.8289</v>
      </c>
      <c r="CD55">
        <v>2.7957999999999998</v>
      </c>
      <c r="CE55">
        <v>2.8167</v>
      </c>
      <c r="CF55">
        <v>2.8163999999999998</v>
      </c>
      <c r="CG55">
        <v>2.7269999999999999</v>
      </c>
      <c r="CH55">
        <v>2.7321</v>
      </c>
      <c r="CI55">
        <v>2.7624</v>
      </c>
      <c r="CJ55">
        <v>2.7665000000000002</v>
      </c>
      <c r="CK55">
        <v>2.7256</v>
      </c>
      <c r="CL55">
        <v>2.74</v>
      </c>
      <c r="CM55">
        <v>2.7551000000000001</v>
      </c>
      <c r="CN55">
        <v>2.7627000000000002</v>
      </c>
      <c r="CO55">
        <v>2.7035</v>
      </c>
      <c r="CP55">
        <v>2.7749999999999999</v>
      </c>
      <c r="CQ55">
        <v>2.8046000000000002</v>
      </c>
      <c r="CR55">
        <v>2.7446999999999999</v>
      </c>
      <c r="CS55">
        <v>2.7747000000000002</v>
      </c>
      <c r="CT55">
        <v>2.7663000000000002</v>
      </c>
      <c r="CU55">
        <v>2.6941000000000002</v>
      </c>
      <c r="CV55">
        <v>2.7574999999999998</v>
      </c>
      <c r="CW55">
        <v>2.7244000000000002</v>
      </c>
      <c r="CX55">
        <v>2.7042000000000002</v>
      </c>
      <c r="CY55">
        <v>2.7827999999999999</v>
      </c>
      <c r="CZ55">
        <v>2.7721</v>
      </c>
      <c r="DA55">
        <v>2.7673000000000001</v>
      </c>
      <c r="DB55">
        <v>2.7843</v>
      </c>
      <c r="DC55">
        <v>2.7778999999999998</v>
      </c>
      <c r="DD55">
        <v>2.6800999999999999</v>
      </c>
      <c r="DE55">
        <v>2.6711</v>
      </c>
      <c r="DF55">
        <v>2.8012000000000001</v>
      </c>
      <c r="DG55">
        <v>2.6901999999999999</v>
      </c>
      <c r="DH55">
        <v>2.7658999999999998</v>
      </c>
      <c r="DI55">
        <v>2.7621000000000002</v>
      </c>
      <c r="DJ55">
        <v>2.7442000000000002</v>
      </c>
      <c r="DK55">
        <v>2.7968000000000002</v>
      </c>
      <c r="DL55">
        <v>2.7486999999999999</v>
      </c>
      <c r="DM55">
        <v>2.7244000000000002</v>
      </c>
      <c r="DN55">
        <v>2.7565</v>
      </c>
      <c r="DO55">
        <v>2.8792</v>
      </c>
      <c r="DP55">
        <v>2.8653</v>
      </c>
      <c r="DQ55">
        <v>2.8104</v>
      </c>
      <c r="DR55">
        <v>2.7082999999999999</v>
      </c>
      <c r="DS55">
        <v>2.7336</v>
      </c>
      <c r="DT55">
        <v>2.7894999999999999</v>
      </c>
      <c r="DU55">
        <v>2.6781000000000001</v>
      </c>
      <c r="DV55">
        <v>2.7023000000000001</v>
      </c>
      <c r="DW55">
        <v>2.7881999999999998</v>
      </c>
      <c r="DX55">
        <v>2.7155999999999998</v>
      </c>
      <c r="DY55">
        <v>2.7324999999999999</v>
      </c>
      <c r="DZ55">
        <v>2.8189000000000002</v>
      </c>
      <c r="EA55">
        <v>2.8159999999999998</v>
      </c>
      <c r="EB55">
        <v>2.7789999999999999</v>
      </c>
      <c r="EC55">
        <v>2.7780999999999998</v>
      </c>
      <c r="ED55">
        <v>2.7755000000000001</v>
      </c>
      <c r="EE55">
        <v>2.7662</v>
      </c>
      <c r="EF55">
        <v>2.7574999999999998</v>
      </c>
      <c r="EG55">
        <v>2.8005</v>
      </c>
      <c r="EH55">
        <v>2.7545000000000002</v>
      </c>
      <c r="EI55">
        <v>2.8127</v>
      </c>
      <c r="EJ55">
        <v>2.8087</v>
      </c>
      <c r="EK55">
        <v>2.7894000000000001</v>
      </c>
      <c r="EL55">
        <v>2.7839999999999998</v>
      </c>
      <c r="EM55">
        <v>2.8296000000000001</v>
      </c>
      <c r="EN55" s="3">
        <v>2.8706</v>
      </c>
      <c r="EO55">
        <v>2.7618999999999998</v>
      </c>
      <c r="EP55">
        <v>2.7482000000000002</v>
      </c>
      <c r="EQ55">
        <v>2.7465999999999999</v>
      </c>
      <c r="ER55">
        <v>2.7982999999999998</v>
      </c>
      <c r="ES55">
        <v>2.6941000000000002</v>
      </c>
      <c r="ET55">
        <v>2.7568999999999999</v>
      </c>
      <c r="EU55">
        <v>2.7844000000000002</v>
      </c>
      <c r="EV55">
        <v>2.6928999999999998</v>
      </c>
      <c r="EW55">
        <v>2.6941000000000002</v>
      </c>
      <c r="EX55">
        <v>2.7246000000000001</v>
      </c>
      <c r="EY55">
        <v>2.7557999999999998</v>
      </c>
      <c r="EZ55">
        <v>2.7551999999999999</v>
      </c>
      <c r="FA55">
        <v>2.7336999999999998</v>
      </c>
      <c r="FB55" s="29">
        <v>2.8353000000000002</v>
      </c>
      <c r="FC55" s="29">
        <v>2.8338000000000001</v>
      </c>
      <c r="FD55" s="29">
        <v>2.8292000000000002</v>
      </c>
      <c r="FF55">
        <f t="array" ref="FF55">(ABS(CD55)-ABS(B55))/MAX(ABS(B55),1)*100</f>
        <v>7.1540992988974811E-3</v>
      </c>
      <c r="FG55">
        <f t="array" ref="FG55">(ABS(CE55)-ABS(C55))/MAX(ABS(C55),1)*100</f>
        <v>1.0651896037501387E-2</v>
      </c>
      <c r="FH55">
        <f t="array" ref="FH55">(ABS(CF55)-ABS(D55))/MAX(ABS(D55),1)*100</f>
        <v>7.1017683403159573E-3</v>
      </c>
      <c r="FI55">
        <f t="array" ref="FI55">(ABS(CG55)-ABS(E55))/MAX(ABS(E55),1)*100</f>
        <v>1.1002310485192537E-2</v>
      </c>
      <c r="FJ55">
        <f t="array" ref="FJ55">(ABS(CH55)-ABS(F55))/MAX(ABS(F55),1)*100</f>
        <v>1.0981770261373052E-2</v>
      </c>
      <c r="FK55">
        <f t="array" ref="FK55">(ABS(CI55)-ABS(G55))/MAX(ABS(G55),1)*100</f>
        <v>1.4482259232438666E-2</v>
      </c>
      <c r="FL55">
        <f t="array" ref="FL55">(ABS(CJ55)-ABS(H55))/MAX(ABS(H55),1)*100</f>
        <v>1.4460793174520084E-2</v>
      </c>
      <c r="FM55">
        <f t="array" ref="FM55">(ABS(CK55)-ABS(I55))/MAX(ABS(I55),1)*100</f>
        <v>-1.4673514306674833E-2</v>
      </c>
      <c r="FN55">
        <f t="array" ref="FN55">(ABS(CL55)-ABS(J55))/MAX(ABS(J55),1)*100</f>
        <v>-3.6495018429899251E-3</v>
      </c>
      <c r="FO55">
        <f t="array" ref="FO55">(ABS(CM55)-ABS(K55))/MAX(ABS(K55),1)*100</f>
        <v>1.8151455746756952E-2</v>
      </c>
      <c r="FP55">
        <f t="array" ref="FP55">(ABS(CN55)-ABS(L55))/MAX(ABS(L55),1)*100</f>
        <v>4.345464421511179E-2</v>
      </c>
      <c r="FQ55">
        <f t="array" ref="FQ55">(ABS(CO55)-ABS(M55))/MAX(ABS(M55),1)*100</f>
        <v>7.4032944660382155E-2</v>
      </c>
      <c r="FR55">
        <f t="array" ref="FR55">(ABS(CP55)-ABS(N55))/MAX(ABS(N55),1)*100</f>
        <v>-0.12596724851539609</v>
      </c>
      <c r="FS55">
        <f t="array" ref="FS55">(ABS(CQ55)-ABS(O55))/MAX(ABS(O55),1)*100</f>
        <v>4.9942922374439563E-2</v>
      </c>
      <c r="FT55">
        <f t="array" ref="FT55">(ABS(CR55)-ABS(P55))/MAX(ABS(P55),1)*100</f>
        <v>1.8220246337720385E-2</v>
      </c>
      <c r="FU55">
        <f t="array" ref="FU55">(ABS(CS55)-ABS(Q55))/MAX(ABS(Q55),1)*100</f>
        <v>3.2446463335500865E-2</v>
      </c>
      <c r="FV55">
        <f t="array" ref="FV55">(ABS(CT55)-ABS(R55))/MAX(ABS(R55),1)*100</f>
        <v>1.4461838822820783E-2</v>
      </c>
      <c r="FW55">
        <f t="array" ref="FW55">(ABS(CU55)-ABS(S55))/MAX(ABS(S55),1)*100</f>
        <v>2.5989455706547301E-2</v>
      </c>
      <c r="FX55">
        <f t="array" ref="FX55">(ABS(CV55)-ABS(T55))/MAX(ABS(T55),1)*100</f>
        <v>2.5391758560639178E-2</v>
      </c>
      <c r="FY55">
        <f t="array" ref="FY55">(ABS(CW55)-ABS(U55))/MAX(ABS(U55),1)*100</f>
        <v>1.8356033628259737E-2</v>
      </c>
      <c r="FZ55">
        <f t="array" ref="FZ55">(ABS(CX55)-ABS(V55))/MAX(ABS(V55),1)*100</f>
        <v>1.1095084877406302E-2</v>
      </c>
      <c r="GA55">
        <f t="array" ref="GA55">(ABS(CY55)-ABS(W55))/MAX(ABS(W55),1)*100</f>
        <v>1.4376078205863858E-2</v>
      </c>
      <c r="GB55">
        <f t="array" ref="GB55">(ABS(CZ55)-ABS(X55))/MAX(ABS(X55),1)*100</f>
        <v>1.4431576288918566E-2</v>
      </c>
      <c r="GC55">
        <f t="array" ref="GC55">(ABS(DA55)-ABS(Y55))/MAX(ABS(Y55),1)*100</f>
        <v>1.4456612092954424E-2</v>
      </c>
      <c r="GD55">
        <f t="array" ref="GD55">(ABS(DB55)-ABS(Z55))/MAX(ABS(Z55),1)*100</f>
        <v>-3.5914380117874956E-3</v>
      </c>
      <c r="GE55">
        <f t="array" ref="GE55">(ABS(DC55)-ABS(AA55))/MAX(ABS(AA55),1)*100</f>
        <v>2.5205242690468848E-2</v>
      </c>
      <c r="GF55">
        <f t="array" ref="GF55">(ABS(DD55)-ABS(AB55))/MAX(ABS(AB55),1)*100</f>
        <v>3.732596767570788E-2</v>
      </c>
      <c r="GG55">
        <f t="array" ref="GG55">(ABS(DE55)-ABS(AC55))/MAX(ABS(AC55),1)*100</f>
        <v>4.1198501872662954E-2</v>
      </c>
      <c r="GH55">
        <f t="array" ref="GH55">(ABS(DF55)-ABS(AD55))/MAX(ABS(AD55),1)*100</f>
        <v>2.4995536511342436E-2</v>
      </c>
      <c r="GI55">
        <f t="array" ref="GI55">(ABS(DG55)-ABS(AE55))/MAX(ABS(AE55),1)*100</f>
        <v>3.7185780157663613E-2</v>
      </c>
      <c r="GJ55">
        <f t="array" ref="GJ55">(ABS(DH55)-ABS(AF55))/MAX(ABS(AF55),1)*100</f>
        <v>1.4463930573131657E-2</v>
      </c>
      <c r="GK55">
        <f t="array" ref="GK55">(ABS(DI55)-ABS(AG55))/MAX(ABS(AG55),1)*100</f>
        <v>1.4483832422073363E-2</v>
      </c>
      <c r="GL55">
        <f t="array" ref="GL55">(ABS(DJ55)-ABS(AH55))/MAX(ABS(AH55),1)*100</f>
        <v>1.8223566716483834E-2</v>
      </c>
      <c r="GM55">
        <f t="array" ref="GM55">(ABS(DK55)-ABS(AI55))/MAX(ABS(AI55),1)*100</f>
        <v>1.4304105278213273E-2</v>
      </c>
      <c r="GN55">
        <f t="array" ref="GN55">(ABS(DL55)-ABS(AJ55))/MAX(ABS(AJ55),1)*100</f>
        <v>0.1019702101314737</v>
      </c>
      <c r="GO55">
        <f t="array" ref="GO55">(ABS(DM55)-ABS(AK55))/MAX(ABS(AK55),1)*100</f>
        <v>3.6706676944613676E-3</v>
      </c>
      <c r="GP55">
        <f t="array" ref="GP55">(ABS(DN55)-ABS(AL55))/MAX(ABS(AL55),1)*100</f>
        <v>0</v>
      </c>
      <c r="GQ55">
        <f t="array" ref="GQ55">(ABS(DO55)-ABS(AM55))/MAX(ABS(AM55),1)*100</f>
        <v>-0.84716578276740673</v>
      </c>
      <c r="GR55">
        <f t="array" ref="GR55">(ABS(DP55)-ABS(AN55))/MAX(ABS(AN55),1)*100</f>
        <v>0.36428596448210943</v>
      </c>
      <c r="GS55">
        <f t="array" ref="GS55">(ABS(DQ55)-ABS(AO55))/MAX(ABS(AO55),1)*100</f>
        <v>-0.19531943605952132</v>
      </c>
      <c r="GT55">
        <f t="array" ref="GT55">(ABS(DR55)-ABS(AP55))/MAX(ABS(AP55),1)*100</f>
        <v>0</v>
      </c>
      <c r="GU55">
        <f t="array" ref="GU55">(ABS(DS55)-ABS(AQ55))/MAX(ABS(AQ55),1)*100</f>
        <v>-3.2912781130009977E-2</v>
      </c>
      <c r="GV55">
        <f t="array" ref="GV55">(ABS(DT55)-ABS(AR55))/MAX(ABS(AR55),1)*100</f>
        <v>-4.658162534040701E-2</v>
      </c>
      <c r="GW55">
        <f t="array" ref="GW55">(ABS(DU55)-ABS(AS55))/MAX(ABS(AS55),1)*100</f>
        <v>0.33719231201529887</v>
      </c>
      <c r="GX55">
        <f t="array" ref="GX55">(ABS(DV55)-ABS(AT55))/MAX(ABS(AT55),1)*100</f>
        <v>1.4804396905879414E-2</v>
      </c>
      <c r="GY55">
        <f t="array" ref="GY55">(ABS(DW55)-ABS(AU55))/MAX(ABS(AU55),1)*100</f>
        <v>2.5112107623307654E-2</v>
      </c>
      <c r="GZ55">
        <f t="array" ref="GZ55">(ABS(DX55)-ABS(AV55))/MAX(ABS(AV55),1)*100</f>
        <v>2.2099447513809722E-2</v>
      </c>
      <c r="HA55">
        <f t="array" ref="HA55">(ABS(DY55)-ABS(AW55))/MAX(ABS(AW55),1)*100</f>
        <v>1.8301610541717528E-2</v>
      </c>
      <c r="HB55">
        <f t="array" ref="HB55">(ABS(DZ55)-ABS(AX55))/MAX(ABS(AX55),1)*100</f>
        <v>1.0643581920108884E-2</v>
      </c>
      <c r="HC55">
        <f t="array" ref="HC55">(ABS(EA55)-ABS(AY55))/MAX(ABS(AY55),1)*100</f>
        <v>1.0654544163076497E-2</v>
      </c>
      <c r="HD55">
        <f t="array" ref="HD55">(ABS(EB55)-ABS(AZ55))/MAX(ABS(AZ55),1)*100</f>
        <v>2.1595162683556504E-2</v>
      </c>
      <c r="HE55">
        <f t="array" ref="HE55">(ABS(EC55)-ABS(BA55))/MAX(ABS(BA55),1)*100</f>
        <v>2.1602160216019222E-2</v>
      </c>
      <c r="HF55">
        <f t="array" ref="HF55">(ABS(ED55)-ABS(BB55))/MAX(ABS(BB55),1)*100</f>
        <v>2.5227043390519857E-2</v>
      </c>
      <c r="HG55">
        <f t="array" ref="HG55">(ABS(EE55)-ABS(BC55))/MAX(ABS(BC55),1)*100</f>
        <v>1.4462361703664614E-2</v>
      </c>
      <c r="HH55">
        <f t="array" ref="HH55">(ABS(EF55)-ABS(BD55))/MAX(ABS(BD55),1)*100</f>
        <v>2.5391758560639178E-2</v>
      </c>
      <c r="HI55">
        <f t="array" ref="HI55">(ABS(EG55)-ABS(BE55))/MAX(ABS(BE55),1)*100</f>
        <v>1.0713520462830833E-2</v>
      </c>
      <c r="HJ55">
        <f t="array" ref="HJ55">(ABS(EH55)-ABS(BF55))/MAX(ABS(BF55),1)*100</f>
        <v>0.16363636363636982</v>
      </c>
      <c r="HK55">
        <f t="array" ref="HK55">(ABS(EI55)-ABS(BG55))/MAX(ABS(BG55),1)*100</f>
        <v>-5.6852503286779092E-2</v>
      </c>
      <c r="HL55">
        <f t="array" ref="HL55">(ABS(EJ55)-ABS(BH55))/MAX(ABS(BH55),1)*100</f>
        <v>0.1354772006132135</v>
      </c>
      <c r="HM55">
        <f t="array" ref="HM55">(ABS(EK55)-ABS(BI55))/MAX(ABS(BI55),1)*100</f>
        <v>-7.1694866647540132E-3</v>
      </c>
      <c r="HN55">
        <f t="array" ref="HN55">(ABS(EL55)-ABS(BJ55))/MAX(ABS(BJ55),1)*100</f>
        <v>-2.1547080370623355E-2</v>
      </c>
      <c r="HO55">
        <f t="array" ref="HO55">(ABS(EM55)-ABS(BK55))/MAX(ABS(BK55),1)*100</f>
        <v>-3.5328198968412702E-2</v>
      </c>
      <c r="HP55">
        <f t="array" ref="HP55">(ABS(EN55)-ABS(BL55))/MAX(ABS(BL55),1)*100</f>
        <v>1.742099578412484E-2</v>
      </c>
      <c r="HQ55">
        <f t="array" ref="HQ55">(ABS(EO55)-ABS(BM55))/MAX(ABS(BM55),1)*100</f>
        <v>1.44848814050319E-2</v>
      </c>
      <c r="HR55">
        <f t="array" ref="HR55">(ABS(EP55)-ABS(BN55))/MAX(ABS(BN55),1)*100</f>
        <v>1.4557100225649612E-2</v>
      </c>
      <c r="HS55">
        <f t="array" ref="HS55">(ABS(EQ55)-ABS(BO55))/MAX(ABS(BO55),1)*100</f>
        <v>1.8207639925702738E-2</v>
      </c>
      <c r="HT55">
        <f t="array" ref="HT55">(ABS(ER55)-ABS(BP55))/MAX(ABS(BP55),1)*100</f>
        <v>-7.8557400464210017E-2</v>
      </c>
      <c r="HU55">
        <f t="array" ref="HU55">(ABS(ES55)-ABS(BQ55))/MAX(ABS(BQ55),1)*100</f>
        <v>3.3417495915643948E-2</v>
      </c>
      <c r="HV55">
        <f t="array" ref="HV55">(ABS(ET55)-ABS(BR55))/MAX(ABS(BR55),1)*100</f>
        <v>1.088297177681727E-2</v>
      </c>
      <c r="HW55">
        <f t="array" ref="HW55">(ABS(EU55)-ABS(BS55))/MAX(ABS(BS55),1)*100</f>
        <v>1.0775475018863868E-2</v>
      </c>
      <c r="HX55">
        <f t="array" ref="HX55">(ABS(EV55)-ABS(BT55))/MAX(ABS(BT55),1)*100</f>
        <v>2.2285777959363144E-2</v>
      </c>
      <c r="HY55">
        <f t="array" ref="HY55">(ABS(EW55)-ABS(BU55))/MAX(ABS(BU55),1)*100</f>
        <v>2.5989455706547301E-2</v>
      </c>
      <c r="HZ55">
        <f t="array" ref="HZ55">(ABS(EX55)-ABS(BV55))/MAX(ABS(BV55),1)*100</f>
        <v>7.3410659227711771E-3</v>
      </c>
      <c r="IA55">
        <f t="array" ref="IA55">(ABS(EY55)-ABS(BW55))/MAX(ABS(BW55),1)*100</f>
        <v>1.4516948537415838E-2</v>
      </c>
      <c r="IB55">
        <f t="array" ref="IB55">(ABS(EZ55)-ABS(BX55))/MAX(ABS(BX55),1)*100</f>
        <v>1.4358294676386016</v>
      </c>
      <c r="IC55">
        <f t="array" ref="IC55">(ABS(FA55)-ABS(BY55))/MAX(ABS(BY55),1)*100</f>
        <v>-0.11692060360261945</v>
      </c>
      <c r="ID55" s="29">
        <f t="array" ref="ID55">(ABS(FB55)-ABS(BZ55))/MAX(ABS(BZ55),1)*100</f>
        <v>7.0544248880102271E-3</v>
      </c>
      <c r="IE55" s="29">
        <f t="array" ref="IE55">(ABS(FC55)-ABS(CA55))/MAX(ABS(CA55),1)*100</f>
        <v>1.0587612493389412E-2</v>
      </c>
      <c r="IF55" s="29">
        <f t="array" ref="IF55">(ABS(FD55)-ABS(CB55))/MAX(ABS(CB55),1)*100</f>
        <v>1.060482873202266E-2</v>
      </c>
    </row>
    <row r="56" spans="1:240" x14ac:dyDescent="0.25">
      <c r="A56" s="17" t="s">
        <v>62</v>
      </c>
      <c r="B56">
        <v>2.2061999999999999</v>
      </c>
      <c r="C56">
        <v>1.7385999999999999</v>
      </c>
      <c r="D56">
        <v>1.7488999999999999</v>
      </c>
      <c r="E56">
        <v>2.3976999999999999</v>
      </c>
      <c r="F56">
        <v>1.9280999999999999</v>
      </c>
      <c r="G56">
        <v>3.1278000000000001</v>
      </c>
      <c r="H56">
        <v>2.4944000000000002</v>
      </c>
      <c r="I56">
        <v>2.9697</v>
      </c>
      <c r="J56">
        <v>3.1564999999999999</v>
      </c>
      <c r="K56">
        <v>2.7881</v>
      </c>
      <c r="L56">
        <v>3.5371999999999999</v>
      </c>
      <c r="M56">
        <v>4.7988999999999997</v>
      </c>
      <c r="N56">
        <v>2.8391000000000002</v>
      </c>
      <c r="O56">
        <v>1.1472</v>
      </c>
      <c r="P56">
        <v>3.3163999999999998</v>
      </c>
      <c r="Q56">
        <v>4.2728999999999999</v>
      </c>
      <c r="R56">
        <v>4.1642000000000001</v>
      </c>
      <c r="S56">
        <v>1.0464</v>
      </c>
      <c r="T56">
        <v>2.6701000000000001</v>
      </c>
      <c r="U56">
        <v>3.4885000000000002</v>
      </c>
      <c r="V56">
        <v>2.2534000000000001</v>
      </c>
      <c r="W56">
        <v>3.1602000000000001</v>
      </c>
      <c r="X56">
        <v>4.3002000000000002</v>
      </c>
      <c r="Y56">
        <v>3.9813999999999998</v>
      </c>
      <c r="Z56">
        <v>7.8404999999999996</v>
      </c>
      <c r="AA56">
        <v>4.2533000000000003</v>
      </c>
      <c r="AB56">
        <v>3.6400999999999999</v>
      </c>
      <c r="AC56">
        <v>3.4784000000000002</v>
      </c>
      <c r="AD56">
        <v>4.4936999999999996</v>
      </c>
      <c r="AE56">
        <v>3.6351</v>
      </c>
      <c r="AF56">
        <v>2.8662000000000001</v>
      </c>
      <c r="AG56">
        <v>3.1476000000000002</v>
      </c>
      <c r="AH56">
        <v>3.3574000000000002</v>
      </c>
      <c r="AI56">
        <v>3.8426999999999998</v>
      </c>
      <c r="AJ56">
        <v>3.6389</v>
      </c>
      <c r="AK56">
        <v>3.3071000000000002</v>
      </c>
      <c r="AL56">
        <v>3.5922999999999998</v>
      </c>
      <c r="AM56">
        <v>2.3054999999999999</v>
      </c>
      <c r="AN56">
        <v>5.0225999999999997</v>
      </c>
      <c r="AO56">
        <v>3.6739999999999999</v>
      </c>
      <c r="AP56">
        <v>3.1423999999999999</v>
      </c>
      <c r="AQ56">
        <v>3.9182999999999999</v>
      </c>
      <c r="AR56">
        <v>2.1313</v>
      </c>
      <c r="AS56">
        <v>2.8900999999999999</v>
      </c>
      <c r="AT56">
        <v>2.7050000000000001</v>
      </c>
      <c r="AU56">
        <v>1.9798</v>
      </c>
      <c r="AV56">
        <v>3.0329000000000002</v>
      </c>
      <c r="AW56">
        <v>2.3191000000000002</v>
      </c>
      <c r="AX56">
        <v>1.8090999999999999</v>
      </c>
      <c r="AY56">
        <v>1.7624</v>
      </c>
      <c r="AZ56">
        <v>4.4744000000000002</v>
      </c>
      <c r="BA56">
        <v>4.4493</v>
      </c>
      <c r="BB56">
        <v>4.3981000000000003</v>
      </c>
      <c r="BC56">
        <v>4.1501999999999999</v>
      </c>
      <c r="BD56">
        <v>2.6583999999999999</v>
      </c>
      <c r="BE56">
        <v>3.1558999999999999</v>
      </c>
      <c r="BF56">
        <v>3.5261</v>
      </c>
      <c r="BG56">
        <v>3.6234000000000002</v>
      </c>
      <c r="BH56">
        <v>2.7081</v>
      </c>
      <c r="BI56">
        <v>4.2680999999999996</v>
      </c>
      <c r="BJ56">
        <v>3.9386999999999999</v>
      </c>
      <c r="BK56">
        <v>3.2953999999999999</v>
      </c>
      <c r="BL56">
        <v>4.3543000000000003</v>
      </c>
      <c r="BM56">
        <v>3.0095000000000001</v>
      </c>
      <c r="BN56">
        <v>3.3538999999999999</v>
      </c>
      <c r="BO56">
        <v>3.7778999999999998</v>
      </c>
      <c r="BP56">
        <v>3.5268999999999999</v>
      </c>
      <c r="BQ56">
        <v>3.1549999999999998</v>
      </c>
      <c r="BR56">
        <v>2.7433000000000001</v>
      </c>
      <c r="BS56">
        <v>3.1791999999999998</v>
      </c>
      <c r="BT56">
        <v>2.8249</v>
      </c>
      <c r="BU56">
        <v>1.0314000000000001</v>
      </c>
      <c r="BV56">
        <v>2.0750999999999999</v>
      </c>
      <c r="BW56">
        <v>2.4668000000000001</v>
      </c>
      <c r="BX56">
        <v>2.8220999999999998</v>
      </c>
      <c r="BY56">
        <v>4.6463000000000001</v>
      </c>
      <c r="BZ56" s="28">
        <v>3.8203</v>
      </c>
      <c r="CA56" s="28">
        <v>3.8422999999999998</v>
      </c>
      <c r="CB56" s="28">
        <v>3.613</v>
      </c>
      <c r="CD56">
        <v>2.2071999999999998</v>
      </c>
      <c r="CE56">
        <v>1.7393000000000001</v>
      </c>
      <c r="CF56">
        <v>1.7497</v>
      </c>
      <c r="CG56">
        <v>2.3984000000000001</v>
      </c>
      <c r="CH56">
        <v>1.9280999999999999</v>
      </c>
      <c r="CI56">
        <v>3.1286999999999998</v>
      </c>
      <c r="CJ56">
        <v>2.4946000000000002</v>
      </c>
      <c r="CK56">
        <v>2.9695</v>
      </c>
      <c r="CL56">
        <v>3.1558999999999999</v>
      </c>
      <c r="CM56">
        <v>2.7867000000000002</v>
      </c>
      <c r="CN56">
        <v>3.6084000000000001</v>
      </c>
      <c r="CO56">
        <v>4.9335000000000004</v>
      </c>
      <c r="CP56">
        <v>2.8012000000000001</v>
      </c>
      <c r="CQ56">
        <v>1.1336999999999999</v>
      </c>
      <c r="CR56">
        <v>3.3206000000000002</v>
      </c>
      <c r="CS56">
        <v>4.2603</v>
      </c>
      <c r="CT56">
        <v>4.1641000000000004</v>
      </c>
      <c r="CU56">
        <v>1.0455000000000001</v>
      </c>
      <c r="CV56">
        <v>2.6324000000000001</v>
      </c>
      <c r="CW56">
        <v>3.4916999999999998</v>
      </c>
      <c r="CX56">
        <v>2.3014999999999999</v>
      </c>
      <c r="CY56">
        <v>3.1585999999999999</v>
      </c>
      <c r="CZ56">
        <v>4.3007</v>
      </c>
      <c r="DA56">
        <v>3.9826000000000001</v>
      </c>
      <c r="DB56">
        <v>6.7553999999999998</v>
      </c>
      <c r="DC56">
        <v>4.2533000000000003</v>
      </c>
      <c r="DD56">
        <v>3.6400999999999999</v>
      </c>
      <c r="DE56">
        <v>3.4784000000000002</v>
      </c>
      <c r="DF56">
        <v>4.4936999999999996</v>
      </c>
      <c r="DG56">
        <v>3.6351</v>
      </c>
      <c r="DH56" s="17">
        <v>2.8660000000000001</v>
      </c>
      <c r="DI56" s="17">
        <v>3.1476999999999999</v>
      </c>
      <c r="DJ56" s="17">
        <v>3.3593000000000002</v>
      </c>
      <c r="DK56" s="17">
        <v>3.8435999999999999</v>
      </c>
      <c r="DL56" s="17">
        <v>3.6427999999999998</v>
      </c>
      <c r="DM56" s="17">
        <v>3.3041</v>
      </c>
      <c r="DN56" s="17">
        <v>3.5952999999999999</v>
      </c>
      <c r="DO56" s="17">
        <v>2.3367</v>
      </c>
      <c r="DP56" s="17">
        <v>5.0007999999999999</v>
      </c>
      <c r="DQ56" s="17">
        <v>3.6282000000000001</v>
      </c>
      <c r="DR56" s="17">
        <v>3.1394000000000002</v>
      </c>
      <c r="DS56" s="17">
        <v>3.8942000000000001</v>
      </c>
      <c r="DT56" s="17">
        <v>6.8998999999999997</v>
      </c>
      <c r="DU56" s="17">
        <v>1.9023000000000001</v>
      </c>
      <c r="DV56" s="17">
        <v>2.7071999999999998</v>
      </c>
      <c r="DW56" s="17">
        <v>1.9553</v>
      </c>
      <c r="DX56" s="17">
        <v>3.0444</v>
      </c>
      <c r="DY56" s="17">
        <v>2.3189000000000002</v>
      </c>
      <c r="DZ56" s="17">
        <v>1.8098000000000001</v>
      </c>
      <c r="EA56" s="17">
        <v>1.7632000000000001</v>
      </c>
      <c r="EB56">
        <v>4.4420000000000002</v>
      </c>
      <c r="EC56">
        <v>4.4353999999999996</v>
      </c>
      <c r="ED56">
        <v>4.3853999999999997</v>
      </c>
      <c r="EE56">
        <v>4.1501000000000001</v>
      </c>
      <c r="EF56">
        <v>2.6206999999999998</v>
      </c>
      <c r="EG56">
        <v>3.1562999999999999</v>
      </c>
      <c r="EH56">
        <v>3.5247999999999999</v>
      </c>
      <c r="EI56">
        <v>3.6425000000000001</v>
      </c>
      <c r="EJ56">
        <v>2.7323</v>
      </c>
      <c r="EK56">
        <v>4.2771999999999997</v>
      </c>
      <c r="EL56">
        <v>3.9514</v>
      </c>
      <c r="EM56">
        <v>3.3222</v>
      </c>
      <c r="EN56" s="3">
        <v>4.3558000000000003</v>
      </c>
      <c r="EO56">
        <v>3.0102000000000002</v>
      </c>
      <c r="EP56">
        <v>3.3584999999999998</v>
      </c>
      <c r="EQ56">
        <v>3.7824</v>
      </c>
      <c r="ER56">
        <v>3.5011999999999999</v>
      </c>
      <c r="ES56">
        <v>3.1492</v>
      </c>
      <c r="ET56">
        <v>2.7456999999999998</v>
      </c>
      <c r="EU56">
        <v>3.1831999999999998</v>
      </c>
      <c r="EV56">
        <v>2.8658000000000001</v>
      </c>
      <c r="EW56">
        <v>1.0306999999999999</v>
      </c>
      <c r="EX56">
        <v>2.0749</v>
      </c>
      <c r="EY56">
        <v>2.4689000000000001</v>
      </c>
      <c r="EZ56">
        <v>3.1533000000000002</v>
      </c>
      <c r="FA56">
        <v>4.6037999999999997</v>
      </c>
      <c r="FB56" s="29">
        <v>3.8210000000000002</v>
      </c>
      <c r="FC56" s="29">
        <v>3.8431000000000002</v>
      </c>
      <c r="FD56" s="29">
        <v>3.6135999999999999</v>
      </c>
      <c r="FF56">
        <f t="array" ref="FF56">(ABS(CD56)-ABS(B56))/MAX(ABS(B56),1)*100</f>
        <v>4.5326806273224995E-2</v>
      </c>
      <c r="FG56">
        <f t="array" ref="FG56">(ABS(CE56)-ABS(C56))/MAX(ABS(C56),1)*100</f>
        <v>4.0262279995406935E-2</v>
      </c>
      <c r="FH56">
        <f t="array" ref="FH56">(ABS(CF56)-ABS(D56))/MAX(ABS(D56),1)*100</f>
        <v>4.5743038481338788E-2</v>
      </c>
      <c r="FI56">
        <f t="array" ref="FI56">(ABS(CG56)-ABS(E56))/MAX(ABS(E56),1)*100</f>
        <v>2.9194644868004545E-2</v>
      </c>
      <c r="FJ56">
        <f t="array" ref="FJ56">(ABS(CH56)-ABS(F56))/MAX(ABS(F56),1)*100</f>
        <v>0</v>
      </c>
      <c r="FK56">
        <f t="array" ref="FK56">(ABS(CI56)-ABS(G56))/MAX(ABS(G56),1)*100</f>
        <v>2.8774218300392573E-2</v>
      </c>
      <c r="FL56">
        <f t="array" ref="FL56">(ABS(CJ56)-ABS(H56))/MAX(ABS(H56),1)*100</f>
        <v>8.0179602309163704E-3</v>
      </c>
      <c r="FM56">
        <f t="array" ref="FM56">(ABS(CK56)-ABS(I56))/MAX(ABS(I56),1)*100</f>
        <v>-6.7346870054206809E-3</v>
      </c>
      <c r="FN56">
        <f t="array" ref="FN56">(ABS(CL56)-ABS(J56))/MAX(ABS(J56),1)*100</f>
        <v>-1.9008395374621699E-2</v>
      </c>
      <c r="FO56">
        <f t="array" ref="FO56">(ABS(CM56)-ABS(K56))/MAX(ABS(K56),1)*100</f>
        <v>-5.0213406979658037E-2</v>
      </c>
      <c r="FP56">
        <f t="array" ref="FP56">(ABS(CN56)-ABS(L56))/MAX(ABS(L56),1)*100</f>
        <v>2.0128915526405109</v>
      </c>
      <c r="FQ56">
        <f t="array" ref="FQ56">(ABS(CO56)-ABS(M56))/MAX(ABS(M56),1)*100</f>
        <v>2.8048094354956499</v>
      </c>
      <c r="FR56">
        <f t="array" ref="FR56">(ABS(CP56)-ABS(N56))/MAX(ABS(N56),1)*100</f>
        <v>-1.3349300834771598</v>
      </c>
      <c r="FS56">
        <f t="array" ref="FS56">(ABS(CQ56)-ABS(O56))/MAX(ABS(O56),1)*100</f>
        <v>-1.1767782426778302</v>
      </c>
      <c r="FT56">
        <f t="array" ref="FT56">(ABS(CR56)-ABS(P56))/MAX(ABS(P56),1)*100</f>
        <v>0.12664334820891404</v>
      </c>
      <c r="FU56">
        <f t="array" ref="FU56">(ABS(CS56)-ABS(Q56))/MAX(ABS(Q56),1)*100</f>
        <v>-0.29488169627185157</v>
      </c>
      <c r="FV56">
        <f t="array" ref="FV56">(ABS(CT56)-ABS(R56))/MAX(ABS(R56),1)*100</f>
        <v>-2.4014216416062377E-3</v>
      </c>
      <c r="FW56">
        <f t="array" ref="FW56">(ABS(CU56)-ABS(S56))/MAX(ABS(S56),1)*100</f>
        <v>-8.6009174311917139E-2</v>
      </c>
      <c r="FX56">
        <f t="array" ref="FX56">(ABS(CV56)-ABS(T56))/MAX(ABS(T56),1)*100</f>
        <v>-1.4119321373731346</v>
      </c>
      <c r="FY56">
        <f t="array" ref="FY56">(ABS(CW56)-ABS(U56))/MAX(ABS(U56),1)*100</f>
        <v>9.1729969901093514E-2</v>
      </c>
      <c r="FZ56">
        <f t="array" ref="FZ56">(ABS(CX56)-ABS(V56))/MAX(ABS(V56),1)*100</f>
        <v>2.1345522321824713</v>
      </c>
      <c r="GA56">
        <f t="array" ref="GA56">(ABS(CY56)-ABS(W56))/MAX(ABS(W56),1)*100</f>
        <v>-5.0629706980579323E-2</v>
      </c>
      <c r="GB56">
        <f t="array" ref="GB56">(ABS(CZ56)-ABS(X56))/MAX(ABS(X56),1)*100</f>
        <v>1.1627366169008949E-2</v>
      </c>
      <c r="GC56">
        <f t="array" ref="GC56">(ABS(DA56)-ABS(Y56))/MAX(ABS(Y56),1)*100</f>
        <v>3.014015170543809E-2</v>
      </c>
      <c r="GD56">
        <f t="array" ref="GD56">(ABS(DB56)-ABS(Z56))/MAX(ABS(Z56),1)*100</f>
        <v>-13.839678591926532</v>
      </c>
      <c r="GE56">
        <f t="array" ref="GE56">(ABS(DC56)-ABS(AA56))/MAX(ABS(AA56),1)*100</f>
        <v>0</v>
      </c>
      <c r="GF56">
        <f t="array" ref="GF56">(ABS(DD56)-ABS(AB56))/MAX(ABS(AB56),1)*100</f>
        <v>0</v>
      </c>
      <c r="GG56">
        <f t="array" ref="GG56">(ABS(DE56)-ABS(AC56))/MAX(ABS(AC56),1)*100</f>
        <v>0</v>
      </c>
      <c r="GH56">
        <f t="array" ref="GH56">(ABS(DF56)-ABS(AD56))/MAX(ABS(AD56),1)*100</f>
        <v>0</v>
      </c>
      <c r="GI56">
        <f t="array" ref="GI56">(ABS(DG56)-ABS(AE56))/MAX(ABS(AE56),1)*100</f>
        <v>0</v>
      </c>
      <c r="GJ56">
        <f t="array" ref="GJ56">(ABS(DH56)-ABS(AF56))/MAX(ABS(AF56),1)*100</f>
        <v>-6.9778801200187689E-3</v>
      </c>
      <c r="GK56">
        <f t="array" ref="GK56">(ABS(DI56)-ABS(AG56))/MAX(ABS(AG56),1)*100</f>
        <v>3.1770237641303516E-3</v>
      </c>
      <c r="GL56">
        <f t="array" ref="GL56">(ABS(DJ56)-ABS(AH56))/MAX(ABS(AH56),1)*100</f>
        <v>5.659141001965845E-2</v>
      </c>
      <c r="GM56">
        <f t="array" ref="GM56">(ABS(DK56)-ABS(AI56))/MAX(ABS(AI56),1)*100</f>
        <v>2.3421032086817159E-2</v>
      </c>
      <c r="GN56">
        <f t="array" ref="GN56">(ABS(DL56)-ABS(AJ56))/MAX(ABS(AJ56),1)*100</f>
        <v>0.10717524526642097</v>
      </c>
      <c r="GO56">
        <f t="array" ref="GO56">(ABS(DM56)-ABS(AK56))/MAX(ABS(AK56),1)*100</f>
        <v>-9.0713918538904592E-2</v>
      </c>
      <c r="GP56">
        <f t="array" ref="GP56">(ABS(DN56)-ABS(AL56))/MAX(ABS(AL56),1)*100</f>
        <v>8.3511956128388881E-2</v>
      </c>
      <c r="GQ56">
        <f t="array" ref="GQ56">(ABS(DO56)-ABS(AM56))/MAX(ABS(AM56),1)*100</f>
        <v>1.3532856213402784</v>
      </c>
      <c r="GR56">
        <f t="array" ref="GR56">(ABS(DP56)-ABS(AN56))/MAX(ABS(AN56),1)*100</f>
        <v>-0.43403814757296655</v>
      </c>
      <c r="GS56">
        <f t="array" ref="GS56">(ABS(DQ56)-ABS(AO56))/MAX(ABS(AO56),1)*100</f>
        <v>-1.2465977136635777</v>
      </c>
      <c r="GT56">
        <f t="array" ref="GT56">(ABS(DR56)-ABS(AP56))/MAX(ABS(AP56),1)*100</f>
        <v>-9.5468431771883591E-2</v>
      </c>
      <c r="GU56">
        <f t="array" ref="GU56">(ABS(DS56)-ABS(AQ56))/MAX(ABS(AQ56),1)*100</f>
        <v>-0.61506265472270594</v>
      </c>
      <c r="GV56">
        <f t="array" ref="GV56">(ABS(DT56)-ABS(AR56))/MAX(ABS(AR56),1)*100</f>
        <v>223.7413785013841</v>
      </c>
      <c r="GW56">
        <f t="array" ref="GW56">(ABS(DU56)-ABS(AS56))/MAX(ABS(AS56),1)*100</f>
        <v>-34.17874814020275</v>
      </c>
      <c r="GX56">
        <f t="array" ref="GX56">(ABS(DV56)-ABS(AT56))/MAX(ABS(AT56),1)*100</f>
        <v>8.1330868761543718E-2</v>
      </c>
      <c r="GY56">
        <f t="array" ref="GY56">(ABS(DW56)-ABS(AU56))/MAX(ABS(AU56),1)*100</f>
        <v>-1.2374987372461848</v>
      </c>
      <c r="GZ56">
        <f t="array" ref="GZ56">(ABS(DX56)-ABS(AV56))/MAX(ABS(AV56),1)*100</f>
        <v>0.37917504698472893</v>
      </c>
      <c r="HA56">
        <f t="array" ref="HA56">(ABS(DY56)-ABS(AW56))/MAX(ABS(AW56),1)*100</f>
        <v>-8.6240351860626084E-3</v>
      </c>
      <c r="HB56">
        <f t="array" ref="HB56">(ABS(DZ56)-ABS(AX56))/MAX(ABS(AX56),1)*100</f>
        <v>3.8693272898134151E-2</v>
      </c>
      <c r="HC56">
        <f t="array" ref="HC56">(ABS(EA56)-ABS(AY56))/MAX(ABS(AY56),1)*100</f>
        <v>4.5392646391292216E-2</v>
      </c>
      <c r="HD56">
        <f t="array" ref="HD56">(ABS(EB56)-ABS(AZ56))/MAX(ABS(AZ56),1)*100</f>
        <v>-0.72411943500804532</v>
      </c>
      <c r="HE56">
        <f t="array" ref="HE56">(ABS(EC56)-ABS(BA56))/MAX(ABS(BA56),1)*100</f>
        <v>-0.31240869350235917</v>
      </c>
      <c r="HF56">
        <f t="array" ref="HF56">(ABS(ED56)-ABS(BB56))/MAX(ABS(BB56),1)*100</f>
        <v>-0.28876105591052043</v>
      </c>
      <c r="HG56">
        <f t="array" ref="HG56">(ABS(EE56)-ABS(BC56))/MAX(ABS(BC56),1)*100</f>
        <v>-2.4095224326482327E-3</v>
      </c>
      <c r="HH56">
        <f t="array" ref="HH56">(ABS(EF56)-ABS(BD56))/MAX(ABS(BD56),1)*100</f>
        <v>-1.4181462533854976</v>
      </c>
      <c r="HI56">
        <f t="array" ref="HI56">(ABS(EG56)-ABS(BE56))/MAX(ABS(BE56),1)*100</f>
        <v>1.267467283500605E-2</v>
      </c>
      <c r="HJ56">
        <f t="array" ref="HJ56">(ABS(EH56)-ABS(BF56))/MAX(ABS(BF56),1)*100</f>
        <v>-3.6867927738863868E-2</v>
      </c>
      <c r="HK56">
        <f t="array" ref="HK56">(ABS(EI56)-ABS(BG56))/MAX(ABS(BG56),1)*100</f>
        <v>0.52712921565380289</v>
      </c>
      <c r="HL56">
        <f t="array" ref="HL56">(ABS(EJ56)-ABS(BH56))/MAX(ABS(BH56),1)*100</f>
        <v>0.89361544994645681</v>
      </c>
      <c r="HM56">
        <f t="array" ref="HM56">(ABS(EK56)-ABS(BI56))/MAX(ABS(BI56),1)*100</f>
        <v>0.21320962489164053</v>
      </c>
      <c r="HN56">
        <f t="array" ref="HN56">(ABS(EL56)-ABS(BJ56))/MAX(ABS(BJ56),1)*100</f>
        <v>0.3224414146799745</v>
      </c>
      <c r="HO56">
        <f t="array" ref="HO56">(ABS(EM56)-ABS(BK56))/MAX(ABS(BK56),1)*100</f>
        <v>0.8132548400801165</v>
      </c>
      <c r="HP56">
        <f t="array" ref="HP56">(ABS(EN56)-ABS(BL56))/MAX(ABS(BL56),1)*100</f>
        <v>3.4448705876950522E-2</v>
      </c>
      <c r="HQ56">
        <f t="array" ref="HQ56">(ABS(EO56)-ABS(BM56))/MAX(ABS(BM56),1)*100</f>
        <v>2.3259677687328291E-2</v>
      </c>
      <c r="HR56">
        <f t="array" ref="HR56">(ABS(EP56)-ABS(BN56))/MAX(ABS(BN56),1)*100</f>
        <v>0.13715376129282142</v>
      </c>
      <c r="HS56">
        <f t="array" ref="HS56">(ABS(EQ56)-ABS(BO56))/MAX(ABS(BO56),1)*100</f>
        <v>0.11911379337727759</v>
      </c>
      <c r="HT56">
        <f t="array" ref="HT56">(ABS(ER56)-ABS(BP56))/MAX(ABS(BP56),1)*100</f>
        <v>-0.7286852476679252</v>
      </c>
      <c r="HU56">
        <f t="array" ref="HU56">(ABS(ES56)-ABS(BQ56))/MAX(ABS(BQ56),1)*100</f>
        <v>-0.18383518225039003</v>
      </c>
      <c r="HV56">
        <f t="array" ref="HV56">(ABS(ET56)-ABS(BR56))/MAX(ABS(BR56),1)*100</f>
        <v>8.7485874676474881E-2</v>
      </c>
      <c r="HW56">
        <f t="array" ref="HW56">(ABS(EU56)-ABS(BS56))/MAX(ABS(BS56),1)*100</f>
        <v>0.12581781580271778</v>
      </c>
      <c r="HX56">
        <f t="array" ref="HX56">(ABS(EV56)-ABS(BT56))/MAX(ABS(BT56),1)*100</f>
        <v>1.447838861552627</v>
      </c>
      <c r="HY56">
        <f t="array" ref="HY56">(ABS(EW56)-ABS(BU56))/MAX(ABS(BU56),1)*100</f>
        <v>-6.7868916036469357E-2</v>
      </c>
      <c r="HZ56">
        <f t="array" ref="HZ56">(ABS(EX56)-ABS(BV56))/MAX(ABS(BV56),1)*100</f>
        <v>-9.6380897306143319E-3</v>
      </c>
      <c r="IA56">
        <f t="array" ref="IA56">(ABS(EY56)-ABS(BW56))/MAX(ABS(BW56),1)*100</f>
        <v>8.5130533484676127E-2</v>
      </c>
      <c r="IB56">
        <f t="array" ref="IB56">(ABS(EZ56)-ABS(BX56))/MAX(ABS(BX56),1)*100</f>
        <v>11.735941320293412</v>
      </c>
      <c r="IC56">
        <f t="array" ref="IC56">(ABS(FA56)-ABS(BY56))/MAX(ABS(BY56),1)*100</f>
        <v>-0.91470632546328101</v>
      </c>
      <c r="ID56" s="29">
        <f t="array" ref="ID56">(ABS(FB56)-ABS(BZ56))/MAX(ABS(BZ56),1)*100</f>
        <v>1.8323168337568908E-2</v>
      </c>
      <c r="IE56" s="29">
        <f t="array" ref="IE56">(ABS(FC56)-ABS(CA56))/MAX(ABS(CA56),1)*100</f>
        <v>2.0820862504238504E-2</v>
      </c>
      <c r="IF56" s="29">
        <f t="array" ref="IF56">(ABS(FD56)-ABS(CB56))/MAX(ABS(CB56),1)*100</f>
        <v>1.6606698034872237E-2</v>
      </c>
    </row>
    <row r="57" spans="1:240" x14ac:dyDescent="0.25">
      <c r="A57" t="s">
        <v>16</v>
      </c>
      <c r="B57">
        <v>3.5926</v>
      </c>
      <c r="C57">
        <v>3.6276000000000002</v>
      </c>
      <c r="D57">
        <v>3.6273</v>
      </c>
      <c r="E57">
        <v>3.5087000000000002</v>
      </c>
      <c r="F57">
        <v>3.5066000000000002</v>
      </c>
      <c r="G57">
        <v>3.5491999999999999</v>
      </c>
      <c r="H57">
        <v>3.5478999999999998</v>
      </c>
      <c r="I57">
        <v>3.5036999999999998</v>
      </c>
      <c r="J57">
        <v>3.5200999999999998</v>
      </c>
      <c r="K57">
        <v>3.5379</v>
      </c>
      <c r="L57">
        <v>3.5083000000000002</v>
      </c>
      <c r="M57">
        <v>3.4516</v>
      </c>
      <c r="N57">
        <v>3.5569000000000002</v>
      </c>
      <c r="O57">
        <v>3.5619000000000001</v>
      </c>
      <c r="P57">
        <v>3.5230999999999999</v>
      </c>
      <c r="Q57">
        <v>3.5588000000000002</v>
      </c>
      <c r="R57">
        <v>3.5617999999999999</v>
      </c>
      <c r="S57">
        <v>3.4367999999999999</v>
      </c>
      <c r="T57">
        <v>3.5388999999999999</v>
      </c>
      <c r="U57">
        <v>3.4903</v>
      </c>
      <c r="V57">
        <v>3.4159000000000002</v>
      </c>
      <c r="W57">
        <v>3.5678000000000001</v>
      </c>
      <c r="X57">
        <v>3.5825</v>
      </c>
      <c r="Y57">
        <v>3.5638000000000001</v>
      </c>
      <c r="Z57">
        <v>3.5110000000000001</v>
      </c>
      <c r="AA57">
        <v>3.5781999999999998</v>
      </c>
      <c r="AB57">
        <v>3.4437000000000002</v>
      </c>
      <c r="AC57">
        <v>3.4302000000000001</v>
      </c>
      <c r="AD57">
        <v>3.6019999999999999</v>
      </c>
      <c r="AE57">
        <v>3.4540000000000002</v>
      </c>
      <c r="AF57">
        <v>3.5495999999999999</v>
      </c>
      <c r="AG57">
        <v>3.5463</v>
      </c>
      <c r="AH57">
        <v>3.5238</v>
      </c>
      <c r="AI57">
        <v>3.5886</v>
      </c>
      <c r="AJ57">
        <v>3.5063</v>
      </c>
      <c r="AK57">
        <v>3.4971999999999999</v>
      </c>
      <c r="AL57">
        <v>3.5373000000000001</v>
      </c>
      <c r="AM57">
        <v>3.7122999999999999</v>
      </c>
      <c r="AN57">
        <v>3.6526000000000001</v>
      </c>
      <c r="AO57">
        <v>3.5928</v>
      </c>
      <c r="AP57">
        <v>3.4781</v>
      </c>
      <c r="AQ57">
        <v>3.5053999999999998</v>
      </c>
      <c r="AR57">
        <v>3.5</v>
      </c>
      <c r="AS57">
        <v>3.3628999999999998</v>
      </c>
      <c r="AT57">
        <v>3.4742999999999999</v>
      </c>
      <c r="AU57">
        <v>3.5676000000000001</v>
      </c>
      <c r="AV57">
        <v>3.4836999999999998</v>
      </c>
      <c r="AW57">
        <v>3.5091999999999999</v>
      </c>
      <c r="AX57">
        <v>3.6318000000000001</v>
      </c>
      <c r="AY57">
        <v>3.6267999999999998</v>
      </c>
      <c r="AZ57">
        <v>3.5720999999999998</v>
      </c>
      <c r="BA57">
        <v>3.5697999999999999</v>
      </c>
      <c r="BB57">
        <v>3.5642999999999998</v>
      </c>
      <c r="BC57">
        <v>3.5619000000000001</v>
      </c>
      <c r="BD57">
        <v>3.5388999999999999</v>
      </c>
      <c r="BE57">
        <v>3.5998000000000001</v>
      </c>
      <c r="BF57">
        <v>3.5145</v>
      </c>
      <c r="BG57">
        <v>3.6128999999999998</v>
      </c>
      <c r="BH57">
        <v>3.5655999999999999</v>
      </c>
      <c r="BI57">
        <v>3.5739999999999998</v>
      </c>
      <c r="BJ57">
        <v>3.5750000000000002</v>
      </c>
      <c r="BK57">
        <v>3.6263000000000001</v>
      </c>
      <c r="BL57">
        <v>3.6669</v>
      </c>
      <c r="BM57">
        <v>3.5480999999999998</v>
      </c>
      <c r="BN57">
        <v>3.5284</v>
      </c>
      <c r="BO57">
        <v>3.5217999999999998</v>
      </c>
      <c r="BP57">
        <v>3.5886999999999998</v>
      </c>
      <c r="BQ57">
        <v>3.4594</v>
      </c>
      <c r="BR57">
        <v>3.5284</v>
      </c>
      <c r="BS57">
        <v>3.5611999999999999</v>
      </c>
      <c r="BT57">
        <v>3.4411</v>
      </c>
      <c r="BU57">
        <v>3.4367999999999999</v>
      </c>
      <c r="BV57">
        <v>3.5017</v>
      </c>
      <c r="BW57">
        <v>3.5499000000000001</v>
      </c>
      <c r="BX57">
        <v>3.6320999999999999</v>
      </c>
      <c r="BY57">
        <v>3.4956</v>
      </c>
      <c r="BZ57" s="28">
        <v>3.6520999999999999</v>
      </c>
      <c r="CA57" s="28">
        <v>3.6332</v>
      </c>
      <c r="CB57" s="28">
        <v>3.6415000000000002</v>
      </c>
      <c r="CD57">
        <v>3.5929000000000002</v>
      </c>
      <c r="CE57">
        <v>3.6278999999999999</v>
      </c>
      <c r="CF57">
        <v>3.6276000000000002</v>
      </c>
      <c r="CG57">
        <v>3.5089999999999999</v>
      </c>
      <c r="CH57">
        <v>3.5068000000000001</v>
      </c>
      <c r="CI57">
        <v>3.5497000000000001</v>
      </c>
      <c r="CJ57">
        <v>3.5482</v>
      </c>
      <c r="CK57">
        <v>3.5030999999999999</v>
      </c>
      <c r="CL57">
        <v>3.5198</v>
      </c>
      <c r="CM57">
        <v>3.5390000000000001</v>
      </c>
      <c r="CN57">
        <v>3.5156000000000001</v>
      </c>
      <c r="CO57">
        <v>3.4489000000000001</v>
      </c>
      <c r="CP57">
        <v>3.5562</v>
      </c>
      <c r="CQ57">
        <v>3.5630999999999999</v>
      </c>
      <c r="CR57">
        <v>3.5236000000000001</v>
      </c>
      <c r="CS57">
        <v>3.5600999999999998</v>
      </c>
      <c r="CT57">
        <v>3.5623999999999998</v>
      </c>
      <c r="CU57">
        <v>3.4367999999999999</v>
      </c>
      <c r="CV57">
        <v>3.5398999999999998</v>
      </c>
      <c r="CW57">
        <v>3.4910999999999999</v>
      </c>
      <c r="CX57">
        <v>3.4144000000000001</v>
      </c>
      <c r="CY57">
        <v>3.5687000000000002</v>
      </c>
      <c r="CZ57">
        <v>3.5829</v>
      </c>
      <c r="DA57">
        <v>3.5642999999999998</v>
      </c>
      <c r="DB57">
        <v>3.5173000000000001</v>
      </c>
      <c r="DC57">
        <v>3.5792999999999999</v>
      </c>
      <c r="DD57">
        <v>3.4449000000000001</v>
      </c>
      <c r="DE57">
        <v>3.4314</v>
      </c>
      <c r="DF57">
        <v>3.6032000000000002</v>
      </c>
      <c r="DG57">
        <v>3.4550999999999998</v>
      </c>
      <c r="DH57">
        <v>3.5501</v>
      </c>
      <c r="DI57">
        <v>3.5468000000000002</v>
      </c>
      <c r="DJ57">
        <v>3.5244</v>
      </c>
      <c r="DK57">
        <v>3.5891999999999999</v>
      </c>
      <c r="DL57">
        <v>3.5118999999999998</v>
      </c>
      <c r="DM57">
        <v>3.4973000000000001</v>
      </c>
      <c r="DN57">
        <v>3.5373999999999999</v>
      </c>
      <c r="DO57">
        <v>3.6985000000000001</v>
      </c>
      <c r="DP57">
        <v>3.6627999999999998</v>
      </c>
      <c r="DQ57">
        <v>3.5945999999999998</v>
      </c>
      <c r="DR57">
        <v>3.4781</v>
      </c>
      <c r="DS57">
        <v>3.5036999999999998</v>
      </c>
      <c r="DT57">
        <v>3.5066000000000002</v>
      </c>
      <c r="DU57">
        <v>3.3832</v>
      </c>
      <c r="DV57">
        <v>3.4748000000000001</v>
      </c>
      <c r="DW57">
        <v>3.569</v>
      </c>
      <c r="DX57">
        <v>3.4845999999999999</v>
      </c>
      <c r="DY57">
        <v>3.5095999999999998</v>
      </c>
      <c r="DZ57">
        <v>3.6320000000000001</v>
      </c>
      <c r="EA57">
        <v>3.6271</v>
      </c>
      <c r="EB57">
        <v>3.573</v>
      </c>
      <c r="EC57">
        <v>3.5705</v>
      </c>
      <c r="ED57">
        <v>3.5651999999999999</v>
      </c>
      <c r="EE57">
        <v>3.5623999999999998</v>
      </c>
      <c r="EF57">
        <v>3.5398999999999998</v>
      </c>
      <c r="EG57">
        <v>3.6</v>
      </c>
      <c r="EH57">
        <v>3.5230999999999999</v>
      </c>
      <c r="EI57">
        <v>3.6141000000000001</v>
      </c>
      <c r="EJ57">
        <v>3.5716999999999999</v>
      </c>
      <c r="EK57">
        <v>3.5752000000000002</v>
      </c>
      <c r="EL57">
        <v>3.5758000000000001</v>
      </c>
      <c r="EM57">
        <v>3.6244000000000001</v>
      </c>
      <c r="EN57" s="3">
        <v>3.6676000000000002</v>
      </c>
      <c r="EO57">
        <v>3.5485000000000002</v>
      </c>
      <c r="EP57">
        <v>3.5287999999999999</v>
      </c>
      <c r="EQ57">
        <v>3.5225</v>
      </c>
      <c r="ER57">
        <v>3.5819999999999999</v>
      </c>
      <c r="ES57">
        <v>3.4605999999999999</v>
      </c>
      <c r="ET57">
        <v>3.5287999999999999</v>
      </c>
      <c r="EU57">
        <v>3.5615000000000001</v>
      </c>
      <c r="EV57">
        <v>3.4417</v>
      </c>
      <c r="EW57">
        <v>3.4369000000000001</v>
      </c>
      <c r="EX57">
        <v>3.5019</v>
      </c>
      <c r="EY57">
        <v>3.5503</v>
      </c>
      <c r="EZ57">
        <v>3.6232000000000002</v>
      </c>
      <c r="FA57">
        <v>3.4860000000000002</v>
      </c>
      <c r="FB57" s="29">
        <v>3.6522999999999999</v>
      </c>
      <c r="FC57" s="29">
        <v>3.6335999999999999</v>
      </c>
      <c r="FD57" s="29">
        <v>3.6417999999999999</v>
      </c>
      <c r="FF57">
        <f t="array" ref="FF57">(ABS(CD57)-ABS(B57))/MAX(ABS(B57),1)*100</f>
        <v>8.3504982464006287E-3</v>
      </c>
      <c r="FG57">
        <f t="array" ref="FG57">(ABS(CE57)-ABS(C57))/MAX(ABS(C57),1)*100</f>
        <v>8.269930532576495E-3</v>
      </c>
      <c r="FH57">
        <f t="array" ref="FH57">(ABS(CF57)-ABS(D57))/MAX(ABS(D57),1)*100</f>
        <v>8.270614506663056E-3</v>
      </c>
      <c r="FI57">
        <f t="array" ref="FI57">(ABS(CG57)-ABS(E57))/MAX(ABS(E57),1)*100</f>
        <v>8.5501752785859409E-3</v>
      </c>
      <c r="FJ57">
        <f t="array" ref="FJ57">(ABS(CH57)-ABS(F57))/MAX(ABS(F57),1)*100</f>
        <v>5.7035304853698156E-3</v>
      </c>
      <c r="FK57">
        <f t="array" ref="FK57">(ABS(CI57)-ABS(G57))/MAX(ABS(G57),1)*100</f>
        <v>1.4087681731099035E-2</v>
      </c>
      <c r="FL57">
        <f t="array" ref="FL57">(ABS(CJ57)-ABS(H57))/MAX(ABS(H57),1)*100</f>
        <v>8.4557061924008282E-3</v>
      </c>
      <c r="FM57">
        <f t="array" ref="FM57">(ABS(CK57)-ABS(I57))/MAX(ABS(I57),1)*100</f>
        <v>-1.7124753831661784E-2</v>
      </c>
      <c r="FN57">
        <f t="array" ref="FN57">(ABS(CL57)-ABS(J57))/MAX(ABS(J57),1)*100</f>
        <v>-8.5224851566644399E-3</v>
      </c>
      <c r="FO57">
        <f t="array" ref="FO57">(ABS(CM57)-ABS(K57))/MAX(ABS(K57),1)*100</f>
        <v>3.1091890669609112E-2</v>
      </c>
      <c r="FP57">
        <f t="array" ref="FP57">(ABS(CN57)-ABS(L57))/MAX(ABS(L57),1)*100</f>
        <v>0.20807798648917886</v>
      </c>
      <c r="FQ57">
        <f t="array" ref="FQ57">(ABS(CO57)-ABS(M57))/MAX(ABS(M57),1)*100</f>
        <v>-7.822459149379779E-2</v>
      </c>
      <c r="FR57">
        <f t="array" ref="FR57">(ABS(CP57)-ABS(N57))/MAX(ABS(N57),1)*100</f>
        <v>-1.9680058477892122E-2</v>
      </c>
      <c r="FS57">
        <f t="array" ref="FS57">(ABS(CQ57)-ABS(O57))/MAX(ABS(O57),1)*100</f>
        <v>3.3689884612141494E-2</v>
      </c>
      <c r="FT57">
        <f t="array" ref="FT57">(ABS(CR57)-ABS(P57))/MAX(ABS(P57),1)*100</f>
        <v>1.4192046776990918E-2</v>
      </c>
      <c r="FU57">
        <f t="array" ref="FU57">(ABS(CS57)-ABS(Q57))/MAX(ABS(Q57),1)*100</f>
        <v>3.6529167134979057E-2</v>
      </c>
      <c r="FV57">
        <f t="array" ref="FV57">(ABS(CT57)-ABS(R57))/MAX(ABS(R57),1)*100</f>
        <v>1.68454152394838E-2</v>
      </c>
      <c r="FW57">
        <f t="array" ref="FW57">(ABS(CU57)-ABS(S57))/MAX(ABS(S57),1)*100</f>
        <v>0</v>
      </c>
      <c r="FX57">
        <f t="array" ref="FX57">(ABS(CV57)-ABS(T57))/MAX(ABS(T57),1)*100</f>
        <v>2.8257368108731241E-2</v>
      </c>
      <c r="FY57">
        <f t="array" ref="FY57">(ABS(CW57)-ABS(U57))/MAX(ABS(U57),1)*100</f>
        <v>2.2920665845340284E-2</v>
      </c>
      <c r="FZ57">
        <f t="array" ref="FZ57">(ABS(CX57)-ABS(V57))/MAX(ABS(V57),1)*100</f>
        <v>-4.3912292514419533E-2</v>
      </c>
      <c r="GA57">
        <f t="array" ref="GA57">(ABS(CY57)-ABS(W57))/MAX(ABS(W57),1)*100</f>
        <v>2.5225629239310578E-2</v>
      </c>
      <c r="GB57">
        <f t="array" ref="GB57">(ABS(CZ57)-ABS(X57))/MAX(ABS(X57),1)*100</f>
        <v>1.1165387299370718E-2</v>
      </c>
      <c r="GC57">
        <f t="array" ref="GC57">(ABS(DA57)-ABS(Y57))/MAX(ABS(Y57),1)*100</f>
        <v>1.4029968011665155E-2</v>
      </c>
      <c r="GD57">
        <f t="array" ref="GD57">(ABS(DB57)-ABS(Z57))/MAX(ABS(Z57),1)*100</f>
        <v>0.17943605810310373</v>
      </c>
      <c r="GE57">
        <f t="array" ref="GE57">(ABS(DC57)-ABS(AA57))/MAX(ABS(AA57),1)*100</f>
        <v>3.0741713710807136E-2</v>
      </c>
      <c r="GF57">
        <f t="array" ref="GF57">(ABS(DD57)-ABS(AB57))/MAX(ABS(AB57),1)*100</f>
        <v>3.4846240961752407E-2</v>
      </c>
      <c r="GG57">
        <f t="array" ref="GG57">(ABS(DE57)-ABS(AC57))/MAX(ABS(AC57),1)*100</f>
        <v>3.498338289312191E-2</v>
      </c>
      <c r="GH57">
        <f t="array" ref="GH57">(ABS(DF57)-ABS(AD57))/MAX(ABS(AD57),1)*100</f>
        <v>3.3314825097176898E-2</v>
      </c>
      <c r="GI57">
        <f t="array" ref="GI57">(ABS(DG57)-ABS(AE57))/MAX(ABS(AE57),1)*100</f>
        <v>3.1847133757951847E-2</v>
      </c>
      <c r="GJ57">
        <f t="array" ref="GJ57">(ABS(DH57)-ABS(AF57))/MAX(ABS(AF57),1)*100</f>
        <v>1.4086094207802765E-2</v>
      </c>
      <c r="GK57">
        <f t="array" ref="GK57">(ABS(DI57)-ABS(AG57))/MAX(ABS(AG57),1)*100</f>
        <v>1.4099201985172347E-2</v>
      </c>
      <c r="GL57">
        <f t="array" ref="GL57">(ABS(DJ57)-ABS(AH57))/MAX(ABS(AH57),1)*100</f>
        <v>1.702707304614149E-2</v>
      </c>
      <c r="GM57">
        <f t="array" ref="GM57">(ABS(DK57)-ABS(AI57))/MAX(ABS(AI57),1)*100</f>
        <v>1.6719612104997322E-2</v>
      </c>
      <c r="GN57">
        <f t="array" ref="GN57">(ABS(DL57)-ABS(AJ57))/MAX(ABS(AJ57),1)*100</f>
        <v>0.15971251746855167</v>
      </c>
      <c r="GO57">
        <f t="array" ref="GO57">(ABS(DM57)-ABS(AK57))/MAX(ABS(AK57),1)*100</f>
        <v>2.859430401470063E-3</v>
      </c>
      <c r="GP57">
        <f t="array" ref="GP57">(ABS(DN57)-ABS(AL57))/MAX(ABS(AL57),1)*100</f>
        <v>2.8270149549025226E-3</v>
      </c>
      <c r="GQ57">
        <f t="array" ref="GQ57">(ABS(DO57)-ABS(AM57))/MAX(ABS(AM57),1)*100</f>
        <v>-0.37173719796352162</v>
      </c>
      <c r="GR57">
        <f t="array" ref="GR57">(ABS(DP57)-ABS(AN57))/MAX(ABS(AN57),1)*100</f>
        <v>0.27925313475331998</v>
      </c>
      <c r="GS57">
        <f t="array" ref="GS57">(ABS(DQ57)-ABS(AO57))/MAX(ABS(AO57),1)*100</f>
        <v>5.0100200400796081E-2</v>
      </c>
      <c r="GT57">
        <f t="array" ref="GT57">(ABS(DR57)-ABS(AP57))/MAX(ABS(AP57),1)*100</f>
        <v>0</v>
      </c>
      <c r="GU57">
        <f t="array" ref="GU57">(ABS(DS57)-ABS(AQ57))/MAX(ABS(AQ57),1)*100</f>
        <v>-4.8496605237634355E-2</v>
      </c>
      <c r="GV57">
        <f t="array" ref="GV57">(ABS(DT57)-ABS(AR57))/MAX(ABS(AR57),1)*100</f>
        <v>0.18857142857143319</v>
      </c>
      <c r="GW57">
        <f t="array" ref="GW57">(ABS(DU57)-ABS(AS57))/MAX(ABS(AS57),1)*100</f>
        <v>0.60364566296946709</v>
      </c>
      <c r="GX57">
        <f t="array" ref="GX57">(ABS(DV57)-ABS(AT57))/MAX(ABS(AT57),1)*100</f>
        <v>1.4391388193309932E-2</v>
      </c>
      <c r="GY57">
        <f t="array" ref="GY57">(ABS(DW57)-ABS(AU57))/MAX(ABS(AU57),1)*100</f>
        <v>3.9242067496351771E-2</v>
      </c>
      <c r="GZ57">
        <f t="array" ref="GZ57">(ABS(DX57)-ABS(AV57))/MAX(ABS(AV57),1)*100</f>
        <v>2.5834601142467002E-2</v>
      </c>
      <c r="HA57">
        <f t="array" ref="HA57">(ABS(DY57)-ABS(AW57))/MAX(ABS(AW57),1)*100</f>
        <v>1.1398609369655647E-2</v>
      </c>
      <c r="HB57">
        <f t="array" ref="HB57">(ABS(DZ57)-ABS(AX57))/MAX(ABS(AX57),1)*100</f>
        <v>5.5069111735221643E-3</v>
      </c>
      <c r="HC57">
        <f t="array" ref="HC57">(ABS(EA57)-ABS(AY57))/MAX(ABS(AY57),1)*100</f>
        <v>8.2717547149053997E-3</v>
      </c>
      <c r="HD57">
        <f t="array" ref="HD57">(ABS(EB57)-ABS(AZ57))/MAX(ABS(AZ57),1)*100</f>
        <v>2.5195263290504831E-2</v>
      </c>
      <c r="HE57">
        <f t="array" ref="HE57">(ABS(EC57)-ABS(BA57))/MAX(ABS(BA57),1)*100</f>
        <v>1.960894167740896E-2</v>
      </c>
      <c r="HF57">
        <f t="array" ref="HF57">(ABS(ED57)-ABS(BB57))/MAX(ABS(BB57),1)*100</f>
        <v>2.5250399798000252E-2</v>
      </c>
      <c r="HG57">
        <f t="array" ref="HG57">(ABS(EE57)-ABS(BC57))/MAX(ABS(BC57),1)*100</f>
        <v>1.4037451921719389E-2</v>
      </c>
      <c r="HH57">
        <f t="array" ref="HH57">(ABS(EF57)-ABS(BD57))/MAX(ABS(BD57),1)*100</f>
        <v>2.8257368108731241E-2</v>
      </c>
      <c r="HI57">
        <f t="array" ref="HI57">(ABS(EG57)-ABS(BE57))/MAX(ABS(BE57),1)*100</f>
        <v>5.5558642146779818E-3</v>
      </c>
      <c r="HJ57">
        <f t="array" ref="HJ57">(ABS(EH57)-ABS(BF57))/MAX(ABS(BF57),1)*100</f>
        <v>0.24470052639066556</v>
      </c>
      <c r="HK57">
        <f t="array" ref="HK57">(ABS(EI57)-ABS(BG57))/MAX(ABS(BG57),1)*100</f>
        <v>3.3214315369933071E-2</v>
      </c>
      <c r="HL57">
        <f t="array" ref="HL57">(ABS(EJ57)-ABS(BH57))/MAX(ABS(BH57),1)*100</f>
        <v>0.17107920125645038</v>
      </c>
      <c r="HM57">
        <f t="array" ref="HM57">(ABS(EK57)-ABS(BI57))/MAX(ABS(BI57),1)*100</f>
        <v>3.3575825405716624E-2</v>
      </c>
      <c r="HN57">
        <f t="array" ref="HN57">(ABS(EL57)-ABS(BJ57))/MAX(ABS(BJ57),1)*100</f>
        <v>2.2377622377619911E-2</v>
      </c>
      <c r="HO57">
        <f t="array" ref="HO57">(ABS(EM57)-ABS(BK57))/MAX(ABS(BK57),1)*100</f>
        <v>-5.2395003171276863E-2</v>
      </c>
      <c r="HP57">
        <f t="array" ref="HP57">(ABS(EN57)-ABS(BL57))/MAX(ABS(BL57),1)*100</f>
        <v>1.908969429218536E-2</v>
      </c>
      <c r="HQ57">
        <f t="array" ref="HQ57">(ABS(EO57)-ABS(BM57))/MAX(ABS(BM57),1)*100</f>
        <v>1.1273639412654662E-2</v>
      </c>
      <c r="HR57">
        <f t="array" ref="HR57">(ABS(EP57)-ABS(BN57))/MAX(ABS(BN57),1)*100</f>
        <v>1.1336583153836184E-2</v>
      </c>
      <c r="HS57">
        <f t="array" ref="HS57">(ABS(EQ57)-ABS(BO57))/MAX(ABS(BO57),1)*100</f>
        <v>1.9876199670627096E-2</v>
      </c>
      <c r="HT57">
        <f t="array" ref="HT57">(ABS(ER57)-ABS(BP57))/MAX(ABS(BP57),1)*100</f>
        <v>-0.18669713266642318</v>
      </c>
      <c r="HU57">
        <f t="array" ref="HU57">(ABS(ES57)-ABS(BQ57))/MAX(ABS(BQ57),1)*100</f>
        <v>3.4688096201649643E-2</v>
      </c>
      <c r="HV57">
        <f t="array" ref="HV57">(ABS(ET57)-ABS(BR57))/MAX(ABS(BR57),1)*100</f>
        <v>1.1336583153836184E-2</v>
      </c>
      <c r="HW57">
        <f t="array" ref="HW57">(ABS(EU57)-ABS(BS57))/MAX(ABS(BS57),1)*100</f>
        <v>8.4241266988708593E-3</v>
      </c>
      <c r="HX57">
        <f t="array" ref="HX57">(ABS(EV57)-ABS(BT57))/MAX(ABS(BT57),1)*100</f>
        <v>1.7436284908893492E-2</v>
      </c>
      <c r="HY57">
        <f t="array" ref="HY57">(ABS(EW57)-ABS(BU57))/MAX(ABS(BU57),1)*100</f>
        <v>2.9096834264493434E-3</v>
      </c>
      <c r="HZ57">
        <f t="array" ref="HZ57">(ABS(EX57)-ABS(BV57))/MAX(ABS(BV57),1)*100</f>
        <v>5.7115115515314844E-3</v>
      </c>
      <c r="IA57">
        <f t="array" ref="IA57">(ABS(EY57)-ABS(BW57))/MAX(ABS(BW57),1)*100</f>
        <v>1.1267923040084395E-2</v>
      </c>
      <c r="IB57">
        <f t="array" ref="IB57">(ABS(EZ57)-ABS(BX57))/MAX(ABS(BX57),1)*100</f>
        <v>-0.24503730624155962</v>
      </c>
      <c r="IC57">
        <f t="array" ref="IC57">(ABS(FA57)-ABS(BY57))/MAX(ABS(BY57),1)*100</f>
        <v>-0.27463096464125847</v>
      </c>
      <c r="ID57" s="29">
        <f t="array" ref="ID57">(ABS(FB57)-ABS(BZ57))/MAX(ABS(BZ57),1)*100</f>
        <v>5.476301306097258E-3</v>
      </c>
      <c r="IE57" s="29">
        <f t="array" ref="IE57">(ABS(FC57)-ABS(CA57))/MAX(ABS(CA57),1)*100</f>
        <v>1.1009578333148628E-2</v>
      </c>
      <c r="IF57" s="29">
        <f t="array" ref="IF57">(ABS(FD57)-ABS(CB57))/MAX(ABS(CB57),1)*100</f>
        <v>8.2383633118150463E-3</v>
      </c>
    </row>
    <row r="58" spans="1:240" x14ac:dyDescent="0.25">
      <c r="A58" t="s">
        <v>20</v>
      </c>
      <c r="B58">
        <v>1.1020000000000001</v>
      </c>
      <c r="C58">
        <v>1.0981000000000001</v>
      </c>
      <c r="D58">
        <v>1.0984</v>
      </c>
      <c r="E58">
        <v>1.0315000000000001</v>
      </c>
      <c r="F58">
        <v>0.99099999999999999</v>
      </c>
      <c r="G58">
        <v>0.99870000000000003</v>
      </c>
      <c r="H58">
        <v>0.96919999999999995</v>
      </c>
      <c r="I58">
        <v>1.0059</v>
      </c>
      <c r="J58">
        <v>0.99439999999999995</v>
      </c>
      <c r="K58">
        <v>1.0162</v>
      </c>
      <c r="L58">
        <v>0.93389999999999995</v>
      </c>
      <c r="M58">
        <v>0.99229999999999996</v>
      </c>
      <c r="N58">
        <v>0.93379999999999996</v>
      </c>
      <c r="O58">
        <v>0.95789999999999997</v>
      </c>
      <c r="P58">
        <v>0.97919999999999996</v>
      </c>
      <c r="Q58">
        <v>0.96419999999999995</v>
      </c>
      <c r="R58">
        <v>0.95379999999999998</v>
      </c>
      <c r="S58">
        <v>0.97570000000000001</v>
      </c>
      <c r="T58">
        <v>0.92490000000000006</v>
      </c>
      <c r="U58">
        <v>1.0026999999999999</v>
      </c>
      <c r="V58">
        <v>0.9718</v>
      </c>
      <c r="W58">
        <v>0.98860000000000003</v>
      </c>
      <c r="X58">
        <v>0.97860000000000003</v>
      </c>
      <c r="Y58">
        <v>0.98229999999999995</v>
      </c>
      <c r="Z58">
        <v>0.92669999999999997</v>
      </c>
      <c r="AA58">
        <v>1.0613999999999999</v>
      </c>
      <c r="AB58">
        <v>0.99060000000000004</v>
      </c>
      <c r="AC58">
        <v>0.98839999999999995</v>
      </c>
      <c r="AD58">
        <v>1.0293000000000001</v>
      </c>
      <c r="AE58">
        <v>0.98209999999999997</v>
      </c>
      <c r="AF58">
        <v>0.997</v>
      </c>
      <c r="AG58">
        <v>0.99419999999999997</v>
      </c>
      <c r="AH58">
        <v>0.9839</v>
      </c>
      <c r="AI58">
        <v>0.98180000000000001</v>
      </c>
      <c r="AJ58">
        <v>0.96519999999999995</v>
      </c>
      <c r="AK58">
        <v>0.97770000000000001</v>
      </c>
      <c r="AL58">
        <v>0.99619999999999997</v>
      </c>
      <c r="AM58">
        <v>0.94159999999999999</v>
      </c>
      <c r="AN58">
        <v>0.95409999999999995</v>
      </c>
      <c r="AO58">
        <v>0.95950000000000002</v>
      </c>
      <c r="AP58">
        <v>0.98680000000000001</v>
      </c>
      <c r="AQ58">
        <v>1.0179</v>
      </c>
      <c r="AR58">
        <v>0.98780000000000001</v>
      </c>
      <c r="AS58">
        <v>0.95920000000000005</v>
      </c>
      <c r="AT58">
        <v>1.0102</v>
      </c>
      <c r="AU58">
        <v>1.0377000000000001</v>
      </c>
      <c r="AV58">
        <v>1.0088999999999999</v>
      </c>
      <c r="AW58">
        <v>1.0255000000000001</v>
      </c>
      <c r="AX58">
        <v>1.0983000000000001</v>
      </c>
      <c r="AY58">
        <v>1.0988</v>
      </c>
      <c r="AZ58">
        <v>0.96689999999999998</v>
      </c>
      <c r="BA58">
        <v>0.96</v>
      </c>
      <c r="BB58">
        <v>0.9637</v>
      </c>
      <c r="BC58">
        <v>0.95369999999999999</v>
      </c>
      <c r="BD58">
        <v>0.92479999999999996</v>
      </c>
      <c r="BE58">
        <v>0.95709999999999995</v>
      </c>
      <c r="BF58">
        <v>0.98140000000000005</v>
      </c>
      <c r="BG58">
        <v>0.96079999999999999</v>
      </c>
      <c r="BH58">
        <v>0.9486</v>
      </c>
      <c r="BI58">
        <v>0.94589999999999996</v>
      </c>
      <c r="BJ58">
        <v>0.95050000000000001</v>
      </c>
      <c r="BK58">
        <v>1.0044999999999999</v>
      </c>
      <c r="BL58">
        <v>0.93840000000000001</v>
      </c>
      <c r="BM58">
        <v>1.0012000000000001</v>
      </c>
      <c r="BN58">
        <v>0.98080000000000001</v>
      </c>
      <c r="BO58">
        <v>0.9849</v>
      </c>
      <c r="BP58">
        <v>0.95820000000000005</v>
      </c>
      <c r="BQ58">
        <v>0.97250000000000003</v>
      </c>
      <c r="BR58">
        <v>0.95279999999999998</v>
      </c>
      <c r="BS58">
        <v>0.94740000000000002</v>
      </c>
      <c r="BT58">
        <v>1.0274000000000001</v>
      </c>
      <c r="BU58">
        <v>0.97589999999999999</v>
      </c>
      <c r="BV58">
        <v>1.0113000000000001</v>
      </c>
      <c r="BW58">
        <v>1.0760000000000001</v>
      </c>
      <c r="BX58">
        <v>1.0613999999999999</v>
      </c>
      <c r="BY58">
        <v>0.9355</v>
      </c>
      <c r="BZ58" s="28">
        <v>0.95389999999999997</v>
      </c>
      <c r="CA58" s="28">
        <v>0.94620000000000004</v>
      </c>
      <c r="CB58" s="28">
        <v>0.96189999999999998</v>
      </c>
      <c r="CD58">
        <v>1.1025</v>
      </c>
      <c r="CE58">
        <v>1.0985</v>
      </c>
      <c r="CF58">
        <v>1.0987</v>
      </c>
      <c r="CG58">
        <v>1.032</v>
      </c>
      <c r="CH58">
        <v>0.99139999999999995</v>
      </c>
      <c r="CI58">
        <v>0.99909999999999999</v>
      </c>
      <c r="CJ58">
        <v>0.96950000000000003</v>
      </c>
      <c r="CK58">
        <v>1.006</v>
      </c>
      <c r="CL58">
        <v>0.99450000000000005</v>
      </c>
      <c r="CM58">
        <v>1.0165999999999999</v>
      </c>
      <c r="CN58">
        <v>0.92810000000000004</v>
      </c>
      <c r="CO58">
        <v>0.97950000000000004</v>
      </c>
      <c r="CP58">
        <v>0.9365</v>
      </c>
      <c r="CQ58">
        <v>0.95989999999999998</v>
      </c>
      <c r="CR58">
        <v>0.97960000000000003</v>
      </c>
      <c r="CS58">
        <v>0.96409999999999996</v>
      </c>
      <c r="CT58">
        <v>0.95440000000000003</v>
      </c>
      <c r="CU58">
        <v>0.97870000000000001</v>
      </c>
      <c r="CV58">
        <v>0.92430000000000001</v>
      </c>
      <c r="CW58">
        <v>1.0036</v>
      </c>
      <c r="CX58">
        <v>0.97570000000000001</v>
      </c>
      <c r="CY58">
        <v>0.98880000000000001</v>
      </c>
      <c r="CZ58">
        <v>0.9788</v>
      </c>
      <c r="DA58">
        <v>0.98260000000000003</v>
      </c>
      <c r="DB58">
        <v>0.91949999999999998</v>
      </c>
      <c r="DC58">
        <v>1.0624</v>
      </c>
      <c r="DD58">
        <v>0.99099999999999999</v>
      </c>
      <c r="DE58">
        <v>0.9889</v>
      </c>
      <c r="DF58">
        <v>1.0299</v>
      </c>
      <c r="DG58">
        <v>0.98260000000000003</v>
      </c>
      <c r="DH58">
        <v>0.99760000000000004</v>
      </c>
      <c r="DI58">
        <v>0.99460000000000004</v>
      </c>
      <c r="DJ58">
        <v>0.98429999999999995</v>
      </c>
      <c r="DK58">
        <v>0.98209999999999997</v>
      </c>
      <c r="DL58">
        <v>0.96360000000000001</v>
      </c>
      <c r="DM58">
        <v>0.97750000000000004</v>
      </c>
      <c r="DN58">
        <v>0.99619999999999997</v>
      </c>
      <c r="DO58">
        <v>0.94059999999999999</v>
      </c>
      <c r="DP58">
        <v>0.95230000000000004</v>
      </c>
      <c r="DQ58">
        <v>0.96730000000000005</v>
      </c>
      <c r="DR58">
        <v>0.98660000000000003</v>
      </c>
      <c r="DS58">
        <v>1.0187999999999999</v>
      </c>
      <c r="DT58">
        <v>0.98470000000000002</v>
      </c>
      <c r="DU58">
        <v>0.95330000000000004</v>
      </c>
      <c r="DV58">
        <v>1.0105999999999999</v>
      </c>
      <c r="DW58">
        <v>1.038</v>
      </c>
      <c r="DX58">
        <v>1.0099</v>
      </c>
      <c r="DY58">
        <v>1.0262</v>
      </c>
      <c r="DZ58">
        <v>1.0986</v>
      </c>
      <c r="EA58">
        <v>1.0992</v>
      </c>
      <c r="EB58">
        <v>0.96679999999999999</v>
      </c>
      <c r="EC58">
        <v>0.96020000000000005</v>
      </c>
      <c r="ED58">
        <v>0.96379999999999999</v>
      </c>
      <c r="EE58">
        <v>0.95420000000000005</v>
      </c>
      <c r="EF58">
        <v>0.92410000000000003</v>
      </c>
      <c r="EG58">
        <v>0.95730000000000004</v>
      </c>
      <c r="EH58">
        <v>0.98260000000000003</v>
      </c>
      <c r="EI58">
        <v>0.96140000000000003</v>
      </c>
      <c r="EJ58">
        <v>0.94950000000000001</v>
      </c>
      <c r="EK58">
        <v>0.94650000000000001</v>
      </c>
      <c r="EL58">
        <v>0.95179999999999998</v>
      </c>
      <c r="EM58">
        <v>1.0046999999999999</v>
      </c>
      <c r="EN58" s="3">
        <v>0.93830000000000002</v>
      </c>
      <c r="EO58">
        <v>1.0016</v>
      </c>
      <c r="EP58">
        <v>0.98119999999999996</v>
      </c>
      <c r="EQ58">
        <v>0.98550000000000004</v>
      </c>
      <c r="ER58">
        <v>0.95899999999999996</v>
      </c>
      <c r="ES58">
        <v>0.97189999999999999</v>
      </c>
      <c r="ET58">
        <v>0.95279999999999998</v>
      </c>
      <c r="EU58">
        <v>0.94740000000000002</v>
      </c>
      <c r="EV58">
        <v>1.0259</v>
      </c>
      <c r="EW58">
        <v>0.9788</v>
      </c>
      <c r="EX58">
        <v>1.0118</v>
      </c>
      <c r="EY58">
        <v>1.0762</v>
      </c>
      <c r="EZ58">
        <v>1.0266999999999999</v>
      </c>
      <c r="FA58">
        <v>0.93600000000000005</v>
      </c>
      <c r="FB58" s="29">
        <v>0.95399999999999996</v>
      </c>
      <c r="FC58" s="29">
        <v>0.94630000000000003</v>
      </c>
      <c r="FD58" s="29">
        <v>0.96209999999999996</v>
      </c>
      <c r="FF58">
        <f t="array" ref="FF58">(ABS(CD58)-ABS(B58))/MAX(ABS(B58),1)*100</f>
        <v>4.5372050816691913E-2</v>
      </c>
      <c r="FG58">
        <f t="array" ref="FG58">(ABS(CE58)-ABS(C58))/MAX(ABS(C58),1)*100</f>
        <v>3.6426554958560779E-2</v>
      </c>
      <c r="FH58">
        <f t="array" ref="FH58">(ABS(CF58)-ABS(D58))/MAX(ABS(D58),1)*100</f>
        <v>2.7312454479239523E-2</v>
      </c>
      <c r="FI58">
        <f t="array" ref="FI58">(ABS(CG58)-ABS(E58))/MAX(ABS(E58),1)*100</f>
        <v>4.8473097430920493E-2</v>
      </c>
      <c r="FJ58">
        <f t="array" ref="FJ58">(ABS(CH58)-ABS(F58))/MAX(ABS(F58),1)*100</f>
        <v>3.9999999999995595E-2</v>
      </c>
      <c r="FK58">
        <f t="array" ref="FK58">(ABS(CI58)-ABS(G58))/MAX(ABS(G58),1)*100</f>
        <v>3.9999999999995595E-2</v>
      </c>
      <c r="FL58">
        <f t="array" ref="FL58">(ABS(CJ58)-ABS(H58))/MAX(ABS(H58),1)*100</f>
        <v>3.0000000000007798E-2</v>
      </c>
      <c r="FM58">
        <f t="array" ref="FM58">(ABS(CK58)-ABS(I58))/MAX(ABS(I58),1)*100</f>
        <v>9.9413460582551925E-3</v>
      </c>
      <c r="FN58">
        <f t="array" ref="FN58">(ABS(CL58)-ABS(J58))/MAX(ABS(J58),1)*100</f>
        <v>1.0000000000010001E-2</v>
      </c>
      <c r="FO58">
        <f t="array" ref="FO58">(ABS(CM58)-ABS(K58))/MAX(ABS(K58),1)*100</f>
        <v>3.936233024994646E-2</v>
      </c>
      <c r="FP58">
        <f t="array" ref="FP58">(ABS(CN58)-ABS(L58))/MAX(ABS(L58),1)*100</f>
        <v>-0.57999999999999163</v>
      </c>
      <c r="FQ58">
        <f t="array" ref="FQ58">(ABS(CO58)-ABS(M58))/MAX(ABS(M58),1)*100</f>
        <v>-1.2799999999999923</v>
      </c>
      <c r="FR58">
        <f t="array" ref="FR58">(ABS(CP58)-ABS(N58))/MAX(ABS(N58),1)*100</f>
        <v>0.27000000000000357</v>
      </c>
      <c r="FS58">
        <f t="array" ref="FS58">(ABS(CQ58)-ABS(O58))/MAX(ABS(O58),1)*100</f>
        <v>0.20000000000000018</v>
      </c>
      <c r="FT58">
        <f t="array" ref="FT58">(ABS(CR58)-ABS(P58))/MAX(ABS(P58),1)*100</f>
        <v>4.0000000000006697E-2</v>
      </c>
      <c r="FU58">
        <f t="array" ref="FU58">(ABS(CS58)-ABS(Q58))/MAX(ABS(Q58),1)*100</f>
        <v>-9.9999999999988987E-3</v>
      </c>
      <c r="FV58">
        <f t="array" ref="FV58">(ABS(CT58)-ABS(R58))/MAX(ABS(R58),1)*100</f>
        <v>6.0000000000004494E-2</v>
      </c>
      <c r="FW58">
        <f t="array" ref="FW58">(ABS(CU58)-ABS(S58))/MAX(ABS(S58),1)*100</f>
        <v>0.30000000000000027</v>
      </c>
      <c r="FX58">
        <f t="array" ref="FX58">(ABS(CV58)-ABS(T58))/MAX(ABS(T58),1)*100</f>
        <v>-6.0000000000004494E-2</v>
      </c>
      <c r="FY58">
        <f t="array" ref="FY58">(ABS(CW58)-ABS(U58))/MAX(ABS(U58),1)*100</f>
        <v>8.9757654333312356E-2</v>
      </c>
      <c r="FZ58">
        <f t="array" ref="FZ58">(ABS(CX58)-ABS(V58))/MAX(ABS(V58),1)*100</f>
        <v>0.39000000000000146</v>
      </c>
      <c r="GA58">
        <f t="array" ref="GA58">(ABS(CY58)-ABS(W58))/MAX(ABS(W58),1)*100</f>
        <v>1.9999999999997797E-2</v>
      </c>
      <c r="GB58">
        <f t="array" ref="GB58">(ABS(CZ58)-ABS(X58))/MAX(ABS(X58),1)*100</f>
        <v>1.9999999999997797E-2</v>
      </c>
      <c r="GC58">
        <f t="array" ref="GC58">(ABS(DA58)-ABS(Y58))/MAX(ABS(Y58),1)*100</f>
        <v>3.0000000000007798E-2</v>
      </c>
      <c r="GD58">
        <f t="array" ref="GD58">(ABS(DB58)-ABS(Z58))/MAX(ABS(Z58),1)*100</f>
        <v>-0.71999999999999842</v>
      </c>
      <c r="GE58">
        <f t="array" ref="GE58">(ABS(DC58)-ABS(AA58))/MAX(ABS(AA58),1)*100</f>
        <v>9.4215187488233654E-2</v>
      </c>
      <c r="GF58">
        <f t="array" ref="GF58">(ABS(DD58)-ABS(AB58))/MAX(ABS(AB58),1)*100</f>
        <v>3.9999999999995595E-2</v>
      </c>
      <c r="GG58">
        <f t="array" ref="GG58">(ABS(DE58)-ABS(AC58))/MAX(ABS(AC58),1)*100</f>
        <v>5.0000000000005596E-2</v>
      </c>
      <c r="GH58">
        <f t="array" ref="GH58">(ABS(DF58)-ABS(AD58))/MAX(ABS(AD58),1)*100</f>
        <v>5.8292043136105497E-2</v>
      </c>
      <c r="GI58">
        <f t="array" ref="GI58">(ABS(DG58)-ABS(AE58))/MAX(ABS(AE58),1)*100</f>
        <v>5.0000000000005596E-2</v>
      </c>
      <c r="GJ58">
        <f t="array" ref="GJ58">(ABS(DH58)-ABS(AF58))/MAX(ABS(AF58),1)*100</f>
        <v>6.0000000000004494E-2</v>
      </c>
      <c r="GK58">
        <f t="array" ref="GK58">(ABS(DI58)-ABS(AG58))/MAX(ABS(AG58),1)*100</f>
        <v>4.0000000000006697E-2</v>
      </c>
      <c r="GL58">
        <f t="array" ref="GL58">(ABS(DJ58)-ABS(AH58))/MAX(ABS(AH58),1)*100</f>
        <v>3.9999999999995595E-2</v>
      </c>
      <c r="GM58">
        <f t="array" ref="GM58">(ABS(DK58)-ABS(AI58))/MAX(ABS(AI58),1)*100</f>
        <v>2.9999999999996696E-2</v>
      </c>
      <c r="GN58">
        <f t="array" ref="GN58">(ABS(DL58)-ABS(AJ58))/MAX(ABS(AJ58),1)*100</f>
        <v>-0.15999999999999348</v>
      </c>
      <c r="GO58">
        <f t="array" ref="GO58">(ABS(DM58)-ABS(AK58))/MAX(ABS(AK58),1)*100</f>
        <v>-1.9999999999997797E-2</v>
      </c>
      <c r="GP58">
        <f t="array" ref="GP58">(ABS(DN58)-ABS(AL58))/MAX(ABS(AL58),1)*100</f>
        <v>0</v>
      </c>
      <c r="GQ58">
        <f t="array" ref="GQ58">(ABS(DO58)-ABS(AM58))/MAX(ABS(AM58),1)*100</f>
        <v>-0.10000000000000009</v>
      </c>
      <c r="GR58">
        <f t="array" ref="GR58">(ABS(DP58)-ABS(AN58))/MAX(ABS(AN58),1)*100</f>
        <v>-0.17999999999999128</v>
      </c>
      <c r="GS58">
        <f t="array" ref="GS58">(ABS(DQ58)-ABS(AO58))/MAX(ABS(AO58),1)*100</f>
        <v>0.78000000000000291</v>
      </c>
      <c r="GT58">
        <f t="array" ref="GT58">(ABS(DR58)-ABS(AP58))/MAX(ABS(AP58),1)*100</f>
        <v>-1.9999999999997797E-2</v>
      </c>
      <c r="GU58">
        <f t="array" ref="GU58">(ABS(DS58)-ABS(AQ58))/MAX(ABS(AQ58),1)*100</f>
        <v>8.8417329796630403E-2</v>
      </c>
      <c r="GV58">
        <f t="array" ref="GV58">(ABS(DT58)-ABS(AR58))/MAX(ABS(AR58),1)*100</f>
        <v>-0.30999999999999917</v>
      </c>
      <c r="GW58">
        <f t="array" ref="GW58">(ABS(DU58)-ABS(AS58))/MAX(ABS(AS58),1)*100</f>
        <v>-0.59000000000000163</v>
      </c>
      <c r="GX58">
        <f t="array" ref="GX58">(ABS(DV58)-ABS(AT58))/MAX(ABS(AT58),1)*100</f>
        <v>3.959611958027677E-2</v>
      </c>
      <c r="GY58">
        <f t="array" ref="GY58">(ABS(DW58)-ABS(AU58))/MAX(ABS(AU58),1)*100</f>
        <v>2.8910089621274643E-2</v>
      </c>
      <c r="GZ58">
        <f t="array" ref="GZ58">(ABS(DX58)-ABS(AV58))/MAX(ABS(AV58),1)*100</f>
        <v>9.9117851124998713E-2</v>
      </c>
      <c r="HA58">
        <f t="array" ref="HA58">(ABS(DY58)-ABS(AW58))/MAX(ABS(AW58),1)*100</f>
        <v>6.8259385665521491E-2</v>
      </c>
      <c r="HB58">
        <f t="array" ref="HB58">(ABS(DZ58)-ABS(AX58))/MAX(ABS(AX58),1)*100</f>
        <v>2.7314941272873251E-2</v>
      </c>
      <c r="HC58">
        <f t="array" ref="HC58">(ABS(EA58)-ABS(AY58))/MAX(ABS(AY58),1)*100</f>
        <v>3.6403349108113936E-2</v>
      </c>
      <c r="HD58">
        <f t="array" ref="HD58">(ABS(EB58)-ABS(AZ58))/MAX(ABS(AZ58),1)*100</f>
        <v>-9.9999999999988987E-3</v>
      </c>
      <c r="HE58">
        <f t="array" ref="HE58">(ABS(EC58)-ABS(BA58))/MAX(ABS(BA58),1)*100</f>
        <v>2.00000000000089E-2</v>
      </c>
      <c r="HF58">
        <f t="array" ref="HF58">(ABS(ED58)-ABS(BB58))/MAX(ABS(BB58),1)*100</f>
        <v>9.9999999999988987E-3</v>
      </c>
      <c r="HG58">
        <f t="array" ref="HG58">(ABS(EE58)-ABS(BC58))/MAX(ABS(BC58),1)*100</f>
        <v>5.0000000000005596E-2</v>
      </c>
      <c r="HH58">
        <f t="array" ref="HH58">(ABS(EF58)-ABS(BD58))/MAX(ABS(BD58),1)*100</f>
        <v>-6.9999999999992291E-2</v>
      </c>
      <c r="HI58">
        <f t="array" ref="HI58">(ABS(EG58)-ABS(BE58))/MAX(ABS(BE58),1)*100</f>
        <v>2.00000000000089E-2</v>
      </c>
      <c r="HJ58">
        <f t="array" ref="HJ58">(ABS(EH58)-ABS(BF58))/MAX(ABS(BF58),1)*100</f>
        <v>0.11999999999999789</v>
      </c>
      <c r="HK58">
        <f t="array" ref="HK58">(ABS(EI58)-ABS(BG58))/MAX(ABS(BG58),1)*100</f>
        <v>6.0000000000004494E-2</v>
      </c>
      <c r="HL58">
        <f t="array" ref="HL58">(ABS(EJ58)-ABS(BH58))/MAX(ABS(BH58),1)*100</f>
        <v>9.000000000000119E-2</v>
      </c>
      <c r="HM58">
        <f t="array" ref="HM58">(ABS(EK58)-ABS(BI58))/MAX(ABS(BI58),1)*100</f>
        <v>6.0000000000004494E-2</v>
      </c>
      <c r="HN58">
        <f t="array" ref="HN58">(ABS(EL58)-ABS(BJ58))/MAX(ABS(BJ58),1)*100</f>
        <v>0.12999999999999678</v>
      </c>
      <c r="HO58">
        <f t="array" ref="HO58">(ABS(EM58)-ABS(BK58))/MAX(ABS(BK58),1)*100</f>
        <v>1.9910403185662319E-2</v>
      </c>
      <c r="HP58">
        <f t="array" ref="HP58">(ABS(EN58)-ABS(BL58))/MAX(ABS(BL58),1)*100</f>
        <v>-9.9999999999988987E-3</v>
      </c>
      <c r="HQ58">
        <f t="array" ref="HQ58">(ABS(EO58)-ABS(BM58))/MAX(ABS(BM58),1)*100</f>
        <v>3.9952057530958443E-2</v>
      </c>
      <c r="HR58">
        <f t="array" ref="HR58">(ABS(EP58)-ABS(BN58))/MAX(ABS(BN58),1)*100</f>
        <v>3.9999999999995595E-2</v>
      </c>
      <c r="HS58">
        <f t="array" ref="HS58">(ABS(EQ58)-ABS(BO58))/MAX(ABS(BO58),1)*100</f>
        <v>6.0000000000004494E-2</v>
      </c>
      <c r="HT58">
        <f t="array" ref="HT58">(ABS(ER58)-ABS(BP58))/MAX(ABS(BP58),1)*100</f>
        <v>7.9999999999991189E-2</v>
      </c>
      <c r="HU58">
        <f t="array" ref="HU58">(ABS(ES58)-ABS(BQ58))/MAX(ABS(BQ58),1)*100</f>
        <v>-6.0000000000004494E-2</v>
      </c>
      <c r="HV58">
        <f t="array" ref="HV58">(ABS(ET58)-ABS(BR58))/MAX(ABS(BR58),1)*100</f>
        <v>0</v>
      </c>
      <c r="HW58">
        <f t="array" ref="HW58">(ABS(EU58)-ABS(BS58))/MAX(ABS(BS58),1)*100</f>
        <v>0</v>
      </c>
      <c r="HX58">
        <f t="array" ref="HX58">(ABS(EV58)-ABS(BT58))/MAX(ABS(BT58),1)*100</f>
        <v>-0.14599961066771042</v>
      </c>
      <c r="HY58">
        <f t="array" ref="HY58">(ABS(EW58)-ABS(BU58))/MAX(ABS(BU58),1)*100</f>
        <v>0.29000000000000137</v>
      </c>
      <c r="HZ58">
        <f t="array" ref="HZ58">(ABS(EX58)-ABS(BV58))/MAX(ABS(BV58),1)*100</f>
        <v>4.9441313161272114E-2</v>
      </c>
      <c r="IA58">
        <f t="array" ref="IA58">(ABS(EY58)-ABS(BW58))/MAX(ABS(BW58),1)*100</f>
        <v>1.8587360594793489E-2</v>
      </c>
      <c r="IB58">
        <f t="array" ref="IB58">(ABS(EZ58)-ABS(BX58))/MAX(ABS(BX58),1)*100</f>
        <v>-3.2692670058413378</v>
      </c>
      <c r="IC58">
        <f t="array" ref="IC58">(ABS(FA58)-ABS(BY58))/MAX(ABS(BY58),1)*100</f>
        <v>5.0000000000005596E-2</v>
      </c>
      <c r="ID58" s="29">
        <f t="array" ref="ID58">(ABS(FB58)-ABS(BZ58))/MAX(ABS(BZ58),1)*100</f>
        <v>9.9999999999988987E-3</v>
      </c>
      <c r="IE58" s="29">
        <f t="array" ref="IE58">(ABS(FC58)-ABS(CA58))/MAX(ABS(CA58),1)*100</f>
        <v>9.9999999999988987E-3</v>
      </c>
      <c r="IF58" s="29">
        <f t="array" ref="IF58">(ABS(FD58)-ABS(CB58))/MAX(ABS(CB58),1)*100</f>
        <v>1.9999999999997797E-2</v>
      </c>
    </row>
    <row r="59" spans="1:240" x14ac:dyDescent="0.25">
      <c r="A59" t="s">
        <v>25</v>
      </c>
      <c r="B59">
        <v>2.3589000000000002</v>
      </c>
      <c r="C59">
        <v>2.3792</v>
      </c>
      <c r="D59">
        <v>2.3791000000000002</v>
      </c>
      <c r="E59">
        <v>2.2778999999999998</v>
      </c>
      <c r="F59">
        <v>2.2233999999999998</v>
      </c>
      <c r="G59">
        <v>2.2532000000000001</v>
      </c>
      <c r="H59">
        <v>2.2103000000000002</v>
      </c>
      <c r="I59">
        <v>2.2543000000000002</v>
      </c>
      <c r="J59">
        <v>2.2448999999999999</v>
      </c>
      <c r="K59">
        <v>2.3111999999999999</v>
      </c>
      <c r="L59">
        <v>2.1486000000000001</v>
      </c>
      <c r="M59">
        <v>2.2637999999999998</v>
      </c>
      <c r="N59">
        <v>2.1574</v>
      </c>
      <c r="O59">
        <v>2.2014</v>
      </c>
      <c r="P59">
        <v>2.2256999999999998</v>
      </c>
      <c r="Q59">
        <v>2.2056</v>
      </c>
      <c r="R59">
        <v>2.1928000000000001</v>
      </c>
      <c r="S59">
        <v>2.2139000000000002</v>
      </c>
      <c r="T59">
        <v>2.1448999999999998</v>
      </c>
      <c r="U59">
        <v>2.2456999999999998</v>
      </c>
      <c r="V59">
        <v>2.2357999999999998</v>
      </c>
      <c r="W59">
        <v>2.2726000000000002</v>
      </c>
      <c r="X59">
        <v>2.2273000000000001</v>
      </c>
      <c r="Y59">
        <v>2.2353000000000001</v>
      </c>
      <c r="Z59">
        <v>2.1526999999999998</v>
      </c>
      <c r="AA59">
        <v>2.3633999999999999</v>
      </c>
      <c r="AB59">
        <v>2.2372999999999998</v>
      </c>
      <c r="AC59">
        <v>2.2240000000000002</v>
      </c>
      <c r="AD59">
        <v>2.3285</v>
      </c>
      <c r="AE59">
        <v>2.2221000000000002</v>
      </c>
      <c r="AF59">
        <v>2.2490000000000001</v>
      </c>
      <c r="AG59">
        <v>2.2467000000000001</v>
      </c>
      <c r="AH59">
        <v>2.2317</v>
      </c>
      <c r="AI59">
        <v>2.2467999999999999</v>
      </c>
      <c r="AJ59">
        <v>2.2065999999999999</v>
      </c>
      <c r="AK59">
        <v>2.2115</v>
      </c>
      <c r="AL59">
        <v>2.2502</v>
      </c>
      <c r="AM59">
        <v>2.1545000000000001</v>
      </c>
      <c r="AN59">
        <v>2.1613000000000002</v>
      </c>
      <c r="AO59">
        <v>2.1698</v>
      </c>
      <c r="AP59">
        <v>2.2168000000000001</v>
      </c>
      <c r="AQ59">
        <v>2.2726999999999999</v>
      </c>
      <c r="AR59">
        <v>2.2486000000000002</v>
      </c>
      <c r="AS59">
        <v>2.1526000000000001</v>
      </c>
      <c r="AT59">
        <v>2.2490000000000001</v>
      </c>
      <c r="AU59">
        <v>2.3231999999999999</v>
      </c>
      <c r="AV59">
        <v>2.2572999999999999</v>
      </c>
      <c r="AW59">
        <v>2.2700999999999998</v>
      </c>
      <c r="AX59">
        <v>2.3820000000000001</v>
      </c>
      <c r="AY59">
        <v>2.3792</v>
      </c>
      <c r="AZ59">
        <v>2.2052999999999998</v>
      </c>
      <c r="BA59">
        <v>2.1966999999999999</v>
      </c>
      <c r="BB59">
        <v>2.2042000000000002</v>
      </c>
      <c r="BC59">
        <v>2.1926999999999999</v>
      </c>
      <c r="BD59">
        <v>2.1448</v>
      </c>
      <c r="BE59">
        <v>2.2044999999999999</v>
      </c>
      <c r="BF59">
        <v>2.2092000000000001</v>
      </c>
      <c r="BG59">
        <v>2.1897000000000002</v>
      </c>
      <c r="BH59">
        <v>2.1398999999999999</v>
      </c>
      <c r="BI59">
        <v>2.1732</v>
      </c>
      <c r="BJ59">
        <v>2.1818</v>
      </c>
      <c r="BK59">
        <v>2.2705000000000002</v>
      </c>
      <c r="BL59">
        <v>2.2136</v>
      </c>
      <c r="BM59">
        <v>2.2555999999999998</v>
      </c>
      <c r="BN59">
        <v>2.2275</v>
      </c>
      <c r="BO59">
        <v>2.2336999999999998</v>
      </c>
      <c r="BP59">
        <v>2.2262</v>
      </c>
      <c r="BQ59">
        <v>2.2473000000000001</v>
      </c>
      <c r="BR59">
        <v>2.1855000000000002</v>
      </c>
      <c r="BS59">
        <v>2.1903000000000001</v>
      </c>
      <c r="BT59">
        <v>2.2646000000000002</v>
      </c>
      <c r="BU59">
        <v>2.2141999999999999</v>
      </c>
      <c r="BV59">
        <v>2.2401</v>
      </c>
      <c r="BW59">
        <v>2.3422000000000001</v>
      </c>
      <c r="BX59">
        <v>2.4586999999999999</v>
      </c>
      <c r="BY59">
        <v>2.1842000000000001</v>
      </c>
      <c r="BZ59" s="28">
        <v>2.2101999999999999</v>
      </c>
      <c r="CA59" s="28">
        <v>2.2059000000000002</v>
      </c>
      <c r="CB59" s="28">
        <v>2.2202000000000002</v>
      </c>
      <c r="CD59">
        <v>2.3599000000000001</v>
      </c>
      <c r="CE59">
        <v>2.3801999999999999</v>
      </c>
      <c r="CF59">
        <v>2.3801999999999999</v>
      </c>
      <c r="CG59">
        <v>2.2787999999999999</v>
      </c>
      <c r="CH59">
        <v>2.2241</v>
      </c>
      <c r="CI59">
        <v>2.2541000000000002</v>
      </c>
      <c r="CJ59">
        <v>2.2109000000000001</v>
      </c>
      <c r="CK59">
        <v>2.2559</v>
      </c>
      <c r="CL59">
        <v>2.2463000000000002</v>
      </c>
      <c r="CM59">
        <v>2.3113000000000001</v>
      </c>
      <c r="CN59">
        <v>2.1453000000000002</v>
      </c>
      <c r="CO59">
        <v>2.2341000000000002</v>
      </c>
      <c r="CP59">
        <v>2.161</v>
      </c>
      <c r="CQ59">
        <v>2.2033999999999998</v>
      </c>
      <c r="CR59">
        <v>2.2267000000000001</v>
      </c>
      <c r="CS59">
        <v>2.2050000000000001</v>
      </c>
      <c r="CT59">
        <v>2.1937000000000002</v>
      </c>
      <c r="CU59">
        <v>2.2178</v>
      </c>
      <c r="CV59">
        <v>2.1438999999999999</v>
      </c>
      <c r="CW59">
        <v>2.2475999999999998</v>
      </c>
      <c r="CX59">
        <v>2.2336999999999998</v>
      </c>
      <c r="CY59">
        <v>2.2725</v>
      </c>
      <c r="CZ59">
        <v>2.2282999999999999</v>
      </c>
      <c r="DA59">
        <v>2.2363</v>
      </c>
      <c r="DB59">
        <v>2.1551999999999998</v>
      </c>
      <c r="DC59">
        <v>2.3643999999999998</v>
      </c>
      <c r="DD59">
        <v>2.2383999999999999</v>
      </c>
      <c r="DE59">
        <v>2.2250999999999999</v>
      </c>
      <c r="DF59">
        <v>2.3294999999999999</v>
      </c>
      <c r="DG59">
        <v>2.2231000000000001</v>
      </c>
      <c r="DH59">
        <v>2.25</v>
      </c>
      <c r="DI59">
        <v>2.2475999999999998</v>
      </c>
      <c r="DJ59">
        <v>2.2326999999999999</v>
      </c>
      <c r="DK59">
        <v>2.2475999999999998</v>
      </c>
      <c r="DL59">
        <v>2.2023000000000001</v>
      </c>
      <c r="DM59">
        <v>2.2121</v>
      </c>
      <c r="DN59">
        <v>2.2515000000000001</v>
      </c>
      <c r="DO59">
        <v>2.1478000000000002</v>
      </c>
      <c r="DP59">
        <v>2.1644000000000001</v>
      </c>
      <c r="DQ59">
        <v>2.1766999999999999</v>
      </c>
      <c r="DR59">
        <v>2.2174</v>
      </c>
      <c r="DS59">
        <v>2.2745000000000002</v>
      </c>
      <c r="DT59">
        <v>2.2614999999999998</v>
      </c>
      <c r="DU59">
        <v>2.1471</v>
      </c>
      <c r="DV59">
        <v>2.25</v>
      </c>
      <c r="DW59">
        <v>2.3245</v>
      </c>
      <c r="DX59">
        <v>2.2589999999999999</v>
      </c>
      <c r="DY59">
        <v>2.2713000000000001</v>
      </c>
      <c r="DZ59">
        <v>2.3831000000000002</v>
      </c>
      <c r="EA59">
        <v>2.3803000000000001</v>
      </c>
      <c r="EB59">
        <v>2.2012999999999998</v>
      </c>
      <c r="EC59">
        <v>2.1945999999999999</v>
      </c>
      <c r="ED59">
        <v>2.2037</v>
      </c>
      <c r="EE59">
        <v>2.1936</v>
      </c>
      <c r="EF59">
        <v>2.1438000000000001</v>
      </c>
      <c r="EG59">
        <v>2.2050000000000001</v>
      </c>
      <c r="EH59">
        <v>2.2103000000000002</v>
      </c>
      <c r="EI59">
        <v>2.19</v>
      </c>
      <c r="EJ59">
        <v>2.1404000000000001</v>
      </c>
      <c r="EK59">
        <v>2.173</v>
      </c>
      <c r="EL59">
        <v>2.1818</v>
      </c>
      <c r="EM59">
        <v>2.2709000000000001</v>
      </c>
      <c r="EN59" s="3">
        <v>2.2134999999999998</v>
      </c>
      <c r="EO59">
        <v>2.2565</v>
      </c>
      <c r="EP59">
        <v>2.2284999999999999</v>
      </c>
      <c r="EQ59">
        <v>2.2347999999999999</v>
      </c>
      <c r="ER59">
        <v>2.2208999999999999</v>
      </c>
      <c r="ES59">
        <v>2.2486999999999999</v>
      </c>
      <c r="ET59">
        <v>2.1857000000000002</v>
      </c>
      <c r="EU59">
        <v>2.1903999999999999</v>
      </c>
      <c r="EV59">
        <v>2.2591999999999999</v>
      </c>
      <c r="EW59">
        <v>2.2191999999999998</v>
      </c>
      <c r="EX59">
        <v>2.2406000000000001</v>
      </c>
      <c r="EY59">
        <v>2.343</v>
      </c>
      <c r="EZ59">
        <v>2.3382999999999998</v>
      </c>
      <c r="FA59">
        <v>2.1783000000000001</v>
      </c>
      <c r="FB59" s="29">
        <v>2.2105999999999999</v>
      </c>
      <c r="FC59" s="29">
        <v>2.2061999999999999</v>
      </c>
      <c r="FD59" s="29">
        <v>2.2206999999999999</v>
      </c>
      <c r="FF59">
        <f t="array" ref="FF59">(ABS(CD59)-ABS(B59))/MAX(ABS(B59),1)*100</f>
        <v>4.2392640637580643E-2</v>
      </c>
      <c r="FG59">
        <f t="array" ref="FG59">(ABS(CE59)-ABS(C59))/MAX(ABS(C59),1)*100</f>
        <v>4.2030934767984612E-2</v>
      </c>
      <c r="FH59">
        <f t="array" ref="FH59">(ABS(CF59)-ABS(D59))/MAX(ABS(D59),1)*100</f>
        <v>4.6235971585879401E-2</v>
      </c>
      <c r="FI59">
        <f t="array" ref="FI59">(ABS(CG59)-ABS(E59))/MAX(ABS(E59),1)*100</f>
        <v>3.9510075069148026E-2</v>
      </c>
      <c r="FJ59">
        <f t="array" ref="FJ59">(ABS(CH59)-ABS(F59))/MAX(ABS(F59),1)*100</f>
        <v>3.1483313843669376E-2</v>
      </c>
      <c r="FK59">
        <f t="array" ref="FK59">(ABS(CI59)-ABS(G59))/MAX(ABS(G59),1)*100</f>
        <v>3.9943191904851891E-2</v>
      </c>
      <c r="FL59">
        <f t="array" ref="FL59">(ABS(CJ59)-ABS(H59))/MAX(ABS(H59),1)*100</f>
        <v>2.7145636338955521E-2</v>
      </c>
      <c r="FM59">
        <f t="array" ref="FM59">(ABS(CK59)-ABS(I59))/MAX(ABS(I59),1)*100</f>
        <v>7.0975469103483277E-2</v>
      </c>
      <c r="FN59">
        <f t="array" ref="FN59">(ABS(CL59)-ABS(J59))/MAX(ABS(J59),1)*100</f>
        <v>6.2363579669485948E-2</v>
      </c>
      <c r="FO59">
        <f t="array" ref="FO59">(ABS(CM59)-ABS(K59))/MAX(ABS(K59),1)*100</f>
        <v>4.3267566632143924E-3</v>
      </c>
      <c r="FP59">
        <f t="array" ref="FP59">(ABS(CN59)-ABS(L59))/MAX(ABS(L59),1)*100</f>
        <v>-0.15358838313319642</v>
      </c>
      <c r="FQ59">
        <f t="array" ref="FQ59">(ABS(CO59)-ABS(M59))/MAX(ABS(M59),1)*100</f>
        <v>-1.3119533527696623</v>
      </c>
      <c r="FR59">
        <f t="array" ref="FR59">(ABS(CP59)-ABS(N59))/MAX(ABS(N59),1)*100</f>
        <v>0.16686752572541241</v>
      </c>
      <c r="FS59">
        <f t="array" ref="FS59">(ABS(CQ59)-ABS(O59))/MAX(ABS(O59),1)*100</f>
        <v>9.0851276460424263E-2</v>
      </c>
      <c r="FT59">
        <f t="array" ref="FT59">(ABS(CR59)-ABS(P59))/MAX(ABS(P59),1)*100</f>
        <v>4.4929685042922857E-2</v>
      </c>
      <c r="FU59">
        <f t="array" ref="FU59">(ABS(CS59)-ABS(Q59))/MAX(ABS(Q59),1)*100</f>
        <v>-2.7203482045698852E-2</v>
      </c>
      <c r="FV59">
        <f t="array" ref="FV59">(ABS(CT59)-ABS(R59))/MAX(ABS(R59),1)*100</f>
        <v>4.104341481211797E-2</v>
      </c>
      <c r="FW59">
        <f t="array" ref="FW59">(ABS(CU59)-ABS(S59))/MAX(ABS(S59),1)*100</f>
        <v>0.17615971814444159</v>
      </c>
      <c r="FX59">
        <f t="array" ref="FX59">(ABS(CV59)-ABS(T59))/MAX(ABS(T59),1)*100</f>
        <v>-4.6622220150118417E-2</v>
      </c>
      <c r="FY59">
        <f t="array" ref="FY59">(ABS(CW59)-ABS(U59))/MAX(ABS(U59),1)*100</f>
        <v>8.4606136171350266E-2</v>
      </c>
      <c r="FZ59">
        <f t="array" ref="FZ59">(ABS(CX59)-ABS(V59))/MAX(ABS(V59),1)*100</f>
        <v>-9.3926111458985204E-2</v>
      </c>
      <c r="GA59">
        <f t="array" ref="GA59">(ABS(CY59)-ABS(W59))/MAX(ABS(W59),1)*100</f>
        <v>-4.400246413808458E-3</v>
      </c>
      <c r="GB59">
        <f t="array" ref="GB59">(ABS(CZ59)-ABS(X59))/MAX(ABS(X59),1)*100</f>
        <v>4.4897409419471547E-2</v>
      </c>
      <c r="GC59">
        <f t="array" ref="GC59">(ABS(DA59)-ABS(Y59))/MAX(ABS(Y59),1)*100</f>
        <v>4.4736724377036186E-2</v>
      </c>
      <c r="GD59">
        <f t="array" ref="GD59">(ABS(DB59)-ABS(Z59))/MAX(ABS(Z59),1)*100</f>
        <v>0.11613322803920412</v>
      </c>
      <c r="GE59">
        <f t="array" ref="GE59">(ABS(DC59)-ABS(AA59))/MAX(ABS(AA59),1)*100</f>
        <v>4.2311923500037651E-2</v>
      </c>
      <c r="GF59">
        <f t="array" ref="GF59">(ABS(DD59)-ABS(AB59))/MAX(ABS(AB59),1)*100</f>
        <v>4.9166405935730614E-2</v>
      </c>
      <c r="GG59">
        <f t="array" ref="GG59">(ABS(DE59)-ABS(AC59))/MAX(ABS(AC59),1)*100</f>
        <v>4.9460431654660818E-2</v>
      </c>
      <c r="GH59">
        <f t="array" ref="GH59">(ABS(DF59)-ABS(AD59))/MAX(ABS(AD59),1)*100</f>
        <v>4.2946102641180581E-2</v>
      </c>
      <c r="GI59">
        <f t="array" ref="GI59">(ABS(DG59)-ABS(AE59))/MAX(ABS(AE59),1)*100</f>
        <v>4.5002475136127526E-2</v>
      </c>
      <c r="GJ59">
        <f t="array" ref="GJ59">(ABS(DH59)-ABS(AF59))/MAX(ABS(AF59),1)*100</f>
        <v>4.4464206313912395E-2</v>
      </c>
      <c r="GK59">
        <f t="array" ref="GK59">(ABS(DI59)-ABS(AG59))/MAX(ABS(AG59),1)*100</f>
        <v>4.0058752837480692E-2</v>
      </c>
      <c r="GL59">
        <f t="array" ref="GL59">(ABS(DJ59)-ABS(AH59))/MAX(ABS(AH59),1)*100</f>
        <v>4.4808890083787689E-2</v>
      </c>
      <c r="GM59">
        <f t="array" ref="GM59">(ABS(DK59)-ABS(AI59))/MAX(ABS(AI59),1)*100</f>
        <v>3.560619547800925E-2</v>
      </c>
      <c r="GN59">
        <f t="array" ref="GN59">(ABS(DL59)-ABS(AJ59))/MAX(ABS(AJ59),1)*100</f>
        <v>-0.19486993564759125</v>
      </c>
      <c r="GO59">
        <f t="array" ref="GO59">(ABS(DM59)-ABS(AK59))/MAX(ABS(AK59),1)*100</f>
        <v>2.7130906624460049E-2</v>
      </c>
      <c r="GP59">
        <f t="array" ref="GP59">(ABS(DN59)-ABS(AL59))/MAX(ABS(AL59),1)*100</f>
        <v>5.7772642431787348E-2</v>
      </c>
      <c r="GQ59">
        <f t="array" ref="GQ59">(ABS(DO59)-ABS(AM59))/MAX(ABS(AM59),1)*100</f>
        <v>-0.31097702483174416</v>
      </c>
      <c r="GR59">
        <f t="array" ref="GR59">(ABS(DP59)-ABS(AN59))/MAX(ABS(AN59),1)*100</f>
        <v>0.14343219358718737</v>
      </c>
      <c r="GS59">
        <f t="array" ref="GS59">(ABS(DQ59)-ABS(AO59))/MAX(ABS(AO59),1)*100</f>
        <v>0.31800165913908685</v>
      </c>
      <c r="GT59">
        <f t="array" ref="GT59">(ABS(DR59)-ABS(AP59))/MAX(ABS(AP59),1)*100</f>
        <v>2.7066041140379551E-2</v>
      </c>
      <c r="GU59">
        <f t="array" ref="GU59">(ABS(DS59)-ABS(AQ59))/MAX(ABS(AQ59),1)*100</f>
        <v>7.9200950411415755E-2</v>
      </c>
      <c r="GV59">
        <f t="array" ref="GV59">(ABS(DT59)-ABS(AR59))/MAX(ABS(AR59),1)*100</f>
        <v>0.57369029618427858</v>
      </c>
      <c r="GW59">
        <f t="array" ref="GW59">(ABS(DU59)-ABS(AS59))/MAX(ABS(AS59),1)*100</f>
        <v>-0.25550497073306977</v>
      </c>
      <c r="GX59">
        <f t="array" ref="GX59">(ABS(DV59)-ABS(AT59))/MAX(ABS(AT59),1)*100</f>
        <v>4.4464206313912395E-2</v>
      </c>
      <c r="GY59">
        <f t="array" ref="GY59">(ABS(DW59)-ABS(AU59))/MAX(ABS(AU59),1)*100</f>
        <v>5.595730027548549E-2</v>
      </c>
      <c r="GZ59">
        <f t="array" ref="GZ59">(ABS(DX59)-ABS(AV59))/MAX(ABS(AV59),1)*100</f>
        <v>7.5311212510522973E-2</v>
      </c>
      <c r="HA59">
        <f t="array" ref="HA59">(ABS(DY59)-ABS(AW59))/MAX(ABS(AW59),1)*100</f>
        <v>5.2861107440214612E-2</v>
      </c>
      <c r="HB59">
        <f t="array" ref="HB59">(ABS(DZ59)-ABS(AX59))/MAX(ABS(AX59),1)*100</f>
        <v>4.6179680940390461E-2</v>
      </c>
      <c r="HC59">
        <f t="array" ref="HC59">(ABS(EA59)-ABS(AY59))/MAX(ABS(AY59),1)*100</f>
        <v>4.6234028244792405E-2</v>
      </c>
      <c r="HD59">
        <f t="array" ref="HD59">(ABS(EB59)-ABS(AZ59))/MAX(ABS(AZ59),1)*100</f>
        <v>-0.18138121797487888</v>
      </c>
      <c r="HE59">
        <f t="array" ref="HE59">(ABS(EC59)-ABS(BA59))/MAX(ABS(BA59),1)*100</f>
        <v>-9.5597942368097183E-2</v>
      </c>
      <c r="HF59">
        <f t="array" ref="HF59">(ABS(ED59)-ABS(BB59))/MAX(ABS(BB59),1)*100</f>
        <v>-2.2683966972151665E-2</v>
      </c>
      <c r="HG59">
        <f t="array" ref="HG59">(ABS(EE59)-ABS(BC59))/MAX(ABS(BC59),1)*100</f>
        <v>4.1045286632923929E-2</v>
      </c>
      <c r="HH59">
        <f t="array" ref="HH59">(ABS(EF59)-ABS(BD59))/MAX(ABS(BD59),1)*100</f>
        <v>-4.6624393882874392E-2</v>
      </c>
      <c r="HI59">
        <f t="array" ref="HI59">(ABS(EG59)-ABS(BE59))/MAX(ABS(BE59),1)*100</f>
        <v>2.2680880018152279E-2</v>
      </c>
      <c r="HJ59">
        <f t="array" ref="HJ59">(ABS(EH59)-ABS(BF59))/MAX(ABS(BF59),1)*100</f>
        <v>4.979177982980721E-2</v>
      </c>
      <c r="HK59">
        <f t="array" ref="HK59">(ABS(EI59)-ABS(BG59))/MAX(ABS(BG59),1)*100</f>
        <v>1.3700506918744344E-2</v>
      </c>
      <c r="HL59">
        <f t="array" ref="HL59">(ABS(EJ59)-ABS(BH59))/MAX(ABS(BH59),1)*100</f>
        <v>2.336557783074756E-2</v>
      </c>
      <c r="HM59">
        <f t="array" ref="HM59">(ABS(EK59)-ABS(BI59))/MAX(ABS(BI59),1)*100</f>
        <v>-9.2030185900965379E-3</v>
      </c>
      <c r="HN59">
        <f t="array" ref="HN59">(ABS(EL59)-ABS(BJ59))/MAX(ABS(BJ59),1)*100</f>
        <v>0</v>
      </c>
      <c r="HO59">
        <f t="array" ref="HO59">(ABS(EM59)-ABS(BK59))/MAX(ABS(BK59),1)*100</f>
        <v>1.7617264919619288E-2</v>
      </c>
      <c r="HP59">
        <f t="array" ref="HP59">(ABS(EN59)-ABS(BL59))/MAX(ABS(BL59),1)*100</f>
        <v>-4.5175280086831877E-3</v>
      </c>
      <c r="HQ59">
        <f t="array" ref="HQ59">(ABS(EO59)-ABS(BM59))/MAX(ABS(BM59),1)*100</f>
        <v>3.9900691611993395E-2</v>
      </c>
      <c r="HR59">
        <f t="array" ref="HR59">(ABS(EP59)-ABS(BN59))/MAX(ABS(BN59),1)*100</f>
        <v>4.4893378226706616E-2</v>
      </c>
      <c r="HS59">
        <f t="array" ref="HS59">(ABS(EQ59)-ABS(BO59))/MAX(ABS(BO59),1)*100</f>
        <v>4.924564623718946E-2</v>
      </c>
      <c r="HT59">
        <f t="array" ref="HT59">(ABS(ER59)-ABS(BP59))/MAX(ABS(BP59),1)*100</f>
        <v>-0.23807384781241947</v>
      </c>
      <c r="HU59">
        <f t="array" ref="HU59">(ABS(ES59)-ABS(BQ59))/MAX(ABS(BQ59),1)*100</f>
        <v>6.2296978596531202E-2</v>
      </c>
      <c r="HV59">
        <f t="array" ref="HV59">(ABS(ET59)-ABS(BR59))/MAX(ABS(BR59),1)*100</f>
        <v>9.1512239762058089E-3</v>
      </c>
      <c r="HW59">
        <f t="array" ref="HW59">(ABS(EU59)-ABS(BS59))/MAX(ABS(BS59),1)*100</f>
        <v>4.5655846231003484E-3</v>
      </c>
      <c r="HX59">
        <f t="array" ref="HX59">(ABS(EV59)-ABS(BT59))/MAX(ABS(BT59),1)*100</f>
        <v>-0.23845270687981512</v>
      </c>
      <c r="HY59">
        <f t="array" ref="HY59">(ABS(EW59)-ABS(BU59))/MAX(ABS(BU59),1)*100</f>
        <v>0.22581519284616988</v>
      </c>
      <c r="HZ59">
        <f t="array" ref="HZ59">(ABS(EX59)-ABS(BV59))/MAX(ABS(BV59),1)*100</f>
        <v>2.2320432123573368E-2</v>
      </c>
      <c r="IA59">
        <f t="array" ref="IA59">(ABS(EY59)-ABS(BW59))/MAX(ABS(BW59),1)*100</f>
        <v>3.4155921782935354E-2</v>
      </c>
      <c r="IB59">
        <f t="array" ref="IB59">(ABS(EZ59)-ABS(BX59))/MAX(ABS(BX59),1)*100</f>
        <v>-4.8968967340464502</v>
      </c>
      <c r="IC59">
        <f t="array" ref="IC59">(ABS(FA59)-ABS(BY59))/MAX(ABS(BY59),1)*100</f>
        <v>-0.27012178371944034</v>
      </c>
      <c r="ID59" s="29">
        <f t="array" ref="ID59">(ABS(FB59)-ABS(BZ59))/MAX(ABS(BZ59),1)*100</f>
        <v>1.8097909691428646E-2</v>
      </c>
      <c r="IE59" s="29">
        <f t="array" ref="IE59">(ABS(FC59)-ABS(CA59))/MAX(ABS(CA59),1)*100</f>
        <v>1.3599891200858827E-2</v>
      </c>
      <c r="IF59" s="29">
        <f t="array" ref="IF59">(ABS(FD59)-ABS(CB59))/MAX(ABS(CB59),1)*100</f>
        <v>2.2520493649208308E-2</v>
      </c>
    </row>
    <row r="60" spans="1:240" x14ac:dyDescent="0.25">
      <c r="A60" t="s">
        <v>76</v>
      </c>
      <c r="B60">
        <v>0.91149999999999998</v>
      </c>
      <c r="C60">
        <v>0.90790000000000004</v>
      </c>
      <c r="D60">
        <v>0.90800000000000003</v>
      </c>
      <c r="E60">
        <v>0.86140000000000005</v>
      </c>
      <c r="F60">
        <v>0.80740000000000001</v>
      </c>
      <c r="G60">
        <v>0.86319999999999997</v>
      </c>
      <c r="H60">
        <v>0.8145</v>
      </c>
      <c r="I60">
        <v>0.83409999999999995</v>
      </c>
      <c r="J60">
        <v>0.83630000000000004</v>
      </c>
      <c r="K60">
        <v>0.83919999999999995</v>
      </c>
      <c r="L60">
        <v>0.88260000000000005</v>
      </c>
      <c r="M60">
        <v>0.9</v>
      </c>
      <c r="N60">
        <v>0.85089999999999999</v>
      </c>
      <c r="O60">
        <v>0.77910000000000001</v>
      </c>
      <c r="P60">
        <v>0.80779999999999996</v>
      </c>
      <c r="Q60">
        <v>0.87729999999999997</v>
      </c>
      <c r="R60">
        <v>0.88419999999999999</v>
      </c>
      <c r="S60">
        <v>0.76570000000000005</v>
      </c>
      <c r="T60">
        <v>0.82550000000000001</v>
      </c>
      <c r="U60">
        <v>0.81699999999999995</v>
      </c>
      <c r="V60">
        <v>0.73509999999999998</v>
      </c>
      <c r="W60">
        <v>0.83799999999999997</v>
      </c>
      <c r="X60">
        <v>0.94059999999999999</v>
      </c>
      <c r="Y60">
        <v>0.90239999999999998</v>
      </c>
      <c r="Z60">
        <v>0.72950000000000004</v>
      </c>
      <c r="AA60">
        <v>0.94369999999999998</v>
      </c>
      <c r="AB60">
        <v>0.82199999999999995</v>
      </c>
      <c r="AC60">
        <v>0.82879999999999998</v>
      </c>
      <c r="AD60">
        <v>0.91810000000000003</v>
      </c>
      <c r="AE60">
        <v>0.83179999999999998</v>
      </c>
      <c r="AF60">
        <v>0.84589999999999999</v>
      </c>
      <c r="AG60">
        <v>0.85409999999999997</v>
      </c>
      <c r="AH60">
        <v>0.8548</v>
      </c>
      <c r="AI60">
        <v>0.86170000000000002</v>
      </c>
      <c r="AJ60">
        <v>0.83340000000000003</v>
      </c>
      <c r="AK60">
        <v>0.83050000000000002</v>
      </c>
      <c r="AL60">
        <v>0.7923</v>
      </c>
      <c r="AM60">
        <v>0.6956</v>
      </c>
      <c r="AN60">
        <v>0.83140000000000003</v>
      </c>
      <c r="AO60">
        <v>0.7752</v>
      </c>
      <c r="AP60">
        <v>0.82830000000000004</v>
      </c>
      <c r="AQ60">
        <v>0.80900000000000005</v>
      </c>
      <c r="AR60">
        <v>0.7127</v>
      </c>
      <c r="AS60">
        <v>0.76570000000000005</v>
      </c>
      <c r="AT60">
        <v>0.85099999999999998</v>
      </c>
      <c r="AU60">
        <v>0.79930000000000001</v>
      </c>
      <c r="AV60">
        <v>0.82289999999999996</v>
      </c>
      <c r="AW60">
        <v>0.84570000000000001</v>
      </c>
      <c r="AX60">
        <v>0.90769999999999995</v>
      </c>
      <c r="AY60">
        <v>0.90820000000000001</v>
      </c>
      <c r="AZ60">
        <v>0.89580000000000004</v>
      </c>
      <c r="BA60">
        <v>0.89529999999999998</v>
      </c>
      <c r="BB60">
        <v>0.88629999999999998</v>
      </c>
      <c r="BC60">
        <v>0.88419999999999999</v>
      </c>
      <c r="BD60">
        <v>0.82540000000000002</v>
      </c>
      <c r="BE60">
        <v>0.85350000000000004</v>
      </c>
      <c r="BF60">
        <v>0.91700000000000004</v>
      </c>
      <c r="BG60">
        <v>0.83250000000000002</v>
      </c>
      <c r="BH60">
        <v>0.83309999999999995</v>
      </c>
      <c r="BI60">
        <v>0.90059999999999996</v>
      </c>
      <c r="BJ60">
        <v>0.9204</v>
      </c>
      <c r="BK60">
        <v>0.84340000000000004</v>
      </c>
      <c r="BL60">
        <v>0.79659999999999997</v>
      </c>
      <c r="BM60">
        <v>0.85909999999999997</v>
      </c>
      <c r="BN60">
        <v>0.80369999999999997</v>
      </c>
      <c r="BO60">
        <v>0.84130000000000005</v>
      </c>
      <c r="BP60">
        <v>0.79569999999999996</v>
      </c>
      <c r="BQ60">
        <v>0.81179999999999997</v>
      </c>
      <c r="BR60">
        <v>0.82350000000000001</v>
      </c>
      <c r="BS60">
        <v>0.83089999999999997</v>
      </c>
      <c r="BT60">
        <v>0.85440000000000005</v>
      </c>
      <c r="BU60">
        <v>0.76570000000000005</v>
      </c>
      <c r="BV60">
        <v>0.83689999999999998</v>
      </c>
      <c r="BW60">
        <v>0.90029999999999999</v>
      </c>
      <c r="BX60">
        <v>0.85029999999999994</v>
      </c>
      <c r="BY60">
        <v>0.84250000000000003</v>
      </c>
      <c r="BZ60" s="28">
        <v>0.88890000000000002</v>
      </c>
      <c r="CA60" s="28">
        <v>0.83620000000000005</v>
      </c>
      <c r="CB60" s="28">
        <v>0.88229999999999997</v>
      </c>
      <c r="CD60">
        <v>0.91139999999999999</v>
      </c>
      <c r="CE60">
        <v>0.90780000000000005</v>
      </c>
      <c r="CF60">
        <v>0.90790000000000004</v>
      </c>
      <c r="CG60">
        <v>0.86109999999999998</v>
      </c>
      <c r="CH60">
        <v>0.80740000000000001</v>
      </c>
      <c r="CI60">
        <v>0.86299999999999999</v>
      </c>
      <c r="CJ60">
        <v>0.81440000000000001</v>
      </c>
      <c r="CK60">
        <v>0.83330000000000004</v>
      </c>
      <c r="CL60">
        <v>0.83560000000000001</v>
      </c>
      <c r="CM60">
        <v>0.83930000000000005</v>
      </c>
      <c r="CN60">
        <v>0.88339999999999996</v>
      </c>
      <c r="CO60">
        <v>0.89970000000000006</v>
      </c>
      <c r="CP60">
        <v>0.85109999999999997</v>
      </c>
      <c r="CQ60">
        <v>0.78490000000000004</v>
      </c>
      <c r="CR60">
        <v>0.80740000000000001</v>
      </c>
      <c r="CS60">
        <v>0.87509999999999999</v>
      </c>
      <c r="CT60">
        <v>0.88400000000000001</v>
      </c>
      <c r="CU60">
        <v>0.76849999999999996</v>
      </c>
      <c r="CV60">
        <v>0.82479999999999998</v>
      </c>
      <c r="CW60">
        <v>0.8165</v>
      </c>
      <c r="CX60">
        <v>0.74419999999999997</v>
      </c>
      <c r="CY60">
        <v>0.83819999999999995</v>
      </c>
      <c r="CZ60">
        <v>0.94030000000000002</v>
      </c>
      <c r="DA60">
        <v>0.9022</v>
      </c>
      <c r="DB60">
        <v>0.72760000000000002</v>
      </c>
      <c r="DC60">
        <v>0.94340000000000002</v>
      </c>
      <c r="DD60">
        <v>0.82150000000000001</v>
      </c>
      <c r="DE60">
        <v>0.82830000000000004</v>
      </c>
      <c r="DF60">
        <v>0.91800000000000004</v>
      </c>
      <c r="DG60">
        <v>0.83130000000000004</v>
      </c>
      <c r="DH60">
        <v>0.84589999999999999</v>
      </c>
      <c r="DI60">
        <v>0.85399999999999998</v>
      </c>
      <c r="DJ60">
        <v>0.85460000000000003</v>
      </c>
      <c r="DK60">
        <v>0.86160000000000003</v>
      </c>
      <c r="DL60">
        <v>0.83409999999999995</v>
      </c>
      <c r="DM60">
        <v>0.82950000000000002</v>
      </c>
      <c r="DN60">
        <v>0.79069999999999996</v>
      </c>
      <c r="DO60">
        <v>0.68359999999999999</v>
      </c>
      <c r="DP60">
        <v>0.83809999999999996</v>
      </c>
      <c r="DQ60">
        <v>0.77400000000000002</v>
      </c>
      <c r="DR60">
        <v>0.82709999999999995</v>
      </c>
      <c r="DS60">
        <v>0.80530000000000002</v>
      </c>
      <c r="DT60">
        <v>0.7046</v>
      </c>
      <c r="DU60">
        <v>0.77159999999999995</v>
      </c>
      <c r="DV60">
        <v>0.85070000000000001</v>
      </c>
      <c r="DW60">
        <v>0.79949999999999999</v>
      </c>
      <c r="DX60">
        <v>0.82250000000000001</v>
      </c>
      <c r="DY60">
        <v>0.84570000000000001</v>
      </c>
      <c r="DZ60">
        <v>0.90759999999999996</v>
      </c>
      <c r="EA60">
        <v>0.90810000000000002</v>
      </c>
      <c r="EB60">
        <v>0.89659999999999995</v>
      </c>
      <c r="EC60">
        <v>0.89500000000000002</v>
      </c>
      <c r="ED60">
        <v>0.88529999999999998</v>
      </c>
      <c r="EE60">
        <v>0.88400000000000001</v>
      </c>
      <c r="EF60">
        <v>0.82469999999999999</v>
      </c>
      <c r="EG60">
        <v>0.85340000000000005</v>
      </c>
      <c r="EH60">
        <v>0.90900000000000003</v>
      </c>
      <c r="EI60">
        <v>0.83650000000000002</v>
      </c>
      <c r="EJ60">
        <v>0.84540000000000004</v>
      </c>
      <c r="EK60">
        <v>0.89980000000000004</v>
      </c>
      <c r="EL60">
        <v>0.91979999999999995</v>
      </c>
      <c r="EM60">
        <v>0.84430000000000005</v>
      </c>
      <c r="EN60" s="3">
        <v>0.79690000000000005</v>
      </c>
      <c r="EO60">
        <v>0.8589</v>
      </c>
      <c r="EP60">
        <v>0.80320000000000003</v>
      </c>
      <c r="EQ60">
        <v>0.84099999999999997</v>
      </c>
      <c r="ER60">
        <v>0.78210000000000002</v>
      </c>
      <c r="ES60">
        <v>0.81130000000000002</v>
      </c>
      <c r="ET60">
        <v>0.82320000000000004</v>
      </c>
      <c r="EU60">
        <v>0.8306</v>
      </c>
      <c r="EV60">
        <v>0.85350000000000004</v>
      </c>
      <c r="EW60">
        <v>0.76839999999999997</v>
      </c>
      <c r="EX60">
        <v>0.83389999999999997</v>
      </c>
      <c r="EY60">
        <v>0.9</v>
      </c>
      <c r="EZ60">
        <v>0.84740000000000004</v>
      </c>
      <c r="FA60">
        <v>0.84050000000000002</v>
      </c>
      <c r="FB60" s="29">
        <v>0.88880000000000003</v>
      </c>
      <c r="FC60" s="29">
        <v>0.83630000000000004</v>
      </c>
      <c r="FD60" s="29">
        <v>0.88219999999999998</v>
      </c>
      <c r="FF60">
        <f t="array" ref="FF60">(ABS(CD60)-ABS(B60))/MAX(ABS(B60),1)*100</f>
        <v>-9.9999999999988987E-3</v>
      </c>
      <c r="FG60">
        <f t="array" ref="FG60">(ABS(CE60)-ABS(C60))/MAX(ABS(C60),1)*100</f>
        <v>-9.9999999999988987E-3</v>
      </c>
      <c r="FH60">
        <f t="array" ref="FH60">(ABS(CF60)-ABS(D60))/MAX(ABS(D60),1)*100</f>
        <v>-9.9999999999988987E-3</v>
      </c>
      <c r="FI60">
        <f t="array" ref="FI60">(ABS(CG60)-ABS(E60))/MAX(ABS(E60),1)*100</f>
        <v>-3.0000000000007798E-2</v>
      </c>
      <c r="FJ60">
        <f t="array" ref="FJ60">(ABS(CH60)-ABS(F60))/MAX(ABS(F60),1)*100</f>
        <v>0</v>
      </c>
      <c r="FK60">
        <f t="array" ref="FK60">(ABS(CI60)-ABS(G60))/MAX(ABS(G60),1)*100</f>
        <v>-1.9999999999997797E-2</v>
      </c>
      <c r="FL60">
        <f t="array" ref="FL60">(ABS(CJ60)-ABS(H60))/MAX(ABS(H60),1)*100</f>
        <v>-9.9999999999988987E-3</v>
      </c>
      <c r="FM60">
        <f t="array" ref="FM60">(ABS(CK60)-ABS(I60))/MAX(ABS(I60),1)*100</f>
        <v>-7.9999999999991189E-2</v>
      </c>
      <c r="FN60">
        <f t="array" ref="FN60">(ABS(CL60)-ABS(J60))/MAX(ABS(J60),1)*100</f>
        <v>-7.0000000000003393E-2</v>
      </c>
      <c r="FO60">
        <f t="array" ref="FO60">(ABS(CM60)-ABS(K60))/MAX(ABS(K60),1)*100</f>
        <v>1.0000000000010001E-2</v>
      </c>
      <c r="FP60">
        <f t="array" ref="FP60">(ABS(CN60)-ABS(L60))/MAX(ABS(L60),1)*100</f>
        <v>7.9999999999991189E-2</v>
      </c>
      <c r="FQ60">
        <f t="array" ref="FQ60">(ABS(CO60)-ABS(M60))/MAX(ABS(M60),1)*100</f>
        <v>-2.9999999999996696E-2</v>
      </c>
      <c r="FR60">
        <f t="array" ref="FR60">(ABS(CP60)-ABS(N60))/MAX(ABS(N60),1)*100</f>
        <v>1.9999999999997797E-2</v>
      </c>
      <c r="FS60">
        <f t="array" ref="FS60">(ABS(CQ60)-ABS(O60))/MAX(ABS(O60),1)*100</f>
        <v>0.58000000000000274</v>
      </c>
      <c r="FT60">
        <f t="array" ref="FT60">(ABS(CR60)-ABS(P60))/MAX(ABS(P60),1)*100</f>
        <v>-3.9999999999995595E-2</v>
      </c>
      <c r="FU60">
        <f t="array" ref="FU60">(ABS(CS60)-ABS(Q60))/MAX(ABS(Q60),1)*100</f>
        <v>-0.21999999999999797</v>
      </c>
      <c r="FV60">
        <f t="array" ref="FV60">(ABS(CT60)-ABS(R60))/MAX(ABS(R60),1)*100</f>
        <v>-1.9999999999997797E-2</v>
      </c>
      <c r="FW60">
        <f t="array" ref="FW60">(ABS(CU60)-ABS(S60))/MAX(ABS(S60),1)*100</f>
        <v>0.27999999999999137</v>
      </c>
      <c r="FX60">
        <f t="array" ref="FX60">(ABS(CV60)-ABS(T60))/MAX(ABS(T60),1)*100</f>
        <v>-7.0000000000003393E-2</v>
      </c>
      <c r="FY60">
        <f t="array" ref="FY60">(ABS(CW60)-ABS(U60))/MAX(ABS(U60),1)*100</f>
        <v>-4.9999999999994493E-2</v>
      </c>
      <c r="FZ60">
        <f t="array" ref="FZ60">(ABS(CX60)-ABS(V60))/MAX(ABS(V60),1)*100</f>
        <v>0.9099999999999997</v>
      </c>
      <c r="GA60">
        <f t="array" ref="GA60">(ABS(CY60)-ABS(W60))/MAX(ABS(W60),1)*100</f>
        <v>1.9999999999997797E-2</v>
      </c>
      <c r="GB60">
        <f t="array" ref="GB60">(ABS(CZ60)-ABS(X60))/MAX(ABS(X60),1)*100</f>
        <v>-2.9999999999996696E-2</v>
      </c>
      <c r="GC60">
        <f t="array" ref="GC60">(ABS(DA60)-ABS(Y60))/MAX(ABS(Y60),1)*100</f>
        <v>-1.9999999999997797E-2</v>
      </c>
      <c r="GD60">
        <f t="array" ref="GD60">(ABS(DB60)-ABS(Z60))/MAX(ABS(Z60),1)*100</f>
        <v>-0.19000000000000128</v>
      </c>
      <c r="GE60">
        <f t="array" ref="GE60">(ABS(DC60)-ABS(AA60))/MAX(ABS(AA60),1)*100</f>
        <v>-2.9999999999996696E-2</v>
      </c>
      <c r="GF60">
        <f t="array" ref="GF60">(ABS(DD60)-ABS(AB60))/MAX(ABS(AB60),1)*100</f>
        <v>-4.9999999999994493E-2</v>
      </c>
      <c r="GG60">
        <f t="array" ref="GG60">(ABS(DE60)-ABS(AC60))/MAX(ABS(AC60),1)*100</f>
        <v>-4.9999999999994493E-2</v>
      </c>
      <c r="GH60">
        <f t="array" ref="GH60">(ABS(DF60)-ABS(AD60))/MAX(ABS(AD60),1)*100</f>
        <v>-9.9999999999988987E-3</v>
      </c>
      <c r="GI60">
        <f t="array" ref="GI60">(ABS(DG60)-ABS(AE60))/MAX(ABS(AE60),1)*100</f>
        <v>-4.9999999999994493E-2</v>
      </c>
      <c r="GJ60">
        <f t="array" ref="GJ60">(ABS(DH60)-ABS(AF60))/MAX(ABS(AF60),1)*100</f>
        <v>0</v>
      </c>
      <c r="GK60">
        <f t="array" ref="GK60">(ABS(DI60)-ABS(AG60))/MAX(ABS(AG60),1)*100</f>
        <v>-9.9999999999988987E-3</v>
      </c>
      <c r="GL60">
        <f t="array" ref="GL60">(ABS(DJ60)-ABS(AH60))/MAX(ABS(AH60),1)*100</f>
        <v>-1.9999999999997797E-2</v>
      </c>
      <c r="GM60">
        <f t="array" ref="GM60">(ABS(DK60)-ABS(AI60))/MAX(ABS(AI60),1)*100</f>
        <v>-9.9999999999988987E-3</v>
      </c>
      <c r="GN60">
        <f t="array" ref="GN60">(ABS(DL60)-ABS(AJ60))/MAX(ABS(AJ60),1)*100</f>
        <v>6.9999999999992291E-2</v>
      </c>
      <c r="GO60">
        <f t="array" ref="GO60">(ABS(DM60)-ABS(AK60))/MAX(ABS(AK60),1)*100</f>
        <v>-0.10000000000000009</v>
      </c>
      <c r="GP60">
        <f t="array" ref="GP60">(ABS(DN60)-ABS(AL60))/MAX(ABS(AL60),1)*100</f>
        <v>-0.16000000000000458</v>
      </c>
      <c r="GQ60">
        <f t="array" ref="GQ60">(ABS(DO60)-ABS(AM60))/MAX(ABS(AM60),1)*100</f>
        <v>-1.2000000000000011</v>
      </c>
      <c r="GR60">
        <f t="array" ref="GR60">(ABS(DP60)-ABS(AN60))/MAX(ABS(AN60),1)*100</f>
        <v>0.66999999999999282</v>
      </c>
      <c r="GS60">
        <f t="array" ref="GS60">(ABS(DQ60)-ABS(AO60))/MAX(ABS(AO60),1)*100</f>
        <v>-0.11999999999999789</v>
      </c>
      <c r="GT60">
        <f t="array" ref="GT60">(ABS(DR60)-ABS(AP60))/MAX(ABS(AP60),1)*100</f>
        <v>-0.12000000000000899</v>
      </c>
      <c r="GU60">
        <f t="array" ref="GU60">(ABS(DS60)-ABS(AQ60))/MAX(ABS(AQ60),1)*100</f>
        <v>-0.37000000000000366</v>
      </c>
      <c r="GV60">
        <f t="array" ref="GV60">(ABS(DT60)-ABS(AR60))/MAX(ABS(AR60),1)*100</f>
        <v>-0.80999999999999961</v>
      </c>
      <c r="GW60">
        <f t="array" ref="GW60">(ABS(DU60)-ABS(AS60))/MAX(ABS(AS60),1)*100</f>
        <v>0.58999999999999053</v>
      </c>
      <c r="GX60">
        <f t="array" ref="GX60">(ABS(DV60)-ABS(AT60))/MAX(ABS(AT60),1)*100</f>
        <v>-2.9999999999996696E-2</v>
      </c>
      <c r="GY60">
        <f t="array" ref="GY60">(ABS(DW60)-ABS(AU60))/MAX(ABS(AU60),1)*100</f>
        <v>1.9999999999997797E-2</v>
      </c>
      <c r="GZ60">
        <f t="array" ref="GZ60">(ABS(DX60)-ABS(AV60))/MAX(ABS(AV60),1)*100</f>
        <v>-3.9999999999995595E-2</v>
      </c>
      <c r="HA60">
        <f t="array" ref="HA60">(ABS(DY60)-ABS(AW60))/MAX(ABS(AW60),1)*100</f>
        <v>0</v>
      </c>
      <c r="HB60">
        <f t="array" ref="HB60">(ABS(DZ60)-ABS(AX60))/MAX(ABS(AX60),1)*100</f>
        <v>-9.9999999999988987E-3</v>
      </c>
      <c r="HC60">
        <f t="array" ref="HC60">(ABS(EA60)-ABS(AY60))/MAX(ABS(AY60),1)*100</f>
        <v>-9.9999999999988987E-3</v>
      </c>
      <c r="HD60">
        <f t="array" ref="HD60">(ABS(EB60)-ABS(AZ60))/MAX(ABS(AZ60),1)*100</f>
        <v>7.9999999999991189E-2</v>
      </c>
      <c r="HE60">
        <f t="array" ref="HE60">(ABS(EC60)-ABS(BA60))/MAX(ABS(BA60),1)*100</f>
        <v>-2.9999999999996696E-2</v>
      </c>
      <c r="HF60">
        <f t="array" ref="HF60">(ABS(ED60)-ABS(BB60))/MAX(ABS(BB60),1)*100</f>
        <v>-0.10000000000000009</v>
      </c>
      <c r="HG60">
        <f t="array" ref="HG60">(ABS(EE60)-ABS(BC60))/MAX(ABS(BC60),1)*100</f>
        <v>-1.9999999999997797E-2</v>
      </c>
      <c r="HH60">
        <f t="array" ref="HH60">(ABS(EF60)-ABS(BD60))/MAX(ABS(BD60),1)*100</f>
        <v>-7.0000000000003393E-2</v>
      </c>
      <c r="HI60">
        <f t="array" ref="HI60">(ABS(EG60)-ABS(BE60))/MAX(ABS(BE60),1)*100</f>
        <v>-9.9999999999988987E-3</v>
      </c>
      <c r="HJ60">
        <f t="array" ref="HJ60">(ABS(EH60)-ABS(BF60))/MAX(ABS(BF60),1)*100</f>
        <v>-0.80000000000000071</v>
      </c>
      <c r="HK60">
        <f t="array" ref="HK60">(ABS(EI60)-ABS(BG60))/MAX(ABS(BG60),1)*100</f>
        <v>0.40000000000000036</v>
      </c>
      <c r="HL60">
        <f t="array" ref="HL60">(ABS(EJ60)-ABS(BH60))/MAX(ABS(BH60),1)*100</f>
        <v>1.2300000000000089</v>
      </c>
      <c r="HM60">
        <f t="array" ref="HM60">(ABS(EK60)-ABS(BI60))/MAX(ABS(BI60),1)*100</f>
        <v>-7.9999999999991189E-2</v>
      </c>
      <c r="HN60">
        <f t="array" ref="HN60">(ABS(EL60)-ABS(BJ60))/MAX(ABS(BJ60),1)*100</f>
        <v>-6.0000000000004494E-2</v>
      </c>
      <c r="HO60">
        <f t="array" ref="HO60">(ABS(EM60)-ABS(BK60))/MAX(ABS(BK60),1)*100</f>
        <v>9.000000000000119E-2</v>
      </c>
      <c r="HP60">
        <f t="array" ref="HP60">(ABS(EN60)-ABS(BL60))/MAX(ABS(BL60),1)*100</f>
        <v>3.0000000000007798E-2</v>
      </c>
      <c r="HQ60">
        <f t="array" ref="HQ60">(ABS(EO60)-ABS(BM60))/MAX(ABS(BM60),1)*100</f>
        <v>-1.9999999999997797E-2</v>
      </c>
      <c r="HR60">
        <f t="array" ref="HR60">(ABS(EP60)-ABS(BN60))/MAX(ABS(BN60),1)*100</f>
        <v>-4.9999999999994493E-2</v>
      </c>
      <c r="HS60">
        <f t="array" ref="HS60">(ABS(EQ60)-ABS(BO60))/MAX(ABS(BO60),1)*100</f>
        <v>-3.0000000000007798E-2</v>
      </c>
      <c r="HT60">
        <f t="array" ref="HT60">(ABS(ER60)-ABS(BP60))/MAX(ABS(BP60),1)*100</f>
        <v>-1.3599999999999945</v>
      </c>
      <c r="HU60">
        <f t="array" ref="HU60">(ABS(ES60)-ABS(BQ60))/MAX(ABS(BQ60),1)*100</f>
        <v>-4.9999999999994493E-2</v>
      </c>
      <c r="HV60">
        <f t="array" ref="HV60">(ABS(ET60)-ABS(BR60))/MAX(ABS(BR60),1)*100</f>
        <v>-2.9999999999996696E-2</v>
      </c>
      <c r="HW60">
        <f t="array" ref="HW60">(ABS(EU60)-ABS(BS60))/MAX(ABS(BS60),1)*100</f>
        <v>-2.9999999999996696E-2</v>
      </c>
      <c r="HX60">
        <f t="array" ref="HX60">(ABS(EV60)-ABS(BT60))/MAX(ABS(BT60),1)*100</f>
        <v>-9.000000000000119E-2</v>
      </c>
      <c r="HY60">
        <f t="array" ref="HY60">(ABS(EW60)-ABS(BU60))/MAX(ABS(BU60),1)*100</f>
        <v>0.26999999999999247</v>
      </c>
      <c r="HZ60">
        <f t="array" ref="HZ60">(ABS(EX60)-ABS(BV60))/MAX(ABS(BV60),1)*100</f>
        <v>-0.30000000000000027</v>
      </c>
      <c r="IA60">
        <f t="array" ref="IA60">(ABS(EY60)-ABS(BW60))/MAX(ABS(BW60),1)*100</f>
        <v>-2.9999999999996696E-2</v>
      </c>
      <c r="IB60">
        <f t="array" ref="IB60">(ABS(EZ60)-ABS(BX60))/MAX(ABS(BX60),1)*100</f>
        <v>-0.28999999999999027</v>
      </c>
      <c r="IC60">
        <f t="array" ref="IC60">(ABS(FA60)-ABS(BY60))/MAX(ABS(BY60),1)*100</f>
        <v>-0.20000000000000018</v>
      </c>
      <c r="ID60" s="29">
        <f t="array" ref="ID60">(ABS(FB60)-ABS(BZ60))/MAX(ABS(BZ60),1)*100</f>
        <v>-9.9999999999988987E-3</v>
      </c>
      <c r="IE60" s="29">
        <f t="array" ref="IE60">(ABS(FC60)-ABS(CA60))/MAX(ABS(CA60),1)*100</f>
        <v>9.9999999999988987E-3</v>
      </c>
      <c r="IF60" s="29">
        <f t="array" ref="IF60">(ABS(FD60)-ABS(CB60))/MAX(ABS(CB60),1)*100</f>
        <v>-9.9999999999988987E-3</v>
      </c>
    </row>
    <row r="61" spans="1:240" x14ac:dyDescent="0.25">
      <c r="A61" t="s">
        <v>78</v>
      </c>
      <c r="B61">
        <v>2.5651999999999999</v>
      </c>
      <c r="C61">
        <v>2.6242999999999999</v>
      </c>
      <c r="D61">
        <v>2.6234999999999999</v>
      </c>
      <c r="E61">
        <v>2.5855000000000001</v>
      </c>
      <c r="F61">
        <v>2.6162999999999998</v>
      </c>
      <c r="G61">
        <v>2.7947000000000002</v>
      </c>
      <c r="H61">
        <v>2.7863000000000002</v>
      </c>
      <c r="I61">
        <v>2.6349</v>
      </c>
      <c r="J61">
        <v>2.7136999999999998</v>
      </c>
      <c r="K61">
        <v>2.7286000000000001</v>
      </c>
      <c r="L61">
        <v>2.7524999999999999</v>
      </c>
      <c r="M61">
        <v>2.5855000000000001</v>
      </c>
      <c r="N61">
        <v>2.9066000000000001</v>
      </c>
      <c r="O61">
        <v>2.7898000000000001</v>
      </c>
      <c r="P61">
        <v>2.7545000000000002</v>
      </c>
      <c r="Q61">
        <v>2.8348</v>
      </c>
      <c r="R61">
        <v>2.8618000000000001</v>
      </c>
      <c r="S61">
        <v>2.6974999999999998</v>
      </c>
      <c r="T61">
        <v>2.8201999999999998</v>
      </c>
      <c r="U61">
        <v>2.6503999999999999</v>
      </c>
      <c r="V61">
        <v>2.7517999999999998</v>
      </c>
      <c r="W61">
        <v>2.8845000000000001</v>
      </c>
      <c r="X61">
        <v>2.7395999999999998</v>
      </c>
      <c r="Y61">
        <v>2.7955999999999999</v>
      </c>
      <c r="Z61">
        <v>2.8540000000000001</v>
      </c>
      <c r="AA61">
        <v>2.774</v>
      </c>
      <c r="AB61">
        <v>2.6655000000000002</v>
      </c>
      <c r="AC61">
        <v>2.6413000000000002</v>
      </c>
      <c r="AD61">
        <v>2.9369999999999998</v>
      </c>
      <c r="AE61">
        <v>2.7124999999999999</v>
      </c>
      <c r="AF61">
        <v>2.7690000000000001</v>
      </c>
      <c r="AG61">
        <v>2.7648000000000001</v>
      </c>
      <c r="AH61">
        <v>2.7877000000000001</v>
      </c>
      <c r="AI61">
        <v>2.9944000000000002</v>
      </c>
      <c r="AJ61">
        <v>2.9037000000000002</v>
      </c>
      <c r="AK61">
        <v>2.6983999999999999</v>
      </c>
      <c r="AL61">
        <v>2.7513999999999998</v>
      </c>
      <c r="AM61">
        <v>3.2252000000000001</v>
      </c>
      <c r="AN61">
        <v>2.9988999999999999</v>
      </c>
      <c r="AO61">
        <v>2.9409999999999998</v>
      </c>
      <c r="AP61">
        <v>2.6183000000000001</v>
      </c>
      <c r="AQ61">
        <v>2.6886999999999999</v>
      </c>
      <c r="AR61">
        <v>2.7879</v>
      </c>
      <c r="AS61">
        <v>2.6673</v>
      </c>
      <c r="AT61">
        <v>2.5749</v>
      </c>
      <c r="AU61">
        <v>2.7643</v>
      </c>
      <c r="AV61">
        <v>2.6482000000000001</v>
      </c>
      <c r="AW61">
        <v>2.5939999999999999</v>
      </c>
      <c r="AX61">
        <v>2.63</v>
      </c>
      <c r="AY61">
        <v>2.6217000000000001</v>
      </c>
      <c r="AZ61">
        <v>2.9089999999999998</v>
      </c>
      <c r="BA61">
        <v>2.8784999999999998</v>
      </c>
      <c r="BB61">
        <v>2.8561000000000001</v>
      </c>
      <c r="BC61">
        <v>2.8620000000000001</v>
      </c>
      <c r="BD61">
        <v>2.8203999999999998</v>
      </c>
      <c r="BE61">
        <v>2.8692000000000002</v>
      </c>
      <c r="BF61">
        <v>2.8376999999999999</v>
      </c>
      <c r="BG61">
        <v>3.0203000000000002</v>
      </c>
      <c r="BH61">
        <v>2.9222999999999999</v>
      </c>
      <c r="BI61">
        <v>2.8239000000000001</v>
      </c>
      <c r="BJ61">
        <v>2.8357000000000001</v>
      </c>
      <c r="BK61">
        <v>2.8980000000000001</v>
      </c>
      <c r="BL61">
        <v>3.3883999999999999</v>
      </c>
      <c r="BM61">
        <v>2.7927</v>
      </c>
      <c r="BN61">
        <v>2.7641</v>
      </c>
      <c r="BO61">
        <v>2.7955999999999999</v>
      </c>
      <c r="BP61">
        <v>2.8592</v>
      </c>
      <c r="BQ61">
        <v>2.7158000000000002</v>
      </c>
      <c r="BR61">
        <v>2.7948</v>
      </c>
      <c r="BS61">
        <v>2.9382999999999999</v>
      </c>
      <c r="BT61">
        <v>2.6718000000000002</v>
      </c>
      <c r="BU61">
        <v>2.6978</v>
      </c>
      <c r="BV61">
        <v>2.5994000000000002</v>
      </c>
      <c r="BW61">
        <v>2.5800999999999998</v>
      </c>
      <c r="BX61">
        <v>2.6059999999999999</v>
      </c>
      <c r="BY61">
        <v>2.6621000000000001</v>
      </c>
      <c r="BZ61" s="28">
        <v>2.9563999999999999</v>
      </c>
      <c r="CA61" s="28">
        <v>3.1053000000000002</v>
      </c>
      <c r="CB61" s="28">
        <v>2.9419</v>
      </c>
      <c r="CD61">
        <v>2.5653000000000001</v>
      </c>
      <c r="CE61">
        <v>2.6244000000000001</v>
      </c>
      <c r="CF61">
        <v>2.6236000000000002</v>
      </c>
      <c r="CG61">
        <v>2.5859000000000001</v>
      </c>
      <c r="CH61">
        <v>2.6164999999999998</v>
      </c>
      <c r="CI61">
        <v>2.7951000000000001</v>
      </c>
      <c r="CJ61">
        <v>2.7865000000000002</v>
      </c>
      <c r="CK61">
        <v>2.6343999999999999</v>
      </c>
      <c r="CL61">
        <v>2.7134</v>
      </c>
      <c r="CM61">
        <v>2.7271999999999998</v>
      </c>
      <c r="CN61">
        <v>2.7627999999999999</v>
      </c>
      <c r="CO61">
        <v>2.5889000000000002</v>
      </c>
      <c r="CP61">
        <v>2.9058000000000002</v>
      </c>
      <c r="CQ61">
        <v>2.7846000000000002</v>
      </c>
      <c r="CR61">
        <v>2.7549000000000001</v>
      </c>
      <c r="CS61">
        <v>2.8357000000000001</v>
      </c>
      <c r="CT61">
        <v>2.8622000000000001</v>
      </c>
      <c r="CU61">
        <v>2.6962999999999999</v>
      </c>
      <c r="CV61">
        <v>2.8209</v>
      </c>
      <c r="CW61">
        <v>2.65</v>
      </c>
      <c r="CX61">
        <v>2.7387999999999999</v>
      </c>
      <c r="CY61">
        <v>2.8837999999999999</v>
      </c>
      <c r="CZ61">
        <v>2.7402000000000002</v>
      </c>
      <c r="DA61">
        <v>2.7959999999999998</v>
      </c>
      <c r="DB61">
        <v>2.871</v>
      </c>
      <c r="DC61">
        <v>2.7746</v>
      </c>
      <c r="DD61">
        <v>2.6648000000000001</v>
      </c>
      <c r="DE61">
        <v>2.6406999999999998</v>
      </c>
      <c r="DF61">
        <v>2.9376000000000002</v>
      </c>
      <c r="DG61">
        <v>2.7120000000000002</v>
      </c>
      <c r="DH61">
        <v>2.7692000000000001</v>
      </c>
      <c r="DI61">
        <v>2.7648999999999999</v>
      </c>
      <c r="DJ61">
        <v>2.7881</v>
      </c>
      <c r="DK61">
        <v>2.9948000000000001</v>
      </c>
      <c r="DL61">
        <v>2.91</v>
      </c>
      <c r="DM61">
        <v>2.698</v>
      </c>
      <c r="DN61">
        <v>2.7505999999999999</v>
      </c>
      <c r="DO61">
        <v>3.1644999999999999</v>
      </c>
      <c r="DP61">
        <v>2.9923999999999999</v>
      </c>
      <c r="DQ61">
        <v>2.9375</v>
      </c>
      <c r="DR61">
        <v>2.6175999999999999</v>
      </c>
      <c r="DS61">
        <v>2.6833</v>
      </c>
      <c r="DT61">
        <v>2.7940999999999998</v>
      </c>
      <c r="DU61">
        <v>2.6905000000000001</v>
      </c>
      <c r="DV61">
        <v>2.5754000000000001</v>
      </c>
      <c r="DW61">
        <v>2.7631000000000001</v>
      </c>
      <c r="DX61">
        <v>2.6495000000000002</v>
      </c>
      <c r="DY61">
        <v>2.5941000000000001</v>
      </c>
      <c r="DZ61">
        <v>2.6301000000000001</v>
      </c>
      <c r="EA61">
        <v>2.6217999999999999</v>
      </c>
      <c r="EB61">
        <v>2.9098999999999999</v>
      </c>
      <c r="EC61">
        <v>2.8792</v>
      </c>
      <c r="ED61">
        <v>2.8563000000000001</v>
      </c>
      <c r="EE61">
        <v>2.8622999999999998</v>
      </c>
      <c r="EF61">
        <v>2.8210999999999999</v>
      </c>
      <c r="EG61">
        <v>2.8694000000000002</v>
      </c>
      <c r="EH61">
        <v>2.8542999999999998</v>
      </c>
      <c r="EI61">
        <v>3.0089999999999999</v>
      </c>
      <c r="EJ61">
        <v>2.9430999999999998</v>
      </c>
      <c r="EK61">
        <v>2.8222</v>
      </c>
      <c r="EL61">
        <v>2.8353999999999999</v>
      </c>
      <c r="EM61">
        <v>2.8961999999999999</v>
      </c>
      <c r="EN61" s="3">
        <v>3.3889</v>
      </c>
      <c r="EO61">
        <v>2.7930000000000001</v>
      </c>
      <c r="EP61">
        <v>2.7645</v>
      </c>
      <c r="EQ61">
        <v>2.7957000000000001</v>
      </c>
      <c r="ER61">
        <v>2.8540999999999999</v>
      </c>
      <c r="ES61">
        <v>2.7145999999999999</v>
      </c>
      <c r="ET61">
        <v>2.7949000000000002</v>
      </c>
      <c r="EU61">
        <v>2.9384000000000001</v>
      </c>
      <c r="EV61">
        <v>2.6711999999999998</v>
      </c>
      <c r="EW61">
        <v>2.6966000000000001</v>
      </c>
      <c r="EX61">
        <v>2.5992000000000002</v>
      </c>
      <c r="EY61">
        <v>2.5804999999999998</v>
      </c>
      <c r="EZ61">
        <v>2.7317999999999998</v>
      </c>
      <c r="FA61">
        <v>2.6366000000000001</v>
      </c>
      <c r="FB61" s="29">
        <v>2.9565000000000001</v>
      </c>
      <c r="FC61" s="29">
        <v>3.1055999999999999</v>
      </c>
      <c r="FD61" s="29">
        <v>2.9420000000000002</v>
      </c>
      <c r="FF61">
        <f t="array" ref="FF61">(ABS(CD61)-ABS(B61))/MAX(ABS(B61),1)*100</f>
        <v>3.8983315141201866E-3</v>
      </c>
      <c r="FG61">
        <f t="array" ref="FG61">(ABS(CE61)-ABS(C61))/MAX(ABS(C61),1)*100</f>
        <v>3.8105399535194543E-3</v>
      </c>
      <c r="FH61">
        <f t="array" ref="FH61">(ABS(CF61)-ABS(D61))/MAX(ABS(D61),1)*100</f>
        <v>3.8117019249175156E-3</v>
      </c>
      <c r="FI61">
        <f t="array" ref="FI61">(ABS(CG61)-ABS(E61))/MAX(ABS(E61),1)*100</f>
        <v>1.5470895378068302E-2</v>
      </c>
      <c r="FJ61">
        <f t="array" ref="FJ61">(ABS(CH61)-ABS(F61))/MAX(ABS(F61),1)*100</f>
        <v>7.6443832893772889E-3</v>
      </c>
      <c r="FK61">
        <f t="array" ref="FK61">(ABS(CI61)-ABS(G61))/MAX(ABS(G61),1)*100</f>
        <v>1.4312806383510068E-2</v>
      </c>
      <c r="FL61">
        <f t="array" ref="FL61">(ABS(CJ61)-ABS(H61))/MAX(ABS(H61),1)*100</f>
        <v>7.1779779636068596E-3</v>
      </c>
      <c r="FM61">
        <f t="array" ref="FM61">(ABS(CK61)-ABS(I61))/MAX(ABS(I61),1)*100</f>
        <v>-1.8976052222102052E-2</v>
      </c>
      <c r="FN61">
        <f t="array" ref="FN61">(ABS(CL61)-ABS(J61))/MAX(ABS(J61),1)*100</f>
        <v>-1.1055017135267161E-2</v>
      </c>
      <c r="FO61">
        <f t="array" ref="FO61">(ABS(CM61)-ABS(K61))/MAX(ABS(K61),1)*100</f>
        <v>-5.1308363263222523E-2</v>
      </c>
      <c r="FP61">
        <f t="array" ref="FP61">(ABS(CN61)-ABS(L61))/MAX(ABS(L61),1)*100</f>
        <v>0.37420526793823711</v>
      </c>
      <c r="FQ61">
        <f t="array" ref="FQ61">(ABS(CO61)-ABS(M61))/MAX(ABS(M61),1)*100</f>
        <v>0.13150261071359773</v>
      </c>
      <c r="FR61">
        <f t="array" ref="FR61">(ABS(CP61)-ABS(N61))/MAX(ABS(N61),1)*100</f>
        <v>-2.7523567054287202E-2</v>
      </c>
      <c r="FS61">
        <f t="array" ref="FS61">(ABS(CQ61)-ABS(O61))/MAX(ABS(O61),1)*100</f>
        <v>-0.18639328984156109</v>
      </c>
      <c r="FT61">
        <f t="array" ref="FT61">(ABS(CR61)-ABS(P61))/MAX(ABS(P61),1)*100</f>
        <v>1.4521691777090432E-2</v>
      </c>
      <c r="FU61">
        <f t="array" ref="FU61">(ABS(CS61)-ABS(Q61))/MAX(ABS(Q61),1)*100</f>
        <v>3.174827148300137E-2</v>
      </c>
      <c r="FV61">
        <f t="array" ref="FV61">(ABS(CT61)-ABS(R61))/MAX(ABS(R61),1)*100</f>
        <v>1.3977217136066668E-2</v>
      </c>
      <c r="FW61">
        <f t="array" ref="FW61">(ABS(CU61)-ABS(S61))/MAX(ABS(S61),1)*100</f>
        <v>-4.4485634847075732E-2</v>
      </c>
      <c r="FX61">
        <f t="array" ref="FX61">(ABS(CV61)-ABS(T61))/MAX(ABS(T61),1)*100</f>
        <v>2.482093468548844E-2</v>
      </c>
      <c r="FY61">
        <f t="array" ref="FY61">(ABS(CW61)-ABS(U61))/MAX(ABS(U61),1)*100</f>
        <v>-1.5092061575609566E-2</v>
      </c>
      <c r="FZ61">
        <f t="array" ref="FZ61">(ABS(CX61)-ABS(V61))/MAX(ABS(V61),1)*100</f>
        <v>-0.47241805363761541</v>
      </c>
      <c r="GA61">
        <f t="array" ref="GA61">(ABS(CY61)-ABS(W61))/MAX(ABS(W61),1)*100</f>
        <v>-2.4267637372166577E-2</v>
      </c>
      <c r="GB61">
        <f t="array" ref="GB61">(ABS(CZ61)-ABS(X61))/MAX(ABS(X61),1)*100</f>
        <v>2.190100744635633E-2</v>
      </c>
      <c r="GC61">
        <f t="array" ref="GC61">(ABS(DA61)-ABS(Y61))/MAX(ABS(Y61),1)*100</f>
        <v>1.4308198597794962E-2</v>
      </c>
      <c r="GD61">
        <f t="array" ref="GD61">(ABS(DB61)-ABS(Z61))/MAX(ABS(Z61),1)*100</f>
        <v>0.59565522074281374</v>
      </c>
      <c r="GE61">
        <f t="array" ref="GE61">(ABS(DC61)-ABS(AA61))/MAX(ABS(AA61),1)*100</f>
        <v>2.1629416005765463E-2</v>
      </c>
      <c r="GF61">
        <f t="array" ref="GF61">(ABS(DD61)-ABS(AB61))/MAX(ABS(AB61),1)*100</f>
        <v>-2.6261489401618644E-2</v>
      </c>
      <c r="GG61">
        <f t="array" ref="GG61">(ABS(DE61)-ABS(AC61))/MAX(ABS(AC61),1)*100</f>
        <v>-2.2716086775465792E-2</v>
      </c>
      <c r="GH61">
        <f t="array" ref="GH61">(ABS(DF61)-ABS(AD61))/MAX(ABS(AD61),1)*100</f>
        <v>2.0429009193067008E-2</v>
      </c>
      <c r="GI61">
        <f t="array" ref="GI61">(ABS(DG61)-ABS(AE61))/MAX(ABS(AE61),1)*100</f>
        <v>-1.8433179723492087E-2</v>
      </c>
      <c r="GJ61">
        <f t="array" ref="GJ61">(ABS(DH61)-ABS(AF61))/MAX(ABS(AF61),1)*100</f>
        <v>7.2228241242317786E-3</v>
      </c>
      <c r="GK61">
        <f t="array" ref="GK61">(ABS(DI61)-ABS(AG61))/MAX(ABS(AG61),1)*100</f>
        <v>3.6168981481397183E-3</v>
      </c>
      <c r="GL61">
        <f t="array" ref="GL61">(ABS(DJ61)-ABS(AH61))/MAX(ABS(AH61),1)*100</f>
        <v>1.4348746278292353E-2</v>
      </c>
      <c r="GM61">
        <f t="array" ref="GM61">(ABS(DK61)-ABS(AI61))/MAX(ABS(AI61),1)*100</f>
        <v>1.3358268768366146E-2</v>
      </c>
      <c r="GN61">
        <f t="array" ref="GN61">(ABS(DL61)-ABS(AJ61))/MAX(ABS(AJ61),1)*100</f>
        <v>0.21696456245479812</v>
      </c>
      <c r="GO61">
        <f t="array" ref="GO61">(ABS(DM61)-ABS(AK61))/MAX(ABS(AK61),1)*100</f>
        <v>-1.4823599169876814E-2</v>
      </c>
      <c r="GP61">
        <f t="array" ref="GP61">(ABS(DN61)-ABS(AL61))/MAX(ABS(AL61),1)*100</f>
        <v>-2.9076106709308425E-2</v>
      </c>
      <c r="GQ61">
        <f t="array" ref="GQ61">(ABS(DO61)-ABS(AM61))/MAX(ABS(AM61),1)*100</f>
        <v>-1.8820538261193165</v>
      </c>
      <c r="GR61">
        <f t="array" ref="GR61">(ABS(DP61)-ABS(AN61))/MAX(ABS(AN61),1)*100</f>
        <v>-0.21674614025142389</v>
      </c>
      <c r="GS61">
        <f t="array" ref="GS61">(ABS(DQ61)-ABS(AO61))/MAX(ABS(AO61),1)*100</f>
        <v>-0.11900714042842016</v>
      </c>
      <c r="GT61">
        <f t="array" ref="GT61">(ABS(DR61)-ABS(AP61))/MAX(ABS(AP61),1)*100</f>
        <v>-2.6734904327240763E-2</v>
      </c>
      <c r="GU61">
        <f t="array" ref="GU61">(ABS(DS61)-ABS(AQ61))/MAX(ABS(AQ61),1)*100</f>
        <v>-0.20084055491500907</v>
      </c>
      <c r="GV61">
        <f t="array" ref="GV61">(ABS(DT61)-ABS(AR61))/MAX(ABS(AR61),1)*100</f>
        <v>0.22238961225294168</v>
      </c>
      <c r="GW61">
        <f t="array" ref="GW61">(ABS(DU61)-ABS(AS61))/MAX(ABS(AS61),1)*100</f>
        <v>0.8697934240617895</v>
      </c>
      <c r="GX61">
        <f t="array" ref="GX61">(ABS(DV61)-ABS(AT61))/MAX(ABS(AT61),1)*100</f>
        <v>1.9418229834174804E-2</v>
      </c>
      <c r="GY61">
        <f t="array" ref="GY61">(ABS(DW61)-ABS(AU61))/MAX(ABS(AU61),1)*100</f>
        <v>-4.3410628368840853E-2</v>
      </c>
      <c r="GZ61">
        <f t="array" ref="GZ61">(ABS(DX61)-ABS(AV61))/MAX(ABS(AV61),1)*100</f>
        <v>4.9089947889135219E-2</v>
      </c>
      <c r="HA61">
        <f t="array" ref="HA61">(ABS(DY61)-ABS(AW61))/MAX(ABS(AW61),1)*100</f>
        <v>3.8550501156596386E-3</v>
      </c>
      <c r="HB61">
        <f t="array" ref="HB61">(ABS(DZ61)-ABS(AX61))/MAX(ABS(AX61),1)*100</f>
        <v>3.8022813688293172E-3</v>
      </c>
      <c r="HC61">
        <f t="array" ref="HC61">(ABS(EA61)-ABS(AY61))/MAX(ABS(AY61),1)*100</f>
        <v>3.8143189533419893E-3</v>
      </c>
      <c r="HD61">
        <f t="array" ref="HD61">(ABS(EB61)-ABS(AZ61))/MAX(ABS(AZ61),1)*100</f>
        <v>3.0938466827092573E-2</v>
      </c>
      <c r="HE61">
        <f t="array" ref="HE61">(ABS(EC61)-ABS(BA61))/MAX(ABS(BA61),1)*100</f>
        <v>2.4318221295818829E-2</v>
      </c>
      <c r="HF61">
        <f t="array" ref="HF61">(ABS(ED61)-ABS(BB61))/MAX(ABS(BB61),1)*100</f>
        <v>7.0025559329147434E-3</v>
      </c>
      <c r="HG61">
        <f t="array" ref="HG61">(ABS(EE61)-ABS(BC61))/MAX(ABS(BC61),1)*100</f>
        <v>1.0482180293492136E-2</v>
      </c>
      <c r="HH61">
        <f t="array" ref="HH61">(ABS(EF61)-ABS(BD61))/MAX(ABS(BD61),1)*100</f>
        <v>2.4819174585170366E-2</v>
      </c>
      <c r="HI61">
        <f t="array" ref="HI61">(ABS(EG61)-ABS(BE61))/MAX(ABS(BE61),1)*100</f>
        <v>6.9705841349497408E-3</v>
      </c>
      <c r="HJ61">
        <f t="array" ref="HJ61">(ABS(EH61)-ABS(BF61))/MAX(ABS(BF61),1)*100</f>
        <v>0.58498079430524541</v>
      </c>
      <c r="HK61">
        <f t="array" ref="HK61">(ABS(EI61)-ABS(BG61))/MAX(ABS(BG61),1)*100</f>
        <v>-0.37413501970004004</v>
      </c>
      <c r="HL61">
        <f t="array" ref="HL61">(ABS(EJ61)-ABS(BH61))/MAX(ABS(BH61),1)*100</f>
        <v>0.71176812784450372</v>
      </c>
      <c r="HM61">
        <f t="array" ref="HM61">(ABS(EK61)-ABS(BI61))/MAX(ABS(BI61),1)*100</f>
        <v>-6.0200432026631071E-2</v>
      </c>
      <c r="HN61">
        <f t="array" ref="HN61">(ABS(EL61)-ABS(BJ61))/MAX(ABS(BJ61),1)*100</f>
        <v>-1.0579398384885178E-2</v>
      </c>
      <c r="HO61">
        <f t="array" ref="HO61">(ABS(EM61)-ABS(BK61))/MAX(ABS(BK61),1)*100</f>
        <v>-6.2111801242244503E-2</v>
      </c>
      <c r="HP61">
        <f t="array" ref="HP61">(ABS(EN61)-ABS(BL61))/MAX(ABS(BL61),1)*100</f>
        <v>1.4756227127852881E-2</v>
      </c>
      <c r="HQ61">
        <f t="array" ref="HQ61">(ABS(EO61)-ABS(BM61))/MAX(ABS(BM61),1)*100</f>
        <v>1.0742292405206038E-2</v>
      </c>
      <c r="HR61">
        <f t="array" ref="HR61">(ABS(EP61)-ABS(BN61))/MAX(ABS(BN61),1)*100</f>
        <v>1.4471256466841139E-2</v>
      </c>
      <c r="HS61">
        <f t="array" ref="HS61">(ABS(EQ61)-ABS(BO61))/MAX(ABS(BO61),1)*100</f>
        <v>3.5770496494566834E-3</v>
      </c>
      <c r="HT61">
        <f t="array" ref="HT61">(ABS(ER61)-ABS(BP61))/MAX(ABS(BP61),1)*100</f>
        <v>-0.17837157246782684</v>
      </c>
      <c r="HU61">
        <f t="array" ref="HU61">(ABS(ES61)-ABS(BQ61))/MAX(ABS(BQ61),1)*100</f>
        <v>-4.4185875248557036E-2</v>
      </c>
      <c r="HV61">
        <f t="array" ref="HV61">(ABS(ET61)-ABS(BR61))/MAX(ABS(BR61),1)*100</f>
        <v>3.578073565200051E-3</v>
      </c>
      <c r="HW61">
        <f t="array" ref="HW61">(ABS(EU61)-ABS(BS61))/MAX(ABS(BS61),1)*100</f>
        <v>3.4033284552363961E-3</v>
      </c>
      <c r="HX61">
        <f t="array" ref="HX61">(ABS(EV61)-ABS(BT61))/MAX(ABS(BT61),1)*100</f>
        <v>-2.2456770716385133E-2</v>
      </c>
      <c r="HY61">
        <f t="array" ref="HY61">(ABS(EW61)-ABS(BU61))/MAX(ABS(BU61),1)*100</f>
        <v>-4.4480687967969001E-2</v>
      </c>
      <c r="HZ61">
        <f t="array" ref="HZ61">(ABS(EX61)-ABS(BV61))/MAX(ABS(BV61),1)*100</f>
        <v>-7.6940832499799161E-3</v>
      </c>
      <c r="IA61">
        <f t="array" ref="IA61">(ABS(EY61)-ABS(BW61))/MAX(ABS(BW61),1)*100</f>
        <v>1.5503275066856167E-2</v>
      </c>
      <c r="IB61">
        <f t="array" ref="IB61">(ABS(EZ61)-ABS(BX61))/MAX(ABS(BX61),1)*100</f>
        <v>4.8273215656178019</v>
      </c>
      <c r="IC61">
        <f t="array" ref="IC61">(ABS(FA61)-ABS(BY61))/MAX(ABS(BY61),1)*100</f>
        <v>-0.95789038728823395</v>
      </c>
      <c r="ID61" s="29">
        <f t="array" ref="ID61">(ABS(FB61)-ABS(BZ61))/MAX(ABS(BZ61),1)*100</f>
        <v>3.3824922202750317E-3</v>
      </c>
      <c r="IE61" s="29">
        <f t="array" ref="IE61">(ABS(FC61)-ABS(CA61))/MAX(ABS(CA61),1)*100</f>
        <v>9.6609023282692458E-3</v>
      </c>
      <c r="IF61" s="29">
        <f t="array" ref="IF61">(ABS(FD61)-ABS(CB61))/MAX(ABS(CB61),1)*100</f>
        <v>3.3991638057109703E-3</v>
      </c>
    </row>
    <row r="62" spans="1:240" x14ac:dyDescent="0.25">
      <c r="A62" t="s">
        <v>80</v>
      </c>
      <c r="B62">
        <v>1.1719999999999999</v>
      </c>
      <c r="C62">
        <v>1.2005999999999999</v>
      </c>
      <c r="D62">
        <v>1.2002999999999999</v>
      </c>
      <c r="E62">
        <v>1.2266999999999999</v>
      </c>
      <c r="F62">
        <v>1.2263999999999999</v>
      </c>
      <c r="G62">
        <v>1.4330000000000001</v>
      </c>
      <c r="H62">
        <v>1.3928</v>
      </c>
      <c r="I62">
        <v>1.3331</v>
      </c>
      <c r="J62">
        <v>1.4038999999999999</v>
      </c>
      <c r="K62">
        <v>1.4117</v>
      </c>
      <c r="L62">
        <v>1.337</v>
      </c>
      <c r="M62">
        <v>1.3312999999999999</v>
      </c>
      <c r="N62">
        <v>1.4607000000000001</v>
      </c>
      <c r="O62">
        <v>1.5199</v>
      </c>
      <c r="P62">
        <v>1.4121999999999999</v>
      </c>
      <c r="Q62">
        <v>1.5398000000000001</v>
      </c>
      <c r="R62">
        <v>1.5803</v>
      </c>
      <c r="S62">
        <v>1.395</v>
      </c>
      <c r="T62">
        <v>1.4661999999999999</v>
      </c>
      <c r="U62">
        <v>1.3241000000000001</v>
      </c>
      <c r="V62">
        <v>1.5711999999999999</v>
      </c>
      <c r="W62">
        <v>1.5353000000000001</v>
      </c>
      <c r="X62">
        <v>1.4556</v>
      </c>
      <c r="Y62">
        <v>1.4669000000000001</v>
      </c>
      <c r="Z62">
        <v>1.5210999999999999</v>
      </c>
      <c r="AA62">
        <v>1.5271999999999999</v>
      </c>
      <c r="AB62">
        <v>1.429</v>
      </c>
      <c r="AC62">
        <v>1.4055</v>
      </c>
      <c r="AD62">
        <v>1.6617</v>
      </c>
      <c r="AE62">
        <v>1.4642999999999999</v>
      </c>
      <c r="AF62">
        <v>1.4052</v>
      </c>
      <c r="AG62">
        <v>1.4046000000000001</v>
      </c>
      <c r="AH62">
        <v>1.4479</v>
      </c>
      <c r="AI62">
        <v>1.6336999999999999</v>
      </c>
      <c r="AJ62">
        <v>1.5598000000000001</v>
      </c>
      <c r="AK62">
        <v>1.4045000000000001</v>
      </c>
      <c r="AL62">
        <v>1.4154</v>
      </c>
      <c r="AM62">
        <v>1.6479999999999999</v>
      </c>
      <c r="AN62">
        <v>1.5846</v>
      </c>
      <c r="AO62">
        <v>1.4875</v>
      </c>
      <c r="AP62">
        <v>1.3339000000000001</v>
      </c>
      <c r="AQ62">
        <v>1.3733</v>
      </c>
      <c r="AR62">
        <v>1.5988</v>
      </c>
      <c r="AS62">
        <v>1.3358000000000001</v>
      </c>
      <c r="AT62">
        <v>1.2459</v>
      </c>
      <c r="AU62">
        <v>1.4218999999999999</v>
      </c>
      <c r="AV62">
        <v>1.3173999999999999</v>
      </c>
      <c r="AW62">
        <v>1.2430000000000001</v>
      </c>
      <c r="AX62">
        <v>1.2030000000000001</v>
      </c>
      <c r="AY62">
        <v>1.1993</v>
      </c>
      <c r="AZ62">
        <v>1.7016</v>
      </c>
      <c r="BA62">
        <v>1.6148</v>
      </c>
      <c r="BB62">
        <v>1.579</v>
      </c>
      <c r="BC62">
        <v>1.5807</v>
      </c>
      <c r="BD62">
        <v>1.4666999999999999</v>
      </c>
      <c r="BE62">
        <v>1.5017</v>
      </c>
      <c r="BF62">
        <v>1.4489000000000001</v>
      </c>
      <c r="BG62">
        <v>1.5504</v>
      </c>
      <c r="BH62">
        <v>1.5012000000000001</v>
      </c>
      <c r="BI62">
        <v>1.4117999999999999</v>
      </c>
      <c r="BJ62">
        <v>1.4914000000000001</v>
      </c>
      <c r="BK62">
        <v>1.5195000000000001</v>
      </c>
      <c r="BL62">
        <v>2.0072000000000001</v>
      </c>
      <c r="BM62">
        <v>1.4282999999999999</v>
      </c>
      <c r="BN62">
        <v>1.4177</v>
      </c>
      <c r="BO62">
        <v>1.4588000000000001</v>
      </c>
      <c r="BP62">
        <v>1.5111000000000001</v>
      </c>
      <c r="BQ62">
        <v>1.4297</v>
      </c>
      <c r="BR62">
        <v>1.4009</v>
      </c>
      <c r="BS62">
        <v>1.5441</v>
      </c>
      <c r="BT62">
        <v>1.3787</v>
      </c>
      <c r="BU62">
        <v>1.3956</v>
      </c>
      <c r="BV62">
        <v>1.2135</v>
      </c>
      <c r="BW62">
        <v>1.2209000000000001</v>
      </c>
      <c r="BX62">
        <v>1.4823</v>
      </c>
      <c r="BY62">
        <v>1.3774999999999999</v>
      </c>
      <c r="BZ62" s="28">
        <v>1.6137999999999999</v>
      </c>
      <c r="CA62" s="28">
        <v>1.7336</v>
      </c>
      <c r="CB62" s="28">
        <v>1.5848</v>
      </c>
      <c r="CD62">
        <v>1.1726000000000001</v>
      </c>
      <c r="CE62">
        <v>1.2012</v>
      </c>
      <c r="CF62">
        <v>1.2009000000000001</v>
      </c>
      <c r="CG62">
        <v>1.2278</v>
      </c>
      <c r="CH62">
        <v>1.2272000000000001</v>
      </c>
      <c r="CI62">
        <v>1.4338</v>
      </c>
      <c r="CJ62">
        <v>1.3934</v>
      </c>
      <c r="CK62">
        <v>1.3334999999999999</v>
      </c>
      <c r="CL62">
        <v>1.4045000000000001</v>
      </c>
      <c r="CM62">
        <v>1.4132</v>
      </c>
      <c r="CN62">
        <v>1.3148</v>
      </c>
      <c r="CO62">
        <v>1.274</v>
      </c>
      <c r="CP62">
        <v>1.4690000000000001</v>
      </c>
      <c r="CQ62">
        <v>1.5099</v>
      </c>
      <c r="CR62">
        <v>1.4138999999999999</v>
      </c>
      <c r="CS62">
        <v>1.5382</v>
      </c>
      <c r="CT62">
        <v>1.5813999999999999</v>
      </c>
      <c r="CU62">
        <v>1.3973</v>
      </c>
      <c r="CV62">
        <v>1.4642999999999999</v>
      </c>
      <c r="CW62">
        <v>1.3243</v>
      </c>
      <c r="CX62">
        <v>1.5334000000000001</v>
      </c>
      <c r="CY62">
        <v>1.5359</v>
      </c>
      <c r="CZ62">
        <v>1.4565999999999999</v>
      </c>
      <c r="DA62">
        <v>1.4679</v>
      </c>
      <c r="DB62">
        <v>1.5052000000000001</v>
      </c>
      <c r="DC62">
        <v>1.5228999999999999</v>
      </c>
      <c r="DD62">
        <v>1.4305000000000001</v>
      </c>
      <c r="DE62">
        <v>1.4067000000000001</v>
      </c>
      <c r="DF62">
        <v>1.659</v>
      </c>
      <c r="DG62">
        <v>1.4652000000000001</v>
      </c>
      <c r="DH62">
        <v>1.4059999999999999</v>
      </c>
      <c r="DI62">
        <v>1.4051</v>
      </c>
      <c r="DJ62">
        <v>1.4486000000000001</v>
      </c>
      <c r="DK62">
        <v>1.6344000000000001</v>
      </c>
      <c r="DL62">
        <v>1.5491999999999999</v>
      </c>
      <c r="DM62">
        <v>1.4048</v>
      </c>
      <c r="DN62">
        <v>1.4168000000000001</v>
      </c>
      <c r="DO62">
        <v>1.5972999999999999</v>
      </c>
      <c r="DP62">
        <v>1.607</v>
      </c>
      <c r="DQ62">
        <v>1.5049999999999999</v>
      </c>
      <c r="DR62">
        <v>1.3342000000000001</v>
      </c>
      <c r="DS62">
        <v>1.3705000000000001</v>
      </c>
      <c r="DT62">
        <v>1.5685</v>
      </c>
      <c r="DU62">
        <v>1.3547</v>
      </c>
      <c r="DV62">
        <v>1.2464999999999999</v>
      </c>
      <c r="DW62">
        <v>1.4234</v>
      </c>
      <c r="DX62">
        <v>1.3204</v>
      </c>
      <c r="DY62">
        <v>1.2443</v>
      </c>
      <c r="DZ62">
        <v>1.2037</v>
      </c>
      <c r="EA62">
        <v>1.1999</v>
      </c>
      <c r="EB62">
        <v>1.6920999999999999</v>
      </c>
      <c r="EC62">
        <v>1.6106</v>
      </c>
      <c r="ED62">
        <v>1.577</v>
      </c>
      <c r="EE62">
        <v>1.5819000000000001</v>
      </c>
      <c r="EF62">
        <v>1.4646999999999999</v>
      </c>
      <c r="EG62">
        <v>1.5022</v>
      </c>
      <c r="EH62">
        <v>1.4512</v>
      </c>
      <c r="EI62">
        <v>1.5469999999999999</v>
      </c>
      <c r="EJ62">
        <v>1.5062</v>
      </c>
      <c r="EK62">
        <v>1.4149</v>
      </c>
      <c r="EL62">
        <v>1.4946999999999999</v>
      </c>
      <c r="EM62">
        <v>1.5201</v>
      </c>
      <c r="EN62" s="3">
        <v>2.0066999999999999</v>
      </c>
      <c r="EO62">
        <v>1.4292</v>
      </c>
      <c r="EP62">
        <v>1.4197</v>
      </c>
      <c r="EQ62">
        <v>1.4591000000000001</v>
      </c>
      <c r="ER62">
        <v>1.5045999999999999</v>
      </c>
      <c r="ES62">
        <v>1.4352</v>
      </c>
      <c r="ET62">
        <v>1.4011</v>
      </c>
      <c r="EU62">
        <v>1.5443</v>
      </c>
      <c r="EV62">
        <v>1.3664000000000001</v>
      </c>
      <c r="EW62">
        <v>1.3978999999999999</v>
      </c>
      <c r="EX62">
        <v>1.2141999999999999</v>
      </c>
      <c r="EY62">
        <v>1.2209000000000001</v>
      </c>
      <c r="EZ62">
        <v>1.3633</v>
      </c>
      <c r="FA62">
        <v>1.3516999999999999</v>
      </c>
      <c r="FB62" s="29">
        <v>1.6143000000000001</v>
      </c>
      <c r="FC62" s="29">
        <v>1.7338</v>
      </c>
      <c r="FD62" s="29">
        <v>1.5851999999999999</v>
      </c>
      <c r="FF62">
        <f t="array" ref="FF62">(ABS(CD62)-ABS(B62))/MAX(ABS(B62),1)*100</f>
        <v>5.1194539249160072E-2</v>
      </c>
      <c r="FG62">
        <f t="array" ref="FG62">(ABS(CE62)-ABS(C62))/MAX(ABS(C62),1)*100</f>
        <v>4.9975012493766124E-2</v>
      </c>
      <c r="FH62">
        <f t="array" ref="FH62">(ABS(CF62)-ABS(D62))/MAX(ABS(D62),1)*100</f>
        <v>4.998750312423194E-2</v>
      </c>
      <c r="FI62">
        <f t="array" ref="FI62">(ABS(CG62)-ABS(E62))/MAX(ABS(E62),1)*100</f>
        <v>8.9671476318586532E-2</v>
      </c>
      <c r="FJ62">
        <f t="array" ref="FJ62">(ABS(CH62)-ABS(F62))/MAX(ABS(F62),1)*100</f>
        <v>6.5231572080898081E-2</v>
      </c>
      <c r="FK62">
        <f t="array" ref="FK62">(ABS(CI62)-ABS(G62))/MAX(ABS(G62),1)*100</f>
        <v>5.5826936496853587E-2</v>
      </c>
      <c r="FL62">
        <f t="array" ref="FL62">(ABS(CJ62)-ABS(H62))/MAX(ABS(H62),1)*100</f>
        <v>4.3078690407806854E-2</v>
      </c>
      <c r="FM62">
        <f t="array" ref="FM62">(ABS(CK62)-ABS(I62))/MAX(ABS(I62),1)*100</f>
        <v>3.0005250918907506E-2</v>
      </c>
      <c r="FN62">
        <f t="array" ref="FN62">(ABS(CL62)-ABS(J62))/MAX(ABS(J62),1)*100</f>
        <v>4.2738086758327229E-2</v>
      </c>
      <c r="FO62">
        <f t="array" ref="FO62">(ABS(CM62)-ABS(K62))/MAX(ABS(K62),1)*100</f>
        <v>0.10625487001487972</v>
      </c>
      <c r="FP62">
        <f t="array" ref="FP62">(ABS(CN62)-ABS(L62))/MAX(ABS(L62),1)*100</f>
        <v>-1.6604338070306657</v>
      </c>
      <c r="FQ62">
        <f t="array" ref="FQ62">(ABS(CO62)-ABS(M62))/MAX(ABS(M62),1)*100</f>
        <v>-4.3040636971381288</v>
      </c>
      <c r="FR62">
        <f t="array" ref="FR62">(ABS(CP62)-ABS(N62))/MAX(ABS(N62),1)*100</f>
        <v>0.56822071609502112</v>
      </c>
      <c r="FS62">
        <f t="array" ref="FS62">(ABS(CQ62)-ABS(O62))/MAX(ABS(O62),1)*100</f>
        <v>-0.65793802223830578</v>
      </c>
      <c r="FT62">
        <f t="array" ref="FT62">(ABS(CR62)-ABS(P62))/MAX(ABS(P62),1)*100</f>
        <v>0.12037954963886383</v>
      </c>
      <c r="FU62">
        <f t="array" ref="FU62">(ABS(CS62)-ABS(Q62))/MAX(ABS(Q62),1)*100</f>
        <v>-0.1039095986491782</v>
      </c>
      <c r="FV62">
        <f t="array" ref="FV62">(ABS(CT62)-ABS(R62))/MAX(ABS(R62),1)*100</f>
        <v>6.9607036638605249E-2</v>
      </c>
      <c r="FW62">
        <f t="array" ref="FW62">(ABS(CU62)-ABS(S62))/MAX(ABS(S62),1)*100</f>
        <v>0.16487455197132392</v>
      </c>
      <c r="FX62">
        <f t="array" ref="FX62">(ABS(CV62)-ABS(T62))/MAX(ABS(T62),1)*100</f>
        <v>-0.12958668667303322</v>
      </c>
      <c r="FY62">
        <f t="array" ref="FY62">(ABS(CW62)-ABS(U62))/MAX(ABS(U62),1)*100</f>
        <v>1.5104599350500562E-2</v>
      </c>
      <c r="FZ62">
        <f t="array" ref="FZ62">(ABS(CX62)-ABS(V62))/MAX(ABS(V62),1)*100</f>
        <v>-2.4058044806517209</v>
      </c>
      <c r="GA62">
        <f t="array" ref="GA62">(ABS(CY62)-ABS(W62))/MAX(ABS(W62),1)*100</f>
        <v>3.9080310037121986E-2</v>
      </c>
      <c r="GB62">
        <f t="array" ref="GB62">(ABS(CZ62)-ABS(X62))/MAX(ABS(X62),1)*100</f>
        <v>6.8700192360531043E-2</v>
      </c>
      <c r="GC62">
        <f t="array" ref="GC62">(ABS(DA62)-ABS(Y62))/MAX(ABS(Y62),1)*100</f>
        <v>6.817097279977434E-2</v>
      </c>
      <c r="GD62">
        <f t="array" ref="GD62">(ABS(DB62)-ABS(Z62))/MAX(ABS(Z62),1)*100</f>
        <v>-1.0452961672473737</v>
      </c>
      <c r="GE62">
        <f t="array" ref="GE62">(ABS(DC62)-ABS(AA62))/MAX(ABS(AA62),1)*100</f>
        <v>-0.281561026715556</v>
      </c>
      <c r="GF62">
        <f t="array" ref="GF62">(ABS(DD62)-ABS(AB62))/MAX(ABS(AB62),1)*100</f>
        <v>0.10496850944716983</v>
      </c>
      <c r="GG62">
        <f t="array" ref="GG62">(ABS(DE62)-ABS(AC62))/MAX(ABS(AC62),1)*100</f>
        <v>8.5378868729995727E-2</v>
      </c>
      <c r="GH62">
        <f t="array" ref="GH62">(ABS(DF62)-ABS(AD62))/MAX(ABS(AD62),1)*100</f>
        <v>-0.16248420292471114</v>
      </c>
      <c r="GI62">
        <f t="array" ref="GI62">(ABS(DG62)-ABS(AE62))/MAX(ABS(AE62),1)*100</f>
        <v>6.1462814996935254E-2</v>
      </c>
      <c r="GJ62">
        <f t="array" ref="GJ62">(ABS(DH62)-ABS(AF62))/MAX(ABS(AF62),1)*100</f>
        <v>5.6931397665806419E-2</v>
      </c>
      <c r="GK62">
        <f t="array" ref="GK62">(ABS(DI62)-ABS(AG62))/MAX(ABS(AG62),1)*100</f>
        <v>3.5597323081300362E-2</v>
      </c>
      <c r="GL62">
        <f t="array" ref="GL62">(ABS(DJ62)-ABS(AH62))/MAX(ABS(AH62),1)*100</f>
        <v>4.8345880240358102E-2</v>
      </c>
      <c r="GM62">
        <f t="array" ref="GM62">(ABS(DK62)-ABS(AI62))/MAX(ABS(AI62),1)*100</f>
        <v>4.2847524025227707E-2</v>
      </c>
      <c r="GN62">
        <f t="array" ref="GN62">(ABS(DL62)-ABS(AJ62))/MAX(ABS(AJ62),1)*100</f>
        <v>-0.67957430439801025</v>
      </c>
      <c r="GO62">
        <f t="array" ref="GO62">(ABS(DM62)-ABS(AK62))/MAX(ABS(AK62),1)*100</f>
        <v>2.1359914560339407E-2</v>
      </c>
      <c r="GP62">
        <f t="array" ref="GP62">(ABS(DN62)-ABS(AL62))/MAX(ABS(AL62),1)*100</f>
        <v>9.8911968348174922E-2</v>
      </c>
      <c r="GQ62">
        <f t="array" ref="GQ62">(ABS(DO62)-ABS(AM62))/MAX(ABS(AM62),1)*100</f>
        <v>-3.0764563106796099</v>
      </c>
      <c r="GR62">
        <f t="array" ref="GR62">(ABS(DP62)-ABS(AN62))/MAX(ABS(AN62),1)*100</f>
        <v>1.4136059573393902</v>
      </c>
      <c r="GS62">
        <f t="array" ref="GS62">(ABS(DQ62)-ABS(AO62))/MAX(ABS(AO62),1)*100</f>
        <v>1.1764705882352839</v>
      </c>
      <c r="GT62">
        <f t="array" ref="GT62">(ABS(DR62)-ABS(AP62))/MAX(ABS(AP62),1)*100</f>
        <v>2.2490441562333527E-2</v>
      </c>
      <c r="GU62">
        <f t="array" ref="GU62">(ABS(DS62)-ABS(AQ62))/MAX(ABS(AQ62),1)*100</f>
        <v>-0.203888443894263</v>
      </c>
      <c r="GV62">
        <f t="array" ref="GV62">(ABS(DT62)-ABS(AR62))/MAX(ABS(AR62),1)*100</f>
        <v>-1.8951713785339002</v>
      </c>
      <c r="GW62">
        <f t="array" ref="GW62">(ABS(DU62)-ABS(AS62))/MAX(ABS(AS62),1)*100</f>
        <v>1.4148824674352385</v>
      </c>
      <c r="GX62">
        <f t="array" ref="GX62">(ABS(DV62)-ABS(AT62))/MAX(ABS(AT62),1)*100</f>
        <v>4.8157958102571147E-2</v>
      </c>
      <c r="GY62">
        <f t="array" ref="GY62">(ABS(DW62)-ABS(AU62))/MAX(ABS(AU62),1)*100</f>
        <v>0.1054926506786734</v>
      </c>
      <c r="GZ62">
        <f t="array" ref="GZ62">(ABS(DX62)-ABS(AV62))/MAX(ABS(AV62),1)*100</f>
        <v>0.22772126916654881</v>
      </c>
      <c r="HA62">
        <f t="array" ref="HA62">(ABS(DY62)-ABS(AW62))/MAX(ABS(AW62),1)*100</f>
        <v>0.10458567980690722</v>
      </c>
      <c r="HB62">
        <f t="array" ref="HB62">(ABS(DZ62)-ABS(AX62))/MAX(ABS(AX62),1)*100</f>
        <v>5.8187863674141554E-2</v>
      </c>
      <c r="HC62">
        <f t="array" ref="HC62">(ABS(EA62)-ABS(AY62))/MAX(ABS(AY62),1)*100</f>
        <v>5.0029183690480601E-2</v>
      </c>
      <c r="HD62">
        <f t="array" ref="HD62">(ABS(EB62)-ABS(AZ62))/MAX(ABS(AZ62),1)*100</f>
        <v>-0.55829807240244844</v>
      </c>
      <c r="HE62">
        <f t="array" ref="HE62">(ABS(EC62)-ABS(BA62))/MAX(ABS(BA62),1)*100</f>
        <v>-0.26009412930393744</v>
      </c>
      <c r="HF62">
        <f t="array" ref="HF62">(ABS(ED62)-ABS(BB62))/MAX(ABS(BB62),1)*100</f>
        <v>-0.12666244458518061</v>
      </c>
      <c r="HG62">
        <f t="array" ref="HG62">(ABS(EE62)-ABS(BC62))/MAX(ABS(BC62),1)*100</f>
        <v>7.5915733535780974E-2</v>
      </c>
      <c r="HH62">
        <f t="array" ref="HH62">(ABS(EF62)-ABS(BD62))/MAX(ABS(BD62),1)*100</f>
        <v>-0.13636053726051695</v>
      </c>
      <c r="HI62">
        <f t="array" ref="HI62">(ABS(EG62)-ABS(BE62))/MAX(ABS(BE62),1)*100</f>
        <v>3.3295598321898177E-2</v>
      </c>
      <c r="HJ62">
        <f t="array" ref="HJ62">(ABS(EH62)-ABS(BF62))/MAX(ABS(BF62),1)*100</f>
        <v>0.15874111394851051</v>
      </c>
      <c r="HK62">
        <f t="array" ref="HK62">(ABS(EI62)-ABS(BG62))/MAX(ABS(BG62),1)*100</f>
        <v>-0.2192982456140396</v>
      </c>
      <c r="HL62">
        <f t="array" ref="HL62">(ABS(EJ62)-ABS(BH62))/MAX(ABS(BH62),1)*100</f>
        <v>0.33306687982946265</v>
      </c>
      <c r="HM62">
        <f t="array" ref="HM62">(ABS(EK62)-ABS(BI62))/MAX(ABS(BI62),1)*100</f>
        <v>0.21957784388724344</v>
      </c>
      <c r="HN62">
        <f t="array" ref="HN62">(ABS(EL62)-ABS(BJ62))/MAX(ABS(BJ62),1)*100</f>
        <v>0.22126860667827938</v>
      </c>
      <c r="HO62">
        <f t="array" ref="HO62">(ABS(EM62)-ABS(BK62))/MAX(ABS(BK62),1)*100</f>
        <v>3.9486673247774523E-2</v>
      </c>
      <c r="HP62">
        <f t="array" ref="HP62">(ABS(EN62)-ABS(BL62))/MAX(ABS(BL62),1)*100</f>
        <v>-2.4910322837792293E-2</v>
      </c>
      <c r="HQ62">
        <f t="array" ref="HQ62">(ABS(EO62)-ABS(BM62))/MAX(ABS(BM62),1)*100</f>
        <v>6.3011972274740813E-2</v>
      </c>
      <c r="HR62">
        <f t="array" ref="HR62">(ABS(EP62)-ABS(BN62))/MAX(ABS(BN62),1)*100</f>
        <v>0.14107356986668562</v>
      </c>
      <c r="HS62">
        <f t="array" ref="HS62">(ABS(EQ62)-ABS(BO62))/MAX(ABS(BO62),1)*100</f>
        <v>2.0564847820123865E-2</v>
      </c>
      <c r="HT62">
        <f t="array" ref="HT62">(ABS(ER62)-ABS(BP62))/MAX(ABS(BP62),1)*100</f>
        <v>-0.43015022169281791</v>
      </c>
      <c r="HU62">
        <f t="array" ref="HU62">(ABS(ES62)-ABS(BQ62))/MAX(ABS(BQ62),1)*100</f>
        <v>0.38469609008883404</v>
      </c>
      <c r="HV62">
        <f t="array" ref="HV62">(ABS(ET62)-ABS(BR62))/MAX(ABS(BR62),1)*100</f>
        <v>1.4276536512240558E-2</v>
      </c>
      <c r="HW62">
        <f t="array" ref="HW62">(ABS(EU62)-ABS(BS62))/MAX(ABS(BS62),1)*100</f>
        <v>1.2952528981282168E-2</v>
      </c>
      <c r="HX62">
        <f t="array" ref="HX62">(ABS(EV62)-ABS(BT62))/MAX(ABS(BT62),1)*100</f>
        <v>-0.89214477406252091</v>
      </c>
      <c r="HY62">
        <f t="array" ref="HY62">(ABS(EW62)-ABS(BU62))/MAX(ABS(BU62),1)*100</f>
        <v>0.16480366867296997</v>
      </c>
      <c r="HZ62">
        <f t="array" ref="HZ62">(ABS(EX62)-ABS(BV62))/MAX(ABS(BV62),1)*100</f>
        <v>5.7684384013178644E-2</v>
      </c>
      <c r="IA62">
        <f t="array" ref="IA62">(ABS(EY62)-ABS(BW62))/MAX(ABS(BW62),1)*100</f>
        <v>0</v>
      </c>
      <c r="IB62">
        <f t="array" ref="IB62">(ABS(EZ62)-ABS(BX62))/MAX(ABS(BX62),1)*100</f>
        <v>-8.0280644943668626</v>
      </c>
      <c r="IC62">
        <f t="array" ref="IC62">(ABS(FA62)-ABS(BY62))/MAX(ABS(BY62),1)*100</f>
        <v>-1.872958257713252</v>
      </c>
      <c r="ID62" s="29">
        <f t="array" ref="ID62">(ABS(FB62)-ABS(BZ62))/MAX(ABS(BZ62),1)*100</f>
        <v>3.0982773577901041E-2</v>
      </c>
      <c r="IE62" s="29">
        <f t="array" ref="IE62">(ABS(FC62)-ABS(CA62))/MAX(ABS(CA62),1)*100</f>
        <v>1.1536686663588945E-2</v>
      </c>
      <c r="IF62" s="29">
        <f t="array" ref="IF62">(ABS(FD62)-ABS(CB62))/MAX(ABS(CB62),1)*100</f>
        <v>2.5239777889951787E-2</v>
      </c>
    </row>
    <row r="63" spans="1:240" x14ac:dyDescent="0.25">
      <c r="A63" t="s">
        <v>82</v>
      </c>
      <c r="B63">
        <v>0.21679999999999999</v>
      </c>
      <c r="C63">
        <v>0.26469999999999999</v>
      </c>
      <c r="D63">
        <v>0.26419999999999999</v>
      </c>
      <c r="E63">
        <v>0.2646</v>
      </c>
      <c r="F63">
        <v>0.2611</v>
      </c>
      <c r="G63">
        <v>0.3705</v>
      </c>
      <c r="H63">
        <v>0.35039999999999999</v>
      </c>
      <c r="I63">
        <v>0.33160000000000001</v>
      </c>
      <c r="J63">
        <v>0.36720000000000003</v>
      </c>
      <c r="K63">
        <v>0.33150000000000002</v>
      </c>
      <c r="L63">
        <v>0.315</v>
      </c>
      <c r="M63">
        <v>0.32729999999999998</v>
      </c>
      <c r="N63">
        <v>0.42020000000000002</v>
      </c>
      <c r="O63">
        <v>0.47349999999999998</v>
      </c>
      <c r="P63">
        <v>0.3533</v>
      </c>
      <c r="Q63">
        <v>0.4133</v>
      </c>
      <c r="R63">
        <v>0.44940000000000002</v>
      </c>
      <c r="S63">
        <v>0.32050000000000001</v>
      </c>
      <c r="T63">
        <v>0.40139999999999998</v>
      </c>
      <c r="U63">
        <v>0.2903</v>
      </c>
      <c r="V63">
        <v>0.36599999999999999</v>
      </c>
      <c r="W63">
        <v>0.40189999999999998</v>
      </c>
      <c r="X63">
        <v>0.41930000000000001</v>
      </c>
      <c r="Y63">
        <v>0.40439999999999998</v>
      </c>
      <c r="Z63">
        <v>0.38550000000000001</v>
      </c>
      <c r="AA63">
        <v>0.30020000000000002</v>
      </c>
      <c r="AB63">
        <v>0.39900000000000002</v>
      </c>
      <c r="AC63">
        <v>0.40110000000000001</v>
      </c>
      <c r="AD63">
        <v>0.38740000000000002</v>
      </c>
      <c r="AE63">
        <v>0.4249</v>
      </c>
      <c r="AF63">
        <v>0.3528</v>
      </c>
      <c r="AG63">
        <v>0.35799999999999998</v>
      </c>
      <c r="AH63">
        <v>0.37159999999999999</v>
      </c>
      <c r="AI63">
        <v>0.46089999999999998</v>
      </c>
      <c r="AJ63">
        <v>0.41570000000000001</v>
      </c>
      <c r="AK63">
        <v>0.37419999999999998</v>
      </c>
      <c r="AL63">
        <v>0.34970000000000001</v>
      </c>
      <c r="AM63">
        <v>0.50890000000000002</v>
      </c>
      <c r="AN63">
        <v>0.43969999999999998</v>
      </c>
      <c r="AO63">
        <v>0.41770000000000002</v>
      </c>
      <c r="AP63">
        <v>0.3392</v>
      </c>
      <c r="AQ63">
        <v>0.3135</v>
      </c>
      <c r="AR63">
        <v>0.38179999999999997</v>
      </c>
      <c r="AS63">
        <v>0.22470000000000001</v>
      </c>
      <c r="AT63">
        <v>0.26719999999999999</v>
      </c>
      <c r="AU63">
        <v>0.36220000000000002</v>
      </c>
      <c r="AV63">
        <v>0.29449999999999998</v>
      </c>
      <c r="AW63">
        <v>0.26540000000000002</v>
      </c>
      <c r="AX63">
        <v>0.2702</v>
      </c>
      <c r="AY63">
        <v>0.26329999999999998</v>
      </c>
      <c r="AZ63">
        <v>0.48780000000000001</v>
      </c>
      <c r="BA63">
        <v>0.45200000000000001</v>
      </c>
      <c r="BB63">
        <v>0.43380000000000002</v>
      </c>
      <c r="BC63">
        <v>0.44969999999999999</v>
      </c>
      <c r="BD63">
        <v>0.4017</v>
      </c>
      <c r="BE63">
        <v>0.4194</v>
      </c>
      <c r="BF63">
        <v>0.3463</v>
      </c>
      <c r="BG63">
        <v>0.4123</v>
      </c>
      <c r="BH63">
        <v>0.43409999999999999</v>
      </c>
      <c r="BI63">
        <v>0.36049999999999999</v>
      </c>
      <c r="BJ63">
        <v>0.41110000000000002</v>
      </c>
      <c r="BK63">
        <v>0.4168</v>
      </c>
      <c r="BL63">
        <v>0.59989999999999999</v>
      </c>
      <c r="BM63">
        <v>0.36659999999999998</v>
      </c>
      <c r="BN63">
        <v>0.3569</v>
      </c>
      <c r="BO63">
        <v>0.37119999999999997</v>
      </c>
      <c r="BP63">
        <v>0.45629999999999998</v>
      </c>
      <c r="BQ63">
        <v>0.35460000000000003</v>
      </c>
      <c r="BR63">
        <v>0.379</v>
      </c>
      <c r="BS63">
        <v>0.44369999999999998</v>
      </c>
      <c r="BT63">
        <v>0.3216</v>
      </c>
      <c r="BU63">
        <v>0.32079999999999997</v>
      </c>
      <c r="BV63">
        <v>0.26229999999999998</v>
      </c>
      <c r="BW63">
        <v>0.26150000000000001</v>
      </c>
      <c r="BX63">
        <v>0.45150000000000001</v>
      </c>
      <c r="BY63">
        <v>0.27310000000000001</v>
      </c>
      <c r="BZ63" s="28">
        <v>0.48530000000000001</v>
      </c>
      <c r="CA63" s="28">
        <v>0.51060000000000005</v>
      </c>
      <c r="CB63" s="28">
        <v>0.46700000000000003</v>
      </c>
      <c r="CD63">
        <v>0.21640000000000001</v>
      </c>
      <c r="CE63">
        <v>0.26440000000000002</v>
      </c>
      <c r="CF63">
        <v>0.26379999999999998</v>
      </c>
      <c r="CG63">
        <v>0.2641</v>
      </c>
      <c r="CH63">
        <v>0.26019999999999999</v>
      </c>
      <c r="CI63">
        <v>0.37030000000000002</v>
      </c>
      <c r="CJ63">
        <v>0.3498</v>
      </c>
      <c r="CK63">
        <v>0.33200000000000002</v>
      </c>
      <c r="CL63">
        <v>0.36770000000000003</v>
      </c>
      <c r="CM63">
        <v>0.33189999999999997</v>
      </c>
      <c r="CN63">
        <v>0.29620000000000002</v>
      </c>
      <c r="CO63">
        <v>0.27539999999999998</v>
      </c>
      <c r="CP63">
        <v>0.43009999999999998</v>
      </c>
      <c r="CQ63">
        <v>0.4733</v>
      </c>
      <c r="CR63">
        <v>0.3533</v>
      </c>
      <c r="CS63">
        <v>0.41189999999999999</v>
      </c>
      <c r="CT63">
        <v>0.44950000000000001</v>
      </c>
      <c r="CU63">
        <v>0.32240000000000002</v>
      </c>
      <c r="CV63">
        <v>0.39860000000000001</v>
      </c>
      <c r="CW63">
        <v>0.29010000000000002</v>
      </c>
      <c r="CX63">
        <v>0.36549999999999999</v>
      </c>
      <c r="CY63">
        <v>0.40229999999999999</v>
      </c>
      <c r="CZ63">
        <v>0.41920000000000002</v>
      </c>
      <c r="DA63">
        <v>0.40439999999999998</v>
      </c>
      <c r="DB63">
        <v>0.3664</v>
      </c>
      <c r="DC63">
        <v>0.3009</v>
      </c>
      <c r="DD63">
        <v>0.39850000000000002</v>
      </c>
      <c r="DE63">
        <v>0.40039999999999998</v>
      </c>
      <c r="DF63">
        <v>0.38829999999999998</v>
      </c>
      <c r="DG63">
        <v>0.42430000000000001</v>
      </c>
      <c r="DH63">
        <v>0.35249999999999998</v>
      </c>
      <c r="DI63">
        <v>0.35780000000000001</v>
      </c>
      <c r="DJ63">
        <v>0.37140000000000001</v>
      </c>
      <c r="DK63">
        <v>0.46100000000000002</v>
      </c>
      <c r="DL63">
        <v>0.4032</v>
      </c>
      <c r="DM63">
        <v>0.37380000000000002</v>
      </c>
      <c r="DN63">
        <v>0.35039999999999999</v>
      </c>
      <c r="DO63">
        <v>0.53769999999999996</v>
      </c>
      <c r="DP63">
        <v>0.44400000000000001</v>
      </c>
      <c r="DQ63">
        <v>0.4214</v>
      </c>
      <c r="DR63">
        <v>0.33879999999999999</v>
      </c>
      <c r="DS63">
        <v>0.31390000000000001</v>
      </c>
      <c r="DT63">
        <v>0.37609999999999999</v>
      </c>
      <c r="DU63">
        <v>0.19009999999999999</v>
      </c>
      <c r="DV63">
        <v>0.2666</v>
      </c>
      <c r="DW63">
        <v>0.3639</v>
      </c>
      <c r="DX63">
        <v>0.29480000000000001</v>
      </c>
      <c r="DY63">
        <v>0.26490000000000002</v>
      </c>
      <c r="DZ63">
        <v>0.26979999999999998</v>
      </c>
      <c r="EA63">
        <v>0.26290000000000002</v>
      </c>
      <c r="EB63">
        <v>0.48060000000000003</v>
      </c>
      <c r="EC63">
        <v>0.4481</v>
      </c>
      <c r="ED63">
        <v>0.43190000000000001</v>
      </c>
      <c r="EE63">
        <v>0.44979999999999998</v>
      </c>
      <c r="EF63">
        <v>0.39889999999999998</v>
      </c>
      <c r="EG63">
        <v>0.41889999999999999</v>
      </c>
      <c r="EH63">
        <v>0.33289999999999997</v>
      </c>
      <c r="EI63">
        <v>0.42070000000000002</v>
      </c>
      <c r="EJ63">
        <v>0.42109999999999997</v>
      </c>
      <c r="EK63">
        <v>0.36459999999999998</v>
      </c>
      <c r="EL63">
        <v>0.41470000000000001</v>
      </c>
      <c r="EM63">
        <v>0.41739999999999999</v>
      </c>
      <c r="EN63" s="3">
        <v>0.6</v>
      </c>
      <c r="EO63">
        <v>0.3664</v>
      </c>
      <c r="EP63">
        <v>0.3569</v>
      </c>
      <c r="EQ63">
        <v>0.371</v>
      </c>
      <c r="ER63">
        <v>0.4476</v>
      </c>
      <c r="ES63">
        <v>0.35610000000000003</v>
      </c>
      <c r="ET63">
        <v>0.37869999999999998</v>
      </c>
      <c r="EU63">
        <v>0.44340000000000002</v>
      </c>
      <c r="EV63">
        <v>0.31440000000000001</v>
      </c>
      <c r="EW63">
        <v>0.32269999999999999</v>
      </c>
      <c r="EX63">
        <v>0.26140000000000002</v>
      </c>
      <c r="EY63">
        <v>0.26069999999999999</v>
      </c>
      <c r="EZ63">
        <v>7.2599999999999998E-2</v>
      </c>
      <c r="FA63">
        <v>0.27060000000000001</v>
      </c>
      <c r="FB63" s="29">
        <v>0.48499999999999999</v>
      </c>
      <c r="FC63" s="29">
        <v>0.51039999999999996</v>
      </c>
      <c r="FD63" s="29">
        <v>0.46660000000000001</v>
      </c>
      <c r="FF63">
        <f t="array" ref="FF63">(ABS(CD63)-ABS(B63))/MAX(ABS(B63),1)*100</f>
        <v>-3.999999999999837E-2</v>
      </c>
      <c r="FG63">
        <f t="array" ref="FG63">(ABS(CE63)-ABS(C63))/MAX(ABS(C63),1)*100</f>
        <v>-2.9999999999996696E-2</v>
      </c>
      <c r="FH63">
        <f t="array" ref="FH63">(ABS(CF63)-ABS(D63))/MAX(ABS(D63),1)*100</f>
        <v>-4.0000000000001146E-2</v>
      </c>
      <c r="FI63">
        <f t="array" ref="FI63">(ABS(CG63)-ABS(E63))/MAX(ABS(E63),1)*100</f>
        <v>-5.0000000000000044E-2</v>
      </c>
      <c r="FJ63">
        <f t="array" ref="FJ63">(ABS(CH63)-ABS(F63))/MAX(ABS(F63),1)*100</f>
        <v>-9.000000000000119E-2</v>
      </c>
      <c r="FK63">
        <f t="array" ref="FK63">(ABS(CI63)-ABS(G63))/MAX(ABS(G63),1)*100</f>
        <v>-1.9999999999997797E-2</v>
      </c>
      <c r="FL63">
        <f t="array" ref="FL63">(ABS(CJ63)-ABS(H63))/MAX(ABS(H63),1)*100</f>
        <v>-5.9999999999998943E-2</v>
      </c>
      <c r="FM63">
        <f t="array" ref="FM63">(ABS(CK63)-ABS(I63))/MAX(ABS(I63),1)*100</f>
        <v>4.0000000000001146E-2</v>
      </c>
      <c r="FN63">
        <f t="array" ref="FN63">(ABS(CL63)-ABS(J63))/MAX(ABS(J63),1)*100</f>
        <v>5.0000000000000044E-2</v>
      </c>
      <c r="FO63">
        <f t="array" ref="FO63">(ABS(CM63)-ABS(K63))/MAX(ABS(K63),1)*100</f>
        <v>3.9999999999995595E-2</v>
      </c>
      <c r="FP63">
        <f t="array" ref="FP63">(ABS(CN63)-ABS(L63))/MAX(ABS(L63),1)*100</f>
        <v>-1.8799999999999983</v>
      </c>
      <c r="FQ63">
        <f t="array" ref="FQ63">(ABS(CO63)-ABS(M63))/MAX(ABS(M63),1)*100</f>
        <v>-5.19</v>
      </c>
      <c r="FR63">
        <f t="array" ref="FR63">(ABS(CP63)-ABS(N63))/MAX(ABS(N63),1)*100</f>
        <v>0.98999999999999644</v>
      </c>
      <c r="FS63">
        <f t="array" ref="FS63">(ABS(CQ63)-ABS(O63))/MAX(ABS(O63),1)*100</f>
        <v>-1.9999999999997797E-2</v>
      </c>
      <c r="FT63">
        <f t="array" ref="FT63">(ABS(CR63)-ABS(P63))/MAX(ABS(P63),1)*100</f>
        <v>0</v>
      </c>
      <c r="FU63">
        <f t="array" ref="FU63">(ABS(CS63)-ABS(Q63))/MAX(ABS(Q63),1)*100</f>
        <v>-0.14000000000000123</v>
      </c>
      <c r="FV63">
        <f t="array" ref="FV63">(ABS(CT63)-ABS(R63))/MAX(ABS(R63),1)*100</f>
        <v>9.9999999999988987E-3</v>
      </c>
      <c r="FW63">
        <f t="array" ref="FW63">(ABS(CU63)-ABS(S63))/MAX(ABS(S63),1)*100</f>
        <v>0.19000000000000128</v>
      </c>
      <c r="FX63">
        <f t="array" ref="FX63">(ABS(CV63)-ABS(T63))/MAX(ABS(T63),1)*100</f>
        <v>-0.27999999999999692</v>
      </c>
      <c r="FY63">
        <f t="array" ref="FY63">(ABS(CW63)-ABS(U63))/MAX(ABS(U63),1)*100</f>
        <v>-1.9999999999997797E-2</v>
      </c>
      <c r="FZ63">
        <f t="array" ref="FZ63">(ABS(CX63)-ABS(V63))/MAX(ABS(V63),1)*100</f>
        <v>-5.0000000000000044E-2</v>
      </c>
      <c r="GA63">
        <f t="array" ref="GA63">(ABS(CY63)-ABS(W63))/MAX(ABS(W63),1)*100</f>
        <v>4.0000000000001146E-2</v>
      </c>
      <c r="GB63">
        <f t="array" ref="GB63">(ABS(CZ63)-ABS(X63))/MAX(ABS(X63),1)*100</f>
        <v>-9.9999999999988987E-3</v>
      </c>
      <c r="GC63">
        <f t="array" ref="GC63">(ABS(DA63)-ABS(Y63))/MAX(ABS(Y63),1)*100</f>
        <v>0</v>
      </c>
      <c r="GD63">
        <f t="array" ref="GD63">(ABS(DB63)-ABS(Z63))/MAX(ABS(Z63),1)*100</f>
        <v>-1.9100000000000006</v>
      </c>
      <c r="GE63">
        <f t="array" ref="GE63">(ABS(DC63)-ABS(AA63))/MAX(ABS(AA63),1)*100</f>
        <v>6.9999999999997842E-2</v>
      </c>
      <c r="GF63">
        <f t="array" ref="GF63">(ABS(DD63)-ABS(AB63))/MAX(ABS(AB63),1)*100</f>
        <v>-5.0000000000000044E-2</v>
      </c>
      <c r="GG63">
        <f t="array" ref="GG63">(ABS(DE63)-ABS(AC63))/MAX(ABS(AC63),1)*100</f>
        <v>-7.0000000000003393E-2</v>
      </c>
      <c r="GH63">
        <f t="array" ref="GH63">(ABS(DF63)-ABS(AD63))/MAX(ABS(AD63),1)*100</f>
        <v>8.9999999999995639E-2</v>
      </c>
      <c r="GI63">
        <f t="array" ref="GI63">(ABS(DG63)-ABS(AE63))/MAX(ABS(AE63),1)*100</f>
        <v>-5.9999999999998943E-2</v>
      </c>
      <c r="GJ63">
        <f t="array" ref="GJ63">(ABS(DH63)-ABS(AF63))/MAX(ABS(AF63),1)*100</f>
        <v>-3.0000000000002247E-2</v>
      </c>
      <c r="GK63">
        <f t="array" ref="GK63">(ABS(DI63)-ABS(AG63))/MAX(ABS(AG63),1)*100</f>
        <v>-1.9999999999997797E-2</v>
      </c>
      <c r="GL63">
        <f t="array" ref="GL63">(ABS(DJ63)-ABS(AH63))/MAX(ABS(AH63),1)*100</f>
        <v>-1.9999999999997797E-2</v>
      </c>
      <c r="GM63">
        <f t="array" ref="GM63">(ABS(DK63)-ABS(AI63))/MAX(ABS(AI63),1)*100</f>
        <v>1.000000000000445E-2</v>
      </c>
      <c r="GN63">
        <f t="array" ref="GN63">(ABS(DL63)-ABS(AJ63))/MAX(ABS(AJ63),1)*100</f>
        <v>-1.2500000000000011</v>
      </c>
      <c r="GO63">
        <f t="array" ref="GO63">(ABS(DM63)-ABS(AK63))/MAX(ABS(AK63),1)*100</f>
        <v>-3.9999999999995595E-2</v>
      </c>
      <c r="GP63">
        <f t="array" ref="GP63">(ABS(DN63)-ABS(AL63))/MAX(ABS(AL63),1)*100</f>
        <v>6.9999999999997842E-2</v>
      </c>
      <c r="GQ63">
        <f t="array" ref="GQ63">(ABS(DO63)-ABS(AM63))/MAX(ABS(AM63),1)*100</f>
        <v>2.8799999999999937</v>
      </c>
      <c r="GR63">
        <f t="array" ref="GR63">(ABS(DP63)-ABS(AN63))/MAX(ABS(AN63),1)*100</f>
        <v>0.4300000000000026</v>
      </c>
      <c r="GS63">
        <f t="array" ref="GS63">(ABS(DQ63)-ABS(AO63))/MAX(ABS(AO63),1)*100</f>
        <v>0.36999999999999811</v>
      </c>
      <c r="GT63">
        <f t="array" ref="GT63">(ABS(DR63)-ABS(AP63))/MAX(ABS(AP63),1)*100</f>
        <v>-4.0000000000001146E-2</v>
      </c>
      <c r="GU63">
        <f t="array" ref="GU63">(ABS(DS63)-ABS(AQ63))/MAX(ABS(AQ63),1)*100</f>
        <v>4.0000000000001146E-2</v>
      </c>
      <c r="GV63">
        <f t="array" ref="GV63">(ABS(DT63)-ABS(AR63))/MAX(ABS(AR63),1)*100</f>
        <v>-0.56999999999999829</v>
      </c>
      <c r="GW63">
        <f t="array" ref="GW63">(ABS(DU63)-ABS(AS63))/MAX(ABS(AS63),1)*100</f>
        <v>-3.4600000000000017</v>
      </c>
      <c r="GX63">
        <f t="array" ref="GX63">(ABS(DV63)-ABS(AT63))/MAX(ABS(AT63),1)*100</f>
        <v>-5.9999999999998943E-2</v>
      </c>
      <c r="GY63">
        <f t="array" ref="GY63">(ABS(DW63)-ABS(AU63))/MAX(ABS(AU63),1)*100</f>
        <v>0.16999999999999793</v>
      </c>
      <c r="GZ63">
        <f t="array" ref="GZ63">(ABS(DX63)-ABS(AV63))/MAX(ABS(AV63),1)*100</f>
        <v>3.0000000000002247E-2</v>
      </c>
      <c r="HA63">
        <f t="array" ref="HA63">(ABS(DY63)-ABS(AW63))/MAX(ABS(AW63),1)*100</f>
        <v>-5.0000000000000044E-2</v>
      </c>
      <c r="HB63">
        <f t="array" ref="HB63">(ABS(DZ63)-ABS(AX63))/MAX(ABS(AX63),1)*100</f>
        <v>-4.0000000000001146E-2</v>
      </c>
      <c r="HC63">
        <f t="array" ref="HC63">(ABS(EA63)-ABS(AY63))/MAX(ABS(AY63),1)*100</f>
        <v>-3.9999999999995595E-2</v>
      </c>
      <c r="HD63">
        <f t="array" ref="HD63">(ABS(EB63)-ABS(AZ63))/MAX(ABS(AZ63),1)*100</f>
        <v>-0.71999999999999842</v>
      </c>
      <c r="HE63">
        <f t="array" ref="HE63">(ABS(EC63)-ABS(BA63))/MAX(ABS(BA63),1)*100</f>
        <v>-0.39000000000000146</v>
      </c>
      <c r="HF63">
        <f t="array" ref="HF63">(ABS(ED63)-ABS(BB63))/MAX(ABS(BB63),1)*100</f>
        <v>-0.19000000000000128</v>
      </c>
      <c r="HG63">
        <f t="array" ref="HG63">(ABS(EE63)-ABS(BC63))/MAX(ABS(BC63),1)*100</f>
        <v>9.9999999999988987E-3</v>
      </c>
      <c r="HH63">
        <f t="array" ref="HH63">(ABS(EF63)-ABS(BD63))/MAX(ABS(BD63),1)*100</f>
        <v>-0.28000000000000247</v>
      </c>
      <c r="HI63">
        <f t="array" ref="HI63">(ABS(EG63)-ABS(BE63))/MAX(ABS(BE63),1)*100</f>
        <v>-5.0000000000000044E-2</v>
      </c>
      <c r="HJ63">
        <f t="array" ref="HJ63">(ABS(EH63)-ABS(BF63))/MAX(ABS(BF63),1)*100</f>
        <v>-1.3400000000000023</v>
      </c>
      <c r="HK63">
        <f t="array" ref="HK63">(ABS(EI63)-ABS(BG63))/MAX(ABS(BG63),1)*100</f>
        <v>0.84000000000000186</v>
      </c>
      <c r="HL63">
        <f t="array" ref="HL63">(ABS(EJ63)-ABS(BH63))/MAX(ABS(BH63),1)*100</f>
        <v>-1.3000000000000012</v>
      </c>
      <c r="HM63">
        <f t="array" ref="HM63">(ABS(EK63)-ABS(BI63))/MAX(ABS(BI63),1)*100</f>
        <v>0.40999999999999925</v>
      </c>
      <c r="HN63">
        <f t="array" ref="HN63">(ABS(EL63)-ABS(BJ63))/MAX(ABS(BJ63),1)*100</f>
        <v>0.35999999999999921</v>
      </c>
      <c r="HO63">
        <f t="array" ref="HO63">(ABS(EM63)-ABS(BK63))/MAX(ABS(BK63),1)*100</f>
        <v>5.9999999999998943E-2</v>
      </c>
      <c r="HP63">
        <f t="array" ref="HP63">(ABS(EN63)-ABS(BL63))/MAX(ABS(BL63),1)*100</f>
        <v>9.9999999999988987E-3</v>
      </c>
      <c r="HQ63">
        <f t="array" ref="HQ63">(ABS(EO63)-ABS(BM63))/MAX(ABS(BM63),1)*100</f>
        <v>-1.9999999999997797E-2</v>
      </c>
      <c r="HR63">
        <f t="array" ref="HR63">(ABS(EP63)-ABS(BN63))/MAX(ABS(BN63),1)*100</f>
        <v>0</v>
      </c>
      <c r="HS63">
        <f t="array" ref="HS63">(ABS(EQ63)-ABS(BO63))/MAX(ABS(BO63),1)*100</f>
        <v>-1.9999999999997797E-2</v>
      </c>
      <c r="HT63">
        <f t="array" ref="HT63">(ABS(ER63)-ABS(BP63))/MAX(ABS(BP63),1)*100</f>
        <v>-0.86999999999999855</v>
      </c>
      <c r="HU63">
        <f t="array" ref="HU63">(ABS(ES63)-ABS(BQ63))/MAX(ABS(BQ63),1)*100</f>
        <v>0.15000000000000013</v>
      </c>
      <c r="HV63">
        <f t="array" ref="HV63">(ABS(ET63)-ABS(BR63))/MAX(ABS(BR63),1)*100</f>
        <v>-3.0000000000002247E-2</v>
      </c>
      <c r="HW63">
        <f t="array" ref="HW63">(ABS(EU63)-ABS(BS63))/MAX(ABS(BS63),1)*100</f>
        <v>-2.9999999999996696E-2</v>
      </c>
      <c r="HX63">
        <f t="array" ref="HX63">(ABS(EV63)-ABS(BT63))/MAX(ABS(BT63),1)*100</f>
        <v>-0.71999999999999842</v>
      </c>
      <c r="HY63">
        <f t="array" ref="HY63">(ABS(EW63)-ABS(BU63))/MAX(ABS(BU63),1)*100</f>
        <v>0.19000000000000128</v>
      </c>
      <c r="HZ63">
        <f t="array" ref="HZ63">(ABS(EX63)-ABS(BV63))/MAX(ABS(BV63),1)*100</f>
        <v>-8.9999999999995639E-2</v>
      </c>
      <c r="IA63">
        <f t="array" ref="IA63">(ABS(EY63)-ABS(BW63))/MAX(ABS(BW63),1)*100</f>
        <v>-8.0000000000002292E-2</v>
      </c>
      <c r="IB63">
        <f t="array" ref="IB63">(ABS(EZ63)-ABS(BX63))/MAX(ABS(BX63),1)*100</f>
        <v>-37.89</v>
      </c>
      <c r="IC63">
        <f t="array" ref="IC63">(ABS(FA63)-ABS(BY63))/MAX(ABS(BY63),1)*100</f>
        <v>-0.25000000000000022</v>
      </c>
      <c r="ID63" s="29">
        <f t="array" ref="ID63">(ABS(FB63)-ABS(BZ63))/MAX(ABS(BZ63),1)*100</f>
        <v>-3.0000000000002247E-2</v>
      </c>
      <c r="IE63" s="29">
        <f t="array" ref="IE63">(ABS(FC63)-ABS(CA63))/MAX(ABS(CA63),1)*100</f>
        <v>-2.00000000000089E-2</v>
      </c>
      <c r="IF63" s="29">
        <f t="array" ref="IF63">(ABS(FD63)-ABS(CB63))/MAX(ABS(CB63),1)*100</f>
        <v>-4.0000000000001146E-2</v>
      </c>
    </row>
    <row r="64" spans="1:240" x14ac:dyDescent="0.25">
      <c r="A64" t="s">
        <v>84</v>
      </c>
      <c r="B64">
        <v>0.39639999999999997</v>
      </c>
      <c r="C64">
        <v>0.51549999999999996</v>
      </c>
      <c r="D64">
        <v>0.51419999999999999</v>
      </c>
      <c r="E64">
        <v>0.4632</v>
      </c>
      <c r="F64">
        <v>0.50070000000000003</v>
      </c>
      <c r="G64">
        <v>0.61280000000000001</v>
      </c>
      <c r="H64">
        <v>0.62760000000000005</v>
      </c>
      <c r="I64">
        <v>0.52080000000000004</v>
      </c>
      <c r="J64">
        <v>0.57640000000000002</v>
      </c>
      <c r="K64">
        <v>0.55130000000000001</v>
      </c>
      <c r="L64">
        <v>0.62739999999999996</v>
      </c>
      <c r="M64">
        <v>0.47460000000000002</v>
      </c>
      <c r="N64">
        <v>0.72850000000000004</v>
      </c>
      <c r="O64">
        <v>0.71660000000000001</v>
      </c>
      <c r="P64">
        <v>0.58699999999999997</v>
      </c>
      <c r="Q64">
        <v>0.629</v>
      </c>
      <c r="R64">
        <v>0.65139999999999998</v>
      </c>
      <c r="S64">
        <v>0.51829999999999998</v>
      </c>
      <c r="T64">
        <v>0.63349999999999995</v>
      </c>
      <c r="U64">
        <v>0.49659999999999999</v>
      </c>
      <c r="V64">
        <v>0.4415</v>
      </c>
      <c r="W64">
        <v>0.66080000000000005</v>
      </c>
      <c r="X64">
        <v>0.60070000000000001</v>
      </c>
      <c r="Y64">
        <v>0.62519999999999998</v>
      </c>
      <c r="Z64">
        <v>0.63759999999999994</v>
      </c>
      <c r="AA64">
        <v>0.47710000000000002</v>
      </c>
      <c r="AB64">
        <v>0.57399999999999995</v>
      </c>
      <c r="AC64">
        <v>0.58030000000000004</v>
      </c>
      <c r="AD64">
        <v>0.60880000000000001</v>
      </c>
      <c r="AE64">
        <v>0.62229999999999996</v>
      </c>
      <c r="AF64">
        <v>0.59670000000000001</v>
      </c>
      <c r="AG64">
        <v>0.60250000000000004</v>
      </c>
      <c r="AH64">
        <v>0.59699999999999998</v>
      </c>
      <c r="AI64">
        <v>0.73970000000000002</v>
      </c>
      <c r="AJ64">
        <v>0.65649999999999997</v>
      </c>
      <c r="AK64">
        <v>0.56520000000000004</v>
      </c>
      <c r="AL64">
        <v>0.58689999999999998</v>
      </c>
      <c r="AM64">
        <v>0.92420000000000002</v>
      </c>
      <c r="AN64">
        <v>0.72889999999999999</v>
      </c>
      <c r="AO64">
        <v>0.70189999999999997</v>
      </c>
      <c r="AP64">
        <v>0.50839999999999996</v>
      </c>
      <c r="AQ64">
        <v>0.52729999999999999</v>
      </c>
      <c r="AR64">
        <v>0.56340000000000001</v>
      </c>
      <c r="AS64">
        <v>0.39789999999999998</v>
      </c>
      <c r="AT64">
        <v>0.44219999999999998</v>
      </c>
      <c r="AU64">
        <v>0.66830000000000001</v>
      </c>
      <c r="AV64">
        <v>0.4995</v>
      </c>
      <c r="AW64">
        <v>0.46289999999999998</v>
      </c>
      <c r="AX64">
        <v>0.52869999999999995</v>
      </c>
      <c r="AY64">
        <v>0.51190000000000002</v>
      </c>
      <c r="AZ64">
        <v>0.65169999999999995</v>
      </c>
      <c r="BA64">
        <v>0.64670000000000005</v>
      </c>
      <c r="BB64">
        <v>0.63780000000000003</v>
      </c>
      <c r="BC64">
        <v>0.65149999999999997</v>
      </c>
      <c r="BD64">
        <v>0.63349999999999995</v>
      </c>
      <c r="BE64">
        <v>0.69420000000000004</v>
      </c>
      <c r="BF64">
        <v>0.63019999999999998</v>
      </c>
      <c r="BG64">
        <v>0.73740000000000006</v>
      </c>
      <c r="BH64">
        <v>0.75780000000000003</v>
      </c>
      <c r="BI64">
        <v>0.63490000000000002</v>
      </c>
      <c r="BJ64">
        <v>0.64219999999999999</v>
      </c>
      <c r="BK64">
        <v>0.72789999999999999</v>
      </c>
      <c r="BL64">
        <v>0.9768</v>
      </c>
      <c r="BM64">
        <v>0.61070000000000002</v>
      </c>
      <c r="BN64">
        <v>0.59519999999999995</v>
      </c>
      <c r="BO64">
        <v>0.60680000000000001</v>
      </c>
      <c r="BP64">
        <v>0.72499999999999998</v>
      </c>
      <c r="BQ64">
        <v>0.58389999999999997</v>
      </c>
      <c r="BR64">
        <v>0.67279999999999995</v>
      </c>
      <c r="BS64">
        <v>0.76100000000000001</v>
      </c>
      <c r="BT64">
        <v>0.49519999999999997</v>
      </c>
      <c r="BU64">
        <v>0.51839999999999997</v>
      </c>
      <c r="BV64">
        <v>0.48799999999999999</v>
      </c>
      <c r="BW64">
        <v>0.44950000000000001</v>
      </c>
      <c r="BX64">
        <v>0.42809999999999998</v>
      </c>
      <c r="BY64">
        <v>0.45379999999999998</v>
      </c>
      <c r="BZ64" s="28">
        <v>0.76190000000000002</v>
      </c>
      <c r="CA64" s="28">
        <v>0.83460000000000001</v>
      </c>
      <c r="CB64" s="28">
        <v>0.74780000000000002</v>
      </c>
      <c r="CD64">
        <v>0.39650000000000002</v>
      </c>
      <c r="CE64">
        <v>0.51570000000000005</v>
      </c>
      <c r="CF64">
        <v>0.51429999999999998</v>
      </c>
      <c r="CG64">
        <v>0.46329999999999999</v>
      </c>
      <c r="CH64">
        <v>0.50070000000000003</v>
      </c>
      <c r="CI64">
        <v>0.61309999999999998</v>
      </c>
      <c r="CJ64">
        <v>0.62780000000000002</v>
      </c>
      <c r="CK64">
        <v>0.52100000000000002</v>
      </c>
      <c r="CL64">
        <v>0.57669999999999999</v>
      </c>
      <c r="CM64">
        <v>0.55230000000000001</v>
      </c>
      <c r="CN64">
        <v>0.63390000000000002</v>
      </c>
      <c r="CO64">
        <v>0.47820000000000001</v>
      </c>
      <c r="CP64">
        <v>0.73140000000000005</v>
      </c>
      <c r="CQ64">
        <v>0.71530000000000005</v>
      </c>
      <c r="CR64">
        <v>0.58720000000000006</v>
      </c>
      <c r="CS64">
        <v>0.62939999999999996</v>
      </c>
      <c r="CT64">
        <v>0.65180000000000005</v>
      </c>
      <c r="CU64">
        <v>0.51890000000000003</v>
      </c>
      <c r="CV64">
        <v>0.63349999999999995</v>
      </c>
      <c r="CW64">
        <v>0.49669999999999997</v>
      </c>
      <c r="CX64">
        <v>0.44429999999999997</v>
      </c>
      <c r="CY64">
        <v>0.66169999999999995</v>
      </c>
      <c r="CZ64">
        <v>0.60099999999999998</v>
      </c>
      <c r="DA64">
        <v>0.62549999999999994</v>
      </c>
      <c r="DB64">
        <v>0.64439999999999997</v>
      </c>
      <c r="DC64">
        <v>0.4743</v>
      </c>
      <c r="DD64">
        <v>0.57369999999999999</v>
      </c>
      <c r="DE64">
        <v>0.57999999999999996</v>
      </c>
      <c r="DF64">
        <v>0.60729999999999995</v>
      </c>
      <c r="DG64">
        <v>0.62209999999999999</v>
      </c>
      <c r="DH64">
        <v>0.59709999999999996</v>
      </c>
      <c r="DI64">
        <v>0.60260000000000002</v>
      </c>
      <c r="DJ64">
        <v>0.59719999999999995</v>
      </c>
      <c r="DK64">
        <v>0.74009999999999998</v>
      </c>
      <c r="DL64">
        <v>0.65649999999999997</v>
      </c>
      <c r="DM64">
        <v>0.56499999999999995</v>
      </c>
      <c r="DN64">
        <v>0.58650000000000002</v>
      </c>
      <c r="DO64">
        <v>0.9274</v>
      </c>
      <c r="DP64">
        <v>0.72350000000000003</v>
      </c>
      <c r="DQ64">
        <v>0.6925</v>
      </c>
      <c r="DR64">
        <v>0.50790000000000002</v>
      </c>
      <c r="DS64">
        <v>0.52480000000000004</v>
      </c>
      <c r="DT64">
        <v>0.56789999999999996</v>
      </c>
      <c r="DU64">
        <v>0.39650000000000002</v>
      </c>
      <c r="DV64">
        <v>0.44230000000000003</v>
      </c>
      <c r="DW64">
        <v>0.6694</v>
      </c>
      <c r="DX64">
        <v>0.50060000000000004</v>
      </c>
      <c r="DY64">
        <v>0.46310000000000001</v>
      </c>
      <c r="DZ64">
        <v>0.52890000000000004</v>
      </c>
      <c r="EA64">
        <v>0.5121</v>
      </c>
      <c r="EB64">
        <v>0.65169999999999995</v>
      </c>
      <c r="EC64">
        <v>0.6472</v>
      </c>
      <c r="ED64">
        <v>0.63770000000000004</v>
      </c>
      <c r="EE64">
        <v>0.65190000000000003</v>
      </c>
      <c r="EF64">
        <v>0.63360000000000005</v>
      </c>
      <c r="EG64">
        <v>0.69440000000000002</v>
      </c>
      <c r="EH64">
        <v>0.62760000000000005</v>
      </c>
      <c r="EI64">
        <v>0.74270000000000003</v>
      </c>
      <c r="EJ64">
        <v>0.76100000000000001</v>
      </c>
      <c r="EK64">
        <v>0.63749999999999996</v>
      </c>
      <c r="EL64">
        <v>0.64419999999999999</v>
      </c>
      <c r="EM64">
        <v>0.72809999999999997</v>
      </c>
      <c r="EN64" s="3">
        <v>0.97750000000000004</v>
      </c>
      <c r="EO64">
        <v>0.6109</v>
      </c>
      <c r="EP64">
        <v>0.59540000000000004</v>
      </c>
      <c r="EQ64">
        <v>0.60699999999999998</v>
      </c>
      <c r="ER64">
        <v>0.72519999999999996</v>
      </c>
      <c r="ES64">
        <v>0.58399999999999996</v>
      </c>
      <c r="ET64">
        <v>0.6744</v>
      </c>
      <c r="EU64">
        <v>0.76119999999999999</v>
      </c>
      <c r="EV64">
        <v>0.49559999999999998</v>
      </c>
      <c r="EW64">
        <v>0.51900000000000002</v>
      </c>
      <c r="EX64">
        <v>0.4879</v>
      </c>
      <c r="EY64">
        <v>0.4496</v>
      </c>
      <c r="EZ64">
        <v>0.56440000000000001</v>
      </c>
      <c r="FA64">
        <v>0.4446</v>
      </c>
      <c r="FB64" s="29">
        <v>0.7621</v>
      </c>
      <c r="FC64" s="29">
        <v>0.83499999999999996</v>
      </c>
      <c r="FD64" s="29">
        <v>0.748</v>
      </c>
      <c r="FF64">
        <f t="array" ref="FF64">(ABS(CD64)-ABS(B64))/MAX(ABS(B64),1)*100</f>
        <v>1.000000000000445E-2</v>
      </c>
      <c r="FG64">
        <f t="array" ref="FG64">(ABS(CE64)-ABS(C64))/MAX(ABS(C64),1)*100</f>
        <v>2.00000000000089E-2</v>
      </c>
      <c r="FH64">
        <f t="array" ref="FH64">(ABS(CF64)-ABS(D64))/MAX(ABS(D64),1)*100</f>
        <v>9.9999999999988987E-3</v>
      </c>
      <c r="FI64">
        <f t="array" ref="FI64">(ABS(CG64)-ABS(E64))/MAX(ABS(E64),1)*100</f>
        <v>9.9999999999988987E-3</v>
      </c>
      <c r="FJ64">
        <f t="array" ref="FJ64">(ABS(CH64)-ABS(F64))/MAX(ABS(F64),1)*100</f>
        <v>0</v>
      </c>
      <c r="FK64">
        <f t="array" ref="FK64">(ABS(CI64)-ABS(G64))/MAX(ABS(G64),1)*100</f>
        <v>2.9999999999996696E-2</v>
      </c>
      <c r="FL64">
        <f t="array" ref="FL64">(ABS(CJ64)-ABS(H64))/MAX(ABS(H64),1)*100</f>
        <v>1.9999999999997797E-2</v>
      </c>
      <c r="FM64">
        <f t="array" ref="FM64">(ABS(CK64)-ABS(I64))/MAX(ABS(I64),1)*100</f>
        <v>1.9999999999997797E-2</v>
      </c>
      <c r="FN64">
        <f t="array" ref="FN64">(ABS(CL64)-ABS(J64))/MAX(ABS(J64),1)*100</f>
        <v>2.9999999999996696E-2</v>
      </c>
      <c r="FO64">
        <f t="array" ref="FO64">(ABS(CM64)-ABS(K64))/MAX(ABS(K64),1)*100</f>
        <v>0.10000000000000009</v>
      </c>
      <c r="FP64">
        <f t="array" ref="FP64">(ABS(CN64)-ABS(L64))/MAX(ABS(L64),1)*100</f>
        <v>0.65000000000000613</v>
      </c>
      <c r="FQ64">
        <f t="array" ref="FQ64">(ABS(CO64)-ABS(M64))/MAX(ABS(M64),1)*100</f>
        <v>0.35999999999999921</v>
      </c>
      <c r="FR64">
        <f t="array" ref="FR64">(ABS(CP64)-ABS(N64))/MAX(ABS(N64),1)*100</f>
        <v>0.29000000000000137</v>
      </c>
      <c r="FS64">
        <f t="array" ref="FS64">(ABS(CQ64)-ABS(O64))/MAX(ABS(O64),1)*100</f>
        <v>-0.12999999999999678</v>
      </c>
      <c r="FT64">
        <f t="array" ref="FT64">(ABS(CR64)-ABS(P64))/MAX(ABS(P64),1)*100</f>
        <v>2.00000000000089E-2</v>
      </c>
      <c r="FU64">
        <f t="array" ref="FU64">(ABS(CS64)-ABS(Q64))/MAX(ABS(Q64),1)*100</f>
        <v>3.9999999999995595E-2</v>
      </c>
      <c r="FV64">
        <f t="array" ref="FV64">(ABS(CT64)-ABS(R64))/MAX(ABS(R64),1)*100</f>
        <v>4.0000000000006697E-2</v>
      </c>
      <c r="FW64">
        <f t="array" ref="FW64">(ABS(CU64)-ABS(S64))/MAX(ABS(S64),1)*100</f>
        <v>6.0000000000004494E-2</v>
      </c>
      <c r="FX64">
        <f t="array" ref="FX64">(ABS(CV64)-ABS(T64))/MAX(ABS(T64),1)*100</f>
        <v>0</v>
      </c>
      <c r="FY64">
        <f t="array" ref="FY64">(ABS(CW64)-ABS(U64))/MAX(ABS(U64),1)*100</f>
        <v>9.9999999999988987E-3</v>
      </c>
      <c r="FZ64">
        <f t="array" ref="FZ64">(ABS(CX64)-ABS(V64))/MAX(ABS(V64),1)*100</f>
        <v>0.27999999999999692</v>
      </c>
      <c r="GA64">
        <f t="array" ref="GA64">(ABS(CY64)-ABS(W64))/MAX(ABS(W64),1)*100</f>
        <v>8.9999999999990088E-2</v>
      </c>
      <c r="GB64">
        <f t="array" ref="GB64">(ABS(CZ64)-ABS(X64))/MAX(ABS(X64),1)*100</f>
        <v>2.9999999999996696E-2</v>
      </c>
      <c r="GC64">
        <f t="array" ref="GC64">(ABS(DA64)-ABS(Y64))/MAX(ABS(Y64),1)*100</f>
        <v>2.9999999999996696E-2</v>
      </c>
      <c r="GD64">
        <f t="array" ref="GD64">(ABS(DB64)-ABS(Z64))/MAX(ABS(Z64),1)*100</f>
        <v>0.68000000000000282</v>
      </c>
      <c r="GE64">
        <f t="array" ref="GE64">(ABS(DC64)-ABS(AA64))/MAX(ABS(AA64),1)*100</f>
        <v>-0.28000000000000247</v>
      </c>
      <c r="GF64">
        <f t="array" ref="GF64">(ABS(DD64)-ABS(AB64))/MAX(ABS(AB64),1)*100</f>
        <v>-2.9999999999996696E-2</v>
      </c>
      <c r="GG64">
        <f t="array" ref="GG64">(ABS(DE64)-ABS(AC64))/MAX(ABS(AC64),1)*100</f>
        <v>-3.0000000000007798E-2</v>
      </c>
      <c r="GH64">
        <f t="array" ref="GH64">(ABS(DF64)-ABS(AD64))/MAX(ABS(AD64),1)*100</f>
        <v>-0.15000000000000568</v>
      </c>
      <c r="GI64">
        <f t="array" ref="GI64">(ABS(DG64)-ABS(AE64))/MAX(ABS(AE64),1)*100</f>
        <v>-1.9999999999997797E-2</v>
      </c>
      <c r="GJ64">
        <f t="array" ref="GJ64">(ABS(DH64)-ABS(AF64))/MAX(ABS(AF64),1)*100</f>
        <v>3.9999999999995595E-2</v>
      </c>
      <c r="GK64">
        <f t="array" ref="GK64">(ABS(DI64)-ABS(AG64))/MAX(ABS(AG64),1)*100</f>
        <v>9.9999999999988987E-3</v>
      </c>
      <c r="GL64">
        <f t="array" ref="GL64">(ABS(DJ64)-ABS(AH64))/MAX(ABS(AH64),1)*100</f>
        <v>1.9999999999997797E-2</v>
      </c>
      <c r="GM64">
        <f t="array" ref="GM64">(ABS(DK64)-ABS(AI64))/MAX(ABS(AI64),1)*100</f>
        <v>3.9999999999995595E-2</v>
      </c>
      <c r="GN64">
        <f t="array" ref="GN64">(ABS(DL64)-ABS(AJ64))/MAX(ABS(AJ64),1)*100</f>
        <v>0</v>
      </c>
      <c r="GO64">
        <f t="array" ref="GO64">(ABS(DM64)-ABS(AK64))/MAX(ABS(AK64),1)*100</f>
        <v>-2.00000000000089E-2</v>
      </c>
      <c r="GP64">
        <f t="array" ref="GP64">(ABS(DN64)-ABS(AL64))/MAX(ABS(AL64),1)*100</f>
        <v>-3.9999999999995595E-2</v>
      </c>
      <c r="GQ64">
        <f t="array" ref="GQ64">(ABS(DO64)-ABS(AM64))/MAX(ABS(AM64),1)*100</f>
        <v>0.31999999999999806</v>
      </c>
      <c r="GR64">
        <f t="array" ref="GR64">(ABS(DP64)-ABS(AN64))/MAX(ABS(AN64),1)*100</f>
        <v>-0.53999999999999604</v>
      </c>
      <c r="GS64">
        <f t="array" ref="GS64">(ABS(DQ64)-ABS(AO64))/MAX(ABS(AO64),1)*100</f>
        <v>-0.93999999999999639</v>
      </c>
      <c r="GT64">
        <f t="array" ref="GT64">(ABS(DR64)-ABS(AP64))/MAX(ABS(AP64),1)*100</f>
        <v>-4.9999999999994493E-2</v>
      </c>
      <c r="GU64">
        <f t="array" ref="GU64">(ABS(DS64)-ABS(AQ64))/MAX(ABS(AQ64),1)*100</f>
        <v>-0.24999999999999467</v>
      </c>
      <c r="GV64">
        <f t="array" ref="GV64">(ABS(DT64)-ABS(AR64))/MAX(ABS(AR64),1)*100</f>
        <v>0.44999999999999485</v>
      </c>
      <c r="GW64">
        <f t="array" ref="GW64">(ABS(DU64)-ABS(AS64))/MAX(ABS(AS64),1)*100</f>
        <v>-0.13999999999999568</v>
      </c>
      <c r="GX64">
        <f t="array" ref="GX64">(ABS(DV64)-ABS(AT64))/MAX(ABS(AT64),1)*100</f>
        <v>1.000000000000445E-2</v>
      </c>
      <c r="GY64">
        <f t="array" ref="GY64">(ABS(DW64)-ABS(AU64))/MAX(ABS(AU64),1)*100</f>
        <v>0.10999999999999899</v>
      </c>
      <c r="GZ64">
        <f t="array" ref="GZ64">(ABS(DX64)-ABS(AV64))/MAX(ABS(AV64),1)*100</f>
        <v>0.11000000000000454</v>
      </c>
      <c r="HA64">
        <f t="array" ref="HA64">(ABS(DY64)-ABS(AW64))/MAX(ABS(AW64),1)*100</f>
        <v>2.0000000000003348E-2</v>
      </c>
      <c r="HB64">
        <f t="array" ref="HB64">(ABS(DZ64)-ABS(AX64))/MAX(ABS(AX64),1)*100</f>
        <v>2.00000000000089E-2</v>
      </c>
      <c r="HC64">
        <f t="array" ref="HC64">(ABS(EA64)-ABS(AY64))/MAX(ABS(AY64),1)*100</f>
        <v>1.9999999999997797E-2</v>
      </c>
      <c r="HD64">
        <f t="array" ref="HD64">(ABS(EB64)-ABS(AZ64))/MAX(ABS(AZ64),1)*100</f>
        <v>0</v>
      </c>
      <c r="HE64">
        <f t="array" ref="HE64">(ABS(EC64)-ABS(BA64))/MAX(ABS(BA64),1)*100</f>
        <v>4.9999999999994493E-2</v>
      </c>
      <c r="HF64">
        <f t="array" ref="HF64">(ABS(ED64)-ABS(BB64))/MAX(ABS(BB64),1)*100</f>
        <v>-9.9999999999988987E-3</v>
      </c>
      <c r="HG64">
        <f t="array" ref="HG64">(ABS(EE64)-ABS(BC64))/MAX(ABS(BC64),1)*100</f>
        <v>4.0000000000006697E-2</v>
      </c>
      <c r="HH64">
        <f t="array" ref="HH64">(ABS(EF64)-ABS(BD64))/MAX(ABS(BD64),1)*100</f>
        <v>1.0000000000010001E-2</v>
      </c>
      <c r="HI64">
        <f t="array" ref="HI64">(ABS(EG64)-ABS(BE64))/MAX(ABS(BE64),1)*100</f>
        <v>1.9999999999997797E-2</v>
      </c>
      <c r="HJ64">
        <f t="array" ref="HJ64">(ABS(EH64)-ABS(BF64))/MAX(ABS(BF64),1)*100</f>
        <v>-0.25999999999999357</v>
      </c>
      <c r="HK64">
        <f t="array" ref="HK64">(ABS(EI64)-ABS(BG64))/MAX(ABS(BG64),1)*100</f>
        <v>0.52999999999999714</v>
      </c>
      <c r="HL64">
        <f t="array" ref="HL64">(ABS(EJ64)-ABS(BH64))/MAX(ABS(BH64),1)*100</f>
        <v>0.31999999999999806</v>
      </c>
      <c r="HM64">
        <f t="array" ref="HM64">(ABS(EK64)-ABS(BI64))/MAX(ABS(BI64),1)*100</f>
        <v>0.25999999999999357</v>
      </c>
      <c r="HN64">
        <f t="array" ref="HN64">(ABS(EL64)-ABS(BJ64))/MAX(ABS(BJ64),1)*100</f>
        <v>0.20000000000000018</v>
      </c>
      <c r="HO64">
        <f t="array" ref="HO64">(ABS(EM64)-ABS(BK64))/MAX(ABS(BK64),1)*100</f>
        <v>1.9999999999997797E-2</v>
      </c>
      <c r="HP64">
        <f t="array" ref="HP64">(ABS(EN64)-ABS(BL64))/MAX(ABS(BL64),1)*100</f>
        <v>7.0000000000003393E-2</v>
      </c>
      <c r="HQ64">
        <f t="array" ref="HQ64">(ABS(EO64)-ABS(BM64))/MAX(ABS(BM64),1)*100</f>
        <v>1.9999999999997797E-2</v>
      </c>
      <c r="HR64">
        <f t="array" ref="HR64">(ABS(EP64)-ABS(BN64))/MAX(ABS(BN64),1)*100</f>
        <v>2.00000000000089E-2</v>
      </c>
      <c r="HS64">
        <f t="array" ref="HS64">(ABS(EQ64)-ABS(BO64))/MAX(ABS(BO64),1)*100</f>
        <v>1.9999999999997797E-2</v>
      </c>
      <c r="HT64">
        <f t="array" ref="HT64">(ABS(ER64)-ABS(BP64))/MAX(ABS(BP64),1)*100</f>
        <v>1.9999999999997797E-2</v>
      </c>
      <c r="HU64">
        <f t="array" ref="HU64">(ABS(ES64)-ABS(BQ64))/MAX(ABS(BQ64),1)*100</f>
        <v>9.9999999999988987E-3</v>
      </c>
      <c r="HV64">
        <f t="array" ref="HV64">(ABS(ET64)-ABS(BR64))/MAX(ABS(BR64),1)*100</f>
        <v>0.16000000000000458</v>
      </c>
      <c r="HW64">
        <f t="array" ref="HW64">(ABS(EU64)-ABS(BS64))/MAX(ABS(BS64),1)*100</f>
        <v>1.9999999999997797E-2</v>
      </c>
      <c r="HX64">
        <f t="array" ref="HX64">(ABS(EV64)-ABS(BT64))/MAX(ABS(BT64),1)*100</f>
        <v>4.0000000000001146E-2</v>
      </c>
      <c r="HY64">
        <f t="array" ref="HY64">(ABS(EW64)-ABS(BU64))/MAX(ABS(BU64),1)*100</f>
        <v>6.0000000000004494E-2</v>
      </c>
      <c r="HZ64">
        <f t="array" ref="HZ64">(ABS(EX64)-ABS(BV64))/MAX(ABS(BV64),1)*100</f>
        <v>-9.9999999999988987E-3</v>
      </c>
      <c r="IA64">
        <f t="array" ref="IA64">(ABS(EY64)-ABS(BW64))/MAX(ABS(BW64),1)*100</f>
        <v>9.9999999999988987E-3</v>
      </c>
      <c r="IB64">
        <f t="array" ref="IB64">(ABS(EZ64)-ABS(BX64))/MAX(ABS(BX64),1)*100</f>
        <v>13.630000000000003</v>
      </c>
      <c r="IC64">
        <f t="array" ref="IC64">(ABS(FA64)-ABS(BY64))/MAX(ABS(BY64),1)*100</f>
        <v>-0.9199999999999986</v>
      </c>
      <c r="ID64" s="29">
        <f t="array" ref="ID64">(ABS(FB64)-ABS(BZ64))/MAX(ABS(BZ64),1)*100</f>
        <v>1.9999999999997797E-2</v>
      </c>
      <c r="IE64" s="29">
        <f t="array" ref="IE64">(ABS(FC64)-ABS(CA64))/MAX(ABS(CA64),1)*100</f>
        <v>3.9999999999995595E-2</v>
      </c>
      <c r="IF64" s="29">
        <f t="array" ref="IF64">(ABS(FD64)-ABS(CB64))/MAX(ABS(CB64),1)*100</f>
        <v>1.9999999999997797E-2</v>
      </c>
    </row>
    <row r="65" spans="1:240" x14ac:dyDescent="0.25">
      <c r="A65" t="s">
        <v>86</v>
      </c>
      <c r="B65">
        <v>2.2073999999999998</v>
      </c>
      <c r="C65">
        <v>2.2841999999999998</v>
      </c>
      <c r="D65">
        <v>2.2833000000000001</v>
      </c>
      <c r="E65">
        <v>2.222</v>
      </c>
      <c r="F65">
        <v>2.2551000000000001</v>
      </c>
      <c r="G65">
        <v>2.3972000000000002</v>
      </c>
      <c r="H65">
        <v>2.4016999999999999</v>
      </c>
      <c r="I65">
        <v>2.2728000000000002</v>
      </c>
      <c r="J65">
        <v>2.3371</v>
      </c>
      <c r="K65">
        <v>2.3647</v>
      </c>
      <c r="L65">
        <v>2.3632</v>
      </c>
      <c r="M65">
        <v>2.1894</v>
      </c>
      <c r="N65">
        <v>2.4693000000000001</v>
      </c>
      <c r="O65">
        <v>2.4300000000000002</v>
      </c>
      <c r="P65">
        <v>2.3713000000000002</v>
      </c>
      <c r="Q65">
        <v>2.4430999999999998</v>
      </c>
      <c r="R65">
        <v>2.4706999999999999</v>
      </c>
      <c r="S65">
        <v>2.2602000000000002</v>
      </c>
      <c r="T65">
        <v>2.4317000000000002</v>
      </c>
      <c r="U65">
        <v>2.2599999999999998</v>
      </c>
      <c r="V65">
        <v>2.2446999999999999</v>
      </c>
      <c r="W65">
        <v>2.4861</v>
      </c>
      <c r="X65">
        <v>2.3936999999999999</v>
      </c>
      <c r="Y65">
        <v>2.4148999999999998</v>
      </c>
      <c r="Z65">
        <v>2.3515999999999999</v>
      </c>
      <c r="AA65">
        <v>2.3340999999999998</v>
      </c>
      <c r="AB65">
        <v>2.2991000000000001</v>
      </c>
      <c r="AC65">
        <v>2.2835000000000001</v>
      </c>
      <c r="AD65">
        <v>2.4935999999999998</v>
      </c>
      <c r="AE65">
        <v>2.3401999999999998</v>
      </c>
      <c r="AF65">
        <v>2.3811</v>
      </c>
      <c r="AG65">
        <v>2.3776000000000002</v>
      </c>
      <c r="AH65">
        <v>2.3824999999999998</v>
      </c>
      <c r="AI65">
        <v>2.5605000000000002</v>
      </c>
      <c r="AJ65">
        <v>2.4636</v>
      </c>
      <c r="AK65">
        <v>2.3258999999999999</v>
      </c>
      <c r="AL65">
        <v>2.3662999999999998</v>
      </c>
      <c r="AM65">
        <v>2.7616000000000001</v>
      </c>
      <c r="AN65">
        <v>2.5607000000000002</v>
      </c>
      <c r="AO65">
        <v>2.4462000000000002</v>
      </c>
      <c r="AP65">
        <v>2.2608999999999999</v>
      </c>
      <c r="AQ65">
        <v>2.2770999999999999</v>
      </c>
      <c r="AR65">
        <v>2.2829000000000002</v>
      </c>
      <c r="AS65">
        <v>2.1867000000000001</v>
      </c>
      <c r="AT65">
        <v>2.2010999999999998</v>
      </c>
      <c r="AU65">
        <v>2.3662000000000001</v>
      </c>
      <c r="AV65">
        <v>2.2530999999999999</v>
      </c>
      <c r="AW65">
        <v>2.2309000000000001</v>
      </c>
      <c r="AX65">
        <v>2.2924000000000002</v>
      </c>
      <c r="AY65">
        <v>2.2812999999999999</v>
      </c>
      <c r="AZ65">
        <v>2.4918</v>
      </c>
      <c r="BA65">
        <v>2.4769000000000001</v>
      </c>
      <c r="BB65">
        <v>2.4584999999999999</v>
      </c>
      <c r="BC65">
        <v>2.4708999999999999</v>
      </c>
      <c r="BD65">
        <v>2.4319000000000002</v>
      </c>
      <c r="BE65">
        <v>2.4922</v>
      </c>
      <c r="BF65">
        <v>2.4144999999999999</v>
      </c>
      <c r="BG65">
        <v>2.6025</v>
      </c>
      <c r="BH65">
        <v>2.5057</v>
      </c>
      <c r="BI65">
        <v>2.4173</v>
      </c>
      <c r="BJ65">
        <v>2.4342000000000001</v>
      </c>
      <c r="BK65">
        <v>2.4918999999999998</v>
      </c>
      <c r="BL65">
        <v>2.8997999999999999</v>
      </c>
      <c r="BM65">
        <v>2.3944000000000001</v>
      </c>
      <c r="BN65">
        <v>2.383</v>
      </c>
      <c r="BO65">
        <v>2.3855</v>
      </c>
      <c r="BP65">
        <v>2.5099</v>
      </c>
      <c r="BQ65">
        <v>2.2989999999999999</v>
      </c>
      <c r="BR65">
        <v>2.4043000000000001</v>
      </c>
      <c r="BS65">
        <v>2.5177</v>
      </c>
      <c r="BT65">
        <v>2.2296999999999998</v>
      </c>
      <c r="BU65">
        <v>2.2604000000000002</v>
      </c>
      <c r="BV65">
        <v>2.238</v>
      </c>
      <c r="BW65">
        <v>2.2195</v>
      </c>
      <c r="BX65">
        <v>2.1920000000000002</v>
      </c>
      <c r="BY65">
        <v>2.2067000000000001</v>
      </c>
      <c r="BZ65" s="28">
        <v>2.5840999999999998</v>
      </c>
      <c r="CA65" s="28">
        <v>2.6766999999999999</v>
      </c>
      <c r="CB65" s="28">
        <v>2.5642</v>
      </c>
      <c r="CD65">
        <v>2.2075999999999998</v>
      </c>
      <c r="CE65">
        <v>2.2843</v>
      </c>
      <c r="CF65">
        <v>2.2833999999999999</v>
      </c>
      <c r="CG65">
        <v>2.2223999999999999</v>
      </c>
      <c r="CH65">
        <v>2.2551999999999999</v>
      </c>
      <c r="CI65">
        <v>2.3976000000000002</v>
      </c>
      <c r="CJ65">
        <v>2.4018000000000002</v>
      </c>
      <c r="CK65">
        <v>2.2724000000000002</v>
      </c>
      <c r="CL65">
        <v>2.3369</v>
      </c>
      <c r="CM65">
        <v>2.3645999999999998</v>
      </c>
      <c r="CN65">
        <v>2.3740999999999999</v>
      </c>
      <c r="CO65">
        <v>2.1924000000000001</v>
      </c>
      <c r="CP65">
        <v>2.4706999999999999</v>
      </c>
      <c r="CQ65">
        <v>2.4268999999999998</v>
      </c>
      <c r="CR65">
        <v>2.3717000000000001</v>
      </c>
      <c r="CS65">
        <v>2.4445999999999999</v>
      </c>
      <c r="CT65">
        <v>2.4710000000000001</v>
      </c>
      <c r="CU65">
        <v>2.2623000000000002</v>
      </c>
      <c r="CV65">
        <v>2.4325000000000001</v>
      </c>
      <c r="CW65">
        <v>2.2599999999999998</v>
      </c>
      <c r="CX65">
        <v>2.2406000000000001</v>
      </c>
      <c r="CY65">
        <v>2.4861</v>
      </c>
      <c r="CZ65">
        <v>2.3940999999999999</v>
      </c>
      <c r="DA65">
        <v>2.4152</v>
      </c>
      <c r="DB65">
        <v>2.3752</v>
      </c>
      <c r="DC65">
        <v>2.3361000000000001</v>
      </c>
      <c r="DD65">
        <v>2.2993000000000001</v>
      </c>
      <c r="DE65">
        <v>2.2837000000000001</v>
      </c>
      <c r="DF65">
        <v>2.4948000000000001</v>
      </c>
      <c r="DG65">
        <v>2.3403999999999998</v>
      </c>
      <c r="DH65">
        <v>2.3814000000000002</v>
      </c>
      <c r="DI65">
        <v>2.3776999999999999</v>
      </c>
      <c r="DJ65">
        <v>2.3826999999999998</v>
      </c>
      <c r="DK65">
        <v>2.5608</v>
      </c>
      <c r="DL65">
        <v>2.4716</v>
      </c>
      <c r="DM65">
        <v>2.3252999999999999</v>
      </c>
      <c r="DN65">
        <v>2.3654999999999999</v>
      </c>
      <c r="DO65">
        <v>2.7339000000000002</v>
      </c>
      <c r="DP65">
        <v>2.5602999999999998</v>
      </c>
      <c r="DQ65">
        <v>2.4437000000000002</v>
      </c>
      <c r="DR65">
        <v>2.2601</v>
      </c>
      <c r="DS65">
        <v>2.2713999999999999</v>
      </c>
      <c r="DT65">
        <v>2.2917000000000001</v>
      </c>
      <c r="DU65">
        <v>2.1981000000000002</v>
      </c>
      <c r="DV65">
        <v>2.2014</v>
      </c>
      <c r="DW65">
        <v>2.3664999999999998</v>
      </c>
      <c r="DX65">
        <v>2.2545000000000002</v>
      </c>
      <c r="DY65">
        <v>2.2311000000000001</v>
      </c>
      <c r="DZ65">
        <v>2.2926000000000002</v>
      </c>
      <c r="EA65">
        <v>2.2814999999999999</v>
      </c>
      <c r="EB65">
        <v>2.4942000000000002</v>
      </c>
      <c r="EC65">
        <v>2.4782999999999999</v>
      </c>
      <c r="ED65">
        <v>2.4592000000000001</v>
      </c>
      <c r="EE65">
        <v>2.4712000000000001</v>
      </c>
      <c r="EF65">
        <v>2.4327000000000001</v>
      </c>
      <c r="EG65">
        <v>2.4923000000000002</v>
      </c>
      <c r="EH65">
        <v>2.4222000000000001</v>
      </c>
      <c r="EI65">
        <v>2.5992000000000002</v>
      </c>
      <c r="EJ65">
        <v>2.5228000000000002</v>
      </c>
      <c r="EK65">
        <v>2.4174000000000002</v>
      </c>
      <c r="EL65">
        <v>2.4342999999999999</v>
      </c>
      <c r="EM65">
        <v>2.4897999999999998</v>
      </c>
      <c r="EN65" s="3">
        <v>2.9001999999999999</v>
      </c>
      <c r="EO65">
        <v>2.3946999999999998</v>
      </c>
      <c r="EP65">
        <v>2.3834</v>
      </c>
      <c r="EQ65">
        <v>2.3856999999999999</v>
      </c>
      <c r="ER65">
        <v>2.5093000000000001</v>
      </c>
      <c r="ES65">
        <v>2.2987000000000002</v>
      </c>
      <c r="ET65">
        <v>2.4045999999999998</v>
      </c>
      <c r="EU65">
        <v>2.5177</v>
      </c>
      <c r="EV65">
        <v>2.2322000000000002</v>
      </c>
      <c r="EW65">
        <v>2.2625000000000002</v>
      </c>
      <c r="EX65">
        <v>2.2381000000000002</v>
      </c>
      <c r="EY65">
        <v>2.2198000000000002</v>
      </c>
      <c r="EZ65">
        <v>2.4933000000000001</v>
      </c>
      <c r="FA65">
        <v>2.1884000000000001</v>
      </c>
      <c r="FB65" s="29">
        <v>2.5842000000000001</v>
      </c>
      <c r="FC65" s="29">
        <v>2.6768999999999998</v>
      </c>
      <c r="FD65" s="29">
        <v>2.5642999999999998</v>
      </c>
      <c r="FF65">
        <f t="array" ref="FF65">(ABS(CD65)-ABS(B65))/MAX(ABS(B65),1)*100</f>
        <v>9.060433088700642E-3</v>
      </c>
      <c r="FG65">
        <f t="array" ref="FG65">(ABS(CE65)-ABS(C65))/MAX(ABS(C65),1)*100</f>
        <v>4.3779003589970679E-3</v>
      </c>
      <c r="FH65">
        <f t="array" ref="FH65">(ABS(CF65)-ABS(D65))/MAX(ABS(D65),1)*100</f>
        <v>4.3796259799311057E-3</v>
      </c>
      <c r="FI65">
        <f t="array" ref="FI65">(ABS(CG65)-ABS(E65))/MAX(ABS(E65),1)*100</f>
        <v>1.8001800180016021E-2</v>
      </c>
      <c r="FJ65">
        <f t="array" ref="FJ65">(ABS(CH65)-ABS(F65))/MAX(ABS(F65),1)*100</f>
        <v>4.4343931532866369E-3</v>
      </c>
      <c r="FK65">
        <f t="array" ref="FK65">(ABS(CI65)-ABS(G65))/MAX(ABS(G65),1)*100</f>
        <v>1.6686133822791417E-2</v>
      </c>
      <c r="FL65">
        <f t="array" ref="FL65">(ABS(CJ65)-ABS(H65))/MAX(ABS(H65),1)*100</f>
        <v>4.1637173668739244E-3</v>
      </c>
      <c r="FM65">
        <f t="array" ref="FM65">(ABS(CK65)-ABS(I65))/MAX(ABS(I65),1)*100</f>
        <v>-1.7599436818019884E-2</v>
      </c>
      <c r="FN65">
        <f t="array" ref="FN65">(ABS(CL65)-ABS(J65))/MAX(ABS(J65),1)*100</f>
        <v>-8.5576141371776129E-3</v>
      </c>
      <c r="FO65">
        <f t="array" ref="FO65">(ABS(CM65)-ABS(K65))/MAX(ABS(K65),1)*100</f>
        <v>-4.2288662409697229E-3</v>
      </c>
      <c r="FP65">
        <f t="array" ref="FP65">(ABS(CN65)-ABS(L65))/MAX(ABS(L65),1)*100</f>
        <v>0.46123899796885204</v>
      </c>
      <c r="FQ65">
        <f t="array" ref="FQ65">(ABS(CO65)-ABS(M65))/MAX(ABS(M65),1)*100</f>
        <v>0.13702384214853905</v>
      </c>
      <c r="FR65">
        <f t="array" ref="FR65">(ABS(CP65)-ABS(N65))/MAX(ABS(N65),1)*100</f>
        <v>5.6696229700718657E-2</v>
      </c>
      <c r="FS65">
        <f t="array" ref="FS65">(ABS(CQ65)-ABS(O65))/MAX(ABS(O65),1)*100</f>
        <v>-0.1275720164609187</v>
      </c>
      <c r="FT65">
        <f t="array" ref="FT65">(ABS(CR65)-ABS(P65))/MAX(ABS(P65),1)*100</f>
        <v>1.6868384430479312E-2</v>
      </c>
      <c r="FU65">
        <f t="array" ref="FU65">(ABS(CS65)-ABS(Q65))/MAX(ABS(Q65),1)*100</f>
        <v>6.1397404936353692E-2</v>
      </c>
      <c r="FV65">
        <f t="array" ref="FV65">(ABS(CT65)-ABS(R65))/MAX(ABS(R65),1)*100</f>
        <v>1.2142307847985957E-2</v>
      </c>
      <c r="FW65">
        <f t="array" ref="FW65">(ABS(CU65)-ABS(S65))/MAX(ABS(S65),1)*100</f>
        <v>9.2912131669763309E-2</v>
      </c>
      <c r="FX65">
        <f t="array" ref="FX65">(ABS(CV65)-ABS(T65))/MAX(ABS(T65),1)*100</f>
        <v>3.2898795081626513E-2</v>
      </c>
      <c r="FY65">
        <f t="array" ref="FY65">(ABS(CW65)-ABS(U65))/MAX(ABS(U65),1)*100</f>
        <v>0</v>
      </c>
      <c r="FZ65">
        <f t="array" ref="FZ65">(ABS(CX65)-ABS(V65))/MAX(ABS(V65),1)*100</f>
        <v>-0.18265247026327663</v>
      </c>
      <c r="GA65">
        <f t="array" ref="GA65">(ABS(CY65)-ABS(W65))/MAX(ABS(W65),1)*100</f>
        <v>0</v>
      </c>
      <c r="GB65">
        <f t="array" ref="GB65">(ABS(CZ65)-ABS(X65))/MAX(ABS(X65),1)*100</f>
        <v>1.6710531812673096E-2</v>
      </c>
      <c r="GC65">
        <f t="array" ref="GC65">(ABS(DA65)-ABS(Y65))/MAX(ABS(Y65),1)*100</f>
        <v>1.2422874653202578E-2</v>
      </c>
      <c r="GD65">
        <f t="array" ref="GD65">(ABS(DB65)-ABS(Z65))/MAX(ABS(Z65),1)*100</f>
        <v>1.0035720360605573</v>
      </c>
      <c r="GE65">
        <f t="array" ref="GE65">(ABS(DC65)-ABS(AA65))/MAX(ABS(AA65),1)*100</f>
        <v>8.5686131699594006E-2</v>
      </c>
      <c r="GF65">
        <f t="array" ref="GF65">(ABS(DD65)-ABS(AB65))/MAX(ABS(AB65),1)*100</f>
        <v>8.699056152406506E-3</v>
      </c>
      <c r="GG65">
        <f t="array" ref="GG65">(ABS(DE65)-ABS(AC65))/MAX(ABS(AC65),1)*100</f>
        <v>8.7584847821317261E-3</v>
      </c>
      <c r="GH65">
        <f t="array" ref="GH65">(ABS(DF65)-ABS(AD65))/MAX(ABS(AD65),1)*100</f>
        <v>4.8123195380185758E-2</v>
      </c>
      <c r="GI65">
        <f t="array" ref="GI65">(ABS(DG65)-ABS(AE65))/MAX(ABS(AE65),1)*100</f>
        <v>8.5462780958882999E-3</v>
      </c>
      <c r="GJ65">
        <f t="array" ref="GJ65">(ABS(DH65)-ABS(AF65))/MAX(ABS(AF65),1)*100</f>
        <v>1.2599218848439335E-2</v>
      </c>
      <c r="GK65">
        <f t="array" ref="GK65">(ABS(DI65)-ABS(AG65))/MAX(ABS(AG65),1)*100</f>
        <v>4.2059219380790264E-3</v>
      </c>
      <c r="GL65">
        <f t="array" ref="GL65">(ABS(DJ65)-ABS(AH65))/MAX(ABS(AH65),1)*100</f>
        <v>8.3945435466937241E-3</v>
      </c>
      <c r="GM65">
        <f t="array" ref="GM65">(ABS(DK65)-ABS(AI65))/MAX(ABS(AI65),1)*100</f>
        <v>1.1716461628578203E-2</v>
      </c>
      <c r="GN65">
        <f t="array" ref="GN65">(ABS(DL65)-ABS(AJ65))/MAX(ABS(AJ65),1)*100</f>
        <v>0.32472804026627727</v>
      </c>
      <c r="GO65">
        <f t="array" ref="GO65">(ABS(DM65)-ABS(AK65))/MAX(ABS(AK65),1)*100</f>
        <v>-2.5796465884171033E-2</v>
      </c>
      <c r="GP65">
        <f t="array" ref="GP65">(ABS(DN65)-ABS(AL65))/MAX(ABS(AL65),1)*100</f>
        <v>-3.3808054769045005E-2</v>
      </c>
      <c r="GQ65">
        <f t="array" ref="GQ65">(ABS(DO65)-ABS(AM65))/MAX(ABS(AM65),1)*100</f>
        <v>-1.0030417149478503</v>
      </c>
      <c r="GR65">
        <f t="array" ref="GR65">(ABS(DP65)-ABS(AN65))/MAX(ABS(AN65),1)*100</f>
        <v>-1.5620728707009804E-2</v>
      </c>
      <c r="GS65">
        <f t="array" ref="GS65">(ABS(DQ65)-ABS(AO65))/MAX(ABS(AO65),1)*100</f>
        <v>-0.10219932957239583</v>
      </c>
      <c r="GT65">
        <f t="array" ref="GT65">(ABS(DR65)-ABS(AP65))/MAX(ABS(AP65),1)*100</f>
        <v>-3.538413905966261E-2</v>
      </c>
      <c r="GU65">
        <f t="array" ref="GU65">(ABS(DS65)-ABS(AQ65))/MAX(ABS(AQ65),1)*100</f>
        <v>-0.2503183874226006</v>
      </c>
      <c r="GV65">
        <f t="array" ref="GV65">(ABS(DT65)-ABS(AR65))/MAX(ABS(AR65),1)*100</f>
        <v>0.38547461562047913</v>
      </c>
      <c r="GW65">
        <f t="array" ref="GW65">(ABS(DU65)-ABS(AS65))/MAX(ABS(AS65),1)*100</f>
        <v>0.52133351625737756</v>
      </c>
      <c r="GX65">
        <f t="array" ref="GX65">(ABS(DV65)-ABS(AT65))/MAX(ABS(AT65),1)*100</f>
        <v>1.3629548861941258E-2</v>
      </c>
      <c r="GY65">
        <f t="array" ref="GY65">(ABS(DW65)-ABS(AU65))/MAX(ABS(AU65),1)*100</f>
        <v>1.26785563350412E-2</v>
      </c>
      <c r="GZ65">
        <f t="array" ref="GZ65">(ABS(DX65)-ABS(AV65))/MAX(ABS(AV65),1)*100</f>
        <v>6.2136611779339129E-2</v>
      </c>
      <c r="HA65">
        <f t="array" ref="HA65">(ABS(DY65)-ABS(AW65))/MAX(ABS(AW65),1)*100</f>
        <v>8.964991707381683E-3</v>
      </c>
      <c r="HB65">
        <f t="array" ref="HB65">(ABS(DZ65)-ABS(AX65))/MAX(ABS(AX65),1)*100</f>
        <v>8.7244808933858824E-3</v>
      </c>
      <c r="HC65">
        <f t="array" ref="HC65">(ABS(EA65)-ABS(AY65))/MAX(ABS(AY65),1)*100</f>
        <v>8.7669311357549632E-3</v>
      </c>
      <c r="HD65">
        <f t="array" ref="HD65">(ABS(EB65)-ABS(AZ65))/MAX(ABS(AZ65),1)*100</f>
        <v>9.6315916205160113E-2</v>
      </c>
      <c r="HE65">
        <f t="array" ref="HE65">(ABS(EC65)-ABS(BA65))/MAX(ABS(BA65),1)*100</f>
        <v>5.6522265735388821E-2</v>
      </c>
      <c r="HF65">
        <f t="array" ref="HF65">(ABS(ED65)-ABS(BB65))/MAX(ABS(BB65),1)*100</f>
        <v>2.8472645922316249E-2</v>
      </c>
      <c r="HG65">
        <f t="array" ref="HG65">(ABS(EE65)-ABS(BC65))/MAX(ABS(BC65),1)*100</f>
        <v>1.2141325023278523E-2</v>
      </c>
      <c r="HH65">
        <f t="array" ref="HH65">(ABS(EF65)-ABS(BD65))/MAX(ABS(BD65),1)*100</f>
        <v>3.2896089477359752E-2</v>
      </c>
      <c r="HI65">
        <f t="array" ref="HI65">(ABS(EG65)-ABS(BE65))/MAX(ABS(BE65),1)*100</f>
        <v>4.0125190594740004E-3</v>
      </c>
      <c r="HJ65">
        <f t="array" ref="HJ65">(ABS(EH65)-ABS(BF65))/MAX(ABS(BF65),1)*100</f>
        <v>0.31890660592256215</v>
      </c>
      <c r="HK65">
        <f t="array" ref="HK65">(ABS(EI65)-ABS(BG65))/MAX(ABS(BG65),1)*100</f>
        <v>-0.12680115273774673</v>
      </c>
      <c r="HL65">
        <f t="array" ref="HL65">(ABS(EJ65)-ABS(BH65))/MAX(ABS(BH65),1)*100</f>
        <v>0.68244402761703771</v>
      </c>
      <c r="HM65">
        <f t="array" ref="HM65">(ABS(EK65)-ABS(BI65))/MAX(ABS(BI65),1)*100</f>
        <v>4.1368468953051352E-3</v>
      </c>
      <c r="HN65">
        <f t="array" ref="HN65">(ABS(EL65)-ABS(BJ65))/MAX(ABS(BJ65),1)*100</f>
        <v>4.1081258729671732E-3</v>
      </c>
      <c r="HO65">
        <f t="array" ref="HO65">(ABS(EM65)-ABS(BK65))/MAX(ABS(BK65),1)*100</f>
        <v>-8.4273044664713304E-2</v>
      </c>
      <c r="HP65">
        <f t="array" ref="HP65">(ABS(EN65)-ABS(BL65))/MAX(ABS(BL65),1)*100</f>
        <v>1.3794054762395888E-2</v>
      </c>
      <c r="HQ65">
        <f t="array" ref="HQ65">(ABS(EO65)-ABS(BM65))/MAX(ABS(BM65),1)*100</f>
        <v>1.2529234881379256E-2</v>
      </c>
      <c r="HR65">
        <f t="array" ref="HR65">(ABS(EP65)-ABS(BN65))/MAX(ABS(BN65),1)*100</f>
        <v>1.6785564414601592E-2</v>
      </c>
      <c r="HS65">
        <f t="array" ref="HS65">(ABS(EQ65)-ABS(BO65))/MAX(ABS(BO65),1)*100</f>
        <v>8.3839865856205394E-3</v>
      </c>
      <c r="HT65">
        <f t="array" ref="HT65">(ABS(ER65)-ABS(BP65))/MAX(ABS(BP65),1)*100</f>
        <v>-2.3905334873896726E-2</v>
      </c>
      <c r="HU65">
        <f t="array" ref="HU65">(ABS(ES65)-ABS(BQ65))/MAX(ABS(BQ65),1)*100</f>
        <v>-1.3049151805121572E-2</v>
      </c>
      <c r="HV65">
        <f t="array" ref="HV65">(ABS(ET65)-ABS(BR65))/MAX(ABS(BR65),1)*100</f>
        <v>1.2477644220760508E-2</v>
      </c>
      <c r="HW65">
        <f t="array" ref="HW65">(ABS(EU65)-ABS(BS65))/MAX(ABS(BS65),1)*100</f>
        <v>0</v>
      </c>
      <c r="HX65">
        <f t="array" ref="HX65">(ABS(EV65)-ABS(BT65))/MAX(ABS(BT65),1)*100</f>
        <v>0.11212270709065754</v>
      </c>
      <c r="HY65">
        <f t="array" ref="HY65">(ABS(EW65)-ABS(BU65))/MAX(ABS(BU65),1)*100</f>
        <v>9.2903910812245208E-2</v>
      </c>
      <c r="HZ65">
        <f t="array" ref="HZ65">(ABS(EX65)-ABS(BV65))/MAX(ABS(BV65),1)*100</f>
        <v>4.4682752457645683E-3</v>
      </c>
      <c r="IA65">
        <f t="array" ref="IA65">(ABS(EY65)-ABS(BW65))/MAX(ABS(BW65),1)*100</f>
        <v>1.351655778329304E-2</v>
      </c>
      <c r="IB65">
        <f t="array" ref="IB65">(ABS(EZ65)-ABS(BX65))/MAX(ABS(BX65),1)*100</f>
        <v>13.745437956204373</v>
      </c>
      <c r="IC65">
        <f t="array" ref="IC65">(ABS(FA65)-ABS(BY65))/MAX(ABS(BY65),1)*100</f>
        <v>-0.82929260887297696</v>
      </c>
      <c r="ID65" s="29">
        <f t="array" ref="ID65">(ABS(FB65)-ABS(BZ65))/MAX(ABS(BZ65),1)*100</f>
        <v>3.8698192794478169E-3</v>
      </c>
      <c r="IE65" s="29">
        <f t="array" ref="IE65">(ABS(FC65)-ABS(CA65))/MAX(ABS(CA65),1)*100</f>
        <v>7.4718870250673579E-3</v>
      </c>
      <c r="IF65" s="29">
        <f t="array" ref="IF65">(ABS(FD65)-ABS(CB65))/MAX(ABS(CB65),1)*100</f>
        <v>3.8998518056222969E-3</v>
      </c>
    </row>
    <row r="66" spans="1:240" x14ac:dyDescent="0.25">
      <c r="A66" t="s">
        <v>88</v>
      </c>
      <c r="B66">
        <v>1.6992</v>
      </c>
      <c r="C66">
        <v>1.6659999999999999</v>
      </c>
      <c r="D66">
        <v>1.6661999999999999</v>
      </c>
      <c r="E66">
        <v>1.6713</v>
      </c>
      <c r="F66">
        <v>1.655</v>
      </c>
      <c r="G66">
        <v>1.7733000000000001</v>
      </c>
      <c r="H66">
        <v>1.7376</v>
      </c>
      <c r="I66">
        <v>1.7483</v>
      </c>
      <c r="J66">
        <v>1.7813000000000001</v>
      </c>
      <c r="K66">
        <v>1.8375999999999999</v>
      </c>
      <c r="L66">
        <v>1.6767000000000001</v>
      </c>
      <c r="M66">
        <v>1.7565</v>
      </c>
      <c r="N66">
        <v>1.6904999999999999</v>
      </c>
      <c r="O66">
        <v>1.7869999999999999</v>
      </c>
      <c r="P66">
        <v>1.7588999999999999</v>
      </c>
      <c r="Q66">
        <v>1.8292999999999999</v>
      </c>
      <c r="R66">
        <v>1.8283</v>
      </c>
      <c r="S66">
        <v>1.7744</v>
      </c>
      <c r="T66">
        <v>1.7437</v>
      </c>
      <c r="U66">
        <v>1.7082999999999999</v>
      </c>
      <c r="V66">
        <v>1.8562000000000001</v>
      </c>
      <c r="W66">
        <v>1.8705000000000001</v>
      </c>
      <c r="X66">
        <v>1.7663</v>
      </c>
      <c r="Y66">
        <v>1.7878000000000001</v>
      </c>
      <c r="Z66">
        <v>1.7364999999999999</v>
      </c>
      <c r="AA66">
        <v>1.8726</v>
      </c>
      <c r="AB66">
        <v>1.8421000000000001</v>
      </c>
      <c r="AC66">
        <v>1.82</v>
      </c>
      <c r="AD66">
        <v>1.9484999999999999</v>
      </c>
      <c r="AE66">
        <v>1.8460000000000001</v>
      </c>
      <c r="AF66">
        <v>1.7565</v>
      </c>
      <c r="AG66">
        <v>1.7559</v>
      </c>
      <c r="AH66">
        <v>1.7811999999999999</v>
      </c>
      <c r="AI66">
        <v>1.8787</v>
      </c>
      <c r="AJ66">
        <v>1.8357000000000001</v>
      </c>
      <c r="AK66">
        <v>1.7825</v>
      </c>
      <c r="AL66">
        <v>1.7515000000000001</v>
      </c>
      <c r="AM66">
        <v>1.6693</v>
      </c>
      <c r="AN66">
        <v>1.7617</v>
      </c>
      <c r="AO66">
        <v>1.6528</v>
      </c>
      <c r="AP66">
        <v>1.75</v>
      </c>
      <c r="AQ66">
        <v>1.7170000000000001</v>
      </c>
      <c r="AR66">
        <v>1.8677999999999999</v>
      </c>
      <c r="AS66">
        <v>1.7774000000000001</v>
      </c>
      <c r="AT66">
        <v>1.6802999999999999</v>
      </c>
      <c r="AU66">
        <v>1.7713000000000001</v>
      </c>
      <c r="AV66">
        <v>1.6972</v>
      </c>
      <c r="AW66">
        <v>1.6802999999999999</v>
      </c>
      <c r="AX66">
        <v>1.6609</v>
      </c>
      <c r="AY66">
        <v>1.6660999999999999</v>
      </c>
      <c r="AZ66">
        <v>1.8620000000000001</v>
      </c>
      <c r="BA66">
        <v>1.8447</v>
      </c>
      <c r="BB66">
        <v>1.8378000000000001</v>
      </c>
      <c r="BC66">
        <v>1.8289</v>
      </c>
      <c r="BD66">
        <v>1.7444</v>
      </c>
      <c r="BE66">
        <v>1.7818000000000001</v>
      </c>
      <c r="BF66">
        <v>1.7941</v>
      </c>
      <c r="BG66">
        <v>1.7759</v>
      </c>
      <c r="BH66">
        <v>1.7331000000000001</v>
      </c>
      <c r="BI66">
        <v>1.6927000000000001</v>
      </c>
      <c r="BJ66">
        <v>1.7384999999999999</v>
      </c>
      <c r="BK66">
        <v>1.8207</v>
      </c>
      <c r="BL66">
        <v>2.0249999999999999</v>
      </c>
      <c r="BM66">
        <v>1.7703</v>
      </c>
      <c r="BN66">
        <v>1.7625</v>
      </c>
      <c r="BO66">
        <v>1.7790999999999999</v>
      </c>
      <c r="BP66">
        <v>1.8104</v>
      </c>
      <c r="BQ66">
        <v>1.7891999999999999</v>
      </c>
      <c r="BR66">
        <v>1.7299</v>
      </c>
      <c r="BS66">
        <v>1.8052999999999999</v>
      </c>
      <c r="BT66">
        <v>1.7403999999999999</v>
      </c>
      <c r="BU66">
        <v>1.7753000000000001</v>
      </c>
      <c r="BV66">
        <v>1.6532</v>
      </c>
      <c r="BW66">
        <v>1.6818</v>
      </c>
      <c r="BX66">
        <v>1.8126</v>
      </c>
      <c r="BY66">
        <v>1.7192000000000001</v>
      </c>
      <c r="BZ66" s="28">
        <v>1.8237000000000001</v>
      </c>
      <c r="CA66" s="28">
        <v>1.9120999999999999</v>
      </c>
      <c r="CB66" s="28">
        <v>1.8192999999999999</v>
      </c>
      <c r="CD66">
        <v>1.6996</v>
      </c>
      <c r="CE66">
        <v>1.6666000000000001</v>
      </c>
      <c r="CF66">
        <v>1.6668000000000001</v>
      </c>
      <c r="CG66">
        <v>1.6721999999999999</v>
      </c>
      <c r="CH66">
        <v>1.6555</v>
      </c>
      <c r="CI66">
        <v>1.7742</v>
      </c>
      <c r="CJ66">
        <v>1.738</v>
      </c>
      <c r="CK66">
        <v>1.75</v>
      </c>
      <c r="CL66">
        <v>1.7827999999999999</v>
      </c>
      <c r="CM66">
        <v>1.8392999999999999</v>
      </c>
      <c r="CN66">
        <v>1.6603000000000001</v>
      </c>
      <c r="CO66">
        <v>1.7043999999999999</v>
      </c>
      <c r="CP66">
        <v>1.7033</v>
      </c>
      <c r="CQ66">
        <v>1.7850999999999999</v>
      </c>
      <c r="CR66">
        <v>1.7598</v>
      </c>
      <c r="CS66">
        <v>1.8277000000000001</v>
      </c>
      <c r="CT66">
        <v>1.8293999999999999</v>
      </c>
      <c r="CU66">
        <v>1.7810999999999999</v>
      </c>
      <c r="CV66">
        <v>1.7405999999999999</v>
      </c>
      <c r="CW66">
        <v>1.7096</v>
      </c>
      <c r="CX66">
        <v>1.8476999999999999</v>
      </c>
      <c r="CY66">
        <v>1.8714</v>
      </c>
      <c r="CZ66">
        <v>1.7674000000000001</v>
      </c>
      <c r="DA66">
        <v>1.7888999999999999</v>
      </c>
      <c r="DB66">
        <v>1.7199</v>
      </c>
      <c r="DC66">
        <v>1.8734</v>
      </c>
      <c r="DD66">
        <v>1.8434999999999999</v>
      </c>
      <c r="DE66">
        <v>1.8210999999999999</v>
      </c>
      <c r="DF66">
        <v>1.9489000000000001</v>
      </c>
      <c r="DG66">
        <v>1.8469</v>
      </c>
      <c r="DH66">
        <v>1.7571000000000001</v>
      </c>
      <c r="DI66">
        <v>1.7565999999999999</v>
      </c>
      <c r="DJ66">
        <v>1.7823</v>
      </c>
      <c r="DK66">
        <v>1.8794999999999999</v>
      </c>
      <c r="DL66">
        <v>1.8238000000000001</v>
      </c>
      <c r="DM66">
        <v>1.7824</v>
      </c>
      <c r="DN66">
        <v>1.7525999999999999</v>
      </c>
      <c r="DO66">
        <v>1.6887000000000001</v>
      </c>
      <c r="DP66">
        <v>1.7743</v>
      </c>
      <c r="DQ66">
        <v>1.6631</v>
      </c>
      <c r="DR66">
        <v>1.75</v>
      </c>
      <c r="DS66">
        <v>1.7158</v>
      </c>
      <c r="DT66">
        <v>1.8495999999999999</v>
      </c>
      <c r="DU66">
        <v>1.7263999999999999</v>
      </c>
      <c r="DV66">
        <v>1.6813</v>
      </c>
      <c r="DW66">
        <v>1.7730999999999999</v>
      </c>
      <c r="DX66">
        <v>1.7</v>
      </c>
      <c r="DY66">
        <v>1.6811</v>
      </c>
      <c r="DZ66">
        <v>1.6614</v>
      </c>
      <c r="EA66">
        <v>1.6667000000000001</v>
      </c>
      <c r="EB66">
        <v>1.8542000000000001</v>
      </c>
      <c r="EC66">
        <v>1.8411</v>
      </c>
      <c r="ED66">
        <v>1.8359000000000001</v>
      </c>
      <c r="EE66">
        <v>1.83</v>
      </c>
      <c r="EF66">
        <v>1.7413000000000001</v>
      </c>
      <c r="EG66">
        <v>1.7823</v>
      </c>
      <c r="EH66">
        <v>1.7782</v>
      </c>
      <c r="EI66">
        <v>1.7836000000000001</v>
      </c>
      <c r="EJ66">
        <v>1.7273000000000001</v>
      </c>
      <c r="EK66">
        <v>1.6963999999999999</v>
      </c>
      <c r="EL66">
        <v>1.7417</v>
      </c>
      <c r="EM66">
        <v>1.8219000000000001</v>
      </c>
      <c r="EN66" s="3">
        <v>2.0255000000000001</v>
      </c>
      <c r="EO66">
        <v>1.7712000000000001</v>
      </c>
      <c r="EP66">
        <v>1.7634000000000001</v>
      </c>
      <c r="EQ66">
        <v>1.7799</v>
      </c>
      <c r="ER66">
        <v>1.7992999999999999</v>
      </c>
      <c r="ES66">
        <v>1.7937000000000001</v>
      </c>
      <c r="ET66">
        <v>1.73</v>
      </c>
      <c r="EU66">
        <v>1.8053999999999999</v>
      </c>
      <c r="EV66">
        <v>1.7350000000000001</v>
      </c>
      <c r="EW66">
        <v>1.7819</v>
      </c>
      <c r="EX66">
        <v>1.6538999999999999</v>
      </c>
      <c r="EY66">
        <v>1.6822999999999999</v>
      </c>
      <c r="EZ66">
        <v>1.6446000000000001</v>
      </c>
      <c r="FA66">
        <v>1.7102999999999999</v>
      </c>
      <c r="FB66" s="29">
        <v>1.8242</v>
      </c>
      <c r="FC66" s="29">
        <v>1.9124000000000001</v>
      </c>
      <c r="FD66" s="29">
        <v>1.8198000000000001</v>
      </c>
      <c r="FF66">
        <f t="array" ref="FF66">(ABS(CD66)-ABS(B66))/MAX(ABS(B66),1)*100</f>
        <v>2.3540489642181965E-2</v>
      </c>
      <c r="FG66">
        <f t="array" ref="FG66">(ABS(CE66)-ABS(C66))/MAX(ABS(C66),1)*100</f>
        <v>3.6014405762314287E-2</v>
      </c>
      <c r="FH66">
        <f t="array" ref="FH66">(ABS(CF66)-ABS(D66))/MAX(ABS(D66),1)*100</f>
        <v>3.6010082823199861E-2</v>
      </c>
      <c r="FI66">
        <f t="array" ref="FI66">(ABS(CG66)-ABS(E66))/MAX(ABS(E66),1)*100</f>
        <v>5.3850296176623041E-2</v>
      </c>
      <c r="FJ66">
        <f t="array" ref="FJ66">(ABS(CH66)-ABS(F66))/MAX(ABS(F66),1)*100</f>
        <v>3.0211480362534435E-2</v>
      </c>
      <c r="FK66">
        <f t="array" ref="FK66">(ABS(CI66)-ABS(G66))/MAX(ABS(G66),1)*100</f>
        <v>5.0752833699875988E-2</v>
      </c>
      <c r="FL66">
        <f t="array" ref="FL66">(ABS(CJ66)-ABS(H66))/MAX(ABS(H66),1)*100</f>
        <v>2.3020257826885125E-2</v>
      </c>
      <c r="FM66">
        <f t="array" ref="FM66">(ABS(CK66)-ABS(I66))/MAX(ABS(I66),1)*100</f>
        <v>9.7237316250073494E-2</v>
      </c>
      <c r="FN66">
        <f t="array" ref="FN66">(ABS(CL66)-ABS(J66))/MAX(ABS(J66),1)*100</f>
        <v>8.4208162577883272E-2</v>
      </c>
      <c r="FO66">
        <f t="array" ref="FO66">(ABS(CM66)-ABS(K66))/MAX(ABS(K66),1)*100</f>
        <v>9.2511972137572646E-2</v>
      </c>
      <c r="FP66">
        <f t="array" ref="FP66">(ABS(CN66)-ABS(L66))/MAX(ABS(L66),1)*100</f>
        <v>-0.9781117671616848</v>
      </c>
      <c r="FQ66">
        <f t="array" ref="FQ66">(ABS(CO66)-ABS(M66))/MAX(ABS(M66),1)*100</f>
        <v>-2.9661258183888437</v>
      </c>
      <c r="FR66">
        <f t="array" ref="FR66">(ABS(CP66)-ABS(N66))/MAX(ABS(N66),1)*100</f>
        <v>0.75717243419107638</v>
      </c>
      <c r="FS66">
        <f t="array" ref="FS66">(ABS(CQ66)-ABS(O66))/MAX(ABS(O66),1)*100</f>
        <v>-0.1063234471180757</v>
      </c>
      <c r="FT66">
        <f t="array" ref="FT66">(ABS(CR66)-ABS(P66))/MAX(ABS(P66),1)*100</f>
        <v>5.1168343851277671E-2</v>
      </c>
      <c r="FU66">
        <f t="array" ref="FU66">(ABS(CS66)-ABS(Q66))/MAX(ABS(Q66),1)*100</f>
        <v>-8.7465150604046568E-2</v>
      </c>
      <c r="FV66">
        <f t="array" ref="FV66">(ABS(CT66)-ABS(R66))/MAX(ABS(R66),1)*100</f>
        <v>6.0165180769013782E-2</v>
      </c>
      <c r="FW66">
        <f t="array" ref="FW66">(ABS(CU66)-ABS(S66))/MAX(ABS(S66),1)*100</f>
        <v>0.37759242560865242</v>
      </c>
      <c r="FX66">
        <f t="array" ref="FX66">(ABS(CV66)-ABS(T66))/MAX(ABS(T66),1)*100</f>
        <v>-0.17778287549464372</v>
      </c>
      <c r="FY66">
        <f t="array" ref="FY66">(ABS(CW66)-ABS(U66))/MAX(ABS(U66),1)*100</f>
        <v>7.6099045835045301E-2</v>
      </c>
      <c r="FZ66">
        <f t="array" ref="FZ66">(ABS(CX66)-ABS(V66))/MAX(ABS(V66),1)*100</f>
        <v>-0.45792479258701502</v>
      </c>
      <c r="GA66">
        <f t="array" ref="GA66">(ABS(CY66)-ABS(W66))/MAX(ABS(W66),1)*100</f>
        <v>4.8115477145143054E-2</v>
      </c>
      <c r="GB66">
        <f t="array" ref="GB66">(ABS(CZ66)-ABS(X66))/MAX(ABS(X66),1)*100</f>
        <v>6.2277076374347561E-2</v>
      </c>
      <c r="GC66">
        <f t="array" ref="GC66">(ABS(DA66)-ABS(Y66))/MAX(ABS(Y66),1)*100</f>
        <v>6.1528135138151856E-2</v>
      </c>
      <c r="GD66">
        <f t="array" ref="GD66">(ABS(DB66)-ABS(Z66))/MAX(ABS(Z66),1)*100</f>
        <v>-0.95594586812553695</v>
      </c>
      <c r="GE66">
        <f t="array" ref="GE66">(ABS(DC66)-ABS(AA66))/MAX(ABS(AA66),1)*100</f>
        <v>4.2721349994655128E-2</v>
      </c>
      <c r="GF66">
        <f t="array" ref="GF66">(ABS(DD66)-ABS(AB66))/MAX(ABS(AB66),1)*100</f>
        <v>7.6000217143469176E-2</v>
      </c>
      <c r="GG66">
        <f t="array" ref="GG66">(ABS(DE66)-ABS(AC66))/MAX(ABS(AC66),1)*100</f>
        <v>6.0439560439553786E-2</v>
      </c>
      <c r="GH66">
        <f t="array" ref="GH66">(ABS(DF66)-ABS(AD66))/MAX(ABS(AD66),1)*100</f>
        <v>2.0528611752639366E-2</v>
      </c>
      <c r="GI66">
        <f t="array" ref="GI66">(ABS(DG66)-ABS(AE66))/MAX(ABS(AE66),1)*100</f>
        <v>4.875406283856451E-2</v>
      </c>
      <c r="GJ66">
        <f t="array" ref="GJ66">(ABS(DH66)-ABS(AF66))/MAX(ABS(AF66),1)*100</f>
        <v>3.4158838599496498E-2</v>
      </c>
      <c r="GK66">
        <f t="array" ref="GK66">(ABS(DI66)-ABS(AG66))/MAX(ABS(AG66),1)*100</f>
        <v>3.9865595990655665E-2</v>
      </c>
      <c r="GL66">
        <f t="array" ref="GL66">(ABS(DJ66)-ABS(AH66))/MAX(ABS(AH66),1)*100</f>
        <v>6.1756119470025884E-2</v>
      </c>
      <c r="GM66">
        <f t="array" ref="GM66">(ABS(DK66)-ABS(AI66))/MAX(ABS(AI66),1)*100</f>
        <v>4.2582636929787185E-2</v>
      </c>
      <c r="GN66">
        <f t="array" ref="GN66">(ABS(DL66)-ABS(AJ66))/MAX(ABS(AJ66),1)*100</f>
        <v>-0.64825407201612584</v>
      </c>
      <c r="GO66">
        <f t="array" ref="GO66">(ABS(DM66)-ABS(AK66))/MAX(ABS(AK66),1)*100</f>
        <v>-5.6100981767174748E-3</v>
      </c>
      <c r="GP66">
        <f t="array" ref="GP66">(ABS(DN66)-ABS(AL66))/MAX(ABS(AL66),1)*100</f>
        <v>6.2803311447323942E-2</v>
      </c>
      <c r="GQ66">
        <f t="array" ref="GQ66">(ABS(DO66)-ABS(AM66))/MAX(ABS(AM66),1)*100</f>
        <v>1.1621637812256684</v>
      </c>
      <c r="GR66">
        <f t="array" ref="GR66">(ABS(DP66)-ABS(AN66))/MAX(ABS(AN66),1)*100</f>
        <v>0.71521825509450787</v>
      </c>
      <c r="GS66">
        <f t="array" ref="GS66">(ABS(DQ66)-ABS(AO66))/MAX(ABS(AO66),1)*100</f>
        <v>0.62318489835430635</v>
      </c>
      <c r="GT66">
        <f t="array" ref="GT66">(ABS(DR66)-ABS(AP66))/MAX(ABS(AP66),1)*100</f>
        <v>0</v>
      </c>
      <c r="GU66">
        <f t="array" ref="GU66">(ABS(DS66)-ABS(AQ66))/MAX(ABS(AQ66),1)*100</f>
        <v>-6.9889341875369243E-2</v>
      </c>
      <c r="GV66">
        <f t="array" ref="GV66">(ABS(DT66)-ABS(AR66))/MAX(ABS(AR66),1)*100</f>
        <v>-0.97440839490309428</v>
      </c>
      <c r="GW66">
        <f t="array" ref="GW66">(ABS(DU66)-ABS(AS66))/MAX(ABS(AS66),1)*100</f>
        <v>-2.8693597389445347</v>
      </c>
      <c r="GX66">
        <f t="array" ref="GX66">(ABS(DV66)-ABS(AT66))/MAX(ABS(AT66),1)*100</f>
        <v>5.9513182169857286E-2</v>
      </c>
      <c r="GY66">
        <f t="array" ref="GY66">(ABS(DW66)-ABS(AU66))/MAX(ABS(AU66),1)*100</f>
        <v>0.10162027889119864</v>
      </c>
      <c r="GZ66">
        <f t="array" ref="GZ66">(ABS(DX66)-ABS(AV66))/MAX(ABS(AV66),1)*100</f>
        <v>0.16497761018147028</v>
      </c>
      <c r="HA66">
        <f t="array" ref="HA66">(ABS(DY66)-ABS(AW66))/MAX(ABS(AW66),1)*100</f>
        <v>4.7610545735888472E-2</v>
      </c>
      <c r="HB66">
        <f t="array" ref="HB66">(ABS(DZ66)-ABS(AX66))/MAX(ABS(AX66),1)*100</f>
        <v>3.0104160394963272E-2</v>
      </c>
      <c r="HC66">
        <f t="array" ref="HC66">(ABS(EA66)-ABS(AY66))/MAX(ABS(AY66),1)*100</f>
        <v>3.6012244163024787E-2</v>
      </c>
      <c r="HD66">
        <f t="array" ref="HD66">(ABS(EB66)-ABS(AZ66))/MAX(ABS(AZ66),1)*100</f>
        <v>-0.41890440386681144</v>
      </c>
      <c r="HE66">
        <f t="array" ref="HE66">(ABS(EC66)-ABS(BA66))/MAX(ABS(BA66),1)*100</f>
        <v>-0.19515368352577914</v>
      </c>
      <c r="HF66">
        <f t="array" ref="HF66">(ABS(ED66)-ABS(BB66))/MAX(ABS(BB66),1)*100</f>
        <v>-0.1033844814452069</v>
      </c>
      <c r="HG66">
        <f t="array" ref="HG66">(ABS(EE66)-ABS(BC66))/MAX(ABS(BC66),1)*100</f>
        <v>6.0145442615785492E-2</v>
      </c>
      <c r="HH66">
        <f t="array" ref="HH66">(ABS(EF66)-ABS(BD66))/MAX(ABS(BD66),1)*100</f>
        <v>-0.17771153405181614</v>
      </c>
      <c r="HI66">
        <f t="array" ref="HI66">(ABS(EG66)-ABS(BE66))/MAX(ABS(BE66),1)*100</f>
        <v>2.8061510831740091E-2</v>
      </c>
      <c r="HJ66">
        <f t="array" ref="HJ66">(ABS(EH66)-ABS(BF66))/MAX(ABS(BF66),1)*100</f>
        <v>-0.88623822529402074</v>
      </c>
      <c r="HK66">
        <f t="array" ref="HK66">(ABS(EI66)-ABS(BG66))/MAX(ABS(BG66),1)*100</f>
        <v>0.43358297201419221</v>
      </c>
      <c r="HL66">
        <f t="array" ref="HL66">(ABS(EJ66)-ABS(BH66))/MAX(ABS(BH66),1)*100</f>
        <v>-0.33466043505856718</v>
      </c>
      <c r="HM66">
        <f t="array" ref="HM66">(ABS(EK66)-ABS(BI66))/MAX(ABS(BI66),1)*100</f>
        <v>0.21858569149877793</v>
      </c>
      <c r="HN66">
        <f t="array" ref="HN66">(ABS(EL66)-ABS(BJ66))/MAX(ABS(BJ66),1)*100</f>
        <v>0.18406672418752326</v>
      </c>
      <c r="HO66">
        <f t="array" ref="HO66">(ABS(EM66)-ABS(BK66))/MAX(ABS(BK66),1)*100</f>
        <v>6.5908716427752506E-2</v>
      </c>
      <c r="HP66">
        <f t="array" ref="HP66">(ABS(EN66)-ABS(BL66))/MAX(ABS(BL66),1)*100</f>
        <v>2.4691358024699604E-2</v>
      </c>
      <c r="HQ66">
        <f t="array" ref="HQ66">(ABS(EO66)-ABS(BM66))/MAX(ABS(BM66),1)*100</f>
        <v>5.0838840874435E-2</v>
      </c>
      <c r="HR66">
        <f t="array" ref="HR66">(ABS(EP66)-ABS(BN66))/MAX(ABS(BN66),1)*100</f>
        <v>5.106382978724102E-2</v>
      </c>
      <c r="HS66">
        <f t="array" ref="HS66">(ABS(EQ66)-ABS(BO66))/MAX(ABS(BO66),1)*100</f>
        <v>4.4966556123890396E-2</v>
      </c>
      <c r="HT66">
        <f t="array" ref="HT66">(ABS(ER66)-ABS(BP66))/MAX(ABS(BP66),1)*100</f>
        <v>-0.61312417145382847</v>
      </c>
      <c r="HU66">
        <f t="array" ref="HU66">(ABS(ES66)-ABS(BQ66))/MAX(ABS(BQ66),1)*100</f>
        <v>0.25150905432596526</v>
      </c>
      <c r="HV66">
        <f t="array" ref="HV66">(ABS(ET66)-ABS(BR66))/MAX(ABS(BR66),1)*100</f>
        <v>5.7806809642169475E-3</v>
      </c>
      <c r="HW66">
        <f t="array" ref="HW66">(ABS(EU66)-ABS(BS66))/MAX(ABS(BS66),1)*100</f>
        <v>5.5392455547548323E-3</v>
      </c>
      <c r="HX66">
        <f t="array" ref="HX66">(ABS(EV66)-ABS(BT66))/MAX(ABS(BT66),1)*100</f>
        <v>-0.31027350034473972</v>
      </c>
      <c r="HY66">
        <f t="array" ref="HY66">(ABS(EW66)-ABS(BU66))/MAX(ABS(BU66),1)*100</f>
        <v>0.37176815186165374</v>
      </c>
      <c r="HZ66">
        <f t="array" ref="HZ66">(ABS(EX66)-ABS(BV66))/MAX(ABS(BV66),1)*100</f>
        <v>4.2342124364863468E-2</v>
      </c>
      <c r="IA66">
        <f t="array" ref="IA66">(ABS(EY66)-ABS(BW66))/MAX(ABS(BW66),1)*100</f>
        <v>2.9730051135684679E-2</v>
      </c>
      <c r="IB66">
        <f t="array" ref="IB66">(ABS(EZ66)-ABS(BX66))/MAX(ABS(BX66),1)*100</f>
        <v>-9.2684541542535541</v>
      </c>
      <c r="IC66">
        <f t="array" ref="IC66">(ABS(FA66)-ABS(BY66))/MAX(ABS(BY66),1)*100</f>
        <v>-0.51768264308981682</v>
      </c>
      <c r="ID66" s="29">
        <f t="array" ref="ID66">(ABS(FB66)-ABS(BZ66))/MAX(ABS(BZ66),1)*100</f>
        <v>2.7416790042218839E-2</v>
      </c>
      <c r="IE66" s="29">
        <f t="array" ref="IE66">(ABS(FC66)-ABS(CA66))/MAX(ABS(CA66),1)*100</f>
        <v>1.5689555985575494E-2</v>
      </c>
      <c r="IF66" s="29">
        <f t="array" ref="IF66">(ABS(FD66)-ABS(CB66))/MAX(ABS(CB66),1)*100</f>
        <v>2.7483097894803878E-2</v>
      </c>
    </row>
    <row r="67" spans="1:240" x14ac:dyDescent="0.25">
      <c r="A67" t="s">
        <v>90</v>
      </c>
      <c r="B67">
        <v>1.0920000000000001</v>
      </c>
      <c r="C67">
        <v>1.1068</v>
      </c>
      <c r="D67">
        <v>1.1066</v>
      </c>
      <c r="E67">
        <v>1.0682</v>
      </c>
      <c r="F67">
        <v>1.0464</v>
      </c>
      <c r="G67">
        <v>1.1101000000000001</v>
      </c>
      <c r="H67">
        <v>1.085</v>
      </c>
      <c r="I67">
        <v>1.0760000000000001</v>
      </c>
      <c r="J67">
        <v>1.0916999999999999</v>
      </c>
      <c r="K67">
        <v>1.1302000000000001</v>
      </c>
      <c r="L67">
        <v>1.0684</v>
      </c>
      <c r="M67">
        <v>1.1173999999999999</v>
      </c>
      <c r="N67">
        <v>1.1037999999999999</v>
      </c>
      <c r="O67">
        <v>1.1439999999999999</v>
      </c>
      <c r="P67">
        <v>1.0927</v>
      </c>
      <c r="Q67">
        <v>1.1211</v>
      </c>
      <c r="R67">
        <v>1.1275999999999999</v>
      </c>
      <c r="S67">
        <v>1.1024</v>
      </c>
      <c r="T67">
        <v>1.0965</v>
      </c>
      <c r="U67">
        <v>1.0688</v>
      </c>
      <c r="V67">
        <v>1.1561999999999999</v>
      </c>
      <c r="W67">
        <v>1.1443000000000001</v>
      </c>
      <c r="X67">
        <v>1.1274</v>
      </c>
      <c r="Y67">
        <v>1.1226</v>
      </c>
      <c r="Z67">
        <v>1.1111</v>
      </c>
      <c r="AA67">
        <v>1.1752</v>
      </c>
      <c r="AB67">
        <v>1.099</v>
      </c>
      <c r="AC67">
        <v>1.0920000000000001</v>
      </c>
      <c r="AD67">
        <v>1.1893</v>
      </c>
      <c r="AE67">
        <v>1.1048</v>
      </c>
      <c r="AF67">
        <v>1.0994999999999999</v>
      </c>
      <c r="AG67">
        <v>1.1004</v>
      </c>
      <c r="AH67">
        <v>1.1041000000000001</v>
      </c>
      <c r="AI67">
        <v>1.1484000000000001</v>
      </c>
      <c r="AJ67">
        <v>1.1185</v>
      </c>
      <c r="AK67">
        <v>1.0817000000000001</v>
      </c>
      <c r="AL67">
        <v>1.0942000000000001</v>
      </c>
      <c r="AM67">
        <v>1.1072</v>
      </c>
      <c r="AN67">
        <v>1.1095999999999999</v>
      </c>
      <c r="AO67">
        <v>1.1162000000000001</v>
      </c>
      <c r="AP67">
        <v>1.0650999999999999</v>
      </c>
      <c r="AQ67">
        <v>1.0815999999999999</v>
      </c>
      <c r="AR67">
        <v>1.1568000000000001</v>
      </c>
      <c r="AS67">
        <v>1.069</v>
      </c>
      <c r="AT67">
        <v>1.0608</v>
      </c>
      <c r="AU67">
        <v>1.1207</v>
      </c>
      <c r="AV67">
        <v>1.0773999999999999</v>
      </c>
      <c r="AW67">
        <v>1.0646</v>
      </c>
      <c r="AX67">
        <v>1.1083000000000001</v>
      </c>
      <c r="AY67">
        <v>1.1062000000000001</v>
      </c>
      <c r="AZ67">
        <v>1.1507000000000001</v>
      </c>
      <c r="BA67">
        <v>1.1341000000000001</v>
      </c>
      <c r="BB67">
        <v>1.1283000000000001</v>
      </c>
      <c r="BC67">
        <v>1.1275999999999999</v>
      </c>
      <c r="BD67">
        <v>1.0966</v>
      </c>
      <c r="BE67">
        <v>1.1187</v>
      </c>
      <c r="BF67">
        <v>1.1028</v>
      </c>
      <c r="BG67">
        <v>1.111</v>
      </c>
      <c r="BH67">
        <v>1.0985</v>
      </c>
      <c r="BI67">
        <v>1.1007</v>
      </c>
      <c r="BJ67">
        <v>1.1241000000000001</v>
      </c>
      <c r="BK67">
        <v>1.1324000000000001</v>
      </c>
      <c r="BL67">
        <v>1.1975</v>
      </c>
      <c r="BM67">
        <v>1.1085</v>
      </c>
      <c r="BN67">
        <v>1.0940000000000001</v>
      </c>
      <c r="BO67">
        <v>1.1033999999999999</v>
      </c>
      <c r="BP67">
        <v>1.1429</v>
      </c>
      <c r="BQ67">
        <v>1.1071</v>
      </c>
      <c r="BR67">
        <v>1.0908</v>
      </c>
      <c r="BS67">
        <v>1.1223000000000001</v>
      </c>
      <c r="BT67">
        <v>1.0946</v>
      </c>
      <c r="BU67">
        <v>1.1026</v>
      </c>
      <c r="BV67">
        <v>1.0470999999999999</v>
      </c>
      <c r="BW67">
        <v>1.0920000000000001</v>
      </c>
      <c r="BX67">
        <v>0.97750000000000004</v>
      </c>
      <c r="BY67">
        <v>1.1146</v>
      </c>
      <c r="BZ67" s="28">
        <v>1.1520999999999999</v>
      </c>
      <c r="CA67" s="28">
        <v>1.1584000000000001</v>
      </c>
      <c r="CB67" s="28">
        <v>1.1469</v>
      </c>
      <c r="CD67">
        <v>1.0928</v>
      </c>
      <c r="CE67">
        <v>1.1075999999999999</v>
      </c>
      <c r="CF67">
        <v>1.1073999999999999</v>
      </c>
      <c r="CG67">
        <v>1.069</v>
      </c>
      <c r="CH67">
        <v>1.0469999999999999</v>
      </c>
      <c r="CI67">
        <v>1.1108</v>
      </c>
      <c r="CJ67">
        <v>1.0853999999999999</v>
      </c>
      <c r="CK67">
        <v>1.0773999999999999</v>
      </c>
      <c r="CL67">
        <v>1.0931</v>
      </c>
      <c r="CM67">
        <v>1.131</v>
      </c>
      <c r="CN67">
        <v>1.0704</v>
      </c>
      <c r="CO67">
        <v>1.1083000000000001</v>
      </c>
      <c r="CP67">
        <v>1.1062000000000001</v>
      </c>
      <c r="CQ67">
        <v>1.1440999999999999</v>
      </c>
      <c r="CR67">
        <v>1.0935999999999999</v>
      </c>
      <c r="CS67">
        <v>1.1204000000000001</v>
      </c>
      <c r="CT67">
        <v>1.1283000000000001</v>
      </c>
      <c r="CU67">
        <v>1.1045</v>
      </c>
      <c r="CV67">
        <v>1.0952999999999999</v>
      </c>
      <c r="CW67">
        <v>1.0699000000000001</v>
      </c>
      <c r="CX67">
        <v>1.1541999999999999</v>
      </c>
      <c r="CY67">
        <v>1.1448</v>
      </c>
      <c r="CZ67">
        <v>1.1284000000000001</v>
      </c>
      <c r="DA67">
        <v>1.1234999999999999</v>
      </c>
      <c r="DB67">
        <v>1.1093</v>
      </c>
      <c r="DC67">
        <v>1.1787000000000001</v>
      </c>
      <c r="DD67">
        <v>1.1001000000000001</v>
      </c>
      <c r="DE67">
        <v>1.093</v>
      </c>
      <c r="DF67">
        <v>1.1919999999999999</v>
      </c>
      <c r="DG67">
        <v>1.1056999999999999</v>
      </c>
      <c r="DH67">
        <v>1.1002000000000001</v>
      </c>
      <c r="DI67">
        <v>1.1012</v>
      </c>
      <c r="DJ67">
        <v>1.105</v>
      </c>
      <c r="DK67">
        <v>1.1491</v>
      </c>
      <c r="DL67">
        <v>1.1137999999999999</v>
      </c>
      <c r="DM67">
        <v>1.0825</v>
      </c>
      <c r="DN67">
        <v>1.0955999999999999</v>
      </c>
      <c r="DO67">
        <v>1.105</v>
      </c>
      <c r="DP67">
        <v>1.1149</v>
      </c>
      <c r="DQ67">
        <v>1.1155999999999999</v>
      </c>
      <c r="DR67">
        <v>1.0660000000000001</v>
      </c>
      <c r="DS67">
        <v>1.0827</v>
      </c>
      <c r="DT67">
        <v>1.1662999999999999</v>
      </c>
      <c r="DU67">
        <v>1.0601</v>
      </c>
      <c r="DV67">
        <v>1.0617000000000001</v>
      </c>
      <c r="DW67">
        <v>1.1212</v>
      </c>
      <c r="DX67">
        <v>1.0790999999999999</v>
      </c>
      <c r="DY67">
        <v>1.0656000000000001</v>
      </c>
      <c r="DZ67">
        <v>1.109</v>
      </c>
      <c r="EA67">
        <v>1.107</v>
      </c>
      <c r="EB67">
        <v>1.1473</v>
      </c>
      <c r="EC67">
        <v>1.1321000000000001</v>
      </c>
      <c r="ED67">
        <v>1.1277999999999999</v>
      </c>
      <c r="EE67">
        <v>1.1284000000000001</v>
      </c>
      <c r="EF67">
        <v>1.0953999999999999</v>
      </c>
      <c r="EG67">
        <v>1.1191</v>
      </c>
      <c r="EH67">
        <v>1.0964</v>
      </c>
      <c r="EI67">
        <v>1.1127</v>
      </c>
      <c r="EJ67">
        <v>1.0946</v>
      </c>
      <c r="EK67">
        <v>1.1019000000000001</v>
      </c>
      <c r="EL67">
        <v>1.1234</v>
      </c>
      <c r="EM67">
        <v>1.1329</v>
      </c>
      <c r="EN67" s="3">
        <v>1.1973</v>
      </c>
      <c r="EO67">
        <v>1.1093</v>
      </c>
      <c r="EP67">
        <v>1.0948</v>
      </c>
      <c r="EQ67">
        <v>1.1042000000000001</v>
      </c>
      <c r="ER67">
        <v>1.1392</v>
      </c>
      <c r="ES67">
        <v>1.1074999999999999</v>
      </c>
      <c r="ET67">
        <v>1.091</v>
      </c>
      <c r="EU67">
        <v>1.1225000000000001</v>
      </c>
      <c r="EV67">
        <v>1.0896999999999999</v>
      </c>
      <c r="EW67">
        <v>1.1047</v>
      </c>
      <c r="EX67">
        <v>1.0475000000000001</v>
      </c>
      <c r="EY67">
        <v>1.0927</v>
      </c>
      <c r="EZ67">
        <v>1.1353</v>
      </c>
      <c r="FA67">
        <v>1.1100000000000001</v>
      </c>
      <c r="FB67" s="29">
        <v>1.1525000000000001</v>
      </c>
      <c r="FC67" s="29">
        <v>1.1586000000000001</v>
      </c>
      <c r="FD67" s="29">
        <v>1.1473</v>
      </c>
      <c r="FF67">
        <f t="array" ref="FF67">(ABS(CD67)-ABS(B67))/MAX(ABS(B67),1)*100</f>
        <v>7.3260073260065187E-2</v>
      </c>
      <c r="FG67">
        <f t="array" ref="FG67">(ABS(CE67)-ABS(C67))/MAX(ABS(C67),1)*100</f>
        <v>7.2280448138770506E-2</v>
      </c>
      <c r="FH67">
        <f t="array" ref="FH67">(ABS(CF67)-ABS(D67))/MAX(ABS(D67),1)*100</f>
        <v>7.2293511657320786E-2</v>
      </c>
      <c r="FI67">
        <f t="array" ref="FI67">(ABS(CG67)-ABS(E67))/MAX(ABS(E67),1)*100</f>
        <v>7.4892342257995875E-2</v>
      </c>
      <c r="FJ67">
        <f t="array" ref="FJ67">(ABS(CH67)-ABS(F67))/MAX(ABS(F67),1)*100</f>
        <v>5.7339449541278086E-2</v>
      </c>
      <c r="FK67">
        <f t="array" ref="FK67">(ABS(CI67)-ABS(G67))/MAX(ABS(G67),1)*100</f>
        <v>6.3057382217811264E-2</v>
      </c>
      <c r="FL67">
        <f t="array" ref="FL67">(ABS(CJ67)-ABS(H67))/MAX(ABS(H67),1)*100</f>
        <v>3.6866359447000549E-2</v>
      </c>
      <c r="FM67">
        <f t="array" ref="FM67">(ABS(CK67)-ABS(I67))/MAX(ABS(I67),1)*100</f>
        <v>0.13011152416355443</v>
      </c>
      <c r="FN67">
        <f t="array" ref="FN67">(ABS(CL67)-ABS(J67))/MAX(ABS(J67),1)*100</f>
        <v>0.12824035907301165</v>
      </c>
      <c r="FO67">
        <f t="array" ref="FO67">(ABS(CM67)-ABS(K67))/MAX(ABS(K67),1)*100</f>
        <v>7.0783932047417439E-2</v>
      </c>
      <c r="FP67">
        <f t="array" ref="FP67">(ABS(CN67)-ABS(L67))/MAX(ABS(L67),1)*100</f>
        <v>0.18719580681392753</v>
      </c>
      <c r="FQ67">
        <f t="array" ref="FQ67">(ABS(CO67)-ABS(M67))/MAX(ABS(M67),1)*100</f>
        <v>-0.8143905494898771</v>
      </c>
      <c r="FR67">
        <f t="array" ref="FR67">(ABS(CP67)-ABS(N67))/MAX(ABS(N67),1)*100</f>
        <v>0.21743069396631454</v>
      </c>
      <c r="FS67">
        <f t="array" ref="FS67">(ABS(CQ67)-ABS(O67))/MAX(ABS(O67),1)*100</f>
        <v>8.7412587412577791E-3</v>
      </c>
      <c r="FT67">
        <f t="array" ref="FT67">(ABS(CR67)-ABS(P67))/MAX(ABS(P67),1)*100</f>
        <v>8.2364784478804867E-2</v>
      </c>
      <c r="FU67">
        <f t="array" ref="FU67">(ABS(CS67)-ABS(Q67))/MAX(ABS(Q67),1)*100</f>
        <v>-6.2438676300055562E-2</v>
      </c>
      <c r="FV67">
        <f t="array" ref="FV67">(ABS(CT67)-ABS(R67))/MAX(ABS(R67),1)*100</f>
        <v>6.2078751330271818E-2</v>
      </c>
      <c r="FW67">
        <f t="array" ref="FW67">(ABS(CU67)-ABS(S67))/MAX(ABS(S67),1)*100</f>
        <v>0.19049346879535475</v>
      </c>
      <c r="FX67">
        <f t="array" ref="FX67">(ABS(CV67)-ABS(T67))/MAX(ABS(T67),1)*100</f>
        <v>-0.1094391244870123</v>
      </c>
      <c r="FY67">
        <f t="array" ref="FY67">(ABS(CW67)-ABS(U67))/MAX(ABS(U67),1)*100</f>
        <v>0.10291916167665614</v>
      </c>
      <c r="FZ67">
        <f t="array" ref="FZ67">(ABS(CX67)-ABS(V67))/MAX(ABS(V67),1)*100</f>
        <v>-0.17298045320878758</v>
      </c>
      <c r="GA67">
        <f t="array" ref="GA67">(ABS(CY67)-ABS(W67))/MAX(ABS(W67),1)*100</f>
        <v>4.3694835270466213E-2</v>
      </c>
      <c r="GB67">
        <f t="array" ref="GB67">(ABS(CZ67)-ABS(X67))/MAX(ABS(X67),1)*100</f>
        <v>8.8699662941290752E-2</v>
      </c>
      <c r="GC67">
        <f t="array" ref="GC67">(ABS(DA67)-ABS(Y67))/MAX(ABS(Y67),1)*100</f>
        <v>8.0171031533930237E-2</v>
      </c>
      <c r="GD67">
        <f t="array" ref="GD67">(ABS(DB67)-ABS(Z67))/MAX(ABS(Z67),1)*100</f>
        <v>-0.1620016200162023</v>
      </c>
      <c r="GE67">
        <f t="array" ref="GE67">(ABS(DC67)-ABS(AA67))/MAX(ABS(AA67),1)*100</f>
        <v>0.29782164737917449</v>
      </c>
      <c r="GF67">
        <f t="array" ref="GF67">(ABS(DD67)-ABS(AB67))/MAX(ABS(AB67),1)*100</f>
        <v>0.10009099181074621</v>
      </c>
      <c r="GG67">
        <f t="array" ref="GG67">(ABS(DE67)-ABS(AC67))/MAX(ABS(AC67),1)*100</f>
        <v>9.157509157508148E-2</v>
      </c>
      <c r="GH67">
        <f t="array" ref="GH67">(ABS(DF67)-ABS(AD67))/MAX(ABS(AD67),1)*100</f>
        <v>0.22702430000840196</v>
      </c>
      <c r="GI67">
        <f t="array" ref="GI67">(ABS(DG67)-ABS(AE67))/MAX(ABS(AE67),1)*100</f>
        <v>8.1462708182467494E-2</v>
      </c>
      <c r="GJ67">
        <f t="array" ref="GJ67">(ABS(DH67)-ABS(AF67))/MAX(ABS(AF67),1)*100</f>
        <v>6.3665302410199631E-2</v>
      </c>
      <c r="GK67">
        <f t="array" ref="GK67">(ABS(DI67)-ABS(AG67))/MAX(ABS(AG67),1)*100</f>
        <v>7.2700836059606685E-2</v>
      </c>
      <c r="GL67">
        <f t="array" ref="GL67">(ABS(DJ67)-ABS(AH67))/MAX(ABS(AH67),1)*100</f>
        <v>8.1514355583724371E-2</v>
      </c>
      <c r="GM67">
        <f t="array" ref="GM67">(ABS(DK67)-ABS(AI67))/MAX(ABS(AI67),1)*100</f>
        <v>6.0954371299192171E-2</v>
      </c>
      <c r="GN67">
        <f t="array" ref="GN67">(ABS(DL67)-ABS(AJ67))/MAX(ABS(AJ67),1)*100</f>
        <v>-0.42020563254359838</v>
      </c>
      <c r="GO67">
        <f t="array" ref="GO67">(ABS(DM67)-ABS(AK67))/MAX(ABS(AK67),1)*100</f>
        <v>7.3957659240076898E-2</v>
      </c>
      <c r="GP67">
        <f t="array" ref="GP67">(ABS(DN67)-ABS(AL67))/MAX(ABS(AL67),1)*100</f>
        <v>0.12794735880093636</v>
      </c>
      <c r="GQ67">
        <f t="array" ref="GQ67">(ABS(DO67)-ABS(AM67))/MAX(ABS(AM67),1)*100</f>
        <v>-0.19869942196531609</v>
      </c>
      <c r="GR67">
        <f t="array" ref="GR67">(ABS(DP67)-ABS(AN67))/MAX(ABS(AN67),1)*100</f>
        <v>0.477649603460714</v>
      </c>
      <c r="GS67">
        <f t="array" ref="GS67">(ABS(DQ67)-ABS(AO67))/MAX(ABS(AO67),1)*100</f>
        <v>-5.3753807561382892E-2</v>
      </c>
      <c r="GT67">
        <f t="array" ref="GT67">(ABS(DR67)-ABS(AP67))/MAX(ABS(AP67),1)*100</f>
        <v>8.4499108064981968E-2</v>
      </c>
      <c r="GU67">
        <f t="array" ref="GU67">(ABS(DS67)-ABS(AQ67))/MAX(ABS(AQ67),1)*100</f>
        <v>0.10170118343196201</v>
      </c>
      <c r="GV67">
        <f t="array" ref="GV67">(ABS(DT67)-ABS(AR67))/MAX(ABS(AR67),1)*100</f>
        <v>0.82123098201935008</v>
      </c>
      <c r="GW67">
        <f t="array" ref="GW67">(ABS(DU67)-ABS(AS67))/MAX(ABS(AS67),1)*100</f>
        <v>-0.83255378858745643</v>
      </c>
      <c r="GX67">
        <f t="array" ref="GX67">(ABS(DV67)-ABS(AT67))/MAX(ABS(AT67),1)*100</f>
        <v>8.484162895928761E-2</v>
      </c>
      <c r="GY67">
        <f t="array" ref="GY67">(ABS(DW67)-ABS(AU67))/MAX(ABS(AU67),1)*100</f>
        <v>4.4614972784861685E-2</v>
      </c>
      <c r="GZ67">
        <f t="array" ref="GZ67">(ABS(DX67)-ABS(AV67))/MAX(ABS(AV67),1)*100</f>
        <v>0.15778726563950576</v>
      </c>
      <c r="HA67">
        <f t="array" ref="HA67">(ABS(DY67)-ABS(AW67))/MAX(ABS(AW67),1)*100</f>
        <v>9.3931993236906999E-2</v>
      </c>
      <c r="HB67">
        <f t="array" ref="HB67">(ABS(DZ67)-ABS(AX67))/MAX(ABS(AX67),1)*100</f>
        <v>6.3159794279520245E-2</v>
      </c>
      <c r="HC67">
        <f t="array" ref="HC67">(ABS(EA67)-ABS(AY67))/MAX(ABS(AY67),1)*100</f>
        <v>7.2319652865658279E-2</v>
      </c>
      <c r="HD67">
        <f t="array" ref="HD67">(ABS(EB67)-ABS(AZ67))/MAX(ABS(AZ67),1)*100</f>
        <v>-0.29547232119579991</v>
      </c>
      <c r="HE67">
        <f t="array" ref="HE67">(ABS(EC67)-ABS(BA67))/MAX(ABS(BA67),1)*100</f>
        <v>-0.17635129177321238</v>
      </c>
      <c r="HF67">
        <f t="array" ref="HF67">(ABS(ED67)-ABS(BB67))/MAX(ABS(BB67),1)*100</f>
        <v>-4.4314455375358233E-2</v>
      </c>
      <c r="HG67">
        <f t="array" ref="HG67">(ABS(EE67)-ABS(BC67))/MAX(ABS(BC67),1)*100</f>
        <v>7.0947144377450685E-2</v>
      </c>
      <c r="HH67">
        <f t="array" ref="HH67">(ABS(EF67)-ABS(BD67))/MAX(ABS(BD67),1)*100</f>
        <v>-0.10942914462886101</v>
      </c>
      <c r="HI67">
        <f t="array" ref="HI67">(ABS(EG67)-ABS(BE67))/MAX(ABS(BE67),1)*100</f>
        <v>3.5755787968173407E-2</v>
      </c>
      <c r="HJ67">
        <f t="array" ref="HJ67">(ABS(EH67)-ABS(BF67))/MAX(ABS(BF67),1)*100</f>
        <v>-0.58034095030830268</v>
      </c>
      <c r="HK67">
        <f t="array" ref="HK67">(ABS(EI67)-ABS(BG67))/MAX(ABS(BG67),1)*100</f>
        <v>0.15301530153015613</v>
      </c>
      <c r="HL67">
        <f t="array" ref="HL67">(ABS(EJ67)-ABS(BH67))/MAX(ABS(BH67),1)*100</f>
        <v>-0.35502958579881788</v>
      </c>
      <c r="HM67">
        <f t="array" ref="HM67">(ABS(EK67)-ABS(BI67))/MAX(ABS(BI67),1)*100</f>
        <v>0.10902153175252928</v>
      </c>
      <c r="HN67">
        <f t="array" ref="HN67">(ABS(EL67)-ABS(BJ67))/MAX(ABS(BJ67),1)*100</f>
        <v>-6.2272039854118402E-2</v>
      </c>
      <c r="HO67">
        <f t="array" ref="HO67">(ABS(EM67)-ABS(BK67))/MAX(ABS(BK67),1)*100</f>
        <v>4.4154009184029043E-2</v>
      </c>
      <c r="HP67">
        <f t="array" ref="HP67">(ABS(EN67)-ABS(BL67))/MAX(ABS(BL67),1)*100</f>
        <v>-1.6701461377868723E-2</v>
      </c>
      <c r="HQ67">
        <f t="array" ref="HQ67">(ABS(EO67)-ABS(BM67))/MAX(ABS(BM67),1)*100</f>
        <v>7.2169598556600073E-2</v>
      </c>
      <c r="HR67">
        <f t="array" ref="HR67">(ABS(EP67)-ABS(BN67))/MAX(ABS(BN67),1)*100</f>
        <v>7.3126142595970001E-2</v>
      </c>
      <c r="HS67">
        <f t="array" ref="HS67">(ABS(EQ67)-ABS(BO67))/MAX(ABS(BO67),1)*100</f>
        <v>7.2503172013787753E-2</v>
      </c>
      <c r="HT67">
        <f t="array" ref="HT67">(ABS(ER67)-ABS(BP67))/MAX(ABS(BP67),1)*100</f>
        <v>-0.3237378598302596</v>
      </c>
      <c r="HU67">
        <f t="array" ref="HU67">(ABS(ES67)-ABS(BQ67))/MAX(ABS(BQ67),1)*100</f>
        <v>3.613043085538397E-2</v>
      </c>
      <c r="HV67">
        <f t="array" ref="HV67">(ABS(ET67)-ABS(BR67))/MAX(ABS(BR67),1)*100</f>
        <v>1.8335166850016314E-2</v>
      </c>
      <c r="HW67">
        <f t="array" ref="HW67">(ABS(EU67)-ABS(BS67))/MAX(ABS(BS67),1)*100</f>
        <v>1.7820547090793722E-2</v>
      </c>
      <c r="HX67">
        <f t="array" ref="HX67">(ABS(EV67)-ABS(BT67))/MAX(ABS(BT67),1)*100</f>
        <v>-0.44765211035996033</v>
      </c>
      <c r="HY67">
        <f t="array" ref="HY67">(ABS(EW67)-ABS(BU67))/MAX(ABS(BU67),1)*100</f>
        <v>0.19045891529112921</v>
      </c>
      <c r="HZ67">
        <f t="array" ref="HZ67">(ABS(EX67)-ABS(BV67))/MAX(ABS(BV67),1)*100</f>
        <v>3.8200744914542832E-2</v>
      </c>
      <c r="IA67">
        <f t="array" ref="IA67">(ABS(EY67)-ABS(BW67))/MAX(ABS(BW67),1)*100</f>
        <v>6.4102564102557033E-2</v>
      </c>
      <c r="IB67">
        <f t="array" ref="IB67">(ABS(EZ67)-ABS(BX67))/MAX(ABS(BX67),1)*100</f>
        <v>15.779999999999994</v>
      </c>
      <c r="IC67">
        <f t="array" ref="IC67">(ABS(FA67)-ABS(BY67))/MAX(ABS(BY67),1)*100</f>
        <v>-0.41270410909742844</v>
      </c>
      <c r="ID67" s="29">
        <f t="array" ref="ID67">(ABS(FB67)-ABS(BZ67))/MAX(ABS(BZ67),1)*100</f>
        <v>3.4719208402063891E-2</v>
      </c>
      <c r="IE67" s="29">
        <f t="array" ref="IE67">(ABS(FC67)-ABS(CA67))/MAX(ABS(CA67),1)*100</f>
        <v>1.7265193370163842E-2</v>
      </c>
      <c r="IF67" s="29">
        <f t="array" ref="IF67">(ABS(FD67)-ABS(CB67))/MAX(ABS(CB67),1)*100</f>
        <v>3.4876623942798494E-2</v>
      </c>
    </row>
    <row r="68" spans="1:240" x14ac:dyDescent="0.25">
      <c r="A68" t="s">
        <v>29</v>
      </c>
      <c r="B68">
        <v>1.8872</v>
      </c>
      <c r="C68">
        <v>1.8947000000000001</v>
      </c>
      <c r="D68">
        <v>1.8947000000000001</v>
      </c>
      <c r="E68">
        <v>1.8196000000000001</v>
      </c>
      <c r="F68">
        <v>1.7878000000000001</v>
      </c>
      <c r="G68">
        <v>1.8308</v>
      </c>
      <c r="H68">
        <v>1.8022</v>
      </c>
      <c r="I68">
        <v>1.8122</v>
      </c>
      <c r="J68">
        <v>1.8166</v>
      </c>
      <c r="K68">
        <v>1.8751</v>
      </c>
      <c r="L68">
        <v>1.7707999999999999</v>
      </c>
      <c r="M68">
        <v>1.8406</v>
      </c>
      <c r="N68">
        <v>1.7854000000000001</v>
      </c>
      <c r="O68">
        <v>1.8443000000000001</v>
      </c>
      <c r="P68">
        <v>1.8098000000000001</v>
      </c>
      <c r="Q68">
        <v>1.8224</v>
      </c>
      <c r="R68">
        <v>1.8161</v>
      </c>
      <c r="S68">
        <v>1.8209</v>
      </c>
      <c r="T68">
        <v>1.7858000000000001</v>
      </c>
      <c r="U68">
        <v>1.8070999999999999</v>
      </c>
      <c r="V68">
        <v>1.8668</v>
      </c>
      <c r="W68">
        <v>1.8645</v>
      </c>
      <c r="X68">
        <v>1.8288</v>
      </c>
      <c r="Y68">
        <v>1.8297000000000001</v>
      </c>
      <c r="Z68">
        <v>1.8086</v>
      </c>
      <c r="AA68">
        <v>1.9113</v>
      </c>
      <c r="AB68">
        <v>1.8185</v>
      </c>
      <c r="AC68">
        <v>1.8113999999999999</v>
      </c>
      <c r="AD68">
        <v>1.9065000000000001</v>
      </c>
      <c r="AE68">
        <v>1.8169999999999999</v>
      </c>
      <c r="AF68">
        <v>1.8264</v>
      </c>
      <c r="AG68">
        <v>1.8236000000000001</v>
      </c>
      <c r="AH68">
        <v>1.8164</v>
      </c>
      <c r="AI68">
        <v>1.8501000000000001</v>
      </c>
      <c r="AJ68">
        <v>1.8189</v>
      </c>
      <c r="AK68">
        <v>1.7983</v>
      </c>
      <c r="AL68">
        <v>1.8236000000000001</v>
      </c>
      <c r="AM68">
        <v>1.7703</v>
      </c>
      <c r="AN68">
        <v>1.8001</v>
      </c>
      <c r="AO68">
        <v>1.8024</v>
      </c>
      <c r="AP68">
        <v>1.7918000000000001</v>
      </c>
      <c r="AQ68">
        <v>1.8241000000000001</v>
      </c>
      <c r="AR68">
        <v>1.8867</v>
      </c>
      <c r="AS68">
        <v>1.7882</v>
      </c>
      <c r="AT68">
        <v>1.7999000000000001</v>
      </c>
      <c r="AU68">
        <v>1.8682000000000001</v>
      </c>
      <c r="AV68">
        <v>1.8139000000000001</v>
      </c>
      <c r="AW68">
        <v>1.8179000000000001</v>
      </c>
      <c r="AX68">
        <v>1.8955</v>
      </c>
      <c r="AY68">
        <v>1.8946000000000001</v>
      </c>
      <c r="AZ68">
        <v>1.8396999999999999</v>
      </c>
      <c r="BA68">
        <v>1.8253999999999999</v>
      </c>
      <c r="BB68">
        <v>1.8253999999999999</v>
      </c>
      <c r="BC68">
        <v>1.8160000000000001</v>
      </c>
      <c r="BD68">
        <v>1.7857000000000001</v>
      </c>
      <c r="BE68">
        <v>1.8207</v>
      </c>
      <c r="BF68">
        <v>1.8120000000000001</v>
      </c>
      <c r="BG68">
        <v>1.8009999999999999</v>
      </c>
      <c r="BH68">
        <v>1.7887</v>
      </c>
      <c r="BI68">
        <v>1.7947</v>
      </c>
      <c r="BJ68">
        <v>1.8118000000000001</v>
      </c>
      <c r="BK68">
        <v>1.8496999999999999</v>
      </c>
      <c r="BL68">
        <v>1.8706</v>
      </c>
      <c r="BM68">
        <v>1.8310999999999999</v>
      </c>
      <c r="BN68">
        <v>1.8119000000000001</v>
      </c>
      <c r="BO68">
        <v>1.8180000000000001</v>
      </c>
      <c r="BP68">
        <v>1.8460000000000001</v>
      </c>
      <c r="BQ68">
        <v>1.8293999999999999</v>
      </c>
      <c r="BR68">
        <v>1.7930999999999999</v>
      </c>
      <c r="BS68">
        <v>1.8134999999999999</v>
      </c>
      <c r="BT68">
        <v>1.8286</v>
      </c>
      <c r="BU68">
        <v>1.821</v>
      </c>
      <c r="BV68">
        <v>1.7935000000000001</v>
      </c>
      <c r="BW68">
        <v>1.8635999999999999</v>
      </c>
      <c r="BX68">
        <v>1.8335999999999999</v>
      </c>
      <c r="BY68">
        <v>1.8120000000000001</v>
      </c>
      <c r="BZ68" s="28">
        <v>1.8441000000000001</v>
      </c>
      <c r="CA68" s="28">
        <v>1.8441000000000001</v>
      </c>
      <c r="CB68" s="28">
        <v>1.8448</v>
      </c>
      <c r="CD68">
        <v>1.8875999999999999</v>
      </c>
      <c r="CE68">
        <v>1.895</v>
      </c>
      <c r="CF68">
        <v>1.895</v>
      </c>
      <c r="CG68">
        <v>1.8202</v>
      </c>
      <c r="CH68">
        <v>1.7881</v>
      </c>
      <c r="CI68">
        <v>1.8312999999999999</v>
      </c>
      <c r="CJ68">
        <v>1.8024</v>
      </c>
      <c r="CK68">
        <v>1.8130999999999999</v>
      </c>
      <c r="CL68">
        <v>1.8172999999999999</v>
      </c>
      <c r="CM68">
        <v>1.875</v>
      </c>
      <c r="CN68">
        <v>1.7703</v>
      </c>
      <c r="CO68">
        <v>1.8303</v>
      </c>
      <c r="CP68">
        <v>1.7874000000000001</v>
      </c>
      <c r="CQ68">
        <v>1.8466</v>
      </c>
      <c r="CR68">
        <v>1.8104</v>
      </c>
      <c r="CS68">
        <v>1.8209</v>
      </c>
      <c r="CT68">
        <v>1.8165</v>
      </c>
      <c r="CU68">
        <v>1.8243</v>
      </c>
      <c r="CV68">
        <v>1.7839</v>
      </c>
      <c r="CW68" s="15">
        <v>1.8079000000000001</v>
      </c>
      <c r="CX68" s="15">
        <v>1.8704000000000001</v>
      </c>
      <c r="CY68" s="15">
        <v>1.8642000000000001</v>
      </c>
      <c r="CZ68" s="15">
        <v>1.8292999999999999</v>
      </c>
      <c r="DA68" s="15">
        <v>1.8301000000000001</v>
      </c>
      <c r="DB68" s="15">
        <v>1.8031999999999999</v>
      </c>
      <c r="DC68" s="15">
        <v>1.9138999999999999</v>
      </c>
      <c r="DD68" s="15">
        <v>1.8192999999999999</v>
      </c>
      <c r="DE68" s="15">
        <v>1.8121</v>
      </c>
      <c r="DF68" s="15">
        <v>1.9084000000000001</v>
      </c>
      <c r="DG68" s="15">
        <v>1.8176000000000001</v>
      </c>
      <c r="DH68">
        <v>1.8268</v>
      </c>
      <c r="DI68">
        <v>1.8238000000000001</v>
      </c>
      <c r="DJ68">
        <v>1.8169</v>
      </c>
      <c r="DK68">
        <v>1.8503000000000001</v>
      </c>
      <c r="DL68">
        <v>1.8142</v>
      </c>
      <c r="DM68">
        <v>1.7982</v>
      </c>
      <c r="DN68">
        <v>1.8242</v>
      </c>
      <c r="DO68">
        <v>1.7739</v>
      </c>
      <c r="DP68">
        <v>1.7948</v>
      </c>
      <c r="DQ68">
        <v>1.8012999999999999</v>
      </c>
      <c r="DR68">
        <v>1.7918000000000001</v>
      </c>
      <c r="DS68">
        <v>1.825</v>
      </c>
      <c r="DT68">
        <v>1.8933</v>
      </c>
      <c r="DU68">
        <v>1.7799</v>
      </c>
      <c r="DV68">
        <v>1.8006</v>
      </c>
      <c r="DW68">
        <v>1.8689</v>
      </c>
      <c r="DX68">
        <v>1.8153999999999999</v>
      </c>
      <c r="DY68">
        <v>1.8185</v>
      </c>
      <c r="DZ68">
        <v>1.8957999999999999</v>
      </c>
      <c r="EA68">
        <v>1.8948</v>
      </c>
      <c r="EB68">
        <v>1.8372999999999999</v>
      </c>
      <c r="EC68">
        <v>1.8238000000000001</v>
      </c>
      <c r="ED68">
        <v>1.8242</v>
      </c>
      <c r="EE68">
        <v>1.8165</v>
      </c>
      <c r="EF68">
        <v>1.7839</v>
      </c>
      <c r="EG68">
        <v>1.8208</v>
      </c>
      <c r="EH68">
        <v>1.8082</v>
      </c>
      <c r="EI68">
        <v>1.8027</v>
      </c>
      <c r="EJ68">
        <v>1.7834000000000001</v>
      </c>
      <c r="EK68">
        <v>1.7948</v>
      </c>
      <c r="EL68">
        <v>1.8123</v>
      </c>
      <c r="EM68">
        <v>1.8494999999999999</v>
      </c>
      <c r="EN68" s="3">
        <v>1.8703000000000001</v>
      </c>
      <c r="EO68">
        <v>1.8314999999999999</v>
      </c>
      <c r="EP68">
        <v>1.8126</v>
      </c>
      <c r="EQ68">
        <v>1.8184</v>
      </c>
      <c r="ER68">
        <v>1.8451</v>
      </c>
      <c r="ES68">
        <v>1.83</v>
      </c>
      <c r="ET68">
        <v>1.7927999999999999</v>
      </c>
      <c r="EU68">
        <v>1.8133999999999999</v>
      </c>
      <c r="EV68">
        <v>1.8252999999999999</v>
      </c>
      <c r="EW68">
        <v>1.8245</v>
      </c>
      <c r="EX68">
        <v>1.7938000000000001</v>
      </c>
      <c r="EY68">
        <v>1.8638999999999999</v>
      </c>
      <c r="EZ68">
        <v>1.8177000000000001</v>
      </c>
      <c r="FA68">
        <v>1.8127</v>
      </c>
      <c r="FB68" s="29">
        <v>1.8441000000000001</v>
      </c>
      <c r="FC68" s="29">
        <v>1.8440000000000001</v>
      </c>
      <c r="FD68" s="29">
        <v>1.8448</v>
      </c>
      <c r="FF68">
        <f t="array" ref="FF68">(ABS(CD68)-ABS(B68))/MAX(ABS(B68),1)*100</f>
        <v>2.1195421788891264E-2</v>
      </c>
      <c r="FG68">
        <f t="array" ref="FG68">(ABS(CE68)-ABS(C68))/MAX(ABS(C68),1)*100</f>
        <v>1.5833641209688446E-2</v>
      </c>
      <c r="FH68">
        <f t="array" ref="FH68">(ABS(CF68)-ABS(D68))/MAX(ABS(D68),1)*100</f>
        <v>1.5833641209688446E-2</v>
      </c>
      <c r="FI68">
        <f t="array" ref="FI68">(ABS(CG68)-ABS(E68))/MAX(ABS(E68),1)*100</f>
        <v>3.2974280061548358E-2</v>
      </c>
      <c r="FJ68">
        <f t="array" ref="FJ68">(ABS(CH68)-ABS(F68))/MAX(ABS(F68),1)*100</f>
        <v>1.6780400492223232E-2</v>
      </c>
      <c r="FK68">
        <f t="array" ref="FK68">(ABS(CI68)-ABS(G68))/MAX(ABS(G68),1)*100</f>
        <v>2.73104653703269E-2</v>
      </c>
      <c r="FL68">
        <f t="array" ref="FL68">(ABS(CJ68)-ABS(H68))/MAX(ABS(H68),1)*100</f>
        <v>1.1097547442014093E-2</v>
      </c>
      <c r="FM68">
        <f t="array" ref="FM68">(ABS(CK68)-ABS(I68))/MAX(ABS(I68),1)*100</f>
        <v>4.9663392561521955E-2</v>
      </c>
      <c r="FN68">
        <f t="array" ref="FN68">(ABS(CL68)-ABS(J68))/MAX(ABS(J68),1)*100</f>
        <v>3.8533524166020197E-2</v>
      </c>
      <c r="FO68">
        <f t="array" ref="FO68">(ABS(CM68)-ABS(K68))/MAX(ABS(K68),1)*100</f>
        <v>-5.3330489040578632E-3</v>
      </c>
      <c r="FP68">
        <f t="array" ref="FP68">(ABS(CN68)-ABS(L68))/MAX(ABS(L68),1)*100</f>
        <v>-2.8235825615537887E-2</v>
      </c>
      <c r="FQ68">
        <f t="array" ref="FQ68">(ABS(CO68)-ABS(M68))/MAX(ABS(M68),1)*100</f>
        <v>-0.55960013039226209</v>
      </c>
      <c r="FR68">
        <f t="array" ref="FR68">(ABS(CP68)-ABS(N68))/MAX(ABS(N68),1)*100</f>
        <v>0.11201971546992279</v>
      </c>
      <c r="FS68">
        <f t="array" ref="FS68">(ABS(CQ68)-ABS(O68))/MAX(ABS(O68),1)*100</f>
        <v>0.1247085615138518</v>
      </c>
      <c r="FT68">
        <f t="array" ref="FT68">(ABS(CR68)-ABS(P68))/MAX(ABS(P68),1)*100</f>
        <v>3.3152834567351852E-2</v>
      </c>
      <c r="FU68">
        <f t="array" ref="FU68">(ABS(CS68)-ABS(Q68))/MAX(ABS(Q68),1)*100</f>
        <v>-8.230904302019626E-2</v>
      </c>
      <c r="FV68">
        <f t="array" ref="FV68">(ABS(CT68)-ABS(R68))/MAX(ABS(R68),1)*100</f>
        <v>2.202521887561015E-2</v>
      </c>
      <c r="FW68">
        <f t="array" ref="FW68">(ABS(CU68)-ABS(S68))/MAX(ABS(S68),1)*100</f>
        <v>0.18672085232577681</v>
      </c>
      <c r="FX68">
        <f t="array" ref="FX68">(ABS(CV68)-ABS(T68))/MAX(ABS(T68),1)*100</f>
        <v>-0.10639489304513454</v>
      </c>
      <c r="FY68">
        <f t="array" ref="FY68">(ABS(CW68)-ABS(U68))/MAX(ABS(U68),1)*100</f>
        <v>4.426982458082751E-2</v>
      </c>
      <c r="FZ68">
        <f t="array" ref="FZ68">(ABS(CX68)-ABS(V68))/MAX(ABS(V68),1)*100</f>
        <v>0.19284336833083607</v>
      </c>
      <c r="GA68">
        <f t="array" ref="GA68">(ABS(CY68)-ABS(W68))/MAX(ABS(W68),1)*100</f>
        <v>-1.6090104585678035E-2</v>
      </c>
      <c r="GB68">
        <f t="array" ref="GB68">(ABS(CZ68)-ABS(X68))/MAX(ABS(X68),1)*100</f>
        <v>2.734033245843968E-2</v>
      </c>
      <c r="GC68">
        <f t="array" ref="GC68">(ABS(DA68)-ABS(Y68))/MAX(ABS(Y68),1)*100</f>
        <v>2.1861507350929437E-2</v>
      </c>
      <c r="GD68">
        <f t="array" ref="GD68">(ABS(DB68)-ABS(Z68))/MAX(ABS(Z68),1)*100</f>
        <v>-0.29857348225146918</v>
      </c>
      <c r="GE68">
        <f t="array" ref="GE68">(ABS(DC68)-ABS(AA68))/MAX(ABS(AA68),1)*100</f>
        <v>0.13603306649923799</v>
      </c>
      <c r="GF68">
        <f t="array" ref="GF68">(ABS(DD68)-ABS(AB68))/MAX(ABS(AB68),1)*100</f>
        <v>4.3992301347259385E-2</v>
      </c>
      <c r="GG68">
        <f t="array" ref="GG68">(ABS(DE68)-ABS(AC68))/MAX(ABS(AC68),1)*100</f>
        <v>3.8644142652100311E-2</v>
      </c>
      <c r="GH68">
        <f t="array" ref="GH68">(ABS(DF68)-ABS(AD68))/MAX(ABS(AD68),1)*100</f>
        <v>9.9659061106740776E-2</v>
      </c>
      <c r="GI68">
        <f t="array" ref="GI68">(ABS(DG68)-ABS(AE68))/MAX(ABS(AE68),1)*100</f>
        <v>3.3021463951577103E-2</v>
      </c>
      <c r="GJ68">
        <f t="array" ref="GJ68">(ABS(DH68)-ABS(AF68))/MAX(ABS(AF68),1)*100</f>
        <v>2.1901007446340118E-2</v>
      </c>
      <c r="GK68">
        <f t="array" ref="GK68">(ABS(DI68)-ABS(AG68))/MAX(ABS(AG68),1)*100</f>
        <v>1.0967317394164179E-2</v>
      </c>
      <c r="GL68">
        <f t="array" ref="GL68">(ABS(DJ68)-ABS(AH68))/MAX(ABS(AH68),1)*100</f>
        <v>2.7526976436905135E-2</v>
      </c>
      <c r="GM68">
        <f t="array" ref="GM68">(ABS(DK68)-ABS(AI68))/MAX(ABS(AI68),1)*100</f>
        <v>1.0810226474243444E-2</v>
      </c>
      <c r="GN68">
        <f t="array" ref="GN68">(ABS(DL68)-ABS(AJ68))/MAX(ABS(AJ68),1)*100</f>
        <v>-0.25839793281653345</v>
      </c>
      <c r="GO68">
        <f t="array" ref="GO68">(ABS(DM68)-ABS(AK68))/MAX(ABS(AK68),1)*100</f>
        <v>-5.560807429238113E-3</v>
      </c>
      <c r="GP68">
        <f t="array" ref="GP68">(ABS(DN68)-ABS(AL68))/MAX(ABS(AL68),1)*100</f>
        <v>3.2901952182492533E-2</v>
      </c>
      <c r="GQ68">
        <f t="array" ref="GQ68">(ABS(DO68)-ABS(AM68))/MAX(ABS(AM68),1)*100</f>
        <v>0.20335536349771494</v>
      </c>
      <c r="GR68">
        <f t="array" ref="GR68">(ABS(DP68)-ABS(AN68))/MAX(ABS(AN68),1)*100</f>
        <v>-0.29442808732848635</v>
      </c>
      <c r="GS68">
        <f t="array" ref="GS68">(ABS(DQ68)-ABS(AO68))/MAX(ABS(AO68),1)*100</f>
        <v>-6.1029738126947453E-2</v>
      </c>
      <c r="GT68">
        <f t="array" ref="GT68">(ABS(DR68)-ABS(AP68))/MAX(ABS(AP68),1)*100</f>
        <v>0</v>
      </c>
      <c r="GU68">
        <f t="array" ref="GU68">(ABS(DS68)-ABS(AQ68))/MAX(ABS(AQ68),1)*100</f>
        <v>4.9339400252173725E-2</v>
      </c>
      <c r="GV68">
        <f t="array" ref="GV68">(ABS(DT68)-ABS(AR68))/MAX(ABS(AR68),1)*100</f>
        <v>0.34981714103990769</v>
      </c>
      <c r="GW68">
        <f t="array" ref="GW68">(ABS(DU68)-ABS(AS68))/MAX(ABS(AS68),1)*100</f>
        <v>-0.46415389777429672</v>
      </c>
      <c r="GX68">
        <f t="array" ref="GX68">(ABS(DV68)-ABS(AT68))/MAX(ABS(AT68),1)*100</f>
        <v>3.889104950274587E-2</v>
      </c>
      <c r="GY68">
        <f t="array" ref="GY68">(ABS(DW68)-ABS(AU68))/MAX(ABS(AU68),1)*100</f>
        <v>3.7469221710733483E-2</v>
      </c>
      <c r="GZ68">
        <f t="array" ref="GZ68">(ABS(DX68)-ABS(AV68))/MAX(ABS(AV68),1)*100</f>
        <v>8.2694746127120286E-2</v>
      </c>
      <c r="HA68">
        <f t="array" ref="HA68">(ABS(DY68)-ABS(AW68))/MAX(ABS(AW68),1)*100</f>
        <v>3.3005115792944274E-2</v>
      </c>
      <c r="HB68">
        <f t="array" ref="HB68">(ABS(DZ68)-ABS(AX68))/MAX(ABS(AX68),1)*100</f>
        <v>1.5826958586123291E-2</v>
      </c>
      <c r="HC68">
        <f t="array" ref="HC68">(ABS(EA68)-ABS(AY68))/MAX(ABS(AY68),1)*100</f>
        <v>1.0556317956295681E-2</v>
      </c>
      <c r="HD68">
        <f t="array" ref="HD68">(ABS(EB68)-ABS(AZ68))/MAX(ABS(AZ68),1)*100</f>
        <v>-0.13045605261727228</v>
      </c>
      <c r="HE68">
        <f t="array" ref="HE68">(ABS(EC68)-ABS(BA68))/MAX(ABS(BA68),1)*100</f>
        <v>-8.7652021474735622E-2</v>
      </c>
      <c r="HF68">
        <f t="array" ref="HF68">(ABS(ED68)-ABS(BB68))/MAX(ABS(BB68),1)*100</f>
        <v>-6.5739016106051706E-2</v>
      </c>
      <c r="HG68">
        <f t="array" ref="HG68">(ABS(EE68)-ABS(BC68))/MAX(ABS(BC68),1)*100</f>
        <v>2.7533039647574059E-2</v>
      </c>
      <c r="HH68">
        <f t="array" ref="HH68">(ABS(EF68)-ABS(BD68))/MAX(ABS(BD68),1)*100</f>
        <v>-0.10080080640645257</v>
      </c>
      <c r="HI68">
        <f t="array" ref="HI68">(ABS(EG68)-ABS(BE68))/MAX(ABS(BE68),1)*100</f>
        <v>5.4923930356450259E-3</v>
      </c>
      <c r="HJ68">
        <f t="array" ref="HJ68">(ABS(EH68)-ABS(BF68))/MAX(ABS(BF68),1)*100</f>
        <v>-0.20971302428256211</v>
      </c>
      <c r="HK68">
        <f t="array" ref="HK68">(ABS(EI68)-ABS(BG68))/MAX(ABS(BG68),1)*100</f>
        <v>9.4392004441978622E-2</v>
      </c>
      <c r="HL68">
        <f t="array" ref="HL68">(ABS(EJ68)-ABS(BH68))/MAX(ABS(BH68),1)*100</f>
        <v>-0.29630457874433169</v>
      </c>
      <c r="HM68">
        <f t="array" ref="HM68">(ABS(EK68)-ABS(BI68))/MAX(ABS(BI68),1)*100</f>
        <v>5.5719618877800737E-3</v>
      </c>
      <c r="HN68">
        <f t="array" ref="HN68">(ABS(EL68)-ABS(BJ68))/MAX(ABS(BJ68),1)*100</f>
        <v>2.7596864996133397E-2</v>
      </c>
      <c r="HO68">
        <f t="array" ref="HO68">(ABS(EM68)-ABS(BK68))/MAX(ABS(BK68),1)*100</f>
        <v>-1.0812564199598744E-2</v>
      </c>
      <c r="HP68">
        <f t="array" ref="HP68">(ABS(EN68)-ABS(BL68))/MAX(ABS(BL68),1)*100</f>
        <v>-1.6037634983426009E-2</v>
      </c>
      <c r="HQ68">
        <f t="array" ref="HQ68">(ABS(EO68)-ABS(BM68))/MAX(ABS(BM68),1)*100</f>
        <v>2.1844792747526404E-2</v>
      </c>
      <c r="HR68">
        <f t="array" ref="HR68">(ABS(EP68)-ABS(BN68))/MAX(ABS(BN68),1)*100</f>
        <v>3.8633478668796448E-2</v>
      </c>
      <c r="HS68">
        <f t="array" ref="HS68">(ABS(EQ68)-ABS(BO68))/MAX(ABS(BO68),1)*100</f>
        <v>2.2002200220019578E-2</v>
      </c>
      <c r="HT68">
        <f t="array" ref="HT68">(ABS(ER68)-ABS(BP68))/MAX(ABS(BP68),1)*100</f>
        <v>-4.8754062838576535E-2</v>
      </c>
      <c r="HU68">
        <f t="array" ref="HU68">(ABS(ES68)-ABS(BQ68))/MAX(ABS(BQ68),1)*100</f>
        <v>3.2797638570031484E-2</v>
      </c>
      <c r="HV68">
        <f t="array" ref="HV68">(ABS(ET68)-ABS(BR68))/MAX(ABS(BR68),1)*100</f>
        <v>-1.6730801405385475E-2</v>
      </c>
      <c r="HW68">
        <f t="array" ref="HW68">(ABS(EU68)-ABS(BS68))/MAX(ABS(BS68),1)*100</f>
        <v>-5.5141990625855522E-3</v>
      </c>
      <c r="HX68">
        <f t="array" ref="HX68">(ABS(EV68)-ABS(BT68))/MAX(ABS(BT68),1)*100</f>
        <v>-0.18046593021984472</v>
      </c>
      <c r="HY68">
        <f t="array" ref="HY68">(ABS(EW68)-ABS(BU68))/MAX(ABS(BU68),1)*100</f>
        <v>0.1922020867655167</v>
      </c>
      <c r="HZ68">
        <f t="array" ref="HZ68">(ABS(EX68)-ABS(BV68))/MAX(ABS(BV68),1)*100</f>
        <v>1.6727069974907551E-2</v>
      </c>
      <c r="IA68">
        <f t="array" ref="IA68">(ABS(EY68)-ABS(BW68))/MAX(ABS(BW68),1)*100</f>
        <v>1.6097875080487604E-2</v>
      </c>
      <c r="IB68">
        <f t="array" ref="IB68">(ABS(EZ68)-ABS(BX68))/MAX(ABS(BX68),1)*100</f>
        <v>-0.86714659685862805</v>
      </c>
      <c r="IC68">
        <f t="array" ref="IC68">(ABS(FA68)-ABS(BY68))/MAX(ABS(BY68),1)*100</f>
        <v>3.8631346578362188E-2</v>
      </c>
      <c r="ID68" s="29">
        <f t="array" ref="ID68">(ABS(FB68)-ABS(BZ68))/MAX(ABS(BZ68),1)*100</f>
        <v>0</v>
      </c>
      <c r="IE68" s="29">
        <f t="array" ref="IE68">(ABS(FC68)-ABS(CA68))/MAX(ABS(CA68),1)*100</f>
        <v>-5.4226994197705642E-3</v>
      </c>
      <c r="IF68" s="29">
        <f t="array" ref="IF68">(ABS(FD68)-ABS(CB68))/MAX(ABS(CB68),1)*100</f>
        <v>0</v>
      </c>
    </row>
    <row r="69" spans="1:240" x14ac:dyDescent="0.25">
      <c r="A69" t="s">
        <v>92</v>
      </c>
      <c r="B69">
        <v>2.9912999999999998</v>
      </c>
      <c r="C69">
        <v>3.0034000000000001</v>
      </c>
      <c r="D69">
        <v>3.0032000000000001</v>
      </c>
      <c r="E69">
        <v>2.9426999999999999</v>
      </c>
      <c r="F69">
        <v>2.9569000000000001</v>
      </c>
      <c r="G69">
        <v>3.0381</v>
      </c>
      <c r="H69">
        <v>3.0362</v>
      </c>
      <c r="I69">
        <v>2.9643000000000002</v>
      </c>
      <c r="J69">
        <v>3.0009999999999999</v>
      </c>
      <c r="K69">
        <v>3.0327999999999999</v>
      </c>
      <c r="L69">
        <v>3.0072999999999999</v>
      </c>
      <c r="M69">
        <v>2.9298000000000002</v>
      </c>
      <c r="N69">
        <v>3.0602999999999998</v>
      </c>
      <c r="O69">
        <v>3.0305</v>
      </c>
      <c r="P69">
        <v>3.0186999999999999</v>
      </c>
      <c r="Q69">
        <v>3.0667</v>
      </c>
      <c r="R69">
        <v>3.081</v>
      </c>
      <c r="S69">
        <v>2.9771000000000001</v>
      </c>
      <c r="T69">
        <v>3.0564</v>
      </c>
      <c r="U69">
        <v>2.9563000000000001</v>
      </c>
      <c r="V69">
        <v>3.0114999999999998</v>
      </c>
      <c r="W69">
        <v>3.0988000000000002</v>
      </c>
      <c r="X69">
        <v>3.0419</v>
      </c>
      <c r="Y69">
        <v>3.0499000000000001</v>
      </c>
      <c r="Z69">
        <v>3.0106999999999999</v>
      </c>
      <c r="AA69">
        <v>3.0329999999999999</v>
      </c>
      <c r="AB69">
        <v>2.9963000000000002</v>
      </c>
      <c r="AC69">
        <v>2.9845000000000002</v>
      </c>
      <c r="AD69">
        <v>3.1080999999999999</v>
      </c>
      <c r="AE69">
        <v>3.0164</v>
      </c>
      <c r="AF69">
        <v>3.0305</v>
      </c>
      <c r="AG69">
        <v>3.0251000000000001</v>
      </c>
      <c r="AH69">
        <v>3.0264000000000002</v>
      </c>
      <c r="AI69">
        <v>3.1297000000000001</v>
      </c>
      <c r="AJ69">
        <v>3.0716000000000001</v>
      </c>
      <c r="AK69">
        <v>2.9971999999999999</v>
      </c>
      <c r="AL69">
        <v>3.0158999999999998</v>
      </c>
      <c r="AM69">
        <v>3.1414</v>
      </c>
      <c r="AN69">
        <v>3.1202999999999999</v>
      </c>
      <c r="AO69">
        <v>3.0407000000000002</v>
      </c>
      <c r="AP69">
        <v>2.9601000000000002</v>
      </c>
      <c r="AQ69">
        <v>2.9597000000000002</v>
      </c>
      <c r="AR69">
        <v>3.0091999999999999</v>
      </c>
      <c r="AS69">
        <v>2.9157000000000002</v>
      </c>
      <c r="AT69">
        <v>2.9258999999999999</v>
      </c>
      <c r="AU69">
        <v>2.9891000000000001</v>
      </c>
      <c r="AV69">
        <v>2.9508999999999999</v>
      </c>
      <c r="AW69">
        <v>2.9496000000000002</v>
      </c>
      <c r="AX69">
        <v>3.004</v>
      </c>
      <c r="AY69">
        <v>3.0022000000000002</v>
      </c>
      <c r="AZ69">
        <v>3.0918000000000001</v>
      </c>
      <c r="BA69">
        <v>3.0869</v>
      </c>
      <c r="BB69">
        <v>3.0756999999999999</v>
      </c>
      <c r="BC69">
        <v>3.0811999999999999</v>
      </c>
      <c r="BD69">
        <v>3.0565000000000002</v>
      </c>
      <c r="BE69">
        <v>3.0937000000000001</v>
      </c>
      <c r="BF69">
        <v>3.0249000000000001</v>
      </c>
      <c r="BG69">
        <v>3.1278000000000001</v>
      </c>
      <c r="BH69">
        <v>3.0598999999999998</v>
      </c>
      <c r="BI69">
        <v>3.0480999999999998</v>
      </c>
      <c r="BJ69">
        <v>3.0605000000000002</v>
      </c>
      <c r="BK69">
        <v>3.0834000000000001</v>
      </c>
      <c r="BL69">
        <v>3.3191000000000002</v>
      </c>
      <c r="BM69">
        <v>3.0363000000000002</v>
      </c>
      <c r="BN69">
        <v>3.0253000000000001</v>
      </c>
      <c r="BO69">
        <v>3.0234999999999999</v>
      </c>
      <c r="BP69">
        <v>3.1034000000000002</v>
      </c>
      <c r="BQ69">
        <v>2.9882</v>
      </c>
      <c r="BR69">
        <v>3.0226000000000002</v>
      </c>
      <c r="BS69">
        <v>3.089</v>
      </c>
      <c r="BT69">
        <v>2.9306999999999999</v>
      </c>
      <c r="BU69">
        <v>2.9773000000000001</v>
      </c>
      <c r="BV69">
        <v>2.9437000000000002</v>
      </c>
      <c r="BW69">
        <v>2.9565000000000001</v>
      </c>
      <c r="BX69">
        <v>2.8448000000000002</v>
      </c>
      <c r="BY69">
        <v>2.9910999999999999</v>
      </c>
      <c r="BZ69" s="28">
        <v>3.1518999999999999</v>
      </c>
      <c r="CA69" s="28">
        <v>3.1953</v>
      </c>
      <c r="CB69" s="28">
        <v>3.14</v>
      </c>
      <c r="CD69">
        <v>2.9914000000000001</v>
      </c>
      <c r="CE69">
        <v>3.0034999999999998</v>
      </c>
      <c r="CF69">
        <v>3.0032999999999999</v>
      </c>
      <c r="CG69">
        <v>2.9430000000000001</v>
      </c>
      <c r="CH69">
        <v>2.9571000000000001</v>
      </c>
      <c r="CI69">
        <v>3.0383</v>
      </c>
      <c r="CJ69">
        <v>3.0363000000000002</v>
      </c>
      <c r="CK69">
        <v>2.9636999999999998</v>
      </c>
      <c r="CL69">
        <v>3.0005999999999999</v>
      </c>
      <c r="CM69">
        <v>3.0331999999999999</v>
      </c>
      <c r="CN69">
        <v>3.0145</v>
      </c>
      <c r="CO69">
        <v>2.9449999999999998</v>
      </c>
      <c r="CP69">
        <v>3.0589</v>
      </c>
      <c r="CQ69">
        <v>3.0289000000000001</v>
      </c>
      <c r="CR69">
        <v>3.0190999999999999</v>
      </c>
      <c r="CS69">
        <v>3.0674000000000001</v>
      </c>
      <c r="CT69">
        <v>3.0813000000000001</v>
      </c>
      <c r="CU69">
        <v>2.9777999999999998</v>
      </c>
      <c r="CV69">
        <v>3.0569000000000002</v>
      </c>
      <c r="CW69">
        <v>2.9563000000000001</v>
      </c>
      <c r="CX69">
        <v>3.0129999999999999</v>
      </c>
      <c r="CY69">
        <v>3.0991</v>
      </c>
      <c r="CZ69">
        <v>3.0421</v>
      </c>
      <c r="DA69">
        <v>3.0501999999999998</v>
      </c>
      <c r="DB69">
        <v>3.0301</v>
      </c>
      <c r="DC69">
        <v>3.0341</v>
      </c>
      <c r="DD69">
        <v>2.9962</v>
      </c>
      <c r="DE69">
        <v>2.9842</v>
      </c>
      <c r="DF69">
        <v>3.1092</v>
      </c>
      <c r="DG69">
        <v>3.0160999999999998</v>
      </c>
      <c r="DH69">
        <v>3.0306999999999999</v>
      </c>
      <c r="DI69">
        <v>3.0251000000000001</v>
      </c>
      <c r="DJ69">
        <v>3.0266000000000002</v>
      </c>
      <c r="DK69">
        <v>3.13</v>
      </c>
      <c r="DL69">
        <v>3.0758000000000001</v>
      </c>
      <c r="DM69">
        <v>2.9965000000000002</v>
      </c>
      <c r="DN69">
        <v>3.0158</v>
      </c>
      <c r="DO69">
        <v>3.1372</v>
      </c>
      <c r="DP69">
        <v>3.1173000000000002</v>
      </c>
      <c r="DQ69">
        <v>3.0284</v>
      </c>
      <c r="DR69">
        <v>2.9590999999999998</v>
      </c>
      <c r="DS69">
        <v>2.9575</v>
      </c>
      <c r="DT69">
        <v>3.0242</v>
      </c>
      <c r="DU69">
        <v>2.9319000000000002</v>
      </c>
      <c r="DV69">
        <v>2.9260999999999999</v>
      </c>
      <c r="DW69">
        <v>2.99</v>
      </c>
      <c r="DX69">
        <v>2.9521000000000002</v>
      </c>
      <c r="DY69">
        <v>2.9498000000000002</v>
      </c>
      <c r="DZ69">
        <v>3.0041000000000002</v>
      </c>
      <c r="EA69">
        <v>3.0023</v>
      </c>
      <c r="EB69">
        <v>3.0941000000000001</v>
      </c>
      <c r="EC69">
        <v>3.0878999999999999</v>
      </c>
      <c r="ED69">
        <v>3.0760999999999998</v>
      </c>
      <c r="EE69">
        <v>3.0815000000000001</v>
      </c>
      <c r="EF69">
        <v>3.0569999999999999</v>
      </c>
      <c r="EG69">
        <v>3.0937999999999999</v>
      </c>
      <c r="EH69">
        <v>3.0268000000000002</v>
      </c>
      <c r="EI69">
        <v>3.1261999999999999</v>
      </c>
      <c r="EJ69">
        <v>3.0701000000000001</v>
      </c>
      <c r="EK69">
        <v>3.0493999999999999</v>
      </c>
      <c r="EL69">
        <v>3.0608</v>
      </c>
      <c r="EM69">
        <v>3.0815000000000001</v>
      </c>
      <c r="EN69" s="3">
        <v>3.3195999999999999</v>
      </c>
      <c r="EO69">
        <v>3.0366</v>
      </c>
      <c r="EP69">
        <v>3.0257999999999998</v>
      </c>
      <c r="EQ69">
        <v>3.0236999999999998</v>
      </c>
      <c r="ER69">
        <v>3.1092</v>
      </c>
      <c r="ES69">
        <v>2.9889000000000001</v>
      </c>
      <c r="ET69">
        <v>3.0226000000000002</v>
      </c>
      <c r="EU69">
        <v>3.0889000000000002</v>
      </c>
      <c r="EV69">
        <v>2.9335</v>
      </c>
      <c r="EW69">
        <v>2.9780000000000002</v>
      </c>
      <c r="EX69">
        <v>2.9438</v>
      </c>
      <c r="EY69">
        <v>2.9567000000000001</v>
      </c>
      <c r="EZ69">
        <v>3.1067999999999998</v>
      </c>
      <c r="FA69">
        <v>2.9796</v>
      </c>
      <c r="FB69" s="29">
        <v>3.1520000000000001</v>
      </c>
      <c r="FC69" s="29">
        <v>3.1955</v>
      </c>
      <c r="FD69" s="29">
        <v>3.1400999999999999</v>
      </c>
      <c r="FF69">
        <f t="array" ref="FF69">(ABS(CD69)-ABS(B69))/MAX(ABS(B69),1)*100</f>
        <v>3.3430281148735014E-3</v>
      </c>
      <c r="FG69">
        <f t="array" ref="FG69">(ABS(CE69)-ABS(C69))/MAX(ABS(C69),1)*100</f>
        <v>3.3295598321824247E-3</v>
      </c>
      <c r="FH69">
        <f t="array" ref="FH69">(ABS(CF69)-ABS(D69))/MAX(ABS(D69),1)*100</f>
        <v>3.3297815663214884E-3</v>
      </c>
      <c r="FI69">
        <f t="array" ref="FI69">(ABS(CG69)-ABS(E69))/MAX(ABS(E69),1)*100</f>
        <v>1.019471913549424E-2</v>
      </c>
      <c r="FJ69">
        <f t="array" ref="FJ69">(ABS(CH69)-ABS(F69))/MAX(ABS(F69),1)*100</f>
        <v>6.7638405086400616E-3</v>
      </c>
      <c r="FK69">
        <f t="array" ref="FK69">(ABS(CI69)-ABS(G69))/MAX(ABS(G69),1)*100</f>
        <v>6.5830617820340984E-3</v>
      </c>
      <c r="FL69">
        <f t="array" ref="FL69">(ABS(CJ69)-ABS(H69))/MAX(ABS(H69),1)*100</f>
        <v>3.2935906725581657E-3</v>
      </c>
      <c r="FM69">
        <f t="array" ref="FM69">(ABS(CK69)-ABS(I69))/MAX(ABS(I69),1)*100</f>
        <v>-2.024086630909078E-2</v>
      </c>
      <c r="FN69">
        <f t="array" ref="FN69">(ABS(CL69)-ABS(J69))/MAX(ABS(J69),1)*100</f>
        <v>-1.3328890369875241E-2</v>
      </c>
      <c r="FO69">
        <f t="array" ref="FO69">(ABS(CM69)-ABS(K69))/MAX(ABS(K69),1)*100</f>
        <v>1.3189132155102742E-2</v>
      </c>
      <c r="FP69">
        <f t="array" ref="FP69">(ABS(CN69)-ABS(L69))/MAX(ABS(L69),1)*100</f>
        <v>0.23941741761713481</v>
      </c>
      <c r="FQ69">
        <f t="array" ref="FQ69">(ABS(CO69)-ABS(M69))/MAX(ABS(M69),1)*100</f>
        <v>0.51880674448766662</v>
      </c>
      <c r="FR69">
        <f t="array" ref="FR69">(ABS(CP69)-ABS(N69))/MAX(ABS(N69),1)*100</f>
        <v>-4.5747148972317943E-2</v>
      </c>
      <c r="FS69">
        <f t="array" ref="FS69">(ABS(CQ69)-ABS(O69))/MAX(ABS(O69),1)*100</f>
        <v>-5.2796568223059691E-2</v>
      </c>
      <c r="FT69">
        <f t="array" ref="FT69">(ABS(CR69)-ABS(P69))/MAX(ABS(P69),1)*100</f>
        <v>1.3250737072248185E-2</v>
      </c>
      <c r="FU69">
        <f t="array" ref="FU69">(ABS(CS69)-ABS(Q69))/MAX(ABS(Q69),1)*100</f>
        <v>2.2825838849582451E-2</v>
      </c>
      <c r="FV69">
        <f t="array" ref="FV69">(ABS(CT69)-ABS(R69))/MAX(ABS(R69),1)*100</f>
        <v>9.7370983446994162E-3</v>
      </c>
      <c r="FW69">
        <f t="array" ref="FW69">(ABS(CU69)-ABS(S69))/MAX(ABS(S69),1)*100</f>
        <v>2.3512814483883673E-2</v>
      </c>
      <c r="FX69">
        <f t="array" ref="FX69">(ABS(CV69)-ABS(T69))/MAX(ABS(T69),1)*100</f>
        <v>1.6359115299050091E-2</v>
      </c>
      <c r="FY69">
        <f t="array" ref="FY69">(ABS(CW69)-ABS(U69))/MAX(ABS(U69),1)*100</f>
        <v>0</v>
      </c>
      <c r="FZ69">
        <f t="array" ref="FZ69">(ABS(CX69)-ABS(V69))/MAX(ABS(V69),1)*100</f>
        <v>4.9809065249877361E-2</v>
      </c>
      <c r="GA69">
        <f t="array" ref="GA69">(ABS(CY69)-ABS(W69))/MAX(ABS(W69),1)*100</f>
        <v>9.6811669033091807E-3</v>
      </c>
      <c r="GB69">
        <f t="array" ref="GB69">(ABS(CZ69)-ABS(X69))/MAX(ABS(X69),1)*100</f>
        <v>6.574838094611196E-3</v>
      </c>
      <c r="GC69">
        <f t="array" ref="GC69">(ABS(DA69)-ABS(Y69))/MAX(ABS(Y69),1)*100</f>
        <v>9.8363880782892845E-3</v>
      </c>
      <c r="GD69">
        <f t="array" ref="GD69">(ABS(DB69)-ABS(Z69))/MAX(ABS(Z69),1)*100</f>
        <v>0.64436841930448352</v>
      </c>
      <c r="GE69">
        <f t="array" ref="GE69">(ABS(DC69)-ABS(AA69))/MAX(ABS(AA69),1)*100</f>
        <v>3.6267721727665708E-2</v>
      </c>
      <c r="GF69">
        <f t="array" ref="GF69">(ABS(DD69)-ABS(AB69))/MAX(ABS(AB69),1)*100</f>
        <v>-3.3374495210830367E-3</v>
      </c>
      <c r="GG69">
        <f t="array" ref="GG69">(ABS(DE69)-ABS(AC69))/MAX(ABS(AC69),1)*100</f>
        <v>-1.0051934997493349E-2</v>
      </c>
      <c r="GH69">
        <f t="array" ref="GH69">(ABS(DF69)-ABS(AD69))/MAX(ABS(AD69),1)*100</f>
        <v>3.5391396673211964E-2</v>
      </c>
      <c r="GI69">
        <f t="array" ref="GI69">(ABS(DG69)-ABS(AE69))/MAX(ABS(AE69),1)*100</f>
        <v>-9.9456305529833245E-3</v>
      </c>
      <c r="GJ69">
        <f t="array" ref="GJ69">(ABS(DH69)-ABS(AF69))/MAX(ABS(AF69),1)*100</f>
        <v>6.5995710278824614E-3</v>
      </c>
      <c r="GK69">
        <f t="array" ref="GK69">(ABS(DI69)-ABS(AG69))/MAX(ABS(AG69),1)*100</f>
        <v>0</v>
      </c>
      <c r="GL69">
        <f t="array" ref="GL69">(ABS(DJ69)-ABS(AH69))/MAX(ABS(AH69),1)*100</f>
        <v>6.6085117631502106E-3</v>
      </c>
      <c r="GM69">
        <f t="array" ref="GM69">(ABS(DK69)-ABS(AI69))/MAX(ABS(AI69),1)*100</f>
        <v>9.585583282734603E-3</v>
      </c>
      <c r="GN69">
        <f t="array" ref="GN69">(ABS(DL69)-ABS(AJ69))/MAX(ABS(AJ69),1)*100</f>
        <v>0.13673655423883257</v>
      </c>
      <c r="GO69">
        <f t="array" ref="GO69">(ABS(DM69)-ABS(AK69))/MAX(ABS(AK69),1)*100</f>
        <v>-2.3355131456015643E-2</v>
      </c>
      <c r="GP69">
        <f t="array" ref="GP69">(ABS(DN69)-ABS(AL69))/MAX(ABS(AL69),1)*100</f>
        <v>-3.3157598063518999E-3</v>
      </c>
      <c r="GQ69">
        <f t="array" ref="GQ69">(ABS(DO69)-ABS(AM69))/MAX(ABS(AM69),1)*100</f>
        <v>-0.13369835105366976</v>
      </c>
      <c r="GR69">
        <f t="array" ref="GR69">(ABS(DP69)-ABS(AN69))/MAX(ABS(AN69),1)*100</f>
        <v>-9.6144601480616279E-2</v>
      </c>
      <c r="GS69">
        <f t="array" ref="GS69">(ABS(DQ69)-ABS(AO69))/MAX(ABS(AO69),1)*100</f>
        <v>-0.40451211891999211</v>
      </c>
      <c r="GT69">
        <f t="array" ref="GT69">(ABS(DR69)-ABS(AP69))/MAX(ABS(AP69),1)*100</f>
        <v>-3.3782642478305931E-2</v>
      </c>
      <c r="GU69">
        <f t="array" ref="GU69">(ABS(DS69)-ABS(AQ69))/MAX(ABS(AQ69),1)*100</f>
        <v>-7.43318579585837E-2</v>
      </c>
      <c r="GV69">
        <f t="array" ref="GV69">(ABS(DT69)-ABS(AR69))/MAX(ABS(AR69),1)*100</f>
        <v>0.49847135451283148</v>
      </c>
      <c r="GW69">
        <f t="array" ref="GW69">(ABS(DU69)-ABS(AS69))/MAX(ABS(AS69),1)*100</f>
        <v>0.55561271735775253</v>
      </c>
      <c r="GX69">
        <f t="array" ref="GX69">(ABS(DV69)-ABS(AT69))/MAX(ABS(AT69),1)*100</f>
        <v>6.8355036057273994E-3</v>
      </c>
      <c r="GY69">
        <f t="array" ref="GY69">(ABS(DW69)-ABS(AU69))/MAX(ABS(AU69),1)*100</f>
        <v>3.0109397477505701E-2</v>
      </c>
      <c r="GZ69">
        <f t="array" ref="GZ69">(ABS(DX69)-ABS(AV69))/MAX(ABS(AV69),1)*100</f>
        <v>4.0665559659775391E-2</v>
      </c>
      <c r="HA69">
        <f t="array" ref="HA69">(ABS(DY69)-ABS(AW69))/MAX(ABS(AW69),1)*100</f>
        <v>6.7805804176830058E-3</v>
      </c>
      <c r="HB69">
        <f t="array" ref="HB69">(ABS(DZ69)-ABS(AX69))/MAX(ABS(AX69),1)*100</f>
        <v>3.3288948069311259E-3</v>
      </c>
      <c r="HC69">
        <f t="array" ref="HC69">(ABS(EA69)-ABS(AY69))/MAX(ABS(AY69),1)*100</f>
        <v>3.3308906801601135E-3</v>
      </c>
      <c r="HD69">
        <f t="array" ref="HD69">(ABS(EB69)-ABS(AZ69))/MAX(ABS(AZ69),1)*100</f>
        <v>7.4390322789312652E-2</v>
      </c>
      <c r="HE69">
        <f t="array" ref="HE69">(ABS(EC69)-ABS(BA69))/MAX(ABS(BA69),1)*100</f>
        <v>3.2394959344322453E-2</v>
      </c>
      <c r="HF69">
        <f t="array" ref="HF69">(ABS(ED69)-ABS(BB69))/MAX(ABS(BB69),1)*100</f>
        <v>1.3005169554896641E-2</v>
      </c>
      <c r="HG69">
        <f t="array" ref="HG69">(ABS(EE69)-ABS(BC69))/MAX(ABS(BC69),1)*100</f>
        <v>9.736466311832696E-3</v>
      </c>
      <c r="HH69">
        <f t="array" ref="HH69">(ABS(EF69)-ABS(BD69))/MAX(ABS(BD69),1)*100</f>
        <v>1.6358580075240402E-2</v>
      </c>
      <c r="HI69">
        <f t="array" ref="HI69">(ABS(EG69)-ABS(BE69))/MAX(ABS(BE69),1)*100</f>
        <v>3.2323754727273798E-3</v>
      </c>
      <c r="HJ69">
        <f t="array" ref="HJ69">(ABS(EH69)-ABS(BF69))/MAX(ABS(BF69),1)*100</f>
        <v>6.2811993784918932E-2</v>
      </c>
      <c r="HK69">
        <f t="array" ref="HK69">(ABS(EI69)-ABS(BG69))/MAX(ABS(BG69),1)*100</f>
        <v>-5.1154165867391382E-2</v>
      </c>
      <c r="HL69">
        <f t="array" ref="HL69">(ABS(EJ69)-ABS(BH69))/MAX(ABS(BH69),1)*100</f>
        <v>0.33334422693552762</v>
      </c>
      <c r="HM69">
        <f t="array" ref="HM69">(ABS(EK69)-ABS(BI69))/MAX(ABS(BI69),1)*100</f>
        <v>4.2649519372726583E-2</v>
      </c>
      <c r="HN69">
        <f t="array" ref="HN69">(ABS(EL69)-ABS(BJ69))/MAX(ABS(BJ69),1)*100</f>
        <v>9.8023198823638264E-3</v>
      </c>
      <c r="HO69">
        <f t="array" ref="HO69">(ABS(EM69)-ABS(BK69))/MAX(ABS(BK69),1)*100</f>
        <v>-6.1620289291042775E-2</v>
      </c>
      <c r="HP69">
        <f t="array" ref="HP69">(ABS(EN69)-ABS(BL69))/MAX(ABS(BL69),1)*100</f>
        <v>1.506432466631686E-2</v>
      </c>
      <c r="HQ69">
        <f t="array" ref="HQ69">(ABS(EO69)-ABS(BM69))/MAX(ABS(BM69),1)*100</f>
        <v>9.8804465961777454E-3</v>
      </c>
      <c r="HR69">
        <f t="array" ref="HR69">(ABS(EP69)-ABS(BN69))/MAX(ABS(BN69),1)*100</f>
        <v>1.6527286550085046E-2</v>
      </c>
      <c r="HS69">
        <f t="array" ref="HS69">(ABS(EQ69)-ABS(BO69))/MAX(ABS(BO69),1)*100</f>
        <v>6.6148503390103522E-3</v>
      </c>
      <c r="HT69">
        <f t="array" ref="HT69">(ABS(ER69)-ABS(BP69))/MAX(ABS(BP69),1)*100</f>
        <v>0.18689179609459963</v>
      </c>
      <c r="HU69">
        <f t="array" ref="HU69">(ABS(ES69)-ABS(BQ69))/MAX(ABS(BQ69),1)*100</f>
        <v>2.3425473529219764E-2</v>
      </c>
      <c r="HV69">
        <f t="array" ref="HV69">(ABS(ET69)-ABS(BR69))/MAX(ABS(BR69),1)*100</f>
        <v>0</v>
      </c>
      <c r="HW69">
        <f t="array" ref="HW69">(ABS(EU69)-ABS(BS69))/MAX(ABS(BS69),1)*100</f>
        <v>-3.2372936225240189E-3</v>
      </c>
      <c r="HX69">
        <f t="array" ref="HX69">(ABS(EV69)-ABS(BT69))/MAX(ABS(BT69),1)*100</f>
        <v>9.5540314600612006E-2</v>
      </c>
      <c r="HY69">
        <f t="array" ref="HY69">(ABS(EW69)-ABS(BU69))/MAX(ABS(BU69),1)*100</f>
        <v>2.3511235011592548E-2</v>
      </c>
      <c r="HZ69">
        <f t="array" ref="HZ69">(ABS(EX69)-ABS(BV69))/MAX(ABS(BV69),1)*100</f>
        <v>3.3970853008039861E-3</v>
      </c>
      <c r="IA69">
        <f t="array" ref="IA69">(ABS(EY69)-ABS(BW69))/MAX(ABS(BW69),1)*100</f>
        <v>6.7647556232023672E-3</v>
      </c>
      <c r="IB69">
        <f t="array" ref="IB69">(ABS(EZ69)-ABS(BX69))/MAX(ABS(BX69),1)*100</f>
        <v>9.2097862767153948</v>
      </c>
      <c r="IC69">
        <f t="array" ref="IC69">(ABS(FA69)-ABS(BY69))/MAX(ABS(BY69),1)*100</f>
        <v>-0.3844739393534099</v>
      </c>
      <c r="ID69" s="29">
        <f t="array" ref="ID69">(ABS(FB69)-ABS(BZ69))/MAX(ABS(BZ69),1)*100</f>
        <v>3.172689488886419E-3</v>
      </c>
      <c r="IE69" s="29">
        <f t="array" ref="IE69">(ABS(FC69)-ABS(CA69))/MAX(ABS(CA69),1)*100</f>
        <v>6.2591931899971193E-3</v>
      </c>
      <c r="IF69" s="29">
        <f t="array" ref="IF69">(ABS(FD69)-ABS(CB69))/MAX(ABS(CB69),1)*100</f>
        <v>3.1847133757887561E-3</v>
      </c>
    </row>
    <row r="70" spans="1:240" x14ac:dyDescent="0.25">
      <c r="A70" t="s">
        <v>94</v>
      </c>
      <c r="B70">
        <v>2.3626999999999998</v>
      </c>
      <c r="C70">
        <v>2.4845000000000002</v>
      </c>
      <c r="D70">
        <v>2.4830000000000001</v>
      </c>
      <c r="E70">
        <v>2.4232</v>
      </c>
      <c r="F70">
        <v>2.4714</v>
      </c>
      <c r="G70">
        <v>2.7724000000000002</v>
      </c>
      <c r="H70">
        <v>2.7591000000000001</v>
      </c>
      <c r="I70">
        <v>2.4967000000000001</v>
      </c>
      <c r="J70">
        <v>2.6299000000000001</v>
      </c>
      <c r="K70">
        <v>2.5952999999999999</v>
      </c>
      <c r="L70">
        <v>2.7646000000000002</v>
      </c>
      <c r="M70">
        <v>2.4807000000000001</v>
      </c>
      <c r="N70">
        <v>3.0320999999999998</v>
      </c>
      <c r="O70">
        <v>2.9548999999999999</v>
      </c>
      <c r="P70">
        <v>2.7155</v>
      </c>
      <c r="Q70">
        <v>2.8696999999999999</v>
      </c>
      <c r="R70">
        <v>2.9563999999999999</v>
      </c>
      <c r="S70">
        <v>2.6021000000000001</v>
      </c>
      <c r="T70">
        <v>2.9310999999999998</v>
      </c>
      <c r="U70">
        <v>2.4834000000000001</v>
      </c>
      <c r="V70">
        <v>2.6124000000000001</v>
      </c>
      <c r="W70">
        <v>2.8864000000000001</v>
      </c>
      <c r="X70">
        <v>2.7936000000000001</v>
      </c>
      <c r="Y70">
        <v>2.8304999999999998</v>
      </c>
      <c r="Z70">
        <v>2.8942000000000001</v>
      </c>
      <c r="AA70">
        <v>2.5061</v>
      </c>
      <c r="AB70">
        <v>2.629</v>
      </c>
      <c r="AC70">
        <v>2.6156000000000001</v>
      </c>
      <c r="AD70">
        <v>2.8239000000000001</v>
      </c>
      <c r="AE70">
        <v>2.7271999999999998</v>
      </c>
      <c r="AF70">
        <v>2.7252000000000001</v>
      </c>
      <c r="AG70">
        <v>2.7271000000000001</v>
      </c>
      <c r="AH70">
        <v>2.7582</v>
      </c>
      <c r="AI70">
        <v>3.1173999999999999</v>
      </c>
      <c r="AJ70">
        <v>2.9434</v>
      </c>
      <c r="AK70">
        <v>2.6227</v>
      </c>
      <c r="AL70">
        <v>2.6884999999999999</v>
      </c>
      <c r="AM70">
        <v>3.4723000000000002</v>
      </c>
      <c r="AN70">
        <v>3.0501</v>
      </c>
      <c r="AO70">
        <v>3.0135999999999998</v>
      </c>
      <c r="AP70">
        <v>2.4887000000000001</v>
      </c>
      <c r="AQ70">
        <v>2.5202</v>
      </c>
      <c r="AR70">
        <v>2.7704</v>
      </c>
      <c r="AS70">
        <v>2.5301</v>
      </c>
      <c r="AT70">
        <v>2.4037000000000002</v>
      </c>
      <c r="AU70">
        <v>2.6608000000000001</v>
      </c>
      <c r="AV70">
        <v>2.4796</v>
      </c>
      <c r="AW70">
        <v>2.4327000000000001</v>
      </c>
      <c r="AX70">
        <v>2.4973999999999998</v>
      </c>
      <c r="AY70">
        <v>2.4801000000000002</v>
      </c>
      <c r="AZ70">
        <v>2.9895</v>
      </c>
      <c r="BA70">
        <v>2.9498000000000002</v>
      </c>
      <c r="BB70">
        <v>2.9104999999999999</v>
      </c>
      <c r="BC70">
        <v>2.9565000000000001</v>
      </c>
      <c r="BD70">
        <v>2.9312</v>
      </c>
      <c r="BE70">
        <v>2.9519000000000002</v>
      </c>
      <c r="BF70">
        <v>2.7414999999999998</v>
      </c>
      <c r="BG70">
        <v>3.0667</v>
      </c>
      <c r="BH70">
        <v>3.0750999999999999</v>
      </c>
      <c r="BI70">
        <v>2.9024999999999999</v>
      </c>
      <c r="BJ70">
        <v>2.9552999999999998</v>
      </c>
      <c r="BK70">
        <v>2.9173</v>
      </c>
      <c r="BL70">
        <v>3.8298000000000001</v>
      </c>
      <c r="BM70">
        <v>2.7641</v>
      </c>
      <c r="BN70">
        <v>2.7357</v>
      </c>
      <c r="BO70">
        <v>2.7477999999999998</v>
      </c>
      <c r="BP70">
        <v>2.9843999999999999</v>
      </c>
      <c r="BQ70">
        <v>2.6265000000000001</v>
      </c>
      <c r="BR70">
        <v>2.8228</v>
      </c>
      <c r="BS70">
        <v>3.0655999999999999</v>
      </c>
      <c r="BT70">
        <v>2.4493</v>
      </c>
      <c r="BU70">
        <v>2.6021000000000001</v>
      </c>
      <c r="BV70">
        <v>2.4418000000000002</v>
      </c>
      <c r="BW70">
        <v>2.4100999999999999</v>
      </c>
      <c r="BX70">
        <v>2.3357999999999999</v>
      </c>
      <c r="BY70">
        <v>2.6</v>
      </c>
      <c r="BZ70" s="28">
        <v>3.1581000000000001</v>
      </c>
      <c r="CA70" s="28">
        <v>3.3555000000000001</v>
      </c>
      <c r="CB70" s="28">
        <v>3.1089000000000002</v>
      </c>
      <c r="CD70">
        <v>2.3628</v>
      </c>
      <c r="CE70">
        <v>2.4845000000000002</v>
      </c>
      <c r="CF70">
        <v>2.4830999999999999</v>
      </c>
      <c r="CG70">
        <v>2.4234</v>
      </c>
      <c r="CH70">
        <v>2.4714</v>
      </c>
      <c r="CI70">
        <v>2.7726000000000002</v>
      </c>
      <c r="CJ70">
        <v>2.7591999999999999</v>
      </c>
      <c r="CK70">
        <v>2.4962</v>
      </c>
      <c r="CL70">
        <v>2.6295999999999999</v>
      </c>
      <c r="CM70">
        <v>2.5956000000000001</v>
      </c>
      <c r="CN70">
        <v>2.7765</v>
      </c>
      <c r="CO70">
        <v>2.4910999999999999</v>
      </c>
      <c r="CP70">
        <v>3.0352000000000001</v>
      </c>
      <c r="CQ70">
        <v>2.9521000000000002</v>
      </c>
      <c r="CR70">
        <v>2.7158000000000002</v>
      </c>
      <c r="CS70">
        <v>2.8702999999999999</v>
      </c>
      <c r="CT70">
        <v>2.9567000000000001</v>
      </c>
      <c r="CU70">
        <v>2.6031</v>
      </c>
      <c r="CV70">
        <v>2.9312</v>
      </c>
      <c r="CW70" s="17">
        <v>2.4836</v>
      </c>
      <c r="CX70" s="17">
        <v>2.6113</v>
      </c>
      <c r="CY70" s="17">
        <v>2.8866999999999998</v>
      </c>
      <c r="CZ70" s="17">
        <v>2.7938000000000001</v>
      </c>
      <c r="DA70" s="17">
        <v>2.8307000000000002</v>
      </c>
      <c r="DB70" s="17">
        <v>2.9005999999999998</v>
      </c>
      <c r="DC70" s="17">
        <v>2.5047999999999999</v>
      </c>
      <c r="DD70" s="17">
        <v>2.6295999999999999</v>
      </c>
      <c r="DE70" s="17">
        <v>2.6158000000000001</v>
      </c>
      <c r="DF70" s="17">
        <v>2.8229000000000002</v>
      </c>
      <c r="DG70" s="17">
        <v>2.7273999999999998</v>
      </c>
      <c r="DH70">
        <v>2.7254</v>
      </c>
      <c r="DI70">
        <v>2.7271000000000001</v>
      </c>
      <c r="DJ70">
        <v>2.7582</v>
      </c>
      <c r="DK70">
        <v>3.1175999999999999</v>
      </c>
      <c r="DL70">
        <v>2.9464999999999999</v>
      </c>
      <c r="DM70">
        <v>2.6221999999999999</v>
      </c>
      <c r="DN70">
        <v>2.6880999999999999</v>
      </c>
      <c r="DO70">
        <v>3.4805999999999999</v>
      </c>
      <c r="DP70">
        <v>3.0520999999999998</v>
      </c>
      <c r="DQ70">
        <v>3.0102000000000002</v>
      </c>
      <c r="DR70">
        <v>2.4878999999999998</v>
      </c>
      <c r="DS70">
        <v>2.5164</v>
      </c>
      <c r="DT70">
        <v>2.7682000000000002</v>
      </c>
      <c r="DU70">
        <v>2.5257999999999998</v>
      </c>
      <c r="DV70">
        <v>2.4036</v>
      </c>
      <c r="DW70">
        <v>2.6608000000000001</v>
      </c>
      <c r="DX70">
        <v>2.4809999999999999</v>
      </c>
      <c r="DY70">
        <v>2.4327000000000001</v>
      </c>
      <c r="DZ70">
        <v>2.4975000000000001</v>
      </c>
      <c r="EA70">
        <v>2.4802</v>
      </c>
      <c r="EB70">
        <v>2.9908999999999999</v>
      </c>
      <c r="EC70">
        <v>2.9502999999999999</v>
      </c>
      <c r="ED70">
        <v>2.9106000000000001</v>
      </c>
      <c r="EE70">
        <v>2.9569000000000001</v>
      </c>
      <c r="EF70">
        <v>2.9312999999999998</v>
      </c>
      <c r="EG70">
        <v>2.9519000000000002</v>
      </c>
      <c r="EH70">
        <v>2.7458</v>
      </c>
      <c r="EI70">
        <v>3.0707</v>
      </c>
      <c r="EJ70">
        <v>3.0844999999999998</v>
      </c>
      <c r="EK70">
        <v>2.9041000000000001</v>
      </c>
      <c r="EL70">
        <v>2.9567999999999999</v>
      </c>
      <c r="EM70">
        <v>2.9156</v>
      </c>
      <c r="EN70" s="3">
        <v>3.7940999999999998</v>
      </c>
      <c r="EO70">
        <v>2.7643</v>
      </c>
      <c r="EP70">
        <v>2.7361</v>
      </c>
      <c r="EQ70">
        <v>2.7480000000000002</v>
      </c>
      <c r="ER70">
        <v>2.9855999999999998</v>
      </c>
      <c r="ES70">
        <v>2.6272000000000002</v>
      </c>
      <c r="ET70">
        <v>2.8229000000000002</v>
      </c>
      <c r="EU70">
        <v>3.0653999999999999</v>
      </c>
      <c r="EV70">
        <v>2.4523999999999999</v>
      </c>
      <c r="EW70">
        <v>2.6031</v>
      </c>
      <c r="EX70">
        <v>2.4417</v>
      </c>
      <c r="EY70">
        <v>2.4100999999999999</v>
      </c>
      <c r="EZ70">
        <v>2.5749</v>
      </c>
      <c r="FA70">
        <v>2.5876999999999999</v>
      </c>
      <c r="FB70" s="29">
        <v>3.1581999999999999</v>
      </c>
      <c r="FC70" s="29">
        <v>3.3557000000000001</v>
      </c>
      <c r="FD70" s="29">
        <v>3.109</v>
      </c>
      <c r="FF70">
        <f t="array" ref="FF70">(ABS(CD70)-ABS(B70))/MAX(ABS(B70),1)*100</f>
        <v>4.2324459305121695E-3</v>
      </c>
      <c r="FG70">
        <f t="array" ref="FG70">(ABS(CE70)-ABS(C70))/MAX(ABS(C70),1)*100</f>
        <v>0</v>
      </c>
      <c r="FH70">
        <f t="array" ref="FH70">(ABS(CF70)-ABS(D70))/MAX(ABS(D70),1)*100</f>
        <v>4.0273862263297197E-3</v>
      </c>
      <c r="FI70">
        <f t="array" ref="FI70">(ABS(CG70)-ABS(E70))/MAX(ABS(E70),1)*100</f>
        <v>8.2535490260803052E-3</v>
      </c>
      <c r="FJ70">
        <f t="array" ref="FJ70">(ABS(CH70)-ABS(F70))/MAX(ABS(F70),1)*100</f>
        <v>0</v>
      </c>
      <c r="FK70">
        <f t="array" ref="FK70">(ABS(CI70)-ABS(G70))/MAX(ABS(G70),1)*100</f>
        <v>7.2139662386372077E-3</v>
      </c>
      <c r="FL70">
        <f t="array" ref="FL70">(ABS(CJ70)-ABS(H70))/MAX(ABS(H70),1)*100</f>
        <v>3.6243702656578937E-3</v>
      </c>
      <c r="FM70">
        <f t="array" ref="FM70">(ABS(CK70)-ABS(I70))/MAX(ABS(I70),1)*100</f>
        <v>-2.0026434894066844E-2</v>
      </c>
      <c r="FN70">
        <f t="array" ref="FN70">(ABS(CL70)-ABS(J70))/MAX(ABS(J70),1)*100</f>
        <v>-1.1407277843271189E-2</v>
      </c>
      <c r="FO70">
        <f t="array" ref="FO70">(ABS(CM70)-ABS(K70))/MAX(ABS(K70),1)*100</f>
        <v>1.1559357299741418E-2</v>
      </c>
      <c r="FP70">
        <f t="array" ref="FP70">(ABS(CN70)-ABS(L70))/MAX(ABS(L70),1)*100</f>
        <v>0.43044201692830059</v>
      </c>
      <c r="FQ70">
        <f t="array" ref="FQ70">(ABS(CO70)-ABS(M70))/MAX(ABS(M70),1)*100</f>
        <v>0.41923650582495842</v>
      </c>
      <c r="FR70">
        <f t="array" ref="FR70">(ABS(CP70)-ABS(N70))/MAX(ABS(N70),1)*100</f>
        <v>0.10223937205238368</v>
      </c>
      <c r="FS70">
        <f t="array" ref="FS70">(ABS(CQ70)-ABS(O70))/MAX(ABS(O70),1)*100</f>
        <v>-9.4757859826041221E-2</v>
      </c>
      <c r="FT70">
        <f t="array" ref="FT70">(ABS(CR70)-ABS(P70))/MAX(ABS(P70),1)*100</f>
        <v>1.1047689191684367E-2</v>
      </c>
      <c r="FU70">
        <f t="array" ref="FU70">(ABS(CS70)-ABS(Q70))/MAX(ABS(Q70),1)*100</f>
        <v>2.0908108861551169E-2</v>
      </c>
      <c r="FV70">
        <f t="array" ref="FV70">(ABS(CT70)-ABS(R70))/MAX(ABS(R70),1)*100</f>
        <v>1.0147476660810074E-2</v>
      </c>
      <c r="FW70">
        <f t="array" ref="FW70">(ABS(CU70)-ABS(S70))/MAX(ABS(S70),1)*100</f>
        <v>3.8430498443560585E-2</v>
      </c>
      <c r="FX70">
        <f t="array" ref="FX70">(ABS(CV70)-ABS(T70))/MAX(ABS(T70),1)*100</f>
        <v>3.4116884446184379E-3</v>
      </c>
      <c r="FY70">
        <f t="array" ref="FY70">(ABS(CW70)-ABS(U70))/MAX(ABS(U70),1)*100</f>
        <v>8.0534750744937576E-3</v>
      </c>
      <c r="FZ70">
        <f t="array" ref="FZ70">(ABS(CX70)-ABS(V70))/MAX(ABS(V70),1)*100</f>
        <v>-4.2106874904306417E-2</v>
      </c>
      <c r="GA70">
        <f t="array" ref="GA70">(ABS(CY70)-ABS(W70))/MAX(ABS(W70),1)*100</f>
        <v>1.039356984478052E-2</v>
      </c>
      <c r="GB70">
        <f t="array" ref="GB70">(ABS(CZ70)-ABS(X70))/MAX(ABS(X70),1)*100</f>
        <v>7.1592210767460612E-3</v>
      </c>
      <c r="GC70">
        <f t="array" ref="GC70">(ABS(DA70)-ABS(Y70))/MAX(ABS(Y70),1)*100</f>
        <v>7.0658894188455066E-3</v>
      </c>
      <c r="GD70">
        <f t="array" ref="GD70">(ABS(DB70)-ABS(Z70))/MAX(ABS(Z70),1)*100</f>
        <v>0.22113191901042564</v>
      </c>
      <c r="GE70">
        <f t="array" ref="GE70">(ABS(DC70)-ABS(AA70))/MAX(ABS(AA70),1)*100</f>
        <v>-5.1873428833649052E-2</v>
      </c>
      <c r="GF70">
        <f t="array" ref="GF70">(ABS(DD70)-ABS(AB70))/MAX(ABS(AB70),1)*100</f>
        <v>2.2822365918597716E-2</v>
      </c>
      <c r="GG70">
        <f t="array" ref="GG70">(ABS(DE70)-ABS(AC70))/MAX(ABS(AC70),1)*100</f>
        <v>7.6464291176012366E-3</v>
      </c>
      <c r="GH70">
        <f t="array" ref="GH70">(ABS(DF70)-ABS(AD70))/MAX(ABS(AD70),1)*100</f>
        <v>-3.5412018839190124E-2</v>
      </c>
      <c r="GI70">
        <f t="array" ref="GI70">(ABS(DG70)-ABS(AE70))/MAX(ABS(AE70),1)*100</f>
        <v>7.3335288941030353E-3</v>
      </c>
      <c r="GJ70">
        <f t="array" ref="GJ70">(ABS(DH70)-ABS(AF70))/MAX(ABS(AF70),1)*100</f>
        <v>7.3389109056207977E-3</v>
      </c>
      <c r="GK70">
        <f t="array" ref="GK70">(ABS(DI70)-ABS(AG70))/MAX(ABS(AG70),1)*100</f>
        <v>0</v>
      </c>
      <c r="GL70">
        <f t="array" ref="GL70">(ABS(DJ70)-ABS(AH70))/MAX(ABS(AH70),1)*100</f>
        <v>0</v>
      </c>
      <c r="GM70">
        <f t="array" ref="GM70">(ABS(DK70)-ABS(AI70))/MAX(ABS(AI70),1)*100</f>
        <v>6.4156027458772682E-3</v>
      </c>
      <c r="GN70">
        <f t="array" ref="GN70">(ABS(DL70)-ABS(AJ70))/MAX(ABS(AJ70),1)*100</f>
        <v>0.10532037779438339</v>
      </c>
      <c r="GO70">
        <f t="array" ref="GO70">(ABS(DM70)-ABS(AK70))/MAX(ABS(AK70),1)*100</f>
        <v>-1.9064323025895717E-2</v>
      </c>
      <c r="GP70">
        <f t="array" ref="GP70">(ABS(DN70)-ABS(AL70))/MAX(ABS(AL70),1)*100</f>
        <v>-1.4878184861445265E-2</v>
      </c>
      <c r="GQ70">
        <f t="array" ref="GQ70">(ABS(DO70)-ABS(AM70))/MAX(ABS(AM70),1)*100</f>
        <v>0.23903464562393087</v>
      </c>
      <c r="GR70">
        <f t="array" ref="GR70">(ABS(DP70)-ABS(AN70))/MAX(ABS(AN70),1)*100</f>
        <v>6.557162060259597E-2</v>
      </c>
      <c r="GS70">
        <f t="array" ref="GS70">(ABS(DQ70)-ABS(AO70))/MAX(ABS(AO70),1)*100</f>
        <v>-0.11282187417041498</v>
      </c>
      <c r="GT70">
        <f t="array" ref="GT70">(ABS(DR70)-ABS(AP70))/MAX(ABS(AP70),1)*100</f>
        <v>-3.2145296741284843E-2</v>
      </c>
      <c r="GU70">
        <f t="array" ref="GU70">(ABS(DS70)-ABS(AQ70))/MAX(ABS(AQ70),1)*100</f>
        <v>-0.15078168399333486</v>
      </c>
      <c r="GV70">
        <f t="array" ref="GV70">(ABS(DT70)-ABS(AR70))/MAX(ABS(AR70),1)*100</f>
        <v>-7.9410915391270487E-2</v>
      </c>
      <c r="GW70">
        <f t="array" ref="GW70">(ABS(DU70)-ABS(AS70))/MAX(ABS(AS70),1)*100</f>
        <v>-0.16995375676851479</v>
      </c>
      <c r="GX70">
        <f t="array" ref="GX70">(ABS(DV70)-ABS(AT70))/MAX(ABS(AT70),1)*100</f>
        <v>-4.1602529433877366E-3</v>
      </c>
      <c r="GY70">
        <f t="array" ref="GY70">(ABS(DW70)-ABS(AU70))/MAX(ABS(AU70),1)*100</f>
        <v>0</v>
      </c>
      <c r="GZ70">
        <f t="array" ref="GZ70">(ABS(DX70)-ABS(AV70))/MAX(ABS(AV70),1)*100</f>
        <v>5.6460719470876178E-2</v>
      </c>
      <c r="HA70">
        <f t="array" ref="HA70">(ABS(DY70)-ABS(AW70))/MAX(ABS(AW70),1)*100</f>
        <v>0</v>
      </c>
      <c r="HB70">
        <f t="array" ref="HB70">(ABS(DZ70)-ABS(AX70))/MAX(ABS(AX70),1)*100</f>
        <v>4.00416433091259E-3</v>
      </c>
      <c r="HC70">
        <f t="array" ref="HC70">(ABS(EA70)-ABS(AY70))/MAX(ABS(AY70),1)*100</f>
        <v>4.032095480011569E-3</v>
      </c>
      <c r="HD70">
        <f t="array" ref="HD70">(ABS(EB70)-ABS(AZ70))/MAX(ABS(AZ70),1)*100</f>
        <v>4.6830573674522355E-2</v>
      </c>
      <c r="HE70">
        <f t="array" ref="HE70">(ABS(EC70)-ABS(BA70))/MAX(ABS(BA70),1)*100</f>
        <v>1.6950301715361136E-2</v>
      </c>
      <c r="HF70">
        <f t="array" ref="HF70">(ABS(ED70)-ABS(BB70))/MAX(ABS(BB70),1)*100</f>
        <v>3.4358357670575862E-3</v>
      </c>
      <c r="HG70">
        <f t="array" ref="HG70">(ABS(EE70)-ABS(BC70))/MAX(ABS(BC70),1)*100</f>
        <v>1.3529511246404734E-2</v>
      </c>
      <c r="HH70">
        <f t="array" ref="HH70">(ABS(EF70)-ABS(BD70))/MAX(ABS(BD70),1)*100</f>
        <v>3.4115720523937958E-3</v>
      </c>
      <c r="HI70">
        <f t="array" ref="HI70">(ABS(EG70)-ABS(BE70))/MAX(ABS(BE70),1)*100</f>
        <v>0</v>
      </c>
      <c r="HJ70">
        <f t="array" ref="HJ70">(ABS(EH70)-ABS(BF70))/MAX(ABS(BF70),1)*100</f>
        <v>0.15684844063469605</v>
      </c>
      <c r="HK70">
        <f t="array" ref="HK70">(ABS(EI70)-ABS(BG70))/MAX(ABS(BG70),1)*100</f>
        <v>0.13043336485472995</v>
      </c>
      <c r="HL70">
        <f t="array" ref="HL70">(ABS(EJ70)-ABS(BH70))/MAX(ABS(BH70),1)*100</f>
        <v>0.30568111606126153</v>
      </c>
      <c r="HM70">
        <f t="array" ref="HM70">(ABS(EK70)-ABS(BI70))/MAX(ABS(BI70),1)*100</f>
        <v>5.5124892334203895E-2</v>
      </c>
      <c r="HN70">
        <f t="array" ref="HN70">(ABS(EL70)-ABS(BJ70))/MAX(ABS(BJ70),1)*100</f>
        <v>5.0756268399149214E-2</v>
      </c>
      <c r="HO70">
        <f t="array" ref="HO70">(ABS(EM70)-ABS(BK70))/MAX(ABS(BK70),1)*100</f>
        <v>-5.8273060706819146E-2</v>
      </c>
      <c r="HP70">
        <f t="array" ref="HP70">(ABS(EN70)-ABS(BL70))/MAX(ABS(BL70),1)*100</f>
        <v>-0.93216355945480933</v>
      </c>
      <c r="HQ70">
        <f t="array" ref="HQ70">(ABS(EO70)-ABS(BM70))/MAX(ABS(BM70),1)*100</f>
        <v>7.2356282334205694E-3</v>
      </c>
      <c r="HR70">
        <f t="array" ref="HR70">(ABS(EP70)-ABS(BN70))/MAX(ABS(BN70),1)*100</f>
        <v>1.4621486274078149E-2</v>
      </c>
      <c r="HS70">
        <f t="array" ref="HS70">(ABS(EQ70)-ABS(BO70))/MAX(ABS(BO70),1)*100</f>
        <v>7.2785501128328871E-3</v>
      </c>
      <c r="HT70">
        <f t="array" ref="HT70">(ABS(ER70)-ABS(BP70))/MAX(ABS(BP70),1)*100</f>
        <v>4.0209087253714908E-2</v>
      </c>
      <c r="HU70">
        <f t="array" ref="HU70">(ABS(ES70)-ABS(BQ70))/MAX(ABS(BQ70),1)*100</f>
        <v>2.6651437273944222E-2</v>
      </c>
      <c r="HV70">
        <f t="array" ref="HV70">(ABS(ET70)-ABS(BR70))/MAX(ABS(BR70),1)*100</f>
        <v>3.5425818336478334E-3</v>
      </c>
      <c r="HW70">
        <f t="array" ref="HW70">(ABS(EU70)-ABS(BS70))/MAX(ABS(BS70),1)*100</f>
        <v>-6.5240083507299698E-3</v>
      </c>
      <c r="HX70">
        <f t="array" ref="HX70">(ABS(EV70)-ABS(BT70))/MAX(ABS(BT70),1)*100</f>
        <v>0.12656677418037321</v>
      </c>
      <c r="HY70">
        <f t="array" ref="HY70">(ABS(EW70)-ABS(BU70))/MAX(ABS(BU70),1)*100</f>
        <v>3.8430498443560585E-2</v>
      </c>
      <c r="HZ70">
        <f t="array" ref="HZ70">(ABS(EX70)-ABS(BV70))/MAX(ABS(BV70),1)*100</f>
        <v>-4.0953395036534947E-3</v>
      </c>
      <c r="IA70">
        <f t="array" ref="IA70">(ABS(EY70)-ABS(BW70))/MAX(ABS(BW70),1)*100</f>
        <v>0</v>
      </c>
      <c r="IB70">
        <f t="array" ref="IB70">(ABS(EZ70)-ABS(BX70))/MAX(ABS(BX70),1)*100</f>
        <v>10.236321602876963</v>
      </c>
      <c r="IC70">
        <f t="array" ref="IC70">(ABS(FA70)-ABS(BY70))/MAX(ABS(BY70),1)*100</f>
        <v>-0.47307692307693072</v>
      </c>
      <c r="ID70" s="29">
        <f t="array" ref="ID70">(ABS(FB70)-ABS(BZ70))/MAX(ABS(BZ70),1)*100</f>
        <v>3.1664608467042504E-3</v>
      </c>
      <c r="IE70" s="29">
        <f t="array" ref="IE70">(ABS(FC70)-ABS(CA70))/MAX(ABS(CA70),1)*100</f>
        <v>5.960363582177856E-3</v>
      </c>
      <c r="IF70" s="29">
        <f t="array" ref="IF70">(ABS(FD70)-ABS(CB70))/MAX(ABS(CB70),1)*100</f>
        <v>3.2165717777917248E-3</v>
      </c>
    </row>
    <row r="71" spans="1:240" x14ac:dyDescent="0.25">
      <c r="A71" t="s">
        <v>79</v>
      </c>
      <c r="B71">
        <v>1.5513999999999999</v>
      </c>
      <c r="C71">
        <v>1.6014999999999999</v>
      </c>
      <c r="D71">
        <v>1.6008</v>
      </c>
      <c r="E71">
        <v>1.5538000000000001</v>
      </c>
      <c r="F71">
        <v>1.5714999999999999</v>
      </c>
      <c r="G71">
        <v>1.7201</v>
      </c>
      <c r="H71">
        <v>1.7091000000000001</v>
      </c>
      <c r="I71">
        <v>1.6015999999999999</v>
      </c>
      <c r="J71">
        <v>1.6637</v>
      </c>
      <c r="K71">
        <v>1.6787000000000001</v>
      </c>
      <c r="L71">
        <v>1.7030000000000001</v>
      </c>
      <c r="M71">
        <v>1.5602</v>
      </c>
      <c r="N71">
        <v>1.7853000000000001</v>
      </c>
      <c r="O71">
        <v>1.7577</v>
      </c>
      <c r="P71">
        <v>1.6871</v>
      </c>
      <c r="Q71">
        <v>1.7531000000000001</v>
      </c>
      <c r="R71">
        <v>1.7667999999999999</v>
      </c>
      <c r="S71">
        <v>1.6001000000000001</v>
      </c>
      <c r="T71">
        <v>1.7295</v>
      </c>
      <c r="U71">
        <v>1.5984</v>
      </c>
      <c r="V71">
        <v>1.6073</v>
      </c>
      <c r="W71">
        <v>1.8111999999999999</v>
      </c>
      <c r="X71">
        <v>1.6992</v>
      </c>
      <c r="Y71">
        <v>1.7304999999999999</v>
      </c>
      <c r="Z71">
        <v>1.7136</v>
      </c>
      <c r="AA71">
        <v>1.6428</v>
      </c>
      <c r="AB71">
        <v>1.6268</v>
      </c>
      <c r="AC71">
        <v>1.6109</v>
      </c>
      <c r="AD71">
        <v>1.7925</v>
      </c>
      <c r="AE71">
        <v>1.6658999999999999</v>
      </c>
      <c r="AF71">
        <v>1.6988000000000001</v>
      </c>
      <c r="AG71">
        <v>1.6983999999999999</v>
      </c>
      <c r="AH71">
        <v>1.7090000000000001</v>
      </c>
      <c r="AI71">
        <v>1.8855</v>
      </c>
      <c r="AJ71">
        <v>1.7710999999999999</v>
      </c>
      <c r="AK71">
        <v>1.6534</v>
      </c>
      <c r="AL71">
        <v>1.6880999999999999</v>
      </c>
      <c r="AM71">
        <v>1.996</v>
      </c>
      <c r="AN71">
        <v>1.8575999999999999</v>
      </c>
      <c r="AO71">
        <v>1.7867</v>
      </c>
      <c r="AP71">
        <v>1.591</v>
      </c>
      <c r="AQ71">
        <v>1.6247</v>
      </c>
      <c r="AR71">
        <v>1.6454</v>
      </c>
      <c r="AS71">
        <v>1.5781000000000001</v>
      </c>
      <c r="AT71">
        <v>1.5375000000000001</v>
      </c>
      <c r="AU71">
        <v>1.6739999999999999</v>
      </c>
      <c r="AV71">
        <v>1.5903</v>
      </c>
      <c r="AW71">
        <v>1.5601</v>
      </c>
      <c r="AX71">
        <v>1.6065</v>
      </c>
      <c r="AY71">
        <v>1.5973999999999999</v>
      </c>
      <c r="AZ71">
        <v>1.7919</v>
      </c>
      <c r="BA71">
        <v>1.7826</v>
      </c>
      <c r="BB71">
        <v>1.7656000000000001</v>
      </c>
      <c r="BC71">
        <v>1.7668999999999999</v>
      </c>
      <c r="BD71">
        <v>1.7296</v>
      </c>
      <c r="BE71">
        <v>1.7877000000000001</v>
      </c>
      <c r="BF71">
        <v>1.7456</v>
      </c>
      <c r="BG71">
        <v>1.8792</v>
      </c>
      <c r="BH71">
        <v>1.7916000000000001</v>
      </c>
      <c r="BI71">
        <v>1.7411000000000001</v>
      </c>
      <c r="BJ71">
        <v>1.7512000000000001</v>
      </c>
      <c r="BK71">
        <v>1.8130999999999999</v>
      </c>
      <c r="BL71">
        <v>2.2294999999999998</v>
      </c>
      <c r="BM71">
        <v>1.7178</v>
      </c>
      <c r="BN71">
        <v>1.6969000000000001</v>
      </c>
      <c r="BO71">
        <v>1.7052</v>
      </c>
      <c r="BP71">
        <v>1.7942</v>
      </c>
      <c r="BQ71">
        <v>1.6357999999999999</v>
      </c>
      <c r="BR71">
        <v>1.7209000000000001</v>
      </c>
      <c r="BS71">
        <v>1.8346</v>
      </c>
      <c r="BT71">
        <v>1.5846</v>
      </c>
      <c r="BU71">
        <v>1.6003000000000001</v>
      </c>
      <c r="BV71">
        <v>1.5632999999999999</v>
      </c>
      <c r="BW71">
        <v>1.5553999999999999</v>
      </c>
      <c r="BX71">
        <v>1.58</v>
      </c>
      <c r="BY71">
        <v>1.5947</v>
      </c>
      <c r="BZ71" s="28">
        <v>1.8682000000000001</v>
      </c>
      <c r="CA71" s="28">
        <v>1.9805999999999999</v>
      </c>
      <c r="CB71" s="28">
        <v>1.8534999999999999</v>
      </c>
      <c r="CD71">
        <v>1.5516000000000001</v>
      </c>
      <c r="CE71">
        <v>1.6016999999999999</v>
      </c>
      <c r="CF71">
        <v>1.6009</v>
      </c>
      <c r="CG71">
        <v>1.5541</v>
      </c>
      <c r="CH71">
        <v>1.5716000000000001</v>
      </c>
      <c r="CI71">
        <v>1.7203999999999999</v>
      </c>
      <c r="CJ71">
        <v>1.7092000000000001</v>
      </c>
      <c r="CK71">
        <v>1.6015999999999999</v>
      </c>
      <c r="CL71">
        <v>1.6637</v>
      </c>
      <c r="CM71">
        <v>1.6779999999999999</v>
      </c>
      <c r="CN71">
        <v>1.7148000000000001</v>
      </c>
      <c r="CO71">
        <v>1.5748</v>
      </c>
      <c r="CP71">
        <v>1.7835000000000001</v>
      </c>
      <c r="CQ71">
        <v>1.7551000000000001</v>
      </c>
      <c r="CR71">
        <v>1.6875</v>
      </c>
      <c r="CS71">
        <v>1.7537</v>
      </c>
      <c r="CT71">
        <v>1.7672000000000001</v>
      </c>
      <c r="CU71">
        <v>1.6017999999999999</v>
      </c>
      <c r="CV71">
        <v>1.7301</v>
      </c>
      <c r="CW71">
        <v>1.5984</v>
      </c>
      <c r="CX71">
        <v>1.6092</v>
      </c>
      <c r="CY71">
        <v>1.8108</v>
      </c>
      <c r="CZ71">
        <v>1.6995</v>
      </c>
      <c r="DA71">
        <v>1.7307999999999999</v>
      </c>
      <c r="DB71">
        <v>1.7291000000000001</v>
      </c>
      <c r="DC71">
        <v>1.6445000000000001</v>
      </c>
      <c r="DD71">
        <v>1.6271</v>
      </c>
      <c r="DE71">
        <v>1.6111</v>
      </c>
      <c r="DF71">
        <v>1.7935000000000001</v>
      </c>
      <c r="DG71">
        <v>1.6660999999999999</v>
      </c>
      <c r="DH71">
        <v>1.6990000000000001</v>
      </c>
      <c r="DI71">
        <v>1.6984999999999999</v>
      </c>
      <c r="DJ71">
        <v>1.7094</v>
      </c>
      <c r="DK71">
        <v>1.8857999999999999</v>
      </c>
      <c r="DL71">
        <v>1.7744</v>
      </c>
      <c r="DM71">
        <v>1.653</v>
      </c>
      <c r="DN71">
        <v>1.6874</v>
      </c>
      <c r="DO71">
        <v>1.9890000000000001</v>
      </c>
      <c r="DP71">
        <v>1.8531</v>
      </c>
      <c r="DQ71">
        <v>1.7801</v>
      </c>
      <c r="DR71">
        <v>1.5904</v>
      </c>
      <c r="DS71">
        <v>1.6208</v>
      </c>
      <c r="DT71">
        <v>1.6624000000000001</v>
      </c>
      <c r="DU71">
        <v>1.5851</v>
      </c>
      <c r="DV71">
        <v>1.5379</v>
      </c>
      <c r="DW71">
        <v>1.6739999999999999</v>
      </c>
      <c r="DX71">
        <v>1.5915999999999999</v>
      </c>
      <c r="DY71">
        <v>1.5603</v>
      </c>
      <c r="DZ71">
        <v>1.6066</v>
      </c>
      <c r="EA71">
        <v>1.5974999999999999</v>
      </c>
      <c r="EB71">
        <v>1.794</v>
      </c>
      <c r="EC71">
        <v>1.7837000000000001</v>
      </c>
      <c r="ED71">
        <v>1.7657</v>
      </c>
      <c r="EE71">
        <v>1.7673000000000001</v>
      </c>
      <c r="EF71">
        <v>1.7302</v>
      </c>
      <c r="EG71">
        <v>1.7878000000000001</v>
      </c>
      <c r="EH71">
        <v>1.7475000000000001</v>
      </c>
      <c r="EI71">
        <v>1.8774999999999999</v>
      </c>
      <c r="EJ71">
        <v>1.8047</v>
      </c>
      <c r="EK71">
        <v>1.7413000000000001</v>
      </c>
      <c r="EL71">
        <v>1.7504999999999999</v>
      </c>
      <c r="EM71">
        <v>1.8115000000000001</v>
      </c>
      <c r="EN71" s="3">
        <v>2.2299000000000002</v>
      </c>
      <c r="EO71">
        <v>1.7181</v>
      </c>
      <c r="EP71">
        <v>1.6972</v>
      </c>
      <c r="EQ71">
        <v>1.7054</v>
      </c>
      <c r="ER71">
        <v>1.798</v>
      </c>
      <c r="ES71">
        <v>1.6354</v>
      </c>
      <c r="ET71">
        <v>1.7210000000000001</v>
      </c>
      <c r="EU71">
        <v>1.8348</v>
      </c>
      <c r="EV71">
        <v>1.5880000000000001</v>
      </c>
      <c r="EW71">
        <v>1.6019000000000001</v>
      </c>
      <c r="EX71">
        <v>1.5633999999999999</v>
      </c>
      <c r="EY71">
        <v>1.5558000000000001</v>
      </c>
      <c r="EZ71">
        <v>1.7977000000000001</v>
      </c>
      <c r="FA71">
        <v>1.5853999999999999</v>
      </c>
      <c r="FB71" s="29">
        <v>1.8682000000000001</v>
      </c>
      <c r="FC71" s="29">
        <v>1.9807999999999999</v>
      </c>
      <c r="FD71" s="29">
        <v>1.8535999999999999</v>
      </c>
      <c r="FF71">
        <f t="array" ref="FF71">(ABS(CD71)-ABS(B71))/MAX(ABS(B71),1)*100</f>
        <v>1.2891581797099396E-2</v>
      </c>
      <c r="FG71">
        <f t="array" ref="FG71">(ABS(CE71)-ABS(C71))/MAX(ABS(C71),1)*100</f>
        <v>1.2488292226036715E-2</v>
      </c>
      <c r="FH71">
        <f t="array" ref="FH71">(ABS(CF71)-ABS(D71))/MAX(ABS(D71),1)*100</f>
        <v>6.2468765617184514E-3</v>
      </c>
      <c r="FI71">
        <f t="array" ref="FI71">(ABS(CG71)-ABS(E71))/MAX(ABS(E71),1)*100</f>
        <v>1.9307504183290445E-2</v>
      </c>
      <c r="FJ71">
        <f t="array" ref="FJ71">(ABS(CH71)-ABS(F71))/MAX(ABS(F71),1)*100</f>
        <v>6.3633471205988565E-3</v>
      </c>
      <c r="FK71">
        <f t="array" ref="FK71">(ABS(CI71)-ABS(G71))/MAX(ABS(G71),1)*100</f>
        <v>1.7440846462413055E-2</v>
      </c>
      <c r="FL71">
        <f t="array" ref="FL71">(ABS(CJ71)-ABS(H71))/MAX(ABS(H71),1)*100</f>
        <v>5.8510327072721895E-3</v>
      </c>
      <c r="FM71">
        <f t="array" ref="FM71">(ABS(CK71)-ABS(I71))/MAX(ABS(I71),1)*100</f>
        <v>0</v>
      </c>
      <c r="FN71">
        <f t="array" ref="FN71">(ABS(CL71)-ABS(J71))/MAX(ABS(J71),1)*100</f>
        <v>0</v>
      </c>
      <c r="FO71">
        <f t="array" ref="FO71">(ABS(CM71)-ABS(K71))/MAX(ABS(K71),1)*100</f>
        <v>-4.1698933698704053E-2</v>
      </c>
      <c r="FP71">
        <f t="array" ref="FP71">(ABS(CN71)-ABS(L71))/MAX(ABS(L71),1)*100</f>
        <v>0.69289489136817572</v>
      </c>
      <c r="FQ71">
        <f t="array" ref="FQ71">(ABS(CO71)-ABS(M71))/MAX(ABS(M71),1)*100</f>
        <v>0.93577746442763399</v>
      </c>
      <c r="FR71">
        <f t="array" ref="FR71">(ABS(CP71)-ABS(N71))/MAX(ABS(N71),1)*100</f>
        <v>-0.10082339102671953</v>
      </c>
      <c r="FS71">
        <f t="array" ref="FS71">(ABS(CQ71)-ABS(O71))/MAX(ABS(O71),1)*100</f>
        <v>-0.14792057802810124</v>
      </c>
      <c r="FT71">
        <f t="array" ref="FT71">(ABS(CR71)-ABS(P71))/MAX(ABS(P71),1)*100</f>
        <v>2.3709323691539087E-2</v>
      </c>
      <c r="FU71">
        <f t="array" ref="FU71">(ABS(CS71)-ABS(Q71))/MAX(ABS(Q71),1)*100</f>
        <v>3.4225086988758993E-2</v>
      </c>
      <c r="FV71">
        <f t="array" ref="FV71">(ABS(CT71)-ABS(R71))/MAX(ABS(R71),1)*100</f>
        <v>2.26398007697633E-2</v>
      </c>
      <c r="FW71">
        <f t="array" ref="FW71">(ABS(CU71)-ABS(S71))/MAX(ABS(S71),1)*100</f>
        <v>0.10624335979000142</v>
      </c>
      <c r="FX71">
        <f t="array" ref="FX71">(ABS(CV71)-ABS(T71))/MAX(ABS(T71),1)*100</f>
        <v>3.4692107545529566E-2</v>
      </c>
      <c r="FY71">
        <f t="array" ref="FY71">(ABS(CW71)-ABS(U71))/MAX(ABS(U71),1)*100</f>
        <v>0</v>
      </c>
      <c r="FZ71">
        <f t="array" ref="FZ71">(ABS(CX71)-ABS(V71))/MAX(ABS(V71),1)*100</f>
        <v>0.1182106638462025</v>
      </c>
      <c r="GA71">
        <f t="array" ref="GA71">(ABS(CY71)-ABS(W71))/MAX(ABS(W71),1)*100</f>
        <v>-2.2084805653707816E-2</v>
      </c>
      <c r="GB71">
        <f t="array" ref="GB71">(ABS(CZ71)-ABS(X71))/MAX(ABS(X71),1)*100</f>
        <v>1.7655367231636472E-2</v>
      </c>
      <c r="GC71">
        <f t="array" ref="GC71">(ABS(DA71)-ABS(Y71))/MAX(ABS(Y71),1)*100</f>
        <v>1.7336030049116845E-2</v>
      </c>
      <c r="GD71">
        <f t="array" ref="GD71">(ABS(DB71)-ABS(Z71))/MAX(ABS(Z71),1)*100</f>
        <v>0.90452847805789394</v>
      </c>
      <c r="GE71">
        <f t="array" ref="GE71">(ABS(DC71)-ABS(AA71))/MAX(ABS(AA71),1)*100</f>
        <v>0.10348186023861911</v>
      </c>
      <c r="GF71">
        <f t="array" ref="GF71">(ABS(DD71)-ABS(AB71))/MAX(ABS(AB71),1)*100</f>
        <v>1.8441111384310729E-2</v>
      </c>
      <c r="GG71">
        <f t="array" ref="GG71">(ABS(DE71)-ABS(AC71))/MAX(ABS(AC71),1)*100</f>
        <v>1.2415419951578495E-2</v>
      </c>
      <c r="GH71">
        <f t="array" ref="GH71">(ABS(DF71)-ABS(AD71))/MAX(ABS(AD71),1)*100</f>
        <v>5.5788005578806803E-2</v>
      </c>
      <c r="GI71">
        <f t="array" ref="GI71">(ABS(DG71)-ABS(AE71))/MAX(ABS(AE71),1)*100</f>
        <v>1.2005522540367249E-2</v>
      </c>
      <c r="GJ71">
        <f t="array" ref="GJ71">(ABS(DH71)-ABS(AF71))/MAX(ABS(AF71),1)*100</f>
        <v>1.1773016246761124E-2</v>
      </c>
      <c r="GK71">
        <f t="array" ref="GK71">(ABS(DI71)-ABS(AG71))/MAX(ABS(AG71),1)*100</f>
        <v>5.8878944889301102E-3</v>
      </c>
      <c r="GL71">
        <f t="array" ref="GL71">(ABS(DJ71)-ABS(AH71))/MAX(ABS(AH71),1)*100</f>
        <v>2.3405500292566175E-2</v>
      </c>
      <c r="GM71">
        <f t="array" ref="GM71">(ABS(DK71)-ABS(AI71))/MAX(ABS(AI71),1)*100</f>
        <v>1.5910898965789816E-2</v>
      </c>
      <c r="GN71">
        <f t="array" ref="GN71">(ABS(DL71)-ABS(AJ71))/MAX(ABS(AJ71),1)*100</f>
        <v>0.18632488284117671</v>
      </c>
      <c r="GO71">
        <f t="array" ref="GO71">(ABS(DM71)-ABS(AK71))/MAX(ABS(AK71),1)*100</f>
        <v>-2.4192572880123137E-2</v>
      </c>
      <c r="GP71">
        <f t="array" ref="GP71">(ABS(DN71)-ABS(AL71))/MAX(ABS(AL71),1)*100</f>
        <v>-4.1466737752498248E-2</v>
      </c>
      <c r="GQ71">
        <f t="array" ref="GQ71">(ABS(DO71)-ABS(AM71))/MAX(ABS(AM71),1)*100</f>
        <v>-0.35070140280560597</v>
      </c>
      <c r="GR71">
        <f t="array" ref="GR71">(ABS(DP71)-ABS(AN71))/MAX(ABS(AN71),1)*100</f>
        <v>-0.24224806201550109</v>
      </c>
      <c r="GS71">
        <f t="array" ref="GS71">(ABS(DQ71)-ABS(AO71))/MAX(ABS(AO71),1)*100</f>
        <v>-0.36939609335646384</v>
      </c>
      <c r="GT71">
        <f t="array" ref="GT71">(ABS(DR71)-ABS(AP71))/MAX(ABS(AP71),1)*100</f>
        <v>-3.7712130735382397E-2</v>
      </c>
      <c r="GU71">
        <f t="array" ref="GU71">(ABS(DS71)-ABS(AQ71))/MAX(ABS(AQ71),1)*100</f>
        <v>-0.24004431587370065</v>
      </c>
      <c r="GV71">
        <f t="array" ref="GV71">(ABS(DT71)-ABS(AR71))/MAX(ABS(AR71),1)*100</f>
        <v>1.0331834204448842</v>
      </c>
      <c r="GW71">
        <f t="array" ref="GW71">(ABS(DU71)-ABS(AS71))/MAX(ABS(AS71),1)*100</f>
        <v>0.44357138330903589</v>
      </c>
      <c r="GX71">
        <f t="array" ref="GX71">(ABS(DV71)-ABS(AT71))/MAX(ABS(AT71),1)*100</f>
        <v>2.601626016259876E-2</v>
      </c>
      <c r="GY71">
        <f t="array" ref="GY71">(ABS(DW71)-ABS(AU71))/MAX(ABS(AU71),1)*100</f>
        <v>0</v>
      </c>
      <c r="GZ71">
        <f t="array" ref="GZ71">(ABS(DX71)-ABS(AV71))/MAX(ABS(AV71),1)*100</f>
        <v>8.1745582594470026E-2</v>
      </c>
      <c r="HA71">
        <f t="array" ref="HA71">(ABS(DY71)-ABS(AW71))/MAX(ABS(AW71),1)*100</f>
        <v>1.2819691045444392E-2</v>
      </c>
      <c r="HB71">
        <f t="array" ref="HB71">(ABS(DZ71)-ABS(AX71))/MAX(ABS(AX71),1)*100</f>
        <v>6.2247121070643629E-3</v>
      </c>
      <c r="HC71">
        <f t="array" ref="HC71">(ABS(EA71)-ABS(AY71))/MAX(ABS(AY71),1)*100</f>
        <v>6.2601727807680601E-3</v>
      </c>
      <c r="HD71">
        <f t="array" ref="HD71">(ABS(EB71)-ABS(AZ71))/MAX(ABS(AZ71),1)*100</f>
        <v>0.11719403984597303</v>
      </c>
      <c r="HE71">
        <f t="array" ref="HE71">(ABS(EC71)-ABS(BA71))/MAX(ABS(BA71),1)*100</f>
        <v>6.1707618085947546E-2</v>
      </c>
      <c r="HF71">
        <f t="array" ref="HF71">(ABS(ED71)-ABS(BB71))/MAX(ABS(BB71),1)*100</f>
        <v>5.6637970095145549E-3</v>
      </c>
      <c r="HG71">
        <f t="array" ref="HG71">(ABS(EE71)-ABS(BC71))/MAX(ABS(BC71),1)*100</f>
        <v>2.2638519440838646E-2</v>
      </c>
      <c r="HH71">
        <f t="array" ref="HH71">(ABS(EF71)-ABS(BD71))/MAX(ABS(BD71),1)*100</f>
        <v>3.4690101757628003E-2</v>
      </c>
      <c r="HI71">
        <f t="array" ref="HI71">(ABS(EG71)-ABS(BE71))/MAX(ABS(BE71),1)*100</f>
        <v>5.5937797169541299E-3</v>
      </c>
      <c r="HJ71">
        <f t="array" ref="HJ71">(ABS(EH71)-ABS(BF71))/MAX(ABS(BF71),1)*100</f>
        <v>0.10884509624198056</v>
      </c>
      <c r="HK71">
        <f t="array" ref="HK71">(ABS(EI71)-ABS(BG71))/MAX(ABS(BG71),1)*100</f>
        <v>-9.046402724563829E-2</v>
      </c>
      <c r="HL71">
        <f t="array" ref="HL71">(ABS(EJ71)-ABS(BH71))/MAX(ABS(BH71),1)*100</f>
        <v>0.73118999776735261</v>
      </c>
      <c r="HM71">
        <f t="array" ref="HM71">(ABS(EK71)-ABS(BI71))/MAX(ABS(BI71),1)*100</f>
        <v>1.1486990982710813E-2</v>
      </c>
      <c r="HN71">
        <f t="array" ref="HN71">(ABS(EL71)-ABS(BJ71))/MAX(ABS(BJ71),1)*100</f>
        <v>-3.9972590223854777E-2</v>
      </c>
      <c r="HO71">
        <f t="array" ref="HO71">(ABS(EM71)-ABS(BK71))/MAX(ABS(BK71),1)*100</f>
        <v>-8.8246649385021442E-2</v>
      </c>
      <c r="HP71">
        <f t="array" ref="HP71">(ABS(EN71)-ABS(BL71))/MAX(ABS(BL71),1)*100</f>
        <v>1.7941242431056294E-2</v>
      </c>
      <c r="HQ71">
        <f t="array" ref="HQ71">(ABS(EO71)-ABS(BM71))/MAX(ABS(BM71),1)*100</f>
        <v>1.7464198393291826E-2</v>
      </c>
      <c r="HR71">
        <f t="array" ref="HR71">(ABS(EP71)-ABS(BN71))/MAX(ABS(BN71),1)*100</f>
        <v>1.7679297542575693E-2</v>
      </c>
      <c r="HS71">
        <f t="array" ref="HS71">(ABS(EQ71)-ABS(BO71))/MAX(ABS(BO71),1)*100</f>
        <v>1.1728829462818318E-2</v>
      </c>
      <c r="HT71">
        <f t="array" ref="HT71">(ABS(ER71)-ABS(BP71))/MAX(ABS(BP71),1)*100</f>
        <v>0.21179355701705635</v>
      </c>
      <c r="HU71">
        <f t="array" ref="HU71">(ABS(ES71)-ABS(BQ71))/MAX(ABS(BQ71),1)*100</f>
        <v>-2.4452867098664628E-2</v>
      </c>
      <c r="HV71">
        <f t="array" ref="HV71">(ABS(ET71)-ABS(BR71))/MAX(ABS(BR71),1)*100</f>
        <v>5.8109128944150721E-3</v>
      </c>
      <c r="HW71">
        <f t="array" ref="HW71">(ABS(EU71)-ABS(BS71))/MAX(ABS(BS71),1)*100</f>
        <v>1.0901558922924777E-2</v>
      </c>
      <c r="HX71">
        <f t="array" ref="HX71">(ABS(EV71)-ABS(BT71))/MAX(ABS(BT71),1)*100</f>
        <v>0.2145651899533049</v>
      </c>
      <c r="HY71">
        <f t="array" ref="HY71">(ABS(EW71)-ABS(BU71))/MAX(ABS(BU71),1)*100</f>
        <v>9.998125351496881E-2</v>
      </c>
      <c r="HZ71">
        <f t="array" ref="HZ71">(ABS(EX71)-ABS(BV71))/MAX(ABS(BV71),1)*100</f>
        <v>6.3967248768623426E-3</v>
      </c>
      <c r="IA71">
        <f t="array" ref="IA71">(ABS(EY71)-ABS(BW71))/MAX(ABS(BW71),1)*100</f>
        <v>2.5716857400037159E-2</v>
      </c>
      <c r="IB71">
        <f t="array" ref="IB71">(ABS(EZ71)-ABS(BX71))/MAX(ABS(BX71),1)*100</f>
        <v>13.778481012658228</v>
      </c>
      <c r="IC71">
        <f t="array" ref="IC71">(ABS(FA71)-ABS(BY71))/MAX(ABS(BY71),1)*100</f>
        <v>-0.5831817896783148</v>
      </c>
      <c r="ID71" s="29">
        <f t="array" ref="ID71">(ABS(FB71)-ABS(BZ71))/MAX(ABS(BZ71),1)*100</f>
        <v>0</v>
      </c>
      <c r="IE71" s="29">
        <f t="array" ref="IE71">(ABS(FC71)-ABS(CA71))/MAX(ABS(CA71),1)*100</f>
        <v>1.0097950116125314E-2</v>
      </c>
      <c r="IF71" s="29">
        <f t="array" ref="IF71">(ABS(FD71)-ABS(CB71))/MAX(ABS(CB71),1)*100</f>
        <v>5.395198273535959E-3</v>
      </c>
    </row>
    <row r="72" spans="1:240" x14ac:dyDescent="0.25">
      <c r="A72" t="s">
        <v>96</v>
      </c>
      <c r="B72" s="15">
        <v>1.9910000000000001</v>
      </c>
      <c r="C72" s="15">
        <v>2.0312000000000001</v>
      </c>
      <c r="D72" s="15">
        <v>2.0306999999999999</v>
      </c>
      <c r="E72" s="15">
        <v>1.9867999999999999</v>
      </c>
      <c r="F72" s="15">
        <v>2.0123000000000002</v>
      </c>
      <c r="G72" s="15">
        <v>2.1206999999999998</v>
      </c>
      <c r="H72" s="15">
        <v>2.1236000000000002</v>
      </c>
      <c r="I72" s="15">
        <v>2.0243000000000002</v>
      </c>
      <c r="J72" s="15">
        <v>2.0741000000000001</v>
      </c>
      <c r="K72" s="15">
        <v>2.0937999999999999</v>
      </c>
      <c r="L72" s="15">
        <v>2.0739999999999998</v>
      </c>
      <c r="M72" s="15">
        <v>1.9575</v>
      </c>
      <c r="N72" s="15">
        <v>2.1848000000000001</v>
      </c>
      <c r="O72" s="15">
        <v>2.1448</v>
      </c>
      <c r="P72" s="15">
        <v>2.1025999999999998</v>
      </c>
      <c r="Q72" s="15">
        <v>2.1516000000000002</v>
      </c>
      <c r="R72" s="15">
        <v>2.1676000000000002</v>
      </c>
      <c r="S72" s="15">
        <v>2.0369000000000002</v>
      </c>
      <c r="T72" s="15">
        <v>2.1478999999999999</v>
      </c>
      <c r="U72" s="15">
        <v>2.0154000000000001</v>
      </c>
      <c r="V72" s="15">
        <v>2.0495999999999999</v>
      </c>
      <c r="W72" s="15">
        <v>2.1890999999999998</v>
      </c>
      <c r="X72" s="15">
        <v>2.101</v>
      </c>
      <c r="Y72" s="15">
        <v>2.1282000000000001</v>
      </c>
      <c r="Z72" s="15">
        <v>2.1233</v>
      </c>
      <c r="AA72" s="15">
        <v>2.0855000000000001</v>
      </c>
      <c r="AB72" s="15">
        <v>2.0442</v>
      </c>
      <c r="AC72" s="15">
        <v>2.0310999999999999</v>
      </c>
      <c r="AD72" s="15">
        <v>2.2002000000000002</v>
      </c>
      <c r="AE72" s="15">
        <v>2.0748000000000002</v>
      </c>
      <c r="AF72" s="15">
        <v>2.1082999999999998</v>
      </c>
      <c r="AG72" s="15">
        <v>2.1040999999999999</v>
      </c>
      <c r="AH72" s="15">
        <v>2.1103999999999998</v>
      </c>
      <c r="AI72" s="15">
        <v>2.2475000000000001</v>
      </c>
      <c r="AJ72" s="15">
        <v>2.1781000000000001</v>
      </c>
      <c r="AK72" s="15">
        <v>2.0629</v>
      </c>
      <c r="AL72" s="15">
        <v>2.0960999999999999</v>
      </c>
      <c r="AM72" s="15">
        <v>2.3733</v>
      </c>
      <c r="AN72" s="15">
        <v>2.2343000000000002</v>
      </c>
      <c r="AO72" s="15">
        <v>2.1678999999999999</v>
      </c>
      <c r="AP72" s="15">
        <v>2.0125000000000002</v>
      </c>
      <c r="AQ72" s="15">
        <v>2.0244</v>
      </c>
      <c r="AR72" s="15">
        <v>2.0804</v>
      </c>
      <c r="AS72" s="15">
        <v>2.0017</v>
      </c>
      <c r="AT72" s="15">
        <v>1.9723999999999999</v>
      </c>
      <c r="AU72" s="15">
        <v>2.0962000000000001</v>
      </c>
      <c r="AV72" s="15">
        <v>2.0091000000000001</v>
      </c>
      <c r="AW72" s="15">
        <v>1.9948999999999999</v>
      </c>
      <c r="AX72" s="15">
        <v>2.0352000000000001</v>
      </c>
      <c r="AY72" s="15">
        <v>2.0295000000000001</v>
      </c>
      <c r="AZ72" s="15">
        <v>2.1751999999999998</v>
      </c>
      <c r="BA72" s="15">
        <v>2.1707999999999998</v>
      </c>
      <c r="BB72" s="15">
        <v>2.1602000000000001</v>
      </c>
      <c r="BC72" s="15">
        <v>2.1678000000000002</v>
      </c>
      <c r="BD72" s="15">
        <v>2.1480000000000001</v>
      </c>
      <c r="BE72" s="15">
        <v>2.1863000000000001</v>
      </c>
      <c r="BF72" s="15">
        <v>2.1128999999999998</v>
      </c>
      <c r="BG72" s="15">
        <v>2.2646999999999999</v>
      </c>
      <c r="BH72" s="15">
        <v>2.2046999999999999</v>
      </c>
      <c r="BI72" s="15">
        <v>2.1383999999999999</v>
      </c>
      <c r="BJ72" s="15">
        <v>2.1478000000000002</v>
      </c>
      <c r="BK72" s="15">
        <v>2.1894</v>
      </c>
      <c r="BL72" s="15">
        <v>2.5145</v>
      </c>
      <c r="BM72" s="15">
        <v>2.1189</v>
      </c>
      <c r="BN72" s="15">
        <v>2.1118999999999999</v>
      </c>
      <c r="BO72" s="15">
        <v>2.1107</v>
      </c>
      <c r="BP72" s="15">
        <v>2.2086999999999999</v>
      </c>
      <c r="BQ72" s="15">
        <v>2.0478000000000001</v>
      </c>
      <c r="BR72" s="15">
        <v>2.1273</v>
      </c>
      <c r="BS72" s="15">
        <v>2.2166000000000001</v>
      </c>
      <c r="BT72" s="15">
        <v>1.9873000000000001</v>
      </c>
      <c r="BU72" s="15">
        <v>2.0371000000000001</v>
      </c>
      <c r="BV72" s="15">
        <v>1.9947999999999999</v>
      </c>
      <c r="BW72" s="15">
        <v>1.9863</v>
      </c>
      <c r="BX72" s="15">
        <v>1.9317</v>
      </c>
      <c r="BY72">
        <v>2.0068999999999999</v>
      </c>
      <c r="BZ72" s="28">
        <v>2.2509000000000001</v>
      </c>
      <c r="CA72" s="28">
        <v>2.3344</v>
      </c>
      <c r="CB72" s="28">
        <v>2.2389000000000001</v>
      </c>
      <c r="CD72">
        <v>1.9911000000000001</v>
      </c>
      <c r="CE72">
        <v>2.0312999999999999</v>
      </c>
      <c r="CF72">
        <v>2.0308000000000002</v>
      </c>
      <c r="CG72">
        <v>1.9870000000000001</v>
      </c>
      <c r="CH72">
        <v>2.0123000000000002</v>
      </c>
      <c r="CI72">
        <v>2.121</v>
      </c>
      <c r="CJ72">
        <v>2.1236999999999999</v>
      </c>
      <c r="CK72">
        <v>2.0240999999999998</v>
      </c>
      <c r="CL72">
        <v>2.0739999999999998</v>
      </c>
      <c r="CM72">
        <v>2.0935000000000001</v>
      </c>
      <c r="CN72">
        <v>2.0844999999999998</v>
      </c>
      <c r="CO72">
        <v>1.9682999999999999</v>
      </c>
      <c r="CP72">
        <v>2.1842000000000001</v>
      </c>
      <c r="CQ72">
        <v>2.1438000000000001</v>
      </c>
      <c r="CR72">
        <v>2.1029</v>
      </c>
      <c r="CS72">
        <v>2.1518999999999999</v>
      </c>
      <c r="CT72">
        <v>2.1678000000000002</v>
      </c>
      <c r="CU72">
        <v>2.0385</v>
      </c>
      <c r="CV72">
        <v>2.1478000000000002</v>
      </c>
      <c r="CW72">
        <v>2.0152000000000001</v>
      </c>
      <c r="CX72">
        <v>2.0531999999999999</v>
      </c>
      <c r="CY72">
        <v>2.1888999999999998</v>
      </c>
      <c r="CZ72">
        <v>2.1013000000000002</v>
      </c>
      <c r="DA72">
        <v>2.1284999999999998</v>
      </c>
      <c r="DB72">
        <v>2.1398999999999999</v>
      </c>
      <c r="DC72">
        <v>2.0870000000000002</v>
      </c>
      <c r="DD72">
        <v>2.0445000000000002</v>
      </c>
      <c r="DE72">
        <v>2.0312999999999999</v>
      </c>
      <c r="DF72">
        <v>2.2012</v>
      </c>
      <c r="DG72">
        <v>2.0750000000000002</v>
      </c>
      <c r="DH72">
        <v>2.1084000000000001</v>
      </c>
      <c r="DI72">
        <v>2.1042000000000001</v>
      </c>
      <c r="DJ72">
        <v>2.1107</v>
      </c>
      <c r="DK72">
        <v>2.2477</v>
      </c>
      <c r="DL72">
        <v>2.1812999999999998</v>
      </c>
      <c r="DM72">
        <v>2.0623999999999998</v>
      </c>
      <c r="DN72">
        <v>2.0956999999999999</v>
      </c>
      <c r="DO72">
        <v>2.3731</v>
      </c>
      <c r="DP72">
        <v>2.2303000000000002</v>
      </c>
      <c r="DQ72">
        <v>2.1631999999999998</v>
      </c>
      <c r="DR72">
        <v>2.0116999999999998</v>
      </c>
      <c r="DS72">
        <v>2.0211000000000001</v>
      </c>
      <c r="DT72">
        <v>2.0950000000000002</v>
      </c>
      <c r="DU72">
        <v>2.008</v>
      </c>
      <c r="DV72">
        <v>1.9725999999999999</v>
      </c>
      <c r="DW72">
        <v>2.0958999999999999</v>
      </c>
      <c r="DX72">
        <v>2.0102000000000002</v>
      </c>
      <c r="DY72">
        <v>1.9950000000000001</v>
      </c>
      <c r="DZ72">
        <v>2.0352999999999999</v>
      </c>
      <c r="EA72">
        <v>2.0295999999999998</v>
      </c>
      <c r="EB72">
        <v>2.1764999999999999</v>
      </c>
      <c r="EC72">
        <v>2.1715</v>
      </c>
      <c r="ED72">
        <v>2.16</v>
      </c>
      <c r="EE72">
        <v>2.1680000000000001</v>
      </c>
      <c r="EF72">
        <v>2.1480000000000001</v>
      </c>
      <c r="EG72">
        <v>2.1863999999999999</v>
      </c>
      <c r="EH72">
        <v>2.1158999999999999</v>
      </c>
      <c r="EI72">
        <v>2.2627999999999999</v>
      </c>
      <c r="EJ72">
        <v>2.2109000000000001</v>
      </c>
      <c r="EK72">
        <v>2.1389999999999998</v>
      </c>
      <c r="EL72">
        <v>2.1486000000000001</v>
      </c>
      <c r="EM72">
        <v>2.1880999999999999</v>
      </c>
      <c r="EN72" s="3">
        <v>2.5148999999999999</v>
      </c>
      <c r="EO72">
        <v>2.1192000000000002</v>
      </c>
      <c r="EP72">
        <v>2.1122000000000001</v>
      </c>
      <c r="EQ72">
        <v>2.1107999999999998</v>
      </c>
      <c r="ER72">
        <v>2.2134</v>
      </c>
      <c r="ES72">
        <v>2.048</v>
      </c>
      <c r="ET72">
        <v>2.1274000000000002</v>
      </c>
      <c r="EU72">
        <v>2.2166000000000001</v>
      </c>
      <c r="EV72">
        <v>1.9892000000000001</v>
      </c>
      <c r="EW72">
        <v>2.0386000000000002</v>
      </c>
      <c r="EX72">
        <v>1.9947999999999999</v>
      </c>
      <c r="EY72">
        <v>1.9865999999999999</v>
      </c>
      <c r="EZ72">
        <v>2.1613000000000002</v>
      </c>
      <c r="FA72">
        <v>1.9962</v>
      </c>
      <c r="FB72" s="29">
        <v>2.2509999999999999</v>
      </c>
      <c r="FC72" s="29">
        <v>2.3346</v>
      </c>
      <c r="FD72" s="29">
        <v>2.2389000000000001</v>
      </c>
      <c r="FF72">
        <f t="array" ref="FF72">(ABS(CD72)-ABS(B72))/MAX(ABS(B72),1)*100</f>
        <v>5.0226017076840275E-3</v>
      </c>
      <c r="FG72">
        <f t="array" ref="FG72">(ABS(CE72)-ABS(C72))/MAX(ABS(C72),1)*100</f>
        <v>4.9231981094804518E-3</v>
      </c>
      <c r="FH72">
        <f t="array" ref="FH72">(ABS(CF72)-ABS(D72))/MAX(ABS(D72),1)*100</f>
        <v>4.9244103018767438E-3</v>
      </c>
      <c r="FI72">
        <f t="array" ref="FI72">(ABS(CG72)-ABS(E72))/MAX(ABS(E72),1)*100</f>
        <v>1.0066438494070868E-2</v>
      </c>
      <c r="FJ72">
        <f t="array" ref="FJ72">(ABS(CH72)-ABS(F72))/MAX(ABS(F72),1)*100</f>
        <v>0</v>
      </c>
      <c r="FK72">
        <f t="array" ref="FK72">(ABS(CI72)-ABS(G72))/MAX(ABS(G72),1)*100</f>
        <v>1.414627245721644E-2</v>
      </c>
      <c r="FL72">
        <f t="array" ref="FL72">(ABS(CJ72)-ABS(H72))/MAX(ABS(H72),1)*100</f>
        <v>4.7089847428784578E-3</v>
      </c>
      <c r="FM72">
        <f t="array" ref="FM72">(ABS(CK72)-ABS(I72))/MAX(ABS(I72),1)*100</f>
        <v>-9.8799585041951313E-3</v>
      </c>
      <c r="FN72">
        <f t="array" ref="FN72">(ABS(CL72)-ABS(J72))/MAX(ABS(J72),1)*100</f>
        <v>-4.8213683043349422E-3</v>
      </c>
      <c r="FO72">
        <f t="array" ref="FO72">(ABS(CM72)-ABS(K72))/MAX(ABS(K72),1)*100</f>
        <v>-1.4328016047365791E-2</v>
      </c>
      <c r="FP72">
        <f t="array" ref="FP72">(ABS(CN72)-ABS(L72))/MAX(ABS(L72),1)*100</f>
        <v>0.50626808100289078</v>
      </c>
      <c r="FQ72">
        <f t="array" ref="FQ72">(ABS(CO72)-ABS(M72))/MAX(ABS(M72),1)*100</f>
        <v>0.55172413793103048</v>
      </c>
      <c r="FR72">
        <f t="array" ref="FR72">(ABS(CP72)-ABS(N72))/MAX(ABS(N72),1)*100</f>
        <v>-2.7462467960451022E-2</v>
      </c>
      <c r="FS72">
        <f t="array" ref="FS72">(ABS(CQ72)-ABS(O72))/MAX(ABS(O72),1)*100</f>
        <v>-4.6624393882874392E-2</v>
      </c>
      <c r="FT72">
        <f t="array" ref="FT72">(ABS(CR72)-ABS(P72))/MAX(ABS(P72),1)*100</f>
        <v>1.4268049082097833E-2</v>
      </c>
      <c r="FU72">
        <f t="array" ref="FU72">(ABS(CS72)-ABS(Q72))/MAX(ABS(Q72),1)*100</f>
        <v>1.3943112102609448E-2</v>
      </c>
      <c r="FV72">
        <f t="array" ref="FV72">(ABS(CT72)-ABS(R72))/MAX(ABS(R72),1)*100</f>
        <v>9.2267946115509297E-3</v>
      </c>
      <c r="FW72">
        <f t="array" ref="FW72">(ABS(CU72)-ABS(S72))/MAX(ABS(S72),1)*100</f>
        <v>7.8550738867878819E-2</v>
      </c>
      <c r="FX72">
        <f t="array" ref="FX72">(ABS(CV72)-ABS(T72))/MAX(ABS(T72),1)*100</f>
        <v>-4.6557102285845224E-3</v>
      </c>
      <c r="FY72">
        <f t="array" ref="FY72">(ABS(CW72)-ABS(U72))/MAX(ABS(U72),1)*100</f>
        <v>-9.9235883695533364E-3</v>
      </c>
      <c r="FZ72">
        <f t="array" ref="FZ72">(ABS(CX72)-ABS(V72))/MAX(ABS(V72),1)*100</f>
        <v>0.17564402810304683</v>
      </c>
      <c r="GA72">
        <f t="array" ref="GA72">(ABS(CY72)-ABS(W72))/MAX(ABS(W72),1)*100</f>
        <v>-9.1361746836589458E-3</v>
      </c>
      <c r="GB72">
        <f t="array" ref="GB72">(ABS(CZ72)-ABS(X72))/MAX(ABS(X72),1)*100</f>
        <v>1.4278914802484007E-2</v>
      </c>
      <c r="GC72">
        <f t="array" ref="GC72">(ABS(DA72)-ABS(Y72))/MAX(ABS(Y72),1)*100</f>
        <v>1.4096419509432615E-2</v>
      </c>
      <c r="GD72">
        <f t="array" ref="GD72">(ABS(DB72)-ABS(Z72))/MAX(ABS(Z72),1)*100</f>
        <v>0.78180191211792727</v>
      </c>
      <c r="GE72">
        <f t="array" ref="GE72">(ABS(DC72)-ABS(AA72))/MAX(ABS(AA72),1)*100</f>
        <v>7.1925197794296652E-2</v>
      </c>
      <c r="GF72">
        <f t="array" ref="GF72">(ABS(DD72)-ABS(AB72))/MAX(ABS(AB72),1)*100</f>
        <v>1.4675667742891545E-2</v>
      </c>
      <c r="GG72">
        <f t="array" ref="GG72">(ABS(DE72)-ABS(AC72))/MAX(ABS(AC72),1)*100</f>
        <v>9.8468810004420267E-3</v>
      </c>
      <c r="GH72">
        <f t="array" ref="GH72">(ABS(DF72)-ABS(AD72))/MAX(ABS(AD72),1)*100</f>
        <v>4.5450413598758739E-2</v>
      </c>
      <c r="GI72">
        <f t="array" ref="GI72">(ABS(DG72)-ABS(AE72))/MAX(ABS(AE72),1)*100</f>
        <v>9.6394833236927869E-3</v>
      </c>
      <c r="GJ72">
        <f t="array" ref="GJ72">(ABS(DH72)-ABS(AF72))/MAX(ABS(AF72),1)*100</f>
        <v>4.7431579946028094E-3</v>
      </c>
      <c r="GK72">
        <f t="array" ref="GK72">(ABS(DI72)-ABS(AG72))/MAX(ABS(AG72),1)*100</f>
        <v>4.7526258257787673E-3</v>
      </c>
      <c r="GL72">
        <f t="array" ref="GL72">(ABS(DJ72)-ABS(AH72))/MAX(ABS(AH72),1)*100</f>
        <v>1.4215314632306153E-2</v>
      </c>
      <c r="GM72">
        <f t="array" ref="GM72">(ABS(DK72)-ABS(AI72))/MAX(ABS(AI72),1)*100</f>
        <v>8.8987764182415115E-3</v>
      </c>
      <c r="GN72">
        <f t="array" ref="GN72">(ABS(DL72)-ABS(AJ72))/MAX(ABS(AJ72),1)*100</f>
        <v>0.14691703778520945</v>
      </c>
      <c r="GO72">
        <f t="array" ref="GO72">(ABS(DM72)-ABS(AK72))/MAX(ABS(AK72),1)*100</f>
        <v>-2.4237723593008242E-2</v>
      </c>
      <c r="GP72">
        <f t="array" ref="GP72">(ABS(DN72)-ABS(AL72))/MAX(ABS(AL72),1)*100</f>
        <v>-1.90830590143579E-2</v>
      </c>
      <c r="GQ72">
        <f t="array" ref="GQ72">(ABS(DO72)-ABS(AM72))/MAX(ABS(AM72),1)*100</f>
        <v>-8.4270846500643821E-3</v>
      </c>
      <c r="GR72">
        <f t="array" ref="GR72">(ABS(DP72)-ABS(AN72))/MAX(ABS(AN72),1)*100</f>
        <v>-0.17902698831848915</v>
      </c>
      <c r="GS72">
        <f t="array" ref="GS72">(ABS(DQ72)-ABS(AO72))/MAX(ABS(AO72),1)*100</f>
        <v>-0.21679966788136668</v>
      </c>
      <c r="GT72">
        <f t="array" ref="GT72">(ABS(DR72)-ABS(AP72))/MAX(ABS(AP72),1)*100</f>
        <v>-3.9751552795048738E-2</v>
      </c>
      <c r="GU72">
        <f t="array" ref="GU72">(ABS(DS72)-ABS(AQ72))/MAX(ABS(AQ72),1)*100</f>
        <v>-0.16301126259631787</v>
      </c>
      <c r="GV72">
        <f t="array" ref="GV72">(ABS(DT72)-ABS(AR72))/MAX(ABS(AR72),1)*100</f>
        <v>0.70178811766968696</v>
      </c>
      <c r="GW72">
        <f t="array" ref="GW72">(ABS(DU72)-ABS(AS72))/MAX(ABS(AS72),1)*100</f>
        <v>0.31473247739421351</v>
      </c>
      <c r="GX72">
        <f t="array" ref="GX72">(ABS(DV72)-ABS(AT72))/MAX(ABS(AT72),1)*100</f>
        <v>1.0139931048467754E-2</v>
      </c>
      <c r="GY72">
        <f t="array" ref="GY72">(ABS(DW72)-ABS(AU72))/MAX(ABS(AU72),1)*100</f>
        <v>-1.4311611487462503E-2</v>
      </c>
      <c r="GZ72">
        <f t="array" ref="GZ72">(ABS(DX72)-ABS(AV72))/MAX(ABS(AV72),1)*100</f>
        <v>5.4750883480170265E-2</v>
      </c>
      <c r="HA72">
        <f t="array" ref="HA72">(ABS(DY72)-ABS(AW72))/MAX(ABS(AW72),1)*100</f>
        <v>5.0127825956294064E-3</v>
      </c>
      <c r="HB72">
        <f t="array" ref="HB72">(ABS(DZ72)-ABS(AX72))/MAX(ABS(AX72),1)*100</f>
        <v>4.9135220125671644E-3</v>
      </c>
      <c r="HC72">
        <f t="array" ref="HC72">(ABS(EA72)-ABS(AY72))/MAX(ABS(AY72),1)*100</f>
        <v>4.9273220004812483E-3</v>
      </c>
      <c r="HD72">
        <f t="array" ref="HD72">(ABS(EB72)-ABS(AZ72))/MAX(ABS(AZ72),1)*100</f>
        <v>5.9764619345351183E-2</v>
      </c>
      <c r="HE72">
        <f t="array" ref="HE72">(ABS(EC72)-ABS(BA72))/MAX(ABS(BA72),1)*100</f>
        <v>3.2246176524790171E-2</v>
      </c>
      <c r="HF72">
        <f t="array" ref="HF72">(ABS(ED72)-ABS(BB72))/MAX(ABS(BB72),1)*100</f>
        <v>-9.2584019998138128E-3</v>
      </c>
      <c r="HG72">
        <f t="array" ref="HG72">(ABS(EE72)-ABS(BC72))/MAX(ABS(BC72),1)*100</f>
        <v>9.2259433527067981E-3</v>
      </c>
      <c r="HH72">
        <f t="array" ref="HH72">(ABS(EF72)-ABS(BD72))/MAX(ABS(BD72),1)*100</f>
        <v>0</v>
      </c>
      <c r="HI72">
        <f t="array" ref="HI72">(ABS(EG72)-ABS(BE72))/MAX(ABS(BE72),1)*100</f>
        <v>4.5739377029578258E-3</v>
      </c>
      <c r="HJ72">
        <f t="array" ref="HJ72">(ABS(EH72)-ABS(BF72))/MAX(ABS(BF72),1)*100</f>
        <v>0.1419849495953483</v>
      </c>
      <c r="HK72">
        <f t="array" ref="HK72">(ABS(EI72)-ABS(BG72))/MAX(ABS(BG72),1)*100</f>
        <v>-8.3896321808628646E-2</v>
      </c>
      <c r="HL72">
        <f t="array" ref="HL72">(ABS(EJ72)-ABS(BH72))/MAX(ABS(BH72),1)*100</f>
        <v>0.28121739919264321</v>
      </c>
      <c r="HM72">
        <f t="array" ref="HM72">(ABS(EK72)-ABS(BI72))/MAX(ABS(BI72),1)*100</f>
        <v>2.8058361391691638E-2</v>
      </c>
      <c r="HN72">
        <f t="array" ref="HN72">(ABS(EL72)-ABS(BJ72))/MAX(ABS(BJ72),1)*100</f>
        <v>3.7247415960513633E-2</v>
      </c>
      <c r="HO72">
        <f t="array" ref="HO72">(ABS(EM72)-ABS(BK72))/MAX(ABS(BK72),1)*100</f>
        <v>-5.9376998264368264E-2</v>
      </c>
      <c r="HP72">
        <f t="array" ref="HP72">(ABS(EN72)-ABS(BL72))/MAX(ABS(BL72),1)*100</f>
        <v>1.5907735136208231E-2</v>
      </c>
      <c r="HQ72">
        <f t="array" ref="HQ72">(ABS(EO72)-ABS(BM72))/MAX(ABS(BM72),1)*100</f>
        <v>1.4158289678615744E-2</v>
      </c>
      <c r="HR72">
        <f t="array" ref="HR72">(ABS(EP72)-ABS(BN72))/MAX(ABS(BN72),1)*100</f>
        <v>1.4205218050106019E-2</v>
      </c>
      <c r="HS72">
        <f t="array" ref="HS72">(ABS(EQ72)-ABS(BO72))/MAX(ABS(BO72),1)*100</f>
        <v>4.7377647225928339E-3</v>
      </c>
      <c r="HT72">
        <f t="array" ref="HT72">(ABS(ER72)-ABS(BP72))/MAX(ABS(BP72),1)*100</f>
        <v>0.21279485670304471</v>
      </c>
      <c r="HU72">
        <f t="array" ref="HU72">(ABS(ES72)-ABS(BQ72))/MAX(ABS(BQ72),1)*100</f>
        <v>9.7665787674566847E-3</v>
      </c>
      <c r="HV72">
        <f t="array" ref="HV72">(ABS(ET72)-ABS(BR72))/MAX(ABS(BR72),1)*100</f>
        <v>4.7007944342693101E-3</v>
      </c>
      <c r="HW72">
        <f t="array" ref="HW72">(ABS(EU72)-ABS(BS72))/MAX(ABS(BS72),1)*100</f>
        <v>0</v>
      </c>
      <c r="HX72">
        <f t="array" ref="HX72">(ABS(EV72)-ABS(BT72))/MAX(ABS(BT72),1)*100</f>
        <v>9.5607105117496746E-2</v>
      </c>
      <c r="HY72">
        <f t="array" ref="HY72">(ABS(EW72)-ABS(BU72))/MAX(ABS(BU72),1)*100</f>
        <v>7.3634087673656506E-2</v>
      </c>
      <c r="HZ72">
        <f t="array" ref="HZ72">(ABS(EX72)-ABS(BV72))/MAX(ABS(BV72),1)*100</f>
        <v>0</v>
      </c>
      <c r="IA72">
        <f t="array" ref="IA72">(ABS(EY72)-ABS(BW72))/MAX(ABS(BW72),1)*100</f>
        <v>1.5103458692038814E-2</v>
      </c>
      <c r="IB72">
        <f t="array" ref="IB72">(ABS(EZ72)-ABS(BX72))/MAX(ABS(BX72),1)*100</f>
        <v>11.885903608220751</v>
      </c>
      <c r="IC72">
        <f t="array" ref="IC72">(ABS(FA72)-ABS(BY72))/MAX(ABS(BY72),1)*100</f>
        <v>-0.5331605959439899</v>
      </c>
      <c r="ID72" s="29">
        <f t="array" ref="ID72">(ABS(FB72)-ABS(BZ72))/MAX(ABS(BZ72),1)*100</f>
        <v>4.4426673774830925E-3</v>
      </c>
      <c r="IE72" s="29">
        <f t="array" ref="IE72">(ABS(FC72)-ABS(CA72))/MAX(ABS(CA72),1)*100</f>
        <v>8.567511994515848E-3</v>
      </c>
      <c r="IF72" s="29">
        <f t="array" ref="IF72">(ABS(FD72)-ABS(CB72))/MAX(ABS(CB72),1)*100</f>
        <v>0</v>
      </c>
    </row>
    <row r="73" spans="1:240" x14ac:dyDescent="0.25">
      <c r="A73" t="s">
        <v>98</v>
      </c>
      <c r="B73">
        <v>3.8216999999999999</v>
      </c>
      <c r="C73">
        <v>3.9058999999999999</v>
      </c>
      <c r="D73">
        <v>3.9051</v>
      </c>
      <c r="E73">
        <v>3.8262999999999998</v>
      </c>
      <c r="F73">
        <v>3.8367</v>
      </c>
      <c r="G73">
        <v>3.9655</v>
      </c>
      <c r="H73">
        <v>3.9588000000000001</v>
      </c>
      <c r="I73">
        <v>3.8603000000000001</v>
      </c>
      <c r="J73">
        <v>3.9129999999999998</v>
      </c>
      <c r="K73">
        <v>3.948</v>
      </c>
      <c r="L73">
        <v>3.9104999999999999</v>
      </c>
      <c r="M73">
        <v>3.8344999999999998</v>
      </c>
      <c r="N73">
        <v>4.0011000000000001</v>
      </c>
      <c r="O73">
        <v>3.9834000000000001</v>
      </c>
      <c r="P73">
        <v>3.9365000000000001</v>
      </c>
      <c r="Q73">
        <v>4.0095999999999998</v>
      </c>
      <c r="R73">
        <v>4.0107999999999997</v>
      </c>
      <c r="S73">
        <v>3.8633000000000002</v>
      </c>
      <c r="T73">
        <v>3.9779</v>
      </c>
      <c r="U73">
        <v>3.8519999999999999</v>
      </c>
      <c r="V73">
        <v>3.8763000000000001</v>
      </c>
      <c r="W73">
        <v>4.0366999999999997</v>
      </c>
      <c r="X73">
        <v>3.9752000000000001</v>
      </c>
      <c r="Y73">
        <v>3.9878</v>
      </c>
      <c r="Z73">
        <v>3.9508999999999999</v>
      </c>
      <c r="AA73">
        <v>3.9855</v>
      </c>
      <c r="AB73">
        <v>3.8698000000000001</v>
      </c>
      <c r="AC73">
        <v>3.8536999999999999</v>
      </c>
      <c r="AD73">
        <v>4.0769000000000002</v>
      </c>
      <c r="AE73">
        <v>3.9013</v>
      </c>
      <c r="AF73">
        <v>3.9575</v>
      </c>
      <c r="AG73">
        <v>3.9563000000000001</v>
      </c>
      <c r="AH73">
        <v>3.9500999999999999</v>
      </c>
      <c r="AI73">
        <v>4.0830000000000002</v>
      </c>
      <c r="AJ73">
        <v>4.0033000000000003</v>
      </c>
      <c r="AK73">
        <v>3.9066000000000001</v>
      </c>
      <c r="AL73">
        <v>3.9380000000000002</v>
      </c>
      <c r="AM73">
        <v>4.2115</v>
      </c>
      <c r="AN73">
        <v>4.1029999999999998</v>
      </c>
      <c r="AO73">
        <v>4.0313999999999997</v>
      </c>
      <c r="AP73">
        <v>3.8544</v>
      </c>
      <c r="AQ73">
        <v>3.8607</v>
      </c>
      <c r="AR73">
        <v>3.9338000000000002</v>
      </c>
      <c r="AS73">
        <v>3.7991000000000001</v>
      </c>
      <c r="AT73">
        <v>3.8047</v>
      </c>
      <c r="AU73">
        <v>3.9306999999999999</v>
      </c>
      <c r="AV73">
        <v>3.839</v>
      </c>
      <c r="AW73">
        <v>3.8414999999999999</v>
      </c>
      <c r="AX73">
        <v>3.9154</v>
      </c>
      <c r="AY73">
        <v>3.9036</v>
      </c>
      <c r="AZ73">
        <v>4.0218999999999996</v>
      </c>
      <c r="BA73">
        <v>4.0239000000000003</v>
      </c>
      <c r="BB73">
        <v>4.0160999999999998</v>
      </c>
      <c r="BC73">
        <v>4.0109000000000004</v>
      </c>
      <c r="BD73">
        <v>3.9779</v>
      </c>
      <c r="BE73">
        <v>4.0305</v>
      </c>
      <c r="BF73">
        <v>3.9188000000000001</v>
      </c>
      <c r="BG73">
        <v>4.1162000000000001</v>
      </c>
      <c r="BH73">
        <v>4.0171000000000001</v>
      </c>
      <c r="BI73">
        <v>4.0052000000000003</v>
      </c>
      <c r="BJ73">
        <v>4.0118</v>
      </c>
      <c r="BK73">
        <v>4.0481999999999996</v>
      </c>
      <c r="BL73">
        <v>4.3141999999999996</v>
      </c>
      <c r="BM73">
        <v>3.9621</v>
      </c>
      <c r="BN73">
        <v>3.9445000000000001</v>
      </c>
      <c r="BO73">
        <v>3.9525000000000001</v>
      </c>
      <c r="BP73">
        <v>4.0513000000000003</v>
      </c>
      <c r="BQ73">
        <v>3.8721000000000001</v>
      </c>
      <c r="BR73">
        <v>3.9597000000000002</v>
      </c>
      <c r="BS73">
        <v>4.0429000000000004</v>
      </c>
      <c r="BT73">
        <v>3.8298000000000001</v>
      </c>
      <c r="BU73">
        <v>3.8632</v>
      </c>
      <c r="BV73">
        <v>3.8321000000000001</v>
      </c>
      <c r="BW73">
        <v>3.8412000000000002</v>
      </c>
      <c r="BX73">
        <v>3.7858000000000001</v>
      </c>
      <c r="BY73">
        <v>3.9238</v>
      </c>
      <c r="BZ73" s="28">
        <v>4.0944000000000003</v>
      </c>
      <c r="CA73" s="28">
        <v>4.1577000000000002</v>
      </c>
      <c r="CB73" s="28">
        <v>4.0846</v>
      </c>
      <c r="CD73">
        <v>3.8220000000000001</v>
      </c>
      <c r="CE73">
        <v>3.9062000000000001</v>
      </c>
      <c r="CF73">
        <v>3.9054000000000002</v>
      </c>
      <c r="CG73">
        <v>3.8266</v>
      </c>
      <c r="CH73">
        <v>3.8369</v>
      </c>
      <c r="CI73">
        <v>3.9659</v>
      </c>
      <c r="CJ73">
        <v>3.9590000000000001</v>
      </c>
      <c r="CK73">
        <v>3.8597000000000001</v>
      </c>
      <c r="CL73">
        <v>3.9125999999999999</v>
      </c>
      <c r="CM73">
        <v>3.9481999999999999</v>
      </c>
      <c r="CN73">
        <v>3.919</v>
      </c>
      <c r="CO73">
        <v>3.8431000000000002</v>
      </c>
      <c r="CP73">
        <v>3.9994000000000001</v>
      </c>
      <c r="CQ73">
        <v>3.9843000000000002</v>
      </c>
      <c r="CR73">
        <v>3.9369000000000001</v>
      </c>
      <c r="CS73">
        <v>4.0113000000000003</v>
      </c>
      <c r="CT73">
        <v>4.0113000000000003</v>
      </c>
      <c r="CU73">
        <v>3.8645</v>
      </c>
      <c r="CV73">
        <v>3.9784999999999999</v>
      </c>
      <c r="CW73">
        <v>3.8523999999999998</v>
      </c>
      <c r="CX73">
        <v>3.8780000000000001</v>
      </c>
      <c r="CY73">
        <v>4.0369999999999999</v>
      </c>
      <c r="CZ73">
        <v>3.9756</v>
      </c>
      <c r="DA73">
        <v>3.9882</v>
      </c>
      <c r="DB73">
        <v>3.9590000000000001</v>
      </c>
      <c r="DC73">
        <v>3.9870000000000001</v>
      </c>
      <c r="DD73">
        <v>3.8704999999999998</v>
      </c>
      <c r="DE73">
        <v>3.8544999999999998</v>
      </c>
      <c r="DF73">
        <v>4.0780000000000003</v>
      </c>
      <c r="DG73">
        <v>3.9020000000000001</v>
      </c>
      <c r="DH73">
        <v>3.9579</v>
      </c>
      <c r="DI73">
        <v>3.9565999999999999</v>
      </c>
      <c r="DJ73">
        <v>3.9504999999999999</v>
      </c>
      <c r="DK73">
        <v>4.0834999999999999</v>
      </c>
      <c r="DL73">
        <v>4.0106000000000002</v>
      </c>
      <c r="DM73">
        <v>3.9062000000000001</v>
      </c>
      <c r="DN73">
        <v>3.9376000000000002</v>
      </c>
      <c r="DO73">
        <v>4.1868999999999996</v>
      </c>
      <c r="DP73">
        <v>4.1044999999999998</v>
      </c>
      <c r="DQ73">
        <v>4.0255000000000001</v>
      </c>
      <c r="DR73">
        <v>3.8536999999999999</v>
      </c>
      <c r="DS73">
        <v>3.8573</v>
      </c>
      <c r="DT73">
        <v>3.9403000000000001</v>
      </c>
      <c r="DU73">
        <v>3.8079999999999998</v>
      </c>
      <c r="DV73">
        <v>3.8050000000000002</v>
      </c>
      <c r="DW73">
        <v>3.9312</v>
      </c>
      <c r="DX73">
        <v>3.8397999999999999</v>
      </c>
      <c r="DY73">
        <v>3.8418000000000001</v>
      </c>
      <c r="DZ73">
        <v>3.9157000000000002</v>
      </c>
      <c r="EA73">
        <v>3.9039000000000001</v>
      </c>
      <c r="EB73">
        <v>4.0237999999999996</v>
      </c>
      <c r="EC73">
        <v>4.0252999999999997</v>
      </c>
      <c r="ED73">
        <v>4.0171999999999999</v>
      </c>
      <c r="EE73">
        <v>4.0113000000000003</v>
      </c>
      <c r="EF73">
        <v>3.9811000000000001</v>
      </c>
      <c r="EG73">
        <v>4.0308000000000002</v>
      </c>
      <c r="EH73">
        <v>3.9218000000000002</v>
      </c>
      <c r="EI73">
        <v>4.1151</v>
      </c>
      <c r="EJ73">
        <v>4.0278999999999998</v>
      </c>
      <c r="EK73">
        <v>4.0056000000000003</v>
      </c>
      <c r="EL73">
        <v>4.0114999999999998</v>
      </c>
      <c r="EM73">
        <v>4.0471000000000004</v>
      </c>
      <c r="EN73" s="3">
        <v>4.3148999999999997</v>
      </c>
      <c r="EO73">
        <v>3.9624999999999999</v>
      </c>
      <c r="EP73">
        <v>3.9447999999999999</v>
      </c>
      <c r="EQ73">
        <v>3.9529999999999998</v>
      </c>
      <c r="ER73">
        <v>4.0491000000000001</v>
      </c>
      <c r="ES73">
        <v>3.8717999999999999</v>
      </c>
      <c r="ET73">
        <v>3.9601999999999999</v>
      </c>
      <c r="EU73">
        <v>4.0433000000000003</v>
      </c>
      <c r="EV73">
        <v>3.8315999999999999</v>
      </c>
      <c r="EW73">
        <v>3.8643999999999998</v>
      </c>
      <c r="EX73">
        <v>3.8321999999999998</v>
      </c>
      <c r="EY73">
        <v>3.8416000000000001</v>
      </c>
      <c r="EZ73">
        <v>3.8346</v>
      </c>
      <c r="FA73">
        <v>3.9165999999999999</v>
      </c>
      <c r="FB73" s="29">
        <v>4.0945999999999998</v>
      </c>
      <c r="FC73" s="29">
        <v>4.1581000000000001</v>
      </c>
      <c r="FD73" s="29">
        <v>4.0849000000000002</v>
      </c>
      <c r="FF73">
        <f t="array" ref="FF73">(ABS(CD73)-ABS(B73))/MAX(ABS(B73),1)*100</f>
        <v>7.8499097260430958E-3</v>
      </c>
      <c r="FG73">
        <f t="array" ref="FG73">(ABS(CE73)-ABS(C73))/MAX(ABS(C73),1)*100</f>
        <v>7.6806881896666328E-3</v>
      </c>
      <c r="FH73">
        <f t="array" ref="FH73">(ABS(CF73)-ABS(D73))/MAX(ABS(D73),1)*100</f>
        <v>7.6822616578369057E-3</v>
      </c>
      <c r="FI73">
        <f t="array" ref="FI73">(ABS(CG73)-ABS(E73))/MAX(ABS(E73),1)*100</f>
        <v>7.8404725191487598E-3</v>
      </c>
      <c r="FJ73">
        <f t="array" ref="FJ73">(ABS(CH73)-ABS(F73))/MAX(ABS(F73),1)*100</f>
        <v>5.21281309458592E-3</v>
      </c>
      <c r="FK73">
        <f t="array" ref="FK73">(ABS(CI73)-ABS(G73))/MAX(ABS(G73),1)*100</f>
        <v>1.0087000378261404E-2</v>
      </c>
      <c r="FL73">
        <f t="array" ref="FL73">(ABS(CJ73)-ABS(H73))/MAX(ABS(H73),1)*100</f>
        <v>5.0520359704955536E-3</v>
      </c>
      <c r="FM73">
        <f t="array" ref="FM73">(ABS(CK73)-ABS(I73))/MAX(ABS(I73),1)*100</f>
        <v>-1.5542833458537778E-2</v>
      </c>
      <c r="FN73">
        <f t="array" ref="FN73">(ABS(CL73)-ABS(J73))/MAX(ABS(J73),1)*100</f>
        <v>-1.0222335803730028E-2</v>
      </c>
      <c r="FO73">
        <f t="array" ref="FO73">(ABS(CM73)-ABS(K73))/MAX(ABS(K73),1)*100</f>
        <v>5.0658561296853585E-3</v>
      </c>
      <c r="FP73">
        <f t="array" ref="FP73">(ABS(CN73)-ABS(L73))/MAX(ABS(L73),1)*100</f>
        <v>0.21736350850275346</v>
      </c>
      <c r="FQ73">
        <f t="array" ref="FQ73">(ABS(CO73)-ABS(M73))/MAX(ABS(M73),1)*100</f>
        <v>0.22427956708828753</v>
      </c>
      <c r="FR73">
        <f t="array" ref="FR73">(ABS(CP73)-ABS(N73))/MAX(ABS(N73),1)*100</f>
        <v>-4.2488315713179743E-2</v>
      </c>
      <c r="FS73">
        <f t="array" ref="FS73">(ABS(CQ73)-ABS(O73))/MAX(ABS(O73),1)*100</f>
        <v>2.2593764121105663E-2</v>
      </c>
      <c r="FT73">
        <f t="array" ref="FT73">(ABS(CR73)-ABS(P73))/MAX(ABS(P73),1)*100</f>
        <v>1.0161310809093254E-2</v>
      </c>
      <c r="FU73">
        <f t="array" ref="FU73">(ABS(CS73)-ABS(Q73))/MAX(ABS(Q73),1)*100</f>
        <v>4.2398244213898616E-2</v>
      </c>
      <c r="FV73">
        <f t="array" ref="FV73">(ABS(CT73)-ABS(R73))/MAX(ABS(R73),1)*100</f>
        <v>1.2466340879640251E-2</v>
      </c>
      <c r="FW73">
        <f t="array" ref="FW73">(ABS(CU73)-ABS(S73))/MAX(ABS(S73),1)*100</f>
        <v>3.1061527709467754E-2</v>
      </c>
      <c r="FX73">
        <f t="array" ref="FX73">(ABS(CV73)-ABS(T73))/MAX(ABS(T73),1)*100</f>
        <v>1.5083335428239371E-2</v>
      </c>
      <c r="FY73">
        <f t="array" ref="FY73">(ABS(CW73)-ABS(U73))/MAX(ABS(U73),1)*100</f>
        <v>1.0384215991691483E-2</v>
      </c>
      <c r="FZ73">
        <f t="array" ref="FZ73">(ABS(CX73)-ABS(V73))/MAX(ABS(V73),1)*100</f>
        <v>4.385625467585158E-2</v>
      </c>
      <c r="GA73">
        <f t="array" ref="GA73">(ABS(CY73)-ABS(W73))/MAX(ABS(W73),1)*100</f>
        <v>7.431813114677558E-3</v>
      </c>
      <c r="GB73">
        <f t="array" ref="GB73">(ABS(CZ73)-ABS(X73))/MAX(ABS(X73),1)*100</f>
        <v>1.0062386798147412E-2</v>
      </c>
      <c r="GC73">
        <f t="array" ref="GC73">(ABS(DA73)-ABS(Y73))/MAX(ABS(Y73),1)*100</f>
        <v>1.0030593309593158E-2</v>
      </c>
      <c r="GD73">
        <f t="array" ref="GD73">(ABS(DB73)-ABS(Z73))/MAX(ABS(Z73),1)*100</f>
        <v>0.20501657850110652</v>
      </c>
      <c r="GE73">
        <f t="array" ref="GE73">(ABS(DC73)-ABS(AA73))/MAX(ABS(AA73),1)*100</f>
        <v>3.7636432066241544E-2</v>
      </c>
      <c r="GF73">
        <f t="array" ref="GF73">(ABS(DD73)-ABS(AB73))/MAX(ABS(AB73),1)*100</f>
        <v>1.8088790118344637E-2</v>
      </c>
      <c r="GG73">
        <f t="array" ref="GG73">(ABS(DE73)-ABS(AC73))/MAX(ABS(AC73),1)*100</f>
        <v>2.0759270311646261E-2</v>
      </c>
      <c r="GH73">
        <f t="array" ref="GH73">(ABS(DF73)-ABS(AD73))/MAX(ABS(AD73),1)*100</f>
        <v>2.6981284799727757E-2</v>
      </c>
      <c r="GI73">
        <f t="array" ref="GI73">(ABS(DG73)-ABS(AE73))/MAX(ABS(AE73),1)*100</f>
        <v>1.7942737036376204E-2</v>
      </c>
      <c r="GJ73">
        <f t="array" ref="GJ73">(ABS(DH73)-ABS(AF73))/MAX(ABS(AF73),1)*100</f>
        <v>1.0107391029689347E-2</v>
      </c>
      <c r="GK73">
        <f t="array" ref="GK73">(ABS(DI73)-ABS(AG73))/MAX(ABS(AG73),1)*100</f>
        <v>7.5828425549059704E-3</v>
      </c>
      <c r="GL73">
        <f t="array" ref="GL73">(ABS(DJ73)-ABS(AH73))/MAX(ABS(AH73),1)*100</f>
        <v>1.0126325915798484E-2</v>
      </c>
      <c r="GM73">
        <f t="array" ref="GM73">(ABS(DK73)-ABS(AI73))/MAX(ABS(AI73),1)*100</f>
        <v>1.2245897624289074E-2</v>
      </c>
      <c r="GN73">
        <f t="array" ref="GN73">(ABS(DL73)-ABS(AJ73))/MAX(ABS(AJ73),1)*100</f>
        <v>0.18234956161166693</v>
      </c>
      <c r="GO73">
        <f t="array" ref="GO73">(ABS(DM73)-ABS(AK73))/MAX(ABS(AK73),1)*100</f>
        <v>-1.0239082578199865E-2</v>
      </c>
      <c r="GP73">
        <f t="array" ref="GP73">(ABS(DN73)-ABS(AL73))/MAX(ABS(AL73),1)*100</f>
        <v>-1.0157440325036972E-2</v>
      </c>
      <c r="GQ73">
        <f t="array" ref="GQ73">(ABS(DO73)-ABS(AM73))/MAX(ABS(AM73),1)*100</f>
        <v>-0.58411492342396765</v>
      </c>
      <c r="GR73">
        <f t="array" ref="GR73">(ABS(DP73)-ABS(AN73))/MAX(ABS(AN73),1)*100</f>
        <v>3.6558615647088885E-2</v>
      </c>
      <c r="GS73">
        <f t="array" ref="GS73">(ABS(DQ73)-ABS(AO73))/MAX(ABS(AO73),1)*100</f>
        <v>-0.14635114352333117</v>
      </c>
      <c r="GT73">
        <f t="array" ref="GT73">(ABS(DR73)-ABS(AP73))/MAX(ABS(AP73),1)*100</f>
        <v>-1.8161062681614389E-2</v>
      </c>
      <c r="GU73">
        <f t="array" ref="GU73">(ABS(DS73)-ABS(AQ73))/MAX(ABS(AQ73),1)*100</f>
        <v>-8.8066930867461077E-2</v>
      </c>
      <c r="GV73">
        <f t="array" ref="GV73">(ABS(DT73)-ABS(AR73))/MAX(ABS(AR73),1)*100</f>
        <v>0.16523463317911308</v>
      </c>
      <c r="GW73">
        <f t="array" ref="GW73">(ABS(DU73)-ABS(AS73))/MAX(ABS(AS73),1)*100</f>
        <v>0.23426601037086903</v>
      </c>
      <c r="GX73">
        <f t="array" ref="GX73">(ABS(DV73)-ABS(AT73))/MAX(ABS(AT73),1)*100</f>
        <v>7.8849843614526502E-3</v>
      </c>
      <c r="GY73">
        <f t="array" ref="GY73">(ABS(DW73)-ABS(AU73))/MAX(ABS(AU73),1)*100</f>
        <v>1.2720380593791615E-2</v>
      </c>
      <c r="GZ73">
        <f t="array" ref="GZ73">(ABS(DX73)-ABS(AV73))/MAX(ABS(AV73),1)*100</f>
        <v>2.0838760093772127E-2</v>
      </c>
      <c r="HA73">
        <f t="array" ref="HA73">(ABS(DY73)-ABS(AW73))/MAX(ABS(AW73),1)*100</f>
        <v>7.8094494338198364E-3</v>
      </c>
      <c r="HB73">
        <f t="array" ref="HB73">(ABS(DZ73)-ABS(AX73))/MAX(ABS(AX73),1)*100</f>
        <v>7.6620524084433008E-3</v>
      </c>
      <c r="HC73">
        <f t="array" ref="HC73">(ABS(EA73)-ABS(AY73))/MAX(ABS(AY73),1)*100</f>
        <v>7.6852136489442826E-3</v>
      </c>
      <c r="HD73">
        <f t="array" ref="HD73">(ABS(EB73)-ABS(AZ73))/MAX(ABS(AZ73),1)*100</f>
        <v>4.7241353589099998E-2</v>
      </c>
      <c r="HE73">
        <f t="array" ref="HE73">(ABS(EC73)-ABS(BA73))/MAX(ABS(BA73),1)*100</f>
        <v>3.4792117100310688E-2</v>
      </c>
      <c r="HF73">
        <f t="array" ref="HF73">(ABS(ED73)-ABS(BB73))/MAX(ABS(BB73),1)*100</f>
        <v>2.7389756231172055E-2</v>
      </c>
      <c r="HG73">
        <f t="array" ref="HG73">(ABS(EE73)-ABS(BC73))/MAX(ABS(BC73),1)*100</f>
        <v>9.9728240544505204E-3</v>
      </c>
      <c r="HH73">
        <f t="array" ref="HH73">(ABS(EF73)-ABS(BD73))/MAX(ABS(BD73),1)*100</f>
        <v>8.0444455617287802E-2</v>
      </c>
      <c r="HI73">
        <f t="array" ref="HI73">(ABS(EG73)-ABS(BE73))/MAX(ABS(BE73),1)*100</f>
        <v>7.4432452549358392E-3</v>
      </c>
      <c r="HJ73">
        <f t="array" ref="HJ73">(ABS(EH73)-ABS(BF73))/MAX(ABS(BF73),1)*100</f>
        <v>7.6554047157295954E-2</v>
      </c>
      <c r="HK73">
        <f t="array" ref="HK73">(ABS(EI73)-ABS(BG73))/MAX(ABS(BG73),1)*100</f>
        <v>-2.6723677177982137E-2</v>
      </c>
      <c r="HL73">
        <f t="array" ref="HL73">(ABS(EJ73)-ABS(BH73))/MAX(ABS(BH73),1)*100</f>
        <v>0.26885066341389802</v>
      </c>
      <c r="HM73">
        <f t="array" ref="HM73">(ABS(EK73)-ABS(BI73))/MAX(ABS(BI73),1)*100</f>
        <v>9.9870168780574232E-3</v>
      </c>
      <c r="HN73">
        <f t="array" ref="HN73">(ABS(EL73)-ABS(BJ73))/MAX(ABS(BJ73),1)*100</f>
        <v>-7.4779400767782294E-3</v>
      </c>
      <c r="HO73">
        <f t="array" ref="HO73">(ABS(EM73)-ABS(BK73))/MAX(ABS(BK73),1)*100</f>
        <v>-2.7172570525152238E-2</v>
      </c>
      <c r="HP73">
        <f t="array" ref="HP73">(ABS(EN73)-ABS(BL73))/MAX(ABS(BL73),1)*100</f>
        <v>1.6225487923604492E-2</v>
      </c>
      <c r="HQ73">
        <f t="array" ref="HQ73">(ABS(EO73)-ABS(BM73))/MAX(ABS(BM73),1)*100</f>
        <v>1.0095656343856943E-2</v>
      </c>
      <c r="HR73">
        <f t="array" ref="HR73">(ABS(EP73)-ABS(BN73))/MAX(ABS(BN73),1)*100</f>
        <v>7.605526682716311E-3</v>
      </c>
      <c r="HS73">
        <f t="array" ref="HS73">(ABS(EQ73)-ABS(BO73))/MAX(ABS(BO73),1)*100</f>
        <v>1.265022137886712E-2</v>
      </c>
      <c r="HT73">
        <f t="array" ref="HT73">(ABS(ER73)-ABS(BP73))/MAX(ABS(BP73),1)*100</f>
        <v>-5.4303556882980809E-2</v>
      </c>
      <c r="HU73">
        <f t="array" ref="HU73">(ABS(ES73)-ABS(BQ73))/MAX(ABS(BQ73),1)*100</f>
        <v>-7.7477337878719297E-3</v>
      </c>
      <c r="HV73">
        <f t="array" ref="HV73">(ABS(ET73)-ABS(BR73))/MAX(ABS(BR73),1)*100</f>
        <v>1.262721923377334E-2</v>
      </c>
      <c r="HW73">
        <f t="array" ref="HW73">(ABS(EU73)-ABS(BS73))/MAX(ABS(BS73),1)*100</f>
        <v>9.8938880506556151E-3</v>
      </c>
      <c r="HX73">
        <f t="array" ref="HX73">(ABS(EV73)-ABS(BT73))/MAX(ABS(BT73),1)*100</f>
        <v>4.6999843333850377E-2</v>
      </c>
      <c r="HY73">
        <f t="array" ref="HY73">(ABS(EW73)-ABS(BU73))/MAX(ABS(BU73),1)*100</f>
        <v>3.1062331745699622E-2</v>
      </c>
      <c r="HZ73">
        <f t="array" ref="HZ73">(ABS(EX73)-ABS(BV73))/MAX(ABS(BV73),1)*100</f>
        <v>2.6095352417673584E-3</v>
      </c>
      <c r="IA73">
        <f t="array" ref="IA73">(ABS(EY73)-ABS(BW73))/MAX(ABS(BW73),1)*100</f>
        <v>1.0413412475266998E-2</v>
      </c>
      <c r="IB73">
        <f t="array" ref="IB73">(ABS(EZ73)-ABS(BX73))/MAX(ABS(BX73),1)*100</f>
        <v>1.2890274182471329</v>
      </c>
      <c r="IC73">
        <f t="array" ref="IC73">(ABS(FA73)-ABS(BY73))/MAX(ABS(BY73),1)*100</f>
        <v>-0.18349559100871848</v>
      </c>
      <c r="ID73" s="29">
        <f t="array" ref="ID73">(ABS(FB73)-ABS(BZ73))/MAX(ABS(BZ73),1)*100</f>
        <v>4.8847205939706395E-3</v>
      </c>
      <c r="IE73" s="29">
        <f t="array" ref="IE73">(ABS(FC73)-ABS(CA73))/MAX(ABS(CA73),1)*100</f>
        <v>9.6207037544785799E-3</v>
      </c>
      <c r="IF73" s="29">
        <f t="array" ref="IF73">(ABS(FD73)-ABS(CB73))/MAX(ABS(CB73),1)*100</f>
        <v>7.344660431870661E-3</v>
      </c>
    </row>
    <row r="74" spans="1:240" x14ac:dyDescent="0.25">
      <c r="A74" t="s">
        <v>100</v>
      </c>
      <c r="B74">
        <v>1.3897999999999999</v>
      </c>
      <c r="C74">
        <v>1.4175</v>
      </c>
      <c r="D74">
        <v>1.4173</v>
      </c>
      <c r="E74">
        <v>1.4171</v>
      </c>
      <c r="F74">
        <v>1.4200999999999999</v>
      </c>
      <c r="G74">
        <v>1.4661</v>
      </c>
      <c r="H74">
        <v>1.4617</v>
      </c>
      <c r="I74">
        <v>1.4387000000000001</v>
      </c>
      <c r="J74">
        <v>1.4553</v>
      </c>
      <c r="K74">
        <v>1.4823</v>
      </c>
      <c r="L74">
        <v>1.4576</v>
      </c>
      <c r="M74">
        <v>1.4517</v>
      </c>
      <c r="N74">
        <v>1.4581999999999999</v>
      </c>
      <c r="O74">
        <v>1.4619</v>
      </c>
      <c r="P74">
        <v>1.4632000000000001</v>
      </c>
      <c r="Q74">
        <v>1.4874000000000001</v>
      </c>
      <c r="R74">
        <v>1.4859</v>
      </c>
      <c r="S74">
        <v>1.4592000000000001</v>
      </c>
      <c r="T74">
        <v>1.4679</v>
      </c>
      <c r="U74">
        <v>1.4422999999999999</v>
      </c>
      <c r="V74">
        <v>1.4965999999999999</v>
      </c>
      <c r="W74">
        <v>1.5074000000000001</v>
      </c>
      <c r="X74">
        <v>1.4576</v>
      </c>
      <c r="Y74">
        <v>1.4691000000000001</v>
      </c>
      <c r="Z74">
        <v>1.4681</v>
      </c>
      <c r="AA74">
        <v>1.4937</v>
      </c>
      <c r="AB74">
        <v>1.4584999999999999</v>
      </c>
      <c r="AC74">
        <v>1.4490000000000001</v>
      </c>
      <c r="AD74">
        <v>1.5263</v>
      </c>
      <c r="AE74">
        <v>1.4637</v>
      </c>
      <c r="AF74">
        <v>1.4655</v>
      </c>
      <c r="AG74">
        <v>1.4651000000000001</v>
      </c>
      <c r="AH74">
        <v>1.4684999999999999</v>
      </c>
      <c r="AI74">
        <v>1.516</v>
      </c>
      <c r="AJ74">
        <v>1.4992000000000001</v>
      </c>
      <c r="AK74">
        <v>1.4617</v>
      </c>
      <c r="AL74">
        <v>1.4652000000000001</v>
      </c>
      <c r="AM74">
        <v>1.5224</v>
      </c>
      <c r="AN74">
        <v>1.5008999999999999</v>
      </c>
      <c r="AO74">
        <v>1.4670000000000001</v>
      </c>
      <c r="AP74">
        <v>1.4461999999999999</v>
      </c>
      <c r="AQ74">
        <v>1.4449000000000001</v>
      </c>
      <c r="AR74">
        <v>1.4947999999999999</v>
      </c>
      <c r="AS74">
        <v>1.4719</v>
      </c>
      <c r="AT74">
        <v>1.4195</v>
      </c>
      <c r="AU74">
        <v>1.4401999999999999</v>
      </c>
      <c r="AV74">
        <v>1.4307000000000001</v>
      </c>
      <c r="AW74">
        <v>1.429</v>
      </c>
      <c r="AX74">
        <v>1.4209000000000001</v>
      </c>
      <c r="AY74">
        <v>1.417</v>
      </c>
      <c r="AZ74">
        <v>1.4922</v>
      </c>
      <c r="BA74">
        <v>1.4905999999999999</v>
      </c>
      <c r="BB74">
        <v>1.4892000000000001</v>
      </c>
      <c r="BC74">
        <v>1.4859</v>
      </c>
      <c r="BD74">
        <v>1.4679</v>
      </c>
      <c r="BE74">
        <v>1.4772000000000001</v>
      </c>
      <c r="BF74">
        <v>1.4590000000000001</v>
      </c>
      <c r="BG74">
        <v>1.5242</v>
      </c>
      <c r="BH74">
        <v>1.4626999999999999</v>
      </c>
      <c r="BI74">
        <v>1.4742</v>
      </c>
      <c r="BJ74">
        <v>1.4677</v>
      </c>
      <c r="BK74">
        <v>1.4807999999999999</v>
      </c>
      <c r="BL74">
        <v>1.6415</v>
      </c>
      <c r="BM74">
        <v>1.4655</v>
      </c>
      <c r="BN74">
        <v>1.4653</v>
      </c>
      <c r="BO74">
        <v>1.472</v>
      </c>
      <c r="BP74">
        <v>1.4847999999999999</v>
      </c>
      <c r="BQ74">
        <v>1.4712000000000001</v>
      </c>
      <c r="BR74">
        <v>1.4540999999999999</v>
      </c>
      <c r="BS74">
        <v>1.4863999999999999</v>
      </c>
      <c r="BT74">
        <v>1.4314</v>
      </c>
      <c r="BU74">
        <v>1.4590000000000001</v>
      </c>
      <c r="BV74">
        <v>1.4205000000000001</v>
      </c>
      <c r="BW74">
        <v>1.4137999999999999</v>
      </c>
      <c r="BX74">
        <v>1.3748</v>
      </c>
      <c r="BY74">
        <v>1.4965999999999999</v>
      </c>
      <c r="BZ74" s="28">
        <v>1.4917</v>
      </c>
      <c r="CA74" s="28">
        <v>1.5410999999999999</v>
      </c>
      <c r="CB74" s="28">
        <v>1.4902</v>
      </c>
      <c r="CD74">
        <v>1.3898999999999999</v>
      </c>
      <c r="CE74">
        <v>1.4175</v>
      </c>
      <c r="CF74">
        <v>1.4173</v>
      </c>
      <c r="CG74">
        <v>1.417</v>
      </c>
      <c r="CH74">
        <v>1.42</v>
      </c>
      <c r="CI74">
        <v>1.466</v>
      </c>
      <c r="CJ74">
        <v>1.4617</v>
      </c>
      <c r="CK74">
        <v>1.4381999999999999</v>
      </c>
      <c r="CL74">
        <v>1.4549000000000001</v>
      </c>
      <c r="CM74">
        <v>1.4818</v>
      </c>
      <c r="CN74">
        <v>1.4572000000000001</v>
      </c>
      <c r="CO74">
        <v>1.4501999999999999</v>
      </c>
      <c r="CP74">
        <v>1.4574</v>
      </c>
      <c r="CQ74">
        <v>1.4623999999999999</v>
      </c>
      <c r="CR74">
        <v>1.4632000000000001</v>
      </c>
      <c r="CS74">
        <v>1.4881</v>
      </c>
      <c r="CT74">
        <v>1.4859</v>
      </c>
      <c r="CU74">
        <v>1.4590000000000001</v>
      </c>
      <c r="CV74">
        <v>1.468</v>
      </c>
      <c r="CW74">
        <v>1.4420999999999999</v>
      </c>
      <c r="CX74">
        <v>1.4952000000000001</v>
      </c>
      <c r="CY74">
        <v>1.5069999999999999</v>
      </c>
      <c r="CZ74">
        <v>1.4575</v>
      </c>
      <c r="DA74">
        <v>1.4691000000000001</v>
      </c>
      <c r="DB74">
        <v>1.4676</v>
      </c>
      <c r="DC74">
        <v>1.4956</v>
      </c>
      <c r="DD74">
        <v>1.4585999999999999</v>
      </c>
      <c r="DE74">
        <v>1.4491000000000001</v>
      </c>
      <c r="DF74">
        <v>1.5273000000000001</v>
      </c>
      <c r="DG74">
        <v>1.4638</v>
      </c>
      <c r="DH74">
        <v>1.4655</v>
      </c>
      <c r="DI74">
        <v>1.4650000000000001</v>
      </c>
      <c r="DJ74">
        <v>1.4682999999999999</v>
      </c>
      <c r="DK74">
        <v>1.516</v>
      </c>
      <c r="DL74">
        <v>1.5009999999999999</v>
      </c>
      <c r="DM74">
        <v>1.4614</v>
      </c>
      <c r="DN74">
        <v>1.4649000000000001</v>
      </c>
      <c r="DO74">
        <v>1.5109999999999999</v>
      </c>
      <c r="DP74">
        <v>1.4993000000000001</v>
      </c>
      <c r="DQ74">
        <v>1.4626999999999999</v>
      </c>
      <c r="DR74">
        <v>1.4458</v>
      </c>
      <c r="DS74">
        <v>1.4438</v>
      </c>
      <c r="DT74">
        <v>1.4908999999999999</v>
      </c>
      <c r="DU74">
        <v>1.4708000000000001</v>
      </c>
      <c r="DV74">
        <v>1.4194</v>
      </c>
      <c r="DW74">
        <v>1.4399</v>
      </c>
      <c r="DX74">
        <v>1.4305000000000001</v>
      </c>
      <c r="DY74">
        <v>1.4289000000000001</v>
      </c>
      <c r="DZ74">
        <v>1.4209000000000001</v>
      </c>
      <c r="EA74">
        <v>1.417</v>
      </c>
      <c r="EB74">
        <v>1.4928999999999999</v>
      </c>
      <c r="EC74">
        <v>1.4910000000000001</v>
      </c>
      <c r="ED74">
        <v>1.4897</v>
      </c>
      <c r="EE74">
        <v>1.4859</v>
      </c>
      <c r="EF74">
        <v>1.468</v>
      </c>
      <c r="EG74">
        <v>1.4772000000000001</v>
      </c>
      <c r="EH74">
        <v>1.4622999999999999</v>
      </c>
      <c r="EI74">
        <v>1.5222</v>
      </c>
      <c r="EJ74">
        <v>1.4663999999999999</v>
      </c>
      <c r="EK74">
        <v>1.4741</v>
      </c>
      <c r="EL74">
        <v>1.4678</v>
      </c>
      <c r="EM74">
        <v>1.4804999999999999</v>
      </c>
      <c r="EN74" s="15">
        <v>1.6414</v>
      </c>
      <c r="EO74">
        <v>1.4653</v>
      </c>
      <c r="EP74">
        <v>1.4655</v>
      </c>
      <c r="EQ74">
        <v>1.4718</v>
      </c>
      <c r="ER74">
        <v>1.4849000000000001</v>
      </c>
      <c r="ES74">
        <v>1.4706999999999999</v>
      </c>
      <c r="ET74">
        <v>1.4541999999999999</v>
      </c>
      <c r="EU74">
        <v>1.4864999999999999</v>
      </c>
      <c r="EV74">
        <v>1.4321999999999999</v>
      </c>
      <c r="EW74">
        <v>1.4589000000000001</v>
      </c>
      <c r="EX74">
        <v>1.4202999999999999</v>
      </c>
      <c r="EY74">
        <v>1.4137</v>
      </c>
      <c r="EZ74">
        <v>1.3527</v>
      </c>
      <c r="FA74">
        <v>1.4954000000000001</v>
      </c>
      <c r="FB74" s="29">
        <v>1.4917</v>
      </c>
      <c r="FC74" s="29">
        <v>1.5410999999999999</v>
      </c>
      <c r="FD74" s="29">
        <v>1.4902</v>
      </c>
      <c r="FF74">
        <f t="array" ref="FF74">(ABS(CD74)-ABS(B74))/MAX(ABS(B74),1)*100</f>
        <v>7.1952798963871778E-3</v>
      </c>
      <c r="FG74">
        <f t="array" ref="FG74">(ABS(CE74)-ABS(C74))/MAX(ABS(C74),1)*100</f>
        <v>0</v>
      </c>
      <c r="FH74">
        <f t="array" ref="FH74">(ABS(CF74)-ABS(D74))/MAX(ABS(D74),1)*100</f>
        <v>0</v>
      </c>
      <c r="FI74">
        <f t="array" ref="FI74">(ABS(CG74)-ABS(E74))/MAX(ABS(E74),1)*100</f>
        <v>-7.0566650201107179E-3</v>
      </c>
      <c r="FJ74">
        <f t="array" ref="FJ74">(ABS(CH74)-ABS(F74))/MAX(ABS(F74),1)*100</f>
        <v>-7.0417576227018519E-3</v>
      </c>
      <c r="FK74">
        <f t="array" ref="FK74">(ABS(CI74)-ABS(G74))/MAX(ABS(G74),1)*100</f>
        <v>-6.8208171338918887E-3</v>
      </c>
      <c r="FL74">
        <f t="array" ref="FL74">(ABS(CJ74)-ABS(H74))/MAX(ABS(H74),1)*100</f>
        <v>0</v>
      </c>
      <c r="FM74">
        <f t="array" ref="FM74">(ABS(CK74)-ABS(I74))/MAX(ABS(I74),1)*100</f>
        <v>-3.4753596997300823E-2</v>
      </c>
      <c r="FN74">
        <f t="array" ref="FN74">(ABS(CL74)-ABS(J74))/MAX(ABS(J74),1)*100</f>
        <v>-2.7485741771453027E-2</v>
      </c>
      <c r="FO74">
        <f t="array" ref="FO74">(ABS(CM74)-ABS(K74))/MAX(ABS(K74),1)*100</f>
        <v>-3.3731363421705796E-2</v>
      </c>
      <c r="FP74">
        <f t="array" ref="FP74">(ABS(CN74)-ABS(L74))/MAX(ABS(L74),1)*100</f>
        <v>-2.7442371020853177E-2</v>
      </c>
      <c r="FQ74">
        <f t="array" ref="FQ74">(ABS(CO74)-ABS(M74))/MAX(ABS(M74),1)*100</f>
        <v>-0.10332713370531493</v>
      </c>
      <c r="FR74">
        <f t="array" ref="FR74">(ABS(CP74)-ABS(N74))/MAX(ABS(N74),1)*100</f>
        <v>-5.4862158825943759E-2</v>
      </c>
      <c r="FS74">
        <f t="array" ref="FS74">(ABS(CQ74)-ABS(O74))/MAX(ABS(O74),1)*100</f>
        <v>3.4202065804770837E-2</v>
      </c>
      <c r="FT74">
        <f t="array" ref="FT74">(ABS(CR74)-ABS(P74))/MAX(ABS(P74),1)*100</f>
        <v>0</v>
      </c>
      <c r="FU74">
        <f t="array" ref="FU74">(ABS(CS74)-ABS(Q74))/MAX(ABS(Q74),1)*100</f>
        <v>4.7061987360489638E-2</v>
      </c>
      <c r="FV74">
        <f t="array" ref="FV74">(ABS(CT74)-ABS(R74))/MAX(ABS(R74),1)*100</f>
        <v>0</v>
      </c>
      <c r="FW74">
        <f t="array" ref="FW74">(ABS(CU74)-ABS(S74))/MAX(ABS(S74),1)*100</f>
        <v>-1.3706140350875683E-2</v>
      </c>
      <c r="FX74">
        <f t="array" ref="FX74">(ABS(CV74)-ABS(T74))/MAX(ABS(T74),1)*100</f>
        <v>6.8124531643837449E-3</v>
      </c>
      <c r="FY74">
        <f t="array" ref="FY74">(ABS(CW74)-ABS(U74))/MAX(ABS(U74),1)*100</f>
        <v>-1.3866740622615127E-2</v>
      </c>
      <c r="FZ74">
        <f t="array" ref="FZ74">(ABS(CX74)-ABS(V74))/MAX(ABS(V74),1)*100</f>
        <v>-9.3545369504199241E-2</v>
      </c>
      <c r="GA74">
        <f t="array" ref="GA74">(ABS(CY74)-ABS(W74))/MAX(ABS(W74),1)*100</f>
        <v>-2.6535756932478304E-2</v>
      </c>
      <c r="GB74">
        <f t="array" ref="GB74">(ABS(CZ74)-ABS(X74))/MAX(ABS(X74),1)*100</f>
        <v>-6.8605927552132942E-3</v>
      </c>
      <c r="GC74">
        <f t="array" ref="GC74">(ABS(DA74)-ABS(Y74))/MAX(ABS(Y74),1)*100</f>
        <v>0</v>
      </c>
      <c r="GD74">
        <f t="array" ref="GD74">(ABS(DB74)-ABS(Z74))/MAX(ABS(Z74),1)*100</f>
        <v>-3.4057625502346221E-2</v>
      </c>
      <c r="GE74">
        <f t="array" ref="GE74">(ABS(DC74)-ABS(AA74))/MAX(ABS(AA74),1)*100</f>
        <v>0.12720091049072857</v>
      </c>
      <c r="GF74">
        <f t="array" ref="GF74">(ABS(DD74)-ABS(AB74))/MAX(ABS(AB74),1)*100</f>
        <v>6.8563592732251624E-3</v>
      </c>
      <c r="GG74">
        <f t="array" ref="GG74">(ABS(DE74)-ABS(AC74))/MAX(ABS(AC74),1)*100</f>
        <v>6.9013112491365762E-3</v>
      </c>
      <c r="GH74">
        <f t="array" ref="GH74">(ABS(DF74)-ABS(AD74))/MAX(ABS(AD74),1)*100</f>
        <v>6.551791915089511E-2</v>
      </c>
      <c r="GI74">
        <f t="array" ref="GI74">(ABS(DG74)-ABS(AE74))/MAX(ABS(AE74),1)*100</f>
        <v>6.8320010931194218E-3</v>
      </c>
      <c r="GJ74">
        <f t="array" ref="GJ74">(ABS(DH74)-ABS(AF74))/MAX(ABS(AF74),1)*100</f>
        <v>0</v>
      </c>
      <c r="GK74">
        <f t="array" ref="GK74">(ABS(DI74)-ABS(AG74))/MAX(ABS(AG74),1)*100</f>
        <v>-6.8254726639812285E-3</v>
      </c>
      <c r="GL74">
        <f t="array" ref="GL74">(ABS(DJ74)-ABS(AH74))/MAX(ABS(AH74),1)*100</f>
        <v>-1.3619339462034592E-2</v>
      </c>
      <c r="GM74">
        <f t="array" ref="GM74">(ABS(DK74)-ABS(AI74))/MAX(ABS(AI74),1)*100</f>
        <v>0</v>
      </c>
      <c r="GN74">
        <f t="array" ref="GN74">(ABS(DL74)-ABS(AJ74))/MAX(ABS(AJ74),1)*100</f>
        <v>0.12006403415153427</v>
      </c>
      <c r="GO74">
        <f t="array" ref="GO74">(ABS(DM74)-ABS(AK74))/MAX(ABS(AK74),1)*100</f>
        <v>-2.0524047342133606E-2</v>
      </c>
      <c r="GP74">
        <f t="array" ref="GP74">(ABS(DN74)-ABS(AL74))/MAX(ABS(AL74),1)*100</f>
        <v>-2.0475020475018219E-2</v>
      </c>
      <c r="GQ74">
        <f t="array" ref="GQ74">(ABS(DO74)-ABS(AM74))/MAX(ABS(AM74),1)*100</f>
        <v>-0.74881765633211228</v>
      </c>
      <c r="GR74">
        <f t="array" ref="GR74">(ABS(DP74)-ABS(AN74))/MAX(ABS(AN74),1)*100</f>
        <v>-0.10660270504362875</v>
      </c>
      <c r="GS74">
        <f t="array" ref="GS74">(ABS(DQ74)-ABS(AO74))/MAX(ABS(AO74),1)*100</f>
        <v>-0.29311520109067429</v>
      </c>
      <c r="GT74">
        <f t="array" ref="GT74">(ABS(DR74)-ABS(AP74))/MAX(ABS(AP74),1)*100</f>
        <v>-2.7658691743877469E-2</v>
      </c>
      <c r="GU74">
        <f t="array" ref="GU74">(ABS(DS74)-ABS(AQ74))/MAX(ABS(AQ74),1)*100</f>
        <v>-7.6129835974814916E-2</v>
      </c>
      <c r="GV74">
        <f t="array" ref="GV74">(ABS(DT74)-ABS(AR74))/MAX(ABS(AR74),1)*100</f>
        <v>-0.26090446882526191</v>
      </c>
      <c r="GW74">
        <f t="array" ref="GW74">(ABS(DU74)-ABS(AS74))/MAX(ABS(AS74),1)*100</f>
        <v>-7.4733337862618307E-2</v>
      </c>
      <c r="GX74">
        <f t="array" ref="GX74">(ABS(DV74)-ABS(AT74))/MAX(ABS(AT74),1)*100</f>
        <v>-7.0447340612884105E-3</v>
      </c>
      <c r="GY74">
        <f t="array" ref="GY74">(ABS(DW74)-ABS(AU74))/MAX(ABS(AU74),1)*100</f>
        <v>-2.0830440216634286E-2</v>
      </c>
      <c r="GZ74">
        <f t="array" ref="GZ74">(ABS(DX74)-ABS(AV74))/MAX(ABS(AV74),1)*100</f>
        <v>-1.3979171035156075E-2</v>
      </c>
      <c r="HA74">
        <f t="array" ref="HA74">(ABS(DY74)-ABS(AW74))/MAX(ABS(AW74),1)*100</f>
        <v>-6.997900629810286E-3</v>
      </c>
      <c r="HB74">
        <f t="array" ref="HB74">(ABS(DZ74)-ABS(AX74))/MAX(ABS(AX74),1)*100</f>
        <v>0</v>
      </c>
      <c r="HC74">
        <f t="array" ref="HC74">(ABS(EA74)-ABS(AY74))/MAX(ABS(AY74),1)*100</f>
        <v>0</v>
      </c>
      <c r="HD74">
        <f t="array" ref="HD74">(ABS(EB74)-ABS(AZ74))/MAX(ABS(AZ74),1)*100</f>
        <v>4.6910601796000727E-2</v>
      </c>
      <c r="HE74">
        <f t="array" ref="HE74">(ABS(EC74)-ABS(BA74))/MAX(ABS(BA74),1)*100</f>
        <v>2.683483161144358E-2</v>
      </c>
      <c r="HF74">
        <f t="array" ref="HF74">(ABS(ED74)-ABS(BB74))/MAX(ABS(BB74),1)*100</f>
        <v>3.3575073865158803E-2</v>
      </c>
      <c r="HG74">
        <f t="array" ref="HG74">(ABS(EE74)-ABS(BC74))/MAX(ABS(BC74),1)*100</f>
        <v>0</v>
      </c>
      <c r="HH74">
        <f t="array" ref="HH74">(ABS(EF74)-ABS(BD74))/MAX(ABS(BD74),1)*100</f>
        <v>6.8124531643837449E-3</v>
      </c>
      <c r="HI74">
        <f t="array" ref="HI74">(ABS(EG74)-ABS(BE74))/MAX(ABS(BE74),1)*100</f>
        <v>0</v>
      </c>
      <c r="HJ74">
        <f t="array" ref="HJ74">(ABS(EH74)-ABS(BF74))/MAX(ABS(BF74),1)*100</f>
        <v>0.22618231665523361</v>
      </c>
      <c r="HK74">
        <f t="array" ref="HK74">(ABS(EI74)-ABS(BG74))/MAX(ABS(BG74),1)*100</f>
        <v>-0.13121637580370041</v>
      </c>
      <c r="HL74">
        <f t="array" ref="HL74">(ABS(EJ74)-ABS(BH74))/MAX(ABS(BH74),1)*100</f>
        <v>0.25295686060026235</v>
      </c>
      <c r="HM74">
        <f t="array" ref="HM74">(ABS(EK74)-ABS(BI74))/MAX(ABS(BI74),1)*100</f>
        <v>-6.7833401166727033E-3</v>
      </c>
      <c r="HN74">
        <f t="array" ref="HN74">(ABS(EL74)-ABS(BJ74))/MAX(ABS(BJ74),1)*100</f>
        <v>6.8133814812283838E-3</v>
      </c>
      <c r="HO74">
        <f t="array" ref="HO74">(ABS(EM74)-ABS(BK74))/MAX(ABS(BK74),1)*100</f>
        <v>-2.0259319286869731E-2</v>
      </c>
      <c r="HP74">
        <f t="array" ref="HP74">(ABS(EN74)-ABS(BL74))/MAX(ABS(BL74),1)*100</f>
        <v>-6.0919890344190673E-3</v>
      </c>
      <c r="HQ74">
        <f t="array" ref="HQ74">(ABS(EO74)-ABS(BM74))/MAX(ABS(BM74),1)*100</f>
        <v>-1.3647219379050014E-2</v>
      </c>
      <c r="HR74">
        <f t="array" ref="HR74">(ABS(EP74)-ABS(BN74))/MAX(ABS(BN74),1)*100</f>
        <v>1.3649082099227322E-2</v>
      </c>
      <c r="HS74">
        <f t="array" ref="HS74">(ABS(EQ74)-ABS(BO74))/MAX(ABS(BO74),1)*100</f>
        <v>-1.3586956521737635E-2</v>
      </c>
      <c r="HT74">
        <f t="array" ref="HT74">(ABS(ER74)-ABS(BP74))/MAX(ABS(BP74),1)*100</f>
        <v>6.7349137931176622E-3</v>
      </c>
      <c r="HU74">
        <f t="array" ref="HU74">(ABS(ES74)-ABS(BQ74))/MAX(ABS(BQ74),1)*100</f>
        <v>-3.3985861881468661E-2</v>
      </c>
      <c r="HV74">
        <f t="array" ref="HV74">(ABS(ET74)-ABS(BR74))/MAX(ABS(BR74),1)*100</f>
        <v>6.877106113746579E-3</v>
      </c>
      <c r="HW74">
        <f t="array" ref="HW74">(ABS(EU74)-ABS(BS74))/MAX(ABS(BS74),1)*100</f>
        <v>6.7276641550046415E-3</v>
      </c>
      <c r="HX74">
        <f t="array" ref="HX74">(ABS(EV74)-ABS(BT74))/MAX(ABS(BT74),1)*100</f>
        <v>5.588933910855888E-2</v>
      </c>
      <c r="HY74">
        <f t="array" ref="HY74">(ABS(EW74)-ABS(BU74))/MAX(ABS(BU74),1)*100</f>
        <v>-6.8540095956126784E-3</v>
      </c>
      <c r="HZ74">
        <f t="array" ref="HZ74">(ABS(EX74)-ABS(BV74))/MAX(ABS(BV74),1)*100</f>
        <v>-1.407954945443154E-2</v>
      </c>
      <c r="IA74">
        <f t="array" ref="IA74">(ABS(EY74)-ABS(BW74))/MAX(ABS(BW74),1)*100</f>
        <v>-7.0731362286029845E-3</v>
      </c>
      <c r="IB74">
        <f t="array" ref="IB74">(ABS(EZ74)-ABS(BX74))/MAX(ABS(BX74),1)*100</f>
        <v>-1.6075065464067506</v>
      </c>
      <c r="IC74">
        <f t="array" ref="IC74">(ABS(FA74)-ABS(BY74))/MAX(ABS(BY74),1)*100</f>
        <v>-8.0181745289313627E-2</v>
      </c>
      <c r="ID74" s="29">
        <f t="array" ref="ID74">(ABS(FB74)-ABS(BZ74))/MAX(ABS(BZ74),1)*100</f>
        <v>0</v>
      </c>
      <c r="IE74" s="29">
        <f t="array" ref="IE74">(ABS(FC74)-ABS(CA74))/MAX(ABS(CA74),1)*100</f>
        <v>0</v>
      </c>
      <c r="IF74" s="29">
        <f t="array" ref="IF74">(ABS(FD74)-ABS(CB74))/MAX(ABS(CB74),1)*100</f>
        <v>0</v>
      </c>
    </row>
    <row r="75" spans="1:240" x14ac:dyDescent="0.25">
      <c r="A75" t="s">
        <v>102</v>
      </c>
      <c r="B75" s="16">
        <v>0.39789999999999998</v>
      </c>
      <c r="C75" s="16">
        <v>0.34549999999999997</v>
      </c>
      <c r="D75" s="16">
        <v>0.34610000000000002</v>
      </c>
      <c r="E75" s="16">
        <v>0.371</v>
      </c>
      <c r="F75" s="16">
        <v>0.3206</v>
      </c>
      <c r="G75" s="16">
        <v>0.3599</v>
      </c>
      <c r="H75" s="16">
        <v>0.31090000000000001</v>
      </c>
      <c r="I75" s="16">
        <v>0.43890000000000001</v>
      </c>
      <c r="J75" s="16">
        <v>0.4279</v>
      </c>
      <c r="K75" s="16">
        <v>0.45679999999999998</v>
      </c>
      <c r="L75" s="16">
        <v>0.19719999999999999</v>
      </c>
      <c r="M75" s="16">
        <v>0.39279999999999998</v>
      </c>
      <c r="N75" s="16">
        <v>0.21240000000000001</v>
      </c>
      <c r="O75" s="16">
        <v>0.37919999999999998</v>
      </c>
      <c r="P75" s="16">
        <v>0.36870000000000003</v>
      </c>
      <c r="Q75" s="16">
        <v>0.37409999999999999</v>
      </c>
      <c r="R75" s="16">
        <v>0.33479999999999999</v>
      </c>
      <c r="S75" s="16">
        <v>0.40789999999999998</v>
      </c>
      <c r="T75" s="16">
        <v>0.24079999999999999</v>
      </c>
      <c r="U75" s="16">
        <v>0.38279999999999997</v>
      </c>
      <c r="V75" s="16">
        <v>0.52529999999999999</v>
      </c>
      <c r="W75" s="16">
        <v>0.3992</v>
      </c>
      <c r="X75" s="16">
        <v>0.34350000000000003</v>
      </c>
      <c r="Y75" s="16">
        <v>0.35799999999999998</v>
      </c>
      <c r="Z75" s="16">
        <v>0.29160000000000003</v>
      </c>
      <c r="AA75" s="16">
        <v>0.52780000000000005</v>
      </c>
      <c r="AB75" s="16">
        <v>0.51749999999999996</v>
      </c>
      <c r="AC75" s="16">
        <v>0.50649999999999995</v>
      </c>
      <c r="AD75" s="16">
        <v>0.4798</v>
      </c>
      <c r="AE75" s="16">
        <v>0.49170000000000003</v>
      </c>
      <c r="AF75" s="16">
        <v>0.3528</v>
      </c>
      <c r="AG75" s="16">
        <v>0.3609</v>
      </c>
      <c r="AH75" s="16">
        <v>0.37559999999999999</v>
      </c>
      <c r="AI75" s="16">
        <v>0.34949999999999998</v>
      </c>
      <c r="AJ75" s="16">
        <v>0.35449999999999998</v>
      </c>
      <c r="AK75" s="16">
        <v>0.44</v>
      </c>
      <c r="AL75" s="16">
        <v>0.37240000000000001</v>
      </c>
      <c r="AM75" s="16">
        <v>7.1300000000000002E-2</v>
      </c>
      <c r="AN75" s="16">
        <v>0.2823</v>
      </c>
      <c r="AO75" s="16">
        <v>0.22850000000000001</v>
      </c>
      <c r="AP75" s="16">
        <v>0.45229999999999998</v>
      </c>
      <c r="AQ75" s="16">
        <v>0.39229999999999998</v>
      </c>
      <c r="AR75" s="16">
        <v>0.49969999999999998</v>
      </c>
      <c r="AS75" s="16">
        <v>0.32650000000000001</v>
      </c>
      <c r="AT75" s="16">
        <v>0.39129999999999998</v>
      </c>
      <c r="AU75" s="16">
        <v>0.48499999999999999</v>
      </c>
      <c r="AV75" s="16">
        <v>0.3735</v>
      </c>
      <c r="AW75" s="16">
        <v>0.37290000000000001</v>
      </c>
      <c r="AX75" s="16">
        <v>0.33879999999999999</v>
      </c>
      <c r="AY75" s="16">
        <v>0.34749999999999998</v>
      </c>
      <c r="AZ75" s="16">
        <v>0.33410000000000001</v>
      </c>
      <c r="BA75" s="16">
        <v>0.3417</v>
      </c>
      <c r="BB75" s="16">
        <v>0.36259999999999998</v>
      </c>
      <c r="BC75" s="16">
        <v>0.33510000000000001</v>
      </c>
      <c r="BD75" s="16">
        <v>0.2412</v>
      </c>
      <c r="BE75" s="16">
        <v>0.28249999999999997</v>
      </c>
      <c r="BF75" s="16">
        <v>0.31040000000000001</v>
      </c>
      <c r="BG75" s="16">
        <v>0.2334</v>
      </c>
      <c r="BH75" s="16">
        <v>0.24049999999999999</v>
      </c>
      <c r="BI75" s="16">
        <v>0.23280000000000001</v>
      </c>
      <c r="BJ75" s="16">
        <v>0.24990000000000001</v>
      </c>
      <c r="BK75" s="16">
        <v>0.42109999999999997</v>
      </c>
      <c r="BL75" s="16">
        <v>0.29959999999999998</v>
      </c>
      <c r="BM75" s="16">
        <v>0.35899999999999999</v>
      </c>
      <c r="BN75" s="16">
        <v>0.36409999999999998</v>
      </c>
      <c r="BO75" s="16">
        <v>0.37559999999999999</v>
      </c>
      <c r="BP75" s="16">
        <v>0.3518</v>
      </c>
      <c r="BQ75" s="16">
        <v>0.43109999999999998</v>
      </c>
      <c r="BR75" s="16">
        <v>0.31359999999999999</v>
      </c>
      <c r="BS75" s="16">
        <v>0.30930000000000002</v>
      </c>
      <c r="BT75" s="16">
        <v>0.42209999999999998</v>
      </c>
      <c r="BU75" s="16">
        <v>0.40839999999999999</v>
      </c>
      <c r="BV75" s="16">
        <v>0.32650000000000001</v>
      </c>
      <c r="BW75" s="16">
        <v>0.39529999999999998</v>
      </c>
      <c r="BX75" s="16">
        <v>0.30020000000000002</v>
      </c>
      <c r="BY75">
        <v>0.4234</v>
      </c>
      <c r="BZ75" s="28">
        <v>0.24590000000000001</v>
      </c>
      <c r="CA75" s="28">
        <v>0.27329999999999999</v>
      </c>
      <c r="CB75" s="28">
        <v>0.2641</v>
      </c>
      <c r="CD75">
        <v>0.39910000000000001</v>
      </c>
      <c r="CE75">
        <v>0.3468</v>
      </c>
      <c r="CF75">
        <v>0.34749999999999998</v>
      </c>
      <c r="CG75">
        <v>0.37290000000000001</v>
      </c>
      <c r="CH75">
        <v>0.3221</v>
      </c>
      <c r="CI75">
        <v>0.36159999999999998</v>
      </c>
      <c r="CJ75">
        <v>0.31209999999999999</v>
      </c>
      <c r="CK75">
        <v>0.44119999999999998</v>
      </c>
      <c r="CL75">
        <v>0.43020000000000003</v>
      </c>
      <c r="CM75">
        <v>0.45900000000000002</v>
      </c>
      <c r="CN75">
        <v>0.20200000000000001</v>
      </c>
      <c r="CO75">
        <v>0.3644</v>
      </c>
      <c r="CP75">
        <v>0.22439999999999999</v>
      </c>
      <c r="CQ75">
        <v>0.36870000000000003</v>
      </c>
      <c r="CR75">
        <v>0.37030000000000002</v>
      </c>
      <c r="CS75">
        <v>0.37309999999999999</v>
      </c>
      <c r="CT75">
        <v>0.33650000000000002</v>
      </c>
      <c r="CU75">
        <v>0.41120000000000001</v>
      </c>
      <c r="CV75">
        <v>0.23930000000000001</v>
      </c>
      <c r="CW75">
        <v>0.38469999999999999</v>
      </c>
      <c r="CX75">
        <v>0.49109999999999998</v>
      </c>
      <c r="CY75">
        <v>0.40039999999999998</v>
      </c>
      <c r="CZ75">
        <v>0.34560000000000002</v>
      </c>
      <c r="DA75">
        <v>0.36</v>
      </c>
      <c r="DB75">
        <v>0.29049999999999998</v>
      </c>
      <c r="DC75">
        <v>0.52880000000000005</v>
      </c>
      <c r="DD75">
        <v>0.51880000000000004</v>
      </c>
      <c r="DE75">
        <v>0.50739999999999996</v>
      </c>
      <c r="DF75">
        <v>0.48130000000000001</v>
      </c>
      <c r="DG75">
        <v>0.4924</v>
      </c>
      <c r="DH75">
        <v>0.35420000000000001</v>
      </c>
      <c r="DI75">
        <v>0.36230000000000001</v>
      </c>
      <c r="DJ75">
        <v>0.37769999999999998</v>
      </c>
      <c r="DK75">
        <v>0.35099999999999998</v>
      </c>
      <c r="DL75">
        <v>0.34989999999999999</v>
      </c>
      <c r="DM75">
        <v>0.44069999999999998</v>
      </c>
      <c r="DN75">
        <v>0.37440000000000001</v>
      </c>
      <c r="DO75">
        <v>9.5000000000000001E-2</v>
      </c>
      <c r="DP75">
        <v>0.30649999999999999</v>
      </c>
      <c r="DQ75">
        <v>0.23219999999999999</v>
      </c>
      <c r="DR75">
        <v>0.4531</v>
      </c>
      <c r="DS75">
        <v>0.39269999999999999</v>
      </c>
      <c r="DT75">
        <v>0.48220000000000002</v>
      </c>
      <c r="DU75">
        <v>0.32</v>
      </c>
      <c r="DV75">
        <v>0.39350000000000002</v>
      </c>
      <c r="DW75">
        <v>0.4859</v>
      </c>
      <c r="DX75">
        <v>0.37759999999999999</v>
      </c>
      <c r="DY75">
        <v>0.37469999999999998</v>
      </c>
      <c r="DZ75">
        <v>0.3402</v>
      </c>
      <c r="EA75">
        <v>0.3488</v>
      </c>
      <c r="EB75">
        <v>0.32829999999999998</v>
      </c>
      <c r="EC75">
        <v>0.33829999999999999</v>
      </c>
      <c r="ED75">
        <v>0.36180000000000001</v>
      </c>
      <c r="EE75">
        <v>0.33679999999999999</v>
      </c>
      <c r="EF75">
        <v>0.2397</v>
      </c>
      <c r="EG75">
        <v>0.28370000000000001</v>
      </c>
      <c r="EH75">
        <v>0.30130000000000001</v>
      </c>
      <c r="EI75">
        <v>0.23960000000000001</v>
      </c>
      <c r="EJ75">
        <v>0.2361</v>
      </c>
      <c r="EK75">
        <v>0.23769999999999999</v>
      </c>
      <c r="EL75">
        <v>0.25369999999999998</v>
      </c>
      <c r="EM75">
        <v>0.4234</v>
      </c>
      <c r="EN75" s="3">
        <v>0.29899999999999999</v>
      </c>
      <c r="EO75">
        <v>0.36070000000000002</v>
      </c>
      <c r="EP75">
        <v>0.36559999999999998</v>
      </c>
      <c r="EQ75">
        <v>0.37719999999999998</v>
      </c>
      <c r="ER75">
        <v>0.33800000000000002</v>
      </c>
      <c r="ES75">
        <v>0.43469999999999998</v>
      </c>
      <c r="ET75">
        <v>0.31409999999999999</v>
      </c>
      <c r="EU75">
        <v>0.31</v>
      </c>
      <c r="EV75">
        <v>0.41589999999999999</v>
      </c>
      <c r="EW75">
        <v>0.41160000000000002</v>
      </c>
      <c r="EX75">
        <v>0.3286</v>
      </c>
      <c r="EY75">
        <v>0.39650000000000002</v>
      </c>
      <c r="EZ75">
        <v>0.39419999999999999</v>
      </c>
      <c r="FA75">
        <v>0.40810000000000002</v>
      </c>
      <c r="FB75" s="29">
        <v>0.24709999999999999</v>
      </c>
      <c r="FC75" s="29">
        <v>0.27410000000000001</v>
      </c>
      <c r="FD75" s="29">
        <v>0.26529999999999998</v>
      </c>
      <c r="FF75">
        <f t="array" ref="FF75">(ABS(CD75)-ABS(B75))/MAX(ABS(B75),1)*100</f>
        <v>0.12000000000000344</v>
      </c>
      <c r="FG75">
        <f t="array" ref="FG75">(ABS(CE75)-ABS(C75))/MAX(ABS(C75),1)*100</f>
        <v>0.13000000000000234</v>
      </c>
      <c r="FH75">
        <f t="array" ref="FH75">(ABS(CF75)-ABS(D75))/MAX(ABS(D75),1)*100</f>
        <v>0.13999999999999568</v>
      </c>
      <c r="FI75">
        <f t="array" ref="FI75">(ABS(CG75)-ABS(E75))/MAX(ABS(E75),1)*100</f>
        <v>0.19000000000000128</v>
      </c>
      <c r="FJ75">
        <f t="array" ref="FJ75">(ABS(CH75)-ABS(F75))/MAX(ABS(F75),1)*100</f>
        <v>0.15000000000000013</v>
      </c>
      <c r="FK75">
        <f t="array" ref="FK75">(ABS(CI75)-ABS(G75))/MAX(ABS(G75),1)*100</f>
        <v>0.16999999999999793</v>
      </c>
      <c r="FL75">
        <f t="array" ref="FL75">(ABS(CJ75)-ABS(H75))/MAX(ABS(H75),1)*100</f>
        <v>0.11999999999999789</v>
      </c>
      <c r="FM75">
        <f t="array" ref="FM75">(ABS(CK75)-ABS(I75))/MAX(ABS(I75),1)*100</f>
        <v>0.22999999999999687</v>
      </c>
      <c r="FN75">
        <f t="array" ref="FN75">(ABS(CL75)-ABS(J75))/MAX(ABS(J75),1)*100</f>
        <v>0.23000000000000242</v>
      </c>
      <c r="FO75">
        <f t="array" ref="FO75">(ABS(CM75)-ABS(K75))/MAX(ABS(K75),1)*100</f>
        <v>0.22000000000000353</v>
      </c>
      <c r="FP75">
        <f t="array" ref="FP75">(ABS(CN75)-ABS(L75))/MAX(ABS(L75),1)*100</f>
        <v>0.48000000000000265</v>
      </c>
      <c r="FQ75">
        <f t="array" ref="FQ75">(ABS(CO75)-ABS(M75))/MAX(ABS(M75),1)*100</f>
        <v>-2.8399999999999981</v>
      </c>
      <c r="FR75">
        <f t="array" ref="FR75">(ABS(CP75)-ABS(N75))/MAX(ABS(N75),1)*100</f>
        <v>1.1999999999999984</v>
      </c>
      <c r="FS75">
        <f t="array" ref="FS75">(ABS(CQ75)-ABS(O75))/MAX(ABS(O75),1)*100</f>
        <v>-1.0499999999999954</v>
      </c>
      <c r="FT75">
        <f t="array" ref="FT75">(ABS(CR75)-ABS(P75))/MAX(ABS(P75),1)*100</f>
        <v>0.15999999999999903</v>
      </c>
      <c r="FU75">
        <f t="array" ref="FU75">(ABS(CS75)-ABS(Q75))/MAX(ABS(Q75),1)*100</f>
        <v>-0.10000000000000009</v>
      </c>
      <c r="FV75">
        <f t="array" ref="FV75">(ABS(CT75)-ABS(R75))/MAX(ABS(R75),1)*100</f>
        <v>0.17000000000000348</v>
      </c>
      <c r="FW75">
        <f t="array" ref="FW75">(ABS(CU75)-ABS(S75))/MAX(ABS(S75),1)*100</f>
        <v>0.33000000000000251</v>
      </c>
      <c r="FX75">
        <f t="array" ref="FX75">(ABS(CV75)-ABS(T75))/MAX(ABS(T75),1)*100</f>
        <v>-0.14999999999999736</v>
      </c>
      <c r="FY75">
        <f t="array" ref="FY75">(ABS(CW75)-ABS(U75))/MAX(ABS(U75),1)*100</f>
        <v>0.19000000000000128</v>
      </c>
      <c r="FZ75">
        <f t="array" ref="FZ75">(ABS(CX75)-ABS(V75))/MAX(ABS(V75),1)*100</f>
        <v>-3.4200000000000008</v>
      </c>
      <c r="GA75">
        <f t="array" ref="GA75">(ABS(CY75)-ABS(W75))/MAX(ABS(W75),1)*100</f>
        <v>0.11999999999999789</v>
      </c>
      <c r="GB75">
        <f t="array" ref="GB75">(ABS(CZ75)-ABS(X75))/MAX(ABS(X75),1)*100</f>
        <v>0.20999999999999908</v>
      </c>
      <c r="GC75">
        <f t="array" ref="GC75">(ABS(DA75)-ABS(Y75))/MAX(ABS(Y75),1)*100</f>
        <v>0.20000000000000018</v>
      </c>
      <c r="GD75">
        <f t="array" ref="GD75">(ABS(DB75)-ABS(Z75))/MAX(ABS(Z75),1)*100</f>
        <v>-0.11000000000000454</v>
      </c>
      <c r="GE75">
        <f t="array" ref="GE75">(ABS(DC75)-ABS(AA75))/MAX(ABS(AA75),1)*100</f>
        <v>0.10000000000000009</v>
      </c>
      <c r="GF75">
        <f t="array" ref="GF75">(ABS(DD75)-ABS(AB75))/MAX(ABS(AB75),1)*100</f>
        <v>0.13000000000000789</v>
      </c>
      <c r="GG75">
        <f t="array" ref="GG75">(ABS(DE75)-ABS(AC75))/MAX(ABS(AC75),1)*100</f>
        <v>9.000000000000119E-2</v>
      </c>
      <c r="GH75">
        <f t="array" ref="GH75">(ABS(DF75)-ABS(AD75))/MAX(ABS(AD75),1)*100</f>
        <v>0.15000000000000013</v>
      </c>
      <c r="GI75">
        <f t="array" ref="GI75">(ABS(DG75)-ABS(AE75))/MAX(ABS(AE75),1)*100</f>
        <v>6.9999999999997842E-2</v>
      </c>
      <c r="GJ75">
        <f t="array" ref="GJ75">(ABS(DH75)-ABS(AF75))/MAX(ABS(AF75),1)*100</f>
        <v>0.14000000000000123</v>
      </c>
      <c r="GK75">
        <f t="array" ref="GK75">(ABS(DI75)-ABS(AG75))/MAX(ABS(AG75),1)*100</f>
        <v>0.14000000000000123</v>
      </c>
      <c r="GL75">
        <f t="array" ref="GL75">(ABS(DJ75)-ABS(AH75))/MAX(ABS(AH75),1)*100</f>
        <v>0.20999999999999908</v>
      </c>
      <c r="GM75">
        <f t="array" ref="GM75">(ABS(DK75)-ABS(AI75))/MAX(ABS(AI75),1)*100</f>
        <v>0.15000000000000013</v>
      </c>
      <c r="GN75">
        <f t="array" ref="GN75">(ABS(DL75)-ABS(AJ75))/MAX(ABS(AJ75),1)*100</f>
        <v>-0.4599999999999993</v>
      </c>
      <c r="GO75">
        <f t="array" ref="GO75">(ABS(DM75)-ABS(AK75))/MAX(ABS(AK75),1)*100</f>
        <v>6.9999999999997842E-2</v>
      </c>
      <c r="GP75">
        <f t="array" ref="GP75">(ABS(DN75)-ABS(AL75))/MAX(ABS(AL75),1)*100</f>
        <v>0.20000000000000018</v>
      </c>
      <c r="GQ75">
        <f t="array" ref="GQ75">(ABS(DO75)-ABS(AM75))/MAX(ABS(AM75),1)*100</f>
        <v>2.37</v>
      </c>
      <c r="GR75">
        <f t="array" ref="GR75">(ABS(DP75)-ABS(AN75))/MAX(ABS(AN75),1)*100</f>
        <v>2.42</v>
      </c>
      <c r="GS75">
        <f t="array" ref="GS75">(ABS(DQ75)-ABS(AO75))/MAX(ABS(AO75),1)*100</f>
        <v>0.36999999999999811</v>
      </c>
      <c r="GT75">
        <f t="array" ref="GT75">(ABS(DR75)-ABS(AP75))/MAX(ABS(AP75),1)*100</f>
        <v>8.0000000000002292E-2</v>
      </c>
      <c r="GU75">
        <f t="array" ref="GU75">(ABS(DS75)-ABS(AQ75))/MAX(ABS(AQ75),1)*100</f>
        <v>4.0000000000001146E-2</v>
      </c>
      <c r="GV75">
        <f t="array" ref="GV75">(ABS(DT75)-ABS(AR75))/MAX(ABS(AR75),1)*100</f>
        <v>-1.749999999999996</v>
      </c>
      <c r="GW75">
        <f t="array" ref="GW75">(ABS(DU75)-ABS(AS75))/MAX(ABS(AS75),1)*100</f>
        <v>-0.65000000000000058</v>
      </c>
      <c r="GX75">
        <f t="array" ref="GX75">(ABS(DV75)-ABS(AT75))/MAX(ABS(AT75),1)*100</f>
        <v>0.22000000000000353</v>
      </c>
      <c r="GY75">
        <f t="array" ref="GY75">(ABS(DW75)-ABS(AU75))/MAX(ABS(AU75),1)*100</f>
        <v>9.000000000000119E-2</v>
      </c>
      <c r="GZ75">
        <f t="array" ref="GZ75">(ABS(DX75)-ABS(AV75))/MAX(ABS(AV75),1)*100</f>
        <v>0.40999999999999925</v>
      </c>
      <c r="HA75">
        <f t="array" ref="HA75">(ABS(DY75)-ABS(AW75))/MAX(ABS(AW75),1)*100</f>
        <v>0.17999999999999683</v>
      </c>
      <c r="HB75">
        <f t="array" ref="HB75">(ABS(DZ75)-ABS(AX75))/MAX(ABS(AX75),1)*100</f>
        <v>0.14000000000000123</v>
      </c>
      <c r="HC75">
        <f t="array" ref="HC75">(ABS(EA75)-ABS(AY75))/MAX(ABS(AY75),1)*100</f>
        <v>0.13000000000000234</v>
      </c>
      <c r="HD75">
        <f t="array" ref="HD75">(ABS(EB75)-ABS(AZ75))/MAX(ABS(AZ75),1)*100</f>
        <v>-0.58000000000000274</v>
      </c>
      <c r="HE75">
        <f t="array" ref="HE75">(ABS(EC75)-ABS(BA75))/MAX(ABS(BA75),1)*100</f>
        <v>-0.34000000000000141</v>
      </c>
      <c r="HF75">
        <f t="array" ref="HF75">(ABS(ED75)-ABS(BB75))/MAX(ABS(BB75),1)*100</f>
        <v>-7.999999999999674E-2</v>
      </c>
      <c r="HG75">
        <f t="array" ref="HG75">(ABS(EE75)-ABS(BC75))/MAX(ABS(BC75),1)*100</f>
        <v>0.16999999999999793</v>
      </c>
      <c r="HH75">
        <f t="array" ref="HH75">(ABS(EF75)-ABS(BD75))/MAX(ABS(BD75),1)*100</f>
        <v>-0.15000000000000013</v>
      </c>
      <c r="HI75">
        <f t="array" ref="HI75">(ABS(EG75)-ABS(BE75))/MAX(ABS(BE75),1)*100</f>
        <v>0.12000000000000344</v>
      </c>
      <c r="HJ75">
        <f t="array" ref="HJ75">(ABS(EH75)-ABS(BF75))/MAX(ABS(BF75),1)*100</f>
        <v>-0.9099999999999997</v>
      </c>
      <c r="HK75">
        <f t="array" ref="HK75">(ABS(EI75)-ABS(BG75))/MAX(ABS(BG75),1)*100</f>
        <v>0.62000000000000111</v>
      </c>
      <c r="HL75">
        <f t="array" ref="HL75">(ABS(EJ75)-ABS(BH75))/MAX(ABS(BH75),1)*100</f>
        <v>-0.43999999999999873</v>
      </c>
      <c r="HM75">
        <f t="array" ref="HM75">(ABS(EK75)-ABS(BI75))/MAX(ABS(BI75),1)*100</f>
        <v>0.48999999999999877</v>
      </c>
      <c r="HN75">
        <f t="array" ref="HN75">(ABS(EL75)-ABS(BJ75))/MAX(ABS(BJ75),1)*100</f>
        <v>0.37999999999999701</v>
      </c>
      <c r="HO75">
        <f t="array" ref="HO75">(ABS(EM75)-ABS(BK75))/MAX(ABS(BK75),1)*100</f>
        <v>0.23000000000000242</v>
      </c>
      <c r="HP75">
        <f t="array" ref="HP75">(ABS(EN75)-ABS(BL75))/MAX(ABS(BL75),1)*100</f>
        <v>-5.9999999999998943E-2</v>
      </c>
      <c r="HQ75">
        <f t="array" ref="HQ75">(ABS(EO75)-ABS(BM75))/MAX(ABS(BM75),1)*100</f>
        <v>0.17000000000000348</v>
      </c>
      <c r="HR75">
        <f t="array" ref="HR75">(ABS(EP75)-ABS(BN75))/MAX(ABS(BN75),1)*100</f>
        <v>0.15000000000000013</v>
      </c>
      <c r="HS75">
        <f t="array" ref="HS75">(ABS(EQ75)-ABS(BO75))/MAX(ABS(BO75),1)*100</f>
        <v>0.15999999999999903</v>
      </c>
      <c r="HT75">
        <f t="array" ref="HT75">(ABS(ER75)-ABS(BP75))/MAX(ABS(BP75),1)*100</f>
        <v>-1.3799999999999979</v>
      </c>
      <c r="HU75">
        <f t="array" ref="HU75">(ABS(ES75)-ABS(BQ75))/MAX(ABS(BQ75),1)*100</f>
        <v>0.35999999999999921</v>
      </c>
      <c r="HV75">
        <f t="array" ref="HV75">(ABS(ET75)-ABS(BR75))/MAX(ABS(BR75),1)*100</f>
        <v>5.0000000000000044E-2</v>
      </c>
      <c r="HW75">
        <f t="array" ref="HW75">(ABS(EU75)-ABS(BS75))/MAX(ABS(BS75),1)*100</f>
        <v>6.9999999999997842E-2</v>
      </c>
      <c r="HX75">
        <f t="array" ref="HX75">(ABS(EV75)-ABS(BT75))/MAX(ABS(BT75),1)*100</f>
        <v>-0.61999999999999833</v>
      </c>
      <c r="HY75">
        <f t="array" ref="HY75">(ABS(EW75)-ABS(BU75))/MAX(ABS(BU75),1)*100</f>
        <v>0.32000000000000361</v>
      </c>
      <c r="HZ75">
        <f t="array" ref="HZ75">(ABS(EX75)-ABS(BV75))/MAX(ABS(BV75),1)*100</f>
        <v>0.20999999999999908</v>
      </c>
      <c r="IA75">
        <f t="array" ref="IA75">(ABS(EY75)-ABS(BW75))/MAX(ABS(BW75),1)*100</f>
        <v>0.12000000000000344</v>
      </c>
      <c r="IB75">
        <f t="array" ref="IB75">(ABS(EZ75)-ABS(BX75))/MAX(ABS(BX75),1)*100</f>
        <v>9.3999999999999968</v>
      </c>
      <c r="IC75">
        <f t="array" ref="IC75">(ABS(FA75)-ABS(BY75))/MAX(ABS(BY75),1)*100</f>
        <v>-1.529999999999998</v>
      </c>
      <c r="ID75" s="29">
        <f t="array" ref="ID75">(ABS(FB75)-ABS(BZ75))/MAX(ABS(BZ75),1)*100</f>
        <v>0.11999999999999789</v>
      </c>
      <c r="IE75" s="29">
        <f t="array" ref="IE75">(ABS(FC75)-ABS(CA75))/MAX(ABS(CA75),1)*100</f>
        <v>8.0000000000002292E-2</v>
      </c>
      <c r="IF75" s="29">
        <f t="array" ref="IF75">(ABS(FD75)-ABS(CB75))/MAX(ABS(CB75),1)*100</f>
        <v>0.11999999999999789</v>
      </c>
    </row>
    <row r="76" spans="1:240" x14ac:dyDescent="0.25">
      <c r="A76" t="s">
        <v>104</v>
      </c>
      <c r="B76">
        <v>1.7693000000000001</v>
      </c>
      <c r="C76">
        <v>1.7948999999999999</v>
      </c>
      <c r="D76">
        <v>1.7946</v>
      </c>
      <c r="E76">
        <v>1.7456</v>
      </c>
      <c r="F76">
        <v>1.7507999999999999</v>
      </c>
      <c r="G76">
        <v>1.8013999999999999</v>
      </c>
      <c r="H76">
        <v>1.7999000000000001</v>
      </c>
      <c r="I76">
        <v>1.7527999999999999</v>
      </c>
      <c r="J76">
        <v>1.7746999999999999</v>
      </c>
      <c r="K76">
        <v>1.7887</v>
      </c>
      <c r="L76">
        <v>1.8158000000000001</v>
      </c>
      <c r="M76">
        <v>1.7629999999999999</v>
      </c>
      <c r="N76">
        <v>1.8309</v>
      </c>
      <c r="O76">
        <v>1.8376999999999999</v>
      </c>
      <c r="P76">
        <v>1.786</v>
      </c>
      <c r="Q76">
        <v>1.8048</v>
      </c>
      <c r="R76">
        <v>1.8015000000000001</v>
      </c>
      <c r="S76">
        <v>1.7689999999999999</v>
      </c>
      <c r="T76">
        <v>1.7956000000000001</v>
      </c>
      <c r="U76">
        <v>1.754</v>
      </c>
      <c r="V76">
        <v>1.79</v>
      </c>
      <c r="W76">
        <v>1.8301000000000001</v>
      </c>
      <c r="X76">
        <v>1.7865</v>
      </c>
      <c r="Y76">
        <v>1.8012999999999999</v>
      </c>
      <c r="Z76">
        <v>1.8361000000000001</v>
      </c>
      <c r="AA76">
        <v>1.8041</v>
      </c>
      <c r="AB76">
        <v>1.7366999999999999</v>
      </c>
      <c r="AC76">
        <v>1.7294</v>
      </c>
      <c r="AD76">
        <v>1.8427</v>
      </c>
      <c r="AE76">
        <v>1.7512000000000001</v>
      </c>
      <c r="AF76">
        <v>1.7950999999999999</v>
      </c>
      <c r="AG76">
        <v>1.7950999999999999</v>
      </c>
      <c r="AH76">
        <v>1.7911999999999999</v>
      </c>
      <c r="AI76">
        <v>1.8522000000000001</v>
      </c>
      <c r="AJ76">
        <v>1.8109</v>
      </c>
      <c r="AK76">
        <v>1.7652000000000001</v>
      </c>
      <c r="AL76">
        <v>1.7877000000000001</v>
      </c>
      <c r="AM76">
        <v>1.9063000000000001</v>
      </c>
      <c r="AN76">
        <v>1.861</v>
      </c>
      <c r="AO76">
        <v>1.8471</v>
      </c>
      <c r="AP76">
        <v>1.7423999999999999</v>
      </c>
      <c r="AQ76">
        <v>1.7654000000000001</v>
      </c>
      <c r="AR76">
        <v>1.8412999999999999</v>
      </c>
      <c r="AS76">
        <v>1.7437</v>
      </c>
      <c r="AT76">
        <v>1.7321</v>
      </c>
      <c r="AU76">
        <v>1.8212999999999999</v>
      </c>
      <c r="AV76">
        <v>1.7543</v>
      </c>
      <c r="AW76">
        <v>1.7450000000000001</v>
      </c>
      <c r="AX76">
        <v>1.7972999999999999</v>
      </c>
      <c r="AY76">
        <v>1.7939000000000001</v>
      </c>
      <c r="AZ76">
        <v>1.802</v>
      </c>
      <c r="BA76">
        <v>1.8053999999999999</v>
      </c>
      <c r="BB76">
        <v>1.8047</v>
      </c>
      <c r="BC76">
        <v>1.8015000000000001</v>
      </c>
      <c r="BD76">
        <v>1.7956000000000001</v>
      </c>
      <c r="BE76">
        <v>1.8248</v>
      </c>
      <c r="BF76">
        <v>1.8139000000000001</v>
      </c>
      <c r="BG76">
        <v>1.8506</v>
      </c>
      <c r="BH76">
        <v>1.8488</v>
      </c>
      <c r="BI76">
        <v>1.819</v>
      </c>
      <c r="BJ76">
        <v>1.81</v>
      </c>
      <c r="BK76">
        <v>1.8531</v>
      </c>
      <c r="BL76">
        <v>1.9490000000000001</v>
      </c>
      <c r="BM76">
        <v>1.8008999999999999</v>
      </c>
      <c r="BN76">
        <v>1.7888999999999999</v>
      </c>
      <c r="BO76">
        <v>1.7935000000000001</v>
      </c>
      <c r="BP76">
        <v>1.8435999999999999</v>
      </c>
      <c r="BQ76">
        <v>1.7621</v>
      </c>
      <c r="BR76">
        <v>1.8079000000000001</v>
      </c>
      <c r="BS76">
        <v>1.8458000000000001</v>
      </c>
      <c r="BT76">
        <v>1.7516</v>
      </c>
      <c r="BU76">
        <v>1.7689999999999999</v>
      </c>
      <c r="BV76">
        <v>1.7431000000000001</v>
      </c>
      <c r="BW76">
        <v>1.758</v>
      </c>
      <c r="BX76">
        <v>1.7104999999999999</v>
      </c>
      <c r="BY76">
        <v>1.7958000000000001</v>
      </c>
      <c r="BZ76" s="28">
        <v>1.8502000000000001</v>
      </c>
      <c r="CA76" s="28">
        <v>1.8835</v>
      </c>
      <c r="CB76" s="28">
        <v>1.8483000000000001</v>
      </c>
      <c r="CD76">
        <v>1.7694000000000001</v>
      </c>
      <c r="CE76">
        <v>1.7949999999999999</v>
      </c>
      <c r="CF76">
        <v>1.7947</v>
      </c>
      <c r="CG76">
        <v>1.7457</v>
      </c>
      <c r="CH76">
        <v>1.7508999999999999</v>
      </c>
      <c r="CI76">
        <v>1.8016000000000001</v>
      </c>
      <c r="CJ76">
        <v>1.8</v>
      </c>
      <c r="CK76">
        <v>1.7524999999999999</v>
      </c>
      <c r="CL76">
        <v>1.7746</v>
      </c>
      <c r="CM76">
        <v>1.7889999999999999</v>
      </c>
      <c r="CN76">
        <v>1.8191999999999999</v>
      </c>
      <c r="CO76">
        <v>1.7701</v>
      </c>
      <c r="CP76">
        <v>1.8317000000000001</v>
      </c>
      <c r="CQ76">
        <v>1.8383</v>
      </c>
      <c r="CR76">
        <v>1.7862</v>
      </c>
      <c r="CS76">
        <v>1.8052999999999999</v>
      </c>
      <c r="CT76">
        <v>1.8017000000000001</v>
      </c>
      <c r="CU76">
        <v>1.7690999999999999</v>
      </c>
      <c r="CV76">
        <v>1.7957000000000001</v>
      </c>
      <c r="CW76">
        <v>1.754</v>
      </c>
      <c r="CX76">
        <v>1.7896000000000001</v>
      </c>
      <c r="CY76">
        <v>1.8304</v>
      </c>
      <c r="CZ76">
        <v>1.7867</v>
      </c>
      <c r="DA76">
        <v>1.8013999999999999</v>
      </c>
      <c r="DB76">
        <v>1.8369</v>
      </c>
      <c r="DC76">
        <v>1.8047</v>
      </c>
      <c r="DD76">
        <v>1.7370000000000001</v>
      </c>
      <c r="DE76">
        <v>1.7298</v>
      </c>
      <c r="DF76">
        <v>1.8432999999999999</v>
      </c>
      <c r="DG76">
        <v>1.7516</v>
      </c>
      <c r="DH76">
        <v>1.7952999999999999</v>
      </c>
      <c r="DI76">
        <v>1.7952999999999999</v>
      </c>
      <c r="DJ76">
        <v>1.7914000000000001</v>
      </c>
      <c r="DK76">
        <v>1.8524</v>
      </c>
      <c r="DL76">
        <v>1.8111999999999999</v>
      </c>
      <c r="DM76">
        <v>1.7650999999999999</v>
      </c>
      <c r="DN76">
        <v>1.7875000000000001</v>
      </c>
      <c r="DO76">
        <v>1.8896999999999999</v>
      </c>
      <c r="DP76">
        <v>1.8612</v>
      </c>
      <c r="DQ76">
        <v>1.8401000000000001</v>
      </c>
      <c r="DR76">
        <v>1.7421</v>
      </c>
      <c r="DS76">
        <v>1.7636000000000001</v>
      </c>
      <c r="DT76">
        <v>1.8391</v>
      </c>
      <c r="DU76">
        <v>1.7503</v>
      </c>
      <c r="DV76">
        <v>1.7321</v>
      </c>
      <c r="DW76">
        <v>1.8216000000000001</v>
      </c>
      <c r="DX76">
        <v>1.7548999999999999</v>
      </c>
      <c r="DY76">
        <v>1.7451000000000001</v>
      </c>
      <c r="DZ76">
        <v>1.7974000000000001</v>
      </c>
      <c r="EA76">
        <v>1.794</v>
      </c>
      <c r="EB76">
        <v>1.8026</v>
      </c>
      <c r="EC76">
        <v>1.8061</v>
      </c>
      <c r="ED76">
        <v>1.8049999999999999</v>
      </c>
      <c r="EE76">
        <v>1.8017000000000001</v>
      </c>
      <c r="EF76">
        <v>1.7957000000000001</v>
      </c>
      <c r="EG76">
        <v>1.8248</v>
      </c>
      <c r="EH76">
        <v>1.8165</v>
      </c>
      <c r="EI76">
        <v>1.8511</v>
      </c>
      <c r="EJ76">
        <v>1.8545</v>
      </c>
      <c r="EK76">
        <v>1.8194999999999999</v>
      </c>
      <c r="EL76">
        <v>1.8099000000000001</v>
      </c>
      <c r="EM76">
        <v>1.8527</v>
      </c>
      <c r="EN76" s="3">
        <v>1.9492</v>
      </c>
      <c r="EO76">
        <v>1.8009999999999999</v>
      </c>
      <c r="EP76">
        <v>1.7890999999999999</v>
      </c>
      <c r="EQ76">
        <v>1.7936000000000001</v>
      </c>
      <c r="ER76">
        <v>1.8441000000000001</v>
      </c>
      <c r="ES76">
        <v>1.7617</v>
      </c>
      <c r="ET76">
        <v>1.8080000000000001</v>
      </c>
      <c r="EU76">
        <v>1.8459000000000001</v>
      </c>
      <c r="EV76">
        <v>1.752</v>
      </c>
      <c r="EW76">
        <v>1.7692000000000001</v>
      </c>
      <c r="EX76">
        <v>1.7430000000000001</v>
      </c>
      <c r="EY76">
        <v>1.7581</v>
      </c>
      <c r="EZ76">
        <v>1.8403</v>
      </c>
      <c r="FA76">
        <v>1.7912999999999999</v>
      </c>
      <c r="FB76" s="29">
        <v>1.8502000000000001</v>
      </c>
      <c r="FC76" s="29">
        <v>1.8835999999999999</v>
      </c>
      <c r="FD76" s="29">
        <v>1.8484</v>
      </c>
      <c r="FF76">
        <f t="array" ref="FF76">(ABS(CD76)-ABS(B76))/MAX(ABS(B76),1)*100</f>
        <v>5.6519527496743903E-3</v>
      </c>
      <c r="FG76">
        <f t="array" ref="FG76">(ABS(CE76)-ABS(C76))/MAX(ABS(C76),1)*100</f>
        <v>5.57134102178333E-3</v>
      </c>
      <c r="FH76">
        <f t="array" ref="FH76">(ABS(CF76)-ABS(D76))/MAX(ABS(D76),1)*100</f>
        <v>5.5722723726729624E-3</v>
      </c>
      <c r="FI76">
        <f t="array" ref="FI76">(ABS(CG76)-ABS(E76))/MAX(ABS(E76),1)*100</f>
        <v>5.728689275893044E-3</v>
      </c>
      <c r="FJ76">
        <f t="array" ref="FJ76">(ABS(CH76)-ABS(F76))/MAX(ABS(F76),1)*100</f>
        <v>5.7116746630105665E-3</v>
      </c>
      <c r="FK76">
        <f t="array" ref="FK76">(ABS(CI76)-ABS(G76))/MAX(ABS(G76),1)*100</f>
        <v>1.1102475852126127E-2</v>
      </c>
      <c r="FL76">
        <f t="array" ref="FL76">(ABS(CJ76)-ABS(H76))/MAX(ABS(H76),1)*100</f>
        <v>5.5558642146779818E-3</v>
      </c>
      <c r="FM76">
        <f t="array" ref="FM76">(ABS(CK76)-ABS(I76))/MAX(ABS(I76),1)*100</f>
        <v>-1.7115472387035997E-2</v>
      </c>
      <c r="FN76">
        <f t="array" ref="FN76">(ABS(CL76)-ABS(J76))/MAX(ABS(J76),1)*100</f>
        <v>-5.6347551698872483E-3</v>
      </c>
      <c r="FO76">
        <f t="array" ref="FO76">(ABS(CM76)-ABS(K76))/MAX(ABS(K76),1)*100</f>
        <v>1.6771957287413593E-2</v>
      </c>
      <c r="FP76">
        <f t="array" ref="FP76">(ABS(CN76)-ABS(L76))/MAX(ABS(L76),1)*100</f>
        <v>0.18724529133163606</v>
      </c>
      <c r="FQ76">
        <f t="array" ref="FQ76">(ABS(CO76)-ABS(M76))/MAX(ABS(M76),1)*100</f>
        <v>0.40272263187748764</v>
      </c>
      <c r="FR76">
        <f t="array" ref="FR76">(ABS(CP76)-ABS(N76))/MAX(ABS(N76),1)*100</f>
        <v>4.369435796603495E-2</v>
      </c>
      <c r="FS76">
        <f t="array" ref="FS76">(ABS(CQ76)-ABS(O76))/MAX(ABS(O76),1)*100</f>
        <v>3.2649507536603145E-2</v>
      </c>
      <c r="FT76">
        <f t="array" ref="FT76">(ABS(CR76)-ABS(P76))/MAX(ABS(P76),1)*100</f>
        <v>1.1198208286672898E-2</v>
      </c>
      <c r="FU76">
        <f t="array" ref="FU76">(ABS(CS76)-ABS(Q76))/MAX(ABS(Q76),1)*100</f>
        <v>2.7703900709216807E-2</v>
      </c>
      <c r="FV76">
        <f t="array" ref="FV76">(ABS(CT76)-ABS(R76))/MAX(ABS(R76),1)*100</f>
        <v>1.1101859561475323E-2</v>
      </c>
      <c r="FW76">
        <f t="array" ref="FW76">(ABS(CU76)-ABS(S76))/MAX(ABS(S76),1)*100</f>
        <v>5.6529112492927636E-3</v>
      </c>
      <c r="FX76">
        <f t="array" ref="FX76">(ABS(CV76)-ABS(T76))/MAX(ABS(T76),1)*100</f>
        <v>5.569169079972654E-3</v>
      </c>
      <c r="FY76">
        <f t="array" ref="FY76">(ABS(CW76)-ABS(U76))/MAX(ABS(U76),1)*100</f>
        <v>0</v>
      </c>
      <c r="FZ76">
        <f t="array" ref="FZ76">(ABS(CX76)-ABS(V76))/MAX(ABS(V76),1)*100</f>
        <v>-2.234636871508134E-2</v>
      </c>
      <c r="GA76">
        <f t="array" ref="GA76">(ABS(CY76)-ABS(W76))/MAX(ABS(W76),1)*100</f>
        <v>1.639254685536129E-2</v>
      </c>
      <c r="GB76">
        <f t="array" ref="GB76">(ABS(CZ76)-ABS(X76))/MAX(ABS(X76),1)*100</f>
        <v>1.1195074167365126E-2</v>
      </c>
      <c r="GC76">
        <f t="array" ref="GC76">(ABS(DA76)-ABS(Y76))/MAX(ABS(Y76),1)*100</f>
        <v>5.5515461055897965E-3</v>
      </c>
      <c r="GD76">
        <f t="array" ref="GD76">(ABS(DB76)-ABS(Z76))/MAX(ABS(Z76),1)*100</f>
        <v>4.3570611622455853E-2</v>
      </c>
      <c r="GE76">
        <f t="array" ref="GE76">(ABS(DC76)-ABS(AA76))/MAX(ABS(AA76),1)*100</f>
        <v>3.3257579956761478E-2</v>
      </c>
      <c r="GF76">
        <f t="array" ref="GF76">(ABS(DD76)-ABS(AB76))/MAX(ABS(AB76),1)*100</f>
        <v>1.7274140611515464E-2</v>
      </c>
      <c r="GG76">
        <f t="array" ref="GG76">(ABS(DE76)-ABS(AC76))/MAX(ABS(AC76),1)*100</f>
        <v>2.312940904359639E-2</v>
      </c>
      <c r="GH76">
        <f t="array" ref="GH76">(ABS(DF76)-ABS(AD76))/MAX(ABS(AD76),1)*100</f>
        <v>3.2560916047101207E-2</v>
      </c>
      <c r="GI76">
        <f t="array" ref="GI76">(ABS(DG76)-ABS(AE76))/MAX(ABS(AE76),1)*100</f>
        <v>2.2841480127909774E-2</v>
      </c>
      <c r="GJ76">
        <f t="array" ref="GJ76">(ABS(DH76)-ABS(AF76))/MAX(ABS(AF76),1)*100</f>
        <v>1.1141440588266837E-2</v>
      </c>
      <c r="GK76">
        <f t="array" ref="GK76">(ABS(DI76)-ABS(AG76))/MAX(ABS(AG76),1)*100</f>
        <v>1.1141440588266837E-2</v>
      </c>
      <c r="GL76">
        <f t="array" ref="GL76">(ABS(DJ76)-ABS(AH76))/MAX(ABS(AH76),1)*100</f>
        <v>1.1165698972766862E-2</v>
      </c>
      <c r="GM76">
        <f t="array" ref="GM76">(ABS(DK76)-ABS(AI76))/MAX(ABS(AI76),1)*100</f>
        <v>1.0797969981642262E-2</v>
      </c>
      <c r="GN76">
        <f t="array" ref="GN76">(ABS(DL76)-ABS(AJ76))/MAX(ABS(AJ76),1)*100</f>
        <v>1.6566348224637858E-2</v>
      </c>
      <c r="GO76">
        <f t="array" ref="GO76">(ABS(DM76)-ABS(AK76))/MAX(ABS(AK76),1)*100</f>
        <v>-5.6650804441542614E-3</v>
      </c>
      <c r="GP76">
        <f t="array" ref="GP76">(ABS(DN76)-ABS(AL76))/MAX(ABS(AL76),1)*100</f>
        <v>-1.118755943390826E-2</v>
      </c>
      <c r="GQ76">
        <f t="array" ref="GQ76">(ABS(DO76)-ABS(AM76))/MAX(ABS(AM76),1)*100</f>
        <v>-0.87079683155852539</v>
      </c>
      <c r="GR76">
        <f t="array" ref="GR76">(ABS(DP76)-ABS(AN76))/MAX(ABS(AN76),1)*100</f>
        <v>1.0746910263298118E-2</v>
      </c>
      <c r="GS76">
        <f t="array" ref="GS76">(ABS(DQ76)-ABS(AO76))/MAX(ABS(AO76),1)*100</f>
        <v>-0.3789724432894751</v>
      </c>
      <c r="GT76">
        <f t="array" ref="GT76">(ABS(DR76)-ABS(AP76))/MAX(ABS(AP76),1)*100</f>
        <v>-1.7217630853992593E-2</v>
      </c>
      <c r="GU76">
        <f t="array" ref="GU76">(ABS(DS76)-ABS(AQ76))/MAX(ABS(AQ76),1)*100</f>
        <v>-0.10195989577433011</v>
      </c>
      <c r="GV76">
        <f t="array" ref="GV76">(ABS(DT76)-ABS(AR76))/MAX(ABS(AR76),1)*100</f>
        <v>-0.11948080160755878</v>
      </c>
      <c r="GW76">
        <f t="array" ref="GW76">(ABS(DU76)-ABS(AS76))/MAX(ABS(AS76),1)*100</f>
        <v>0.37850547685954805</v>
      </c>
      <c r="GX76">
        <f t="array" ref="GX76">(ABS(DV76)-ABS(AT76))/MAX(ABS(AT76),1)*100</f>
        <v>0</v>
      </c>
      <c r="GY76">
        <f t="array" ref="GY76">(ABS(DW76)-ABS(AU76))/MAX(ABS(AU76),1)*100</f>
        <v>1.6471750947136057E-2</v>
      </c>
      <c r="GZ76">
        <f t="array" ref="GZ76">(ABS(DX76)-ABS(AV76))/MAX(ABS(AV76),1)*100</f>
        <v>3.4201675882114459E-2</v>
      </c>
      <c r="HA76">
        <f t="array" ref="HA76">(ABS(DY76)-ABS(AW76))/MAX(ABS(AW76),1)*100</f>
        <v>5.730659025787334E-3</v>
      </c>
      <c r="HB76">
        <f t="array" ref="HB76">(ABS(DZ76)-ABS(AX76))/MAX(ABS(AX76),1)*100</f>
        <v>5.5639014076787983E-3</v>
      </c>
      <c r="HC76">
        <f t="array" ref="HC76">(ABS(EA76)-ABS(AY76))/MAX(ABS(AY76),1)*100</f>
        <v>5.5744467361608218E-3</v>
      </c>
      <c r="HD76">
        <f t="array" ref="HD76">(ABS(EB76)-ABS(AZ76))/MAX(ABS(AZ76),1)*100</f>
        <v>3.3296337402882015E-2</v>
      </c>
      <c r="HE76">
        <f t="array" ref="HE76">(ABS(EC76)-ABS(BA76))/MAX(ABS(BA76),1)*100</f>
        <v>3.8772571175370835E-2</v>
      </c>
      <c r="HF76">
        <f t="array" ref="HF76">(ABS(ED76)-ABS(BB76))/MAX(ABS(BB76),1)*100</f>
        <v>1.6623261483901312E-2</v>
      </c>
      <c r="HG76">
        <f t="array" ref="HG76">(ABS(EE76)-ABS(BC76))/MAX(ABS(BC76),1)*100</f>
        <v>1.1101859561475323E-2</v>
      </c>
      <c r="HH76">
        <f t="array" ref="HH76">(ABS(EF76)-ABS(BD76))/MAX(ABS(BD76),1)*100</f>
        <v>5.569169079972654E-3</v>
      </c>
      <c r="HI76">
        <f t="array" ref="HI76">(ABS(EG76)-ABS(BE76))/MAX(ABS(BE76),1)*100</f>
        <v>0</v>
      </c>
      <c r="HJ76">
        <f t="array" ref="HJ76">(ABS(EH76)-ABS(BF76))/MAX(ABS(BF76),1)*100</f>
        <v>0.14333755995368738</v>
      </c>
      <c r="HK76">
        <f t="array" ref="HK76">(ABS(EI76)-ABS(BG76))/MAX(ABS(BG76),1)*100</f>
        <v>2.7018264346695391E-2</v>
      </c>
      <c r="HL76">
        <f t="array" ref="HL76">(ABS(EJ76)-ABS(BH76))/MAX(ABS(BH76),1)*100</f>
        <v>0.30830809173518164</v>
      </c>
      <c r="HM76">
        <f t="array" ref="HM76">(ABS(EK76)-ABS(BI76))/MAX(ABS(BI76),1)*100</f>
        <v>2.748763056624216E-2</v>
      </c>
      <c r="HN76">
        <f t="array" ref="HN76">(ABS(EL76)-ABS(BJ76))/MAX(ABS(BJ76),1)*100</f>
        <v>-5.5248618784524304E-3</v>
      </c>
      <c r="HO76">
        <f t="array" ref="HO76">(ABS(EM76)-ABS(BK76))/MAX(ABS(BK76),1)*100</f>
        <v>-2.1585451405750144E-2</v>
      </c>
      <c r="HP76">
        <f t="array" ref="HP76">(ABS(EN76)-ABS(BL76))/MAX(ABS(BL76),1)*100</f>
        <v>1.026167265264125E-2</v>
      </c>
      <c r="HQ76">
        <f t="array" ref="HQ76">(ABS(EO76)-ABS(BM76))/MAX(ABS(BM76),1)*100</f>
        <v>5.5527791659719574E-3</v>
      </c>
      <c r="HR76">
        <f t="array" ref="HR76">(ABS(EP76)-ABS(BN76))/MAX(ABS(BN76),1)*100</f>
        <v>1.1180054782267202E-2</v>
      </c>
      <c r="HS76">
        <f t="array" ref="HS76">(ABS(EQ76)-ABS(BO76))/MAX(ABS(BO76),1)*100</f>
        <v>5.5756899916358507E-3</v>
      </c>
      <c r="HT76">
        <f t="array" ref="HT76">(ABS(ER76)-ABS(BP76))/MAX(ABS(BP76),1)*100</f>
        <v>2.7120850509881049E-2</v>
      </c>
      <c r="HU76">
        <f t="array" ref="HU76">(ABS(ES76)-ABS(BQ76))/MAX(ABS(BQ76),1)*100</f>
        <v>-2.2700187276542532E-2</v>
      </c>
      <c r="HV76">
        <f t="array" ref="HV76">(ABS(ET76)-ABS(BR76))/MAX(ABS(BR76),1)*100</f>
        <v>5.5312793849211228E-3</v>
      </c>
      <c r="HW76">
        <f t="array" ref="HW76">(ABS(EU76)-ABS(BS76))/MAX(ABS(BS76),1)*100</f>
        <v>5.4177050601359293E-3</v>
      </c>
      <c r="HX76">
        <f t="array" ref="HX76">(ABS(EV76)-ABS(BT76))/MAX(ABS(BT76),1)*100</f>
        <v>2.2836263987209178E-2</v>
      </c>
      <c r="HY76">
        <f t="array" ref="HY76">(ABS(EW76)-ABS(BU76))/MAX(ABS(BU76),1)*100</f>
        <v>1.130582249859808E-2</v>
      </c>
      <c r="HZ76">
        <f t="array" ref="HZ76">(ABS(EX76)-ABS(BV76))/MAX(ABS(BV76),1)*100</f>
        <v>-5.7369055131655661E-3</v>
      </c>
      <c r="IA76">
        <f t="array" ref="IA76">(ABS(EY76)-ABS(BW76))/MAX(ABS(BW76),1)*100</f>
        <v>5.6882821387934579E-3</v>
      </c>
      <c r="IB76">
        <f t="array" ref="IB76">(ABS(EZ76)-ABS(BX76))/MAX(ABS(BX76),1)*100</f>
        <v>7.588424437299043</v>
      </c>
      <c r="IC76">
        <f t="array" ref="IC76">(ABS(FA76)-ABS(BY76))/MAX(ABS(BY76),1)*100</f>
        <v>-0.25058469762780772</v>
      </c>
      <c r="ID76" s="29">
        <f t="array" ref="ID76">(ABS(FB76)-ABS(BZ76))/MAX(ABS(BZ76),1)*100</f>
        <v>0</v>
      </c>
      <c r="IE76" s="29">
        <f t="array" ref="IE76">(ABS(FC76)-ABS(CA76))/MAX(ABS(CA76),1)*100</f>
        <v>5.3092646668430575E-3</v>
      </c>
      <c r="IF76" s="29">
        <f t="array" ref="IF76">(ABS(FD76)-ABS(CB76))/MAX(ABS(CB76),1)*100</f>
        <v>5.4103771032835033E-3</v>
      </c>
    </row>
    <row r="77" spans="1:240" x14ac:dyDescent="0.25">
      <c r="A77" t="s">
        <v>33</v>
      </c>
      <c r="B77">
        <v>3.4177</v>
      </c>
      <c r="C77">
        <v>3.4460000000000002</v>
      </c>
      <c r="D77">
        <v>3.4457</v>
      </c>
      <c r="E77">
        <v>3.3552</v>
      </c>
      <c r="F77">
        <v>3.3666999999999998</v>
      </c>
      <c r="G77">
        <v>3.4161000000000001</v>
      </c>
      <c r="H77">
        <v>3.4216000000000002</v>
      </c>
      <c r="I77">
        <v>3.3610000000000002</v>
      </c>
      <c r="J77">
        <v>3.3849</v>
      </c>
      <c r="K77">
        <v>3.4085000000000001</v>
      </c>
      <c r="L77">
        <v>3.4472</v>
      </c>
      <c r="M77">
        <v>3.3711000000000002</v>
      </c>
      <c r="N77">
        <v>3.4485999999999999</v>
      </c>
      <c r="O77">
        <v>3.4744000000000002</v>
      </c>
      <c r="P77">
        <v>3.3946999999999998</v>
      </c>
      <c r="Q77">
        <v>3.423</v>
      </c>
      <c r="R77">
        <v>3.4110999999999998</v>
      </c>
      <c r="S77">
        <v>3.3679000000000001</v>
      </c>
      <c r="T77">
        <v>3.4051</v>
      </c>
      <c r="U77">
        <v>3.3641999999999999</v>
      </c>
      <c r="V77">
        <v>3.3995000000000002</v>
      </c>
      <c r="W77">
        <v>3.4552</v>
      </c>
      <c r="X77">
        <v>3.3988999999999998</v>
      </c>
      <c r="Y77">
        <v>3.4148999999999998</v>
      </c>
      <c r="Z77">
        <v>3.4701</v>
      </c>
      <c r="AA77">
        <v>3.4199000000000002</v>
      </c>
      <c r="AB77">
        <v>3.3161999999999998</v>
      </c>
      <c r="AC77">
        <v>3.3060999999999998</v>
      </c>
      <c r="AD77">
        <v>3.4647000000000001</v>
      </c>
      <c r="AE77">
        <v>3.3334000000000001</v>
      </c>
      <c r="AF77">
        <v>3.4146000000000001</v>
      </c>
      <c r="AG77">
        <v>3.4117000000000002</v>
      </c>
      <c r="AH77">
        <v>3.3973</v>
      </c>
      <c r="AI77">
        <v>3.4752000000000001</v>
      </c>
      <c r="AJ77">
        <v>3.4228000000000001</v>
      </c>
      <c r="AK77">
        <v>3.3691</v>
      </c>
      <c r="AL77">
        <v>3.4045999999999998</v>
      </c>
      <c r="AM77">
        <v>3.5674000000000001</v>
      </c>
      <c r="AN77">
        <v>3.4996999999999998</v>
      </c>
      <c r="AO77">
        <v>3.4716</v>
      </c>
      <c r="AP77">
        <v>3.3433000000000002</v>
      </c>
      <c r="AQ77">
        <v>3.3782000000000001</v>
      </c>
      <c r="AR77">
        <v>3.4893000000000001</v>
      </c>
      <c r="AS77">
        <v>3.32</v>
      </c>
      <c r="AT77">
        <v>3.3298000000000001</v>
      </c>
      <c r="AU77">
        <v>3.4643000000000002</v>
      </c>
      <c r="AV77">
        <v>3.3601000000000001</v>
      </c>
      <c r="AW77">
        <v>3.3588</v>
      </c>
      <c r="AX77">
        <v>3.4485999999999999</v>
      </c>
      <c r="AY77">
        <v>3.4449999999999998</v>
      </c>
      <c r="AZ77">
        <v>3.4182999999999999</v>
      </c>
      <c r="BA77">
        <v>3.4228000000000001</v>
      </c>
      <c r="BB77">
        <v>3.4218999999999999</v>
      </c>
      <c r="BC77">
        <v>3.411</v>
      </c>
      <c r="BD77">
        <v>3.4051</v>
      </c>
      <c r="BE77">
        <v>3.4552</v>
      </c>
      <c r="BF77">
        <v>3.4355000000000002</v>
      </c>
      <c r="BG77">
        <v>3.4823</v>
      </c>
      <c r="BH77">
        <v>3.4851999999999999</v>
      </c>
      <c r="BI77">
        <v>3.4426000000000001</v>
      </c>
      <c r="BJ77">
        <v>3.4287999999999998</v>
      </c>
      <c r="BK77">
        <v>3.4967000000000001</v>
      </c>
      <c r="BL77">
        <v>3.6015999999999999</v>
      </c>
      <c r="BM77">
        <v>3.4157000000000002</v>
      </c>
      <c r="BN77">
        <v>3.3986999999999998</v>
      </c>
      <c r="BO77">
        <v>3.4032</v>
      </c>
      <c r="BP77">
        <v>3.4796</v>
      </c>
      <c r="BQ77">
        <v>3.3529</v>
      </c>
      <c r="BR77">
        <v>3.4234</v>
      </c>
      <c r="BS77">
        <v>3.4687000000000001</v>
      </c>
      <c r="BT77">
        <v>3.355</v>
      </c>
      <c r="BU77">
        <v>3.3679000000000001</v>
      </c>
      <c r="BV77">
        <v>3.3544999999999998</v>
      </c>
      <c r="BW77">
        <v>3.3799000000000001</v>
      </c>
      <c r="BX77">
        <v>3.3172000000000001</v>
      </c>
      <c r="BY77">
        <v>3.4022000000000001</v>
      </c>
      <c r="BZ77" s="28">
        <v>3.4899</v>
      </c>
      <c r="CA77" s="28">
        <v>3.5224000000000002</v>
      </c>
      <c r="CB77" s="28">
        <v>3.4870999999999999</v>
      </c>
      <c r="CD77">
        <v>3.4178999999999999</v>
      </c>
      <c r="CE77">
        <v>3.4462000000000002</v>
      </c>
      <c r="CF77">
        <v>3.4459</v>
      </c>
      <c r="CG77">
        <v>3.3553999999999999</v>
      </c>
      <c r="CH77">
        <v>3.3668</v>
      </c>
      <c r="CI77">
        <v>3.4163000000000001</v>
      </c>
      <c r="CJ77">
        <v>3.4217</v>
      </c>
      <c r="CK77">
        <v>3.3605999999999998</v>
      </c>
      <c r="CL77">
        <v>3.3847</v>
      </c>
      <c r="CM77">
        <v>3.4087999999999998</v>
      </c>
      <c r="CN77">
        <v>3.4466999999999999</v>
      </c>
      <c r="CO77">
        <v>3.3713000000000002</v>
      </c>
      <c r="CP77">
        <v>3.4485999999999999</v>
      </c>
      <c r="CQ77">
        <v>3.4761000000000002</v>
      </c>
      <c r="CR77">
        <v>3.395</v>
      </c>
      <c r="CS77">
        <v>3.4241999999999999</v>
      </c>
      <c r="CT77">
        <v>3.4113000000000002</v>
      </c>
      <c r="CU77">
        <v>3.3683000000000001</v>
      </c>
      <c r="CV77">
        <v>3.4055</v>
      </c>
      <c r="CW77">
        <v>3.3643000000000001</v>
      </c>
      <c r="CX77">
        <v>3.3976000000000002</v>
      </c>
      <c r="CY77">
        <v>3.4554999999999998</v>
      </c>
      <c r="CZ77">
        <v>3.3990999999999998</v>
      </c>
      <c r="DA77">
        <v>3.415</v>
      </c>
      <c r="DB77">
        <v>3.4668000000000001</v>
      </c>
      <c r="DC77">
        <v>3.4203999999999999</v>
      </c>
      <c r="DD77">
        <v>3.3169</v>
      </c>
      <c r="DE77">
        <v>3.3071000000000002</v>
      </c>
      <c r="DF77">
        <v>3.4651999999999998</v>
      </c>
      <c r="DG77">
        <v>3.3342999999999998</v>
      </c>
      <c r="DH77">
        <v>3.4148999999999998</v>
      </c>
      <c r="DI77">
        <v>3.4119000000000002</v>
      </c>
      <c r="DJ77">
        <v>3.3975</v>
      </c>
      <c r="DK77">
        <v>3.4754999999999998</v>
      </c>
      <c r="DL77">
        <v>3.4247000000000001</v>
      </c>
      <c r="DM77">
        <v>3.3690000000000002</v>
      </c>
      <c r="DN77">
        <v>3.4043000000000001</v>
      </c>
      <c r="DO77">
        <v>3.5305</v>
      </c>
      <c r="DP77">
        <v>3.504</v>
      </c>
      <c r="DQ77">
        <v>3.4619</v>
      </c>
      <c r="DR77">
        <v>3.3431000000000002</v>
      </c>
      <c r="DS77">
        <v>3.3761000000000001</v>
      </c>
      <c r="DT77">
        <v>3.4788000000000001</v>
      </c>
      <c r="DU77">
        <v>3.3283</v>
      </c>
      <c r="DV77">
        <v>3.3298999999999999</v>
      </c>
      <c r="DW77">
        <v>3.4647999999999999</v>
      </c>
      <c r="DX77">
        <v>3.3605999999999998</v>
      </c>
      <c r="DY77">
        <v>3.3589000000000002</v>
      </c>
      <c r="DZ77">
        <v>3.4487999999999999</v>
      </c>
      <c r="EA77">
        <v>3.4451999999999998</v>
      </c>
      <c r="EB77">
        <v>3.419</v>
      </c>
      <c r="EC77">
        <v>3.4238</v>
      </c>
      <c r="ED77">
        <v>3.4226999999999999</v>
      </c>
      <c r="EE77">
        <v>3.4113000000000002</v>
      </c>
      <c r="EF77">
        <v>3.4055</v>
      </c>
      <c r="EG77">
        <v>3.4552999999999998</v>
      </c>
      <c r="EH77">
        <v>3.4403000000000001</v>
      </c>
      <c r="EI77">
        <v>3.4821</v>
      </c>
      <c r="EJ77">
        <v>3.4933000000000001</v>
      </c>
      <c r="EK77">
        <v>3.4422000000000001</v>
      </c>
      <c r="EL77">
        <v>3.4276</v>
      </c>
      <c r="EM77">
        <v>3.4961000000000002</v>
      </c>
      <c r="EN77" s="3">
        <v>3.6021000000000001</v>
      </c>
      <c r="EO77">
        <v>3.4159000000000002</v>
      </c>
      <c r="EP77">
        <v>3.399</v>
      </c>
      <c r="EQ77">
        <v>3.4034</v>
      </c>
      <c r="ER77">
        <v>3.4775999999999998</v>
      </c>
      <c r="ES77">
        <v>3.3530000000000002</v>
      </c>
      <c r="ET77">
        <v>3.4236</v>
      </c>
      <c r="EU77">
        <v>3.4687999999999999</v>
      </c>
      <c r="EV77">
        <v>3.3553999999999999</v>
      </c>
      <c r="EW77">
        <v>3.3683000000000001</v>
      </c>
      <c r="EX77">
        <v>3.3544999999999998</v>
      </c>
      <c r="EY77">
        <v>3.3801000000000001</v>
      </c>
      <c r="EZ77">
        <v>3.4077999999999999</v>
      </c>
      <c r="FA77">
        <v>3.3953000000000002</v>
      </c>
      <c r="FB77" s="29">
        <v>3.49</v>
      </c>
      <c r="FC77" s="29">
        <v>3.5226999999999999</v>
      </c>
      <c r="FD77" s="29">
        <v>3.4872999999999998</v>
      </c>
      <c r="FF77">
        <f t="array" ref="FF77">(ABS(CD77)-ABS(B77))/MAX(ABS(B77),1)*100</f>
        <v>5.8518886970763372E-3</v>
      </c>
      <c r="FG77">
        <f t="array" ref="FG77">(ABS(CE77)-ABS(C77))/MAX(ABS(C77),1)*100</f>
        <v>5.8038305281479389E-3</v>
      </c>
      <c r="FH77">
        <f t="array" ref="FH77">(ABS(CF77)-ABS(D77))/MAX(ABS(D77),1)*100</f>
        <v>5.8043358388709977E-3</v>
      </c>
      <c r="FI77">
        <f t="array" ref="FI77">(ABS(CG77)-ABS(E77))/MAX(ABS(E77),1)*100</f>
        <v>5.9608965188357767E-3</v>
      </c>
      <c r="FJ77">
        <f t="array" ref="FJ77">(ABS(CH77)-ABS(F77))/MAX(ABS(F77),1)*100</f>
        <v>2.9702676211189306E-3</v>
      </c>
      <c r="FK77">
        <f t="array" ref="FK77">(ABS(CI77)-ABS(G77))/MAX(ABS(G77),1)*100</f>
        <v>5.8546295483146854E-3</v>
      </c>
      <c r="FL77">
        <f t="array" ref="FL77">(ABS(CJ77)-ABS(H77))/MAX(ABS(H77),1)*100</f>
        <v>2.9226093055812175E-3</v>
      </c>
      <c r="FM77">
        <f t="array" ref="FM77">(ABS(CK77)-ABS(I77))/MAX(ABS(I77),1)*100</f>
        <v>-1.1901219875049092E-2</v>
      </c>
      <c r="FN77">
        <f t="array" ref="FN77">(ABS(CL77)-ABS(J77))/MAX(ABS(J77),1)*100</f>
        <v>-5.9085940500451413E-3</v>
      </c>
      <c r="FO77">
        <f t="array" ref="FO77">(ABS(CM77)-ABS(K77))/MAX(ABS(K77),1)*100</f>
        <v>8.8015255977627951E-3</v>
      </c>
      <c r="FP77">
        <f t="array" ref="FP77">(ABS(CN77)-ABS(L77))/MAX(ABS(L77),1)*100</f>
        <v>-1.4504525411933365E-2</v>
      </c>
      <c r="FQ77">
        <f t="array" ref="FQ77">(ABS(CO77)-ABS(M77))/MAX(ABS(M77),1)*100</f>
        <v>5.9327815846453077E-3</v>
      </c>
      <c r="FR77">
        <f t="array" ref="FR77">(ABS(CP77)-ABS(N77))/MAX(ABS(N77),1)*100</f>
        <v>0</v>
      </c>
      <c r="FS77">
        <f t="array" ref="FS77">(ABS(CQ77)-ABS(O77))/MAX(ABS(O77),1)*100</f>
        <v>4.8929311535805743E-2</v>
      </c>
      <c r="FT77">
        <f t="array" ref="FT77">(ABS(CR77)-ABS(P77))/MAX(ABS(P77),1)*100</f>
        <v>8.8373052110698753E-3</v>
      </c>
      <c r="FU77">
        <f t="array" ref="FU77">(ABS(CS77)-ABS(Q77))/MAX(ABS(Q77),1)*100</f>
        <v>3.5056967572301138E-2</v>
      </c>
      <c r="FV77">
        <f t="array" ref="FV77">(ABS(CT77)-ABS(R77))/MAX(ABS(R77),1)*100</f>
        <v>5.8632112808308778E-3</v>
      </c>
      <c r="FW77">
        <f t="array" ref="FW77">(ABS(CU77)-ABS(S77))/MAX(ABS(S77),1)*100</f>
        <v>1.1876837198252796E-2</v>
      </c>
      <c r="FX77">
        <f t="array" ref="FX77">(ABS(CV77)-ABS(T77))/MAX(ABS(T77),1)*100</f>
        <v>1.1747085254469941E-2</v>
      </c>
      <c r="FY77">
        <f t="array" ref="FY77">(ABS(CW77)-ABS(U77))/MAX(ABS(U77),1)*100</f>
        <v>2.9724748825935149E-3</v>
      </c>
      <c r="FZ77">
        <f t="array" ref="FZ77">(ABS(CX77)-ABS(V77))/MAX(ABS(V77),1)*100</f>
        <v>-5.5890572142962572E-2</v>
      </c>
      <c r="GA77">
        <f t="array" ref="GA77">(ABS(CY77)-ABS(W77))/MAX(ABS(W77),1)*100</f>
        <v>8.6825654086520286E-3</v>
      </c>
      <c r="GB77">
        <f t="array" ref="GB77">(ABS(CZ77)-ABS(X77))/MAX(ABS(X77),1)*100</f>
        <v>5.884256671275353E-3</v>
      </c>
      <c r="GC77">
        <f t="array" ref="GC77">(ABS(DA77)-ABS(Y77))/MAX(ABS(Y77),1)*100</f>
        <v>2.9283434361243674E-3</v>
      </c>
      <c r="GD77">
        <f t="array" ref="GD77">(ABS(DB77)-ABS(Z77))/MAX(ABS(Z77),1)*100</f>
        <v>-9.5098123973368462E-2</v>
      </c>
      <c r="GE77">
        <f t="array" ref="GE77">(ABS(DC77)-ABS(AA77))/MAX(ABS(AA77),1)*100</f>
        <v>1.4620310535387669E-2</v>
      </c>
      <c r="GF77">
        <f t="array" ref="GF77">(ABS(DD77)-ABS(AB77))/MAX(ABS(AB77),1)*100</f>
        <v>2.1108497678069629E-2</v>
      </c>
      <c r="GG77">
        <f t="array" ref="GG77">(ABS(DE77)-ABS(AC77))/MAX(ABS(AC77),1)*100</f>
        <v>3.0247118961928977E-2</v>
      </c>
      <c r="GH77">
        <f t="array" ref="GH77">(ABS(DF77)-ABS(AD77))/MAX(ABS(AD77),1)*100</f>
        <v>1.4431263890083494E-2</v>
      </c>
      <c r="GI77">
        <f t="array" ref="GI77">(ABS(DG77)-ABS(AE77))/MAX(ABS(AE77),1)*100</f>
        <v>2.6999460010790149E-2</v>
      </c>
      <c r="GJ77">
        <f t="array" ref="GJ77">(ABS(DH77)-ABS(AF77))/MAX(ABS(AF77),1)*100</f>
        <v>8.7858021437282538E-3</v>
      </c>
      <c r="GK77">
        <f t="array" ref="GK77">(ABS(DI77)-ABS(AG77))/MAX(ABS(AG77),1)*100</f>
        <v>5.8621801447952034E-3</v>
      </c>
      <c r="GL77">
        <f t="array" ref="GL77">(ABS(DJ77)-ABS(AH77))/MAX(ABS(AH77),1)*100</f>
        <v>5.8870279339468977E-3</v>
      </c>
      <c r="GM77">
        <f t="array" ref="GM77">(ABS(DK77)-ABS(AI77))/MAX(ABS(AI77),1)*100</f>
        <v>8.6325966850755321E-3</v>
      </c>
      <c r="GN77">
        <f t="array" ref="GN77">(ABS(DL77)-ABS(AJ77))/MAX(ABS(AJ77),1)*100</f>
        <v>5.5510108682950011E-2</v>
      </c>
      <c r="GO77">
        <f t="array" ref="GO77">(ABS(DM77)-ABS(AK77))/MAX(ABS(AK77),1)*100</f>
        <v>-2.968151731909618E-3</v>
      </c>
      <c r="GP77">
        <f t="array" ref="GP77">(ABS(DN77)-ABS(AL77))/MAX(ABS(AL77),1)*100</f>
        <v>-8.8116078247002568E-3</v>
      </c>
      <c r="GQ77">
        <f t="array" ref="GQ77">(ABS(DO77)-ABS(AM77))/MAX(ABS(AM77),1)*100</f>
        <v>-1.034366765711727</v>
      </c>
      <c r="GR77">
        <f t="array" ref="GR77">(ABS(DP77)-ABS(AN77))/MAX(ABS(AN77),1)*100</f>
        <v>0.12286767437209455</v>
      </c>
      <c r="GS77">
        <f t="array" ref="GS77">(ABS(DQ77)-ABS(AO77))/MAX(ABS(AO77),1)*100</f>
        <v>-0.27941007028459619</v>
      </c>
      <c r="GT77">
        <f t="array" ref="GT77">(ABS(DR77)-ABS(AP77))/MAX(ABS(AP77),1)*100</f>
        <v>-5.9821134806920693E-3</v>
      </c>
      <c r="GU77">
        <f t="array" ref="GU77">(ABS(DS77)-ABS(AQ77))/MAX(ABS(AQ77),1)*100</f>
        <v>-6.2163282221301012E-2</v>
      </c>
      <c r="GV77">
        <f t="array" ref="GV77">(ABS(DT77)-ABS(AR77))/MAX(ABS(AR77),1)*100</f>
        <v>-0.30091995529189103</v>
      </c>
      <c r="GW77">
        <f t="array" ref="GW77">(ABS(DU77)-ABS(AS77))/MAX(ABS(AS77),1)*100</f>
        <v>0.25000000000000588</v>
      </c>
      <c r="GX77">
        <f t="array" ref="GX77">(ABS(DV77)-ABS(AT77))/MAX(ABS(AT77),1)*100</f>
        <v>3.0031833743698402E-3</v>
      </c>
      <c r="GY77">
        <f t="array" ref="GY77">(ABS(DW77)-ABS(AU77))/MAX(ABS(AU77),1)*100</f>
        <v>1.4432930173475821E-2</v>
      </c>
      <c r="GZ77">
        <f t="array" ref="GZ77">(ABS(DX77)-ABS(AV77))/MAX(ABS(AV77),1)*100</f>
        <v>1.4880509508637327E-2</v>
      </c>
      <c r="HA77">
        <f t="array" ref="HA77">(ABS(DY77)-ABS(AW77))/MAX(ABS(AW77),1)*100</f>
        <v>2.9772537811185852E-3</v>
      </c>
      <c r="HB77">
        <f t="array" ref="HB77">(ABS(DZ77)-ABS(AX77))/MAX(ABS(AX77),1)*100</f>
        <v>5.7994548512433448E-3</v>
      </c>
      <c r="HC77">
        <f t="array" ref="HC77">(ABS(EA77)-ABS(AY77))/MAX(ABS(AY77),1)*100</f>
        <v>5.8055152394768644E-3</v>
      </c>
      <c r="HD77">
        <f t="array" ref="HD77">(ABS(EB77)-ABS(AZ77))/MAX(ABS(AZ77),1)*100</f>
        <v>2.0478015387770089E-2</v>
      </c>
      <c r="HE77">
        <f t="array" ref="HE77">(ABS(EC77)-ABS(BA77))/MAX(ABS(BA77),1)*100</f>
        <v>2.9215846675233432E-2</v>
      </c>
      <c r="HF77">
        <f t="array" ref="HF77">(ABS(ED77)-ABS(BB77))/MAX(ABS(BB77),1)*100</f>
        <v>2.3378824629589175E-2</v>
      </c>
      <c r="HG77">
        <f t="array" ref="HG77">(ABS(EE77)-ABS(BC77))/MAX(ABS(BC77),1)*100</f>
        <v>8.795074758140984E-3</v>
      </c>
      <c r="HH77">
        <f t="array" ref="HH77">(ABS(EF77)-ABS(BD77))/MAX(ABS(BD77),1)*100</f>
        <v>1.1747085254469941E-2</v>
      </c>
      <c r="HI77">
        <f t="array" ref="HI77">(ABS(EG77)-ABS(BE77))/MAX(ABS(BE77),1)*100</f>
        <v>2.894188469546392E-3</v>
      </c>
      <c r="HJ77">
        <f t="array" ref="HJ77">(ABS(EH77)-ABS(BF77))/MAX(ABS(BF77),1)*100</f>
        <v>0.13971765390772564</v>
      </c>
      <c r="HK77">
        <f t="array" ref="HK77">(ABS(EI77)-ABS(BG77))/MAX(ABS(BG77),1)*100</f>
        <v>-5.7433305573895985E-3</v>
      </c>
      <c r="HL77">
        <f t="array" ref="HL77">(ABS(EJ77)-ABS(BH77))/MAX(ABS(BH77),1)*100</f>
        <v>0.23241133937794725</v>
      </c>
      <c r="HM77">
        <f t="array" ref="HM77">(ABS(EK77)-ABS(BI77))/MAX(ABS(BI77),1)*100</f>
        <v>-1.1619125079880206E-2</v>
      </c>
      <c r="HN77">
        <f t="array" ref="HN77">(ABS(EL77)-ABS(BJ77))/MAX(ABS(BJ77),1)*100</f>
        <v>-3.4997666822208E-2</v>
      </c>
      <c r="HO77">
        <f t="array" ref="HO77">(ABS(EM77)-ABS(BK77))/MAX(ABS(BK77),1)*100</f>
        <v>-1.7159035662193893E-2</v>
      </c>
      <c r="HP77">
        <f t="array" ref="HP77">(ABS(EN77)-ABS(BL77))/MAX(ABS(BL77),1)*100</f>
        <v>1.3882718791652794E-2</v>
      </c>
      <c r="HQ77">
        <f t="array" ref="HQ77">(ABS(EO77)-ABS(BM77))/MAX(ABS(BM77),1)*100</f>
        <v>5.8553151623379675E-3</v>
      </c>
      <c r="HR77">
        <f t="array" ref="HR77">(ABS(EP77)-ABS(BN77))/MAX(ABS(BN77),1)*100</f>
        <v>8.8269044046308601E-3</v>
      </c>
      <c r="HS77">
        <f t="array" ref="HS77">(ABS(EQ77)-ABS(BO77))/MAX(ABS(BO77),1)*100</f>
        <v>5.8768218147619289E-3</v>
      </c>
      <c r="HT77">
        <f t="array" ref="HT77">(ABS(ER77)-ABS(BP77))/MAX(ABS(BP77),1)*100</f>
        <v>-5.7477871019663868E-2</v>
      </c>
      <c r="HU77">
        <f t="array" ref="HU77">(ABS(ES77)-ABS(BQ77))/MAX(ABS(BQ77),1)*100</f>
        <v>2.982492767461333E-3</v>
      </c>
      <c r="HV77">
        <f t="array" ref="HV77">(ABS(ET77)-ABS(BR77))/MAX(ABS(BR77),1)*100</f>
        <v>5.8421452357299173E-3</v>
      </c>
      <c r="HW77">
        <f t="array" ref="HW77">(ABS(EU77)-ABS(BS77))/MAX(ABS(BS77),1)*100</f>
        <v>2.8829244385437467E-3</v>
      </c>
      <c r="HX77">
        <f t="array" ref="HX77">(ABS(EV77)-ABS(BT77))/MAX(ABS(BT77),1)*100</f>
        <v>1.1922503725781101E-2</v>
      </c>
      <c r="HY77">
        <f t="array" ref="HY77">(ABS(EW77)-ABS(BU77))/MAX(ABS(BU77),1)*100</f>
        <v>1.1876837198252796E-2</v>
      </c>
      <c r="HZ77">
        <f t="array" ref="HZ77">(ABS(EX77)-ABS(BV77))/MAX(ABS(BV77),1)*100</f>
        <v>0</v>
      </c>
      <c r="IA77">
        <f t="array" ref="IA77">(ABS(EY77)-ABS(BW77))/MAX(ABS(BW77),1)*100</f>
        <v>5.9173348323908392E-3</v>
      </c>
      <c r="IB77">
        <f t="array" ref="IB77">(ABS(EZ77)-ABS(BX77))/MAX(ABS(BX77),1)*100</f>
        <v>2.731219100446153</v>
      </c>
      <c r="IC77">
        <f t="array" ref="IC77">(ABS(FA77)-ABS(BY77))/MAX(ABS(BY77),1)*100</f>
        <v>-0.20280994650519976</v>
      </c>
      <c r="ID77" s="29">
        <f t="array" ref="ID77">(ABS(FB77)-ABS(BZ77))/MAX(ABS(BZ77),1)*100</f>
        <v>2.8654116163847397E-3</v>
      </c>
      <c r="IE77" s="29">
        <f t="array" ref="IE77">(ABS(FC77)-ABS(CA77))/MAX(ABS(CA77),1)*100</f>
        <v>8.5169202816189216E-3</v>
      </c>
      <c r="IF77" s="29">
        <f t="array" ref="IF77">(ABS(FD77)-ABS(CB77))/MAX(ABS(CB77),1)*100</f>
        <v>5.7354248515952503E-3</v>
      </c>
    </row>
    <row r="78" spans="1:240" x14ac:dyDescent="0.25">
      <c r="A78" t="s">
        <v>106</v>
      </c>
      <c r="B78">
        <v>1.8101</v>
      </c>
      <c r="C78">
        <v>1.8209</v>
      </c>
      <c r="D78">
        <v>1.8208</v>
      </c>
      <c r="E78">
        <v>1.7544</v>
      </c>
      <c r="F78">
        <v>1.7423999999999999</v>
      </c>
      <c r="G78">
        <v>1.6975</v>
      </c>
      <c r="H78">
        <v>1.7010000000000001</v>
      </c>
      <c r="I78">
        <v>1.7407999999999999</v>
      </c>
      <c r="J78">
        <v>1.7189000000000001</v>
      </c>
      <c r="K78">
        <v>1.7563</v>
      </c>
      <c r="L78">
        <v>1.6709000000000001</v>
      </c>
      <c r="M78">
        <v>1.7212000000000001</v>
      </c>
      <c r="N78">
        <v>1.6361000000000001</v>
      </c>
      <c r="O78">
        <v>1.6407</v>
      </c>
      <c r="P78">
        <v>1.6980999999999999</v>
      </c>
      <c r="Q78">
        <v>1.6860999999999999</v>
      </c>
      <c r="R78">
        <v>1.6497999999999999</v>
      </c>
      <c r="S78">
        <v>1.6937</v>
      </c>
      <c r="T78">
        <v>1.6398999999999999</v>
      </c>
      <c r="U78">
        <v>1.738</v>
      </c>
      <c r="V78">
        <v>1.6887000000000001</v>
      </c>
      <c r="W78">
        <v>1.7023999999999999</v>
      </c>
      <c r="X78">
        <v>1.6892</v>
      </c>
      <c r="Y78">
        <v>1.6873</v>
      </c>
      <c r="Z78">
        <v>1.6588000000000001</v>
      </c>
      <c r="AA78">
        <v>1.8178000000000001</v>
      </c>
      <c r="AB78">
        <v>1.6900999999999999</v>
      </c>
      <c r="AC78">
        <v>1.6850000000000001</v>
      </c>
      <c r="AD78">
        <v>1.7473000000000001</v>
      </c>
      <c r="AE78">
        <v>1.6731</v>
      </c>
      <c r="AF78">
        <v>1.7101999999999999</v>
      </c>
      <c r="AG78">
        <v>1.7083999999999999</v>
      </c>
      <c r="AH78">
        <v>1.6855</v>
      </c>
      <c r="AI78">
        <v>1.6559999999999999</v>
      </c>
      <c r="AJ78">
        <v>1.6440999999999999</v>
      </c>
      <c r="AK78">
        <v>1.7103999999999999</v>
      </c>
      <c r="AL78">
        <v>1.7126999999999999</v>
      </c>
      <c r="AM78">
        <v>1.6123000000000001</v>
      </c>
      <c r="AN78">
        <v>1.6961999999999999</v>
      </c>
      <c r="AO78">
        <v>1.6563000000000001</v>
      </c>
      <c r="AP78">
        <v>1.7311000000000001</v>
      </c>
      <c r="AQ78">
        <v>1.736</v>
      </c>
      <c r="AR78">
        <v>1.6932</v>
      </c>
      <c r="AS78">
        <v>1.6829000000000001</v>
      </c>
      <c r="AT78">
        <v>1.7369000000000001</v>
      </c>
      <c r="AU78">
        <v>1.7601</v>
      </c>
      <c r="AV78">
        <v>1.7387999999999999</v>
      </c>
      <c r="AW78">
        <v>1.7544</v>
      </c>
      <c r="AX78">
        <v>1.8220000000000001</v>
      </c>
      <c r="AY78">
        <v>1.8204</v>
      </c>
      <c r="AZ78">
        <v>1.6389</v>
      </c>
      <c r="BA78">
        <v>1.6615</v>
      </c>
      <c r="BB78">
        <v>1.6729000000000001</v>
      </c>
      <c r="BC78">
        <v>1.6497999999999999</v>
      </c>
      <c r="BD78">
        <v>1.6398999999999999</v>
      </c>
      <c r="BE78">
        <v>1.6800999999999999</v>
      </c>
      <c r="BF78">
        <v>1.6901999999999999</v>
      </c>
      <c r="BG78">
        <v>1.6694</v>
      </c>
      <c r="BH78">
        <v>1.6246</v>
      </c>
      <c r="BI78">
        <v>1.6606000000000001</v>
      </c>
      <c r="BJ78">
        <v>1.6479999999999999</v>
      </c>
      <c r="BK78">
        <v>1.7251000000000001</v>
      </c>
      <c r="BL78">
        <v>1.6113</v>
      </c>
      <c r="BM78">
        <v>1.6989000000000001</v>
      </c>
      <c r="BN78">
        <v>1.6959</v>
      </c>
      <c r="BO78">
        <v>1.6927000000000001</v>
      </c>
      <c r="BP78">
        <v>1.6903999999999999</v>
      </c>
      <c r="BQ78">
        <v>1.6821999999999999</v>
      </c>
      <c r="BR78">
        <v>1.6760999999999999</v>
      </c>
      <c r="BS78">
        <v>1.6487000000000001</v>
      </c>
      <c r="BT78">
        <v>1.7259</v>
      </c>
      <c r="BU78">
        <v>1.6937</v>
      </c>
      <c r="BV78">
        <v>1.7423999999999999</v>
      </c>
      <c r="BW78">
        <v>1.7829999999999999</v>
      </c>
      <c r="BX78">
        <v>1.7262999999999999</v>
      </c>
      <c r="BY78">
        <v>1.7272000000000001</v>
      </c>
      <c r="BZ78" s="28">
        <v>1.661</v>
      </c>
      <c r="CA78" s="28">
        <v>1.6379999999999999</v>
      </c>
      <c r="CB78" s="28">
        <v>1.6696</v>
      </c>
      <c r="CD78">
        <v>1.8102</v>
      </c>
      <c r="CE78">
        <v>1.821</v>
      </c>
      <c r="CF78">
        <v>1.8209</v>
      </c>
      <c r="CG78">
        <v>1.7546999999999999</v>
      </c>
      <c r="CH78">
        <v>1.7425999999999999</v>
      </c>
      <c r="CI78">
        <v>1.6978</v>
      </c>
      <c r="CJ78">
        <v>1.7011000000000001</v>
      </c>
      <c r="CK78">
        <v>1.7411000000000001</v>
      </c>
      <c r="CL78">
        <v>1.7192000000000001</v>
      </c>
      <c r="CM78">
        <v>1.7565</v>
      </c>
      <c r="CN78">
        <v>1.6792</v>
      </c>
      <c r="CO78">
        <v>1.7363</v>
      </c>
      <c r="CP78">
        <v>1.6334</v>
      </c>
      <c r="CQ78">
        <v>1.6409</v>
      </c>
      <c r="CR78">
        <v>1.6984999999999999</v>
      </c>
      <c r="CS78">
        <v>1.6863999999999999</v>
      </c>
      <c r="CT78">
        <v>1.6500999999999999</v>
      </c>
      <c r="CU78">
        <v>1.6947000000000001</v>
      </c>
      <c r="CV78">
        <v>1.6402000000000001</v>
      </c>
      <c r="CW78">
        <v>1.7384999999999999</v>
      </c>
      <c r="CX78">
        <v>1.6936</v>
      </c>
      <c r="CY78">
        <v>1.7024999999999999</v>
      </c>
      <c r="CZ78">
        <v>1.6895</v>
      </c>
      <c r="DA78">
        <v>1.6876</v>
      </c>
      <c r="DB78">
        <v>1.6688000000000001</v>
      </c>
      <c r="DC78">
        <v>1.819</v>
      </c>
      <c r="DD78">
        <v>1.6907000000000001</v>
      </c>
      <c r="DE78">
        <v>1.6857</v>
      </c>
      <c r="DF78">
        <v>1.7482</v>
      </c>
      <c r="DG78">
        <v>1.6738</v>
      </c>
      <c r="DH78">
        <v>1.7103999999999999</v>
      </c>
      <c r="DI78">
        <v>1.7085999999999999</v>
      </c>
      <c r="DJ78">
        <v>1.6859</v>
      </c>
      <c r="DK78">
        <v>1.6563000000000001</v>
      </c>
      <c r="DL78">
        <v>1.6464000000000001</v>
      </c>
      <c r="DM78">
        <v>1.7102999999999999</v>
      </c>
      <c r="DN78">
        <v>1.7126999999999999</v>
      </c>
      <c r="DO78">
        <v>1.609</v>
      </c>
      <c r="DP78">
        <v>1.6956</v>
      </c>
      <c r="DQ78">
        <v>1.6507000000000001</v>
      </c>
      <c r="DR78">
        <v>1.7307999999999999</v>
      </c>
      <c r="DS78">
        <v>1.7357</v>
      </c>
      <c r="DT78">
        <v>1.7095</v>
      </c>
      <c r="DU78">
        <v>1.6942999999999999</v>
      </c>
      <c r="DV78">
        <v>1.7374000000000001</v>
      </c>
      <c r="DW78">
        <v>1.7613000000000001</v>
      </c>
      <c r="DX78">
        <v>1.7397</v>
      </c>
      <c r="DY78">
        <v>1.7544999999999999</v>
      </c>
      <c r="DZ78">
        <v>1.8221000000000001</v>
      </c>
      <c r="EA78">
        <v>1.8205</v>
      </c>
      <c r="EB78">
        <v>1.6395</v>
      </c>
      <c r="EC78">
        <v>1.6618999999999999</v>
      </c>
      <c r="ED78">
        <v>1.673</v>
      </c>
      <c r="EE78">
        <v>1.6500999999999999</v>
      </c>
      <c r="EF78">
        <v>1.6402000000000001</v>
      </c>
      <c r="EG78">
        <v>1.6802999999999999</v>
      </c>
      <c r="EH78">
        <v>1.6894</v>
      </c>
      <c r="EI78">
        <v>1.6693</v>
      </c>
      <c r="EJ78">
        <v>1.6281000000000001</v>
      </c>
      <c r="EK78">
        <v>1.661</v>
      </c>
      <c r="EL78">
        <v>1.6476999999999999</v>
      </c>
      <c r="EM78">
        <v>1.7239</v>
      </c>
      <c r="EN78" s="3">
        <v>1.6115999999999999</v>
      </c>
      <c r="EO78">
        <v>1.6993</v>
      </c>
      <c r="EP78">
        <v>1.6961999999999999</v>
      </c>
      <c r="EQ78">
        <v>1.6931</v>
      </c>
      <c r="ER78">
        <v>1.6934</v>
      </c>
      <c r="ES78">
        <v>1.6818</v>
      </c>
      <c r="ET78">
        <v>1.6761999999999999</v>
      </c>
      <c r="EU78">
        <v>1.649</v>
      </c>
      <c r="EV78">
        <v>1.7266999999999999</v>
      </c>
      <c r="EW78">
        <v>1.6948000000000001</v>
      </c>
      <c r="EX78">
        <v>1.7423999999999999</v>
      </c>
      <c r="EY78">
        <v>1.7835000000000001</v>
      </c>
      <c r="EZ78">
        <v>1.8506</v>
      </c>
      <c r="FA78">
        <v>1.7270000000000001</v>
      </c>
      <c r="FB78" s="29">
        <v>1.6611</v>
      </c>
      <c r="FC78" s="29">
        <v>1.6383000000000001</v>
      </c>
      <c r="FD78" s="29">
        <v>1.6698</v>
      </c>
      <c r="FF78">
        <f t="array" ref="FF78">(ABS(CD78)-ABS(B78))/MAX(ABS(B78),1)*100</f>
        <v>5.5245566543278817E-3</v>
      </c>
      <c r="FG78">
        <f t="array" ref="FG78">(ABS(CE78)-ABS(C78))/MAX(ABS(C78),1)*100</f>
        <v>5.4917897742868356E-3</v>
      </c>
      <c r="FH78">
        <f t="array" ref="FH78">(ABS(CF78)-ABS(D78))/MAX(ABS(D78),1)*100</f>
        <v>5.4920913884000978E-3</v>
      </c>
      <c r="FI78">
        <f t="array" ref="FI78">(ABS(CG78)-ABS(E78))/MAX(ABS(E78),1)*100</f>
        <v>1.7099863201092507E-2</v>
      </c>
      <c r="FJ78">
        <f t="array" ref="FJ78">(ABS(CH78)-ABS(F78))/MAX(ABS(F78),1)*100</f>
        <v>1.1478420569328397E-2</v>
      </c>
      <c r="FK78">
        <f t="array" ref="FK78">(ABS(CI78)-ABS(G78))/MAX(ABS(G78),1)*100</f>
        <v>1.7673048600881706E-2</v>
      </c>
      <c r="FL78">
        <f t="array" ref="FL78">(ABS(CJ78)-ABS(H78))/MAX(ABS(H78),1)*100</f>
        <v>5.878894767783009E-3</v>
      </c>
      <c r="FM78">
        <f t="array" ref="FM78">(ABS(CK78)-ABS(I78))/MAX(ABS(I78),1)*100</f>
        <v>1.7233455882363802E-2</v>
      </c>
      <c r="FN78">
        <f t="array" ref="FN78">(ABS(CL78)-ABS(J78))/MAX(ABS(J78),1)*100</f>
        <v>1.7453022281689854E-2</v>
      </c>
      <c r="FO78">
        <f t="array" ref="FO78">(ABS(CM78)-ABS(K78))/MAX(ABS(K78),1)*100</f>
        <v>1.1387576154414278E-2</v>
      </c>
      <c r="FP78">
        <f t="array" ref="FP78">(ABS(CN78)-ABS(L78))/MAX(ABS(L78),1)*100</f>
        <v>0.49673828475671633</v>
      </c>
      <c r="FQ78">
        <f t="array" ref="FQ78">(ABS(CO78)-ABS(M78))/MAX(ABS(M78),1)*100</f>
        <v>0.8772949105275325</v>
      </c>
      <c r="FR78">
        <f t="array" ref="FR78">(ABS(CP78)-ABS(N78))/MAX(ABS(N78),1)*100</f>
        <v>-0.16502658761690278</v>
      </c>
      <c r="FS78">
        <f t="array" ref="FS78">(ABS(CQ78)-ABS(O78))/MAX(ABS(O78),1)*100</f>
        <v>1.2189918937037726E-2</v>
      </c>
      <c r="FT78">
        <f t="array" ref="FT78">(ABS(CR78)-ABS(P78))/MAX(ABS(P78),1)*100</f>
        <v>2.3555738766854482E-2</v>
      </c>
      <c r="FU78">
        <f t="array" ref="FU78">(ABS(CS78)-ABS(Q78))/MAX(ABS(Q78),1)*100</f>
        <v>1.7792538995312673E-2</v>
      </c>
      <c r="FV78">
        <f t="array" ref="FV78">(ABS(CT78)-ABS(R78))/MAX(ABS(R78),1)*100</f>
        <v>1.8184022305732028E-2</v>
      </c>
      <c r="FW78">
        <f t="array" ref="FW78">(ABS(CU78)-ABS(S78))/MAX(ABS(S78),1)*100</f>
        <v>5.9042333353020719E-2</v>
      </c>
      <c r="FX78">
        <f t="array" ref="FX78">(ABS(CV78)-ABS(T78))/MAX(ABS(T78),1)*100</f>
        <v>1.8293798402353133E-2</v>
      </c>
      <c r="FY78">
        <f t="array" ref="FY78">(ABS(CW78)-ABS(U78))/MAX(ABS(U78),1)*100</f>
        <v>2.8768699654772439E-2</v>
      </c>
      <c r="FZ78">
        <f t="array" ref="FZ78">(ABS(CX78)-ABS(V78))/MAX(ABS(V78),1)*100</f>
        <v>0.29016403150351777</v>
      </c>
      <c r="GA78">
        <f t="array" ref="GA78">(ABS(CY78)-ABS(W78))/MAX(ABS(W78),1)*100</f>
        <v>5.8740601503752933E-3</v>
      </c>
      <c r="GB78">
        <f t="array" ref="GB78">(ABS(CZ78)-ABS(X78))/MAX(ABS(X78),1)*100</f>
        <v>1.775988633672549E-2</v>
      </c>
      <c r="GC78">
        <f t="array" ref="GC78">(ABS(DA78)-ABS(Y78))/MAX(ABS(Y78),1)*100</f>
        <v>1.7779885023408222E-2</v>
      </c>
      <c r="GD78">
        <f t="array" ref="GD78">(ABS(DB78)-ABS(Z78))/MAX(ABS(Z78),1)*100</f>
        <v>0.60284543043163785</v>
      </c>
      <c r="GE78">
        <f t="array" ref="GE78">(ABS(DC78)-ABS(AA78))/MAX(ABS(AA78),1)*100</f>
        <v>6.6013862911204077E-2</v>
      </c>
      <c r="GF78">
        <f t="array" ref="GF78">(ABS(DD78)-ABS(AB78))/MAX(ABS(AB78),1)*100</f>
        <v>3.5500857937409383E-2</v>
      </c>
      <c r="GG78">
        <f t="array" ref="GG78">(ABS(DE78)-ABS(AC78))/MAX(ABS(AC78),1)*100</f>
        <v>4.1543026706226879E-2</v>
      </c>
      <c r="GH78">
        <f t="array" ref="GH78">(ABS(DF78)-ABS(AD78))/MAX(ABS(AD78),1)*100</f>
        <v>5.150804097750248E-2</v>
      </c>
      <c r="GI78">
        <f t="array" ref="GI78">(ABS(DG78)-ABS(AE78))/MAX(ABS(AE78),1)*100</f>
        <v>4.1838503376960309E-2</v>
      </c>
      <c r="GJ78">
        <f t="array" ref="GJ78">(ABS(DH78)-ABS(AF78))/MAX(ABS(AF78),1)*100</f>
        <v>1.1694538650448952E-2</v>
      </c>
      <c r="GK78">
        <f t="array" ref="GK78">(ABS(DI78)-ABS(AG78))/MAX(ABS(AG78),1)*100</f>
        <v>1.1706860220087684E-2</v>
      </c>
      <c r="GL78">
        <f t="array" ref="GL78">(ABS(DJ78)-ABS(AH78))/MAX(ABS(AH78),1)*100</f>
        <v>2.3731830317410618E-2</v>
      </c>
      <c r="GM78">
        <f t="array" ref="GM78">(ABS(DK78)-ABS(AI78))/MAX(ABS(AI78),1)*100</f>
        <v>1.8115942028996922E-2</v>
      </c>
      <c r="GN78">
        <f t="array" ref="GN78">(ABS(DL78)-ABS(AJ78))/MAX(ABS(AJ78),1)*100</f>
        <v>0.13989416702148233</v>
      </c>
      <c r="GO78">
        <f t="array" ref="GO78">(ABS(DM78)-ABS(AK78))/MAX(ABS(AK78),1)*100</f>
        <v>-5.8465855940124526E-3</v>
      </c>
      <c r="GP78">
        <f t="array" ref="GP78">(ABS(DN78)-ABS(AL78))/MAX(ABS(AL78),1)*100</f>
        <v>0</v>
      </c>
      <c r="GQ78">
        <f t="array" ref="GQ78">(ABS(DO78)-ABS(AM78))/MAX(ABS(AM78),1)*100</f>
        <v>-0.20467654902934196</v>
      </c>
      <c r="GR78">
        <f t="array" ref="GR78">(ABS(DP78)-ABS(AN78))/MAX(ABS(AN78),1)*100</f>
        <v>-3.5373187124155991E-2</v>
      </c>
      <c r="GS78">
        <f t="array" ref="GS78">(ABS(DQ78)-ABS(AO78))/MAX(ABS(AO78),1)*100</f>
        <v>-0.33810300066413385</v>
      </c>
      <c r="GT78">
        <f t="array" ref="GT78">(ABS(DR78)-ABS(AP78))/MAX(ABS(AP78),1)*100</f>
        <v>-1.7330021373703944E-2</v>
      </c>
      <c r="GU78">
        <f t="array" ref="GU78">(ABS(DS78)-ABS(AQ78))/MAX(ABS(AQ78),1)*100</f>
        <v>-1.7281105990781507E-2</v>
      </c>
      <c r="GV78">
        <f t="array" ref="GV78">(ABS(DT78)-ABS(AR78))/MAX(ABS(AR78),1)*100</f>
        <v>0.96267422631703181</v>
      </c>
      <c r="GW78">
        <f t="array" ref="GW78">(ABS(DU78)-ABS(AS78))/MAX(ABS(AS78),1)*100</f>
        <v>0.67740210351178642</v>
      </c>
      <c r="GX78">
        <f t="array" ref="GX78">(ABS(DV78)-ABS(AT78))/MAX(ABS(AT78),1)*100</f>
        <v>2.8786919223901485E-2</v>
      </c>
      <c r="GY78">
        <f t="array" ref="GY78">(ABS(DW78)-ABS(AU78))/MAX(ABS(AU78),1)*100</f>
        <v>6.8177944434980389E-2</v>
      </c>
      <c r="GZ78">
        <f t="array" ref="GZ78">(ABS(DX78)-ABS(AV78))/MAX(ABS(AV78),1)*100</f>
        <v>5.1759834368537094E-2</v>
      </c>
      <c r="HA78">
        <f t="array" ref="HA78">(ABS(DY78)-ABS(AW78))/MAX(ABS(AW78),1)*100</f>
        <v>5.6999544003641699E-3</v>
      </c>
      <c r="HB78">
        <f t="array" ref="HB78">(ABS(DZ78)-ABS(AX78))/MAX(ABS(AX78),1)*100</f>
        <v>5.4884742041706363E-3</v>
      </c>
      <c r="HC78">
        <f t="array" ref="HC78">(ABS(EA78)-ABS(AY78))/MAX(ABS(AY78),1)*100</f>
        <v>5.4932981762244003E-3</v>
      </c>
      <c r="HD78">
        <f t="array" ref="HD78">(ABS(EB78)-ABS(AZ78))/MAX(ABS(AZ78),1)*100</f>
        <v>3.66099212886652E-2</v>
      </c>
      <c r="HE78">
        <f t="array" ref="HE78">(ABS(EC78)-ABS(BA78))/MAX(ABS(BA78),1)*100</f>
        <v>2.4074631357204692E-2</v>
      </c>
      <c r="HF78">
        <f t="array" ref="HF78">(ABS(ED78)-ABS(BB78))/MAX(ABS(BB78),1)*100</f>
        <v>5.9776436128871416E-3</v>
      </c>
      <c r="HG78">
        <f t="array" ref="HG78">(ABS(EE78)-ABS(BC78))/MAX(ABS(BC78),1)*100</f>
        <v>1.8184022305732028E-2</v>
      </c>
      <c r="HH78">
        <f t="array" ref="HH78">(ABS(EF78)-ABS(BD78))/MAX(ABS(BD78),1)*100</f>
        <v>1.8293798402353133E-2</v>
      </c>
      <c r="HI78">
        <f t="array" ref="HI78">(ABS(EG78)-ABS(BE78))/MAX(ABS(BE78),1)*100</f>
        <v>1.1904053330157609E-2</v>
      </c>
      <c r="HJ78">
        <f t="array" ref="HJ78">(ABS(EH78)-ABS(BF78))/MAX(ABS(BF78),1)*100</f>
        <v>-4.7331676724642766E-2</v>
      </c>
      <c r="HK78">
        <f t="array" ref="HK78">(ABS(EI78)-ABS(BG78))/MAX(ABS(BG78),1)*100</f>
        <v>-5.9901761111770084E-3</v>
      </c>
      <c r="HL78">
        <f t="array" ref="HL78">(ABS(EJ78)-ABS(BH78))/MAX(ABS(BH78),1)*100</f>
        <v>0.21543764618983494</v>
      </c>
      <c r="HM78">
        <f t="array" ref="HM78">(ABS(EK78)-ABS(BI78))/MAX(ABS(BI78),1)*100</f>
        <v>2.408767915211104E-2</v>
      </c>
      <c r="HN78">
        <f t="array" ref="HN78">(ABS(EL78)-ABS(BJ78))/MAX(ABS(BJ78),1)*100</f>
        <v>-1.8203883495143625E-2</v>
      </c>
      <c r="HO78">
        <f t="array" ref="HO78">(ABS(EM78)-ABS(BK78))/MAX(ABS(BK78),1)*100</f>
        <v>-6.9561184858853972E-2</v>
      </c>
      <c r="HP78">
        <f t="array" ref="HP78">(ABS(EN78)-ABS(BL78))/MAX(ABS(BL78),1)*100</f>
        <v>1.8618506795752932E-2</v>
      </c>
      <c r="HQ78">
        <f t="array" ref="HQ78">(ABS(EO78)-ABS(BM78))/MAX(ABS(BM78),1)*100</f>
        <v>2.3544646535991285E-2</v>
      </c>
      <c r="HR78">
        <f t="array" ref="HR78">(ABS(EP78)-ABS(BN78))/MAX(ABS(BN78),1)*100</f>
        <v>1.7689722271358392E-2</v>
      </c>
      <c r="HS78">
        <f t="array" ref="HS78">(ABS(EQ78)-ABS(BO78))/MAX(ABS(BO78),1)*100</f>
        <v>2.3630885567434038E-2</v>
      </c>
      <c r="HT78">
        <f t="array" ref="HT78">(ABS(ER78)-ABS(BP78))/MAX(ABS(BP78),1)*100</f>
        <v>0.17747278750592249</v>
      </c>
      <c r="HU78">
        <f t="array" ref="HU78">(ABS(ES78)-ABS(BQ78))/MAX(ABS(BQ78),1)*100</f>
        <v>-2.3778385447625488E-2</v>
      </c>
      <c r="HV78">
        <f t="array" ref="HV78">(ABS(ET78)-ABS(BR78))/MAX(ABS(BR78),1)*100</f>
        <v>5.9662311317933885E-3</v>
      </c>
      <c r="HW78">
        <f t="array" ref="HW78">(ABS(EU78)-ABS(BS78))/MAX(ABS(BS78),1)*100</f>
        <v>1.8196154546003939E-2</v>
      </c>
      <c r="HX78">
        <f t="array" ref="HX78">(ABS(EV78)-ABS(BT78))/MAX(ABS(BT78),1)*100</f>
        <v>4.6352627614572796E-2</v>
      </c>
      <c r="HY78">
        <f t="array" ref="HY78">(ABS(EW78)-ABS(BU78))/MAX(ABS(BU78),1)*100</f>
        <v>6.494656668832148E-2</v>
      </c>
      <c r="HZ78">
        <f t="array" ref="HZ78">(ABS(EX78)-ABS(BV78))/MAX(ABS(BV78),1)*100</f>
        <v>0</v>
      </c>
      <c r="IA78">
        <f t="array" ref="IA78">(ABS(EY78)-ABS(BW78))/MAX(ABS(BW78),1)*100</f>
        <v>2.804262478968968E-2</v>
      </c>
      <c r="IB78">
        <f t="array" ref="IB78">(ABS(EZ78)-ABS(BX78))/MAX(ABS(BX78),1)*100</f>
        <v>7.2003707350981907</v>
      </c>
      <c r="IC78">
        <f t="array" ref="IC78">(ABS(FA78)-ABS(BY78))/MAX(ABS(BY78),1)*100</f>
        <v>-1.1579434923574454E-2</v>
      </c>
      <c r="ID78" s="29">
        <f t="array" ref="ID78">(ABS(FB78)-ABS(BZ78))/MAX(ABS(BZ78),1)*100</f>
        <v>6.0204695966278735E-3</v>
      </c>
      <c r="IE78" s="29">
        <f t="array" ref="IE78">(ABS(FC78)-ABS(CA78))/MAX(ABS(CA78),1)*100</f>
        <v>1.8315018315029855E-2</v>
      </c>
      <c r="IF78" s="29">
        <f t="array" ref="IF78">(ABS(FD78)-ABS(CB78))/MAX(ABS(CB78),1)*100</f>
        <v>1.1978917105892307E-2</v>
      </c>
    </row>
    <row r="79" spans="1:240" x14ac:dyDescent="0.25">
      <c r="A79" t="s">
        <v>108</v>
      </c>
      <c r="B79">
        <v>3.1798999999999999</v>
      </c>
      <c r="C79">
        <v>3.1358000000000001</v>
      </c>
      <c r="D79">
        <v>3.1362000000000001</v>
      </c>
      <c r="E79">
        <v>3.0653999999999999</v>
      </c>
      <c r="F79">
        <v>3.0384000000000002</v>
      </c>
      <c r="G79">
        <v>3.0188999999999999</v>
      </c>
      <c r="H79">
        <v>3.0047000000000001</v>
      </c>
      <c r="I79">
        <v>3.0461999999999998</v>
      </c>
      <c r="J79">
        <v>3.03</v>
      </c>
      <c r="K79">
        <v>3.0470999999999999</v>
      </c>
      <c r="L79">
        <v>2.9477000000000002</v>
      </c>
      <c r="M79">
        <v>3.0465</v>
      </c>
      <c r="N79">
        <v>2.9603000000000002</v>
      </c>
      <c r="O79">
        <v>2.9554</v>
      </c>
      <c r="P79">
        <v>3.0026999999999999</v>
      </c>
      <c r="Q79">
        <v>3.0341999999999998</v>
      </c>
      <c r="R79">
        <v>3.0101</v>
      </c>
      <c r="S79">
        <v>2.9870999999999999</v>
      </c>
      <c r="T79">
        <v>2.9853000000000001</v>
      </c>
      <c r="U79">
        <v>3.0135000000000001</v>
      </c>
      <c r="V79">
        <v>2.9908000000000001</v>
      </c>
      <c r="W79">
        <v>2.9950999999999999</v>
      </c>
      <c r="X79">
        <v>3.0823999999999998</v>
      </c>
      <c r="Y79">
        <v>3.0415000000000001</v>
      </c>
      <c r="Z79">
        <v>2.9264000000000001</v>
      </c>
      <c r="AA79">
        <v>3.1402000000000001</v>
      </c>
      <c r="AB79">
        <v>3.0484</v>
      </c>
      <c r="AC79">
        <v>3.0535999999999999</v>
      </c>
      <c r="AD79">
        <v>3.0703999999999998</v>
      </c>
      <c r="AE79">
        <v>3.0369999999999999</v>
      </c>
      <c r="AF79">
        <v>3.0243000000000002</v>
      </c>
      <c r="AG79">
        <v>3.0230000000000001</v>
      </c>
      <c r="AH79">
        <v>3.0051999999999999</v>
      </c>
      <c r="AI79">
        <v>2.9636</v>
      </c>
      <c r="AJ79">
        <v>2.9632000000000001</v>
      </c>
      <c r="AK79">
        <v>3.0367999999999999</v>
      </c>
      <c r="AL79">
        <v>3.0001000000000002</v>
      </c>
      <c r="AM79">
        <v>2.8671000000000002</v>
      </c>
      <c r="AN79">
        <v>3.0017999999999998</v>
      </c>
      <c r="AO79">
        <v>2.9632000000000001</v>
      </c>
      <c r="AP79">
        <v>3.0539999999999998</v>
      </c>
      <c r="AQ79">
        <v>2.9853999999999998</v>
      </c>
      <c r="AR79">
        <v>2.9765000000000001</v>
      </c>
      <c r="AS79">
        <v>2.9165000000000001</v>
      </c>
      <c r="AT79">
        <v>3.0464000000000002</v>
      </c>
      <c r="AU79">
        <v>2.9563000000000001</v>
      </c>
      <c r="AV79">
        <v>3.0148000000000001</v>
      </c>
      <c r="AW79">
        <v>3.0626000000000002</v>
      </c>
      <c r="AX79">
        <v>3.1301999999999999</v>
      </c>
      <c r="AY79">
        <v>3.1364999999999998</v>
      </c>
      <c r="AZ79">
        <v>3.0095999999999998</v>
      </c>
      <c r="BA79">
        <v>3.0295000000000001</v>
      </c>
      <c r="BB79">
        <v>3.0289000000000001</v>
      </c>
      <c r="BC79">
        <v>3.0102000000000002</v>
      </c>
      <c r="BD79">
        <v>2.9853999999999998</v>
      </c>
      <c r="BE79">
        <v>3.0146000000000002</v>
      </c>
      <c r="BF79">
        <v>2.9196</v>
      </c>
      <c r="BG79">
        <v>2.9727999999999999</v>
      </c>
      <c r="BH79">
        <v>2.9165999999999999</v>
      </c>
      <c r="BI79">
        <v>3.0129000000000001</v>
      </c>
      <c r="BJ79">
        <v>3.0400999999999998</v>
      </c>
      <c r="BK79">
        <v>2.9798</v>
      </c>
      <c r="BL79">
        <v>2.8117999999999999</v>
      </c>
      <c r="BM79">
        <v>3.0171999999999999</v>
      </c>
      <c r="BN79">
        <v>3.0013000000000001</v>
      </c>
      <c r="BO79">
        <v>2.9912999999999998</v>
      </c>
      <c r="BP79">
        <v>3.02</v>
      </c>
      <c r="BQ79">
        <v>2.9645000000000001</v>
      </c>
      <c r="BR79">
        <v>2.9741</v>
      </c>
      <c r="BS79">
        <v>2.9413</v>
      </c>
      <c r="BT79">
        <v>3.0371000000000001</v>
      </c>
      <c r="BU79">
        <v>2.9872000000000001</v>
      </c>
      <c r="BV79">
        <v>3.0541999999999998</v>
      </c>
      <c r="BW79">
        <v>3.1040999999999999</v>
      </c>
      <c r="BX79">
        <v>3.0209999999999999</v>
      </c>
      <c r="BY79">
        <v>3.0811999999999999</v>
      </c>
      <c r="BZ79" s="28">
        <v>3.0167000000000002</v>
      </c>
      <c r="CA79" s="28">
        <v>2.9315000000000002</v>
      </c>
      <c r="CB79" s="28">
        <v>3.0171000000000001</v>
      </c>
      <c r="CD79">
        <v>3.1802000000000001</v>
      </c>
      <c r="CE79">
        <v>3.1360999999999999</v>
      </c>
      <c r="CF79">
        <v>3.1364999999999998</v>
      </c>
      <c r="CG79">
        <v>3.0655999999999999</v>
      </c>
      <c r="CH79">
        <v>3.0388000000000002</v>
      </c>
      <c r="CI79">
        <v>3.0192999999999999</v>
      </c>
      <c r="CJ79">
        <v>3.0051000000000001</v>
      </c>
      <c r="CK79">
        <v>3.0478999999999998</v>
      </c>
      <c r="CL79">
        <v>3.0314999999999999</v>
      </c>
      <c r="CM79">
        <v>3.0489999999999999</v>
      </c>
      <c r="CN79">
        <v>2.9523999999999999</v>
      </c>
      <c r="CO79">
        <v>3.0632999999999999</v>
      </c>
      <c r="CP79">
        <v>2.9615999999999998</v>
      </c>
      <c r="CQ79">
        <v>2.9580000000000002</v>
      </c>
      <c r="CR79">
        <v>3.0028999999999999</v>
      </c>
      <c r="CS79">
        <v>3.0339999999999998</v>
      </c>
      <c r="CT79">
        <v>3.0106999999999999</v>
      </c>
      <c r="CU79">
        <v>2.9895</v>
      </c>
      <c r="CV79">
        <v>2.9857</v>
      </c>
      <c r="CW79">
        <v>3.0150000000000001</v>
      </c>
      <c r="CX79">
        <v>3.0064000000000002</v>
      </c>
      <c r="CY79">
        <v>2.9967000000000001</v>
      </c>
      <c r="CZ79">
        <v>3.0827</v>
      </c>
      <c r="DA79">
        <v>3.0419</v>
      </c>
      <c r="DB79">
        <v>2.9392</v>
      </c>
      <c r="DC79">
        <v>3.1406000000000001</v>
      </c>
      <c r="DD79">
        <v>3.0485000000000002</v>
      </c>
      <c r="DE79">
        <v>3.0535000000000001</v>
      </c>
      <c r="DF79">
        <v>3.0709</v>
      </c>
      <c r="DG79">
        <v>3.0371000000000001</v>
      </c>
      <c r="DH79">
        <v>3.0247000000000002</v>
      </c>
      <c r="DI79">
        <v>3.0234999999999999</v>
      </c>
      <c r="DJ79">
        <v>3.0057</v>
      </c>
      <c r="DK79">
        <v>2.9641000000000002</v>
      </c>
      <c r="DL79">
        <v>2.9634</v>
      </c>
      <c r="DM79">
        <v>3.0375000000000001</v>
      </c>
      <c r="DN79">
        <v>3.0009999999999999</v>
      </c>
      <c r="DO79">
        <v>2.9104000000000001</v>
      </c>
      <c r="DP79">
        <v>2.9939</v>
      </c>
      <c r="DQ79">
        <v>2.9584999999999999</v>
      </c>
      <c r="DR79">
        <v>3.0547</v>
      </c>
      <c r="DS79">
        <v>2.9887000000000001</v>
      </c>
      <c r="DT79">
        <v>3.0068000000000001</v>
      </c>
      <c r="DU79">
        <v>2.92</v>
      </c>
      <c r="DV79">
        <v>3.0468000000000002</v>
      </c>
      <c r="DW79">
        <v>2.9599000000000002</v>
      </c>
      <c r="DX79">
        <v>3.0152999999999999</v>
      </c>
      <c r="DY79">
        <v>3.0630000000000002</v>
      </c>
      <c r="DZ79">
        <v>3.1305000000000001</v>
      </c>
      <c r="EA79">
        <v>3.1368</v>
      </c>
      <c r="EB79">
        <v>3.0116999999999998</v>
      </c>
      <c r="EC79">
        <v>3.0308000000000002</v>
      </c>
      <c r="ED79">
        <v>3.0291999999999999</v>
      </c>
      <c r="EE79">
        <v>3.0106999999999999</v>
      </c>
      <c r="EF79">
        <v>2.9857999999999998</v>
      </c>
      <c r="EG79">
        <v>3.0150000000000001</v>
      </c>
      <c r="EH79">
        <v>2.9127000000000001</v>
      </c>
      <c r="EI79">
        <v>2.9748000000000001</v>
      </c>
      <c r="EJ79">
        <v>2.9167000000000001</v>
      </c>
      <c r="EK79">
        <v>3.0152999999999999</v>
      </c>
      <c r="EL79">
        <v>3.0415999999999999</v>
      </c>
      <c r="EM79">
        <v>2.9809999999999999</v>
      </c>
      <c r="EN79" s="3">
        <v>2.8123999999999998</v>
      </c>
      <c r="EO79">
        <v>3.0175999999999998</v>
      </c>
      <c r="EP79">
        <v>3.0015000000000001</v>
      </c>
      <c r="EQ79">
        <v>2.9923000000000002</v>
      </c>
      <c r="ER79">
        <v>3.0283000000000002</v>
      </c>
      <c r="ES79">
        <v>2.9655</v>
      </c>
      <c r="ET79">
        <v>2.9746000000000001</v>
      </c>
      <c r="EU79">
        <v>2.9422000000000001</v>
      </c>
      <c r="EV79">
        <v>3.0398999999999998</v>
      </c>
      <c r="EW79">
        <v>2.9895999999999998</v>
      </c>
      <c r="EX79">
        <v>3.0546000000000002</v>
      </c>
      <c r="EY79">
        <v>3.1046</v>
      </c>
      <c r="EZ79">
        <v>3.0468999999999999</v>
      </c>
      <c r="FA79">
        <v>3.0931000000000002</v>
      </c>
      <c r="FB79" s="29">
        <v>3.0171000000000001</v>
      </c>
      <c r="FC79" s="29">
        <v>2.9319999999999999</v>
      </c>
      <c r="FD79" s="29">
        <v>3.0175000000000001</v>
      </c>
      <c r="FF79">
        <f t="array" ref="FF79">(ABS(CD79)-ABS(B79))/MAX(ABS(B79),1)*100</f>
        <v>9.4342589389662893E-3</v>
      </c>
      <c r="FG79">
        <f t="array" ref="FG79">(ABS(CE79)-ABS(C79))/MAX(ABS(C79),1)*100</f>
        <v>9.5669366668711293E-3</v>
      </c>
      <c r="FH79">
        <f t="array" ref="FH79">(ABS(CF79)-ABS(D79))/MAX(ABS(D79),1)*100</f>
        <v>9.5657164721556307E-3</v>
      </c>
      <c r="FI79">
        <f t="array" ref="FI79">(ABS(CG79)-ABS(E79))/MAX(ABS(E79),1)*100</f>
        <v>6.5244340053493173E-3</v>
      </c>
      <c r="FJ79">
        <f t="array" ref="FJ79">(ABS(CH79)-ABS(F79))/MAX(ABS(F79),1)*100</f>
        <v>1.3164823591362425E-2</v>
      </c>
      <c r="FK79">
        <f t="array" ref="FK79">(ABS(CI79)-ABS(G79))/MAX(ABS(G79),1)*100</f>
        <v>1.3249859220244327E-2</v>
      </c>
      <c r="FL79">
        <f t="array" ref="FL79">(ABS(CJ79)-ABS(H79))/MAX(ABS(H79),1)*100</f>
        <v>1.3312477119178484E-2</v>
      </c>
      <c r="FM79">
        <f t="array" ref="FM79">(ABS(CK79)-ABS(I79))/MAX(ABS(I79),1)*100</f>
        <v>5.5807235243911596E-2</v>
      </c>
      <c r="FN79">
        <f t="array" ref="FN79">(ABS(CL79)-ABS(J79))/MAX(ABS(J79),1)*100</f>
        <v>4.9504950495051381E-2</v>
      </c>
      <c r="FO79">
        <f t="array" ref="FO79">(ABS(CM79)-ABS(K79))/MAX(ABS(K79),1)*100</f>
        <v>6.2354369728594823E-2</v>
      </c>
      <c r="FP79">
        <f t="array" ref="FP79">(ABS(CN79)-ABS(L79))/MAX(ABS(L79),1)*100</f>
        <v>0.15944634800012567</v>
      </c>
      <c r="FQ79">
        <f t="array" ref="FQ79">(ABS(CO79)-ABS(M79))/MAX(ABS(M79),1)*100</f>
        <v>0.55145248645986955</v>
      </c>
      <c r="FR79">
        <f t="array" ref="FR79">(ABS(CP79)-ABS(N79))/MAX(ABS(N79),1)*100</f>
        <v>4.3914468128217907E-2</v>
      </c>
      <c r="FS79">
        <f t="array" ref="FS79">(ABS(CQ79)-ABS(O79))/MAX(ABS(O79),1)*100</f>
        <v>8.7974555051774983E-2</v>
      </c>
      <c r="FT79">
        <f t="array" ref="FT79">(ABS(CR79)-ABS(P79))/MAX(ABS(P79),1)*100</f>
        <v>6.6606720618103037E-3</v>
      </c>
      <c r="FU79">
        <f t="array" ref="FU79">(ABS(CS79)-ABS(Q79))/MAX(ABS(Q79),1)*100</f>
        <v>-6.5915233010341431E-3</v>
      </c>
      <c r="FV79">
        <f t="array" ref="FV79">(ABS(CT79)-ABS(R79))/MAX(ABS(R79),1)*100</f>
        <v>1.9932892594928208E-2</v>
      </c>
      <c r="FW79">
        <f t="array" ref="FW79">(ABS(CU79)-ABS(S79))/MAX(ABS(S79),1)*100</f>
        <v>8.0345485588034546E-2</v>
      </c>
      <c r="FX79">
        <f t="array" ref="FX79">(ABS(CV79)-ABS(T79))/MAX(ABS(T79),1)*100</f>
        <v>1.3398988376376108E-2</v>
      </c>
      <c r="FY79">
        <f t="array" ref="FY79">(ABS(CW79)-ABS(U79))/MAX(ABS(U79),1)*100</f>
        <v>4.9776007964163156E-2</v>
      </c>
      <c r="FZ79">
        <f t="array" ref="FZ79">(ABS(CX79)-ABS(V79))/MAX(ABS(V79),1)*100</f>
        <v>0.52159957202086593</v>
      </c>
      <c r="GA79">
        <f t="array" ref="GA79">(ABS(CY79)-ABS(W79))/MAX(ABS(W79),1)*100</f>
        <v>5.3420586958708154E-2</v>
      </c>
      <c r="GB79">
        <f t="array" ref="GB79">(ABS(CZ79)-ABS(X79))/MAX(ABS(X79),1)*100</f>
        <v>9.7326758370162546E-3</v>
      </c>
      <c r="GC79">
        <f t="array" ref="GC79">(ABS(DA79)-ABS(Y79))/MAX(ABS(Y79),1)*100</f>
        <v>1.3151405556467398E-2</v>
      </c>
      <c r="GD79">
        <f t="array" ref="GD79">(ABS(DB79)-ABS(Z79))/MAX(ABS(Z79),1)*100</f>
        <v>0.43739748496445885</v>
      </c>
      <c r="GE79">
        <f t="array" ref="GE79">(ABS(DC79)-ABS(AA79))/MAX(ABS(AA79),1)*100</f>
        <v>1.2738042162918156E-2</v>
      </c>
      <c r="GF79">
        <f t="array" ref="GF79">(ABS(DD79)-ABS(AB79))/MAX(ABS(AB79),1)*100</f>
        <v>3.2804093950994304E-3</v>
      </c>
      <c r="GG79">
        <f t="array" ref="GG79">(ABS(DE79)-ABS(AC79))/MAX(ABS(AC79),1)*100</f>
        <v>-3.2748231595417527E-3</v>
      </c>
      <c r="GH79">
        <f t="array" ref="GH79">(ABS(DF79)-ABS(AD79))/MAX(ABS(AD79),1)*100</f>
        <v>1.6284523189166462E-2</v>
      </c>
      <c r="GI79">
        <f t="array" ref="GI79">(ABS(DG79)-ABS(AE79))/MAX(ABS(AE79),1)*100</f>
        <v>3.2927230819957535E-3</v>
      </c>
      <c r="GJ79">
        <f t="array" ref="GJ79">(ABS(DH79)-ABS(AF79))/MAX(ABS(AF79),1)*100</f>
        <v>1.3226201104386335E-2</v>
      </c>
      <c r="GK79">
        <f t="array" ref="GK79">(ABS(DI79)-ABS(AG79))/MAX(ABS(AG79),1)*100</f>
        <v>1.6539861065157885E-2</v>
      </c>
      <c r="GL79">
        <f t="array" ref="GL79">(ABS(DJ79)-ABS(AH79))/MAX(ABS(AH79),1)*100</f>
        <v>1.6637827765212533E-2</v>
      </c>
      <c r="GM79">
        <f t="array" ref="GM79">(ABS(DK79)-ABS(AI79))/MAX(ABS(AI79),1)*100</f>
        <v>1.6871372654884833E-2</v>
      </c>
      <c r="GN79">
        <f t="array" ref="GN79">(ABS(DL79)-ABS(AJ79))/MAX(ABS(AJ79),1)*100</f>
        <v>6.7494600431958008E-3</v>
      </c>
      <c r="GO79">
        <f t="array" ref="GO79">(ABS(DM79)-ABS(AK79))/MAX(ABS(AK79),1)*100</f>
        <v>2.3050579557433646E-2</v>
      </c>
      <c r="GP79">
        <f t="array" ref="GP79">(ABS(DN79)-ABS(AL79))/MAX(ABS(AL79),1)*100</f>
        <v>2.9999000033321514E-2</v>
      </c>
      <c r="GQ79">
        <f t="array" ref="GQ79">(ABS(DO79)-ABS(AM79))/MAX(ABS(AM79),1)*100</f>
        <v>1.5102368246660349</v>
      </c>
      <c r="GR79">
        <f t="array" ref="GR79">(ABS(DP79)-ABS(AN79))/MAX(ABS(AN79),1)*100</f>
        <v>-0.2631754280764807</v>
      </c>
      <c r="GS79">
        <f t="array" ref="GS79">(ABS(DQ79)-ABS(AO79))/MAX(ABS(AO79),1)*100</f>
        <v>-0.1586123110151238</v>
      </c>
      <c r="GT79">
        <f t="array" ref="GT79">(ABS(DR79)-ABS(AP79))/MAX(ABS(AP79),1)*100</f>
        <v>2.2920759659467747E-2</v>
      </c>
      <c r="GU79">
        <f t="array" ref="GU79">(ABS(DS79)-ABS(AQ79))/MAX(ABS(AQ79),1)*100</f>
        <v>0.11053795136331156</v>
      </c>
      <c r="GV79">
        <f t="array" ref="GV79">(ABS(DT79)-ABS(AR79))/MAX(ABS(AR79),1)*100</f>
        <v>1.017974130690408</v>
      </c>
      <c r="GW79">
        <f t="array" ref="GW79">(ABS(DU79)-ABS(AS79))/MAX(ABS(AS79),1)*100</f>
        <v>0.12000685753471066</v>
      </c>
      <c r="GX79">
        <f t="array" ref="GX79">(ABS(DV79)-ABS(AT79))/MAX(ABS(AT79),1)*100</f>
        <v>1.3130252100838888E-2</v>
      </c>
      <c r="GY79">
        <f t="array" ref="GY79">(ABS(DW79)-ABS(AU79))/MAX(ABS(AU79),1)*100</f>
        <v>0.12177383892027357</v>
      </c>
      <c r="GZ79">
        <f t="array" ref="GZ79">(ABS(DX79)-ABS(AV79))/MAX(ABS(AV79),1)*100</f>
        <v>1.658484808278237E-2</v>
      </c>
      <c r="HA79">
        <f t="array" ref="HA79">(ABS(DY79)-ABS(AW79))/MAX(ABS(AW79),1)*100</f>
        <v>1.3060798014757262E-2</v>
      </c>
      <c r="HB79">
        <f t="array" ref="HB79">(ABS(DZ79)-ABS(AX79))/MAX(ABS(AX79),1)*100</f>
        <v>9.5840521372496656E-3</v>
      </c>
      <c r="HC79">
        <f t="array" ref="HC79">(ABS(EA79)-ABS(AY79))/MAX(ABS(AY79),1)*100</f>
        <v>9.5648015303742718E-3</v>
      </c>
      <c r="HD79">
        <f t="array" ref="HD79">(ABS(EB79)-ABS(AZ79))/MAX(ABS(AZ79),1)*100</f>
        <v>6.9776714513556312E-2</v>
      </c>
      <c r="HE79">
        <f t="array" ref="HE79">(ABS(EC79)-ABS(BA79))/MAX(ABS(BA79),1)*100</f>
        <v>4.2911371513453665E-2</v>
      </c>
      <c r="HF79">
        <f t="array" ref="HF79">(ABS(ED79)-ABS(BB79))/MAX(ABS(BB79),1)*100</f>
        <v>9.9045858232277365E-3</v>
      </c>
      <c r="HG79">
        <f t="array" ref="HG79">(ABS(EE79)-ABS(BC79))/MAX(ABS(BC79),1)*100</f>
        <v>1.6610192013810473E-2</v>
      </c>
      <c r="HH79">
        <f t="array" ref="HH79">(ABS(EF79)-ABS(BD79))/MAX(ABS(BD79),1)*100</f>
        <v>1.3398539559186573E-2</v>
      </c>
      <c r="HI79">
        <f t="array" ref="HI79">(ABS(EG79)-ABS(BE79))/MAX(ABS(BE79),1)*100</f>
        <v>1.3268758707621439E-2</v>
      </c>
      <c r="HJ79">
        <f t="array" ref="HJ79">(ABS(EH79)-ABS(BF79))/MAX(ABS(BF79),1)*100</f>
        <v>-0.23633374434853771</v>
      </c>
      <c r="HK79">
        <f t="array" ref="HK79">(ABS(EI79)-ABS(BG79))/MAX(ABS(BG79),1)*100</f>
        <v>6.7276641550061356E-2</v>
      </c>
      <c r="HL79">
        <f t="array" ref="HL79">(ABS(EJ79)-ABS(BH79))/MAX(ABS(BH79),1)*100</f>
        <v>3.4286497977168979E-3</v>
      </c>
      <c r="HM79">
        <f t="array" ref="HM79">(ABS(EK79)-ABS(BI79))/MAX(ABS(BI79),1)*100</f>
        <v>7.9657472866664525E-2</v>
      </c>
      <c r="HN79">
        <f t="array" ref="HN79">(ABS(EL79)-ABS(BJ79))/MAX(ABS(BJ79),1)*100</f>
        <v>4.9340482220981446E-2</v>
      </c>
      <c r="HO79">
        <f t="array" ref="HO79">(ABS(EM79)-ABS(BK79))/MAX(ABS(BK79),1)*100</f>
        <v>4.0271159138192757E-2</v>
      </c>
      <c r="HP79">
        <f t="array" ref="HP79">(ABS(EN79)-ABS(BL79))/MAX(ABS(BL79),1)*100</f>
        <v>2.1338644284797422E-2</v>
      </c>
      <c r="HQ79">
        <f t="array" ref="HQ79">(ABS(EO79)-ABS(BM79))/MAX(ABS(BM79),1)*100</f>
        <v>1.3257324671879756E-2</v>
      </c>
      <c r="HR79">
        <f t="array" ref="HR79">(ABS(EP79)-ABS(BN79))/MAX(ABS(BN79),1)*100</f>
        <v>6.6637790290866609E-3</v>
      </c>
      <c r="HS79">
        <f t="array" ref="HS79">(ABS(EQ79)-ABS(BO79))/MAX(ABS(BO79),1)*100</f>
        <v>3.3430281148675627E-2</v>
      </c>
      <c r="HT79">
        <f t="array" ref="HT79">(ABS(ER79)-ABS(BP79))/MAX(ABS(BP79),1)*100</f>
        <v>0.27483443708609917</v>
      </c>
      <c r="HU79">
        <f t="array" ref="HU79">(ABS(ES79)-ABS(BQ79))/MAX(ABS(BQ79),1)*100</f>
        <v>3.3732501264965083E-2</v>
      </c>
      <c r="HV79">
        <f t="array" ref="HV79">(ABS(ET79)-ABS(BR79))/MAX(ABS(BR79),1)*100</f>
        <v>1.6811808614376349E-2</v>
      </c>
      <c r="HW79">
        <f t="array" ref="HW79">(ABS(EU79)-ABS(BS79))/MAX(ABS(BS79),1)*100</f>
        <v>3.0598714853980309E-2</v>
      </c>
      <c r="HX79">
        <f t="array" ref="HX79">(ABS(EV79)-ABS(BT79))/MAX(ABS(BT79),1)*100</f>
        <v>9.2193210628549987E-2</v>
      </c>
      <c r="HY79">
        <f t="array" ref="HY79">(ABS(EW79)-ABS(BU79))/MAX(ABS(BU79),1)*100</f>
        <v>8.0342795929289487E-2</v>
      </c>
      <c r="HZ79">
        <f t="array" ref="HZ79">(ABS(EX79)-ABS(BV79))/MAX(ABS(BV79),1)*100</f>
        <v>1.3096719271835507E-2</v>
      </c>
      <c r="IA79">
        <f t="array" ref="IA79">(ABS(EY79)-ABS(BW79))/MAX(ABS(BW79),1)*100</f>
        <v>1.6107728488133986E-2</v>
      </c>
      <c r="IB79">
        <f t="array" ref="IB79">(ABS(EZ79)-ABS(BX79))/MAX(ABS(BX79),1)*100</f>
        <v>0.85733200926845532</v>
      </c>
      <c r="IC79">
        <f t="array" ref="IC79">(ABS(FA79)-ABS(BY79))/MAX(ABS(BY79),1)*100</f>
        <v>0.3862131637024615</v>
      </c>
      <c r="ID79" s="29">
        <f t="array" ref="ID79">(ABS(FB79)-ABS(BZ79))/MAX(ABS(BZ79),1)*100</f>
        <v>1.3259521994230647E-2</v>
      </c>
      <c r="IE79" s="29">
        <f t="array" ref="IE79">(ABS(FC79)-ABS(CA79))/MAX(ABS(CA79),1)*100</f>
        <v>1.7056114617080773E-2</v>
      </c>
      <c r="IF79" s="29">
        <f t="array" ref="IF79">(ABS(FD79)-ABS(CB79))/MAX(ABS(CB79),1)*100</f>
        <v>1.325776407808677E-2</v>
      </c>
    </row>
    <row r="80" spans="1:240" x14ac:dyDescent="0.25">
      <c r="A80" t="s">
        <v>110</v>
      </c>
      <c r="B80">
        <v>1.9856</v>
      </c>
      <c r="C80">
        <v>2.0324</v>
      </c>
      <c r="D80">
        <v>2.0318000000000001</v>
      </c>
      <c r="E80">
        <v>1.966</v>
      </c>
      <c r="F80">
        <v>1.9749000000000001</v>
      </c>
      <c r="G80">
        <v>2.0468000000000002</v>
      </c>
      <c r="H80">
        <v>2.0453000000000001</v>
      </c>
      <c r="I80">
        <v>1.9785999999999999</v>
      </c>
      <c r="J80">
        <v>2.0102000000000002</v>
      </c>
      <c r="K80">
        <v>2.0373000000000001</v>
      </c>
      <c r="L80">
        <v>2.0352999999999999</v>
      </c>
      <c r="M80">
        <v>1.9656</v>
      </c>
      <c r="N80">
        <v>2.0918999999999999</v>
      </c>
      <c r="O80">
        <v>2.0731999999999999</v>
      </c>
      <c r="P80">
        <v>2.0251999999999999</v>
      </c>
      <c r="Q80">
        <v>2.0602</v>
      </c>
      <c r="R80">
        <v>2.0554000000000001</v>
      </c>
      <c r="S80">
        <v>1.9924999999999999</v>
      </c>
      <c r="T80">
        <v>2.0472999999999999</v>
      </c>
      <c r="U80">
        <v>1.9775</v>
      </c>
      <c r="V80">
        <v>1.9985999999999999</v>
      </c>
      <c r="W80">
        <v>2.0933000000000002</v>
      </c>
      <c r="X80">
        <v>2.0318000000000001</v>
      </c>
      <c r="Y80">
        <v>2.0516000000000001</v>
      </c>
      <c r="Z80">
        <v>2.0855999999999999</v>
      </c>
      <c r="AA80">
        <v>2.0356999999999998</v>
      </c>
      <c r="AB80">
        <v>1.9855</v>
      </c>
      <c r="AC80">
        <v>1.9765999999999999</v>
      </c>
      <c r="AD80">
        <v>2.1023999999999998</v>
      </c>
      <c r="AE80">
        <v>2.0057</v>
      </c>
      <c r="AF80">
        <v>2.0390000000000001</v>
      </c>
      <c r="AG80">
        <v>2.0386000000000002</v>
      </c>
      <c r="AH80">
        <v>2.0329999999999999</v>
      </c>
      <c r="AI80">
        <v>2.1234999999999999</v>
      </c>
      <c r="AJ80">
        <v>2.0634000000000001</v>
      </c>
      <c r="AK80">
        <v>1.9984999999999999</v>
      </c>
      <c r="AL80">
        <v>2.0257999999999998</v>
      </c>
      <c r="AM80">
        <v>2.2029000000000001</v>
      </c>
      <c r="AN80">
        <v>2.1261000000000001</v>
      </c>
      <c r="AO80">
        <v>2.1137999999999999</v>
      </c>
      <c r="AP80">
        <v>1.9658</v>
      </c>
      <c r="AQ80">
        <v>1.9901</v>
      </c>
      <c r="AR80">
        <v>2.0657999999999999</v>
      </c>
      <c r="AS80">
        <v>1.9818</v>
      </c>
      <c r="AT80">
        <v>1.9471000000000001</v>
      </c>
      <c r="AU80">
        <v>2.0655999999999999</v>
      </c>
      <c r="AV80">
        <v>1.9765999999999999</v>
      </c>
      <c r="AW80">
        <v>1.9675</v>
      </c>
      <c r="AX80">
        <v>2.0371999999999999</v>
      </c>
      <c r="AY80">
        <v>2.0306999999999999</v>
      </c>
      <c r="AZ80">
        <v>2.0510000000000002</v>
      </c>
      <c r="BA80">
        <v>2.0613000000000001</v>
      </c>
      <c r="BB80">
        <v>2.0606</v>
      </c>
      <c r="BC80">
        <v>2.0554000000000001</v>
      </c>
      <c r="BD80">
        <v>2.0472999999999999</v>
      </c>
      <c r="BE80">
        <v>2.0842999999999998</v>
      </c>
      <c r="BF80">
        <v>2.0337000000000001</v>
      </c>
      <c r="BG80">
        <v>2.1204999999999998</v>
      </c>
      <c r="BH80">
        <v>2.0987</v>
      </c>
      <c r="BI80">
        <v>2.0644</v>
      </c>
      <c r="BJ80">
        <v>2.0615999999999999</v>
      </c>
      <c r="BK80">
        <v>2.1177000000000001</v>
      </c>
      <c r="BL80">
        <v>2.2751999999999999</v>
      </c>
      <c r="BM80">
        <v>2.0455999999999999</v>
      </c>
      <c r="BN80">
        <v>2.0299999999999998</v>
      </c>
      <c r="BO80">
        <v>2.0362</v>
      </c>
      <c r="BP80">
        <v>2.0918999999999999</v>
      </c>
      <c r="BQ80">
        <v>2.0007000000000001</v>
      </c>
      <c r="BR80">
        <v>2.0541999999999998</v>
      </c>
      <c r="BS80">
        <v>2.1099000000000001</v>
      </c>
      <c r="BT80">
        <v>1.9634</v>
      </c>
      <c r="BU80">
        <v>1.9924999999999999</v>
      </c>
      <c r="BV80">
        <v>1.9644999999999999</v>
      </c>
      <c r="BW80">
        <v>1.9806999999999999</v>
      </c>
      <c r="BX80">
        <v>1.9332</v>
      </c>
      <c r="BY80">
        <v>2.0207999999999999</v>
      </c>
      <c r="BZ80" s="28">
        <v>2.1227</v>
      </c>
      <c r="CA80" s="28">
        <v>2.1722000000000001</v>
      </c>
      <c r="CB80" s="28">
        <v>2.1194999999999999</v>
      </c>
      <c r="CD80">
        <v>1.9858</v>
      </c>
      <c r="CE80">
        <v>2.0325000000000002</v>
      </c>
      <c r="CF80">
        <v>2.032</v>
      </c>
      <c r="CG80">
        <v>1.9662999999999999</v>
      </c>
      <c r="CH80">
        <v>1.9749000000000001</v>
      </c>
      <c r="CI80">
        <v>2.0472000000000001</v>
      </c>
      <c r="CJ80">
        <v>2.0455000000000001</v>
      </c>
      <c r="CK80">
        <v>1.9787999999999999</v>
      </c>
      <c r="CL80">
        <v>2.0105</v>
      </c>
      <c r="CM80">
        <v>2.0373000000000001</v>
      </c>
      <c r="CN80">
        <v>2.0488</v>
      </c>
      <c r="CO80">
        <v>1.9829000000000001</v>
      </c>
      <c r="CP80">
        <v>2.0897999999999999</v>
      </c>
      <c r="CQ80">
        <v>2.0731999999999999</v>
      </c>
      <c r="CR80">
        <v>2.0255000000000001</v>
      </c>
      <c r="CS80">
        <v>2.0604</v>
      </c>
      <c r="CT80">
        <v>2.0558000000000001</v>
      </c>
      <c r="CU80">
        <v>1.9934000000000001</v>
      </c>
      <c r="CV80">
        <v>2.0472999999999999</v>
      </c>
      <c r="CW80">
        <v>1.9777</v>
      </c>
      <c r="CX80">
        <v>2.0038</v>
      </c>
      <c r="CY80">
        <v>2.0935000000000001</v>
      </c>
      <c r="CZ80">
        <v>2.0322</v>
      </c>
      <c r="DA80">
        <v>2.0518999999999998</v>
      </c>
      <c r="DB80">
        <v>2.0924999999999998</v>
      </c>
      <c r="DC80">
        <v>2.0367999999999999</v>
      </c>
      <c r="DD80">
        <v>1.9862</v>
      </c>
      <c r="DE80">
        <v>1.9774</v>
      </c>
      <c r="DF80">
        <v>2.1032999999999999</v>
      </c>
      <c r="DG80">
        <v>2.0065</v>
      </c>
      <c r="DH80">
        <v>2.0392999999999999</v>
      </c>
      <c r="DI80">
        <v>2.0388999999999999</v>
      </c>
      <c r="DJ80">
        <v>2.0333999999999999</v>
      </c>
      <c r="DK80">
        <v>2.1238999999999999</v>
      </c>
      <c r="DL80">
        <v>2.0649000000000002</v>
      </c>
      <c r="DM80">
        <v>1.9983</v>
      </c>
      <c r="DN80">
        <v>2.0255999999999998</v>
      </c>
      <c r="DO80">
        <v>2.2086000000000001</v>
      </c>
      <c r="DP80">
        <v>2.1225000000000001</v>
      </c>
      <c r="DQ80">
        <v>2.1061999999999999</v>
      </c>
      <c r="DR80">
        <v>1.9653</v>
      </c>
      <c r="DS80">
        <v>1.9891000000000001</v>
      </c>
      <c r="DT80">
        <v>2.0788000000000002</v>
      </c>
      <c r="DU80">
        <v>1.9834000000000001</v>
      </c>
      <c r="DV80">
        <v>1.9474</v>
      </c>
      <c r="DW80">
        <v>2.0659999999999998</v>
      </c>
      <c r="DX80">
        <v>1.9777</v>
      </c>
      <c r="DY80">
        <v>1.9677</v>
      </c>
      <c r="DZ80">
        <v>2.0373999999999999</v>
      </c>
      <c r="EA80">
        <v>2.0308000000000002</v>
      </c>
      <c r="EB80">
        <v>2.0518000000000001</v>
      </c>
      <c r="EC80">
        <v>2.0619000000000001</v>
      </c>
      <c r="ED80">
        <v>2.0606</v>
      </c>
      <c r="EE80">
        <v>2.0558000000000001</v>
      </c>
      <c r="EF80">
        <v>2.0472999999999999</v>
      </c>
      <c r="EG80">
        <v>2.0844</v>
      </c>
      <c r="EH80">
        <v>2.0348000000000002</v>
      </c>
      <c r="EI80">
        <v>2.1196999999999999</v>
      </c>
      <c r="EJ80">
        <v>2.1019000000000001</v>
      </c>
      <c r="EK80">
        <v>2.0646</v>
      </c>
      <c r="EL80">
        <v>2.0615999999999999</v>
      </c>
      <c r="EM80">
        <v>2.1168</v>
      </c>
      <c r="EN80" s="3">
        <v>2.2757000000000001</v>
      </c>
      <c r="EO80">
        <v>2.0459000000000001</v>
      </c>
      <c r="EP80">
        <v>2.0301</v>
      </c>
      <c r="EQ80">
        <v>2.0366</v>
      </c>
      <c r="ER80">
        <v>2.0918999999999999</v>
      </c>
      <c r="ES80">
        <v>2.0002</v>
      </c>
      <c r="ET80">
        <v>2.0543</v>
      </c>
      <c r="EU80">
        <v>2.1101000000000001</v>
      </c>
      <c r="EV80">
        <v>1.9650000000000001</v>
      </c>
      <c r="EW80">
        <v>1.9935</v>
      </c>
      <c r="EX80">
        <v>1.9644999999999999</v>
      </c>
      <c r="EY80">
        <v>1.9811000000000001</v>
      </c>
      <c r="EZ80">
        <v>2.0897000000000001</v>
      </c>
      <c r="FA80">
        <v>2.02</v>
      </c>
      <c r="FB80" s="29">
        <v>2.1227999999999998</v>
      </c>
      <c r="FC80" s="29">
        <v>2.1724999999999999</v>
      </c>
      <c r="FD80" s="29">
        <v>2.1196999999999999</v>
      </c>
      <c r="FF80">
        <f t="array" ref="FF80">(ABS(CD80)-ABS(B80))/MAX(ABS(B80),1)*100</f>
        <v>1.0072522159547643E-2</v>
      </c>
      <c r="FG80">
        <f t="array" ref="FG80">(ABS(CE80)-ABS(C80))/MAX(ABS(C80),1)*100</f>
        <v>4.9202912812542328E-3</v>
      </c>
      <c r="FH80">
        <f t="array" ref="FH80">(ABS(CF80)-ABS(D80))/MAX(ABS(D80),1)*100</f>
        <v>9.8434885323347762E-3</v>
      </c>
      <c r="FI80">
        <f t="array" ref="FI80">(ABS(CG80)-ABS(E80))/MAX(ABS(E80),1)*100</f>
        <v>1.5259409969479498E-2</v>
      </c>
      <c r="FJ80">
        <f t="array" ref="FJ80">(ABS(CH80)-ABS(F80))/MAX(ABS(F80),1)*100</f>
        <v>0</v>
      </c>
      <c r="FK80">
        <f t="array" ref="FK80">(ABS(CI80)-ABS(G80))/MAX(ABS(G80),1)*100</f>
        <v>1.9542700801248581E-2</v>
      </c>
      <c r="FL80">
        <f t="array" ref="FL80">(ABS(CJ80)-ABS(H80))/MAX(ABS(H80),1)*100</f>
        <v>9.7785165990308502E-3</v>
      </c>
      <c r="FM80">
        <f t="array" ref="FM80">(ABS(CK80)-ABS(I80))/MAX(ABS(I80),1)*100</f>
        <v>1.010815728292621E-2</v>
      </c>
      <c r="FN80">
        <f t="array" ref="FN80">(ABS(CL80)-ABS(J80))/MAX(ABS(J80),1)*100</f>
        <v>1.4923888170318618E-2</v>
      </c>
      <c r="FO80">
        <f t="array" ref="FO80">(ABS(CM80)-ABS(K80))/MAX(ABS(K80),1)*100</f>
        <v>0</v>
      </c>
      <c r="FP80">
        <f t="array" ref="FP80">(ABS(CN80)-ABS(L80))/MAX(ABS(L80),1)*100</f>
        <v>0.66329288065641767</v>
      </c>
      <c r="FQ80">
        <f t="array" ref="FQ80">(ABS(CO80)-ABS(M80))/MAX(ABS(M80),1)*100</f>
        <v>0.88013838013838497</v>
      </c>
      <c r="FR80">
        <f t="array" ref="FR80">(ABS(CP80)-ABS(N80))/MAX(ABS(N80),1)*100</f>
        <v>-0.10038720780151972</v>
      </c>
      <c r="FS80">
        <f t="array" ref="FS80">(ABS(CQ80)-ABS(O80))/MAX(ABS(O80),1)*100</f>
        <v>0</v>
      </c>
      <c r="FT80">
        <f t="array" ref="FT80">(ABS(CR80)-ABS(P80))/MAX(ABS(P80),1)*100</f>
        <v>1.4813351767735978E-2</v>
      </c>
      <c r="FU80">
        <f t="array" ref="FU80">(ABS(CS80)-ABS(Q80))/MAX(ABS(Q80),1)*100</f>
        <v>9.7077953596727499E-3</v>
      </c>
      <c r="FV80">
        <f t="array" ref="FV80">(ABS(CT80)-ABS(R80))/MAX(ABS(R80),1)*100</f>
        <v>1.9460932178649214E-2</v>
      </c>
      <c r="FW80">
        <f t="array" ref="FW80">(ABS(CU80)-ABS(S80))/MAX(ABS(S80),1)*100</f>
        <v>4.5169385194485469E-2</v>
      </c>
      <c r="FX80">
        <f t="array" ref="FX80">(ABS(CV80)-ABS(T80))/MAX(ABS(T80),1)*100</f>
        <v>0</v>
      </c>
      <c r="FY80">
        <f t="array" ref="FY80">(ABS(CW80)-ABS(U80))/MAX(ABS(U80),1)*100</f>
        <v>1.0113780025283337E-2</v>
      </c>
      <c r="FZ80">
        <f t="array" ref="FZ80">(ABS(CX80)-ABS(V80))/MAX(ABS(V80),1)*100</f>
        <v>0.26018212748924713</v>
      </c>
      <c r="GA80">
        <f t="array" ref="GA80">(ABS(CY80)-ABS(W80))/MAX(ABS(W80),1)*100</f>
        <v>9.5542922657993572E-3</v>
      </c>
      <c r="GB80">
        <f t="array" ref="GB80">(ABS(CZ80)-ABS(X80))/MAX(ABS(X80),1)*100</f>
        <v>1.9686977064669552E-2</v>
      </c>
      <c r="GC80">
        <f t="array" ref="GC80">(ABS(DA80)-ABS(Y80))/MAX(ABS(Y80),1)*100</f>
        <v>1.4622733476298737E-2</v>
      </c>
      <c r="GD80">
        <f t="array" ref="GD80">(ABS(DB80)-ABS(Z80))/MAX(ABS(Z80),1)*100</f>
        <v>0.33084004602991496</v>
      </c>
      <c r="GE80">
        <f t="array" ref="GE80">(ABS(DC80)-ABS(AA80))/MAX(ABS(AA80),1)*100</f>
        <v>5.4035466915562269E-2</v>
      </c>
      <c r="GF80">
        <f t="array" ref="GF80">(ABS(DD80)-ABS(AB80))/MAX(ABS(AB80),1)*100</f>
        <v>3.5255603122635253E-2</v>
      </c>
      <c r="GG80">
        <f t="array" ref="GG80">(ABS(DE80)-ABS(AC80))/MAX(ABS(AC80),1)*100</f>
        <v>4.0473540422955277E-2</v>
      </c>
      <c r="GH80">
        <f t="array" ref="GH80">(ABS(DF80)-ABS(AD80))/MAX(ABS(AD80),1)*100</f>
        <v>4.2808219178088046E-2</v>
      </c>
      <c r="GI80">
        <f t="array" ref="GI80">(ABS(DG80)-ABS(AE80))/MAX(ABS(AE80),1)*100</f>
        <v>3.9886323976662107E-2</v>
      </c>
      <c r="GJ80">
        <f t="array" ref="GJ80">(ABS(DH80)-ABS(AF80))/MAX(ABS(AF80),1)*100</f>
        <v>1.4713094654229765E-2</v>
      </c>
      <c r="GK80">
        <f t="array" ref="GK80">(ABS(DI80)-ABS(AG80))/MAX(ABS(AG80),1)*100</f>
        <v>1.4715981555957268E-2</v>
      </c>
      <c r="GL80">
        <f t="array" ref="GL80">(ABS(DJ80)-ABS(AH80))/MAX(ABS(AH80),1)*100</f>
        <v>1.9675356615836494E-2</v>
      </c>
      <c r="GM80">
        <f t="array" ref="GM80">(ABS(DK80)-ABS(AI80))/MAX(ABS(AI80),1)*100</f>
        <v>1.8836825994817799E-2</v>
      </c>
      <c r="GN80">
        <f t="array" ref="GN80">(ABS(DL80)-ABS(AJ80))/MAX(ABS(AJ80),1)*100</f>
        <v>7.2695551032279579E-2</v>
      </c>
      <c r="GO80">
        <f t="array" ref="GO80">(ABS(DM80)-ABS(AK80))/MAX(ABS(AK80),1)*100</f>
        <v>-1.0007505629220816E-2</v>
      </c>
      <c r="GP80">
        <f t="array" ref="GP80">(ABS(DN80)-ABS(AL80))/MAX(ABS(AL80),1)*100</f>
        <v>-9.8726429065049848E-3</v>
      </c>
      <c r="GQ80">
        <f t="array" ref="GQ80">(ABS(DO80)-ABS(AM80))/MAX(ABS(AM80),1)*100</f>
        <v>0.25874982976985056</v>
      </c>
      <c r="GR80">
        <f t="array" ref="GR80">(ABS(DP80)-ABS(AN80))/MAX(ABS(AN80),1)*100</f>
        <v>-0.16932411457598642</v>
      </c>
      <c r="GS80">
        <f t="array" ref="GS80">(ABS(DQ80)-ABS(AO80))/MAX(ABS(AO80),1)*100</f>
        <v>-0.35954205695903357</v>
      </c>
      <c r="GT80">
        <f t="array" ref="GT80">(ABS(DR80)-ABS(AP80))/MAX(ABS(AP80),1)*100</f>
        <v>-2.5434937430051124E-2</v>
      </c>
      <c r="GU80">
        <f t="array" ref="GU80">(ABS(DS80)-ABS(AQ80))/MAX(ABS(AQ80),1)*100</f>
        <v>-5.0248731219531176E-2</v>
      </c>
      <c r="GV80">
        <f t="array" ref="GV80">(ABS(DT80)-ABS(AR80))/MAX(ABS(AR80),1)*100</f>
        <v>0.62929615645272263</v>
      </c>
      <c r="GW80">
        <f t="array" ref="GW80">(ABS(DU80)-ABS(AS80))/MAX(ABS(AS80),1)*100</f>
        <v>8.0734685639320111E-2</v>
      </c>
      <c r="GX80">
        <f t="array" ref="GX80">(ABS(DV80)-ABS(AT80))/MAX(ABS(AT80),1)*100</f>
        <v>1.5407529145907605E-2</v>
      </c>
      <c r="GY80">
        <f t="array" ref="GY80">(ABS(DW80)-ABS(AU80))/MAX(ABS(AU80),1)*100</f>
        <v>1.9364833462430092E-2</v>
      </c>
      <c r="GZ80">
        <f t="array" ref="GZ80">(ABS(DX80)-ABS(AV80))/MAX(ABS(AV80),1)*100</f>
        <v>5.5651118081559293E-2</v>
      </c>
      <c r="HA80">
        <f t="array" ref="HA80">(ABS(DY80)-ABS(AW80))/MAX(ABS(AW80),1)*100</f>
        <v>1.0165184243963302E-2</v>
      </c>
      <c r="HB80">
        <f t="array" ref="HB80">(ABS(DZ80)-ABS(AX80))/MAX(ABS(AX80),1)*100</f>
        <v>9.8173964264666198E-3</v>
      </c>
      <c r="HC80">
        <f t="array" ref="HC80">(ABS(EA80)-ABS(AY80))/MAX(ABS(AY80),1)*100</f>
        <v>4.9244103018767438E-3</v>
      </c>
      <c r="HD80">
        <f t="array" ref="HD80">(ABS(EB80)-ABS(AZ80))/MAX(ABS(AZ80),1)*100</f>
        <v>3.9005363237440846E-2</v>
      </c>
      <c r="HE80">
        <f t="array" ref="HE80">(ABS(EC80)-ABS(BA80))/MAX(ABS(BA80),1)*100</f>
        <v>2.9107844564106821E-2</v>
      </c>
      <c r="HF80">
        <f t="array" ref="HF80">(ABS(ED80)-ABS(BB80))/MAX(ABS(BB80),1)*100</f>
        <v>0</v>
      </c>
      <c r="HG80">
        <f t="array" ref="HG80">(ABS(EE80)-ABS(BC80))/MAX(ABS(BC80),1)*100</f>
        <v>1.9460932178649214E-2</v>
      </c>
      <c r="HH80">
        <f t="array" ref="HH80">(ABS(EF80)-ABS(BD80))/MAX(ABS(BD80),1)*100</f>
        <v>0</v>
      </c>
      <c r="HI80">
        <f t="array" ref="HI80">(ABS(EG80)-ABS(BE80))/MAX(ABS(BE80),1)*100</f>
        <v>4.7977738329516408E-3</v>
      </c>
      <c r="HJ80">
        <f t="array" ref="HJ80">(ABS(EH80)-ABS(BF80))/MAX(ABS(BF80),1)*100</f>
        <v>5.4088606972518112E-2</v>
      </c>
      <c r="HK80">
        <f t="array" ref="HK80">(ABS(EI80)-ABS(BG80))/MAX(ABS(BG80),1)*100</f>
        <v>-3.7726951190752742E-2</v>
      </c>
      <c r="HL80">
        <f t="array" ref="HL80">(ABS(EJ80)-ABS(BH80))/MAX(ABS(BH80),1)*100</f>
        <v>0.15247534187830997</v>
      </c>
      <c r="HM80">
        <f t="array" ref="HM80">(ABS(EK80)-ABS(BI80))/MAX(ABS(BI80),1)*100</f>
        <v>9.6880449525275133E-3</v>
      </c>
      <c r="HN80">
        <f t="array" ref="HN80">(ABS(EL80)-ABS(BJ80))/MAX(ABS(BJ80),1)*100</f>
        <v>0</v>
      </c>
      <c r="HO80">
        <f t="array" ref="HO80">(ABS(EM80)-ABS(BK80))/MAX(ABS(BK80),1)*100</f>
        <v>-4.2498937526567637E-2</v>
      </c>
      <c r="HP80">
        <f t="array" ref="HP80">(ABS(EN80)-ABS(BL80))/MAX(ABS(BL80),1)*100</f>
        <v>2.1976090014072035E-2</v>
      </c>
      <c r="HQ80">
        <f t="array" ref="HQ80">(ABS(EO80)-ABS(BM80))/MAX(ABS(BM80),1)*100</f>
        <v>1.4665623777873924E-2</v>
      </c>
      <c r="HR80">
        <f t="array" ref="HR80">(ABS(EP80)-ABS(BN80))/MAX(ABS(BN80),1)*100</f>
        <v>4.9261083743946318E-3</v>
      </c>
      <c r="HS80">
        <f t="array" ref="HS80">(ABS(EQ80)-ABS(BO80))/MAX(ABS(BO80),1)*100</f>
        <v>1.9644435713581963E-2</v>
      </c>
      <c r="HT80">
        <f t="array" ref="HT80">(ABS(ER80)-ABS(BP80))/MAX(ABS(BP80),1)*100</f>
        <v>0</v>
      </c>
      <c r="HU80">
        <f t="array" ref="HU80">(ABS(ES80)-ABS(BQ80))/MAX(ABS(BQ80),1)*100</f>
        <v>-2.4991253061436843E-2</v>
      </c>
      <c r="HV80">
        <f t="array" ref="HV80">(ABS(ET80)-ABS(BR80))/MAX(ABS(BR80),1)*100</f>
        <v>4.8680751630907912E-3</v>
      </c>
      <c r="HW80">
        <f t="array" ref="HW80">(ABS(EU80)-ABS(BS80))/MAX(ABS(BS80),1)*100</f>
        <v>9.4791222332801534E-3</v>
      </c>
      <c r="HX80">
        <f t="array" ref="HX80">(ABS(EV80)-ABS(BT80))/MAX(ABS(BT80),1)*100</f>
        <v>8.1491290618317502E-2</v>
      </c>
      <c r="HY80">
        <f t="array" ref="HY80">(ABS(EW80)-ABS(BU80))/MAX(ABS(BU80),1)*100</f>
        <v>5.0188205771649286E-2</v>
      </c>
      <c r="HZ80">
        <f t="array" ref="HZ80">(ABS(EX80)-ABS(BV80))/MAX(ABS(BV80),1)*100</f>
        <v>0</v>
      </c>
      <c r="IA80">
        <f t="array" ref="IA80">(ABS(EY80)-ABS(BW80))/MAX(ABS(BW80),1)*100</f>
        <v>2.0194880597777454E-2</v>
      </c>
      <c r="IB80">
        <f t="array" ref="IB80">(ABS(EZ80)-ABS(BX80))/MAX(ABS(BX80),1)*100</f>
        <v>8.0953858886819834</v>
      </c>
      <c r="IC80">
        <f t="array" ref="IC80">(ABS(FA80)-ABS(BY80))/MAX(ABS(BY80),1)*100</f>
        <v>-3.9588281868562544E-2</v>
      </c>
      <c r="ID80" s="29">
        <f t="array" ref="ID80">(ABS(FB80)-ABS(BZ80))/MAX(ABS(BZ80),1)*100</f>
        <v>4.7109812973932701E-3</v>
      </c>
      <c r="IE80" s="29">
        <f t="array" ref="IE80">(ABS(FC80)-ABS(CA80))/MAX(ABS(CA80),1)*100</f>
        <v>1.3810882975773174E-2</v>
      </c>
      <c r="IF80" s="29">
        <f t="array" ref="IF80">(ABS(FD80)-ABS(CB80))/MAX(ABS(CB80),1)*100</f>
        <v>9.4361877801357862E-3</v>
      </c>
    </row>
    <row r="81" spans="1:240" x14ac:dyDescent="0.25">
      <c r="A81" t="s">
        <v>112</v>
      </c>
      <c r="B81">
        <v>1.5174000000000001</v>
      </c>
      <c r="C81">
        <v>1.5716000000000001</v>
      </c>
      <c r="D81">
        <v>1.5709</v>
      </c>
      <c r="E81">
        <v>1.4979</v>
      </c>
      <c r="F81">
        <v>1.5011000000000001</v>
      </c>
      <c r="G81">
        <v>1.6469</v>
      </c>
      <c r="H81">
        <v>1.6313</v>
      </c>
      <c r="I81">
        <v>1.5291999999999999</v>
      </c>
      <c r="J81">
        <v>1.5864</v>
      </c>
      <c r="K81">
        <v>1.5978000000000001</v>
      </c>
      <c r="L81">
        <v>1.6042000000000001</v>
      </c>
      <c r="M81">
        <v>1.4617</v>
      </c>
      <c r="N81">
        <v>1.7027000000000001</v>
      </c>
      <c r="O81">
        <v>1.7042999999999999</v>
      </c>
      <c r="P81">
        <v>1.6005</v>
      </c>
      <c r="Q81">
        <v>1.6756</v>
      </c>
      <c r="R81">
        <v>1.6977</v>
      </c>
      <c r="S81">
        <v>1.4823999999999999</v>
      </c>
      <c r="T81">
        <v>1.673</v>
      </c>
      <c r="U81">
        <v>1.4897</v>
      </c>
      <c r="V81">
        <v>1.4673</v>
      </c>
      <c r="W81">
        <v>1.7129000000000001</v>
      </c>
      <c r="X81">
        <v>1.6687000000000001</v>
      </c>
      <c r="Y81">
        <v>1.6705000000000001</v>
      </c>
      <c r="Z81">
        <v>1.6289</v>
      </c>
      <c r="AA81">
        <v>1.5142</v>
      </c>
      <c r="AB81">
        <v>1.5555000000000001</v>
      </c>
      <c r="AC81">
        <v>1.5423</v>
      </c>
      <c r="AD81">
        <v>1.6646000000000001</v>
      </c>
      <c r="AE81">
        <v>1.59</v>
      </c>
      <c r="AF81">
        <v>1.6259999999999999</v>
      </c>
      <c r="AG81">
        <v>1.6258999999999999</v>
      </c>
      <c r="AH81">
        <v>1.6269</v>
      </c>
      <c r="AI81">
        <v>1.7706999999999999</v>
      </c>
      <c r="AJ81">
        <v>1.6659999999999999</v>
      </c>
      <c r="AK81">
        <v>1.5707</v>
      </c>
      <c r="AL81">
        <v>1.5945</v>
      </c>
      <c r="AM81">
        <v>1.8926000000000001</v>
      </c>
      <c r="AN81">
        <v>1.7786</v>
      </c>
      <c r="AO81">
        <v>1.7040999999999999</v>
      </c>
      <c r="AP81">
        <v>1.5123</v>
      </c>
      <c r="AQ81">
        <v>1.5031000000000001</v>
      </c>
      <c r="AR81">
        <v>1.5638000000000001</v>
      </c>
      <c r="AS81">
        <v>1.4126000000000001</v>
      </c>
      <c r="AT81">
        <v>1.4696</v>
      </c>
      <c r="AU81">
        <v>1.5987</v>
      </c>
      <c r="AV81">
        <v>1.4875</v>
      </c>
      <c r="AW81">
        <v>1.4970000000000001</v>
      </c>
      <c r="AX81">
        <v>1.5792999999999999</v>
      </c>
      <c r="AY81">
        <v>1.5693999999999999</v>
      </c>
      <c r="AZ81">
        <v>1.7179</v>
      </c>
      <c r="BA81">
        <v>1.7065999999999999</v>
      </c>
      <c r="BB81">
        <v>1.6894</v>
      </c>
      <c r="BC81">
        <v>1.6973</v>
      </c>
      <c r="BD81">
        <v>1.673</v>
      </c>
      <c r="BE81">
        <v>1.7210000000000001</v>
      </c>
      <c r="BF81">
        <v>1.5919000000000001</v>
      </c>
      <c r="BG81">
        <v>1.7623</v>
      </c>
      <c r="BH81">
        <v>1.742</v>
      </c>
      <c r="BI81">
        <v>1.6745000000000001</v>
      </c>
      <c r="BJ81">
        <v>1.706</v>
      </c>
      <c r="BK81">
        <v>1.7312000000000001</v>
      </c>
      <c r="BL81">
        <v>1.9293</v>
      </c>
      <c r="BM81">
        <v>1.6438999999999999</v>
      </c>
      <c r="BN81">
        <v>1.6114999999999999</v>
      </c>
      <c r="BO81">
        <v>1.6093</v>
      </c>
      <c r="BP81">
        <v>1.7222</v>
      </c>
      <c r="BQ81">
        <v>1.5115000000000001</v>
      </c>
      <c r="BR81">
        <v>1.6435999999999999</v>
      </c>
      <c r="BS81">
        <v>1.7363999999999999</v>
      </c>
      <c r="BT81">
        <v>1.4681</v>
      </c>
      <c r="BU81">
        <v>1.4801</v>
      </c>
      <c r="BV81">
        <v>1.5106999999999999</v>
      </c>
      <c r="BW81">
        <v>1.5189999999999999</v>
      </c>
      <c r="BX81">
        <v>1.502</v>
      </c>
      <c r="BY81">
        <v>1.5095000000000001</v>
      </c>
      <c r="BZ81" s="28">
        <v>1.8072999999999999</v>
      </c>
      <c r="CA81" s="28">
        <v>1.8528</v>
      </c>
      <c r="CB81" s="28">
        <v>1.7888999999999999</v>
      </c>
      <c r="CD81">
        <v>1.5176000000000001</v>
      </c>
      <c r="CE81">
        <v>1.5717000000000001</v>
      </c>
      <c r="CF81">
        <v>1.571</v>
      </c>
      <c r="CG81">
        <v>1.498</v>
      </c>
      <c r="CH81">
        <v>1.5009999999999999</v>
      </c>
      <c r="CI81">
        <v>1.6471</v>
      </c>
      <c r="CJ81">
        <v>1.6313</v>
      </c>
      <c r="CK81">
        <v>1.5294000000000001</v>
      </c>
      <c r="CL81">
        <v>1.5867</v>
      </c>
      <c r="CM81">
        <v>1.5972999999999999</v>
      </c>
      <c r="CN81">
        <v>1.6286</v>
      </c>
      <c r="CO81">
        <v>1.4739</v>
      </c>
      <c r="CP81">
        <v>1.7041999999999999</v>
      </c>
      <c r="CQ81">
        <v>1.7039</v>
      </c>
      <c r="CR81">
        <v>1.6007</v>
      </c>
      <c r="CS81">
        <v>1.6759999999999999</v>
      </c>
      <c r="CT81">
        <v>1.6980999999999999</v>
      </c>
      <c r="CU81">
        <v>1.4838</v>
      </c>
      <c r="CV81">
        <v>1.6733</v>
      </c>
      <c r="CW81">
        <v>1.4901</v>
      </c>
      <c r="CX81">
        <v>1.4686999999999999</v>
      </c>
      <c r="CY81">
        <v>1.7125999999999999</v>
      </c>
      <c r="CZ81">
        <v>1.669</v>
      </c>
      <c r="DA81">
        <v>1.6707000000000001</v>
      </c>
      <c r="DB81">
        <v>1.647</v>
      </c>
      <c r="DC81">
        <v>1.5145999999999999</v>
      </c>
      <c r="DD81">
        <v>1.5557000000000001</v>
      </c>
      <c r="DE81">
        <v>1.5425</v>
      </c>
      <c r="DF81">
        <v>1.6653</v>
      </c>
      <c r="DG81">
        <v>1.5902000000000001</v>
      </c>
      <c r="DH81">
        <v>1.6262000000000001</v>
      </c>
      <c r="DI81">
        <v>1.6259999999999999</v>
      </c>
      <c r="DJ81">
        <v>1.6271</v>
      </c>
      <c r="DK81">
        <v>1.7709999999999999</v>
      </c>
      <c r="DL81">
        <v>1.6705000000000001</v>
      </c>
      <c r="DM81">
        <v>1.5704</v>
      </c>
      <c r="DN81">
        <v>1.5943000000000001</v>
      </c>
      <c r="DO81">
        <v>1.9153</v>
      </c>
      <c r="DP81">
        <v>1.7723</v>
      </c>
      <c r="DQ81">
        <v>1.7036</v>
      </c>
      <c r="DR81">
        <v>1.5118</v>
      </c>
      <c r="DS81">
        <v>1.5</v>
      </c>
      <c r="DT81">
        <v>1.5823</v>
      </c>
      <c r="DU81">
        <v>1.4217</v>
      </c>
      <c r="DV81">
        <v>1.4697</v>
      </c>
      <c r="DW81">
        <v>1.5995999999999999</v>
      </c>
      <c r="DX81">
        <v>1.4886999999999999</v>
      </c>
      <c r="DY81">
        <v>1.4970000000000001</v>
      </c>
      <c r="DZ81">
        <v>1.5793999999999999</v>
      </c>
      <c r="EA81">
        <v>1.5696000000000001</v>
      </c>
      <c r="EB81">
        <v>1.7195</v>
      </c>
      <c r="EC81">
        <v>1.7074</v>
      </c>
      <c r="ED81">
        <v>1.6895</v>
      </c>
      <c r="EE81">
        <v>1.6977</v>
      </c>
      <c r="EF81">
        <v>1.6733</v>
      </c>
      <c r="EG81">
        <v>1.7211000000000001</v>
      </c>
      <c r="EH81">
        <v>1.6025</v>
      </c>
      <c r="EI81">
        <v>1.7619</v>
      </c>
      <c r="EJ81">
        <v>1.7431000000000001</v>
      </c>
      <c r="EK81">
        <v>1.6752</v>
      </c>
      <c r="EL81">
        <v>1.7060999999999999</v>
      </c>
      <c r="EM81">
        <v>1.7296</v>
      </c>
      <c r="EN81" s="3">
        <v>1.9298999999999999</v>
      </c>
      <c r="EO81">
        <v>1.6440999999999999</v>
      </c>
      <c r="EP81">
        <v>1.6116999999999999</v>
      </c>
      <c r="EQ81">
        <v>1.6096999999999999</v>
      </c>
      <c r="ER81">
        <v>1.724</v>
      </c>
      <c r="ES81">
        <v>1.5114000000000001</v>
      </c>
      <c r="ET81">
        <v>1.6436999999999999</v>
      </c>
      <c r="EU81">
        <v>1.7364999999999999</v>
      </c>
      <c r="EV81">
        <v>1.4706999999999999</v>
      </c>
      <c r="EW81">
        <v>1.4816</v>
      </c>
      <c r="EX81">
        <v>1.5103</v>
      </c>
      <c r="EY81">
        <v>1.5190999999999999</v>
      </c>
      <c r="EZ81">
        <v>1.6736</v>
      </c>
      <c r="FA81">
        <v>1.5004</v>
      </c>
      <c r="FB81" s="29">
        <v>1.8075000000000001</v>
      </c>
      <c r="FC81" s="29">
        <v>1.853</v>
      </c>
      <c r="FD81" s="29">
        <v>1.7890999999999999</v>
      </c>
      <c r="FF81">
        <f t="array" ref="FF81">(ABS(CD81)-ABS(B81))/MAX(ABS(B81),1)*100</f>
        <v>1.3180440226702119E-2</v>
      </c>
      <c r="FG81">
        <f t="array" ref="FG81">(ABS(CE81)-ABS(C81))/MAX(ABS(C81),1)*100</f>
        <v>6.3629422244839001E-3</v>
      </c>
      <c r="FH81">
        <f t="array" ref="FH81">(ABS(CF81)-ABS(D81))/MAX(ABS(D81),1)*100</f>
        <v>6.3657775797306632E-3</v>
      </c>
      <c r="FI81">
        <f t="array" ref="FI81">(ABS(CG81)-ABS(E81))/MAX(ABS(E81),1)*100</f>
        <v>6.6760130849849112E-3</v>
      </c>
      <c r="FJ81">
        <f t="array" ref="FJ81">(ABS(CH81)-ABS(F81))/MAX(ABS(F81),1)*100</f>
        <v>-6.6617813603498119E-3</v>
      </c>
      <c r="FK81">
        <f t="array" ref="FK81">(ABS(CI81)-ABS(G81))/MAX(ABS(G81),1)*100</f>
        <v>1.2144028174144027E-2</v>
      </c>
      <c r="FL81">
        <f t="array" ref="FL81">(ABS(CJ81)-ABS(H81))/MAX(ABS(H81),1)*100</f>
        <v>0</v>
      </c>
      <c r="FM81">
        <f t="array" ref="FM81">(ABS(CK81)-ABS(I81))/MAX(ABS(I81),1)*100</f>
        <v>1.3078733978563956E-2</v>
      </c>
      <c r="FN81">
        <f t="array" ref="FN81">(ABS(CL81)-ABS(J81))/MAX(ABS(J81),1)*100</f>
        <v>1.8910741301056917E-2</v>
      </c>
      <c r="FO81">
        <f t="array" ref="FO81">(ABS(CM81)-ABS(K81))/MAX(ABS(K81),1)*100</f>
        <v>-3.129302791339135E-2</v>
      </c>
      <c r="FP81">
        <f t="array" ref="FP81">(ABS(CN81)-ABS(L81))/MAX(ABS(L81),1)*100</f>
        <v>1.5210073556913088</v>
      </c>
      <c r="FQ81">
        <f t="array" ref="FQ81">(ABS(CO81)-ABS(M81))/MAX(ABS(M81),1)*100</f>
        <v>0.83464459191352458</v>
      </c>
      <c r="FR81">
        <f t="array" ref="FR81">(ABS(CP81)-ABS(N81))/MAX(ABS(N81),1)*100</f>
        <v>8.8095377929161611E-2</v>
      </c>
      <c r="FS81">
        <f t="array" ref="FS81">(ABS(CQ81)-ABS(O81))/MAX(ABS(O81),1)*100</f>
        <v>-2.3470046353338964E-2</v>
      </c>
      <c r="FT81">
        <f t="array" ref="FT81">(ABS(CR81)-ABS(P81))/MAX(ABS(P81),1)*100</f>
        <v>1.2496094970320398E-2</v>
      </c>
      <c r="FU81">
        <f t="array" ref="FU81">(ABS(CS81)-ABS(Q81))/MAX(ABS(Q81),1)*100</f>
        <v>2.3872045834325371E-2</v>
      </c>
      <c r="FV81">
        <f t="array" ref="FV81">(ABS(CT81)-ABS(R81))/MAX(ABS(R81),1)*100</f>
        <v>2.3561288802494904E-2</v>
      </c>
      <c r="FW81">
        <f t="array" ref="FW81">(ABS(CU81)-ABS(S81))/MAX(ABS(S81),1)*100</f>
        <v>9.4441446303296539E-2</v>
      </c>
      <c r="FX81">
        <f t="array" ref="FX81">(ABS(CV81)-ABS(T81))/MAX(ABS(T81),1)*100</f>
        <v>1.7931858936041059E-2</v>
      </c>
      <c r="FY81">
        <f t="array" ref="FY81">(ABS(CW81)-ABS(U81))/MAX(ABS(U81),1)*100</f>
        <v>2.6851043834326099E-2</v>
      </c>
      <c r="FZ81">
        <f t="array" ref="FZ81">(ABS(CX81)-ABS(V81))/MAX(ABS(V81),1)*100</f>
        <v>9.5413344237705019E-2</v>
      </c>
      <c r="GA81">
        <f t="array" ref="GA81">(ABS(CY81)-ABS(W81))/MAX(ABS(W81),1)*100</f>
        <v>-1.7514157277143384E-2</v>
      </c>
      <c r="GB81">
        <f t="array" ref="GB81">(ABS(CZ81)-ABS(X81))/MAX(ABS(X81),1)*100</f>
        <v>1.7978066758552583E-2</v>
      </c>
      <c r="GC81">
        <f t="array" ref="GC81">(ABS(DA81)-ABS(Y81))/MAX(ABS(Y81),1)*100</f>
        <v>1.1972463334329719E-2</v>
      </c>
      <c r="GD81">
        <f t="array" ref="GD81">(ABS(DB81)-ABS(Z81))/MAX(ABS(Z81),1)*100</f>
        <v>1.1111793234698266</v>
      </c>
      <c r="GE81">
        <f t="array" ref="GE81">(ABS(DC81)-ABS(AA81))/MAX(ABS(AA81),1)*100</f>
        <v>2.6416589618277374E-2</v>
      </c>
      <c r="GF81">
        <f t="array" ref="GF81">(ABS(DD81)-ABS(AB81))/MAX(ABS(AB81),1)*100</f>
        <v>1.2857602057214911E-2</v>
      </c>
      <c r="GG81">
        <f t="array" ref="GG81">(ABS(DE81)-ABS(AC81))/MAX(ABS(AC81),1)*100</f>
        <v>1.2967645723917395E-2</v>
      </c>
      <c r="GH81">
        <f t="array" ref="GH81">(ABS(DF81)-ABS(AD81))/MAX(ABS(AD81),1)*100</f>
        <v>4.2052144659373E-2</v>
      </c>
      <c r="GI81">
        <f t="array" ref="GI81">(ABS(DG81)-ABS(AE81))/MAX(ABS(AE81),1)*100</f>
        <v>1.2578616352199872E-2</v>
      </c>
      <c r="GJ81">
        <f t="array" ref="GJ81">(ABS(DH81)-ABS(AF81))/MAX(ABS(AF81),1)*100</f>
        <v>1.2300123001242315E-2</v>
      </c>
      <c r="GK81">
        <f t="array" ref="GK81">(ABS(DI81)-ABS(AG81))/MAX(ABS(AG81),1)*100</f>
        <v>6.1504397564419088E-3</v>
      </c>
      <c r="GL81">
        <f t="array" ref="GL81">(ABS(DJ81)-ABS(AH81))/MAX(ABS(AH81),1)*100</f>
        <v>1.2293318581349681E-2</v>
      </c>
      <c r="GM81">
        <f t="array" ref="GM81">(ABS(DK81)-ABS(AI81))/MAX(ABS(AI81),1)*100</f>
        <v>1.6942452137570847E-2</v>
      </c>
      <c r="GN81">
        <f t="array" ref="GN81">(ABS(DL81)-ABS(AJ81))/MAX(ABS(AJ81),1)*100</f>
        <v>0.27010804321729714</v>
      </c>
      <c r="GO81">
        <f t="array" ref="GO81">(ABS(DM81)-ABS(AK81))/MAX(ABS(AK81),1)*100</f>
        <v>-1.9099764436236517E-2</v>
      </c>
      <c r="GP81">
        <f t="array" ref="GP81">(ABS(DN81)-ABS(AL81))/MAX(ABS(AL81),1)*100</f>
        <v>-1.2543116964564314E-2</v>
      </c>
      <c r="GQ81">
        <f t="array" ref="GQ81">(ABS(DO81)-ABS(AM81))/MAX(ABS(AM81),1)*100</f>
        <v>1.1994082214942376</v>
      </c>
      <c r="GR81">
        <f t="array" ref="GR81">(ABS(DP81)-ABS(AN81))/MAX(ABS(AN81),1)*100</f>
        <v>-0.35421117733048307</v>
      </c>
      <c r="GS81">
        <f t="array" ref="GS81">(ABS(DQ81)-ABS(AO81))/MAX(ABS(AO81),1)*100</f>
        <v>-2.9341001114954812E-2</v>
      </c>
      <c r="GT81">
        <f t="array" ref="GT81">(ABS(DR81)-ABS(AP81))/MAX(ABS(AP81),1)*100</f>
        <v>-3.3062223103877866E-2</v>
      </c>
      <c r="GU81">
        <f t="array" ref="GU81">(ABS(DS81)-ABS(AQ81))/MAX(ABS(AQ81),1)*100</f>
        <v>-0.20624043643138198</v>
      </c>
      <c r="GV81">
        <f t="array" ref="GV81">(ABS(DT81)-ABS(AR81))/MAX(ABS(AR81),1)*100</f>
        <v>1.1830157309118787</v>
      </c>
      <c r="GW81">
        <f t="array" ref="GW81">(ABS(DU81)-ABS(AS81))/MAX(ABS(AS81),1)*100</f>
        <v>0.64420218037660237</v>
      </c>
      <c r="GX81">
        <f t="array" ref="GX81">(ABS(DV81)-ABS(AT81))/MAX(ABS(AT81),1)*100</f>
        <v>6.804572672835396E-3</v>
      </c>
      <c r="GY81">
        <f t="array" ref="GY81">(ABS(DW81)-ABS(AU81))/MAX(ABS(AU81),1)*100</f>
        <v>5.6295740288978602E-2</v>
      </c>
      <c r="GZ81">
        <f t="array" ref="GZ81">(ABS(DX81)-ABS(AV81))/MAX(ABS(AV81),1)*100</f>
        <v>8.0672268907554134E-2</v>
      </c>
      <c r="HA81">
        <f t="array" ref="HA81">(ABS(DY81)-ABS(AW81))/MAX(ABS(AW81),1)*100</f>
        <v>0</v>
      </c>
      <c r="HB81">
        <f t="array" ref="HB81">(ABS(DZ81)-ABS(AX81))/MAX(ABS(AX81),1)*100</f>
        <v>6.3319192047102514E-3</v>
      </c>
      <c r="HC81">
        <f t="array" ref="HC81">(ABS(EA81)-ABS(AY81))/MAX(ABS(AY81),1)*100</f>
        <v>1.2743723716082581E-2</v>
      </c>
      <c r="HD81">
        <f t="array" ref="HD81">(ABS(EB81)-ABS(AZ81))/MAX(ABS(AZ81),1)*100</f>
        <v>9.3136969555855736E-2</v>
      </c>
      <c r="HE81">
        <f t="array" ref="HE81">(ABS(EC81)-ABS(BA81))/MAX(ABS(BA81),1)*100</f>
        <v>4.687683112622372E-2</v>
      </c>
      <c r="HF81">
        <f t="array" ref="HF81">(ABS(ED81)-ABS(BB81))/MAX(ABS(BB81),1)*100</f>
        <v>5.9192612761920791E-3</v>
      </c>
      <c r="HG81">
        <f t="array" ref="HG81">(ABS(EE81)-ABS(BC81))/MAX(ABS(BC81),1)*100</f>
        <v>2.3566841454071522E-2</v>
      </c>
      <c r="HH81">
        <f t="array" ref="HH81">(ABS(EF81)-ABS(BD81))/MAX(ABS(BD81),1)*100</f>
        <v>1.7931858936041059E-2</v>
      </c>
      <c r="HI81">
        <f t="array" ref="HI81">(ABS(EG81)-ABS(BE81))/MAX(ABS(BE81),1)*100</f>
        <v>5.8105752469488079E-3</v>
      </c>
      <c r="HJ81">
        <f t="array" ref="HJ81">(ABS(EH81)-ABS(BF81))/MAX(ABS(BF81),1)*100</f>
        <v>0.66587097179470711</v>
      </c>
      <c r="HK81">
        <f t="array" ref="HK81">(ABS(EI81)-ABS(BG81))/MAX(ABS(BG81),1)*100</f>
        <v>-2.2697611076431708E-2</v>
      </c>
      <c r="HL81">
        <f t="array" ref="HL81">(ABS(EJ81)-ABS(BH81))/MAX(ABS(BH81),1)*100</f>
        <v>6.3145809414471926E-2</v>
      </c>
      <c r="HM81">
        <f t="array" ref="HM81">(ABS(EK81)-ABS(BI81))/MAX(ABS(BI81),1)*100</f>
        <v>4.1803523439828183E-2</v>
      </c>
      <c r="HN81">
        <f t="array" ref="HN81">(ABS(EL81)-ABS(BJ81))/MAX(ABS(BJ81),1)*100</f>
        <v>5.8616647127777838E-3</v>
      </c>
      <c r="HO81">
        <f t="array" ref="HO81">(ABS(EM81)-ABS(BK81))/MAX(ABS(BK81),1)*100</f>
        <v>-9.2421441774494323E-2</v>
      </c>
      <c r="HP81">
        <f t="array" ref="HP81">(ABS(EN81)-ABS(BL81))/MAX(ABS(BL81),1)*100</f>
        <v>3.109936246306608E-2</v>
      </c>
      <c r="HQ81">
        <f t="array" ref="HQ81">(ABS(EO81)-ABS(BM81))/MAX(ABS(BM81),1)*100</f>
        <v>1.2166190157550823E-2</v>
      </c>
      <c r="HR81">
        <f t="array" ref="HR81">(ABS(EP81)-ABS(BN81))/MAX(ABS(BN81),1)*100</f>
        <v>1.2410797393731181E-2</v>
      </c>
      <c r="HS81">
        <f t="array" ref="HS81">(ABS(EQ81)-ABS(BO81))/MAX(ABS(BO81),1)*100</f>
        <v>2.4855527247869009E-2</v>
      </c>
      <c r="HT81">
        <f t="array" ref="HT81">(ABS(ER81)-ABS(BP81))/MAX(ABS(BP81),1)*100</f>
        <v>0.10451747764487422</v>
      </c>
      <c r="HU81">
        <f t="array" ref="HU81">(ABS(ES81)-ABS(BQ81))/MAX(ABS(BQ81),1)*100</f>
        <v>-6.6159444260660925E-3</v>
      </c>
      <c r="HV81">
        <f t="array" ref="HV81">(ABS(ET81)-ABS(BR81))/MAX(ABS(BR81),1)*100</f>
        <v>6.0842054027737281E-3</v>
      </c>
      <c r="HW81">
        <f t="array" ref="HW81">(ABS(EU81)-ABS(BS81))/MAX(ABS(BS81),1)*100</f>
        <v>5.759041695461241E-3</v>
      </c>
      <c r="HX81">
        <f t="array" ref="HX81">(ABS(EV81)-ABS(BT81))/MAX(ABS(BT81),1)*100</f>
        <v>0.1770996526122155</v>
      </c>
      <c r="HY81">
        <f t="array" ref="HY81">(ABS(EW81)-ABS(BU81))/MAX(ABS(BU81),1)*100</f>
        <v>0.10134450374975049</v>
      </c>
      <c r="HZ81">
        <f t="array" ref="HZ81">(ABS(EX81)-ABS(BV81))/MAX(ABS(BV81),1)*100</f>
        <v>-2.6477791752164952E-2</v>
      </c>
      <c r="IA81">
        <f t="array" ref="IA81">(ABS(EY81)-ABS(BW81))/MAX(ABS(BW81),1)*100</f>
        <v>6.5832784726786702E-3</v>
      </c>
      <c r="IB81">
        <f t="array" ref="IB81">(ABS(EZ81)-ABS(BX81))/MAX(ABS(BX81),1)*100</f>
        <v>11.424766977363515</v>
      </c>
      <c r="IC81">
        <f t="array" ref="IC81">(ABS(FA81)-ABS(BY81))/MAX(ABS(BY81),1)*100</f>
        <v>-0.60284862537264705</v>
      </c>
      <c r="ID81" s="29">
        <f t="array" ref="ID81">(ABS(FB81)-ABS(BZ81))/MAX(ABS(BZ81),1)*100</f>
        <v>1.1066231394909535E-2</v>
      </c>
      <c r="IE81" s="29">
        <f t="array" ref="IE81">(ABS(FC81)-ABS(CA81))/MAX(ABS(CA81),1)*100</f>
        <v>1.0794473229705202E-2</v>
      </c>
      <c r="IF81" s="29">
        <f t="array" ref="IF81">(ABS(FD81)-ABS(CB81))/MAX(ABS(CB81),1)*100</f>
        <v>1.1180054782267202E-2</v>
      </c>
    </row>
    <row r="82" spans="1:240" x14ac:dyDescent="0.25">
      <c r="A82" t="s">
        <v>114</v>
      </c>
      <c r="B82">
        <v>1.8898999999999999</v>
      </c>
      <c r="C82">
        <v>1.9461999999999999</v>
      </c>
      <c r="D82">
        <v>1.9456</v>
      </c>
      <c r="E82">
        <v>1.8828</v>
      </c>
      <c r="F82">
        <v>1.8895</v>
      </c>
      <c r="G82">
        <v>1.9565999999999999</v>
      </c>
      <c r="H82">
        <v>1.9563999999999999</v>
      </c>
      <c r="I82">
        <v>1.8985000000000001</v>
      </c>
      <c r="J82">
        <v>1.9254</v>
      </c>
      <c r="K82">
        <v>1.946</v>
      </c>
      <c r="L82">
        <v>1.9358</v>
      </c>
      <c r="M82">
        <v>1.8759999999999999</v>
      </c>
      <c r="N82">
        <v>1.9779</v>
      </c>
      <c r="O82">
        <v>1.9941</v>
      </c>
      <c r="P82">
        <v>1.9431</v>
      </c>
      <c r="Q82">
        <v>1.9741</v>
      </c>
      <c r="R82">
        <v>1.9628000000000001</v>
      </c>
      <c r="S82">
        <v>1.9074</v>
      </c>
      <c r="T82">
        <v>1.9507000000000001</v>
      </c>
      <c r="U82">
        <v>1.8953</v>
      </c>
      <c r="V82">
        <v>1.9291</v>
      </c>
      <c r="W82">
        <v>1.9985999999999999</v>
      </c>
      <c r="X82">
        <v>1.9427000000000001</v>
      </c>
      <c r="Y82">
        <v>1.9603999999999999</v>
      </c>
      <c r="Z82">
        <v>2.0202</v>
      </c>
      <c r="AA82">
        <v>1.9468000000000001</v>
      </c>
      <c r="AB82">
        <v>1.9008</v>
      </c>
      <c r="AC82">
        <v>1.8878999999999999</v>
      </c>
      <c r="AD82">
        <v>2.0009999999999999</v>
      </c>
      <c r="AE82">
        <v>1.9128000000000001</v>
      </c>
      <c r="AF82">
        <v>1.9518</v>
      </c>
      <c r="AG82">
        <v>1.9520999999999999</v>
      </c>
      <c r="AH82">
        <v>1.9442999999999999</v>
      </c>
      <c r="AI82">
        <v>2.0310999999999999</v>
      </c>
      <c r="AJ82">
        <v>1.9705999999999999</v>
      </c>
      <c r="AK82">
        <v>1.9154</v>
      </c>
      <c r="AL82">
        <v>1.9460999999999999</v>
      </c>
      <c r="AM82">
        <v>2.1255000000000002</v>
      </c>
      <c r="AN82">
        <v>2.0626000000000002</v>
      </c>
      <c r="AO82">
        <v>2.0299</v>
      </c>
      <c r="AP82">
        <v>1.8879999999999999</v>
      </c>
      <c r="AQ82">
        <v>1.9071</v>
      </c>
      <c r="AR82">
        <v>2.0347</v>
      </c>
      <c r="AS82">
        <v>1.897</v>
      </c>
      <c r="AT82">
        <v>1.8661000000000001</v>
      </c>
      <c r="AU82">
        <v>1.9886999999999999</v>
      </c>
      <c r="AV82">
        <v>1.8900999999999999</v>
      </c>
      <c r="AW82">
        <v>1.8874</v>
      </c>
      <c r="AX82">
        <v>1.9523999999999999</v>
      </c>
      <c r="AY82">
        <v>1.9446000000000001</v>
      </c>
      <c r="AZ82">
        <v>1.9605999999999999</v>
      </c>
      <c r="BA82">
        <v>1.9699</v>
      </c>
      <c r="BB82">
        <v>1.9714</v>
      </c>
      <c r="BC82">
        <v>1.9628000000000001</v>
      </c>
      <c r="BD82">
        <v>1.9507000000000001</v>
      </c>
      <c r="BE82">
        <v>1.9910000000000001</v>
      </c>
      <c r="BF82">
        <v>1.929</v>
      </c>
      <c r="BG82">
        <v>2.0293000000000001</v>
      </c>
      <c r="BH82">
        <v>2.0001000000000002</v>
      </c>
      <c r="BI82">
        <v>1.9698</v>
      </c>
      <c r="BJ82">
        <v>1.9629000000000001</v>
      </c>
      <c r="BK82">
        <v>2.0417999999999998</v>
      </c>
      <c r="BL82">
        <v>2.2136999999999998</v>
      </c>
      <c r="BM82">
        <v>1.9556</v>
      </c>
      <c r="BN82">
        <v>1.948</v>
      </c>
      <c r="BO82">
        <v>1.9474</v>
      </c>
      <c r="BP82">
        <v>2.0139999999999998</v>
      </c>
      <c r="BQ82">
        <v>1.9116</v>
      </c>
      <c r="BR82">
        <v>1.9587000000000001</v>
      </c>
      <c r="BS82">
        <v>2.0118</v>
      </c>
      <c r="BT82">
        <v>1.871</v>
      </c>
      <c r="BU82">
        <v>1.9074</v>
      </c>
      <c r="BV82">
        <v>1.8798999999999999</v>
      </c>
      <c r="BW82">
        <v>1.897</v>
      </c>
      <c r="BX82">
        <v>1.851</v>
      </c>
      <c r="BY82">
        <v>1.9625999999999999</v>
      </c>
      <c r="BZ82" s="28">
        <v>2.0257000000000001</v>
      </c>
      <c r="CA82" s="28">
        <v>2.0825999999999998</v>
      </c>
      <c r="CB82" s="28">
        <v>2.0230000000000001</v>
      </c>
      <c r="CD82">
        <v>1.8898999999999999</v>
      </c>
      <c r="CE82">
        <v>1.9461999999999999</v>
      </c>
      <c r="CF82">
        <v>1.9456</v>
      </c>
      <c r="CG82">
        <v>1.8828</v>
      </c>
      <c r="CH82">
        <v>1.8895</v>
      </c>
      <c r="CI82">
        <v>1.9567000000000001</v>
      </c>
      <c r="CJ82">
        <v>1.9563999999999999</v>
      </c>
      <c r="CK82">
        <v>1.8985000000000001</v>
      </c>
      <c r="CL82">
        <v>1.9254</v>
      </c>
      <c r="CM82">
        <v>1.9458</v>
      </c>
      <c r="CN82">
        <v>1.9412</v>
      </c>
      <c r="CO82">
        <v>1.891</v>
      </c>
      <c r="CP82">
        <v>1.9755</v>
      </c>
      <c r="CQ82">
        <v>1.9948999999999999</v>
      </c>
      <c r="CR82">
        <v>1.9433</v>
      </c>
      <c r="CS82">
        <v>1.9735</v>
      </c>
      <c r="CT82">
        <v>1.9628000000000001</v>
      </c>
      <c r="CU82">
        <v>1.9078999999999999</v>
      </c>
      <c r="CV82">
        <v>1.9501999999999999</v>
      </c>
      <c r="CW82">
        <v>1.8954</v>
      </c>
      <c r="CX82">
        <v>1.9346000000000001</v>
      </c>
      <c r="CY82">
        <v>1.9984999999999999</v>
      </c>
      <c r="CZ82">
        <v>1.9427000000000001</v>
      </c>
      <c r="DA82">
        <v>1.9603999999999999</v>
      </c>
      <c r="DB82">
        <v>2.0207000000000002</v>
      </c>
      <c r="DC82">
        <v>1.9466000000000001</v>
      </c>
      <c r="DD82">
        <v>1.9011</v>
      </c>
      <c r="DE82">
        <v>1.8883000000000001</v>
      </c>
      <c r="DF82">
        <v>2.0009999999999999</v>
      </c>
      <c r="DG82">
        <v>1.9132</v>
      </c>
      <c r="DH82">
        <v>1.9518</v>
      </c>
      <c r="DI82">
        <v>1.9520999999999999</v>
      </c>
      <c r="DJ82">
        <v>1.9443999999999999</v>
      </c>
      <c r="DK82">
        <v>2.0312000000000001</v>
      </c>
      <c r="DL82">
        <v>1.9702999999999999</v>
      </c>
      <c r="DM82">
        <v>1.9151</v>
      </c>
      <c r="DN82">
        <v>1.9459</v>
      </c>
      <c r="DO82">
        <v>2.1219999999999999</v>
      </c>
      <c r="DP82">
        <v>2.0573999999999999</v>
      </c>
      <c r="DQ82">
        <v>2.0219999999999998</v>
      </c>
      <c r="DR82">
        <v>1.8875</v>
      </c>
      <c r="DS82">
        <v>1.9066000000000001</v>
      </c>
      <c r="DT82">
        <v>2.0392000000000001</v>
      </c>
      <c r="DU82">
        <v>1.8969</v>
      </c>
      <c r="DV82">
        <v>1.8662000000000001</v>
      </c>
      <c r="DW82">
        <v>1.9885999999999999</v>
      </c>
      <c r="DX82">
        <v>1.8907</v>
      </c>
      <c r="DY82">
        <v>1.8874</v>
      </c>
      <c r="DZ82">
        <v>1.9523999999999999</v>
      </c>
      <c r="EA82">
        <v>1.9446000000000001</v>
      </c>
      <c r="EB82">
        <v>1.9605999999999999</v>
      </c>
      <c r="EC82">
        <v>1.9699</v>
      </c>
      <c r="ED82">
        <v>1.9708000000000001</v>
      </c>
      <c r="EE82">
        <v>1.9628000000000001</v>
      </c>
      <c r="EF82">
        <v>1.9501999999999999</v>
      </c>
      <c r="EG82">
        <v>1.9910000000000001</v>
      </c>
      <c r="EH82">
        <v>1.9279999999999999</v>
      </c>
      <c r="EI82">
        <v>2.0280999999999998</v>
      </c>
      <c r="EJ82">
        <v>2.0017</v>
      </c>
      <c r="EK82">
        <v>1.9698</v>
      </c>
      <c r="EL82">
        <v>1.9624999999999999</v>
      </c>
      <c r="EM82">
        <v>2.0409000000000002</v>
      </c>
      <c r="EN82" s="3">
        <v>2.2136</v>
      </c>
      <c r="EO82">
        <v>1.9556</v>
      </c>
      <c r="EP82">
        <v>1.9481999999999999</v>
      </c>
      <c r="EQ82">
        <v>1.9475</v>
      </c>
      <c r="ER82">
        <v>2.0219</v>
      </c>
      <c r="ES82">
        <v>1.9106000000000001</v>
      </c>
      <c r="ET82">
        <v>1.9584999999999999</v>
      </c>
      <c r="EU82">
        <v>2.0118</v>
      </c>
      <c r="EV82">
        <v>1.8711</v>
      </c>
      <c r="EW82">
        <v>1.9077999999999999</v>
      </c>
      <c r="EX82">
        <v>1.8795999999999999</v>
      </c>
      <c r="EY82">
        <v>1.8972</v>
      </c>
      <c r="EZ82">
        <v>1.9991000000000001</v>
      </c>
      <c r="FA82">
        <v>1.9644999999999999</v>
      </c>
      <c r="FB82" s="29">
        <v>2.0255999999999998</v>
      </c>
      <c r="FC82" s="29">
        <v>2.0825</v>
      </c>
      <c r="FD82" s="29">
        <v>2.0230000000000001</v>
      </c>
      <c r="FF82">
        <f t="array" ref="FF82">(ABS(CD82)-ABS(B82))/MAX(ABS(B82),1)*100</f>
        <v>0</v>
      </c>
      <c r="FG82">
        <f t="array" ref="FG82">(ABS(CE82)-ABS(C82))/MAX(ABS(C82),1)*100</f>
        <v>0</v>
      </c>
      <c r="FH82">
        <f t="array" ref="FH82">(ABS(CF82)-ABS(D82))/MAX(ABS(D82),1)*100</f>
        <v>0</v>
      </c>
      <c r="FI82">
        <f t="array" ref="FI82">(ABS(CG82)-ABS(E82))/MAX(ABS(E82),1)*100</f>
        <v>0</v>
      </c>
      <c r="FJ82">
        <f t="array" ref="FJ82">(ABS(CH82)-ABS(F82))/MAX(ABS(F82),1)*100</f>
        <v>0</v>
      </c>
      <c r="FK82">
        <f t="array" ref="FK82">(ABS(CI82)-ABS(G82))/MAX(ABS(G82),1)*100</f>
        <v>5.110906674854903E-3</v>
      </c>
      <c r="FL82">
        <f t="array" ref="FL82">(ABS(CJ82)-ABS(H82))/MAX(ABS(H82),1)*100</f>
        <v>0</v>
      </c>
      <c r="FM82">
        <f t="array" ref="FM82">(ABS(CK82)-ABS(I82))/MAX(ABS(I82),1)*100</f>
        <v>0</v>
      </c>
      <c r="FN82">
        <f t="array" ref="FN82">(ABS(CL82)-ABS(J82))/MAX(ABS(J82),1)*100</f>
        <v>0</v>
      </c>
      <c r="FO82">
        <f t="array" ref="FO82">(ABS(CM82)-ABS(K82))/MAX(ABS(K82),1)*100</f>
        <v>-1.027749229187965E-2</v>
      </c>
      <c r="FP82">
        <f t="array" ref="FP82">(ABS(CN82)-ABS(L82))/MAX(ABS(L82),1)*100</f>
        <v>0.27895443744188819</v>
      </c>
      <c r="FQ82">
        <f t="array" ref="FQ82">(ABS(CO82)-ABS(M82))/MAX(ABS(M82),1)*100</f>
        <v>0.79957356076759722</v>
      </c>
      <c r="FR82">
        <f t="array" ref="FR82">(ABS(CP82)-ABS(N82))/MAX(ABS(N82),1)*100</f>
        <v>-0.12134081601698557</v>
      </c>
      <c r="FS82">
        <f t="array" ref="FS82">(ABS(CQ82)-ABS(O82))/MAX(ABS(O82),1)*100</f>
        <v>4.0118349129928885E-2</v>
      </c>
      <c r="FT82">
        <f t="array" ref="FT82">(ABS(CR82)-ABS(P82))/MAX(ABS(P82),1)*100</f>
        <v>1.0292831043177292E-2</v>
      </c>
      <c r="FU82">
        <f t="array" ref="FU82">(ABS(CS82)-ABS(Q82))/MAX(ABS(Q82),1)*100</f>
        <v>-3.0393597082211333E-2</v>
      </c>
      <c r="FV82">
        <f t="array" ref="FV82">(ABS(CT82)-ABS(R82))/MAX(ABS(R82),1)*100</f>
        <v>0</v>
      </c>
      <c r="FW82">
        <f t="array" ref="FW82">(ABS(CU82)-ABS(S82))/MAX(ABS(S82),1)*100</f>
        <v>2.6213694033760351E-2</v>
      </c>
      <c r="FX82">
        <f t="array" ref="FX82">(ABS(CV82)-ABS(T82))/MAX(ABS(T82),1)*100</f>
        <v>-2.5631824473274563E-2</v>
      </c>
      <c r="FY82">
        <f t="array" ref="FY82">(ABS(CW82)-ABS(U82))/MAX(ABS(U82),1)*100</f>
        <v>5.2762095710435809E-3</v>
      </c>
      <c r="FZ82">
        <f t="array" ref="FZ82">(ABS(CX82)-ABS(V82))/MAX(ABS(V82),1)*100</f>
        <v>0.28510704473589032</v>
      </c>
      <c r="GA82">
        <f t="array" ref="GA82">(ABS(CY82)-ABS(W82))/MAX(ABS(W82),1)*100</f>
        <v>-5.0035024517156501E-3</v>
      </c>
      <c r="GB82">
        <f t="array" ref="GB82">(ABS(CZ82)-ABS(X82))/MAX(ABS(X82),1)*100</f>
        <v>0</v>
      </c>
      <c r="GC82">
        <f t="array" ref="GC82">(ABS(DA82)-ABS(Y82))/MAX(ABS(Y82),1)*100</f>
        <v>0</v>
      </c>
      <c r="GD82">
        <f t="array" ref="GD82">(ABS(DB82)-ABS(Z82))/MAX(ABS(Z82),1)*100</f>
        <v>2.4750024750033017E-2</v>
      </c>
      <c r="GE82">
        <f t="array" ref="GE82">(ABS(DC82)-ABS(AA82))/MAX(ABS(AA82),1)*100</f>
        <v>-1.0273268954180089E-2</v>
      </c>
      <c r="GF82">
        <f t="array" ref="GF82">(ABS(DD82)-ABS(AB82))/MAX(ABS(AB82),1)*100</f>
        <v>1.5782828282826546E-2</v>
      </c>
      <c r="GG82">
        <f t="array" ref="GG82">(ABS(DE82)-ABS(AC82))/MAX(ABS(AC82),1)*100</f>
        <v>2.1187562900586793E-2</v>
      </c>
      <c r="GH82">
        <f t="array" ref="GH82">(ABS(DF82)-ABS(AD82))/MAX(ABS(AD82),1)*100</f>
        <v>0</v>
      </c>
      <c r="GI82">
        <f t="array" ref="GI82">(ABS(DG82)-ABS(AE82))/MAX(ABS(AE82),1)*100</f>
        <v>2.0911752404849222E-2</v>
      </c>
      <c r="GJ82">
        <f t="array" ref="GJ82">(ABS(DH82)-ABS(AF82))/MAX(ABS(AF82),1)*100</f>
        <v>0</v>
      </c>
      <c r="GK82">
        <f t="array" ref="GK82">(ABS(DI82)-ABS(AG82))/MAX(ABS(AG82),1)*100</f>
        <v>0</v>
      </c>
      <c r="GL82">
        <f t="array" ref="GL82">(ABS(DJ82)-ABS(AH82))/MAX(ABS(AH82),1)*100</f>
        <v>5.1432392120551867E-3</v>
      </c>
      <c r="GM82">
        <f t="array" ref="GM82">(ABS(DK82)-ABS(AI82))/MAX(ABS(AI82),1)*100</f>
        <v>4.9234405002319456E-3</v>
      </c>
      <c r="GN82">
        <f t="array" ref="GN82">(ABS(DL82)-ABS(AJ82))/MAX(ABS(AJ82),1)*100</f>
        <v>-1.5223789708716481E-2</v>
      </c>
      <c r="GO82">
        <f t="array" ref="GO82">(ABS(DM82)-ABS(AK82))/MAX(ABS(AK82),1)*100</f>
        <v>-1.5662524798995874E-2</v>
      </c>
      <c r="GP82">
        <f t="array" ref="GP82">(ABS(DN82)-ABS(AL82))/MAX(ABS(AL82),1)*100</f>
        <v>-1.0276964184778683E-2</v>
      </c>
      <c r="GQ82">
        <f t="array" ref="GQ82">(ABS(DO82)-ABS(AM82))/MAX(ABS(AM82),1)*100</f>
        <v>-0.16466713714421458</v>
      </c>
      <c r="GR82">
        <f t="array" ref="GR82">(ABS(DP82)-ABS(AN82))/MAX(ABS(AN82),1)*100</f>
        <v>-0.25210898865511078</v>
      </c>
      <c r="GS82">
        <f t="array" ref="GS82">(ABS(DQ82)-ABS(AO82))/MAX(ABS(AO82),1)*100</f>
        <v>-0.38918173309031184</v>
      </c>
      <c r="GT82">
        <f t="array" ref="GT82">(ABS(DR82)-ABS(AP82))/MAX(ABS(AP82),1)*100</f>
        <v>-2.6483050847454712E-2</v>
      </c>
      <c r="GU82">
        <f t="array" ref="GU82">(ABS(DS82)-ABS(AQ82))/MAX(ABS(AQ82),1)*100</f>
        <v>-2.6217817628857686E-2</v>
      </c>
      <c r="GV82">
        <f t="array" ref="GV82">(ABS(DT82)-ABS(AR82))/MAX(ABS(AR82),1)*100</f>
        <v>0.2211628249864929</v>
      </c>
      <c r="GW82">
        <f t="array" ref="GW82">(ABS(DU82)-ABS(AS82))/MAX(ABS(AS82),1)*100</f>
        <v>-5.2714812862408528E-3</v>
      </c>
      <c r="GX82">
        <f t="array" ref="GX82">(ABS(DV82)-ABS(AT82))/MAX(ABS(AT82),1)*100</f>
        <v>5.3587696264931666E-3</v>
      </c>
      <c r="GY82">
        <f t="array" ref="GY82">(ABS(DW82)-ABS(AU82))/MAX(ABS(AU82),1)*100</f>
        <v>-5.0284105194342531E-3</v>
      </c>
      <c r="GZ82">
        <f t="array" ref="GZ82">(ABS(DX82)-ABS(AV82))/MAX(ABS(AV82),1)*100</f>
        <v>3.1744352150688111E-2</v>
      </c>
      <c r="HA82">
        <f t="array" ref="HA82">(ABS(DY82)-ABS(AW82))/MAX(ABS(AW82),1)*100</f>
        <v>0</v>
      </c>
      <c r="HB82">
        <f t="array" ref="HB82">(ABS(DZ82)-ABS(AX82))/MAX(ABS(AX82),1)*100</f>
        <v>0</v>
      </c>
      <c r="HC82">
        <f t="array" ref="HC82">(ABS(EA82)-ABS(AY82))/MAX(ABS(AY82),1)*100</f>
        <v>0</v>
      </c>
      <c r="HD82">
        <f t="array" ref="HD82">(ABS(EB82)-ABS(AZ82))/MAX(ABS(AZ82),1)*100</f>
        <v>0</v>
      </c>
      <c r="HE82">
        <f t="array" ref="HE82">(ABS(EC82)-ABS(BA82))/MAX(ABS(BA82),1)*100</f>
        <v>0</v>
      </c>
      <c r="HF82">
        <f t="array" ref="HF82">(ABS(ED82)-ABS(BB82))/MAX(ABS(BB82),1)*100</f>
        <v>-3.0435223698890835E-2</v>
      </c>
      <c r="HG82">
        <f t="array" ref="HG82">(ABS(EE82)-ABS(BC82))/MAX(ABS(BC82),1)*100</f>
        <v>0</v>
      </c>
      <c r="HH82">
        <f t="array" ref="HH82">(ABS(EF82)-ABS(BD82))/MAX(ABS(BD82),1)*100</f>
        <v>-2.5631824473274563E-2</v>
      </c>
      <c r="HI82">
        <f t="array" ref="HI82">(ABS(EG82)-ABS(BE82))/MAX(ABS(BE82),1)*100</f>
        <v>0</v>
      </c>
      <c r="HJ82">
        <f t="array" ref="HJ82">(ABS(EH82)-ABS(BF82))/MAX(ABS(BF82),1)*100</f>
        <v>-5.1840331778129183E-2</v>
      </c>
      <c r="HK82">
        <f t="array" ref="HK82">(ABS(EI82)-ABS(BG82))/MAX(ABS(BG82),1)*100</f>
        <v>-5.9133691420702308E-2</v>
      </c>
      <c r="HL82">
        <f t="array" ref="HL82">(ABS(EJ82)-ABS(BH82))/MAX(ABS(BH82),1)*100</f>
        <v>7.9996000199981182E-2</v>
      </c>
      <c r="HM82">
        <f t="array" ref="HM82">(ABS(EK82)-ABS(BI82))/MAX(ABS(BI82),1)*100</f>
        <v>0</v>
      </c>
      <c r="HN82">
        <f t="array" ref="HN82">(ABS(EL82)-ABS(BJ82))/MAX(ABS(BJ82),1)*100</f>
        <v>-2.0378012124926282E-2</v>
      </c>
      <c r="HO82">
        <f t="array" ref="HO82">(ABS(EM82)-ABS(BK82))/MAX(ABS(BK82),1)*100</f>
        <v>-4.4078754040536725E-2</v>
      </c>
      <c r="HP82">
        <f t="array" ref="HP82">(ABS(EN82)-ABS(BL82))/MAX(ABS(BL82),1)*100</f>
        <v>-4.5173239372890165E-3</v>
      </c>
      <c r="HQ82">
        <f t="array" ref="HQ82">(ABS(EO82)-ABS(BM82))/MAX(ABS(BM82),1)*100</f>
        <v>0</v>
      </c>
      <c r="HR82">
        <f t="array" ref="HR82">(ABS(EP82)-ABS(BN82))/MAX(ABS(BN82),1)*100</f>
        <v>1.026694045174425E-2</v>
      </c>
      <c r="HS82">
        <f t="array" ref="HS82">(ABS(EQ82)-ABS(BO82))/MAX(ABS(BO82),1)*100</f>
        <v>5.1350518640232608E-3</v>
      </c>
      <c r="HT82">
        <f t="array" ref="HT82">(ABS(ER82)-ABS(BP82))/MAX(ABS(BP82),1)*100</f>
        <v>0.39225422045681441</v>
      </c>
      <c r="HU82">
        <f t="array" ref="HU82">(ABS(ES82)-ABS(BQ82))/MAX(ABS(BQ82),1)*100</f>
        <v>-5.2312199204848815E-2</v>
      </c>
      <c r="HV82">
        <f t="array" ref="HV82">(ABS(ET82)-ABS(BR82))/MAX(ABS(BR82),1)*100</f>
        <v>-1.0210854137958851E-2</v>
      </c>
      <c r="HW82">
        <f t="array" ref="HW82">(ABS(EU82)-ABS(BS82))/MAX(ABS(BS82),1)*100</f>
        <v>0</v>
      </c>
      <c r="HX82">
        <f t="array" ref="HX82">(ABS(EV82)-ABS(BT82))/MAX(ABS(BT82),1)*100</f>
        <v>5.3447354355953495E-3</v>
      </c>
      <c r="HY82">
        <f t="array" ref="HY82">(ABS(EW82)-ABS(BU82))/MAX(ABS(BU82),1)*100</f>
        <v>2.097095522700828E-2</v>
      </c>
      <c r="HZ82">
        <f t="array" ref="HZ82">(ABS(EX82)-ABS(BV82))/MAX(ABS(BV82),1)*100</f>
        <v>-1.5958295654022396E-2</v>
      </c>
      <c r="IA82">
        <f t="array" ref="IA82">(ABS(EY82)-ABS(BW82))/MAX(ABS(BW82),1)*100</f>
        <v>1.0542962572481706E-2</v>
      </c>
      <c r="IB82">
        <f t="array" ref="IB82">(ABS(EZ82)-ABS(BX82))/MAX(ABS(BX82),1)*100</f>
        <v>8.0010804970286404</v>
      </c>
      <c r="IC82">
        <f t="array" ref="IC82">(ABS(FA82)-ABS(BY82))/MAX(ABS(BY82),1)*100</f>
        <v>9.6810353612555439E-2</v>
      </c>
      <c r="ID82" s="29">
        <f t="array" ref="ID82">(ABS(FB82)-ABS(BZ82))/MAX(ABS(BZ82),1)*100</f>
        <v>-4.9365651379874127E-3</v>
      </c>
      <c r="IE82" s="29">
        <f t="array" ref="IE82">(ABS(FC82)-ABS(CA82))/MAX(ABS(CA82),1)*100</f>
        <v>-4.8016901949374316E-3</v>
      </c>
      <c r="IF82" s="29">
        <f t="array" ref="IF82">(ABS(FD82)-ABS(CB82))/MAX(ABS(CB82),1)*100</f>
        <v>0</v>
      </c>
    </row>
    <row r="83" spans="1:240" x14ac:dyDescent="0.25">
      <c r="A83" t="s">
        <v>116</v>
      </c>
      <c r="B83">
        <v>1.3544</v>
      </c>
      <c r="C83">
        <v>1.3763000000000001</v>
      </c>
      <c r="D83">
        <v>1.3762000000000001</v>
      </c>
      <c r="E83">
        <v>1.3274999999999999</v>
      </c>
      <c r="F83">
        <v>1.3325</v>
      </c>
      <c r="G83">
        <v>1.3726</v>
      </c>
      <c r="H83">
        <v>1.3741000000000001</v>
      </c>
      <c r="I83">
        <v>1.3320000000000001</v>
      </c>
      <c r="J83">
        <v>1.349</v>
      </c>
      <c r="K83">
        <v>1.3536999999999999</v>
      </c>
      <c r="L83">
        <v>1.3626</v>
      </c>
      <c r="M83">
        <v>1.3247</v>
      </c>
      <c r="N83">
        <v>1.4004000000000001</v>
      </c>
      <c r="O83">
        <v>1.4008</v>
      </c>
      <c r="P83">
        <v>1.3613</v>
      </c>
      <c r="Q83">
        <v>1.3976999999999999</v>
      </c>
      <c r="R83">
        <v>1.4051</v>
      </c>
      <c r="S83">
        <v>1.3271999999999999</v>
      </c>
      <c r="T83">
        <v>1.3945000000000001</v>
      </c>
      <c r="U83">
        <v>1.3264</v>
      </c>
      <c r="V83">
        <v>1.3460000000000001</v>
      </c>
      <c r="W83">
        <v>1.3862000000000001</v>
      </c>
      <c r="X83">
        <v>1.4001999999999999</v>
      </c>
      <c r="Y83">
        <v>1.3879999999999999</v>
      </c>
      <c r="Z83">
        <v>1.3684000000000001</v>
      </c>
      <c r="AA83">
        <v>1.3649</v>
      </c>
      <c r="AB83">
        <v>1.3353999999999999</v>
      </c>
      <c r="AC83">
        <v>1.3301000000000001</v>
      </c>
      <c r="AD83">
        <v>1.3965000000000001</v>
      </c>
      <c r="AE83">
        <v>1.3446</v>
      </c>
      <c r="AF83">
        <v>1.3698999999999999</v>
      </c>
      <c r="AG83">
        <v>1.3676999999999999</v>
      </c>
      <c r="AH83">
        <v>1.3627</v>
      </c>
      <c r="AI83">
        <v>1.4131</v>
      </c>
      <c r="AJ83">
        <v>1.3755999999999999</v>
      </c>
      <c r="AK83">
        <v>1.3434999999999999</v>
      </c>
      <c r="AL83">
        <v>1.3595999999999999</v>
      </c>
      <c r="AM83">
        <v>1.4859</v>
      </c>
      <c r="AN83">
        <v>1.4508000000000001</v>
      </c>
      <c r="AO83">
        <v>1.4078999999999999</v>
      </c>
      <c r="AP83">
        <v>1.3262</v>
      </c>
      <c r="AQ83">
        <v>1.3268</v>
      </c>
      <c r="AR83">
        <v>1.3808</v>
      </c>
      <c r="AS83">
        <v>1.2844</v>
      </c>
      <c r="AT83">
        <v>1.3148</v>
      </c>
      <c r="AU83">
        <v>1.3521000000000001</v>
      </c>
      <c r="AV83">
        <v>1.3246</v>
      </c>
      <c r="AW83">
        <v>1.3290999999999999</v>
      </c>
      <c r="AX83">
        <v>1.3789</v>
      </c>
      <c r="AY83">
        <v>1.3764000000000001</v>
      </c>
      <c r="AZ83">
        <v>1.4196</v>
      </c>
      <c r="BA83">
        <v>1.4138999999999999</v>
      </c>
      <c r="BB83">
        <v>1.4039999999999999</v>
      </c>
      <c r="BC83">
        <v>1.4051</v>
      </c>
      <c r="BD83">
        <v>1.3945000000000001</v>
      </c>
      <c r="BE83">
        <v>1.4177999999999999</v>
      </c>
      <c r="BF83">
        <v>1.3545</v>
      </c>
      <c r="BG83">
        <v>1.4287000000000001</v>
      </c>
      <c r="BH83">
        <v>1.4056999999999999</v>
      </c>
      <c r="BI83">
        <v>1.4011</v>
      </c>
      <c r="BJ83">
        <v>1.4165000000000001</v>
      </c>
      <c r="BK83">
        <v>1.4067000000000001</v>
      </c>
      <c r="BL83">
        <v>1.4886999999999999</v>
      </c>
      <c r="BM83">
        <v>1.3711</v>
      </c>
      <c r="BN83">
        <v>1.3648</v>
      </c>
      <c r="BO83">
        <v>1.3620000000000001</v>
      </c>
      <c r="BP83">
        <v>1.4139999999999999</v>
      </c>
      <c r="BQ83">
        <v>1.323</v>
      </c>
      <c r="BR83">
        <v>1.3709</v>
      </c>
      <c r="BS83">
        <v>1.4011</v>
      </c>
      <c r="BT83">
        <v>1.3107</v>
      </c>
      <c r="BU83">
        <v>1.3271999999999999</v>
      </c>
      <c r="BV83">
        <v>1.3273999999999999</v>
      </c>
      <c r="BW83">
        <v>1.34</v>
      </c>
      <c r="BX83">
        <v>1.3334999999999999</v>
      </c>
      <c r="BY83">
        <v>1.3668</v>
      </c>
      <c r="BZ83" s="28">
        <v>1.4636</v>
      </c>
      <c r="CA83" s="28">
        <v>1.4575</v>
      </c>
      <c r="CB83" s="28">
        <v>1.4501999999999999</v>
      </c>
      <c r="CD83">
        <v>1.3546</v>
      </c>
      <c r="CE83">
        <v>1.3764000000000001</v>
      </c>
      <c r="CF83">
        <v>1.3763000000000001</v>
      </c>
      <c r="CG83">
        <v>1.3277000000000001</v>
      </c>
      <c r="CH83">
        <v>1.3327</v>
      </c>
      <c r="CI83">
        <v>1.3728</v>
      </c>
      <c r="CJ83">
        <v>1.3743000000000001</v>
      </c>
      <c r="CK83">
        <v>1.3319000000000001</v>
      </c>
      <c r="CL83">
        <v>1.3489</v>
      </c>
      <c r="CM83">
        <v>1.3542000000000001</v>
      </c>
      <c r="CN83">
        <v>1.3701000000000001</v>
      </c>
      <c r="CO83">
        <v>1.3347</v>
      </c>
      <c r="CP83">
        <v>1.3984000000000001</v>
      </c>
      <c r="CQ83">
        <v>1.4013</v>
      </c>
      <c r="CR83">
        <v>1.3615999999999999</v>
      </c>
      <c r="CS83">
        <v>1.3980999999999999</v>
      </c>
      <c r="CT83">
        <v>1.4055</v>
      </c>
      <c r="CU83">
        <v>1.3277000000000001</v>
      </c>
      <c r="CV83">
        <v>1.3955</v>
      </c>
      <c r="CW83">
        <v>1.3264</v>
      </c>
      <c r="CX83">
        <v>1.3479000000000001</v>
      </c>
      <c r="CY83">
        <v>1.3868</v>
      </c>
      <c r="CZ83">
        <v>1.4004000000000001</v>
      </c>
      <c r="DA83">
        <v>1.3882000000000001</v>
      </c>
      <c r="DB83">
        <v>1.3751</v>
      </c>
      <c r="DC83">
        <v>1.3660000000000001</v>
      </c>
      <c r="DD83">
        <v>1.3360000000000001</v>
      </c>
      <c r="DE83">
        <v>1.3308</v>
      </c>
      <c r="DF83">
        <v>1.3975</v>
      </c>
      <c r="DG83">
        <v>1.3452</v>
      </c>
      <c r="DH83">
        <v>1.3702000000000001</v>
      </c>
      <c r="DI83">
        <v>1.3677999999999999</v>
      </c>
      <c r="DJ83">
        <v>1.363</v>
      </c>
      <c r="DK83">
        <v>1.4134</v>
      </c>
      <c r="DL83">
        <v>1.3785000000000001</v>
      </c>
      <c r="DM83">
        <v>1.3436999999999999</v>
      </c>
      <c r="DN83">
        <v>1.3593999999999999</v>
      </c>
      <c r="DO83">
        <v>1.4809000000000001</v>
      </c>
      <c r="DP83">
        <v>1.4530000000000001</v>
      </c>
      <c r="DQ83">
        <v>1.4065000000000001</v>
      </c>
      <c r="DR83">
        <v>1.3262</v>
      </c>
      <c r="DS83">
        <v>1.3254999999999999</v>
      </c>
      <c r="DT83">
        <v>1.3903000000000001</v>
      </c>
      <c r="DU83">
        <v>1.2861</v>
      </c>
      <c r="DV83">
        <v>1.3149999999999999</v>
      </c>
      <c r="DW83">
        <v>1.3531</v>
      </c>
      <c r="DX83">
        <v>1.3250999999999999</v>
      </c>
      <c r="DY83">
        <v>1.3292999999999999</v>
      </c>
      <c r="DZ83">
        <v>1.379</v>
      </c>
      <c r="EA83">
        <v>1.3765000000000001</v>
      </c>
      <c r="EB83">
        <v>1.421</v>
      </c>
      <c r="EC83">
        <v>1.4177</v>
      </c>
      <c r="ED83">
        <v>1.4094</v>
      </c>
      <c r="EE83">
        <v>1.4095</v>
      </c>
      <c r="EF83">
        <v>1.3959999999999999</v>
      </c>
      <c r="EG83">
        <v>1.4217</v>
      </c>
      <c r="EH83">
        <v>1.3552999999999999</v>
      </c>
      <c r="EI83">
        <v>1.4249000000000001</v>
      </c>
      <c r="EJ83">
        <v>1.4118999999999999</v>
      </c>
      <c r="EK83">
        <v>1.4019999999999999</v>
      </c>
      <c r="EL83">
        <v>1.4180999999999999</v>
      </c>
      <c r="EM83">
        <v>1.4202999999999999</v>
      </c>
      <c r="EN83" s="3">
        <v>1.4892000000000001</v>
      </c>
      <c r="EO83">
        <v>1.3807</v>
      </c>
      <c r="EP83">
        <v>1.3714999999999999</v>
      </c>
      <c r="EQ83">
        <v>1.3689</v>
      </c>
      <c r="ER83">
        <v>1.4204000000000001</v>
      </c>
      <c r="ES83">
        <v>1.3323</v>
      </c>
      <c r="ET83">
        <v>1.3771</v>
      </c>
      <c r="EU83">
        <v>1.4076</v>
      </c>
      <c r="EV83">
        <v>1.3116000000000001</v>
      </c>
      <c r="EW83">
        <v>1.3278000000000001</v>
      </c>
      <c r="EX83">
        <v>1.3273999999999999</v>
      </c>
      <c r="EY83">
        <v>1.3401000000000001</v>
      </c>
      <c r="EZ83">
        <v>1.3946000000000001</v>
      </c>
      <c r="FA83">
        <v>1.3654999999999999</v>
      </c>
      <c r="FB83" s="29">
        <v>1.4638</v>
      </c>
      <c r="FC83" s="29">
        <v>1.458</v>
      </c>
      <c r="FD83" s="29">
        <v>1.4504999999999999</v>
      </c>
      <c r="FF83">
        <f t="array" ref="FF83">(ABS(CD83)-ABS(B83))/MAX(ABS(B83),1)*100</f>
        <v>1.4766686355580181E-2</v>
      </c>
      <c r="FG83">
        <f t="array" ref="FG83">(ABS(CE83)-ABS(C83))/MAX(ABS(C83),1)*100</f>
        <v>7.2658577345047579E-3</v>
      </c>
      <c r="FH83">
        <f t="array" ref="FH83">(ABS(CF83)-ABS(D83))/MAX(ABS(D83),1)*100</f>
        <v>7.2663856997521419E-3</v>
      </c>
      <c r="FI83">
        <f t="array" ref="FI83">(ABS(CG83)-ABS(E83))/MAX(ABS(E83),1)*100</f>
        <v>1.5065913371013184E-2</v>
      </c>
      <c r="FJ83">
        <f t="array" ref="FJ83">(ABS(CH83)-ABS(F83))/MAX(ABS(F83),1)*100</f>
        <v>1.5009380863037746E-2</v>
      </c>
      <c r="FK83">
        <f t="array" ref="FK83">(ABS(CI83)-ABS(G83))/MAX(ABS(G83),1)*100</f>
        <v>1.4570887367039046E-2</v>
      </c>
      <c r="FL83">
        <f t="array" ref="FL83">(ABS(CJ83)-ABS(H83))/MAX(ABS(H83),1)*100</f>
        <v>1.4554981442397056E-2</v>
      </c>
      <c r="FM83">
        <f t="array" ref="FM83">(ABS(CK83)-ABS(I83))/MAX(ABS(I83),1)*100</f>
        <v>-7.5075075075066808E-3</v>
      </c>
      <c r="FN83">
        <f t="array" ref="FN83">(ABS(CL83)-ABS(J83))/MAX(ABS(J83),1)*100</f>
        <v>-7.4128984432905113E-3</v>
      </c>
      <c r="FO83">
        <f t="array" ref="FO83">(ABS(CM83)-ABS(K83))/MAX(ABS(K83),1)*100</f>
        <v>3.6935805569931819E-2</v>
      </c>
      <c r="FP83">
        <f t="array" ref="FP83">(ABS(CN83)-ABS(L83))/MAX(ABS(L83),1)*100</f>
        <v>0.55041831792162499</v>
      </c>
      <c r="FQ83">
        <f t="array" ref="FQ83">(ABS(CO83)-ABS(M83))/MAX(ABS(M83),1)*100</f>
        <v>0.7548878991469774</v>
      </c>
      <c r="FR83">
        <f t="array" ref="FR83">(ABS(CP83)-ABS(N83))/MAX(ABS(N83),1)*100</f>
        <v>-0.14281633818908895</v>
      </c>
      <c r="FS83">
        <f t="array" ref="FS83">(ABS(CQ83)-ABS(O83))/MAX(ABS(O83),1)*100</f>
        <v>3.5693889206163974E-2</v>
      </c>
      <c r="FT83">
        <f t="array" ref="FT83">(ABS(CR83)-ABS(P83))/MAX(ABS(P83),1)*100</f>
        <v>2.2037758025414453E-2</v>
      </c>
      <c r="FU83">
        <f t="array" ref="FU83">(ABS(CS83)-ABS(Q83))/MAX(ABS(Q83),1)*100</f>
        <v>2.8618444587533518E-2</v>
      </c>
      <c r="FV83">
        <f t="array" ref="FV83">(ABS(CT83)-ABS(R83))/MAX(ABS(R83),1)*100</f>
        <v>2.8467724717098849E-2</v>
      </c>
      <c r="FW83">
        <f t="array" ref="FW83">(ABS(CU83)-ABS(S83))/MAX(ABS(S83),1)*100</f>
        <v>3.7673297166980639E-2</v>
      </c>
      <c r="FX83">
        <f t="array" ref="FX83">(ABS(CV83)-ABS(T83))/MAX(ABS(T83),1)*100</f>
        <v>7.1710290426668336E-2</v>
      </c>
      <c r="FY83">
        <f t="array" ref="FY83">(ABS(CW83)-ABS(U83))/MAX(ABS(U83),1)*100</f>
        <v>0</v>
      </c>
      <c r="FZ83">
        <f t="array" ref="FZ83">(ABS(CX83)-ABS(V83))/MAX(ABS(V83),1)*100</f>
        <v>0.14115898959881223</v>
      </c>
      <c r="GA83">
        <f t="array" ref="GA83">(ABS(CY83)-ABS(W83))/MAX(ABS(W83),1)*100</f>
        <v>4.328379743182325E-2</v>
      </c>
      <c r="GB83">
        <f t="array" ref="GB83">(ABS(CZ83)-ABS(X83))/MAX(ABS(X83),1)*100</f>
        <v>1.4283673760905587E-2</v>
      </c>
      <c r="GC83">
        <f t="array" ref="GC83">(ABS(DA83)-ABS(Y83))/MAX(ABS(Y83),1)*100</f>
        <v>1.4409221902031703E-2</v>
      </c>
      <c r="GD83">
        <f t="array" ref="GD83">(ABS(DB83)-ABS(Z83))/MAX(ABS(Z83),1)*100</f>
        <v>0.48962291727564516</v>
      </c>
      <c r="GE83">
        <f t="array" ref="GE83">(ABS(DC83)-ABS(AA83))/MAX(ABS(AA83),1)*100</f>
        <v>8.0591984760795723E-2</v>
      </c>
      <c r="GF83">
        <f t="array" ref="GF83">(ABS(DD83)-ABS(AB83))/MAX(ABS(AB83),1)*100</f>
        <v>4.4930357945196647E-2</v>
      </c>
      <c r="GG83">
        <f t="array" ref="GG83">(ABS(DE83)-ABS(AC83))/MAX(ABS(AC83),1)*100</f>
        <v>5.262762198330373E-2</v>
      </c>
      <c r="GH83">
        <f t="array" ref="GH83">(ABS(DF83)-ABS(AD83))/MAX(ABS(AD83),1)*100</f>
        <v>7.1607590404574997E-2</v>
      </c>
      <c r="GI83">
        <f t="array" ref="GI83">(ABS(DG83)-ABS(AE83))/MAX(ABS(AE83),1)*100</f>
        <v>4.4622936189196334E-2</v>
      </c>
      <c r="GJ83">
        <f t="array" ref="GJ83">(ABS(DH83)-ABS(AF83))/MAX(ABS(AF83),1)*100</f>
        <v>2.1899408715978466E-2</v>
      </c>
      <c r="GK83">
        <f t="array" ref="GK83">(ABS(DI83)-ABS(AG83))/MAX(ABS(AG83),1)*100</f>
        <v>7.3115449294427872E-3</v>
      </c>
      <c r="GL83">
        <f t="array" ref="GL83">(ABS(DJ83)-ABS(AH83))/MAX(ABS(AH83),1)*100</f>
        <v>2.2015117047036542E-2</v>
      </c>
      <c r="GM83">
        <f t="array" ref="GM83">(ABS(DK83)-ABS(AI83))/MAX(ABS(AI83),1)*100</f>
        <v>2.1229920033965535E-2</v>
      </c>
      <c r="GN83">
        <f t="array" ref="GN83">(ABS(DL83)-ABS(AJ83))/MAX(ABS(AJ83),1)*100</f>
        <v>0.21081709799361187</v>
      </c>
      <c r="GO83">
        <f t="array" ref="GO83">(ABS(DM83)-ABS(AK83))/MAX(ABS(AK83),1)*100</f>
        <v>1.4886490509860663E-2</v>
      </c>
      <c r="GP83">
        <f t="array" ref="GP83">(ABS(DN83)-ABS(AL83))/MAX(ABS(AL83),1)*100</f>
        <v>-1.4710208884964547E-2</v>
      </c>
      <c r="GQ83">
        <f t="array" ref="GQ83">(ABS(DO83)-ABS(AM83))/MAX(ABS(AM83),1)*100</f>
        <v>-0.33649639948851828</v>
      </c>
      <c r="GR83">
        <f t="array" ref="GR83">(ABS(DP83)-ABS(AN83))/MAX(ABS(AN83),1)*100</f>
        <v>0.15164047422111798</v>
      </c>
      <c r="GS83">
        <f t="array" ref="GS83">(ABS(DQ83)-ABS(AO83))/MAX(ABS(AO83),1)*100</f>
        <v>-9.9438880602304547E-2</v>
      </c>
      <c r="GT83">
        <f t="array" ref="GT83">(ABS(DR83)-ABS(AP83))/MAX(ABS(AP83),1)*100</f>
        <v>0</v>
      </c>
      <c r="GU83">
        <f t="array" ref="GU83">(ABS(DS83)-ABS(AQ83))/MAX(ABS(AQ83),1)*100</f>
        <v>-9.7980102502267033E-2</v>
      </c>
      <c r="GV83">
        <f t="array" ref="GV83">(ABS(DT83)-ABS(AR83))/MAX(ABS(AR83),1)*100</f>
        <v>0.68800695249131394</v>
      </c>
      <c r="GW83">
        <f t="array" ref="GW83">(ABS(DU83)-ABS(AS83))/MAX(ABS(AS83),1)*100</f>
        <v>0.13235752102149134</v>
      </c>
      <c r="GX83">
        <f t="array" ref="GX83">(ABS(DV83)-ABS(AT83))/MAX(ABS(AT83),1)*100</f>
        <v>1.5211439002127927E-2</v>
      </c>
      <c r="GY83">
        <f t="array" ref="GY83">(ABS(DW83)-ABS(AU83))/MAX(ABS(AU83),1)*100</f>
        <v>7.3959026699200486E-2</v>
      </c>
      <c r="GZ83">
        <f t="array" ref="GZ83">(ABS(DX83)-ABS(AV83))/MAX(ABS(AV83),1)*100</f>
        <v>3.7747244451150908E-2</v>
      </c>
      <c r="HA83">
        <f t="array" ref="HA83">(ABS(DY83)-ABS(AW83))/MAX(ABS(AW83),1)*100</f>
        <v>1.5047776690992248E-2</v>
      </c>
      <c r="HB83">
        <f t="array" ref="HB83">(ABS(DZ83)-ABS(AX83))/MAX(ABS(AX83),1)*100</f>
        <v>7.2521575168604671E-3</v>
      </c>
      <c r="HC83">
        <f t="array" ref="HC83">(ABS(EA83)-ABS(AY83))/MAX(ABS(AY83),1)*100</f>
        <v>7.2653298459742065E-3</v>
      </c>
      <c r="HD83">
        <f t="array" ref="HD83">(ABS(EB83)-ABS(AZ83))/MAX(ABS(AZ83),1)*100</f>
        <v>9.8619329388564936E-2</v>
      </c>
      <c r="HE83">
        <f t="array" ref="HE83">(ABS(EC83)-ABS(BA83))/MAX(ABS(BA83),1)*100</f>
        <v>0.26876016691421079</v>
      </c>
      <c r="HF83">
        <f t="array" ref="HF83">(ABS(ED83)-ABS(BB83))/MAX(ABS(BB83),1)*100</f>
        <v>0.38461538461538969</v>
      </c>
      <c r="HG83">
        <f t="array" ref="HG83">(ABS(EE83)-ABS(BC83))/MAX(ABS(BC83),1)*100</f>
        <v>0.31314497188811896</v>
      </c>
      <c r="HH83">
        <f t="array" ref="HH83">(ABS(EF83)-ABS(BD83))/MAX(ABS(BD83),1)*100</f>
        <v>0.10756543564000248</v>
      </c>
      <c r="HI83">
        <f t="array" ref="HI83">(ABS(EG83)-ABS(BE83))/MAX(ABS(BE83),1)*100</f>
        <v>0.2750740584003396</v>
      </c>
      <c r="HJ83">
        <f t="array" ref="HJ83">(ABS(EH83)-ABS(BF83))/MAX(ABS(BF83),1)*100</f>
        <v>5.9062384643773488E-2</v>
      </c>
      <c r="HK83">
        <f t="array" ref="HK83">(ABS(EI83)-ABS(BG83))/MAX(ABS(BG83),1)*100</f>
        <v>-0.26597606215440789</v>
      </c>
      <c r="HL83">
        <f t="array" ref="HL83">(ABS(EJ83)-ABS(BH83))/MAX(ABS(BH83),1)*100</f>
        <v>0.44106139290033314</v>
      </c>
      <c r="HM83">
        <f t="array" ref="HM83">(ABS(EK83)-ABS(BI83))/MAX(ABS(BI83),1)*100</f>
        <v>6.4235243737056663E-2</v>
      </c>
      <c r="HN83">
        <f t="array" ref="HN83">(ABS(EL83)-ABS(BJ83))/MAX(ABS(BJ83),1)*100</f>
        <v>0.11295446523119122</v>
      </c>
      <c r="HO83">
        <f t="array" ref="HO83">(ABS(EM83)-ABS(BK83))/MAX(ABS(BK83),1)*100</f>
        <v>0.96680173455604124</v>
      </c>
      <c r="HP83">
        <f t="array" ref="HP83">(ABS(EN83)-ABS(BL83))/MAX(ABS(BL83),1)*100</f>
        <v>3.3586350507165109E-2</v>
      </c>
      <c r="HQ83">
        <f t="array" ref="HQ83">(ABS(EO83)-ABS(BM83))/MAX(ABS(BM83),1)*100</f>
        <v>0.7001677485230875</v>
      </c>
      <c r="HR83">
        <f t="array" ref="HR83">(ABS(EP83)-ABS(BN83))/MAX(ABS(BN83),1)*100</f>
        <v>0.49091441969518818</v>
      </c>
      <c r="HS83">
        <f t="array" ref="HS83">(ABS(EQ83)-ABS(BO83))/MAX(ABS(BO83),1)*100</f>
        <v>0.50660792951541156</v>
      </c>
      <c r="HT83">
        <f t="array" ref="HT83">(ABS(ER83)-ABS(BP83))/MAX(ABS(BP83),1)*100</f>
        <v>0.45261669024046558</v>
      </c>
      <c r="HU83">
        <f t="array" ref="HU83">(ABS(ES83)-ABS(BQ83))/MAX(ABS(BQ83),1)*100</f>
        <v>0.70294784580499514</v>
      </c>
      <c r="HV83">
        <f t="array" ref="HV83">(ABS(ET83)-ABS(BR83))/MAX(ABS(BR83),1)*100</f>
        <v>0.45225764096578763</v>
      </c>
      <c r="HW83">
        <f t="array" ref="HW83">(ABS(EU83)-ABS(BS83))/MAX(ABS(BS83),1)*100</f>
        <v>0.46392120476767895</v>
      </c>
      <c r="HX83">
        <f t="array" ref="HX83">(ABS(EV83)-ABS(BT83))/MAX(ABS(BT83),1)*100</f>
        <v>6.8665598535143285E-2</v>
      </c>
      <c r="HY83">
        <f t="array" ref="HY83">(ABS(EW83)-ABS(BU83))/MAX(ABS(BU83),1)*100</f>
        <v>4.5207956600373418E-2</v>
      </c>
      <c r="HZ83">
        <f t="array" ref="HZ83">(ABS(EX83)-ABS(BV83))/MAX(ABS(BV83),1)*100</f>
        <v>0</v>
      </c>
      <c r="IA83">
        <f t="array" ref="IA83">(ABS(EY83)-ABS(BW83))/MAX(ABS(BW83),1)*100</f>
        <v>7.4626865671633567E-3</v>
      </c>
      <c r="IB83">
        <f t="array" ref="IB83">(ABS(EZ83)-ABS(BX83))/MAX(ABS(BX83),1)*100</f>
        <v>4.581927259092625</v>
      </c>
      <c r="IC83">
        <f t="array" ref="IC83">(ABS(FA83)-ABS(BY83))/MAX(ABS(BY83),1)*100</f>
        <v>-9.5112671934451179E-2</v>
      </c>
      <c r="ID83" s="29">
        <f t="array" ref="ID83">(ABS(FB83)-ABS(BZ83))/MAX(ABS(BZ83),1)*100</f>
        <v>1.3664935774800354E-2</v>
      </c>
      <c r="IE83" s="29">
        <f t="array" ref="IE83">(ABS(FC83)-ABS(CA83))/MAX(ABS(CA83),1)*100</f>
        <v>3.4305317324181468E-2</v>
      </c>
      <c r="IF83" s="29">
        <f t="array" ref="IF83">(ABS(FD83)-ABS(CB83))/MAX(ABS(CB83),1)*100</f>
        <v>2.0686801820436283E-2</v>
      </c>
    </row>
    <row r="84" spans="1:240" x14ac:dyDescent="0.25">
      <c r="A84" t="s">
        <v>81</v>
      </c>
      <c r="B84">
        <v>2.2709999999999999</v>
      </c>
      <c r="C84">
        <v>2.3069999999999999</v>
      </c>
      <c r="D84">
        <v>2.3071000000000002</v>
      </c>
      <c r="E84">
        <v>2.2111999999999998</v>
      </c>
      <c r="F84">
        <v>2.2134999999999998</v>
      </c>
      <c r="G84">
        <v>2.1556000000000002</v>
      </c>
      <c r="H84">
        <v>2.1802999999999999</v>
      </c>
      <c r="I84">
        <v>2.1768000000000001</v>
      </c>
      <c r="J84">
        <v>2.1581999999999999</v>
      </c>
      <c r="K84">
        <v>2.1432000000000002</v>
      </c>
      <c r="L84">
        <v>2.1507000000000001</v>
      </c>
      <c r="M84">
        <v>2.14</v>
      </c>
      <c r="N84">
        <v>2.1659999999999999</v>
      </c>
      <c r="O84">
        <v>2.1705000000000001</v>
      </c>
      <c r="P84">
        <v>2.1724999999999999</v>
      </c>
      <c r="Q84">
        <v>2.1815000000000002</v>
      </c>
      <c r="R84">
        <v>2.1808000000000001</v>
      </c>
      <c r="S84">
        <v>2.1131000000000002</v>
      </c>
      <c r="T84">
        <v>2.1714000000000002</v>
      </c>
      <c r="U84">
        <v>2.1882000000000001</v>
      </c>
      <c r="V84">
        <v>2.1080999999999999</v>
      </c>
      <c r="W84">
        <v>2.1057000000000001</v>
      </c>
      <c r="X84">
        <v>2.2292000000000001</v>
      </c>
      <c r="Y84">
        <v>2.1738</v>
      </c>
      <c r="Z84">
        <v>2.1301999999999999</v>
      </c>
      <c r="AA84">
        <v>2.1877</v>
      </c>
      <c r="AB84">
        <v>2.1057999999999999</v>
      </c>
      <c r="AC84">
        <v>2.1095999999999999</v>
      </c>
      <c r="AD84">
        <v>2.1219999999999999</v>
      </c>
      <c r="AE84">
        <v>2.0981999999999998</v>
      </c>
      <c r="AF84">
        <v>2.1772</v>
      </c>
      <c r="AG84">
        <v>2.1701999999999999</v>
      </c>
      <c r="AH84">
        <v>2.1364000000000001</v>
      </c>
      <c r="AI84">
        <v>2.0859999999999999</v>
      </c>
      <c r="AJ84">
        <v>2.1214</v>
      </c>
      <c r="AK84">
        <v>2.1488999999999998</v>
      </c>
      <c r="AL84">
        <v>2.1785999999999999</v>
      </c>
      <c r="AM84">
        <v>2.1852</v>
      </c>
      <c r="AN84">
        <v>2.1926999999999999</v>
      </c>
      <c r="AO84">
        <v>2.1783000000000001</v>
      </c>
      <c r="AP84">
        <v>2.1669</v>
      </c>
      <c r="AQ84">
        <v>2.1741000000000001</v>
      </c>
      <c r="AR84">
        <v>2.1206</v>
      </c>
      <c r="AS84">
        <v>1.9676</v>
      </c>
      <c r="AT84">
        <v>2.1869999999999998</v>
      </c>
      <c r="AU84">
        <v>2.198</v>
      </c>
      <c r="AV84">
        <v>2.1937000000000002</v>
      </c>
      <c r="AW84">
        <v>2.2105000000000001</v>
      </c>
      <c r="AX84">
        <v>2.3119000000000001</v>
      </c>
      <c r="AY84">
        <v>2.3102999999999998</v>
      </c>
      <c r="AZ84">
        <v>2.1916000000000002</v>
      </c>
      <c r="BA84">
        <v>2.1844999999999999</v>
      </c>
      <c r="BB84">
        <v>2.1812999999999998</v>
      </c>
      <c r="BC84">
        <v>2.1808999999999998</v>
      </c>
      <c r="BD84">
        <v>2.1714000000000002</v>
      </c>
      <c r="BE84">
        <v>2.1956000000000002</v>
      </c>
      <c r="BF84">
        <v>2.1267</v>
      </c>
      <c r="BG84">
        <v>2.1566000000000001</v>
      </c>
      <c r="BH84">
        <v>2.1928999999999998</v>
      </c>
      <c r="BI84">
        <v>2.1877</v>
      </c>
      <c r="BJ84">
        <v>2.2124000000000001</v>
      </c>
      <c r="BK84">
        <v>2.1993999999999998</v>
      </c>
      <c r="BL84">
        <v>2.0028000000000001</v>
      </c>
      <c r="BM84">
        <v>2.1551</v>
      </c>
      <c r="BN84">
        <v>2.1715</v>
      </c>
      <c r="BO84">
        <v>2.1633</v>
      </c>
      <c r="BP84">
        <v>2.1879</v>
      </c>
      <c r="BQ84">
        <v>2.0979999999999999</v>
      </c>
      <c r="BR84">
        <v>2.1665000000000001</v>
      </c>
      <c r="BS84">
        <v>2.1227</v>
      </c>
      <c r="BT84">
        <v>2.1751</v>
      </c>
      <c r="BU84">
        <v>2.1132</v>
      </c>
      <c r="BV84">
        <v>2.2006999999999999</v>
      </c>
      <c r="BW84">
        <v>2.2412000000000001</v>
      </c>
      <c r="BX84">
        <v>2.1553</v>
      </c>
      <c r="BY84">
        <v>2.1454</v>
      </c>
      <c r="BZ84" s="28">
        <v>2.2050999999999998</v>
      </c>
      <c r="CA84" s="28">
        <v>2.0956000000000001</v>
      </c>
      <c r="CB84" s="28">
        <v>2.1987000000000001</v>
      </c>
      <c r="CD84">
        <v>2.2713999999999999</v>
      </c>
      <c r="CE84">
        <v>2.3073000000000001</v>
      </c>
      <c r="CF84">
        <v>2.3073999999999999</v>
      </c>
      <c r="CG84">
        <v>2.2115</v>
      </c>
      <c r="CH84">
        <v>2.2136999999999998</v>
      </c>
      <c r="CI84">
        <v>2.1558000000000002</v>
      </c>
      <c r="CJ84">
        <v>2.1806000000000001</v>
      </c>
      <c r="CK84">
        <v>2.1772999999999998</v>
      </c>
      <c r="CL84">
        <v>2.1587000000000001</v>
      </c>
      <c r="CM84">
        <v>2.1432000000000002</v>
      </c>
      <c r="CN84">
        <v>2.1518999999999999</v>
      </c>
      <c r="CO84">
        <v>2.1501999999999999</v>
      </c>
      <c r="CP84">
        <v>2.1665000000000001</v>
      </c>
      <c r="CQ84">
        <v>2.1739000000000002</v>
      </c>
      <c r="CR84">
        <v>2.1726000000000001</v>
      </c>
      <c r="CS84">
        <v>2.1812999999999998</v>
      </c>
      <c r="CT84">
        <v>2.1810999999999998</v>
      </c>
      <c r="CU84">
        <v>2.1141999999999999</v>
      </c>
      <c r="CV84">
        <v>2.1714000000000002</v>
      </c>
      <c r="CW84">
        <v>2.1884000000000001</v>
      </c>
      <c r="CX84">
        <v>2.1124999999999998</v>
      </c>
      <c r="CY84">
        <v>2.1059000000000001</v>
      </c>
      <c r="CZ84">
        <v>2.2294</v>
      </c>
      <c r="DA84">
        <v>2.1741000000000001</v>
      </c>
      <c r="DB84">
        <v>2.1309999999999998</v>
      </c>
      <c r="DC84">
        <v>2.1877</v>
      </c>
      <c r="DD84">
        <v>2.1063000000000001</v>
      </c>
      <c r="DE84">
        <v>2.1101999999999999</v>
      </c>
      <c r="DF84">
        <v>2.1221999999999999</v>
      </c>
      <c r="DG84">
        <v>2.0987</v>
      </c>
      <c r="DH84">
        <v>2.1775000000000002</v>
      </c>
      <c r="DI84">
        <v>2.1705000000000001</v>
      </c>
      <c r="DJ84">
        <v>2.1366999999999998</v>
      </c>
      <c r="DK84">
        <v>2.0861999999999998</v>
      </c>
      <c r="DL84">
        <v>2.1215999999999999</v>
      </c>
      <c r="DM84">
        <v>2.1493000000000002</v>
      </c>
      <c r="DN84">
        <v>2.1785000000000001</v>
      </c>
      <c r="DO84">
        <v>2.1928000000000001</v>
      </c>
      <c r="DP84">
        <v>2.1928999999999998</v>
      </c>
      <c r="DQ84">
        <v>2.1772</v>
      </c>
      <c r="DR84">
        <v>2.1671999999999998</v>
      </c>
      <c r="DS84">
        <v>2.1743000000000001</v>
      </c>
      <c r="DT84">
        <v>2.1248</v>
      </c>
      <c r="DU84">
        <v>1.9792000000000001</v>
      </c>
      <c r="DV84">
        <v>2.1871999999999998</v>
      </c>
      <c r="DW84">
        <v>2.2004999999999999</v>
      </c>
      <c r="DX84">
        <v>2.1939000000000002</v>
      </c>
      <c r="DY84">
        <v>2.2107999999999999</v>
      </c>
      <c r="DZ84">
        <v>2.3121</v>
      </c>
      <c r="EA84">
        <v>2.3106</v>
      </c>
      <c r="EB84">
        <v>2.1919</v>
      </c>
      <c r="EC84">
        <v>2.1846999999999999</v>
      </c>
      <c r="ED84">
        <v>2.1812</v>
      </c>
      <c r="EE84">
        <v>2.1810999999999998</v>
      </c>
      <c r="EF84">
        <v>2.1715</v>
      </c>
      <c r="EG84">
        <v>2.1959</v>
      </c>
      <c r="EH84">
        <v>2.1244999999999998</v>
      </c>
      <c r="EI84">
        <v>2.1576</v>
      </c>
      <c r="EJ84">
        <v>2.1960999999999999</v>
      </c>
      <c r="EK84">
        <v>2.1894</v>
      </c>
      <c r="EL84">
        <v>2.2132000000000001</v>
      </c>
      <c r="EM84">
        <v>2.198</v>
      </c>
      <c r="EN84" s="3">
        <v>2.0032000000000001</v>
      </c>
      <c r="EO84">
        <v>2.1553</v>
      </c>
      <c r="EP84">
        <v>2.1716000000000002</v>
      </c>
      <c r="EQ84">
        <v>2.1634000000000002</v>
      </c>
      <c r="ER84">
        <v>2.1924000000000001</v>
      </c>
      <c r="ES84">
        <v>2.0972</v>
      </c>
      <c r="ET84">
        <v>2.1667999999999998</v>
      </c>
      <c r="EU84">
        <v>2.1230000000000002</v>
      </c>
      <c r="EV84">
        <v>2.1751</v>
      </c>
      <c r="EW84">
        <v>2.1143999999999998</v>
      </c>
      <c r="EX84">
        <v>2.2008000000000001</v>
      </c>
      <c r="EY84">
        <v>2.2416</v>
      </c>
      <c r="EZ84">
        <v>2.2961999999999998</v>
      </c>
      <c r="FA84">
        <v>2.1467000000000001</v>
      </c>
      <c r="FB84" s="29">
        <v>2.2054</v>
      </c>
      <c r="FC84" s="29">
        <v>2.0958999999999999</v>
      </c>
      <c r="FD84" s="29">
        <v>2.1989000000000001</v>
      </c>
      <c r="FF84">
        <f t="array" ref="FF84">(ABS(CD84)-ABS(B84))/MAX(ABS(B84),1)*100</f>
        <v>1.7613386173489915E-2</v>
      </c>
      <c r="FG84">
        <f t="array" ref="FG84">(ABS(CE84)-ABS(C84))/MAX(ABS(C84),1)*100</f>
        <v>1.30039011703593E-2</v>
      </c>
      <c r="FH84">
        <f t="array" ref="FH84">(ABS(CF84)-ABS(D84))/MAX(ABS(D84),1)*100</f>
        <v>1.3003337523286588E-2</v>
      </c>
      <c r="FI84">
        <f t="array" ref="FI84">(ABS(CG84)-ABS(E84))/MAX(ABS(E84),1)*100</f>
        <v>1.3567293777143137E-2</v>
      </c>
      <c r="FJ84">
        <f t="array" ref="FJ84">(ABS(CH84)-ABS(F84))/MAX(ABS(F84),1)*100</f>
        <v>9.0354641969721244E-3</v>
      </c>
      <c r="FK84">
        <f t="array" ref="FK84">(ABS(CI84)-ABS(G84))/MAX(ABS(G84),1)*100</f>
        <v>9.2781592132110766E-3</v>
      </c>
      <c r="FL84">
        <f t="array" ref="FL84">(ABS(CJ84)-ABS(H84))/MAX(ABS(H84),1)*100</f>
        <v>1.3759574370508142E-2</v>
      </c>
      <c r="FM84">
        <f t="array" ref="FM84">(ABS(CK84)-ABS(I84))/MAX(ABS(I84),1)*100</f>
        <v>2.2969496508623798E-2</v>
      </c>
      <c r="FN84">
        <f t="array" ref="FN84">(ABS(CL84)-ABS(J84))/MAX(ABS(J84),1)*100</f>
        <v>2.3167454360122651E-2</v>
      </c>
      <c r="FO84">
        <f t="array" ref="FO84">(ABS(CM84)-ABS(K84))/MAX(ABS(K84),1)*100</f>
        <v>0</v>
      </c>
      <c r="FP84">
        <f t="array" ref="FP84">(ABS(CN84)-ABS(L84))/MAX(ABS(L84),1)*100</f>
        <v>5.5795787418043787E-2</v>
      </c>
      <c r="FQ84">
        <f t="array" ref="FQ84">(ABS(CO84)-ABS(M84))/MAX(ABS(M84),1)*100</f>
        <v>0.47663551401868054</v>
      </c>
      <c r="FR84">
        <f t="array" ref="FR84">(ABS(CP84)-ABS(N84))/MAX(ABS(N84),1)*100</f>
        <v>2.3084025854116667E-2</v>
      </c>
      <c r="FS84">
        <f t="array" ref="FS84">(ABS(CQ84)-ABS(O84))/MAX(ABS(O84),1)*100</f>
        <v>0.15664593411656619</v>
      </c>
      <c r="FT84">
        <f t="array" ref="FT84">(ABS(CR84)-ABS(P84))/MAX(ABS(P84),1)*100</f>
        <v>4.6029919447738111E-3</v>
      </c>
      <c r="FU84">
        <f t="array" ref="FU84">(ABS(CS84)-ABS(Q84))/MAX(ABS(Q84),1)*100</f>
        <v>-9.1680036672208125E-3</v>
      </c>
      <c r="FV84">
        <f t="array" ref="FV84">(ABS(CT84)-ABS(R84))/MAX(ABS(R84),1)*100</f>
        <v>1.3756419662497472E-2</v>
      </c>
      <c r="FW84">
        <f t="array" ref="FW84">(ABS(CU84)-ABS(S84))/MAX(ABS(S84),1)*100</f>
        <v>5.2056220718359601E-2</v>
      </c>
      <c r="FX84">
        <f t="array" ref="FX84">(ABS(CV84)-ABS(T84))/MAX(ABS(T84),1)*100</f>
        <v>0</v>
      </c>
      <c r="FY84">
        <f t="array" ref="FY84">(ABS(CW84)-ABS(U84))/MAX(ABS(U84),1)*100</f>
        <v>9.1399323644994965E-3</v>
      </c>
      <c r="FZ84">
        <f t="array" ref="FZ84">(ABS(CX84)-ABS(V84))/MAX(ABS(V84),1)*100</f>
        <v>0.20871875148237559</v>
      </c>
      <c r="GA84">
        <f t="array" ref="GA84">(ABS(CY84)-ABS(W84))/MAX(ABS(W84),1)*100</f>
        <v>9.4980291589484706E-3</v>
      </c>
      <c r="GB84">
        <f t="array" ref="GB84">(ABS(CZ84)-ABS(X84))/MAX(ABS(X84),1)*100</f>
        <v>8.9718284586388815E-3</v>
      </c>
      <c r="GC84">
        <f t="array" ref="GC84">(ABS(DA84)-ABS(Y84))/MAX(ABS(Y84),1)*100</f>
        <v>1.3800717637325837E-2</v>
      </c>
      <c r="GD84">
        <f t="array" ref="GD84">(ABS(DB84)-ABS(Z84))/MAX(ABS(Z84),1)*100</f>
        <v>3.7555159139982724E-2</v>
      </c>
      <c r="GE84">
        <f t="array" ref="GE84">(ABS(DC84)-ABS(AA84))/MAX(ABS(AA84),1)*100</f>
        <v>0</v>
      </c>
      <c r="GF84">
        <f t="array" ref="GF84">(ABS(DD84)-ABS(AB84))/MAX(ABS(AB84),1)*100</f>
        <v>2.3743945293957975E-2</v>
      </c>
      <c r="GG84">
        <f t="array" ref="GG84">(ABS(DE84)-ABS(AC84))/MAX(ABS(AC84),1)*100</f>
        <v>2.844141069396729E-2</v>
      </c>
      <c r="GH84">
        <f t="array" ref="GH84">(ABS(DF84)-ABS(AD84))/MAX(ABS(AD84),1)*100</f>
        <v>9.4250706880291222E-3</v>
      </c>
      <c r="GI84">
        <f t="array" ref="GI84">(ABS(DG84)-ABS(AE84))/MAX(ABS(AE84),1)*100</f>
        <v>2.3829949480515061E-2</v>
      </c>
      <c r="GJ84">
        <f t="array" ref="GJ84">(ABS(DH84)-ABS(AF84))/MAX(ABS(AF84),1)*100</f>
        <v>1.3779165901166131E-2</v>
      </c>
      <c r="GK84">
        <f t="array" ref="GK84">(ABS(DI84)-ABS(AG84))/MAX(ABS(AG84),1)*100</f>
        <v>1.3823610727130634E-2</v>
      </c>
      <c r="GL84">
        <f t="array" ref="GL84">(ABS(DJ84)-ABS(AH84))/MAX(ABS(AH84),1)*100</f>
        <v>1.4042314173363832E-2</v>
      </c>
      <c r="GM84">
        <f t="array" ref="GM84">(ABS(DK84)-ABS(AI84))/MAX(ABS(AI84),1)*100</f>
        <v>9.587727708532022E-3</v>
      </c>
      <c r="GN84">
        <f t="array" ref="GN84">(ABS(DL84)-ABS(AJ84))/MAX(ABS(AJ84),1)*100</f>
        <v>9.4277364004892051E-3</v>
      </c>
      <c r="GO84">
        <f t="array" ref="GO84">(ABS(DM84)-ABS(AK84))/MAX(ABS(AK84),1)*100</f>
        <v>1.8614174694048122E-2</v>
      </c>
      <c r="GP84">
        <f t="array" ref="GP84">(ABS(DN84)-ABS(AL84))/MAX(ABS(AL84),1)*100</f>
        <v>-4.5901037363337439E-3</v>
      </c>
      <c r="GQ84">
        <f t="array" ref="GQ84">(ABS(DO84)-ABS(AM84))/MAX(ABS(AM84),1)*100</f>
        <v>0.34779425224235999</v>
      </c>
      <c r="GR84">
        <f t="array" ref="GR84">(ABS(DP84)-ABS(AN84))/MAX(ABS(AN84),1)*100</f>
        <v>9.1211748073141783E-3</v>
      </c>
      <c r="GS84">
        <f t="array" ref="GS84">(ABS(DQ84)-ABS(AO84))/MAX(ABS(AO84),1)*100</f>
        <v>-5.0498094844608224E-2</v>
      </c>
      <c r="GT84">
        <f t="array" ref="GT84">(ABS(DR84)-ABS(AP84))/MAX(ABS(AP84),1)*100</f>
        <v>1.3844662882447041E-2</v>
      </c>
      <c r="GU84">
        <f t="array" ref="GU84">(ABS(DS84)-ABS(AQ84))/MAX(ABS(AQ84),1)*100</f>
        <v>9.1992088680363359E-3</v>
      </c>
      <c r="GV84">
        <f t="array" ref="GV84">(ABS(DT84)-ABS(AR84))/MAX(ABS(AR84),1)*100</f>
        <v>0.1980571536357626</v>
      </c>
      <c r="GW84">
        <f t="array" ref="GW84">(ABS(DU84)-ABS(AS84))/MAX(ABS(AS84),1)*100</f>
        <v>0.58955072169140343</v>
      </c>
      <c r="GX84">
        <f t="array" ref="GX84">(ABS(DV84)-ABS(AT84))/MAX(ABS(AT84),1)*100</f>
        <v>9.1449474165513477E-3</v>
      </c>
      <c r="GY84">
        <f t="array" ref="GY84">(ABS(DW84)-ABS(AU84))/MAX(ABS(AU84),1)*100</f>
        <v>0.11373976342128966</v>
      </c>
      <c r="GZ84">
        <f t="array" ref="GZ84">(ABS(DX84)-ABS(AV84))/MAX(ABS(AV84),1)*100</f>
        <v>9.117016912065368E-3</v>
      </c>
      <c r="HA84">
        <f t="array" ref="HA84">(ABS(DY84)-ABS(AW84))/MAX(ABS(AW84),1)*100</f>
        <v>1.3571590137966293E-2</v>
      </c>
      <c r="HB84">
        <f t="array" ref="HB84">(ABS(DZ84)-ABS(AX84))/MAX(ABS(AX84),1)*100</f>
        <v>8.650893204722435E-3</v>
      </c>
      <c r="HC84">
        <f t="array" ref="HC84">(ABS(EA84)-ABS(AY84))/MAX(ABS(AY84),1)*100</f>
        <v>1.2985326580971693E-2</v>
      </c>
      <c r="HD84">
        <f t="array" ref="HD84">(ABS(EB84)-ABS(AZ84))/MAX(ABS(AZ84),1)*100</f>
        <v>1.3688629311906593E-2</v>
      </c>
      <c r="HE84">
        <f t="array" ref="HE84">(ABS(EC84)-ABS(BA84))/MAX(ABS(BA84),1)*100</f>
        <v>9.1554131380168456E-3</v>
      </c>
      <c r="HF84">
        <f t="array" ref="HF84">(ABS(ED84)-ABS(BB84))/MAX(ABS(BB84),1)*100</f>
        <v>-4.584422133579377E-3</v>
      </c>
      <c r="HG84">
        <f t="array" ref="HG84">(ABS(EE84)-ABS(BC84))/MAX(ABS(BC84),1)*100</f>
        <v>9.170525929661057E-3</v>
      </c>
      <c r="HH84">
        <f t="array" ref="HH84">(ABS(EF84)-ABS(BD84))/MAX(ABS(BD84),1)*100</f>
        <v>4.6053237542491906E-3</v>
      </c>
      <c r="HI84">
        <f t="array" ref="HI84">(ABS(EG84)-ABS(BE84))/MAX(ABS(BE84),1)*100</f>
        <v>1.3663691018388817E-2</v>
      </c>
      <c r="HJ84">
        <f t="array" ref="HJ84">(ABS(EH84)-ABS(BF84))/MAX(ABS(BF84),1)*100</f>
        <v>-0.10344665444116244</v>
      </c>
      <c r="HK84">
        <f t="array" ref="HK84">(ABS(EI84)-ABS(BG84))/MAX(ABS(BG84),1)*100</f>
        <v>4.6369284985620408E-2</v>
      </c>
      <c r="HL84">
        <f t="array" ref="HL84">(ABS(EJ84)-ABS(BH84))/MAX(ABS(BH84),1)*100</f>
        <v>0.1459254867983078</v>
      </c>
      <c r="HM84">
        <f t="array" ref="HM84">(ABS(EK84)-ABS(BI84))/MAX(ABS(BI84),1)*100</f>
        <v>7.7707181057733457E-2</v>
      </c>
      <c r="HN84">
        <f t="array" ref="HN84">(ABS(EL84)-ABS(BJ84))/MAX(ABS(BJ84),1)*100</f>
        <v>3.615982643282914E-2</v>
      </c>
      <c r="HO84">
        <f t="array" ref="HO84">(ABS(EM84)-ABS(BK84))/MAX(ABS(BK84),1)*100</f>
        <v>-6.3653723742831944E-2</v>
      </c>
      <c r="HP84">
        <f t="array" ref="HP84">(ABS(EN84)-ABS(BL84))/MAX(ABS(BL84),1)*100</f>
        <v>1.9972039145194524E-2</v>
      </c>
      <c r="HQ84">
        <f t="array" ref="HQ84">(ABS(EO84)-ABS(BM84))/MAX(ABS(BM84),1)*100</f>
        <v>9.2803118184760797E-3</v>
      </c>
      <c r="HR84">
        <f t="array" ref="HR84">(ABS(EP84)-ABS(BN84))/MAX(ABS(BN84),1)*100</f>
        <v>4.6051116739678115E-3</v>
      </c>
      <c r="HS84">
        <f t="array" ref="HS84">(ABS(EQ84)-ABS(BO84))/MAX(ABS(BO84),1)*100</f>
        <v>4.6225673739292298E-3</v>
      </c>
      <c r="HT84">
        <f t="array" ref="HT84">(ABS(ER84)-ABS(BP84))/MAX(ABS(BP84),1)*100</f>
        <v>0.20567667626491937</v>
      </c>
      <c r="HU84">
        <f t="array" ref="HU84">(ABS(ES84)-ABS(BQ84))/MAX(ABS(BQ84),1)*100</f>
        <v>-3.8131553860815633E-2</v>
      </c>
      <c r="HV84">
        <f t="array" ref="HV84">(ABS(ET84)-ABS(BR84))/MAX(ABS(BR84),1)*100</f>
        <v>1.3847219016835676E-2</v>
      </c>
      <c r="HW84">
        <f t="array" ref="HW84">(ABS(EU84)-ABS(BS84))/MAX(ABS(BS84),1)*100</f>
        <v>1.4132943892221651E-2</v>
      </c>
      <c r="HX84">
        <f t="array" ref="HX84">(ABS(EV84)-ABS(BT84))/MAX(ABS(BT84),1)*100</f>
        <v>0</v>
      </c>
      <c r="HY84">
        <f t="array" ref="HY84">(ABS(EW84)-ABS(BU84))/MAX(ABS(BU84),1)*100</f>
        <v>5.6785917092554788E-2</v>
      </c>
      <c r="HZ84">
        <f t="array" ref="HZ84">(ABS(EX84)-ABS(BV84))/MAX(ABS(BV84),1)*100</f>
        <v>4.5440087245063408E-3</v>
      </c>
      <c r="IA84">
        <f t="array" ref="IA84">(ABS(EY84)-ABS(BW84))/MAX(ABS(BW84),1)*100</f>
        <v>1.7847581652684096E-2</v>
      </c>
      <c r="IB84">
        <f t="array" ref="IB84">(ABS(EZ84)-ABS(BX84))/MAX(ABS(BX84),1)*100</f>
        <v>6.53737298751913</v>
      </c>
      <c r="IC84">
        <f t="array" ref="IC84">(ABS(FA84)-ABS(BY84))/MAX(ABS(BY84),1)*100</f>
        <v>6.0594760883754963E-2</v>
      </c>
      <c r="ID84" s="29">
        <f t="array" ref="ID84">(ABS(FB84)-ABS(BZ84))/MAX(ABS(BZ84),1)*100</f>
        <v>1.3604825178005034E-2</v>
      </c>
      <c r="IE84" s="29">
        <f t="array" ref="IE84">(ABS(FC84)-ABS(CA84))/MAX(ABS(CA84),1)*100</f>
        <v>1.4315709104778817E-2</v>
      </c>
      <c r="IF84" s="29">
        <f t="array" ref="IF84">(ABS(FD84)-ABS(CB84))/MAX(ABS(CB84),1)*100</f>
        <v>9.0962841679164026E-3</v>
      </c>
    </row>
    <row r="85" spans="1:240" x14ac:dyDescent="0.25">
      <c r="A85" t="s">
        <v>118</v>
      </c>
      <c r="B85">
        <v>1.5247999999999999</v>
      </c>
      <c r="C85">
        <v>1.5306</v>
      </c>
      <c r="D85">
        <v>1.5305</v>
      </c>
      <c r="E85">
        <v>1.4975000000000001</v>
      </c>
      <c r="F85">
        <v>1.4901</v>
      </c>
      <c r="G85">
        <v>1.5345</v>
      </c>
      <c r="H85">
        <v>1.5236000000000001</v>
      </c>
      <c r="I85">
        <v>1.5083</v>
      </c>
      <c r="J85">
        <v>1.5219</v>
      </c>
      <c r="K85">
        <v>1.5327999999999999</v>
      </c>
      <c r="L85">
        <v>1.5105999999999999</v>
      </c>
      <c r="M85">
        <v>1.5258</v>
      </c>
      <c r="N85">
        <v>1.5368999999999999</v>
      </c>
      <c r="O85">
        <v>1.5461</v>
      </c>
      <c r="P85">
        <v>1.5219</v>
      </c>
      <c r="Q85">
        <v>1.5387</v>
      </c>
      <c r="R85">
        <v>1.5315000000000001</v>
      </c>
      <c r="S85">
        <v>1.5243</v>
      </c>
      <c r="T85">
        <v>1.5202</v>
      </c>
      <c r="U85">
        <v>1.4964999999999999</v>
      </c>
      <c r="V85">
        <v>1.5659000000000001</v>
      </c>
      <c r="W85">
        <v>1.5563</v>
      </c>
      <c r="X85">
        <v>1.5229999999999999</v>
      </c>
      <c r="Y85">
        <v>1.5343</v>
      </c>
      <c r="Z85">
        <v>1.5746</v>
      </c>
      <c r="AA85">
        <v>1.5679000000000001</v>
      </c>
      <c r="AB85">
        <v>1.5091000000000001</v>
      </c>
      <c r="AC85">
        <v>1.4978</v>
      </c>
      <c r="AD85">
        <v>1.5842000000000001</v>
      </c>
      <c r="AE85">
        <v>1.5111000000000001</v>
      </c>
      <c r="AF85">
        <v>1.5283</v>
      </c>
      <c r="AG85">
        <v>1.5284</v>
      </c>
      <c r="AH85">
        <v>1.5290999999999999</v>
      </c>
      <c r="AI85">
        <v>1.5691999999999999</v>
      </c>
      <c r="AJ85">
        <v>1.5364</v>
      </c>
      <c r="AK85">
        <v>1.5153000000000001</v>
      </c>
      <c r="AL85">
        <v>1.5212000000000001</v>
      </c>
      <c r="AM85">
        <v>1.5771999999999999</v>
      </c>
      <c r="AN85">
        <v>1.5628</v>
      </c>
      <c r="AO85">
        <v>1.5537000000000001</v>
      </c>
      <c r="AP85">
        <v>1.5012000000000001</v>
      </c>
      <c r="AQ85">
        <v>1.5038</v>
      </c>
      <c r="AR85">
        <v>1.6111</v>
      </c>
      <c r="AS85">
        <v>1.5394000000000001</v>
      </c>
      <c r="AT85">
        <v>1.4907999999999999</v>
      </c>
      <c r="AU85">
        <v>1.5464</v>
      </c>
      <c r="AV85">
        <v>1.4972000000000001</v>
      </c>
      <c r="AW85">
        <v>1.4971000000000001</v>
      </c>
      <c r="AX85">
        <v>1.5309999999999999</v>
      </c>
      <c r="AY85">
        <v>1.5302</v>
      </c>
      <c r="AZ85">
        <v>1.5331999999999999</v>
      </c>
      <c r="BA85">
        <v>1.5371999999999999</v>
      </c>
      <c r="BB85">
        <v>1.5378000000000001</v>
      </c>
      <c r="BC85">
        <v>1.5316000000000001</v>
      </c>
      <c r="BD85">
        <v>1.5203</v>
      </c>
      <c r="BE85">
        <v>1.5408999999999999</v>
      </c>
      <c r="BF85">
        <v>1.5194000000000001</v>
      </c>
      <c r="BG85">
        <v>1.5408999999999999</v>
      </c>
      <c r="BH85">
        <v>1.5387</v>
      </c>
      <c r="BI85">
        <v>1.5286999999999999</v>
      </c>
      <c r="BJ85">
        <v>1.5350999999999999</v>
      </c>
      <c r="BK85">
        <v>1.5745</v>
      </c>
      <c r="BL85">
        <v>1.6282000000000001</v>
      </c>
      <c r="BM85">
        <v>1.534</v>
      </c>
      <c r="BN85">
        <v>1.5236000000000001</v>
      </c>
      <c r="BO85">
        <v>1.5267999999999999</v>
      </c>
      <c r="BP85">
        <v>1.5595000000000001</v>
      </c>
      <c r="BQ85">
        <v>1.4999</v>
      </c>
      <c r="BR85">
        <v>1.5250999999999999</v>
      </c>
      <c r="BS85">
        <v>1.5530999999999999</v>
      </c>
      <c r="BT85">
        <v>1.4998</v>
      </c>
      <c r="BU85">
        <v>1.5244</v>
      </c>
      <c r="BV85">
        <v>1.486</v>
      </c>
      <c r="BW85">
        <v>1.5134000000000001</v>
      </c>
      <c r="BX85">
        <v>1.5149999999999999</v>
      </c>
      <c r="BY85">
        <v>1.5563</v>
      </c>
      <c r="BZ85" s="28">
        <v>1.5597000000000001</v>
      </c>
      <c r="CA85" s="28">
        <v>1.5824</v>
      </c>
      <c r="CB85" s="28">
        <v>1.5589</v>
      </c>
      <c r="CD85">
        <v>1.5250999999999999</v>
      </c>
      <c r="CE85">
        <v>1.5306999999999999</v>
      </c>
      <c r="CF85">
        <v>1.5306</v>
      </c>
      <c r="CG85">
        <v>1.4976</v>
      </c>
      <c r="CH85">
        <v>1.4901</v>
      </c>
      <c r="CI85">
        <v>1.5346</v>
      </c>
      <c r="CJ85">
        <v>1.5235000000000001</v>
      </c>
      <c r="CK85">
        <v>1.5084</v>
      </c>
      <c r="CL85">
        <v>1.522</v>
      </c>
      <c r="CM85">
        <v>1.5328999999999999</v>
      </c>
      <c r="CN85">
        <v>1.5103</v>
      </c>
      <c r="CO85">
        <v>1.5207999999999999</v>
      </c>
      <c r="CP85">
        <v>1.5374000000000001</v>
      </c>
      <c r="CQ85">
        <v>1.5461</v>
      </c>
      <c r="CR85">
        <v>1.5221</v>
      </c>
      <c r="CS85">
        <v>1.5385</v>
      </c>
      <c r="CT85">
        <v>1.5316000000000001</v>
      </c>
      <c r="CU85">
        <v>1.5245</v>
      </c>
      <c r="CV85">
        <v>1.5202</v>
      </c>
      <c r="CW85">
        <v>1.4966999999999999</v>
      </c>
      <c r="CX85">
        <v>1.5648</v>
      </c>
      <c r="CY85">
        <v>1.5564</v>
      </c>
      <c r="CZ85">
        <v>1.5230999999999999</v>
      </c>
      <c r="DA85">
        <v>1.5345</v>
      </c>
      <c r="DB85">
        <v>1.5717000000000001</v>
      </c>
      <c r="DC85">
        <v>1.5696000000000001</v>
      </c>
      <c r="DD85">
        <v>1.5095000000000001</v>
      </c>
      <c r="DE85">
        <v>1.4981</v>
      </c>
      <c r="DF85">
        <v>1.5852999999999999</v>
      </c>
      <c r="DG85">
        <v>1.5114000000000001</v>
      </c>
      <c r="DH85">
        <v>1.5284</v>
      </c>
      <c r="DI85">
        <v>1.5285</v>
      </c>
      <c r="DJ85">
        <v>1.5291999999999999</v>
      </c>
      <c r="DK85">
        <v>1.5693999999999999</v>
      </c>
      <c r="DL85">
        <v>1.5357000000000001</v>
      </c>
      <c r="DM85">
        <v>1.5153000000000001</v>
      </c>
      <c r="DN85">
        <v>1.5213000000000001</v>
      </c>
      <c r="DO85">
        <v>1.5697000000000001</v>
      </c>
      <c r="DP85">
        <v>1.5694999999999999</v>
      </c>
      <c r="DQ85">
        <v>1.5532999999999999</v>
      </c>
      <c r="DR85">
        <v>1.5012000000000001</v>
      </c>
      <c r="DS85">
        <v>1.5036</v>
      </c>
      <c r="DT85">
        <v>1.6115999999999999</v>
      </c>
      <c r="DU85">
        <v>1.5298</v>
      </c>
      <c r="DV85">
        <v>1.4910000000000001</v>
      </c>
      <c r="DW85">
        <v>1.5468999999999999</v>
      </c>
      <c r="DX85">
        <v>1.4976</v>
      </c>
      <c r="DY85">
        <v>1.4971000000000001</v>
      </c>
      <c r="DZ85">
        <v>1.5310999999999999</v>
      </c>
      <c r="EA85">
        <v>1.5303</v>
      </c>
      <c r="EB85">
        <v>1.5323</v>
      </c>
      <c r="EC85">
        <v>1.5365</v>
      </c>
      <c r="ED85">
        <v>1.5376000000000001</v>
      </c>
      <c r="EE85">
        <v>1.5317000000000001</v>
      </c>
      <c r="EF85">
        <v>1.5202</v>
      </c>
      <c r="EG85">
        <v>1.5407999999999999</v>
      </c>
      <c r="EH85">
        <v>1.5178</v>
      </c>
      <c r="EI85">
        <v>1.5421</v>
      </c>
      <c r="EJ85">
        <v>1.5412999999999999</v>
      </c>
      <c r="EK85">
        <v>1.5296000000000001</v>
      </c>
      <c r="EL85">
        <v>1.5348999999999999</v>
      </c>
      <c r="EM85">
        <v>1.5745</v>
      </c>
      <c r="EN85" s="3">
        <v>1.6282000000000001</v>
      </c>
      <c r="EO85">
        <v>1.5341</v>
      </c>
      <c r="EP85">
        <v>1.5237000000000001</v>
      </c>
      <c r="EQ85">
        <v>1.5268999999999999</v>
      </c>
      <c r="ER85">
        <v>1.5582</v>
      </c>
      <c r="ES85">
        <v>1.4996</v>
      </c>
      <c r="ET85">
        <v>1.5250999999999999</v>
      </c>
      <c r="EU85">
        <v>1.5529999999999999</v>
      </c>
      <c r="EV85">
        <v>1.4976</v>
      </c>
      <c r="EW85">
        <v>1.5246</v>
      </c>
      <c r="EX85">
        <v>1.4858</v>
      </c>
      <c r="EY85">
        <v>1.5135000000000001</v>
      </c>
      <c r="EZ85">
        <v>1.5589999999999999</v>
      </c>
      <c r="FA85">
        <v>1.5566</v>
      </c>
      <c r="FB85" s="29">
        <v>1.5596000000000001</v>
      </c>
      <c r="FC85" s="29">
        <v>1.5823</v>
      </c>
      <c r="FD85" s="29">
        <v>1.5588</v>
      </c>
      <c r="FF85">
        <f t="array" ref="FF85">(ABS(CD85)-ABS(B85))/MAX(ABS(B85),1)*100</f>
        <v>1.9674711437563417E-2</v>
      </c>
      <c r="FG85">
        <f t="array" ref="FG85">(ABS(CE85)-ABS(C85))/MAX(ABS(C85),1)*100</f>
        <v>6.5333856004174181E-3</v>
      </c>
      <c r="FH85">
        <f t="array" ref="FH85">(ABS(CF85)-ABS(D85))/MAX(ABS(D85),1)*100</f>
        <v>6.533812479581117E-3</v>
      </c>
      <c r="FI85">
        <f t="array" ref="FI85">(ABS(CG85)-ABS(E85))/MAX(ABS(E85),1)*100</f>
        <v>6.6777963272112847E-3</v>
      </c>
      <c r="FJ85">
        <f t="array" ref="FJ85">(ABS(CH85)-ABS(F85))/MAX(ABS(F85),1)*100</f>
        <v>0</v>
      </c>
      <c r="FK85">
        <f t="array" ref="FK85">(ABS(CI85)-ABS(G85))/MAX(ABS(G85),1)*100</f>
        <v>6.5167807103283792E-3</v>
      </c>
      <c r="FL85">
        <f t="array" ref="FL85">(ABS(CJ85)-ABS(H85))/MAX(ABS(H85),1)*100</f>
        <v>-6.563402467838605E-3</v>
      </c>
      <c r="FM85">
        <f t="array" ref="FM85">(ABS(CK85)-ABS(I85))/MAX(ABS(I85),1)*100</f>
        <v>6.6299807730550277E-3</v>
      </c>
      <c r="FN85">
        <f t="array" ref="FN85">(ABS(CL85)-ABS(J85))/MAX(ABS(J85),1)*100</f>
        <v>6.5707339509816012E-3</v>
      </c>
      <c r="FO85">
        <f t="array" ref="FO85">(ABS(CM85)-ABS(K85))/MAX(ABS(K85),1)*100</f>
        <v>6.5240083507299698E-3</v>
      </c>
      <c r="FP85">
        <f t="array" ref="FP85">(ABS(CN85)-ABS(L85))/MAX(ABS(L85),1)*100</f>
        <v>-1.9859658413873094E-2</v>
      </c>
      <c r="FQ85">
        <f t="array" ref="FQ85">(ABS(CO85)-ABS(M85))/MAX(ABS(M85),1)*100</f>
        <v>-0.32769694586447212</v>
      </c>
      <c r="FR85">
        <f t="array" ref="FR85">(ABS(CP85)-ABS(N85))/MAX(ABS(N85),1)*100</f>
        <v>3.2533021016342437E-2</v>
      </c>
      <c r="FS85">
        <f t="array" ref="FS85">(ABS(CQ85)-ABS(O85))/MAX(ABS(O85),1)*100</f>
        <v>0</v>
      </c>
      <c r="FT85">
        <f t="array" ref="FT85">(ABS(CR85)-ABS(P85))/MAX(ABS(P85),1)*100</f>
        <v>1.3141467901963202E-2</v>
      </c>
      <c r="FU85">
        <f t="array" ref="FU85">(ABS(CS85)-ABS(Q85))/MAX(ABS(Q85),1)*100</f>
        <v>-1.2997985312275166E-2</v>
      </c>
      <c r="FV85">
        <f t="array" ref="FV85">(ABS(CT85)-ABS(R85))/MAX(ABS(R85),1)*100</f>
        <v>6.5295461965386211E-3</v>
      </c>
      <c r="FW85">
        <f t="array" ref="FW85">(ABS(CU85)-ABS(S85))/MAX(ABS(S85),1)*100</f>
        <v>1.3120776749982153E-2</v>
      </c>
      <c r="FX85">
        <f t="array" ref="FX85">(ABS(CV85)-ABS(T85))/MAX(ABS(T85),1)*100</f>
        <v>0</v>
      </c>
      <c r="FY85">
        <f t="array" ref="FY85">(ABS(CW85)-ABS(U85))/MAX(ABS(U85),1)*100</f>
        <v>1.3364517206814431E-2</v>
      </c>
      <c r="FZ85">
        <f t="array" ref="FZ85">(ABS(CX85)-ABS(V85))/MAX(ABS(V85),1)*100</f>
        <v>-7.0247142218538922E-2</v>
      </c>
      <c r="GA85">
        <f t="array" ref="GA85">(ABS(CY85)-ABS(W85))/MAX(ABS(W85),1)*100</f>
        <v>6.4254963695938435E-3</v>
      </c>
      <c r="GB85">
        <f t="array" ref="GB85">(ABS(CZ85)-ABS(X85))/MAX(ABS(X85),1)*100</f>
        <v>6.5659881812205508E-3</v>
      </c>
      <c r="GC85">
        <f t="array" ref="GC85">(ABS(DA85)-ABS(Y85))/MAX(ABS(Y85),1)*100</f>
        <v>1.3035260379324641E-2</v>
      </c>
      <c r="GD85">
        <f t="array" ref="GD85">(ABS(DB85)-ABS(Z85))/MAX(ABS(Z85),1)*100</f>
        <v>-0.18417375841482933</v>
      </c>
      <c r="GE85">
        <f t="array" ref="GE85">(ABS(DC85)-ABS(AA85))/MAX(ABS(AA85),1)*100</f>
        <v>0.10842528222463389</v>
      </c>
      <c r="GF85">
        <f t="array" ref="GF85">(ABS(DD85)-ABS(AB85))/MAX(ABS(AB85),1)*100</f>
        <v>2.6505864422500556E-2</v>
      </c>
      <c r="GG85">
        <f t="array" ref="GG85">(ABS(DE85)-ABS(AC85))/MAX(ABS(AC85),1)*100</f>
        <v>2.002937641874529E-2</v>
      </c>
      <c r="GH85">
        <f t="array" ref="GH85">(ABS(DF85)-ABS(AD85))/MAX(ABS(AD85),1)*100</f>
        <v>6.9435677313462868E-2</v>
      </c>
      <c r="GI85">
        <f t="array" ref="GI85">(ABS(DG85)-ABS(AE85))/MAX(ABS(AE85),1)*100</f>
        <v>1.9853087155050422E-2</v>
      </c>
      <c r="GJ85">
        <f t="array" ref="GJ85">(ABS(DH85)-ABS(AF85))/MAX(ABS(AF85),1)*100</f>
        <v>6.5432179545893473E-3</v>
      </c>
      <c r="GK85">
        <f t="array" ref="GK85">(ABS(DI85)-ABS(AG85))/MAX(ABS(AG85),1)*100</f>
        <v>6.5427898455894399E-3</v>
      </c>
      <c r="GL85">
        <f t="array" ref="GL85">(ABS(DJ85)-ABS(AH85))/MAX(ABS(AH85),1)*100</f>
        <v>6.5397946504472558E-3</v>
      </c>
      <c r="GM85">
        <f t="array" ref="GM85">(ABS(DK85)-ABS(AI85))/MAX(ABS(AI85),1)*100</f>
        <v>1.2745347947997577E-2</v>
      </c>
      <c r="GN85">
        <f t="array" ref="GN85">(ABS(DL85)-ABS(AJ85))/MAX(ABS(AJ85),1)*100</f>
        <v>-4.5561051809419613E-2</v>
      </c>
      <c r="GO85">
        <f t="array" ref="GO85">(ABS(DM85)-ABS(AK85))/MAX(ABS(AK85),1)*100</f>
        <v>0</v>
      </c>
      <c r="GP85">
        <f t="array" ref="GP85">(ABS(DN85)-ABS(AL85))/MAX(ABS(AL85),1)*100</f>
        <v>6.573757559820469E-3</v>
      </c>
      <c r="GQ85">
        <f t="array" ref="GQ85">(ABS(DO85)-ABS(AM85))/MAX(ABS(AM85),1)*100</f>
        <v>-0.47552624904893737</v>
      </c>
      <c r="GR85">
        <f t="array" ref="GR85">(ABS(DP85)-ABS(AN85))/MAX(ABS(AN85),1)*100</f>
        <v>0.42871768620424422</v>
      </c>
      <c r="GS85">
        <f t="array" ref="GS85">(ABS(DQ85)-ABS(AO85))/MAX(ABS(AO85),1)*100</f>
        <v>-2.5744995816449633E-2</v>
      </c>
      <c r="GT85">
        <f t="array" ref="GT85">(ABS(DR85)-ABS(AP85))/MAX(ABS(AP85),1)*100</f>
        <v>0</v>
      </c>
      <c r="GU85">
        <f t="array" ref="GU85">(ABS(DS85)-ABS(AQ85))/MAX(ABS(AQ85),1)*100</f>
        <v>-1.3299640909693973E-2</v>
      </c>
      <c r="GV85">
        <f t="array" ref="GV85">(ABS(DT85)-ABS(AR85))/MAX(ABS(AR85),1)*100</f>
        <v>3.1034696791008936E-2</v>
      </c>
      <c r="GW85">
        <f t="array" ref="GW85">(ABS(DU85)-ABS(AS85))/MAX(ABS(AS85),1)*100</f>
        <v>-0.62361959204885364</v>
      </c>
      <c r="GX85">
        <f t="array" ref="GX85">(ABS(DV85)-ABS(AT85))/MAX(ABS(AT85),1)*100</f>
        <v>1.341561577677757E-2</v>
      </c>
      <c r="GY85">
        <f t="array" ref="GY85">(ABS(DW85)-ABS(AU85))/MAX(ABS(AU85),1)*100</f>
        <v>3.2333160889805028E-2</v>
      </c>
      <c r="GZ85">
        <f t="array" ref="GZ85">(ABS(DX85)-ABS(AV85))/MAX(ABS(AV85),1)*100</f>
        <v>2.6716537536732293E-2</v>
      </c>
      <c r="HA85">
        <f t="array" ref="HA85">(ABS(DY85)-ABS(AW85))/MAX(ABS(AW85),1)*100</f>
        <v>0</v>
      </c>
      <c r="HB85">
        <f t="array" ref="HB85">(ABS(DZ85)-ABS(AX85))/MAX(ABS(AX85),1)*100</f>
        <v>6.5316786414101238E-3</v>
      </c>
      <c r="HC85">
        <f t="array" ref="HC85">(ABS(EA85)-ABS(AY85))/MAX(ABS(AY85),1)*100</f>
        <v>6.5350934518356423E-3</v>
      </c>
      <c r="HD85">
        <f t="array" ref="HD85">(ABS(EB85)-ABS(AZ85))/MAX(ABS(AZ85),1)*100</f>
        <v>-5.8700756587522891E-2</v>
      </c>
      <c r="HE85">
        <f t="array" ref="HE85">(ABS(EC85)-ABS(BA85))/MAX(ABS(BA85),1)*100</f>
        <v>-4.553734061930282E-2</v>
      </c>
      <c r="HF85">
        <f t="array" ref="HF85">(ABS(ED85)-ABS(BB85))/MAX(ABS(BB85),1)*100</f>
        <v>-1.3005592404732603E-2</v>
      </c>
      <c r="HG85">
        <f t="array" ref="HG85">(ABS(EE85)-ABS(BC85))/MAX(ABS(BC85),1)*100</f>
        <v>6.5291198746401788E-3</v>
      </c>
      <c r="HH85">
        <f t="array" ref="HH85">(ABS(EF85)-ABS(BD85))/MAX(ABS(BD85),1)*100</f>
        <v>-6.5776491481937113E-3</v>
      </c>
      <c r="HI85">
        <f t="array" ref="HI85">(ABS(EG85)-ABS(BE85))/MAX(ABS(BE85),1)*100</f>
        <v>-6.4897138036205454E-3</v>
      </c>
      <c r="HJ85">
        <f t="array" ref="HJ85">(ABS(EH85)-ABS(BF85))/MAX(ABS(BF85),1)*100</f>
        <v>-0.10530472554956204</v>
      </c>
      <c r="HK85">
        <f t="array" ref="HK85">(ABS(EI85)-ABS(BG85))/MAX(ABS(BG85),1)*100</f>
        <v>7.787656564346096E-2</v>
      </c>
      <c r="HL85">
        <f t="array" ref="HL85">(ABS(EJ85)-ABS(BH85))/MAX(ABS(BH85),1)*100</f>
        <v>0.16897380905959158</v>
      </c>
      <c r="HM85">
        <f t="array" ref="HM85">(ABS(EK85)-ABS(BI85))/MAX(ABS(BI85),1)*100</f>
        <v>5.8873552691837708E-2</v>
      </c>
      <c r="HN85">
        <f t="array" ref="HN85">(ABS(EL85)-ABS(BJ85))/MAX(ABS(BJ85),1)*100</f>
        <v>-1.3028467200832387E-2</v>
      </c>
      <c r="HO85">
        <f t="array" ref="HO85">(ABS(EM85)-ABS(BK85))/MAX(ABS(BK85),1)*100</f>
        <v>0</v>
      </c>
      <c r="HP85">
        <f t="array" ref="HP85">(ABS(EN85)-ABS(BL85))/MAX(ABS(BL85),1)*100</f>
        <v>0</v>
      </c>
      <c r="HQ85">
        <f t="array" ref="HQ85">(ABS(EO85)-ABS(BM85))/MAX(ABS(BM85),1)*100</f>
        <v>6.518904823988851E-3</v>
      </c>
      <c r="HR85">
        <f t="array" ref="HR85">(ABS(EP85)-ABS(BN85))/MAX(ABS(BN85),1)*100</f>
        <v>6.563402467838605E-3</v>
      </c>
      <c r="HS85">
        <f t="array" ref="HS85">(ABS(EQ85)-ABS(BO85))/MAX(ABS(BO85),1)*100</f>
        <v>6.5496463190980484E-3</v>
      </c>
      <c r="HT85">
        <f t="array" ref="HT85">(ABS(ER85)-ABS(BP85))/MAX(ABS(BP85),1)*100</f>
        <v>-8.3360051298498161E-2</v>
      </c>
      <c r="HU85">
        <f t="array" ref="HU85">(ABS(ES85)-ABS(BQ85))/MAX(ABS(BQ85),1)*100</f>
        <v>-2.0001333422225945E-2</v>
      </c>
      <c r="HV85">
        <f t="array" ref="HV85">(ABS(ET85)-ABS(BR85))/MAX(ABS(BR85),1)*100</f>
        <v>0</v>
      </c>
      <c r="HW85">
        <f t="array" ref="HW85">(ABS(EU85)-ABS(BS85))/MAX(ABS(BS85),1)*100</f>
        <v>-6.4387354323603759E-3</v>
      </c>
      <c r="HX85">
        <f t="array" ref="HX85">(ABS(EV85)-ABS(BT85))/MAX(ABS(BT85),1)*100</f>
        <v>-0.14668622482997598</v>
      </c>
      <c r="HY85">
        <f t="array" ref="HY85">(ABS(EW85)-ABS(BU85))/MAX(ABS(BU85),1)*100</f>
        <v>1.3119916032535947E-2</v>
      </c>
      <c r="HZ85">
        <f t="array" ref="HZ85">(ABS(EX85)-ABS(BV85))/MAX(ABS(BV85),1)*100</f>
        <v>-1.3458950201882772E-2</v>
      </c>
      <c r="IA85">
        <f t="array" ref="IA85">(ABS(EY85)-ABS(BW85))/MAX(ABS(BW85),1)*100</f>
        <v>6.6076384300243806E-3</v>
      </c>
      <c r="IB85">
        <f t="array" ref="IB85">(ABS(EZ85)-ABS(BX85))/MAX(ABS(BX85),1)*100</f>
        <v>2.904290429042907</v>
      </c>
      <c r="IC85">
        <f t="array" ref="IC85">(ABS(FA85)-ABS(BY85))/MAX(ABS(BY85),1)*100</f>
        <v>1.927648910878153E-2</v>
      </c>
      <c r="ID85" s="29">
        <f t="array" ref="ID85">(ABS(FB85)-ABS(BZ85))/MAX(ABS(BZ85),1)*100</f>
        <v>-6.4114893889843554E-3</v>
      </c>
      <c r="IE85" s="29">
        <f t="array" ref="IE85">(ABS(FC85)-ABS(CA85))/MAX(ABS(CA85),1)*100</f>
        <v>-6.3195146612733174E-3</v>
      </c>
      <c r="IF85" s="29">
        <f t="array" ref="IF85">(ABS(FD85)-ABS(CB85))/MAX(ABS(CB85),1)*100</f>
        <v>-6.4147796523182365E-3</v>
      </c>
    </row>
    <row r="86" spans="1:240" x14ac:dyDescent="0.25">
      <c r="A86" t="s">
        <v>120</v>
      </c>
      <c r="B86">
        <v>3.9921000000000002</v>
      </c>
      <c r="C86">
        <v>3.9575</v>
      </c>
      <c r="D86">
        <v>3.9578000000000002</v>
      </c>
      <c r="E86">
        <v>3.8978999999999999</v>
      </c>
      <c r="F86">
        <v>3.8843999999999999</v>
      </c>
      <c r="G86">
        <v>3.9329000000000001</v>
      </c>
      <c r="H86">
        <v>3.9148999999999998</v>
      </c>
      <c r="I86">
        <v>3.8892000000000002</v>
      </c>
      <c r="J86">
        <v>3.9045000000000001</v>
      </c>
      <c r="K86">
        <v>3.9618000000000002</v>
      </c>
      <c r="L86">
        <v>3.9068000000000001</v>
      </c>
      <c r="M86">
        <v>3.9182000000000001</v>
      </c>
      <c r="N86">
        <v>3.8843999999999999</v>
      </c>
      <c r="O86">
        <v>3.8763000000000001</v>
      </c>
      <c r="P86">
        <v>3.9150999999999998</v>
      </c>
      <c r="Q86">
        <v>3.9476</v>
      </c>
      <c r="R86">
        <v>3.9409999999999998</v>
      </c>
      <c r="S86">
        <v>3.9340999999999999</v>
      </c>
      <c r="T86">
        <v>3.9232</v>
      </c>
      <c r="U86">
        <v>3.8948999999999998</v>
      </c>
      <c r="V86">
        <v>4.0270000000000001</v>
      </c>
      <c r="W86">
        <v>3.9821</v>
      </c>
      <c r="X86">
        <v>3.9291</v>
      </c>
      <c r="Y86">
        <v>3.9371</v>
      </c>
      <c r="Z86">
        <v>3.9186999999999999</v>
      </c>
      <c r="AA86">
        <v>4.0509000000000004</v>
      </c>
      <c r="AB86">
        <v>3.8786999999999998</v>
      </c>
      <c r="AC86">
        <v>3.8582000000000001</v>
      </c>
      <c r="AD86">
        <v>4.0548999999999999</v>
      </c>
      <c r="AE86">
        <v>3.8772000000000002</v>
      </c>
      <c r="AF86">
        <v>3.9296000000000002</v>
      </c>
      <c r="AG86">
        <v>3.9228000000000001</v>
      </c>
      <c r="AH86">
        <v>3.9249999999999998</v>
      </c>
      <c r="AI86">
        <v>3.9742999999999999</v>
      </c>
      <c r="AJ86">
        <v>3.9417</v>
      </c>
      <c r="AK86">
        <v>3.9009</v>
      </c>
      <c r="AL86">
        <v>3.9144000000000001</v>
      </c>
      <c r="AM86">
        <v>3.8721999999999999</v>
      </c>
      <c r="AN86">
        <v>3.9491000000000001</v>
      </c>
      <c r="AO86">
        <v>3.8996</v>
      </c>
      <c r="AP86">
        <v>3.8854000000000002</v>
      </c>
      <c r="AQ86">
        <v>3.8883000000000001</v>
      </c>
      <c r="AR86">
        <v>3.9925999999999999</v>
      </c>
      <c r="AS86">
        <v>3.9514999999999998</v>
      </c>
      <c r="AT86">
        <v>3.8855</v>
      </c>
      <c r="AU86">
        <v>3.8754</v>
      </c>
      <c r="AV86">
        <v>3.8898000000000001</v>
      </c>
      <c r="AW86">
        <v>3.9026000000000001</v>
      </c>
      <c r="AX86">
        <v>3.9527999999999999</v>
      </c>
      <c r="AY86">
        <v>3.9578000000000002</v>
      </c>
      <c r="AZ86">
        <v>3.9449000000000001</v>
      </c>
      <c r="BA86">
        <v>3.9518</v>
      </c>
      <c r="BB86">
        <v>3.9493999999999998</v>
      </c>
      <c r="BC86">
        <v>3.9411</v>
      </c>
      <c r="BD86">
        <v>3.9234</v>
      </c>
      <c r="BE86">
        <v>3.9401999999999999</v>
      </c>
      <c r="BF86">
        <v>3.9127000000000001</v>
      </c>
      <c r="BG86">
        <v>3.9535</v>
      </c>
      <c r="BH86">
        <v>3.8704000000000001</v>
      </c>
      <c r="BI86">
        <v>3.9323000000000001</v>
      </c>
      <c r="BJ86">
        <v>3.9359999999999999</v>
      </c>
      <c r="BK86">
        <v>3.9416000000000002</v>
      </c>
      <c r="BL86">
        <v>4.0660999999999996</v>
      </c>
      <c r="BM86">
        <v>3.9319999999999999</v>
      </c>
      <c r="BN86">
        <v>3.9174000000000002</v>
      </c>
      <c r="BO86">
        <v>3.9188999999999998</v>
      </c>
      <c r="BP86">
        <v>3.9329000000000001</v>
      </c>
      <c r="BQ86">
        <v>3.8849999999999998</v>
      </c>
      <c r="BR86">
        <v>3.8849</v>
      </c>
      <c r="BS86">
        <v>3.9186999999999999</v>
      </c>
      <c r="BT86">
        <v>3.8824000000000001</v>
      </c>
      <c r="BU86">
        <v>3.9342000000000001</v>
      </c>
      <c r="BV86">
        <v>3.8792</v>
      </c>
      <c r="BW86">
        <v>3.9304000000000001</v>
      </c>
      <c r="BX86">
        <v>3.8477999999999999</v>
      </c>
      <c r="BY86">
        <v>4.0275999999999996</v>
      </c>
      <c r="BZ86" s="28">
        <v>3.9641999999999999</v>
      </c>
      <c r="CA86" s="28">
        <v>3.9897999999999998</v>
      </c>
      <c r="CB86" s="28">
        <v>3.9643000000000002</v>
      </c>
      <c r="CD86">
        <v>3.9922</v>
      </c>
      <c r="CE86">
        <v>3.9575</v>
      </c>
      <c r="CF86">
        <v>3.9578000000000002</v>
      </c>
      <c r="CG86">
        <v>3.8980999999999999</v>
      </c>
      <c r="CH86">
        <v>3.8845999999999998</v>
      </c>
      <c r="CI86">
        <v>3.9329999999999998</v>
      </c>
      <c r="CJ86">
        <v>3.915</v>
      </c>
      <c r="CK86">
        <v>3.8885999999999998</v>
      </c>
      <c r="CL86">
        <v>3.9041000000000001</v>
      </c>
      <c r="CM86">
        <v>3.9615</v>
      </c>
      <c r="CN86">
        <v>3.9056000000000002</v>
      </c>
      <c r="CO86">
        <v>3.9228999999999998</v>
      </c>
      <c r="CP86">
        <v>3.8820000000000001</v>
      </c>
      <c r="CQ86">
        <v>3.8774999999999999</v>
      </c>
      <c r="CR86">
        <v>3.9154</v>
      </c>
      <c r="CS86">
        <v>3.9483000000000001</v>
      </c>
      <c r="CT86">
        <v>3.9411</v>
      </c>
      <c r="CU86">
        <v>3.9348999999999998</v>
      </c>
      <c r="CV86">
        <v>3.9239999999999999</v>
      </c>
      <c r="CW86">
        <v>3.895</v>
      </c>
      <c r="CX86">
        <v>4.0251000000000001</v>
      </c>
      <c r="CY86">
        <v>3.9817999999999998</v>
      </c>
      <c r="CZ86">
        <v>3.9291999999999998</v>
      </c>
      <c r="DA86">
        <v>3.9371</v>
      </c>
      <c r="DB86">
        <v>3.9264000000000001</v>
      </c>
      <c r="DC86">
        <v>4.0545</v>
      </c>
      <c r="DD86">
        <v>3.8788999999999998</v>
      </c>
      <c r="DE86">
        <v>3.8584000000000001</v>
      </c>
      <c r="DF86">
        <v>4.0575000000000001</v>
      </c>
      <c r="DG86">
        <v>3.8773</v>
      </c>
      <c r="DH86">
        <v>3.9297</v>
      </c>
      <c r="DI86">
        <v>3.9228000000000001</v>
      </c>
      <c r="DJ86">
        <v>3.9251</v>
      </c>
      <c r="DK86">
        <v>3.9744000000000002</v>
      </c>
      <c r="DL86">
        <v>3.9460999999999999</v>
      </c>
      <c r="DM86">
        <v>3.9005999999999998</v>
      </c>
      <c r="DN86">
        <v>3.9144999999999999</v>
      </c>
      <c r="DO86">
        <v>3.8469000000000002</v>
      </c>
      <c r="DP86">
        <v>3.9569000000000001</v>
      </c>
      <c r="DQ86">
        <v>3.8942999999999999</v>
      </c>
      <c r="DR86">
        <v>3.8849999999999998</v>
      </c>
      <c r="DS86">
        <v>3.8875999999999999</v>
      </c>
      <c r="DT86">
        <v>3.9937999999999998</v>
      </c>
      <c r="DU86">
        <v>3.968</v>
      </c>
      <c r="DV86">
        <v>3.8856000000000002</v>
      </c>
      <c r="DW86">
        <v>3.8759000000000001</v>
      </c>
      <c r="DX86">
        <v>3.8900999999999999</v>
      </c>
      <c r="DY86">
        <v>3.9026000000000001</v>
      </c>
      <c r="DZ86">
        <v>3.9527999999999999</v>
      </c>
      <c r="EA86">
        <v>3.9578000000000002</v>
      </c>
      <c r="EB86">
        <v>3.9468000000000001</v>
      </c>
      <c r="EC86">
        <v>3.9525000000000001</v>
      </c>
      <c r="ED86">
        <v>3.9500999999999999</v>
      </c>
      <c r="EE86">
        <v>3.9413</v>
      </c>
      <c r="EF86">
        <v>3.9241000000000001</v>
      </c>
      <c r="EG86">
        <v>3.9403999999999999</v>
      </c>
      <c r="EH86">
        <v>3.9184999999999999</v>
      </c>
      <c r="EI86">
        <v>3.9514</v>
      </c>
      <c r="EJ86">
        <v>3.8816000000000002</v>
      </c>
      <c r="EK86">
        <v>3.9316</v>
      </c>
      <c r="EL86">
        <v>3.9344999999999999</v>
      </c>
      <c r="EM86">
        <v>3.9401999999999999</v>
      </c>
      <c r="EN86" s="3">
        <v>4.0663999999999998</v>
      </c>
      <c r="EO86">
        <v>3.9321000000000002</v>
      </c>
      <c r="EP86">
        <v>3.9178000000000002</v>
      </c>
      <c r="EQ86">
        <v>3.919</v>
      </c>
      <c r="ER86">
        <v>3.9359000000000002</v>
      </c>
      <c r="ES86">
        <v>3.8852000000000002</v>
      </c>
      <c r="ET86">
        <v>3.8849999999999998</v>
      </c>
      <c r="EU86">
        <v>3.9188000000000001</v>
      </c>
      <c r="EV86">
        <v>3.8849999999999998</v>
      </c>
      <c r="EW86">
        <v>3.9350999999999998</v>
      </c>
      <c r="EX86">
        <v>3.8793000000000002</v>
      </c>
      <c r="EY86">
        <v>3.9304000000000001</v>
      </c>
      <c r="EZ86">
        <v>3.9110999999999998</v>
      </c>
      <c r="FA86">
        <v>4.0250000000000004</v>
      </c>
      <c r="FB86" s="29">
        <v>3.9643000000000002</v>
      </c>
      <c r="FC86" s="29">
        <v>3.9899</v>
      </c>
      <c r="FD86" s="29">
        <v>3.9643999999999999</v>
      </c>
      <c r="FF86">
        <f t="array" ref="FF86">(ABS(CD86)-ABS(B86))/MAX(ABS(B86),1)*100</f>
        <v>2.5049472708541104E-3</v>
      </c>
      <c r="FG86">
        <f t="array" ref="FG86">(ABS(CE86)-ABS(C86))/MAX(ABS(C86),1)*100</f>
        <v>0</v>
      </c>
      <c r="FH86">
        <f t="array" ref="FH86">(ABS(CF86)-ABS(D86))/MAX(ABS(D86),1)*100</f>
        <v>0</v>
      </c>
      <c r="FI86">
        <f t="array" ref="FI86">(ABS(CG86)-ABS(E86))/MAX(ABS(E86),1)*100</f>
        <v>5.1309679571045434E-3</v>
      </c>
      <c r="FJ86">
        <f t="array" ref="FJ86">(ABS(CH86)-ABS(F86))/MAX(ABS(F86),1)*100</f>
        <v>5.1488003295226542E-3</v>
      </c>
      <c r="FK86">
        <f t="array" ref="FK86">(ABS(CI86)-ABS(G86))/MAX(ABS(G86),1)*100</f>
        <v>2.5426530041385985E-3</v>
      </c>
      <c r="FL86">
        <f t="array" ref="FL86">(ABS(CJ86)-ABS(H86))/MAX(ABS(H86),1)*100</f>
        <v>2.5543436614015947E-3</v>
      </c>
      <c r="FM86">
        <f t="array" ref="FM86">(ABS(CK86)-ABS(I86))/MAX(ABS(I86),1)*100</f>
        <v>-1.5427337241601821E-2</v>
      </c>
      <c r="FN86">
        <f t="array" ref="FN86">(ABS(CL86)-ABS(J86))/MAX(ABS(J86),1)*100</f>
        <v>-1.0244589576128978E-2</v>
      </c>
      <c r="FO86">
        <f t="array" ref="FO86">(ABS(CM86)-ABS(K86))/MAX(ABS(K86),1)*100</f>
        <v>-7.5723156141195673E-3</v>
      </c>
      <c r="FP86">
        <f t="array" ref="FP86">(ABS(CN86)-ABS(L86))/MAX(ABS(L86),1)*100</f>
        <v>-3.0715675232923817E-2</v>
      </c>
      <c r="FQ86">
        <f t="array" ref="FQ86">(ABS(CO86)-ABS(M86))/MAX(ABS(M86),1)*100</f>
        <v>0.11995303966106131</v>
      </c>
      <c r="FR86">
        <f t="array" ref="FR86">(ABS(CP86)-ABS(N86))/MAX(ABS(N86),1)*100</f>
        <v>-6.1785603954271857E-2</v>
      </c>
      <c r="FS86">
        <f t="array" ref="FS86">(ABS(CQ86)-ABS(O86))/MAX(ABS(O86),1)*100</f>
        <v>3.0957356241773544E-2</v>
      </c>
      <c r="FT86">
        <f t="array" ref="FT86">(ABS(CR86)-ABS(P86))/MAX(ABS(P86),1)*100</f>
        <v>7.662639523899493E-3</v>
      </c>
      <c r="FU86">
        <f t="array" ref="FU86">(ABS(CS86)-ABS(Q86))/MAX(ABS(Q86),1)*100</f>
        <v>1.7732293038812061E-2</v>
      </c>
      <c r="FV86">
        <f t="array" ref="FV86">(ABS(CT86)-ABS(R86))/MAX(ABS(R86),1)*100</f>
        <v>2.5374270489776965E-3</v>
      </c>
      <c r="FW86">
        <f t="array" ref="FW86">(ABS(CU86)-ABS(S86))/MAX(ABS(S86),1)*100</f>
        <v>2.0335019445360106E-2</v>
      </c>
      <c r="FX86">
        <f t="array" ref="FX86">(ABS(CV86)-ABS(T86))/MAX(ABS(T86),1)*100</f>
        <v>2.0391517128872143E-2</v>
      </c>
      <c r="FY86">
        <f t="array" ref="FY86">(ABS(CW86)-ABS(U86))/MAX(ABS(U86),1)*100</f>
        <v>2.5674600118157343E-3</v>
      </c>
      <c r="FZ86">
        <f t="array" ref="FZ86">(ABS(CX86)-ABS(V86))/MAX(ABS(V86),1)*100</f>
        <v>-4.7181524708219832E-2</v>
      </c>
      <c r="GA86">
        <f t="array" ref="GA86">(ABS(CY86)-ABS(W86))/MAX(ABS(W86),1)*100</f>
        <v>-7.533713367323498E-3</v>
      </c>
      <c r="GB86">
        <f t="array" ref="GB86">(ABS(CZ86)-ABS(X86))/MAX(ABS(X86),1)*100</f>
        <v>2.5451121121826104E-3</v>
      </c>
      <c r="GC86">
        <f t="array" ref="GC86">(ABS(DA86)-ABS(Y86))/MAX(ABS(Y86),1)*100</f>
        <v>0</v>
      </c>
      <c r="GD86">
        <f t="array" ref="GD86">(ABS(DB86)-ABS(Z86))/MAX(ABS(Z86),1)*100</f>
        <v>0.19649373516728158</v>
      </c>
      <c r="GE86">
        <f t="array" ref="GE86">(ABS(DC86)-ABS(AA86))/MAX(ABS(AA86),1)*100</f>
        <v>8.8869140191058849E-2</v>
      </c>
      <c r="GF86">
        <f t="array" ref="GF86">(ABS(DD86)-ABS(AB86))/MAX(ABS(AB86),1)*100</f>
        <v>5.1563668239352871E-3</v>
      </c>
      <c r="GG86">
        <f t="array" ref="GG86">(ABS(DE86)-ABS(AC86))/MAX(ABS(AC86),1)*100</f>
        <v>5.1837644497428328E-3</v>
      </c>
      <c r="GH86">
        <f t="array" ref="GH86">(ABS(DF86)-ABS(AD86))/MAX(ABS(AD86),1)*100</f>
        <v>6.4119953636345109E-2</v>
      </c>
      <c r="GI86">
        <f t="array" ref="GI86">(ABS(DG86)-ABS(AE86))/MAX(ABS(AE86),1)*100</f>
        <v>2.5791808521553423E-3</v>
      </c>
      <c r="GJ86">
        <f t="array" ref="GJ86">(ABS(DH86)-ABS(AF86))/MAX(ABS(AF86),1)*100</f>
        <v>2.5447882736097044E-3</v>
      </c>
      <c r="GK86">
        <f t="array" ref="GK86">(ABS(DI86)-ABS(AG86))/MAX(ABS(AG86),1)*100</f>
        <v>0</v>
      </c>
      <c r="GL86">
        <f t="array" ref="GL86">(ABS(DJ86)-ABS(AH86))/MAX(ABS(AH86),1)*100</f>
        <v>2.5477707006423193E-3</v>
      </c>
      <c r="GM86">
        <f t="array" ref="GM86">(ABS(DK86)-ABS(AI86))/MAX(ABS(AI86),1)*100</f>
        <v>2.5161663689256229E-3</v>
      </c>
      <c r="GN86">
        <f t="array" ref="GN86">(ABS(DL86)-ABS(AJ86))/MAX(ABS(AJ86),1)*100</f>
        <v>0.11162696298551283</v>
      </c>
      <c r="GO86">
        <f t="array" ref="GO86">(ABS(DM86)-ABS(AK86))/MAX(ABS(AK86),1)*100</f>
        <v>-7.6905329539385522E-3</v>
      </c>
      <c r="GP86">
        <f t="array" ref="GP86">(ABS(DN86)-ABS(AL86))/MAX(ABS(AL86),1)*100</f>
        <v>2.5546699366382317E-3</v>
      </c>
      <c r="GQ86">
        <f t="array" ref="GQ86">(ABS(DO86)-ABS(AM86))/MAX(ABS(AM86),1)*100</f>
        <v>-0.65337534218272963</v>
      </c>
      <c r="GR86">
        <f t="array" ref="GR86">(ABS(DP86)-ABS(AN86))/MAX(ABS(AN86),1)*100</f>
        <v>0.19751335747385554</v>
      </c>
      <c r="GS86">
        <f t="array" ref="GS86">(ABS(DQ86)-ABS(AO86))/MAX(ABS(AO86),1)*100</f>
        <v>-0.13591137552569707</v>
      </c>
      <c r="GT86">
        <f t="array" ref="GT86">(ABS(DR86)-ABS(AP86))/MAX(ABS(AP86),1)*100</f>
        <v>-1.0294950326874969E-2</v>
      </c>
      <c r="GU86">
        <f t="array" ref="GU86">(ABS(DS86)-ABS(AQ86))/MAX(ABS(AQ86),1)*100</f>
        <v>-1.8002726127102974E-2</v>
      </c>
      <c r="GV86">
        <f t="array" ref="GV86">(ABS(DT86)-ABS(AR86))/MAX(ABS(AR86),1)*100</f>
        <v>3.0055602865297494E-2</v>
      </c>
      <c r="GW86">
        <f t="array" ref="GW86">(ABS(DU86)-ABS(AS86))/MAX(ABS(AS86),1)*100</f>
        <v>0.41756295077819011</v>
      </c>
      <c r="GX86">
        <f t="array" ref="GX86">(ABS(DV86)-ABS(AT86))/MAX(ABS(AT86),1)*100</f>
        <v>2.5736713421750362E-3</v>
      </c>
      <c r="GY86">
        <f t="array" ref="GY86">(ABS(DW86)-ABS(AU86))/MAX(ABS(AU86),1)*100</f>
        <v>1.290189399804322E-2</v>
      </c>
      <c r="GZ86">
        <f t="array" ref="GZ86">(ABS(DX86)-ABS(AV86))/MAX(ABS(AV86),1)*100</f>
        <v>7.712478790676768E-3</v>
      </c>
      <c r="HA86">
        <f t="array" ref="HA86">(ABS(DY86)-ABS(AW86))/MAX(ABS(AW86),1)*100</f>
        <v>0</v>
      </c>
      <c r="HB86">
        <f t="array" ref="HB86">(ABS(DZ86)-ABS(AX86))/MAX(ABS(AX86),1)*100</f>
        <v>0</v>
      </c>
      <c r="HC86">
        <f t="array" ref="HC86">(ABS(EA86)-ABS(AY86))/MAX(ABS(AY86),1)*100</f>
        <v>0</v>
      </c>
      <c r="HD86">
        <f t="array" ref="HD86">(ABS(EB86)-ABS(AZ86))/MAX(ABS(AZ86),1)*100</f>
        <v>4.8163451545033147E-2</v>
      </c>
      <c r="HE86">
        <f t="array" ref="HE86">(ABS(EC86)-ABS(BA86))/MAX(ABS(BA86),1)*100</f>
        <v>1.7713447036797027E-2</v>
      </c>
      <c r="HF86">
        <f t="array" ref="HF86">(ABS(ED86)-ABS(BB86))/MAX(ABS(BB86),1)*100</f>
        <v>1.7724211272602038E-2</v>
      </c>
      <c r="HG86">
        <f t="array" ref="HG86">(ABS(EE86)-ABS(BC86))/MAX(ABS(BC86),1)*100</f>
        <v>5.0747253304909284E-3</v>
      </c>
      <c r="HH86">
        <f t="array" ref="HH86">(ABS(EF86)-ABS(BD86))/MAX(ABS(BD86),1)*100</f>
        <v>1.7841667941075213E-2</v>
      </c>
      <c r="HI86">
        <f t="array" ref="HI86">(ABS(EG86)-ABS(BE86))/MAX(ABS(BE86),1)*100</f>
        <v>5.075884472868838E-3</v>
      </c>
      <c r="HJ86">
        <f t="array" ref="HJ86">(ABS(EH86)-ABS(BF86))/MAX(ABS(BF86),1)*100</f>
        <v>0.14823523398164454</v>
      </c>
      <c r="HK86">
        <f t="array" ref="HK86">(ABS(EI86)-ABS(BG86))/MAX(ABS(BG86),1)*100</f>
        <v>-5.3117490830909081E-2</v>
      </c>
      <c r="HL86">
        <f t="array" ref="HL86">(ABS(EJ86)-ABS(BH86))/MAX(ABS(BH86),1)*100</f>
        <v>0.2893757751136859</v>
      </c>
      <c r="HM86">
        <f t="array" ref="HM86">(ABS(EK86)-ABS(BI86))/MAX(ABS(BI86),1)*100</f>
        <v>-1.7801286778733692E-2</v>
      </c>
      <c r="HN86">
        <f t="array" ref="HN86">(ABS(EL86)-ABS(BJ86))/MAX(ABS(BJ86),1)*100</f>
        <v>-3.8109756097562418E-2</v>
      </c>
      <c r="HO86">
        <f t="array" ref="HO86">(ABS(EM86)-ABS(BK86))/MAX(ABS(BK86),1)*100</f>
        <v>-3.5518571138631265E-2</v>
      </c>
      <c r="HP86">
        <f t="array" ref="HP86">(ABS(EN86)-ABS(BL86))/MAX(ABS(BL86),1)*100</f>
        <v>7.3780772730672895E-3</v>
      </c>
      <c r="HQ86">
        <f t="array" ref="HQ86">(ABS(EO86)-ABS(BM86))/MAX(ABS(BM86),1)*100</f>
        <v>2.543234994918897E-3</v>
      </c>
      <c r="HR86">
        <f t="array" ref="HR86">(ABS(EP86)-ABS(BN86))/MAX(ABS(BN86),1)*100</f>
        <v>1.0210854137947513E-2</v>
      </c>
      <c r="HS86">
        <f t="array" ref="HS86">(ABS(EQ86)-ABS(BO86))/MAX(ABS(BO86),1)*100</f>
        <v>2.5517364566641416E-3</v>
      </c>
      <c r="HT86">
        <f t="array" ref="HT86">(ABS(ER86)-ABS(BP86))/MAX(ABS(BP86),1)*100</f>
        <v>7.6279590124338631E-2</v>
      </c>
      <c r="HU86">
        <f t="array" ref="HU86">(ABS(ES86)-ABS(BQ86))/MAX(ABS(BQ86),1)*100</f>
        <v>5.1480051480160124E-3</v>
      </c>
      <c r="HV86">
        <f t="array" ref="HV86">(ABS(ET86)-ABS(BR86))/MAX(ABS(BR86),1)*100</f>
        <v>2.5740688305945312E-3</v>
      </c>
      <c r="HW86">
        <f t="array" ref="HW86">(ABS(EU86)-ABS(BS86))/MAX(ABS(BS86),1)*100</f>
        <v>2.5518666904894745E-3</v>
      </c>
      <c r="HX86">
        <f t="array" ref="HX86">(ABS(EV86)-ABS(BT86))/MAX(ABS(BT86),1)*100</f>
        <v>6.6968885225626246E-2</v>
      </c>
      <c r="HY86">
        <f t="array" ref="HY86">(ABS(EW86)-ABS(BU86))/MAX(ABS(BU86),1)*100</f>
        <v>2.2876315388126654E-2</v>
      </c>
      <c r="HZ86">
        <f t="array" ref="HZ86">(ABS(EX86)-ABS(BV86))/MAX(ABS(BV86),1)*100</f>
        <v>2.5778511033257125E-3</v>
      </c>
      <c r="IA86">
        <f t="array" ref="IA86">(ABS(EY86)-ABS(BW86))/MAX(ABS(BW86),1)*100</f>
        <v>0</v>
      </c>
      <c r="IB86">
        <f t="array" ref="IB86">(ABS(EZ86)-ABS(BX86))/MAX(ABS(BX86),1)*100</f>
        <v>1.6450958989552449</v>
      </c>
      <c r="IC86">
        <f t="array" ref="IC86">(ABS(FA86)-ABS(BY86))/MAX(ABS(BY86),1)*100</f>
        <v>-6.4554573443223504E-2</v>
      </c>
      <c r="ID86" s="29">
        <f t="array" ref="ID86">(ABS(FB86)-ABS(BZ86))/MAX(ABS(BZ86),1)*100</f>
        <v>2.522577064734651E-3</v>
      </c>
      <c r="IE86" s="29">
        <f t="array" ref="IE86">(ABS(FC86)-ABS(CA86))/MAX(ABS(CA86),1)*100</f>
        <v>2.5063912978147032E-3</v>
      </c>
      <c r="IF86" s="29">
        <f t="array" ref="IF86">(ABS(FD86)-ABS(CB86))/MAX(ABS(CB86),1)*100</f>
        <v>2.5225134323781486E-3</v>
      </c>
    </row>
    <row r="87" spans="1:240" x14ac:dyDescent="0.25">
      <c r="A87" t="s">
        <v>122</v>
      </c>
      <c r="B87">
        <v>1.8327</v>
      </c>
      <c r="C87">
        <v>1.8685</v>
      </c>
      <c r="D87">
        <v>1.8681000000000001</v>
      </c>
      <c r="E87">
        <v>1.8196000000000001</v>
      </c>
      <c r="F87">
        <v>1.8345</v>
      </c>
      <c r="G87">
        <v>1.9024000000000001</v>
      </c>
      <c r="H87">
        <v>1.9059999999999999</v>
      </c>
      <c r="I87">
        <v>1.8442000000000001</v>
      </c>
      <c r="J87">
        <v>1.8757999999999999</v>
      </c>
      <c r="K87">
        <v>1.9021999999999999</v>
      </c>
      <c r="L87">
        <v>1.92</v>
      </c>
      <c r="M87">
        <v>1.8413999999999999</v>
      </c>
      <c r="N87">
        <v>1.9361999999999999</v>
      </c>
      <c r="O87">
        <v>1.9529000000000001</v>
      </c>
      <c r="P87">
        <v>1.8853</v>
      </c>
      <c r="Q87">
        <v>1.9132</v>
      </c>
      <c r="R87">
        <v>1.9167000000000001</v>
      </c>
      <c r="S87">
        <v>1.8688</v>
      </c>
      <c r="T87">
        <v>1.9124000000000001</v>
      </c>
      <c r="U87">
        <v>1.8354999999999999</v>
      </c>
      <c r="V87">
        <v>1.8896999999999999</v>
      </c>
      <c r="W87">
        <v>1.9604999999999999</v>
      </c>
      <c r="X87">
        <v>1.8844000000000001</v>
      </c>
      <c r="Y87">
        <v>1.9039999999999999</v>
      </c>
      <c r="Z87">
        <v>1.9764999999999999</v>
      </c>
      <c r="AA87">
        <v>1.8754</v>
      </c>
      <c r="AB87">
        <v>1.8615999999999999</v>
      </c>
      <c r="AC87">
        <v>1.8505</v>
      </c>
      <c r="AD87">
        <v>1.9461999999999999</v>
      </c>
      <c r="AE87">
        <v>1.8787</v>
      </c>
      <c r="AF87">
        <v>1.8938999999999999</v>
      </c>
      <c r="AG87">
        <v>1.8938999999999999</v>
      </c>
      <c r="AH87">
        <v>1.8916999999999999</v>
      </c>
      <c r="AI87">
        <v>1.9835</v>
      </c>
      <c r="AJ87">
        <v>1.9260999999999999</v>
      </c>
      <c r="AK87">
        <v>1.8634999999999999</v>
      </c>
      <c r="AL87">
        <v>1.8847</v>
      </c>
      <c r="AM87">
        <v>2.0396999999999998</v>
      </c>
      <c r="AN87">
        <v>1.9662999999999999</v>
      </c>
      <c r="AO87">
        <v>1.9524999999999999</v>
      </c>
      <c r="AP87">
        <v>1.8309</v>
      </c>
      <c r="AQ87">
        <v>1.8476999999999999</v>
      </c>
      <c r="AR87">
        <v>1.9850000000000001</v>
      </c>
      <c r="AS87">
        <v>1.869</v>
      </c>
      <c r="AT87">
        <v>1.8051999999999999</v>
      </c>
      <c r="AU87">
        <v>1.9260999999999999</v>
      </c>
      <c r="AV87">
        <v>1.8332999999999999</v>
      </c>
      <c r="AW87">
        <v>1.8210999999999999</v>
      </c>
      <c r="AX87">
        <v>1.8721000000000001</v>
      </c>
      <c r="AY87">
        <v>1.8672</v>
      </c>
      <c r="AZ87">
        <v>1.9174</v>
      </c>
      <c r="BA87">
        <v>1.9191</v>
      </c>
      <c r="BB87">
        <v>1.9156</v>
      </c>
      <c r="BC87">
        <v>1.9167000000000001</v>
      </c>
      <c r="BD87">
        <v>1.9125000000000001</v>
      </c>
      <c r="BE87">
        <v>1.9436</v>
      </c>
      <c r="BF87">
        <v>1.9097999999999999</v>
      </c>
      <c r="BG87">
        <v>1.9581</v>
      </c>
      <c r="BH87">
        <v>1.9547000000000001</v>
      </c>
      <c r="BI87">
        <v>1.9113</v>
      </c>
      <c r="BJ87">
        <v>1.9139999999999999</v>
      </c>
      <c r="BK87">
        <v>1.9710000000000001</v>
      </c>
      <c r="BL87">
        <v>2.1758000000000002</v>
      </c>
      <c r="BM87">
        <v>1.9015</v>
      </c>
      <c r="BN87">
        <v>1.8903000000000001</v>
      </c>
      <c r="BO87">
        <v>1.8946000000000001</v>
      </c>
      <c r="BP87">
        <v>1.9568000000000001</v>
      </c>
      <c r="BQ87">
        <v>1.8763000000000001</v>
      </c>
      <c r="BR87">
        <v>1.9181999999999999</v>
      </c>
      <c r="BS87">
        <v>1.9775</v>
      </c>
      <c r="BT87">
        <v>1.8279000000000001</v>
      </c>
      <c r="BU87">
        <v>1.8688</v>
      </c>
      <c r="BV87">
        <v>1.8232999999999999</v>
      </c>
      <c r="BW87">
        <v>1.8262</v>
      </c>
      <c r="BX87">
        <v>1.7814000000000001</v>
      </c>
      <c r="BY87">
        <v>1.8964000000000001</v>
      </c>
      <c r="BZ87" s="28">
        <v>1.9826999999999999</v>
      </c>
      <c r="CA87" s="28">
        <v>2.0426000000000002</v>
      </c>
      <c r="CB87" s="28">
        <v>1.9772000000000001</v>
      </c>
      <c r="CD87">
        <v>1.833</v>
      </c>
      <c r="CE87">
        <v>1.8688</v>
      </c>
      <c r="CF87">
        <v>1.8684000000000001</v>
      </c>
      <c r="CG87">
        <v>1.82</v>
      </c>
      <c r="CH87">
        <v>1.8347</v>
      </c>
      <c r="CI87">
        <v>1.9027000000000001</v>
      </c>
      <c r="CJ87">
        <v>1.9061999999999999</v>
      </c>
      <c r="CK87">
        <v>1.8443000000000001</v>
      </c>
      <c r="CL87">
        <v>1.8758999999999999</v>
      </c>
      <c r="CM87">
        <v>1.9026000000000001</v>
      </c>
      <c r="CN87">
        <v>1.9244000000000001</v>
      </c>
      <c r="CO87">
        <v>1.8525</v>
      </c>
      <c r="CP87">
        <v>1.9356</v>
      </c>
      <c r="CQ87">
        <v>1.9537</v>
      </c>
      <c r="CR87">
        <v>1.8856999999999999</v>
      </c>
      <c r="CS87">
        <v>1.9135</v>
      </c>
      <c r="CT87">
        <v>1.9171</v>
      </c>
      <c r="CU87">
        <v>1.8694</v>
      </c>
      <c r="CV87">
        <v>1.9126000000000001</v>
      </c>
      <c r="CW87">
        <v>1.8357000000000001</v>
      </c>
      <c r="CX87">
        <v>1.8929</v>
      </c>
      <c r="CY87">
        <v>1.9608000000000001</v>
      </c>
      <c r="CZ87">
        <v>1.8848</v>
      </c>
      <c r="DA87">
        <v>1.9044000000000001</v>
      </c>
      <c r="DB87">
        <v>1.9743999999999999</v>
      </c>
      <c r="DC87">
        <v>1.8762000000000001</v>
      </c>
      <c r="DD87">
        <v>1.8621000000000001</v>
      </c>
      <c r="DE87">
        <v>1.851</v>
      </c>
      <c r="DF87">
        <v>1.9468000000000001</v>
      </c>
      <c r="DG87">
        <v>1.8792</v>
      </c>
      <c r="DH87">
        <v>1.8942000000000001</v>
      </c>
      <c r="DI87">
        <v>1.8940999999999999</v>
      </c>
      <c r="DJ87">
        <v>1.8919999999999999</v>
      </c>
      <c r="DK87">
        <v>1.9838</v>
      </c>
      <c r="DL87">
        <v>1.9266000000000001</v>
      </c>
      <c r="DM87">
        <v>1.8633999999999999</v>
      </c>
      <c r="DN87">
        <v>1.8846000000000001</v>
      </c>
      <c r="DO87">
        <v>2.0350000000000001</v>
      </c>
      <c r="DP87">
        <v>1.9669000000000001</v>
      </c>
      <c r="DQ87">
        <v>1.9470000000000001</v>
      </c>
      <c r="DR87">
        <v>1.8306</v>
      </c>
      <c r="DS87">
        <v>1.847</v>
      </c>
      <c r="DT87">
        <v>1.9836</v>
      </c>
      <c r="DU87">
        <v>1.8674999999999999</v>
      </c>
      <c r="DV87">
        <v>1.8055000000000001</v>
      </c>
      <c r="DW87">
        <v>1.9265000000000001</v>
      </c>
      <c r="DX87">
        <v>1.8341000000000001</v>
      </c>
      <c r="DY87">
        <v>1.8213999999999999</v>
      </c>
      <c r="DZ87">
        <v>1.8723000000000001</v>
      </c>
      <c r="EA87">
        <v>1.8674999999999999</v>
      </c>
      <c r="EB87">
        <v>1.9181999999999999</v>
      </c>
      <c r="EC87">
        <v>1.9198</v>
      </c>
      <c r="ED87">
        <v>1.9157999999999999</v>
      </c>
      <c r="EE87">
        <v>1.9171</v>
      </c>
      <c r="EF87">
        <v>1.9126000000000001</v>
      </c>
      <c r="EG87">
        <v>1.9439</v>
      </c>
      <c r="EH87">
        <v>1.9098999999999999</v>
      </c>
      <c r="EI87">
        <v>1.9585999999999999</v>
      </c>
      <c r="EJ87">
        <v>1.9579</v>
      </c>
      <c r="EK87">
        <v>1.9117999999999999</v>
      </c>
      <c r="EL87">
        <v>1.9141999999999999</v>
      </c>
      <c r="EM87">
        <v>1.9708000000000001</v>
      </c>
      <c r="EN87" s="3">
        <v>2.1762000000000001</v>
      </c>
      <c r="EO87">
        <v>1.9017999999999999</v>
      </c>
      <c r="EP87">
        <v>1.8906000000000001</v>
      </c>
      <c r="EQ87">
        <v>1.8949</v>
      </c>
      <c r="ER87">
        <v>1.9594</v>
      </c>
      <c r="ES87">
        <v>1.8762000000000001</v>
      </c>
      <c r="ET87">
        <v>1.9184000000000001</v>
      </c>
      <c r="EU87">
        <v>1.9777</v>
      </c>
      <c r="EV87">
        <v>1.8289</v>
      </c>
      <c r="EW87">
        <v>1.8694</v>
      </c>
      <c r="EX87">
        <v>1.8234999999999999</v>
      </c>
      <c r="EY87">
        <v>1.8266</v>
      </c>
      <c r="EZ87">
        <v>1.9156</v>
      </c>
      <c r="FA87">
        <v>1.8971</v>
      </c>
      <c r="FB87" s="29">
        <v>1.9829000000000001</v>
      </c>
      <c r="FC87" s="29">
        <v>2.0428999999999999</v>
      </c>
      <c r="FD87" s="29">
        <v>1.9775</v>
      </c>
      <c r="FF87">
        <f t="array" ref="FF87">(ABS(CD87)-ABS(B87))/MAX(ABS(B87),1)*100</f>
        <v>1.6369291209688816E-2</v>
      </c>
      <c r="FG87">
        <f t="array" ref="FG87">(ABS(CE87)-ABS(C87))/MAX(ABS(C87),1)*100</f>
        <v>1.6055659620014286E-2</v>
      </c>
      <c r="FH87">
        <f t="array" ref="FH87">(ABS(CF87)-ABS(D87))/MAX(ABS(D87),1)*100</f>
        <v>1.6059097478719926E-2</v>
      </c>
      <c r="FI87">
        <f t="array" ref="FI87">(ABS(CG87)-ABS(E87))/MAX(ABS(E87),1)*100</f>
        <v>2.198285337436557E-2</v>
      </c>
      <c r="FJ87">
        <f t="array" ref="FJ87">(ABS(CH87)-ABS(F87))/MAX(ABS(F87),1)*100</f>
        <v>1.0902153175250912E-2</v>
      </c>
      <c r="FK87">
        <f t="array" ref="FK87">(ABS(CI87)-ABS(G87))/MAX(ABS(G87),1)*100</f>
        <v>1.5769554247264873E-2</v>
      </c>
      <c r="FL87">
        <f t="array" ref="FL87">(ABS(CJ87)-ABS(H87))/MAX(ABS(H87),1)*100</f>
        <v>1.0493179433367155E-2</v>
      </c>
      <c r="FM87">
        <f t="array" ref="FM87">(ABS(CK87)-ABS(I87))/MAX(ABS(I87),1)*100</f>
        <v>5.4224053790255383E-3</v>
      </c>
      <c r="FN87">
        <f t="array" ref="FN87">(ABS(CL87)-ABS(J87))/MAX(ABS(J87),1)*100</f>
        <v>5.3310587482668188E-3</v>
      </c>
      <c r="FO87">
        <f t="array" ref="FO87">(ABS(CM87)-ABS(K87))/MAX(ABS(K87),1)*100</f>
        <v>2.1028283040699088E-2</v>
      </c>
      <c r="FP87">
        <f t="array" ref="FP87">(ABS(CN87)-ABS(L87))/MAX(ABS(L87),1)*100</f>
        <v>0.22916666666667612</v>
      </c>
      <c r="FQ87">
        <f t="array" ref="FQ87">(ABS(CO87)-ABS(M87))/MAX(ABS(M87),1)*100</f>
        <v>0.60280221570544756</v>
      </c>
      <c r="FR87">
        <f t="array" ref="FR87">(ABS(CP87)-ABS(N87))/MAX(ABS(N87),1)*100</f>
        <v>-3.0988534242326924E-2</v>
      </c>
      <c r="FS87">
        <f t="array" ref="FS87">(ABS(CQ87)-ABS(O87))/MAX(ABS(O87),1)*100</f>
        <v>4.0964719135639913E-2</v>
      </c>
      <c r="FT87">
        <f t="array" ref="FT87">(ABS(CR87)-ABS(P87))/MAX(ABS(P87),1)*100</f>
        <v>2.1216782474935341E-2</v>
      </c>
      <c r="FU87">
        <f t="array" ref="FU87">(ABS(CS87)-ABS(Q87))/MAX(ABS(Q87),1)*100</f>
        <v>1.5680535228934086E-2</v>
      </c>
      <c r="FV87">
        <f t="array" ref="FV87">(ABS(CT87)-ABS(R87))/MAX(ABS(R87),1)*100</f>
        <v>2.0869202274740747E-2</v>
      </c>
      <c r="FW87">
        <f t="array" ref="FW87">(ABS(CU87)-ABS(S87))/MAX(ABS(S87),1)*100</f>
        <v>3.2106164383558108E-2</v>
      </c>
      <c r="FX87">
        <f t="array" ref="FX87">(ABS(CV87)-ABS(T87))/MAX(ABS(T87),1)*100</f>
        <v>1.0458063166700374E-2</v>
      </c>
      <c r="FY87">
        <f t="array" ref="FY87">(ABS(CW87)-ABS(U87))/MAX(ABS(U87),1)*100</f>
        <v>1.0896213565796786E-2</v>
      </c>
      <c r="FZ87">
        <f t="array" ref="FZ87">(ABS(CX87)-ABS(V87))/MAX(ABS(V87),1)*100</f>
        <v>0.16933904852622594</v>
      </c>
      <c r="GA87">
        <f t="array" ref="GA87">(ABS(CY87)-ABS(W87))/MAX(ABS(W87),1)*100</f>
        <v>1.5302218821738791E-2</v>
      </c>
      <c r="GB87">
        <f t="array" ref="GB87">(ABS(CZ87)-ABS(X87))/MAX(ABS(X87),1)*100</f>
        <v>2.1226915729142218E-2</v>
      </c>
      <c r="GC87">
        <f t="array" ref="GC87">(ABS(DA87)-ABS(Y87))/MAX(ABS(Y87),1)*100</f>
        <v>2.1008403361353886E-2</v>
      </c>
      <c r="GD87">
        <f t="array" ref="GD87">(ABS(DB87)-ABS(Z87))/MAX(ABS(Z87),1)*100</f>
        <v>-0.10624841892233701</v>
      </c>
      <c r="GE87">
        <f t="array" ref="GE87">(ABS(DC87)-ABS(AA87))/MAX(ABS(AA87),1)*100</f>
        <v>4.2657566385844829E-2</v>
      </c>
      <c r="GF87">
        <f t="array" ref="GF87">(ABS(DD87)-ABS(AB87))/MAX(ABS(AB87),1)*100</f>
        <v>2.6858616244100079E-2</v>
      </c>
      <c r="GG87">
        <f t="array" ref="GG87">(ABS(DE87)-ABS(AC87))/MAX(ABS(AC87),1)*100</f>
        <v>2.7019724398808155E-2</v>
      </c>
      <c r="GH87">
        <f t="array" ref="GH87">(ABS(DF87)-ABS(AD87))/MAX(ABS(AD87),1)*100</f>
        <v>3.0829308395856337E-2</v>
      </c>
      <c r="GI87">
        <f t="array" ref="GI87">(ABS(DG87)-ABS(AE87))/MAX(ABS(AE87),1)*100</f>
        <v>2.6614148081116992E-2</v>
      </c>
      <c r="GJ87">
        <f t="array" ref="GJ87">(ABS(DH87)-ABS(AF87))/MAX(ABS(AF87),1)*100</f>
        <v>1.584032947886314E-2</v>
      </c>
      <c r="GK87">
        <f t="array" ref="GK87">(ABS(DI87)-ABS(AG87))/MAX(ABS(AG87),1)*100</f>
        <v>1.0560219652567612E-2</v>
      </c>
      <c r="GL87">
        <f t="array" ref="GL87">(ABS(DJ87)-ABS(AH87))/MAX(ABS(AH87),1)*100</f>
        <v>1.5858751387639002E-2</v>
      </c>
      <c r="GM87">
        <f t="array" ref="GM87">(ABS(DK87)-ABS(AI87))/MAX(ABS(AI87),1)*100</f>
        <v>1.5124779430298309E-2</v>
      </c>
      <c r="GN87">
        <f t="array" ref="GN87">(ABS(DL87)-ABS(AJ87))/MAX(ABS(AJ87),1)*100</f>
        <v>2.5959192149948965E-2</v>
      </c>
      <c r="GO87">
        <f t="array" ref="GO87">(ABS(DM87)-ABS(AK87))/MAX(ABS(AK87),1)*100</f>
        <v>-5.36624631070507E-3</v>
      </c>
      <c r="GP87">
        <f t="array" ref="GP87">(ABS(DN87)-ABS(AL87))/MAX(ABS(AL87),1)*100</f>
        <v>-5.3058842256056135E-3</v>
      </c>
      <c r="GQ87">
        <f t="array" ref="GQ87">(ABS(DO87)-ABS(AM87))/MAX(ABS(AM87),1)*100</f>
        <v>-0.23042604304553144</v>
      </c>
      <c r="GR87">
        <f t="array" ref="GR87">(ABS(DP87)-ABS(AN87))/MAX(ABS(AN87),1)*100</f>
        <v>3.0514163657639017E-2</v>
      </c>
      <c r="GS87">
        <f t="array" ref="GS87">(ABS(DQ87)-ABS(AO87))/MAX(ABS(AO87),1)*100</f>
        <v>-0.28169014084506216</v>
      </c>
      <c r="GT87">
        <f t="array" ref="GT87">(ABS(DR87)-ABS(AP87))/MAX(ABS(AP87),1)*100</f>
        <v>-1.6385384237258559E-2</v>
      </c>
      <c r="GU87">
        <f t="array" ref="GU87">(ABS(DS87)-ABS(AQ87))/MAX(ABS(AQ87),1)*100</f>
        <v>-3.788493803106148E-2</v>
      </c>
      <c r="GV87">
        <f t="array" ref="GV87">(ABS(DT87)-ABS(AR87))/MAX(ABS(AR87),1)*100</f>
        <v>-7.0528967254411476E-2</v>
      </c>
      <c r="GW87">
        <f t="array" ref="GW87">(ABS(DU87)-ABS(AS87))/MAX(ABS(AS87),1)*100</f>
        <v>-8.0256821829858577E-2</v>
      </c>
      <c r="GX87">
        <f t="array" ref="GX87">(ABS(DV87)-ABS(AT87))/MAX(ABS(AT87),1)*100</f>
        <v>1.6618657212507701E-2</v>
      </c>
      <c r="GY87">
        <f t="array" ref="GY87">(ABS(DW87)-ABS(AU87))/MAX(ABS(AU87),1)*100</f>
        <v>2.0767353719961478E-2</v>
      </c>
      <c r="GZ87">
        <f t="array" ref="GZ87">(ABS(DX87)-ABS(AV87))/MAX(ABS(AV87),1)*100</f>
        <v>4.3637157039226201E-2</v>
      </c>
      <c r="HA87">
        <f t="array" ref="HA87">(ABS(DY87)-ABS(AW87))/MAX(ABS(AW87),1)*100</f>
        <v>1.6473559936300421E-2</v>
      </c>
      <c r="HB87">
        <f t="array" ref="HB87">(ABS(DZ87)-ABS(AX87))/MAX(ABS(AX87),1)*100</f>
        <v>1.0683190000532982E-2</v>
      </c>
      <c r="HC87">
        <f t="array" ref="HC87">(ABS(EA87)-ABS(AY87))/MAX(ABS(AY87),1)*100</f>
        <v>1.6066838046270727E-2</v>
      </c>
      <c r="HD87">
        <f t="array" ref="HD87">(ABS(EB87)-ABS(AZ87))/MAX(ABS(AZ87),1)*100</f>
        <v>4.1723166788354644E-2</v>
      </c>
      <c r="HE87">
        <f t="array" ref="HE87">(ABS(EC87)-ABS(BA87))/MAX(ABS(BA87),1)*100</f>
        <v>3.6475431191700429E-2</v>
      </c>
      <c r="HF87">
        <f t="array" ref="HF87">(ABS(ED87)-ABS(BB87))/MAX(ABS(BB87),1)*100</f>
        <v>1.0440593025682709E-2</v>
      </c>
      <c r="HG87">
        <f t="array" ref="HG87">(ABS(EE87)-ABS(BC87))/MAX(ABS(BC87),1)*100</f>
        <v>2.0869202274740747E-2</v>
      </c>
      <c r="HH87">
        <f t="array" ref="HH87">(ABS(EF87)-ABS(BD87))/MAX(ABS(BD87),1)*100</f>
        <v>5.2287581699340642E-3</v>
      </c>
      <c r="HI87">
        <f t="array" ref="HI87">(ABS(EG87)-ABS(BE87))/MAX(ABS(BE87),1)*100</f>
        <v>1.5435274747888812E-2</v>
      </c>
      <c r="HJ87">
        <f t="array" ref="HJ87">(ABS(EH87)-ABS(BF87))/MAX(ABS(BF87),1)*100</f>
        <v>5.2361503822384017E-3</v>
      </c>
      <c r="HK87">
        <f t="array" ref="HK87">(ABS(EI87)-ABS(BG87))/MAX(ABS(BG87),1)*100</f>
        <v>2.5534957356618402E-2</v>
      </c>
      <c r="HL87">
        <f t="array" ref="HL87">(ABS(EJ87)-ABS(BH87))/MAX(ABS(BH87),1)*100</f>
        <v>0.16370798588017954</v>
      </c>
      <c r="HM87">
        <f t="array" ref="HM87">(ABS(EK87)-ABS(BI87))/MAX(ABS(BI87),1)*100</f>
        <v>2.6160205096005074E-2</v>
      </c>
      <c r="HN87">
        <f t="array" ref="HN87">(ABS(EL87)-ABS(BJ87))/MAX(ABS(BJ87),1)*100</f>
        <v>1.044932079414723E-2</v>
      </c>
      <c r="HO87">
        <f t="array" ref="HO87">(ABS(EM87)-ABS(BK87))/MAX(ABS(BK87),1)*100</f>
        <v>-1.014713343480355E-2</v>
      </c>
      <c r="HP87">
        <f t="array" ref="HP87">(ABS(EN87)-ABS(BL87))/MAX(ABS(BL87),1)*100</f>
        <v>1.8384042650976925E-2</v>
      </c>
      <c r="HQ87">
        <f t="array" ref="HQ87">(ABS(EO87)-ABS(BM87))/MAX(ABS(BM87),1)*100</f>
        <v>1.5777018143569129E-2</v>
      </c>
      <c r="HR87">
        <f t="array" ref="HR87">(ABS(EP87)-ABS(BN87))/MAX(ABS(BN87),1)*100</f>
        <v>1.5870496746546416E-2</v>
      </c>
      <c r="HS87">
        <f t="array" ref="HS87">(ABS(EQ87)-ABS(BO87))/MAX(ABS(BO87),1)*100</f>
        <v>1.5834476934443519E-2</v>
      </c>
      <c r="HT87">
        <f t="array" ref="HT87">(ABS(ER87)-ABS(BP87))/MAX(ABS(BP87),1)*100</f>
        <v>0.13286999182338183</v>
      </c>
      <c r="HU87">
        <f t="array" ref="HU87">(ABS(ES87)-ABS(BQ87))/MAX(ABS(BQ87),1)*100</f>
        <v>-5.3296381175712299E-3</v>
      </c>
      <c r="HV87">
        <f t="array" ref="HV87">(ABS(ET87)-ABS(BR87))/MAX(ABS(BR87),1)*100</f>
        <v>1.0426441455541656E-2</v>
      </c>
      <c r="HW87">
        <f t="array" ref="HW87">(ABS(EU87)-ABS(BS87))/MAX(ABS(BS87),1)*100</f>
        <v>1.0113780025283337E-2</v>
      </c>
      <c r="HX87">
        <f t="array" ref="HX87">(ABS(EV87)-ABS(BT87))/MAX(ABS(BT87),1)*100</f>
        <v>5.4707587942441592E-2</v>
      </c>
      <c r="HY87">
        <f t="array" ref="HY87">(ABS(EW87)-ABS(BU87))/MAX(ABS(BU87),1)*100</f>
        <v>3.2106164383558108E-2</v>
      </c>
      <c r="HZ87">
        <f t="array" ref="HZ87">(ABS(EX87)-ABS(BV87))/MAX(ABS(BV87),1)*100</f>
        <v>1.0969121921788953E-2</v>
      </c>
      <c r="IA87">
        <f t="array" ref="IA87">(ABS(EY87)-ABS(BW87))/MAX(ABS(BW87),1)*100</f>
        <v>2.1903405979627418E-2</v>
      </c>
      <c r="IB87">
        <f t="array" ref="IB87">(ABS(EZ87)-ABS(BX87))/MAX(ABS(BX87),1)*100</f>
        <v>7.533400696081725</v>
      </c>
      <c r="IC87">
        <f t="array" ref="IC87">(ABS(FA87)-ABS(BY87))/MAX(ABS(BY87),1)*100</f>
        <v>3.6912043872596646E-2</v>
      </c>
      <c r="ID87" s="29">
        <f t="array" ref="ID87">(ABS(FB87)-ABS(BZ87))/MAX(ABS(BZ87),1)*100</f>
        <v>1.0087254753628891E-2</v>
      </c>
      <c r="IE87" s="29">
        <f t="array" ref="IE87">(ABS(FC87)-ABS(CA87))/MAX(ABS(CA87),1)*100</f>
        <v>1.4687163419159155E-2</v>
      </c>
      <c r="IF87" s="29">
        <f t="array" ref="IF87">(ABS(FD87)-ABS(CB87))/MAX(ABS(CB87),1)*100</f>
        <v>1.5172971879423777E-2</v>
      </c>
    </row>
    <row r="88" spans="1:240" x14ac:dyDescent="0.25">
      <c r="A88" t="s">
        <v>124</v>
      </c>
      <c r="B88">
        <v>1.5465</v>
      </c>
      <c r="C88">
        <v>1.5681</v>
      </c>
      <c r="D88">
        <v>1.5679000000000001</v>
      </c>
      <c r="E88">
        <v>1.5213000000000001</v>
      </c>
      <c r="F88">
        <v>1.5274000000000001</v>
      </c>
      <c r="G88">
        <v>1.5721000000000001</v>
      </c>
      <c r="H88">
        <v>1.5719000000000001</v>
      </c>
      <c r="I88">
        <v>1.5283</v>
      </c>
      <c r="J88">
        <v>1.5483</v>
      </c>
      <c r="K88">
        <v>1.5559000000000001</v>
      </c>
      <c r="L88">
        <v>1.5663</v>
      </c>
      <c r="M88">
        <v>1.5215000000000001</v>
      </c>
      <c r="N88">
        <v>1.5961000000000001</v>
      </c>
      <c r="O88">
        <v>1.5980000000000001</v>
      </c>
      <c r="P88">
        <v>1.5584</v>
      </c>
      <c r="Q88">
        <v>1.5811999999999999</v>
      </c>
      <c r="R88">
        <v>1.5798000000000001</v>
      </c>
      <c r="S88">
        <v>1.5323</v>
      </c>
      <c r="T88">
        <v>1.5721000000000001</v>
      </c>
      <c r="U88">
        <v>1.5236000000000001</v>
      </c>
      <c r="V88">
        <v>1.5414000000000001</v>
      </c>
      <c r="W88">
        <v>1.5947</v>
      </c>
      <c r="X88">
        <v>1.5698000000000001</v>
      </c>
      <c r="Y88">
        <v>1.5760000000000001</v>
      </c>
      <c r="Z88">
        <v>1.5999000000000001</v>
      </c>
      <c r="AA88">
        <v>1.5587</v>
      </c>
      <c r="AB88">
        <v>1.5302</v>
      </c>
      <c r="AC88">
        <v>1.522</v>
      </c>
      <c r="AD88">
        <v>1.5976999999999999</v>
      </c>
      <c r="AE88">
        <v>1.5404</v>
      </c>
      <c r="AF88">
        <v>1.5670999999999999</v>
      </c>
      <c r="AG88">
        <v>1.5670999999999999</v>
      </c>
      <c r="AH88">
        <v>1.5626</v>
      </c>
      <c r="AI88">
        <v>1.6172</v>
      </c>
      <c r="AJ88">
        <v>1.5741000000000001</v>
      </c>
      <c r="AK88">
        <v>1.5388999999999999</v>
      </c>
      <c r="AL88">
        <v>1.5576000000000001</v>
      </c>
      <c r="AM88">
        <v>1.6635</v>
      </c>
      <c r="AN88">
        <v>1.6303000000000001</v>
      </c>
      <c r="AO88">
        <v>1.6107</v>
      </c>
      <c r="AP88">
        <v>1.5181</v>
      </c>
      <c r="AQ88">
        <v>1.5297000000000001</v>
      </c>
      <c r="AR88">
        <v>1.6003000000000001</v>
      </c>
      <c r="AS88">
        <v>1.5063</v>
      </c>
      <c r="AT88">
        <v>1.5086999999999999</v>
      </c>
      <c r="AU88">
        <v>1.5795999999999999</v>
      </c>
      <c r="AV88">
        <v>1.5222</v>
      </c>
      <c r="AW88">
        <v>1.5215000000000001</v>
      </c>
      <c r="AX88">
        <v>1.5702</v>
      </c>
      <c r="AY88">
        <v>1.5672999999999999</v>
      </c>
      <c r="AZ88">
        <v>1.5810999999999999</v>
      </c>
      <c r="BA88">
        <v>1.5843</v>
      </c>
      <c r="BB88">
        <v>1.5820000000000001</v>
      </c>
      <c r="BC88">
        <v>1.5798000000000001</v>
      </c>
      <c r="BD88">
        <v>1.5721000000000001</v>
      </c>
      <c r="BE88">
        <v>1.6003000000000001</v>
      </c>
      <c r="BF88">
        <v>1.5612999999999999</v>
      </c>
      <c r="BG88">
        <v>1.6099000000000001</v>
      </c>
      <c r="BH88">
        <v>1.6065</v>
      </c>
      <c r="BI88">
        <v>1.5863</v>
      </c>
      <c r="BJ88">
        <v>1.5888</v>
      </c>
      <c r="BK88">
        <v>1.6267</v>
      </c>
      <c r="BL88">
        <v>1.7020999999999999</v>
      </c>
      <c r="BM88">
        <v>1.5712999999999999</v>
      </c>
      <c r="BN88">
        <v>1.5612999999999999</v>
      </c>
      <c r="BO88">
        <v>1.5617000000000001</v>
      </c>
      <c r="BP88">
        <v>1.6086</v>
      </c>
      <c r="BQ88">
        <v>1.5294000000000001</v>
      </c>
      <c r="BR88">
        <v>1.5741000000000001</v>
      </c>
      <c r="BS88">
        <v>1.6077999999999999</v>
      </c>
      <c r="BT88">
        <v>1.5103</v>
      </c>
      <c r="BU88">
        <v>1.5323</v>
      </c>
      <c r="BV88">
        <v>1.5190999999999999</v>
      </c>
      <c r="BW88">
        <v>1.5328999999999999</v>
      </c>
      <c r="BX88">
        <v>1.5022</v>
      </c>
      <c r="BY88">
        <v>1.5673999999999999</v>
      </c>
      <c r="BZ88" s="28">
        <v>1.6286</v>
      </c>
      <c r="CA88" s="28">
        <v>1.6493</v>
      </c>
      <c r="CB88" s="28">
        <v>1.6241000000000001</v>
      </c>
      <c r="CD88">
        <v>1.5467</v>
      </c>
      <c r="CE88">
        <v>1.5683</v>
      </c>
      <c r="CF88">
        <v>1.5680000000000001</v>
      </c>
      <c r="CG88">
        <v>1.5214000000000001</v>
      </c>
      <c r="CH88">
        <v>1.5275000000000001</v>
      </c>
      <c r="CI88">
        <v>1.5723</v>
      </c>
      <c r="CJ88">
        <v>1.5720000000000001</v>
      </c>
      <c r="CK88">
        <v>1.5283</v>
      </c>
      <c r="CL88">
        <v>1.5484</v>
      </c>
      <c r="CM88">
        <v>1.5562</v>
      </c>
      <c r="CN88">
        <v>1.5717000000000001</v>
      </c>
      <c r="CO88">
        <v>1.5321</v>
      </c>
      <c r="CP88">
        <v>1.5954999999999999</v>
      </c>
      <c r="CQ88">
        <v>1.5984</v>
      </c>
      <c r="CR88">
        <v>1.5586</v>
      </c>
      <c r="CS88">
        <v>1.5813999999999999</v>
      </c>
      <c r="CT88">
        <v>1.58</v>
      </c>
      <c r="CU88">
        <v>1.5327</v>
      </c>
      <c r="CV88">
        <v>1.5723</v>
      </c>
      <c r="CW88">
        <v>1.5238</v>
      </c>
      <c r="CX88">
        <v>1.5437000000000001</v>
      </c>
      <c r="CY88">
        <v>1.595</v>
      </c>
      <c r="CZ88">
        <v>1.57</v>
      </c>
      <c r="DA88">
        <v>1.5762</v>
      </c>
      <c r="DB88">
        <v>1.601</v>
      </c>
      <c r="DC88">
        <v>1.5593999999999999</v>
      </c>
      <c r="DD88">
        <v>1.5306</v>
      </c>
      <c r="DE88">
        <v>1.5225</v>
      </c>
      <c r="DF88">
        <v>1.5983000000000001</v>
      </c>
      <c r="DG88">
        <v>1.5407999999999999</v>
      </c>
      <c r="DH88">
        <v>1.5672999999999999</v>
      </c>
      <c r="DI88">
        <v>1.5671999999999999</v>
      </c>
      <c r="DJ88">
        <v>1.5628</v>
      </c>
      <c r="DK88">
        <v>1.6174999999999999</v>
      </c>
      <c r="DL88">
        <v>1.5755999999999999</v>
      </c>
      <c r="DM88">
        <v>1.5388999999999999</v>
      </c>
      <c r="DN88">
        <v>1.5575000000000001</v>
      </c>
      <c r="DO88">
        <v>1.6592</v>
      </c>
      <c r="DP88">
        <v>1.6318999999999999</v>
      </c>
      <c r="DQ88">
        <v>1.6071</v>
      </c>
      <c r="DR88">
        <v>1.5179</v>
      </c>
      <c r="DS88">
        <v>1.5288999999999999</v>
      </c>
      <c r="DT88">
        <v>1.6032</v>
      </c>
      <c r="DU88">
        <v>1.5104</v>
      </c>
      <c r="DV88">
        <v>1.5088999999999999</v>
      </c>
      <c r="DW88">
        <v>1.58</v>
      </c>
      <c r="DX88">
        <v>1.5226999999999999</v>
      </c>
      <c r="DY88">
        <v>1.5217000000000001</v>
      </c>
      <c r="DZ88">
        <v>1.5704</v>
      </c>
      <c r="EA88">
        <v>1.5673999999999999</v>
      </c>
      <c r="EB88">
        <v>1.5819000000000001</v>
      </c>
      <c r="EC88">
        <v>1.5848</v>
      </c>
      <c r="ED88">
        <v>1.5822000000000001</v>
      </c>
      <c r="EE88">
        <v>1.5801000000000001</v>
      </c>
      <c r="EF88">
        <v>1.5723</v>
      </c>
      <c r="EG88">
        <v>1.6004</v>
      </c>
      <c r="EH88">
        <v>1.5615000000000001</v>
      </c>
      <c r="EI88">
        <v>1.6107</v>
      </c>
      <c r="EJ88">
        <v>1.6097999999999999</v>
      </c>
      <c r="EK88">
        <v>1.5871</v>
      </c>
      <c r="EL88">
        <v>1.5891</v>
      </c>
      <c r="EM88">
        <v>1.6257999999999999</v>
      </c>
      <c r="EN88" s="3">
        <v>1.7023999999999999</v>
      </c>
      <c r="EO88">
        <v>1.5714999999999999</v>
      </c>
      <c r="EP88">
        <v>1.5615000000000001</v>
      </c>
      <c r="EQ88">
        <v>1.5619000000000001</v>
      </c>
      <c r="ER88">
        <v>1.6108</v>
      </c>
      <c r="ES88">
        <v>1.5294000000000001</v>
      </c>
      <c r="ET88">
        <v>1.5741000000000001</v>
      </c>
      <c r="EU88">
        <v>1.6079000000000001</v>
      </c>
      <c r="EV88">
        <v>1.5109999999999999</v>
      </c>
      <c r="EW88">
        <v>1.5327</v>
      </c>
      <c r="EX88">
        <v>1.5190999999999999</v>
      </c>
      <c r="EY88">
        <v>1.5329999999999999</v>
      </c>
      <c r="EZ88">
        <v>1.6189</v>
      </c>
      <c r="FA88">
        <v>1.5671999999999999</v>
      </c>
      <c r="FB88" s="29">
        <v>1.6287</v>
      </c>
      <c r="FC88" s="29">
        <v>1.6495</v>
      </c>
      <c r="FD88" s="29">
        <v>1.6243000000000001</v>
      </c>
      <c r="FF88">
        <f t="array" ref="FF88">(ABS(CD88)-ABS(B88))/MAX(ABS(B88),1)*100</f>
        <v>1.2932428063367474E-2</v>
      </c>
      <c r="FG88">
        <f t="array" ref="FG88">(ABS(CE88)-ABS(C88))/MAX(ABS(C88),1)*100</f>
        <v>1.2754288629550282E-2</v>
      </c>
      <c r="FH88">
        <f t="array" ref="FH88">(ABS(CF88)-ABS(D88))/MAX(ABS(D88),1)*100</f>
        <v>6.3779577779188076E-3</v>
      </c>
      <c r="FI88">
        <f t="array" ref="FI88">(ABS(CG88)-ABS(E88))/MAX(ABS(E88),1)*100</f>
        <v>6.5733254453420754E-3</v>
      </c>
      <c r="FJ88">
        <f t="array" ref="FJ88">(ABS(CH88)-ABS(F88))/MAX(ABS(F88),1)*100</f>
        <v>6.547073458163479E-3</v>
      </c>
      <c r="FK88">
        <f t="array" ref="FK88">(ABS(CI88)-ABS(G88))/MAX(ABS(G88),1)*100</f>
        <v>1.2721837033266202E-2</v>
      </c>
      <c r="FL88">
        <f t="array" ref="FL88">(ABS(CJ88)-ABS(H88))/MAX(ABS(H88),1)*100</f>
        <v>6.361727845282078E-3</v>
      </c>
      <c r="FM88">
        <f t="array" ref="FM88">(ABS(CK88)-ABS(I88))/MAX(ABS(I88),1)*100</f>
        <v>0</v>
      </c>
      <c r="FN88">
        <f t="array" ref="FN88">(ABS(CL88)-ABS(J88))/MAX(ABS(J88),1)*100</f>
        <v>6.4586966350183425E-3</v>
      </c>
      <c r="FO88">
        <f t="array" ref="FO88">(ABS(CM88)-ABS(K88))/MAX(ABS(K88),1)*100</f>
        <v>1.9281444822929941E-2</v>
      </c>
      <c r="FP88">
        <f t="array" ref="FP88">(ABS(CN88)-ABS(L88))/MAX(ABS(L88),1)*100</f>
        <v>0.34476153993488295</v>
      </c>
      <c r="FQ88">
        <f t="array" ref="FQ88">(ABS(CO88)-ABS(M88))/MAX(ABS(M88),1)*100</f>
        <v>0.69668090699966756</v>
      </c>
      <c r="FR88">
        <f t="array" ref="FR88">(ABS(CP88)-ABS(N88))/MAX(ABS(N88),1)*100</f>
        <v>-3.7591629597152808E-2</v>
      </c>
      <c r="FS88">
        <f t="array" ref="FS88">(ABS(CQ88)-ABS(O88))/MAX(ABS(O88),1)*100</f>
        <v>2.5031289111386475E-2</v>
      </c>
      <c r="FT88">
        <f t="array" ref="FT88">(ABS(CR88)-ABS(P88))/MAX(ABS(P88),1)*100</f>
        <v>1.283367556468031E-2</v>
      </c>
      <c r="FU88">
        <f t="array" ref="FU88">(ABS(CS88)-ABS(Q88))/MAX(ABS(Q88),1)*100</f>
        <v>1.2648621300276879E-2</v>
      </c>
      <c r="FV88">
        <f t="array" ref="FV88">(ABS(CT88)-ABS(R88))/MAX(ABS(R88),1)*100</f>
        <v>1.2659830358271803E-2</v>
      </c>
      <c r="FW88">
        <f t="array" ref="FW88">(ABS(CU88)-ABS(S88))/MAX(ABS(S88),1)*100</f>
        <v>2.610454871761117E-2</v>
      </c>
      <c r="FX88">
        <f t="array" ref="FX88">(ABS(CV88)-ABS(T88))/MAX(ABS(T88),1)*100</f>
        <v>1.2721837033266202E-2</v>
      </c>
      <c r="FY88">
        <f t="array" ref="FY88">(ABS(CW88)-ABS(U88))/MAX(ABS(U88),1)*100</f>
        <v>1.312680493567721E-2</v>
      </c>
      <c r="FZ88">
        <f t="array" ref="FZ88">(ABS(CX88)-ABS(V88))/MAX(ABS(V88),1)*100</f>
        <v>0.14921499935123711</v>
      </c>
      <c r="GA88">
        <f t="array" ref="GA88">(ABS(CY88)-ABS(W88))/MAX(ABS(W88),1)*100</f>
        <v>1.8812315796072426E-2</v>
      </c>
      <c r="GB88">
        <f t="array" ref="GB88">(ABS(CZ88)-ABS(X88))/MAX(ABS(X88),1)*100</f>
        <v>1.2740476493819465E-2</v>
      </c>
      <c r="GC88">
        <f t="array" ref="GC88">(ABS(DA88)-ABS(Y88))/MAX(ABS(Y88),1)*100</f>
        <v>1.269035532994784E-2</v>
      </c>
      <c r="GD88">
        <f t="array" ref="GD88">(ABS(DB88)-ABS(Z88))/MAX(ABS(Z88),1)*100</f>
        <v>6.8754297143563889E-2</v>
      </c>
      <c r="GE88">
        <f t="array" ref="GE88">(ABS(DC88)-ABS(AA88))/MAX(ABS(AA88),1)*100</f>
        <v>4.4909219221140877E-2</v>
      </c>
      <c r="GF88">
        <f t="array" ref="GF88">(ABS(DD88)-ABS(AB88))/MAX(ABS(AB88),1)*100</f>
        <v>2.6140373807342569E-2</v>
      </c>
      <c r="GG88">
        <f t="array" ref="GG88">(ABS(DE88)-ABS(AC88))/MAX(ABS(AC88),1)*100</f>
        <v>3.2851511169510177E-2</v>
      </c>
      <c r="GH88">
        <f t="array" ref="GH88">(ABS(DF88)-ABS(AD88))/MAX(ABS(AD88),1)*100</f>
        <v>3.7553983851796709E-2</v>
      </c>
      <c r="GI88">
        <f t="array" ref="GI88">(ABS(DG88)-ABS(AE88))/MAX(ABS(AE88),1)*100</f>
        <v>2.5967281225652818E-2</v>
      </c>
      <c r="GJ88">
        <f t="array" ref="GJ88">(ABS(DH88)-ABS(AF88))/MAX(ABS(AF88),1)*100</f>
        <v>1.2762427413692679E-2</v>
      </c>
      <c r="GK88">
        <f t="array" ref="GK88">(ABS(DI88)-ABS(AG88))/MAX(ABS(AG88),1)*100</f>
        <v>6.3812137068463394E-3</v>
      </c>
      <c r="GL88">
        <f t="array" ref="GL88">(ABS(DJ88)-ABS(AH88))/MAX(ABS(AH88),1)*100</f>
        <v>1.2799180852424036E-2</v>
      </c>
      <c r="GM88">
        <f t="array" ref="GM88">(ABS(DK88)-ABS(AI88))/MAX(ABS(AI88),1)*100</f>
        <v>1.8550581251543841E-2</v>
      </c>
      <c r="GN88">
        <f t="array" ref="GN88">(ABS(DL88)-ABS(AJ88))/MAX(ABS(AJ88),1)*100</f>
        <v>9.5292548122726306E-2</v>
      </c>
      <c r="GO88">
        <f t="array" ref="GO88">(ABS(DM88)-ABS(AK88))/MAX(ABS(AK88),1)*100</f>
        <v>0</v>
      </c>
      <c r="GP88">
        <f t="array" ref="GP88">(ABS(DN88)-ABS(AL88))/MAX(ABS(AL88),1)*100</f>
        <v>-6.4201335387768996E-3</v>
      </c>
      <c r="GQ88">
        <f t="array" ref="GQ88">(ABS(DO88)-ABS(AM88))/MAX(ABS(AM88),1)*100</f>
        <v>-0.25849113315298888</v>
      </c>
      <c r="GR88">
        <f t="array" ref="GR88">(ABS(DP88)-ABS(AN88))/MAX(ABS(AN88),1)*100</f>
        <v>9.8141446359554907E-2</v>
      </c>
      <c r="GS88">
        <f t="array" ref="GS88">(ABS(DQ88)-ABS(AO88))/MAX(ABS(AO88),1)*100</f>
        <v>-0.2235053082510739</v>
      </c>
      <c r="GT88">
        <f t="array" ref="GT88">(ABS(DR88)-ABS(AP88))/MAX(ABS(AP88),1)*100</f>
        <v>-1.317436269020341E-2</v>
      </c>
      <c r="GU88">
        <f t="array" ref="GU88">(ABS(DS88)-ABS(AQ88))/MAX(ABS(AQ88),1)*100</f>
        <v>-5.2297836177036934E-2</v>
      </c>
      <c r="GV88">
        <f t="array" ref="GV88">(ABS(DT88)-ABS(AR88))/MAX(ABS(AR88),1)*100</f>
        <v>0.18121602199586967</v>
      </c>
      <c r="GW88">
        <f t="array" ref="GW88">(ABS(DU88)-ABS(AS88))/MAX(ABS(AS88),1)*100</f>
        <v>0.27219013476731013</v>
      </c>
      <c r="GX88">
        <f t="array" ref="GX88">(ABS(DV88)-ABS(AT88))/MAX(ABS(AT88),1)*100</f>
        <v>1.3256445946840192E-2</v>
      </c>
      <c r="GY88">
        <f t="array" ref="GY88">(ABS(DW88)-ABS(AU88))/MAX(ABS(AU88),1)*100</f>
        <v>2.5322866548504557E-2</v>
      </c>
      <c r="GZ88">
        <f t="array" ref="GZ88">(ABS(DX88)-ABS(AV88))/MAX(ABS(AV88),1)*100</f>
        <v>3.2847194849556227E-2</v>
      </c>
      <c r="HA88">
        <f t="array" ref="HA88">(ABS(DY88)-ABS(AW88))/MAX(ABS(AW88),1)*100</f>
        <v>1.3144922773577258E-2</v>
      </c>
      <c r="HB88">
        <f t="array" ref="HB88">(ABS(DZ88)-ABS(AX88))/MAX(ABS(AX88),1)*100</f>
        <v>1.2737230925995284E-2</v>
      </c>
      <c r="HC88">
        <f t="array" ref="HC88">(ABS(EA88)-ABS(AY88))/MAX(ABS(AY88),1)*100</f>
        <v>6.3803994130025516E-3</v>
      </c>
      <c r="HD88">
        <f t="array" ref="HD88">(ABS(EB88)-ABS(AZ88))/MAX(ABS(AZ88),1)*100</f>
        <v>5.0597685155912592E-2</v>
      </c>
      <c r="HE88">
        <f t="array" ref="HE88">(ABS(EC88)-ABS(BA88))/MAX(ABS(BA88),1)*100</f>
        <v>3.1559679353654294E-2</v>
      </c>
      <c r="HF88">
        <f t="array" ref="HF88">(ABS(ED88)-ABS(BB88))/MAX(ABS(BB88),1)*100</f>
        <v>1.2642225031604169E-2</v>
      </c>
      <c r="HG88">
        <f t="array" ref="HG88">(ABS(EE88)-ABS(BC88))/MAX(ABS(BC88),1)*100</f>
        <v>1.8989745537407704E-2</v>
      </c>
      <c r="HH88">
        <f t="array" ref="HH88">(ABS(EF88)-ABS(BD88))/MAX(ABS(BD88),1)*100</f>
        <v>1.2721837033266202E-2</v>
      </c>
      <c r="HI88">
        <f t="array" ref="HI88">(ABS(EG88)-ABS(BE88))/MAX(ABS(BE88),1)*100</f>
        <v>6.2488283446846832E-3</v>
      </c>
      <c r="HJ88">
        <f t="array" ref="HJ88">(ABS(EH88)-ABS(BF88))/MAX(ABS(BF88),1)*100</f>
        <v>1.2809837955562675E-2</v>
      </c>
      <c r="HK88">
        <f t="array" ref="HK88">(ABS(EI88)-ABS(BG88))/MAX(ABS(BG88),1)*100</f>
        <v>4.9692527486173789E-2</v>
      </c>
      <c r="HL88">
        <f t="array" ref="HL88">(ABS(EJ88)-ABS(BH88))/MAX(ABS(BH88),1)*100</f>
        <v>0.20541549953313779</v>
      </c>
      <c r="HM88">
        <f t="array" ref="HM88">(ABS(EK88)-ABS(BI88))/MAX(ABS(BI88),1)*100</f>
        <v>5.0431822479979314E-2</v>
      </c>
      <c r="HN88">
        <f t="array" ref="HN88">(ABS(EL88)-ABS(BJ88))/MAX(ABS(BJ88),1)*100</f>
        <v>1.8882175226584023E-2</v>
      </c>
      <c r="HO88">
        <f t="array" ref="HO88">(ABS(EM88)-ABS(BK88))/MAX(ABS(BK88),1)*100</f>
        <v>-5.5326735107894695E-2</v>
      </c>
      <c r="HP88">
        <f t="array" ref="HP88">(ABS(EN88)-ABS(BL88))/MAX(ABS(BL88),1)*100</f>
        <v>1.7625286410902236E-2</v>
      </c>
      <c r="HQ88">
        <f t="array" ref="HQ88">(ABS(EO88)-ABS(BM88))/MAX(ABS(BM88),1)*100</f>
        <v>1.2728314134791445E-2</v>
      </c>
      <c r="HR88">
        <f t="array" ref="HR88">(ABS(EP88)-ABS(BN88))/MAX(ABS(BN88),1)*100</f>
        <v>1.2809837955562675E-2</v>
      </c>
      <c r="HS88">
        <f t="array" ref="HS88">(ABS(EQ88)-ABS(BO88))/MAX(ABS(BO88),1)*100</f>
        <v>1.2806556957160655E-2</v>
      </c>
      <c r="HT88">
        <f t="array" ref="HT88">(ABS(ER88)-ABS(BP88))/MAX(ABS(BP88),1)*100</f>
        <v>0.13676488872311202</v>
      </c>
      <c r="HU88">
        <f t="array" ref="HU88">(ABS(ES88)-ABS(BQ88))/MAX(ABS(BQ88),1)*100</f>
        <v>0</v>
      </c>
      <c r="HV88">
        <f t="array" ref="HV88">(ABS(ET88)-ABS(BR88))/MAX(ABS(BR88),1)*100</f>
        <v>0</v>
      </c>
      <c r="HW88">
        <f t="array" ref="HW88">(ABS(EU88)-ABS(BS88))/MAX(ABS(BS88),1)*100</f>
        <v>6.219679064573394E-3</v>
      </c>
      <c r="HX88">
        <f t="array" ref="HX88">(ABS(EV88)-ABS(BT88))/MAX(ABS(BT88),1)*100</f>
        <v>4.6348407601133741E-2</v>
      </c>
      <c r="HY88">
        <f t="array" ref="HY88">(ABS(EW88)-ABS(BU88))/MAX(ABS(BU88),1)*100</f>
        <v>2.610454871761117E-2</v>
      </c>
      <c r="HZ88">
        <f t="array" ref="HZ88">(ABS(EX88)-ABS(BV88))/MAX(ABS(BV88),1)*100</f>
        <v>0</v>
      </c>
      <c r="IA88">
        <f t="array" ref="IA88">(ABS(EY88)-ABS(BW88))/MAX(ABS(BW88),1)*100</f>
        <v>6.5235827516464864E-3</v>
      </c>
      <c r="IB88">
        <f t="array" ref="IB88">(ABS(EZ88)-ABS(BX88))/MAX(ABS(BX88),1)*100</f>
        <v>7.7686060444681155</v>
      </c>
      <c r="IC88">
        <f t="array" ref="IC88">(ABS(FA88)-ABS(BY88))/MAX(ABS(BY88),1)*100</f>
        <v>-1.275998468801697E-2</v>
      </c>
      <c r="ID88" s="29">
        <f t="array" ref="ID88">(ABS(FB88)-ABS(BZ88))/MAX(ABS(BZ88),1)*100</f>
        <v>6.1402431536282066E-3</v>
      </c>
      <c r="IE88" s="29">
        <f t="array" ref="IE88">(ABS(FC88)-ABS(CA88))/MAX(ABS(CA88),1)*100</f>
        <v>1.2126356636147334E-2</v>
      </c>
      <c r="IF88" s="29">
        <f t="array" ref="IF88">(ABS(FD88)-ABS(CB88))/MAX(ABS(CB88),1)*100</f>
        <v>1.2314512653160395E-2</v>
      </c>
    </row>
    <row r="89" spans="1:240" x14ac:dyDescent="0.25">
      <c r="A89" t="s">
        <v>126</v>
      </c>
      <c r="B89">
        <v>2.2109000000000001</v>
      </c>
      <c r="C89">
        <v>2.3222999999999998</v>
      </c>
      <c r="D89">
        <v>2.3210000000000002</v>
      </c>
      <c r="E89">
        <v>2.2389999999999999</v>
      </c>
      <c r="F89">
        <v>2.3028</v>
      </c>
      <c r="G89">
        <v>2.4611000000000001</v>
      </c>
      <c r="H89">
        <v>2.4870999999999999</v>
      </c>
      <c r="I89">
        <v>2.2494999999999998</v>
      </c>
      <c r="J89">
        <v>2.3376000000000001</v>
      </c>
      <c r="K89">
        <v>2.3414999999999999</v>
      </c>
      <c r="L89">
        <v>2.5387</v>
      </c>
      <c r="M89">
        <v>2.2431999999999999</v>
      </c>
      <c r="N89">
        <v>2.6469</v>
      </c>
      <c r="O89">
        <v>2.5009000000000001</v>
      </c>
      <c r="P89">
        <v>2.4171999999999998</v>
      </c>
      <c r="Q89">
        <v>2.5106000000000002</v>
      </c>
      <c r="R89">
        <v>2.5718000000000001</v>
      </c>
      <c r="S89">
        <v>2.2831999999999999</v>
      </c>
      <c r="T89">
        <v>2.5653000000000001</v>
      </c>
      <c r="U89">
        <v>2.2812000000000001</v>
      </c>
      <c r="V89">
        <v>2.2246999999999999</v>
      </c>
      <c r="W89">
        <v>2.5286</v>
      </c>
      <c r="X89">
        <v>2.4706000000000001</v>
      </c>
      <c r="Y89">
        <v>2.4889000000000001</v>
      </c>
      <c r="Z89">
        <v>2.4468999999999999</v>
      </c>
      <c r="AA89">
        <v>2.2944</v>
      </c>
      <c r="AB89">
        <v>2.2581000000000002</v>
      </c>
      <c r="AC89">
        <v>2.2517</v>
      </c>
      <c r="AD89">
        <v>2.5055999999999998</v>
      </c>
      <c r="AE89">
        <v>2.3308</v>
      </c>
      <c r="AF89">
        <v>2.4411</v>
      </c>
      <c r="AG89">
        <v>2.4340999999999999</v>
      </c>
      <c r="AH89">
        <v>2.4375</v>
      </c>
      <c r="AI89">
        <v>2.67</v>
      </c>
      <c r="AJ89">
        <v>2.5613999999999999</v>
      </c>
      <c r="AK89">
        <v>2.3148</v>
      </c>
      <c r="AL89">
        <v>2.4066000000000001</v>
      </c>
      <c r="AM89">
        <v>3.1053000000000002</v>
      </c>
      <c r="AN89">
        <v>2.6555</v>
      </c>
      <c r="AO89">
        <v>2.6246999999999998</v>
      </c>
      <c r="AP89">
        <v>2.2246999999999999</v>
      </c>
      <c r="AQ89">
        <v>2.2963</v>
      </c>
      <c r="AR89">
        <v>2.2505000000000002</v>
      </c>
      <c r="AS89">
        <v>2.2119</v>
      </c>
      <c r="AT89">
        <v>2.2069000000000001</v>
      </c>
      <c r="AU89">
        <v>2.3454000000000002</v>
      </c>
      <c r="AV89">
        <v>2.2829999999999999</v>
      </c>
      <c r="AW89">
        <v>2.2456</v>
      </c>
      <c r="AX89">
        <v>2.3349000000000002</v>
      </c>
      <c r="AY89">
        <v>2.3182999999999998</v>
      </c>
      <c r="AZ89">
        <v>2.6082000000000001</v>
      </c>
      <c r="BA89">
        <v>2.5775000000000001</v>
      </c>
      <c r="BB89">
        <v>2.5396999999999998</v>
      </c>
      <c r="BC89">
        <v>2.5718000000000001</v>
      </c>
      <c r="BD89">
        <v>2.5653999999999999</v>
      </c>
      <c r="BE89">
        <v>2.6156000000000001</v>
      </c>
      <c r="BF89">
        <v>2.5243000000000002</v>
      </c>
      <c r="BG89">
        <v>2.7603</v>
      </c>
      <c r="BH89">
        <v>2.669</v>
      </c>
      <c r="BI89">
        <v>2.5720999999999998</v>
      </c>
      <c r="BJ89">
        <v>2.5964</v>
      </c>
      <c r="BK89">
        <v>2.5284</v>
      </c>
      <c r="BL89">
        <v>3.1248</v>
      </c>
      <c r="BM89">
        <v>2.4573999999999998</v>
      </c>
      <c r="BN89">
        <v>2.4317000000000002</v>
      </c>
      <c r="BO89">
        <v>2.4409000000000001</v>
      </c>
      <c r="BP89">
        <v>2.5788000000000002</v>
      </c>
      <c r="BQ89">
        <v>2.3220999999999998</v>
      </c>
      <c r="BR89">
        <v>2.4967000000000001</v>
      </c>
      <c r="BS89">
        <v>2.6417999999999999</v>
      </c>
      <c r="BT89">
        <v>2.2521</v>
      </c>
      <c r="BU89">
        <v>2.2831999999999999</v>
      </c>
      <c r="BV89">
        <v>2.2799</v>
      </c>
      <c r="BW89">
        <v>2.2242999999999999</v>
      </c>
      <c r="BX89">
        <v>2.1964999999999999</v>
      </c>
      <c r="BY89">
        <v>2.2505000000000002</v>
      </c>
      <c r="BZ89" s="28">
        <v>2.7488000000000001</v>
      </c>
      <c r="CA89" s="28">
        <v>2.8496000000000001</v>
      </c>
      <c r="CB89" s="28">
        <v>2.7147999999999999</v>
      </c>
      <c r="CD89">
        <v>2.2105999999999999</v>
      </c>
      <c r="CE89">
        <v>2.3218000000000001</v>
      </c>
      <c r="CF89">
        <v>2.3205</v>
      </c>
      <c r="CG89">
        <v>2.2383000000000002</v>
      </c>
      <c r="CH89">
        <v>2.3022</v>
      </c>
      <c r="CI89">
        <v>2.4603000000000002</v>
      </c>
      <c r="CJ89">
        <v>2.4866000000000001</v>
      </c>
      <c r="CK89">
        <v>2.2480000000000002</v>
      </c>
      <c r="CL89">
        <v>2.3361999999999998</v>
      </c>
      <c r="CM89">
        <v>2.3401999999999998</v>
      </c>
      <c r="CN89">
        <v>2.5440999999999998</v>
      </c>
      <c r="CO89">
        <v>2.2541000000000002</v>
      </c>
      <c r="CP89">
        <v>2.6417000000000002</v>
      </c>
      <c r="CQ89">
        <v>2.4990000000000001</v>
      </c>
      <c r="CR89">
        <v>2.4165000000000001</v>
      </c>
      <c r="CS89">
        <v>2.5118999999999998</v>
      </c>
      <c r="CT89">
        <v>2.5712000000000002</v>
      </c>
      <c r="CU89">
        <v>2.2865000000000002</v>
      </c>
      <c r="CV89">
        <v>2.5663999999999998</v>
      </c>
      <c r="CW89">
        <v>2.2806000000000002</v>
      </c>
      <c r="CX89">
        <v>2.2231999999999998</v>
      </c>
      <c r="CY89">
        <v>2.5274000000000001</v>
      </c>
      <c r="CZ89">
        <v>2.4695999999999998</v>
      </c>
      <c r="DA89">
        <v>2.4878999999999998</v>
      </c>
      <c r="DB89">
        <v>2.4676</v>
      </c>
      <c r="DC89">
        <v>2.2938000000000001</v>
      </c>
      <c r="DD89">
        <v>2.2572000000000001</v>
      </c>
      <c r="DE89">
        <v>2.2513000000000001</v>
      </c>
      <c r="DF89">
        <v>2.5055000000000001</v>
      </c>
      <c r="DG89">
        <v>2.3304999999999998</v>
      </c>
      <c r="DH89">
        <v>2.4405999999999999</v>
      </c>
      <c r="DI89">
        <v>2.4335</v>
      </c>
      <c r="DJ89">
        <v>2.4363999999999999</v>
      </c>
      <c r="DK89">
        <v>2.6692999999999998</v>
      </c>
      <c r="DL89">
        <v>2.5703</v>
      </c>
      <c r="DM89">
        <v>2.3138000000000001</v>
      </c>
      <c r="DN89">
        <v>2.4047000000000001</v>
      </c>
      <c r="DO89">
        <v>3.0139</v>
      </c>
      <c r="DP89">
        <v>2.6646000000000001</v>
      </c>
      <c r="DQ89">
        <v>2.6160000000000001</v>
      </c>
      <c r="DR89">
        <v>2.2233999999999998</v>
      </c>
      <c r="DS89">
        <v>2.2906</v>
      </c>
      <c r="DT89">
        <v>2.2490000000000001</v>
      </c>
      <c r="DU89">
        <v>2.2608000000000001</v>
      </c>
      <c r="DV89">
        <v>2.2056</v>
      </c>
      <c r="DW89">
        <v>2.3450000000000002</v>
      </c>
      <c r="DX89">
        <v>2.2827999999999999</v>
      </c>
      <c r="DY89">
        <v>2.2450000000000001</v>
      </c>
      <c r="DZ89">
        <v>2.3342999999999998</v>
      </c>
      <c r="EA89">
        <v>2.3178999999999998</v>
      </c>
      <c r="EB89">
        <v>2.61</v>
      </c>
      <c r="EC89">
        <v>2.5785999999999998</v>
      </c>
      <c r="ED89">
        <v>2.5402</v>
      </c>
      <c r="EE89">
        <v>2.5712999999999999</v>
      </c>
      <c r="EF89">
        <v>2.5663999999999998</v>
      </c>
      <c r="EG89">
        <v>2.6151</v>
      </c>
      <c r="EH89">
        <v>2.5305</v>
      </c>
      <c r="EI89">
        <v>2.7509000000000001</v>
      </c>
      <c r="EJ89">
        <v>2.6953</v>
      </c>
      <c r="EK89">
        <v>2.5703</v>
      </c>
      <c r="EL89">
        <v>2.5937999999999999</v>
      </c>
      <c r="EM89">
        <v>2.5251999999999999</v>
      </c>
      <c r="EN89" s="3">
        <v>3.1248</v>
      </c>
      <c r="EO89">
        <v>2.4565999999999999</v>
      </c>
      <c r="EP89">
        <v>2.4310999999999998</v>
      </c>
      <c r="EQ89">
        <v>2.4401999999999999</v>
      </c>
      <c r="ER89">
        <v>2.5750999999999999</v>
      </c>
      <c r="ES89">
        <v>2.3210999999999999</v>
      </c>
      <c r="ET89">
        <v>2.4965999999999999</v>
      </c>
      <c r="EU89">
        <v>2.6414</v>
      </c>
      <c r="EV89">
        <v>2.2553999999999998</v>
      </c>
      <c r="EW89">
        <v>2.2866</v>
      </c>
      <c r="EX89">
        <v>2.2789000000000001</v>
      </c>
      <c r="EY89">
        <v>2.2233999999999998</v>
      </c>
      <c r="EZ89">
        <v>2.4026999999999998</v>
      </c>
      <c r="FA89">
        <v>2.2374000000000001</v>
      </c>
      <c r="FB89" s="29">
        <v>2.7483</v>
      </c>
      <c r="FC89" s="29">
        <v>2.8492000000000002</v>
      </c>
      <c r="FD89" s="29">
        <v>2.7143000000000002</v>
      </c>
      <c r="FF89">
        <f t="array" ref="FF89">(ABS(CD89)-ABS(B89))/MAX(ABS(B89),1)*100</f>
        <v>-1.3569134741516531E-2</v>
      </c>
      <c r="FG89">
        <f t="array" ref="FG89">(ABS(CE89)-ABS(C89))/MAX(ABS(C89),1)*100</f>
        <v>-2.1530379365272485E-2</v>
      </c>
      <c r="FH89">
        <f t="array" ref="FH89">(ABS(CF89)-ABS(D89))/MAX(ABS(D89),1)*100</f>
        <v>-2.1542438604057173E-2</v>
      </c>
      <c r="FI89">
        <f t="array" ref="FI89">(ABS(CG89)-ABS(E89))/MAX(ABS(E89),1)*100</f>
        <v>-3.1263957123702585E-2</v>
      </c>
      <c r="FJ89">
        <f t="array" ref="FJ89">(ABS(CH89)-ABS(F89))/MAX(ABS(F89),1)*100</f>
        <v>-2.6055237102654765E-2</v>
      </c>
      <c r="FK89">
        <f t="array" ref="FK89">(ABS(CI89)-ABS(G89))/MAX(ABS(G89),1)*100</f>
        <v>-3.2505790093856887E-2</v>
      </c>
      <c r="FL89">
        <f t="array" ref="FL89">(ABS(CJ89)-ABS(H89))/MAX(ABS(H89),1)*100</f>
        <v>-2.0103735274002773E-2</v>
      </c>
      <c r="FM89">
        <f t="array" ref="FM89">(ABS(CK89)-ABS(I89))/MAX(ABS(I89),1)*100</f>
        <v>-6.6681484774377103E-2</v>
      </c>
      <c r="FN89">
        <f t="array" ref="FN89">(ABS(CL89)-ABS(J89))/MAX(ABS(J89),1)*100</f>
        <v>-5.9890485968527113E-2</v>
      </c>
      <c r="FO89">
        <f t="array" ref="FO89">(ABS(CM89)-ABS(K89))/MAX(ABS(K89),1)*100</f>
        <v>-5.5519965833870553E-2</v>
      </c>
      <c r="FP89">
        <f t="array" ref="FP89">(ABS(CN89)-ABS(L89))/MAX(ABS(L89),1)*100</f>
        <v>0.21270729113325124</v>
      </c>
      <c r="FQ89">
        <f t="array" ref="FQ89">(ABS(CO89)-ABS(M89))/MAX(ABS(M89),1)*100</f>
        <v>0.48591298145508005</v>
      </c>
      <c r="FR89">
        <f t="array" ref="FR89">(ABS(CP89)-ABS(N89))/MAX(ABS(N89),1)*100</f>
        <v>-0.1964562318183487</v>
      </c>
      <c r="FS89">
        <f t="array" ref="FS89">(ABS(CQ89)-ABS(O89))/MAX(ABS(O89),1)*100</f>
        <v>-7.5972649846055923E-2</v>
      </c>
      <c r="FT89">
        <f t="array" ref="FT89">(ABS(CR89)-ABS(P89))/MAX(ABS(P89),1)*100</f>
        <v>-2.8959126261778125E-2</v>
      </c>
      <c r="FU89">
        <f t="array" ref="FU89">(ABS(CS89)-ABS(Q89))/MAX(ABS(Q89),1)*100</f>
        <v>5.1780450888219337E-2</v>
      </c>
      <c r="FV89">
        <f t="array" ref="FV89">(ABS(CT89)-ABS(R89))/MAX(ABS(R89),1)*100</f>
        <v>-2.3329963449721356E-2</v>
      </c>
      <c r="FW89">
        <f t="array" ref="FW89">(ABS(CU89)-ABS(S89))/MAX(ABS(S89),1)*100</f>
        <v>0.14453398738613801</v>
      </c>
      <c r="FX89">
        <f t="array" ref="FX89">(ABS(CV89)-ABS(T89))/MAX(ABS(T89),1)*100</f>
        <v>4.2879975051637501E-2</v>
      </c>
      <c r="FY89">
        <f t="array" ref="FY89">(ABS(CW89)-ABS(U89))/MAX(ABS(U89),1)*100</f>
        <v>-2.6301946344026564E-2</v>
      </c>
      <c r="FZ89">
        <f t="array" ref="FZ89">(ABS(CX89)-ABS(V89))/MAX(ABS(V89),1)*100</f>
        <v>-6.7424821324226045E-2</v>
      </c>
      <c r="GA89">
        <f t="array" ref="GA89">(ABS(CY89)-ABS(W89))/MAX(ABS(W89),1)*100</f>
        <v>-4.7457090880323807E-2</v>
      </c>
      <c r="GB89">
        <f t="array" ref="GB89">(ABS(CZ89)-ABS(X89))/MAX(ABS(X89),1)*100</f>
        <v>-4.0475997733357638E-2</v>
      </c>
      <c r="GC89">
        <f t="array" ref="GC89">(ABS(DA89)-ABS(Y89))/MAX(ABS(Y89),1)*100</f>
        <v>-4.0178392060763145E-2</v>
      </c>
      <c r="GD89">
        <f t="array" ref="GD89">(ABS(DB89)-ABS(Z89))/MAX(ABS(Z89),1)*100</f>
        <v>0.84596836813928489</v>
      </c>
      <c r="GE89">
        <f t="array" ref="GE89">(ABS(DC89)-ABS(AA89))/MAX(ABS(AA89),1)*100</f>
        <v>-2.6150627615059881E-2</v>
      </c>
      <c r="GF89">
        <f t="array" ref="GF89">(ABS(DD89)-ABS(AB89))/MAX(ABS(AB89),1)*100</f>
        <v>-3.9856516540459803E-2</v>
      </c>
      <c r="GG89">
        <f t="array" ref="GG89">(ABS(DE89)-ABS(AC89))/MAX(ABS(AC89),1)*100</f>
        <v>-1.7764355820045121E-2</v>
      </c>
      <c r="GH89">
        <f t="array" ref="GH89">(ABS(DF89)-ABS(AD89))/MAX(ABS(AD89),1)*100</f>
        <v>-3.9910600255334827E-3</v>
      </c>
      <c r="GI89">
        <f t="array" ref="GI89">(ABS(DG89)-ABS(AE89))/MAX(ABS(AE89),1)*100</f>
        <v>-1.2871117212982194E-2</v>
      </c>
      <c r="GJ89">
        <f t="array" ref="GJ89">(ABS(DH89)-ABS(AF89))/MAX(ABS(AF89),1)*100</f>
        <v>-2.0482569333504036E-2</v>
      </c>
      <c r="GK89">
        <f t="array" ref="GK89">(ABS(DI89)-ABS(AG89))/MAX(ABS(AG89),1)*100</f>
        <v>-2.4649767881349736E-2</v>
      </c>
      <c r="GL89">
        <f t="array" ref="GL89">(ABS(DJ89)-ABS(AH89))/MAX(ABS(AH89),1)*100</f>
        <v>-4.5128205128209267E-2</v>
      </c>
      <c r="GM89">
        <f t="array" ref="GM89">(ABS(DK89)-ABS(AI89))/MAX(ABS(AI89),1)*100</f>
        <v>-2.6217228464424907E-2</v>
      </c>
      <c r="GN89">
        <f t="array" ref="GN89">(ABS(DL89)-ABS(AJ89))/MAX(ABS(AJ89),1)*100</f>
        <v>0.3474662294057988</v>
      </c>
      <c r="GO89">
        <f t="array" ref="GO89">(ABS(DM89)-ABS(AK89))/MAX(ABS(AK89),1)*100</f>
        <v>-4.3200276481764728E-2</v>
      </c>
      <c r="GP89">
        <f t="array" ref="GP89">(ABS(DN89)-ABS(AL89))/MAX(ABS(AL89),1)*100</f>
        <v>-7.894955538934649E-2</v>
      </c>
      <c r="GQ89">
        <f t="array" ref="GQ89">(ABS(DO89)-ABS(AM89))/MAX(ABS(AM89),1)*100</f>
        <v>-2.9433549093485381</v>
      </c>
      <c r="GR89">
        <f t="array" ref="GR89">(ABS(DP89)-ABS(AN89))/MAX(ABS(AN89),1)*100</f>
        <v>0.34268499340990805</v>
      </c>
      <c r="GS89">
        <f t="array" ref="GS89">(ABS(DQ89)-ABS(AO89))/MAX(ABS(AO89),1)*100</f>
        <v>-0.33146645330893848</v>
      </c>
      <c r="GT89">
        <f t="array" ref="GT89">(ABS(DR89)-ABS(AP89))/MAX(ABS(AP89),1)*100</f>
        <v>-5.8434845147663908E-2</v>
      </c>
      <c r="GU89">
        <f t="array" ref="GU89">(ABS(DS89)-ABS(AQ89))/MAX(ABS(AQ89),1)*100</f>
        <v>-0.24822540608805638</v>
      </c>
      <c r="GV89">
        <f t="array" ref="GV89">(ABS(DT89)-ABS(AR89))/MAX(ABS(AR89),1)*100</f>
        <v>-6.6651855143304017E-2</v>
      </c>
      <c r="GW89">
        <f t="array" ref="GW89">(ABS(DU89)-ABS(AS89))/MAX(ABS(AS89),1)*100</f>
        <v>2.2107690221076979</v>
      </c>
      <c r="GX89">
        <f t="array" ref="GX89">(ABS(DV89)-ABS(AT89))/MAX(ABS(AT89),1)*100</f>
        <v>-5.8906157959131761E-2</v>
      </c>
      <c r="GY89">
        <f t="array" ref="GY89">(ABS(DW89)-ABS(AU89))/MAX(ABS(AU89),1)*100</f>
        <v>-1.7054660185893918E-2</v>
      </c>
      <c r="GZ89">
        <f t="array" ref="GZ89">(ABS(DX89)-ABS(AV89))/MAX(ABS(AV89),1)*100</f>
        <v>-8.7604029785360478E-3</v>
      </c>
      <c r="HA89">
        <f t="array" ref="HA89">(ABS(DY89)-ABS(AW89))/MAX(ABS(AW89),1)*100</f>
        <v>-2.6718916993228262E-2</v>
      </c>
      <c r="HB89">
        <f t="array" ref="HB89">(ABS(DZ89)-ABS(AX89))/MAX(ABS(AX89),1)*100</f>
        <v>-2.5697031992821018E-2</v>
      </c>
      <c r="HC89">
        <f t="array" ref="HC89">(ABS(EA89)-ABS(AY89))/MAX(ABS(AY89),1)*100</f>
        <v>-1.7254022343957037E-2</v>
      </c>
      <c r="HD89">
        <f t="array" ref="HD89">(ABS(EB89)-ABS(AZ89))/MAX(ABS(AZ89),1)*100</f>
        <v>6.9013112491365769E-2</v>
      </c>
      <c r="HE89">
        <f t="array" ref="HE89">(ABS(EC89)-ABS(BA89))/MAX(ABS(BA89),1)*100</f>
        <v>4.2677012609104045E-2</v>
      </c>
      <c r="HF89">
        <f t="array" ref="HF89">(ABS(ED89)-ABS(BB89))/MAX(ABS(BB89),1)*100</f>
        <v>1.9687364649374612E-2</v>
      </c>
      <c r="HG89">
        <f t="array" ref="HG89">(ABS(EE89)-ABS(BC89))/MAX(ABS(BC89),1)*100</f>
        <v>-1.9441636208109764E-2</v>
      </c>
      <c r="HH89">
        <f t="array" ref="HH89">(ABS(EF89)-ABS(BD89))/MAX(ABS(BD89),1)*100</f>
        <v>3.898027598034965E-2</v>
      </c>
      <c r="HI89">
        <f t="array" ref="HI89">(ABS(EG89)-ABS(BE89))/MAX(ABS(BE89),1)*100</f>
        <v>-1.9116072794011583E-2</v>
      </c>
      <c r="HJ89">
        <f t="array" ref="HJ89">(ABS(EH89)-ABS(BF89))/MAX(ABS(BF89),1)*100</f>
        <v>0.24561264508971836</v>
      </c>
      <c r="HK89">
        <f t="array" ref="HK89">(ABS(EI89)-ABS(BG89))/MAX(ABS(BG89),1)*100</f>
        <v>-0.34054269463463582</v>
      </c>
      <c r="HL89">
        <f t="array" ref="HL89">(ABS(EJ89)-ABS(BH89))/MAX(ABS(BH89),1)*100</f>
        <v>0.98538778568752305</v>
      </c>
      <c r="HM89">
        <f t="array" ref="HM89">(ABS(EK89)-ABS(BI89))/MAX(ABS(BI89),1)*100</f>
        <v>-6.9981726993499555E-2</v>
      </c>
      <c r="HN89">
        <f t="array" ref="HN89">(ABS(EL89)-ABS(BJ89))/MAX(ABS(BJ89),1)*100</f>
        <v>-0.10013865352026488</v>
      </c>
      <c r="HO89">
        <f t="array" ref="HO89">(ABS(EM89)-ABS(BK89))/MAX(ABS(BK89),1)*100</f>
        <v>-0.1265622528081036</v>
      </c>
      <c r="HP89">
        <f t="array" ref="HP89">(ABS(EN89)-ABS(BL89))/MAX(ABS(BL89),1)*100</f>
        <v>0</v>
      </c>
      <c r="HQ89">
        <f t="array" ref="HQ89">(ABS(EO89)-ABS(BM89))/MAX(ABS(BM89),1)*100</f>
        <v>-3.2554732644254576E-2</v>
      </c>
      <c r="HR89">
        <f t="array" ref="HR89">(ABS(EP89)-ABS(BN89))/MAX(ABS(BN89),1)*100</f>
        <v>-2.4674096311238146E-2</v>
      </c>
      <c r="HS89">
        <f t="array" ref="HS89">(ABS(EQ89)-ABS(BO89))/MAX(ABS(BO89),1)*100</f>
        <v>-2.8677946659025153E-2</v>
      </c>
      <c r="HT89">
        <f t="array" ref="HT89">(ABS(ER89)-ABS(BP89))/MAX(ABS(BP89),1)*100</f>
        <v>-0.14347758647433917</v>
      </c>
      <c r="HU89">
        <f t="array" ref="HU89">(ABS(ES89)-ABS(BQ89))/MAX(ABS(BQ89),1)*100</f>
        <v>-4.3064467507854524E-2</v>
      </c>
      <c r="HV89">
        <f t="array" ref="HV89">(ABS(ET89)-ABS(BR89))/MAX(ABS(BR89),1)*100</f>
        <v>-4.0052869788204841E-3</v>
      </c>
      <c r="HW89">
        <f t="array" ref="HW89">(ABS(EU89)-ABS(BS89))/MAX(ABS(BS89),1)*100</f>
        <v>-1.5141191611778178E-2</v>
      </c>
      <c r="HX89">
        <f t="array" ref="HX89">(ABS(EV89)-ABS(BT89))/MAX(ABS(BT89),1)*100</f>
        <v>0.14652990542160024</v>
      </c>
      <c r="HY89">
        <f t="array" ref="HY89">(ABS(EW89)-ABS(BU89))/MAX(ABS(BU89),1)*100</f>
        <v>0.14891380518570735</v>
      </c>
      <c r="HZ89">
        <f t="array" ref="HZ89">(ABS(EX89)-ABS(BV89))/MAX(ABS(BV89),1)*100</f>
        <v>-4.3861572875998504E-2</v>
      </c>
      <c r="IA89">
        <f t="array" ref="IA89">(ABS(EY89)-ABS(BW89))/MAX(ABS(BW89),1)*100</f>
        <v>-4.0462167873044234E-2</v>
      </c>
      <c r="IB89">
        <f t="array" ref="IB89">(ABS(EZ89)-ABS(BX89))/MAX(ABS(BX89),1)*100</f>
        <v>9.3876621898474824</v>
      </c>
      <c r="IC89">
        <f t="array" ref="IC89">(ABS(FA89)-ABS(BY89))/MAX(ABS(BY89),1)*100</f>
        <v>-0.58209286825150452</v>
      </c>
      <c r="ID89" s="29">
        <f t="array" ref="ID89">(ABS(FB89)-ABS(BZ89))/MAX(ABS(BZ89),1)*100</f>
        <v>-1.8189755529691754E-2</v>
      </c>
      <c r="IE89" s="29">
        <f t="array" ref="IE89">(ABS(FC89)-ABS(CA89))/MAX(ABS(CA89),1)*100</f>
        <v>-1.4037057832676725E-2</v>
      </c>
      <c r="IF89" s="29">
        <f t="array" ref="IF89">(ABS(FD89)-ABS(CB89))/MAX(ABS(CB89),1)*100</f>
        <v>-1.8417562988055212E-2</v>
      </c>
    </row>
    <row r="90" spans="1:240" x14ac:dyDescent="0.25">
      <c r="A90" t="s">
        <v>128</v>
      </c>
      <c r="B90">
        <v>5.8448000000000002</v>
      </c>
      <c r="C90">
        <v>5.9096000000000002</v>
      </c>
      <c r="D90">
        <v>5.9089999999999998</v>
      </c>
      <c r="E90">
        <v>5.9477000000000002</v>
      </c>
      <c r="F90">
        <v>5.9611000000000001</v>
      </c>
      <c r="G90">
        <v>6.0286999999999997</v>
      </c>
      <c r="H90">
        <v>6.0251000000000001</v>
      </c>
      <c r="I90">
        <v>5.9922000000000004</v>
      </c>
      <c r="J90">
        <v>6.0197000000000003</v>
      </c>
      <c r="K90">
        <v>6.0780000000000003</v>
      </c>
      <c r="L90">
        <v>6.1147</v>
      </c>
      <c r="M90">
        <v>6.1837999999999997</v>
      </c>
      <c r="N90">
        <v>6.0598000000000001</v>
      </c>
      <c r="O90">
        <v>6.1157000000000004</v>
      </c>
      <c r="P90">
        <v>6.0399000000000003</v>
      </c>
      <c r="Q90">
        <v>6.1566000000000001</v>
      </c>
      <c r="R90">
        <v>6.0899000000000001</v>
      </c>
      <c r="S90">
        <v>6.0738000000000003</v>
      </c>
      <c r="T90">
        <v>6.0613999999999999</v>
      </c>
      <c r="U90">
        <v>6.0297999999999998</v>
      </c>
      <c r="V90">
        <v>6.1337000000000002</v>
      </c>
      <c r="W90">
        <v>6.1096000000000004</v>
      </c>
      <c r="X90">
        <v>6.0433000000000003</v>
      </c>
      <c r="Y90">
        <v>6.0408999999999997</v>
      </c>
      <c r="Z90">
        <v>6.1028000000000002</v>
      </c>
      <c r="AA90">
        <v>6.1317000000000004</v>
      </c>
      <c r="AB90">
        <v>6.0255000000000001</v>
      </c>
      <c r="AC90">
        <v>6.008</v>
      </c>
      <c r="AD90">
        <v>6.1546000000000003</v>
      </c>
      <c r="AE90">
        <v>6.0305999999999997</v>
      </c>
      <c r="AF90">
        <v>6.0510000000000002</v>
      </c>
      <c r="AG90">
        <v>6.0502000000000002</v>
      </c>
      <c r="AH90">
        <v>6.0449000000000002</v>
      </c>
      <c r="AI90">
        <v>6.0967000000000002</v>
      </c>
      <c r="AJ90">
        <v>6.0772000000000004</v>
      </c>
      <c r="AK90">
        <v>6.0324999999999998</v>
      </c>
      <c r="AL90">
        <v>6.0522999999999998</v>
      </c>
      <c r="AM90">
        <v>5.9901</v>
      </c>
      <c r="AN90">
        <v>6.0387000000000004</v>
      </c>
      <c r="AO90">
        <v>6.0034000000000001</v>
      </c>
      <c r="AP90">
        <v>6.0069999999999997</v>
      </c>
      <c r="AQ90">
        <v>6.0128000000000004</v>
      </c>
      <c r="AR90">
        <v>6.0971000000000002</v>
      </c>
      <c r="AS90">
        <v>6.0875000000000004</v>
      </c>
      <c r="AT90">
        <v>5.9707999999999997</v>
      </c>
      <c r="AU90">
        <v>5.9522000000000004</v>
      </c>
      <c r="AV90">
        <v>5.9859</v>
      </c>
      <c r="AW90">
        <v>5.9957000000000003</v>
      </c>
      <c r="AX90">
        <v>5.9181999999999997</v>
      </c>
      <c r="AY90">
        <v>5.9082999999999997</v>
      </c>
      <c r="AZ90">
        <v>6.1481000000000003</v>
      </c>
      <c r="BA90">
        <v>6.1616</v>
      </c>
      <c r="BB90">
        <v>6.1531000000000002</v>
      </c>
      <c r="BC90">
        <v>6.0896999999999997</v>
      </c>
      <c r="BD90">
        <v>6.0613000000000001</v>
      </c>
      <c r="BE90">
        <v>6.0483000000000002</v>
      </c>
      <c r="BF90">
        <v>6.0334000000000003</v>
      </c>
      <c r="BG90">
        <v>6.0636000000000001</v>
      </c>
      <c r="BH90">
        <v>6.0571000000000002</v>
      </c>
      <c r="BI90">
        <v>6.1398000000000001</v>
      </c>
      <c r="BJ90">
        <v>6.1597999999999997</v>
      </c>
      <c r="BK90">
        <v>6.0507</v>
      </c>
      <c r="BL90">
        <v>6.1833999999999998</v>
      </c>
      <c r="BM90">
        <v>6.0275999999999996</v>
      </c>
      <c r="BN90">
        <v>6.0388999999999999</v>
      </c>
      <c r="BO90">
        <v>6.0629</v>
      </c>
      <c r="BP90">
        <v>6.1464999999999996</v>
      </c>
      <c r="BQ90">
        <v>6.0423999999999998</v>
      </c>
      <c r="BR90">
        <v>6.0254000000000003</v>
      </c>
      <c r="BS90">
        <v>6.0621</v>
      </c>
      <c r="BT90">
        <v>6.0186000000000002</v>
      </c>
      <c r="BU90">
        <v>6.0731999999999999</v>
      </c>
      <c r="BV90">
        <v>5.9753999999999996</v>
      </c>
      <c r="BW90">
        <v>5.9180999999999999</v>
      </c>
      <c r="BX90">
        <v>5.9558999999999997</v>
      </c>
      <c r="BY90">
        <v>6.2278000000000002</v>
      </c>
      <c r="BZ90" s="28">
        <v>6.0629</v>
      </c>
      <c r="CA90" s="28">
        <v>6.1132</v>
      </c>
      <c r="CB90" s="28">
        <v>6.0580999999999996</v>
      </c>
      <c r="CD90">
        <v>5.8456000000000001</v>
      </c>
      <c r="CE90">
        <v>5.9105999999999996</v>
      </c>
      <c r="CF90">
        <v>5.91</v>
      </c>
      <c r="CG90">
        <v>5.9488000000000003</v>
      </c>
      <c r="CH90">
        <v>5.9623999999999997</v>
      </c>
      <c r="CI90">
        <v>6.0294999999999996</v>
      </c>
      <c r="CJ90">
        <v>6.0259</v>
      </c>
      <c r="CK90">
        <v>5.9942000000000002</v>
      </c>
      <c r="CL90">
        <v>6.0213000000000001</v>
      </c>
      <c r="CM90">
        <v>6.0791000000000004</v>
      </c>
      <c r="CN90">
        <v>6.1271000000000004</v>
      </c>
      <c r="CO90">
        <v>6.1879</v>
      </c>
      <c r="CP90">
        <v>6.0644999999999998</v>
      </c>
      <c r="CQ90">
        <v>6.1193</v>
      </c>
      <c r="CR90">
        <v>6.0407000000000002</v>
      </c>
      <c r="CS90">
        <v>6.1562000000000001</v>
      </c>
      <c r="CT90">
        <v>6.0904999999999996</v>
      </c>
      <c r="CU90">
        <v>6.0709</v>
      </c>
      <c r="CV90">
        <v>6.0598999999999998</v>
      </c>
      <c r="CW90">
        <v>6.0312999999999999</v>
      </c>
      <c r="CX90">
        <v>6.1467999999999998</v>
      </c>
      <c r="CY90">
        <v>6.1102999999999996</v>
      </c>
      <c r="CZ90">
        <v>6.0442999999999998</v>
      </c>
      <c r="DA90">
        <v>6.0416999999999996</v>
      </c>
      <c r="DB90">
        <v>6.0964</v>
      </c>
      <c r="DC90">
        <v>6.133</v>
      </c>
      <c r="DD90">
        <v>6.0271999999999997</v>
      </c>
      <c r="DE90">
        <v>6.0092999999999996</v>
      </c>
      <c r="DF90">
        <v>6.1553000000000004</v>
      </c>
      <c r="DG90">
        <v>6.0316999999999998</v>
      </c>
      <c r="DH90">
        <v>6.0521000000000003</v>
      </c>
      <c r="DI90">
        <v>6.0513000000000003</v>
      </c>
      <c r="DJ90">
        <v>6.0457999999999998</v>
      </c>
      <c r="DK90">
        <v>6.0972</v>
      </c>
      <c r="DL90">
        <v>6.0782999999999996</v>
      </c>
      <c r="DM90">
        <v>6.0335999999999999</v>
      </c>
      <c r="DN90">
        <v>6.0541999999999998</v>
      </c>
      <c r="DO90">
        <v>6.0206999999999997</v>
      </c>
      <c r="DP90">
        <v>5.9877000000000002</v>
      </c>
      <c r="DQ90">
        <v>5.9923999999999999</v>
      </c>
      <c r="DR90">
        <v>6.0082000000000004</v>
      </c>
      <c r="DS90">
        <v>6.0148999999999999</v>
      </c>
      <c r="DT90">
        <v>6.1231</v>
      </c>
      <c r="DU90">
        <v>6.0137</v>
      </c>
      <c r="DV90">
        <v>5.9722</v>
      </c>
      <c r="DW90">
        <v>5.9523000000000001</v>
      </c>
      <c r="DX90">
        <v>5.9867999999999997</v>
      </c>
      <c r="DY90">
        <v>5.9973000000000001</v>
      </c>
      <c r="DZ90">
        <v>5.9191000000000003</v>
      </c>
      <c r="EA90">
        <v>5.9092000000000002</v>
      </c>
      <c r="EB90">
        <v>6.1468999999999996</v>
      </c>
      <c r="EC90">
        <v>6.1616999999999997</v>
      </c>
      <c r="ED90">
        <v>6.1525999999999996</v>
      </c>
      <c r="EE90">
        <v>6.0903</v>
      </c>
      <c r="EF90">
        <v>6.0597000000000003</v>
      </c>
      <c r="EG90">
        <v>6.0488999999999997</v>
      </c>
      <c r="EH90">
        <v>6.0231000000000003</v>
      </c>
      <c r="EI90">
        <v>6.0660999999999996</v>
      </c>
      <c r="EJ90">
        <v>6.0438999999999998</v>
      </c>
      <c r="EK90">
        <v>6.1420000000000003</v>
      </c>
      <c r="EL90">
        <v>6.1612</v>
      </c>
      <c r="EM90">
        <v>6.0521000000000003</v>
      </c>
      <c r="EN90" s="3">
        <v>6.1829000000000001</v>
      </c>
      <c r="EO90">
        <v>6.0284000000000004</v>
      </c>
      <c r="EP90">
        <v>6.0396000000000001</v>
      </c>
      <c r="EQ90">
        <v>6.0639000000000003</v>
      </c>
      <c r="ER90">
        <v>6.1505999999999998</v>
      </c>
      <c r="ES90">
        <v>6.0430999999999999</v>
      </c>
      <c r="ET90">
        <v>6.0252999999999997</v>
      </c>
      <c r="EU90">
        <v>6.0621</v>
      </c>
      <c r="EV90">
        <v>6.0171999999999999</v>
      </c>
      <c r="EW90">
        <v>6.0704000000000002</v>
      </c>
      <c r="EX90">
        <v>5.9767999999999999</v>
      </c>
      <c r="EY90">
        <v>5.9192999999999998</v>
      </c>
      <c r="EZ90">
        <v>5.8613</v>
      </c>
      <c r="FA90">
        <v>6.2336</v>
      </c>
      <c r="FB90" s="29">
        <v>6.0632999999999999</v>
      </c>
      <c r="FC90" s="29">
        <v>6.1132999999999997</v>
      </c>
      <c r="FD90" s="29">
        <v>6.0585000000000004</v>
      </c>
      <c r="FF90">
        <f t="array" ref="FF90">(ABS(CD90)-ABS(B90))/MAX(ABS(B90),1)*100</f>
        <v>1.3687380235421431E-2</v>
      </c>
      <c r="FG90">
        <f t="array" ref="FG90">(ABS(CE90)-ABS(C90))/MAX(ABS(C90),1)*100</f>
        <v>1.6921619060502331E-2</v>
      </c>
      <c r="FH90">
        <f t="array" ref="FH90">(ABS(CF90)-ABS(D90))/MAX(ABS(D90),1)*100</f>
        <v>1.6923337282117683E-2</v>
      </c>
      <c r="FI90">
        <f t="array" ref="FI90">(ABS(CG90)-ABS(E90))/MAX(ABS(E90),1)*100</f>
        <v>1.8494544109489398E-2</v>
      </c>
      <c r="FJ90">
        <f t="array" ref="FJ90">(ABS(CH90)-ABS(F90))/MAX(ABS(F90),1)*100</f>
        <v>2.1808055560209271E-2</v>
      </c>
      <c r="FK90">
        <f t="array" ref="FK90">(ABS(CI90)-ABS(G90))/MAX(ABS(G90),1)*100</f>
        <v>1.3269859173618059E-2</v>
      </c>
      <c r="FL90">
        <f t="array" ref="FL90">(ABS(CJ90)-ABS(H90))/MAX(ABS(H90),1)*100</f>
        <v>1.3277787920530975E-2</v>
      </c>
      <c r="FM90">
        <f t="array" ref="FM90">(ABS(CK90)-ABS(I90))/MAX(ABS(I90),1)*100</f>
        <v>3.3376723073324982E-2</v>
      </c>
      <c r="FN90">
        <f t="array" ref="FN90">(ABS(CL90)-ABS(J90))/MAX(ABS(J90),1)*100</f>
        <v>2.6579397644397956E-2</v>
      </c>
      <c r="FO90">
        <f t="array" ref="FO90">(ABS(CM90)-ABS(K90))/MAX(ABS(K90),1)*100</f>
        <v>1.8098058571900312E-2</v>
      </c>
      <c r="FP90">
        <f t="array" ref="FP90">(ABS(CN90)-ABS(L90))/MAX(ABS(L90),1)*100</f>
        <v>0.20278999787398255</v>
      </c>
      <c r="FQ90">
        <f t="array" ref="FQ90">(ABS(CO90)-ABS(M90))/MAX(ABS(M90),1)*100</f>
        <v>6.6302273682852214E-2</v>
      </c>
      <c r="FR90">
        <f t="array" ref="FR90">(ABS(CP90)-ABS(N90))/MAX(ABS(N90),1)*100</f>
        <v>7.756031552195955E-2</v>
      </c>
      <c r="FS90">
        <f t="array" ref="FS90">(ABS(CQ90)-ABS(O90))/MAX(ABS(O90),1)*100</f>
        <v>5.8864888729002453E-2</v>
      </c>
      <c r="FT90">
        <f t="array" ref="FT90">(ABS(CR90)-ABS(P90))/MAX(ABS(P90),1)*100</f>
        <v>1.324525240483968E-2</v>
      </c>
      <c r="FU90">
        <f t="array" ref="FU90">(ABS(CS90)-ABS(Q90))/MAX(ABS(Q90),1)*100</f>
        <v>-6.4970925510826746E-3</v>
      </c>
      <c r="FV90">
        <f t="array" ref="FV90">(ABS(CT90)-ABS(R90))/MAX(ABS(R90),1)*100</f>
        <v>9.8523785283746827E-3</v>
      </c>
      <c r="FW90">
        <f t="array" ref="FW90">(ABS(CU90)-ABS(S90))/MAX(ABS(S90),1)*100</f>
        <v>-4.7746056834277496E-2</v>
      </c>
      <c r="FX90">
        <f t="array" ref="FX90">(ABS(CV90)-ABS(T90))/MAX(ABS(T90),1)*100</f>
        <v>-2.4746758174680056E-2</v>
      </c>
      <c r="FY90">
        <f t="array" ref="FY90">(ABS(CW90)-ABS(U90))/MAX(ABS(U90),1)*100</f>
        <v>2.4876446980000279E-2</v>
      </c>
      <c r="FZ90">
        <f t="array" ref="FZ90">(ABS(CX90)-ABS(V90))/MAX(ABS(V90),1)*100</f>
        <v>0.21357418849959514</v>
      </c>
      <c r="GA90">
        <f t="array" ref="GA90">(ABS(CY90)-ABS(W90))/MAX(ABS(W90),1)*100</f>
        <v>1.1457378551775185E-2</v>
      </c>
      <c r="GB90">
        <f t="array" ref="GB90">(ABS(CZ90)-ABS(X90))/MAX(ABS(X90),1)*100</f>
        <v>1.6547250674291292E-2</v>
      </c>
      <c r="GC90">
        <f t="array" ref="GC90">(ABS(DA90)-ABS(Y90))/MAX(ABS(Y90),1)*100</f>
        <v>1.3243059808967403E-2</v>
      </c>
      <c r="GD90">
        <f t="array" ref="GD90">(ABS(DB90)-ABS(Z90))/MAX(ABS(Z90),1)*100</f>
        <v>-0.10486989578554406</v>
      </c>
      <c r="GE90">
        <f t="array" ref="GE90">(ABS(DC90)-ABS(AA90))/MAX(ABS(AA90),1)*100</f>
        <v>2.1201298171789791E-2</v>
      </c>
      <c r="GF90">
        <f t="array" ref="GF90">(ABS(DD90)-ABS(AB90))/MAX(ABS(AB90),1)*100</f>
        <v>2.8213426271671907E-2</v>
      </c>
      <c r="GG90">
        <f t="array" ref="GG90">(ABS(DE90)-ABS(AC90))/MAX(ABS(AC90),1)*100</f>
        <v>2.163781624500058E-2</v>
      </c>
      <c r="GH90">
        <f t="array" ref="GH90">(ABS(DF90)-ABS(AD90))/MAX(ABS(AD90),1)*100</f>
        <v>1.1373606733177541E-2</v>
      </c>
      <c r="GI90">
        <f t="array" ref="GI90">(ABS(DG90)-ABS(AE90))/MAX(ABS(AE90),1)*100</f>
        <v>1.8240307763739944E-2</v>
      </c>
      <c r="GJ90">
        <f t="array" ref="GJ90">(ABS(DH90)-ABS(AF90))/MAX(ABS(AF90),1)*100</f>
        <v>1.817881341927121E-2</v>
      </c>
      <c r="GK90">
        <f t="array" ref="GK90">(ABS(DI90)-ABS(AG90))/MAX(ABS(AG90),1)*100</f>
        <v>1.8181217149847953E-2</v>
      </c>
      <c r="GL90">
        <f t="array" ref="GL90">(ABS(DJ90)-ABS(AH90))/MAX(ABS(AH90),1)*100</f>
        <v>1.4888583764821234E-2</v>
      </c>
      <c r="GM90">
        <f t="array" ref="GM90">(ABS(DK90)-ABS(AI90))/MAX(ABS(AI90),1)*100</f>
        <v>8.2011580035055501E-3</v>
      </c>
      <c r="GN90">
        <f t="array" ref="GN90">(ABS(DL90)-ABS(AJ90))/MAX(ABS(AJ90),1)*100</f>
        <v>1.810044099254941E-2</v>
      </c>
      <c r="GO90">
        <f t="array" ref="GO90">(ABS(DM90)-ABS(AK90))/MAX(ABS(AK90),1)*100</f>
        <v>1.8234562784916718E-2</v>
      </c>
      <c r="GP90">
        <f t="array" ref="GP90">(ABS(DN90)-ABS(AL90))/MAX(ABS(AL90),1)*100</f>
        <v>3.139302413958351E-2</v>
      </c>
      <c r="GQ90">
        <f t="array" ref="GQ90">(ABS(DO90)-ABS(AM90))/MAX(ABS(AM90),1)*100</f>
        <v>0.51084289076976575</v>
      </c>
      <c r="GR90">
        <f t="array" ref="GR90">(ABS(DP90)-ABS(AN90))/MAX(ABS(AN90),1)*100</f>
        <v>-0.84455263550102089</v>
      </c>
      <c r="GS90">
        <f t="array" ref="GS90">(ABS(DQ90)-ABS(AO90))/MAX(ABS(AO90),1)*100</f>
        <v>-0.18322950328147583</v>
      </c>
      <c r="GT90">
        <f t="array" ref="GT90">(ABS(DR90)-ABS(AP90))/MAX(ABS(AP90),1)*100</f>
        <v>1.9976693857179227E-2</v>
      </c>
      <c r="GU90">
        <f t="array" ref="GU90">(ABS(DS90)-ABS(AQ90))/MAX(ABS(AQ90),1)*100</f>
        <v>3.4925492283121778E-2</v>
      </c>
      <c r="GV90">
        <f t="array" ref="GV90">(ABS(DT90)-ABS(AR90))/MAX(ABS(AR90),1)*100</f>
        <v>0.4264322382772105</v>
      </c>
      <c r="GW90">
        <f t="array" ref="GW90">(ABS(DU90)-ABS(AS90))/MAX(ABS(AS90),1)*100</f>
        <v>-1.2123203285420996</v>
      </c>
      <c r="GX90">
        <f t="array" ref="GX90">(ABS(DV90)-ABS(AT90))/MAX(ABS(AT90),1)*100</f>
        <v>2.3447444228583941E-2</v>
      </c>
      <c r="GY90">
        <f t="array" ref="GY90">(ABS(DW90)-ABS(AU90))/MAX(ABS(AU90),1)*100</f>
        <v>1.6800510735487202E-3</v>
      </c>
      <c r="GZ90">
        <f t="array" ref="GZ90">(ABS(DX90)-ABS(AV90))/MAX(ABS(AV90),1)*100</f>
        <v>1.5035333032621306E-2</v>
      </c>
      <c r="HA90">
        <f t="array" ref="HA90">(ABS(DY90)-ABS(AW90))/MAX(ABS(AW90),1)*100</f>
        <v>2.6685791483893849E-2</v>
      </c>
      <c r="HB90">
        <f t="array" ref="HB90">(ABS(DZ90)-ABS(AX90))/MAX(ABS(AX90),1)*100</f>
        <v>1.5207326552001743E-2</v>
      </c>
      <c r="HC90">
        <f t="array" ref="HC90">(ABS(EA90)-ABS(AY90))/MAX(ABS(AY90),1)*100</f>
        <v>1.5232808083553087E-2</v>
      </c>
      <c r="HD90">
        <f t="array" ref="HD90">(ABS(EB90)-ABS(AZ90))/MAX(ABS(AZ90),1)*100</f>
        <v>-1.9518225142739317E-2</v>
      </c>
      <c r="HE90">
        <f t="array" ref="HE90">(ABS(EC90)-ABS(BA90))/MAX(ABS(BA90),1)*100</f>
        <v>1.622955076599697E-3</v>
      </c>
      <c r="HF90">
        <f t="array" ref="HF90">(ABS(ED90)-ABS(BB90))/MAX(ABS(BB90),1)*100</f>
        <v>-8.125985275724612E-3</v>
      </c>
      <c r="HG90">
        <f t="array" ref="HG90">(ABS(EE90)-ABS(BC90))/MAX(ABS(BC90),1)*100</f>
        <v>9.8527021035581079E-3</v>
      </c>
      <c r="HH90">
        <f t="array" ref="HH90">(ABS(EF90)-ABS(BD90))/MAX(ABS(BD90),1)*100</f>
        <v>-2.6396977546068068E-2</v>
      </c>
      <c r="HI90">
        <f t="array" ref="HI90">(ABS(EG90)-ABS(BE90))/MAX(ABS(BE90),1)*100</f>
        <v>9.920142850048606E-3</v>
      </c>
      <c r="HJ90">
        <f t="array" ref="HJ90">(ABS(EH90)-ABS(BF90))/MAX(ABS(BF90),1)*100</f>
        <v>-0.17071634567573798</v>
      </c>
      <c r="HK90">
        <f t="array" ref="HK90">(ABS(EI90)-ABS(BG90))/MAX(ABS(BG90),1)*100</f>
        <v>4.1229632561506406E-2</v>
      </c>
      <c r="HL90">
        <f t="array" ref="HL90">(ABS(EJ90)-ABS(BH90))/MAX(ABS(BH90),1)*100</f>
        <v>-0.21792607023163432</v>
      </c>
      <c r="HM90">
        <f t="array" ref="HM90">(ABS(EK90)-ABS(BI90))/MAX(ABS(BI90),1)*100</f>
        <v>3.583178605166621E-2</v>
      </c>
      <c r="HN90">
        <f t="array" ref="HN90">(ABS(EL90)-ABS(BJ90))/MAX(ABS(BJ90),1)*100</f>
        <v>2.2728010649701126E-2</v>
      </c>
      <c r="HO90">
        <f t="array" ref="HO90">(ABS(EM90)-ABS(BK90))/MAX(ABS(BK90),1)*100</f>
        <v>2.313781876477581E-2</v>
      </c>
      <c r="HP90">
        <f t="array" ref="HP90">(ABS(EN90)-ABS(BL90))/MAX(ABS(BL90),1)*100</f>
        <v>-8.0861661868829923E-3</v>
      </c>
      <c r="HQ90">
        <f t="array" ref="HQ90">(ABS(EO90)-ABS(BM90))/MAX(ABS(BM90),1)*100</f>
        <v>1.3272280841475879E-2</v>
      </c>
      <c r="HR90">
        <f t="array" ref="HR90">(ABS(EP90)-ABS(BN90))/MAX(ABS(BN90),1)*100</f>
        <v>1.1591515011014339E-2</v>
      </c>
      <c r="HS90">
        <f t="array" ref="HS90">(ABS(EQ90)-ABS(BO90))/MAX(ABS(BO90),1)*100</f>
        <v>1.6493757112938261E-2</v>
      </c>
      <c r="HT90">
        <f t="array" ref="HT90">(ABS(ER90)-ABS(BP90))/MAX(ABS(BP90),1)*100</f>
        <v>6.670462865045497E-2</v>
      </c>
      <c r="HU90">
        <f t="array" ref="HU90">(ABS(ES90)-ABS(BQ90))/MAX(ABS(BQ90),1)*100</f>
        <v>1.1584800741429646E-2</v>
      </c>
      <c r="HV90">
        <f t="array" ref="HV90">(ABS(ET90)-ABS(BR90))/MAX(ABS(BR90),1)*100</f>
        <v>-1.6596408537301276E-3</v>
      </c>
      <c r="HW90">
        <f t="array" ref="HW90">(ABS(EU90)-ABS(BS90))/MAX(ABS(BS90),1)*100</f>
        <v>0</v>
      </c>
      <c r="HX90">
        <f t="array" ref="HX90">(ABS(EV90)-ABS(BT90))/MAX(ABS(BT90),1)*100</f>
        <v>-2.326122354036304E-2</v>
      </c>
      <c r="HY90">
        <f t="array" ref="HY90">(ABS(EW90)-ABS(BU90))/MAX(ABS(BU90),1)*100</f>
        <v>-4.6104195481783766E-2</v>
      </c>
      <c r="HZ90">
        <f t="array" ref="HZ90">(ABS(EX90)-ABS(BV90))/MAX(ABS(BV90),1)*100</f>
        <v>2.3429393848115439E-2</v>
      </c>
      <c r="IA90">
        <f t="array" ref="IA90">(ABS(EY90)-ABS(BW90))/MAX(ABS(BW90),1)*100</f>
        <v>2.0276778019970392E-2</v>
      </c>
      <c r="IB90">
        <f t="array" ref="IB90">(ABS(EZ90)-ABS(BX90))/MAX(ABS(BX90),1)*100</f>
        <v>-1.5883409728168671</v>
      </c>
      <c r="IC90">
        <f t="array" ref="IC90">(ABS(FA90)-ABS(BY90))/MAX(ABS(BY90),1)*100</f>
        <v>9.3130800603741362E-2</v>
      </c>
      <c r="ID90" s="29">
        <f t="array" ref="ID90">(ABS(FB90)-ABS(BZ90))/MAX(ABS(BZ90),1)*100</f>
        <v>6.5975028451723755E-3</v>
      </c>
      <c r="IE90" s="29">
        <f t="array" ref="IE90">(ABS(FC90)-ABS(CA90))/MAX(ABS(CA90),1)*100</f>
        <v>1.6358044886437043E-3</v>
      </c>
      <c r="IF90" s="29">
        <f t="array" ref="IF90">(ABS(FD90)-ABS(CB90))/MAX(ABS(CB90),1)*100</f>
        <v>6.6027302289636053E-3</v>
      </c>
    </row>
    <row r="91" spans="1:240" x14ac:dyDescent="0.25">
      <c r="A91" t="s">
        <v>130</v>
      </c>
      <c r="B91">
        <v>6.7332999999999998</v>
      </c>
      <c r="C91">
        <v>6.8277000000000001</v>
      </c>
      <c r="D91">
        <v>6.8269000000000002</v>
      </c>
      <c r="E91">
        <v>6.8441999999999998</v>
      </c>
      <c r="F91">
        <v>6.8204000000000002</v>
      </c>
      <c r="G91">
        <v>6.9889000000000001</v>
      </c>
      <c r="H91">
        <v>6.9461000000000004</v>
      </c>
      <c r="I91">
        <v>6.9084000000000003</v>
      </c>
      <c r="J91">
        <v>6.9603999999999999</v>
      </c>
      <c r="K91">
        <v>7.0289999999999999</v>
      </c>
      <c r="L91">
        <v>7.0328999999999997</v>
      </c>
      <c r="M91">
        <v>7.1447000000000003</v>
      </c>
      <c r="N91">
        <v>7.0251000000000001</v>
      </c>
      <c r="O91">
        <v>7.1079999999999997</v>
      </c>
      <c r="P91">
        <v>6.9741999999999997</v>
      </c>
      <c r="Q91">
        <v>7.1204000000000001</v>
      </c>
      <c r="R91">
        <v>7.0731999999999999</v>
      </c>
      <c r="S91">
        <v>7.0419999999999998</v>
      </c>
      <c r="T91">
        <v>7.0056000000000003</v>
      </c>
      <c r="U91">
        <v>6.9272999999999998</v>
      </c>
      <c r="V91">
        <v>7.1357999999999997</v>
      </c>
      <c r="W91">
        <v>7.0948000000000002</v>
      </c>
      <c r="X91">
        <v>7.0102000000000002</v>
      </c>
      <c r="Y91">
        <v>7.0122</v>
      </c>
      <c r="Z91">
        <v>7.0465999999999998</v>
      </c>
      <c r="AA91">
        <v>7.1220999999999997</v>
      </c>
      <c r="AB91">
        <v>6.9757999999999996</v>
      </c>
      <c r="AC91">
        <v>6.9523999999999999</v>
      </c>
      <c r="AD91">
        <v>7.1731999999999996</v>
      </c>
      <c r="AE91">
        <v>6.9931000000000001</v>
      </c>
      <c r="AF91">
        <v>6.9969000000000001</v>
      </c>
      <c r="AG91">
        <v>6.9968000000000004</v>
      </c>
      <c r="AH91">
        <v>7.0026999999999999</v>
      </c>
      <c r="AI91">
        <v>7.1075999999999997</v>
      </c>
      <c r="AJ91">
        <v>7.0759999999999996</v>
      </c>
      <c r="AK91">
        <v>6.9664999999999999</v>
      </c>
      <c r="AL91">
        <v>6.9829999999999997</v>
      </c>
      <c r="AM91">
        <v>6.9481000000000002</v>
      </c>
      <c r="AN91">
        <v>7.0254000000000003</v>
      </c>
      <c r="AO91">
        <v>6.9808000000000003</v>
      </c>
      <c r="AP91">
        <v>6.9157000000000002</v>
      </c>
      <c r="AQ91">
        <v>6.931</v>
      </c>
      <c r="AR91">
        <v>7.1026999999999996</v>
      </c>
      <c r="AS91">
        <v>6.9344999999999999</v>
      </c>
      <c r="AT91">
        <v>6.8639000000000001</v>
      </c>
      <c r="AU91">
        <v>6.9066000000000001</v>
      </c>
      <c r="AV91">
        <v>6.8993000000000002</v>
      </c>
      <c r="AW91">
        <v>6.8913000000000002</v>
      </c>
      <c r="AX91">
        <v>6.8398000000000003</v>
      </c>
      <c r="AY91">
        <v>6.8258999999999999</v>
      </c>
      <c r="AZ91">
        <v>7.165</v>
      </c>
      <c r="BA91">
        <v>7.1510999999999996</v>
      </c>
      <c r="BB91">
        <v>7.1295999999999999</v>
      </c>
      <c r="BC91">
        <v>7.0728999999999997</v>
      </c>
      <c r="BD91">
        <v>7.0053000000000001</v>
      </c>
      <c r="BE91">
        <v>7.0052000000000003</v>
      </c>
      <c r="BF91">
        <v>6.9814999999999996</v>
      </c>
      <c r="BG91">
        <v>7.0235000000000003</v>
      </c>
      <c r="BH91">
        <v>7.0068999999999999</v>
      </c>
      <c r="BI91">
        <v>7.0636000000000001</v>
      </c>
      <c r="BJ91">
        <v>7.1140999999999996</v>
      </c>
      <c r="BK91">
        <v>7.0327999999999999</v>
      </c>
      <c r="BL91">
        <v>7.2504</v>
      </c>
      <c r="BM91">
        <v>6.9859999999999998</v>
      </c>
      <c r="BN91">
        <v>6.9744999999999999</v>
      </c>
      <c r="BO91">
        <v>7.0198999999999998</v>
      </c>
      <c r="BP91">
        <v>7.1409000000000002</v>
      </c>
      <c r="BQ91">
        <v>6.9943999999999997</v>
      </c>
      <c r="BR91">
        <v>6.9840999999999998</v>
      </c>
      <c r="BS91">
        <v>7.0650000000000004</v>
      </c>
      <c r="BT91">
        <v>6.9771999999999998</v>
      </c>
      <c r="BU91">
        <v>7.0414000000000003</v>
      </c>
      <c r="BV91">
        <v>6.8497000000000003</v>
      </c>
      <c r="BW91">
        <v>6.8367000000000004</v>
      </c>
      <c r="BX91">
        <v>7.1029</v>
      </c>
      <c r="BY91">
        <v>7.1798999999999999</v>
      </c>
      <c r="BZ91" s="28">
        <v>7.0529000000000002</v>
      </c>
      <c r="CA91" s="28">
        <v>7.1276000000000002</v>
      </c>
      <c r="CB91" s="28">
        <v>7.0438000000000001</v>
      </c>
      <c r="CD91">
        <v>6.7347000000000001</v>
      </c>
      <c r="CE91">
        <v>6.8292000000000002</v>
      </c>
      <c r="CF91">
        <v>6.8282999999999996</v>
      </c>
      <c r="CG91">
        <v>6.8455000000000004</v>
      </c>
      <c r="CH91">
        <v>6.8217999999999996</v>
      </c>
      <c r="CI91">
        <v>6.9901999999999997</v>
      </c>
      <c r="CJ91">
        <v>6.9470000000000001</v>
      </c>
      <c r="CK91">
        <v>6.9123999999999999</v>
      </c>
      <c r="CL91">
        <v>6.9640000000000004</v>
      </c>
      <c r="CM91">
        <v>7.0307000000000004</v>
      </c>
      <c r="CN91">
        <v>7.0076999999999998</v>
      </c>
      <c r="CO91">
        <v>7.0696000000000003</v>
      </c>
      <c r="CP91">
        <v>7.0347</v>
      </c>
      <c r="CQ91">
        <v>7.1063999999999998</v>
      </c>
      <c r="CR91">
        <v>6.9752000000000001</v>
      </c>
      <c r="CS91">
        <v>7.1189999999999998</v>
      </c>
      <c r="CT91">
        <v>7.0743</v>
      </c>
      <c r="CU91">
        <v>7.0452000000000004</v>
      </c>
      <c r="CV91">
        <v>7.0041000000000002</v>
      </c>
      <c r="CW91">
        <v>6.9298000000000002</v>
      </c>
      <c r="CX91">
        <v>7.1181999999999999</v>
      </c>
      <c r="CY91">
        <v>7.0955000000000004</v>
      </c>
      <c r="CZ91">
        <v>7.0118999999999998</v>
      </c>
      <c r="DA91">
        <v>7.0137999999999998</v>
      </c>
      <c r="DB91">
        <v>7.0109000000000004</v>
      </c>
      <c r="DC91">
        <v>7.1243999999999996</v>
      </c>
      <c r="DD91">
        <v>6.9779</v>
      </c>
      <c r="DE91">
        <v>6.9542000000000002</v>
      </c>
      <c r="DF91">
        <v>7.1753999999999998</v>
      </c>
      <c r="DG91">
        <v>6.9946999999999999</v>
      </c>
      <c r="DH91">
        <v>6.9980000000000002</v>
      </c>
      <c r="DI91">
        <v>6.9985999999999997</v>
      </c>
      <c r="DJ91">
        <v>7.0041000000000002</v>
      </c>
      <c r="DK91">
        <v>7.1085000000000003</v>
      </c>
      <c r="DL91">
        <v>7.0608000000000004</v>
      </c>
      <c r="DM91">
        <v>6.9691999999999998</v>
      </c>
      <c r="DN91">
        <v>6.9855999999999998</v>
      </c>
      <c r="DO91">
        <v>6.9874999999999998</v>
      </c>
      <c r="DP91">
        <v>7.0602</v>
      </c>
      <c r="DQ91">
        <v>7.0094000000000003</v>
      </c>
      <c r="DR91">
        <v>6.9188000000000001</v>
      </c>
      <c r="DS91">
        <v>6.9362000000000004</v>
      </c>
      <c r="DT91">
        <v>7.0655000000000001</v>
      </c>
      <c r="DU91">
        <v>6.8784999999999998</v>
      </c>
      <c r="DV91">
        <v>6.8651999999999997</v>
      </c>
      <c r="DW91">
        <v>6.9089</v>
      </c>
      <c r="DX91">
        <v>6.9</v>
      </c>
      <c r="DY91">
        <v>6.8932000000000002</v>
      </c>
      <c r="DZ91">
        <v>6.8413000000000004</v>
      </c>
      <c r="EA91">
        <v>6.8273999999999999</v>
      </c>
      <c r="EB91">
        <v>7.1531000000000002</v>
      </c>
      <c r="EC91">
        <v>7.1456</v>
      </c>
      <c r="ED91">
        <v>7.1279000000000003</v>
      </c>
      <c r="EE91">
        <v>7.0739999999999998</v>
      </c>
      <c r="EF91">
        <v>7.0038</v>
      </c>
      <c r="EG91">
        <v>7.0060000000000002</v>
      </c>
      <c r="EH91">
        <v>6.9729000000000001</v>
      </c>
      <c r="EI91">
        <v>7.03</v>
      </c>
      <c r="EJ91">
        <v>7.0016999999999996</v>
      </c>
      <c r="EK91">
        <v>7.0674999999999999</v>
      </c>
      <c r="EL91">
        <v>7.1157000000000004</v>
      </c>
      <c r="EM91">
        <v>7.0353000000000003</v>
      </c>
      <c r="EN91" s="3">
        <v>7.2492000000000001</v>
      </c>
      <c r="EO91">
        <v>6.9871999999999996</v>
      </c>
      <c r="EP91">
        <v>6.9755000000000003</v>
      </c>
      <c r="EQ91">
        <v>7.0213000000000001</v>
      </c>
      <c r="ER91">
        <v>7.1291000000000002</v>
      </c>
      <c r="ES91">
        <v>6.9974999999999996</v>
      </c>
      <c r="ET91">
        <v>6.9855999999999998</v>
      </c>
      <c r="EU91">
        <v>7.0659999999999998</v>
      </c>
      <c r="EV91">
        <v>6.9682000000000004</v>
      </c>
      <c r="EW91">
        <v>7.0446</v>
      </c>
      <c r="EX91">
        <v>6.8512000000000004</v>
      </c>
      <c r="EY91">
        <v>6.8376999999999999</v>
      </c>
      <c r="EZ91">
        <v>6.6294000000000004</v>
      </c>
      <c r="FA91">
        <v>7.1830999999999996</v>
      </c>
      <c r="FB91" s="29">
        <v>7.0536000000000003</v>
      </c>
      <c r="FC91" s="29">
        <v>7.1276000000000002</v>
      </c>
      <c r="FD91" s="29">
        <v>7.0444000000000004</v>
      </c>
      <c r="FF91">
        <f t="array" ref="FF91">(ABS(CD91)-ABS(B91))/MAX(ABS(B91),1)*100</f>
        <v>2.079218213951985E-2</v>
      </c>
      <c r="FG91">
        <f t="array" ref="FG91">(ABS(CE91)-ABS(C91))/MAX(ABS(C91),1)*100</f>
        <v>2.1969330814184229E-2</v>
      </c>
      <c r="FH91">
        <f t="array" ref="FH91">(ABS(CF91)-ABS(D91))/MAX(ABS(D91),1)*100</f>
        <v>2.0507111573326131E-2</v>
      </c>
      <c r="FI91">
        <f t="array" ref="FI91">(ABS(CG91)-ABS(E91))/MAX(ABS(E91),1)*100</f>
        <v>1.8994184857259039E-2</v>
      </c>
      <c r="FJ91">
        <f t="array" ref="FJ91">(ABS(CH91)-ABS(F91))/MAX(ABS(F91),1)*100</f>
        <v>2.0526655328124473E-2</v>
      </c>
      <c r="FK91">
        <f t="array" ref="FK91">(ABS(CI91)-ABS(G91))/MAX(ABS(G91),1)*100</f>
        <v>1.8600924322849585E-2</v>
      </c>
      <c r="FL91">
        <f t="array" ref="FL91">(ABS(CJ91)-ABS(H91))/MAX(ABS(H91),1)*100</f>
        <v>1.2956911072395716E-2</v>
      </c>
      <c r="FM91">
        <f t="array" ref="FM91">(ABS(CK91)-ABS(I91))/MAX(ABS(I91),1)*100</f>
        <v>5.7900526894788369E-2</v>
      </c>
      <c r="FN91">
        <f t="array" ref="FN91">(ABS(CL91)-ABS(J91))/MAX(ABS(J91),1)*100</f>
        <v>5.1721165450268537E-2</v>
      </c>
      <c r="FO91">
        <f t="array" ref="FO91">(ABS(CM91)-ABS(K91))/MAX(ABS(K91),1)*100</f>
        <v>2.4185517143270434E-2</v>
      </c>
      <c r="FP91">
        <f t="array" ref="FP91">(ABS(CN91)-ABS(L91))/MAX(ABS(L91),1)*100</f>
        <v>-0.35831591519856515</v>
      </c>
      <c r="FQ91">
        <f t="array" ref="FQ91">(ABS(CO91)-ABS(M91))/MAX(ABS(M91),1)*100</f>
        <v>-1.0511288087673372</v>
      </c>
      <c r="FR91">
        <f t="array" ref="FR91">(ABS(CP91)-ABS(N91))/MAX(ABS(N91),1)*100</f>
        <v>0.13665285903403268</v>
      </c>
      <c r="FS91">
        <f t="array" ref="FS91">(ABS(CQ91)-ABS(O91))/MAX(ABS(O91),1)*100</f>
        <v>-2.2509848058523126E-2</v>
      </c>
      <c r="FT91">
        <f t="array" ref="FT91">(ABS(CR91)-ABS(P91))/MAX(ABS(P91),1)*100</f>
        <v>1.4338562128994495E-2</v>
      </c>
      <c r="FU91">
        <f t="array" ref="FU91">(ABS(CS91)-ABS(Q91))/MAX(ABS(Q91),1)*100</f>
        <v>-1.9661816751871942E-2</v>
      </c>
      <c r="FV91">
        <f t="array" ref="FV91">(ABS(CT91)-ABS(R91))/MAX(ABS(R91),1)*100</f>
        <v>1.5551659786236795E-2</v>
      </c>
      <c r="FW91">
        <f t="array" ref="FW91">(ABS(CU91)-ABS(S91))/MAX(ABS(S91),1)*100</f>
        <v>4.5441635898899969E-2</v>
      </c>
      <c r="FX91">
        <f t="array" ref="FX91">(ABS(CV91)-ABS(T91))/MAX(ABS(T91),1)*100</f>
        <v>-2.1411442274752439E-2</v>
      </c>
      <c r="FY91">
        <f t="array" ref="FY91">(ABS(CW91)-ABS(U91))/MAX(ABS(U91),1)*100</f>
        <v>3.6089096762091884E-2</v>
      </c>
      <c r="FZ91">
        <f t="array" ref="FZ91">(ABS(CX91)-ABS(V91))/MAX(ABS(V91),1)*100</f>
        <v>-0.24664368395974998</v>
      </c>
      <c r="GA91">
        <f t="array" ref="GA91">(ABS(CY91)-ABS(W91))/MAX(ABS(W91),1)*100</f>
        <v>9.8663810114470452E-3</v>
      </c>
      <c r="GB91">
        <f t="array" ref="GB91">(ABS(CZ91)-ABS(X91))/MAX(ABS(X91),1)*100</f>
        <v>2.4250378020592718E-2</v>
      </c>
      <c r="GC91">
        <f t="array" ref="GC91">(ABS(DA91)-ABS(Y91))/MAX(ABS(Y91),1)*100</f>
        <v>2.2817375431388492E-2</v>
      </c>
      <c r="GD91">
        <f t="array" ref="GD91">(ABS(DB91)-ABS(Z91))/MAX(ABS(Z91),1)*100</f>
        <v>-0.50662730962449132</v>
      </c>
      <c r="GE91">
        <f t="array" ref="GE91">(ABS(DC91)-ABS(AA91))/MAX(ABS(AA91),1)*100</f>
        <v>3.2293845916232133E-2</v>
      </c>
      <c r="GF91">
        <f t="array" ref="GF91">(ABS(DD91)-ABS(AB91))/MAX(ABS(AB91),1)*100</f>
        <v>3.0104074084699027E-2</v>
      </c>
      <c r="GG91">
        <f t="array" ref="GG91">(ABS(DE91)-ABS(AC91))/MAX(ABS(AC91),1)*100</f>
        <v>2.5890340026469217E-2</v>
      </c>
      <c r="GH91">
        <f t="array" ref="GH91">(ABS(DF91)-ABS(AD91))/MAX(ABS(AD91),1)*100</f>
        <v>3.0669715050468439E-2</v>
      </c>
      <c r="GI91">
        <f t="array" ref="GI91">(ABS(DG91)-ABS(AE91))/MAX(ABS(AE91),1)*100</f>
        <v>2.287969570004467E-2</v>
      </c>
      <c r="GJ91">
        <f t="array" ref="GJ91">(ABS(DH91)-ABS(AF91))/MAX(ABS(AF91),1)*100</f>
        <v>1.572124798125028E-2</v>
      </c>
      <c r="GK91">
        <f t="array" ref="GK91">(ABS(DI91)-ABS(AG91))/MAX(ABS(AG91),1)*100</f>
        <v>2.5726046192535983E-2</v>
      </c>
      <c r="GL91">
        <f t="array" ref="GL91">(ABS(DJ91)-ABS(AH91))/MAX(ABS(AH91),1)*100</f>
        <v>1.9992288688652802E-2</v>
      </c>
      <c r="GM91">
        <f t="array" ref="GM91">(ABS(DK91)-ABS(AI91))/MAX(ABS(AI91),1)*100</f>
        <v>1.2662502110424996E-2</v>
      </c>
      <c r="GN91">
        <f t="array" ref="GN91">(ABS(DL91)-ABS(AJ91))/MAX(ABS(AJ91),1)*100</f>
        <v>-0.21481062747313756</v>
      </c>
      <c r="GO91">
        <f t="array" ref="GO91">(ABS(DM91)-ABS(AK91))/MAX(ABS(AK91),1)*100</f>
        <v>3.8756908060000352E-2</v>
      </c>
      <c r="GP91">
        <f t="array" ref="GP91">(ABS(DN91)-ABS(AL91))/MAX(ABS(AL91),1)*100</f>
        <v>3.7233280824862637E-2</v>
      </c>
      <c r="GQ91">
        <f t="array" ref="GQ91">(ABS(DO91)-ABS(AM91))/MAX(ABS(AM91),1)*100</f>
        <v>0.56706149882701251</v>
      </c>
      <c r="GR91">
        <f t="array" ref="GR91">(ABS(DP91)-ABS(AN91))/MAX(ABS(AN91),1)*100</f>
        <v>0.4953454607566789</v>
      </c>
      <c r="GS91">
        <f t="array" ref="GS91">(ABS(DQ91)-ABS(AO91))/MAX(ABS(AO91),1)*100</f>
        <v>0.40969516387806498</v>
      </c>
      <c r="GT91">
        <f t="array" ref="GT91">(ABS(DR91)-ABS(AP91))/MAX(ABS(AP91),1)*100</f>
        <v>4.4825541882960229E-2</v>
      </c>
      <c r="GU91">
        <f t="array" ref="GU91">(ABS(DS91)-ABS(AQ91))/MAX(ABS(AQ91),1)*100</f>
        <v>7.5025248881839784E-2</v>
      </c>
      <c r="GV91">
        <f t="array" ref="GV91">(ABS(DT91)-ABS(AR91))/MAX(ABS(AR91),1)*100</f>
        <v>-0.52374449153138181</v>
      </c>
      <c r="GW91">
        <f t="array" ref="GW91">(ABS(DU91)-ABS(AS91))/MAX(ABS(AS91),1)*100</f>
        <v>-0.80755642079457857</v>
      </c>
      <c r="GX91">
        <f t="array" ref="GX91">(ABS(DV91)-ABS(AT91))/MAX(ABS(AT91),1)*100</f>
        <v>1.8939669866979918E-2</v>
      </c>
      <c r="GY91">
        <f t="array" ref="GY91">(ABS(DW91)-ABS(AU91))/MAX(ABS(AU91),1)*100</f>
        <v>3.330147974401252E-2</v>
      </c>
      <c r="GZ91">
        <f t="array" ref="GZ91">(ABS(DX91)-ABS(AV91))/MAX(ABS(AV91),1)*100</f>
        <v>1.0145956836202875E-2</v>
      </c>
      <c r="HA91">
        <f t="array" ref="HA91">(ABS(DY91)-ABS(AW91))/MAX(ABS(AW91),1)*100</f>
        <v>2.7570995312930981E-2</v>
      </c>
      <c r="HB91">
        <f t="array" ref="HB91">(ABS(DZ91)-ABS(AX91))/MAX(ABS(AX91),1)*100</f>
        <v>2.1930465803094486E-2</v>
      </c>
      <c r="HC91">
        <f t="array" ref="HC91">(ABS(EA91)-ABS(AY91))/MAX(ABS(AY91),1)*100</f>
        <v>2.1975124159452335E-2</v>
      </c>
      <c r="HD91">
        <f t="array" ref="HD91">(ABS(EB91)-ABS(AZ91))/MAX(ABS(AZ91),1)*100</f>
        <v>-0.16608513607815489</v>
      </c>
      <c r="HE91">
        <f t="array" ref="HE91">(ABS(EC91)-ABS(BA91))/MAX(ABS(BA91),1)*100</f>
        <v>-7.6911244423929423E-2</v>
      </c>
      <c r="HF91">
        <f t="array" ref="HF91">(ABS(ED91)-ABS(BB91))/MAX(ABS(BB91),1)*100</f>
        <v>-2.3844254937157635E-2</v>
      </c>
      <c r="HG91">
        <f t="array" ref="HG91">(ABS(EE91)-ABS(BC91))/MAX(ABS(BC91),1)*100</f>
        <v>1.5552319416365295E-2</v>
      </c>
      <c r="HH91">
        <f t="array" ref="HH91">(ABS(EF91)-ABS(BD91))/MAX(ABS(BD91),1)*100</f>
        <v>-2.141235921373898E-2</v>
      </c>
      <c r="HI91">
        <f t="array" ref="HI91">(ABS(EG91)-ABS(BE91))/MAX(ABS(BE91),1)*100</f>
        <v>1.1420087934675839E-2</v>
      </c>
      <c r="HJ91">
        <f t="array" ref="HJ91">(ABS(EH91)-ABS(BF91))/MAX(ABS(BF91),1)*100</f>
        <v>-0.12318269712811712</v>
      </c>
      <c r="HK91">
        <f t="array" ref="HK91">(ABS(EI91)-ABS(BG91))/MAX(ABS(BG91),1)*100</f>
        <v>9.2546451199543675E-2</v>
      </c>
      <c r="HL91">
        <f t="array" ref="HL91">(ABS(EJ91)-ABS(BH91))/MAX(ABS(BH91),1)*100</f>
        <v>-7.4212561903271287E-2</v>
      </c>
      <c r="HM91">
        <f t="array" ref="HM91">(ABS(EK91)-ABS(BI91))/MAX(ABS(BI91),1)*100</f>
        <v>5.5212639447304389E-2</v>
      </c>
      <c r="HN91">
        <f t="array" ref="HN91">(ABS(EL91)-ABS(BJ91))/MAX(ABS(BJ91),1)*100</f>
        <v>2.2490546941998455E-2</v>
      </c>
      <c r="HO91">
        <f t="array" ref="HO91">(ABS(EM91)-ABS(BK91))/MAX(ABS(BK91),1)*100</f>
        <v>3.554771925833794E-2</v>
      </c>
      <c r="HP91">
        <f t="array" ref="HP91">(ABS(EN91)-ABS(BL91))/MAX(ABS(BL91),1)*100</f>
        <v>-1.6550810989736674E-2</v>
      </c>
      <c r="HQ91">
        <f t="array" ref="HQ91">(ABS(EO91)-ABS(BM91))/MAX(ABS(BM91),1)*100</f>
        <v>1.7177211565987231E-2</v>
      </c>
      <c r="HR91">
        <f t="array" ref="HR91">(ABS(EP91)-ABS(BN91))/MAX(ABS(BN91),1)*100</f>
        <v>1.4337945372432919E-2</v>
      </c>
      <c r="HS91">
        <f t="array" ref="HS91">(ABS(EQ91)-ABS(BO91))/MAX(ABS(BO91),1)*100</f>
        <v>1.9943304035674153E-2</v>
      </c>
      <c r="HT91">
        <f t="array" ref="HT91">(ABS(ER91)-ABS(BP91))/MAX(ABS(BP91),1)*100</f>
        <v>-0.16524527720595489</v>
      </c>
      <c r="HU91">
        <f t="array" ref="HU91">(ABS(ES91)-ABS(BQ91))/MAX(ABS(BQ91),1)*100</f>
        <v>4.4321171222690733E-2</v>
      </c>
      <c r="HV91">
        <f t="array" ref="HV91">(ABS(ET91)-ABS(BR91))/MAX(ABS(BR91),1)*100</f>
        <v>2.147735570796605E-2</v>
      </c>
      <c r="HW91">
        <f t="array" ref="HW91">(ABS(EU91)-ABS(BS91))/MAX(ABS(BS91),1)*100</f>
        <v>1.415428167019739E-2</v>
      </c>
      <c r="HX91">
        <f t="array" ref="HX91">(ABS(EV91)-ABS(BT91))/MAX(ABS(BT91),1)*100</f>
        <v>-0.12899157255058552</v>
      </c>
      <c r="HY91">
        <f t="array" ref="HY91">(ABS(EW91)-ABS(BU91))/MAX(ABS(BU91),1)*100</f>
        <v>4.5445507995564058E-2</v>
      </c>
      <c r="HZ91">
        <f t="array" ref="HZ91">(ABS(EX91)-ABS(BV91))/MAX(ABS(BV91),1)*100</f>
        <v>2.1898769289166779E-2</v>
      </c>
      <c r="IA91">
        <f t="array" ref="IA91">(ABS(EY91)-ABS(BW91))/MAX(ABS(BW91),1)*100</f>
        <v>1.4626939897895852E-2</v>
      </c>
      <c r="IB91">
        <f t="array" ref="IB91">(ABS(EZ91)-ABS(BX91))/MAX(ABS(BX91),1)*100</f>
        <v>-6.6662912331582822</v>
      </c>
      <c r="IC91">
        <f t="array" ref="IC91">(ABS(FA91)-ABS(BY91))/MAX(ABS(BY91),1)*100</f>
        <v>4.4568865861636615E-2</v>
      </c>
      <c r="ID91" s="29">
        <f t="array" ref="ID91">(ABS(FB91)-ABS(BZ91))/MAX(ABS(BZ91),1)*100</f>
        <v>9.9249953919684809E-3</v>
      </c>
      <c r="IE91" s="29">
        <f t="array" ref="IE91">(ABS(FC91)-ABS(CA91))/MAX(ABS(CA91),1)*100</f>
        <v>0</v>
      </c>
      <c r="IF91" s="29">
        <f t="array" ref="IF91">(ABS(FD91)-ABS(CB91))/MAX(ABS(CB91),1)*100</f>
        <v>8.5181294187850025E-3</v>
      </c>
    </row>
    <row r="92" spans="1:240" x14ac:dyDescent="0.25">
      <c r="A92" s="15" t="s">
        <v>132</v>
      </c>
      <c r="B92">
        <v>6.7274000000000003</v>
      </c>
      <c r="C92">
        <v>6.8047000000000004</v>
      </c>
      <c r="D92">
        <v>6.8040000000000003</v>
      </c>
      <c r="E92">
        <v>6.8164999999999996</v>
      </c>
      <c r="F92">
        <v>6.8019999999999996</v>
      </c>
      <c r="G92">
        <v>6.9238</v>
      </c>
      <c r="H92">
        <v>6.8966000000000003</v>
      </c>
      <c r="I92">
        <v>6.8663999999999996</v>
      </c>
      <c r="J92">
        <v>6.9043999999999999</v>
      </c>
      <c r="K92">
        <v>6.96</v>
      </c>
      <c r="L92">
        <v>6.9355000000000002</v>
      </c>
      <c r="M92">
        <v>7.0046999999999997</v>
      </c>
      <c r="N92">
        <v>6.944</v>
      </c>
      <c r="O92">
        <v>6.9669999999999996</v>
      </c>
      <c r="P92">
        <v>6.9165999999999999</v>
      </c>
      <c r="Q92">
        <v>7.0246000000000004</v>
      </c>
      <c r="R92">
        <v>6.9626999999999999</v>
      </c>
      <c r="S92">
        <v>6.9741999999999997</v>
      </c>
      <c r="T92">
        <v>6.9154</v>
      </c>
      <c r="U92">
        <v>6.8723000000000001</v>
      </c>
      <c r="V92">
        <v>6.9904999999999999</v>
      </c>
      <c r="W92">
        <v>7.0004999999999997</v>
      </c>
      <c r="X92">
        <v>6.9162999999999997</v>
      </c>
      <c r="Y92">
        <v>6.9287999999999998</v>
      </c>
      <c r="Z92">
        <v>6.9149000000000003</v>
      </c>
      <c r="AA92">
        <v>7.0439999999999996</v>
      </c>
      <c r="AB92">
        <v>6.9108000000000001</v>
      </c>
      <c r="AC92">
        <v>6.8945999999999996</v>
      </c>
      <c r="AD92">
        <v>7.0688000000000004</v>
      </c>
      <c r="AE92">
        <v>6.9226000000000001</v>
      </c>
      <c r="AF92">
        <v>6.9378000000000002</v>
      </c>
      <c r="AG92">
        <v>6.9359000000000002</v>
      </c>
      <c r="AH92">
        <v>6.9324000000000003</v>
      </c>
      <c r="AI92">
        <v>7.0023</v>
      </c>
      <c r="AJ92">
        <v>6.9745999999999997</v>
      </c>
      <c r="AK92">
        <v>6.9138999999999999</v>
      </c>
      <c r="AL92">
        <v>6.9172000000000002</v>
      </c>
      <c r="AM92">
        <v>6.8704999999999998</v>
      </c>
      <c r="AN92">
        <v>6.9509999999999996</v>
      </c>
      <c r="AO92">
        <v>6.9016999999999999</v>
      </c>
      <c r="AP92">
        <v>6.8781999999999996</v>
      </c>
      <c r="AQ92">
        <v>6.8601000000000001</v>
      </c>
      <c r="AR92">
        <v>6.9485000000000001</v>
      </c>
      <c r="AS92">
        <v>6.8926999999999996</v>
      </c>
      <c r="AT92">
        <v>6.827</v>
      </c>
      <c r="AU92">
        <v>6.8205999999999998</v>
      </c>
      <c r="AV92">
        <v>6.8426999999999998</v>
      </c>
      <c r="AW92">
        <v>6.8667999999999996</v>
      </c>
      <c r="AX92">
        <v>6.8143000000000002</v>
      </c>
      <c r="AY92">
        <v>6.8032000000000004</v>
      </c>
      <c r="AZ92">
        <v>7.0171000000000001</v>
      </c>
      <c r="BA92">
        <v>7.0303000000000004</v>
      </c>
      <c r="BB92">
        <v>7.02</v>
      </c>
      <c r="BC92">
        <v>6.9623999999999997</v>
      </c>
      <c r="BD92">
        <v>6.9150999999999998</v>
      </c>
      <c r="BE92">
        <v>6.9244000000000003</v>
      </c>
      <c r="BF92">
        <v>6.9230999999999998</v>
      </c>
      <c r="BG92">
        <v>6.9530000000000003</v>
      </c>
      <c r="BH92">
        <v>6.9215999999999998</v>
      </c>
      <c r="BI92">
        <v>6.9691000000000001</v>
      </c>
      <c r="BJ92">
        <v>7.0011000000000001</v>
      </c>
      <c r="BK92">
        <v>6.9489000000000001</v>
      </c>
      <c r="BL92">
        <v>7.0848000000000004</v>
      </c>
      <c r="BM92">
        <v>6.923</v>
      </c>
      <c r="BN92">
        <v>6.9183000000000003</v>
      </c>
      <c r="BO92">
        <v>6.9420999999999999</v>
      </c>
      <c r="BP92">
        <v>7.0465</v>
      </c>
      <c r="BQ92">
        <v>6.9109999999999996</v>
      </c>
      <c r="BR92">
        <v>6.9164000000000003</v>
      </c>
      <c r="BS92">
        <v>6.9714</v>
      </c>
      <c r="BT92">
        <v>6.8924000000000003</v>
      </c>
      <c r="BU92">
        <v>6.9734999999999996</v>
      </c>
      <c r="BV92">
        <v>6.8319000000000001</v>
      </c>
      <c r="BW92">
        <v>6.8051000000000004</v>
      </c>
      <c r="BX92">
        <v>6.8212000000000002</v>
      </c>
      <c r="BY92">
        <v>7.0930999999999997</v>
      </c>
      <c r="BZ92" s="28">
        <v>6.9433999999999996</v>
      </c>
      <c r="CA92" s="28">
        <v>7.0072999999999999</v>
      </c>
      <c r="CB92" s="28">
        <v>6.9421999999999997</v>
      </c>
      <c r="CD92">
        <v>6.7279</v>
      </c>
      <c r="CE92">
        <v>6.8052999999999999</v>
      </c>
      <c r="CF92">
        <v>6.8045999999999998</v>
      </c>
      <c r="CG92">
        <v>6.8174000000000001</v>
      </c>
      <c r="CH92">
        <v>6.8028000000000004</v>
      </c>
      <c r="CI92">
        <v>6.9244000000000003</v>
      </c>
      <c r="CJ92">
        <v>6.8971</v>
      </c>
      <c r="CK92">
        <v>6.8669000000000002</v>
      </c>
      <c r="CL92">
        <v>6.9047999999999998</v>
      </c>
      <c r="CM92">
        <v>6.9603000000000002</v>
      </c>
      <c r="CN92">
        <v>6.9520999999999997</v>
      </c>
      <c r="CO92">
        <v>7.0248999999999997</v>
      </c>
      <c r="CP92">
        <v>6.9405999999999999</v>
      </c>
      <c r="CQ92">
        <v>6.968</v>
      </c>
      <c r="CR92">
        <v>6.9173</v>
      </c>
      <c r="CS92">
        <v>7.024</v>
      </c>
      <c r="CT92">
        <v>6.9633000000000003</v>
      </c>
      <c r="CU92">
        <v>6.9734999999999996</v>
      </c>
      <c r="CV92">
        <v>6.9143999999999997</v>
      </c>
      <c r="CW92">
        <v>6.8727</v>
      </c>
      <c r="CX92">
        <v>6.9995000000000003</v>
      </c>
      <c r="CY92">
        <v>7.0007000000000001</v>
      </c>
      <c r="CZ92">
        <v>6.9173</v>
      </c>
      <c r="DA92">
        <v>6.9295</v>
      </c>
      <c r="DB92">
        <v>6.9234</v>
      </c>
      <c r="DC92">
        <v>7.0448000000000004</v>
      </c>
      <c r="DD92">
        <v>6.9116</v>
      </c>
      <c r="DE92">
        <v>6.8952999999999998</v>
      </c>
      <c r="DF92">
        <v>7.0692000000000004</v>
      </c>
      <c r="DG92">
        <v>6.9231999999999996</v>
      </c>
      <c r="DH92">
        <v>6.9386000000000001</v>
      </c>
      <c r="DI92">
        <v>6.9364999999999997</v>
      </c>
      <c r="DJ92">
        <v>6.9330999999999996</v>
      </c>
      <c r="DK92">
        <v>7.0026000000000002</v>
      </c>
      <c r="DL92">
        <v>6.9781000000000004</v>
      </c>
      <c r="DM92">
        <v>6.9132999999999996</v>
      </c>
      <c r="DN92">
        <v>6.9169999999999998</v>
      </c>
      <c r="DO92">
        <v>6.8674999999999997</v>
      </c>
      <c r="DP92">
        <v>6.9305000000000003</v>
      </c>
      <c r="DQ92">
        <v>6.8928000000000003</v>
      </c>
      <c r="DR92">
        <v>6.8776000000000002</v>
      </c>
      <c r="DS92">
        <v>6.8579999999999997</v>
      </c>
      <c r="DT92">
        <v>6.9733000000000001</v>
      </c>
      <c r="DU92">
        <v>6.8718000000000004</v>
      </c>
      <c r="DV92">
        <v>6.8278999999999996</v>
      </c>
      <c r="DW92">
        <v>6.82</v>
      </c>
      <c r="DX92">
        <v>6.8441000000000001</v>
      </c>
      <c r="DY92">
        <v>6.8678999999999997</v>
      </c>
      <c r="DZ92">
        <v>6.8148999999999997</v>
      </c>
      <c r="EA92">
        <v>6.8037999999999998</v>
      </c>
      <c r="EB92">
        <v>7.0174000000000003</v>
      </c>
      <c r="EC92">
        <v>7.0307000000000004</v>
      </c>
      <c r="ED92">
        <v>7.0194000000000001</v>
      </c>
      <c r="EE92">
        <v>6.9630999999999998</v>
      </c>
      <c r="EF92">
        <v>6.9139999999999997</v>
      </c>
      <c r="EG92">
        <v>6.9248000000000003</v>
      </c>
      <c r="EH92">
        <v>6.9165000000000001</v>
      </c>
      <c r="EI92">
        <v>6.9492000000000003</v>
      </c>
      <c r="EJ92">
        <v>6.9250999999999996</v>
      </c>
      <c r="EK92">
        <v>6.9695</v>
      </c>
      <c r="EL92">
        <v>7.0012999999999996</v>
      </c>
      <c r="EM92">
        <v>6.9486999999999997</v>
      </c>
      <c r="EN92" s="3">
        <v>7.0842999999999998</v>
      </c>
      <c r="EO92">
        <v>6.9236000000000004</v>
      </c>
      <c r="EP92">
        <v>6.9188999999999998</v>
      </c>
      <c r="EQ92">
        <v>6.9424000000000001</v>
      </c>
      <c r="ER92">
        <v>7.0517000000000003</v>
      </c>
      <c r="ES92">
        <v>6.9122000000000003</v>
      </c>
      <c r="ET92">
        <v>6.9162999999999997</v>
      </c>
      <c r="EU92">
        <v>6.9714999999999998</v>
      </c>
      <c r="EV92">
        <v>6.8920000000000003</v>
      </c>
      <c r="EW92">
        <v>6.9729000000000001</v>
      </c>
      <c r="EX92">
        <v>6.8327</v>
      </c>
      <c r="EY92">
        <v>6.806</v>
      </c>
      <c r="EZ92">
        <v>6.9523999999999999</v>
      </c>
      <c r="FA92">
        <v>7.0934999999999997</v>
      </c>
      <c r="FB92" s="29">
        <v>6.9438000000000004</v>
      </c>
      <c r="FC92" s="29">
        <v>7.0072999999999999</v>
      </c>
      <c r="FD92" s="29">
        <v>6.9425999999999997</v>
      </c>
      <c r="FF92">
        <f t="array" ref="FF92">(ABS(CD92)-ABS(B92))/MAX(ABS(B92),1)*100</f>
        <v>7.4322918215019599E-3</v>
      </c>
      <c r="FG92">
        <f t="array" ref="FG92">(ABS(CE92)-ABS(C92))/MAX(ABS(C92),1)*100</f>
        <v>8.8174350081486295E-3</v>
      </c>
      <c r="FH92">
        <f t="array" ref="FH92">(ABS(CF92)-ABS(D92))/MAX(ABS(D92),1)*100</f>
        <v>8.818342151667987E-3</v>
      </c>
      <c r="FI92">
        <f t="array" ref="FI92">(ABS(CG92)-ABS(E92))/MAX(ABS(E92),1)*100</f>
        <v>1.3203256803353144E-2</v>
      </c>
      <c r="FJ92">
        <f t="array" ref="FJ92">(ABS(CH92)-ABS(F92))/MAX(ABS(F92),1)*100</f>
        <v>1.176124669216113E-2</v>
      </c>
      <c r="FK92">
        <f t="array" ref="FK92">(ABS(CI92)-ABS(G92))/MAX(ABS(G92),1)*100</f>
        <v>8.6657615760186314E-3</v>
      </c>
      <c r="FL92">
        <f t="array" ref="FL92">(ABS(CJ92)-ABS(H92))/MAX(ABS(H92),1)*100</f>
        <v>7.2499492503512297E-3</v>
      </c>
      <c r="FM92">
        <f t="array" ref="FM92">(ABS(CK92)-ABS(I92))/MAX(ABS(I92),1)*100</f>
        <v>7.2818361878220182E-3</v>
      </c>
      <c r="FN92">
        <f t="array" ref="FN92">(ABS(CL92)-ABS(J92))/MAX(ABS(J92),1)*100</f>
        <v>5.7934071027164694E-3</v>
      </c>
      <c r="FO92">
        <f t="array" ref="FO92">(ABS(CM92)-ABS(K92))/MAX(ABS(K92),1)*100</f>
        <v>4.3103448275889225E-3</v>
      </c>
      <c r="FP92">
        <f t="array" ref="FP92">(ABS(CN92)-ABS(L92))/MAX(ABS(L92),1)*100</f>
        <v>0.23934828058538682</v>
      </c>
      <c r="FQ92">
        <f t="array" ref="FQ92">(ABS(CO92)-ABS(M92))/MAX(ABS(M92),1)*100</f>
        <v>0.28837780347480974</v>
      </c>
      <c r="FR92">
        <f t="array" ref="FR92">(ABS(CP92)-ABS(N92))/MAX(ABS(N92),1)*100</f>
        <v>-4.8963133640553998E-2</v>
      </c>
      <c r="FS92">
        <f t="array" ref="FS92">(ABS(CQ92)-ABS(O92))/MAX(ABS(O92),1)*100</f>
        <v>1.4353380221046848E-2</v>
      </c>
      <c r="FT92">
        <f t="array" ref="FT92">(ABS(CR92)-ABS(P92))/MAX(ABS(P92),1)*100</f>
        <v>1.012057947546692E-2</v>
      </c>
      <c r="FU92">
        <f t="array" ref="FU92">(ABS(CS92)-ABS(Q92))/MAX(ABS(Q92),1)*100</f>
        <v>-8.541411610630897E-3</v>
      </c>
      <c r="FV92">
        <f t="array" ref="FV92">(ABS(CT92)-ABS(R92))/MAX(ABS(R92),1)*100</f>
        <v>8.617346718950666E-3</v>
      </c>
      <c r="FW92">
        <f t="array" ref="FW92">(ABS(CU92)-ABS(S92))/MAX(ABS(S92),1)*100</f>
        <v>-1.0036993490294872E-2</v>
      </c>
      <c r="FX92">
        <f t="array" ref="FX92">(ABS(CV92)-ABS(T92))/MAX(ABS(T92),1)*100</f>
        <v>-1.4460479509505365E-2</v>
      </c>
      <c r="FY92">
        <f t="array" ref="FY92">(ABS(CW92)-ABS(U92))/MAX(ABS(U92),1)*100</f>
        <v>5.8204676745770116E-3</v>
      </c>
      <c r="FZ92">
        <f t="array" ref="FZ92">(ABS(CX92)-ABS(V92))/MAX(ABS(V92),1)*100</f>
        <v>0.12874615549675048</v>
      </c>
      <c r="GA92">
        <f t="array" ref="GA92">(ABS(CY92)-ABS(W92))/MAX(ABS(W92),1)*100</f>
        <v>2.8569387900924518E-3</v>
      </c>
      <c r="GB92">
        <f t="array" ref="GB92">(ABS(CZ92)-ABS(X92))/MAX(ABS(X92),1)*100</f>
        <v>1.4458597805189682E-2</v>
      </c>
      <c r="GC92">
        <f t="array" ref="GC92">(ABS(DA92)-ABS(Y92))/MAX(ABS(Y92),1)*100</f>
        <v>1.0102759496596019E-2</v>
      </c>
      <c r="GD92">
        <f t="array" ref="GD92">(ABS(DB92)-ABS(Z92))/MAX(ABS(Z92),1)*100</f>
        <v>0.12292296345572214</v>
      </c>
      <c r="GE92">
        <f t="array" ref="GE92">(ABS(DC92)-ABS(AA92))/MAX(ABS(AA92),1)*100</f>
        <v>1.1357183418523566E-2</v>
      </c>
      <c r="GF92">
        <f t="array" ref="GF92">(ABS(DD92)-ABS(AB92))/MAX(ABS(AB92),1)*100</f>
        <v>1.1576083810845517E-2</v>
      </c>
      <c r="GG92">
        <f t="array" ref="GG92">(ABS(DE92)-ABS(AC92))/MAX(ABS(AC92),1)*100</f>
        <v>1.015287326313557E-2</v>
      </c>
      <c r="GH92">
        <f t="array" ref="GH92">(ABS(DF92)-ABS(AD92))/MAX(ABS(AD92),1)*100</f>
        <v>5.6586690810315182E-3</v>
      </c>
      <c r="GI92">
        <f t="array" ref="GI92">(ABS(DG92)-ABS(AE92))/MAX(ABS(AE92),1)*100</f>
        <v>8.6672637448283862E-3</v>
      </c>
      <c r="GJ92">
        <f t="array" ref="GJ92">(ABS(DH92)-ABS(AF92))/MAX(ABS(AF92),1)*100</f>
        <v>1.1531032892270055E-2</v>
      </c>
      <c r="GK92">
        <f t="array" ref="GK92">(ABS(DI92)-ABS(AG92))/MAX(ABS(AG92),1)*100</f>
        <v>8.6506437520651944E-3</v>
      </c>
      <c r="GL92">
        <f t="array" ref="GL92">(ABS(DJ92)-ABS(AH92))/MAX(ABS(AH92),1)*100</f>
        <v>1.0097513126756342E-2</v>
      </c>
      <c r="GM92">
        <f t="array" ref="GM92">(ABS(DK92)-ABS(AI92))/MAX(ABS(AI92),1)*100</f>
        <v>4.2843065849819204E-3</v>
      </c>
      <c r="GN92">
        <f t="array" ref="GN92">(ABS(DL92)-ABS(AJ92))/MAX(ABS(AJ92),1)*100</f>
        <v>5.0182089295453862E-2</v>
      </c>
      <c r="GO92">
        <f t="array" ref="GO92">(ABS(DM92)-ABS(AK92))/MAX(ABS(AK92),1)*100</f>
        <v>-8.6781700632114732E-3</v>
      </c>
      <c r="GP92">
        <f t="array" ref="GP92">(ABS(DN92)-ABS(AL92))/MAX(ABS(AL92),1)*100</f>
        <v>-2.8913433181116934E-3</v>
      </c>
      <c r="GQ92">
        <f t="array" ref="GQ92">(ABS(DO92)-ABS(AM92))/MAX(ABS(AM92),1)*100</f>
        <v>-4.3664944327197634E-2</v>
      </c>
      <c r="GR92">
        <f t="array" ref="GR92">(ABS(DP92)-ABS(AN92))/MAX(ABS(AN92),1)*100</f>
        <v>-0.29492159401523949</v>
      </c>
      <c r="GS92">
        <f t="array" ref="GS92">(ABS(DQ92)-ABS(AO92))/MAX(ABS(AO92),1)*100</f>
        <v>-0.12895373603604454</v>
      </c>
      <c r="GT92">
        <f t="array" ref="GT92">(ABS(DR92)-ABS(AP92))/MAX(ABS(AP92),1)*100</f>
        <v>-8.7232124683709385E-3</v>
      </c>
      <c r="GU92">
        <f t="array" ref="GU92">(ABS(DS92)-ABS(AQ92))/MAX(ABS(AQ92),1)*100</f>
        <v>-3.0611798661833424E-2</v>
      </c>
      <c r="GV92">
        <f t="array" ref="GV92">(ABS(DT92)-ABS(AR92))/MAX(ABS(AR92),1)*100</f>
        <v>0.3569115636468293</v>
      </c>
      <c r="GW92">
        <f t="array" ref="GW92">(ABS(DU92)-ABS(AS92))/MAX(ABS(AS92),1)*100</f>
        <v>-0.30321934800585043</v>
      </c>
      <c r="GX92">
        <f t="array" ref="GX92">(ABS(DV92)-ABS(AT92))/MAX(ABS(AT92),1)*100</f>
        <v>1.3182950051262323E-2</v>
      </c>
      <c r="GY92">
        <f t="array" ref="GY92">(ABS(DW92)-ABS(AU92))/MAX(ABS(AU92),1)*100</f>
        <v>-8.7968800398717101E-3</v>
      </c>
      <c r="GZ92">
        <f t="array" ref="GZ92">(ABS(DX92)-ABS(AV92))/MAX(ABS(AV92),1)*100</f>
        <v>2.0459760036247242E-2</v>
      </c>
      <c r="HA92">
        <f t="array" ref="HA92">(ABS(DY92)-ABS(AW92))/MAX(ABS(AW92),1)*100</f>
        <v>1.6019106425119431E-2</v>
      </c>
      <c r="HB92">
        <f t="array" ref="HB92">(ABS(DZ92)-ABS(AX92))/MAX(ABS(AX92),1)*100</f>
        <v>8.8050129873866699E-3</v>
      </c>
      <c r="HC92">
        <f t="array" ref="HC92">(ABS(EA92)-ABS(AY92))/MAX(ABS(AY92),1)*100</f>
        <v>8.8193791157027551E-3</v>
      </c>
      <c r="HD92">
        <f t="array" ref="HD92">(ABS(EB92)-ABS(AZ92))/MAX(ABS(AZ92),1)*100</f>
        <v>4.2752704108561801E-3</v>
      </c>
      <c r="HE92">
        <f t="array" ref="HE92">(ABS(EC92)-ABS(BA92))/MAX(ABS(BA92),1)*100</f>
        <v>5.6896576248517978E-3</v>
      </c>
      <c r="HF92">
        <f t="array" ref="HF92">(ABS(ED92)-ABS(BB92))/MAX(ABS(BB92),1)*100</f>
        <v>-8.5470085470012794E-3</v>
      </c>
      <c r="HG92">
        <f t="array" ref="HG92">(ABS(EE92)-ABS(BC92))/MAX(ABS(BC92),1)*100</f>
        <v>1.0054004366312552E-2</v>
      </c>
      <c r="HH92">
        <f t="array" ref="HH92">(ABS(EF92)-ABS(BD92))/MAX(ABS(BD92),1)*100</f>
        <v>-1.5907217538431852E-2</v>
      </c>
      <c r="HI92">
        <f t="array" ref="HI92">(ABS(EG92)-ABS(BE92))/MAX(ABS(BE92),1)*100</f>
        <v>5.7766737912303724E-3</v>
      </c>
      <c r="HJ92">
        <f t="array" ref="HJ92">(ABS(EH92)-ABS(BF92))/MAX(ABS(BF92),1)*100</f>
        <v>-9.5333015556610723E-2</v>
      </c>
      <c r="HK92">
        <f t="array" ref="HK92">(ABS(EI92)-ABS(BG92))/MAX(ABS(BG92),1)*100</f>
        <v>-5.4652667913131385E-2</v>
      </c>
      <c r="HL92">
        <f t="array" ref="HL92">(ABS(EJ92)-ABS(BH92))/MAX(ABS(BH92),1)*100</f>
        <v>5.0566343042068841E-2</v>
      </c>
      <c r="HM92">
        <f t="array" ref="HM92">(ABS(EK92)-ABS(BI92))/MAX(ABS(BI92),1)*100</f>
        <v>5.7396220458876459E-3</v>
      </c>
      <c r="HN92">
        <f t="array" ref="HN92">(ABS(EL92)-ABS(BJ92))/MAX(ABS(BJ92),1)*100</f>
        <v>2.8566939480872133E-3</v>
      </c>
      <c r="HO92">
        <f t="array" ref="HO92">(ABS(EM92)-ABS(BK92))/MAX(ABS(BK92),1)*100</f>
        <v>-2.8781533767995231E-3</v>
      </c>
      <c r="HP92">
        <f t="array" ref="HP92">(ABS(EN92)-ABS(BL92))/MAX(ABS(BL92),1)*100</f>
        <v>-7.0573622402976943E-3</v>
      </c>
      <c r="HQ92">
        <f t="array" ref="HQ92">(ABS(EO92)-ABS(BM92))/MAX(ABS(BM92),1)*100</f>
        <v>8.666762964038394E-3</v>
      </c>
      <c r="HR92">
        <f t="array" ref="HR92">(ABS(EP92)-ABS(BN92))/MAX(ABS(BN92),1)*100</f>
        <v>8.6726507957083365E-3</v>
      </c>
      <c r="HS92">
        <f t="array" ref="HS92">(ABS(EQ92)-ABS(BO92))/MAX(ABS(BO92),1)*100</f>
        <v>4.3214589245356453E-3</v>
      </c>
      <c r="HT92">
        <f t="array" ref="HT92">(ABS(ER92)-ABS(BP92))/MAX(ABS(BP92),1)*100</f>
        <v>7.3795501312712911E-2</v>
      </c>
      <c r="HU92">
        <f t="array" ref="HU92">(ABS(ES92)-ABS(BQ92))/MAX(ABS(BQ92),1)*100</f>
        <v>1.7363623209387297E-2</v>
      </c>
      <c r="HV92">
        <f t="array" ref="HV92">(ABS(ET92)-ABS(BR92))/MAX(ABS(BR92),1)*100</f>
        <v>-1.4458388757251622E-3</v>
      </c>
      <c r="HW92">
        <f t="array" ref="HW92">(ABS(EU92)-ABS(BS92))/MAX(ABS(BS92),1)*100</f>
        <v>1.4344321083249699E-3</v>
      </c>
      <c r="HX92">
        <f t="array" ref="HX92">(ABS(EV92)-ABS(BT92))/MAX(ABS(BT92),1)*100</f>
        <v>-5.8034937032086925E-3</v>
      </c>
      <c r="HY92">
        <f t="array" ref="HY92">(ABS(EW92)-ABS(BU92))/MAX(ABS(BU92),1)*100</f>
        <v>-8.6040008603927715E-3</v>
      </c>
      <c r="HZ92">
        <f t="array" ref="HZ92">(ABS(EX92)-ABS(BV92))/MAX(ABS(BV92),1)*100</f>
        <v>1.1709773269513779E-2</v>
      </c>
      <c r="IA92">
        <f t="array" ref="IA92">(ABS(EY92)-ABS(BW92))/MAX(ABS(BW92),1)*100</f>
        <v>1.3225375086327588E-2</v>
      </c>
      <c r="IB92">
        <f t="array" ref="IB92">(ABS(EZ92)-ABS(BX92))/MAX(ABS(BX92),1)*100</f>
        <v>1.9234152348560334</v>
      </c>
      <c r="IC92">
        <f t="array" ref="IC92">(ABS(FA92)-ABS(BY92))/MAX(ABS(BY92),1)*100</f>
        <v>5.6392832470986733E-3</v>
      </c>
      <c r="ID92" s="29">
        <f t="array" ref="ID92">(ABS(FB92)-ABS(BZ92))/MAX(ABS(BZ92),1)*100</f>
        <v>5.760866434323878E-3</v>
      </c>
      <c r="IE92" s="29">
        <f t="array" ref="IE92">(ABS(FC92)-ABS(CA92))/MAX(ABS(CA92),1)*100</f>
        <v>0</v>
      </c>
      <c r="IF92" s="29">
        <f t="array" ref="IF92">(ABS(FD92)-ABS(CB92))/MAX(ABS(CB92),1)*100</f>
        <v>5.7618622338733534E-3</v>
      </c>
    </row>
    <row r="93" spans="1:240" x14ac:dyDescent="0.25">
      <c r="A93" t="s">
        <v>133</v>
      </c>
      <c r="B93">
        <v>6.0340999999999996</v>
      </c>
      <c r="C93">
        <v>6.0867000000000004</v>
      </c>
      <c r="D93">
        <v>6.0861999999999998</v>
      </c>
      <c r="E93">
        <v>6.0934999999999997</v>
      </c>
      <c r="F93">
        <v>6.0876999999999999</v>
      </c>
      <c r="G93">
        <v>6.2176</v>
      </c>
      <c r="H93">
        <v>6.1914999999999996</v>
      </c>
      <c r="I93">
        <v>6.1289999999999996</v>
      </c>
      <c r="J93">
        <v>6.1761999999999997</v>
      </c>
      <c r="K93">
        <v>6.2203999999999997</v>
      </c>
      <c r="L93">
        <v>6.2404000000000002</v>
      </c>
      <c r="M93">
        <v>6.2416999999999998</v>
      </c>
      <c r="N93">
        <v>6.2652999999999999</v>
      </c>
      <c r="O93">
        <v>6.2687999999999997</v>
      </c>
      <c r="P93">
        <v>6.2060000000000004</v>
      </c>
      <c r="Q93">
        <v>6.2839</v>
      </c>
      <c r="R93">
        <v>6.2446000000000002</v>
      </c>
      <c r="S93">
        <v>6.2225000000000001</v>
      </c>
      <c r="T93">
        <v>6.2179000000000002</v>
      </c>
      <c r="U93">
        <v>6.1493000000000002</v>
      </c>
      <c r="V93">
        <v>6.2725999999999997</v>
      </c>
      <c r="W93">
        <v>6.2910000000000004</v>
      </c>
      <c r="X93">
        <v>6.1825000000000001</v>
      </c>
      <c r="Y93">
        <v>6.2167000000000003</v>
      </c>
      <c r="Z93">
        <v>6.2567000000000004</v>
      </c>
      <c r="AA93">
        <v>6.2803000000000004</v>
      </c>
      <c r="AB93">
        <v>6.1558000000000002</v>
      </c>
      <c r="AC93">
        <v>6.1374000000000004</v>
      </c>
      <c r="AD93">
        <v>6.3365999999999998</v>
      </c>
      <c r="AE93">
        <v>6.1787999999999998</v>
      </c>
      <c r="AF93">
        <v>6.2178000000000004</v>
      </c>
      <c r="AG93">
        <v>6.2176</v>
      </c>
      <c r="AH93">
        <v>6.2241</v>
      </c>
      <c r="AI93">
        <v>6.3155000000000001</v>
      </c>
      <c r="AJ93">
        <v>6.2636000000000003</v>
      </c>
      <c r="AK93">
        <v>6.1787000000000001</v>
      </c>
      <c r="AL93">
        <v>6.2028999999999996</v>
      </c>
      <c r="AM93">
        <v>6.3143000000000002</v>
      </c>
      <c r="AN93">
        <v>6.2743000000000002</v>
      </c>
      <c r="AO93">
        <v>6.2523999999999997</v>
      </c>
      <c r="AP93">
        <v>6.1321000000000003</v>
      </c>
      <c r="AQ93">
        <v>6.1497000000000002</v>
      </c>
      <c r="AR93">
        <v>6.2679999999999998</v>
      </c>
      <c r="AS93">
        <v>6.2041000000000004</v>
      </c>
      <c r="AT93">
        <v>6.1022999999999996</v>
      </c>
      <c r="AU93">
        <v>6.1585000000000001</v>
      </c>
      <c r="AV93">
        <v>6.1273</v>
      </c>
      <c r="AW93">
        <v>6.1254999999999997</v>
      </c>
      <c r="AX93">
        <v>6.0928000000000004</v>
      </c>
      <c r="AY93">
        <v>6.0853999999999999</v>
      </c>
      <c r="AZ93">
        <v>6.2664</v>
      </c>
      <c r="BA93">
        <v>6.2862999999999998</v>
      </c>
      <c r="BB93">
        <v>6.2807000000000004</v>
      </c>
      <c r="BC93">
        <v>6.2443999999999997</v>
      </c>
      <c r="BD93">
        <v>6.2176999999999998</v>
      </c>
      <c r="BE93">
        <v>6.2172000000000001</v>
      </c>
      <c r="BF93">
        <v>6.2149999999999999</v>
      </c>
      <c r="BG93">
        <v>6.2888000000000002</v>
      </c>
      <c r="BH93">
        <v>6.2592999999999996</v>
      </c>
      <c r="BI93">
        <v>6.2758000000000003</v>
      </c>
      <c r="BJ93">
        <v>6.2796000000000003</v>
      </c>
      <c r="BK93">
        <v>6.2647000000000004</v>
      </c>
      <c r="BL93">
        <v>6.4405999999999999</v>
      </c>
      <c r="BM93">
        <v>6.2167000000000003</v>
      </c>
      <c r="BN93">
        <v>6.2095000000000002</v>
      </c>
      <c r="BO93">
        <v>6.2301000000000002</v>
      </c>
      <c r="BP93">
        <v>6.3242000000000003</v>
      </c>
      <c r="BQ93">
        <v>6.1847000000000003</v>
      </c>
      <c r="BR93">
        <v>6.2229999999999999</v>
      </c>
      <c r="BS93">
        <v>6.2904999999999998</v>
      </c>
      <c r="BT93">
        <v>6.1589999999999998</v>
      </c>
      <c r="BU93">
        <v>6.2222</v>
      </c>
      <c r="BV93">
        <v>6.1007999999999996</v>
      </c>
      <c r="BW93">
        <v>6.0848000000000004</v>
      </c>
      <c r="BX93">
        <v>6.1561000000000003</v>
      </c>
      <c r="BY93">
        <v>6.3148999999999997</v>
      </c>
      <c r="BZ93" s="28">
        <v>6.2382</v>
      </c>
      <c r="CA93" s="28">
        <v>6.3292999999999999</v>
      </c>
      <c r="CB93" s="28">
        <v>6.2401</v>
      </c>
      <c r="CD93">
        <v>6.0350000000000001</v>
      </c>
      <c r="CE93">
        <v>6.0875000000000004</v>
      </c>
      <c r="CF93">
        <v>6.0869999999999997</v>
      </c>
      <c r="CG93">
        <v>6.0941999999999998</v>
      </c>
      <c r="CH93">
        <v>6.0887000000000002</v>
      </c>
      <c r="CI93">
        <v>6.2180999999999997</v>
      </c>
      <c r="CJ93">
        <v>6.1920999999999999</v>
      </c>
      <c r="CK93">
        <v>6.1273999999999997</v>
      </c>
      <c r="CL93">
        <v>6.1749000000000001</v>
      </c>
      <c r="CM93">
        <v>6.2206999999999999</v>
      </c>
      <c r="CN93">
        <v>6.2419000000000002</v>
      </c>
      <c r="CO93">
        <v>6.2313000000000001</v>
      </c>
      <c r="CP93">
        <v>6.2698</v>
      </c>
      <c r="CQ93">
        <v>6.2697000000000003</v>
      </c>
      <c r="CR93">
        <v>6.2066999999999997</v>
      </c>
      <c r="CS93">
        <v>6.2854000000000001</v>
      </c>
      <c r="CT93">
        <v>6.2453000000000003</v>
      </c>
      <c r="CU93">
        <v>6.2229999999999999</v>
      </c>
      <c r="CV93">
        <v>6.2183000000000002</v>
      </c>
      <c r="CW93">
        <v>6.1493000000000002</v>
      </c>
      <c r="CX93">
        <v>6.2664999999999997</v>
      </c>
      <c r="CY93">
        <v>6.2908999999999997</v>
      </c>
      <c r="CZ93">
        <v>6.1832000000000003</v>
      </c>
      <c r="DA93">
        <v>6.2172000000000001</v>
      </c>
      <c r="DB93">
        <v>6.2549000000000001</v>
      </c>
      <c r="DC93">
        <v>6.2805999999999997</v>
      </c>
      <c r="DD93">
        <v>6.1566999999999998</v>
      </c>
      <c r="DE93">
        <v>6.1380999999999997</v>
      </c>
      <c r="DF93">
        <v>6.3368000000000002</v>
      </c>
      <c r="DG93">
        <v>6.1794000000000002</v>
      </c>
      <c r="DH93">
        <v>6.2186000000000003</v>
      </c>
      <c r="DI93">
        <v>6.2182000000000004</v>
      </c>
      <c r="DJ93">
        <v>6.2243000000000004</v>
      </c>
      <c r="DK93">
        <v>6.3156999999999996</v>
      </c>
      <c r="DL93">
        <v>6.2727000000000004</v>
      </c>
      <c r="DM93">
        <v>6.1779999999999999</v>
      </c>
      <c r="DN93">
        <v>6.2020999999999997</v>
      </c>
      <c r="DO93">
        <v>6.2676999999999996</v>
      </c>
      <c r="DP93">
        <v>6.2789000000000001</v>
      </c>
      <c r="DQ93">
        <v>6.2477999999999998</v>
      </c>
      <c r="DR93">
        <v>6.1311999999999998</v>
      </c>
      <c r="DS93">
        <v>6.1435000000000004</v>
      </c>
      <c r="DT93">
        <v>6.2530000000000001</v>
      </c>
      <c r="DU93">
        <v>6.1938000000000004</v>
      </c>
      <c r="DV93">
        <v>6.1025</v>
      </c>
      <c r="DW93">
        <v>6.1581999999999999</v>
      </c>
      <c r="DX93">
        <v>6.1273999999999997</v>
      </c>
      <c r="DY93">
        <v>6.1266999999999996</v>
      </c>
      <c r="DZ93">
        <v>6.0936000000000003</v>
      </c>
      <c r="EA93">
        <v>6.0861999999999998</v>
      </c>
      <c r="EB93">
        <v>6.2676999999999996</v>
      </c>
      <c r="EC93">
        <v>6.2870999999999997</v>
      </c>
      <c r="ED93">
        <v>6.2817999999999996</v>
      </c>
      <c r="EE93">
        <v>6.2450999999999999</v>
      </c>
      <c r="EF93">
        <v>6.2180999999999997</v>
      </c>
      <c r="EG93">
        <v>6.2178000000000004</v>
      </c>
      <c r="EH93">
        <v>6.2241</v>
      </c>
      <c r="EI93">
        <v>6.2934000000000001</v>
      </c>
      <c r="EJ93">
        <v>6.2744999999999997</v>
      </c>
      <c r="EK93">
        <v>6.2786</v>
      </c>
      <c r="EL93">
        <v>6.2824999999999998</v>
      </c>
      <c r="EM93">
        <v>6.2649999999999997</v>
      </c>
      <c r="EN93" s="3">
        <v>6.4405999999999999</v>
      </c>
      <c r="EO93">
        <v>6.2171000000000003</v>
      </c>
      <c r="EP93">
        <v>6.2102000000000004</v>
      </c>
      <c r="EQ93">
        <v>6.2302</v>
      </c>
      <c r="ER93">
        <v>6.3170999999999999</v>
      </c>
      <c r="ES93">
        <v>6.1867999999999999</v>
      </c>
      <c r="ET93">
        <v>6.2236000000000002</v>
      </c>
      <c r="EU93">
        <v>6.2904999999999998</v>
      </c>
      <c r="EV93">
        <v>6.1605999999999996</v>
      </c>
      <c r="EW93">
        <v>6.2226999999999997</v>
      </c>
      <c r="EX93">
        <v>6.1020000000000003</v>
      </c>
      <c r="EY93">
        <v>6.0849000000000002</v>
      </c>
      <c r="EZ93">
        <v>6.1018999999999997</v>
      </c>
      <c r="FA93">
        <v>6.3022</v>
      </c>
      <c r="FB93" s="29">
        <v>6.2386999999999997</v>
      </c>
      <c r="FC93" s="29">
        <v>6.3296000000000001</v>
      </c>
      <c r="FD93" s="29">
        <v>6.2405999999999997</v>
      </c>
      <c r="FF93">
        <f t="array" ref="FF93">(ABS(CD93)-ABS(B93))/MAX(ABS(B93),1)*100</f>
        <v>1.4915231766138563E-2</v>
      </c>
      <c r="FG93">
        <f t="array" ref="FG93">(ABS(CE93)-ABS(C93))/MAX(ABS(C93),1)*100</f>
        <v>1.3143411043749682E-2</v>
      </c>
      <c r="FH93">
        <f t="array" ref="FH93">(ABS(CF93)-ABS(D93))/MAX(ABS(D93),1)*100</f>
        <v>1.3144490815285596E-2</v>
      </c>
      <c r="FI93">
        <f t="array" ref="FI93">(ABS(CG93)-ABS(E93))/MAX(ABS(E93),1)*100</f>
        <v>1.1487650775418806E-2</v>
      </c>
      <c r="FJ93">
        <f t="array" ref="FJ93">(ABS(CH93)-ABS(F93))/MAX(ABS(F93),1)*100</f>
        <v>1.6426565040989764E-2</v>
      </c>
      <c r="FK93">
        <f t="array" ref="FK93">(ABS(CI93)-ABS(G93))/MAX(ABS(G93),1)*100</f>
        <v>8.0416881111638402E-3</v>
      </c>
      <c r="FL93">
        <f t="array" ref="FL93">(ABS(CJ93)-ABS(H93))/MAX(ABS(H93),1)*100</f>
        <v>9.690704998794767E-3</v>
      </c>
      <c r="FM93">
        <f t="array" ref="FM93">(ABS(CK93)-ABS(I93))/MAX(ABS(I93),1)*100</f>
        <v>-2.6105400554736886E-2</v>
      </c>
      <c r="FN93">
        <f t="array" ref="FN93">(ABS(CL93)-ABS(J93))/MAX(ABS(J93),1)*100</f>
        <v>-2.1048541174178863E-2</v>
      </c>
      <c r="FO93">
        <f t="array" ref="FO93">(ABS(CM93)-ABS(K93))/MAX(ABS(K93),1)*100</f>
        <v>4.8228409748599611E-3</v>
      </c>
      <c r="FP93">
        <f t="array" ref="FP93">(ABS(CN93)-ABS(L93))/MAX(ABS(L93),1)*100</f>
        <v>2.4036920710211795E-2</v>
      </c>
      <c r="FQ93">
        <f t="array" ref="FQ93">(ABS(CO93)-ABS(M93))/MAX(ABS(M93),1)*100</f>
        <v>-0.16662127305060712</v>
      </c>
      <c r="FR93">
        <f t="array" ref="FR93">(ABS(CP93)-ABS(N93))/MAX(ABS(N93),1)*100</f>
        <v>7.1824174421020071E-2</v>
      </c>
      <c r="FS93">
        <f t="array" ref="FS93">(ABS(CQ93)-ABS(O93))/MAX(ABS(O93),1)*100</f>
        <v>1.43568147013873E-2</v>
      </c>
      <c r="FT93">
        <f t="array" ref="FT93">(ABS(CR93)-ABS(P93))/MAX(ABS(P93),1)*100</f>
        <v>1.1279407025447255E-2</v>
      </c>
      <c r="FU93">
        <f t="array" ref="FU93">(ABS(CS93)-ABS(Q93))/MAX(ABS(Q93),1)*100</f>
        <v>2.3870526265536641E-2</v>
      </c>
      <c r="FV93">
        <f t="array" ref="FV93">(ABS(CT93)-ABS(R93))/MAX(ABS(R93),1)*100</f>
        <v>1.1209685167987461E-2</v>
      </c>
      <c r="FW93">
        <f t="array" ref="FW93">(ABS(CU93)-ABS(S93))/MAX(ABS(S93),1)*100</f>
        <v>8.0353555644792751E-3</v>
      </c>
      <c r="FX93">
        <f t="array" ref="FX93">(ABS(CV93)-ABS(T93))/MAX(ABS(T93),1)*100</f>
        <v>6.433040093921677E-3</v>
      </c>
      <c r="FY93">
        <f t="array" ref="FY93">(ABS(CW93)-ABS(U93))/MAX(ABS(U93),1)*100</f>
        <v>0</v>
      </c>
      <c r="FZ93">
        <f t="array" ref="FZ93">(ABS(CX93)-ABS(V93))/MAX(ABS(V93),1)*100</f>
        <v>-9.7248349966520972E-2</v>
      </c>
      <c r="GA93">
        <f t="array" ref="GA93">(ABS(CY93)-ABS(W93))/MAX(ABS(W93),1)*100</f>
        <v>-1.5895724050334625E-3</v>
      </c>
      <c r="GB93">
        <f t="array" ref="GB93">(ABS(CZ93)-ABS(X93))/MAX(ABS(X93),1)*100</f>
        <v>1.1322280630815123E-2</v>
      </c>
      <c r="GC93">
        <f t="array" ref="GC93">(ABS(DA93)-ABS(Y93))/MAX(ABS(Y93),1)*100</f>
        <v>8.0428523171412938E-3</v>
      </c>
      <c r="GD93">
        <f t="array" ref="GD93">(ABS(DB93)-ABS(Z93))/MAX(ABS(Z93),1)*100</f>
        <v>-2.8769159461061674E-2</v>
      </c>
      <c r="GE93">
        <f t="array" ref="GE93">(ABS(DC93)-ABS(AA93))/MAX(ABS(AA93),1)*100</f>
        <v>4.7768418706001436E-3</v>
      </c>
      <c r="GF93">
        <f t="array" ref="GF93">(ABS(DD93)-ABS(AB93))/MAX(ABS(AB93),1)*100</f>
        <v>1.462035803631825E-2</v>
      </c>
      <c r="GG93">
        <f t="array" ref="GG93">(ABS(DE93)-ABS(AC93))/MAX(ABS(AC93),1)*100</f>
        <v>1.1405481148356905E-2</v>
      </c>
      <c r="GH93">
        <f t="array" ref="GH93">(ABS(DF93)-ABS(AD93))/MAX(ABS(AD93),1)*100</f>
        <v>3.1562667676738637E-3</v>
      </c>
      <c r="GI93">
        <f t="array" ref="GI93">(ABS(DG93)-ABS(AE93))/MAX(ABS(AE93),1)*100</f>
        <v>9.710623422029812E-3</v>
      </c>
      <c r="GJ93">
        <f t="array" ref="GJ93">(ABS(DH93)-ABS(AF93))/MAX(ABS(AF93),1)*100</f>
        <v>1.2866287111195468E-2</v>
      </c>
      <c r="GK93">
        <f t="array" ref="GK93">(ABS(DI93)-ABS(AG93))/MAX(ABS(AG93),1)*100</f>
        <v>9.6500257334080353E-3</v>
      </c>
      <c r="GL93">
        <f t="array" ref="GL93">(ABS(DJ93)-ABS(AH93))/MAX(ABS(AH93),1)*100</f>
        <v>3.2133159814338149E-3</v>
      </c>
      <c r="GM93">
        <f t="array" ref="GM93">(ABS(DK93)-ABS(AI93))/MAX(ABS(AI93),1)*100</f>
        <v>3.1668118122006785E-3</v>
      </c>
      <c r="GN93">
        <f t="array" ref="GN93">(ABS(DL93)-ABS(AJ93))/MAX(ABS(AJ93),1)*100</f>
        <v>0.14528386231560297</v>
      </c>
      <c r="GO93">
        <f t="array" ref="GO93">(ABS(DM93)-ABS(AK93))/MAX(ABS(AK93),1)*100</f>
        <v>-1.1329244015733811E-2</v>
      </c>
      <c r="GP93">
        <f t="array" ref="GP93">(ABS(DN93)-ABS(AL93))/MAX(ABS(AL93),1)*100</f>
        <v>-1.2897193248317916E-2</v>
      </c>
      <c r="GQ93">
        <f t="array" ref="GQ93">(ABS(DO93)-ABS(AM93))/MAX(ABS(AM93),1)*100</f>
        <v>-0.73800738007381084</v>
      </c>
      <c r="GR93">
        <f t="array" ref="GR93">(ABS(DP93)-ABS(AN93))/MAX(ABS(AN93),1)*100</f>
        <v>7.3314951468688744E-2</v>
      </c>
      <c r="GS93">
        <f t="array" ref="GS93">(ABS(DQ93)-ABS(AO93))/MAX(ABS(AO93),1)*100</f>
        <v>-7.3571748448594751E-2</v>
      </c>
      <c r="GT93">
        <f t="array" ref="GT93">(ABS(DR93)-ABS(AP93))/MAX(ABS(AP93),1)*100</f>
        <v>-1.4676864369474844E-2</v>
      </c>
      <c r="GU93">
        <f t="array" ref="GU93">(ABS(DS93)-ABS(AQ93))/MAX(ABS(AQ93),1)*100</f>
        <v>-0.10081792607769097</v>
      </c>
      <c r="GV93">
        <f t="array" ref="GV93">(ABS(DT93)-ABS(AR93))/MAX(ABS(AR93),1)*100</f>
        <v>-0.2393107849393695</v>
      </c>
      <c r="GW93">
        <f t="array" ref="GW93">(ABS(DU93)-ABS(AS93))/MAX(ABS(AS93),1)*100</f>
        <v>-0.16601924533776011</v>
      </c>
      <c r="GX93">
        <f t="array" ref="GX93">(ABS(DV93)-ABS(AT93))/MAX(ABS(AT93),1)*100</f>
        <v>3.2774527637189597E-3</v>
      </c>
      <c r="GY93">
        <f t="array" ref="GY93">(ABS(DW93)-ABS(AU93))/MAX(ABS(AU93),1)*100</f>
        <v>-4.8713160672272304E-3</v>
      </c>
      <c r="GZ93">
        <f t="array" ref="GZ93">(ABS(DX93)-ABS(AV93))/MAX(ABS(AV93),1)*100</f>
        <v>1.6320402134670563E-3</v>
      </c>
      <c r="HA93">
        <f t="array" ref="HA93">(ABS(DY93)-ABS(AW93))/MAX(ABS(AW93),1)*100</f>
        <v>1.9590237531627915E-2</v>
      </c>
      <c r="HB93">
        <f t="array" ref="HB93">(ABS(DZ93)-ABS(AX93))/MAX(ABS(AX93),1)*100</f>
        <v>1.3130252100838888E-2</v>
      </c>
      <c r="HC93">
        <f t="array" ref="HC93">(ABS(EA93)-ABS(AY93))/MAX(ABS(AY93),1)*100</f>
        <v>1.3146218818810791E-2</v>
      </c>
      <c r="HD93">
        <f t="array" ref="HD93">(ABS(EB93)-ABS(AZ93))/MAX(ABS(AZ93),1)*100</f>
        <v>2.0745563641000171E-2</v>
      </c>
      <c r="HE93">
        <f t="array" ref="HE93">(ABS(EC93)-ABS(BA93))/MAX(ABS(BA93),1)*100</f>
        <v>1.2726086887356823E-2</v>
      </c>
      <c r="HF93">
        <f t="array" ref="HF93">(ABS(ED93)-ABS(BB93))/MAX(ABS(BB93),1)*100</f>
        <v>1.7513971372605165E-2</v>
      </c>
      <c r="HG93">
        <f t="array" ref="HG93">(ABS(EE93)-ABS(BC93))/MAX(ABS(BC93),1)*100</f>
        <v>1.1210044199605166E-2</v>
      </c>
      <c r="HH93">
        <f t="array" ref="HH93">(ABS(EF93)-ABS(BD93))/MAX(ABS(BD93),1)*100</f>
        <v>6.4332470206017655E-3</v>
      </c>
      <c r="HI93">
        <f t="array" ref="HI93">(ABS(EG93)-ABS(BE93))/MAX(ABS(BE93),1)*100</f>
        <v>9.6506465933278336E-3</v>
      </c>
      <c r="HJ93">
        <f t="array" ref="HJ93">(ABS(EH93)-ABS(BF93))/MAX(ABS(BF93),1)*100</f>
        <v>0.14641995172968797</v>
      </c>
      <c r="HK93">
        <f t="array" ref="HK93">(ABS(EI93)-ABS(BG93))/MAX(ABS(BG93),1)*100</f>
        <v>7.3145910189542321E-2</v>
      </c>
      <c r="HL93">
        <f t="array" ref="HL93">(ABS(EJ93)-ABS(BH93))/MAX(ABS(BH93),1)*100</f>
        <v>0.24283865607975497</v>
      </c>
      <c r="HM93">
        <f t="array" ref="HM93">(ABS(EK93)-ABS(BI93))/MAX(ABS(BI93),1)*100</f>
        <v>4.4615825870800402E-2</v>
      </c>
      <c r="HN93">
        <f t="array" ref="HN93">(ABS(EL93)-ABS(BJ93))/MAX(ABS(BJ93),1)*100</f>
        <v>4.6181285432184506E-2</v>
      </c>
      <c r="HO93">
        <f t="array" ref="HO93">(ABS(EM93)-ABS(BK93))/MAX(ABS(BK93),1)*100</f>
        <v>4.7887368908216005E-3</v>
      </c>
      <c r="HP93">
        <f t="array" ref="HP93">(ABS(EN93)-ABS(BL93))/MAX(ABS(BL93),1)*100</f>
        <v>0</v>
      </c>
      <c r="HQ93">
        <f t="array" ref="HQ93">(ABS(EO93)-ABS(BM93))/MAX(ABS(BM93),1)*100</f>
        <v>6.4342818537158923E-3</v>
      </c>
      <c r="HR93">
        <f t="array" ref="HR93">(ABS(EP93)-ABS(BN93))/MAX(ABS(BN93),1)*100</f>
        <v>1.1273049359854173E-2</v>
      </c>
      <c r="HS93">
        <f t="array" ref="HS93">(ABS(EQ93)-ABS(BO93))/MAX(ABS(BO93),1)*100</f>
        <v>1.6051106723771198E-3</v>
      </c>
      <c r="HT93">
        <f t="array" ref="HT93">(ABS(ER93)-ABS(BP93))/MAX(ABS(BP93),1)*100</f>
        <v>-0.11226716422631049</v>
      </c>
      <c r="HU93">
        <f t="array" ref="HU93">(ABS(ES93)-ABS(BQ93))/MAX(ABS(BQ93),1)*100</f>
        <v>3.3954759325424785E-2</v>
      </c>
      <c r="HV93">
        <f t="array" ref="HV93">(ABS(ET93)-ABS(BR93))/MAX(ABS(BR93),1)*100</f>
        <v>9.6416519363711709E-3</v>
      </c>
      <c r="HW93">
        <f t="array" ref="HW93">(ABS(EU93)-ABS(BS93))/MAX(ABS(BS93),1)*100</f>
        <v>0</v>
      </c>
      <c r="HX93">
        <f t="array" ref="HX93">(ABS(EV93)-ABS(BT93))/MAX(ABS(BT93),1)*100</f>
        <v>2.59782432212993E-2</v>
      </c>
      <c r="HY93">
        <f t="array" ref="HY93">(ABS(EW93)-ABS(BU93))/MAX(ABS(BU93),1)*100</f>
        <v>8.0357429847919219E-3</v>
      </c>
      <c r="HZ93">
        <f t="array" ref="HZ93">(ABS(EX93)-ABS(BV93))/MAX(ABS(BV93),1)*100</f>
        <v>1.9669551534237412E-2</v>
      </c>
      <c r="IA93">
        <f t="array" ref="IA93">(ABS(EY93)-ABS(BW93))/MAX(ABS(BW93),1)*100</f>
        <v>1.6434393899514683E-3</v>
      </c>
      <c r="IB93">
        <f t="array" ref="IB93">(ABS(EZ93)-ABS(BX93))/MAX(ABS(BX93),1)*100</f>
        <v>-0.8804275434122365</v>
      </c>
      <c r="IC93">
        <f t="array" ref="IC93">(ABS(FA93)-ABS(BY93))/MAX(ABS(BY93),1)*100</f>
        <v>-0.20111165655829405</v>
      </c>
      <c r="ID93" s="29">
        <f t="array" ref="ID93">(ABS(FB93)-ABS(BZ93))/MAX(ABS(BZ93),1)*100</f>
        <v>8.0151325702882692E-3</v>
      </c>
      <c r="IE93" s="29">
        <f t="array" ref="IE93">(ABS(FC93)-ABS(CA93))/MAX(ABS(CA93),1)*100</f>
        <v>4.7398606480999325E-3</v>
      </c>
      <c r="IF93" s="29">
        <f t="array" ref="IF93">(ABS(FD93)-ABS(CB93))/MAX(ABS(CB93),1)*100</f>
        <v>8.01269210428876E-3</v>
      </c>
    </row>
    <row r="94" spans="1:240" x14ac:dyDescent="0.25">
      <c r="A94" t="s">
        <v>134</v>
      </c>
      <c r="B94">
        <v>5.4570999999999996</v>
      </c>
      <c r="C94">
        <v>5.6098999999999997</v>
      </c>
      <c r="D94">
        <v>5.6093000000000002</v>
      </c>
      <c r="E94">
        <v>5.6154999999999999</v>
      </c>
      <c r="F94">
        <v>5.6036999999999999</v>
      </c>
      <c r="G94">
        <v>5.7526999999999999</v>
      </c>
      <c r="H94">
        <v>5.7255000000000003</v>
      </c>
      <c r="I94">
        <v>5.7264999999999997</v>
      </c>
      <c r="J94">
        <v>5.7672999999999996</v>
      </c>
      <c r="K94">
        <v>5.8403</v>
      </c>
      <c r="L94">
        <v>5.85</v>
      </c>
      <c r="M94">
        <v>5.9752000000000001</v>
      </c>
      <c r="N94">
        <v>5.7660999999999998</v>
      </c>
      <c r="O94">
        <v>5.8990999999999998</v>
      </c>
      <c r="P94">
        <v>5.7458</v>
      </c>
      <c r="Q94">
        <v>5.8992000000000004</v>
      </c>
      <c r="R94">
        <v>5.8464999999999998</v>
      </c>
      <c r="S94">
        <v>5.8838999999999997</v>
      </c>
      <c r="T94">
        <v>5.7572000000000001</v>
      </c>
      <c r="U94">
        <v>5.6977000000000002</v>
      </c>
      <c r="V94">
        <v>5.9518000000000004</v>
      </c>
      <c r="W94">
        <v>5.8804999999999996</v>
      </c>
      <c r="X94">
        <v>5.7846000000000002</v>
      </c>
      <c r="Y94">
        <v>5.7698999999999998</v>
      </c>
      <c r="Z94">
        <v>5.7908999999999997</v>
      </c>
      <c r="AA94">
        <v>5.9568000000000003</v>
      </c>
      <c r="AB94">
        <v>5.7984</v>
      </c>
      <c r="AC94">
        <v>5.7721</v>
      </c>
      <c r="AD94">
        <v>5.9787999999999997</v>
      </c>
      <c r="AE94">
        <v>5.8018999999999998</v>
      </c>
      <c r="AF94">
        <v>5.7930000000000001</v>
      </c>
      <c r="AG94">
        <v>5.7849000000000004</v>
      </c>
      <c r="AH94">
        <v>5.7618999999999998</v>
      </c>
      <c r="AI94">
        <v>5.8585000000000003</v>
      </c>
      <c r="AJ94">
        <v>5.8514999999999997</v>
      </c>
      <c r="AK94">
        <v>5.8159999999999998</v>
      </c>
      <c r="AL94">
        <v>5.7778999999999998</v>
      </c>
      <c r="AM94">
        <v>5.7022000000000004</v>
      </c>
      <c r="AN94">
        <v>5.9029999999999996</v>
      </c>
      <c r="AO94">
        <v>5.7937000000000003</v>
      </c>
      <c r="AP94">
        <v>5.7827999999999999</v>
      </c>
      <c r="AQ94">
        <v>5.6923000000000004</v>
      </c>
      <c r="AR94">
        <v>5.8905000000000003</v>
      </c>
      <c r="AS94">
        <v>5.6252000000000004</v>
      </c>
      <c r="AT94">
        <v>5.6262999999999996</v>
      </c>
      <c r="AU94">
        <v>5.4828999999999999</v>
      </c>
      <c r="AV94">
        <v>5.6250999999999998</v>
      </c>
      <c r="AW94">
        <v>5.7031999999999998</v>
      </c>
      <c r="AX94">
        <v>5.6334</v>
      </c>
      <c r="AY94">
        <v>5.6101999999999999</v>
      </c>
      <c r="AZ94">
        <v>5.9531000000000001</v>
      </c>
      <c r="BA94">
        <v>5.9348000000000001</v>
      </c>
      <c r="BB94">
        <v>5.9093999999999998</v>
      </c>
      <c r="BC94">
        <v>5.8460000000000001</v>
      </c>
      <c r="BD94">
        <v>5.7565999999999997</v>
      </c>
      <c r="BE94">
        <v>5.7728999999999999</v>
      </c>
      <c r="BF94">
        <v>5.7466999999999997</v>
      </c>
      <c r="BG94">
        <v>5.8308999999999997</v>
      </c>
      <c r="BH94">
        <v>5.7374000000000001</v>
      </c>
      <c r="BI94">
        <v>5.8883000000000001</v>
      </c>
      <c r="BJ94">
        <v>5.8951000000000002</v>
      </c>
      <c r="BK94">
        <v>5.7651000000000003</v>
      </c>
      <c r="BL94">
        <v>5.9694000000000003</v>
      </c>
      <c r="BM94">
        <v>5.7523999999999997</v>
      </c>
      <c r="BN94">
        <v>5.7521000000000004</v>
      </c>
      <c r="BO94">
        <v>5.7801</v>
      </c>
      <c r="BP94">
        <v>5.9490999999999996</v>
      </c>
      <c r="BQ94">
        <v>5.8213999999999997</v>
      </c>
      <c r="BR94">
        <v>5.7332000000000001</v>
      </c>
      <c r="BS94">
        <v>5.8010000000000002</v>
      </c>
      <c r="BT94">
        <v>5.6599000000000004</v>
      </c>
      <c r="BU94">
        <v>5.8829000000000002</v>
      </c>
      <c r="BV94">
        <v>5.6679000000000004</v>
      </c>
      <c r="BW94">
        <v>5.5923999999999996</v>
      </c>
      <c r="BX94">
        <v>5.5026000000000002</v>
      </c>
      <c r="BY94">
        <v>6.1132</v>
      </c>
      <c r="BZ94" s="28">
        <v>5.8029999999999999</v>
      </c>
      <c r="CA94" s="28">
        <v>5.8711000000000002</v>
      </c>
      <c r="CB94" s="28">
        <v>5.7965999999999998</v>
      </c>
      <c r="CD94">
        <v>5.4570999999999996</v>
      </c>
      <c r="CE94">
        <v>5.6104000000000003</v>
      </c>
      <c r="CF94">
        <v>5.6097999999999999</v>
      </c>
      <c r="CG94">
        <v>5.6159999999999997</v>
      </c>
      <c r="CH94">
        <v>5.6040000000000001</v>
      </c>
      <c r="CI94">
        <v>5.7534999999999998</v>
      </c>
      <c r="CJ94">
        <v>5.7259000000000002</v>
      </c>
      <c r="CK94">
        <v>5.7279</v>
      </c>
      <c r="CL94">
        <v>5.7686999999999999</v>
      </c>
      <c r="CM94">
        <v>5.8407999999999998</v>
      </c>
      <c r="CN94">
        <v>5.7817999999999996</v>
      </c>
      <c r="CO94">
        <v>5.9074999999999998</v>
      </c>
      <c r="CP94">
        <v>5.7542</v>
      </c>
      <c r="CQ94">
        <v>5.9034000000000004</v>
      </c>
      <c r="CR94">
        <v>5.7461000000000002</v>
      </c>
      <c r="CS94">
        <v>5.8979999999999997</v>
      </c>
      <c r="CT94">
        <v>5.8472</v>
      </c>
      <c r="CU94">
        <v>5.8929999999999998</v>
      </c>
      <c r="CV94">
        <v>5.7583000000000002</v>
      </c>
      <c r="CW94">
        <v>5.6976000000000004</v>
      </c>
      <c r="CX94">
        <v>5.9283000000000001</v>
      </c>
      <c r="CY94">
        <v>5.8811</v>
      </c>
      <c r="CZ94">
        <v>5.7855999999999996</v>
      </c>
      <c r="DA94">
        <v>5.7708000000000004</v>
      </c>
      <c r="DB94">
        <v>5.7015000000000002</v>
      </c>
      <c r="DC94">
        <v>5.9588000000000001</v>
      </c>
      <c r="DD94">
        <v>5.7999000000000001</v>
      </c>
      <c r="DE94">
        <v>5.7732000000000001</v>
      </c>
      <c r="DF94">
        <v>5.9804000000000004</v>
      </c>
      <c r="DG94">
        <v>5.8030999999999997</v>
      </c>
      <c r="DH94">
        <v>5.7933000000000003</v>
      </c>
      <c r="DI94">
        <v>5.7855999999999996</v>
      </c>
      <c r="DJ94">
        <v>5.7628000000000004</v>
      </c>
      <c r="DK94">
        <v>5.8593999999999999</v>
      </c>
      <c r="DL94">
        <v>5.8323999999999998</v>
      </c>
      <c r="DM94">
        <v>5.8178999999999998</v>
      </c>
      <c r="DN94">
        <v>5.7788000000000004</v>
      </c>
      <c r="DO94">
        <v>5.5952999999999999</v>
      </c>
      <c r="DP94">
        <v>5.9324000000000003</v>
      </c>
      <c r="DQ94">
        <v>5.7538</v>
      </c>
      <c r="DR94">
        <v>5.7849000000000004</v>
      </c>
      <c r="DS94">
        <v>5.7028999999999996</v>
      </c>
      <c r="DT94">
        <v>5.7381000000000002</v>
      </c>
      <c r="DU94">
        <v>5.7774999999999999</v>
      </c>
      <c r="DV94">
        <v>5.6273</v>
      </c>
      <c r="DW94">
        <v>5.4989999999999997</v>
      </c>
      <c r="DX94">
        <v>5.6254999999999997</v>
      </c>
      <c r="DY94">
        <v>5.7027999999999999</v>
      </c>
      <c r="DZ94">
        <v>5.6340000000000003</v>
      </c>
      <c r="EA94">
        <v>5.6106999999999996</v>
      </c>
      <c r="EB94">
        <v>5.95</v>
      </c>
      <c r="EC94">
        <v>5.9333999999999998</v>
      </c>
      <c r="ED94">
        <v>5.9088000000000003</v>
      </c>
      <c r="EE94">
        <v>5.8467000000000002</v>
      </c>
      <c r="EF94">
        <v>5.7576999999999998</v>
      </c>
      <c r="EG94">
        <v>5.7736999999999998</v>
      </c>
      <c r="EH94">
        <v>5.7365000000000004</v>
      </c>
      <c r="EI94">
        <v>5.8247</v>
      </c>
      <c r="EJ94">
        <v>5.7043999999999997</v>
      </c>
      <c r="EK94">
        <v>5.8898000000000001</v>
      </c>
      <c r="EL94">
        <v>5.8978999999999999</v>
      </c>
      <c r="EM94">
        <v>5.7628000000000004</v>
      </c>
      <c r="EN94" s="3">
        <v>5.9695</v>
      </c>
      <c r="EO94">
        <v>5.7531999999999996</v>
      </c>
      <c r="EP94">
        <v>5.7525000000000004</v>
      </c>
      <c r="EQ94">
        <v>5.7807000000000004</v>
      </c>
      <c r="ER94">
        <v>5.9424000000000001</v>
      </c>
      <c r="ES94">
        <v>5.8205</v>
      </c>
      <c r="ET94">
        <v>5.7336</v>
      </c>
      <c r="EU94">
        <v>5.8014999999999999</v>
      </c>
      <c r="EV94">
        <v>5.6589</v>
      </c>
      <c r="EW94">
        <v>5.8920000000000003</v>
      </c>
      <c r="EX94">
        <v>5.6683000000000003</v>
      </c>
      <c r="EY94">
        <v>5.5930999999999997</v>
      </c>
      <c r="EZ94">
        <v>5.4688999999999997</v>
      </c>
      <c r="FA94">
        <v>6.1140999999999996</v>
      </c>
      <c r="FB94" s="29">
        <v>5.8041</v>
      </c>
      <c r="FC94" s="29">
        <v>5.8716999999999997</v>
      </c>
      <c r="FD94" s="29">
        <v>5.7975000000000003</v>
      </c>
      <c r="FF94">
        <f t="array" ref="FF94">(ABS(CD94)-ABS(B94))/MAX(ABS(B94),1)*100</f>
        <v>0</v>
      </c>
      <c r="FG94">
        <f t="array" ref="FG94">(ABS(CE94)-ABS(C94))/MAX(ABS(C94),1)*100</f>
        <v>8.912814845195299E-3</v>
      </c>
      <c r="FH94">
        <f t="array" ref="FH94">(ABS(CF94)-ABS(D94))/MAX(ABS(D94),1)*100</f>
        <v>8.9137682063666207E-3</v>
      </c>
      <c r="FI94">
        <f t="array" ref="FI94">(ABS(CG94)-ABS(E94))/MAX(ABS(E94),1)*100</f>
        <v>8.9039266316396203E-3</v>
      </c>
      <c r="FJ94">
        <f t="array" ref="FJ94">(ABS(CH94)-ABS(F94))/MAX(ABS(F94),1)*100</f>
        <v>5.3536056534109425E-3</v>
      </c>
      <c r="FK94">
        <f t="array" ref="FK94">(ABS(CI94)-ABS(G94))/MAX(ABS(G94),1)*100</f>
        <v>1.3906513463241815E-2</v>
      </c>
      <c r="FL94">
        <f t="array" ref="FL94">(ABS(CJ94)-ABS(H94))/MAX(ABS(H94),1)*100</f>
        <v>6.9862894070379161E-3</v>
      </c>
      <c r="FM94">
        <f t="array" ref="FM94">(ABS(CK94)-ABS(I94))/MAX(ABS(I94),1)*100</f>
        <v>2.4447742949450624E-2</v>
      </c>
      <c r="FN94">
        <f t="array" ref="FN94">(ABS(CL94)-ABS(J94))/MAX(ABS(J94),1)*100</f>
        <v>2.4274790629935844E-2</v>
      </c>
      <c r="FO94">
        <f t="array" ref="FO94">(ABS(CM94)-ABS(K94))/MAX(ABS(K94),1)*100</f>
        <v>8.5612040477325291E-3</v>
      </c>
      <c r="FP94">
        <f t="array" ref="FP94">(ABS(CN94)-ABS(L94))/MAX(ABS(L94),1)*100</f>
        <v>-1.1658119658119666</v>
      </c>
      <c r="FQ94">
        <f t="array" ref="FQ94">(ABS(CO94)-ABS(M94))/MAX(ABS(M94),1)*100</f>
        <v>-1.1330164680680197</v>
      </c>
      <c r="FR94">
        <f t="array" ref="FR94">(ABS(CP94)-ABS(N94))/MAX(ABS(N94),1)*100</f>
        <v>-0.20637866148696346</v>
      </c>
      <c r="FS94">
        <f t="array" ref="FS94">(ABS(CQ94)-ABS(O94))/MAX(ABS(O94),1)*100</f>
        <v>7.2892475123334688E-2</v>
      </c>
      <c r="FT94">
        <f t="array" ref="FT94">(ABS(CR94)-ABS(P94))/MAX(ABS(P94),1)*100</f>
        <v>5.2212050541297819E-3</v>
      </c>
      <c r="FU94">
        <f t="array" ref="FU94">(ABS(CS94)-ABS(Q94))/MAX(ABS(Q94),1)*100</f>
        <v>-2.0341741253064077E-2</v>
      </c>
      <c r="FV94">
        <f t="array" ref="FV94">(ABS(CT94)-ABS(R94))/MAX(ABS(R94),1)*100</f>
        <v>1.1972975284360643E-2</v>
      </c>
      <c r="FW94">
        <f t="array" ref="FW94">(ABS(CU94)-ABS(S94))/MAX(ABS(S94),1)*100</f>
        <v>0.15465932459763268</v>
      </c>
      <c r="FX94">
        <f t="array" ref="FX94">(ABS(CV94)-ABS(T94))/MAX(ABS(T94),1)*100</f>
        <v>1.9106510109082556E-2</v>
      </c>
      <c r="FY94">
        <f t="array" ref="FY94">(ABS(CW94)-ABS(U94))/MAX(ABS(U94),1)*100</f>
        <v>-1.7550941607976367E-3</v>
      </c>
      <c r="FZ94">
        <f t="array" ref="FZ94">(ABS(CX94)-ABS(V94))/MAX(ABS(V94),1)*100</f>
        <v>-0.39483853624114218</v>
      </c>
      <c r="GA94">
        <f t="array" ref="GA94">(ABS(CY94)-ABS(W94))/MAX(ABS(W94),1)*100</f>
        <v>1.0203214012420339E-2</v>
      </c>
      <c r="GB94">
        <f t="array" ref="GB94">(ABS(CZ94)-ABS(X94))/MAX(ABS(X94),1)*100</f>
        <v>1.7287280019352171E-2</v>
      </c>
      <c r="GC94">
        <f t="array" ref="GC94">(ABS(DA94)-ABS(Y94))/MAX(ABS(Y94),1)*100</f>
        <v>1.5598190609899081E-2</v>
      </c>
      <c r="GD94">
        <f t="array" ref="GD94">(ABS(DB94)-ABS(Z94))/MAX(ABS(Z94),1)*100</f>
        <v>-1.5438014816349701</v>
      </c>
      <c r="GE94">
        <f t="array" ref="GE94">(ABS(DC94)-ABS(AA94))/MAX(ABS(AA94),1)*100</f>
        <v>3.3575073865158803E-2</v>
      </c>
      <c r="GF94">
        <f t="array" ref="GF94">(ABS(DD94)-ABS(AB94))/MAX(ABS(AB94),1)*100</f>
        <v>2.5869205298014224E-2</v>
      </c>
      <c r="GG94">
        <f t="array" ref="GG94">(ABS(DE94)-ABS(AC94))/MAX(ABS(AC94),1)*100</f>
        <v>1.9057188891393097E-2</v>
      </c>
      <c r="GH94">
        <f t="array" ref="GH94">(ABS(DF94)-ABS(AD94))/MAX(ABS(AD94),1)*100</f>
        <v>2.6761222987902459E-2</v>
      </c>
      <c r="GI94">
        <f t="array" ref="GI94">(ABS(DG94)-ABS(AE94))/MAX(ABS(AE94),1)*100</f>
        <v>2.0682879746287731E-2</v>
      </c>
      <c r="GJ94">
        <f t="array" ref="GJ94">(ABS(DH94)-ABS(AF94))/MAX(ABS(AF94),1)*100</f>
        <v>5.1786639047158465E-3</v>
      </c>
      <c r="GK94">
        <f t="array" ref="GK94">(ABS(DI94)-ABS(AG94))/MAX(ABS(AG94),1)*100</f>
        <v>1.2100468460980427E-2</v>
      </c>
      <c r="GL94">
        <f t="array" ref="GL94">(ABS(DJ94)-ABS(AH94))/MAX(ABS(AH94),1)*100</f>
        <v>1.5619847619718618E-2</v>
      </c>
      <c r="GM94">
        <f t="array" ref="GM94">(ABS(DK94)-ABS(AI94))/MAX(ABS(AI94),1)*100</f>
        <v>1.5362294102580503E-2</v>
      </c>
      <c r="GN94">
        <f t="array" ref="GN94">(ABS(DL94)-ABS(AJ94))/MAX(ABS(AJ94),1)*100</f>
        <v>-0.32641203110313421</v>
      </c>
      <c r="GO94">
        <f t="array" ref="GO94">(ABS(DM94)-ABS(AK94))/MAX(ABS(AK94),1)*100</f>
        <v>3.2668500687758131E-2</v>
      </c>
      <c r="GP94">
        <f t="array" ref="GP94">(ABS(DN94)-ABS(AL94))/MAX(ABS(AL94),1)*100</f>
        <v>1.5576593572068866E-2</v>
      </c>
      <c r="GQ94">
        <f t="array" ref="GQ94">(ABS(DO94)-ABS(AM94))/MAX(ABS(AM94),1)*100</f>
        <v>-1.874715022272113</v>
      </c>
      <c r="GR94">
        <f t="array" ref="GR94">(ABS(DP94)-ABS(AN94))/MAX(ABS(AN94),1)*100</f>
        <v>0.49805183804846281</v>
      </c>
      <c r="GS94">
        <f t="array" ref="GS94">(ABS(DQ94)-ABS(AO94))/MAX(ABS(AO94),1)*100</f>
        <v>-0.68867908245163312</v>
      </c>
      <c r="GT94">
        <f t="array" ref="GT94">(ABS(DR94)-ABS(AP94))/MAX(ABS(AP94),1)*100</f>
        <v>3.6314588088822632E-2</v>
      </c>
      <c r="GU94">
        <f t="array" ref="GU94">(ABS(DS94)-ABS(AQ94))/MAX(ABS(AQ94),1)*100</f>
        <v>0.18621646786007898</v>
      </c>
      <c r="GV94">
        <f t="array" ref="GV94">(ABS(DT94)-ABS(AR94))/MAX(ABS(AR94),1)*100</f>
        <v>-2.5872167048637653</v>
      </c>
      <c r="GW94">
        <f t="array" ref="GW94">(ABS(DU94)-ABS(AS94))/MAX(ABS(AS94),1)*100</f>
        <v>2.7074592903363333</v>
      </c>
      <c r="GX94">
        <f t="array" ref="GX94">(ABS(DV94)-ABS(AT94))/MAX(ABS(AT94),1)*100</f>
        <v>1.7773670085141816E-2</v>
      </c>
      <c r="GY94">
        <f t="array" ref="GY94">(ABS(DW94)-ABS(AU94))/MAX(ABS(AU94),1)*100</f>
        <v>0.29364022688722724</v>
      </c>
      <c r="GZ94">
        <f t="array" ref="GZ94">(ABS(DX94)-ABS(AV94))/MAX(ABS(AV94),1)*100</f>
        <v>7.110984693604664E-3</v>
      </c>
      <c r="HA94">
        <f t="array" ref="HA94">(ABS(DY94)-ABS(AW94))/MAX(ABS(AW94),1)*100</f>
        <v>-7.0136063964082616E-3</v>
      </c>
      <c r="HB94">
        <f t="array" ref="HB94">(ABS(DZ94)-ABS(AX94))/MAX(ABS(AX94),1)*100</f>
        <v>1.0650761529456066E-2</v>
      </c>
      <c r="HC94">
        <f t="array" ref="HC94">(ABS(EA94)-ABS(AY94))/MAX(ABS(AY94),1)*100</f>
        <v>8.9123382410559848E-3</v>
      </c>
      <c r="HD94">
        <f t="array" ref="HD94">(ABS(EB94)-ABS(AZ94))/MAX(ABS(AZ94),1)*100</f>
        <v>-5.2073709495890887E-2</v>
      </c>
      <c r="HE94">
        <f t="array" ref="HE94">(ABS(EC94)-ABS(BA94))/MAX(ABS(BA94),1)*100</f>
        <v>-2.3589674462497302E-2</v>
      </c>
      <c r="HF94">
        <f t="array" ref="HF94">(ABS(ED94)-ABS(BB94))/MAX(ABS(BB94),1)*100</f>
        <v>-1.0153315057357597E-2</v>
      </c>
      <c r="HG94">
        <f t="array" ref="HG94">(ABS(EE94)-ABS(BC94))/MAX(ABS(BC94),1)*100</f>
        <v>1.1973999315773946E-2</v>
      </c>
      <c r="HH94">
        <f t="array" ref="HH94">(ABS(EF94)-ABS(BD94))/MAX(ABS(BD94),1)*100</f>
        <v>1.9108501546053241E-2</v>
      </c>
      <c r="HI94">
        <f t="array" ref="HI94">(ABS(EG94)-ABS(BE94))/MAX(ABS(BE94),1)*100</f>
        <v>1.3857853072111277E-2</v>
      </c>
      <c r="HJ94">
        <f t="array" ref="HJ94">(ABS(EH94)-ABS(BF94))/MAX(ABS(BF94),1)*100</f>
        <v>-0.17749316999320169</v>
      </c>
      <c r="HK94">
        <f t="array" ref="HK94">(ABS(EI94)-ABS(BG94))/MAX(ABS(BG94),1)*100</f>
        <v>-0.10633006911454083</v>
      </c>
      <c r="HL94">
        <f t="array" ref="HL94">(ABS(EJ94)-ABS(BH94))/MAX(ABS(BH94),1)*100</f>
        <v>-0.57517342350194101</v>
      </c>
      <c r="HM94">
        <f t="array" ref="HM94">(ABS(EK94)-ABS(BI94))/MAX(ABS(BI94),1)*100</f>
        <v>2.5474245537762289E-2</v>
      </c>
      <c r="HN94">
        <f t="array" ref="HN94">(ABS(EL94)-ABS(BJ94))/MAX(ABS(BJ94),1)*100</f>
        <v>4.7497073840981348E-2</v>
      </c>
      <c r="HO94">
        <f t="array" ref="HO94">(ABS(EM94)-ABS(BK94))/MAX(ABS(BK94),1)*100</f>
        <v>-3.9895231652529332E-2</v>
      </c>
      <c r="HP94">
        <f t="array" ref="HP94">(ABS(EN94)-ABS(BL94))/MAX(ABS(BL94),1)*100</f>
        <v>1.6752102388810758E-3</v>
      </c>
      <c r="HQ94">
        <f t="array" ref="HQ94">(ABS(EO94)-ABS(BM94))/MAX(ABS(BM94),1)*100</f>
        <v>1.3907238717751057E-2</v>
      </c>
      <c r="HR94">
        <f t="array" ref="HR94">(ABS(EP94)-ABS(BN94))/MAX(ABS(BN94),1)*100</f>
        <v>6.9539820239557021E-3</v>
      </c>
      <c r="HS94">
        <f t="array" ref="HS94">(ABS(EQ94)-ABS(BO94))/MAX(ABS(BO94),1)*100</f>
        <v>1.0380443244933098E-2</v>
      </c>
      <c r="HT94">
        <f t="array" ref="HT94">(ABS(ER94)-ABS(BP94))/MAX(ABS(BP94),1)*100</f>
        <v>-0.11262207728899302</v>
      </c>
      <c r="HU94">
        <f t="array" ref="HU94">(ABS(ES94)-ABS(BQ94))/MAX(ABS(BQ94),1)*100</f>
        <v>-1.5460198577656214E-2</v>
      </c>
      <c r="HV94">
        <f t="array" ref="HV94">(ABS(ET94)-ABS(BR94))/MAX(ABS(BR94),1)*100</f>
        <v>6.976906439683875E-3</v>
      </c>
      <c r="HW94">
        <f t="array" ref="HW94">(ABS(EU94)-ABS(BS94))/MAX(ABS(BS94),1)*100</f>
        <v>8.6192035855839153E-3</v>
      </c>
      <c r="HX94">
        <f t="array" ref="HX94">(ABS(EV94)-ABS(BT94))/MAX(ABS(BT94),1)*100</f>
        <v>-1.7668156681219349E-2</v>
      </c>
      <c r="HY94">
        <f t="array" ref="HY94">(ABS(EW94)-ABS(BU94))/MAX(ABS(BU94),1)*100</f>
        <v>0.15468561423787772</v>
      </c>
      <c r="HZ94">
        <f t="array" ref="HZ94">(ABS(EX94)-ABS(BV94))/MAX(ABS(BV94),1)*100</f>
        <v>7.0572875315364761E-3</v>
      </c>
      <c r="IA94">
        <f t="array" ref="IA94">(ABS(EY94)-ABS(BW94))/MAX(ABS(BW94),1)*100</f>
        <v>1.251698733996397E-2</v>
      </c>
      <c r="IB94">
        <f t="array" ref="IB94">(ABS(EZ94)-ABS(BX94))/MAX(ABS(BX94),1)*100</f>
        <v>-0.61243775669684342</v>
      </c>
      <c r="IC94">
        <f t="array" ref="IC94">(ABS(FA94)-ABS(BY94))/MAX(ABS(BY94),1)*100</f>
        <v>1.4722240397822398E-2</v>
      </c>
      <c r="ID94" s="29">
        <f t="array" ref="ID94">(ABS(FB94)-ABS(BZ94))/MAX(ABS(BZ94),1)*100</f>
        <v>1.8955712562469428E-2</v>
      </c>
      <c r="IE94" s="29">
        <f t="array" ref="IE94">(ABS(FC94)-ABS(CA94))/MAX(ABS(CA94),1)*100</f>
        <v>1.0219549999139682E-2</v>
      </c>
      <c r="IF94" s="29">
        <f t="array" ref="IF94">(ABS(FD94)-ABS(CB94))/MAX(ABS(CB94),1)*100</f>
        <v>1.5526343028681762E-2</v>
      </c>
    </row>
    <row r="95" spans="1:240" x14ac:dyDescent="0.25">
      <c r="A95" s="18" t="s">
        <v>83</v>
      </c>
      <c r="B95">
        <v>4.7465999999999999</v>
      </c>
      <c r="C95">
        <v>6.5415000000000001</v>
      </c>
      <c r="D95">
        <v>6.5411000000000001</v>
      </c>
      <c r="E95">
        <v>6.5491000000000001</v>
      </c>
      <c r="F95">
        <v>6.4642999999999997</v>
      </c>
      <c r="G95">
        <v>6.9185999999999996</v>
      </c>
      <c r="H95">
        <v>6.8179999999999996</v>
      </c>
      <c r="I95">
        <v>6.7293000000000003</v>
      </c>
      <c r="J95">
        <v>6.8514999999999997</v>
      </c>
      <c r="K95">
        <v>6.9027000000000003</v>
      </c>
      <c r="L95">
        <v>6.9447999999999999</v>
      </c>
      <c r="M95">
        <v>7.0216000000000003</v>
      </c>
      <c r="N95">
        <v>6.9329999999999998</v>
      </c>
      <c r="O95">
        <v>7.0627000000000004</v>
      </c>
      <c r="P95">
        <v>6.8070000000000004</v>
      </c>
      <c r="Q95">
        <v>7.0681000000000003</v>
      </c>
      <c r="R95">
        <v>7.0434000000000001</v>
      </c>
      <c r="S95">
        <v>6.7369000000000003</v>
      </c>
      <c r="T95">
        <v>6.9123999999999999</v>
      </c>
      <c r="U95">
        <v>6.5415999999999999</v>
      </c>
      <c r="V95">
        <v>6.6905999999999999</v>
      </c>
      <c r="W95">
        <v>7.0865</v>
      </c>
      <c r="X95">
        <v>6.9866999999999999</v>
      </c>
      <c r="Y95">
        <v>6.9732000000000003</v>
      </c>
      <c r="Z95">
        <v>6.6177999999999999</v>
      </c>
      <c r="AA95">
        <v>7.0422000000000002</v>
      </c>
      <c r="AB95">
        <v>6.8609</v>
      </c>
      <c r="AC95">
        <v>6.8185000000000002</v>
      </c>
      <c r="AD95">
        <v>7.1890000000000001</v>
      </c>
      <c r="AE95">
        <v>6.9135999999999997</v>
      </c>
      <c r="AF95">
        <v>6.9301000000000004</v>
      </c>
      <c r="AG95">
        <v>6.9238</v>
      </c>
      <c r="AH95">
        <v>6.9103000000000003</v>
      </c>
      <c r="AI95">
        <v>7.1433</v>
      </c>
      <c r="AJ95">
        <v>7.0140000000000002</v>
      </c>
      <c r="AK95">
        <v>6.8803999999999998</v>
      </c>
      <c r="AL95">
        <v>6.8040000000000003</v>
      </c>
      <c r="AM95">
        <v>6.8186999999999998</v>
      </c>
      <c r="AN95">
        <v>7.0979000000000001</v>
      </c>
      <c r="AO95">
        <v>6.8594999999999997</v>
      </c>
      <c r="AP95">
        <v>6.7656000000000001</v>
      </c>
      <c r="AQ95">
        <v>6.5576999999999996</v>
      </c>
      <c r="AR95">
        <v>6.7988</v>
      </c>
      <c r="AS95">
        <v>6.2907999999999999</v>
      </c>
      <c r="AT95">
        <v>6.5255000000000001</v>
      </c>
      <c r="AU95">
        <v>5.5153999999999996</v>
      </c>
      <c r="AV95">
        <v>6.4081000000000001</v>
      </c>
      <c r="AW95">
        <v>6.6680000000000001</v>
      </c>
      <c r="AX95">
        <v>6.6257999999999999</v>
      </c>
      <c r="AY95">
        <v>6.5632999999999999</v>
      </c>
      <c r="AZ95">
        <v>7.1574999999999998</v>
      </c>
      <c r="BA95">
        <v>7.1368</v>
      </c>
      <c r="BB95">
        <v>7.0951000000000004</v>
      </c>
      <c r="BC95">
        <v>7.0426000000000002</v>
      </c>
      <c r="BD95">
        <v>6.9114000000000004</v>
      </c>
      <c r="BE95">
        <v>6.9743000000000004</v>
      </c>
      <c r="BF95">
        <v>6.7420999999999998</v>
      </c>
      <c r="BG95">
        <v>7.0380000000000003</v>
      </c>
      <c r="BH95">
        <v>6.8985000000000003</v>
      </c>
      <c r="BI95">
        <v>7.0602</v>
      </c>
      <c r="BJ95">
        <v>7.1094999999999997</v>
      </c>
      <c r="BK95">
        <v>6.9128999999999996</v>
      </c>
      <c r="BL95">
        <v>7.3602999999999996</v>
      </c>
      <c r="BM95">
        <v>6.9135999999999997</v>
      </c>
      <c r="BN95">
        <v>6.8296999999999999</v>
      </c>
      <c r="BO95">
        <v>6.8419999999999996</v>
      </c>
      <c r="BP95">
        <v>7.1809000000000003</v>
      </c>
      <c r="BQ95">
        <v>6.8320999999999996</v>
      </c>
      <c r="BR95">
        <v>6.8468999999999998</v>
      </c>
      <c r="BS95">
        <v>7.0176999999999996</v>
      </c>
      <c r="BT95">
        <v>6.1767000000000003</v>
      </c>
      <c r="BU95">
        <v>6.7328999999999999</v>
      </c>
      <c r="BV95">
        <v>6.6567999999999996</v>
      </c>
      <c r="BW95">
        <v>6.4988999999999999</v>
      </c>
      <c r="BX95">
        <v>5.6852</v>
      </c>
      <c r="BY95">
        <v>7.2061999999999999</v>
      </c>
      <c r="BZ95" s="28">
        <v>7.0805999999999996</v>
      </c>
      <c r="CA95" s="28">
        <v>7.1844999999999999</v>
      </c>
      <c r="CB95" s="28">
        <v>7.0589000000000004</v>
      </c>
      <c r="CD95">
        <v>4.7403000000000004</v>
      </c>
      <c r="CE95">
        <v>6.5407000000000002</v>
      </c>
      <c r="CF95">
        <v>6.5403000000000002</v>
      </c>
      <c r="CG95">
        <v>6.5472000000000001</v>
      </c>
      <c r="CH95">
        <v>6.4622999999999999</v>
      </c>
      <c r="CI95">
        <v>6.9187000000000003</v>
      </c>
      <c r="CJ95">
        <v>6.8178999999999998</v>
      </c>
      <c r="CK95">
        <v>6.7275999999999998</v>
      </c>
      <c r="CL95">
        <v>6.8505000000000003</v>
      </c>
      <c r="CM95">
        <v>6.9017999999999997</v>
      </c>
      <c r="CN95">
        <v>6.9237000000000002</v>
      </c>
      <c r="CO95">
        <v>6.9862000000000002</v>
      </c>
      <c r="CP95">
        <v>6.9333999999999998</v>
      </c>
      <c r="CQ95">
        <v>7.0605000000000002</v>
      </c>
      <c r="CR95">
        <v>6.8064999999999998</v>
      </c>
      <c r="CS95">
        <v>7.0678000000000001</v>
      </c>
      <c r="CT95">
        <v>7.0442999999999998</v>
      </c>
      <c r="CU95">
        <v>6.7257999999999996</v>
      </c>
      <c r="CV95">
        <v>6.9116999999999997</v>
      </c>
      <c r="CW95">
        <v>6.5358000000000001</v>
      </c>
      <c r="CX95">
        <v>6.6794000000000002</v>
      </c>
      <c r="CY95">
        <v>7.0861999999999998</v>
      </c>
      <c r="CZ95">
        <v>6.9871999999999996</v>
      </c>
      <c r="DA95">
        <v>6.9733999999999998</v>
      </c>
      <c r="DB95">
        <v>6.6024000000000003</v>
      </c>
      <c r="DC95">
        <v>7.0431999999999997</v>
      </c>
      <c r="DD95">
        <v>6.8615000000000004</v>
      </c>
      <c r="DE95">
        <v>6.8185000000000002</v>
      </c>
      <c r="DF95">
        <v>7.1909000000000001</v>
      </c>
      <c r="DG95">
        <v>6.9141000000000004</v>
      </c>
      <c r="DH95">
        <v>6.9305000000000003</v>
      </c>
      <c r="DI95">
        <v>6.9238</v>
      </c>
      <c r="DJ95">
        <v>6.91</v>
      </c>
      <c r="DK95">
        <v>7.1440000000000001</v>
      </c>
      <c r="DL95">
        <v>7.0190999999999999</v>
      </c>
      <c r="DM95">
        <v>6.8808999999999996</v>
      </c>
      <c r="DN95">
        <v>6.8014999999999999</v>
      </c>
      <c r="DO95">
        <v>6.7744</v>
      </c>
      <c r="DP95">
        <v>7.1162999999999998</v>
      </c>
      <c r="DQ95">
        <v>6.8710000000000004</v>
      </c>
      <c r="DR95">
        <v>6.7659000000000002</v>
      </c>
      <c r="DS95">
        <v>6.5502000000000002</v>
      </c>
      <c r="DT95">
        <v>6.6988000000000003</v>
      </c>
      <c r="DU95">
        <v>6.2962999999999996</v>
      </c>
      <c r="DV95">
        <v>6.5220000000000002</v>
      </c>
      <c r="DW95">
        <v>5.5119999999999996</v>
      </c>
      <c r="DX95">
        <v>6.4016000000000002</v>
      </c>
      <c r="DY95">
        <v>6.6665999999999999</v>
      </c>
      <c r="DZ95">
        <v>6.6256000000000004</v>
      </c>
      <c r="EA95">
        <v>6.5628000000000002</v>
      </c>
      <c r="EB95">
        <v>7.1567999999999996</v>
      </c>
      <c r="EC95">
        <v>7.1357999999999997</v>
      </c>
      <c r="ED95">
        <v>7.0951000000000004</v>
      </c>
      <c r="EE95">
        <v>7.0434000000000001</v>
      </c>
      <c r="EF95">
        <v>6.9105999999999996</v>
      </c>
      <c r="EG95">
        <v>6.9749999999999996</v>
      </c>
      <c r="EH95">
        <v>6.7575000000000003</v>
      </c>
      <c r="EI95">
        <v>7.0366</v>
      </c>
      <c r="EJ95">
        <v>6.9097</v>
      </c>
      <c r="EK95">
        <v>7.0625</v>
      </c>
      <c r="EL95">
        <v>7.1121999999999996</v>
      </c>
      <c r="EM95">
        <v>6.9128999999999996</v>
      </c>
      <c r="EN95" s="3">
        <v>7.3605</v>
      </c>
      <c r="EO95">
        <v>6.9137000000000004</v>
      </c>
      <c r="EP95">
        <v>6.8296000000000001</v>
      </c>
      <c r="EQ95">
        <v>6.8407999999999998</v>
      </c>
      <c r="ER95">
        <v>7.1692</v>
      </c>
      <c r="ES95">
        <v>6.8323999999999998</v>
      </c>
      <c r="ET95">
        <v>6.8464</v>
      </c>
      <c r="EU95">
        <v>7.0179</v>
      </c>
      <c r="EV95">
        <v>6.2225999999999999</v>
      </c>
      <c r="EW95">
        <v>6.7218</v>
      </c>
      <c r="EX95">
        <v>6.6558000000000002</v>
      </c>
      <c r="EY95">
        <v>6.4958</v>
      </c>
      <c r="EZ95">
        <v>5.4062000000000001</v>
      </c>
      <c r="FA95">
        <v>7.1992000000000003</v>
      </c>
      <c r="FB95" s="29">
        <v>7.0815000000000001</v>
      </c>
      <c r="FC95" s="29">
        <v>7.1851000000000003</v>
      </c>
      <c r="FD95" s="29">
        <v>7.0597000000000003</v>
      </c>
      <c r="FF95">
        <f t="array" ref="FF95">(ABS(CD95)-ABS(B95))/MAX(ABS(B95),1)*100</f>
        <v>-0.13272658323851871</v>
      </c>
      <c r="FG95">
        <f t="array" ref="FG95">(ABS(CE95)-ABS(C95))/MAX(ABS(C95),1)*100</f>
        <v>-1.2229610945500451E-2</v>
      </c>
      <c r="FH95">
        <f t="array" ref="FH95">(ABS(CF95)-ABS(D95))/MAX(ABS(D95),1)*100</f>
        <v>-1.2230358808150188E-2</v>
      </c>
      <c r="FI95">
        <f t="array" ref="FI95">(ABS(CG95)-ABS(E95))/MAX(ABS(E95),1)*100</f>
        <v>-2.9011619917240734E-2</v>
      </c>
      <c r="FJ95">
        <f t="array" ref="FJ95">(ABS(CH95)-ABS(F95))/MAX(ABS(F95),1)*100</f>
        <v>-3.0939158145503458E-2</v>
      </c>
      <c r="FK95">
        <f t="array" ref="FK95">(ABS(CI95)-ABS(G95))/MAX(ABS(G95),1)*100</f>
        <v>1.4453791229534173E-3</v>
      </c>
      <c r="FL95">
        <f t="array" ref="FL95">(ABS(CJ95)-ABS(H95))/MAX(ABS(H95),1)*100</f>
        <v>-1.4667057788173502E-3</v>
      </c>
      <c r="FM95">
        <f t="array" ref="FM95">(ABS(CK95)-ABS(I95))/MAX(ABS(I95),1)*100</f>
        <v>-2.5262657334350954E-2</v>
      </c>
      <c r="FN95">
        <f t="array" ref="FN95">(ABS(CL95)-ABS(J95))/MAX(ABS(J95),1)*100</f>
        <v>-1.459534408522872E-2</v>
      </c>
      <c r="FO95">
        <f t="array" ref="FO95">(ABS(CM95)-ABS(K95))/MAX(ABS(K95),1)*100</f>
        <v>-1.3038376287547872E-2</v>
      </c>
      <c r="FP95">
        <f t="array" ref="FP95">(ABS(CN95)-ABS(L95))/MAX(ABS(L95),1)*100</f>
        <v>-0.30382444418845289</v>
      </c>
      <c r="FQ95">
        <f t="array" ref="FQ95">(ABS(CO95)-ABS(M95))/MAX(ABS(M95),1)*100</f>
        <v>-0.50415859633132187</v>
      </c>
      <c r="FR95">
        <f t="array" ref="FR95">(ABS(CP95)-ABS(N95))/MAX(ABS(N95),1)*100</f>
        <v>5.7695081494296262E-3</v>
      </c>
      <c r="FS95">
        <f t="array" ref="FS95">(ABS(CQ95)-ABS(O95))/MAX(ABS(O95),1)*100</f>
        <v>-3.1149560366434959E-2</v>
      </c>
      <c r="FT95">
        <f t="array" ref="FT95">(ABS(CR95)-ABS(P95))/MAX(ABS(P95),1)*100</f>
        <v>-7.3453797561423683E-3</v>
      </c>
      <c r="FU95">
        <f t="array" ref="FU95">(ABS(CS95)-ABS(Q95))/MAX(ABS(Q95),1)*100</f>
        <v>-4.2444221219307731E-3</v>
      </c>
      <c r="FV95">
        <f t="array" ref="FV95">(ABS(CT95)-ABS(R95))/MAX(ABS(R95),1)*100</f>
        <v>1.2777919754659381E-2</v>
      </c>
      <c r="FW95">
        <f t="array" ref="FW95">(ABS(CU95)-ABS(S95))/MAX(ABS(S95),1)*100</f>
        <v>-0.16476420905758993</v>
      </c>
      <c r="FX95">
        <f t="array" ref="FX95">(ABS(CV95)-ABS(T95))/MAX(ABS(T95),1)*100</f>
        <v>-1.0126728777271931E-2</v>
      </c>
      <c r="FY95">
        <f t="array" ref="FY95">(ABS(CW95)-ABS(U95))/MAX(ABS(U95),1)*100</f>
        <v>-8.8663323957438631E-2</v>
      </c>
      <c r="FZ95">
        <f t="array" ref="FZ95">(ABS(CX95)-ABS(V95))/MAX(ABS(V95),1)*100</f>
        <v>-0.16739903745552948</v>
      </c>
      <c r="GA95">
        <f t="array" ref="GA95">(ABS(CY95)-ABS(W95))/MAX(ABS(W95),1)*100</f>
        <v>-4.2334015381385592E-3</v>
      </c>
      <c r="GB95">
        <f t="array" ref="GB95">(ABS(CZ95)-ABS(X95))/MAX(ABS(X95),1)*100</f>
        <v>7.1564544062250124E-3</v>
      </c>
      <c r="GC95">
        <f t="array" ref="GC95">(ABS(DA95)-ABS(Y95))/MAX(ABS(Y95),1)*100</f>
        <v>2.8681236734861165E-3</v>
      </c>
      <c r="GD95">
        <f t="array" ref="GD95">(ABS(DB95)-ABS(Z95))/MAX(ABS(Z95),1)*100</f>
        <v>-0.23270573302305353</v>
      </c>
      <c r="GE95">
        <f t="array" ref="GE95">(ABS(DC95)-ABS(AA95))/MAX(ABS(AA95),1)*100</f>
        <v>1.4200107920812327E-2</v>
      </c>
      <c r="GF95">
        <f t="array" ref="GF95">(ABS(DD95)-ABS(AB95))/MAX(ABS(AB95),1)*100</f>
        <v>8.7452083545945577E-3</v>
      </c>
      <c r="GG95">
        <f t="array" ref="GG95">(ABS(DE95)-ABS(AC95))/MAX(ABS(AC95),1)*100</f>
        <v>0</v>
      </c>
      <c r="GH95">
        <f t="array" ref="GH95">(ABS(DF95)-ABS(AD95))/MAX(ABS(AD95),1)*100</f>
        <v>2.6429266935596225E-2</v>
      </c>
      <c r="GI95">
        <f t="array" ref="GI95">(ABS(DG95)-ABS(AE95))/MAX(ABS(AE95),1)*100</f>
        <v>7.232122193945428E-3</v>
      </c>
      <c r="GJ95">
        <f t="array" ref="GJ95">(ABS(DH95)-ABS(AF95))/MAX(ABS(AF95),1)*100</f>
        <v>5.7719224830804165E-3</v>
      </c>
      <c r="GK95">
        <f t="array" ref="GK95">(ABS(DI95)-ABS(AG95))/MAX(ABS(AG95),1)*100</f>
        <v>0</v>
      </c>
      <c r="GL95">
        <f t="array" ref="GL95">(ABS(DJ95)-ABS(AH95))/MAX(ABS(AH95),1)*100</f>
        <v>-4.341345527693284E-3</v>
      </c>
      <c r="GM95">
        <f t="array" ref="GM95">(ABS(DK95)-ABS(AI95))/MAX(ABS(AI95),1)*100</f>
        <v>9.7993924376708931E-3</v>
      </c>
      <c r="GN95">
        <f t="array" ref="GN95">(ABS(DL95)-ABS(AJ95))/MAX(ABS(AJ95),1)*100</f>
        <v>7.2711719418301402E-2</v>
      </c>
      <c r="GO95">
        <f t="array" ref="GO95">(ABS(DM95)-ABS(AK95))/MAX(ABS(AK95),1)*100</f>
        <v>7.2670193593355461E-3</v>
      </c>
      <c r="GP95">
        <f t="array" ref="GP95">(ABS(DN95)-ABS(AL95))/MAX(ABS(AL95),1)*100</f>
        <v>-3.67430922986536E-2</v>
      </c>
      <c r="GQ95">
        <f t="array" ref="GQ95">(ABS(DO95)-ABS(AM95))/MAX(ABS(AM95),1)*100</f>
        <v>-0.64968395735257134</v>
      </c>
      <c r="GR95">
        <f t="array" ref="GR95">(ABS(DP95)-ABS(AN95))/MAX(ABS(AN95),1)*100</f>
        <v>0.25923160371377096</v>
      </c>
      <c r="GS95">
        <f t="array" ref="GS95">(ABS(DQ95)-ABS(AO95))/MAX(ABS(AO95),1)*100</f>
        <v>0.16765070340404889</v>
      </c>
      <c r="GT95">
        <f t="array" ref="GT95">(ABS(DR95)-ABS(AP95))/MAX(ABS(AP95),1)*100</f>
        <v>4.4341965235927192E-3</v>
      </c>
      <c r="GU95">
        <f t="array" ref="GU95">(ABS(DS95)-ABS(AQ95))/MAX(ABS(AQ95),1)*100</f>
        <v>-0.11436936730865085</v>
      </c>
      <c r="GV95">
        <f t="array" ref="GV95">(ABS(DT95)-ABS(AR95))/MAX(ABS(AR95),1)*100</f>
        <v>-1.4708477966699953</v>
      </c>
      <c r="GW95">
        <f t="array" ref="GW95">(ABS(DU95)-ABS(AS95))/MAX(ABS(AS95),1)*100</f>
        <v>8.742926177909989E-2</v>
      </c>
      <c r="GX95">
        <f t="array" ref="GX95">(ABS(DV95)-ABS(AT95))/MAX(ABS(AT95),1)*100</f>
        <v>-5.3635736725152663E-2</v>
      </c>
      <c r="GY95">
        <f t="array" ref="GY95">(ABS(DW95)-ABS(AU95))/MAX(ABS(AU95),1)*100</f>
        <v>-6.1645574210393982E-2</v>
      </c>
      <c r="GZ95">
        <f t="array" ref="GZ95">(ABS(DX95)-ABS(AV95))/MAX(ABS(AV95),1)*100</f>
        <v>-0.10143412243878763</v>
      </c>
      <c r="HA95">
        <f t="array" ref="HA95">(ABS(DY95)-ABS(AW95))/MAX(ABS(AW95),1)*100</f>
        <v>-2.0995800839836383E-2</v>
      </c>
      <c r="HB95">
        <f t="array" ref="HB95">(ABS(DZ95)-ABS(AX95))/MAX(ABS(AX95),1)*100</f>
        <v>-3.018503425994354E-3</v>
      </c>
      <c r="HC95">
        <f t="array" ref="HC95">(ABS(EA95)-ABS(AY95))/MAX(ABS(AY95),1)*100</f>
        <v>-7.6181189340685769E-3</v>
      </c>
      <c r="HD95">
        <f t="array" ref="HD95">(ABS(EB95)-ABS(AZ95))/MAX(ABS(AZ95),1)*100</f>
        <v>-9.7799511002465232E-3</v>
      </c>
      <c r="HE95">
        <f t="array" ref="HE95">(ABS(EC95)-ABS(BA95))/MAX(ABS(BA95),1)*100</f>
        <v>-1.4011882076005129E-2</v>
      </c>
      <c r="HF95">
        <f t="array" ref="HF95">(ABS(ED95)-ABS(BB95))/MAX(ABS(BB95),1)*100</f>
        <v>0</v>
      </c>
      <c r="HG95">
        <f t="array" ref="HG95">(ABS(EE95)-ABS(BC95))/MAX(ABS(BC95),1)*100</f>
        <v>1.1359441115495866E-2</v>
      </c>
      <c r="HH95">
        <f t="array" ref="HH95">(ABS(EF95)-ABS(BD95))/MAX(ABS(BD95),1)*100</f>
        <v>-1.1575078855236277E-2</v>
      </c>
      <c r="HI95">
        <f t="array" ref="HI95">(ABS(EG95)-ABS(BE95))/MAX(ABS(BE95),1)*100</f>
        <v>1.0036849576290908E-2</v>
      </c>
      <c r="HJ95">
        <f t="array" ref="HJ95">(ABS(EH95)-ABS(BF95))/MAX(ABS(BF95),1)*100</f>
        <v>0.22841547885674385</v>
      </c>
      <c r="HK95">
        <f t="array" ref="HK95">(ABS(EI95)-ABS(BG95))/MAX(ABS(BG95),1)*100</f>
        <v>-1.9892014776929381E-2</v>
      </c>
      <c r="HL95">
        <f t="array" ref="HL95">(ABS(EJ95)-ABS(BH95))/MAX(ABS(BH95),1)*100</f>
        <v>0.16235413495686968</v>
      </c>
      <c r="HM95">
        <f t="array" ref="HM95">(ABS(EK95)-ABS(BI95))/MAX(ABS(BI95),1)*100</f>
        <v>3.2576980822072589E-2</v>
      </c>
      <c r="HN95">
        <f t="array" ref="HN95">(ABS(EL95)-ABS(BJ95))/MAX(ABS(BJ95),1)*100</f>
        <v>3.7977354244319923E-2</v>
      </c>
      <c r="HO95">
        <f t="array" ref="HO95">(ABS(EM95)-ABS(BK95))/MAX(ABS(BK95),1)*100</f>
        <v>0</v>
      </c>
      <c r="HP95">
        <f t="array" ref="HP95">(ABS(EN95)-ABS(BL95))/MAX(ABS(BL95),1)*100</f>
        <v>2.717280545635668E-3</v>
      </c>
      <c r="HQ95">
        <f t="array" ref="HQ95">(ABS(EO95)-ABS(BM95))/MAX(ABS(BM95),1)*100</f>
        <v>1.4464244387967936E-3</v>
      </c>
      <c r="HR95">
        <f t="array" ref="HR95">(ABS(EP95)-ABS(BN95))/MAX(ABS(BN95),1)*100</f>
        <v>-1.4641931563577747E-3</v>
      </c>
      <c r="HS95">
        <f t="array" ref="HS95">(ABS(EQ95)-ABS(BO95))/MAX(ABS(BO95),1)*100</f>
        <v>-1.7538731365095993E-2</v>
      </c>
      <c r="HT95">
        <f t="array" ref="HT95">(ABS(ER95)-ABS(BP95))/MAX(ABS(BP95),1)*100</f>
        <v>-0.16293222298041005</v>
      </c>
      <c r="HU95">
        <f t="array" ref="HU95">(ABS(ES95)-ABS(BQ95))/MAX(ABS(BQ95),1)*100</f>
        <v>4.3910364309683557E-3</v>
      </c>
      <c r="HV95">
        <f t="array" ref="HV95">(ABS(ET95)-ABS(BR95))/MAX(ABS(BR95),1)*100</f>
        <v>-7.3025748879014286E-3</v>
      </c>
      <c r="HW95">
        <f t="array" ref="HW95">(ABS(EU95)-ABS(BS95))/MAX(ABS(BS95),1)*100</f>
        <v>2.8499365889169109E-3</v>
      </c>
      <c r="HX95">
        <f t="array" ref="HX95">(ABS(EV95)-ABS(BT95))/MAX(ABS(BT95),1)*100</f>
        <v>0.74311525571906689</v>
      </c>
      <c r="HY95">
        <f t="array" ref="HY95">(ABS(EW95)-ABS(BU95))/MAX(ABS(BU95),1)*100</f>
        <v>-0.16486209508532562</v>
      </c>
      <c r="HZ95">
        <f t="array" ref="HZ95">(ABS(EX95)-ABS(BV95))/MAX(ABS(BV95),1)*100</f>
        <v>-1.502223290469063E-2</v>
      </c>
      <c r="IA95">
        <f t="array" ref="IA95">(ABS(EY95)-ABS(BW95))/MAX(ABS(BW95),1)*100</f>
        <v>-4.770038006431674E-2</v>
      </c>
      <c r="IB95">
        <f t="array" ref="IB95">(ABS(EZ95)-ABS(BX95))/MAX(ABS(BX95),1)*100</f>
        <v>-4.9074790684584517</v>
      </c>
      <c r="IC95">
        <f t="array" ref="IC95">(ABS(FA95)-ABS(BY95))/MAX(ABS(BY95),1)*100</f>
        <v>-9.7138575115867903E-2</v>
      </c>
      <c r="ID95" s="29">
        <f t="array" ref="ID95">(ABS(FB95)-ABS(BZ95))/MAX(ABS(BZ95),1)*100</f>
        <v>1.2710787221429921E-2</v>
      </c>
      <c r="IE95" s="29">
        <f t="array" ref="IE95">(ABS(FC95)-ABS(CA95))/MAX(ABS(CA95),1)*100</f>
        <v>8.3513118519086653E-3</v>
      </c>
      <c r="IF95" s="29">
        <f t="array" ref="IF95">(ABS(FD95)-ABS(CB95))/MAX(ABS(CB95),1)*100</f>
        <v>1.1333210556884384E-2</v>
      </c>
    </row>
    <row r="96" spans="1:240" x14ac:dyDescent="0.25">
      <c r="A96" t="s">
        <v>135</v>
      </c>
      <c r="B96">
        <v>4.2470999999999997</v>
      </c>
      <c r="C96">
        <v>4.3193999999999999</v>
      </c>
      <c r="D96">
        <v>4.3188000000000004</v>
      </c>
      <c r="E96">
        <v>4.3768000000000002</v>
      </c>
      <c r="F96">
        <v>4.3548</v>
      </c>
      <c r="G96">
        <v>4.4866999999999999</v>
      </c>
      <c r="H96">
        <v>4.4455999999999998</v>
      </c>
      <c r="I96">
        <v>4.4242999999999997</v>
      </c>
      <c r="J96">
        <v>4.4641999999999999</v>
      </c>
      <c r="K96">
        <v>4.5114000000000001</v>
      </c>
      <c r="L96">
        <v>4.5369999999999999</v>
      </c>
      <c r="M96">
        <v>4.5937999999999999</v>
      </c>
      <c r="N96">
        <v>4.5197000000000003</v>
      </c>
      <c r="O96">
        <v>4.5354999999999999</v>
      </c>
      <c r="P96">
        <v>4.4839000000000002</v>
      </c>
      <c r="Q96">
        <v>4.5739000000000001</v>
      </c>
      <c r="R96">
        <v>4.5194999999999999</v>
      </c>
      <c r="S96">
        <v>4.5274000000000001</v>
      </c>
      <c r="T96">
        <v>4.4851000000000001</v>
      </c>
      <c r="U96">
        <v>4.4489000000000001</v>
      </c>
      <c r="V96">
        <v>4.5731000000000002</v>
      </c>
      <c r="W96">
        <v>4.5633999999999997</v>
      </c>
      <c r="X96">
        <v>4.4564000000000004</v>
      </c>
      <c r="Y96">
        <v>4.4855999999999998</v>
      </c>
      <c r="Z96">
        <v>4.5002000000000004</v>
      </c>
      <c r="AA96">
        <v>4.5739999999999998</v>
      </c>
      <c r="AB96">
        <v>4.4733000000000001</v>
      </c>
      <c r="AC96">
        <v>4.4538000000000002</v>
      </c>
      <c r="AD96">
        <v>4.6112000000000002</v>
      </c>
      <c r="AE96">
        <v>4.4869000000000003</v>
      </c>
      <c r="AF96">
        <v>4.4958999999999998</v>
      </c>
      <c r="AG96">
        <v>4.4973000000000001</v>
      </c>
      <c r="AH96">
        <v>4.5064000000000002</v>
      </c>
      <c r="AI96">
        <v>4.5709</v>
      </c>
      <c r="AJ96">
        <v>4.5533000000000001</v>
      </c>
      <c r="AK96">
        <v>4.4779</v>
      </c>
      <c r="AL96">
        <v>4.4878</v>
      </c>
      <c r="AM96">
        <v>4.4640000000000004</v>
      </c>
      <c r="AN96">
        <v>4.5002000000000004</v>
      </c>
      <c r="AO96">
        <v>4.4576000000000002</v>
      </c>
      <c r="AP96">
        <v>4.4398</v>
      </c>
      <c r="AQ96">
        <v>4.4428000000000001</v>
      </c>
      <c r="AR96">
        <v>4.516</v>
      </c>
      <c r="AS96">
        <v>4.5242000000000004</v>
      </c>
      <c r="AT96">
        <v>4.4031000000000002</v>
      </c>
      <c r="AU96">
        <v>4.3895</v>
      </c>
      <c r="AV96">
        <v>4.4108999999999998</v>
      </c>
      <c r="AW96">
        <v>4.4240000000000004</v>
      </c>
      <c r="AX96">
        <v>4.3293999999999997</v>
      </c>
      <c r="AY96">
        <v>4.3186</v>
      </c>
      <c r="AZ96">
        <v>4.5559000000000003</v>
      </c>
      <c r="BA96">
        <v>4.5735000000000001</v>
      </c>
      <c r="BB96">
        <v>4.5704000000000002</v>
      </c>
      <c r="BC96">
        <v>4.5190999999999999</v>
      </c>
      <c r="BD96">
        <v>4.4847000000000001</v>
      </c>
      <c r="BE96">
        <v>4.4542999999999999</v>
      </c>
      <c r="BF96">
        <v>4.4779999999999998</v>
      </c>
      <c r="BG96">
        <v>4.5259999999999998</v>
      </c>
      <c r="BH96">
        <v>4.4954999999999998</v>
      </c>
      <c r="BI96">
        <v>4.5564</v>
      </c>
      <c r="BJ96">
        <v>4.5578000000000003</v>
      </c>
      <c r="BK96">
        <v>4.4981999999999998</v>
      </c>
      <c r="BL96">
        <v>4.6425000000000001</v>
      </c>
      <c r="BM96">
        <v>4.4861000000000004</v>
      </c>
      <c r="BN96">
        <v>4.4851000000000001</v>
      </c>
      <c r="BO96">
        <v>4.5168999999999997</v>
      </c>
      <c r="BP96">
        <v>4.5934999999999997</v>
      </c>
      <c r="BQ96">
        <v>4.4927999999999999</v>
      </c>
      <c r="BR96">
        <v>4.4881000000000002</v>
      </c>
      <c r="BS96">
        <v>4.5403000000000002</v>
      </c>
      <c r="BT96">
        <v>4.4558999999999997</v>
      </c>
      <c r="BU96">
        <v>4.5266000000000002</v>
      </c>
      <c r="BV96">
        <v>4.3872999999999998</v>
      </c>
      <c r="BW96">
        <v>4.3571</v>
      </c>
      <c r="BX96">
        <v>4.2310999999999996</v>
      </c>
      <c r="BY96">
        <v>4.63</v>
      </c>
      <c r="BZ96" s="28">
        <v>4.4542999999999999</v>
      </c>
      <c r="CA96" s="28">
        <v>4.5484999999999998</v>
      </c>
      <c r="CB96" s="28">
        <v>4.4602000000000004</v>
      </c>
      <c r="CD96">
        <v>4.2478999999999996</v>
      </c>
      <c r="CE96">
        <v>4.32</v>
      </c>
      <c r="CF96">
        <v>4.3194999999999997</v>
      </c>
      <c r="CG96">
        <v>4.3773999999999997</v>
      </c>
      <c r="CH96">
        <v>4.3558000000000003</v>
      </c>
      <c r="CI96">
        <v>4.4867999999999997</v>
      </c>
      <c r="CJ96">
        <v>4.4459999999999997</v>
      </c>
      <c r="CK96">
        <v>4.4236000000000004</v>
      </c>
      <c r="CL96">
        <v>4.4634</v>
      </c>
      <c r="CM96">
        <v>4.5111999999999997</v>
      </c>
      <c r="CN96">
        <v>4.5094000000000003</v>
      </c>
      <c r="CO96">
        <v>4.5606999999999998</v>
      </c>
      <c r="CP96">
        <v>4.5281000000000002</v>
      </c>
      <c r="CQ96">
        <v>4.5354000000000001</v>
      </c>
      <c r="CR96">
        <v>4.4842000000000004</v>
      </c>
      <c r="CS96">
        <v>4.5734000000000004</v>
      </c>
      <c r="CT96">
        <v>4.5198999999999998</v>
      </c>
      <c r="CU96">
        <v>4.5273000000000003</v>
      </c>
      <c r="CV96">
        <v>4.4843999999999999</v>
      </c>
      <c r="CW96">
        <v>4.4488000000000003</v>
      </c>
      <c r="CX96">
        <v>4.5646000000000004</v>
      </c>
      <c r="CY96">
        <v>4.5629999999999997</v>
      </c>
      <c r="CZ96">
        <v>4.4569999999999999</v>
      </c>
      <c r="DA96">
        <v>4.4858000000000002</v>
      </c>
      <c r="DB96">
        <v>4.4770000000000003</v>
      </c>
      <c r="DC96">
        <v>4.5731999999999999</v>
      </c>
      <c r="DD96">
        <v>4.4734999999999996</v>
      </c>
      <c r="DE96">
        <v>4.4538000000000002</v>
      </c>
      <c r="DF96">
        <v>4.6104000000000003</v>
      </c>
      <c r="DG96">
        <v>4.4866999999999999</v>
      </c>
      <c r="DH96">
        <v>4.4968000000000004</v>
      </c>
      <c r="DI96">
        <v>4.4978999999999996</v>
      </c>
      <c r="DJ96">
        <v>4.5063000000000004</v>
      </c>
      <c r="DK96">
        <v>4.5705999999999998</v>
      </c>
      <c r="DL96">
        <v>4.5472000000000001</v>
      </c>
      <c r="DM96">
        <v>4.4771999999999998</v>
      </c>
      <c r="DN96">
        <v>4.4875999999999996</v>
      </c>
      <c r="DO96">
        <v>4.4229000000000003</v>
      </c>
      <c r="DP96">
        <v>4.4926000000000004</v>
      </c>
      <c r="DQ96">
        <v>4.4564000000000004</v>
      </c>
      <c r="DR96">
        <v>4.4391999999999996</v>
      </c>
      <c r="DS96">
        <v>4.4402999999999997</v>
      </c>
      <c r="DT96">
        <v>4.4584999999999999</v>
      </c>
      <c r="DU96">
        <v>4.5007000000000001</v>
      </c>
      <c r="DV96">
        <v>4.4035000000000002</v>
      </c>
      <c r="DW96">
        <v>4.3891999999999998</v>
      </c>
      <c r="DX96">
        <v>4.4104999999999999</v>
      </c>
      <c r="DY96">
        <v>4.4256000000000002</v>
      </c>
      <c r="DZ96">
        <v>4.33</v>
      </c>
      <c r="EA96">
        <v>4.3193000000000001</v>
      </c>
      <c r="EB96">
        <v>4.5556000000000001</v>
      </c>
      <c r="EC96">
        <v>4.5732999999999997</v>
      </c>
      <c r="ED96">
        <v>4.57</v>
      </c>
      <c r="EE96">
        <v>4.5194999999999999</v>
      </c>
      <c r="EF96">
        <v>4.4839000000000002</v>
      </c>
      <c r="EG96">
        <v>4.4546000000000001</v>
      </c>
      <c r="EH96">
        <v>4.4884000000000004</v>
      </c>
      <c r="EI96">
        <v>4.5316000000000001</v>
      </c>
      <c r="EJ96">
        <v>4.5052000000000003</v>
      </c>
      <c r="EK96">
        <v>4.5589000000000004</v>
      </c>
      <c r="EL96">
        <v>4.5613000000000001</v>
      </c>
      <c r="EM96">
        <v>4.4980000000000002</v>
      </c>
      <c r="EN96" s="3">
        <v>4.6417000000000002</v>
      </c>
      <c r="EO96">
        <v>4.4862000000000002</v>
      </c>
      <c r="EP96">
        <v>4.4855999999999998</v>
      </c>
      <c r="EQ96">
        <v>4.5166000000000004</v>
      </c>
      <c r="ER96">
        <v>4.5872999999999999</v>
      </c>
      <c r="ES96">
        <v>4.4947999999999997</v>
      </c>
      <c r="ET96">
        <v>4.4881000000000002</v>
      </c>
      <c r="EU96">
        <v>4.5396999999999998</v>
      </c>
      <c r="EV96">
        <v>4.4576000000000002</v>
      </c>
      <c r="EW96">
        <v>4.5265000000000004</v>
      </c>
      <c r="EX96">
        <v>4.3887</v>
      </c>
      <c r="EY96">
        <v>4.3571999999999997</v>
      </c>
      <c r="EZ96">
        <v>4.0296000000000003</v>
      </c>
      <c r="FA96">
        <v>4.6227</v>
      </c>
      <c r="FB96" s="29">
        <v>4.4543999999999997</v>
      </c>
      <c r="FC96" s="29">
        <v>4.5481999999999996</v>
      </c>
      <c r="FD96" s="29">
        <v>4.4603000000000002</v>
      </c>
      <c r="FF96">
        <f t="array" ref="FF96">(ABS(CD96)-ABS(B96))/MAX(ABS(B96),1)*100</f>
        <v>1.8836382472744034E-2</v>
      </c>
      <c r="FG96">
        <f t="array" ref="FG96">(ABS(CE96)-ABS(C96))/MAX(ABS(C96),1)*100</f>
        <v>1.3890818169198918E-2</v>
      </c>
      <c r="FH96">
        <f t="array" ref="FH96">(ABS(CF96)-ABS(D96))/MAX(ABS(D96),1)*100</f>
        <v>1.6208205983126254E-2</v>
      </c>
      <c r="FI96">
        <f t="array" ref="FI96">(ABS(CG96)-ABS(E96))/MAX(ABS(E96),1)*100</f>
        <v>1.3708645585804464E-2</v>
      </c>
      <c r="FJ96">
        <f t="array" ref="FJ96">(ABS(CH96)-ABS(F96))/MAX(ABS(F96),1)*100</f>
        <v>2.2963167080011341E-2</v>
      </c>
      <c r="FK96">
        <f t="array" ref="FK96">(ABS(CI96)-ABS(G96))/MAX(ABS(G96),1)*100</f>
        <v>2.228809592791293E-3</v>
      </c>
      <c r="FL96">
        <f t="array" ref="FL96">(ABS(CJ96)-ABS(H96))/MAX(ABS(H96),1)*100</f>
        <v>8.9976606082408667E-3</v>
      </c>
      <c r="FM96">
        <f t="array" ref="FM96">(ABS(CK96)-ABS(I96))/MAX(ABS(I96),1)*100</f>
        <v>-1.5821711909211781E-2</v>
      </c>
      <c r="FN96">
        <f t="array" ref="FN96">(ABS(CL96)-ABS(J96))/MAX(ABS(J96),1)*100</f>
        <v>-1.7920344070604183E-2</v>
      </c>
      <c r="FO96">
        <f t="array" ref="FO96">(ABS(CM96)-ABS(K96))/MAX(ABS(K96),1)*100</f>
        <v>-4.4332136365745015E-3</v>
      </c>
      <c r="FP96">
        <f t="array" ref="FP96">(ABS(CN96)-ABS(L96))/MAX(ABS(L96),1)*100</f>
        <v>-0.60833149658363728</v>
      </c>
      <c r="FQ96">
        <f t="array" ref="FQ96">(ABS(CO96)-ABS(M96))/MAX(ABS(M96),1)*100</f>
        <v>-0.72053637511428725</v>
      </c>
      <c r="FR96">
        <f t="array" ref="FR96">(ABS(CP96)-ABS(N96))/MAX(ABS(N96),1)*100</f>
        <v>0.18585304334358393</v>
      </c>
      <c r="FS96">
        <f t="array" ref="FS96">(ABS(CQ96)-ABS(O96))/MAX(ABS(O96),1)*100</f>
        <v>-2.2048285745731883E-3</v>
      </c>
      <c r="FT96">
        <f t="array" ref="FT96">(ABS(CR96)-ABS(P96))/MAX(ABS(P96),1)*100</f>
        <v>6.6906041615600034E-3</v>
      </c>
      <c r="FU96">
        <f t="array" ref="FU96">(ABS(CS96)-ABS(Q96))/MAX(ABS(Q96),1)*100</f>
        <v>-1.0931590109091211E-2</v>
      </c>
      <c r="FV96">
        <f t="array" ref="FV96">(ABS(CT96)-ABS(R96))/MAX(ABS(R96),1)*100</f>
        <v>8.8505365637782055E-3</v>
      </c>
      <c r="FW96">
        <f t="array" ref="FW96">(ABS(CU96)-ABS(S96))/MAX(ABS(S96),1)*100</f>
        <v>-2.2087732473332804E-3</v>
      </c>
      <c r="FX96">
        <f t="array" ref="FX96">(ABS(CV96)-ABS(T96))/MAX(ABS(T96),1)*100</f>
        <v>-1.5607232837621122E-2</v>
      </c>
      <c r="FY96">
        <f t="array" ref="FY96">(ABS(CW96)-ABS(U96))/MAX(ABS(U96),1)*100</f>
        <v>-2.2477466339941767E-3</v>
      </c>
      <c r="FZ96">
        <f t="array" ref="FZ96">(ABS(CX96)-ABS(V96))/MAX(ABS(V96),1)*100</f>
        <v>-0.18586954144890183</v>
      </c>
      <c r="GA96">
        <f t="array" ref="GA96">(ABS(CY96)-ABS(W96))/MAX(ABS(W96),1)*100</f>
        <v>-8.765394223604242E-3</v>
      </c>
      <c r="GB96">
        <f t="array" ref="GB96">(ABS(CZ96)-ABS(X96))/MAX(ABS(X96),1)*100</f>
        <v>1.3463782425264558E-2</v>
      </c>
      <c r="GC96">
        <f t="array" ref="GC96">(ABS(DA96)-ABS(Y96))/MAX(ABS(Y96),1)*100</f>
        <v>4.4587123238902723E-3</v>
      </c>
      <c r="GD96">
        <f t="array" ref="GD96">(ABS(DB96)-ABS(Z96))/MAX(ABS(Z96),1)*100</f>
        <v>-0.51553264299364709</v>
      </c>
      <c r="GE96">
        <f t="array" ref="GE96">(ABS(DC96)-ABS(AA96))/MAX(ABS(AA96),1)*100</f>
        <v>-1.7490161783994578E-2</v>
      </c>
      <c r="GF96">
        <f t="array" ref="GF96">(ABS(DD96)-ABS(AB96))/MAX(ABS(AB96),1)*100</f>
        <v>4.4709722128972772E-3</v>
      </c>
      <c r="GG96">
        <f t="array" ref="GG96">(ABS(DE96)-ABS(AC96))/MAX(ABS(AC96),1)*100</f>
        <v>0</v>
      </c>
      <c r="GH96">
        <f t="array" ref="GH96">(ABS(DF96)-ABS(AD96))/MAX(ABS(AD96),1)*100</f>
        <v>-1.7349063150587957E-2</v>
      </c>
      <c r="GI96">
        <f t="array" ref="GI96">(ABS(DG96)-ABS(AE96))/MAX(ABS(AE96),1)*100</f>
        <v>-4.4574204907714019E-3</v>
      </c>
      <c r="GJ96">
        <f t="array" ref="GJ96">(ABS(DH96)-ABS(AF96))/MAX(ABS(AF96),1)*100</f>
        <v>2.0018238839844459E-2</v>
      </c>
      <c r="GK96">
        <f t="array" ref="GK96">(ABS(DI96)-ABS(AG96))/MAX(ABS(AG96),1)*100</f>
        <v>1.3341338136203716E-2</v>
      </c>
      <c r="GL96">
        <f t="array" ref="GL96">(ABS(DJ96)-ABS(AH96))/MAX(ABS(AH96),1)*100</f>
        <v>-2.2190662169307416E-3</v>
      </c>
      <c r="GM96">
        <f t="array" ref="GM96">(ABS(DK96)-ABS(AI96))/MAX(ABS(AI96),1)*100</f>
        <v>-6.5632588768117662E-3</v>
      </c>
      <c r="GN96">
        <f t="array" ref="GN96">(ABS(DL96)-ABS(AJ96))/MAX(ABS(AJ96),1)*100</f>
        <v>-0.13396876990314702</v>
      </c>
      <c r="GO96">
        <f t="array" ref="GO96">(ABS(DM96)-ABS(AK96))/MAX(ABS(AK96),1)*100</f>
        <v>-1.5632327653590856E-2</v>
      </c>
      <c r="GP96">
        <f t="array" ref="GP96">(ABS(DN96)-ABS(AL96))/MAX(ABS(AL96),1)*100</f>
        <v>-4.4565265831904731E-3</v>
      </c>
      <c r="GQ96">
        <f t="array" ref="GQ96">(ABS(DO96)-ABS(AM96))/MAX(ABS(AM96),1)*100</f>
        <v>-0.92069892473118575</v>
      </c>
      <c r="GR96">
        <f t="array" ref="GR96">(ABS(DP96)-ABS(AN96))/MAX(ABS(AN96),1)*100</f>
        <v>-0.16888138304964334</v>
      </c>
      <c r="GS96">
        <f t="array" ref="GS96">(ABS(DQ96)-ABS(AO96))/MAX(ABS(AO96),1)*100</f>
        <v>-2.6920315865036518E-2</v>
      </c>
      <c r="GT96">
        <f t="array" ref="GT96">(ABS(DR96)-ABS(AP96))/MAX(ABS(AP96),1)*100</f>
        <v>-1.3514122257767873E-2</v>
      </c>
      <c r="GU96">
        <f t="array" ref="GU96">(ABS(DS96)-ABS(AQ96))/MAX(ABS(AQ96),1)*100</f>
        <v>-5.6270820203484076E-2</v>
      </c>
      <c r="GV96">
        <f t="array" ref="GV96">(ABS(DT96)-ABS(AR96))/MAX(ABS(AR96),1)*100</f>
        <v>-1.2732506643046968</v>
      </c>
      <c r="GW96">
        <f t="array" ref="GW96">(ABS(DU96)-ABS(AS96))/MAX(ABS(AS96),1)*100</f>
        <v>-0.5194288492993302</v>
      </c>
      <c r="GX96">
        <f t="array" ref="GX96">(ABS(DV96)-ABS(AT96))/MAX(ABS(AT96),1)*100</f>
        <v>9.0845086416378451E-3</v>
      </c>
      <c r="GY96">
        <f t="array" ref="GY96">(ABS(DW96)-ABS(AU96))/MAX(ABS(AU96),1)*100</f>
        <v>-6.83449139993596E-3</v>
      </c>
      <c r="GZ96">
        <f t="array" ref="GZ96">(ABS(DX96)-ABS(AV96))/MAX(ABS(AV96),1)*100</f>
        <v>-9.0684440817056823E-3</v>
      </c>
      <c r="HA96">
        <f t="array" ref="HA96">(ABS(DY96)-ABS(AW96))/MAX(ABS(AW96),1)*100</f>
        <v>3.6166365280285349E-2</v>
      </c>
      <c r="HB96">
        <f t="array" ref="HB96">(ABS(DZ96)-ABS(AX96))/MAX(ABS(AX96),1)*100</f>
        <v>1.3858733311784036E-2</v>
      </c>
      <c r="HC96">
        <f t="array" ref="HC96">(ABS(EA96)-ABS(AY96))/MAX(ABS(AY96),1)*100</f>
        <v>1.6208956606310956E-2</v>
      </c>
      <c r="HD96">
        <f t="array" ref="HD96">(ABS(EB96)-ABS(AZ96))/MAX(ABS(AZ96),1)*100</f>
        <v>-6.5848679734012818E-3</v>
      </c>
      <c r="HE96">
        <f t="array" ref="HE96">(ABS(EC96)-ABS(BA96))/MAX(ABS(BA96),1)*100</f>
        <v>-4.3730184760122897E-3</v>
      </c>
      <c r="HF96">
        <f t="array" ref="HF96">(ABS(ED96)-ABS(BB96))/MAX(ABS(BB96),1)*100</f>
        <v>-8.7519691930674753E-3</v>
      </c>
      <c r="HG96">
        <f t="array" ref="HG96">(ABS(EE96)-ABS(BC96))/MAX(ABS(BC96),1)*100</f>
        <v>8.8513199530870293E-3</v>
      </c>
      <c r="HH96">
        <f t="array" ref="HH96">(ABS(EF96)-ABS(BD96))/MAX(ABS(BD96),1)*100</f>
        <v>-1.783842843445296E-2</v>
      </c>
      <c r="HI96">
        <f t="array" ref="HI96">(ABS(EG96)-ABS(BE96))/MAX(ABS(BE96),1)*100</f>
        <v>6.7350649933814299E-3</v>
      </c>
      <c r="HJ96">
        <f t="array" ref="HJ96">(ABS(EH96)-ABS(BF96))/MAX(ABS(BF96),1)*100</f>
        <v>0.23224653863333256</v>
      </c>
      <c r="HK96">
        <f t="array" ref="HK96">(ABS(EI96)-ABS(BG96))/MAX(ABS(BG96),1)*100</f>
        <v>0.12372956252762421</v>
      </c>
      <c r="HL96">
        <f t="array" ref="HL96">(ABS(EJ96)-ABS(BH96))/MAX(ABS(BH96),1)*100</f>
        <v>0.21577132688244882</v>
      </c>
      <c r="HM96">
        <f t="array" ref="HM96">(ABS(EK96)-ABS(BI96))/MAX(ABS(BI96),1)*100</f>
        <v>5.486787814942478E-2</v>
      </c>
      <c r="HN96">
        <f t="array" ref="HN96">(ABS(EL96)-ABS(BJ96))/MAX(ABS(BJ96),1)*100</f>
        <v>7.6791434463992198E-2</v>
      </c>
      <c r="HO96">
        <f t="array" ref="HO96">(ABS(EM96)-ABS(BK96))/MAX(ABS(BK96),1)*100</f>
        <v>-4.4462229336075295E-3</v>
      </c>
      <c r="HP96">
        <f t="array" ref="HP96">(ABS(EN96)-ABS(BL96))/MAX(ABS(BL96),1)*100</f>
        <v>-1.7232094776519373E-2</v>
      </c>
      <c r="HQ96">
        <f t="array" ref="HQ96">(ABS(EO96)-ABS(BM96))/MAX(ABS(BM96),1)*100</f>
        <v>2.2291076881872213E-3</v>
      </c>
      <c r="HR96">
        <f t="array" ref="HR96">(ABS(EP96)-ABS(BN96))/MAX(ABS(BN96),1)*100</f>
        <v>1.1148023455435172E-2</v>
      </c>
      <c r="HS96">
        <f t="array" ref="HS96">(ABS(EQ96)-ABS(BO96))/MAX(ABS(BO96),1)*100</f>
        <v>-6.6417233057916008E-3</v>
      </c>
      <c r="HT96">
        <f t="array" ref="HT96">(ABS(ER96)-ABS(BP96))/MAX(ABS(BP96),1)*100</f>
        <v>-0.134973331882002</v>
      </c>
      <c r="HU96">
        <f t="array" ref="HU96">(ABS(ES96)-ABS(BQ96))/MAX(ABS(BQ96),1)*100</f>
        <v>4.4515669515664616E-2</v>
      </c>
      <c r="HV96">
        <f t="array" ref="HV96">(ABS(ET96)-ABS(BR96))/MAX(ABS(BR96),1)*100</f>
        <v>0</v>
      </c>
      <c r="HW96">
        <f t="array" ref="HW96">(ABS(EU96)-ABS(BS96))/MAX(ABS(BS96),1)*100</f>
        <v>-1.3214985793898596E-2</v>
      </c>
      <c r="HX96">
        <f t="array" ref="HX96">(ABS(EV96)-ABS(BT96))/MAX(ABS(BT96),1)*100</f>
        <v>3.8151664085829554E-2</v>
      </c>
      <c r="HY96">
        <f t="array" ref="HY96">(ABS(EW96)-ABS(BU96))/MAX(ABS(BU96),1)*100</f>
        <v>-2.2091636106518564E-3</v>
      </c>
      <c r="HZ96">
        <f t="array" ref="HZ96">(ABS(EX96)-ABS(BV96))/MAX(ABS(BV96),1)*100</f>
        <v>3.1910286508793337E-2</v>
      </c>
      <c r="IA96">
        <f t="array" ref="IA96">(ABS(EY96)-ABS(BW96))/MAX(ABS(BW96),1)*100</f>
        <v>2.29510454200654E-3</v>
      </c>
      <c r="IB96">
        <f t="array" ref="IB96">(ABS(EZ96)-ABS(BX96))/MAX(ABS(BX96),1)*100</f>
        <v>-4.7623549431589742</v>
      </c>
      <c r="IC96">
        <f t="array" ref="IC96">(ABS(FA96)-ABS(BY96))/MAX(ABS(BY96),1)*100</f>
        <v>-0.15766738660906829</v>
      </c>
      <c r="ID96" s="29">
        <f t="array" ref="ID96">(ABS(FB96)-ABS(BZ96))/MAX(ABS(BZ96),1)*100</f>
        <v>2.2450216644538299E-3</v>
      </c>
      <c r="IE96" s="29">
        <f t="array" ref="IE96">(ABS(FC96)-ABS(CA96))/MAX(ABS(CA96),1)*100</f>
        <v>-6.595580960760448E-3</v>
      </c>
      <c r="IF96" s="29">
        <f t="array" ref="IF96">(ABS(FD96)-ABS(CB96))/MAX(ABS(CB96),1)*100</f>
        <v>2.2420519259173789E-3</v>
      </c>
    </row>
    <row r="97" spans="1:240" x14ac:dyDescent="0.25">
      <c r="A97" t="s">
        <v>136</v>
      </c>
      <c r="B97">
        <v>2.8512</v>
      </c>
      <c r="C97">
        <v>2.8730000000000002</v>
      </c>
      <c r="D97">
        <v>2.8725999999999998</v>
      </c>
      <c r="E97">
        <v>2.7650000000000001</v>
      </c>
      <c r="F97">
        <v>2.7635999999999998</v>
      </c>
      <c r="G97">
        <v>2.8553000000000002</v>
      </c>
      <c r="H97">
        <v>2.8452000000000002</v>
      </c>
      <c r="I97">
        <v>2.7694999999999999</v>
      </c>
      <c r="J97">
        <v>2.8054000000000001</v>
      </c>
      <c r="K97">
        <v>2.8130000000000002</v>
      </c>
      <c r="L97">
        <v>2.8037999999999998</v>
      </c>
      <c r="M97">
        <v>2.7248000000000001</v>
      </c>
      <c r="N97">
        <v>2.8776000000000002</v>
      </c>
      <c r="O97">
        <v>2.8839999999999999</v>
      </c>
      <c r="P97">
        <v>2.8228</v>
      </c>
      <c r="Q97">
        <v>2.9028</v>
      </c>
      <c r="R97">
        <v>2.9106999999999998</v>
      </c>
      <c r="S97">
        <v>2.72</v>
      </c>
      <c r="T97">
        <v>2.8782000000000001</v>
      </c>
      <c r="U97">
        <v>2.7494999999999998</v>
      </c>
      <c r="V97">
        <v>2.7079</v>
      </c>
      <c r="W97">
        <v>2.8820000000000001</v>
      </c>
      <c r="X97">
        <v>2.9129999999999998</v>
      </c>
      <c r="Y97">
        <v>2.8883000000000001</v>
      </c>
      <c r="Z97">
        <v>2.7884000000000002</v>
      </c>
      <c r="AA97">
        <v>2.8134000000000001</v>
      </c>
      <c r="AB97">
        <v>2.778</v>
      </c>
      <c r="AC97">
        <v>2.7667999999999999</v>
      </c>
      <c r="AD97">
        <v>2.8889</v>
      </c>
      <c r="AE97">
        <v>2.7989000000000002</v>
      </c>
      <c r="AF97" s="15">
        <v>2.8472</v>
      </c>
      <c r="AG97" s="15">
        <v>2.8431000000000002</v>
      </c>
      <c r="AH97" s="15">
        <v>2.8325999999999998</v>
      </c>
      <c r="AI97" s="15">
        <v>2.9308999999999998</v>
      </c>
      <c r="AJ97" s="15">
        <v>2.8433999999999999</v>
      </c>
      <c r="AK97" s="15">
        <v>2.7926000000000002</v>
      </c>
      <c r="AL97" s="15">
        <v>2.8195999999999999</v>
      </c>
      <c r="AM97" s="15">
        <v>2.9956999999999998</v>
      </c>
      <c r="AN97" s="15">
        <v>2.9722</v>
      </c>
      <c r="AO97" s="15">
        <v>2.8767999999999998</v>
      </c>
      <c r="AP97" s="15">
        <v>2.7561</v>
      </c>
      <c r="AQ97" s="15">
        <v>2.7475000000000001</v>
      </c>
      <c r="AR97" s="15">
        <v>2.7648000000000001</v>
      </c>
      <c r="AS97" s="15">
        <v>2.6038000000000001</v>
      </c>
      <c r="AT97" s="15">
        <v>2.734</v>
      </c>
      <c r="AU97" s="15">
        <v>2.8102</v>
      </c>
      <c r="AV97" s="15">
        <v>2.7443</v>
      </c>
      <c r="AW97" s="15">
        <v>2.7671000000000001</v>
      </c>
      <c r="AX97" s="15">
        <v>2.8748999999999998</v>
      </c>
      <c r="AY97" s="15">
        <v>2.8715999999999999</v>
      </c>
      <c r="AZ97">
        <v>2.9337</v>
      </c>
      <c r="BA97">
        <v>2.9304999999999999</v>
      </c>
      <c r="BB97">
        <v>2.9138999999999999</v>
      </c>
      <c r="BC97">
        <v>2.9108000000000001</v>
      </c>
      <c r="BD97">
        <v>2.8782999999999999</v>
      </c>
      <c r="BE97">
        <v>2.9287999999999998</v>
      </c>
      <c r="BF97">
        <v>2.8014999999999999</v>
      </c>
      <c r="BG97">
        <v>2.9354</v>
      </c>
      <c r="BH97">
        <v>2.9013</v>
      </c>
      <c r="BI97">
        <v>2.8875999999999999</v>
      </c>
      <c r="BJ97">
        <v>2.9268000000000001</v>
      </c>
      <c r="BK97">
        <v>2.9304999999999999</v>
      </c>
      <c r="BL97">
        <v>3.0548999999999999</v>
      </c>
      <c r="BM97">
        <v>2.8519000000000001</v>
      </c>
      <c r="BN97">
        <v>2.8302999999999998</v>
      </c>
      <c r="BO97">
        <v>2.8235000000000001</v>
      </c>
      <c r="BP97">
        <v>2.9235000000000002</v>
      </c>
      <c r="BQ97">
        <v>2.7212999999999998</v>
      </c>
      <c r="BR97">
        <v>2.8370000000000002</v>
      </c>
      <c r="BS97">
        <v>2.8953000000000002</v>
      </c>
      <c r="BT97">
        <v>2.7269999999999999</v>
      </c>
      <c r="BU97">
        <v>2.7202999999999999</v>
      </c>
      <c r="BV97">
        <v>2.7606999999999999</v>
      </c>
      <c r="BW97">
        <v>2.8001999999999998</v>
      </c>
      <c r="BX97">
        <v>2.7315999999999998</v>
      </c>
      <c r="BY97">
        <v>2.7785000000000002</v>
      </c>
      <c r="BZ97" s="28">
        <v>3.0082</v>
      </c>
      <c r="CA97" s="28">
        <v>2.9964</v>
      </c>
      <c r="CB97" s="28">
        <v>2.9897</v>
      </c>
      <c r="CD97">
        <v>2.8513999999999999</v>
      </c>
      <c r="CE97">
        <v>2.8732000000000002</v>
      </c>
      <c r="CF97">
        <v>2.8729</v>
      </c>
      <c r="CG97">
        <v>2.7652999999999999</v>
      </c>
      <c r="CH97">
        <v>2.7637999999999998</v>
      </c>
      <c r="CI97">
        <v>2.8557999999999999</v>
      </c>
      <c r="CJ97">
        <v>2.8454999999999999</v>
      </c>
      <c r="CK97">
        <v>2.7696999999999998</v>
      </c>
      <c r="CL97">
        <v>2.8056999999999999</v>
      </c>
      <c r="CM97">
        <v>2.8136000000000001</v>
      </c>
      <c r="CN97">
        <v>2.8247</v>
      </c>
      <c r="CO97">
        <v>2.7416</v>
      </c>
      <c r="CP97">
        <v>2.8773</v>
      </c>
      <c r="CQ97">
        <v>2.8854000000000002</v>
      </c>
      <c r="CR97">
        <v>2.8231999999999999</v>
      </c>
      <c r="CS97">
        <v>2.9030999999999998</v>
      </c>
      <c r="CT97">
        <v>2.9113000000000002</v>
      </c>
      <c r="CU97">
        <v>2.7221000000000002</v>
      </c>
      <c r="CV97">
        <v>2.8786999999999998</v>
      </c>
      <c r="CW97">
        <v>2.7502</v>
      </c>
      <c r="CX97">
        <v>2.7118000000000002</v>
      </c>
      <c r="CY97">
        <v>2.8826000000000001</v>
      </c>
      <c r="CZ97">
        <v>2.9136000000000002</v>
      </c>
      <c r="DA97">
        <v>2.8887999999999998</v>
      </c>
      <c r="DB97">
        <v>2.8041999999999998</v>
      </c>
      <c r="DC97">
        <v>2.8153000000000001</v>
      </c>
      <c r="DD97">
        <v>2.7789999999999999</v>
      </c>
      <c r="DE97">
        <v>2.7677999999999998</v>
      </c>
      <c r="DF97">
        <v>2.8906000000000001</v>
      </c>
      <c r="DG97">
        <v>2.7999000000000001</v>
      </c>
      <c r="DH97">
        <v>2.8475999999999999</v>
      </c>
      <c r="DI97">
        <v>2.8435000000000001</v>
      </c>
      <c r="DJ97">
        <v>2.8331</v>
      </c>
      <c r="DK97">
        <v>2.9315000000000002</v>
      </c>
      <c r="DL97">
        <v>2.8483999999999998</v>
      </c>
      <c r="DM97">
        <v>2.7925</v>
      </c>
      <c r="DN97">
        <v>2.8195000000000001</v>
      </c>
      <c r="DO97">
        <v>3.0219</v>
      </c>
      <c r="DP97">
        <v>2.9744999999999999</v>
      </c>
      <c r="DQ97">
        <v>2.8812000000000002</v>
      </c>
      <c r="DR97">
        <v>2.7557</v>
      </c>
      <c r="DS97">
        <v>2.7454999999999998</v>
      </c>
      <c r="DT97">
        <v>2.7864</v>
      </c>
      <c r="DU97">
        <v>2.6293000000000002</v>
      </c>
      <c r="DV97">
        <v>2.7343999999999999</v>
      </c>
      <c r="DW97">
        <v>2.8117000000000001</v>
      </c>
      <c r="DX97">
        <v>2.7454999999999998</v>
      </c>
      <c r="DY97">
        <v>2.7673999999999999</v>
      </c>
      <c r="DZ97">
        <v>2.8751000000000002</v>
      </c>
      <c r="EA97">
        <v>2.8717999999999999</v>
      </c>
      <c r="EB97">
        <v>2.9352999999999998</v>
      </c>
      <c r="EC97">
        <v>2.9310999999999998</v>
      </c>
      <c r="ED97">
        <v>2.9140999999999999</v>
      </c>
      <c r="EE97">
        <v>2.9114</v>
      </c>
      <c r="EF97">
        <v>2.8788</v>
      </c>
      <c r="EG97">
        <v>2.9291</v>
      </c>
      <c r="EH97">
        <v>2.8068</v>
      </c>
      <c r="EI97">
        <v>2.9361999999999999</v>
      </c>
      <c r="EJ97">
        <v>2.9018999999999999</v>
      </c>
      <c r="EK97">
        <v>2.8889999999999998</v>
      </c>
      <c r="EL97">
        <v>2.9275000000000002</v>
      </c>
      <c r="EM97">
        <v>2.9285000000000001</v>
      </c>
      <c r="EN97" s="3">
        <v>3.0556000000000001</v>
      </c>
      <c r="EO97">
        <v>2.8523999999999998</v>
      </c>
      <c r="EP97">
        <v>2.8307000000000002</v>
      </c>
      <c r="EQ97">
        <v>2.8241000000000001</v>
      </c>
      <c r="ER97">
        <v>2.9224000000000001</v>
      </c>
      <c r="ES97">
        <v>2.7223999999999999</v>
      </c>
      <c r="ET97">
        <v>2.8372999999999999</v>
      </c>
      <c r="EU97">
        <v>2.8956</v>
      </c>
      <c r="EV97">
        <v>2.7290999999999999</v>
      </c>
      <c r="EW97">
        <v>2.7223999999999999</v>
      </c>
      <c r="EX97">
        <v>2.7606999999999999</v>
      </c>
      <c r="EY97">
        <v>2.8006000000000002</v>
      </c>
      <c r="EZ97">
        <v>2.9255</v>
      </c>
      <c r="FA97">
        <v>2.7724000000000002</v>
      </c>
      <c r="FB97" s="29">
        <v>3.0085999999999999</v>
      </c>
      <c r="FC97" s="29">
        <v>2.9969000000000001</v>
      </c>
      <c r="FD97" s="29">
        <v>2.9901</v>
      </c>
      <c r="FF97">
        <f t="array" ref="FF97">(ABS(CD97)-ABS(B97))/MAX(ABS(B97),1)*100</f>
        <v>7.0145903479229095E-3</v>
      </c>
      <c r="FG97">
        <f t="array" ref="FG97">(ABS(CE97)-ABS(C97))/MAX(ABS(C97),1)*100</f>
        <v>6.9613644274270081E-3</v>
      </c>
      <c r="FH97">
        <f t="array" ref="FH97">(ABS(CF97)-ABS(D97))/MAX(ABS(D97),1)*100</f>
        <v>1.0443500661428289E-2</v>
      </c>
      <c r="FI97">
        <f t="array" ref="FI97">(ABS(CG97)-ABS(E97))/MAX(ABS(E97),1)*100</f>
        <v>1.0849909584077574E-2</v>
      </c>
      <c r="FJ97">
        <f t="array" ref="FJ97">(ABS(CH97)-ABS(F97))/MAX(ABS(F97),1)*100</f>
        <v>7.2369373281219425E-3</v>
      </c>
      <c r="FK97">
        <f t="array" ref="FK97">(ABS(CI97)-ABS(G97))/MAX(ABS(G97),1)*100</f>
        <v>1.7511294785126707E-2</v>
      </c>
      <c r="FL97">
        <f t="array" ref="FL97">(ABS(CJ97)-ABS(H97))/MAX(ABS(H97),1)*100</f>
        <v>1.0544074230273615E-2</v>
      </c>
      <c r="FM97">
        <f t="array" ref="FM97">(ABS(CK97)-ABS(I97))/MAX(ABS(I97),1)*100</f>
        <v>7.2215201299865679E-3</v>
      </c>
      <c r="FN97">
        <f t="array" ref="FN97">(ABS(CL97)-ABS(J97))/MAX(ABS(J97),1)*100</f>
        <v>1.0693662222846827E-2</v>
      </c>
      <c r="FO97">
        <f t="array" ref="FO97">(ABS(CM97)-ABS(K97))/MAX(ABS(K97),1)*100</f>
        <v>2.1329541414857229E-2</v>
      </c>
      <c r="FP97">
        <f t="array" ref="FP97">(ABS(CN97)-ABS(L97))/MAX(ABS(L97),1)*100</f>
        <v>0.74541693416078691</v>
      </c>
      <c r="FQ97">
        <f t="array" ref="FQ97">(ABS(CO97)-ABS(M97))/MAX(ABS(M97),1)*100</f>
        <v>0.61655901350557563</v>
      </c>
      <c r="FR97">
        <f t="array" ref="FR97">(ABS(CP97)-ABS(N97))/MAX(ABS(N97),1)*100</f>
        <v>-1.0425354462058277E-2</v>
      </c>
      <c r="FS97">
        <f t="array" ref="FS97">(ABS(CQ97)-ABS(O97))/MAX(ABS(O97),1)*100</f>
        <v>4.8543689320398403E-2</v>
      </c>
      <c r="FT97">
        <f t="array" ref="FT97">(ABS(CR97)-ABS(P97))/MAX(ABS(P97),1)*100</f>
        <v>1.4170327334559868E-2</v>
      </c>
      <c r="FU97">
        <f t="array" ref="FU97">(ABS(CS97)-ABS(Q97))/MAX(ABS(Q97),1)*100</f>
        <v>1.0334849111194189E-2</v>
      </c>
      <c r="FV97">
        <f t="array" ref="FV97">(ABS(CT97)-ABS(R97))/MAX(ABS(R97),1)*100</f>
        <v>2.0613598103561965E-2</v>
      </c>
      <c r="FW97">
        <f t="array" ref="FW97">(ABS(CU97)-ABS(S97))/MAX(ABS(S97),1)*100</f>
        <v>7.7205882352940833E-2</v>
      </c>
      <c r="FX97">
        <f t="array" ref="FX97">(ABS(CV97)-ABS(T97))/MAX(ABS(T97),1)*100</f>
        <v>1.7371968591471158E-2</v>
      </c>
      <c r="FY97">
        <f t="array" ref="FY97">(ABS(CW97)-ABS(U97))/MAX(ABS(U97),1)*100</f>
        <v>2.5459174395349882E-2</v>
      </c>
      <c r="FZ97">
        <f t="array" ref="FZ97">(ABS(CX97)-ABS(V97))/MAX(ABS(V97),1)*100</f>
        <v>0.14402304368699867</v>
      </c>
      <c r="GA97">
        <f t="array" ref="GA97">(ABS(CY97)-ABS(W97))/MAX(ABS(W97),1)*100</f>
        <v>2.0818875780705549E-2</v>
      </c>
      <c r="GB97">
        <f t="array" ref="GB97">(ABS(CZ97)-ABS(X97))/MAX(ABS(X97),1)*100</f>
        <v>2.0597322348107724E-2</v>
      </c>
      <c r="GC97">
        <f t="array" ref="GC97">(ABS(DA97)-ABS(Y97))/MAX(ABS(Y97),1)*100</f>
        <v>1.7311221133529165E-2</v>
      </c>
      <c r="GD97">
        <f t="array" ref="GD97">(ABS(DB97)-ABS(Z97))/MAX(ABS(Z97),1)*100</f>
        <v>0.56663319466359174</v>
      </c>
      <c r="GE97">
        <f t="array" ref="GE97">(ABS(DC97)-ABS(AA97))/MAX(ABS(AA97),1)*100</f>
        <v>6.7533944693254175E-2</v>
      </c>
      <c r="GF97">
        <f t="array" ref="GF97">(ABS(DD97)-ABS(AB97))/MAX(ABS(AB97),1)*100</f>
        <v>3.5997120230377606E-2</v>
      </c>
      <c r="GG97">
        <f t="array" ref="GG97">(ABS(DE97)-ABS(AC97))/MAX(ABS(AC97),1)*100</f>
        <v>3.6142836489803744E-2</v>
      </c>
      <c r="GH97">
        <f t="array" ref="GH97">(ABS(DF97)-ABS(AD97))/MAX(ABS(AD97),1)*100</f>
        <v>5.8845927515664614E-2</v>
      </c>
      <c r="GI97">
        <f t="array" ref="GI97">(ABS(DG97)-ABS(AE97))/MAX(ABS(AE97),1)*100</f>
        <v>3.5728321840719203E-2</v>
      </c>
      <c r="GJ97">
        <f t="array" ref="GJ97">(ABS(DH97)-ABS(AF97))/MAX(ABS(AF97),1)*100</f>
        <v>1.4048890137677576E-2</v>
      </c>
      <c r="GK97">
        <f t="array" ref="GK97">(ABS(DI97)-ABS(AG97))/MAX(ABS(AG97),1)*100</f>
        <v>1.4069149871617455E-2</v>
      </c>
      <c r="GL97">
        <f t="array" ref="GL97">(ABS(DJ97)-ABS(AH97))/MAX(ABS(AH97),1)*100</f>
        <v>1.7651627480059558E-2</v>
      </c>
      <c r="GM97">
        <f t="array" ref="GM97">(ABS(DK97)-ABS(AI97))/MAX(ABS(AI97),1)*100</f>
        <v>2.0471527517157802E-2</v>
      </c>
      <c r="GN97">
        <f t="array" ref="GN97">(ABS(DL97)-ABS(AJ97))/MAX(ABS(AJ97),1)*100</f>
        <v>0.17584581838643504</v>
      </c>
      <c r="GO97">
        <f t="array" ref="GO97">(ABS(DM97)-ABS(AK97))/MAX(ABS(AK97),1)*100</f>
        <v>-3.5808923583832636E-3</v>
      </c>
      <c r="GP97">
        <f t="array" ref="GP97">(ABS(DN97)-ABS(AL97))/MAX(ABS(AL97),1)*100</f>
        <v>-3.5466023549356978E-3</v>
      </c>
      <c r="GQ97">
        <f t="array" ref="GQ97">(ABS(DO97)-ABS(AM97))/MAX(ABS(AM97),1)*100</f>
        <v>0.87458690790133264</v>
      </c>
      <c r="GR97">
        <f t="array" ref="GR97">(ABS(DP97)-ABS(AN97))/MAX(ABS(AN97),1)*100</f>
        <v>7.7383756140231769E-2</v>
      </c>
      <c r="GS97">
        <f t="array" ref="GS97">(ABS(DQ97)-ABS(AO97))/MAX(ABS(AO97),1)*100</f>
        <v>0.15294771968855686</v>
      </c>
      <c r="GT97">
        <f t="array" ref="GT97">(ABS(DR97)-ABS(AP97))/MAX(ABS(AP97),1)*100</f>
        <v>-1.4513261492687347E-2</v>
      </c>
      <c r="GU97">
        <f t="array" ref="GU97">(ABS(DS97)-ABS(AQ97))/MAX(ABS(AQ97),1)*100</f>
        <v>-7.2793448589635074E-2</v>
      </c>
      <c r="GV97">
        <f t="array" ref="GV97">(ABS(DT97)-ABS(AR97))/MAX(ABS(AR97),1)*100</f>
        <v>0.78124999999999423</v>
      </c>
      <c r="GW97">
        <f t="array" ref="GW97">(ABS(DU97)-ABS(AS97))/MAX(ABS(AS97),1)*100</f>
        <v>0.97933789077502409</v>
      </c>
      <c r="GX97">
        <f t="array" ref="GX97">(ABS(DV97)-ABS(AT97))/MAX(ABS(AT97),1)*100</f>
        <v>1.4630577907825747E-2</v>
      </c>
      <c r="GY97">
        <f t="array" ref="GY97">(ABS(DW97)-ABS(AU97))/MAX(ABS(AU97),1)*100</f>
        <v>5.3376983844568245E-2</v>
      </c>
      <c r="GZ97">
        <f t="array" ref="GZ97">(ABS(DX97)-ABS(AV97))/MAX(ABS(AV97),1)*100</f>
        <v>4.3726997777206129E-2</v>
      </c>
      <c r="HA97">
        <f t="array" ref="HA97">(ABS(DY97)-ABS(AW97))/MAX(ABS(AW97),1)*100</f>
        <v>1.0841675400229298E-2</v>
      </c>
      <c r="HB97">
        <f t="array" ref="HB97">(ABS(DZ97)-ABS(AX97))/MAX(ABS(AX97),1)*100</f>
        <v>6.9567637135351523E-3</v>
      </c>
      <c r="HC97">
        <f t="array" ref="HC97">(ABS(EA97)-ABS(AY97))/MAX(ABS(AY97),1)*100</f>
        <v>6.9647583228854282E-3</v>
      </c>
      <c r="HD97">
        <f t="array" ref="HD97">(ABS(EB97)-ABS(AZ97))/MAX(ABS(AZ97),1)*100</f>
        <v>5.4538637215796562E-2</v>
      </c>
      <c r="HE97">
        <f t="array" ref="HE97">(ABS(EC97)-ABS(BA97))/MAX(ABS(BA97),1)*100</f>
        <v>2.0474321788088515E-2</v>
      </c>
      <c r="HF97">
        <f t="array" ref="HF97">(ABS(ED97)-ABS(BB97))/MAX(ABS(BB97),1)*100</f>
        <v>6.8636535227694154E-3</v>
      </c>
      <c r="HG97">
        <f t="array" ref="HG97">(ABS(EE97)-ABS(BC97))/MAX(ABS(BC97),1)*100</f>
        <v>2.061288992716552E-2</v>
      </c>
      <c r="HH97">
        <f t="array" ref="HH97">(ABS(EF97)-ABS(BD97))/MAX(ABS(BD97),1)*100</f>
        <v>1.7371365041870791E-2</v>
      </c>
      <c r="HI97">
        <f t="array" ref="HI97">(ABS(EG97)-ABS(BE97))/MAX(ABS(BE97),1)*100</f>
        <v>1.0243102977335054E-2</v>
      </c>
      <c r="HJ97">
        <f t="array" ref="HJ97">(ABS(EH97)-ABS(BF97))/MAX(ABS(BF97),1)*100</f>
        <v>0.1891843655184752</v>
      </c>
      <c r="HK97">
        <f t="array" ref="HK97">(ABS(EI97)-ABS(BG97))/MAX(ABS(BG97),1)*100</f>
        <v>2.7253525924913535E-2</v>
      </c>
      <c r="HL97">
        <f t="array" ref="HL97">(ABS(EJ97)-ABS(BH97))/MAX(ABS(BH97),1)*100</f>
        <v>2.068038465515231E-2</v>
      </c>
      <c r="HM97">
        <f t="array" ref="HM97">(ABS(EK97)-ABS(BI97))/MAX(ABS(BI97),1)*100</f>
        <v>4.8483169414040926E-2</v>
      </c>
      <c r="HN97">
        <f t="array" ref="HN97">(ABS(EL97)-ABS(BJ97))/MAX(ABS(BJ97),1)*100</f>
        <v>2.3916905835729974E-2</v>
      </c>
      <c r="HO97">
        <f t="array" ref="HO97">(ABS(EM97)-ABS(BK97))/MAX(ABS(BK97),1)*100</f>
        <v>-6.8247739293628387E-2</v>
      </c>
      <c r="HP97">
        <f t="array" ref="HP97">(ABS(EN97)-ABS(BL97))/MAX(ABS(BL97),1)*100</f>
        <v>2.2914007005144031E-2</v>
      </c>
      <c r="HQ97">
        <f t="array" ref="HQ97">(ABS(EO97)-ABS(BM97))/MAX(ABS(BM97),1)*100</f>
        <v>1.7532171534756578E-2</v>
      </c>
      <c r="HR97">
        <f t="array" ref="HR97">(ABS(EP97)-ABS(BN97))/MAX(ABS(BN97),1)*100</f>
        <v>1.4132777444101333E-2</v>
      </c>
      <c r="HS97">
        <f t="array" ref="HS97">(ABS(EQ97)-ABS(BO97))/MAX(ABS(BO97),1)*100</f>
        <v>2.125022135647012E-2</v>
      </c>
      <c r="HT97">
        <f t="array" ref="HT97">(ABS(ER97)-ABS(BP97))/MAX(ABS(BP97),1)*100</f>
        <v>-3.7626133059692174E-2</v>
      </c>
      <c r="HU97">
        <f t="array" ref="HU97">(ABS(ES97)-ABS(BQ97))/MAX(ABS(BQ97),1)*100</f>
        <v>4.0421857200606363E-2</v>
      </c>
      <c r="HV97">
        <f t="array" ref="HV97">(ABS(ET97)-ABS(BR97))/MAX(ABS(BR97),1)*100</f>
        <v>1.0574550581591291E-2</v>
      </c>
      <c r="HW97">
        <f t="array" ref="HW97">(ABS(EU97)-ABS(BS97))/MAX(ABS(BS97),1)*100</f>
        <v>1.0361620557446374E-2</v>
      </c>
      <c r="HX97">
        <f t="array" ref="HX97">(ABS(EV97)-ABS(BT97))/MAX(ABS(BT97),1)*100</f>
        <v>7.7007700770076681E-2</v>
      </c>
      <c r="HY97">
        <f t="array" ref="HY97">(ABS(EW97)-ABS(BU97))/MAX(ABS(BU97),1)*100</f>
        <v>7.7197367937359512E-2</v>
      </c>
      <c r="HZ97">
        <f t="array" ref="HZ97">(ABS(EX97)-ABS(BV97))/MAX(ABS(BV97),1)*100</f>
        <v>0</v>
      </c>
      <c r="IA97">
        <f t="array" ref="IA97">(ABS(EY97)-ABS(BW97))/MAX(ABS(BW97),1)*100</f>
        <v>1.42846939504464E-2</v>
      </c>
      <c r="IB97">
        <f t="array" ref="IB97">(ABS(EZ97)-ABS(BX97))/MAX(ABS(BX97),1)*100</f>
        <v>7.0984038658661666</v>
      </c>
      <c r="IC97">
        <f t="array" ref="IC97">(ABS(FA97)-ABS(BY97))/MAX(ABS(BY97),1)*100</f>
        <v>-0.21954291884110108</v>
      </c>
      <c r="ID97" s="29">
        <f t="array" ref="ID97">(ABS(FB97)-ABS(BZ97))/MAX(ABS(BZ97),1)*100</f>
        <v>1.329698823216395E-2</v>
      </c>
      <c r="IE97" s="29">
        <f t="array" ref="IE97">(ABS(FC97)-ABS(CA97))/MAX(ABS(CA97),1)*100</f>
        <v>1.668669069550684E-2</v>
      </c>
      <c r="IF97" s="29">
        <f t="array" ref="IF97">(ABS(FD97)-ABS(CB97))/MAX(ABS(CB97),1)*100</f>
        <v>1.3379268822957351E-2</v>
      </c>
    </row>
    <row r="98" spans="1:240" x14ac:dyDescent="0.25">
      <c r="A98" t="s">
        <v>137</v>
      </c>
      <c r="B98">
        <v>2.7147999999999999</v>
      </c>
      <c r="C98">
        <v>2.7282000000000002</v>
      </c>
      <c r="D98">
        <v>2.7279</v>
      </c>
      <c r="E98">
        <v>2.6368</v>
      </c>
      <c r="F98">
        <v>2.6383000000000001</v>
      </c>
      <c r="G98">
        <v>2.7071000000000001</v>
      </c>
      <c r="H98">
        <v>2.7014</v>
      </c>
      <c r="I98">
        <v>2.6332</v>
      </c>
      <c r="J98">
        <v>2.6617999999999999</v>
      </c>
      <c r="K98">
        <v>2.6819000000000002</v>
      </c>
      <c r="L98">
        <v>2.6692</v>
      </c>
      <c r="M98">
        <v>2.6179000000000001</v>
      </c>
      <c r="N98">
        <v>2.7242999999999999</v>
      </c>
      <c r="O98">
        <v>2.7269999999999999</v>
      </c>
      <c r="P98">
        <v>2.6825000000000001</v>
      </c>
      <c r="Q98">
        <v>2.7538</v>
      </c>
      <c r="R98">
        <v>2.7593000000000001</v>
      </c>
      <c r="S98">
        <v>2.601</v>
      </c>
      <c r="T98">
        <v>2.7299000000000002</v>
      </c>
      <c r="U98">
        <v>2.6257000000000001</v>
      </c>
      <c r="V98">
        <v>2.5868000000000002</v>
      </c>
      <c r="W98">
        <v>2.7309999999999999</v>
      </c>
      <c r="X98">
        <v>2.7671000000000001</v>
      </c>
      <c r="Y98">
        <v>2.7387999999999999</v>
      </c>
      <c r="Z98">
        <v>2.6486000000000001</v>
      </c>
      <c r="AA98">
        <v>2.7130999999999998</v>
      </c>
      <c r="AB98">
        <v>2.6274000000000002</v>
      </c>
      <c r="AC98">
        <v>2.6158000000000001</v>
      </c>
      <c r="AD98">
        <v>2.7595999999999998</v>
      </c>
      <c r="AE98">
        <v>2.6432000000000002</v>
      </c>
      <c r="AF98">
        <v>2.7017000000000002</v>
      </c>
      <c r="AG98">
        <v>2.6991000000000001</v>
      </c>
      <c r="AH98">
        <v>2.6890000000000001</v>
      </c>
      <c r="AI98">
        <v>2.7654999999999998</v>
      </c>
      <c r="AJ98">
        <v>2.6907000000000001</v>
      </c>
      <c r="AK98">
        <v>2.6482000000000001</v>
      </c>
      <c r="AL98">
        <v>2.6802000000000001</v>
      </c>
      <c r="AM98">
        <v>2.8328000000000002</v>
      </c>
      <c r="AN98">
        <v>2.8186</v>
      </c>
      <c r="AO98">
        <v>2.7332000000000001</v>
      </c>
      <c r="AP98">
        <v>2.6187999999999998</v>
      </c>
      <c r="AQ98">
        <v>2.6232000000000002</v>
      </c>
      <c r="AR98">
        <v>2.6392000000000002</v>
      </c>
      <c r="AS98">
        <v>2.4946999999999999</v>
      </c>
      <c r="AT98">
        <v>2.6128</v>
      </c>
      <c r="AU98">
        <v>2.6778</v>
      </c>
      <c r="AV98">
        <v>2.621</v>
      </c>
      <c r="AW98">
        <v>2.6391</v>
      </c>
      <c r="AX98">
        <v>2.7290000000000001</v>
      </c>
      <c r="AY98">
        <v>2.7269999999999999</v>
      </c>
      <c r="AZ98">
        <v>2.7825000000000002</v>
      </c>
      <c r="BA98">
        <v>2.7778999999999998</v>
      </c>
      <c r="BB98">
        <v>2.7631000000000001</v>
      </c>
      <c r="BC98">
        <v>2.7595000000000001</v>
      </c>
      <c r="BD98">
        <v>2.7301000000000002</v>
      </c>
      <c r="BE98">
        <v>2.7745000000000002</v>
      </c>
      <c r="BF98">
        <v>2.681</v>
      </c>
      <c r="BG98">
        <v>2.7829999999999999</v>
      </c>
      <c r="BH98">
        <v>2.7408999999999999</v>
      </c>
      <c r="BI98">
        <v>2.746</v>
      </c>
      <c r="BJ98">
        <v>2.7732000000000001</v>
      </c>
      <c r="BK98">
        <v>2.7743000000000002</v>
      </c>
      <c r="BL98">
        <v>2.8610000000000002</v>
      </c>
      <c r="BM98">
        <v>2.7039</v>
      </c>
      <c r="BN98">
        <v>2.6876000000000002</v>
      </c>
      <c r="BO98">
        <v>2.6815000000000002</v>
      </c>
      <c r="BP98">
        <v>2.7715000000000001</v>
      </c>
      <c r="BQ98">
        <v>2.6137000000000001</v>
      </c>
      <c r="BR98">
        <v>2.6901000000000002</v>
      </c>
      <c r="BS98">
        <v>2.7353999999999998</v>
      </c>
      <c r="BT98">
        <v>2.6027999999999998</v>
      </c>
      <c r="BU98">
        <v>2.6012</v>
      </c>
      <c r="BV98">
        <v>2.6318000000000001</v>
      </c>
      <c r="BW98">
        <v>2.6659000000000002</v>
      </c>
      <c r="BX98">
        <v>2.7423999999999999</v>
      </c>
      <c r="BY98">
        <v>2.6677</v>
      </c>
      <c r="BZ98" s="28">
        <v>2.8433000000000002</v>
      </c>
      <c r="CA98" s="28">
        <v>2.8220000000000001</v>
      </c>
      <c r="CB98" s="28">
        <v>2.8258000000000001</v>
      </c>
      <c r="CD98">
        <v>2.7151000000000001</v>
      </c>
      <c r="CE98">
        <v>2.7284000000000002</v>
      </c>
      <c r="CF98">
        <v>2.7282000000000002</v>
      </c>
      <c r="CG98">
        <v>2.6372</v>
      </c>
      <c r="CH98">
        <v>2.6385000000000001</v>
      </c>
      <c r="CI98">
        <v>2.7075999999999998</v>
      </c>
      <c r="CJ98">
        <v>2.7017000000000002</v>
      </c>
      <c r="CK98">
        <v>2.633</v>
      </c>
      <c r="CL98">
        <v>2.6617999999999999</v>
      </c>
      <c r="CM98">
        <v>2.6821999999999999</v>
      </c>
      <c r="CN98">
        <v>2.6716000000000002</v>
      </c>
      <c r="CO98">
        <v>2.6089000000000002</v>
      </c>
      <c r="CP98">
        <v>2.7235999999999998</v>
      </c>
      <c r="CQ98">
        <v>2.7286999999999999</v>
      </c>
      <c r="CR98">
        <v>2.6829999999999998</v>
      </c>
      <c r="CS98">
        <v>2.7536</v>
      </c>
      <c r="CT98">
        <v>2.7599</v>
      </c>
      <c r="CU98">
        <v>2.6027</v>
      </c>
      <c r="CV98">
        <v>2.7303000000000002</v>
      </c>
      <c r="CW98">
        <v>2.6265000000000001</v>
      </c>
      <c r="CX98">
        <v>2.5868000000000002</v>
      </c>
      <c r="CY98">
        <v>2.7315</v>
      </c>
      <c r="CZ98">
        <v>2.7677</v>
      </c>
      <c r="DA98">
        <v>2.7393999999999998</v>
      </c>
      <c r="DB98">
        <v>2.6473</v>
      </c>
      <c r="DC98">
        <v>2.7151000000000001</v>
      </c>
      <c r="DD98">
        <v>2.6286999999999998</v>
      </c>
      <c r="DE98">
        <v>2.6171000000000002</v>
      </c>
      <c r="DF98">
        <v>2.7610999999999999</v>
      </c>
      <c r="DG98">
        <v>2.6444000000000001</v>
      </c>
      <c r="DH98">
        <v>2.7021000000000002</v>
      </c>
      <c r="DI98">
        <v>2.6995</v>
      </c>
      <c r="DJ98">
        <v>2.6896</v>
      </c>
      <c r="DK98">
        <v>2.7660999999999998</v>
      </c>
      <c r="DL98">
        <v>2.6913</v>
      </c>
      <c r="DM98">
        <v>2.6484999999999999</v>
      </c>
      <c r="DN98">
        <v>2.6804000000000001</v>
      </c>
      <c r="DO98">
        <v>2.8420000000000001</v>
      </c>
      <c r="DP98">
        <v>2.8271999999999999</v>
      </c>
      <c r="DQ98">
        <v>2.7408999999999999</v>
      </c>
      <c r="DR98">
        <v>2.6189</v>
      </c>
      <c r="DS98">
        <v>2.6231</v>
      </c>
      <c r="DT98">
        <v>2.6335999999999999</v>
      </c>
      <c r="DU98">
        <v>2.5154999999999998</v>
      </c>
      <c r="DV98">
        <v>2.6133000000000002</v>
      </c>
      <c r="DW98">
        <v>2.6791999999999998</v>
      </c>
      <c r="DX98">
        <v>2.6221000000000001</v>
      </c>
      <c r="DY98">
        <v>2.6394000000000002</v>
      </c>
      <c r="DZ98">
        <v>2.7292999999999998</v>
      </c>
      <c r="EA98">
        <v>2.7271999999999998</v>
      </c>
      <c r="EB98">
        <v>2.7827000000000002</v>
      </c>
      <c r="EC98">
        <v>2.7776000000000001</v>
      </c>
      <c r="ED98">
        <v>2.7629999999999999</v>
      </c>
      <c r="EE98">
        <v>2.7601</v>
      </c>
      <c r="EF98">
        <v>2.7305000000000001</v>
      </c>
      <c r="EG98">
        <v>2.7747999999999999</v>
      </c>
      <c r="EH98">
        <v>2.6879</v>
      </c>
      <c r="EI98">
        <v>2.7827999999999999</v>
      </c>
      <c r="EJ98">
        <v>2.7403</v>
      </c>
      <c r="EK98">
        <v>2.7465999999999999</v>
      </c>
      <c r="EL98">
        <v>2.7740999999999998</v>
      </c>
      <c r="EM98">
        <v>2.7724000000000002</v>
      </c>
      <c r="EN98" s="3">
        <v>2.8616999999999999</v>
      </c>
      <c r="EO98">
        <v>2.7044000000000001</v>
      </c>
      <c r="EP98">
        <v>2.6879</v>
      </c>
      <c r="EQ98">
        <v>2.6821999999999999</v>
      </c>
      <c r="ER98">
        <v>2.7650000000000001</v>
      </c>
      <c r="ES98">
        <v>2.6152000000000002</v>
      </c>
      <c r="ET98">
        <v>2.6903999999999999</v>
      </c>
      <c r="EU98">
        <v>2.7357</v>
      </c>
      <c r="EV98">
        <v>2.6029</v>
      </c>
      <c r="EW98">
        <v>2.6030000000000002</v>
      </c>
      <c r="EX98">
        <v>2.6316999999999999</v>
      </c>
      <c r="EY98">
        <v>2.6663999999999999</v>
      </c>
      <c r="EZ98">
        <v>2.7147000000000001</v>
      </c>
      <c r="FA98">
        <v>2.6617999999999999</v>
      </c>
      <c r="FB98" s="29">
        <v>2.8437000000000001</v>
      </c>
      <c r="FC98" s="29">
        <v>2.8224999999999998</v>
      </c>
      <c r="FD98" s="29">
        <v>2.8260999999999998</v>
      </c>
      <c r="FF98">
        <f t="array" ref="FF98">(ABS(CD98)-ABS(B98))/MAX(ABS(B98),1)*100</f>
        <v>1.1050537792846213E-2</v>
      </c>
      <c r="FG98">
        <f t="array" ref="FG98">(ABS(CE98)-ABS(C98))/MAX(ABS(C98),1)*100</f>
        <v>7.3308408474443932E-3</v>
      </c>
      <c r="FH98">
        <f t="array" ref="FH98">(ABS(CF98)-ABS(D98))/MAX(ABS(D98),1)*100</f>
        <v>1.0997470581773122E-2</v>
      </c>
      <c r="FI98">
        <f t="array" ref="FI98">(ABS(CG98)-ABS(E98))/MAX(ABS(E98),1)*100</f>
        <v>1.5169902912619689E-2</v>
      </c>
      <c r="FJ98">
        <f t="array" ref="FJ98">(ABS(CH98)-ABS(F98))/MAX(ABS(F98),1)*100</f>
        <v>7.5806390478709001E-3</v>
      </c>
      <c r="FK98">
        <f t="array" ref="FK98">(ABS(CI98)-ABS(G98))/MAX(ABS(G98),1)*100</f>
        <v>1.8469949392328426E-2</v>
      </c>
      <c r="FL98">
        <f t="array" ref="FL98">(ABS(CJ98)-ABS(H98))/MAX(ABS(H98),1)*100</f>
        <v>1.1105352780046976E-2</v>
      </c>
      <c r="FM98">
        <f t="array" ref="FM98">(ABS(CK98)-ABS(I98))/MAX(ABS(I98),1)*100</f>
        <v>-7.5953212820893956E-3</v>
      </c>
      <c r="FN98">
        <f t="array" ref="FN98">(ABS(CL98)-ABS(J98))/MAX(ABS(J98),1)*100</f>
        <v>0</v>
      </c>
      <c r="FO98">
        <f t="array" ref="FO98">(ABS(CM98)-ABS(K98))/MAX(ABS(K98),1)*100</f>
        <v>1.1186099407127219E-2</v>
      </c>
      <c r="FP98">
        <f t="array" ref="FP98">(ABS(CN98)-ABS(L98))/MAX(ABS(L98),1)*100</f>
        <v>8.9914581147916228E-2</v>
      </c>
      <c r="FQ98">
        <f t="array" ref="FQ98">(ABS(CO98)-ABS(M98))/MAX(ABS(M98),1)*100</f>
        <v>-0.34378700485121266</v>
      </c>
      <c r="FR98">
        <f t="array" ref="FR98">(ABS(CP98)-ABS(N98))/MAX(ABS(N98),1)*100</f>
        <v>-2.5694673861180666E-2</v>
      </c>
      <c r="FS98">
        <f t="array" ref="FS98">(ABS(CQ98)-ABS(O98))/MAX(ABS(O98),1)*100</f>
        <v>6.2339567290063617E-2</v>
      </c>
      <c r="FT98">
        <f t="array" ref="FT98">(ABS(CR98)-ABS(P98))/MAX(ABS(P98),1)*100</f>
        <v>1.8639328984146237E-2</v>
      </c>
      <c r="FU98">
        <f t="array" ref="FU98">(ABS(CS98)-ABS(Q98))/MAX(ABS(Q98),1)*100</f>
        <v>-7.2626915534889239E-3</v>
      </c>
      <c r="FV98">
        <f t="array" ref="FV98">(ABS(CT98)-ABS(R98))/MAX(ABS(R98),1)*100</f>
        <v>2.1744645381072514E-2</v>
      </c>
      <c r="FW98">
        <f t="array" ref="FW98">(ABS(CU98)-ABS(S98))/MAX(ABS(S98),1)*100</f>
        <v>6.5359477124184343E-2</v>
      </c>
      <c r="FX98">
        <f t="array" ref="FX98">(ABS(CV98)-ABS(T98))/MAX(ABS(T98),1)*100</f>
        <v>1.4652551375506645E-2</v>
      </c>
      <c r="FY98">
        <f t="array" ref="FY98">(ABS(CW98)-ABS(U98))/MAX(ABS(U98),1)*100</f>
        <v>3.0468065658678135E-2</v>
      </c>
      <c r="FZ98">
        <f t="array" ref="FZ98">(ABS(CX98)-ABS(V98))/MAX(ABS(V98),1)*100</f>
        <v>0</v>
      </c>
      <c r="GA98">
        <f t="array" ref="GA98">(ABS(CY98)-ABS(W98))/MAX(ABS(W98),1)*100</f>
        <v>1.8308311973642147E-2</v>
      </c>
      <c r="GB98">
        <f t="array" ref="GB98">(ABS(CZ98)-ABS(X98))/MAX(ABS(X98),1)*100</f>
        <v>2.1683350800474645E-2</v>
      </c>
      <c r="GC98">
        <f t="array" ref="GC98">(ABS(DA98)-ABS(Y98))/MAX(ABS(Y98),1)*100</f>
        <v>2.1907404702787129E-2</v>
      </c>
      <c r="GD98">
        <f t="array" ref="GD98">(ABS(DB98)-ABS(Z98))/MAX(ABS(Z98),1)*100</f>
        <v>-4.9082534168997924E-2</v>
      </c>
      <c r="GE98">
        <f t="array" ref="GE98">(ABS(DC98)-ABS(AA98))/MAX(ABS(AA98),1)*100</f>
        <v>7.3716412959353647E-2</v>
      </c>
      <c r="GF98">
        <f t="array" ref="GF98">(ABS(DD98)-ABS(AB98))/MAX(ABS(AB98),1)*100</f>
        <v>4.947857197227809E-2</v>
      </c>
      <c r="GG98">
        <f t="array" ref="GG98">(ABS(DE98)-ABS(AC98))/MAX(ABS(AC98),1)*100</f>
        <v>4.9697989142903846E-2</v>
      </c>
      <c r="GH98">
        <f t="array" ref="GH98">(ABS(DF98)-ABS(AD98))/MAX(ABS(AD98),1)*100</f>
        <v>5.4355703725179623E-2</v>
      </c>
      <c r="GI98">
        <f t="array" ref="GI98">(ABS(DG98)-ABS(AE98))/MAX(ABS(AE98),1)*100</f>
        <v>4.5399515738493788E-2</v>
      </c>
      <c r="GJ98">
        <f t="array" ref="GJ98">(ABS(DH98)-ABS(AF98))/MAX(ABS(AF98),1)*100</f>
        <v>1.4805492837841208E-2</v>
      </c>
      <c r="GK98">
        <f t="array" ref="GK98">(ABS(DI98)-ABS(AG98))/MAX(ABS(AG98),1)*100</f>
        <v>1.4819754733057534E-2</v>
      </c>
      <c r="GL98">
        <f t="array" ref="GL98">(ABS(DJ98)-ABS(AH98))/MAX(ABS(AH98),1)*100</f>
        <v>2.2313127556710076E-2</v>
      </c>
      <c r="GM98">
        <f t="array" ref="GM98">(ABS(DK98)-ABS(AI98))/MAX(ABS(AI98),1)*100</f>
        <v>2.1695895859697487E-2</v>
      </c>
      <c r="GN98">
        <f t="array" ref="GN98">(ABS(DL98)-ABS(AJ98))/MAX(ABS(AJ98),1)*100</f>
        <v>2.2299029992192881E-2</v>
      </c>
      <c r="GO98">
        <f t="array" ref="GO98">(ABS(DM98)-ABS(AK98))/MAX(ABS(AK98),1)*100</f>
        <v>1.1328449512867038E-2</v>
      </c>
      <c r="GP98">
        <f t="array" ref="GP98">(ABS(DN98)-ABS(AL98))/MAX(ABS(AL98),1)*100</f>
        <v>7.4621296918132218E-3</v>
      </c>
      <c r="GQ98">
        <f t="array" ref="GQ98">(ABS(DO98)-ABS(AM98))/MAX(ABS(AM98),1)*100</f>
        <v>0.32476701496751886</v>
      </c>
      <c r="GR98">
        <f t="array" ref="GR98">(ABS(DP98)-ABS(AN98))/MAX(ABS(AN98),1)*100</f>
        <v>0.30511601504292707</v>
      </c>
      <c r="GS98">
        <f t="array" ref="GS98">(ABS(DQ98)-ABS(AO98))/MAX(ABS(AO98),1)*100</f>
        <v>0.2817210595638745</v>
      </c>
      <c r="GT98">
        <f t="array" ref="GT98">(ABS(DR98)-ABS(AP98))/MAX(ABS(AP98),1)*100</f>
        <v>3.8185428440587689E-3</v>
      </c>
      <c r="GU98">
        <f t="array" ref="GU98">(ABS(DS98)-ABS(AQ98))/MAX(ABS(AQ98),1)*100</f>
        <v>-3.8121378469125888E-3</v>
      </c>
      <c r="GV98">
        <f t="array" ref="GV98">(ABS(DT98)-ABS(AR98))/MAX(ABS(AR98),1)*100</f>
        <v>-0.21218551076084688</v>
      </c>
      <c r="GW98">
        <f t="array" ref="GW98">(ABS(DU98)-ABS(AS98))/MAX(ABS(AS98),1)*100</f>
        <v>0.83376758728504141</v>
      </c>
      <c r="GX98">
        <f t="array" ref="GX98">(ABS(DV98)-ABS(AT98))/MAX(ABS(AT98),1)*100</f>
        <v>1.913655848132911E-2</v>
      </c>
      <c r="GY98">
        <f t="array" ref="GY98">(ABS(DW98)-ABS(AU98))/MAX(ABS(AU98),1)*100</f>
        <v>5.2281723803116215E-2</v>
      </c>
      <c r="GZ98">
        <f t="array" ref="GZ98">(ABS(DX98)-ABS(AV98))/MAX(ABS(AV98),1)*100</f>
        <v>4.196871423121331E-2</v>
      </c>
      <c r="HA98">
        <f t="array" ref="HA98">(ABS(DY98)-ABS(AW98))/MAX(ABS(AW98),1)*100</f>
        <v>1.1367511651706604E-2</v>
      </c>
      <c r="HB98">
        <f t="array" ref="HB98">(ABS(DZ98)-ABS(AX98))/MAX(ABS(AX98),1)*100</f>
        <v>1.0993037742753569E-2</v>
      </c>
      <c r="HC98">
        <f t="array" ref="HC98">(ABS(EA98)-ABS(AY98))/MAX(ABS(AY98),1)*100</f>
        <v>7.3340667400065267E-3</v>
      </c>
      <c r="HD98">
        <f t="array" ref="HD98">(ABS(EB98)-ABS(AZ98))/MAX(ABS(AZ98),1)*100</f>
        <v>7.1877807726856407E-3</v>
      </c>
      <c r="HE98">
        <f t="array" ref="HE98">(ABS(EC98)-ABS(BA98))/MAX(ABS(BA98),1)*100</f>
        <v>-1.0799524820898699E-2</v>
      </c>
      <c r="HF98">
        <f t="array" ref="HF98">(ABS(ED98)-ABS(BB98))/MAX(ABS(BB98),1)*100</f>
        <v>-3.6191234483084586E-3</v>
      </c>
      <c r="HG98">
        <f t="array" ref="HG98">(ABS(EE98)-ABS(BC98))/MAX(ABS(BC98),1)*100</f>
        <v>2.1743069396627429E-2</v>
      </c>
      <c r="HH98">
        <f t="array" ref="HH98">(ABS(EF98)-ABS(BD98))/MAX(ABS(BD98),1)*100</f>
        <v>1.4651477967838391E-2</v>
      </c>
      <c r="HI98">
        <f t="array" ref="HI98">(ABS(EG98)-ABS(BE98))/MAX(ABS(BE98),1)*100</f>
        <v>1.0812759055676514E-2</v>
      </c>
      <c r="HJ98">
        <f t="array" ref="HJ98">(ABS(EH98)-ABS(BF98))/MAX(ABS(BF98),1)*100</f>
        <v>0.25736665423349142</v>
      </c>
      <c r="HK98">
        <f t="array" ref="HK98">(ABS(EI98)-ABS(BG98))/MAX(ABS(BG98),1)*100</f>
        <v>-7.1864893999273446E-3</v>
      </c>
      <c r="HL98">
        <f t="array" ref="HL98">(ABS(EJ98)-ABS(BH98))/MAX(ABS(BH98),1)*100</f>
        <v>-2.1890619869383558E-2</v>
      </c>
      <c r="HM98">
        <f t="array" ref="HM98">(ABS(EK98)-ABS(BI98))/MAX(ABS(BI98),1)*100</f>
        <v>2.184996358339162E-2</v>
      </c>
      <c r="HN98">
        <f t="array" ref="HN98">(ABS(EL98)-ABS(BJ98))/MAX(ABS(BJ98),1)*100</f>
        <v>3.2453483340533634E-2</v>
      </c>
      <c r="HO98">
        <f t="array" ref="HO98">(ABS(EM98)-ABS(BK98))/MAX(ABS(BK98),1)*100</f>
        <v>-6.8485744151678365E-2</v>
      </c>
      <c r="HP98">
        <f t="array" ref="HP98">(ABS(EN98)-ABS(BL98))/MAX(ABS(BL98),1)*100</f>
        <v>2.4466969591041623E-2</v>
      </c>
      <c r="HQ98">
        <f t="array" ref="HQ98">(ABS(EO98)-ABS(BM98))/MAX(ABS(BM98),1)*100</f>
        <v>1.8491808129005031E-2</v>
      </c>
      <c r="HR98">
        <f t="array" ref="HR98">(ABS(EP98)-ABS(BN98))/MAX(ABS(BN98),1)*100</f>
        <v>1.1162375353465728E-2</v>
      </c>
      <c r="HS98">
        <f t="array" ref="HS98">(ABS(EQ98)-ABS(BO98))/MAX(ABS(BO98),1)*100</f>
        <v>2.6104792093966094E-2</v>
      </c>
      <c r="HT98">
        <f t="array" ref="HT98">(ABS(ER98)-ABS(BP98))/MAX(ABS(BP98),1)*100</f>
        <v>-0.23453003788561971</v>
      </c>
      <c r="HU98">
        <f t="array" ref="HU98">(ABS(ES98)-ABS(BQ98))/MAX(ABS(BQ98),1)*100</f>
        <v>5.7389907028352782E-2</v>
      </c>
      <c r="HV98">
        <f t="array" ref="HV98">(ABS(ET98)-ABS(BR98))/MAX(ABS(BR98),1)*100</f>
        <v>1.1152001784310804E-2</v>
      </c>
      <c r="HW98">
        <f t="array" ref="HW98">(ABS(EU98)-ABS(BS98))/MAX(ABS(BS98),1)*100</f>
        <v>1.0967317394172296E-2</v>
      </c>
      <c r="HX98">
        <f t="array" ref="HX98">(ABS(EV98)-ABS(BT98))/MAX(ABS(BT98),1)*100</f>
        <v>3.8420162901571784E-3</v>
      </c>
      <c r="HY98">
        <f t="array" ref="HY98">(ABS(EW98)-ABS(BU98))/MAX(ABS(BU98),1)*100</f>
        <v>6.9198831308636244E-2</v>
      </c>
      <c r="HZ98">
        <f t="array" ref="HZ98">(ABS(EX98)-ABS(BV98))/MAX(ABS(BV98),1)*100</f>
        <v>-3.7996808268185665E-3</v>
      </c>
      <c r="IA98">
        <f t="array" ref="IA98">(ABS(EY98)-ABS(BW98))/MAX(ABS(BW98),1)*100</f>
        <v>1.8755392175239988E-2</v>
      </c>
      <c r="IB98">
        <f t="array" ref="IB98">(ABS(EZ98)-ABS(BX98))/MAX(ABS(BX98),1)*100</f>
        <v>-1.0100641773628878</v>
      </c>
      <c r="IC98">
        <f t="array" ref="IC98">(ABS(FA98)-ABS(BY98))/MAX(ABS(BY98),1)*100</f>
        <v>-0.22116429883420236</v>
      </c>
      <c r="ID98" s="29">
        <f t="array" ref="ID98">(ABS(FB98)-ABS(BZ98))/MAX(ABS(BZ98),1)*100</f>
        <v>1.4068160236343542E-2</v>
      </c>
      <c r="IE98" s="29">
        <f t="array" ref="IE98">(ABS(FC98)-ABS(CA98))/MAX(ABS(CA98),1)*100</f>
        <v>1.7717930545702441E-2</v>
      </c>
      <c r="IF98" s="29">
        <f t="array" ref="IF98">(ABS(FD98)-ABS(CB98))/MAX(ABS(CB98),1)*100</f>
        <v>1.061646259465443E-2</v>
      </c>
    </row>
    <row r="99" spans="1:240" x14ac:dyDescent="0.25">
      <c r="A99" t="s">
        <v>139</v>
      </c>
      <c r="B99">
        <v>8.3072999999999997</v>
      </c>
      <c r="C99">
        <v>8.4916999999999998</v>
      </c>
      <c r="D99">
        <v>8.4902999999999995</v>
      </c>
      <c r="E99">
        <v>8.4901</v>
      </c>
      <c r="F99">
        <v>8.4090000000000007</v>
      </c>
      <c r="G99">
        <v>8.7843</v>
      </c>
      <c r="H99">
        <v>8.6792999999999996</v>
      </c>
      <c r="I99">
        <v>8.6197999999999997</v>
      </c>
      <c r="J99">
        <v>8.7253000000000007</v>
      </c>
      <c r="K99">
        <v>8.8465000000000007</v>
      </c>
      <c r="L99">
        <v>8.8682999999999996</v>
      </c>
      <c r="M99">
        <v>9.0559999999999992</v>
      </c>
      <c r="N99">
        <v>8.8733000000000004</v>
      </c>
      <c r="O99">
        <v>9.0260999999999996</v>
      </c>
      <c r="P99">
        <v>8.7477999999999998</v>
      </c>
      <c r="Q99">
        <v>9.0220000000000002</v>
      </c>
      <c r="R99">
        <v>8.9460999999999995</v>
      </c>
      <c r="S99">
        <v>8.7973999999999997</v>
      </c>
      <c r="T99">
        <v>8.8170000000000002</v>
      </c>
      <c r="U99">
        <v>8.6475000000000009</v>
      </c>
      <c r="V99">
        <v>8.9963999999999995</v>
      </c>
      <c r="W99">
        <v>8.9598999999999993</v>
      </c>
      <c r="X99">
        <v>8.8656000000000006</v>
      </c>
      <c r="Y99">
        <v>8.8530999999999995</v>
      </c>
      <c r="Z99">
        <v>8.8201000000000001</v>
      </c>
      <c r="AA99">
        <v>9.0053999999999998</v>
      </c>
      <c r="AB99">
        <v>8.7667000000000002</v>
      </c>
      <c r="AC99">
        <v>8.7103000000000002</v>
      </c>
      <c r="AD99">
        <v>9.0869</v>
      </c>
      <c r="AE99">
        <v>8.7895000000000003</v>
      </c>
      <c r="AF99" s="17">
        <v>8.8186999999999998</v>
      </c>
      <c r="AG99" s="17">
        <v>8.8127999999999993</v>
      </c>
      <c r="AH99" s="17">
        <v>8.8033000000000001</v>
      </c>
      <c r="AI99" s="17">
        <v>8.9911999999999992</v>
      </c>
      <c r="AJ99" s="17">
        <v>8.9230999999999998</v>
      </c>
      <c r="AK99" s="17">
        <v>8.7466000000000008</v>
      </c>
      <c r="AL99" s="17">
        <v>8.7690999999999999</v>
      </c>
      <c r="AM99" s="17">
        <v>8.7736999999999998</v>
      </c>
      <c r="AN99" s="17">
        <v>8.9306999999999999</v>
      </c>
      <c r="AO99" s="17">
        <v>8.7403999999999993</v>
      </c>
      <c r="AP99" s="17">
        <v>8.6481999999999992</v>
      </c>
      <c r="AQ99" s="17">
        <v>8.6153999999999993</v>
      </c>
      <c r="AR99" s="17">
        <v>8.9633000000000003</v>
      </c>
      <c r="AS99" s="17">
        <v>8.7520000000000007</v>
      </c>
      <c r="AT99" s="17">
        <v>8.5140999999999991</v>
      </c>
      <c r="AU99" s="17">
        <v>8.4581</v>
      </c>
      <c r="AV99" s="17">
        <v>8.5431000000000008</v>
      </c>
      <c r="AW99" s="17">
        <v>8.6349999999999998</v>
      </c>
      <c r="AX99" s="17">
        <v>8.5165000000000006</v>
      </c>
      <c r="AY99" s="17">
        <v>8.4893999999999998</v>
      </c>
      <c r="AZ99">
        <v>9.0733999999999995</v>
      </c>
      <c r="BA99">
        <v>9.0587999999999997</v>
      </c>
      <c r="BB99">
        <v>9.0345999999999993</v>
      </c>
      <c r="BC99">
        <v>8.9445999999999994</v>
      </c>
      <c r="BD99">
        <v>8.8152000000000008</v>
      </c>
      <c r="BE99">
        <v>8.8072999999999997</v>
      </c>
      <c r="BF99">
        <v>8.6877999999999993</v>
      </c>
      <c r="BG99">
        <v>8.907</v>
      </c>
      <c r="BH99">
        <v>8.8176000000000005</v>
      </c>
      <c r="BI99">
        <v>8.9960000000000004</v>
      </c>
      <c r="BJ99">
        <v>9.0485000000000007</v>
      </c>
      <c r="BK99">
        <v>8.8542000000000005</v>
      </c>
      <c r="BL99">
        <v>9.1870999999999992</v>
      </c>
      <c r="BM99">
        <v>8.7757000000000005</v>
      </c>
      <c r="BN99">
        <v>8.7547999999999995</v>
      </c>
      <c r="BO99">
        <v>8.8295999999999992</v>
      </c>
      <c r="BP99">
        <v>9.0484000000000009</v>
      </c>
      <c r="BQ99">
        <v>8.7698999999999998</v>
      </c>
      <c r="BR99">
        <v>8.7457999999999991</v>
      </c>
      <c r="BS99">
        <v>8.8939000000000004</v>
      </c>
      <c r="BT99">
        <v>8.73</v>
      </c>
      <c r="BU99">
        <v>8.7943999999999996</v>
      </c>
      <c r="BV99">
        <v>8.5015000000000001</v>
      </c>
      <c r="BW99">
        <v>8.5014000000000003</v>
      </c>
      <c r="BX99">
        <v>7.2409999999999997</v>
      </c>
      <c r="BY99">
        <v>9.1062999999999992</v>
      </c>
      <c r="BZ99" s="28">
        <v>8.8949999999999996</v>
      </c>
      <c r="CA99" s="28">
        <v>9.0088000000000008</v>
      </c>
      <c r="CB99" s="28">
        <v>8.8806999999999992</v>
      </c>
      <c r="CD99">
        <v>8.3112999999999992</v>
      </c>
      <c r="CE99">
        <v>8.4962</v>
      </c>
      <c r="CF99">
        <v>8.4948999999999995</v>
      </c>
      <c r="CG99">
        <v>8.4939999999999998</v>
      </c>
      <c r="CH99">
        <v>8.4131999999999998</v>
      </c>
      <c r="CI99">
        <v>8.7893000000000008</v>
      </c>
      <c r="CJ99">
        <v>8.6839999999999993</v>
      </c>
      <c r="CK99">
        <v>8.6272000000000002</v>
      </c>
      <c r="CL99">
        <v>8.7326999999999995</v>
      </c>
      <c r="CM99">
        <v>8.8524999999999991</v>
      </c>
      <c r="CN99">
        <v>8.8376999999999999</v>
      </c>
      <c r="CO99">
        <v>8.9733999999999998</v>
      </c>
      <c r="CP99">
        <v>8.8847000000000005</v>
      </c>
      <c r="CQ99">
        <v>9.0273000000000003</v>
      </c>
      <c r="CR99">
        <v>8.7523</v>
      </c>
      <c r="CS99">
        <v>9.0233000000000008</v>
      </c>
      <c r="CT99">
        <v>8.9511000000000003</v>
      </c>
      <c r="CU99">
        <v>8.8048999999999999</v>
      </c>
      <c r="CV99">
        <v>8.8199000000000005</v>
      </c>
      <c r="CW99">
        <v>8.6532999999999998</v>
      </c>
      <c r="CX99">
        <v>8.9831000000000003</v>
      </c>
      <c r="CY99">
        <v>8.9656000000000002</v>
      </c>
      <c r="CZ99">
        <v>8.8706999999999994</v>
      </c>
      <c r="DA99">
        <v>8.8584999999999994</v>
      </c>
      <c r="DB99">
        <v>8.7899999999999991</v>
      </c>
      <c r="DC99">
        <v>9.0132999999999992</v>
      </c>
      <c r="DD99">
        <v>8.7726000000000006</v>
      </c>
      <c r="DE99">
        <v>8.7151999999999994</v>
      </c>
      <c r="DF99">
        <v>9.0946999999999996</v>
      </c>
      <c r="DG99">
        <v>8.7947000000000006</v>
      </c>
      <c r="DH99">
        <v>8.8231999999999999</v>
      </c>
      <c r="DI99">
        <v>8.8183000000000007</v>
      </c>
      <c r="DJ99">
        <v>8.8086000000000002</v>
      </c>
      <c r="DK99">
        <v>8.9970999999999997</v>
      </c>
      <c r="DL99">
        <v>8.9126999999999992</v>
      </c>
      <c r="DM99">
        <v>8.7536000000000005</v>
      </c>
      <c r="DN99">
        <v>8.7751000000000001</v>
      </c>
      <c r="DO99">
        <v>8.8201999999999998</v>
      </c>
      <c r="DP99">
        <v>8.9776000000000007</v>
      </c>
      <c r="DQ99">
        <v>8.7804000000000002</v>
      </c>
      <c r="DR99">
        <v>8.6554000000000002</v>
      </c>
      <c r="DS99">
        <v>8.6240000000000006</v>
      </c>
      <c r="DT99">
        <v>8.9276999999999997</v>
      </c>
      <c r="DU99">
        <v>8.6995000000000005</v>
      </c>
      <c r="DV99">
        <v>8.5182000000000002</v>
      </c>
      <c r="DW99">
        <v>8.4651999999999994</v>
      </c>
      <c r="DX99">
        <v>8.5448000000000004</v>
      </c>
      <c r="DY99">
        <v>8.6389999999999993</v>
      </c>
      <c r="DZ99">
        <v>8.5212000000000003</v>
      </c>
      <c r="EA99">
        <v>8.4939999999999998</v>
      </c>
      <c r="EB99">
        <v>9.0632000000000001</v>
      </c>
      <c r="EC99">
        <v>9.0564</v>
      </c>
      <c r="ED99">
        <v>9.0357000000000003</v>
      </c>
      <c r="EE99">
        <v>8.9496000000000002</v>
      </c>
      <c r="EF99">
        <v>8.8180999999999994</v>
      </c>
      <c r="EG99">
        <v>8.8120999999999992</v>
      </c>
      <c r="EH99">
        <v>8.6851000000000003</v>
      </c>
      <c r="EI99">
        <v>8.9149999999999991</v>
      </c>
      <c r="EJ99">
        <v>8.8130000000000006</v>
      </c>
      <c r="EK99">
        <v>9.0018999999999991</v>
      </c>
      <c r="EL99">
        <v>9.0531000000000006</v>
      </c>
      <c r="EM99">
        <v>8.8635999999999999</v>
      </c>
      <c r="EN99" s="3">
        <v>9.1928000000000001</v>
      </c>
      <c r="EO99">
        <v>8.7805999999999997</v>
      </c>
      <c r="EP99">
        <v>8.7596000000000007</v>
      </c>
      <c r="EQ99">
        <v>8.8348999999999993</v>
      </c>
      <c r="ER99">
        <v>9.0386000000000006</v>
      </c>
      <c r="ES99">
        <v>8.7789000000000001</v>
      </c>
      <c r="ET99">
        <v>8.7517999999999994</v>
      </c>
      <c r="EU99">
        <v>8.8994</v>
      </c>
      <c r="EV99">
        <v>8.7241</v>
      </c>
      <c r="EW99">
        <v>8.8019999999999996</v>
      </c>
      <c r="EX99">
        <v>8.5053999999999998</v>
      </c>
      <c r="EY99">
        <v>8.5048999999999992</v>
      </c>
      <c r="EZ99">
        <v>6.8159999999999998</v>
      </c>
      <c r="FA99">
        <v>9.1166999999999998</v>
      </c>
      <c r="FB99" s="29">
        <v>8.8998000000000008</v>
      </c>
      <c r="FC99" s="29">
        <v>9.0140999999999991</v>
      </c>
      <c r="FD99" s="29">
        <v>8.8856000000000002</v>
      </c>
      <c r="FF99">
        <f t="array" ref="FF99">(ABS(CD99)-ABS(B99))/MAX(ABS(B99),1)*100</f>
        <v>4.8150421918066753E-2</v>
      </c>
      <c r="FG99">
        <f t="array" ref="FG99">(ABS(CE99)-ABS(C99))/MAX(ABS(C99),1)*100</f>
        <v>5.2992922500796902E-2</v>
      </c>
      <c r="FH99">
        <f t="array" ref="FH99">(ABS(CF99)-ABS(D99))/MAX(ABS(D99),1)*100</f>
        <v>5.4179475401339619E-2</v>
      </c>
      <c r="FI99">
        <f t="array" ref="FI99">(ABS(CG99)-ABS(E99))/MAX(ABS(E99),1)*100</f>
        <v>4.5935854701355611E-2</v>
      </c>
      <c r="FJ99">
        <f t="array" ref="FJ99">(ABS(CH99)-ABS(F99))/MAX(ABS(F99),1)*100</f>
        <v>4.9946485907944975E-2</v>
      </c>
      <c r="FK99">
        <f t="array" ref="FK99">(ABS(CI99)-ABS(G99))/MAX(ABS(G99),1)*100</f>
        <v>5.6919731794232681E-2</v>
      </c>
      <c r="FL99">
        <f t="array" ref="FL99">(ABS(CJ99)-ABS(H99))/MAX(ABS(H99),1)*100</f>
        <v>5.4151832521052448E-2</v>
      </c>
      <c r="FM99">
        <f t="array" ref="FM99">(ABS(CK99)-ABS(I99))/MAX(ABS(I99),1)*100</f>
        <v>8.584885960231696E-2</v>
      </c>
      <c r="FN99">
        <f t="array" ref="FN99">(ABS(CL99)-ABS(J99))/MAX(ABS(J99),1)*100</f>
        <v>8.4810837449700763E-2</v>
      </c>
      <c r="FO99">
        <f t="array" ref="FO99">(ABS(CM99)-ABS(K99))/MAX(ABS(K99),1)*100</f>
        <v>6.7823432996082636E-2</v>
      </c>
      <c r="FP99">
        <f t="array" ref="FP99">(ABS(CN99)-ABS(L99))/MAX(ABS(L99),1)*100</f>
        <v>-0.34504922025641599</v>
      </c>
      <c r="FQ99">
        <f t="array" ref="FQ99">(ABS(CO99)-ABS(M99))/MAX(ABS(M99),1)*100</f>
        <v>-0.91210247349822615</v>
      </c>
      <c r="FR99">
        <f t="array" ref="FR99">(ABS(CP99)-ABS(N99))/MAX(ABS(N99),1)*100</f>
        <v>0.12847531358119388</v>
      </c>
      <c r="FS99">
        <f t="array" ref="FS99">(ABS(CQ99)-ABS(O99))/MAX(ABS(O99),1)*100</f>
        <v>1.3294778475762025E-2</v>
      </c>
      <c r="FT99">
        <f t="array" ref="FT99">(ABS(CR99)-ABS(P99))/MAX(ABS(P99),1)*100</f>
        <v>5.1441505292761279E-2</v>
      </c>
      <c r="FU99">
        <f t="array" ref="FU99">(ABS(CS99)-ABS(Q99))/MAX(ABS(Q99),1)*100</f>
        <v>1.4409221902023086E-2</v>
      </c>
      <c r="FV99">
        <f t="array" ref="FV99">(ABS(CT99)-ABS(R99))/MAX(ABS(R99),1)*100</f>
        <v>5.5890276209753766E-2</v>
      </c>
      <c r="FW99">
        <f t="array" ref="FW99">(ABS(CU99)-ABS(S99))/MAX(ABS(S99),1)*100</f>
        <v>8.5252460954376122E-2</v>
      </c>
      <c r="FX99">
        <f t="array" ref="FX99">(ABS(CV99)-ABS(T99))/MAX(ABS(T99),1)*100</f>
        <v>3.2891006011118822E-2</v>
      </c>
      <c r="FY99">
        <f t="array" ref="FY99">(ABS(CW99)-ABS(U99))/MAX(ABS(U99),1)*100</f>
        <v>6.7071407921352022E-2</v>
      </c>
      <c r="FZ99">
        <f t="array" ref="FZ99">(ABS(CX99)-ABS(V99))/MAX(ABS(V99),1)*100</f>
        <v>-0.14783691254278603</v>
      </c>
      <c r="GA99">
        <f t="array" ref="GA99">(ABS(CY99)-ABS(W99))/MAX(ABS(W99),1)*100</f>
        <v>6.3616781437303177E-2</v>
      </c>
      <c r="GB99">
        <f t="array" ref="GB99">(ABS(CZ99)-ABS(X99))/MAX(ABS(X99),1)*100</f>
        <v>5.7525717379520523E-2</v>
      </c>
      <c r="GC99">
        <f t="array" ref="GC99">(ABS(DA99)-ABS(Y99))/MAX(ABS(Y99),1)*100</f>
        <v>6.0995583467936078E-2</v>
      </c>
      <c r="GD99">
        <f t="array" ref="GD99">(ABS(DB99)-ABS(Z99))/MAX(ABS(Z99),1)*100</f>
        <v>-0.34126597204114356</v>
      </c>
      <c r="GE99">
        <f t="array" ref="GE99">(ABS(DC99)-ABS(AA99))/MAX(ABS(AA99),1)*100</f>
        <v>8.7725142692155297E-2</v>
      </c>
      <c r="GF99">
        <f t="array" ref="GF99">(ABS(DD99)-ABS(AB99))/MAX(ABS(AB99),1)*100</f>
        <v>6.7300124334133252E-2</v>
      </c>
      <c r="GG99">
        <f t="array" ref="GG99">(ABS(DE99)-ABS(AC99))/MAX(ABS(AC99),1)*100</f>
        <v>5.6255238051493503E-2</v>
      </c>
      <c r="GH99">
        <f t="array" ref="GH99">(ABS(DF99)-ABS(AD99))/MAX(ABS(AD99),1)*100</f>
        <v>8.583785449382722E-2</v>
      </c>
      <c r="GI99">
        <f t="array" ref="GI99">(ABS(DG99)-ABS(AE99))/MAX(ABS(AE99),1)*100</f>
        <v>5.9161499516472101E-2</v>
      </c>
      <c r="GJ99">
        <f t="array" ref="GJ99">(ABS(DH99)-ABS(AF99))/MAX(ABS(AF99),1)*100</f>
        <v>5.1027929286631482E-2</v>
      </c>
      <c r="GK99">
        <f t="array" ref="GK99">(ABS(DI99)-ABS(AG99))/MAX(ABS(AG99),1)*100</f>
        <v>6.2409222948454447E-2</v>
      </c>
      <c r="GL99">
        <f t="array" ref="GL99">(ABS(DJ99)-ABS(AH99))/MAX(ABS(AH99),1)*100</f>
        <v>6.0204695966286303E-2</v>
      </c>
      <c r="GM99">
        <f t="array" ref="GM99">(ABS(DK99)-ABS(AI99))/MAX(ABS(AI99),1)*100</f>
        <v>6.5619717056682764E-2</v>
      </c>
      <c r="GN99">
        <f t="array" ref="GN99">(ABS(DL99)-ABS(AJ99))/MAX(ABS(AJ99),1)*100</f>
        <v>-0.11655142271184489</v>
      </c>
      <c r="GO99">
        <f t="array" ref="GO99">(ABS(DM99)-ABS(AK99))/MAX(ABS(AK99),1)*100</f>
        <v>8.0031097797997761E-2</v>
      </c>
      <c r="GP99">
        <f t="array" ref="GP99">(ABS(DN99)-ABS(AL99))/MAX(ABS(AL99),1)*100</f>
        <v>6.8422072960739738E-2</v>
      </c>
      <c r="GQ99">
        <f t="array" ref="GQ99">(ABS(DO99)-ABS(AM99))/MAX(ABS(AM99),1)*100</f>
        <v>0.52999304740303388</v>
      </c>
      <c r="GR99">
        <f t="array" ref="GR99">(ABS(DP99)-ABS(AN99))/MAX(ABS(AN99),1)*100</f>
        <v>0.52515480309495144</v>
      </c>
      <c r="GS99">
        <f t="array" ref="GS99">(ABS(DQ99)-ABS(AO99))/MAX(ABS(AO99),1)*100</f>
        <v>0.45764495904078673</v>
      </c>
      <c r="GT99">
        <f t="array" ref="GT99">(ABS(DR99)-ABS(AP99))/MAX(ABS(AP99),1)*100</f>
        <v>8.3254318817800058E-2</v>
      </c>
      <c r="GU99">
        <f t="array" ref="GU99">(ABS(DS99)-ABS(AQ99))/MAX(ABS(AQ99),1)*100</f>
        <v>9.9821250319210658E-2</v>
      </c>
      <c r="GV99">
        <f t="array" ref="GV99">(ABS(DT99)-ABS(AR99))/MAX(ABS(AR99),1)*100</f>
        <v>-0.39717514754611044</v>
      </c>
      <c r="GW99">
        <f t="array" ref="GW99">(ABS(DU99)-ABS(AS99))/MAX(ABS(AS99),1)*100</f>
        <v>-0.59986288848263492</v>
      </c>
      <c r="GX99">
        <f t="array" ref="GX99">(ABS(DV99)-ABS(AT99))/MAX(ABS(AT99),1)*100</f>
        <v>4.8155412785862314E-2</v>
      </c>
      <c r="GY99">
        <f t="array" ref="GY99">(ABS(DW99)-ABS(AU99))/MAX(ABS(AU99),1)*100</f>
        <v>8.3943202374049022E-2</v>
      </c>
      <c r="GZ99">
        <f t="array" ref="GZ99">(ABS(DX99)-ABS(AV99))/MAX(ABS(AV99),1)*100</f>
        <v>1.9899099858360438E-2</v>
      </c>
      <c r="HA99">
        <f t="array" ref="HA99">(ABS(DY99)-ABS(AW99))/MAX(ABS(AW99),1)*100</f>
        <v>4.6323103647939311E-2</v>
      </c>
      <c r="HB99">
        <f t="array" ref="HB99">(ABS(DZ99)-ABS(AX99))/MAX(ABS(AX99),1)*100</f>
        <v>5.5186989960661119E-2</v>
      </c>
      <c r="HC99">
        <f t="array" ref="HC99">(ABS(EA99)-ABS(AY99))/MAX(ABS(AY99),1)*100</f>
        <v>5.418521921454917E-2</v>
      </c>
      <c r="HD99">
        <f t="array" ref="HD99">(ABS(EB99)-ABS(AZ99))/MAX(ABS(AZ99),1)*100</f>
        <v>-0.11241651420635396</v>
      </c>
      <c r="HE99">
        <f t="array" ref="HE99">(ABS(EC99)-ABS(BA99))/MAX(ABS(BA99),1)*100</f>
        <v>-2.6493575307984896E-2</v>
      </c>
      <c r="HF99">
        <f t="array" ref="HF99">(ABS(ED99)-ABS(BB99))/MAX(ABS(BB99),1)*100</f>
        <v>1.2175414517532476E-2</v>
      </c>
      <c r="HG99">
        <f t="array" ref="HG99">(ABS(EE99)-ABS(BC99))/MAX(ABS(BC99),1)*100</f>
        <v>5.5899648950213335E-2</v>
      </c>
      <c r="HH99">
        <f t="array" ref="HH99">(ABS(EF99)-ABS(BD99))/MAX(ABS(BD99),1)*100</f>
        <v>3.2897722116328278E-2</v>
      </c>
      <c r="HI99">
        <f t="array" ref="HI99">(ABS(EG99)-ABS(BE99))/MAX(ABS(BE99),1)*100</f>
        <v>5.4500244115670768E-2</v>
      </c>
      <c r="HJ99">
        <f t="array" ref="HJ99">(ABS(EH99)-ABS(BF99))/MAX(ABS(BF99),1)*100</f>
        <v>-3.1078063491321584E-2</v>
      </c>
      <c r="HK99">
        <f t="array" ref="HK99">(ABS(EI99)-ABS(BG99))/MAX(ABS(BG99),1)*100</f>
        <v>8.9816997866836418E-2</v>
      </c>
      <c r="HL99">
        <f t="array" ref="HL99">(ABS(EJ99)-ABS(BH99))/MAX(ABS(BH99),1)*100</f>
        <v>-5.2168390491743072E-2</v>
      </c>
      <c r="HM99">
        <f t="array" ref="HM99">(ABS(EK99)-ABS(BI99))/MAX(ABS(BI99),1)*100</f>
        <v>6.5584704313013373E-2</v>
      </c>
      <c r="HN99">
        <f t="array" ref="HN99">(ABS(EL99)-ABS(BJ99))/MAX(ABS(BJ99),1)*100</f>
        <v>5.0837155329611951E-2</v>
      </c>
      <c r="HO99">
        <f t="array" ref="HO99">(ABS(EM99)-ABS(BK99))/MAX(ABS(BK99),1)*100</f>
        <v>0.1061643062049582</v>
      </c>
      <c r="HP99">
        <f t="array" ref="HP99">(ABS(EN99)-ABS(BL99))/MAX(ABS(BL99),1)*100</f>
        <v>6.204351754090983E-2</v>
      </c>
      <c r="HQ99">
        <f t="array" ref="HQ99">(ABS(EO99)-ABS(BM99))/MAX(ABS(BM99),1)*100</f>
        <v>5.5836001686466463E-2</v>
      </c>
      <c r="HR99">
        <f t="array" ref="HR99">(ABS(EP99)-ABS(BN99))/MAX(ABS(BN99),1)*100</f>
        <v>5.482706629507525E-2</v>
      </c>
      <c r="HS99">
        <f t="array" ref="HS99">(ABS(EQ99)-ABS(BO99))/MAX(ABS(BO99),1)*100</f>
        <v>6.002536921264931E-2</v>
      </c>
      <c r="HT99">
        <f t="array" ref="HT99">(ABS(ER99)-ABS(BP99))/MAX(ABS(BP99),1)*100</f>
        <v>-0.1083064409177341</v>
      </c>
      <c r="HU99">
        <f t="array" ref="HU99">(ABS(ES99)-ABS(BQ99))/MAX(ABS(BQ99),1)*100</f>
        <v>0.10262374713509094</v>
      </c>
      <c r="HV99">
        <f t="array" ref="HV99">(ABS(ET99)-ABS(BR99))/MAX(ABS(BR99),1)*100</f>
        <v>6.8604358663589701E-2</v>
      </c>
      <c r="HW99">
        <f t="array" ref="HW99">(ABS(EU99)-ABS(BS99))/MAX(ABS(BS99),1)*100</f>
        <v>6.1840137622411043E-2</v>
      </c>
      <c r="HX99">
        <f t="array" ref="HX99">(ABS(EV99)-ABS(BT99))/MAX(ABS(BT99),1)*100</f>
        <v>-6.7583046964495533E-2</v>
      </c>
      <c r="HY99">
        <f t="array" ref="HY99">(ABS(EW99)-ABS(BU99))/MAX(ABS(BU99),1)*100</f>
        <v>8.6418630037297051E-2</v>
      </c>
      <c r="HZ99">
        <f t="array" ref="HZ99">(ABS(EX99)-ABS(BV99))/MAX(ABS(BV99),1)*100</f>
        <v>4.5874257483970976E-2</v>
      </c>
      <c r="IA99">
        <f t="array" ref="IA99">(ABS(EY99)-ABS(BW99))/MAX(ABS(BW99),1)*100</f>
        <v>4.1169689698154988E-2</v>
      </c>
      <c r="IB99">
        <f t="array" ref="IB99">(ABS(EZ99)-ABS(BX99))/MAX(ABS(BX99),1)*100</f>
        <v>-5.8693550614555976</v>
      </c>
      <c r="IC99">
        <f t="array" ref="IC99">(ABS(FA99)-ABS(BY99))/MAX(ABS(BY99),1)*100</f>
        <v>0.11420664814469797</v>
      </c>
      <c r="ID99" s="29">
        <f t="array" ref="ID99">(ABS(FB99)-ABS(BZ99))/MAX(ABS(BZ99),1)*100</f>
        <v>5.396290050591622E-2</v>
      </c>
      <c r="IE99" s="29">
        <f t="array" ref="IE99">(ABS(FC99)-ABS(CA99))/MAX(ABS(CA99),1)*100</f>
        <v>5.8831364887646585E-2</v>
      </c>
      <c r="IF99" s="29">
        <f t="array" ref="IF99">(ABS(FD99)-ABS(CB99))/MAX(ABS(CB99),1)*100</f>
        <v>5.5175830734075185E-2</v>
      </c>
    </row>
    <row r="100" spans="1:240" x14ac:dyDescent="0.25">
      <c r="A100" t="s">
        <v>140</v>
      </c>
      <c r="B100">
        <v>8.4292999999999996</v>
      </c>
      <c r="C100">
        <v>8.5612999999999992</v>
      </c>
      <c r="D100">
        <v>8.5602999999999998</v>
      </c>
      <c r="E100">
        <v>8.5642999999999994</v>
      </c>
      <c r="F100">
        <v>8.5239999999999991</v>
      </c>
      <c r="G100">
        <v>8.7682000000000002</v>
      </c>
      <c r="H100">
        <v>8.7081</v>
      </c>
      <c r="I100">
        <v>8.6584000000000003</v>
      </c>
      <c r="J100">
        <v>8.7302999999999997</v>
      </c>
      <c r="K100">
        <v>8.8062000000000005</v>
      </c>
      <c r="L100">
        <v>8.8196999999999992</v>
      </c>
      <c r="M100">
        <v>8.9183000000000003</v>
      </c>
      <c r="N100">
        <v>8.8264999999999993</v>
      </c>
      <c r="O100">
        <v>8.8926999999999996</v>
      </c>
      <c r="P100">
        <v>8.7507999999999999</v>
      </c>
      <c r="Q100">
        <v>8.9354999999999993</v>
      </c>
      <c r="R100">
        <v>8.8531999999999993</v>
      </c>
      <c r="S100">
        <v>8.7844999999999995</v>
      </c>
      <c r="T100">
        <v>8.7707999999999995</v>
      </c>
      <c r="U100">
        <v>8.6784999999999997</v>
      </c>
      <c r="V100">
        <v>8.8703000000000003</v>
      </c>
      <c r="W100">
        <v>8.8840000000000003</v>
      </c>
      <c r="X100">
        <v>8.7940000000000005</v>
      </c>
      <c r="Y100">
        <v>8.7977000000000007</v>
      </c>
      <c r="Z100">
        <v>8.7535000000000007</v>
      </c>
      <c r="AA100">
        <v>8.9143000000000008</v>
      </c>
      <c r="AB100">
        <v>8.7515000000000001</v>
      </c>
      <c r="AC100">
        <v>8.7117000000000004</v>
      </c>
      <c r="AD100">
        <v>8.9718</v>
      </c>
      <c r="AE100">
        <v>8.7637999999999998</v>
      </c>
      <c r="AF100" s="15">
        <v>8.7972000000000001</v>
      </c>
      <c r="AG100" s="15">
        <v>8.7941000000000003</v>
      </c>
      <c r="AH100" s="15">
        <v>8.7830999999999992</v>
      </c>
      <c r="AI100" s="15">
        <v>8.9047999999999998</v>
      </c>
      <c r="AJ100" s="15">
        <v>8.8518000000000008</v>
      </c>
      <c r="AK100" s="15">
        <v>8.7464999999999993</v>
      </c>
      <c r="AL100" s="15">
        <v>8.7594999999999992</v>
      </c>
      <c r="AM100" s="15">
        <v>8.7560000000000002</v>
      </c>
      <c r="AN100" s="15">
        <v>8.8773999999999997</v>
      </c>
      <c r="AO100" s="15">
        <v>8.7500999999999998</v>
      </c>
      <c r="AP100" s="15">
        <v>8.6805000000000003</v>
      </c>
      <c r="AQ100" s="15">
        <v>8.6527999999999992</v>
      </c>
      <c r="AR100" s="15">
        <v>8.8350000000000009</v>
      </c>
      <c r="AS100" s="15">
        <v>8.7125000000000004</v>
      </c>
      <c r="AT100" s="15">
        <v>8.5815999999999999</v>
      </c>
      <c r="AU100" s="15">
        <v>8.5639000000000003</v>
      </c>
      <c r="AV100" s="15">
        <v>8.5981000000000005</v>
      </c>
      <c r="AW100" s="15">
        <v>8.6738999999999997</v>
      </c>
      <c r="AX100" s="15">
        <v>8.5782000000000007</v>
      </c>
      <c r="AY100" s="15">
        <v>8.5593000000000004</v>
      </c>
      <c r="AZ100">
        <v>8.9286999999999992</v>
      </c>
      <c r="BA100">
        <v>8.9420000000000002</v>
      </c>
      <c r="BB100">
        <v>8.9323999999999995</v>
      </c>
      <c r="BC100">
        <v>8.8521000000000001</v>
      </c>
      <c r="BD100">
        <v>8.7695000000000007</v>
      </c>
      <c r="BE100">
        <v>8.7756000000000007</v>
      </c>
      <c r="BF100">
        <v>8.7184000000000008</v>
      </c>
      <c r="BG100">
        <v>8.8614999999999995</v>
      </c>
      <c r="BH100">
        <v>8.7855000000000008</v>
      </c>
      <c r="BI100">
        <v>8.9025999999999996</v>
      </c>
      <c r="BJ100">
        <v>8.9280000000000008</v>
      </c>
      <c r="BK100">
        <v>8.8209</v>
      </c>
      <c r="BL100">
        <v>9.0309000000000008</v>
      </c>
      <c r="BM100">
        <v>8.7645999999999997</v>
      </c>
      <c r="BN100">
        <v>8.7545000000000002</v>
      </c>
      <c r="BO100">
        <v>8.7996999999999996</v>
      </c>
      <c r="BP100">
        <v>8.9600000000000009</v>
      </c>
      <c r="BQ100">
        <v>8.7409999999999997</v>
      </c>
      <c r="BR100">
        <v>8.7431999999999999</v>
      </c>
      <c r="BS100">
        <v>8.8407</v>
      </c>
      <c r="BT100">
        <v>8.6971000000000007</v>
      </c>
      <c r="BU100">
        <v>8.7820999999999998</v>
      </c>
      <c r="BV100">
        <v>8.5797000000000008</v>
      </c>
      <c r="BW100">
        <v>8.5620999999999992</v>
      </c>
      <c r="BX100">
        <v>7.0660999999999996</v>
      </c>
      <c r="BY100">
        <v>9.0078999999999994</v>
      </c>
      <c r="BZ100" s="28">
        <v>8.8188999999999993</v>
      </c>
      <c r="CA100" s="28">
        <v>8.9107000000000003</v>
      </c>
      <c r="CB100" s="28">
        <v>8.8138000000000005</v>
      </c>
      <c r="CD100">
        <v>8.4323999999999995</v>
      </c>
      <c r="CE100">
        <v>8.5647000000000002</v>
      </c>
      <c r="CF100">
        <v>8.5637000000000008</v>
      </c>
      <c r="CG100">
        <v>8.5678000000000001</v>
      </c>
      <c r="CH100">
        <v>8.5277999999999992</v>
      </c>
      <c r="CI100">
        <v>8.7721</v>
      </c>
      <c r="CJ100">
        <v>8.7120999999999995</v>
      </c>
      <c r="CK100">
        <v>8.6613000000000007</v>
      </c>
      <c r="CL100">
        <v>8.7333999999999996</v>
      </c>
      <c r="CM100">
        <v>8.8101000000000003</v>
      </c>
      <c r="CN100">
        <v>8.8434000000000008</v>
      </c>
      <c r="CO100">
        <v>8.9466000000000001</v>
      </c>
      <c r="CP100">
        <v>8.8256999999999994</v>
      </c>
      <c r="CQ100">
        <v>8.8963999999999999</v>
      </c>
      <c r="CR100">
        <v>8.7546999999999997</v>
      </c>
      <c r="CS100">
        <v>8.9374000000000002</v>
      </c>
      <c r="CT100">
        <v>8.8571000000000009</v>
      </c>
      <c r="CU100">
        <v>8.7866</v>
      </c>
      <c r="CV100">
        <v>8.7733000000000008</v>
      </c>
      <c r="CW100">
        <v>8.6813000000000002</v>
      </c>
      <c r="CX100">
        <v>8.8828999999999994</v>
      </c>
      <c r="CY100">
        <v>8.8881999999999994</v>
      </c>
      <c r="CZ100">
        <v>8.7979000000000003</v>
      </c>
      <c r="DA100">
        <v>8.8016000000000005</v>
      </c>
      <c r="DB100">
        <v>8.7768999999999995</v>
      </c>
      <c r="DC100">
        <v>8.9178999999999995</v>
      </c>
      <c r="DD100">
        <v>8.7558000000000007</v>
      </c>
      <c r="DE100">
        <v>8.7152999999999992</v>
      </c>
      <c r="DF100">
        <v>8.9756999999999998</v>
      </c>
      <c r="DG100">
        <v>8.7675000000000001</v>
      </c>
      <c r="DH100">
        <v>8.8010000000000002</v>
      </c>
      <c r="DI100">
        <v>8.7977000000000007</v>
      </c>
      <c r="DJ100">
        <v>8.7867999999999995</v>
      </c>
      <c r="DK100">
        <v>8.9088999999999992</v>
      </c>
      <c r="DL100">
        <v>8.8610000000000007</v>
      </c>
      <c r="DM100">
        <v>8.7491000000000003</v>
      </c>
      <c r="DN100">
        <v>8.7616999999999994</v>
      </c>
      <c r="DO100">
        <v>8.7528000000000006</v>
      </c>
      <c r="DP100">
        <v>8.8614999999999995</v>
      </c>
      <c r="DQ100">
        <v>8.7441999999999993</v>
      </c>
      <c r="DR100">
        <v>8.6827000000000005</v>
      </c>
      <c r="DS100">
        <v>8.6516000000000002</v>
      </c>
      <c r="DT100">
        <v>8.8741000000000003</v>
      </c>
      <c r="DU100">
        <v>8.7205999999999992</v>
      </c>
      <c r="DV100">
        <v>8.5852000000000004</v>
      </c>
      <c r="DW100">
        <v>8.5672999999999995</v>
      </c>
      <c r="DX100">
        <v>8.6016999999999992</v>
      </c>
      <c r="DY100">
        <v>8.6771999999999991</v>
      </c>
      <c r="DZ100">
        <v>8.5815999999999999</v>
      </c>
      <c r="EA100">
        <v>8.5626999999999995</v>
      </c>
      <c r="EB100">
        <v>8.9323999999999995</v>
      </c>
      <c r="EC100">
        <v>8.9451000000000001</v>
      </c>
      <c r="ED100">
        <v>8.9344000000000001</v>
      </c>
      <c r="EE100">
        <v>8.8559999999999999</v>
      </c>
      <c r="EF100">
        <v>8.7720000000000002</v>
      </c>
      <c r="EG100">
        <v>8.7795000000000005</v>
      </c>
      <c r="EH100">
        <v>8.7154000000000007</v>
      </c>
      <c r="EI100">
        <v>8.8606999999999996</v>
      </c>
      <c r="EJ100">
        <v>8.7934000000000001</v>
      </c>
      <c r="EK100">
        <v>8.9053000000000004</v>
      </c>
      <c r="EL100">
        <v>8.9306000000000001</v>
      </c>
      <c r="EM100">
        <v>8.8248999999999995</v>
      </c>
      <c r="EN100" s="3">
        <v>9.0359999999999996</v>
      </c>
      <c r="EO100">
        <v>8.7683999999999997</v>
      </c>
      <c r="EP100">
        <v>8.7584999999999997</v>
      </c>
      <c r="EQ100">
        <v>8.8031000000000006</v>
      </c>
      <c r="ER100">
        <v>8.9673999999999996</v>
      </c>
      <c r="ES100">
        <v>8.7467000000000006</v>
      </c>
      <c r="ET100">
        <v>8.7464999999999993</v>
      </c>
      <c r="EU100">
        <v>8.8439999999999994</v>
      </c>
      <c r="EV100">
        <v>8.6991999999999994</v>
      </c>
      <c r="EW100">
        <v>8.7843</v>
      </c>
      <c r="EX100">
        <v>8.5831</v>
      </c>
      <c r="EY100">
        <v>8.5652000000000008</v>
      </c>
      <c r="EZ100">
        <v>7.1482000000000001</v>
      </c>
      <c r="FA100">
        <v>9.0123999999999995</v>
      </c>
      <c r="FB100" s="29">
        <v>8.8228000000000009</v>
      </c>
      <c r="FC100" s="29">
        <v>8.9151000000000007</v>
      </c>
      <c r="FD100" s="29">
        <v>8.8177000000000003</v>
      </c>
      <c r="FF100">
        <f t="array" ref="FF100">(ABS(CD100)-ABS(B100))/MAX(ABS(B100),1)*100</f>
        <v>3.6776482032907606E-2</v>
      </c>
      <c r="FG100">
        <f t="array" ref="FG100">(ABS(CE100)-ABS(C100))/MAX(ABS(C100),1)*100</f>
        <v>3.9713594897982298E-2</v>
      </c>
      <c r="FH100">
        <f t="array" ref="FH100">(ABS(CF100)-ABS(D100))/MAX(ABS(D100),1)*100</f>
        <v>3.971823417404715E-2</v>
      </c>
      <c r="FI100">
        <f t="array" ref="FI100">(ABS(CG100)-ABS(E100))/MAX(ABS(E100),1)*100</f>
        <v>4.0867321322241454E-2</v>
      </c>
      <c r="FJ100">
        <f t="array" ref="FJ100">(ABS(CH100)-ABS(F100))/MAX(ABS(F100),1)*100</f>
        <v>4.4580009385265434E-2</v>
      </c>
      <c r="FK100">
        <f t="array" ref="FK100">(ABS(CI100)-ABS(G100))/MAX(ABS(G100),1)*100</f>
        <v>4.4478912433564381E-2</v>
      </c>
      <c r="FL100">
        <f t="array" ref="FL100">(ABS(CJ100)-ABS(H100))/MAX(ABS(H100),1)*100</f>
        <v>4.5934245128094069E-2</v>
      </c>
      <c r="FM100">
        <f t="array" ref="FM100">(ABS(CK100)-ABS(I100))/MAX(ABS(I100),1)*100</f>
        <v>3.3493486094432534E-2</v>
      </c>
      <c r="FN100">
        <f t="array" ref="FN100">(ABS(CL100)-ABS(J100))/MAX(ABS(J100),1)*100</f>
        <v>3.5508516316734601E-2</v>
      </c>
      <c r="FO100">
        <f t="array" ref="FO100">(ABS(CM100)-ABS(K100))/MAX(ABS(K100),1)*100</f>
        <v>4.4286979627987014E-2</v>
      </c>
      <c r="FP100">
        <f t="array" ref="FP100">(ABS(CN100)-ABS(L100))/MAX(ABS(L100),1)*100</f>
        <v>0.26871662301440652</v>
      </c>
      <c r="FQ100">
        <f t="array" ref="FQ100">(ABS(CO100)-ABS(M100))/MAX(ABS(M100),1)*100</f>
        <v>0.31732505073836681</v>
      </c>
      <c r="FR100">
        <f t="array" ref="FR100">(ABS(CP100)-ABS(N100))/MAX(ABS(N100),1)*100</f>
        <v>-9.0636152495316598E-3</v>
      </c>
      <c r="FS100">
        <f t="array" ref="FS100">(ABS(CQ100)-ABS(O100))/MAX(ABS(O100),1)*100</f>
        <v>4.1607160929754285E-2</v>
      </c>
      <c r="FT100">
        <f t="array" ref="FT100">(ABS(CR100)-ABS(P100))/MAX(ABS(P100),1)*100</f>
        <v>4.4567353841932077E-2</v>
      </c>
      <c r="FU100">
        <f t="array" ref="FU100">(ABS(CS100)-ABS(Q100))/MAX(ABS(Q100),1)*100</f>
        <v>2.1263499524379174E-2</v>
      </c>
      <c r="FV100">
        <f t="array" ref="FV100">(ABS(CT100)-ABS(R100))/MAX(ABS(R100),1)*100</f>
        <v>4.4051868251045602E-2</v>
      </c>
      <c r="FW100">
        <f t="array" ref="FW100">(ABS(CU100)-ABS(S100))/MAX(ABS(S100),1)*100</f>
        <v>2.3905743070185382E-2</v>
      </c>
      <c r="FX100">
        <f t="array" ref="FX100">(ABS(CV100)-ABS(T100))/MAX(ABS(T100),1)*100</f>
        <v>2.850367127287453E-2</v>
      </c>
      <c r="FY100">
        <f t="array" ref="FY100">(ABS(CW100)-ABS(U100))/MAX(ABS(U100),1)*100</f>
        <v>3.2263640029965776E-2</v>
      </c>
      <c r="FZ100">
        <f t="array" ref="FZ100">(ABS(CX100)-ABS(V100))/MAX(ABS(V100),1)*100</f>
        <v>0.14204705590565209</v>
      </c>
      <c r="GA100">
        <f t="array" ref="GA100">(ABS(CY100)-ABS(W100))/MAX(ABS(W100),1)*100</f>
        <v>4.7276001800980336E-2</v>
      </c>
      <c r="GB100">
        <f t="array" ref="GB100">(ABS(CZ100)-ABS(X100))/MAX(ABS(X100),1)*100</f>
        <v>4.4348419376845492E-2</v>
      </c>
      <c r="GC100">
        <f t="array" ref="GC100">(ABS(DA100)-ABS(Y100))/MAX(ABS(Y100),1)*100</f>
        <v>4.4329768007545067E-2</v>
      </c>
      <c r="GD100">
        <f t="array" ref="GD100">(ABS(DB100)-ABS(Z100))/MAX(ABS(Z100),1)*100</f>
        <v>0.2673216427714486</v>
      </c>
      <c r="GE100">
        <f t="array" ref="GE100">(ABS(DC100)-ABS(AA100))/MAX(ABS(AA100),1)*100</f>
        <v>4.0384550665769771E-2</v>
      </c>
      <c r="GF100">
        <f t="array" ref="GF100">(ABS(DD100)-ABS(AB100))/MAX(ABS(AB100),1)*100</f>
        <v>4.9134434097019217E-2</v>
      </c>
      <c r="GG100">
        <f t="array" ref="GG100">(ABS(DE100)-ABS(AC100))/MAX(ABS(AC100),1)*100</f>
        <v>4.1323737043271871E-2</v>
      </c>
      <c r="GH100">
        <f t="array" ref="GH100">(ABS(DF100)-ABS(AD100))/MAX(ABS(AD100),1)*100</f>
        <v>4.3469537885371862E-2</v>
      </c>
      <c r="GI100">
        <f t="array" ref="GI100">(ABS(DG100)-ABS(AE100))/MAX(ABS(AE100),1)*100</f>
        <v>4.2219128688471427E-2</v>
      </c>
      <c r="GJ100">
        <f t="array" ref="GJ100">(ABS(DH100)-ABS(AF100))/MAX(ABS(AF100),1)*100</f>
        <v>4.3195562224344397E-2</v>
      </c>
      <c r="GK100">
        <f t="array" ref="GK100">(ABS(DI100)-ABS(AG100))/MAX(ABS(AG100),1)*100</f>
        <v>4.0936536996400902E-2</v>
      </c>
      <c r="GL100">
        <f t="array" ref="GL100">(ABS(DJ100)-ABS(AH100))/MAX(ABS(AH100),1)*100</f>
        <v>4.2126356297893214E-2</v>
      </c>
      <c r="GM100">
        <f t="array" ref="GM100">(ABS(DK100)-ABS(AI100))/MAX(ABS(AI100),1)*100</f>
        <v>4.6042583775035111E-2</v>
      </c>
      <c r="GN100">
        <f t="array" ref="GN100">(ABS(DL100)-ABS(AJ100))/MAX(ABS(AJ100),1)*100</f>
        <v>0.10393366320974122</v>
      </c>
      <c r="GO100">
        <f t="array" ref="GO100">(ABS(DM100)-ABS(AK100))/MAX(ABS(AK100),1)*100</f>
        <v>2.9726176184771576E-2</v>
      </c>
      <c r="GP100">
        <f t="array" ref="GP100">(ABS(DN100)-ABS(AL100))/MAX(ABS(AL100),1)*100</f>
        <v>2.5115588789316766E-2</v>
      </c>
      <c r="GQ100">
        <f t="array" ref="GQ100">(ABS(DO100)-ABS(AM100))/MAX(ABS(AM100),1)*100</f>
        <v>-3.6546368204655635E-2</v>
      </c>
      <c r="GR100">
        <f t="array" ref="GR100">(ABS(DP100)-ABS(AN100))/MAX(ABS(AN100),1)*100</f>
        <v>-0.17910649514497767</v>
      </c>
      <c r="GS100">
        <f t="array" ref="GS100">(ABS(DQ100)-ABS(AO100))/MAX(ABS(AO100),1)*100</f>
        <v>-6.742780082513869E-2</v>
      </c>
      <c r="GT100">
        <f t="array" ref="GT100">(ABS(DR100)-ABS(AP100))/MAX(ABS(AP100),1)*100</f>
        <v>2.5344162202640422E-2</v>
      </c>
      <c r="GU100">
        <f t="array" ref="GU100">(ABS(DS100)-ABS(AQ100))/MAX(ABS(AQ100),1)*100</f>
        <v>-1.3868343195254481E-2</v>
      </c>
      <c r="GV100">
        <f t="array" ref="GV100">(ABS(DT100)-ABS(AR100))/MAX(ABS(AR100),1)*100</f>
        <v>0.44255800792302735</v>
      </c>
      <c r="GW100">
        <f t="array" ref="GW100">(ABS(DU100)-ABS(AS100))/MAX(ABS(AS100),1)*100</f>
        <v>9.2969870875166546E-2</v>
      </c>
      <c r="GX100">
        <f t="array" ref="GX100">(ABS(DV100)-ABS(AT100))/MAX(ABS(AT100),1)*100</f>
        <v>4.1950219073372E-2</v>
      </c>
      <c r="GY100">
        <f t="array" ref="GY100">(ABS(DW100)-ABS(AU100))/MAX(ABS(AU100),1)*100</f>
        <v>3.9701537850736011E-2</v>
      </c>
      <c r="GZ100">
        <f t="array" ref="GZ100">(ABS(DX100)-ABS(AV100))/MAX(ABS(AV100),1)*100</f>
        <v>4.1869715402225081E-2</v>
      </c>
      <c r="HA100">
        <f t="array" ref="HA100">(ABS(DY100)-ABS(AW100))/MAX(ABS(AW100),1)*100</f>
        <v>3.8045169992730082E-2</v>
      </c>
      <c r="HB100">
        <f t="array" ref="HB100">(ABS(DZ100)-ABS(AX100))/MAX(ABS(AX100),1)*100</f>
        <v>3.9635354736415343E-2</v>
      </c>
      <c r="HC100">
        <f t="array" ref="HC100">(ABS(EA100)-ABS(AY100))/MAX(ABS(AY100),1)*100</f>
        <v>3.9722874534122904E-2</v>
      </c>
      <c r="HD100">
        <f t="array" ref="HD100">(ABS(EB100)-ABS(AZ100))/MAX(ABS(AZ100),1)*100</f>
        <v>4.1439403272595772E-2</v>
      </c>
      <c r="HE100">
        <f t="array" ref="HE100">(ABS(EC100)-ABS(BA100))/MAX(ABS(BA100),1)*100</f>
        <v>3.4667859539251625E-2</v>
      </c>
      <c r="HF100">
        <f t="array" ref="HF100">(ABS(ED100)-ABS(BB100))/MAX(ABS(BB100),1)*100</f>
        <v>2.2390398996917603E-2</v>
      </c>
      <c r="HG100">
        <f t="array" ref="HG100">(ABS(EE100)-ABS(BC100))/MAX(ABS(BC100),1)*100</f>
        <v>4.4057342325547526E-2</v>
      </c>
      <c r="HH100">
        <f t="array" ref="HH100">(ABS(EF100)-ABS(BD100))/MAX(ABS(BD100),1)*100</f>
        <v>2.8507896687376733E-2</v>
      </c>
      <c r="HI100">
        <f t="array" ref="HI100">(ABS(EG100)-ABS(BE100))/MAX(ABS(BE100),1)*100</f>
        <v>4.4441405715846122E-2</v>
      </c>
      <c r="HJ100">
        <f t="array" ref="HJ100">(ABS(EH100)-ABS(BF100))/MAX(ABS(BF100),1)*100</f>
        <v>-3.4409983483209228E-2</v>
      </c>
      <c r="HK100">
        <f t="array" ref="HK100">(ABS(EI100)-ABS(BG100))/MAX(ABS(BG100),1)*100</f>
        <v>-9.0278169610101232E-3</v>
      </c>
      <c r="HL100">
        <f t="array" ref="HL100">(ABS(EJ100)-ABS(BH100))/MAX(ABS(BH100),1)*100</f>
        <v>8.9920892379481546E-2</v>
      </c>
      <c r="HM100">
        <f t="array" ref="HM100">(ABS(EK100)-ABS(BI100))/MAX(ABS(BI100),1)*100</f>
        <v>3.0328218722629488E-2</v>
      </c>
      <c r="HN100">
        <f t="array" ref="HN100">(ABS(EL100)-ABS(BJ100))/MAX(ABS(BJ100),1)*100</f>
        <v>2.912186379927497E-2</v>
      </c>
      <c r="HO100">
        <f t="array" ref="HO100">(ABS(EM100)-ABS(BK100))/MAX(ABS(BK100),1)*100</f>
        <v>4.5346846693643042E-2</v>
      </c>
      <c r="HP100">
        <f t="array" ref="HP100">(ABS(EN100)-ABS(BL100))/MAX(ABS(BL100),1)*100</f>
        <v>5.6472776799640918E-2</v>
      </c>
      <c r="HQ100">
        <f t="array" ref="HQ100">(ABS(EO100)-ABS(BM100))/MAX(ABS(BM100),1)*100</f>
        <v>4.3356228464505236E-2</v>
      </c>
      <c r="HR100">
        <f t="array" ref="HR100">(ABS(EP100)-ABS(BN100))/MAX(ABS(BN100),1)*100</f>
        <v>4.5690787594946138E-2</v>
      </c>
      <c r="HS100">
        <f t="array" ref="HS100">(ABS(EQ100)-ABS(BO100))/MAX(ABS(BO100),1)*100</f>
        <v>3.8637680830039184E-2</v>
      </c>
      <c r="HT100">
        <f t="array" ref="HT100">(ABS(ER100)-ABS(BP100))/MAX(ABS(BP100),1)*100</f>
        <v>8.2589285714271654E-2</v>
      </c>
      <c r="HU100">
        <f t="array" ref="HU100">(ABS(ES100)-ABS(BQ100))/MAX(ABS(BQ100),1)*100</f>
        <v>6.520993021394493E-2</v>
      </c>
      <c r="HV100">
        <f t="array" ref="HV100">(ABS(ET100)-ABS(BR100))/MAX(ABS(BR100),1)*100</f>
        <v>3.7743617897330661E-2</v>
      </c>
      <c r="HW100">
        <f t="array" ref="HW100">(ABS(EU100)-ABS(BS100))/MAX(ABS(BS100),1)*100</f>
        <v>3.7327360955573818E-2</v>
      </c>
      <c r="HX100">
        <f t="array" ref="HX100">(ABS(EV100)-ABS(BT100))/MAX(ABS(BT100),1)*100</f>
        <v>2.4145979694365459E-2</v>
      </c>
      <c r="HY100">
        <f t="array" ref="HY100">(ABS(EW100)-ABS(BU100))/MAX(ABS(BU100),1)*100</f>
        <v>2.5050955921706676E-2</v>
      </c>
      <c r="HZ100">
        <f t="array" ref="HZ100">(ABS(EX100)-ABS(BV100))/MAX(ABS(BV100),1)*100</f>
        <v>3.9628425236304075E-2</v>
      </c>
      <c r="IA100">
        <f t="array" ref="IA100">(ABS(EY100)-ABS(BW100))/MAX(ABS(BW100),1)*100</f>
        <v>3.6206070940559644E-2</v>
      </c>
      <c r="IB100">
        <f t="array" ref="IB100">(ABS(EZ100)-ABS(BX100))/MAX(ABS(BX100),1)*100</f>
        <v>1.1618856229037307</v>
      </c>
      <c r="IC100">
        <f t="array" ref="IC100">(ABS(FA100)-ABS(BY100))/MAX(ABS(BY100),1)*100</f>
        <v>4.9956149602017906E-2</v>
      </c>
      <c r="ID100" s="29">
        <f t="array" ref="ID100">(ABS(FB100)-ABS(BZ100))/MAX(ABS(BZ100),1)*100</f>
        <v>4.4223202440231424E-2</v>
      </c>
      <c r="IE100" s="29">
        <f t="array" ref="IE100">(ABS(FC100)-ABS(CA100))/MAX(ABS(CA100),1)*100</f>
        <v>4.9378836679502207E-2</v>
      </c>
      <c r="IF100" s="29">
        <f t="array" ref="IF100">(ABS(FD100)-ABS(CB100))/MAX(ABS(CB100),1)*100</f>
        <v>4.4248791667609796E-2</v>
      </c>
    </row>
    <row r="101" spans="1:240" x14ac:dyDescent="0.25">
      <c r="A101" t="s">
        <v>141</v>
      </c>
      <c r="B101" s="15">
        <v>7.6258999999999997</v>
      </c>
      <c r="C101" s="15">
        <v>7.7622</v>
      </c>
      <c r="D101" s="15">
        <v>7.7611999999999997</v>
      </c>
      <c r="E101" s="15">
        <v>7.7239000000000004</v>
      </c>
      <c r="F101" s="15">
        <v>7.6933999999999996</v>
      </c>
      <c r="G101" s="15">
        <v>7.9942000000000002</v>
      </c>
      <c r="H101" s="15">
        <v>7.9367999999999999</v>
      </c>
      <c r="I101" s="15">
        <v>7.7971000000000004</v>
      </c>
      <c r="J101" s="15">
        <v>7.9055</v>
      </c>
      <c r="K101" s="15">
        <v>7.9810999999999996</v>
      </c>
      <c r="L101" s="15">
        <v>8.0191999999999997</v>
      </c>
      <c r="M101" s="15">
        <v>8.0333000000000006</v>
      </c>
      <c r="N101" s="15">
        <v>8.0945</v>
      </c>
      <c r="O101" s="15">
        <v>8.1312999999999995</v>
      </c>
      <c r="P101" s="15">
        <v>7.9648000000000003</v>
      </c>
      <c r="Q101" s="15">
        <v>8.1105</v>
      </c>
      <c r="R101" s="15">
        <v>8.0618999999999996</v>
      </c>
      <c r="S101" s="15">
        <v>7.9412000000000003</v>
      </c>
      <c r="T101" s="15">
        <v>8.0016999999999996</v>
      </c>
      <c r="U101" s="15">
        <v>7.8315999999999999</v>
      </c>
      <c r="V101" s="15">
        <v>8.0548000000000002</v>
      </c>
      <c r="W101" s="15">
        <v>8.1059999999999999</v>
      </c>
      <c r="X101" s="15">
        <v>7.9775999999999998</v>
      </c>
      <c r="Y101" s="15">
        <v>8.0117999999999991</v>
      </c>
      <c r="Z101" s="15">
        <v>7.9739000000000004</v>
      </c>
      <c r="AA101" s="15">
        <v>8.0686</v>
      </c>
      <c r="AB101" s="15">
        <v>7.8832000000000004</v>
      </c>
      <c r="AC101" s="15">
        <v>7.8384999999999998</v>
      </c>
      <c r="AD101" s="15">
        <v>8.1635000000000009</v>
      </c>
      <c r="AE101" s="15">
        <v>7.9263000000000003</v>
      </c>
      <c r="AF101" s="15">
        <v>8.0061999999999998</v>
      </c>
      <c r="AG101" s="15">
        <v>8.0002999999999993</v>
      </c>
      <c r="AH101" s="15">
        <v>7.9984999999999999</v>
      </c>
      <c r="AI101" s="15">
        <v>8.1524999999999999</v>
      </c>
      <c r="AJ101" s="15">
        <v>8.0701999999999998</v>
      </c>
      <c r="AK101" s="15">
        <v>7.9135</v>
      </c>
      <c r="AL101" s="15">
        <v>7.9626999999999999</v>
      </c>
      <c r="AM101" s="15">
        <v>8.1677999999999997</v>
      </c>
      <c r="AN101" s="15">
        <v>8.1061999999999994</v>
      </c>
      <c r="AO101" s="15">
        <v>8.0404999999999998</v>
      </c>
      <c r="AP101" s="15">
        <v>7.8105000000000002</v>
      </c>
      <c r="AQ101" s="15">
        <v>7.8055000000000003</v>
      </c>
      <c r="AR101" s="15">
        <v>8.0006000000000004</v>
      </c>
      <c r="AS101" s="15">
        <v>7.8710000000000004</v>
      </c>
      <c r="AT101" s="15">
        <v>7.7183999999999999</v>
      </c>
      <c r="AU101" s="15">
        <v>7.7797000000000001</v>
      </c>
      <c r="AV101" s="15">
        <v>7.7659000000000002</v>
      </c>
      <c r="AW101" s="15">
        <v>7.8314000000000004</v>
      </c>
      <c r="AX101" s="15">
        <v>7.7790999999999997</v>
      </c>
      <c r="AY101" s="15">
        <v>7.7601000000000004</v>
      </c>
      <c r="AZ101" s="15">
        <v>8.0984999999999996</v>
      </c>
      <c r="BA101" s="15">
        <v>8.1194000000000006</v>
      </c>
      <c r="BB101" s="15">
        <v>8.1097000000000001</v>
      </c>
      <c r="BC101" s="15">
        <v>8.0611999999999995</v>
      </c>
      <c r="BD101" s="15">
        <v>8.0007999999999999</v>
      </c>
      <c r="BE101" s="15">
        <v>8.0066000000000006</v>
      </c>
      <c r="BF101" s="15">
        <v>7.9447000000000001</v>
      </c>
      <c r="BG101" s="15">
        <v>8.1385000000000005</v>
      </c>
      <c r="BH101" s="15">
        <v>8.0698000000000008</v>
      </c>
      <c r="BI101" s="15">
        <v>8.1353000000000009</v>
      </c>
      <c r="BJ101" s="15">
        <v>8.1417000000000002</v>
      </c>
      <c r="BK101" s="15">
        <v>8.0573999999999995</v>
      </c>
      <c r="BL101" s="15">
        <v>8.3057999999999996</v>
      </c>
      <c r="BM101" s="15">
        <v>7.9909999999999997</v>
      </c>
      <c r="BN101" s="15">
        <v>7.9756999999999998</v>
      </c>
      <c r="BO101" s="15">
        <v>8.0075000000000003</v>
      </c>
      <c r="BP101" s="15">
        <v>8.1722000000000001</v>
      </c>
      <c r="BQ101" s="15">
        <v>7.9123999999999999</v>
      </c>
      <c r="BR101" s="15">
        <v>7.9881000000000002</v>
      </c>
      <c r="BS101" s="15">
        <v>8.1073000000000004</v>
      </c>
      <c r="BT101" s="15">
        <v>7.8655999999999997</v>
      </c>
      <c r="BU101" s="15">
        <v>7.9396000000000004</v>
      </c>
      <c r="BV101" s="15">
        <v>7.7466999999999997</v>
      </c>
      <c r="BW101" s="15">
        <v>7.7275</v>
      </c>
      <c r="BX101" s="15">
        <v>6.4584000000000001</v>
      </c>
      <c r="BY101">
        <v>8.1396999999999995</v>
      </c>
      <c r="BZ101" s="28">
        <v>8.0530000000000008</v>
      </c>
      <c r="CA101" s="28">
        <v>8.1721000000000004</v>
      </c>
      <c r="CB101" s="28">
        <v>8.0525000000000002</v>
      </c>
      <c r="CD101">
        <v>7.6322000000000001</v>
      </c>
      <c r="CE101">
        <v>7.7682000000000002</v>
      </c>
      <c r="CF101">
        <v>7.7671999999999999</v>
      </c>
      <c r="CG101">
        <v>7.7287999999999997</v>
      </c>
      <c r="CH101">
        <v>7.6986999999999997</v>
      </c>
      <c r="CI101">
        <v>8.0001999999999995</v>
      </c>
      <c r="CJ101">
        <v>7.9428999999999998</v>
      </c>
      <c r="CK101">
        <v>7.8003</v>
      </c>
      <c r="CL101">
        <v>7.9095000000000004</v>
      </c>
      <c r="CM101">
        <v>7.9877000000000002</v>
      </c>
      <c r="CN101">
        <v>8.0130999999999997</v>
      </c>
      <c r="CO101">
        <v>8.0175999999999998</v>
      </c>
      <c r="CP101">
        <v>8.1038999999999994</v>
      </c>
      <c r="CQ101">
        <v>8.1366999999999994</v>
      </c>
      <c r="CR101">
        <v>7.9707999999999997</v>
      </c>
      <c r="CS101">
        <v>8.1168999999999993</v>
      </c>
      <c r="CT101">
        <v>8.0684000000000005</v>
      </c>
      <c r="CU101">
        <v>7.9471999999999996</v>
      </c>
      <c r="CV101">
        <v>8.0078999999999994</v>
      </c>
      <c r="CW101">
        <v>7.8356000000000003</v>
      </c>
      <c r="CX101">
        <v>8.0532000000000004</v>
      </c>
      <c r="CY101">
        <v>8.1128999999999998</v>
      </c>
      <c r="CZ101">
        <v>7.9836</v>
      </c>
      <c r="DA101">
        <v>8.0180000000000007</v>
      </c>
      <c r="DB101">
        <v>7.9752999999999998</v>
      </c>
      <c r="DC101">
        <v>8.0761000000000003</v>
      </c>
      <c r="DD101">
        <v>7.8890000000000002</v>
      </c>
      <c r="DE101">
        <v>7.8438999999999997</v>
      </c>
      <c r="DF101">
        <v>8.1708999999999996</v>
      </c>
      <c r="DG101">
        <v>7.9320000000000004</v>
      </c>
      <c r="DH101">
        <v>8.0123999999999995</v>
      </c>
      <c r="DI101">
        <v>8.0060000000000002</v>
      </c>
      <c r="DJ101">
        <v>8.0039999999999996</v>
      </c>
      <c r="DK101">
        <v>8.1590000000000007</v>
      </c>
      <c r="DL101">
        <v>8.0836000000000006</v>
      </c>
      <c r="DM101">
        <v>7.9189999999999996</v>
      </c>
      <c r="DN101">
        <v>7.9664999999999999</v>
      </c>
      <c r="DO101">
        <v>8.1310000000000002</v>
      </c>
      <c r="DP101">
        <v>8.1210000000000004</v>
      </c>
      <c r="DQ101">
        <v>8.0466999999999995</v>
      </c>
      <c r="DR101">
        <v>7.8156999999999996</v>
      </c>
      <c r="DS101">
        <v>7.8030999999999997</v>
      </c>
      <c r="DT101">
        <v>7.9813999999999998</v>
      </c>
      <c r="DU101">
        <v>7.8738999999999999</v>
      </c>
      <c r="DV101">
        <v>7.7226999999999997</v>
      </c>
      <c r="DW101">
        <v>7.7827000000000002</v>
      </c>
      <c r="DX101">
        <v>7.7690999999999999</v>
      </c>
      <c r="DY101">
        <v>7.8372000000000002</v>
      </c>
      <c r="DZ101">
        <v>7.7850999999999999</v>
      </c>
      <c r="EA101">
        <v>7.7662000000000004</v>
      </c>
      <c r="EB101">
        <v>8.1037999999999997</v>
      </c>
      <c r="EC101">
        <v>8.1251999999999995</v>
      </c>
      <c r="ED101">
        <v>8.1157000000000004</v>
      </c>
      <c r="EE101">
        <v>8.0677000000000003</v>
      </c>
      <c r="EF101">
        <v>8.0069999999999997</v>
      </c>
      <c r="EG101">
        <v>8.0132999999999992</v>
      </c>
      <c r="EH101">
        <v>7.9591000000000003</v>
      </c>
      <c r="EI101">
        <v>8.1495999999999995</v>
      </c>
      <c r="EJ101">
        <v>8.0899000000000001</v>
      </c>
      <c r="EK101">
        <v>8.1437000000000008</v>
      </c>
      <c r="EL101">
        <v>8.1516999999999999</v>
      </c>
      <c r="EM101">
        <v>8.0616000000000003</v>
      </c>
      <c r="EN101" s="3">
        <v>8.3131000000000004</v>
      </c>
      <c r="EO101">
        <v>7.9970999999999997</v>
      </c>
      <c r="EP101">
        <v>7.9820000000000002</v>
      </c>
      <c r="EQ101">
        <v>8.0126000000000008</v>
      </c>
      <c r="ER101">
        <v>8.1669</v>
      </c>
      <c r="ES101">
        <v>7.9210000000000003</v>
      </c>
      <c r="ET101">
        <v>7.9942000000000002</v>
      </c>
      <c r="EU101">
        <v>8.1136999999999997</v>
      </c>
      <c r="EV101">
        <v>7.8718000000000004</v>
      </c>
      <c r="EW101">
        <v>7.9455</v>
      </c>
      <c r="EX101">
        <v>7.7523</v>
      </c>
      <c r="EY101">
        <v>7.7321</v>
      </c>
      <c r="EZ101">
        <v>6.3357999999999999</v>
      </c>
      <c r="FA101">
        <v>8.1369000000000007</v>
      </c>
      <c r="FB101" s="29">
        <v>8.0599000000000007</v>
      </c>
      <c r="FC101" s="29">
        <v>8.1791999999999998</v>
      </c>
      <c r="FD101" s="29">
        <v>8.0593000000000004</v>
      </c>
      <c r="FF101">
        <f t="array" ref="FF101">(ABS(CD101)-ABS(B101))/MAX(ABS(B101),1)*100</f>
        <v>8.2613199753477182E-2</v>
      </c>
      <c r="FG101">
        <f t="array" ref="FG101">(ABS(CE101)-ABS(C101))/MAX(ABS(C101),1)*100</f>
        <v>7.72976733400354E-2</v>
      </c>
      <c r="FH101">
        <f t="array" ref="FH101">(ABS(CF101)-ABS(D101))/MAX(ABS(D101),1)*100</f>
        <v>7.730763284028537E-2</v>
      </c>
      <c r="FI101">
        <f t="array" ref="FI101">(ABS(CG101)-ABS(E101))/MAX(ABS(E101),1)*100</f>
        <v>6.3439454161747802E-2</v>
      </c>
      <c r="FJ101">
        <f t="array" ref="FJ101">(ABS(CH101)-ABS(F101))/MAX(ABS(F101),1)*100</f>
        <v>6.8890217589103422E-2</v>
      </c>
      <c r="FK101">
        <f t="array" ref="FK101">(ABS(CI101)-ABS(G101))/MAX(ABS(G101),1)*100</f>
        <v>7.5054414450468329E-2</v>
      </c>
      <c r="FL101">
        <f t="array" ref="FL101">(ABS(CJ101)-ABS(H101))/MAX(ABS(H101),1)*100</f>
        <v>7.6857171656082995E-2</v>
      </c>
      <c r="FM101">
        <f t="array" ref="FM101">(ABS(CK101)-ABS(I101))/MAX(ABS(I101),1)*100</f>
        <v>4.1040899821724069E-2</v>
      </c>
      <c r="FN101">
        <f t="array" ref="FN101">(ABS(CL101)-ABS(J101))/MAX(ABS(J101),1)*100</f>
        <v>5.0597685155909775E-2</v>
      </c>
      <c r="FO101">
        <f t="array" ref="FO101">(ABS(CM101)-ABS(K101))/MAX(ABS(K101),1)*100</f>
        <v>8.2695367806450301E-2</v>
      </c>
      <c r="FP101">
        <f t="array" ref="FP101">(ABS(CN101)-ABS(L101))/MAX(ABS(L101),1)*100</f>
        <v>-7.6067438148443661E-2</v>
      </c>
      <c r="FQ101">
        <f t="array" ref="FQ101">(ABS(CO101)-ABS(M101))/MAX(ABS(M101),1)*100</f>
        <v>-0.1954364955871275</v>
      </c>
      <c r="FR101">
        <f t="array" ref="FR101">(ABS(CP101)-ABS(N101))/MAX(ABS(N101),1)*100</f>
        <v>0.11612823522143935</v>
      </c>
      <c r="FS101">
        <f t="array" ref="FS101">(ABS(CQ101)-ABS(O101))/MAX(ABS(O101),1)*100</f>
        <v>6.6410045134232529E-2</v>
      </c>
      <c r="FT101">
        <f t="array" ref="FT101">(ABS(CR101)-ABS(P101))/MAX(ABS(P101),1)*100</f>
        <v>7.5331458417026653E-2</v>
      </c>
      <c r="FU101">
        <f t="array" ref="FU101">(ABS(CS101)-ABS(Q101))/MAX(ABS(Q101),1)*100</f>
        <v>7.8910054867138826E-2</v>
      </c>
      <c r="FV101">
        <f t="array" ref="FV101">(ABS(CT101)-ABS(R101))/MAX(ABS(R101),1)*100</f>
        <v>8.0626155124732868E-2</v>
      </c>
      <c r="FW101">
        <f t="array" ref="FW101">(ABS(CU101)-ABS(S101))/MAX(ABS(S101),1)*100</f>
        <v>7.5555331687897784E-2</v>
      </c>
      <c r="FX101">
        <f t="array" ref="FX101">(ABS(CV101)-ABS(T101))/MAX(ABS(T101),1)*100</f>
        <v>7.7483534748862895E-2</v>
      </c>
      <c r="FY101">
        <f t="array" ref="FY101">(ABS(CW101)-ABS(U101))/MAX(ABS(U101),1)*100</f>
        <v>5.1075131518469381E-2</v>
      </c>
      <c r="FZ101">
        <f t="array" ref="FZ101">(ABS(CX101)-ABS(V101))/MAX(ABS(V101),1)*100</f>
        <v>-1.986393206535015E-2</v>
      </c>
      <c r="GA101">
        <f t="array" ref="GA101">(ABS(CY101)-ABS(W101))/MAX(ABS(W101),1)*100</f>
        <v>8.5122131754254954E-2</v>
      </c>
      <c r="GB101">
        <f t="array" ref="GB101">(ABS(CZ101)-ABS(X101))/MAX(ABS(X101),1)*100</f>
        <v>7.5210589651025714E-2</v>
      </c>
      <c r="GC101">
        <f t="array" ref="GC101">(ABS(DA101)-ABS(Y101))/MAX(ABS(Y101),1)*100</f>
        <v>7.7385855862621866E-2</v>
      </c>
      <c r="GD101">
        <f t="array" ref="GD101">(ABS(DB101)-ABS(Z101))/MAX(ABS(Z101),1)*100</f>
        <v>1.7557280628041506E-2</v>
      </c>
      <c r="GE101">
        <f t="array" ref="GE101">(ABS(DC101)-ABS(AA101))/MAX(ABS(AA101),1)*100</f>
        <v>9.2952928636941781E-2</v>
      </c>
      <c r="GF101">
        <f t="array" ref="GF101">(ABS(DD101)-ABS(AB101))/MAX(ABS(AB101),1)*100</f>
        <v>7.3574183072861329E-2</v>
      </c>
      <c r="GG101">
        <f t="array" ref="GG101">(ABS(DE101)-ABS(AC101))/MAX(ABS(AC101),1)*100</f>
        <v>6.8890731645083234E-2</v>
      </c>
      <c r="GH101">
        <f t="array" ref="GH101">(ABS(DF101)-ABS(AD101))/MAX(ABS(AD101),1)*100</f>
        <v>9.0647393887410305E-2</v>
      </c>
      <c r="GI101">
        <f t="array" ref="GI101">(ABS(DG101)-ABS(AE101))/MAX(ABS(AE101),1)*100</f>
        <v>7.1912493849589823E-2</v>
      </c>
      <c r="GJ101">
        <f t="array" ref="GJ101">(ABS(DH101)-ABS(AF101))/MAX(ABS(AF101),1)*100</f>
        <v>7.7439984012387414E-2</v>
      </c>
      <c r="GK101">
        <f t="array" ref="GK101">(ABS(DI101)-ABS(AG101))/MAX(ABS(AG101),1)*100</f>
        <v>7.1247328225203146E-2</v>
      </c>
      <c r="GL101">
        <f t="array" ref="GL101">(ABS(DJ101)-ABS(AH101))/MAX(ABS(AH101),1)*100</f>
        <v>6.8762893042440654E-2</v>
      </c>
      <c r="GM101">
        <f t="array" ref="GM101">(ABS(DK101)-ABS(AI101))/MAX(ABS(AI101),1)*100</f>
        <v>7.973014412757852E-2</v>
      </c>
      <c r="GN101">
        <f t="array" ref="GN101">(ABS(DL101)-ABS(AJ101))/MAX(ABS(AJ101),1)*100</f>
        <v>0.16604297291270037</v>
      </c>
      <c r="GO101">
        <f t="array" ref="GO101">(ABS(DM101)-ABS(AK101))/MAX(ABS(AK101),1)*100</f>
        <v>6.950148480444325E-2</v>
      </c>
      <c r="GP101">
        <f t="array" ref="GP101">(ABS(DN101)-ABS(AL101))/MAX(ABS(AL101),1)*100</f>
        <v>4.7722506185088297E-2</v>
      </c>
      <c r="GQ101">
        <f t="array" ref="GQ101">(ABS(DO101)-ABS(AM101))/MAX(ABS(AM101),1)*100</f>
        <v>-0.45054971963073903</v>
      </c>
      <c r="GR101">
        <f t="array" ref="GR101">(ABS(DP101)-ABS(AN101))/MAX(ABS(AN101),1)*100</f>
        <v>0.18257629962252392</v>
      </c>
      <c r="GS101">
        <f t="array" ref="GS101">(ABS(DQ101)-ABS(AO101))/MAX(ABS(AO101),1)*100</f>
        <v>7.7109632485538981E-2</v>
      </c>
      <c r="GT101">
        <f t="array" ref="GT101">(ABS(DR101)-ABS(AP101))/MAX(ABS(AP101),1)*100</f>
        <v>6.6577043723185805E-2</v>
      </c>
      <c r="GU101">
        <f t="array" ref="GU101">(ABS(DS101)-ABS(AQ101))/MAX(ABS(AQ101),1)*100</f>
        <v>-3.0747549804632936E-2</v>
      </c>
      <c r="GV101">
        <f t="array" ref="GV101">(ABS(DT101)-ABS(AR101))/MAX(ABS(AR101),1)*100</f>
        <v>-0.2399820013499056</v>
      </c>
      <c r="GW101">
        <f t="array" ref="GW101">(ABS(DU101)-ABS(AS101))/MAX(ABS(AS101),1)*100</f>
        <v>3.684411129461896E-2</v>
      </c>
      <c r="GX101">
        <f t="array" ref="GX101">(ABS(DV101)-ABS(AT101))/MAX(ABS(AT101),1)*100</f>
        <v>5.5711028192368221E-2</v>
      </c>
      <c r="GY101">
        <f t="array" ref="GY101">(ABS(DW101)-ABS(AU101))/MAX(ABS(AU101),1)*100</f>
        <v>3.8561898273713813E-2</v>
      </c>
      <c r="GZ101">
        <f t="array" ref="GZ101">(ABS(DX101)-ABS(AV101))/MAX(ABS(AV101),1)*100</f>
        <v>4.1205784261961233E-2</v>
      </c>
      <c r="HA101">
        <f t="array" ref="HA101">(ABS(DY101)-ABS(AW101))/MAX(ABS(AW101),1)*100</f>
        <v>7.4060832035138094E-2</v>
      </c>
      <c r="HB101">
        <f t="array" ref="HB101">(ABS(DZ101)-ABS(AX101))/MAX(ABS(AX101),1)*100</f>
        <v>7.7129745086195425E-2</v>
      </c>
      <c r="HC101">
        <f t="array" ref="HC101">(ABS(EA101)-ABS(AY101))/MAX(ABS(AY101),1)*100</f>
        <v>7.8607234442855042E-2</v>
      </c>
      <c r="HD101">
        <f t="array" ref="HD101">(ABS(EB101)-ABS(AZ101))/MAX(ABS(AZ101),1)*100</f>
        <v>6.5444218065074805E-2</v>
      </c>
      <c r="HE101">
        <f t="array" ref="HE101">(ABS(EC101)-ABS(BA101))/MAX(ABS(BA101),1)*100</f>
        <v>7.1433849791843196E-2</v>
      </c>
      <c r="HF101">
        <f t="array" ref="HF101">(ABS(ED101)-ABS(BB101))/MAX(ABS(BB101),1)*100</f>
        <v>7.3985474185237765E-2</v>
      </c>
      <c r="HG101">
        <f t="array" ref="HG101">(ABS(EE101)-ABS(BC101))/MAX(ABS(BC101),1)*100</f>
        <v>8.0633156353903127E-2</v>
      </c>
      <c r="HH101">
        <f t="array" ref="HH101">(ABS(EF101)-ABS(BD101))/MAX(ABS(BD101),1)*100</f>
        <v>7.749225077491953E-2</v>
      </c>
      <c r="HI101">
        <f t="array" ref="HI101">(ABS(EG101)-ABS(BE101))/MAX(ABS(BE101),1)*100</f>
        <v>8.3680963205338049E-2</v>
      </c>
      <c r="HJ101">
        <f t="array" ref="HJ101">(ABS(EH101)-ABS(BF101))/MAX(ABS(BF101),1)*100</f>
        <v>0.18125291074553085</v>
      </c>
      <c r="HK101">
        <f t="array" ref="HK101">(ABS(EI101)-ABS(BG101))/MAX(ABS(BG101),1)*100</f>
        <v>0.13638876942924369</v>
      </c>
      <c r="HL101">
        <f t="array" ref="HL101">(ABS(EJ101)-ABS(BH101))/MAX(ABS(BH101),1)*100</f>
        <v>0.24907680487743608</v>
      </c>
      <c r="HM101">
        <f t="array" ref="HM101">(ABS(EK101)-ABS(BI101))/MAX(ABS(BI101),1)*100</f>
        <v>0.10325372143620963</v>
      </c>
      <c r="HN101">
        <f t="array" ref="HN101">(ABS(EL101)-ABS(BJ101))/MAX(ABS(BJ101),1)*100</f>
        <v>0.12282447154770854</v>
      </c>
      <c r="HO101">
        <f t="array" ref="HO101">(ABS(EM101)-ABS(BK101))/MAX(ABS(BK101),1)*100</f>
        <v>5.2125995978862534E-2</v>
      </c>
      <c r="HP101">
        <f t="array" ref="HP101">(ABS(EN101)-ABS(BL101))/MAX(ABS(BL101),1)*100</f>
        <v>8.7890389848067019E-2</v>
      </c>
      <c r="HQ101">
        <f t="array" ref="HQ101">(ABS(EO101)-ABS(BM101))/MAX(ABS(BM101),1)*100</f>
        <v>7.6335877862595353E-2</v>
      </c>
      <c r="HR101">
        <f t="array" ref="HR101">(ABS(EP101)-ABS(BN101))/MAX(ABS(BN101),1)*100</f>
        <v>7.898993191820676E-2</v>
      </c>
      <c r="HS101">
        <f t="array" ref="HS101">(ABS(EQ101)-ABS(BO101))/MAX(ABS(BO101),1)*100</f>
        <v>6.3690290352801104E-2</v>
      </c>
      <c r="HT101">
        <f t="array" ref="HT101">(ABS(ER101)-ABS(BP101))/MAX(ABS(BP101),1)*100</f>
        <v>-6.4854017278090148E-2</v>
      </c>
      <c r="HU101">
        <f t="array" ref="HU101">(ABS(ES101)-ABS(BQ101))/MAX(ABS(BQ101),1)*100</f>
        <v>0.10869015722158114</v>
      </c>
      <c r="HV101">
        <f t="array" ref="HV101">(ABS(ET101)-ABS(BR101))/MAX(ABS(BR101),1)*100</f>
        <v>7.6363590841376477E-2</v>
      </c>
      <c r="HW101">
        <f t="array" ref="HW101">(ABS(EU101)-ABS(BS101))/MAX(ABS(BS101),1)*100</f>
        <v>7.8941201139704903E-2</v>
      </c>
      <c r="HX101">
        <f t="array" ref="HX101">(ABS(EV101)-ABS(BT101))/MAX(ABS(BT101),1)*100</f>
        <v>7.8824247355581897E-2</v>
      </c>
      <c r="HY101">
        <f t="array" ref="HY101">(ABS(EW101)-ABS(BU101))/MAX(ABS(BU101),1)*100</f>
        <v>7.4311048415531919E-2</v>
      </c>
      <c r="HZ101">
        <f t="array" ref="HZ101">(ABS(EX101)-ABS(BV101))/MAX(ABS(BV101),1)*100</f>
        <v>7.2288845572957144E-2</v>
      </c>
      <c r="IA101">
        <f t="array" ref="IA101">(ABS(EY101)-ABS(BW101))/MAX(ABS(BW101),1)*100</f>
        <v>5.9527660951147685E-2</v>
      </c>
      <c r="IB101">
        <f t="array" ref="IB101">(ABS(EZ101)-ABS(BX101))/MAX(ABS(BX101),1)*100</f>
        <v>-1.898302985259511</v>
      </c>
      <c r="IC101">
        <f t="array" ref="IC101">(ABS(FA101)-ABS(BY101))/MAX(ABS(BY101),1)*100</f>
        <v>-3.4399302185569539E-2</v>
      </c>
      <c r="ID101" s="29">
        <f t="array" ref="ID101">(ABS(FB101)-ABS(BZ101))/MAX(ABS(BZ101),1)*100</f>
        <v>8.5682354402085006E-2</v>
      </c>
      <c r="IE101" s="29">
        <f t="array" ref="IE101">(ABS(FC101)-ABS(CA101))/MAX(ABS(CA101),1)*100</f>
        <v>8.6880973066891493E-2</v>
      </c>
      <c r="IF101" s="29">
        <f t="array" ref="IF101">(ABS(FD101)-ABS(CB101))/MAX(ABS(CB101),1)*100</f>
        <v>8.4445824278176207E-2</v>
      </c>
    </row>
    <row r="102" spans="1:240" x14ac:dyDescent="0.25">
      <c r="A102" t="s">
        <v>142</v>
      </c>
      <c r="B102">
        <v>5.4048999999999996</v>
      </c>
      <c r="C102">
        <v>5.6711</v>
      </c>
      <c r="D102">
        <v>5.6698000000000004</v>
      </c>
      <c r="E102">
        <v>5.7561999999999998</v>
      </c>
      <c r="F102">
        <v>5.6543999999999999</v>
      </c>
      <c r="G102">
        <v>6.2035999999999998</v>
      </c>
      <c r="H102">
        <v>6.0290999999999997</v>
      </c>
      <c r="I102">
        <v>6.1185</v>
      </c>
      <c r="J102">
        <v>6.2526999999999999</v>
      </c>
      <c r="K102">
        <v>6.3353000000000002</v>
      </c>
      <c r="L102">
        <v>6.7503000000000002</v>
      </c>
      <c r="M102">
        <v>7.1026999999999996</v>
      </c>
      <c r="N102">
        <v>6.4696999999999996</v>
      </c>
      <c r="O102">
        <v>6.6548999999999996</v>
      </c>
      <c r="P102">
        <v>6.1436000000000002</v>
      </c>
      <c r="Q102">
        <v>6.7649999999999997</v>
      </c>
      <c r="R102">
        <v>6.6013999999999999</v>
      </c>
      <c r="S102">
        <v>6.2724000000000002</v>
      </c>
      <c r="T102">
        <v>6.3917000000000002</v>
      </c>
      <c r="U102">
        <v>6.069</v>
      </c>
      <c r="V102">
        <v>6.7104999999999997</v>
      </c>
      <c r="W102">
        <v>6.5205000000000002</v>
      </c>
      <c r="X102">
        <v>6.4943999999999997</v>
      </c>
      <c r="Y102">
        <v>6.3944999999999999</v>
      </c>
      <c r="Z102">
        <v>6.6761999999999997</v>
      </c>
      <c r="AA102">
        <v>6.7419000000000002</v>
      </c>
      <c r="AB102">
        <v>6.3120000000000003</v>
      </c>
      <c r="AC102">
        <v>6.2275</v>
      </c>
      <c r="AD102">
        <v>6.8639999999999999</v>
      </c>
      <c r="AE102">
        <v>6.3376000000000001</v>
      </c>
      <c r="AF102" s="17">
        <v>6.2691999999999997</v>
      </c>
      <c r="AG102" s="17">
        <v>6.2876000000000003</v>
      </c>
      <c r="AH102" s="17">
        <v>6.2591999999999999</v>
      </c>
      <c r="AI102" s="17">
        <v>6.5698999999999996</v>
      </c>
      <c r="AJ102" s="17">
        <v>6.6340000000000003</v>
      </c>
      <c r="AK102" s="17">
        <v>6.3910999999999998</v>
      </c>
      <c r="AL102" s="17">
        <v>6.2464000000000004</v>
      </c>
      <c r="AM102" s="17">
        <v>6.1954000000000002</v>
      </c>
      <c r="AN102" s="17">
        <v>6.9214000000000002</v>
      </c>
      <c r="AO102" s="17">
        <v>6.4840999999999998</v>
      </c>
      <c r="AP102" s="17">
        <v>6.2782</v>
      </c>
      <c r="AQ102" s="17">
        <v>6.0688000000000004</v>
      </c>
      <c r="AR102" s="17">
        <v>6.9916999999999998</v>
      </c>
      <c r="AS102" s="17">
        <v>6.7073999999999998</v>
      </c>
      <c r="AT102" s="17">
        <v>5.8426999999999998</v>
      </c>
      <c r="AU102" s="17">
        <v>5.569</v>
      </c>
      <c r="AV102" s="17">
        <v>5.7619999999999996</v>
      </c>
      <c r="AW102" s="17">
        <v>5.9555999999999996</v>
      </c>
      <c r="AX102" s="17">
        <v>5.7148000000000003</v>
      </c>
      <c r="AY102" s="17">
        <v>5.6711999999999998</v>
      </c>
      <c r="AZ102">
        <v>6.8956</v>
      </c>
      <c r="BA102">
        <v>6.8356000000000003</v>
      </c>
      <c r="BB102">
        <v>6.7992999999999997</v>
      </c>
      <c r="BC102">
        <v>6.5983999999999998</v>
      </c>
      <c r="BD102">
        <v>6.3887</v>
      </c>
      <c r="BE102">
        <v>6.2840999999999996</v>
      </c>
      <c r="BF102">
        <v>6.0997000000000003</v>
      </c>
      <c r="BG102">
        <v>6.5063000000000004</v>
      </c>
      <c r="BH102">
        <v>6.4566999999999997</v>
      </c>
      <c r="BI102">
        <v>6.7965999999999998</v>
      </c>
      <c r="BJ102">
        <v>6.7538999999999998</v>
      </c>
      <c r="BK102">
        <v>6.3042999999999996</v>
      </c>
      <c r="BL102">
        <v>6.8940000000000001</v>
      </c>
      <c r="BM102">
        <v>6.1826999999999996</v>
      </c>
      <c r="BN102">
        <v>6.1509999999999998</v>
      </c>
      <c r="BO102">
        <v>6.3097000000000003</v>
      </c>
      <c r="BP102">
        <v>6.8320999999999996</v>
      </c>
      <c r="BQ102">
        <v>6.1612999999999998</v>
      </c>
      <c r="BR102">
        <v>6.1719999999999997</v>
      </c>
      <c r="BS102">
        <v>6.3789999999999996</v>
      </c>
      <c r="BT102">
        <v>5.9241000000000001</v>
      </c>
      <c r="BU102">
        <v>6.2667999999999999</v>
      </c>
      <c r="BV102">
        <v>5.8063000000000002</v>
      </c>
      <c r="BW102">
        <v>5.7683</v>
      </c>
      <c r="BX102">
        <v>5.0843999999999996</v>
      </c>
      <c r="BY102">
        <v>7.1319999999999997</v>
      </c>
      <c r="BZ102" s="28">
        <v>6.4659000000000004</v>
      </c>
      <c r="CA102" s="28">
        <v>6.6041999999999996</v>
      </c>
      <c r="CB102" s="28">
        <v>6.4236000000000004</v>
      </c>
      <c r="CD102">
        <v>5.4051999999999998</v>
      </c>
      <c r="CE102">
        <v>5.6708999999999996</v>
      </c>
      <c r="CF102">
        <v>5.6696</v>
      </c>
      <c r="CG102">
        <v>5.7565999999999997</v>
      </c>
      <c r="CH102">
        <v>5.6546000000000003</v>
      </c>
      <c r="CI102">
        <v>6.2047999999999996</v>
      </c>
      <c r="CJ102">
        <v>6.0297999999999998</v>
      </c>
      <c r="CK102">
        <v>6.1199000000000003</v>
      </c>
      <c r="CL102">
        <v>6.2545000000000002</v>
      </c>
      <c r="CM102">
        <v>6.3409000000000004</v>
      </c>
      <c r="CN102">
        <v>6.6851000000000003</v>
      </c>
      <c r="CO102">
        <v>7.0457999999999998</v>
      </c>
      <c r="CP102">
        <v>6.4478999999999997</v>
      </c>
      <c r="CQ102">
        <v>6.6639999999999997</v>
      </c>
      <c r="CR102">
        <v>6.1444000000000001</v>
      </c>
      <c r="CS102">
        <v>6.7678000000000003</v>
      </c>
      <c r="CT102">
        <v>6.6036000000000001</v>
      </c>
      <c r="CU102">
        <v>6.2893999999999997</v>
      </c>
      <c r="CV102">
        <v>6.3921999999999999</v>
      </c>
      <c r="CW102">
        <v>6.0702999999999996</v>
      </c>
      <c r="CX102">
        <v>6.7076000000000002</v>
      </c>
      <c r="CY102">
        <v>6.5247999999999999</v>
      </c>
      <c r="CZ102">
        <v>6.4969000000000001</v>
      </c>
      <c r="DA102">
        <v>6.3963999999999999</v>
      </c>
      <c r="DB102">
        <v>6.6214000000000004</v>
      </c>
      <c r="DC102">
        <v>6.7549000000000001</v>
      </c>
      <c r="DD102">
        <v>6.3148</v>
      </c>
      <c r="DE102">
        <v>6.2295999999999996</v>
      </c>
      <c r="DF102">
        <v>6.8742999999999999</v>
      </c>
      <c r="DG102">
        <v>6.34</v>
      </c>
      <c r="DH102">
        <v>6.2698</v>
      </c>
      <c r="DI102">
        <v>6.2887000000000004</v>
      </c>
      <c r="DJ102">
        <v>6.2609000000000004</v>
      </c>
      <c r="DK102">
        <v>6.5720000000000001</v>
      </c>
      <c r="DL102">
        <v>6.6058000000000003</v>
      </c>
      <c r="DM102">
        <v>6.3940000000000001</v>
      </c>
      <c r="DN102">
        <v>6.2473000000000001</v>
      </c>
      <c r="DO102">
        <v>6.1055999999999999</v>
      </c>
      <c r="DP102">
        <v>6.9734999999999996</v>
      </c>
      <c r="DQ102">
        <v>6.4823000000000004</v>
      </c>
      <c r="DR102">
        <v>6.2808000000000002</v>
      </c>
      <c r="DS102">
        <v>6.0772000000000004</v>
      </c>
      <c r="DT102">
        <v>6.8777999999999997</v>
      </c>
      <c r="DU102">
        <v>6.7614000000000001</v>
      </c>
      <c r="DV102">
        <v>5.8437000000000001</v>
      </c>
      <c r="DW102">
        <v>5.5941000000000001</v>
      </c>
      <c r="DX102">
        <v>5.7630999999999997</v>
      </c>
      <c r="DY102">
        <v>5.9553000000000003</v>
      </c>
      <c r="DZ102">
        <v>5.7145999999999999</v>
      </c>
      <c r="EA102">
        <v>5.6710000000000003</v>
      </c>
      <c r="EB102">
        <v>6.8943000000000003</v>
      </c>
      <c r="EC102">
        <v>6.8376999999999999</v>
      </c>
      <c r="ED102">
        <v>6.8019999999999996</v>
      </c>
      <c r="EE102">
        <v>6.6006</v>
      </c>
      <c r="EF102">
        <v>6.3891999999999998</v>
      </c>
      <c r="EG102">
        <v>6.2857000000000003</v>
      </c>
      <c r="EH102">
        <v>6.0925000000000002</v>
      </c>
      <c r="EI102">
        <v>6.4896000000000003</v>
      </c>
      <c r="EJ102">
        <v>6.4010999999999996</v>
      </c>
      <c r="EK102">
        <v>6.8</v>
      </c>
      <c r="EL102">
        <v>6.7557</v>
      </c>
      <c r="EM102">
        <v>6.3014999999999999</v>
      </c>
      <c r="EN102" s="3">
        <v>6.8964999999999996</v>
      </c>
      <c r="EO102">
        <v>6.1837999999999997</v>
      </c>
      <c r="EP102">
        <v>6.1515000000000004</v>
      </c>
      <c r="EQ102">
        <v>6.3113000000000001</v>
      </c>
      <c r="ER102">
        <v>6.8353000000000002</v>
      </c>
      <c r="ES102">
        <v>6.1550000000000002</v>
      </c>
      <c r="ET102">
        <v>6.1737000000000002</v>
      </c>
      <c r="EU102">
        <v>6.3808999999999996</v>
      </c>
      <c r="EV102">
        <v>5.9238</v>
      </c>
      <c r="EW102">
        <v>6.2838000000000003</v>
      </c>
      <c r="EX102">
        <v>5.8060999999999998</v>
      </c>
      <c r="EY102">
        <v>5.7689000000000004</v>
      </c>
      <c r="EZ102">
        <v>5.1197999999999997</v>
      </c>
      <c r="FA102">
        <v>7.1559999999999997</v>
      </c>
      <c r="FB102" s="29">
        <v>6.4682000000000004</v>
      </c>
      <c r="FC102" s="29">
        <v>6.6062000000000003</v>
      </c>
      <c r="FD102" s="29">
        <v>6.4256000000000002</v>
      </c>
      <c r="FF102">
        <f t="array" ref="FF102">(ABS(CD102)-ABS(B102))/MAX(ABS(B102),1)*100</f>
        <v>5.5505189735275216E-3</v>
      </c>
      <c r="FG102">
        <f t="array" ref="FG102">(ABS(CE102)-ABS(C102))/MAX(ABS(C102),1)*100</f>
        <v>-3.5266526776184877E-3</v>
      </c>
      <c r="FH102">
        <f t="array" ref="FH102">(ABS(CF102)-ABS(D102))/MAX(ABS(D102),1)*100</f>
        <v>-3.5274612861198287E-3</v>
      </c>
      <c r="FI102">
        <f t="array" ref="FI102">(ABS(CG102)-ABS(E102))/MAX(ABS(E102),1)*100</f>
        <v>6.9490288732142035E-3</v>
      </c>
      <c r="FJ102">
        <f t="array" ref="FJ102">(ABS(CH102)-ABS(F102))/MAX(ABS(F102),1)*100</f>
        <v>3.5370684776531913E-3</v>
      </c>
      <c r="FK102">
        <f t="array" ref="FK102">(ABS(CI102)-ABS(G102))/MAX(ABS(G102),1)*100</f>
        <v>1.9343606937904892E-2</v>
      </c>
      <c r="FL102">
        <f t="array" ref="FL102">(ABS(CJ102)-ABS(H102))/MAX(ABS(H102),1)*100</f>
        <v>1.1610356437945049E-2</v>
      </c>
      <c r="FM102">
        <f t="array" ref="FM102">(ABS(CK102)-ABS(I102))/MAX(ABS(I102),1)*100</f>
        <v>2.2881425185916317E-2</v>
      </c>
      <c r="FN102">
        <f t="array" ref="FN102">(ABS(CL102)-ABS(J102))/MAX(ABS(J102),1)*100</f>
        <v>2.8787563772454231E-2</v>
      </c>
      <c r="FO102">
        <f t="array" ref="FO102">(ABS(CM102)-ABS(K102))/MAX(ABS(K102),1)*100</f>
        <v>8.8393604091365388E-2</v>
      </c>
      <c r="FP102">
        <f t="array" ref="FP102">(ABS(CN102)-ABS(L102))/MAX(ABS(L102),1)*100</f>
        <v>-0.96588299779268949</v>
      </c>
      <c r="FQ102">
        <f t="array" ref="FQ102">(ABS(CO102)-ABS(M102))/MAX(ABS(M102),1)*100</f>
        <v>-0.80110380559505168</v>
      </c>
      <c r="FR102">
        <f t="array" ref="FR102">(ABS(CP102)-ABS(N102))/MAX(ABS(N102),1)*100</f>
        <v>-0.33695534568835989</v>
      </c>
      <c r="FS102">
        <f t="array" ref="FS102">(ABS(CQ102)-ABS(O102))/MAX(ABS(O102),1)*100</f>
        <v>0.13674134848006894</v>
      </c>
      <c r="FT102">
        <f t="array" ref="FT102">(ABS(CR102)-ABS(P102))/MAX(ABS(P102),1)*100</f>
        <v>1.3021681099028451E-2</v>
      </c>
      <c r="FU102">
        <f t="array" ref="FU102">(ABS(CS102)-ABS(Q102))/MAX(ABS(Q102),1)*100</f>
        <v>4.138950480414752E-2</v>
      </c>
      <c r="FV102">
        <f t="array" ref="FV102">(ABS(CT102)-ABS(R102))/MAX(ABS(R102),1)*100</f>
        <v>3.3326264125794557E-2</v>
      </c>
      <c r="FW102">
        <f t="array" ref="FW102">(ABS(CU102)-ABS(S102))/MAX(ABS(S102),1)*100</f>
        <v>0.27102863337796473</v>
      </c>
      <c r="FX102">
        <f t="array" ref="FX102">(ABS(CV102)-ABS(T102))/MAX(ABS(T102),1)*100</f>
        <v>7.8226449927206038E-3</v>
      </c>
      <c r="FY102">
        <f t="array" ref="FY102">(ABS(CW102)-ABS(U102))/MAX(ABS(U102),1)*100</f>
        <v>2.1420332839011944E-2</v>
      </c>
      <c r="FZ102">
        <f t="array" ref="FZ102">(ABS(CX102)-ABS(V102))/MAX(ABS(V102),1)*100</f>
        <v>-4.3215855748445844E-2</v>
      </c>
      <c r="GA102">
        <f t="array" ref="GA102">(ABS(CY102)-ABS(W102))/MAX(ABS(W102),1)*100</f>
        <v>6.594586304730847E-2</v>
      </c>
      <c r="GB102">
        <f t="array" ref="GB102">(ABS(CZ102)-ABS(X102))/MAX(ABS(X102),1)*100</f>
        <v>3.8494703128855487E-2</v>
      </c>
      <c r="GC102">
        <f t="array" ref="GC102">(ABS(DA102)-ABS(Y102))/MAX(ABS(Y102),1)*100</f>
        <v>2.9713034639143213E-2</v>
      </c>
      <c r="GD102">
        <f t="array" ref="GD102">(ABS(DB102)-ABS(Z102))/MAX(ABS(Z102),1)*100</f>
        <v>-0.82082621850752369</v>
      </c>
      <c r="GE102">
        <f t="array" ref="GE102">(ABS(DC102)-ABS(AA102))/MAX(ABS(AA102),1)*100</f>
        <v>0.1928239813702354</v>
      </c>
      <c r="GF102">
        <f t="array" ref="GF102">(ABS(DD102)-ABS(AB102))/MAX(ABS(AB102),1)*100</f>
        <v>4.4359949302910193E-2</v>
      </c>
      <c r="GG102">
        <f t="array" ref="GG102">(ABS(DE102)-ABS(AC102))/MAX(ABS(AC102),1)*100</f>
        <v>3.3721397029298217E-2</v>
      </c>
      <c r="GH102">
        <f t="array" ref="GH102">(ABS(DF102)-ABS(AD102))/MAX(ABS(AD102),1)*100</f>
        <v>0.15005827505827471</v>
      </c>
      <c r="GI102">
        <f t="array" ref="GI102">(ABS(DG102)-ABS(AE102))/MAX(ABS(AE102),1)*100</f>
        <v>3.786922494319199E-2</v>
      </c>
      <c r="GJ102">
        <f t="array" ref="GJ102">(ABS(DH102)-ABS(AF102))/MAX(ABS(AF102),1)*100</f>
        <v>9.5705991195109107E-3</v>
      </c>
      <c r="GK102">
        <f t="array" ref="GK102">(ABS(DI102)-ABS(AG102))/MAX(ABS(AG102),1)*100</f>
        <v>1.7494751574529246E-2</v>
      </c>
      <c r="GL102">
        <f t="array" ref="GL102">(ABS(DJ102)-ABS(AH102))/MAX(ABS(AH102),1)*100</f>
        <v>2.7160020449905401E-2</v>
      </c>
      <c r="GM102">
        <f t="array" ref="GM102">(ABS(DK102)-ABS(AI102))/MAX(ABS(AI102),1)*100</f>
        <v>3.1963956833443968E-2</v>
      </c>
      <c r="GN102">
        <f t="array" ref="GN102">(ABS(DL102)-ABS(AJ102))/MAX(ABS(AJ102),1)*100</f>
        <v>-0.42508290624057882</v>
      </c>
      <c r="GO102">
        <f t="array" ref="GO102">(ABS(DM102)-ABS(AK102))/MAX(ABS(AK102),1)*100</f>
        <v>4.537560044437338E-2</v>
      </c>
      <c r="GP102">
        <f t="array" ref="GP102">(ABS(DN102)-ABS(AL102))/MAX(ABS(AL102),1)*100</f>
        <v>1.4408299180322727E-2</v>
      </c>
      <c r="GQ102">
        <f t="array" ref="GQ102">(ABS(DO102)-ABS(AM102))/MAX(ABS(AM102),1)*100</f>
        <v>-1.4494625044387823</v>
      </c>
      <c r="GR102">
        <f t="array" ref="GR102">(ABS(DP102)-ABS(AN102))/MAX(ABS(AN102),1)*100</f>
        <v>0.75273788539889863</v>
      </c>
      <c r="GS102">
        <f t="array" ref="GS102">(ABS(DQ102)-ABS(AO102))/MAX(ABS(AO102),1)*100</f>
        <v>-2.7760213445186803E-2</v>
      </c>
      <c r="GT102">
        <f t="array" ref="GT102">(ABS(DR102)-ABS(AP102))/MAX(ABS(AP102),1)*100</f>
        <v>4.141314389474942E-2</v>
      </c>
      <c r="GU102">
        <f t="array" ref="GU102">(ABS(DS102)-ABS(AQ102))/MAX(ABS(AQ102),1)*100</f>
        <v>0.13841286580543044</v>
      </c>
      <c r="GV102">
        <f t="array" ref="GV102">(ABS(DT102)-ABS(AR102))/MAX(ABS(AR102),1)*100</f>
        <v>-1.629074474019196</v>
      </c>
      <c r="GW102">
        <f t="array" ref="GW102">(ABS(DU102)-ABS(AS102))/MAX(ABS(AS102),1)*100</f>
        <v>0.80508095536273772</v>
      </c>
      <c r="GX102">
        <f t="array" ref="GX102">(ABS(DV102)-ABS(AT102))/MAX(ABS(AT102),1)*100</f>
        <v>1.7115374741135673E-2</v>
      </c>
      <c r="GY102">
        <f t="array" ref="GY102">(ABS(DW102)-ABS(AU102))/MAX(ABS(AU102),1)*100</f>
        <v>0.45070928353385031</v>
      </c>
      <c r="GZ102">
        <f t="array" ref="GZ102">(ABS(DX102)-ABS(AV102))/MAX(ABS(AV102),1)*100</f>
        <v>1.9090593543910118E-2</v>
      </c>
      <c r="HA102">
        <f t="array" ref="HA102">(ABS(DY102)-ABS(AW102))/MAX(ABS(AW102),1)*100</f>
        <v>-5.0372758412133263E-3</v>
      </c>
      <c r="HB102">
        <f t="array" ref="HB102">(ABS(DZ102)-ABS(AX102))/MAX(ABS(AX102),1)*100</f>
        <v>-3.4996850283548339E-3</v>
      </c>
      <c r="HC102">
        <f t="array" ref="HC102">(ABS(EA102)-ABS(AY102))/MAX(ABS(AY102),1)*100</f>
        <v>-3.5265904923038136E-3</v>
      </c>
      <c r="HD102">
        <f t="array" ref="HD102">(ABS(EB102)-ABS(AZ102))/MAX(ABS(AZ102),1)*100</f>
        <v>-1.8852601659023648E-2</v>
      </c>
      <c r="HE102">
        <f t="array" ref="HE102">(ABS(EC102)-ABS(BA102))/MAX(ABS(BA102),1)*100</f>
        <v>3.0721516765163943E-2</v>
      </c>
      <c r="HF102">
        <f t="array" ref="HF102">(ABS(ED102)-ABS(BB102))/MAX(ABS(BB102),1)*100</f>
        <v>3.9709970143984308E-2</v>
      </c>
      <c r="HG102">
        <f t="array" ref="HG102">(ABS(EE102)-ABS(BC102))/MAX(ABS(BC102),1)*100</f>
        <v>3.3341416100875994E-2</v>
      </c>
      <c r="HH102">
        <f t="array" ref="HH102">(ABS(EF102)-ABS(BD102))/MAX(ABS(BD102),1)*100</f>
        <v>7.8263183433205947E-3</v>
      </c>
      <c r="HI102">
        <f t="array" ref="HI102">(ABS(EG102)-ABS(BE102))/MAX(ABS(BE102),1)*100</f>
        <v>2.5461084323939974E-2</v>
      </c>
      <c r="HJ102">
        <f t="array" ref="HJ102">(ABS(EH102)-ABS(BF102))/MAX(ABS(BF102),1)*100</f>
        <v>-0.11803859206190624</v>
      </c>
      <c r="HK102">
        <f t="array" ref="HK102">(ABS(EI102)-ABS(BG102))/MAX(ABS(BG102),1)*100</f>
        <v>-0.25667430029356408</v>
      </c>
      <c r="HL102">
        <f t="array" ref="HL102">(ABS(EJ102)-ABS(BH102))/MAX(ABS(BH102),1)*100</f>
        <v>-0.86112100608670206</v>
      </c>
      <c r="HM102">
        <f t="array" ref="HM102">(ABS(EK102)-ABS(BI102))/MAX(ABS(BI102),1)*100</f>
        <v>5.002501250625415E-2</v>
      </c>
      <c r="HN102">
        <f t="array" ref="HN102">(ABS(EL102)-ABS(BJ102))/MAX(ABS(BJ102),1)*100</f>
        <v>2.6651268156180071E-2</v>
      </c>
      <c r="HO102">
        <f t="array" ref="HO102">(ABS(EM102)-ABS(BK102))/MAX(ABS(BK102),1)*100</f>
        <v>-4.441413003822299E-2</v>
      </c>
      <c r="HP102">
        <f t="array" ref="HP102">(ABS(EN102)-ABS(BL102))/MAX(ABS(BL102),1)*100</f>
        <v>3.6263417464454634E-2</v>
      </c>
      <c r="HQ102">
        <f t="array" ref="HQ102">(ABS(EO102)-ABS(BM102))/MAX(ABS(BM102),1)*100</f>
        <v>1.7791579730540071E-2</v>
      </c>
      <c r="HR102">
        <f t="array" ref="HR102">(ABS(EP102)-ABS(BN102))/MAX(ABS(BN102),1)*100</f>
        <v>8.1287595513024075E-3</v>
      </c>
      <c r="HS102">
        <f t="array" ref="HS102">(ABS(EQ102)-ABS(BO102))/MAX(ABS(BO102),1)*100</f>
        <v>2.5357782461920914E-2</v>
      </c>
      <c r="HT102">
        <f t="array" ref="HT102">(ABS(ER102)-ABS(BP102))/MAX(ABS(BP102),1)*100</f>
        <v>4.6837721930307455E-2</v>
      </c>
      <c r="HU102">
        <f t="array" ref="HU102">(ABS(ES102)-ABS(BQ102))/MAX(ABS(BQ102),1)*100</f>
        <v>-0.10225114829661805</v>
      </c>
      <c r="HV102">
        <f t="array" ref="HV102">(ABS(ET102)-ABS(BR102))/MAX(ABS(BR102),1)*100</f>
        <v>2.7543745949456886E-2</v>
      </c>
      <c r="HW102">
        <f t="array" ref="HW102">(ABS(EU102)-ABS(BS102))/MAX(ABS(BS102),1)*100</f>
        <v>2.9785232795109154E-2</v>
      </c>
      <c r="HX102">
        <f t="array" ref="HX102">(ABS(EV102)-ABS(BT102))/MAX(ABS(BT102),1)*100</f>
        <v>-5.0640603636027248E-3</v>
      </c>
      <c r="HY102">
        <f t="array" ref="HY102">(ABS(EW102)-ABS(BU102))/MAX(ABS(BU102),1)*100</f>
        <v>0.27127082402502634</v>
      </c>
      <c r="HZ102">
        <f t="array" ref="HZ102">(ABS(EX102)-ABS(BV102))/MAX(ABS(BV102),1)*100</f>
        <v>-3.4445343850717683E-3</v>
      </c>
      <c r="IA102">
        <f t="array" ref="IA102">(ABS(EY102)-ABS(BW102))/MAX(ABS(BW102),1)*100</f>
        <v>1.0401678137412721E-2</v>
      </c>
      <c r="IB102">
        <f t="array" ref="IB102">(ABS(EZ102)-ABS(BX102))/MAX(ABS(BX102),1)*100</f>
        <v>0.69624734481944972</v>
      </c>
      <c r="IC102">
        <f t="array" ref="IC102">(ABS(FA102)-ABS(BY102))/MAX(ABS(BY102),1)*100</f>
        <v>0.3365114974761641</v>
      </c>
      <c r="ID102" s="29">
        <f t="array" ref="ID102">(ABS(FB102)-ABS(BZ102))/MAX(ABS(BZ102),1)*100</f>
        <v>3.5571227516663861E-2</v>
      </c>
      <c r="IE102" s="29">
        <f t="array" ref="IE102">(ABS(FC102)-ABS(CA102))/MAX(ABS(CA102),1)*100</f>
        <v>3.0283758820154869E-2</v>
      </c>
      <c r="IF102" s="29">
        <f t="array" ref="IF102">(ABS(FD102)-ABS(CB102))/MAX(ABS(CB102),1)*100</f>
        <v>3.1135188990593744E-2</v>
      </c>
    </row>
    <row r="103" spans="1:240" x14ac:dyDescent="0.25">
      <c r="A103" t="s">
        <v>143</v>
      </c>
      <c r="B103" s="16">
        <v>9.6799999999999997E-2</v>
      </c>
      <c r="C103" s="16">
        <v>-0.16370000000000001</v>
      </c>
      <c r="D103" s="16">
        <v>-0.16320000000000001</v>
      </c>
      <c r="E103" s="16">
        <v>0.21490000000000001</v>
      </c>
      <c r="F103" s="16">
        <v>-7.4499999999999997E-2</v>
      </c>
      <c r="G103" s="16">
        <v>0.37609999999999999</v>
      </c>
      <c r="H103" s="16">
        <v>2.3699999999999999E-2</v>
      </c>
      <c r="I103" s="16">
        <v>0.72840000000000005</v>
      </c>
      <c r="J103" s="16">
        <v>0.7359</v>
      </c>
      <c r="K103" s="16">
        <v>0.1958</v>
      </c>
      <c r="L103" s="16">
        <v>0.58979999999999999</v>
      </c>
      <c r="M103" s="16">
        <v>1.2777000000000001</v>
      </c>
      <c r="N103" s="16">
        <v>-0.187</v>
      </c>
      <c r="O103" s="16">
        <v>-0.30909999999999999</v>
      </c>
      <c r="P103" s="16">
        <v>0.2903</v>
      </c>
      <c r="Q103" s="16">
        <v>0.41810000000000003</v>
      </c>
      <c r="R103" s="16">
        <v>0.48330000000000001</v>
      </c>
      <c r="S103" s="16">
        <v>-0.1227</v>
      </c>
      <c r="T103" s="16">
        <v>0.1643</v>
      </c>
      <c r="U103" s="16">
        <v>0.1923</v>
      </c>
      <c r="V103" s="16">
        <v>-5.7099999999999998E-2</v>
      </c>
      <c r="W103" s="16">
        <v>0.26939999999999997</v>
      </c>
      <c r="X103" s="16">
        <v>0.67820000000000003</v>
      </c>
      <c r="Y103" s="16">
        <v>0.61419999999999997</v>
      </c>
      <c r="Z103" s="16">
        <v>3.4918999999999998</v>
      </c>
      <c r="AA103" s="16">
        <v>0.72850000000000004</v>
      </c>
      <c r="AB103" s="16">
        <v>0.61380000000000001</v>
      </c>
      <c r="AC103" s="16">
        <v>0.52900000000000003</v>
      </c>
      <c r="AD103" s="16">
        <v>0.76870000000000005</v>
      </c>
      <c r="AE103" s="16">
        <v>0.55769999999999997</v>
      </c>
      <c r="AF103" s="16">
        <v>0.16450000000000001</v>
      </c>
      <c r="AG103" s="16">
        <v>0.378</v>
      </c>
      <c r="AH103" s="16">
        <v>0.55210000000000004</v>
      </c>
      <c r="AI103" s="16">
        <v>0.55269999999999997</v>
      </c>
      <c r="AJ103" s="16">
        <v>0.24440000000000001</v>
      </c>
      <c r="AK103" s="16">
        <v>0.73409999999999997</v>
      </c>
      <c r="AL103" s="16">
        <v>0.32529999999999998</v>
      </c>
      <c r="AM103" s="16">
        <v>-0.62450000000000006</v>
      </c>
      <c r="AN103" s="16">
        <v>1.8386</v>
      </c>
      <c r="AO103" s="16">
        <v>0.91359999999999997</v>
      </c>
      <c r="AP103" s="16">
        <v>0.73109999999999997</v>
      </c>
      <c r="AQ103" s="16">
        <v>0.55089999999999995</v>
      </c>
      <c r="AR103" s="16">
        <v>6.9371</v>
      </c>
      <c r="AS103" s="16">
        <v>0.38009999999999999</v>
      </c>
      <c r="AT103" s="16">
        <v>0.44440000000000002</v>
      </c>
      <c r="AU103" s="16">
        <v>0.45600000000000002</v>
      </c>
      <c r="AV103" s="16">
        <v>0.15160000000000001</v>
      </c>
      <c r="AW103" s="16">
        <v>7.8899999999999998E-2</v>
      </c>
      <c r="AX103" s="16">
        <v>-0.17849999999999999</v>
      </c>
      <c r="AY103" s="16">
        <v>-0.16500000000000001</v>
      </c>
      <c r="AZ103" s="16">
        <v>0.22620000000000001</v>
      </c>
      <c r="BA103" s="16">
        <v>0.21609999999999999</v>
      </c>
      <c r="BB103" s="16">
        <v>0.47920000000000001</v>
      </c>
      <c r="BC103" s="16">
        <v>0.47639999999999999</v>
      </c>
      <c r="BD103" s="16">
        <v>0.1578</v>
      </c>
      <c r="BE103" s="16">
        <v>8.14E-2</v>
      </c>
      <c r="BF103" s="16">
        <v>0.56640000000000001</v>
      </c>
      <c r="BG103" s="16">
        <v>0.14269999999999999</v>
      </c>
      <c r="BH103" s="16">
        <v>0.2737</v>
      </c>
      <c r="BI103" s="16">
        <v>0.37319999999999998</v>
      </c>
      <c r="BJ103" s="16">
        <v>-8.7800000000000003E-2</v>
      </c>
      <c r="BK103" s="16">
        <v>0.40010000000000001</v>
      </c>
      <c r="BL103" s="16">
        <v>0.43140000000000001</v>
      </c>
      <c r="BM103" s="16">
        <v>0.33610000000000001</v>
      </c>
      <c r="BN103" s="16">
        <v>0.2223</v>
      </c>
      <c r="BO103" s="16">
        <v>0.41970000000000002</v>
      </c>
      <c r="BP103" s="16">
        <v>-0.77210000000000001</v>
      </c>
      <c r="BQ103" s="16">
        <v>0.26079999999999998</v>
      </c>
      <c r="BR103" s="16">
        <v>0.38490000000000002</v>
      </c>
      <c r="BS103" s="16">
        <v>0.49669999999999997</v>
      </c>
      <c r="BT103" s="16">
        <v>-0.1532</v>
      </c>
      <c r="BU103" s="16">
        <v>-0.13200000000000001</v>
      </c>
      <c r="BV103" s="16">
        <v>-7.9399999999999998E-2</v>
      </c>
      <c r="BW103" s="16">
        <v>0.31929999999999997</v>
      </c>
      <c r="BX103" s="16">
        <v>2.4611000000000001</v>
      </c>
      <c r="BY103">
        <v>0.60599999999999998</v>
      </c>
      <c r="BZ103" s="28">
        <v>0.13139999999999999</v>
      </c>
      <c r="CA103" s="28">
        <v>0.2487</v>
      </c>
      <c r="CB103" s="28">
        <v>0.1221</v>
      </c>
      <c r="CD103">
        <v>9.6699999999999994E-2</v>
      </c>
      <c r="CE103">
        <v>-0.1615</v>
      </c>
      <c r="CF103">
        <v>-0.16109999999999999</v>
      </c>
      <c r="CG103">
        <v>0.21790000000000001</v>
      </c>
      <c r="CH103">
        <v>-7.3700000000000002E-2</v>
      </c>
      <c r="CI103">
        <v>0.37969999999999998</v>
      </c>
      <c r="CJ103">
        <v>2.5000000000000001E-2</v>
      </c>
      <c r="CK103">
        <v>0.73160000000000003</v>
      </c>
      <c r="CL103">
        <v>0.73960000000000004</v>
      </c>
      <c r="CM103">
        <v>0.1976</v>
      </c>
      <c r="CN103">
        <v>0.46210000000000001</v>
      </c>
      <c r="CO103">
        <v>0.92220000000000002</v>
      </c>
      <c r="CP103">
        <v>-0.2039</v>
      </c>
      <c r="CQ103">
        <v>-0.33350000000000002</v>
      </c>
      <c r="CR103">
        <v>0.29330000000000001</v>
      </c>
      <c r="CS103">
        <v>0.40150000000000002</v>
      </c>
      <c r="CT103">
        <v>0.48520000000000002</v>
      </c>
      <c r="CU103">
        <v>-0.14430000000000001</v>
      </c>
      <c r="CV103">
        <v>0.1411</v>
      </c>
      <c r="CW103">
        <v>0.18970000000000001</v>
      </c>
      <c r="CX103">
        <v>-0.35339999999999999</v>
      </c>
      <c r="CY103">
        <v>0.27010000000000001</v>
      </c>
      <c r="CZ103">
        <v>0.68179999999999996</v>
      </c>
      <c r="DA103">
        <v>0.61709999999999998</v>
      </c>
      <c r="DB103">
        <v>1.2935000000000001</v>
      </c>
      <c r="DC103">
        <v>0.72009999999999996</v>
      </c>
      <c r="DD103">
        <v>0.61150000000000004</v>
      </c>
      <c r="DE103">
        <v>0.52839999999999998</v>
      </c>
      <c r="DF103">
        <v>0.76339999999999997</v>
      </c>
      <c r="DG103">
        <v>0.55669999999999997</v>
      </c>
      <c r="DH103">
        <v>0.1663</v>
      </c>
      <c r="DI103">
        <v>0.38080000000000003</v>
      </c>
      <c r="DJ103">
        <v>0.5595</v>
      </c>
      <c r="DK103">
        <v>0.55569999999999997</v>
      </c>
      <c r="DL103">
        <v>0.20349999999999999</v>
      </c>
      <c r="DM103">
        <v>0.73870000000000002</v>
      </c>
      <c r="DN103">
        <v>0.3236</v>
      </c>
      <c r="DO103">
        <v>-0.52710000000000001</v>
      </c>
      <c r="DP103">
        <v>1.6999</v>
      </c>
      <c r="DQ103">
        <v>1.0189999999999999</v>
      </c>
      <c r="DR103">
        <v>0.73599999999999999</v>
      </c>
      <c r="DS103">
        <v>0.5534</v>
      </c>
      <c r="DT103">
        <v>4.883</v>
      </c>
      <c r="DU103">
        <v>0.18840000000000001</v>
      </c>
      <c r="DV103">
        <v>0.45240000000000002</v>
      </c>
      <c r="DW103">
        <v>0.46739999999999998</v>
      </c>
      <c r="DX103">
        <v>0.1532</v>
      </c>
      <c r="DY103">
        <v>8.1699999999999995E-2</v>
      </c>
      <c r="DZ103">
        <v>-0.17630000000000001</v>
      </c>
      <c r="EA103">
        <v>-0.16300000000000001</v>
      </c>
      <c r="EB103">
        <v>0.2165</v>
      </c>
      <c r="EC103">
        <v>0.2046</v>
      </c>
      <c r="ED103">
        <v>0.47039999999999998</v>
      </c>
      <c r="EE103">
        <v>0.47820000000000001</v>
      </c>
      <c r="EF103">
        <v>0.13450000000000001</v>
      </c>
      <c r="EG103">
        <v>8.2199999999999995E-2</v>
      </c>
      <c r="EH103">
        <v>0.61650000000000005</v>
      </c>
      <c r="EI103">
        <v>0.15240000000000001</v>
      </c>
      <c r="EJ103">
        <v>0.3569</v>
      </c>
      <c r="EK103">
        <v>0.3387</v>
      </c>
      <c r="EL103">
        <v>-9.4E-2</v>
      </c>
      <c r="EM103">
        <v>0.41789999999999999</v>
      </c>
      <c r="EN103" s="3">
        <v>0.43140000000000001</v>
      </c>
      <c r="EO103">
        <v>0.33960000000000001</v>
      </c>
      <c r="EP103">
        <v>0.22450000000000001</v>
      </c>
      <c r="EQ103">
        <v>0.42249999999999999</v>
      </c>
      <c r="ER103">
        <v>-0.86829999999999996</v>
      </c>
      <c r="ES103">
        <v>0.25459999999999999</v>
      </c>
      <c r="ET103">
        <v>0.38109999999999999</v>
      </c>
      <c r="EU103">
        <v>0.49630000000000002</v>
      </c>
      <c r="EV103">
        <v>-0.1371</v>
      </c>
      <c r="EW103">
        <v>-0.15329999999999999</v>
      </c>
      <c r="EX103">
        <v>-7.9500000000000001E-2</v>
      </c>
      <c r="EY103">
        <v>0.3231</v>
      </c>
      <c r="EZ103">
        <v>1.9016999999999999</v>
      </c>
      <c r="FA103">
        <v>0.5736</v>
      </c>
      <c r="FB103" s="29">
        <v>0.1313</v>
      </c>
      <c r="FC103" s="29">
        <v>0.24929999999999999</v>
      </c>
      <c r="FD103" s="29">
        <v>0.1225</v>
      </c>
      <c r="FF103">
        <f t="array" ref="FF103">(ABS(CD103)-ABS(B103))/MAX(ABS(B103),1)*100</f>
        <v>-1.0000000000000286E-2</v>
      </c>
      <c r="FG103">
        <f t="array" ref="FG103">(ABS(CE103)-ABS(C103))/MAX(ABS(C103),1)*100</f>
        <v>-0.22000000000000075</v>
      </c>
      <c r="FH103">
        <f t="array" ref="FH103">(ABS(CF103)-ABS(D103))/MAX(ABS(D103),1)*100</f>
        <v>-0.21000000000000185</v>
      </c>
      <c r="FI103">
        <f t="array" ref="FI103">(ABS(CG103)-ABS(E103))/MAX(ABS(E103),1)*100</f>
        <v>0.30000000000000027</v>
      </c>
      <c r="FJ103">
        <f t="array" ref="FJ103">(ABS(CH103)-ABS(F103))/MAX(ABS(F103),1)*100</f>
        <v>-7.9999999999999516E-2</v>
      </c>
      <c r="FK103">
        <f t="array" ref="FK103">(ABS(CI103)-ABS(G103))/MAX(ABS(G103),1)*100</f>
        <v>0.35999999999999921</v>
      </c>
      <c r="FL103">
        <f t="array" ref="FL103">(ABS(CJ103)-ABS(H103))/MAX(ABS(H103),1)*100</f>
        <v>0.13000000000000025</v>
      </c>
      <c r="FM103">
        <f t="array" ref="FM103">(ABS(CK103)-ABS(I103))/MAX(ABS(I103),1)*100</f>
        <v>0.31999999999999806</v>
      </c>
      <c r="FN103">
        <f t="array" ref="FN103">(ABS(CL103)-ABS(J103))/MAX(ABS(J103),1)*100</f>
        <v>0.37000000000000366</v>
      </c>
      <c r="FO103">
        <f t="array" ref="FO103">(ABS(CM103)-ABS(K103))/MAX(ABS(K103),1)*100</f>
        <v>0.1799999999999996</v>
      </c>
      <c r="FP103">
        <f t="array" ref="FP103">(ABS(CN103)-ABS(L103))/MAX(ABS(L103),1)*100</f>
        <v>-12.769999999999998</v>
      </c>
      <c r="FQ103">
        <f t="array" ref="FQ103">(ABS(CO103)-ABS(M103))/MAX(ABS(M103),1)*100</f>
        <v>-27.823432730687959</v>
      </c>
      <c r="FR103">
        <f t="array" ref="FR103">(ABS(CP103)-ABS(N103))/MAX(ABS(N103),1)*100</f>
        <v>1.69</v>
      </c>
      <c r="FS103">
        <f t="array" ref="FS103">(ABS(CQ103)-ABS(O103))/MAX(ABS(O103),1)*100</f>
        <v>2.4400000000000031</v>
      </c>
      <c r="FT103">
        <f t="array" ref="FT103">(ABS(CR103)-ABS(P103))/MAX(ABS(P103),1)*100</f>
        <v>0.30000000000000027</v>
      </c>
      <c r="FU103">
        <f t="array" ref="FU103">(ABS(CS103)-ABS(Q103))/MAX(ABS(Q103),1)*100</f>
        <v>-1.6600000000000004</v>
      </c>
      <c r="FV103">
        <f t="array" ref="FV103">(ABS(CT103)-ABS(R103))/MAX(ABS(R103),1)*100</f>
        <v>0.19000000000000128</v>
      </c>
      <c r="FW103">
        <f t="array" ref="FW103">(ABS(CU103)-ABS(S103))/MAX(ABS(S103),1)*100</f>
        <v>2.160000000000001</v>
      </c>
      <c r="FX103">
        <f t="array" ref="FX103">(ABS(CV103)-ABS(T103))/MAX(ABS(T103),1)*100</f>
        <v>-2.3199999999999998</v>
      </c>
      <c r="FY103">
        <f t="array" ref="FY103">(ABS(CW103)-ABS(U103))/MAX(ABS(U103),1)*100</f>
        <v>-0.25999999999999912</v>
      </c>
      <c r="FZ103">
        <f t="array" ref="FZ103">(ABS(CX103)-ABS(V103))/MAX(ABS(V103),1)*100</f>
        <v>29.630000000000003</v>
      </c>
      <c r="GA103">
        <f t="array" ref="GA103">(ABS(CY103)-ABS(W103))/MAX(ABS(W103),1)*100</f>
        <v>7.0000000000003393E-2</v>
      </c>
      <c r="GB103">
        <f t="array" ref="GB103">(ABS(CZ103)-ABS(X103))/MAX(ABS(X103),1)*100</f>
        <v>0.35999999999999366</v>
      </c>
      <c r="GC103">
        <f t="array" ref="GC103">(ABS(DA103)-ABS(Y103))/MAX(ABS(Y103),1)*100</f>
        <v>0.29000000000000137</v>
      </c>
      <c r="GD103">
        <f t="array" ref="GD103">(ABS(DB103)-ABS(Z103))/MAX(ABS(Z103),1)*100</f>
        <v>-62.957129356510762</v>
      </c>
      <c r="GE103">
        <f t="array" ref="GE103">(ABS(DC103)-ABS(AA103))/MAX(ABS(AA103),1)*100</f>
        <v>-0.84000000000000741</v>
      </c>
      <c r="GF103">
        <f t="array" ref="GF103">(ABS(DD103)-ABS(AB103))/MAX(ABS(AB103),1)*100</f>
        <v>-0.22999999999999687</v>
      </c>
      <c r="GG103">
        <f t="array" ref="GG103">(ABS(DE103)-ABS(AC103))/MAX(ABS(AC103),1)*100</f>
        <v>-6.0000000000004494E-2</v>
      </c>
      <c r="GH103">
        <f t="array" ref="GH103">(ABS(DF103)-ABS(AD103))/MAX(ABS(AD103),1)*100</f>
        <v>-0.53000000000000824</v>
      </c>
      <c r="GI103">
        <f t="array" ref="GI103">(ABS(DG103)-ABS(AE103))/MAX(ABS(AE103),1)*100</f>
        <v>-0.10000000000000009</v>
      </c>
      <c r="GJ103">
        <f t="array" ref="GJ103">(ABS(DH103)-ABS(AF103))/MAX(ABS(AF103),1)*100</f>
        <v>0.1799999999999996</v>
      </c>
      <c r="GK103">
        <f t="array" ref="GK103">(ABS(DI103)-ABS(AG103))/MAX(ABS(AG103),1)*100</f>
        <v>0.28000000000000247</v>
      </c>
      <c r="GL103">
        <f t="array" ref="GL103">(ABS(DJ103)-ABS(AH103))/MAX(ABS(AH103),1)*100</f>
        <v>0.73999999999999622</v>
      </c>
      <c r="GM103">
        <f t="array" ref="GM103">(ABS(DK103)-ABS(AI103))/MAX(ABS(AI103),1)*100</f>
        <v>0.30000000000000027</v>
      </c>
      <c r="GN103">
        <f t="array" ref="GN103">(ABS(DL103)-ABS(AJ103))/MAX(ABS(AJ103),1)*100</f>
        <v>-4.0900000000000016</v>
      </c>
      <c r="GO103">
        <f t="array" ref="GO103">(ABS(DM103)-ABS(AK103))/MAX(ABS(AK103),1)*100</f>
        <v>0.46000000000000485</v>
      </c>
      <c r="GP103">
        <f t="array" ref="GP103">(ABS(DN103)-ABS(AL103))/MAX(ABS(AL103),1)*100</f>
        <v>-0.16999999999999793</v>
      </c>
      <c r="GQ103">
        <f t="array" ref="GQ103">(ABS(DO103)-ABS(AM103))/MAX(ABS(AM103),1)*100</f>
        <v>-9.7400000000000038</v>
      </c>
      <c r="GR103">
        <f t="array" ref="GR103">(ABS(DP103)-ABS(AN103))/MAX(ABS(AN103),1)*100</f>
        <v>-7.5437833133906258</v>
      </c>
      <c r="GS103">
        <f t="array" ref="GS103">(ABS(DQ103)-ABS(AO103))/MAX(ABS(AO103),1)*100</f>
        <v>10.539999999999994</v>
      </c>
      <c r="GT103">
        <f t="array" ref="GT103">(ABS(DR103)-ABS(AP103))/MAX(ABS(AP103),1)*100</f>
        <v>0.49000000000000155</v>
      </c>
      <c r="GU103">
        <f t="array" ref="GU103">(ABS(DS103)-ABS(AQ103))/MAX(ABS(AQ103),1)*100</f>
        <v>0.25000000000000577</v>
      </c>
      <c r="GV103">
        <f t="array" ref="GV103">(ABS(DT103)-ABS(AR103))/MAX(ABS(AR103),1)*100</f>
        <v>-29.610355912412967</v>
      </c>
      <c r="GW103">
        <f t="array" ref="GW103">(ABS(DU103)-ABS(AS103))/MAX(ABS(AS103),1)*100</f>
        <v>-19.169999999999998</v>
      </c>
      <c r="GX103">
        <f t="array" ref="GX103">(ABS(DV103)-ABS(AT103))/MAX(ABS(AT103),1)*100</f>
        <v>0.80000000000000071</v>
      </c>
      <c r="GY103">
        <f t="array" ref="GY103">(ABS(DW103)-ABS(AU103))/MAX(ABS(AU103),1)*100</f>
        <v>1.1399999999999966</v>
      </c>
      <c r="GZ103">
        <f t="array" ref="GZ103">(ABS(DX103)-ABS(AV103))/MAX(ABS(AV103),1)*100</f>
        <v>0.15999999999999903</v>
      </c>
      <c r="HA103">
        <f t="array" ref="HA103">(ABS(DY103)-ABS(AW103))/MAX(ABS(AW103),1)*100</f>
        <v>0.27999999999999969</v>
      </c>
      <c r="HB103">
        <f t="array" ref="HB103">(ABS(DZ103)-ABS(AX103))/MAX(ABS(AX103),1)*100</f>
        <v>-0.21999999999999797</v>
      </c>
      <c r="HC103">
        <f t="array" ref="HC103">(ABS(EA103)-ABS(AY103))/MAX(ABS(AY103),1)*100</f>
        <v>-0.20000000000000018</v>
      </c>
      <c r="HD103">
        <f t="array" ref="HD103">(ABS(EB103)-ABS(AZ103))/MAX(ABS(AZ103),1)*100</f>
        <v>-0.97000000000000142</v>
      </c>
      <c r="HE103">
        <f t="array" ref="HE103">(ABS(EC103)-ABS(BA103))/MAX(ABS(BA103),1)*100</f>
        <v>-1.1499999999999981</v>
      </c>
      <c r="HF103">
        <f t="array" ref="HF103">(ABS(ED103)-ABS(BB103))/MAX(ABS(BB103),1)*100</f>
        <v>-0.880000000000003</v>
      </c>
      <c r="HG103">
        <f t="array" ref="HG103">(ABS(EE103)-ABS(BC103))/MAX(ABS(BC103),1)*100</f>
        <v>0.18000000000000238</v>
      </c>
      <c r="HH103">
        <f t="array" ref="HH103">(ABS(EF103)-ABS(BD103))/MAX(ABS(BD103),1)*100</f>
        <v>-2.3299999999999987</v>
      </c>
      <c r="HI103">
        <f t="array" ref="HI103">(ABS(EG103)-ABS(BE103))/MAX(ABS(BE103),1)*100</f>
        <v>7.9999999999999516E-2</v>
      </c>
      <c r="HJ103">
        <f t="array" ref="HJ103">(ABS(EH103)-ABS(BF103))/MAX(ABS(BF103),1)*100</f>
        <v>5.0100000000000033</v>
      </c>
      <c r="HK103">
        <f t="array" ref="HK103">(ABS(EI103)-ABS(BG103))/MAX(ABS(BG103),1)*100</f>
        <v>0.97000000000000142</v>
      </c>
      <c r="HL103">
        <f t="array" ref="HL103">(ABS(EJ103)-ABS(BH103))/MAX(ABS(BH103),1)*100</f>
        <v>8.32</v>
      </c>
      <c r="HM103">
        <f t="array" ref="HM103">(ABS(EK103)-ABS(BI103))/MAX(ABS(BI103),1)*100</f>
        <v>-3.4499999999999975</v>
      </c>
      <c r="HN103">
        <f t="array" ref="HN103">(ABS(EL103)-ABS(BJ103))/MAX(ABS(BJ103),1)*100</f>
        <v>0.61999999999999966</v>
      </c>
      <c r="HO103">
        <f t="array" ref="HO103">(ABS(EM103)-ABS(BK103))/MAX(ABS(BK103),1)*100</f>
        <v>1.7799999999999983</v>
      </c>
      <c r="HP103">
        <f t="array" ref="HP103">(ABS(EN103)-ABS(BL103))/MAX(ABS(BL103),1)*100</f>
        <v>0</v>
      </c>
      <c r="HQ103">
        <f t="array" ref="HQ103">(ABS(EO103)-ABS(BM103))/MAX(ABS(BM103),1)*100</f>
        <v>0.35000000000000031</v>
      </c>
      <c r="HR103">
        <f t="array" ref="HR103">(ABS(EP103)-ABS(BN103))/MAX(ABS(BN103),1)*100</f>
        <v>0.22000000000000075</v>
      </c>
      <c r="HS103">
        <f t="array" ref="HS103">(ABS(EQ103)-ABS(BO103))/MAX(ABS(BO103),1)*100</f>
        <v>0.27999999999999692</v>
      </c>
      <c r="HT103">
        <f t="array" ref="HT103">(ABS(ER103)-ABS(BP103))/MAX(ABS(BP103),1)*100</f>
        <v>9.6199999999999957</v>
      </c>
      <c r="HU103">
        <f t="array" ref="HU103">(ABS(ES103)-ABS(BQ103))/MAX(ABS(BQ103),1)*100</f>
        <v>-0.61999999999999833</v>
      </c>
      <c r="HV103">
        <f t="array" ref="HV103">(ABS(ET103)-ABS(BR103))/MAX(ABS(BR103),1)*100</f>
        <v>-0.38000000000000256</v>
      </c>
      <c r="HW103">
        <f t="array" ref="HW103">(ABS(EU103)-ABS(BS103))/MAX(ABS(BS103),1)*100</f>
        <v>-3.9999999999995595E-2</v>
      </c>
      <c r="HX103">
        <f t="array" ref="HX103">(ABS(EV103)-ABS(BT103))/MAX(ABS(BT103),1)*100</f>
        <v>-1.6100000000000003</v>
      </c>
      <c r="HY103">
        <f t="array" ref="HY103">(ABS(EW103)-ABS(BU103))/MAX(ABS(BU103),1)*100</f>
        <v>2.1299999999999986</v>
      </c>
      <c r="HZ103">
        <f t="array" ref="HZ103">(ABS(EX103)-ABS(BV103))/MAX(ABS(BV103),1)*100</f>
        <v>1.0000000000000286E-2</v>
      </c>
      <c r="IA103">
        <f t="array" ref="IA103">(ABS(EY103)-ABS(BW103))/MAX(ABS(BW103),1)*100</f>
        <v>0.38000000000000256</v>
      </c>
      <c r="IB103">
        <f t="array" ref="IB103">(ABS(EZ103)-ABS(BX103))/MAX(ABS(BX103),1)*100</f>
        <v>-22.729673723131938</v>
      </c>
      <c r="IC103">
        <f t="array" ref="IC103">(ABS(FA103)-ABS(BY103))/MAX(ABS(BY103),1)*100</f>
        <v>-3.2399999999999984</v>
      </c>
      <c r="ID103" s="29">
        <f t="array" ref="ID103">(ABS(FB103)-ABS(BZ103))/MAX(ABS(BZ103),1)*100</f>
        <v>-9.9999999999988987E-3</v>
      </c>
      <c r="IE103" s="29">
        <f t="array" ref="IE103">(ABS(FC103)-ABS(CA103))/MAX(ABS(CA103),1)*100</f>
        <v>5.9999999999998943E-2</v>
      </c>
      <c r="IF103" s="29">
        <f t="array" ref="IF103">(ABS(FD103)-ABS(CB103))/MAX(ABS(CB103),1)*100</f>
        <v>3.9999999999999758E-2</v>
      </c>
    </row>
    <row r="104" spans="1:240" x14ac:dyDescent="0.25">
      <c r="A104" t="s">
        <v>144</v>
      </c>
      <c r="B104">
        <v>6.4128999999999996</v>
      </c>
      <c r="C104">
        <v>6.4907000000000004</v>
      </c>
      <c r="D104">
        <v>6.4903000000000004</v>
      </c>
      <c r="E104">
        <v>6.5522999999999998</v>
      </c>
      <c r="F104">
        <v>6.5324</v>
      </c>
      <c r="G104">
        <v>6.6706000000000003</v>
      </c>
      <c r="H104">
        <v>6.6326999999999998</v>
      </c>
      <c r="I104">
        <v>6.6029999999999998</v>
      </c>
      <c r="J104">
        <v>6.6467999999999998</v>
      </c>
      <c r="K104">
        <v>6.6763000000000003</v>
      </c>
      <c r="L104">
        <v>6.7186000000000003</v>
      </c>
      <c r="M104">
        <v>6.7786</v>
      </c>
      <c r="N104">
        <v>6.6976000000000004</v>
      </c>
      <c r="O104">
        <v>6.7228000000000003</v>
      </c>
      <c r="P104">
        <v>6.6704999999999997</v>
      </c>
      <c r="Q104">
        <v>6.7484000000000002</v>
      </c>
      <c r="R104">
        <v>6.6959</v>
      </c>
      <c r="S104">
        <v>6.7016999999999998</v>
      </c>
      <c r="T104">
        <v>6.6592000000000002</v>
      </c>
      <c r="U104">
        <v>6.6300999999999997</v>
      </c>
      <c r="V104">
        <v>6.7601000000000004</v>
      </c>
      <c r="W104">
        <v>6.7312000000000003</v>
      </c>
      <c r="X104">
        <v>6.6372</v>
      </c>
      <c r="Y104">
        <v>6.6696999999999997</v>
      </c>
      <c r="Z104">
        <v>6.6387999999999998</v>
      </c>
      <c r="AA104">
        <v>6.7137000000000002</v>
      </c>
      <c r="AB104">
        <v>6.6741000000000001</v>
      </c>
      <c r="AC104">
        <v>6.6475999999999997</v>
      </c>
      <c r="AD104">
        <v>6.7576999999999998</v>
      </c>
      <c r="AE104">
        <v>6.6806999999999999</v>
      </c>
      <c r="AF104">
        <v>6.6845999999999997</v>
      </c>
      <c r="AG104">
        <v>6.6859999999999999</v>
      </c>
      <c r="AH104">
        <v>6.6925999999999997</v>
      </c>
      <c r="AI104">
        <v>6.7481999999999998</v>
      </c>
      <c r="AJ104">
        <v>6.7397</v>
      </c>
      <c r="AK104">
        <v>6.6585999999999999</v>
      </c>
      <c r="AL104">
        <v>6.6665999999999999</v>
      </c>
      <c r="AM104">
        <v>6.6090999999999998</v>
      </c>
      <c r="AN104">
        <v>6.6581999999999999</v>
      </c>
      <c r="AO104">
        <v>6.6228999999999996</v>
      </c>
      <c r="AP104">
        <v>6.6173000000000002</v>
      </c>
      <c r="AQ104">
        <v>6.6140999999999996</v>
      </c>
      <c r="AR104">
        <v>6.6688999999999998</v>
      </c>
      <c r="AS104">
        <v>6.6455000000000002</v>
      </c>
      <c r="AT104">
        <v>6.5796000000000001</v>
      </c>
      <c r="AU104">
        <v>6.5336999999999996</v>
      </c>
      <c r="AV104">
        <v>6.59</v>
      </c>
      <c r="AW104">
        <v>6.6151</v>
      </c>
      <c r="AX104">
        <v>6.5012999999999996</v>
      </c>
      <c r="AY104">
        <v>6.49</v>
      </c>
      <c r="AZ104">
        <v>6.7168000000000001</v>
      </c>
      <c r="BA104">
        <v>6.7398999999999996</v>
      </c>
      <c r="BB104">
        <v>6.7415000000000003</v>
      </c>
      <c r="BC104">
        <v>6.6948999999999996</v>
      </c>
      <c r="BD104">
        <v>6.6581999999999999</v>
      </c>
      <c r="BE104">
        <v>6.6353999999999997</v>
      </c>
      <c r="BF104">
        <v>6.6558999999999999</v>
      </c>
      <c r="BG104">
        <v>6.7016</v>
      </c>
      <c r="BH104">
        <v>6.6702000000000004</v>
      </c>
      <c r="BI104">
        <v>6.7377000000000002</v>
      </c>
      <c r="BJ104">
        <v>6.7359999999999998</v>
      </c>
      <c r="BK104">
        <v>6.6672000000000002</v>
      </c>
      <c r="BL104">
        <v>6.8029000000000002</v>
      </c>
      <c r="BM104">
        <v>6.67</v>
      </c>
      <c r="BN104">
        <v>6.6710000000000003</v>
      </c>
      <c r="BO104">
        <v>6.7016999999999998</v>
      </c>
      <c r="BP104">
        <v>6.7710999999999997</v>
      </c>
      <c r="BQ104">
        <v>6.6769999999999996</v>
      </c>
      <c r="BR104">
        <v>6.6669999999999998</v>
      </c>
      <c r="BS104">
        <v>6.7187000000000001</v>
      </c>
      <c r="BT104">
        <v>6.6449999999999996</v>
      </c>
      <c r="BU104">
        <v>6.6997</v>
      </c>
      <c r="BV104">
        <v>6.5635000000000003</v>
      </c>
      <c r="BW104">
        <v>6.5281000000000002</v>
      </c>
      <c r="BX104">
        <v>5.9882999999999997</v>
      </c>
      <c r="BY104">
        <v>6.8059000000000003</v>
      </c>
      <c r="BZ104" s="28">
        <v>6.6256000000000004</v>
      </c>
      <c r="CA104" s="28">
        <v>6.7224000000000004</v>
      </c>
      <c r="CB104" s="28">
        <v>6.6342999999999996</v>
      </c>
      <c r="CD104">
        <v>6.4192999999999998</v>
      </c>
      <c r="CE104">
        <v>6.4968000000000004</v>
      </c>
      <c r="CF104">
        <v>6.4962999999999997</v>
      </c>
      <c r="CG104">
        <v>6.5572999999999997</v>
      </c>
      <c r="CH104">
        <v>6.5378999999999996</v>
      </c>
      <c r="CI104">
        <v>6.6764000000000001</v>
      </c>
      <c r="CJ104">
        <v>6.6388999999999996</v>
      </c>
      <c r="CK104">
        <v>6.6070000000000002</v>
      </c>
      <c r="CL104">
        <v>6.6513</v>
      </c>
      <c r="CM104">
        <v>6.6829999999999998</v>
      </c>
      <c r="CN104">
        <v>6.7098000000000004</v>
      </c>
      <c r="CO104">
        <v>6.7827999999999999</v>
      </c>
      <c r="CP104">
        <v>6.7107000000000001</v>
      </c>
      <c r="CQ104">
        <v>6.7260999999999997</v>
      </c>
      <c r="CR104">
        <v>6.6763000000000003</v>
      </c>
      <c r="CS104">
        <v>6.7533000000000003</v>
      </c>
      <c r="CT104">
        <v>6.7016</v>
      </c>
      <c r="CU104">
        <v>6.7074999999999996</v>
      </c>
      <c r="CV104">
        <v>6.665</v>
      </c>
      <c r="CW104">
        <v>6.6340000000000003</v>
      </c>
      <c r="CX104">
        <v>6.7622</v>
      </c>
      <c r="CY104">
        <v>6.7380000000000004</v>
      </c>
      <c r="CZ104">
        <v>6.6425000000000001</v>
      </c>
      <c r="DA104">
        <v>6.6753999999999998</v>
      </c>
      <c r="DB104">
        <v>6.6454000000000004</v>
      </c>
      <c r="DC104">
        <v>6.7195999999999998</v>
      </c>
      <c r="DD104">
        <v>6.6798999999999999</v>
      </c>
      <c r="DE104">
        <v>6.6528999999999998</v>
      </c>
      <c r="DF104">
        <v>6.7638999999999996</v>
      </c>
      <c r="DG104">
        <v>6.6862000000000004</v>
      </c>
      <c r="DH104">
        <v>6.6905999999999999</v>
      </c>
      <c r="DI104">
        <v>6.6917999999999997</v>
      </c>
      <c r="DJ104">
        <v>6.6978999999999997</v>
      </c>
      <c r="DK104">
        <v>6.7545000000000002</v>
      </c>
      <c r="DL104">
        <v>6.7450999999999999</v>
      </c>
      <c r="DM104">
        <v>6.6641000000000004</v>
      </c>
      <c r="DN104">
        <v>6.6704999999999997</v>
      </c>
      <c r="DO104">
        <v>6.5881999999999996</v>
      </c>
      <c r="DP104">
        <v>6.6548999999999996</v>
      </c>
      <c r="DQ104">
        <v>6.6276999999999999</v>
      </c>
      <c r="DR104">
        <v>6.6224999999999996</v>
      </c>
      <c r="DS104">
        <v>6.6146000000000003</v>
      </c>
      <c r="DT104">
        <v>6.6532</v>
      </c>
      <c r="DU104">
        <v>6.6658999999999997</v>
      </c>
      <c r="DV104">
        <v>6.5839999999999996</v>
      </c>
      <c r="DW104">
        <v>6.5396999999999998</v>
      </c>
      <c r="DX104">
        <v>6.5933999999999999</v>
      </c>
      <c r="DY104">
        <v>6.6207000000000003</v>
      </c>
      <c r="DZ104">
        <v>6.5073999999999996</v>
      </c>
      <c r="EA104">
        <v>6.4961000000000002</v>
      </c>
      <c r="EB104">
        <v>6.7225999999999999</v>
      </c>
      <c r="EC104">
        <v>6.7451999999999996</v>
      </c>
      <c r="ED104">
        <v>6.7462999999999997</v>
      </c>
      <c r="EE104">
        <v>6.7007000000000003</v>
      </c>
      <c r="EF104">
        <v>6.6638999999999999</v>
      </c>
      <c r="EG104">
        <v>6.6417999999999999</v>
      </c>
      <c r="EH104">
        <v>6.6698000000000004</v>
      </c>
      <c r="EI104">
        <v>6.7138999999999998</v>
      </c>
      <c r="EJ104">
        <v>6.6841999999999997</v>
      </c>
      <c r="EK104">
        <v>6.7470999999999997</v>
      </c>
      <c r="EL104">
        <v>6.7450999999999999</v>
      </c>
      <c r="EM104">
        <v>6.6746999999999996</v>
      </c>
      <c r="EN104" s="3">
        <v>6.8106</v>
      </c>
      <c r="EO104">
        <v>6.6759000000000004</v>
      </c>
      <c r="EP104">
        <v>6.6771000000000003</v>
      </c>
      <c r="EQ104">
        <v>6.7065999999999999</v>
      </c>
      <c r="ER104">
        <v>6.7782</v>
      </c>
      <c r="ES104">
        <v>6.6844000000000001</v>
      </c>
      <c r="ET104">
        <v>6.6725000000000003</v>
      </c>
      <c r="EU104">
        <v>6.7248999999999999</v>
      </c>
      <c r="EV104">
        <v>6.6505000000000001</v>
      </c>
      <c r="EW104">
        <v>6.7054999999999998</v>
      </c>
      <c r="EX104">
        <v>6.5693000000000001</v>
      </c>
      <c r="EY104">
        <v>6.5327999999999999</v>
      </c>
      <c r="EZ104">
        <v>6.1848000000000001</v>
      </c>
      <c r="FA104">
        <v>6.8109999999999999</v>
      </c>
      <c r="FB104" s="29">
        <v>6.6321000000000003</v>
      </c>
      <c r="FC104" s="29">
        <v>6.7294</v>
      </c>
      <c r="FD104" s="29">
        <v>6.6409000000000002</v>
      </c>
      <c r="FF104">
        <f t="array" ref="FF104">(ABS(CD104)-ABS(B104))/MAX(ABS(B104),1)*100</f>
        <v>9.9798842957167344E-2</v>
      </c>
      <c r="FG104">
        <f t="array" ref="FG104">(ABS(CE104)-ABS(C104))/MAX(ABS(C104),1)*100</f>
        <v>9.3980618423282453E-2</v>
      </c>
      <c r="FH104">
        <f t="array" ref="FH104">(ABS(CF104)-ABS(D104))/MAX(ABS(D104),1)*100</f>
        <v>9.244564966179282E-2</v>
      </c>
      <c r="FI104">
        <f t="array" ref="FI104">(ABS(CG104)-ABS(E104))/MAX(ABS(E104),1)*100</f>
        <v>7.6309082306974557E-2</v>
      </c>
      <c r="FJ104">
        <f t="array" ref="FJ104">(ABS(CH104)-ABS(F104))/MAX(ABS(F104),1)*100</f>
        <v>8.4195701426728553E-2</v>
      </c>
      <c r="FK104">
        <f t="array" ref="FK104">(ABS(CI104)-ABS(G104))/MAX(ABS(G104),1)*100</f>
        <v>8.6948700266839637E-2</v>
      </c>
      <c r="FL104">
        <f t="array" ref="FL104">(ABS(CJ104)-ABS(H104))/MAX(ABS(H104),1)*100</f>
        <v>9.3476261552606951E-2</v>
      </c>
      <c r="FM104">
        <f t="array" ref="FM104">(ABS(CK104)-ABS(I104))/MAX(ABS(I104),1)*100</f>
        <v>6.0578524912925147E-2</v>
      </c>
      <c r="FN104">
        <f t="array" ref="FN104">(ABS(CL104)-ABS(J104))/MAX(ABS(J104),1)*100</f>
        <v>6.7701751218634088E-2</v>
      </c>
      <c r="FO104">
        <f t="array" ref="FO104">(ABS(CM104)-ABS(K104))/MAX(ABS(K104),1)*100</f>
        <v>0.10035498704371408</v>
      </c>
      <c r="FP104">
        <f t="array" ref="FP104">(ABS(CN104)-ABS(L104))/MAX(ABS(L104),1)*100</f>
        <v>-0.13097966838329292</v>
      </c>
      <c r="FQ104">
        <f t="array" ref="FQ104">(ABS(CO104)-ABS(M104))/MAX(ABS(M104),1)*100</f>
        <v>6.195969669253211E-2</v>
      </c>
      <c r="FR104">
        <f t="array" ref="FR104">(ABS(CP104)-ABS(N104))/MAX(ABS(N104),1)*100</f>
        <v>0.19559245102722866</v>
      </c>
      <c r="FS104">
        <f t="array" ref="FS104">(ABS(CQ104)-ABS(O104))/MAX(ABS(O104),1)*100</f>
        <v>4.9086690069605143E-2</v>
      </c>
      <c r="FT104">
        <f t="array" ref="FT104">(ABS(CR104)-ABS(P104))/MAX(ABS(P104),1)*100</f>
        <v>8.6950003747855401E-2</v>
      </c>
      <c r="FU104">
        <f t="array" ref="FU104">(ABS(CS104)-ABS(Q104))/MAX(ABS(Q104),1)*100</f>
        <v>7.2609803805348316E-2</v>
      </c>
      <c r="FV104">
        <f t="array" ref="FV104">(ABS(CT104)-ABS(R104))/MAX(ABS(R104),1)*100</f>
        <v>8.5126719335713474E-2</v>
      </c>
      <c r="FW104">
        <f t="array" ref="FW104">(ABS(CU104)-ABS(S104))/MAX(ABS(S104),1)*100</f>
        <v>8.6545204947995363E-2</v>
      </c>
      <c r="FX104">
        <f t="array" ref="FX104">(ABS(CV104)-ABS(T104))/MAX(ABS(T104),1)*100</f>
        <v>8.7097549255162859E-2</v>
      </c>
      <c r="FY104">
        <f t="array" ref="FY104">(ABS(CW104)-ABS(U104))/MAX(ABS(U104),1)*100</f>
        <v>5.8822642192435728E-2</v>
      </c>
      <c r="FZ104">
        <f t="array" ref="FZ104">(ABS(CX104)-ABS(V104))/MAX(ABS(V104),1)*100</f>
        <v>3.1064629221454514E-2</v>
      </c>
      <c r="GA104">
        <f t="array" ref="GA104">(ABS(CY104)-ABS(W104))/MAX(ABS(W104),1)*100</f>
        <v>0.10102210601378861</v>
      </c>
      <c r="GB104">
        <f t="array" ref="GB104">(ABS(CZ104)-ABS(X104))/MAX(ABS(X104),1)*100</f>
        <v>7.9852950039174392E-2</v>
      </c>
      <c r="GC104">
        <f t="array" ref="GC104">(ABS(DA104)-ABS(Y104))/MAX(ABS(Y104),1)*100</f>
        <v>8.546111519258795E-2</v>
      </c>
      <c r="GD104">
        <f t="array" ref="GD104">(ABS(DB104)-ABS(Z104))/MAX(ABS(Z104),1)*100</f>
        <v>9.9415557028387752E-2</v>
      </c>
      <c r="GE104">
        <f t="array" ref="GE104">(ABS(DC104)-ABS(AA104))/MAX(ABS(AA104),1)*100</f>
        <v>8.7880006553756815E-2</v>
      </c>
      <c r="GF104">
        <f t="array" ref="GF104">(ABS(DD104)-ABS(AB104))/MAX(ABS(AB104),1)*100</f>
        <v>8.6903103040107357E-2</v>
      </c>
      <c r="GG104">
        <f t="array" ref="GG104">(ABS(DE104)-ABS(AC104))/MAX(ABS(AC104),1)*100</f>
        <v>7.9728022143331176E-2</v>
      </c>
      <c r="GH104">
        <f t="array" ref="GH104">(ABS(DF104)-ABS(AD104))/MAX(ABS(AD104),1)*100</f>
        <v>9.1747192091980428E-2</v>
      </c>
      <c r="GI104">
        <f t="array" ref="GI104">(ABS(DG104)-ABS(AE104))/MAX(ABS(AE104),1)*100</f>
        <v>8.2326702291683582E-2</v>
      </c>
      <c r="GJ104">
        <f t="array" ref="GJ104">(ABS(DH104)-ABS(AF104))/MAX(ABS(AF104),1)*100</f>
        <v>8.9758549501843463E-2</v>
      </c>
      <c r="GK104">
        <f t="array" ref="GK104">(ABS(DI104)-ABS(AG104))/MAX(ABS(AG104),1)*100</f>
        <v>8.6748429554289644E-2</v>
      </c>
      <c r="GL104">
        <f t="array" ref="GL104">(ABS(DJ104)-ABS(AH104))/MAX(ABS(AH104),1)*100</f>
        <v>7.9191943340407051E-2</v>
      </c>
      <c r="GM104">
        <f t="array" ref="GM104">(ABS(DK104)-ABS(AI104))/MAX(ABS(AI104),1)*100</f>
        <v>9.3358228861035786E-2</v>
      </c>
      <c r="GN104">
        <f t="array" ref="GN104">(ABS(DL104)-ABS(AJ104))/MAX(ABS(AJ104),1)*100</f>
        <v>8.0122260634744119E-2</v>
      </c>
      <c r="GO104">
        <f t="array" ref="GO104">(ABS(DM104)-ABS(AK104))/MAX(ABS(AK104),1)*100</f>
        <v>8.2599945934588428E-2</v>
      </c>
      <c r="GP104">
        <f t="array" ref="GP104">(ABS(DN104)-ABS(AL104))/MAX(ABS(AL104),1)*100</f>
        <v>5.8500585005846949E-2</v>
      </c>
      <c r="GQ104">
        <f t="array" ref="GQ104">(ABS(DO104)-ABS(AM104))/MAX(ABS(AM104),1)*100</f>
        <v>-0.31623065167723502</v>
      </c>
      <c r="GR104">
        <f t="array" ref="GR104">(ABS(DP104)-ABS(AN104))/MAX(ABS(AN104),1)*100</f>
        <v>-4.9562944940078443E-2</v>
      </c>
      <c r="GS104">
        <f t="array" ref="GS104">(ABS(DQ104)-ABS(AO104))/MAX(ABS(AO104),1)*100</f>
        <v>7.247580365097403E-2</v>
      </c>
      <c r="GT104">
        <f t="array" ref="GT104">(ABS(DR104)-ABS(AP104))/MAX(ABS(AP104),1)*100</f>
        <v>7.8581898961803565E-2</v>
      </c>
      <c r="GU104">
        <f t="array" ref="GU104">(ABS(DS104)-ABS(AQ104))/MAX(ABS(AQ104),1)*100</f>
        <v>7.5596075051875709E-3</v>
      </c>
      <c r="GV104">
        <f t="array" ref="GV104">(ABS(DT104)-ABS(AR104))/MAX(ABS(AR104),1)*100</f>
        <v>-0.23542113392013411</v>
      </c>
      <c r="GW104">
        <f t="array" ref="GW104">(ABS(DU104)-ABS(AS104))/MAX(ABS(AS104),1)*100</f>
        <v>0.3069746444962686</v>
      </c>
      <c r="GX104">
        <f t="array" ref="GX104">(ABS(DV104)-ABS(AT104))/MAX(ABS(AT104),1)*100</f>
        <v>6.6873366162069361E-2</v>
      </c>
      <c r="GY104">
        <f t="array" ref="GY104">(ABS(DW104)-ABS(AU104))/MAX(ABS(AU104),1)*100</f>
        <v>9.1831580880668354E-2</v>
      </c>
      <c r="GZ104">
        <f t="array" ref="GZ104">(ABS(DX104)-ABS(AV104))/MAX(ABS(AV104),1)*100</f>
        <v>5.1593323216996508E-2</v>
      </c>
      <c r="HA104">
        <f t="array" ref="HA104">(ABS(DY104)-ABS(AW104))/MAX(ABS(AW104),1)*100</f>
        <v>8.4654804916029572E-2</v>
      </c>
      <c r="HB104">
        <f t="array" ref="HB104">(ABS(DZ104)-ABS(AX104))/MAX(ABS(AX104),1)*100</f>
        <v>9.3827388368480064E-2</v>
      </c>
      <c r="HC104">
        <f t="array" ref="HC104">(ABS(EA104)-ABS(AY104))/MAX(ABS(AY104),1)*100</f>
        <v>9.3990755007704069E-2</v>
      </c>
      <c r="HD104">
        <f t="array" ref="HD104">(ABS(EB104)-ABS(AZ104))/MAX(ABS(AZ104),1)*100</f>
        <v>8.635064316340825E-2</v>
      </c>
      <c r="HE104">
        <f t="array" ref="HE104">(ABS(EC104)-ABS(BA104))/MAX(ABS(BA104),1)*100</f>
        <v>7.8636181545721495E-2</v>
      </c>
      <c r="HF104">
        <f t="array" ref="HF104">(ABS(ED104)-ABS(BB104))/MAX(ABS(BB104),1)*100</f>
        <v>7.1200771341681693E-2</v>
      </c>
      <c r="HG104">
        <f t="array" ref="HG104">(ABS(EE104)-ABS(BC104))/MAX(ABS(BC104),1)*100</f>
        <v>8.6633108784308868E-2</v>
      </c>
      <c r="HH104">
        <f t="array" ref="HH104">(ABS(EF104)-ABS(BD104))/MAX(ABS(BD104),1)*100</f>
        <v>8.5608723078310023E-2</v>
      </c>
      <c r="HI104">
        <f t="array" ref="HI104">(ABS(EG104)-ABS(BE104))/MAX(ABS(BE104),1)*100</f>
        <v>9.6452361575793233E-2</v>
      </c>
      <c r="HJ104">
        <f t="array" ref="HJ104">(ABS(EH104)-ABS(BF104))/MAX(ABS(BF104),1)*100</f>
        <v>0.20883727219460127</v>
      </c>
      <c r="HK104">
        <f t="array" ref="HK104">(ABS(EI104)-ABS(BG104))/MAX(ABS(BG104),1)*100</f>
        <v>0.18353825952011096</v>
      </c>
      <c r="HL104">
        <f t="array" ref="HL104">(ABS(EJ104)-ABS(BH104))/MAX(ABS(BH104),1)*100</f>
        <v>0.20988875895774256</v>
      </c>
      <c r="HM104">
        <f t="array" ref="HM104">(ABS(EK104)-ABS(BI104))/MAX(ABS(BI104),1)*100</f>
        <v>0.13951348382978476</v>
      </c>
      <c r="HN104">
        <f t="array" ref="HN104">(ABS(EL104)-ABS(BJ104))/MAX(ABS(BJ104),1)*100</f>
        <v>0.13509501187648618</v>
      </c>
      <c r="HO104">
        <f t="array" ref="HO104">(ABS(EM104)-ABS(BK104))/MAX(ABS(BK104),1)*100</f>
        <v>0.11249100071993334</v>
      </c>
      <c r="HP104">
        <f t="array" ref="HP104">(ABS(EN104)-ABS(BL104))/MAX(ABS(BL104),1)*100</f>
        <v>0.11318702318128765</v>
      </c>
      <c r="HQ104">
        <f t="array" ref="HQ104">(ABS(EO104)-ABS(BM104))/MAX(ABS(BM104),1)*100</f>
        <v>8.8455772113949935E-2</v>
      </c>
      <c r="HR104">
        <f t="array" ref="HR104">(ABS(EP104)-ABS(BN104))/MAX(ABS(BN104),1)*100</f>
        <v>9.1440563633638047E-2</v>
      </c>
      <c r="HS104">
        <f t="array" ref="HS104">(ABS(EQ104)-ABS(BO104))/MAX(ABS(BO104),1)*100</f>
        <v>7.3115776594000426E-2</v>
      </c>
      <c r="HT104">
        <f t="array" ref="HT104">(ABS(ER104)-ABS(BP104))/MAX(ABS(BP104),1)*100</f>
        <v>0.10485740869283172</v>
      </c>
      <c r="HU104">
        <f t="array" ref="HU104">(ABS(ES104)-ABS(BQ104))/MAX(ABS(BQ104),1)*100</f>
        <v>0.11082821626479733</v>
      </c>
      <c r="HV104">
        <f t="array" ref="HV104">(ABS(ET104)-ABS(BR104))/MAX(ABS(BR104),1)*100</f>
        <v>8.2495875206247266E-2</v>
      </c>
      <c r="HW104">
        <f t="array" ref="HW104">(ABS(EU104)-ABS(BS104))/MAX(ABS(BS104),1)*100</f>
        <v>9.2279756500509943E-2</v>
      </c>
      <c r="HX104">
        <f t="array" ref="HX104">(ABS(EV104)-ABS(BT104))/MAX(ABS(BT104),1)*100</f>
        <v>8.2768999247562147E-2</v>
      </c>
      <c r="HY104">
        <f t="array" ref="HY104">(ABS(EW104)-ABS(BU104))/MAX(ABS(BU104),1)*100</f>
        <v>8.6571040494347593E-2</v>
      </c>
      <c r="HZ104">
        <f t="array" ref="HZ104">(ABS(EX104)-ABS(BV104))/MAX(ABS(BV104),1)*100</f>
        <v>8.8367486859142308E-2</v>
      </c>
      <c r="IA104">
        <f t="array" ref="IA104">(ABS(EY104)-ABS(BW104))/MAX(ABS(BW104),1)*100</f>
        <v>7.1996446132867209E-2</v>
      </c>
      <c r="IB104">
        <f t="array" ref="IB104">(ABS(EZ104)-ABS(BX104))/MAX(ABS(BX104),1)*100</f>
        <v>3.2813987275186673</v>
      </c>
      <c r="IC104">
        <f t="array" ref="IC104">(ABS(FA104)-ABS(BY104))/MAX(ABS(BY104),1)*100</f>
        <v>7.493498288249402E-2</v>
      </c>
      <c r="ID104" s="29">
        <f t="array" ref="ID104">(ABS(FB104)-ABS(BZ104))/MAX(ABS(BZ104),1)*100</f>
        <v>9.810432262738393E-2</v>
      </c>
      <c r="IE104" s="29">
        <f t="array" ref="IE104">(ABS(FC104)-ABS(CA104))/MAX(ABS(CA104),1)*100</f>
        <v>0.10412947756753053</v>
      </c>
      <c r="IF104" s="29">
        <f t="array" ref="IF104">(ABS(FD104)-ABS(CB104))/MAX(ABS(CB104),1)*100</f>
        <v>9.948298991605152E-2</v>
      </c>
    </row>
    <row r="105" spans="1:240" x14ac:dyDescent="0.25">
      <c r="A105" t="s">
        <v>85</v>
      </c>
      <c r="B105" s="15">
        <v>1.2736000000000001</v>
      </c>
      <c r="C105" s="15">
        <v>1.3735999999999999</v>
      </c>
      <c r="D105" s="15">
        <v>1.3747</v>
      </c>
      <c r="E105" s="15">
        <v>1.2726</v>
      </c>
      <c r="F105" s="15">
        <v>1.3176000000000001</v>
      </c>
      <c r="G105" s="15">
        <v>1.1156999999999999</v>
      </c>
      <c r="H105" s="15">
        <v>1.1990000000000001</v>
      </c>
      <c r="I105" s="15">
        <v>1.1712</v>
      </c>
      <c r="J105" s="15">
        <v>1.1180000000000001</v>
      </c>
      <c r="K105" s="15">
        <v>1.1273</v>
      </c>
      <c r="L105" s="15">
        <v>1.1528</v>
      </c>
      <c r="M105" s="15">
        <v>1.0759000000000001</v>
      </c>
      <c r="N105" s="15">
        <v>1.0834999999999999</v>
      </c>
      <c r="O105" s="15">
        <v>1.0884</v>
      </c>
      <c r="P105" s="15">
        <v>1.1601999999999999</v>
      </c>
      <c r="Q105" s="15">
        <v>1.1267</v>
      </c>
      <c r="R105" s="15">
        <v>1.1431</v>
      </c>
      <c r="S105" s="15">
        <v>1.0710999999999999</v>
      </c>
      <c r="T105" s="15">
        <v>1.1626000000000001</v>
      </c>
      <c r="U105" s="15">
        <v>1.1989000000000001</v>
      </c>
      <c r="V105" s="15">
        <v>0.99539999999999995</v>
      </c>
      <c r="W105" s="15">
        <v>1.0336000000000001</v>
      </c>
      <c r="X105" s="15">
        <v>1.2170000000000001</v>
      </c>
      <c r="Y105" s="15">
        <v>1.1343000000000001</v>
      </c>
      <c r="Z105" s="15">
        <v>1.0358000000000001</v>
      </c>
      <c r="AA105" s="15">
        <v>1.0774999999999999</v>
      </c>
      <c r="AB105" s="15">
        <v>1.1185</v>
      </c>
      <c r="AC105" s="15">
        <v>1.1353</v>
      </c>
      <c r="AD105" s="15">
        <v>0.96840000000000004</v>
      </c>
      <c r="AE105" s="15">
        <v>1.0932999999999999</v>
      </c>
      <c r="AF105" s="15">
        <v>1.1657</v>
      </c>
      <c r="AG105" s="15">
        <v>1.1453</v>
      </c>
      <c r="AH105" s="15">
        <v>1.0892999999999999</v>
      </c>
      <c r="AI105" s="15">
        <v>0.97230000000000005</v>
      </c>
      <c r="AJ105" s="15">
        <v>1.0759000000000001</v>
      </c>
      <c r="AK105" s="15">
        <v>1.117</v>
      </c>
      <c r="AL105" s="15">
        <v>1.1592</v>
      </c>
      <c r="AM105" s="15">
        <v>1.0814999999999999</v>
      </c>
      <c r="AN105" s="15">
        <v>1.1997</v>
      </c>
      <c r="AO105" s="15">
        <v>1.1206</v>
      </c>
      <c r="AP105" s="15">
        <v>1.1698</v>
      </c>
      <c r="AQ105" s="15">
        <v>1.1386000000000001</v>
      </c>
      <c r="AR105" s="15">
        <v>0.96519999999999995</v>
      </c>
      <c r="AS105" s="15">
        <v>0.88160000000000005</v>
      </c>
      <c r="AT105" s="15">
        <v>1.2369000000000001</v>
      </c>
      <c r="AU105" s="15">
        <v>1.0582</v>
      </c>
      <c r="AV105" s="15">
        <v>1.1999</v>
      </c>
      <c r="AW105" s="15">
        <v>1.276</v>
      </c>
      <c r="AX105" s="15">
        <v>1.3884000000000001</v>
      </c>
      <c r="AY105" s="15">
        <v>1.389</v>
      </c>
      <c r="AZ105" s="15">
        <v>1.1129</v>
      </c>
      <c r="BA105" s="15">
        <v>1.1215999999999999</v>
      </c>
      <c r="BB105" s="15">
        <v>1.1234</v>
      </c>
      <c r="BC105" s="15">
        <v>1.1429</v>
      </c>
      <c r="BD105" s="15">
        <v>1.1624000000000001</v>
      </c>
      <c r="BE105" s="15">
        <v>1.1832</v>
      </c>
      <c r="BF105" s="15">
        <v>1.1313</v>
      </c>
      <c r="BG105" s="15">
        <v>1.1478999999999999</v>
      </c>
      <c r="BH105" s="15">
        <v>1.1391</v>
      </c>
      <c r="BI105" s="15">
        <v>1.1724000000000001</v>
      </c>
      <c r="BJ105" s="15">
        <v>1.1511</v>
      </c>
      <c r="BK105" s="15">
        <v>1.1044</v>
      </c>
      <c r="BL105" s="15">
        <v>0.80669999999999997</v>
      </c>
      <c r="BM105" s="15">
        <v>1.1162000000000001</v>
      </c>
      <c r="BN105" s="15">
        <v>1.1626000000000001</v>
      </c>
      <c r="BO105" s="15">
        <v>1.1258999999999999</v>
      </c>
      <c r="BP105" s="15">
        <v>1.1176999999999999</v>
      </c>
      <c r="BQ105" s="15">
        <v>1.0968</v>
      </c>
      <c r="BR105" s="15">
        <v>1.143</v>
      </c>
      <c r="BS105" s="15">
        <v>1.0377000000000001</v>
      </c>
      <c r="BT105" s="15">
        <v>1.0965</v>
      </c>
      <c r="BU105" s="15">
        <v>1.0709</v>
      </c>
      <c r="BV105" s="15">
        <v>1.3035000000000001</v>
      </c>
      <c r="BW105" s="15">
        <v>1.2783</v>
      </c>
      <c r="BX105" s="15">
        <v>1.2351000000000001</v>
      </c>
      <c r="BY105">
        <v>1.0807</v>
      </c>
      <c r="BZ105" s="28">
        <v>1.1659999999999999</v>
      </c>
      <c r="CA105" s="28">
        <v>0.99650000000000005</v>
      </c>
      <c r="CB105" s="28">
        <v>1.1578999999999999</v>
      </c>
      <c r="CD105">
        <v>1.2737000000000001</v>
      </c>
      <c r="CE105">
        <v>1.3737999999999999</v>
      </c>
      <c r="CF105">
        <v>1.3749</v>
      </c>
      <c r="CG105">
        <v>1.2722</v>
      </c>
      <c r="CH105">
        <v>1.3176000000000001</v>
      </c>
      <c r="CI105">
        <v>1.1153999999999999</v>
      </c>
      <c r="CJ105">
        <v>1.1993</v>
      </c>
      <c r="CK105">
        <v>1.1711</v>
      </c>
      <c r="CL105">
        <v>1.1178999999999999</v>
      </c>
      <c r="CM105">
        <v>1.1274999999999999</v>
      </c>
      <c r="CN105">
        <v>1.1649</v>
      </c>
      <c r="CO105">
        <v>1.1200000000000001</v>
      </c>
      <c r="CP105">
        <v>1.0799000000000001</v>
      </c>
      <c r="CQ105">
        <v>1.0993999999999999</v>
      </c>
      <c r="CR105">
        <v>1.1597</v>
      </c>
      <c r="CS105">
        <v>1.1276999999999999</v>
      </c>
      <c r="CT105">
        <v>1.1431</v>
      </c>
      <c r="CU105">
        <v>1.0721000000000001</v>
      </c>
      <c r="CV105">
        <v>1.1644000000000001</v>
      </c>
      <c r="CW105">
        <v>1.1974</v>
      </c>
      <c r="CX105">
        <v>1.0157</v>
      </c>
      <c r="CY105">
        <v>1.0342</v>
      </c>
      <c r="CZ105">
        <v>1.2164999999999999</v>
      </c>
      <c r="DA105">
        <v>1.1338999999999999</v>
      </c>
      <c r="DB105">
        <v>1.0515000000000001</v>
      </c>
      <c r="DC105">
        <v>1.0749</v>
      </c>
      <c r="DD105">
        <v>1.1184000000000001</v>
      </c>
      <c r="DE105">
        <v>1.1355999999999999</v>
      </c>
      <c r="DF105">
        <v>0.96689999999999998</v>
      </c>
      <c r="DG105">
        <v>1.0936999999999999</v>
      </c>
      <c r="DH105">
        <v>1.1660999999999999</v>
      </c>
      <c r="DI105">
        <v>1.1454</v>
      </c>
      <c r="DJ105">
        <v>1.0888</v>
      </c>
      <c r="DK105">
        <v>0.97230000000000005</v>
      </c>
      <c r="DL105">
        <v>1.0807</v>
      </c>
      <c r="DM105">
        <v>1.1175999999999999</v>
      </c>
      <c r="DN105">
        <v>1.1575</v>
      </c>
      <c r="DO105">
        <v>1.0747</v>
      </c>
      <c r="DP105">
        <v>1.1715</v>
      </c>
      <c r="DQ105">
        <v>1.1087</v>
      </c>
      <c r="DR105">
        <v>1.1704000000000001</v>
      </c>
      <c r="DS105">
        <v>1.1351</v>
      </c>
      <c r="DT105">
        <v>0.97509999999999997</v>
      </c>
      <c r="DU105">
        <v>0.90600000000000003</v>
      </c>
      <c r="DV105">
        <v>1.2361</v>
      </c>
      <c r="DW105">
        <v>1.0692999999999999</v>
      </c>
      <c r="DX105">
        <v>1.1981999999999999</v>
      </c>
      <c r="DY105">
        <v>1.276</v>
      </c>
      <c r="DZ105">
        <v>1.3887</v>
      </c>
      <c r="EA105">
        <v>1.3892</v>
      </c>
      <c r="EB105">
        <v>1.1212</v>
      </c>
      <c r="EC105">
        <v>1.1267</v>
      </c>
      <c r="ED105">
        <v>1.1247</v>
      </c>
      <c r="EE105">
        <v>1.1429</v>
      </c>
      <c r="EF105">
        <v>1.1641999999999999</v>
      </c>
      <c r="EG105">
        <v>1.1836</v>
      </c>
      <c r="EH105">
        <v>1.1342000000000001</v>
      </c>
      <c r="EI105">
        <v>1.1429</v>
      </c>
      <c r="EJ105">
        <v>1.1476999999999999</v>
      </c>
      <c r="EK105">
        <v>1.1742999999999999</v>
      </c>
      <c r="EL105">
        <v>1.1527000000000001</v>
      </c>
      <c r="EM105">
        <v>1.1052999999999999</v>
      </c>
      <c r="EN105" s="3">
        <v>0.80800000000000005</v>
      </c>
      <c r="EO105">
        <v>1.1160000000000001</v>
      </c>
      <c r="EP105">
        <v>1.1620999999999999</v>
      </c>
      <c r="EQ105">
        <v>1.1254999999999999</v>
      </c>
      <c r="ER105">
        <v>1.135</v>
      </c>
      <c r="ES105">
        <v>1.0965</v>
      </c>
      <c r="ET105">
        <v>1.1435999999999999</v>
      </c>
      <c r="EU105">
        <v>1.0384</v>
      </c>
      <c r="EV105">
        <v>1.1083000000000001</v>
      </c>
      <c r="EW105">
        <v>1.0719000000000001</v>
      </c>
      <c r="EX105">
        <v>1.3036000000000001</v>
      </c>
      <c r="EY105">
        <v>1.2785</v>
      </c>
      <c r="EZ105">
        <v>1.3138000000000001</v>
      </c>
      <c r="FA105">
        <v>1.0869</v>
      </c>
      <c r="FB105" s="29">
        <v>1.1665000000000001</v>
      </c>
      <c r="FC105" s="29">
        <v>0.99729999999999996</v>
      </c>
      <c r="FD105" s="29">
        <v>1.1584000000000001</v>
      </c>
      <c r="FF105">
        <f t="array" ref="FF105">(ABS(CD105)-ABS(B105))/MAX(ABS(B105),1)*100</f>
        <v>7.8517587939689847E-3</v>
      </c>
      <c r="FG105">
        <f t="array" ref="FG105">(ABS(CE105)-ABS(C105))/MAX(ABS(C105),1)*100</f>
        <v>1.4560279557365897E-2</v>
      </c>
      <c r="FH105">
        <f t="array" ref="FH105">(ABS(CF105)-ABS(D105))/MAX(ABS(D105),1)*100</f>
        <v>1.4548628791734778E-2</v>
      </c>
      <c r="FI105">
        <f t="array" ref="FI105">(ABS(CG105)-ABS(E105))/MAX(ABS(E105),1)*100</f>
        <v>-3.1431714600027971E-2</v>
      </c>
      <c r="FJ105">
        <f t="array" ref="FJ105">(ABS(CH105)-ABS(F105))/MAX(ABS(F105),1)*100</f>
        <v>0</v>
      </c>
      <c r="FK105">
        <f t="array" ref="FK105">(ABS(CI105)-ABS(G105))/MAX(ABS(G105),1)*100</f>
        <v>-2.6888948642105136E-2</v>
      </c>
      <c r="FL105">
        <f t="array" ref="FL105">(ABS(CJ105)-ABS(H105))/MAX(ABS(H105),1)*100</f>
        <v>2.5020850708921346E-2</v>
      </c>
      <c r="FM105">
        <f t="array" ref="FM105">(ABS(CK105)-ABS(I105))/MAX(ABS(I105),1)*100</f>
        <v>-8.5382513661192774E-3</v>
      </c>
      <c r="FN105">
        <f t="array" ref="FN105">(ABS(CL105)-ABS(J105))/MAX(ABS(J105),1)*100</f>
        <v>-8.9445438282836336E-3</v>
      </c>
      <c r="FO105">
        <f t="array" ref="FO105">(ABS(CM105)-ABS(K105))/MAX(ABS(K105),1)*100</f>
        <v>1.7741506253879002E-2</v>
      </c>
      <c r="FP105">
        <f t="array" ref="FP105">(ABS(CN105)-ABS(L105))/MAX(ABS(L105),1)*100</f>
        <v>1.0496183206106871</v>
      </c>
      <c r="FQ105">
        <f t="array" ref="FQ105">(ABS(CO105)-ABS(M105))/MAX(ABS(M105),1)*100</f>
        <v>4.0988939492517922</v>
      </c>
      <c r="FR105">
        <f t="array" ref="FR105">(ABS(CP105)-ABS(N105))/MAX(ABS(N105),1)*100</f>
        <v>-0.33225657591138219</v>
      </c>
      <c r="FS105">
        <f t="array" ref="FS105">(ABS(CQ105)-ABS(O105))/MAX(ABS(O105),1)*100</f>
        <v>1.010657846379998</v>
      </c>
      <c r="FT105">
        <f t="array" ref="FT105">(ABS(CR105)-ABS(P105))/MAX(ABS(P105),1)*100</f>
        <v>-4.3096017927938719E-2</v>
      </c>
      <c r="FU105">
        <f t="array" ref="FU105">(ABS(CS105)-ABS(Q105))/MAX(ABS(Q105),1)*100</f>
        <v>8.8754770568908306E-2</v>
      </c>
      <c r="FV105">
        <f t="array" ref="FV105">(ABS(CT105)-ABS(R105))/MAX(ABS(R105),1)*100</f>
        <v>0</v>
      </c>
      <c r="FW105">
        <f t="array" ref="FW105">(ABS(CU105)-ABS(S105))/MAX(ABS(S105),1)*100</f>
        <v>9.336196433574008E-2</v>
      </c>
      <c r="FX105">
        <f t="array" ref="FX105">(ABS(CV105)-ABS(T105))/MAX(ABS(T105),1)*100</f>
        <v>0.15482539136418574</v>
      </c>
      <c r="FY105">
        <f t="array" ref="FY105">(ABS(CW105)-ABS(U105))/MAX(ABS(U105),1)*100</f>
        <v>-0.12511468846443044</v>
      </c>
      <c r="FZ105">
        <f t="array" ref="FZ105">(ABS(CX105)-ABS(V105))/MAX(ABS(V105),1)*100</f>
        <v>2.0300000000000096</v>
      </c>
      <c r="GA105">
        <f t="array" ref="GA105">(ABS(CY105)-ABS(W105))/MAX(ABS(W105),1)*100</f>
        <v>5.804953560370877E-2</v>
      </c>
      <c r="GB105">
        <f t="array" ref="GB105">(ABS(CZ105)-ABS(X105))/MAX(ABS(X105),1)*100</f>
        <v>-4.1084634346768033E-2</v>
      </c>
      <c r="GC105">
        <f t="array" ref="GC105">(ABS(DA105)-ABS(Y105))/MAX(ABS(Y105),1)*100</f>
        <v>-3.5264039495739925E-2</v>
      </c>
      <c r="GD105">
        <f t="array" ref="GD105">(ABS(DB105)-ABS(Z105))/MAX(ABS(Z105),1)*100</f>
        <v>1.5157366286928022</v>
      </c>
      <c r="GE105">
        <f t="array" ref="GE105">(ABS(DC105)-ABS(AA105))/MAX(ABS(AA105),1)*100</f>
        <v>-0.2412993039443096</v>
      </c>
      <c r="GF105">
        <f t="array" ref="GF105">(ABS(DD105)-ABS(AB105))/MAX(ABS(AB105),1)*100</f>
        <v>-8.9405453732667832E-3</v>
      </c>
      <c r="GG105">
        <f t="array" ref="GG105">(ABS(DE105)-ABS(AC105))/MAX(ABS(AC105),1)*100</f>
        <v>2.6424733550600456E-2</v>
      </c>
      <c r="GH105">
        <f t="array" ref="GH105">(ABS(DF105)-ABS(AD105))/MAX(ABS(AD105),1)*100</f>
        <v>-0.15000000000000568</v>
      </c>
      <c r="GI105">
        <f t="array" ref="GI105">(ABS(DG105)-ABS(AE105))/MAX(ABS(AE105),1)*100</f>
        <v>3.6586481295157409E-2</v>
      </c>
      <c r="GJ105">
        <f t="array" ref="GJ105">(ABS(DH105)-ABS(AF105))/MAX(ABS(AF105),1)*100</f>
        <v>3.4314146006687481E-2</v>
      </c>
      <c r="GK105">
        <f t="array" ref="GK105">(ABS(DI105)-ABS(AG105))/MAX(ABS(AG105),1)*100</f>
        <v>8.7313367676581672E-3</v>
      </c>
      <c r="GL105">
        <f t="array" ref="GL105">(ABS(DJ105)-ABS(AH105))/MAX(ABS(AH105),1)*100</f>
        <v>-4.5901037363439361E-2</v>
      </c>
      <c r="GM105">
        <f t="array" ref="GM105">(ABS(DK105)-ABS(AI105))/MAX(ABS(AI105),1)*100</f>
        <v>0</v>
      </c>
      <c r="GN105">
        <f t="array" ref="GN105">(ABS(DL105)-ABS(AJ105))/MAX(ABS(AJ105),1)*100</f>
        <v>0.44613811692535688</v>
      </c>
      <c r="GO105">
        <f t="array" ref="GO105">(ABS(DM105)-ABS(AK105))/MAX(ABS(AK105),1)*100</f>
        <v>5.3715308863020048E-2</v>
      </c>
      <c r="GP105">
        <f t="array" ref="GP105">(ABS(DN105)-ABS(AL105))/MAX(ABS(AL105),1)*100</f>
        <v>-0.14665286404417138</v>
      </c>
      <c r="GQ105">
        <f t="array" ref="GQ105">(ABS(DO105)-ABS(AM105))/MAX(ABS(AM105),1)*100</f>
        <v>-0.62875635691168907</v>
      </c>
      <c r="GR105">
        <f t="array" ref="GR105">(ABS(DP105)-ABS(AN105))/MAX(ABS(AN105),1)*100</f>
        <v>-2.3505876469117282</v>
      </c>
      <c r="GS105">
        <f t="array" ref="GS105">(ABS(DQ105)-ABS(AO105))/MAX(ABS(AO105),1)*100</f>
        <v>-1.0619311083348226</v>
      </c>
      <c r="GT105">
        <f t="array" ref="GT105">(ABS(DR105)-ABS(AP105))/MAX(ABS(AP105),1)*100</f>
        <v>5.1290818943422467E-2</v>
      </c>
      <c r="GU105">
        <f t="array" ref="GU105">(ABS(DS105)-ABS(AQ105))/MAX(ABS(AQ105),1)*100</f>
        <v>-0.30739504654839789</v>
      </c>
      <c r="GV105">
        <f t="array" ref="GV105">(ABS(DT105)-ABS(AR105))/MAX(ABS(AR105),1)*100</f>
        <v>0.99000000000000199</v>
      </c>
      <c r="GW105">
        <f t="array" ref="GW105">(ABS(DU105)-ABS(AS105))/MAX(ABS(AS105),1)*100</f>
        <v>2.4399999999999977</v>
      </c>
      <c r="GX105">
        <f t="array" ref="GX105">(ABS(DV105)-ABS(AT105))/MAX(ABS(AT105),1)*100</f>
        <v>-6.4677823591246977E-2</v>
      </c>
      <c r="GY105">
        <f t="array" ref="GY105">(ABS(DW105)-ABS(AU105))/MAX(ABS(AU105),1)*100</f>
        <v>1.0489510489510383</v>
      </c>
      <c r="GZ105">
        <f t="array" ref="GZ105">(ABS(DX105)-ABS(AV105))/MAX(ABS(AV105),1)*100</f>
        <v>-0.14167847320610341</v>
      </c>
      <c r="HA105">
        <f t="array" ref="HA105">(ABS(DY105)-ABS(AW105))/MAX(ABS(AW105),1)*100</f>
        <v>0</v>
      </c>
      <c r="HB105">
        <f t="array" ref="HB105">(ABS(DZ105)-ABS(AX105))/MAX(ABS(AX105),1)*100</f>
        <v>2.1607605877266418E-2</v>
      </c>
      <c r="HC105">
        <f t="array" ref="HC105">(ABS(EA105)-ABS(AY105))/MAX(ABS(AY105),1)*100</f>
        <v>1.4398848092151041E-2</v>
      </c>
      <c r="HD105">
        <f t="array" ref="HD105">(ABS(EB105)-ABS(AZ105))/MAX(ABS(AZ105),1)*100</f>
        <v>0.74579926318626777</v>
      </c>
      <c r="HE105">
        <f t="array" ref="HE105">(ABS(EC105)-ABS(BA105))/MAX(ABS(BA105),1)*100</f>
        <v>0.45470756062768408</v>
      </c>
      <c r="HF105">
        <f t="array" ref="HF105">(ABS(ED105)-ABS(BB105))/MAX(ABS(BB105),1)*100</f>
        <v>0.11572013530354985</v>
      </c>
      <c r="HG105">
        <f t="array" ref="HG105">(ABS(EE105)-ABS(BC105))/MAX(ABS(BC105),1)*100</f>
        <v>0</v>
      </c>
      <c r="HH105">
        <f t="array" ref="HH105">(ABS(EF105)-ABS(BD105))/MAX(ABS(BD105),1)*100</f>
        <v>0.15485203028215774</v>
      </c>
      <c r="HI105">
        <f t="array" ref="HI105">(ABS(EG105)-ABS(BE105))/MAX(ABS(BE105),1)*100</f>
        <v>3.3806626098711622E-2</v>
      </c>
      <c r="HJ105">
        <f t="array" ref="HJ105">(ABS(EH105)-ABS(BF105))/MAX(ABS(BF105),1)*100</f>
        <v>0.25634226111554187</v>
      </c>
      <c r="HK105">
        <f t="array" ref="HK105">(ABS(EI105)-ABS(BG105))/MAX(ABS(BG105),1)*100</f>
        <v>-0.43557801202194385</v>
      </c>
      <c r="HL105">
        <f t="array" ref="HL105">(ABS(EJ105)-ABS(BH105))/MAX(ABS(BH105),1)*100</f>
        <v>0.75498200333596188</v>
      </c>
      <c r="HM105">
        <f t="array" ref="HM105">(ABS(EK105)-ABS(BI105))/MAX(ABS(BI105),1)*100</f>
        <v>0.16206073012621891</v>
      </c>
      <c r="HN105">
        <f t="array" ref="HN105">(ABS(EL105)-ABS(BJ105))/MAX(ABS(BJ105),1)*100</f>
        <v>0.13899748067066683</v>
      </c>
      <c r="HO105">
        <f t="array" ref="HO105">(ABS(EM105)-ABS(BK105))/MAX(ABS(BK105),1)*100</f>
        <v>8.1492212966307584E-2</v>
      </c>
      <c r="HP105">
        <f t="array" ref="HP105">(ABS(EN105)-ABS(BL105))/MAX(ABS(BL105),1)*100</f>
        <v>0.13000000000000789</v>
      </c>
      <c r="HQ105">
        <f t="array" ref="HQ105">(ABS(EO105)-ABS(BM105))/MAX(ABS(BM105),1)*100</f>
        <v>-1.7917935853787668E-2</v>
      </c>
      <c r="HR105">
        <f t="array" ref="HR105">(ABS(EP105)-ABS(BN105))/MAX(ABS(BN105),1)*100</f>
        <v>-4.3007053156732061E-2</v>
      </c>
      <c r="HS105">
        <f t="array" ref="HS105">(ABS(EQ105)-ABS(BO105))/MAX(ABS(BO105),1)*100</f>
        <v>-3.5527133848472864E-2</v>
      </c>
      <c r="HT105">
        <f t="array" ref="HT105">(ABS(ER105)-ABS(BP105))/MAX(ABS(BP105),1)*100</f>
        <v>1.5478214189854249</v>
      </c>
      <c r="HU105">
        <f t="array" ref="HU105">(ABS(ES105)-ABS(BQ105))/MAX(ABS(BQ105),1)*100</f>
        <v>-2.7352297592994804E-2</v>
      </c>
      <c r="HV105">
        <f t="array" ref="HV105">(ABS(ET105)-ABS(BR105))/MAX(ABS(BR105),1)*100</f>
        <v>5.2493438320204193E-2</v>
      </c>
      <c r="HW105">
        <f t="array" ref="HW105">(ABS(EU105)-ABS(BS105))/MAX(ABS(BS105),1)*100</f>
        <v>6.7456875782974157E-2</v>
      </c>
      <c r="HX105">
        <f t="array" ref="HX105">(ABS(EV105)-ABS(BT105))/MAX(ABS(BT105),1)*100</f>
        <v>1.0761513907888767</v>
      </c>
      <c r="HY105">
        <f t="array" ref="HY105">(ABS(EW105)-ABS(BU105))/MAX(ABS(BU105),1)*100</f>
        <v>9.3379400504259219E-2</v>
      </c>
      <c r="HZ105">
        <f t="array" ref="HZ105">(ABS(EX105)-ABS(BV105))/MAX(ABS(BV105),1)*100</f>
        <v>7.6716532412726482E-3</v>
      </c>
      <c r="IA105">
        <f t="array" ref="IA105">(ABS(EY105)-ABS(BW105))/MAX(ABS(BW105),1)*100</f>
        <v>1.5645779550964405E-2</v>
      </c>
      <c r="IB105">
        <f t="array" ref="IB105">(ABS(EZ105)-ABS(BX105))/MAX(ABS(BX105),1)*100</f>
        <v>6.3719536879604881</v>
      </c>
      <c r="IC105">
        <f t="array" ref="IC105">(ABS(FA105)-ABS(BY105))/MAX(ABS(BY105),1)*100</f>
        <v>0.57370223003608611</v>
      </c>
      <c r="ID105" s="29">
        <f t="array" ref="ID105">(ABS(FB105)-ABS(BZ105))/MAX(ABS(BZ105),1)*100</f>
        <v>4.2881646655245881E-2</v>
      </c>
      <c r="IE105" s="29">
        <f t="array" ref="IE105">(ABS(FC105)-ABS(CA105))/MAX(ABS(CA105),1)*100</f>
        <v>7.9999999999991189E-2</v>
      </c>
      <c r="IF105" s="29">
        <f t="array" ref="IF105">(ABS(FD105)-ABS(CB105))/MAX(ABS(CB105),1)*100</f>
        <v>4.3181621901733053E-2</v>
      </c>
    </row>
    <row r="106" spans="1:240" x14ac:dyDescent="0.25">
      <c r="A106" t="s">
        <v>87</v>
      </c>
      <c r="B106" s="15">
        <v>0.92659999999999998</v>
      </c>
      <c r="C106" s="15">
        <v>0.86770000000000003</v>
      </c>
      <c r="D106" s="15">
        <v>0.86860000000000004</v>
      </c>
      <c r="E106" s="15">
        <v>0.8619</v>
      </c>
      <c r="F106" s="15">
        <v>0.8589</v>
      </c>
      <c r="G106" s="15">
        <v>0.79359999999999997</v>
      </c>
      <c r="H106" s="15">
        <v>0.79959999999999998</v>
      </c>
      <c r="I106" s="15">
        <v>0.8478</v>
      </c>
      <c r="J106" s="15">
        <v>0.82199999999999995</v>
      </c>
      <c r="K106" s="15">
        <v>0.85029999999999994</v>
      </c>
      <c r="L106" s="15">
        <v>0.76019999999999999</v>
      </c>
      <c r="M106" s="15">
        <v>0.83879999999999999</v>
      </c>
      <c r="N106" s="15">
        <v>0.70350000000000001</v>
      </c>
      <c r="O106" s="15">
        <v>0.75139999999999996</v>
      </c>
      <c r="P106" s="15">
        <v>0.80500000000000005</v>
      </c>
      <c r="Q106" s="15">
        <v>0.78669999999999995</v>
      </c>
      <c r="R106" s="15">
        <v>0.77790000000000004</v>
      </c>
      <c r="S106" s="15">
        <v>0.80940000000000001</v>
      </c>
      <c r="T106" s="15">
        <v>0.7631</v>
      </c>
      <c r="U106" s="15">
        <v>0.83189999999999997</v>
      </c>
      <c r="V106" s="15">
        <v>0.79990000000000006</v>
      </c>
      <c r="W106" s="15">
        <v>0.81110000000000004</v>
      </c>
      <c r="X106" s="15">
        <v>0.80730000000000002</v>
      </c>
      <c r="Y106" s="15">
        <v>0.79239999999999999</v>
      </c>
      <c r="Z106" s="15">
        <v>0.74639999999999995</v>
      </c>
      <c r="AA106" s="15">
        <v>0.82589999999999997</v>
      </c>
      <c r="AB106" s="15">
        <v>0.87039999999999995</v>
      </c>
      <c r="AC106" s="15">
        <v>0.86939999999999995</v>
      </c>
      <c r="AD106" s="15">
        <v>0.77180000000000004</v>
      </c>
      <c r="AE106" s="15">
        <v>0.84819999999999995</v>
      </c>
      <c r="AF106" s="15">
        <v>0.80079999999999996</v>
      </c>
      <c r="AG106" s="15">
        <v>0.7984</v>
      </c>
      <c r="AH106" s="15">
        <v>0.79359999999999997</v>
      </c>
      <c r="AI106" s="15">
        <v>0.74719999999999998</v>
      </c>
      <c r="AJ106" s="15">
        <v>0.75539999999999996</v>
      </c>
      <c r="AK106" s="15">
        <v>0.82850000000000001</v>
      </c>
      <c r="AL106" s="15">
        <v>0.80600000000000005</v>
      </c>
      <c r="AM106" s="15">
        <v>0.5746</v>
      </c>
      <c r="AN106" s="15">
        <v>0.69499999999999995</v>
      </c>
      <c r="AO106" s="15">
        <v>0.71109999999999995</v>
      </c>
      <c r="AP106" s="15">
        <v>0.85509999999999997</v>
      </c>
      <c r="AQ106" s="15">
        <v>0.8085</v>
      </c>
      <c r="AR106" s="15">
        <v>0.80049999999999999</v>
      </c>
      <c r="AS106" s="15">
        <v>0.73429999999999995</v>
      </c>
      <c r="AT106" s="15">
        <v>0.8609</v>
      </c>
      <c r="AU106" s="15">
        <v>0.76049999999999995</v>
      </c>
      <c r="AV106" s="15">
        <v>0.82720000000000005</v>
      </c>
      <c r="AW106" s="15">
        <v>0.86070000000000002</v>
      </c>
      <c r="AX106" s="15">
        <v>0.86060000000000003</v>
      </c>
      <c r="AY106" s="15">
        <v>0.86950000000000005</v>
      </c>
      <c r="AZ106" s="15">
        <v>0.76729999999999998</v>
      </c>
      <c r="BA106" s="15">
        <v>0.77990000000000004</v>
      </c>
      <c r="BB106" s="15">
        <v>0.78129999999999999</v>
      </c>
      <c r="BC106" s="15">
        <v>0.77790000000000004</v>
      </c>
      <c r="BD106" s="15">
        <v>0.7631</v>
      </c>
      <c r="BE106" s="15">
        <v>0.77929999999999999</v>
      </c>
      <c r="BF106" s="15">
        <v>0.73570000000000002</v>
      </c>
      <c r="BG106" s="15">
        <v>0.69179999999999997</v>
      </c>
      <c r="BH106" s="15">
        <v>0.70979999999999999</v>
      </c>
      <c r="BI106" s="15">
        <v>0.74929999999999997</v>
      </c>
      <c r="BJ106" s="15">
        <v>0.75729999999999997</v>
      </c>
      <c r="BK106" s="15">
        <v>0.75460000000000005</v>
      </c>
      <c r="BL106" s="15">
        <v>0.7147</v>
      </c>
      <c r="BM106" s="15">
        <v>0.79420000000000002</v>
      </c>
      <c r="BN106" s="15">
        <v>0.80459999999999998</v>
      </c>
      <c r="BO106" s="15">
        <v>0.78590000000000004</v>
      </c>
      <c r="BP106" s="15">
        <v>0.77129999999999999</v>
      </c>
      <c r="BQ106" s="15">
        <v>0.83350000000000002</v>
      </c>
      <c r="BR106" s="15">
        <v>0.77080000000000004</v>
      </c>
      <c r="BS106" s="15">
        <v>0.73340000000000005</v>
      </c>
      <c r="BT106" s="15">
        <v>0.82499999999999996</v>
      </c>
      <c r="BU106" s="15">
        <v>0.8095</v>
      </c>
      <c r="BV106" s="15">
        <v>0.85799999999999998</v>
      </c>
      <c r="BW106" s="15">
        <v>0.87190000000000001</v>
      </c>
      <c r="BX106" s="15">
        <v>0.82340000000000002</v>
      </c>
      <c r="BY106">
        <v>0.84340000000000004</v>
      </c>
      <c r="BZ106" s="28">
        <v>0.76239999999999997</v>
      </c>
      <c r="CA106" s="28">
        <v>0.73029999999999995</v>
      </c>
      <c r="CB106" s="28">
        <v>0.76359999999999995</v>
      </c>
      <c r="CD106">
        <v>0.92659999999999998</v>
      </c>
      <c r="CE106">
        <v>0.86760000000000004</v>
      </c>
      <c r="CF106">
        <v>0.86850000000000005</v>
      </c>
      <c r="CG106">
        <v>0.86180000000000001</v>
      </c>
      <c r="CH106">
        <v>0.8589</v>
      </c>
      <c r="CI106">
        <v>0.79349999999999998</v>
      </c>
      <c r="CJ106">
        <v>0.79949999999999999</v>
      </c>
      <c r="CK106">
        <v>0.84730000000000005</v>
      </c>
      <c r="CL106">
        <v>0.8216</v>
      </c>
      <c r="CM106">
        <v>0.85019999999999996</v>
      </c>
      <c r="CN106">
        <v>0.75339999999999996</v>
      </c>
      <c r="CO106">
        <v>0.83440000000000003</v>
      </c>
      <c r="CP106">
        <v>0.70330000000000004</v>
      </c>
      <c r="CQ106">
        <v>0.75149999999999995</v>
      </c>
      <c r="CR106">
        <v>0.80479999999999996</v>
      </c>
      <c r="CS106">
        <v>0.78700000000000003</v>
      </c>
      <c r="CT106">
        <v>0.77780000000000005</v>
      </c>
      <c r="CU106">
        <v>0.80979999999999996</v>
      </c>
      <c r="CV106">
        <v>0.76349999999999996</v>
      </c>
      <c r="CW106">
        <v>0.83179999999999998</v>
      </c>
      <c r="CX106">
        <v>0.79679999999999995</v>
      </c>
      <c r="CY106">
        <v>0.81100000000000005</v>
      </c>
      <c r="CZ106">
        <v>0.80720000000000003</v>
      </c>
      <c r="DA106">
        <v>0.7923</v>
      </c>
      <c r="DB106">
        <v>0.75249999999999995</v>
      </c>
      <c r="DC106">
        <v>0.82569999999999999</v>
      </c>
      <c r="DD106">
        <v>0.87039999999999995</v>
      </c>
      <c r="DE106">
        <v>0.86919999999999997</v>
      </c>
      <c r="DF106">
        <v>0.77170000000000005</v>
      </c>
      <c r="DG106">
        <v>0.84799999999999998</v>
      </c>
      <c r="DH106">
        <v>0.80049999999999999</v>
      </c>
      <c r="DI106">
        <v>0.79830000000000001</v>
      </c>
      <c r="DJ106">
        <v>0.79349999999999998</v>
      </c>
      <c r="DK106">
        <v>0.74709999999999999</v>
      </c>
      <c r="DL106">
        <v>0.75749999999999995</v>
      </c>
      <c r="DM106">
        <v>0.82850000000000001</v>
      </c>
      <c r="DN106">
        <v>0.80589999999999995</v>
      </c>
      <c r="DO106">
        <v>0.55969999999999998</v>
      </c>
      <c r="DP106">
        <v>0.70469999999999999</v>
      </c>
      <c r="DQ106">
        <v>0.71519999999999995</v>
      </c>
      <c r="DR106">
        <v>0.85519999999999996</v>
      </c>
      <c r="DS106">
        <v>0.80730000000000002</v>
      </c>
      <c r="DT106">
        <v>0.80079999999999996</v>
      </c>
      <c r="DU106">
        <v>0.74580000000000002</v>
      </c>
      <c r="DV106">
        <v>0.86070000000000002</v>
      </c>
      <c r="DW106">
        <v>0.76270000000000004</v>
      </c>
      <c r="DX106">
        <v>0.82689999999999997</v>
      </c>
      <c r="DY106">
        <v>0.86050000000000004</v>
      </c>
      <c r="DZ106">
        <v>0.86040000000000005</v>
      </c>
      <c r="EA106">
        <v>0.86939999999999995</v>
      </c>
      <c r="EB106">
        <v>0.7681</v>
      </c>
      <c r="EC106">
        <v>0.77990000000000004</v>
      </c>
      <c r="ED106">
        <v>0.78180000000000005</v>
      </c>
      <c r="EE106">
        <v>0.77780000000000005</v>
      </c>
      <c r="EF106">
        <v>0.76359999999999995</v>
      </c>
      <c r="EG106">
        <v>0.77929999999999999</v>
      </c>
      <c r="EH106">
        <v>0.73509999999999998</v>
      </c>
      <c r="EI106">
        <v>0.69240000000000002</v>
      </c>
      <c r="EJ106">
        <v>0.71389999999999998</v>
      </c>
      <c r="EK106">
        <v>0.74980000000000002</v>
      </c>
      <c r="EL106">
        <v>0.7571</v>
      </c>
      <c r="EM106">
        <v>0.75570000000000004</v>
      </c>
      <c r="EN106" s="3">
        <v>0.71460000000000001</v>
      </c>
      <c r="EO106">
        <v>0.79410000000000003</v>
      </c>
      <c r="EP106">
        <v>0.80449999999999999</v>
      </c>
      <c r="EQ106">
        <v>0.78580000000000005</v>
      </c>
      <c r="ER106">
        <v>0.77029999999999998</v>
      </c>
      <c r="ES106">
        <v>0.83399999999999996</v>
      </c>
      <c r="ET106">
        <v>0.77090000000000003</v>
      </c>
      <c r="EU106">
        <v>0.73350000000000004</v>
      </c>
      <c r="EV106">
        <v>0.82599999999999996</v>
      </c>
      <c r="EW106">
        <v>0.80989999999999995</v>
      </c>
      <c r="EX106">
        <v>0.85809999999999997</v>
      </c>
      <c r="EY106">
        <v>0.87170000000000003</v>
      </c>
      <c r="EZ106">
        <v>0.77959999999999996</v>
      </c>
      <c r="FA106">
        <v>0.8407</v>
      </c>
      <c r="FB106" s="29">
        <v>0.76229999999999998</v>
      </c>
      <c r="FC106" s="29">
        <v>0.73019999999999996</v>
      </c>
      <c r="FD106" s="29">
        <v>0.76349999999999996</v>
      </c>
      <c r="FF106">
        <f t="array" ref="FF106">(ABS(CD106)-ABS(B106))/MAX(ABS(B106),1)*100</f>
        <v>0</v>
      </c>
      <c r="FG106">
        <f t="array" ref="FG106">(ABS(CE106)-ABS(C106))/MAX(ABS(C106),1)*100</f>
        <v>-9.9999999999988987E-3</v>
      </c>
      <c r="FH106">
        <f t="array" ref="FH106">(ABS(CF106)-ABS(D106))/MAX(ABS(D106),1)*100</f>
        <v>-9.9999999999988987E-3</v>
      </c>
      <c r="FI106">
        <f t="array" ref="FI106">(ABS(CG106)-ABS(E106))/MAX(ABS(E106),1)*100</f>
        <v>-9.9999999999988987E-3</v>
      </c>
      <c r="FJ106">
        <f t="array" ref="FJ106">(ABS(CH106)-ABS(F106))/MAX(ABS(F106),1)*100</f>
        <v>0</v>
      </c>
      <c r="FK106">
        <f t="array" ref="FK106">(ABS(CI106)-ABS(G106))/MAX(ABS(G106),1)*100</f>
        <v>-9.9999999999988987E-3</v>
      </c>
      <c r="FL106">
        <f t="array" ref="FL106">(ABS(CJ106)-ABS(H106))/MAX(ABS(H106),1)*100</f>
        <v>-9.9999999999988987E-3</v>
      </c>
      <c r="FM106">
        <f t="array" ref="FM106">(ABS(CK106)-ABS(I106))/MAX(ABS(I106),1)*100</f>
        <v>-4.9999999999994493E-2</v>
      </c>
      <c r="FN106">
        <f t="array" ref="FN106">(ABS(CL106)-ABS(J106))/MAX(ABS(J106),1)*100</f>
        <v>-3.9999999999995595E-2</v>
      </c>
      <c r="FO106">
        <f t="array" ref="FO106">(ABS(CM106)-ABS(K106))/MAX(ABS(K106),1)*100</f>
        <v>-9.9999999999988987E-3</v>
      </c>
      <c r="FP106">
        <f t="array" ref="FP106">(ABS(CN106)-ABS(L106))/MAX(ABS(L106),1)*100</f>
        <v>-0.68000000000000282</v>
      </c>
      <c r="FQ106">
        <f t="array" ref="FQ106">(ABS(CO106)-ABS(M106))/MAX(ABS(M106),1)*100</f>
        <v>-0.43999999999999595</v>
      </c>
      <c r="FR106">
        <f t="array" ref="FR106">(ABS(CP106)-ABS(N106))/MAX(ABS(N106),1)*100</f>
        <v>-1.9999999999997797E-2</v>
      </c>
      <c r="FS106">
        <f t="array" ref="FS106">(ABS(CQ106)-ABS(O106))/MAX(ABS(O106),1)*100</f>
        <v>9.9999999999988987E-3</v>
      </c>
      <c r="FT106">
        <f t="array" ref="FT106">(ABS(CR106)-ABS(P106))/MAX(ABS(P106),1)*100</f>
        <v>-2.00000000000089E-2</v>
      </c>
      <c r="FU106">
        <f t="array" ref="FU106">(ABS(CS106)-ABS(Q106))/MAX(ABS(Q106),1)*100</f>
        <v>3.0000000000007798E-2</v>
      </c>
      <c r="FV106">
        <f t="array" ref="FV106">(ABS(CT106)-ABS(R106))/MAX(ABS(R106),1)*100</f>
        <v>-9.9999999999988987E-3</v>
      </c>
      <c r="FW106">
        <f t="array" ref="FW106">(ABS(CU106)-ABS(S106))/MAX(ABS(S106),1)*100</f>
        <v>3.9999999999995595E-2</v>
      </c>
      <c r="FX106">
        <f t="array" ref="FX106">(ABS(CV106)-ABS(T106))/MAX(ABS(T106),1)*100</f>
        <v>3.9999999999995595E-2</v>
      </c>
      <c r="FY106">
        <f t="array" ref="FY106">(ABS(CW106)-ABS(U106))/MAX(ABS(U106),1)*100</f>
        <v>-9.9999999999988987E-3</v>
      </c>
      <c r="FZ106">
        <f t="array" ref="FZ106">(ABS(CX106)-ABS(V106))/MAX(ABS(V106),1)*100</f>
        <v>-0.31000000000001027</v>
      </c>
      <c r="GA106">
        <f t="array" ref="GA106">(ABS(CY106)-ABS(W106))/MAX(ABS(W106),1)*100</f>
        <v>-9.9999999999988987E-3</v>
      </c>
      <c r="GB106">
        <f t="array" ref="GB106">(ABS(CZ106)-ABS(X106))/MAX(ABS(X106),1)*100</f>
        <v>-9.9999999999988987E-3</v>
      </c>
      <c r="GC106">
        <f t="array" ref="GC106">(ABS(DA106)-ABS(Y106))/MAX(ABS(Y106),1)*100</f>
        <v>-9.9999999999988987E-3</v>
      </c>
      <c r="GD106">
        <f t="array" ref="GD106">(ABS(DB106)-ABS(Z106))/MAX(ABS(Z106),1)*100</f>
        <v>0.60999999999999943</v>
      </c>
      <c r="GE106">
        <f t="array" ref="GE106">(ABS(DC106)-ABS(AA106))/MAX(ABS(AA106),1)*100</f>
        <v>-1.9999999999997797E-2</v>
      </c>
      <c r="GF106">
        <f t="array" ref="GF106">(ABS(DD106)-ABS(AB106))/MAX(ABS(AB106),1)*100</f>
        <v>0</v>
      </c>
      <c r="GG106">
        <f t="array" ref="GG106">(ABS(DE106)-ABS(AC106))/MAX(ABS(AC106),1)*100</f>
        <v>-1.9999999999997797E-2</v>
      </c>
      <c r="GH106">
        <f t="array" ref="GH106">(ABS(DF106)-ABS(AD106))/MAX(ABS(AD106),1)*100</f>
        <v>-9.9999999999988987E-3</v>
      </c>
      <c r="GI106">
        <f t="array" ref="GI106">(ABS(DG106)-ABS(AE106))/MAX(ABS(AE106),1)*100</f>
        <v>-1.9999999999997797E-2</v>
      </c>
      <c r="GJ106">
        <f t="array" ref="GJ106">(ABS(DH106)-ABS(AF106))/MAX(ABS(AF106),1)*100</f>
        <v>-2.9999999999996696E-2</v>
      </c>
      <c r="GK106">
        <f t="array" ref="GK106">(ABS(DI106)-ABS(AG106))/MAX(ABS(AG106),1)*100</f>
        <v>-9.9999999999988987E-3</v>
      </c>
      <c r="GL106">
        <f t="array" ref="GL106">(ABS(DJ106)-ABS(AH106))/MAX(ABS(AH106),1)*100</f>
        <v>-9.9999999999988987E-3</v>
      </c>
      <c r="GM106">
        <f t="array" ref="GM106">(ABS(DK106)-ABS(AI106))/MAX(ABS(AI106),1)*100</f>
        <v>-9.9999999999988987E-3</v>
      </c>
      <c r="GN106">
        <f t="array" ref="GN106">(ABS(DL106)-ABS(AJ106))/MAX(ABS(AJ106),1)*100</f>
        <v>0.20999999999999908</v>
      </c>
      <c r="GO106">
        <f t="array" ref="GO106">(ABS(DM106)-ABS(AK106))/MAX(ABS(AK106),1)*100</f>
        <v>0</v>
      </c>
      <c r="GP106">
        <f t="array" ref="GP106">(ABS(DN106)-ABS(AL106))/MAX(ABS(AL106),1)*100</f>
        <v>-1.0000000000010001E-2</v>
      </c>
      <c r="GQ106">
        <f t="array" ref="GQ106">(ABS(DO106)-ABS(AM106))/MAX(ABS(AM106),1)*100</f>
        <v>-1.4900000000000024</v>
      </c>
      <c r="GR106">
        <f t="array" ref="GR106">(ABS(DP106)-ABS(AN106))/MAX(ABS(AN106),1)*100</f>
        <v>0.97000000000000419</v>
      </c>
      <c r="GS106">
        <f t="array" ref="GS106">(ABS(DQ106)-ABS(AO106))/MAX(ABS(AO106),1)*100</f>
        <v>0.40999999999999925</v>
      </c>
      <c r="GT106">
        <f t="array" ref="GT106">(ABS(DR106)-ABS(AP106))/MAX(ABS(AP106),1)*100</f>
        <v>9.9999999999988987E-3</v>
      </c>
      <c r="GU106">
        <f t="array" ref="GU106">(ABS(DS106)-ABS(AQ106))/MAX(ABS(AQ106),1)*100</f>
        <v>-0.11999999999999789</v>
      </c>
      <c r="GV106">
        <f t="array" ref="GV106">(ABS(DT106)-ABS(AR106))/MAX(ABS(AR106),1)*100</f>
        <v>2.9999999999996696E-2</v>
      </c>
      <c r="GW106">
        <f t="array" ref="GW106">(ABS(DU106)-ABS(AS106))/MAX(ABS(AS106),1)*100</f>
        <v>1.1500000000000066</v>
      </c>
      <c r="GX106">
        <f t="array" ref="GX106">(ABS(DV106)-ABS(AT106))/MAX(ABS(AT106),1)*100</f>
        <v>-1.9999999999997797E-2</v>
      </c>
      <c r="GY106">
        <f t="array" ref="GY106">(ABS(DW106)-ABS(AU106))/MAX(ABS(AU106),1)*100</f>
        <v>0.22000000000000908</v>
      </c>
      <c r="GZ106">
        <f t="array" ref="GZ106">(ABS(DX106)-ABS(AV106))/MAX(ABS(AV106),1)*100</f>
        <v>-3.0000000000007798E-2</v>
      </c>
      <c r="HA106">
        <f t="array" ref="HA106">(ABS(DY106)-ABS(AW106))/MAX(ABS(AW106),1)*100</f>
        <v>-1.9999999999997797E-2</v>
      </c>
      <c r="HB106">
        <f t="array" ref="HB106">(ABS(DZ106)-ABS(AX106))/MAX(ABS(AX106),1)*100</f>
        <v>-1.9999999999997797E-2</v>
      </c>
      <c r="HC106">
        <f t="array" ref="HC106">(ABS(EA106)-ABS(AY106))/MAX(ABS(AY106),1)*100</f>
        <v>-1.0000000000010001E-2</v>
      </c>
      <c r="HD106">
        <f t="array" ref="HD106">(ABS(EB106)-ABS(AZ106))/MAX(ABS(AZ106),1)*100</f>
        <v>8.0000000000002292E-2</v>
      </c>
      <c r="HE106">
        <f t="array" ref="HE106">(ABS(EC106)-ABS(BA106))/MAX(ABS(BA106),1)*100</f>
        <v>0</v>
      </c>
      <c r="HF106">
        <f t="array" ref="HF106">(ABS(ED106)-ABS(BB106))/MAX(ABS(BB106),1)*100</f>
        <v>5.0000000000005596E-2</v>
      </c>
      <c r="HG106">
        <f t="array" ref="HG106">(ABS(EE106)-ABS(BC106))/MAX(ABS(BC106),1)*100</f>
        <v>-9.9999999999988987E-3</v>
      </c>
      <c r="HH106">
        <f t="array" ref="HH106">(ABS(EF106)-ABS(BD106))/MAX(ABS(BD106),1)*100</f>
        <v>4.9999999999994493E-2</v>
      </c>
      <c r="HI106">
        <f t="array" ref="HI106">(ABS(EG106)-ABS(BE106))/MAX(ABS(BE106),1)*100</f>
        <v>0</v>
      </c>
      <c r="HJ106">
        <f t="array" ref="HJ106">(ABS(EH106)-ABS(BF106))/MAX(ABS(BF106),1)*100</f>
        <v>-6.0000000000004494E-2</v>
      </c>
      <c r="HK106">
        <f t="array" ref="HK106">(ABS(EI106)-ABS(BG106))/MAX(ABS(BG106),1)*100</f>
        <v>6.0000000000004494E-2</v>
      </c>
      <c r="HL106">
        <f t="array" ref="HL106">(ABS(EJ106)-ABS(BH106))/MAX(ABS(BH106),1)*100</f>
        <v>0.40999999999999925</v>
      </c>
      <c r="HM106">
        <f t="array" ref="HM106">(ABS(EK106)-ABS(BI106))/MAX(ABS(BI106),1)*100</f>
        <v>5.0000000000005596E-2</v>
      </c>
      <c r="HN106">
        <f t="array" ref="HN106">(ABS(EL106)-ABS(BJ106))/MAX(ABS(BJ106),1)*100</f>
        <v>-1.9999999999997797E-2</v>
      </c>
      <c r="HO106">
        <f t="array" ref="HO106">(ABS(EM106)-ABS(BK106))/MAX(ABS(BK106),1)*100</f>
        <v>0.10999999999999899</v>
      </c>
      <c r="HP106">
        <f t="array" ref="HP106">(ABS(EN106)-ABS(BL106))/MAX(ABS(BL106),1)*100</f>
        <v>-9.9999999999988987E-3</v>
      </c>
      <c r="HQ106">
        <f t="array" ref="HQ106">(ABS(EO106)-ABS(BM106))/MAX(ABS(BM106),1)*100</f>
        <v>-9.9999999999988987E-3</v>
      </c>
      <c r="HR106">
        <f t="array" ref="HR106">(ABS(EP106)-ABS(BN106))/MAX(ABS(BN106),1)*100</f>
        <v>-9.9999999999988987E-3</v>
      </c>
      <c r="HS106">
        <f t="array" ref="HS106">(ABS(EQ106)-ABS(BO106))/MAX(ABS(BO106),1)*100</f>
        <v>-9.9999999999988987E-3</v>
      </c>
      <c r="HT106">
        <f t="array" ref="HT106">(ABS(ER106)-ABS(BP106))/MAX(ABS(BP106),1)*100</f>
        <v>-0.10000000000000009</v>
      </c>
      <c r="HU106">
        <f t="array" ref="HU106">(ABS(ES106)-ABS(BQ106))/MAX(ABS(BQ106),1)*100</f>
        <v>4.9999999999994493E-2</v>
      </c>
      <c r="HV106">
        <f t="array" ref="HV106">(ABS(ET106)-ABS(BR106))/MAX(ABS(BR106),1)*100</f>
        <v>9.9999999999988987E-3</v>
      </c>
      <c r="HW106">
        <f t="array" ref="HW106">(ABS(EU106)-ABS(BS106))/MAX(ABS(BS106),1)*100</f>
        <v>9.9999999999988987E-3</v>
      </c>
      <c r="HX106">
        <f t="array" ref="HX106">(ABS(EV106)-ABS(BT106))/MAX(ABS(BT106),1)*100</f>
        <v>0.10000000000000009</v>
      </c>
      <c r="HY106">
        <f t="array" ref="HY106">(ABS(EW106)-ABS(BU106))/MAX(ABS(BU106),1)*100</f>
        <v>3.9999999999995595E-2</v>
      </c>
      <c r="HZ106">
        <f t="array" ref="HZ106">(ABS(EX106)-ABS(BV106))/MAX(ABS(BV106),1)*100</f>
        <v>9.9999999999988987E-3</v>
      </c>
      <c r="IA106">
        <f t="array" ref="IA106">(ABS(EY106)-ABS(BW106))/MAX(ABS(BW106),1)*100</f>
        <v>-1.9999999999997797E-2</v>
      </c>
      <c r="IB106">
        <f t="array" ref="IB106">(ABS(EZ106)-ABS(BX106))/MAX(ABS(BX106),1)*100</f>
        <v>-4.3800000000000061</v>
      </c>
      <c r="IC106">
        <f t="array" ref="IC106">(ABS(FA106)-ABS(BY106))/MAX(ABS(BY106),1)*100</f>
        <v>-0.27000000000000357</v>
      </c>
      <c r="ID106" s="29">
        <f t="array" ref="ID106">(ABS(FB106)-ABS(BZ106))/MAX(ABS(BZ106),1)*100</f>
        <v>-9.9999999999988987E-3</v>
      </c>
      <c r="IE106" s="29">
        <f t="array" ref="IE106">(ABS(FC106)-ABS(CA106))/MAX(ABS(CA106),1)*100</f>
        <v>-9.9999999999988987E-3</v>
      </c>
      <c r="IF106" s="29">
        <f t="array" ref="IF106">(ABS(FD106)-ABS(CB106))/MAX(ABS(CB106),1)*100</f>
        <v>-9.9999999999988987E-3</v>
      </c>
    </row>
    <row r="107" spans="1:240" x14ac:dyDescent="0.25">
      <c r="A107" t="s">
        <v>89</v>
      </c>
      <c r="B107" s="16">
        <v>0.33939999999999998</v>
      </c>
      <c r="C107" s="16">
        <v>0.34029999999999999</v>
      </c>
      <c r="D107" s="16">
        <v>0.3417</v>
      </c>
      <c r="E107" s="16">
        <v>0.31359999999999999</v>
      </c>
      <c r="F107" s="16">
        <v>0.29599999999999999</v>
      </c>
      <c r="G107" s="16">
        <v>0.1168</v>
      </c>
      <c r="H107" s="16">
        <v>0.13739999999999999</v>
      </c>
      <c r="I107" s="16">
        <v>0.2382</v>
      </c>
      <c r="J107" s="16">
        <v>0.1653</v>
      </c>
      <c r="K107" s="16">
        <v>0.153</v>
      </c>
      <c r="L107" s="16">
        <v>0.1162</v>
      </c>
      <c r="M107" s="16">
        <v>0.22539999999999999</v>
      </c>
      <c r="N107" s="16">
        <v>0</v>
      </c>
      <c r="O107" s="16">
        <v>6.4199999999999993E-2</v>
      </c>
      <c r="P107" s="16">
        <v>0.152</v>
      </c>
      <c r="Q107" s="16">
        <v>0.1178</v>
      </c>
      <c r="R107" s="16">
        <v>0.125</v>
      </c>
      <c r="S107" s="16">
        <v>0.16020000000000001</v>
      </c>
      <c r="T107" s="16">
        <v>0.1298</v>
      </c>
      <c r="U107" s="16">
        <v>0.23200000000000001</v>
      </c>
      <c r="V107" s="16">
        <v>0.1464</v>
      </c>
      <c r="W107" s="16">
        <v>1.38E-2</v>
      </c>
      <c r="X107" s="16">
        <v>0.22420000000000001</v>
      </c>
      <c r="Y107" s="16">
        <v>0.1346</v>
      </c>
      <c r="Z107" s="16">
        <v>-5.4000000000000003E-3</v>
      </c>
      <c r="AA107" s="16">
        <v>0.17299999999999999</v>
      </c>
      <c r="AB107" s="16">
        <v>0.21010000000000001</v>
      </c>
      <c r="AC107" s="16">
        <v>0.22620000000000001</v>
      </c>
      <c r="AD107" s="16">
        <v>2.1000000000000001E-2</v>
      </c>
      <c r="AE107" s="16">
        <v>0.1643</v>
      </c>
      <c r="AF107" s="16">
        <v>0.1522</v>
      </c>
      <c r="AG107" s="16">
        <v>0.14030000000000001</v>
      </c>
      <c r="AH107" s="16">
        <v>0.11260000000000001</v>
      </c>
      <c r="AI107" s="16">
        <v>-4.9099999999999998E-2</v>
      </c>
      <c r="AJ107" s="16">
        <v>5.8000000000000003E-2</v>
      </c>
      <c r="AK107" s="16">
        <v>0.17860000000000001</v>
      </c>
      <c r="AL107" s="16">
        <v>0.15390000000000001</v>
      </c>
      <c r="AM107" s="16">
        <v>-0.1963</v>
      </c>
      <c r="AN107" s="16">
        <v>5.8599999999999999E-2</v>
      </c>
      <c r="AO107" s="16">
        <v>4.0000000000000002E-4</v>
      </c>
      <c r="AP107" s="16">
        <v>0.25259999999999999</v>
      </c>
      <c r="AQ107" s="16">
        <v>0.185</v>
      </c>
      <c r="AR107" s="16">
        <v>5.0299999999999997E-2</v>
      </c>
      <c r="AS107" s="16">
        <v>0.03</v>
      </c>
      <c r="AT107" s="16">
        <v>0.30719999999999997</v>
      </c>
      <c r="AU107" s="16">
        <v>5.2900000000000003E-2</v>
      </c>
      <c r="AV107" s="16">
        <v>0.23719999999999999</v>
      </c>
      <c r="AW107" s="16">
        <v>0.31240000000000001</v>
      </c>
      <c r="AX107" s="16">
        <v>0.34289999999999998</v>
      </c>
      <c r="AY107" s="16">
        <v>0.35310000000000002</v>
      </c>
      <c r="AZ107" s="16">
        <v>0.13389999999999999</v>
      </c>
      <c r="BA107" s="16">
        <v>0.1174</v>
      </c>
      <c r="BB107" s="16">
        <v>0.1174</v>
      </c>
      <c r="BC107" s="16">
        <v>0.125</v>
      </c>
      <c r="BD107" s="16">
        <v>0.1298</v>
      </c>
      <c r="BE107" s="16">
        <v>9.9599999999999994E-2</v>
      </c>
      <c r="BF107" s="16">
        <v>0.11459999999999999</v>
      </c>
      <c r="BG107" s="16">
        <v>-8.2000000000000007E-3</v>
      </c>
      <c r="BH107" s="16">
        <v>9.1000000000000004E-3</v>
      </c>
      <c r="BI107" s="16">
        <v>9.3399999999999997E-2</v>
      </c>
      <c r="BJ107" s="16">
        <v>0.1077</v>
      </c>
      <c r="BK107" s="16">
        <v>3.1E-2</v>
      </c>
      <c r="BL107" s="16">
        <v>-0.3271</v>
      </c>
      <c r="BM107" s="16">
        <v>0.1174</v>
      </c>
      <c r="BN107" s="16">
        <v>0.1464</v>
      </c>
      <c r="BO107" s="16">
        <v>0.1216</v>
      </c>
      <c r="BP107" s="16">
        <v>7.2499999999999995E-2</v>
      </c>
      <c r="BQ107" s="16">
        <v>0.1487</v>
      </c>
      <c r="BR107" s="16">
        <v>8.4599999999999995E-2</v>
      </c>
      <c r="BS107" s="16">
        <v>-3.5299999999999998E-2</v>
      </c>
      <c r="BT107" s="16">
        <v>0.19689999999999999</v>
      </c>
      <c r="BU107" s="16">
        <v>0.16020000000000001</v>
      </c>
      <c r="BV107" s="16">
        <v>0.307</v>
      </c>
      <c r="BW107" s="16">
        <v>0.3337</v>
      </c>
      <c r="BX107" s="16">
        <v>0.30470000000000003</v>
      </c>
      <c r="BY107">
        <v>0.16900000000000001</v>
      </c>
      <c r="BZ107" s="28">
        <v>5.9799999999999999E-2</v>
      </c>
      <c r="CA107" s="28">
        <v>-0.1106</v>
      </c>
      <c r="CB107" s="28">
        <v>5.79E-2</v>
      </c>
      <c r="CD107">
        <v>0.33910000000000001</v>
      </c>
      <c r="CE107">
        <v>0.34010000000000001</v>
      </c>
      <c r="CF107">
        <v>0.34150000000000003</v>
      </c>
      <c r="CG107">
        <v>0.313</v>
      </c>
      <c r="CH107">
        <v>0.29559999999999997</v>
      </c>
      <c r="CI107">
        <v>0.1162</v>
      </c>
      <c r="CJ107">
        <v>0.1371</v>
      </c>
      <c r="CK107">
        <v>0.2382</v>
      </c>
      <c r="CL107">
        <v>0.16520000000000001</v>
      </c>
      <c r="CM107">
        <v>0.15279999999999999</v>
      </c>
      <c r="CN107">
        <v>0.1047</v>
      </c>
      <c r="CO107">
        <v>0.21659999999999999</v>
      </c>
      <c r="CP107">
        <v>1.1999999999999999E-3</v>
      </c>
      <c r="CQ107">
        <v>6.93E-2</v>
      </c>
      <c r="CR107">
        <v>0.15140000000000001</v>
      </c>
      <c r="CS107">
        <v>0.1174</v>
      </c>
      <c r="CT107">
        <v>0.1244</v>
      </c>
      <c r="CU107">
        <v>0.16020000000000001</v>
      </c>
      <c r="CV107">
        <v>0.129</v>
      </c>
      <c r="CW107">
        <v>0.23089999999999999</v>
      </c>
      <c r="CX107">
        <v>0.1512</v>
      </c>
      <c r="CY107">
        <v>1.3599999999999999E-2</v>
      </c>
      <c r="CZ107">
        <v>0.22359999999999999</v>
      </c>
      <c r="DA107">
        <v>0.13400000000000001</v>
      </c>
      <c r="DB107">
        <v>7.7999999999999996E-3</v>
      </c>
      <c r="DC107">
        <v>0.17230000000000001</v>
      </c>
      <c r="DD107">
        <v>0.2092</v>
      </c>
      <c r="DE107">
        <v>0.22550000000000001</v>
      </c>
      <c r="DF107">
        <v>2.07E-2</v>
      </c>
      <c r="DG107">
        <v>0.1636</v>
      </c>
      <c r="DH107">
        <v>0.15190000000000001</v>
      </c>
      <c r="DI107">
        <v>0.14000000000000001</v>
      </c>
      <c r="DJ107">
        <v>0.11210000000000001</v>
      </c>
      <c r="DK107">
        <v>-4.9500000000000002E-2</v>
      </c>
      <c r="DL107">
        <v>5.4600000000000003E-2</v>
      </c>
      <c r="DM107">
        <v>0.17899999999999999</v>
      </c>
      <c r="DN107">
        <v>0.1532</v>
      </c>
      <c r="DO107">
        <v>-0.193</v>
      </c>
      <c r="DP107">
        <v>5.5300000000000002E-2</v>
      </c>
      <c r="DQ107">
        <v>5.8999999999999999E-3</v>
      </c>
      <c r="DR107">
        <v>0.25309999999999999</v>
      </c>
      <c r="DS107">
        <v>0.1837</v>
      </c>
      <c r="DT107">
        <v>5.11E-2</v>
      </c>
      <c r="DU107">
        <v>3.2800000000000003E-2</v>
      </c>
      <c r="DV107">
        <v>0.30659999999999998</v>
      </c>
      <c r="DW107">
        <v>5.8900000000000001E-2</v>
      </c>
      <c r="DX107">
        <v>0.23530000000000001</v>
      </c>
      <c r="DY107">
        <v>0.312</v>
      </c>
      <c r="DZ107">
        <v>0.3427</v>
      </c>
      <c r="EA107">
        <v>0.35289999999999999</v>
      </c>
      <c r="EB107">
        <v>0.13300000000000001</v>
      </c>
      <c r="EC107">
        <v>0.1169</v>
      </c>
      <c r="ED107">
        <v>0.1173</v>
      </c>
      <c r="EE107">
        <v>0.12429999999999999</v>
      </c>
      <c r="EF107">
        <v>0.129</v>
      </c>
      <c r="EG107">
        <v>9.9299999999999999E-2</v>
      </c>
      <c r="EH107">
        <v>0.1118</v>
      </c>
      <c r="EI107">
        <v>-7.1999999999999998E-3</v>
      </c>
      <c r="EJ107">
        <v>5.4999999999999997E-3</v>
      </c>
      <c r="EK107">
        <v>9.5699999999999993E-2</v>
      </c>
      <c r="EL107">
        <v>0.10920000000000001</v>
      </c>
      <c r="EM107">
        <v>3.2500000000000001E-2</v>
      </c>
      <c r="EN107" s="3">
        <v>-0.32740000000000002</v>
      </c>
      <c r="EO107">
        <v>0.1168</v>
      </c>
      <c r="EP107">
        <v>0.1459</v>
      </c>
      <c r="EQ107">
        <v>0.12089999999999999</v>
      </c>
      <c r="ER107">
        <v>7.4200000000000002E-2</v>
      </c>
      <c r="ES107">
        <v>0.14860000000000001</v>
      </c>
      <c r="ET107">
        <v>8.4400000000000003E-2</v>
      </c>
      <c r="EU107">
        <v>-3.5400000000000001E-2</v>
      </c>
      <c r="EV107">
        <v>0.19600000000000001</v>
      </c>
      <c r="EW107">
        <v>0.1603</v>
      </c>
      <c r="EX107">
        <v>0.30659999999999998</v>
      </c>
      <c r="EY107">
        <v>0.3332</v>
      </c>
      <c r="EZ107">
        <v>7.6499999999999999E-2</v>
      </c>
      <c r="FA107">
        <v>0.1734</v>
      </c>
      <c r="FB107" s="29">
        <v>5.9400000000000001E-2</v>
      </c>
      <c r="FC107" s="29">
        <v>-0.1109</v>
      </c>
      <c r="FD107" s="29">
        <v>5.7500000000000002E-2</v>
      </c>
      <c r="FF107">
        <f t="array" ref="FF107">(ABS(CD107)-ABS(B107))/MAX(ABS(B107),1)*100</f>
        <v>-2.9999999999996696E-2</v>
      </c>
      <c r="FG107">
        <f t="array" ref="FG107">(ABS(CE107)-ABS(C107))/MAX(ABS(C107),1)*100</f>
        <v>-1.9999999999997797E-2</v>
      </c>
      <c r="FH107">
        <f t="array" ref="FH107">(ABS(CF107)-ABS(D107))/MAX(ABS(D107),1)*100</f>
        <v>-1.9999999999997797E-2</v>
      </c>
      <c r="FI107">
        <f t="array" ref="FI107">(ABS(CG107)-ABS(E107))/MAX(ABS(E107),1)*100</f>
        <v>-5.9999999999998943E-2</v>
      </c>
      <c r="FJ107">
        <f t="array" ref="FJ107">(ABS(CH107)-ABS(F107))/MAX(ABS(F107),1)*100</f>
        <v>-4.0000000000001146E-2</v>
      </c>
      <c r="FK107">
        <f t="array" ref="FK107">(ABS(CI107)-ABS(G107))/MAX(ABS(G107),1)*100</f>
        <v>-6.0000000000000331E-2</v>
      </c>
      <c r="FL107">
        <f t="array" ref="FL107">(ABS(CJ107)-ABS(H107))/MAX(ABS(H107),1)*100</f>
        <v>-2.9999999999999472E-2</v>
      </c>
      <c r="FM107">
        <f t="array" ref="FM107">(ABS(CK107)-ABS(I107))/MAX(ABS(I107),1)*100</f>
        <v>0</v>
      </c>
      <c r="FN107">
        <f t="array" ref="FN107">(ABS(CL107)-ABS(J107))/MAX(ABS(J107),1)*100</f>
        <v>-9.9999999999988987E-3</v>
      </c>
      <c r="FO107">
        <f t="array" ref="FO107">(ABS(CM107)-ABS(K107))/MAX(ABS(K107),1)*100</f>
        <v>-2.0000000000000573E-2</v>
      </c>
      <c r="FP107">
        <f t="array" ref="FP107">(ABS(CN107)-ABS(L107))/MAX(ABS(L107),1)*100</f>
        <v>-1.1499999999999997</v>
      </c>
      <c r="FQ107">
        <f t="array" ref="FQ107">(ABS(CO107)-ABS(M107))/MAX(ABS(M107),1)*100</f>
        <v>-0.88000000000000023</v>
      </c>
      <c r="FR107">
        <f t="array" ref="FR107">(ABS(CP107)-ABS(N107))/MAX(ABS(N107),1)*100</f>
        <v>0.12</v>
      </c>
      <c r="FS107">
        <f t="array" ref="FS107">(ABS(CQ107)-ABS(O107))/MAX(ABS(O107),1)*100</f>
        <v>0.51000000000000068</v>
      </c>
      <c r="FT107">
        <f t="array" ref="FT107">(ABS(CR107)-ABS(P107))/MAX(ABS(P107),1)*100</f>
        <v>-5.9999999999998943E-2</v>
      </c>
      <c r="FU107">
        <f t="array" ref="FU107">(ABS(CS107)-ABS(Q107))/MAX(ABS(Q107),1)*100</f>
        <v>-3.9999999999999758E-2</v>
      </c>
      <c r="FV107">
        <f t="array" ref="FV107">(ABS(CT107)-ABS(R107))/MAX(ABS(R107),1)*100</f>
        <v>-6.0000000000000331E-2</v>
      </c>
      <c r="FW107">
        <f t="array" ref="FW107">(ABS(CU107)-ABS(S107))/MAX(ABS(S107),1)*100</f>
        <v>0</v>
      </c>
      <c r="FX107">
        <f t="array" ref="FX107">(ABS(CV107)-ABS(T107))/MAX(ABS(T107),1)*100</f>
        <v>-7.9999999999999516E-2</v>
      </c>
      <c r="FY107">
        <f t="array" ref="FY107">(ABS(CW107)-ABS(U107))/MAX(ABS(U107),1)*100</f>
        <v>-0.11000000000000176</v>
      </c>
      <c r="FZ107">
        <f t="array" ref="FZ107">(ABS(CX107)-ABS(V107))/MAX(ABS(V107),1)*100</f>
        <v>0.47999999999999987</v>
      </c>
      <c r="GA107">
        <f t="array" ref="GA107">(ABS(CY107)-ABS(W107))/MAX(ABS(W107),1)*100</f>
        <v>-2.0000000000000052E-2</v>
      </c>
      <c r="GB107">
        <f t="array" ref="GB107">(ABS(CZ107)-ABS(X107))/MAX(ABS(X107),1)*100</f>
        <v>-6.0000000000001719E-2</v>
      </c>
      <c r="GC107">
        <f t="array" ref="GC107">(ABS(DA107)-ABS(Y107))/MAX(ABS(Y107),1)*100</f>
        <v>-5.9999999999998943E-2</v>
      </c>
      <c r="GD107">
        <f t="array" ref="GD107">(ABS(DB107)-ABS(Z107))/MAX(ABS(Z107),1)*100</f>
        <v>0.23999999999999994</v>
      </c>
      <c r="GE107">
        <f t="array" ref="GE107">(ABS(DC107)-ABS(AA107))/MAX(ABS(AA107),1)*100</f>
        <v>-6.9999999999997842E-2</v>
      </c>
      <c r="GF107">
        <f t="array" ref="GF107">(ABS(DD107)-ABS(AB107))/MAX(ABS(AB107),1)*100</f>
        <v>-9.000000000000119E-2</v>
      </c>
      <c r="GG107">
        <f t="array" ref="GG107">(ABS(DE107)-ABS(AC107))/MAX(ABS(AC107),1)*100</f>
        <v>-7.0000000000000617E-2</v>
      </c>
      <c r="GH107">
        <f t="array" ref="GH107">(ABS(DF107)-ABS(AD107))/MAX(ABS(AD107),1)*100</f>
        <v>-3.0000000000000165E-2</v>
      </c>
      <c r="GI107">
        <f t="array" ref="GI107">(ABS(DG107)-ABS(AE107))/MAX(ABS(AE107),1)*100</f>
        <v>-7.0000000000000617E-2</v>
      </c>
      <c r="GJ107">
        <f t="array" ref="GJ107">(ABS(DH107)-ABS(AF107))/MAX(ABS(AF107),1)*100</f>
        <v>-2.9999999999999472E-2</v>
      </c>
      <c r="GK107">
        <f t="array" ref="GK107">(ABS(DI107)-ABS(AG107))/MAX(ABS(AG107),1)*100</f>
        <v>-2.9999999999999472E-2</v>
      </c>
      <c r="GL107">
        <f t="array" ref="GL107">(ABS(DJ107)-ABS(AH107))/MAX(ABS(AH107),1)*100</f>
        <v>-5.0000000000000044E-2</v>
      </c>
      <c r="GM107">
        <f t="array" ref="GM107">(ABS(DK107)-ABS(AI107))/MAX(ABS(AI107),1)*100</f>
        <v>4.0000000000000452E-2</v>
      </c>
      <c r="GN107">
        <f t="array" ref="GN107">(ABS(DL107)-ABS(AJ107))/MAX(ABS(AJ107),1)*100</f>
        <v>-0.34</v>
      </c>
      <c r="GO107">
        <f t="array" ref="GO107">(ABS(DM107)-ABS(AK107))/MAX(ABS(AK107),1)*100</f>
        <v>3.999999999999837E-2</v>
      </c>
      <c r="GP107">
        <f t="array" ref="GP107">(ABS(DN107)-ABS(AL107))/MAX(ABS(AL107),1)*100</f>
        <v>-7.0000000000000617E-2</v>
      </c>
      <c r="GQ107">
        <f t="array" ref="GQ107">(ABS(DO107)-ABS(AM107))/MAX(ABS(AM107),1)*100</f>
        <v>-0.32999999999999974</v>
      </c>
      <c r="GR107">
        <f t="array" ref="GR107">(ABS(DP107)-ABS(AN107))/MAX(ABS(AN107),1)*100</f>
        <v>-0.32999999999999974</v>
      </c>
      <c r="GS107">
        <f t="array" ref="GS107">(ABS(DQ107)-ABS(AO107))/MAX(ABS(AO107),1)*100</f>
        <v>0.54999999999999993</v>
      </c>
      <c r="GT107">
        <f t="array" ref="GT107">(ABS(DR107)-ABS(AP107))/MAX(ABS(AP107),1)*100</f>
        <v>5.0000000000000044E-2</v>
      </c>
      <c r="GU107">
        <f t="array" ref="GU107">(ABS(DS107)-ABS(AQ107))/MAX(ABS(AQ107),1)*100</f>
        <v>-0.12999999999999956</v>
      </c>
      <c r="GV107">
        <f t="array" ref="GV107">(ABS(DT107)-ABS(AR107))/MAX(ABS(AR107),1)*100</f>
        <v>8.000000000000021E-2</v>
      </c>
      <c r="GW107">
        <f t="array" ref="GW107">(ABS(DU107)-ABS(AS107))/MAX(ABS(AS107),1)*100</f>
        <v>0.28000000000000036</v>
      </c>
      <c r="GX107">
        <f t="array" ref="GX107">(ABS(DV107)-ABS(AT107))/MAX(ABS(AT107),1)*100</f>
        <v>-5.9999999999998943E-2</v>
      </c>
      <c r="GY107">
        <f t="array" ref="GY107">(ABS(DW107)-ABS(AU107))/MAX(ABS(AU107),1)*100</f>
        <v>0.59999999999999987</v>
      </c>
      <c r="GZ107">
        <f t="array" ref="GZ107">(ABS(DX107)-ABS(AV107))/MAX(ABS(AV107),1)*100</f>
        <v>-0.1899999999999985</v>
      </c>
      <c r="HA107">
        <f t="array" ref="HA107">(ABS(DY107)-ABS(AW107))/MAX(ABS(AW107),1)*100</f>
        <v>-4.0000000000001146E-2</v>
      </c>
      <c r="HB107">
        <f t="array" ref="HB107">(ABS(DZ107)-ABS(AX107))/MAX(ABS(AX107),1)*100</f>
        <v>-1.9999999999997797E-2</v>
      </c>
      <c r="HC107">
        <f t="array" ref="HC107">(ABS(EA107)-ABS(AY107))/MAX(ABS(AY107),1)*100</f>
        <v>-2.0000000000003348E-2</v>
      </c>
      <c r="HD107">
        <f t="array" ref="HD107">(ABS(EB107)-ABS(AZ107))/MAX(ABS(AZ107),1)*100</f>
        <v>-8.9999999999998415E-2</v>
      </c>
      <c r="HE107">
        <f t="array" ref="HE107">(ABS(EC107)-ABS(BA107))/MAX(ABS(BA107),1)*100</f>
        <v>-5.0000000000000044E-2</v>
      </c>
      <c r="HF107">
        <f t="array" ref="HF107">(ABS(ED107)-ABS(BB107))/MAX(ABS(BB107),1)*100</f>
        <v>-1.0000000000000286E-2</v>
      </c>
      <c r="HG107">
        <f t="array" ref="HG107">(ABS(EE107)-ABS(BC107))/MAX(ABS(BC107),1)*100</f>
        <v>-7.0000000000000617E-2</v>
      </c>
      <c r="HH107">
        <f t="array" ref="HH107">(ABS(EF107)-ABS(BD107))/MAX(ABS(BD107),1)*100</f>
        <v>-7.9999999999999516E-2</v>
      </c>
      <c r="HI107">
        <f t="array" ref="HI107">(ABS(EG107)-ABS(BE107))/MAX(ABS(BE107),1)*100</f>
        <v>-2.9999999999999472E-2</v>
      </c>
      <c r="HJ107">
        <f t="array" ref="HJ107">(ABS(EH107)-ABS(BF107))/MAX(ABS(BF107),1)*100</f>
        <v>-0.27999999999999969</v>
      </c>
      <c r="HK107">
        <f t="array" ref="HK107">(ABS(EI107)-ABS(BG107))/MAX(ABS(BG107),1)*100</f>
        <v>-0.10000000000000009</v>
      </c>
      <c r="HL107">
        <f t="array" ref="HL107">(ABS(EJ107)-ABS(BH107))/MAX(ABS(BH107),1)*100</f>
        <v>-0.3600000000000001</v>
      </c>
      <c r="HM107">
        <f t="array" ref="HM107">(ABS(EK107)-ABS(BI107))/MAX(ABS(BI107),1)*100</f>
        <v>0.22999999999999965</v>
      </c>
      <c r="HN107">
        <f t="array" ref="HN107">(ABS(EL107)-ABS(BJ107))/MAX(ABS(BJ107),1)*100</f>
        <v>0.15000000000000013</v>
      </c>
      <c r="HO107">
        <f t="array" ref="HO107">(ABS(EM107)-ABS(BK107))/MAX(ABS(BK107),1)*100</f>
        <v>0.15000000000000013</v>
      </c>
      <c r="HP107">
        <f t="array" ref="HP107">(ABS(EN107)-ABS(BL107))/MAX(ABS(BL107),1)*100</f>
        <v>3.0000000000002247E-2</v>
      </c>
      <c r="HQ107">
        <f t="array" ref="HQ107">(ABS(EO107)-ABS(BM107))/MAX(ABS(BM107),1)*100</f>
        <v>-6.0000000000000331E-2</v>
      </c>
      <c r="HR107">
        <f t="array" ref="HR107">(ABS(EP107)-ABS(BN107))/MAX(ABS(BN107),1)*100</f>
        <v>-5.0000000000000044E-2</v>
      </c>
      <c r="HS107">
        <f t="array" ref="HS107">(ABS(EQ107)-ABS(BO107))/MAX(ABS(BO107),1)*100</f>
        <v>-7.0000000000000617E-2</v>
      </c>
      <c r="HT107">
        <f t="array" ref="HT107">(ABS(ER107)-ABS(BP107))/MAX(ABS(BP107),1)*100</f>
        <v>0.17000000000000071</v>
      </c>
      <c r="HU107">
        <f t="array" ref="HU107">(ABS(ES107)-ABS(BQ107))/MAX(ABS(BQ107),1)*100</f>
        <v>-9.9999999999988987E-3</v>
      </c>
      <c r="HV107">
        <f t="array" ref="HV107">(ABS(ET107)-ABS(BR107))/MAX(ABS(BR107),1)*100</f>
        <v>-1.9999999999999185E-2</v>
      </c>
      <c r="HW107">
        <f t="array" ref="HW107">(ABS(EU107)-ABS(BS107))/MAX(ABS(BS107),1)*100</f>
        <v>1.0000000000000286E-2</v>
      </c>
      <c r="HX107">
        <f t="array" ref="HX107">(ABS(EV107)-ABS(BT107))/MAX(ABS(BT107),1)*100</f>
        <v>-8.9999999999998415E-2</v>
      </c>
      <c r="HY107">
        <f t="array" ref="HY107">(ABS(EW107)-ABS(BU107))/MAX(ABS(BU107),1)*100</f>
        <v>9.9999999999988987E-3</v>
      </c>
      <c r="HZ107">
        <f t="array" ref="HZ107">(ABS(EX107)-ABS(BV107))/MAX(ABS(BV107),1)*100</f>
        <v>-4.0000000000001146E-2</v>
      </c>
      <c r="IA107">
        <f t="array" ref="IA107">(ABS(EY107)-ABS(BW107))/MAX(ABS(BW107),1)*100</f>
        <v>-5.0000000000000044E-2</v>
      </c>
      <c r="IB107">
        <f t="array" ref="IB107">(ABS(EZ107)-ABS(BX107))/MAX(ABS(BX107),1)*100</f>
        <v>-22.82</v>
      </c>
      <c r="IC107">
        <f t="array" ref="IC107">(ABS(FA107)-ABS(BY107))/MAX(ABS(BY107),1)*100</f>
        <v>0.43999999999999873</v>
      </c>
      <c r="ID107" s="29">
        <f t="array" ref="ID107">(ABS(FB107)-ABS(BZ107))/MAX(ABS(BZ107),1)*100</f>
        <v>-3.9999999999999758E-2</v>
      </c>
      <c r="IE107" s="29">
        <f t="array" ref="IE107">(ABS(FC107)-ABS(CA107))/MAX(ABS(CA107),1)*100</f>
        <v>2.9999999999999472E-2</v>
      </c>
      <c r="IF107" s="29">
        <f t="array" ref="IF107">(ABS(FD107)-ABS(CB107))/MAX(ABS(CB107),1)*100</f>
        <v>-3.9999999999999758E-2</v>
      </c>
    </row>
    <row r="108" spans="1:240" x14ac:dyDescent="0.25">
      <c r="A108" t="s">
        <v>91</v>
      </c>
      <c r="B108" s="16">
        <v>-2.3300000000000001E-2</v>
      </c>
      <c r="C108" s="16">
        <v>-7.9000000000000008E-3</v>
      </c>
      <c r="D108" s="16">
        <v>-8.6E-3</v>
      </c>
      <c r="E108" s="16">
        <v>3.1899999999999998E-2</v>
      </c>
      <c r="F108" s="16">
        <v>5.7200000000000001E-2</v>
      </c>
      <c r="G108" s="16">
        <v>0.1709</v>
      </c>
      <c r="H108" s="16">
        <v>0.16650000000000001</v>
      </c>
      <c r="I108" s="16">
        <v>8.9499999999999996E-2</v>
      </c>
      <c r="J108" s="16">
        <v>0.1416</v>
      </c>
      <c r="K108" s="16">
        <v>0.14119999999999999</v>
      </c>
      <c r="L108" s="16">
        <v>0.1686</v>
      </c>
      <c r="M108" s="16">
        <v>8.1100000000000005E-2</v>
      </c>
      <c r="N108" s="16">
        <v>0.247</v>
      </c>
      <c r="O108" s="16">
        <v>0.19969999999999999</v>
      </c>
      <c r="P108" s="16">
        <v>0.14940000000000001</v>
      </c>
      <c r="Q108" s="16">
        <v>0.1613</v>
      </c>
      <c r="R108" s="16">
        <v>0.17399999999999999</v>
      </c>
      <c r="S108" s="16">
        <v>0.14050000000000001</v>
      </c>
      <c r="T108" s="16">
        <v>0.17349999999999999</v>
      </c>
      <c r="U108" s="16">
        <v>8.4900000000000003E-2</v>
      </c>
      <c r="V108" s="16">
        <v>0.15640000000000001</v>
      </c>
      <c r="W108" s="16">
        <v>0.24129999999999999</v>
      </c>
      <c r="X108" s="16">
        <v>9.4200000000000006E-2</v>
      </c>
      <c r="Y108" s="16">
        <v>0.15759999999999999</v>
      </c>
      <c r="Z108" s="16">
        <v>0.2477</v>
      </c>
      <c r="AA108" s="16">
        <v>0.15720000000000001</v>
      </c>
      <c r="AB108" s="16">
        <v>7.8E-2</v>
      </c>
      <c r="AC108" s="16">
        <v>7.0199999999999999E-2</v>
      </c>
      <c r="AD108" s="16">
        <v>0.2631</v>
      </c>
      <c r="AE108" s="16">
        <v>0.1149</v>
      </c>
      <c r="AF108" s="16">
        <v>0.1467</v>
      </c>
      <c r="AG108" s="16">
        <v>0.15110000000000001</v>
      </c>
      <c r="AH108" s="16">
        <v>0.1754</v>
      </c>
      <c r="AI108" s="16">
        <v>0.28899999999999998</v>
      </c>
      <c r="AJ108" s="16">
        <v>0.23380000000000001</v>
      </c>
      <c r="AK108" s="16">
        <v>0.1308</v>
      </c>
      <c r="AL108" s="16">
        <v>0.14280000000000001</v>
      </c>
      <c r="AM108" s="16">
        <v>0.40039999999999998</v>
      </c>
      <c r="AN108" s="16">
        <v>0.24229999999999999</v>
      </c>
      <c r="AO108" s="16">
        <v>0.25359999999999999</v>
      </c>
      <c r="AP108" s="16">
        <v>7.7700000000000005E-2</v>
      </c>
      <c r="AQ108" s="16">
        <v>0.1115</v>
      </c>
      <c r="AR108" s="16">
        <v>0.20610000000000001</v>
      </c>
      <c r="AS108" s="16">
        <v>0.2697</v>
      </c>
      <c r="AT108" s="16">
        <v>3.8199999999999998E-2</v>
      </c>
      <c r="AU108" s="16">
        <v>0.19800000000000001</v>
      </c>
      <c r="AV108" s="16">
        <v>8.4400000000000003E-2</v>
      </c>
      <c r="AW108" s="16">
        <v>3.2399999999999998E-2</v>
      </c>
      <c r="AX108" s="16">
        <v>-7.9000000000000008E-3</v>
      </c>
      <c r="AY108" s="16">
        <v>-1.34E-2</v>
      </c>
      <c r="AZ108" s="16">
        <v>0.16900000000000001</v>
      </c>
      <c r="BA108" s="16">
        <v>0.16800000000000001</v>
      </c>
      <c r="BB108" s="16">
        <v>0.16520000000000001</v>
      </c>
      <c r="BC108" s="16">
        <v>0.1741</v>
      </c>
      <c r="BD108" s="16">
        <v>0.17369999999999999</v>
      </c>
      <c r="BE108" s="16">
        <v>0.19239999999999999</v>
      </c>
      <c r="BF108" s="16">
        <v>0.20699999999999999</v>
      </c>
      <c r="BG108" s="16">
        <v>0.28539999999999999</v>
      </c>
      <c r="BH108" s="16">
        <v>0.2442</v>
      </c>
      <c r="BI108" s="16">
        <v>0.188</v>
      </c>
      <c r="BJ108" s="16">
        <v>0.17169999999999999</v>
      </c>
      <c r="BK108" s="16">
        <v>0.2051</v>
      </c>
      <c r="BL108" s="16">
        <v>0.50119999999999998</v>
      </c>
      <c r="BM108" s="16">
        <v>0.17050000000000001</v>
      </c>
      <c r="BN108" s="16">
        <v>0.1547</v>
      </c>
      <c r="BO108" s="16">
        <v>0.16950000000000001</v>
      </c>
      <c r="BP108" s="16">
        <v>0.2165</v>
      </c>
      <c r="BQ108" s="16">
        <v>0.1429</v>
      </c>
      <c r="BR108" s="16">
        <v>0.2029</v>
      </c>
      <c r="BS108" s="16">
        <v>0.28720000000000001</v>
      </c>
      <c r="BT108" s="16">
        <v>0.1014</v>
      </c>
      <c r="BU108" s="16">
        <v>0.14050000000000001</v>
      </c>
      <c r="BV108" s="16">
        <v>4.5400000000000003E-2</v>
      </c>
      <c r="BW108" s="16">
        <v>3.3999999999999998E-3</v>
      </c>
      <c r="BX108" s="16">
        <v>2.5999999999999999E-3</v>
      </c>
      <c r="BY108">
        <v>0.1057</v>
      </c>
      <c r="BZ108" s="28">
        <v>0.22140000000000001</v>
      </c>
      <c r="CA108" s="28">
        <v>0.34139999999999998</v>
      </c>
      <c r="CB108" s="28">
        <v>0.21970000000000001</v>
      </c>
      <c r="CD108">
        <v>-2.35E-2</v>
      </c>
      <c r="CE108">
        <v>-8.0000000000000002E-3</v>
      </c>
      <c r="CF108">
        <v>-8.6999999999999994E-3</v>
      </c>
      <c r="CG108">
        <v>3.1899999999999998E-2</v>
      </c>
      <c r="CH108">
        <v>5.7299999999999997E-2</v>
      </c>
      <c r="CI108">
        <v>0.1709</v>
      </c>
      <c r="CJ108">
        <v>0.16650000000000001</v>
      </c>
      <c r="CK108">
        <v>8.8700000000000001E-2</v>
      </c>
      <c r="CL108">
        <v>0.1409</v>
      </c>
      <c r="CM108">
        <v>0.14099999999999999</v>
      </c>
      <c r="CN108">
        <v>0.17430000000000001</v>
      </c>
      <c r="CO108">
        <v>8.5199999999999998E-2</v>
      </c>
      <c r="CP108">
        <v>0.24529999999999999</v>
      </c>
      <c r="CQ108">
        <v>0.1961</v>
      </c>
      <c r="CR108">
        <v>0.14949999999999999</v>
      </c>
      <c r="CS108">
        <v>0.16209999999999999</v>
      </c>
      <c r="CT108">
        <v>0.17399999999999999</v>
      </c>
      <c r="CU108">
        <v>0.13980000000000001</v>
      </c>
      <c r="CV108">
        <v>0.1736</v>
      </c>
      <c r="CW108">
        <v>8.48E-2</v>
      </c>
      <c r="CX108">
        <v>0.15240000000000001</v>
      </c>
      <c r="CY108">
        <v>0.24099999999999999</v>
      </c>
      <c r="CZ108">
        <v>9.4100000000000003E-2</v>
      </c>
      <c r="DA108">
        <v>0.15759999999999999</v>
      </c>
      <c r="DB108">
        <v>0.2445</v>
      </c>
      <c r="DC108">
        <v>0.15709999999999999</v>
      </c>
      <c r="DD108">
        <v>7.8200000000000006E-2</v>
      </c>
      <c r="DE108">
        <v>7.0400000000000004E-2</v>
      </c>
      <c r="DF108">
        <v>0.26279999999999998</v>
      </c>
      <c r="DG108">
        <v>0.11509999999999999</v>
      </c>
      <c r="DH108">
        <v>0.14660000000000001</v>
      </c>
      <c r="DI108">
        <v>0.151</v>
      </c>
      <c r="DJ108">
        <v>0.1754</v>
      </c>
      <c r="DK108">
        <v>0.28889999999999999</v>
      </c>
      <c r="DL108">
        <v>0.23630000000000001</v>
      </c>
      <c r="DM108">
        <v>0.1303</v>
      </c>
      <c r="DN108">
        <v>0.14269999999999999</v>
      </c>
      <c r="DO108">
        <v>0.38319999999999999</v>
      </c>
      <c r="DP108">
        <v>0.24540000000000001</v>
      </c>
      <c r="DQ108">
        <v>0.24970000000000001</v>
      </c>
      <c r="DR108">
        <v>7.7100000000000002E-2</v>
      </c>
      <c r="DS108">
        <v>0.1099</v>
      </c>
      <c r="DT108">
        <v>0.1983</v>
      </c>
      <c r="DU108">
        <v>0.26479999999999998</v>
      </c>
      <c r="DV108">
        <v>3.8100000000000002E-2</v>
      </c>
      <c r="DW108">
        <v>0.19400000000000001</v>
      </c>
      <c r="DX108">
        <v>8.5000000000000006E-2</v>
      </c>
      <c r="DY108">
        <v>3.2399999999999998E-2</v>
      </c>
      <c r="DZ108">
        <v>-8.0000000000000002E-3</v>
      </c>
      <c r="EA108">
        <v>-1.35E-2</v>
      </c>
      <c r="EB108">
        <v>0.16900000000000001</v>
      </c>
      <c r="EC108">
        <v>0.16830000000000001</v>
      </c>
      <c r="ED108">
        <v>0.16539999999999999</v>
      </c>
      <c r="EE108">
        <v>0.1741</v>
      </c>
      <c r="EF108">
        <v>0.17369999999999999</v>
      </c>
      <c r="EG108">
        <v>0.19239999999999999</v>
      </c>
      <c r="EH108">
        <v>0.2097</v>
      </c>
      <c r="EI108">
        <v>0.28349999999999997</v>
      </c>
      <c r="EJ108">
        <v>0.24660000000000001</v>
      </c>
      <c r="EK108">
        <v>0.18590000000000001</v>
      </c>
      <c r="EL108">
        <v>0.17019999999999999</v>
      </c>
      <c r="EM108">
        <v>0.20519999999999999</v>
      </c>
      <c r="EN108" s="3">
        <v>0.501</v>
      </c>
      <c r="EO108">
        <v>0.17050000000000001</v>
      </c>
      <c r="EP108">
        <v>0.15490000000000001</v>
      </c>
      <c r="EQ108">
        <v>0.16950000000000001</v>
      </c>
      <c r="ER108">
        <v>0.21299999999999999</v>
      </c>
      <c r="ES108">
        <v>0.14249999999999999</v>
      </c>
      <c r="ET108">
        <v>0.2029</v>
      </c>
      <c r="EU108">
        <v>0.28689999999999999</v>
      </c>
      <c r="EV108">
        <v>0.10249999999999999</v>
      </c>
      <c r="EW108">
        <v>0.13980000000000001</v>
      </c>
      <c r="EX108">
        <v>4.5499999999999999E-2</v>
      </c>
      <c r="EY108">
        <v>3.2000000000000002E-3</v>
      </c>
      <c r="EZ108">
        <v>5.9499999999999997E-2</v>
      </c>
      <c r="FA108">
        <v>0.1021</v>
      </c>
      <c r="FB108" s="29">
        <v>0.2213</v>
      </c>
      <c r="FC108" s="29">
        <v>0.34129999999999999</v>
      </c>
      <c r="FD108" s="29">
        <v>0.21959999999999999</v>
      </c>
      <c r="FF108">
        <f t="array" ref="FF108">(ABS(CD108)-ABS(B108))/MAX(ABS(B108),1)*100</f>
        <v>1.9999999999999879E-2</v>
      </c>
      <c r="FG108">
        <f t="array" ref="FG108">(ABS(CE108)-ABS(C108))/MAX(ABS(C108),1)*100</f>
        <v>9.9999999999999395E-3</v>
      </c>
      <c r="FH108">
        <f t="array" ref="FH108">(ABS(CF108)-ABS(D108))/MAX(ABS(D108),1)*100</f>
        <v>9.9999999999999395E-3</v>
      </c>
      <c r="FI108">
        <f t="array" ref="FI108">(ABS(CG108)-ABS(E108))/MAX(ABS(E108),1)*100</f>
        <v>0</v>
      </c>
      <c r="FJ108">
        <f t="array" ref="FJ108">(ABS(CH108)-ABS(F108))/MAX(ABS(F108),1)*100</f>
        <v>9.9999999999995925E-3</v>
      </c>
      <c r="FK108">
        <f t="array" ref="FK108">(ABS(CI108)-ABS(G108))/MAX(ABS(G108),1)*100</f>
        <v>0</v>
      </c>
      <c r="FL108">
        <f t="array" ref="FL108">(ABS(CJ108)-ABS(H108))/MAX(ABS(H108),1)*100</f>
        <v>0</v>
      </c>
      <c r="FM108">
        <f t="array" ref="FM108">(ABS(CK108)-ABS(I108))/MAX(ABS(I108),1)*100</f>
        <v>-7.9999999999999516E-2</v>
      </c>
      <c r="FN108">
        <f t="array" ref="FN108">(ABS(CL108)-ABS(J108))/MAX(ABS(J108),1)*100</f>
        <v>-7.0000000000000617E-2</v>
      </c>
      <c r="FO108">
        <f t="array" ref="FO108">(ABS(CM108)-ABS(K108))/MAX(ABS(K108),1)*100</f>
        <v>-2.0000000000000573E-2</v>
      </c>
      <c r="FP108">
        <f t="array" ref="FP108">(ABS(CN108)-ABS(L108))/MAX(ABS(L108),1)*100</f>
        <v>0.57000000000000106</v>
      </c>
      <c r="FQ108">
        <f t="array" ref="FQ108">(ABS(CO108)-ABS(M108))/MAX(ABS(M108),1)*100</f>
        <v>0.40999999999999925</v>
      </c>
      <c r="FR108">
        <f t="array" ref="FR108">(ABS(CP108)-ABS(N108))/MAX(ABS(N108),1)*100</f>
        <v>-0.17000000000000071</v>
      </c>
      <c r="FS108">
        <f t="array" ref="FS108">(ABS(CQ108)-ABS(O108))/MAX(ABS(O108),1)*100</f>
        <v>-0.35999999999999921</v>
      </c>
      <c r="FT108">
        <f t="array" ref="FT108">(ABS(CR108)-ABS(P108))/MAX(ABS(P108),1)*100</f>
        <v>9.9999999999988987E-3</v>
      </c>
      <c r="FU108">
        <f t="array" ref="FU108">(ABS(CS108)-ABS(Q108))/MAX(ABS(Q108),1)*100</f>
        <v>7.9999999999999516E-2</v>
      </c>
      <c r="FV108">
        <f t="array" ref="FV108">(ABS(CT108)-ABS(R108))/MAX(ABS(R108),1)*100</f>
        <v>0</v>
      </c>
      <c r="FW108">
        <f t="array" ref="FW108">(ABS(CU108)-ABS(S108))/MAX(ABS(S108),1)*100</f>
        <v>-7.0000000000000617E-2</v>
      </c>
      <c r="FX108">
        <f t="array" ref="FX108">(ABS(CV108)-ABS(T108))/MAX(ABS(T108),1)*100</f>
        <v>1.0000000000001674E-2</v>
      </c>
      <c r="FY108">
        <f t="array" ref="FY108">(ABS(CW108)-ABS(U108))/MAX(ABS(U108),1)*100</f>
        <v>-1.0000000000000286E-2</v>
      </c>
      <c r="FZ108">
        <f t="array" ref="FZ108">(ABS(CX108)-ABS(V108))/MAX(ABS(V108),1)*100</f>
        <v>-0.40000000000000036</v>
      </c>
      <c r="GA108">
        <f t="array" ref="GA108">(ABS(CY108)-ABS(W108))/MAX(ABS(W108),1)*100</f>
        <v>-2.9999999999999472E-2</v>
      </c>
      <c r="GB108">
        <f t="array" ref="GB108">(ABS(CZ108)-ABS(X108))/MAX(ABS(X108),1)*100</f>
        <v>-1.0000000000000286E-2</v>
      </c>
      <c r="GC108">
        <f t="array" ref="GC108">(ABS(DA108)-ABS(Y108))/MAX(ABS(Y108),1)*100</f>
        <v>0</v>
      </c>
      <c r="GD108">
        <f t="array" ref="GD108">(ABS(DB108)-ABS(Z108))/MAX(ABS(Z108),1)*100</f>
        <v>-0.32000000000000084</v>
      </c>
      <c r="GE108">
        <f t="array" ref="GE108">(ABS(DC108)-ABS(AA108))/MAX(ABS(AA108),1)*100</f>
        <v>-1.0000000000001674E-2</v>
      </c>
      <c r="GF108">
        <f t="array" ref="GF108">(ABS(DD108)-ABS(AB108))/MAX(ABS(AB108),1)*100</f>
        <v>2.0000000000000573E-2</v>
      </c>
      <c r="GG108">
        <f t="array" ref="GG108">(ABS(DE108)-ABS(AC108))/MAX(ABS(AC108),1)*100</f>
        <v>2.0000000000000573E-2</v>
      </c>
      <c r="GH108">
        <f t="array" ref="GH108">(ABS(DF108)-ABS(AD108))/MAX(ABS(AD108),1)*100</f>
        <v>-3.0000000000002247E-2</v>
      </c>
      <c r="GI108">
        <f t="array" ref="GI108">(ABS(DG108)-ABS(AE108))/MAX(ABS(AE108),1)*100</f>
        <v>1.9999999999999185E-2</v>
      </c>
      <c r="GJ108">
        <f t="array" ref="GJ108">(ABS(DH108)-ABS(AF108))/MAX(ABS(AF108),1)*100</f>
        <v>-9.9999999999988987E-3</v>
      </c>
      <c r="GK108">
        <f t="array" ref="GK108">(ABS(DI108)-ABS(AG108))/MAX(ABS(AG108),1)*100</f>
        <v>-1.0000000000001674E-2</v>
      </c>
      <c r="GL108">
        <f t="array" ref="GL108">(ABS(DJ108)-ABS(AH108))/MAX(ABS(AH108),1)*100</f>
        <v>0</v>
      </c>
      <c r="GM108">
        <f t="array" ref="GM108">(ABS(DK108)-ABS(AI108))/MAX(ABS(AI108),1)*100</f>
        <v>-9.9999999999988987E-3</v>
      </c>
      <c r="GN108">
        <f t="array" ref="GN108">(ABS(DL108)-ABS(AJ108))/MAX(ABS(AJ108),1)*100</f>
        <v>0.25000000000000022</v>
      </c>
      <c r="GO108">
        <f t="array" ref="GO108">(ABS(DM108)-ABS(AK108))/MAX(ABS(AK108),1)*100</f>
        <v>-5.0000000000000044E-2</v>
      </c>
      <c r="GP108">
        <f t="array" ref="GP108">(ABS(DN108)-ABS(AL108))/MAX(ABS(AL108),1)*100</f>
        <v>-1.0000000000001674E-2</v>
      </c>
      <c r="GQ108">
        <f t="array" ref="GQ108">(ABS(DO108)-ABS(AM108))/MAX(ABS(AM108),1)*100</f>
        <v>-1.7199999999999993</v>
      </c>
      <c r="GR108">
        <f t="array" ref="GR108">(ABS(DP108)-ABS(AN108))/MAX(ABS(AN108),1)*100</f>
        <v>0.31000000000000194</v>
      </c>
      <c r="GS108">
        <f t="array" ref="GS108">(ABS(DQ108)-ABS(AO108))/MAX(ABS(AO108),1)*100</f>
        <v>-0.38999999999999868</v>
      </c>
      <c r="GT108">
        <f t="array" ref="GT108">(ABS(DR108)-ABS(AP108))/MAX(ABS(AP108),1)*100</f>
        <v>-6.0000000000000331E-2</v>
      </c>
      <c r="GU108">
        <f t="array" ref="GU108">(ABS(DS108)-ABS(AQ108))/MAX(ABS(AQ108),1)*100</f>
        <v>-0.16000000000000042</v>
      </c>
      <c r="GV108">
        <f t="array" ref="GV108">(ABS(DT108)-ABS(AR108))/MAX(ABS(AR108),1)*100</f>
        <v>-0.78000000000000014</v>
      </c>
      <c r="GW108">
        <f t="array" ref="GW108">(ABS(DU108)-ABS(AS108))/MAX(ABS(AS108),1)*100</f>
        <v>-0.49000000000000155</v>
      </c>
      <c r="GX108">
        <f t="array" ref="GX108">(ABS(DV108)-ABS(AT108))/MAX(ABS(AT108),1)*100</f>
        <v>-9.9999999999995925E-3</v>
      </c>
      <c r="GY108">
        <f t="array" ref="GY108">(ABS(DW108)-ABS(AU108))/MAX(ABS(AU108),1)*100</f>
        <v>-0.40000000000000036</v>
      </c>
      <c r="GZ108">
        <f t="array" ref="GZ108">(ABS(DX108)-ABS(AV108))/MAX(ABS(AV108),1)*100</f>
        <v>6.0000000000000331E-2</v>
      </c>
      <c r="HA108">
        <f t="array" ref="HA108">(ABS(DY108)-ABS(AW108))/MAX(ABS(AW108),1)*100</f>
        <v>0</v>
      </c>
      <c r="HB108">
        <f t="array" ref="HB108">(ABS(DZ108)-ABS(AX108))/MAX(ABS(AX108),1)*100</f>
        <v>9.9999999999999395E-3</v>
      </c>
      <c r="HC108">
        <f t="array" ref="HC108">(ABS(EA108)-ABS(AY108))/MAX(ABS(AY108),1)*100</f>
        <v>9.9999999999999395E-3</v>
      </c>
      <c r="HD108">
        <f t="array" ref="HD108">(ABS(EB108)-ABS(AZ108))/MAX(ABS(AZ108),1)*100</f>
        <v>0</v>
      </c>
      <c r="HE108">
        <f t="array" ref="HE108">(ABS(EC108)-ABS(BA108))/MAX(ABS(BA108),1)*100</f>
        <v>2.9999999999999472E-2</v>
      </c>
      <c r="HF108">
        <f t="array" ref="HF108">(ABS(ED108)-ABS(BB108))/MAX(ABS(BB108),1)*100</f>
        <v>1.9999999999997797E-2</v>
      </c>
      <c r="HG108">
        <f t="array" ref="HG108">(ABS(EE108)-ABS(BC108))/MAX(ABS(BC108),1)*100</f>
        <v>0</v>
      </c>
      <c r="HH108">
        <f t="array" ref="HH108">(ABS(EF108)-ABS(BD108))/MAX(ABS(BD108),1)*100</f>
        <v>0</v>
      </c>
      <c r="HI108">
        <f t="array" ref="HI108">(ABS(EG108)-ABS(BE108))/MAX(ABS(BE108),1)*100</f>
        <v>0</v>
      </c>
      <c r="HJ108">
        <f t="array" ref="HJ108">(ABS(EH108)-ABS(BF108))/MAX(ABS(BF108),1)*100</f>
        <v>0.27000000000000079</v>
      </c>
      <c r="HK108">
        <f t="array" ref="HK108">(ABS(EI108)-ABS(BG108))/MAX(ABS(BG108),1)*100</f>
        <v>-0.19000000000000128</v>
      </c>
      <c r="HL108">
        <f t="array" ref="HL108">(ABS(EJ108)-ABS(BH108))/MAX(ABS(BH108),1)*100</f>
        <v>0.24000000000000132</v>
      </c>
      <c r="HM108">
        <f t="array" ref="HM108">(ABS(EK108)-ABS(BI108))/MAX(ABS(BI108),1)*100</f>
        <v>-0.20999999999999908</v>
      </c>
      <c r="HN108">
        <f t="array" ref="HN108">(ABS(EL108)-ABS(BJ108))/MAX(ABS(BJ108),1)*100</f>
        <v>-0.15000000000000013</v>
      </c>
      <c r="HO108">
        <f t="array" ref="HO108">(ABS(EM108)-ABS(BK108))/MAX(ABS(BK108),1)*100</f>
        <v>9.9999999999988987E-3</v>
      </c>
      <c r="HP108">
        <f t="array" ref="HP108">(ABS(EN108)-ABS(BL108))/MAX(ABS(BL108),1)*100</f>
        <v>-1.9999999999997797E-2</v>
      </c>
      <c r="HQ108">
        <f t="array" ref="HQ108">(ABS(EO108)-ABS(BM108))/MAX(ABS(BM108),1)*100</f>
        <v>0</v>
      </c>
      <c r="HR108">
        <f t="array" ref="HR108">(ABS(EP108)-ABS(BN108))/MAX(ABS(BN108),1)*100</f>
        <v>2.0000000000000573E-2</v>
      </c>
      <c r="HS108">
        <f t="array" ref="HS108">(ABS(EQ108)-ABS(BO108))/MAX(ABS(BO108),1)*100</f>
        <v>0</v>
      </c>
      <c r="HT108">
        <f t="array" ref="HT108">(ABS(ER108)-ABS(BP108))/MAX(ABS(BP108),1)*100</f>
        <v>-0.35000000000000031</v>
      </c>
      <c r="HU108">
        <f t="array" ref="HU108">(ABS(ES108)-ABS(BQ108))/MAX(ABS(BQ108),1)*100</f>
        <v>-4.0000000000001146E-2</v>
      </c>
      <c r="HV108">
        <f t="array" ref="HV108">(ABS(ET108)-ABS(BR108))/MAX(ABS(BR108),1)*100</f>
        <v>0</v>
      </c>
      <c r="HW108">
        <f t="array" ref="HW108">(ABS(EU108)-ABS(BS108))/MAX(ABS(BS108),1)*100</f>
        <v>-3.0000000000002247E-2</v>
      </c>
      <c r="HX108">
        <f t="array" ref="HX108">(ABS(EV108)-ABS(BT108))/MAX(ABS(BT108),1)*100</f>
        <v>0.10999999999999899</v>
      </c>
      <c r="HY108">
        <f t="array" ref="HY108">(ABS(EW108)-ABS(BU108))/MAX(ABS(BU108),1)*100</f>
        <v>-7.0000000000000617E-2</v>
      </c>
      <c r="HZ108">
        <f t="array" ref="HZ108">(ABS(EX108)-ABS(BV108))/MAX(ABS(BV108),1)*100</f>
        <v>9.9999999999995925E-3</v>
      </c>
      <c r="IA108">
        <f t="array" ref="IA108">(ABS(EY108)-ABS(BW108))/MAX(ABS(BW108),1)*100</f>
        <v>-1.9999999999999966E-2</v>
      </c>
      <c r="IB108">
        <f t="array" ref="IB108">(ABS(EZ108)-ABS(BX108))/MAX(ABS(BX108),1)*100</f>
        <v>5.6899999999999995</v>
      </c>
      <c r="IC108">
        <f t="array" ref="IC108">(ABS(FA108)-ABS(BY108))/MAX(ABS(BY108),1)*100</f>
        <v>-0.3600000000000006</v>
      </c>
      <c r="ID108" s="29">
        <f t="array" ref="ID108">(ABS(FB108)-ABS(BZ108))/MAX(ABS(BZ108),1)*100</f>
        <v>-1.0000000000001674E-2</v>
      </c>
      <c r="IE108" s="29">
        <f t="array" ref="IE108">(ABS(FC108)-ABS(CA108))/MAX(ABS(CA108),1)*100</f>
        <v>-9.9999999999988987E-3</v>
      </c>
      <c r="IF108" s="29">
        <f t="array" ref="IF108">(ABS(FD108)-ABS(CB108))/MAX(ABS(CB108),1)*100</f>
        <v>-1.0000000000001674E-2</v>
      </c>
    </row>
    <row r="109" spans="1:240" x14ac:dyDescent="0.25">
      <c r="A109" t="s">
        <v>93</v>
      </c>
      <c r="B109">
        <v>1.5179</v>
      </c>
      <c r="C109">
        <v>1.5307999999999999</v>
      </c>
      <c r="D109">
        <v>1.5306</v>
      </c>
      <c r="E109">
        <v>1.4818</v>
      </c>
      <c r="F109">
        <v>1.4771000000000001</v>
      </c>
      <c r="G109">
        <v>1.5315000000000001</v>
      </c>
      <c r="H109">
        <v>1.5221</v>
      </c>
      <c r="I109">
        <v>1.5074000000000001</v>
      </c>
      <c r="J109">
        <v>1.5244</v>
      </c>
      <c r="K109">
        <v>1.5264</v>
      </c>
      <c r="L109">
        <v>1.5378000000000001</v>
      </c>
      <c r="M109">
        <v>1.5002</v>
      </c>
      <c r="N109">
        <v>1.5478000000000001</v>
      </c>
      <c r="O109">
        <v>1.5501</v>
      </c>
      <c r="P109">
        <v>1.5133000000000001</v>
      </c>
      <c r="Q109">
        <v>1.5551999999999999</v>
      </c>
      <c r="R109">
        <v>1.5456000000000001</v>
      </c>
      <c r="S109">
        <v>1.4728000000000001</v>
      </c>
      <c r="T109">
        <v>1.5411999999999999</v>
      </c>
      <c r="U109">
        <v>1.4879</v>
      </c>
      <c r="V109">
        <v>1.4809000000000001</v>
      </c>
      <c r="W109">
        <v>1.5584</v>
      </c>
      <c r="X109">
        <v>1.5517000000000001</v>
      </c>
      <c r="Y109">
        <v>1.5443</v>
      </c>
      <c r="Z109">
        <v>1.5125</v>
      </c>
      <c r="AA109">
        <v>1.5415000000000001</v>
      </c>
      <c r="AB109">
        <v>1.4894000000000001</v>
      </c>
      <c r="AC109">
        <v>1.4832000000000001</v>
      </c>
      <c r="AD109">
        <v>1.5730999999999999</v>
      </c>
      <c r="AE109">
        <v>1.5011000000000001</v>
      </c>
      <c r="AF109">
        <v>1.5255000000000001</v>
      </c>
      <c r="AG109">
        <v>1.5239</v>
      </c>
      <c r="AH109">
        <v>1.5195000000000001</v>
      </c>
      <c r="AI109">
        <v>1.5753999999999999</v>
      </c>
      <c r="AJ109">
        <v>1.5172000000000001</v>
      </c>
      <c r="AK109">
        <v>1.5255000000000001</v>
      </c>
      <c r="AL109">
        <v>1.5184</v>
      </c>
      <c r="AM109">
        <v>1.5448999999999999</v>
      </c>
      <c r="AN109">
        <v>1.5955999999999999</v>
      </c>
      <c r="AO109">
        <v>1.5710999999999999</v>
      </c>
      <c r="AP109">
        <v>1.5087999999999999</v>
      </c>
      <c r="AQ109">
        <v>1.4937</v>
      </c>
      <c r="AR109">
        <v>1.4926999999999999</v>
      </c>
      <c r="AS109">
        <v>1.3767</v>
      </c>
      <c r="AT109">
        <v>1.4661999999999999</v>
      </c>
      <c r="AU109">
        <v>1.4952000000000001</v>
      </c>
      <c r="AV109">
        <v>1.4853000000000001</v>
      </c>
      <c r="AW109">
        <v>1.4817</v>
      </c>
      <c r="AX109">
        <v>1.5321</v>
      </c>
      <c r="AY109">
        <v>1.5298</v>
      </c>
      <c r="AZ109">
        <v>1.5737000000000001</v>
      </c>
      <c r="BA109">
        <v>1.5711999999999999</v>
      </c>
      <c r="BB109">
        <v>1.5596000000000001</v>
      </c>
      <c r="BC109">
        <v>1.5456000000000001</v>
      </c>
      <c r="BD109">
        <v>1.5411999999999999</v>
      </c>
      <c r="BE109">
        <v>1.5624</v>
      </c>
      <c r="BF109">
        <v>1.5538000000000001</v>
      </c>
      <c r="BG109">
        <v>1.5621</v>
      </c>
      <c r="BH109">
        <v>1.5259</v>
      </c>
      <c r="BI109">
        <v>1.5472999999999999</v>
      </c>
      <c r="BJ109">
        <v>1.5659000000000001</v>
      </c>
      <c r="BK109">
        <v>1.5777000000000001</v>
      </c>
      <c r="BL109">
        <v>1.6488</v>
      </c>
      <c r="BM109">
        <v>1.5301</v>
      </c>
      <c r="BN109">
        <v>1.5177</v>
      </c>
      <c r="BO109">
        <v>1.5152000000000001</v>
      </c>
      <c r="BP109">
        <v>1.571</v>
      </c>
      <c r="BQ109">
        <v>1.4846999999999999</v>
      </c>
      <c r="BR109">
        <v>1.5157</v>
      </c>
      <c r="BS109">
        <v>1.5488999999999999</v>
      </c>
      <c r="BT109">
        <v>1.4841</v>
      </c>
      <c r="BU109">
        <v>1.4729000000000001</v>
      </c>
      <c r="BV109">
        <v>1.4834000000000001</v>
      </c>
      <c r="BW109">
        <v>1.4964</v>
      </c>
      <c r="BX109">
        <v>1.4498</v>
      </c>
      <c r="BY109">
        <v>1.5584</v>
      </c>
      <c r="BZ109" s="28">
        <v>1.6022000000000001</v>
      </c>
      <c r="CA109" s="28">
        <v>1.6066</v>
      </c>
      <c r="CB109" s="28">
        <v>1.5938000000000001</v>
      </c>
      <c r="CD109">
        <v>1.5181</v>
      </c>
      <c r="CE109">
        <v>1.5308999999999999</v>
      </c>
      <c r="CF109">
        <v>1.5306999999999999</v>
      </c>
      <c r="CG109">
        <v>1.482</v>
      </c>
      <c r="CH109">
        <v>1.4772000000000001</v>
      </c>
      <c r="CI109">
        <v>1.5317000000000001</v>
      </c>
      <c r="CJ109">
        <v>1.5222</v>
      </c>
      <c r="CK109">
        <v>1.5078</v>
      </c>
      <c r="CL109">
        <v>1.5247999999999999</v>
      </c>
      <c r="CM109">
        <v>1.5265</v>
      </c>
      <c r="CN109">
        <v>1.5589</v>
      </c>
      <c r="CO109">
        <v>1.5177</v>
      </c>
      <c r="CP109">
        <v>1.5448</v>
      </c>
      <c r="CQ109">
        <v>1.5496000000000001</v>
      </c>
      <c r="CR109">
        <v>1.5134000000000001</v>
      </c>
      <c r="CS109">
        <v>1.5551999999999999</v>
      </c>
      <c r="CT109">
        <v>1.5458000000000001</v>
      </c>
      <c r="CU109">
        <v>1.4731000000000001</v>
      </c>
      <c r="CV109">
        <v>1.5409999999999999</v>
      </c>
      <c r="CW109">
        <v>1.4875</v>
      </c>
      <c r="CX109">
        <v>1.4898</v>
      </c>
      <c r="CY109">
        <v>1.5587</v>
      </c>
      <c r="CZ109">
        <v>1.5519000000000001</v>
      </c>
      <c r="DA109">
        <v>1.5444</v>
      </c>
      <c r="DB109">
        <v>1.5288999999999999</v>
      </c>
      <c r="DC109">
        <v>1.5418000000000001</v>
      </c>
      <c r="DD109">
        <v>1.4899</v>
      </c>
      <c r="DE109">
        <v>1.4836</v>
      </c>
      <c r="DF109">
        <v>1.5734999999999999</v>
      </c>
      <c r="DG109">
        <v>1.5014000000000001</v>
      </c>
      <c r="DH109">
        <v>1.5257000000000001</v>
      </c>
      <c r="DI109">
        <v>1.524</v>
      </c>
      <c r="DJ109">
        <v>1.5197000000000001</v>
      </c>
      <c r="DK109">
        <v>1.5755999999999999</v>
      </c>
      <c r="DL109">
        <v>1.5192000000000001</v>
      </c>
      <c r="DM109">
        <v>1.5257000000000001</v>
      </c>
      <c r="DN109">
        <v>1.5179</v>
      </c>
      <c r="DO109">
        <v>1.5442</v>
      </c>
      <c r="DP109">
        <v>1.5858000000000001</v>
      </c>
      <c r="DQ109">
        <v>1.5665</v>
      </c>
      <c r="DR109">
        <v>1.5088999999999999</v>
      </c>
      <c r="DS109">
        <v>1.4904999999999999</v>
      </c>
      <c r="DT109">
        <v>1.5105</v>
      </c>
      <c r="DU109">
        <v>1.403</v>
      </c>
      <c r="DV109">
        <v>1.4662999999999999</v>
      </c>
      <c r="DW109">
        <v>1.5004</v>
      </c>
      <c r="DX109">
        <v>1.4855</v>
      </c>
      <c r="DY109">
        <v>1.4818</v>
      </c>
      <c r="DZ109">
        <v>1.5323</v>
      </c>
      <c r="EA109">
        <v>1.5299</v>
      </c>
      <c r="EB109">
        <v>1.5749</v>
      </c>
      <c r="EC109">
        <v>1.5718000000000001</v>
      </c>
      <c r="ED109">
        <v>1.5596000000000001</v>
      </c>
      <c r="EE109">
        <v>1.5459000000000001</v>
      </c>
      <c r="EF109">
        <v>1.5409999999999999</v>
      </c>
      <c r="EG109">
        <v>1.5625</v>
      </c>
      <c r="EH109">
        <v>1.5513999999999999</v>
      </c>
      <c r="EI109">
        <v>1.56</v>
      </c>
      <c r="EJ109">
        <v>1.528</v>
      </c>
      <c r="EK109">
        <v>1.5481</v>
      </c>
      <c r="EL109">
        <v>1.5652999999999999</v>
      </c>
      <c r="EM109">
        <v>1.5775999999999999</v>
      </c>
      <c r="EN109" s="3">
        <v>1.6491</v>
      </c>
      <c r="EO109">
        <v>1.5303</v>
      </c>
      <c r="EP109">
        <v>1.5177</v>
      </c>
      <c r="EQ109">
        <v>1.5152000000000001</v>
      </c>
      <c r="ER109">
        <v>1.5732999999999999</v>
      </c>
      <c r="ES109">
        <v>1.4845999999999999</v>
      </c>
      <c r="ET109">
        <v>1.5158</v>
      </c>
      <c r="EU109">
        <v>1.5489999999999999</v>
      </c>
      <c r="EV109">
        <v>1.4843999999999999</v>
      </c>
      <c r="EW109">
        <v>1.4731000000000001</v>
      </c>
      <c r="EX109">
        <v>1.4834000000000001</v>
      </c>
      <c r="EY109">
        <v>1.4965999999999999</v>
      </c>
      <c r="EZ109">
        <v>1.5693999999999999</v>
      </c>
      <c r="FA109">
        <v>1.5604</v>
      </c>
      <c r="FB109" s="29">
        <v>1.6023000000000001</v>
      </c>
      <c r="FC109" s="29">
        <v>1.6068</v>
      </c>
      <c r="FD109" s="29">
        <v>1.5939000000000001</v>
      </c>
      <c r="FF109">
        <f t="array" ref="FF109">(ABS(CD109)-ABS(B109))/MAX(ABS(B109),1)*100</f>
        <v>1.3176098557215757E-2</v>
      </c>
      <c r="FG109">
        <f t="array" ref="FG109">(ABS(CE109)-ABS(C109))/MAX(ABS(C109),1)*100</f>
        <v>6.5325320094061275E-3</v>
      </c>
      <c r="FH109">
        <f t="array" ref="FH109">(ABS(CF109)-ABS(D109))/MAX(ABS(D109),1)*100</f>
        <v>6.5333856004174181E-3</v>
      </c>
      <c r="FI109">
        <f t="array" ref="FI109">(ABS(CG109)-ABS(E109))/MAX(ABS(E109),1)*100</f>
        <v>1.3497098123901874E-2</v>
      </c>
      <c r="FJ109">
        <f t="array" ref="FJ109">(ABS(CH109)-ABS(F109))/MAX(ABS(F109),1)*100</f>
        <v>6.7700223410729794E-3</v>
      </c>
      <c r="FK109">
        <f t="array" ref="FK109">(ABS(CI109)-ABS(G109))/MAX(ABS(G109),1)*100</f>
        <v>1.3059092393077242E-2</v>
      </c>
      <c r="FL109">
        <f t="array" ref="FL109">(ABS(CJ109)-ABS(H109))/MAX(ABS(H109),1)*100</f>
        <v>6.5698705735489776E-3</v>
      </c>
      <c r="FM109">
        <f t="array" ref="FM109">(ABS(CK109)-ABS(I109))/MAX(ABS(I109),1)*100</f>
        <v>2.6535756932463576E-2</v>
      </c>
      <c r="FN109">
        <f t="array" ref="FN109">(ABS(CL109)-ABS(J109))/MAX(ABS(J109),1)*100</f>
        <v>2.6239832065071893E-2</v>
      </c>
      <c r="FO109">
        <f t="array" ref="FO109">(ABS(CM109)-ABS(K109))/MAX(ABS(K109),1)*100</f>
        <v>6.5513626834374332E-3</v>
      </c>
      <c r="FP109">
        <f t="array" ref="FP109">(ABS(CN109)-ABS(L109))/MAX(ABS(L109),1)*100</f>
        <v>1.3720899986994339</v>
      </c>
      <c r="FQ109">
        <f t="array" ref="FQ109">(ABS(CO109)-ABS(M109))/MAX(ABS(M109),1)*100</f>
        <v>1.1665111318490915</v>
      </c>
      <c r="FR109">
        <f t="array" ref="FR109">(ABS(CP109)-ABS(N109))/MAX(ABS(N109),1)*100</f>
        <v>-0.1938234914071659</v>
      </c>
      <c r="FS109">
        <f t="array" ref="FS109">(ABS(CQ109)-ABS(O109))/MAX(ABS(O109),1)*100</f>
        <v>-3.2255983484932901E-2</v>
      </c>
      <c r="FT109">
        <f t="array" ref="FT109">(ABS(CR109)-ABS(P109))/MAX(ABS(P109),1)*100</f>
        <v>6.608075067732041E-3</v>
      </c>
      <c r="FU109">
        <f t="array" ref="FU109">(ABS(CS109)-ABS(Q109))/MAX(ABS(Q109),1)*100</f>
        <v>0</v>
      </c>
      <c r="FV109">
        <f t="array" ref="FV109">(ABS(CT109)-ABS(R109))/MAX(ABS(R109),1)*100</f>
        <v>1.293995859213108E-2</v>
      </c>
      <c r="FW109">
        <f t="array" ref="FW109">(ABS(CU109)-ABS(S109))/MAX(ABS(S109),1)*100</f>
        <v>2.0369364475826109E-2</v>
      </c>
      <c r="FX109">
        <f t="array" ref="FX109">(ABS(CV109)-ABS(T109))/MAX(ABS(T109),1)*100</f>
        <v>-1.2976901116012067E-2</v>
      </c>
      <c r="FY109">
        <f t="array" ref="FY109">(ABS(CW109)-ABS(U109))/MAX(ABS(U109),1)*100</f>
        <v>-2.6883527118755021E-2</v>
      </c>
      <c r="FZ109">
        <f t="array" ref="FZ109">(ABS(CX109)-ABS(V109))/MAX(ABS(V109),1)*100</f>
        <v>0.60098588696062571</v>
      </c>
      <c r="GA109">
        <f t="array" ref="GA109">(ABS(CY109)-ABS(W109))/MAX(ABS(W109),1)*100</f>
        <v>1.9250513347020468E-2</v>
      </c>
      <c r="GB109">
        <f t="array" ref="GB109">(ABS(CZ109)-ABS(X109))/MAX(ABS(X109),1)*100</f>
        <v>1.288908938583347E-2</v>
      </c>
      <c r="GC109">
        <f t="array" ref="GC109">(ABS(DA109)-ABS(Y109))/MAX(ABS(Y109),1)*100</f>
        <v>6.4754257592429575E-3</v>
      </c>
      <c r="GD109">
        <f t="array" ref="GD109">(ABS(DB109)-ABS(Z109))/MAX(ABS(Z109),1)*100</f>
        <v>1.0842975206611549</v>
      </c>
      <c r="GE109">
        <f t="array" ref="GE109">(ABS(DC109)-ABS(AA109))/MAX(ABS(AA109),1)*100</f>
        <v>1.9461563412258638E-2</v>
      </c>
      <c r="GF109">
        <f t="array" ref="GF109">(ABS(DD109)-ABS(AB109))/MAX(ABS(AB109),1)*100</f>
        <v>3.3570565328316433E-2</v>
      </c>
      <c r="GG109">
        <f t="array" ref="GG109">(ABS(DE109)-ABS(AC109))/MAX(ABS(AC109),1)*100</f>
        <v>2.6968716289101666E-2</v>
      </c>
      <c r="GH109">
        <f t="array" ref="GH109">(ABS(DF109)-ABS(AD109))/MAX(ABS(AD109),1)*100</f>
        <v>2.5427499841075323E-2</v>
      </c>
      <c r="GI109">
        <f t="array" ref="GI109">(ABS(DG109)-ABS(AE109))/MAX(ABS(AE109),1)*100</f>
        <v>1.9985344081005059E-2</v>
      </c>
      <c r="GJ109">
        <f t="array" ref="GJ109">(ABS(DH109)-ABS(AF109))/MAX(ABS(AF109),1)*100</f>
        <v>1.3110455588330249E-2</v>
      </c>
      <c r="GK109">
        <f t="array" ref="GK109">(ABS(DI109)-ABS(AG109))/MAX(ABS(AG109),1)*100</f>
        <v>6.5621103746957791E-3</v>
      </c>
      <c r="GL109">
        <f t="array" ref="GL109">(ABS(DJ109)-ABS(AH109))/MAX(ABS(AH109),1)*100</f>
        <v>1.3162224415924842E-2</v>
      </c>
      <c r="GM109">
        <f t="array" ref="GM109">(ABS(DK109)-ABS(AI109))/MAX(ABS(AI109),1)*100</f>
        <v>1.2695188523548177E-2</v>
      </c>
      <c r="GN109">
        <f t="array" ref="GN109">(ABS(DL109)-ABS(AJ109))/MAX(ABS(AJ109),1)*100</f>
        <v>0.13182177695755351</v>
      </c>
      <c r="GO109">
        <f t="array" ref="GO109">(ABS(DM109)-ABS(AK109))/MAX(ABS(AK109),1)*100</f>
        <v>1.3110455588330249E-2</v>
      </c>
      <c r="GP109">
        <f t="array" ref="GP109">(ABS(DN109)-ABS(AL109))/MAX(ABS(AL109),1)*100</f>
        <v>-3.2929399367751903E-2</v>
      </c>
      <c r="GQ109">
        <f t="array" ref="GQ109">(ABS(DO109)-ABS(AM109))/MAX(ABS(AM109),1)*100</f>
        <v>-4.5310376076116439E-2</v>
      </c>
      <c r="GR109">
        <f t="array" ref="GR109">(ABS(DP109)-ABS(AN109))/MAX(ABS(AN109),1)*100</f>
        <v>-0.61418901980445029</v>
      </c>
      <c r="GS109">
        <f t="array" ref="GS109">(ABS(DQ109)-ABS(AO109))/MAX(ABS(AO109),1)*100</f>
        <v>-0.2927884921392615</v>
      </c>
      <c r="GT109">
        <f t="array" ref="GT109">(ABS(DR109)-ABS(AP109))/MAX(ABS(AP109),1)*100</f>
        <v>6.6277836691403091E-3</v>
      </c>
      <c r="GU109">
        <f t="array" ref="GU109">(ABS(DS109)-ABS(AQ109))/MAX(ABS(AQ109),1)*100</f>
        <v>-0.21423311240544229</v>
      </c>
      <c r="GV109">
        <f t="array" ref="GV109">(ABS(DT109)-ABS(AR109))/MAX(ABS(AR109),1)*100</f>
        <v>1.192470020767739</v>
      </c>
      <c r="GW109">
        <f t="array" ref="GW109">(ABS(DU109)-ABS(AS109))/MAX(ABS(AS109),1)*100</f>
        <v>1.9103653664560172</v>
      </c>
      <c r="GX109">
        <f t="array" ref="GX109">(ABS(DV109)-ABS(AT109))/MAX(ABS(AT109),1)*100</f>
        <v>6.8203519301588446E-3</v>
      </c>
      <c r="GY109">
        <f t="array" ref="GY109">(ABS(DW109)-ABS(AU109))/MAX(ABS(AU109),1)*100</f>
        <v>0.34777956126269871</v>
      </c>
      <c r="GZ109">
        <f t="array" ref="GZ109">(ABS(DX109)-ABS(AV109))/MAX(ABS(AV109),1)*100</f>
        <v>1.3465293206758093E-2</v>
      </c>
      <c r="HA109">
        <f t="array" ref="HA109">(ABS(DY109)-ABS(AW109))/MAX(ABS(AW109),1)*100</f>
        <v>6.7490045218322869E-3</v>
      </c>
      <c r="HB109">
        <f t="array" ref="HB109">(ABS(DZ109)-ABS(AX109))/MAX(ABS(AX109),1)*100</f>
        <v>1.3053978199854967E-2</v>
      </c>
      <c r="HC109">
        <f t="array" ref="HC109">(ABS(EA109)-ABS(AY109))/MAX(ABS(AY109),1)*100</f>
        <v>6.5368021963648172E-3</v>
      </c>
      <c r="HD109">
        <f t="array" ref="HD109">(ABS(EB109)-ABS(AZ109))/MAX(ABS(AZ109),1)*100</f>
        <v>7.6253415517561651E-2</v>
      </c>
      <c r="HE109">
        <f t="array" ref="HE109">(ABS(EC109)-ABS(BA109))/MAX(ABS(BA109),1)*100</f>
        <v>3.818737270876757E-2</v>
      </c>
      <c r="HF109">
        <f t="array" ref="HF109">(ABS(ED109)-ABS(BB109))/MAX(ABS(BB109),1)*100</f>
        <v>0</v>
      </c>
      <c r="HG109">
        <f t="array" ref="HG109">(ABS(EE109)-ABS(BC109))/MAX(ABS(BC109),1)*100</f>
        <v>1.9409937888196619E-2</v>
      </c>
      <c r="HH109">
        <f t="array" ref="HH109">(ABS(EF109)-ABS(BD109))/MAX(ABS(BD109),1)*100</f>
        <v>-1.2976901116012067E-2</v>
      </c>
      <c r="HI109">
        <f t="array" ref="HI109">(ABS(EG109)-ABS(BE109))/MAX(ABS(BE109),1)*100</f>
        <v>6.4004096262153731E-3</v>
      </c>
      <c r="HJ109">
        <f t="array" ref="HJ109">(ABS(EH109)-ABS(BF109))/MAX(ABS(BF109),1)*100</f>
        <v>-0.15446003346635215</v>
      </c>
      <c r="HK109">
        <f t="array" ref="HK109">(ABS(EI109)-ABS(BG109))/MAX(ABS(BG109),1)*100</f>
        <v>-0.13443441521029323</v>
      </c>
      <c r="HL109">
        <f t="array" ref="HL109">(ABS(EJ109)-ABS(BH109))/MAX(ABS(BH109),1)*100</f>
        <v>0.1376236974900053</v>
      </c>
      <c r="HM109">
        <f t="array" ref="HM109">(ABS(EK109)-ABS(BI109))/MAX(ABS(BI109),1)*100</f>
        <v>5.1702966457709172E-2</v>
      </c>
      <c r="HN109">
        <f t="array" ref="HN109">(ABS(EL109)-ABS(BJ109))/MAX(ABS(BJ109),1)*100</f>
        <v>-3.8316623028300398E-2</v>
      </c>
      <c r="HO109">
        <f t="array" ref="HO109">(ABS(EM109)-ABS(BK109))/MAX(ABS(BK109),1)*100</f>
        <v>-6.3383406224384251E-3</v>
      </c>
      <c r="HP109">
        <f t="array" ref="HP109">(ABS(EN109)-ABS(BL109))/MAX(ABS(BL109),1)*100</f>
        <v>1.8195050946140646E-2</v>
      </c>
      <c r="HQ109">
        <f t="array" ref="HQ109">(ABS(EO109)-ABS(BM109))/MAX(ABS(BM109),1)*100</f>
        <v>1.3071041108422846E-2</v>
      </c>
      <c r="HR109">
        <f t="array" ref="HR109">(ABS(EP109)-ABS(BN109))/MAX(ABS(BN109),1)*100</f>
        <v>0</v>
      </c>
      <c r="HS109">
        <f t="array" ref="HS109">(ABS(EQ109)-ABS(BO109))/MAX(ABS(BO109),1)*100</f>
        <v>0</v>
      </c>
      <c r="HT109">
        <f t="array" ref="HT109">(ABS(ER109)-ABS(BP109))/MAX(ABS(BP109),1)*100</f>
        <v>0.14640356460852763</v>
      </c>
      <c r="HU109">
        <f t="array" ref="HU109">(ABS(ES109)-ABS(BQ109))/MAX(ABS(BQ109),1)*100</f>
        <v>-6.7353674142917085E-3</v>
      </c>
      <c r="HV109">
        <f t="array" ref="HV109">(ABS(ET109)-ABS(BR109))/MAX(ABS(BR109),1)*100</f>
        <v>6.5976116645766955E-3</v>
      </c>
      <c r="HW109">
        <f t="array" ref="HW109">(ABS(EU109)-ABS(BS109))/MAX(ABS(BS109),1)*100</f>
        <v>6.4561947188320097E-3</v>
      </c>
      <c r="HX109">
        <f t="array" ref="HX109">(ABS(EV109)-ABS(BT109))/MAX(ABS(BT109),1)*100</f>
        <v>2.0214271275518291E-2</v>
      </c>
      <c r="HY109">
        <f t="array" ref="HY109">(ABS(EW109)-ABS(BU109))/MAX(ABS(BU109),1)*100</f>
        <v>1.3578654355351889E-2</v>
      </c>
      <c r="HZ109">
        <f t="array" ref="HZ109">(ABS(EX109)-ABS(BV109))/MAX(ABS(BV109),1)*100</f>
        <v>0</v>
      </c>
      <c r="IA109">
        <f t="array" ref="IA109">(ABS(EY109)-ABS(BW109))/MAX(ABS(BW109),1)*100</f>
        <v>1.3365410318095294E-2</v>
      </c>
      <c r="IB109">
        <f t="array" ref="IB109">(ABS(EZ109)-ABS(BX109))/MAX(ABS(BX109),1)*100</f>
        <v>8.2494137122361657</v>
      </c>
      <c r="IC109">
        <f t="array" ref="IC109">(ABS(FA109)-ABS(BY109))/MAX(ABS(BY109),1)*100</f>
        <v>0.12833675564681737</v>
      </c>
      <c r="ID109" s="29">
        <f t="array" ref="ID109">(ABS(FB109)-ABS(BZ109))/MAX(ABS(BZ109),1)*100</f>
        <v>6.2414180501803133E-3</v>
      </c>
      <c r="IE109" s="29">
        <f t="array" ref="IE109">(ABS(FC109)-ABS(CA109))/MAX(ABS(CA109),1)*100</f>
        <v>1.2448649321547241E-2</v>
      </c>
      <c r="IF109" s="29">
        <f t="array" ref="IF109">(ABS(FD109)-ABS(CB109))/MAX(ABS(CB109),1)*100</f>
        <v>6.2743129627298895E-3</v>
      </c>
    </row>
    <row r="110" spans="1:240" x14ac:dyDescent="0.25">
      <c r="A110" t="s">
        <v>95</v>
      </c>
      <c r="B110">
        <v>1.7623</v>
      </c>
      <c r="C110">
        <v>1.7833000000000001</v>
      </c>
      <c r="D110">
        <v>1.7830999999999999</v>
      </c>
      <c r="E110">
        <v>1.7208000000000001</v>
      </c>
      <c r="F110">
        <v>1.7183999999999999</v>
      </c>
      <c r="G110">
        <v>1.7779</v>
      </c>
      <c r="H110">
        <v>1.7702</v>
      </c>
      <c r="I110">
        <v>1.7239</v>
      </c>
      <c r="J110">
        <v>1.7462</v>
      </c>
      <c r="K110">
        <v>1.7665999999999999</v>
      </c>
      <c r="L110">
        <v>1.7751999999999999</v>
      </c>
      <c r="M110">
        <v>1.7370000000000001</v>
      </c>
      <c r="N110">
        <v>1.7996000000000001</v>
      </c>
      <c r="O110">
        <v>1.8113999999999999</v>
      </c>
      <c r="P110">
        <v>1.7595000000000001</v>
      </c>
      <c r="Q110">
        <v>1.8089999999999999</v>
      </c>
      <c r="R110">
        <v>1.8089999999999999</v>
      </c>
      <c r="S110">
        <v>1.7098</v>
      </c>
      <c r="T110">
        <v>1.7942</v>
      </c>
      <c r="U110">
        <v>1.7204999999999999</v>
      </c>
      <c r="V110">
        <v>1.7209000000000001</v>
      </c>
      <c r="W110">
        <v>1.8037000000000001</v>
      </c>
      <c r="X110">
        <v>1.8132999999999999</v>
      </c>
      <c r="Y110">
        <v>1.7970999999999999</v>
      </c>
      <c r="Z110">
        <v>1.7601</v>
      </c>
      <c r="AA110">
        <v>1.7927</v>
      </c>
      <c r="AB110">
        <v>1.7276</v>
      </c>
      <c r="AC110">
        <v>1.7188000000000001</v>
      </c>
      <c r="AD110">
        <v>1.8268</v>
      </c>
      <c r="AE110">
        <v>1.7397</v>
      </c>
      <c r="AF110">
        <v>1.7724</v>
      </c>
      <c r="AG110">
        <v>1.7718</v>
      </c>
      <c r="AH110">
        <v>1.7649999999999999</v>
      </c>
      <c r="AI110">
        <v>1.8268</v>
      </c>
      <c r="AJ110">
        <v>1.7668999999999999</v>
      </c>
      <c r="AK110">
        <v>1.7381</v>
      </c>
      <c r="AL110">
        <v>1.7616000000000001</v>
      </c>
      <c r="AM110">
        <v>1.859</v>
      </c>
      <c r="AN110">
        <v>1.8705000000000001</v>
      </c>
      <c r="AO110">
        <v>1.8121</v>
      </c>
      <c r="AP110">
        <v>1.7154</v>
      </c>
      <c r="AQ110">
        <v>1.7253000000000001</v>
      </c>
      <c r="AR110">
        <v>1.7585</v>
      </c>
      <c r="AS110">
        <v>1.6319999999999999</v>
      </c>
      <c r="AT110">
        <v>1.7039</v>
      </c>
      <c r="AU110">
        <v>1.7504999999999999</v>
      </c>
      <c r="AV110">
        <v>1.7161999999999999</v>
      </c>
      <c r="AW110">
        <v>1.7216</v>
      </c>
      <c r="AX110">
        <v>1.7855000000000001</v>
      </c>
      <c r="AY110">
        <v>1.7823</v>
      </c>
      <c r="AZ110">
        <v>1.8333999999999999</v>
      </c>
      <c r="BA110">
        <v>1.8270999999999999</v>
      </c>
      <c r="BB110">
        <v>1.8157000000000001</v>
      </c>
      <c r="BC110">
        <v>1.8089999999999999</v>
      </c>
      <c r="BD110">
        <v>1.7942</v>
      </c>
      <c r="BE110">
        <v>1.8209</v>
      </c>
      <c r="BF110">
        <v>1.7751999999999999</v>
      </c>
      <c r="BG110">
        <v>1.8331999999999999</v>
      </c>
      <c r="BH110">
        <v>1.7988</v>
      </c>
      <c r="BI110">
        <v>1.8073999999999999</v>
      </c>
      <c r="BJ110">
        <v>1.8191999999999999</v>
      </c>
      <c r="BK110">
        <v>1.8331</v>
      </c>
      <c r="BL110">
        <v>1.9064000000000001</v>
      </c>
      <c r="BM110">
        <v>1.776</v>
      </c>
      <c r="BN110">
        <v>1.7637</v>
      </c>
      <c r="BO110">
        <v>1.7617</v>
      </c>
      <c r="BP110">
        <v>1.829</v>
      </c>
      <c r="BQ110">
        <v>1.7188000000000001</v>
      </c>
      <c r="BR110">
        <v>1.7650999999999999</v>
      </c>
      <c r="BS110">
        <v>1.8025</v>
      </c>
      <c r="BT110">
        <v>1.7061999999999999</v>
      </c>
      <c r="BU110">
        <v>1.7099</v>
      </c>
      <c r="BV110">
        <v>1.7184999999999999</v>
      </c>
      <c r="BW110">
        <v>1.7404999999999999</v>
      </c>
      <c r="BX110">
        <v>1.716</v>
      </c>
      <c r="BY110">
        <v>1.7771999999999999</v>
      </c>
      <c r="BZ110" s="28">
        <v>1.8704000000000001</v>
      </c>
      <c r="CA110" s="28">
        <v>1.8660000000000001</v>
      </c>
      <c r="CB110" s="28">
        <v>1.8585</v>
      </c>
      <c r="CD110">
        <v>1.7625999999999999</v>
      </c>
      <c r="CE110">
        <v>1.7836000000000001</v>
      </c>
      <c r="CF110">
        <v>1.7833000000000001</v>
      </c>
      <c r="CG110">
        <v>1.7210000000000001</v>
      </c>
      <c r="CH110">
        <v>1.7184999999999999</v>
      </c>
      <c r="CI110">
        <v>1.7782</v>
      </c>
      <c r="CJ110">
        <v>1.7704</v>
      </c>
      <c r="CK110">
        <v>1.7238</v>
      </c>
      <c r="CL110">
        <v>1.7462</v>
      </c>
      <c r="CM110">
        <v>1.7672000000000001</v>
      </c>
      <c r="CN110">
        <v>1.7821</v>
      </c>
      <c r="CO110">
        <v>1.738</v>
      </c>
      <c r="CP110">
        <v>1.798</v>
      </c>
      <c r="CQ110">
        <v>1.8124</v>
      </c>
      <c r="CR110">
        <v>1.7597</v>
      </c>
      <c r="CS110">
        <v>1.8095000000000001</v>
      </c>
      <c r="CT110">
        <v>1.8093999999999999</v>
      </c>
      <c r="CU110">
        <v>1.7109000000000001</v>
      </c>
      <c r="CV110">
        <v>1.7946</v>
      </c>
      <c r="CW110">
        <v>1.7202999999999999</v>
      </c>
      <c r="CX110">
        <v>1.7229000000000001</v>
      </c>
      <c r="CY110">
        <v>1.8042</v>
      </c>
      <c r="CZ110">
        <v>1.8136000000000001</v>
      </c>
      <c r="DA110">
        <v>1.7975000000000001</v>
      </c>
      <c r="DB110">
        <v>1.7708999999999999</v>
      </c>
      <c r="DC110">
        <v>1.7938000000000001</v>
      </c>
      <c r="DD110">
        <v>1.7283999999999999</v>
      </c>
      <c r="DE110">
        <v>1.7196</v>
      </c>
      <c r="DF110">
        <v>1.8278000000000001</v>
      </c>
      <c r="DG110">
        <v>1.7403999999999999</v>
      </c>
      <c r="DH110">
        <v>1.7726999999999999</v>
      </c>
      <c r="DI110">
        <v>1.772</v>
      </c>
      <c r="DJ110">
        <v>1.7654000000000001</v>
      </c>
      <c r="DK110">
        <v>1.8271999999999999</v>
      </c>
      <c r="DL110">
        <v>1.7698</v>
      </c>
      <c r="DM110">
        <v>1.7382</v>
      </c>
      <c r="DN110">
        <v>1.7613000000000001</v>
      </c>
      <c r="DO110">
        <v>1.8492</v>
      </c>
      <c r="DP110">
        <v>1.8736999999999999</v>
      </c>
      <c r="DQ110">
        <v>1.81</v>
      </c>
      <c r="DR110">
        <v>1.7153</v>
      </c>
      <c r="DS110">
        <v>1.7224999999999999</v>
      </c>
      <c r="DT110">
        <v>1.7706999999999999</v>
      </c>
      <c r="DU110">
        <v>1.6485000000000001</v>
      </c>
      <c r="DV110">
        <v>1.7041999999999999</v>
      </c>
      <c r="DW110">
        <v>1.7538</v>
      </c>
      <c r="DX110">
        <v>1.7168000000000001</v>
      </c>
      <c r="DY110">
        <v>1.7218</v>
      </c>
      <c r="DZ110">
        <v>1.7857000000000001</v>
      </c>
      <c r="EA110">
        <v>1.7825</v>
      </c>
      <c r="EB110">
        <v>1.8343</v>
      </c>
      <c r="EC110">
        <v>1.8274999999999999</v>
      </c>
      <c r="ED110">
        <v>1.8161</v>
      </c>
      <c r="EE110">
        <v>1.8093999999999999</v>
      </c>
      <c r="EF110">
        <v>1.7946</v>
      </c>
      <c r="EG110">
        <v>1.8210999999999999</v>
      </c>
      <c r="EH110">
        <v>1.7788999999999999</v>
      </c>
      <c r="EI110">
        <v>1.8322000000000001</v>
      </c>
      <c r="EJ110">
        <v>1.8026</v>
      </c>
      <c r="EK110">
        <v>1.8078000000000001</v>
      </c>
      <c r="EL110">
        <v>1.8193999999999999</v>
      </c>
      <c r="EM110">
        <v>1.8319000000000001</v>
      </c>
      <c r="EN110" s="3">
        <v>1.9069</v>
      </c>
      <c r="EO110">
        <v>1.7763</v>
      </c>
      <c r="EP110">
        <v>1.7638</v>
      </c>
      <c r="EQ110">
        <v>1.762</v>
      </c>
      <c r="ER110">
        <v>1.8257000000000001</v>
      </c>
      <c r="ES110">
        <v>1.7193000000000001</v>
      </c>
      <c r="ET110">
        <v>1.7653000000000001</v>
      </c>
      <c r="EU110">
        <v>1.8028</v>
      </c>
      <c r="EV110">
        <v>1.7068000000000001</v>
      </c>
      <c r="EW110">
        <v>1.7110000000000001</v>
      </c>
      <c r="EX110">
        <v>1.7185999999999999</v>
      </c>
      <c r="EY110">
        <v>1.7408999999999999</v>
      </c>
      <c r="EZ110">
        <v>1.8115000000000001</v>
      </c>
      <c r="FA110">
        <v>1.7704</v>
      </c>
      <c r="FB110" s="29">
        <v>1.8706</v>
      </c>
      <c r="FC110" s="29">
        <v>1.8663000000000001</v>
      </c>
      <c r="FD110" s="29">
        <v>1.8587</v>
      </c>
      <c r="FF110">
        <f t="array" ref="FF110">(ABS(CD110)-ABS(B110))/MAX(ABS(B110),1)*100</f>
        <v>1.7023208307323779E-2</v>
      </c>
      <c r="FG110">
        <f t="array" ref="FG110">(ABS(CE110)-ABS(C110))/MAX(ABS(C110),1)*100</f>
        <v>1.6822744350359835E-2</v>
      </c>
      <c r="FH110">
        <f t="array" ref="FH110">(ABS(CF110)-ABS(D110))/MAX(ABS(D110),1)*100</f>
        <v>1.1216420840121139E-2</v>
      </c>
      <c r="FI110">
        <f t="array" ref="FI110">(ABS(CG110)-ABS(E110))/MAX(ABS(E110),1)*100</f>
        <v>1.1622501162248835E-2</v>
      </c>
      <c r="FJ110">
        <f t="array" ref="FJ110">(ABS(CH110)-ABS(F110))/MAX(ABS(F110),1)*100</f>
        <v>5.8193668528857658E-3</v>
      </c>
      <c r="FK110">
        <f t="array" ref="FK110">(ABS(CI110)-ABS(G110))/MAX(ABS(G110),1)*100</f>
        <v>1.68738399235034E-2</v>
      </c>
      <c r="FL110">
        <f t="array" ref="FL110">(ABS(CJ110)-ABS(H110))/MAX(ABS(H110),1)*100</f>
        <v>1.1298158400179528E-2</v>
      </c>
      <c r="FM110">
        <f t="array" ref="FM110">(ABS(CK110)-ABS(I110))/MAX(ABS(I110),1)*100</f>
        <v>-5.8008005104698062E-3</v>
      </c>
      <c r="FN110">
        <f t="array" ref="FN110">(ABS(CL110)-ABS(J110))/MAX(ABS(J110),1)*100</f>
        <v>0</v>
      </c>
      <c r="FO110">
        <f t="array" ref="FO110">(ABS(CM110)-ABS(K110))/MAX(ABS(K110),1)*100</f>
        <v>3.396354579418974E-2</v>
      </c>
      <c r="FP110">
        <f t="array" ref="FP110">(ABS(CN110)-ABS(L110))/MAX(ABS(L110),1)*100</f>
        <v>0.38868859846778553</v>
      </c>
      <c r="FQ110">
        <f t="array" ref="FQ110">(ABS(CO110)-ABS(M110))/MAX(ABS(M110),1)*100</f>
        <v>5.7570523891761066E-2</v>
      </c>
      <c r="FR110">
        <f t="array" ref="FR110">(ABS(CP110)-ABS(N110))/MAX(ABS(N110),1)*100</f>
        <v>-8.8908646365861627E-2</v>
      </c>
      <c r="FS110">
        <f t="array" ref="FS110">(ABS(CQ110)-ABS(O110))/MAX(ABS(O110),1)*100</f>
        <v>5.5205918074423752E-2</v>
      </c>
      <c r="FT110">
        <f t="array" ref="FT110">(ABS(CR110)-ABS(P110))/MAX(ABS(P110),1)*100</f>
        <v>1.1366865586813183E-2</v>
      </c>
      <c r="FU110">
        <f t="array" ref="FU110">(ABS(CS110)-ABS(Q110))/MAX(ABS(Q110),1)*100</f>
        <v>2.763957987839508E-2</v>
      </c>
      <c r="FV110">
        <f t="array" ref="FV110">(ABS(CT110)-ABS(R110))/MAX(ABS(R110),1)*100</f>
        <v>2.2111663902706247E-2</v>
      </c>
      <c r="FW110">
        <f t="array" ref="FW110">(ABS(CU110)-ABS(S110))/MAX(ABS(S110),1)*100</f>
        <v>6.4335009942689259E-2</v>
      </c>
      <c r="FX110">
        <f t="array" ref="FX110">(ABS(CV110)-ABS(T110))/MAX(ABS(T110),1)*100</f>
        <v>2.2294058633371749E-2</v>
      </c>
      <c r="FY110">
        <f t="array" ref="FY110">(ABS(CW110)-ABS(U110))/MAX(ABS(U110),1)*100</f>
        <v>-1.1624527753558732E-2</v>
      </c>
      <c r="FZ110">
        <f t="array" ref="FZ110">(ABS(CX110)-ABS(V110))/MAX(ABS(V110),1)*100</f>
        <v>0.11621825788831436</v>
      </c>
      <c r="GA110">
        <f t="array" ref="GA110">(ABS(CY110)-ABS(W110))/MAX(ABS(W110),1)*100</f>
        <v>2.7720796141262126E-2</v>
      </c>
      <c r="GB110">
        <f t="array" ref="GB110">(ABS(CZ110)-ABS(X110))/MAX(ABS(X110),1)*100</f>
        <v>1.6544421772469477E-2</v>
      </c>
      <c r="GC110">
        <f t="array" ref="GC110">(ABS(DA110)-ABS(Y110))/MAX(ABS(Y110),1)*100</f>
        <v>2.2258082466205444E-2</v>
      </c>
      <c r="GD110">
        <f t="array" ref="GD110">(ABS(DB110)-ABS(Z110))/MAX(ABS(Z110),1)*100</f>
        <v>0.61360149991477309</v>
      </c>
      <c r="GE110">
        <f t="array" ref="GE110">(ABS(DC110)-ABS(AA110))/MAX(ABS(AA110),1)*100</f>
        <v>6.1359959837122828E-2</v>
      </c>
      <c r="GF110">
        <f t="array" ref="GF110">(ABS(DD110)-ABS(AB110))/MAX(ABS(AB110),1)*100</f>
        <v>4.63070155128451E-2</v>
      </c>
      <c r="GG110">
        <f t="array" ref="GG110">(ABS(DE110)-ABS(AC110))/MAX(ABS(AC110),1)*100</f>
        <v>4.6544100535252028E-2</v>
      </c>
      <c r="GH110">
        <f t="array" ref="GH110">(ABS(DF110)-ABS(AD110))/MAX(ABS(AD110),1)*100</f>
        <v>5.4740529888335443E-2</v>
      </c>
      <c r="GI110">
        <f t="array" ref="GI110">(ABS(DG110)-ABS(AE110))/MAX(ABS(AE110),1)*100</f>
        <v>4.0236822440646254E-2</v>
      </c>
      <c r="GJ110">
        <f t="array" ref="GJ110">(ABS(DH110)-ABS(AF110))/MAX(ABS(AF110),1)*100</f>
        <v>1.6926201760323119E-2</v>
      </c>
      <c r="GK110">
        <f t="array" ref="GK110">(ABS(DI110)-ABS(AG110))/MAX(ABS(AG110),1)*100</f>
        <v>1.1287955751212213E-2</v>
      </c>
      <c r="GL110">
        <f t="array" ref="GL110">(ABS(DJ110)-ABS(AH110))/MAX(ABS(AH110),1)*100</f>
        <v>2.2662889518423684E-2</v>
      </c>
      <c r="GM110">
        <f t="array" ref="GM110">(ABS(DK110)-ABS(AI110))/MAX(ABS(AI110),1)*100</f>
        <v>2.1896211955329318E-2</v>
      </c>
      <c r="GN110">
        <f t="array" ref="GN110">(ABS(DL110)-ABS(AJ110))/MAX(ABS(AJ110),1)*100</f>
        <v>0.16412926594601421</v>
      </c>
      <c r="GO110">
        <f t="array" ref="GO110">(ABS(DM110)-ABS(AK110))/MAX(ABS(AK110),1)*100</f>
        <v>5.7534088947695178E-3</v>
      </c>
      <c r="GP110">
        <f t="array" ref="GP110">(ABS(DN110)-ABS(AL110))/MAX(ABS(AL110),1)*100</f>
        <v>-1.7029972752041721E-2</v>
      </c>
      <c r="GQ110">
        <f t="array" ref="GQ110">(ABS(DO110)-ABS(AM110))/MAX(ABS(AM110),1)*100</f>
        <v>-0.52716514254975955</v>
      </c>
      <c r="GR110">
        <f t="array" ref="GR110">(ABS(DP110)-ABS(AN110))/MAX(ABS(AN110),1)*100</f>
        <v>0.1710772520716316</v>
      </c>
      <c r="GS110">
        <f t="array" ref="GS110">(ABS(DQ110)-ABS(AO110))/MAX(ABS(AO110),1)*100</f>
        <v>-0.1158876441697473</v>
      </c>
      <c r="GT110">
        <f t="array" ref="GT110">(ABS(DR110)-ABS(AP110))/MAX(ABS(AP110),1)*100</f>
        <v>-5.8295441296484195E-3</v>
      </c>
      <c r="GU110">
        <f t="array" ref="GU110">(ABS(DS110)-ABS(AQ110))/MAX(ABS(AQ110),1)*100</f>
        <v>-0.1622906161247398</v>
      </c>
      <c r="GV110">
        <f t="array" ref="GV110">(ABS(DT110)-ABS(AR110))/MAX(ABS(AR110),1)*100</f>
        <v>0.69377310207563203</v>
      </c>
      <c r="GW110">
        <f t="array" ref="GW110">(ABS(DU110)-ABS(AS110))/MAX(ABS(AS110),1)*100</f>
        <v>1.0110294117647169</v>
      </c>
      <c r="GX110">
        <f t="array" ref="GX110">(ABS(DV110)-ABS(AT110))/MAX(ABS(AT110),1)*100</f>
        <v>1.7606667057923995E-2</v>
      </c>
      <c r="GY110">
        <f t="array" ref="GY110">(ABS(DW110)-ABS(AU110))/MAX(ABS(AU110),1)*100</f>
        <v>0.18851756640960185</v>
      </c>
      <c r="GZ110">
        <f t="array" ref="GZ110">(ABS(DX110)-ABS(AV110))/MAX(ABS(AV110),1)*100</f>
        <v>3.4960960261050923E-2</v>
      </c>
      <c r="HA110">
        <f t="array" ref="HA110">(ABS(DY110)-ABS(AW110))/MAX(ABS(AW110),1)*100</f>
        <v>1.1617100371745933E-2</v>
      </c>
      <c r="HB110">
        <f t="array" ref="HB110">(ABS(DZ110)-ABS(AX110))/MAX(ABS(AX110),1)*100</f>
        <v>1.1201344161298123E-2</v>
      </c>
      <c r="HC110">
        <f t="array" ref="HC110">(ABS(EA110)-ABS(AY110))/MAX(ABS(AY110),1)*100</f>
        <v>1.1221455422767097E-2</v>
      </c>
      <c r="HD110">
        <f t="array" ref="HD110">(ABS(EB110)-ABS(AZ110))/MAX(ABS(AZ110),1)*100</f>
        <v>4.9089124031860096E-2</v>
      </c>
      <c r="HE110">
        <f t="array" ref="HE110">(ABS(EC110)-ABS(BA110))/MAX(ABS(BA110),1)*100</f>
        <v>2.189261671501045E-2</v>
      </c>
      <c r="HF110">
        <f t="array" ref="HF110">(ABS(ED110)-ABS(BB110))/MAX(ABS(BB110),1)*100</f>
        <v>2.2030071046976699E-2</v>
      </c>
      <c r="HG110">
        <f t="array" ref="HG110">(ABS(EE110)-ABS(BC110))/MAX(ABS(BC110),1)*100</f>
        <v>2.2111663902706247E-2</v>
      </c>
      <c r="HH110">
        <f t="array" ref="HH110">(ABS(EF110)-ABS(BD110))/MAX(ABS(BD110),1)*100</f>
        <v>2.2294058633371749E-2</v>
      </c>
      <c r="HI110">
        <f t="array" ref="HI110">(ABS(EG110)-ABS(BE110))/MAX(ABS(BE110),1)*100</f>
        <v>1.0983579548573671E-2</v>
      </c>
      <c r="HJ110">
        <f t="array" ref="HJ110">(ABS(EH110)-ABS(BF110))/MAX(ABS(BF110),1)*100</f>
        <v>0.20842721946823101</v>
      </c>
      <c r="HK110">
        <f t="array" ref="HK110">(ABS(EI110)-ABS(BG110))/MAX(ABS(BG110),1)*100</f>
        <v>-5.4549421776123166E-2</v>
      </c>
      <c r="HL110">
        <f t="array" ref="HL110">(ABS(EJ110)-ABS(BH110))/MAX(ABS(BH110),1)*100</f>
        <v>0.21125194574160697</v>
      </c>
      <c r="HM110">
        <f t="array" ref="HM110">(ABS(EK110)-ABS(BI110))/MAX(ABS(BI110),1)*100</f>
        <v>2.2131238242789533E-2</v>
      </c>
      <c r="HN110">
        <f t="array" ref="HN110">(ABS(EL110)-ABS(BJ110))/MAX(ABS(BJ110),1)*100</f>
        <v>1.0993843447668095E-2</v>
      </c>
      <c r="HO110">
        <f t="array" ref="HO110">(ABS(EM110)-ABS(BK110))/MAX(ABS(BK110),1)*100</f>
        <v>-6.5462877093441049E-2</v>
      </c>
      <c r="HP110">
        <f t="array" ref="HP110">(ABS(EN110)-ABS(BL110))/MAX(ABS(BL110),1)*100</f>
        <v>2.6227444397814988E-2</v>
      </c>
      <c r="HQ110">
        <f t="array" ref="HQ110">(ABS(EO110)-ABS(BM110))/MAX(ABS(BM110),1)*100</f>
        <v>1.689189189189003E-2</v>
      </c>
      <c r="HR110">
        <f t="array" ref="HR110">(ABS(EP110)-ABS(BN110))/MAX(ABS(BN110),1)*100</f>
        <v>5.669898508816067E-3</v>
      </c>
      <c r="HS110">
        <f t="array" ref="HS110">(ABS(EQ110)-ABS(BO110))/MAX(ABS(BO110),1)*100</f>
        <v>1.7029006073676956E-2</v>
      </c>
      <c r="HT110">
        <f t="array" ref="HT110">(ABS(ER110)-ABS(BP110))/MAX(ABS(BP110),1)*100</f>
        <v>-0.18042646254783262</v>
      </c>
      <c r="HU110">
        <f t="array" ref="HU110">(ABS(ES110)-ABS(BQ110))/MAX(ABS(BQ110),1)*100</f>
        <v>2.9090062834532519E-2</v>
      </c>
      <c r="HV110">
        <f t="array" ref="HV110">(ABS(ET110)-ABS(BR110))/MAX(ABS(BR110),1)*100</f>
        <v>1.1330802787388818E-2</v>
      </c>
      <c r="HW110">
        <f t="array" ref="HW110">(ABS(EU110)-ABS(BS110))/MAX(ABS(BS110),1)*100</f>
        <v>1.6643550624131316E-2</v>
      </c>
      <c r="HX110">
        <f t="array" ref="HX110">(ABS(EV110)-ABS(BT110))/MAX(ABS(BT110),1)*100</f>
        <v>3.5165865666402299E-2</v>
      </c>
      <c r="HY110">
        <f t="array" ref="HY110">(ABS(EW110)-ABS(BU110))/MAX(ABS(BU110),1)*100</f>
        <v>6.4331247441376749E-2</v>
      </c>
      <c r="HZ110">
        <f t="array" ref="HZ110">(ABS(EX110)-ABS(BV110))/MAX(ABS(BV110),1)*100</f>
        <v>5.8190282222862376E-3</v>
      </c>
      <c r="IA110">
        <f t="array" ref="IA110">(ABS(EY110)-ABS(BW110))/MAX(ABS(BW110),1)*100</f>
        <v>2.298190175236748E-2</v>
      </c>
      <c r="IB110">
        <f t="array" ref="IB110">(ABS(EZ110)-ABS(BX110))/MAX(ABS(BX110),1)*100</f>
        <v>5.5652680652680742</v>
      </c>
      <c r="IC110">
        <f t="array" ref="IC110">(ABS(FA110)-ABS(BY110))/MAX(ABS(BY110),1)*100</f>
        <v>-0.38262435291469266</v>
      </c>
      <c r="ID110" s="29">
        <f t="array" ref="ID110">(ABS(FB110)-ABS(BZ110))/MAX(ABS(BZ110),1)*100</f>
        <v>1.0692899914455623E-2</v>
      </c>
      <c r="IE110" s="29">
        <f t="array" ref="IE110">(ABS(FC110)-ABS(CA110))/MAX(ABS(CA110),1)*100</f>
        <v>1.6077170418004657E-2</v>
      </c>
      <c r="IF110" s="29">
        <f t="array" ref="IF110">(ABS(FD110)-ABS(CB110))/MAX(ABS(CB110),1)*100</f>
        <v>1.0761366693568898E-2</v>
      </c>
    </row>
    <row r="111" spans="1:240" x14ac:dyDescent="0.25">
      <c r="A111" t="s">
        <v>145</v>
      </c>
      <c r="B111">
        <v>1.9468000000000001</v>
      </c>
      <c r="C111">
        <v>1.9478</v>
      </c>
      <c r="D111">
        <v>1.9477</v>
      </c>
      <c r="E111">
        <v>1.9179999999999999</v>
      </c>
      <c r="F111">
        <v>1.9059999999999999</v>
      </c>
      <c r="G111">
        <v>1.9683999999999999</v>
      </c>
      <c r="H111">
        <v>1.9494</v>
      </c>
      <c r="I111">
        <v>1.9473</v>
      </c>
      <c r="J111">
        <v>1.9646999999999999</v>
      </c>
      <c r="K111">
        <v>2.0074999999999998</v>
      </c>
      <c r="L111">
        <v>1.9220999999999999</v>
      </c>
      <c r="M111">
        <v>1.9854000000000001</v>
      </c>
      <c r="N111">
        <v>1.9421999999999999</v>
      </c>
      <c r="O111">
        <v>1.9714</v>
      </c>
      <c r="P111">
        <v>1.9567000000000001</v>
      </c>
      <c r="Q111">
        <v>1.9838</v>
      </c>
      <c r="R111">
        <v>1.9734</v>
      </c>
      <c r="S111">
        <v>1.9631000000000001</v>
      </c>
      <c r="T111">
        <v>1.9527000000000001</v>
      </c>
      <c r="U111">
        <v>1.9228000000000001</v>
      </c>
      <c r="V111">
        <v>2.0135000000000001</v>
      </c>
      <c r="W111">
        <v>2.0228999999999999</v>
      </c>
      <c r="X111">
        <v>1.9560999999999999</v>
      </c>
      <c r="Y111">
        <v>1.9703999999999999</v>
      </c>
      <c r="Z111">
        <v>2.0030999999999999</v>
      </c>
      <c r="AA111">
        <v>2.0266000000000002</v>
      </c>
      <c r="AB111">
        <v>1.9669000000000001</v>
      </c>
      <c r="AC111">
        <v>1.9494</v>
      </c>
      <c r="AD111">
        <v>2.0516000000000001</v>
      </c>
      <c r="AE111">
        <v>1.9656</v>
      </c>
      <c r="AF111">
        <v>1.9607000000000001</v>
      </c>
      <c r="AG111">
        <v>1.9599</v>
      </c>
      <c r="AH111">
        <v>1.9646999999999999</v>
      </c>
      <c r="AI111">
        <v>2.016</v>
      </c>
      <c r="AJ111">
        <v>1.9794</v>
      </c>
      <c r="AK111">
        <v>1.9563999999999999</v>
      </c>
      <c r="AL111">
        <v>1.9558</v>
      </c>
      <c r="AM111">
        <v>1.9287000000000001</v>
      </c>
      <c r="AN111">
        <v>1.9741</v>
      </c>
      <c r="AO111">
        <v>1.9398</v>
      </c>
      <c r="AP111">
        <v>1.9386000000000001</v>
      </c>
      <c r="AQ111">
        <v>1.9298999999999999</v>
      </c>
      <c r="AR111">
        <v>2.0598000000000001</v>
      </c>
      <c r="AS111">
        <v>1.9963</v>
      </c>
      <c r="AT111">
        <v>1.9132</v>
      </c>
      <c r="AU111">
        <v>1.9821</v>
      </c>
      <c r="AV111">
        <v>1.9218999999999999</v>
      </c>
      <c r="AW111">
        <v>1.9205000000000001</v>
      </c>
      <c r="AX111">
        <v>1.9474</v>
      </c>
      <c r="AY111">
        <v>1.9475</v>
      </c>
      <c r="AZ111">
        <v>1.9815</v>
      </c>
      <c r="BA111">
        <v>1.9831000000000001</v>
      </c>
      <c r="BB111">
        <v>1.9835</v>
      </c>
      <c r="BC111">
        <v>1.9737</v>
      </c>
      <c r="BD111">
        <v>1.9529000000000001</v>
      </c>
      <c r="BE111">
        <v>1.9705999999999999</v>
      </c>
      <c r="BF111">
        <v>1.9567000000000001</v>
      </c>
      <c r="BG111">
        <v>1.954</v>
      </c>
      <c r="BH111">
        <v>1.9399</v>
      </c>
      <c r="BI111">
        <v>1.9377</v>
      </c>
      <c r="BJ111">
        <v>1.9587000000000001</v>
      </c>
      <c r="BK111">
        <v>2.0051000000000001</v>
      </c>
      <c r="BL111">
        <v>2.0937000000000001</v>
      </c>
      <c r="BM111">
        <v>1.9675</v>
      </c>
      <c r="BN111">
        <v>1.9594</v>
      </c>
      <c r="BO111">
        <v>1.9621999999999999</v>
      </c>
      <c r="BP111">
        <v>2.0099</v>
      </c>
      <c r="BQ111">
        <v>1.9590000000000001</v>
      </c>
      <c r="BR111">
        <v>1.9503999999999999</v>
      </c>
      <c r="BS111">
        <v>1.9876</v>
      </c>
      <c r="BT111">
        <v>1.9321999999999999</v>
      </c>
      <c r="BU111">
        <v>1.9635</v>
      </c>
      <c r="BV111">
        <v>1.903</v>
      </c>
      <c r="BW111">
        <v>1.9356</v>
      </c>
      <c r="BX111">
        <v>2.0973999999999999</v>
      </c>
      <c r="BY111">
        <v>1.9803999999999999</v>
      </c>
      <c r="BZ111" s="28">
        <v>1.9913000000000001</v>
      </c>
      <c r="CA111" s="28">
        <v>2.0268999999999999</v>
      </c>
      <c r="CB111" s="28">
        <v>1.9919</v>
      </c>
      <c r="CD111">
        <v>1.9475</v>
      </c>
      <c r="CE111">
        <v>1.9483999999999999</v>
      </c>
      <c r="CF111">
        <v>1.9483999999999999</v>
      </c>
      <c r="CG111">
        <v>1.9185000000000001</v>
      </c>
      <c r="CH111">
        <v>1.9061999999999999</v>
      </c>
      <c r="CI111">
        <v>1.9686999999999999</v>
      </c>
      <c r="CJ111">
        <v>1.9496</v>
      </c>
      <c r="CK111">
        <v>1.948</v>
      </c>
      <c r="CL111">
        <v>1.9653</v>
      </c>
      <c r="CM111">
        <v>2.0076000000000001</v>
      </c>
      <c r="CN111">
        <v>1.9238999999999999</v>
      </c>
      <c r="CO111">
        <v>1.9691000000000001</v>
      </c>
      <c r="CP111">
        <v>1.9439</v>
      </c>
      <c r="CQ111">
        <v>1.9708000000000001</v>
      </c>
      <c r="CR111">
        <v>1.9572000000000001</v>
      </c>
      <c r="CS111">
        <v>1.9836</v>
      </c>
      <c r="CT111">
        <v>1.9737</v>
      </c>
      <c r="CU111">
        <v>1.9642999999999999</v>
      </c>
      <c r="CV111">
        <v>1.9517</v>
      </c>
      <c r="CW111">
        <v>1.9238</v>
      </c>
      <c r="CX111">
        <v>2.0146000000000002</v>
      </c>
      <c r="CY111">
        <v>2.0230000000000001</v>
      </c>
      <c r="CZ111">
        <v>1.9565999999999999</v>
      </c>
      <c r="DA111">
        <v>1.9709000000000001</v>
      </c>
      <c r="DB111">
        <v>2.0005000000000002</v>
      </c>
      <c r="DC111">
        <v>2.0305</v>
      </c>
      <c r="DD111">
        <v>1.9678</v>
      </c>
      <c r="DE111">
        <v>1.95</v>
      </c>
      <c r="DF111">
        <v>2.0545</v>
      </c>
      <c r="DG111">
        <v>1.966</v>
      </c>
      <c r="DH111">
        <v>1.9609000000000001</v>
      </c>
      <c r="DI111">
        <v>1.9603999999999999</v>
      </c>
      <c r="DJ111">
        <v>1.9652000000000001</v>
      </c>
      <c r="DK111">
        <v>2.0163000000000002</v>
      </c>
      <c r="DL111">
        <v>1.9752000000000001</v>
      </c>
      <c r="DM111">
        <v>1.9563999999999999</v>
      </c>
      <c r="DN111">
        <v>1.9569000000000001</v>
      </c>
      <c r="DO111">
        <v>1.9409000000000001</v>
      </c>
      <c r="DP111">
        <v>1.9823</v>
      </c>
      <c r="DQ111">
        <v>1.9441999999999999</v>
      </c>
      <c r="DR111">
        <v>1.9384999999999999</v>
      </c>
      <c r="DS111">
        <v>1.9308000000000001</v>
      </c>
      <c r="DT111">
        <v>2.0707</v>
      </c>
      <c r="DU111">
        <v>1.9751000000000001</v>
      </c>
      <c r="DV111">
        <v>1.9137</v>
      </c>
      <c r="DW111">
        <v>1.9836</v>
      </c>
      <c r="DX111">
        <v>1.9227000000000001</v>
      </c>
      <c r="DY111">
        <v>1.9208000000000001</v>
      </c>
      <c r="DZ111">
        <v>1.948</v>
      </c>
      <c r="EA111">
        <v>1.9480999999999999</v>
      </c>
      <c r="EB111">
        <v>1.9776</v>
      </c>
      <c r="EC111">
        <v>1.9809000000000001</v>
      </c>
      <c r="ED111">
        <v>1.9831000000000001</v>
      </c>
      <c r="EE111">
        <v>1.974</v>
      </c>
      <c r="EF111">
        <v>1.952</v>
      </c>
      <c r="EG111">
        <v>1.9708000000000001</v>
      </c>
      <c r="EH111">
        <v>1.9518</v>
      </c>
      <c r="EI111">
        <v>1.9570000000000001</v>
      </c>
      <c r="EJ111">
        <v>1.9349000000000001</v>
      </c>
      <c r="EK111">
        <v>1.9397</v>
      </c>
      <c r="EL111">
        <v>1.9590000000000001</v>
      </c>
      <c r="EM111">
        <v>2.0057999999999998</v>
      </c>
      <c r="EN111" s="3">
        <v>2.0935999999999999</v>
      </c>
      <c r="EO111">
        <v>1.9678</v>
      </c>
      <c r="EP111">
        <v>1.9598</v>
      </c>
      <c r="EQ111">
        <v>1.9625999999999999</v>
      </c>
      <c r="ER111">
        <v>2.0061</v>
      </c>
      <c r="ES111">
        <v>1.9596</v>
      </c>
      <c r="ET111">
        <v>1.9503999999999999</v>
      </c>
      <c r="EU111">
        <v>1.9876</v>
      </c>
      <c r="EV111">
        <v>1.9282999999999999</v>
      </c>
      <c r="EW111">
        <v>1.9645999999999999</v>
      </c>
      <c r="EX111">
        <v>1.9029</v>
      </c>
      <c r="EY111">
        <v>1.9360999999999999</v>
      </c>
      <c r="EZ111">
        <v>1.9415</v>
      </c>
      <c r="FA111">
        <v>1.9797</v>
      </c>
      <c r="FB111" s="29">
        <v>1.9915</v>
      </c>
      <c r="FC111" s="29">
        <v>2.0268999999999999</v>
      </c>
      <c r="FD111" s="29">
        <v>1.9921</v>
      </c>
      <c r="FF111">
        <f t="array" ref="FF111">(ABS(CD111)-ABS(B111))/MAX(ABS(B111),1)*100</f>
        <v>3.5956441339630316E-2</v>
      </c>
      <c r="FG111">
        <f t="array" ref="FG111">(ABS(CE111)-ABS(C111))/MAX(ABS(C111),1)*100</f>
        <v>3.0803983981924937E-2</v>
      </c>
      <c r="FH111">
        <f t="array" ref="FH111">(ABS(CF111)-ABS(D111))/MAX(ABS(D111),1)*100</f>
        <v>3.593982646197684E-2</v>
      </c>
      <c r="FI111">
        <f t="array" ref="FI111">(ABS(CG111)-ABS(E111))/MAX(ABS(E111),1)*100</f>
        <v>2.6068821689268353E-2</v>
      </c>
      <c r="FJ111">
        <f t="array" ref="FJ111">(ABS(CH111)-ABS(F111))/MAX(ABS(F111),1)*100</f>
        <v>1.0493179433367155E-2</v>
      </c>
      <c r="FK111">
        <f t="array" ref="FK111">(ABS(CI111)-ABS(G111))/MAX(ABS(G111),1)*100</f>
        <v>1.5240804714487246E-2</v>
      </c>
      <c r="FL111">
        <f t="array" ref="FL111">(ABS(CJ111)-ABS(H111))/MAX(ABS(H111),1)*100</f>
        <v>1.0259567046269517E-2</v>
      </c>
      <c r="FM111">
        <f t="array" ref="FM111">(ABS(CK111)-ABS(I111))/MAX(ABS(I111),1)*100</f>
        <v>3.5947208955986389E-2</v>
      </c>
      <c r="FN111">
        <f t="array" ref="FN111">(ABS(CL111)-ABS(J111))/MAX(ABS(J111),1)*100</f>
        <v>3.0539013589868987E-2</v>
      </c>
      <c r="FO111">
        <f t="array" ref="FO111">(ABS(CM111)-ABS(K111))/MAX(ABS(K111),1)*100</f>
        <v>4.9813200498237129E-3</v>
      </c>
      <c r="FP111">
        <f t="array" ref="FP111">(ABS(CN111)-ABS(L111))/MAX(ABS(L111),1)*100</f>
        <v>9.3647572967068507E-2</v>
      </c>
      <c r="FQ111">
        <f t="array" ref="FQ111">(ABS(CO111)-ABS(M111))/MAX(ABS(M111),1)*100</f>
        <v>-0.82099325073033047</v>
      </c>
      <c r="FR111">
        <f t="array" ref="FR111">(ABS(CP111)-ABS(N111))/MAX(ABS(N111),1)*100</f>
        <v>8.7529605601896557E-2</v>
      </c>
      <c r="FS111">
        <f t="array" ref="FS111">(ABS(CQ111)-ABS(O111))/MAX(ABS(O111),1)*100</f>
        <v>-3.0435223698890835E-2</v>
      </c>
      <c r="FT111">
        <f t="array" ref="FT111">(ABS(CR111)-ABS(P111))/MAX(ABS(P111),1)*100</f>
        <v>2.5553227372614347E-2</v>
      </c>
      <c r="FU111">
        <f t="array" ref="FU111">(ABS(CS111)-ABS(Q111))/MAX(ABS(Q111),1)*100</f>
        <v>-1.0081661457807136E-2</v>
      </c>
      <c r="FV111">
        <f t="array" ref="FV111">(ABS(CT111)-ABS(R111))/MAX(ABS(R111),1)*100</f>
        <v>1.5202189115230918E-2</v>
      </c>
      <c r="FW111">
        <f t="array" ref="FW111">(ABS(CU111)-ABS(S111))/MAX(ABS(S111),1)*100</f>
        <v>6.1127808058675966E-2</v>
      </c>
      <c r="FX111">
        <f t="array" ref="FX111">(ABS(CV111)-ABS(T111))/MAX(ABS(T111),1)*100</f>
        <v>-5.1211143544841083E-2</v>
      </c>
      <c r="FY111">
        <f t="array" ref="FY111">(ABS(CW111)-ABS(U111))/MAX(ABS(U111),1)*100</f>
        <v>5.2007489078421565E-2</v>
      </c>
      <c r="FZ111">
        <f t="array" ref="FZ111">(ABS(CX111)-ABS(V111))/MAX(ABS(V111),1)*100</f>
        <v>5.4631239135838131E-2</v>
      </c>
      <c r="GA111">
        <f t="array" ref="GA111">(ABS(CY111)-ABS(W111))/MAX(ABS(W111),1)*100</f>
        <v>4.9433980918587687E-3</v>
      </c>
      <c r="GB111">
        <f t="array" ref="GB111">(ABS(CZ111)-ABS(X111))/MAX(ABS(X111),1)*100</f>
        <v>2.556106538520244E-2</v>
      </c>
      <c r="GC111">
        <f t="array" ref="GC111">(ABS(DA111)-ABS(Y111))/MAX(ABS(Y111),1)*100</f>
        <v>2.5375558262290245E-2</v>
      </c>
      <c r="GD111">
        <f t="array" ref="GD111">(ABS(DB111)-ABS(Z111))/MAX(ABS(Z111),1)*100</f>
        <v>-0.12979881184163117</v>
      </c>
      <c r="GE111">
        <f t="array" ref="GE111">(ABS(DC111)-ABS(AA111))/MAX(ABS(AA111),1)*100</f>
        <v>0.19244054080725315</v>
      </c>
      <c r="GF111">
        <f t="array" ref="GF111">(ABS(DD111)-ABS(AB111))/MAX(ABS(AB111),1)*100</f>
        <v>4.5757283034211241E-2</v>
      </c>
      <c r="GG111">
        <f t="array" ref="GG111">(ABS(DE111)-ABS(AC111))/MAX(ABS(AC111),1)*100</f>
        <v>3.0778701138808554E-2</v>
      </c>
      <c r="GH111">
        <f t="array" ref="GH111">(ABS(DF111)-ABS(AD111))/MAX(ABS(AD111),1)*100</f>
        <v>0.14135309027100323</v>
      </c>
      <c r="GI111">
        <f t="array" ref="GI111">(ABS(DG111)-ABS(AE111))/MAX(ABS(AE111),1)*100</f>
        <v>2.0350020350018108E-2</v>
      </c>
      <c r="GJ111">
        <f t="array" ref="GJ111">(ABS(DH111)-ABS(AF111))/MAX(ABS(AF111),1)*100</f>
        <v>1.0200438618859487E-2</v>
      </c>
      <c r="GK111">
        <f t="array" ref="GK111">(ABS(DI111)-ABS(AG111))/MAX(ABS(AG111),1)*100</f>
        <v>2.5511505689062963E-2</v>
      </c>
      <c r="GL111">
        <f t="array" ref="GL111">(ABS(DJ111)-ABS(AH111))/MAX(ABS(AH111),1)*100</f>
        <v>2.5449177991559373E-2</v>
      </c>
      <c r="GM111">
        <f t="array" ref="GM111">(ABS(DK111)-ABS(AI111))/MAX(ABS(AI111),1)*100</f>
        <v>1.4880952380961755E-2</v>
      </c>
      <c r="GN111">
        <f t="array" ref="GN111">(ABS(DL111)-ABS(AJ111))/MAX(ABS(AJ111),1)*100</f>
        <v>-0.21218551076083569</v>
      </c>
      <c r="GO111">
        <f t="array" ref="GO111">(ABS(DM111)-ABS(AK111))/MAX(ABS(AK111),1)*100</f>
        <v>0</v>
      </c>
      <c r="GP111">
        <f t="array" ref="GP111">(ABS(DN111)-ABS(AL111))/MAX(ABS(AL111),1)*100</f>
        <v>5.6242969628801556E-2</v>
      </c>
      <c r="GQ111">
        <f t="array" ref="GQ111">(ABS(DO111)-ABS(AM111))/MAX(ABS(AM111),1)*100</f>
        <v>0.63255042256442096</v>
      </c>
      <c r="GR111">
        <f t="array" ref="GR111">(ABS(DP111)-ABS(AN111))/MAX(ABS(AN111),1)*100</f>
        <v>0.41537916012359988</v>
      </c>
      <c r="GS111">
        <f t="array" ref="GS111">(ABS(DQ111)-ABS(AO111))/MAX(ABS(AO111),1)*100</f>
        <v>0.22682750799051238</v>
      </c>
      <c r="GT111">
        <f t="array" ref="GT111">(ABS(DR111)-ABS(AP111))/MAX(ABS(AP111),1)*100</f>
        <v>-5.1583617043335925E-3</v>
      </c>
      <c r="GU111">
        <f t="array" ref="GU111">(ABS(DS111)-ABS(AQ111))/MAX(ABS(AQ111),1)*100</f>
        <v>4.6634540649780967E-2</v>
      </c>
      <c r="GV111">
        <f t="array" ref="GV111">(ABS(DT111)-ABS(AR111))/MAX(ABS(AR111),1)*100</f>
        <v>0.52917759005728271</v>
      </c>
      <c r="GW111">
        <f t="array" ref="GW111">(ABS(DU111)-ABS(AS111))/MAX(ABS(AS111),1)*100</f>
        <v>-1.0619646345739562</v>
      </c>
      <c r="GX111">
        <f t="array" ref="GX111">(ABS(DV111)-ABS(AT111))/MAX(ABS(AT111),1)*100</f>
        <v>2.6134225381556814E-2</v>
      </c>
      <c r="GY111">
        <f t="array" ref="GY111">(ABS(DW111)-ABS(AU111))/MAX(ABS(AU111),1)*100</f>
        <v>7.5677311941882694E-2</v>
      </c>
      <c r="GZ111">
        <f t="array" ref="GZ111">(ABS(DX111)-ABS(AV111))/MAX(ABS(AV111),1)*100</f>
        <v>4.1625474790578799E-2</v>
      </c>
      <c r="HA111">
        <f t="array" ref="HA111">(ABS(DY111)-ABS(AW111))/MAX(ABS(AW111),1)*100</f>
        <v>1.5620932048943865E-2</v>
      </c>
      <c r="HB111">
        <f t="array" ref="HB111">(ABS(DZ111)-ABS(AX111))/MAX(ABS(AX111),1)*100</f>
        <v>3.0810311184139568E-2</v>
      </c>
      <c r="HC111">
        <f t="array" ref="HC111">(ABS(EA111)-ABS(AY111))/MAX(ABS(AY111),1)*100</f>
        <v>3.0808729139919586E-2</v>
      </c>
      <c r="HD111">
        <f t="array" ref="HD111">(ABS(EB111)-ABS(AZ111))/MAX(ABS(AZ111),1)*100</f>
        <v>-0.19682059046177211</v>
      </c>
      <c r="HE111">
        <f t="array" ref="HE111">(ABS(EC111)-ABS(BA111))/MAX(ABS(BA111),1)*100</f>
        <v>-0.11093742120921687</v>
      </c>
      <c r="HF111">
        <f t="array" ref="HF111">(ABS(ED111)-ABS(BB111))/MAX(ABS(BB111),1)*100</f>
        <v>-2.0166372573731078E-2</v>
      </c>
      <c r="HG111">
        <f t="array" ref="HG111">(ABS(EE111)-ABS(BC111))/MAX(ABS(BC111),1)*100</f>
        <v>1.5199878400971119E-2</v>
      </c>
      <c r="HH111">
        <f t="array" ref="HH111">(ABS(EF111)-ABS(BD111))/MAX(ABS(BD111),1)*100</f>
        <v>-4.6085309027606269E-2</v>
      </c>
      <c r="HI111">
        <f t="array" ref="HI111">(ABS(EG111)-ABS(BE111))/MAX(ABS(BE111),1)*100</f>
        <v>1.0149193139155589E-2</v>
      </c>
      <c r="HJ111">
        <f t="array" ref="HJ111">(ABS(EH111)-ABS(BF111))/MAX(ABS(BF111),1)*100</f>
        <v>-0.25042162825165465</v>
      </c>
      <c r="HK111">
        <f t="array" ref="HK111">(ABS(EI111)-ABS(BG111))/MAX(ABS(BG111),1)*100</f>
        <v>0.15353121801433542</v>
      </c>
      <c r="HL111">
        <f t="array" ref="HL111">(ABS(EJ111)-ABS(BH111))/MAX(ABS(BH111),1)*100</f>
        <v>-0.25774524460023163</v>
      </c>
      <c r="HM111">
        <f t="array" ref="HM111">(ABS(EK111)-ABS(BI111))/MAX(ABS(BI111),1)*100</f>
        <v>0.10321515198431139</v>
      </c>
      <c r="HN111">
        <f t="array" ref="HN111">(ABS(EL111)-ABS(BJ111))/MAX(ABS(BJ111),1)*100</f>
        <v>1.5316281206921271E-2</v>
      </c>
      <c r="HO111">
        <f t="array" ref="HO111">(ABS(EM111)-ABS(BK111))/MAX(ABS(BK111),1)*100</f>
        <v>3.4910977008613078E-2</v>
      </c>
      <c r="HP111">
        <f t="array" ref="HP111">(ABS(EN111)-ABS(BL111))/MAX(ABS(BL111),1)*100</f>
        <v>-4.7762334623017155E-3</v>
      </c>
      <c r="HQ111">
        <f t="array" ref="HQ111">(ABS(EO111)-ABS(BM111))/MAX(ABS(BM111),1)*100</f>
        <v>1.5247776365944954E-2</v>
      </c>
      <c r="HR111">
        <f t="array" ref="HR111">(ABS(EP111)-ABS(BN111))/MAX(ABS(BN111),1)*100</f>
        <v>2.0414412575275896E-2</v>
      </c>
      <c r="HS111">
        <f t="array" ref="HS111">(ABS(EQ111)-ABS(BO111))/MAX(ABS(BO111),1)*100</f>
        <v>2.0385281826519008E-2</v>
      </c>
      <c r="HT111">
        <f t="array" ref="HT111">(ABS(ER111)-ABS(BP111))/MAX(ABS(BP111),1)*100</f>
        <v>-0.18906413254390894</v>
      </c>
      <c r="HU111">
        <f t="array" ref="HU111">(ABS(ES111)-ABS(BQ111))/MAX(ABS(BQ111),1)*100</f>
        <v>3.0627871362936904E-2</v>
      </c>
      <c r="HV111">
        <f t="array" ref="HV111">(ABS(ET111)-ABS(BR111))/MAX(ABS(BR111),1)*100</f>
        <v>0</v>
      </c>
      <c r="HW111">
        <f t="array" ref="HW111">(ABS(EU111)-ABS(BS111))/MAX(ABS(BS111),1)*100</f>
        <v>0</v>
      </c>
      <c r="HX111">
        <f t="array" ref="HX111">(ABS(EV111)-ABS(BT111))/MAX(ABS(BT111),1)*100</f>
        <v>-0.20184245937273651</v>
      </c>
      <c r="HY111">
        <f t="array" ref="HY111">(ABS(EW111)-ABS(BU111))/MAX(ABS(BU111),1)*100</f>
        <v>5.6022408963579261E-2</v>
      </c>
      <c r="HZ111">
        <f t="array" ref="HZ111">(ABS(EX111)-ABS(BV111))/MAX(ABS(BV111),1)*100</f>
        <v>-5.2548607461896475E-3</v>
      </c>
      <c r="IA111">
        <f t="array" ref="IA111">(ABS(EY111)-ABS(BW111))/MAX(ABS(BW111),1)*100</f>
        <v>2.5831783426324906E-2</v>
      </c>
      <c r="IB111">
        <f t="array" ref="IB111">(ABS(EZ111)-ABS(BX111))/MAX(ABS(BX111),1)*100</f>
        <v>-7.4330123009440223</v>
      </c>
      <c r="IC111">
        <f t="array" ref="IC111">(ABS(FA111)-ABS(BY111))/MAX(ABS(BY111),1)*100</f>
        <v>-3.5346394667739998E-2</v>
      </c>
      <c r="ID111" s="29">
        <f t="array" ref="ID111">(ABS(FB111)-ABS(BZ111))/MAX(ABS(BZ111),1)*100</f>
        <v>1.0043690051723897E-2</v>
      </c>
      <c r="IE111" s="29">
        <f t="array" ref="IE111">(ABS(FC111)-ABS(CA111))/MAX(ABS(CA111),1)*100</f>
        <v>0</v>
      </c>
      <c r="IF111" s="29">
        <f t="array" ref="IF111">(ABS(FD111)-ABS(CB111))/MAX(ABS(CB111),1)*100</f>
        <v>1.0040664692001504E-2</v>
      </c>
    </row>
    <row r="112" spans="1:240" x14ac:dyDescent="0.25">
      <c r="A112" t="s">
        <v>146</v>
      </c>
      <c r="B112">
        <v>2.1551999999999998</v>
      </c>
      <c r="C112">
        <v>2.2071999999999998</v>
      </c>
      <c r="D112">
        <v>2.2065999999999999</v>
      </c>
      <c r="E112">
        <v>2.1472000000000002</v>
      </c>
      <c r="F112">
        <v>2.1709000000000001</v>
      </c>
      <c r="G112">
        <v>2.2469999999999999</v>
      </c>
      <c r="H112">
        <v>2.2574999999999998</v>
      </c>
      <c r="I112">
        <v>2.1838000000000002</v>
      </c>
      <c r="J112">
        <v>2.2210999999999999</v>
      </c>
      <c r="K112">
        <v>2.2576000000000001</v>
      </c>
      <c r="L112">
        <v>2.2608000000000001</v>
      </c>
      <c r="M112">
        <v>2.1673</v>
      </c>
      <c r="N112">
        <v>2.2808999999999999</v>
      </c>
      <c r="O112">
        <v>2.3054000000000001</v>
      </c>
      <c r="P112">
        <v>2.2288999999999999</v>
      </c>
      <c r="Q112">
        <v>2.2719999999999998</v>
      </c>
      <c r="R112">
        <v>2.2854000000000001</v>
      </c>
      <c r="S112">
        <v>2.1879</v>
      </c>
      <c r="T112">
        <v>2.2709000000000001</v>
      </c>
      <c r="U112">
        <v>2.1677</v>
      </c>
      <c r="V112">
        <v>2.1806999999999999</v>
      </c>
      <c r="W112">
        <v>2.3188</v>
      </c>
      <c r="X112">
        <v>2.2524000000000002</v>
      </c>
      <c r="Y112">
        <v>2.2589000000000001</v>
      </c>
      <c r="Z112">
        <v>2.2854000000000001</v>
      </c>
      <c r="AA112">
        <v>2.2376999999999998</v>
      </c>
      <c r="AB112">
        <v>2.2008999999999999</v>
      </c>
      <c r="AC112">
        <v>2.1907000000000001</v>
      </c>
      <c r="AD112">
        <v>2.3174000000000001</v>
      </c>
      <c r="AE112">
        <v>2.2237</v>
      </c>
      <c r="AF112">
        <v>2.2393999999999998</v>
      </c>
      <c r="AG112">
        <v>2.2387999999999999</v>
      </c>
      <c r="AH112">
        <v>2.2330999999999999</v>
      </c>
      <c r="AI112">
        <v>2.3403</v>
      </c>
      <c r="AJ112">
        <v>2.2692999999999999</v>
      </c>
      <c r="AK112">
        <v>2.2044999999999999</v>
      </c>
      <c r="AL112">
        <v>2.2288000000000001</v>
      </c>
      <c r="AM112">
        <v>2.4051999999999998</v>
      </c>
      <c r="AN112">
        <v>2.3307000000000002</v>
      </c>
      <c r="AO112">
        <v>2.2783000000000002</v>
      </c>
      <c r="AP112">
        <v>2.1659999999999999</v>
      </c>
      <c r="AQ112">
        <v>2.1791</v>
      </c>
      <c r="AR112">
        <v>2.2827000000000002</v>
      </c>
      <c r="AS112">
        <v>2.1459000000000001</v>
      </c>
      <c r="AT112">
        <v>2.1282999999999999</v>
      </c>
      <c r="AU112">
        <v>2.2753000000000001</v>
      </c>
      <c r="AV112">
        <v>2.1631999999999998</v>
      </c>
      <c r="AW112">
        <v>2.1503999999999999</v>
      </c>
      <c r="AX112">
        <v>2.2126000000000001</v>
      </c>
      <c r="AY112">
        <v>2.2052999999999998</v>
      </c>
      <c r="AZ112">
        <v>2.2964000000000002</v>
      </c>
      <c r="BA112">
        <v>2.2898999999999998</v>
      </c>
      <c r="BB112">
        <v>2.2795999999999998</v>
      </c>
      <c r="BC112">
        <v>2.2854999999999999</v>
      </c>
      <c r="BD112">
        <v>2.2709999999999999</v>
      </c>
      <c r="BE112">
        <v>2.3153000000000001</v>
      </c>
      <c r="BF112">
        <v>2.2665000000000002</v>
      </c>
      <c r="BG112">
        <v>2.3289</v>
      </c>
      <c r="BH112">
        <v>2.3050999999999999</v>
      </c>
      <c r="BI112">
        <v>2.2587999999999999</v>
      </c>
      <c r="BJ112">
        <v>2.2743000000000002</v>
      </c>
      <c r="BK112">
        <v>2.3331</v>
      </c>
      <c r="BL112">
        <v>2.5541999999999998</v>
      </c>
      <c r="BM112">
        <v>2.2452999999999999</v>
      </c>
      <c r="BN112">
        <v>2.2353000000000001</v>
      </c>
      <c r="BO112">
        <v>2.238</v>
      </c>
      <c r="BP112">
        <v>2.3195999999999999</v>
      </c>
      <c r="BQ112">
        <v>2.2185999999999999</v>
      </c>
      <c r="BR112">
        <v>2.2690000000000001</v>
      </c>
      <c r="BS112">
        <v>2.3365</v>
      </c>
      <c r="BT112">
        <v>2.1499000000000001</v>
      </c>
      <c r="BU112">
        <v>2.1880000000000002</v>
      </c>
      <c r="BV112">
        <v>2.1579000000000002</v>
      </c>
      <c r="BW112">
        <v>2.1509999999999998</v>
      </c>
      <c r="BX112">
        <v>2.1362999999999999</v>
      </c>
      <c r="BY112">
        <v>2.2063000000000001</v>
      </c>
      <c r="BZ112" s="28">
        <v>2.3733</v>
      </c>
      <c r="CA112" s="28">
        <v>2.4214000000000002</v>
      </c>
      <c r="CB112" s="28">
        <v>2.3603000000000001</v>
      </c>
      <c r="CD112">
        <v>2.1556000000000002</v>
      </c>
      <c r="CE112">
        <v>2.2075</v>
      </c>
      <c r="CF112">
        <v>2.2069000000000001</v>
      </c>
      <c r="CG112">
        <v>2.1476000000000002</v>
      </c>
      <c r="CH112">
        <v>2.1711999999999998</v>
      </c>
      <c r="CI112">
        <v>2.2475000000000001</v>
      </c>
      <c r="CJ112">
        <v>2.2578</v>
      </c>
      <c r="CK112">
        <v>2.1839</v>
      </c>
      <c r="CL112">
        <v>2.2212999999999998</v>
      </c>
      <c r="CM112">
        <v>2.258</v>
      </c>
      <c r="CN112">
        <v>2.2743000000000002</v>
      </c>
      <c r="CO112">
        <v>2.1814</v>
      </c>
      <c r="CP112">
        <v>2.2787000000000002</v>
      </c>
      <c r="CQ112">
        <v>2.3064</v>
      </c>
      <c r="CR112">
        <v>2.2292999999999998</v>
      </c>
      <c r="CS112">
        <v>2.2732999999999999</v>
      </c>
      <c r="CT112">
        <v>2.2858999999999998</v>
      </c>
      <c r="CU112">
        <v>2.1890000000000001</v>
      </c>
      <c r="CV112">
        <v>2.2713999999999999</v>
      </c>
      <c r="CW112">
        <v>2.1680999999999999</v>
      </c>
      <c r="CX112">
        <v>2.1850999999999998</v>
      </c>
      <c r="CY112">
        <v>2.3193000000000001</v>
      </c>
      <c r="CZ112">
        <v>2.2528000000000001</v>
      </c>
      <c r="DA112">
        <v>2.2593000000000001</v>
      </c>
      <c r="DB112">
        <v>2.2909000000000002</v>
      </c>
      <c r="DC112">
        <v>2.2385999999999999</v>
      </c>
      <c r="DD112">
        <v>2.2017000000000002</v>
      </c>
      <c r="DE112">
        <v>2.1916000000000002</v>
      </c>
      <c r="DF112">
        <v>2.3180000000000001</v>
      </c>
      <c r="DG112">
        <v>2.2244999999999999</v>
      </c>
      <c r="DH112">
        <v>2.2397999999999998</v>
      </c>
      <c r="DI112">
        <v>2.2391999999999999</v>
      </c>
      <c r="DJ112">
        <v>2.2336</v>
      </c>
      <c r="DK112">
        <v>2.3409</v>
      </c>
      <c r="DL112">
        <v>2.2730000000000001</v>
      </c>
      <c r="DM112">
        <v>2.2044999999999999</v>
      </c>
      <c r="DN112">
        <v>2.2288999999999999</v>
      </c>
      <c r="DO112">
        <v>2.4045000000000001</v>
      </c>
      <c r="DP112">
        <v>2.3323999999999998</v>
      </c>
      <c r="DQ112">
        <v>2.2749999999999999</v>
      </c>
      <c r="DR112">
        <v>2.1659000000000002</v>
      </c>
      <c r="DS112">
        <v>2.1775000000000002</v>
      </c>
      <c r="DT112">
        <v>2.2911999999999999</v>
      </c>
      <c r="DU112">
        <v>2.1503999999999999</v>
      </c>
      <c r="DV112">
        <v>2.1286999999999998</v>
      </c>
      <c r="DW112">
        <v>2.2759</v>
      </c>
      <c r="DX112">
        <v>2.1642999999999999</v>
      </c>
      <c r="DY112">
        <v>2.1507999999999998</v>
      </c>
      <c r="DZ112">
        <v>2.2128999999999999</v>
      </c>
      <c r="EA112">
        <v>2.2056</v>
      </c>
      <c r="EB112">
        <v>2.2982</v>
      </c>
      <c r="EC112">
        <v>2.2911000000000001</v>
      </c>
      <c r="ED112">
        <v>2.2804000000000002</v>
      </c>
      <c r="EE112">
        <v>2.286</v>
      </c>
      <c r="EF112">
        <v>2.2715999999999998</v>
      </c>
      <c r="EG112">
        <v>2.3157000000000001</v>
      </c>
      <c r="EH112">
        <v>2.2682000000000002</v>
      </c>
      <c r="EI112">
        <v>2.3281000000000001</v>
      </c>
      <c r="EJ112">
        <v>2.3079000000000001</v>
      </c>
      <c r="EK112">
        <v>2.2597</v>
      </c>
      <c r="EL112">
        <v>2.2747999999999999</v>
      </c>
      <c r="EM112">
        <v>2.3321999999999998</v>
      </c>
      <c r="EN112" s="3">
        <v>2.5548000000000002</v>
      </c>
      <c r="EO112">
        <v>2.2458</v>
      </c>
      <c r="EP112">
        <v>2.2357</v>
      </c>
      <c r="EQ112">
        <v>2.2385000000000002</v>
      </c>
      <c r="ER112">
        <v>2.3201999999999998</v>
      </c>
      <c r="ES112">
        <v>2.2189000000000001</v>
      </c>
      <c r="ET112">
        <v>2.2694000000000001</v>
      </c>
      <c r="EU112">
        <v>2.3368000000000002</v>
      </c>
      <c r="EV112">
        <v>2.1528999999999998</v>
      </c>
      <c r="EW112">
        <v>2.1890999999999998</v>
      </c>
      <c r="EX112">
        <v>2.1583000000000001</v>
      </c>
      <c r="EY112">
        <v>2.1515</v>
      </c>
      <c r="EZ112">
        <v>2.2683</v>
      </c>
      <c r="FA112">
        <v>2.2025999999999999</v>
      </c>
      <c r="FB112" s="29">
        <v>2.3736999999999999</v>
      </c>
      <c r="FC112" s="29">
        <v>2.4218999999999999</v>
      </c>
      <c r="FD112" s="29">
        <v>2.3607</v>
      </c>
      <c r="FF112">
        <f t="array" ref="FF112">(ABS(CD112)-ABS(B112))/MAX(ABS(B112),1)*100</f>
        <v>1.8559762435059395E-2</v>
      </c>
      <c r="FG112">
        <f t="array" ref="FG112">(ABS(CE112)-ABS(C112))/MAX(ABS(C112),1)*100</f>
        <v>1.3591881116355068E-2</v>
      </c>
      <c r="FH112">
        <f t="array" ref="FH112">(ABS(CF112)-ABS(D112))/MAX(ABS(D112),1)*100</f>
        <v>1.3595576905655262E-2</v>
      </c>
      <c r="FI112">
        <f t="array" ref="FI112">(ABS(CG112)-ABS(E112))/MAX(ABS(E112),1)*100</f>
        <v>1.8628912071532968E-2</v>
      </c>
      <c r="FJ112">
        <f t="array" ref="FJ112">(ABS(CH112)-ABS(F112))/MAX(ABS(F112),1)*100</f>
        <v>1.3819153346526553E-2</v>
      </c>
      <c r="FK112">
        <f t="array" ref="FK112">(ABS(CI112)-ABS(G112))/MAX(ABS(G112),1)*100</f>
        <v>2.2251891410777346E-2</v>
      </c>
      <c r="FL112">
        <f t="array" ref="FL112">(ABS(CJ112)-ABS(H112))/MAX(ABS(H112),1)*100</f>
        <v>1.3289036544858872E-2</v>
      </c>
      <c r="FM112">
        <f t="array" ref="FM112">(ABS(CK112)-ABS(I112))/MAX(ABS(I112),1)*100</f>
        <v>4.5791739170146957E-3</v>
      </c>
      <c r="FN112">
        <f t="array" ref="FN112">(ABS(CL112)-ABS(J112))/MAX(ABS(J112),1)*100</f>
        <v>9.0045472963836831E-3</v>
      </c>
      <c r="FO112">
        <f t="array" ref="FO112">(ABS(CM112)-ABS(K112))/MAX(ABS(K112),1)*100</f>
        <v>1.771793054571031E-2</v>
      </c>
      <c r="FP112">
        <f t="array" ref="FP112">(ABS(CN112)-ABS(L112))/MAX(ABS(L112),1)*100</f>
        <v>0.59713375796178647</v>
      </c>
      <c r="FQ112">
        <f t="array" ref="FQ112">(ABS(CO112)-ABS(M112))/MAX(ABS(M112),1)*100</f>
        <v>0.65057906150509859</v>
      </c>
      <c r="FR112">
        <f t="array" ref="FR112">(ABS(CP112)-ABS(N112))/MAX(ABS(N112),1)*100</f>
        <v>-9.645315445656355E-2</v>
      </c>
      <c r="FS112">
        <f t="array" ref="FS112">(ABS(CQ112)-ABS(O112))/MAX(ABS(O112),1)*100</f>
        <v>4.3376420577769144E-2</v>
      </c>
      <c r="FT112">
        <f t="array" ref="FT112">(ABS(CR112)-ABS(P112))/MAX(ABS(P112),1)*100</f>
        <v>1.794607205347732E-2</v>
      </c>
      <c r="FU112">
        <f t="array" ref="FU112">(ABS(CS112)-ABS(Q112))/MAX(ABS(Q112),1)*100</f>
        <v>5.7218309859158406E-2</v>
      </c>
      <c r="FV112">
        <f t="array" ref="FV112">(ABS(CT112)-ABS(R112))/MAX(ABS(R112),1)*100</f>
        <v>2.1878008226118965E-2</v>
      </c>
      <c r="FW112">
        <f t="array" ref="FW112">(ABS(CU112)-ABS(S112))/MAX(ABS(S112),1)*100</f>
        <v>5.0276520864760775E-2</v>
      </c>
      <c r="FX112">
        <f t="array" ref="FX112">(ABS(CV112)-ABS(T112))/MAX(ABS(T112),1)*100</f>
        <v>2.20177022325828E-2</v>
      </c>
      <c r="FY112">
        <f t="array" ref="FY112">(ABS(CW112)-ABS(U112))/MAX(ABS(U112),1)*100</f>
        <v>1.845273792498759E-2</v>
      </c>
      <c r="FZ112">
        <f t="array" ref="FZ112">(ABS(CX112)-ABS(V112))/MAX(ABS(V112),1)*100</f>
        <v>0.20177007382950243</v>
      </c>
      <c r="GA112">
        <f t="array" ref="GA112">(ABS(CY112)-ABS(W112))/MAX(ABS(W112),1)*100</f>
        <v>2.1562877350360832E-2</v>
      </c>
      <c r="GB112">
        <f t="array" ref="GB112">(ABS(CZ112)-ABS(X112))/MAX(ABS(X112),1)*100</f>
        <v>1.7758835020420704E-2</v>
      </c>
      <c r="GC112">
        <f t="array" ref="GC112">(ABS(DA112)-ABS(Y112))/MAX(ABS(Y112),1)*100</f>
        <v>1.7707733852758242E-2</v>
      </c>
      <c r="GD112">
        <f t="array" ref="GD112">(ABS(DB112)-ABS(Z112))/MAX(ABS(Z112),1)*100</f>
        <v>0.24065809048744463</v>
      </c>
      <c r="GE112">
        <f t="array" ref="GE112">(ABS(DC112)-ABS(AA112))/MAX(ABS(AA112),1)*100</f>
        <v>4.0219868615101358E-2</v>
      </c>
      <c r="GF112">
        <f t="array" ref="GF112">(ABS(DD112)-ABS(AB112))/MAX(ABS(AB112),1)*100</f>
        <v>3.6348766413756013E-2</v>
      </c>
      <c r="GG112">
        <f t="array" ref="GG112">(ABS(DE112)-ABS(AC112))/MAX(ABS(AC112),1)*100</f>
        <v>4.1082758935505677E-2</v>
      </c>
      <c r="GH112">
        <f t="array" ref="GH112">(ABS(DF112)-ABS(AD112))/MAX(ABS(AD112),1)*100</f>
        <v>2.5891084836451795E-2</v>
      </c>
      <c r="GI112">
        <f t="array" ref="GI112">(ABS(DG112)-ABS(AE112))/MAX(ABS(AE112),1)*100</f>
        <v>3.5976075909516209E-2</v>
      </c>
      <c r="GJ112">
        <f t="array" ref="GJ112">(ABS(DH112)-ABS(AF112))/MAX(ABS(AF112),1)*100</f>
        <v>1.7861927301953913E-2</v>
      </c>
      <c r="GK112">
        <f t="array" ref="GK112">(ABS(DI112)-ABS(AG112))/MAX(ABS(AG112),1)*100</f>
        <v>1.7866714311236195E-2</v>
      </c>
      <c r="GL112">
        <f t="array" ref="GL112">(ABS(DJ112)-ABS(AH112))/MAX(ABS(AH112),1)*100</f>
        <v>2.2390398996917603E-2</v>
      </c>
      <c r="GM112">
        <f t="array" ref="GM112">(ABS(DK112)-ABS(AI112))/MAX(ABS(AI112),1)*100</f>
        <v>2.56377387514393E-2</v>
      </c>
      <c r="GN112">
        <f t="array" ref="GN112">(ABS(DL112)-ABS(AJ112))/MAX(ABS(AJ112),1)*100</f>
        <v>0.16304587317676195</v>
      </c>
      <c r="GO112">
        <f t="array" ref="GO112">(ABS(DM112)-ABS(AK112))/MAX(ABS(AK112),1)*100</f>
        <v>0</v>
      </c>
      <c r="GP112">
        <f t="array" ref="GP112">(ABS(DN112)-ABS(AL112))/MAX(ABS(AL112),1)*100</f>
        <v>4.4867193108294569E-3</v>
      </c>
      <c r="GQ112">
        <f t="array" ref="GQ112">(ABS(DO112)-ABS(AM112))/MAX(ABS(AM112),1)*100</f>
        <v>-2.9103608847484655E-2</v>
      </c>
      <c r="GR112">
        <f t="array" ref="GR112">(ABS(DP112)-ABS(AN112))/MAX(ABS(AN112),1)*100</f>
        <v>7.2939460247976595E-2</v>
      </c>
      <c r="GS112">
        <f t="array" ref="GS112">(ABS(DQ112)-ABS(AO112))/MAX(ABS(AO112),1)*100</f>
        <v>-0.14484484045122689</v>
      </c>
      <c r="GT112">
        <f t="array" ref="GT112">(ABS(DR112)-ABS(AP112))/MAX(ABS(AP112),1)*100</f>
        <v>-4.6168051708110319E-3</v>
      </c>
      <c r="GU112">
        <f t="array" ref="GU112">(ABS(DS112)-ABS(AQ112))/MAX(ABS(AQ112),1)*100</f>
        <v>-7.3424808407132475E-2</v>
      </c>
      <c r="GV112">
        <f t="array" ref="GV112">(ABS(DT112)-ABS(AR112))/MAX(ABS(AR112),1)*100</f>
        <v>0.37236605773863102</v>
      </c>
      <c r="GW112">
        <f t="array" ref="GW112">(ABS(DU112)-ABS(AS112))/MAX(ABS(AS112),1)*100</f>
        <v>0.20970222284354936</v>
      </c>
      <c r="GX112">
        <f t="array" ref="GX112">(ABS(DV112)-ABS(AT112))/MAX(ABS(AT112),1)*100</f>
        <v>1.8794342902784193E-2</v>
      </c>
      <c r="GY112">
        <f t="array" ref="GY112">(ABS(DW112)-ABS(AU112))/MAX(ABS(AU112),1)*100</f>
        <v>2.6370148991338896E-2</v>
      </c>
      <c r="GZ112">
        <f t="array" ref="GZ112">(ABS(DX112)-ABS(AV112))/MAX(ABS(AV112),1)*100</f>
        <v>5.0850591715981004E-2</v>
      </c>
      <c r="HA112">
        <f t="array" ref="HA112">(ABS(DY112)-ABS(AW112))/MAX(ABS(AW112),1)*100</f>
        <v>1.8601190476188429E-2</v>
      </c>
      <c r="HB112">
        <f t="array" ref="HB112">(ABS(DZ112)-ABS(AX112))/MAX(ABS(AX112),1)*100</f>
        <v>1.3558709210871595E-2</v>
      </c>
      <c r="HC112">
        <f t="array" ref="HC112">(ABS(EA112)-ABS(AY112))/MAX(ABS(AY112),1)*100</f>
        <v>1.3603591348124474E-2</v>
      </c>
      <c r="HD112">
        <f t="array" ref="HD112">(ABS(EB112)-ABS(AZ112))/MAX(ABS(AZ112),1)*100</f>
        <v>7.8383556871616508E-2</v>
      </c>
      <c r="HE112">
        <f t="array" ref="HE112">(ABS(EC112)-ABS(BA112))/MAX(ABS(BA112),1)*100</f>
        <v>5.2404035110717145E-2</v>
      </c>
      <c r="HF112">
        <f t="array" ref="HF112">(ABS(ED112)-ABS(BB112))/MAX(ABS(BB112),1)*100</f>
        <v>3.5093876118632919E-2</v>
      </c>
      <c r="HG112">
        <f t="array" ref="HG112">(ABS(EE112)-ABS(BC112))/MAX(ABS(BC112),1)*100</f>
        <v>2.1877050973536077E-2</v>
      </c>
      <c r="HH112">
        <f t="array" ref="HH112">(ABS(EF112)-ABS(BD112))/MAX(ABS(BD112),1)*100</f>
        <v>2.6420079260234874E-2</v>
      </c>
      <c r="HI112">
        <f t="array" ref="HI112">(ABS(EG112)-ABS(BE112))/MAX(ABS(BE112),1)*100</f>
        <v>1.7276378870986736E-2</v>
      </c>
      <c r="HJ112">
        <f t="array" ref="HJ112">(ABS(EH112)-ABS(BF112))/MAX(ABS(BF112),1)*100</f>
        <v>7.5005515111406781E-2</v>
      </c>
      <c r="HK112">
        <f t="array" ref="HK112">(ABS(EI112)-ABS(BG112))/MAX(ABS(BG112),1)*100</f>
        <v>-3.4350981149895314E-2</v>
      </c>
      <c r="HL112">
        <f t="array" ref="HL112">(ABS(EJ112)-ABS(BH112))/MAX(ABS(BH112),1)*100</f>
        <v>0.12146978439113859</v>
      </c>
      <c r="HM112">
        <f t="array" ref="HM112">(ABS(EK112)-ABS(BI112))/MAX(ABS(BI112),1)*100</f>
        <v>3.9844165043391312E-2</v>
      </c>
      <c r="HN112">
        <f t="array" ref="HN112">(ABS(EL112)-ABS(BJ112))/MAX(ABS(BJ112),1)*100</f>
        <v>2.1984786527710631E-2</v>
      </c>
      <c r="HO112">
        <f t="array" ref="HO112">(ABS(EM112)-ABS(BK112))/MAX(ABS(BK112),1)*100</f>
        <v>-3.8575286100043842E-2</v>
      </c>
      <c r="HP112">
        <f t="array" ref="HP112">(ABS(EN112)-ABS(BL112))/MAX(ABS(BL112),1)*100</f>
        <v>2.349072116515457E-2</v>
      </c>
      <c r="HQ112">
        <f t="array" ref="HQ112">(ABS(EO112)-ABS(BM112))/MAX(ABS(BM112),1)*100</f>
        <v>2.2268739143997105E-2</v>
      </c>
      <c r="HR112">
        <f t="array" ref="HR112">(ABS(EP112)-ABS(BN112))/MAX(ABS(BN112),1)*100</f>
        <v>1.7894689750814475E-2</v>
      </c>
      <c r="HS112">
        <f t="array" ref="HS112">(ABS(EQ112)-ABS(BO112))/MAX(ABS(BO112),1)*100</f>
        <v>2.2341376228783155E-2</v>
      </c>
      <c r="HT112">
        <f t="array" ref="HT112">(ABS(ER112)-ABS(BP112))/MAX(ABS(BP112),1)*100</f>
        <v>2.5866528711844024E-2</v>
      </c>
      <c r="HU112">
        <f t="array" ref="HU112">(ABS(ES112)-ABS(BQ112))/MAX(ABS(BQ112),1)*100</f>
        <v>1.3522040926719058E-2</v>
      </c>
      <c r="HV112">
        <f t="array" ref="HV112">(ABS(ET112)-ABS(BR112))/MAX(ABS(BR112),1)*100</f>
        <v>1.7628911414718198E-2</v>
      </c>
      <c r="HW112">
        <f t="array" ref="HW112">(ABS(EU112)-ABS(BS112))/MAX(ABS(BS112),1)*100</f>
        <v>1.2839717526222512E-2</v>
      </c>
      <c r="HX112">
        <f t="array" ref="HX112">(ABS(EV112)-ABS(BT112))/MAX(ABS(BT112),1)*100</f>
        <v>0.13954137401738079</v>
      </c>
      <c r="HY112">
        <f t="array" ref="HY112">(ABS(EW112)-ABS(BU112))/MAX(ABS(BU112),1)*100</f>
        <v>5.0274223034719234E-2</v>
      </c>
      <c r="HZ112">
        <f t="array" ref="HZ112">(ABS(EX112)-ABS(BV112))/MAX(ABS(BV112),1)*100</f>
        <v>1.8536540154778066E-2</v>
      </c>
      <c r="IA112">
        <f t="array" ref="IA112">(ABS(EY112)-ABS(BW112))/MAX(ABS(BW112),1)*100</f>
        <v>2.3245002324507998E-2</v>
      </c>
      <c r="IB112">
        <f t="array" ref="IB112">(ABS(EZ112)-ABS(BX112))/MAX(ABS(BX112),1)*100</f>
        <v>6.1789074568178686</v>
      </c>
      <c r="IC112">
        <f t="array" ref="IC112">(ABS(FA112)-ABS(BY112))/MAX(ABS(BY112),1)*100</f>
        <v>-0.16770158183385117</v>
      </c>
      <c r="ID112" s="29">
        <f t="array" ref="ID112">(ABS(FB112)-ABS(BZ112))/MAX(ABS(BZ112),1)*100</f>
        <v>1.6854169300128764E-2</v>
      </c>
      <c r="IE112" s="29">
        <f t="array" ref="IE112">(ABS(FC112)-ABS(CA112))/MAX(ABS(CA112),1)*100</f>
        <v>2.0649211200120709E-2</v>
      </c>
      <c r="IF112" s="29">
        <f t="array" ref="IF112">(ABS(FD112)-ABS(CB112))/MAX(ABS(CB112),1)*100</f>
        <v>1.694699826293081E-2</v>
      </c>
    </row>
    <row r="113" spans="1:240" x14ac:dyDescent="0.25">
      <c r="A113" t="s">
        <v>147</v>
      </c>
      <c r="B113">
        <v>0.61929999999999996</v>
      </c>
      <c r="C113">
        <v>0.65429999999999999</v>
      </c>
      <c r="D113">
        <v>0.65400000000000003</v>
      </c>
      <c r="E113">
        <v>0.63070000000000004</v>
      </c>
      <c r="F113">
        <v>0.64839999999999998</v>
      </c>
      <c r="G113">
        <v>0.68020000000000003</v>
      </c>
      <c r="H113">
        <v>0.69130000000000003</v>
      </c>
      <c r="I113">
        <v>0.65449999999999997</v>
      </c>
      <c r="J113">
        <v>0.6724</v>
      </c>
      <c r="K113">
        <v>0.69620000000000004</v>
      </c>
      <c r="L113">
        <v>0.69579999999999997</v>
      </c>
      <c r="M113">
        <v>0.64180000000000004</v>
      </c>
      <c r="N113">
        <v>0.70550000000000002</v>
      </c>
      <c r="O113">
        <v>0.72460000000000002</v>
      </c>
      <c r="P113">
        <v>0.67390000000000005</v>
      </c>
      <c r="Q113">
        <v>0.69499999999999995</v>
      </c>
      <c r="R113">
        <v>0.71030000000000004</v>
      </c>
      <c r="S113">
        <v>0.64759999999999995</v>
      </c>
      <c r="T113">
        <v>0.70150000000000001</v>
      </c>
      <c r="U113">
        <v>0.6452</v>
      </c>
      <c r="V113">
        <v>0.62839999999999996</v>
      </c>
      <c r="W113">
        <v>0.72309999999999997</v>
      </c>
      <c r="X113">
        <v>0.69210000000000005</v>
      </c>
      <c r="Y113">
        <v>0.68899999999999995</v>
      </c>
      <c r="Z113">
        <v>0.68799999999999994</v>
      </c>
      <c r="AA113">
        <v>0.66190000000000004</v>
      </c>
      <c r="AB113">
        <v>0.66349999999999998</v>
      </c>
      <c r="AC113">
        <v>0.66090000000000004</v>
      </c>
      <c r="AD113">
        <v>0.7077</v>
      </c>
      <c r="AE113">
        <v>0.67610000000000003</v>
      </c>
      <c r="AF113">
        <v>0.67800000000000005</v>
      </c>
      <c r="AG113">
        <v>0.67759999999999998</v>
      </c>
      <c r="AH113">
        <v>0.67400000000000004</v>
      </c>
      <c r="AI113">
        <v>0.72540000000000004</v>
      </c>
      <c r="AJ113">
        <v>0.69369999999999998</v>
      </c>
      <c r="AK113">
        <v>0.66269999999999996</v>
      </c>
      <c r="AL113">
        <v>0.67469999999999997</v>
      </c>
      <c r="AM113">
        <v>0.76939999999999997</v>
      </c>
      <c r="AN113">
        <v>0.73570000000000002</v>
      </c>
      <c r="AO113">
        <v>0.69389999999999996</v>
      </c>
      <c r="AP113">
        <v>0.64390000000000003</v>
      </c>
      <c r="AQ113">
        <v>0.65110000000000001</v>
      </c>
      <c r="AR113">
        <v>0.67149999999999999</v>
      </c>
      <c r="AS113">
        <v>0.61760000000000004</v>
      </c>
      <c r="AT113">
        <v>0.62219999999999998</v>
      </c>
      <c r="AU113">
        <v>0.6966</v>
      </c>
      <c r="AV113">
        <v>0.64229999999999998</v>
      </c>
      <c r="AW113">
        <v>0.6331</v>
      </c>
      <c r="AX113">
        <v>0.6583</v>
      </c>
      <c r="AY113">
        <v>0.6532</v>
      </c>
      <c r="AZ113">
        <v>0.72160000000000002</v>
      </c>
      <c r="BA113">
        <v>0.7107</v>
      </c>
      <c r="BB113">
        <v>0.70199999999999996</v>
      </c>
      <c r="BC113">
        <v>0.71040000000000003</v>
      </c>
      <c r="BD113">
        <v>0.7016</v>
      </c>
      <c r="BE113">
        <v>0.72419999999999995</v>
      </c>
      <c r="BF113">
        <v>0.70320000000000005</v>
      </c>
      <c r="BG113">
        <v>0.73350000000000004</v>
      </c>
      <c r="BH113">
        <v>0.72140000000000004</v>
      </c>
      <c r="BI113">
        <v>0.69169999999999998</v>
      </c>
      <c r="BJ113">
        <v>0.7026</v>
      </c>
      <c r="BK113">
        <v>0.73009999999999997</v>
      </c>
      <c r="BL113">
        <v>0.83289999999999997</v>
      </c>
      <c r="BM113">
        <v>0.67920000000000003</v>
      </c>
      <c r="BN113">
        <v>0.67720000000000002</v>
      </c>
      <c r="BO113">
        <v>0.67869999999999997</v>
      </c>
      <c r="BP113">
        <v>0.72240000000000004</v>
      </c>
      <c r="BQ113">
        <v>0.67679999999999996</v>
      </c>
      <c r="BR113">
        <v>0.69940000000000002</v>
      </c>
      <c r="BS113">
        <v>0.73129999999999995</v>
      </c>
      <c r="BT113">
        <v>0.63190000000000002</v>
      </c>
      <c r="BU113">
        <v>0.64770000000000005</v>
      </c>
      <c r="BV113">
        <v>0.64129999999999998</v>
      </c>
      <c r="BW113">
        <v>0.62619999999999998</v>
      </c>
      <c r="BX113">
        <v>0.65620000000000001</v>
      </c>
      <c r="BY113">
        <v>0.63600000000000001</v>
      </c>
      <c r="BZ113" s="28">
        <v>0.75719999999999998</v>
      </c>
      <c r="CA113" s="28">
        <v>0.77339999999999998</v>
      </c>
      <c r="CB113" s="28">
        <v>0.74729999999999996</v>
      </c>
      <c r="CD113">
        <v>0.61939999999999995</v>
      </c>
      <c r="CE113">
        <v>0.65449999999999997</v>
      </c>
      <c r="CF113">
        <v>0.65410000000000001</v>
      </c>
      <c r="CG113">
        <v>0.63070000000000004</v>
      </c>
      <c r="CH113">
        <v>0.64839999999999998</v>
      </c>
      <c r="CI113">
        <v>0.68030000000000002</v>
      </c>
      <c r="CJ113">
        <v>0.69140000000000001</v>
      </c>
      <c r="CK113">
        <v>0.65429999999999999</v>
      </c>
      <c r="CL113">
        <v>0.6724</v>
      </c>
      <c r="CM113">
        <v>0.69589999999999996</v>
      </c>
      <c r="CN113">
        <v>0.70909999999999995</v>
      </c>
      <c r="CO113">
        <v>0.64949999999999997</v>
      </c>
      <c r="CP113">
        <v>0.70409999999999995</v>
      </c>
      <c r="CQ113">
        <v>0.72460000000000002</v>
      </c>
      <c r="CR113">
        <v>0.67400000000000004</v>
      </c>
      <c r="CS113">
        <v>0.69569999999999999</v>
      </c>
      <c r="CT113">
        <v>0.71050000000000002</v>
      </c>
      <c r="CU113">
        <v>0.6482</v>
      </c>
      <c r="CV113">
        <v>0.70169999999999999</v>
      </c>
      <c r="CW113">
        <v>0.64510000000000001</v>
      </c>
      <c r="CX113">
        <v>0.63119999999999998</v>
      </c>
      <c r="CY113">
        <v>0.72299999999999998</v>
      </c>
      <c r="CZ113">
        <v>0.69220000000000004</v>
      </c>
      <c r="DA113">
        <v>0.68910000000000005</v>
      </c>
      <c r="DB113">
        <v>0.69610000000000005</v>
      </c>
      <c r="DC113">
        <v>0.66220000000000001</v>
      </c>
      <c r="DD113">
        <v>0.66390000000000005</v>
      </c>
      <c r="DE113">
        <v>0.66139999999999999</v>
      </c>
      <c r="DF113">
        <v>0.7077</v>
      </c>
      <c r="DG113">
        <v>0.67649999999999999</v>
      </c>
      <c r="DH113">
        <v>0.67810000000000004</v>
      </c>
      <c r="DI113">
        <v>0.67759999999999998</v>
      </c>
      <c r="DJ113">
        <v>0.67400000000000004</v>
      </c>
      <c r="DK113">
        <v>0.72550000000000003</v>
      </c>
      <c r="DL113">
        <v>0.69740000000000002</v>
      </c>
      <c r="DM113">
        <v>0.66249999999999998</v>
      </c>
      <c r="DN113">
        <v>0.67459999999999998</v>
      </c>
      <c r="DO113">
        <v>0.76519999999999999</v>
      </c>
      <c r="DP113">
        <v>0.73160000000000003</v>
      </c>
      <c r="DQ113">
        <v>0.69159999999999999</v>
      </c>
      <c r="DR113">
        <v>0.64370000000000005</v>
      </c>
      <c r="DS113">
        <v>0.64900000000000002</v>
      </c>
      <c r="DT113">
        <v>0.68320000000000003</v>
      </c>
      <c r="DU113">
        <v>0.61650000000000005</v>
      </c>
      <c r="DV113">
        <v>0.62219999999999998</v>
      </c>
      <c r="DW113">
        <v>0.69650000000000001</v>
      </c>
      <c r="DX113">
        <v>0.64270000000000005</v>
      </c>
      <c r="DY113">
        <v>0.6331</v>
      </c>
      <c r="DZ113">
        <v>0.65839999999999999</v>
      </c>
      <c r="EA113">
        <v>0.65329999999999999</v>
      </c>
      <c r="EB113">
        <v>0.72260000000000002</v>
      </c>
      <c r="EC113">
        <v>0.71140000000000003</v>
      </c>
      <c r="ED113">
        <v>0.70240000000000002</v>
      </c>
      <c r="EE113">
        <v>0.71050000000000002</v>
      </c>
      <c r="EF113">
        <v>0.70179999999999998</v>
      </c>
      <c r="EG113">
        <v>0.72430000000000005</v>
      </c>
      <c r="EH113">
        <v>0.70630000000000004</v>
      </c>
      <c r="EI113">
        <v>0.7319</v>
      </c>
      <c r="EJ113">
        <v>0.7238</v>
      </c>
      <c r="EK113">
        <v>0.69140000000000001</v>
      </c>
      <c r="EL113">
        <v>0.70240000000000002</v>
      </c>
      <c r="EM113">
        <v>0.72929999999999995</v>
      </c>
      <c r="EN113" s="3">
        <v>0.83309999999999995</v>
      </c>
      <c r="EO113">
        <v>0.67930000000000001</v>
      </c>
      <c r="EP113">
        <v>0.67730000000000001</v>
      </c>
      <c r="EQ113">
        <v>0.67869999999999997</v>
      </c>
      <c r="ER113">
        <v>0.71950000000000003</v>
      </c>
      <c r="ES113">
        <v>0.67730000000000001</v>
      </c>
      <c r="ET113">
        <v>0.69950000000000001</v>
      </c>
      <c r="EU113">
        <v>0.73129999999999995</v>
      </c>
      <c r="EV113">
        <v>0.63329999999999997</v>
      </c>
      <c r="EW113">
        <v>0.64829999999999999</v>
      </c>
      <c r="EX113">
        <v>0.64139999999999997</v>
      </c>
      <c r="EY113">
        <v>0.62629999999999997</v>
      </c>
      <c r="EZ113">
        <v>0.70840000000000003</v>
      </c>
      <c r="FA113">
        <v>0.63229999999999997</v>
      </c>
      <c r="FB113" s="29">
        <v>0.75739999999999996</v>
      </c>
      <c r="FC113" s="29">
        <v>0.77349999999999997</v>
      </c>
      <c r="FD113" s="29">
        <v>0.74750000000000005</v>
      </c>
      <c r="FF113">
        <f t="array" ref="FF113">(ABS(CD113)-ABS(B113))/MAX(ABS(B113),1)*100</f>
        <v>9.9999999999988987E-3</v>
      </c>
      <c r="FG113">
        <f t="array" ref="FG113">(ABS(CE113)-ABS(C113))/MAX(ABS(C113),1)*100</f>
        <v>1.9999999999997797E-2</v>
      </c>
      <c r="FH113">
        <f t="array" ref="FH113">(ABS(CF113)-ABS(D113))/MAX(ABS(D113),1)*100</f>
        <v>9.9999999999988987E-3</v>
      </c>
      <c r="FI113">
        <f t="array" ref="FI113">(ABS(CG113)-ABS(E113))/MAX(ABS(E113),1)*100</f>
        <v>0</v>
      </c>
      <c r="FJ113">
        <f t="array" ref="FJ113">(ABS(CH113)-ABS(F113))/MAX(ABS(F113),1)*100</f>
        <v>0</v>
      </c>
      <c r="FK113">
        <f t="array" ref="FK113">(ABS(CI113)-ABS(G113))/MAX(ABS(G113),1)*100</f>
        <v>9.9999999999988987E-3</v>
      </c>
      <c r="FL113">
        <f t="array" ref="FL113">(ABS(CJ113)-ABS(H113))/MAX(ABS(H113),1)*100</f>
        <v>9.9999999999988987E-3</v>
      </c>
      <c r="FM113">
        <f t="array" ref="FM113">(ABS(CK113)-ABS(I113))/MAX(ABS(I113),1)*100</f>
        <v>-1.9999999999997797E-2</v>
      </c>
      <c r="FN113">
        <f t="array" ref="FN113">(ABS(CL113)-ABS(J113))/MAX(ABS(J113),1)*100</f>
        <v>0</v>
      </c>
      <c r="FO113">
        <f t="array" ref="FO113">(ABS(CM113)-ABS(K113))/MAX(ABS(K113),1)*100</f>
        <v>-3.0000000000007798E-2</v>
      </c>
      <c r="FP113">
        <f t="array" ref="FP113">(ABS(CN113)-ABS(L113))/MAX(ABS(L113),1)*100</f>
        <v>1.3299999999999979</v>
      </c>
      <c r="FQ113">
        <f t="array" ref="FQ113">(ABS(CO113)-ABS(M113))/MAX(ABS(M113),1)*100</f>
        <v>0.76999999999999291</v>
      </c>
      <c r="FR113">
        <f t="array" ref="FR113">(ABS(CP113)-ABS(N113))/MAX(ABS(N113),1)*100</f>
        <v>-0.14000000000000679</v>
      </c>
      <c r="FS113">
        <f t="array" ref="FS113">(ABS(CQ113)-ABS(O113))/MAX(ABS(O113),1)*100</f>
        <v>0</v>
      </c>
      <c r="FT113">
        <f t="array" ref="FT113">(ABS(CR113)-ABS(P113))/MAX(ABS(P113),1)*100</f>
        <v>9.9999999999988987E-3</v>
      </c>
      <c r="FU113">
        <f t="array" ref="FU113">(ABS(CS113)-ABS(Q113))/MAX(ABS(Q113),1)*100</f>
        <v>7.0000000000003393E-2</v>
      </c>
      <c r="FV113">
        <f t="array" ref="FV113">(ABS(CT113)-ABS(R113))/MAX(ABS(R113),1)*100</f>
        <v>1.9999999999997797E-2</v>
      </c>
      <c r="FW113">
        <f t="array" ref="FW113">(ABS(CU113)-ABS(S113))/MAX(ABS(S113),1)*100</f>
        <v>6.0000000000004494E-2</v>
      </c>
      <c r="FX113">
        <f t="array" ref="FX113">(ABS(CV113)-ABS(T113))/MAX(ABS(T113),1)*100</f>
        <v>1.9999999999997797E-2</v>
      </c>
      <c r="FY113">
        <f t="array" ref="FY113">(ABS(CW113)-ABS(U113))/MAX(ABS(U113),1)*100</f>
        <v>-9.9999999999988987E-3</v>
      </c>
      <c r="FZ113">
        <f t="array" ref="FZ113">(ABS(CX113)-ABS(V113))/MAX(ABS(V113),1)*100</f>
        <v>0.28000000000000247</v>
      </c>
      <c r="GA113">
        <f t="array" ref="GA113">(ABS(CY113)-ABS(W113))/MAX(ABS(W113),1)*100</f>
        <v>-9.9999999999988987E-3</v>
      </c>
      <c r="GB113">
        <f t="array" ref="GB113">(ABS(CZ113)-ABS(X113))/MAX(ABS(X113),1)*100</f>
        <v>9.9999999999988987E-3</v>
      </c>
      <c r="GC113">
        <f t="array" ref="GC113">(ABS(DA113)-ABS(Y113))/MAX(ABS(Y113),1)*100</f>
        <v>1.0000000000010001E-2</v>
      </c>
      <c r="GD113">
        <f t="array" ref="GD113">(ABS(DB113)-ABS(Z113))/MAX(ABS(Z113),1)*100</f>
        <v>0.81000000000001071</v>
      </c>
      <c r="GE113">
        <f t="array" ref="GE113">(ABS(DC113)-ABS(AA113))/MAX(ABS(AA113),1)*100</f>
        <v>2.9999999999996696E-2</v>
      </c>
      <c r="GF113">
        <f t="array" ref="GF113">(ABS(DD113)-ABS(AB113))/MAX(ABS(AB113),1)*100</f>
        <v>4.0000000000006697E-2</v>
      </c>
      <c r="GG113">
        <f t="array" ref="GG113">(ABS(DE113)-ABS(AC113))/MAX(ABS(AC113),1)*100</f>
        <v>4.9999999999994493E-2</v>
      </c>
      <c r="GH113">
        <f t="array" ref="GH113">(ABS(DF113)-ABS(AD113))/MAX(ABS(AD113),1)*100</f>
        <v>0</v>
      </c>
      <c r="GI113">
        <f t="array" ref="GI113">(ABS(DG113)-ABS(AE113))/MAX(ABS(AE113),1)*100</f>
        <v>3.9999999999995595E-2</v>
      </c>
      <c r="GJ113">
        <f t="array" ref="GJ113">(ABS(DH113)-ABS(AF113))/MAX(ABS(AF113),1)*100</f>
        <v>9.9999999999988987E-3</v>
      </c>
      <c r="GK113">
        <f t="array" ref="GK113">(ABS(DI113)-ABS(AG113))/MAX(ABS(AG113),1)*100</f>
        <v>0</v>
      </c>
      <c r="GL113">
        <f t="array" ref="GL113">(ABS(DJ113)-ABS(AH113))/MAX(ABS(AH113),1)*100</f>
        <v>0</v>
      </c>
      <c r="GM113">
        <f t="array" ref="GM113">(ABS(DK113)-ABS(AI113))/MAX(ABS(AI113),1)*100</f>
        <v>9.9999999999988987E-3</v>
      </c>
      <c r="GN113">
        <f t="array" ref="GN113">(ABS(DL113)-ABS(AJ113))/MAX(ABS(AJ113),1)*100</f>
        <v>0.37000000000000366</v>
      </c>
      <c r="GO113">
        <f t="array" ref="GO113">(ABS(DM113)-ABS(AK113))/MAX(ABS(AK113),1)*100</f>
        <v>-1.9999999999997797E-2</v>
      </c>
      <c r="GP113">
        <f t="array" ref="GP113">(ABS(DN113)-ABS(AL113))/MAX(ABS(AL113),1)*100</f>
        <v>-9.9999999999988987E-3</v>
      </c>
      <c r="GQ113">
        <f t="array" ref="GQ113">(ABS(DO113)-ABS(AM113))/MAX(ABS(AM113),1)*100</f>
        <v>-0.41999999999999815</v>
      </c>
      <c r="GR113">
        <f t="array" ref="GR113">(ABS(DP113)-ABS(AN113))/MAX(ABS(AN113),1)*100</f>
        <v>-0.40999999999999925</v>
      </c>
      <c r="GS113">
        <f t="array" ref="GS113">(ABS(DQ113)-ABS(AO113))/MAX(ABS(AO113),1)*100</f>
        <v>-0.22999999999999687</v>
      </c>
      <c r="GT113">
        <f t="array" ref="GT113">(ABS(DR113)-ABS(AP113))/MAX(ABS(AP113),1)*100</f>
        <v>-1.9999999999997797E-2</v>
      </c>
      <c r="GU113">
        <f t="array" ref="GU113">(ABS(DS113)-ABS(AQ113))/MAX(ABS(AQ113),1)*100</f>
        <v>-0.20999999999999908</v>
      </c>
      <c r="GV113">
        <f t="array" ref="GV113">(ABS(DT113)-ABS(AR113))/MAX(ABS(AR113),1)*100</f>
        <v>1.1700000000000044</v>
      </c>
      <c r="GW113">
        <f t="array" ref="GW113">(ABS(DU113)-ABS(AS113))/MAX(ABS(AS113),1)*100</f>
        <v>-0.10999999999999899</v>
      </c>
      <c r="GX113">
        <f t="array" ref="GX113">(ABS(DV113)-ABS(AT113))/MAX(ABS(AT113),1)*100</f>
        <v>0</v>
      </c>
      <c r="GY113">
        <f t="array" ref="GY113">(ABS(DW113)-ABS(AU113))/MAX(ABS(AU113),1)*100</f>
        <v>-9.9999999999988987E-3</v>
      </c>
      <c r="GZ113">
        <f t="array" ref="GZ113">(ABS(DX113)-ABS(AV113))/MAX(ABS(AV113),1)*100</f>
        <v>4.0000000000006697E-2</v>
      </c>
      <c r="HA113">
        <f t="array" ref="HA113">(ABS(DY113)-ABS(AW113))/MAX(ABS(AW113),1)*100</f>
        <v>0</v>
      </c>
      <c r="HB113">
        <f t="array" ref="HB113">(ABS(DZ113)-ABS(AX113))/MAX(ABS(AX113),1)*100</f>
        <v>9.9999999999988987E-3</v>
      </c>
      <c r="HC113">
        <f t="array" ref="HC113">(ABS(EA113)-ABS(AY113))/MAX(ABS(AY113),1)*100</f>
        <v>9.9999999999988987E-3</v>
      </c>
      <c r="HD113">
        <f t="array" ref="HD113">(ABS(EB113)-ABS(AZ113))/MAX(ABS(AZ113),1)*100</f>
        <v>0.10000000000000009</v>
      </c>
      <c r="HE113">
        <f t="array" ref="HE113">(ABS(EC113)-ABS(BA113))/MAX(ABS(BA113),1)*100</f>
        <v>7.0000000000003393E-2</v>
      </c>
      <c r="HF113">
        <f t="array" ref="HF113">(ABS(ED113)-ABS(BB113))/MAX(ABS(BB113),1)*100</f>
        <v>4.0000000000006697E-2</v>
      </c>
      <c r="HG113">
        <f t="array" ref="HG113">(ABS(EE113)-ABS(BC113))/MAX(ABS(BC113),1)*100</f>
        <v>9.9999999999988987E-3</v>
      </c>
      <c r="HH113">
        <f t="array" ref="HH113">(ABS(EF113)-ABS(BD113))/MAX(ABS(BD113),1)*100</f>
        <v>1.9999999999997797E-2</v>
      </c>
      <c r="HI113">
        <f t="array" ref="HI113">(ABS(EG113)-ABS(BE113))/MAX(ABS(BE113),1)*100</f>
        <v>1.0000000000010001E-2</v>
      </c>
      <c r="HJ113">
        <f t="array" ref="HJ113">(ABS(EH113)-ABS(BF113))/MAX(ABS(BF113),1)*100</f>
        <v>0.30999999999999917</v>
      </c>
      <c r="HK113">
        <f t="array" ref="HK113">(ABS(EI113)-ABS(BG113))/MAX(ABS(BG113),1)*100</f>
        <v>-0.16000000000000458</v>
      </c>
      <c r="HL113">
        <f t="array" ref="HL113">(ABS(EJ113)-ABS(BH113))/MAX(ABS(BH113),1)*100</f>
        <v>0.23999999999999577</v>
      </c>
      <c r="HM113">
        <f t="array" ref="HM113">(ABS(EK113)-ABS(BI113))/MAX(ABS(BI113),1)*100</f>
        <v>-2.9999999999996696E-2</v>
      </c>
      <c r="HN113">
        <f t="array" ref="HN113">(ABS(EL113)-ABS(BJ113))/MAX(ABS(BJ113),1)*100</f>
        <v>-1.9999999999997797E-2</v>
      </c>
      <c r="HO113">
        <f t="array" ref="HO113">(ABS(EM113)-ABS(BK113))/MAX(ABS(BK113),1)*100</f>
        <v>-8.0000000000002292E-2</v>
      </c>
      <c r="HP113">
        <f t="array" ref="HP113">(ABS(EN113)-ABS(BL113))/MAX(ABS(BL113),1)*100</f>
        <v>1.9999999999997797E-2</v>
      </c>
      <c r="HQ113">
        <f t="array" ref="HQ113">(ABS(EO113)-ABS(BM113))/MAX(ABS(BM113),1)*100</f>
        <v>9.9999999999988987E-3</v>
      </c>
      <c r="HR113">
        <f t="array" ref="HR113">(ABS(EP113)-ABS(BN113))/MAX(ABS(BN113),1)*100</f>
        <v>9.9999999999988987E-3</v>
      </c>
      <c r="HS113">
        <f t="array" ref="HS113">(ABS(EQ113)-ABS(BO113))/MAX(ABS(BO113),1)*100</f>
        <v>0</v>
      </c>
      <c r="HT113">
        <f t="array" ref="HT113">(ABS(ER113)-ABS(BP113))/MAX(ABS(BP113),1)*100</f>
        <v>-0.29000000000000137</v>
      </c>
      <c r="HU113">
        <f t="array" ref="HU113">(ABS(ES113)-ABS(BQ113))/MAX(ABS(BQ113),1)*100</f>
        <v>5.0000000000005596E-2</v>
      </c>
      <c r="HV113">
        <f t="array" ref="HV113">(ABS(ET113)-ABS(BR113))/MAX(ABS(BR113),1)*100</f>
        <v>9.9999999999988987E-3</v>
      </c>
      <c r="HW113">
        <f t="array" ref="HW113">(ABS(EU113)-ABS(BS113))/MAX(ABS(BS113),1)*100</f>
        <v>0</v>
      </c>
      <c r="HX113">
        <f t="array" ref="HX113">(ABS(EV113)-ABS(BT113))/MAX(ABS(BT113),1)*100</f>
        <v>0.13999999999999568</v>
      </c>
      <c r="HY113">
        <f t="array" ref="HY113">(ABS(EW113)-ABS(BU113))/MAX(ABS(BU113),1)*100</f>
        <v>5.9999999999993392E-2</v>
      </c>
      <c r="HZ113">
        <f t="array" ref="HZ113">(ABS(EX113)-ABS(BV113))/MAX(ABS(BV113),1)*100</f>
        <v>9.9999999999988987E-3</v>
      </c>
      <c r="IA113">
        <f t="array" ref="IA113">(ABS(EY113)-ABS(BW113))/MAX(ABS(BW113),1)*100</f>
        <v>9.9999999999988987E-3</v>
      </c>
      <c r="IB113">
        <f t="array" ref="IB113">(ABS(EZ113)-ABS(BX113))/MAX(ABS(BX113),1)*100</f>
        <v>5.2200000000000024</v>
      </c>
      <c r="IC113">
        <f t="array" ref="IC113">(ABS(FA113)-ABS(BY113))/MAX(ABS(BY113),1)*100</f>
        <v>-0.37000000000000366</v>
      </c>
      <c r="ID113" s="29">
        <f t="array" ref="ID113">(ABS(FB113)-ABS(BZ113))/MAX(ABS(BZ113),1)*100</f>
        <v>1.9999999999997797E-2</v>
      </c>
      <c r="IE113" s="29">
        <f t="array" ref="IE113">(ABS(FC113)-ABS(CA113))/MAX(ABS(CA113),1)*100</f>
        <v>9.9999999999988987E-3</v>
      </c>
      <c r="IF113" s="29">
        <f t="array" ref="IF113">(ABS(FD113)-ABS(CB113))/MAX(ABS(CB113),1)*100</f>
        <v>2.00000000000089E-2</v>
      </c>
    </row>
    <row r="114" spans="1:240" x14ac:dyDescent="0.25">
      <c r="A114" t="s">
        <v>148</v>
      </c>
      <c r="B114">
        <v>1.5028999999999999</v>
      </c>
      <c r="C114">
        <v>1.5265</v>
      </c>
      <c r="D114">
        <v>1.5262</v>
      </c>
      <c r="E114">
        <v>1.4748000000000001</v>
      </c>
      <c r="F114">
        <v>1.4737</v>
      </c>
      <c r="G114">
        <v>1.5268999999999999</v>
      </c>
      <c r="H114">
        <v>1.5204</v>
      </c>
      <c r="I114">
        <v>1.4783999999999999</v>
      </c>
      <c r="J114">
        <v>1.4987999999999999</v>
      </c>
      <c r="K114">
        <v>1.5122</v>
      </c>
      <c r="L114">
        <v>1.5159</v>
      </c>
      <c r="M114">
        <v>1.4821</v>
      </c>
      <c r="N114">
        <v>1.5462</v>
      </c>
      <c r="O114">
        <v>1.5524</v>
      </c>
      <c r="P114">
        <v>1.5105999999999999</v>
      </c>
      <c r="Q114">
        <v>1.5553999999999999</v>
      </c>
      <c r="R114">
        <v>1.5629999999999999</v>
      </c>
      <c r="S114">
        <v>1.4585999999999999</v>
      </c>
      <c r="T114">
        <v>1.5426</v>
      </c>
      <c r="U114">
        <v>1.4712000000000001</v>
      </c>
      <c r="V114">
        <v>1.4565999999999999</v>
      </c>
      <c r="W114">
        <v>1.5454000000000001</v>
      </c>
      <c r="X114">
        <v>1.5672999999999999</v>
      </c>
      <c r="Y114">
        <v>1.5475000000000001</v>
      </c>
      <c r="Z114">
        <v>1.5109999999999999</v>
      </c>
      <c r="AA114">
        <v>1.56</v>
      </c>
      <c r="AB114">
        <v>1.4694</v>
      </c>
      <c r="AC114">
        <v>1.4622999999999999</v>
      </c>
      <c r="AD114">
        <v>1.5847</v>
      </c>
      <c r="AE114">
        <v>1.4823999999999999</v>
      </c>
      <c r="AF114">
        <v>1.5222</v>
      </c>
      <c r="AG114">
        <v>1.5228999999999999</v>
      </c>
      <c r="AH114">
        <v>1.5174000000000001</v>
      </c>
      <c r="AI114">
        <v>1.5699000000000001</v>
      </c>
      <c r="AJ114">
        <v>1.5190999999999999</v>
      </c>
      <c r="AK114">
        <v>1.4936</v>
      </c>
      <c r="AL114">
        <v>1.5107999999999999</v>
      </c>
      <c r="AM114">
        <v>1.6307</v>
      </c>
      <c r="AN114">
        <v>1.6212</v>
      </c>
      <c r="AO114">
        <v>1.5667</v>
      </c>
      <c r="AP114">
        <v>1.4730000000000001</v>
      </c>
      <c r="AQ114">
        <v>1.4762</v>
      </c>
      <c r="AR114">
        <v>1.5003</v>
      </c>
      <c r="AS114">
        <v>1.4166000000000001</v>
      </c>
      <c r="AT114">
        <v>1.4624999999999999</v>
      </c>
      <c r="AU114">
        <v>1.5056</v>
      </c>
      <c r="AV114">
        <v>1.4661999999999999</v>
      </c>
      <c r="AW114">
        <v>1.4765999999999999</v>
      </c>
      <c r="AX114">
        <v>1.5290999999999999</v>
      </c>
      <c r="AY114">
        <v>1.5257000000000001</v>
      </c>
      <c r="AZ114">
        <v>1.5807</v>
      </c>
      <c r="BA114">
        <v>1.5724</v>
      </c>
      <c r="BB114">
        <v>1.5630999999999999</v>
      </c>
      <c r="BC114">
        <v>1.5630999999999999</v>
      </c>
      <c r="BD114">
        <v>1.5426</v>
      </c>
      <c r="BE114">
        <v>1.5683</v>
      </c>
      <c r="BF114">
        <v>1.5177</v>
      </c>
      <c r="BG114">
        <v>1.5837000000000001</v>
      </c>
      <c r="BH114">
        <v>1.5603</v>
      </c>
      <c r="BI114">
        <v>1.5622</v>
      </c>
      <c r="BJ114">
        <v>1.5699000000000001</v>
      </c>
      <c r="BK114">
        <v>1.5722</v>
      </c>
      <c r="BL114">
        <v>1.6369</v>
      </c>
      <c r="BM114">
        <v>1.5248999999999999</v>
      </c>
      <c r="BN114">
        <v>1.5136000000000001</v>
      </c>
      <c r="BO114">
        <v>1.5125999999999999</v>
      </c>
      <c r="BP114">
        <v>1.5693999999999999</v>
      </c>
      <c r="BQ114">
        <v>1.4785999999999999</v>
      </c>
      <c r="BR114">
        <v>1.5185</v>
      </c>
      <c r="BS114">
        <v>1.5506</v>
      </c>
      <c r="BT114">
        <v>1.4488000000000001</v>
      </c>
      <c r="BU114">
        <v>1.4585999999999999</v>
      </c>
      <c r="BV114">
        <v>1.4712000000000001</v>
      </c>
      <c r="BW114">
        <v>1.4914000000000001</v>
      </c>
      <c r="BX114">
        <v>1.5627</v>
      </c>
      <c r="BY114">
        <v>1.5217000000000001</v>
      </c>
      <c r="BZ114" s="28">
        <v>1.6140000000000001</v>
      </c>
      <c r="CA114" s="28">
        <v>1.6049</v>
      </c>
      <c r="CB114" s="28">
        <v>1.6016999999999999</v>
      </c>
      <c r="CD114">
        <v>1.5033000000000001</v>
      </c>
      <c r="CE114">
        <v>1.5266999999999999</v>
      </c>
      <c r="CF114">
        <v>1.5265</v>
      </c>
      <c r="CG114">
        <v>1.4752000000000001</v>
      </c>
      <c r="CH114">
        <v>1.4739</v>
      </c>
      <c r="CI114">
        <v>1.5271999999999999</v>
      </c>
      <c r="CJ114">
        <v>1.5206</v>
      </c>
      <c r="CK114">
        <v>1.4781</v>
      </c>
      <c r="CL114">
        <v>1.4987999999999999</v>
      </c>
      <c r="CM114">
        <v>1.5130999999999999</v>
      </c>
      <c r="CN114">
        <v>1.5118</v>
      </c>
      <c r="CO114">
        <v>1.4723999999999999</v>
      </c>
      <c r="CP114">
        <v>1.5446</v>
      </c>
      <c r="CQ114">
        <v>1.5535000000000001</v>
      </c>
      <c r="CR114">
        <v>1.5108999999999999</v>
      </c>
      <c r="CS114">
        <v>1.5551999999999999</v>
      </c>
      <c r="CT114">
        <v>1.5633999999999999</v>
      </c>
      <c r="CU114">
        <v>1.4594</v>
      </c>
      <c r="CV114">
        <v>1.5427</v>
      </c>
      <c r="CW114">
        <v>1.4718</v>
      </c>
      <c r="CX114">
        <v>1.4540999999999999</v>
      </c>
      <c r="CY114">
        <v>1.5459000000000001</v>
      </c>
      <c r="CZ114">
        <v>1.5676000000000001</v>
      </c>
      <c r="DA114">
        <v>1.5478000000000001</v>
      </c>
      <c r="DB114">
        <v>1.5066999999999999</v>
      </c>
      <c r="DC114">
        <v>1.5619000000000001</v>
      </c>
      <c r="DD114">
        <v>1.4701</v>
      </c>
      <c r="DE114">
        <v>1.4630000000000001</v>
      </c>
      <c r="DF114">
        <v>1.5861000000000001</v>
      </c>
      <c r="DG114">
        <v>1.4831000000000001</v>
      </c>
      <c r="DH114">
        <v>1.5225</v>
      </c>
      <c r="DI114">
        <v>1.5232000000000001</v>
      </c>
      <c r="DJ114">
        <v>1.5178</v>
      </c>
      <c r="DK114">
        <v>1.5702</v>
      </c>
      <c r="DL114">
        <v>1.5182</v>
      </c>
      <c r="DM114">
        <v>1.4938</v>
      </c>
      <c r="DN114">
        <v>1.5108999999999999</v>
      </c>
      <c r="DO114">
        <v>1.6242000000000001</v>
      </c>
      <c r="DP114">
        <v>1.6272</v>
      </c>
      <c r="DQ114">
        <v>1.5670999999999999</v>
      </c>
      <c r="DR114">
        <v>1.4731000000000001</v>
      </c>
      <c r="DS114">
        <v>1.4759</v>
      </c>
      <c r="DT114">
        <v>1.4903999999999999</v>
      </c>
      <c r="DU114">
        <v>1.4303999999999999</v>
      </c>
      <c r="DV114">
        <v>1.4629000000000001</v>
      </c>
      <c r="DW114">
        <v>1.5066999999999999</v>
      </c>
      <c r="DX114">
        <v>1.4670000000000001</v>
      </c>
      <c r="DY114">
        <v>1.4769000000000001</v>
      </c>
      <c r="DZ114">
        <v>1.5294000000000001</v>
      </c>
      <c r="EA114">
        <v>1.5259</v>
      </c>
      <c r="EB114">
        <v>1.5808</v>
      </c>
      <c r="EC114">
        <v>1.5723</v>
      </c>
      <c r="ED114">
        <v>1.5629999999999999</v>
      </c>
      <c r="EE114">
        <v>1.5633999999999999</v>
      </c>
      <c r="EF114">
        <v>1.5427</v>
      </c>
      <c r="EG114">
        <v>1.5684</v>
      </c>
      <c r="EH114">
        <v>1.5215000000000001</v>
      </c>
      <c r="EI114">
        <v>1.5837000000000001</v>
      </c>
      <c r="EJ114">
        <v>1.5598000000000001</v>
      </c>
      <c r="EK114">
        <v>1.5626</v>
      </c>
      <c r="EL114">
        <v>1.5707</v>
      </c>
      <c r="EM114">
        <v>1.571</v>
      </c>
      <c r="EN114" s="3">
        <v>1.6373</v>
      </c>
      <c r="EO114">
        <v>1.5251999999999999</v>
      </c>
      <c r="EP114">
        <v>1.5138</v>
      </c>
      <c r="EQ114">
        <v>1.5129999999999999</v>
      </c>
      <c r="ER114">
        <v>1.5653999999999999</v>
      </c>
      <c r="ES114">
        <v>1.4791000000000001</v>
      </c>
      <c r="ET114">
        <v>1.5185999999999999</v>
      </c>
      <c r="EU114">
        <v>1.5506</v>
      </c>
      <c r="EV114">
        <v>1.4489000000000001</v>
      </c>
      <c r="EW114">
        <v>1.4594</v>
      </c>
      <c r="EX114">
        <v>1.4713000000000001</v>
      </c>
      <c r="EY114">
        <v>1.4918</v>
      </c>
      <c r="EZ114">
        <v>1.5369999999999999</v>
      </c>
      <c r="FA114">
        <v>1.5154000000000001</v>
      </c>
      <c r="FB114" s="29">
        <v>1.6142000000000001</v>
      </c>
      <c r="FC114" s="29">
        <v>1.6052</v>
      </c>
      <c r="FD114" s="29">
        <v>1.6019000000000001</v>
      </c>
      <c r="FF114">
        <f t="array" ref="FF114">(ABS(CD114)-ABS(B114))/MAX(ABS(B114),1)*100</f>
        <v>2.661521059286566E-2</v>
      </c>
      <c r="FG114">
        <f t="array" ref="FG114">(ABS(CE114)-ABS(C114))/MAX(ABS(C114),1)*100</f>
        <v>1.3101867016048345E-2</v>
      </c>
      <c r="FH114">
        <f t="array" ref="FH114">(ABS(CF114)-ABS(D114))/MAX(ABS(D114),1)*100</f>
        <v>1.9656663608961275E-2</v>
      </c>
      <c r="FI114">
        <f t="array" ref="FI114">(ABS(CG114)-ABS(E114))/MAX(ABS(E114),1)*100</f>
        <v>2.7122321670732023E-2</v>
      </c>
      <c r="FJ114">
        <f t="array" ref="FJ114">(ABS(CH114)-ABS(F114))/MAX(ABS(F114),1)*100</f>
        <v>1.3571283164821741E-2</v>
      </c>
      <c r="FK114">
        <f t="array" ref="FK114">(ABS(CI114)-ABS(G114))/MAX(ABS(G114),1)*100</f>
        <v>1.964765210557122E-2</v>
      </c>
      <c r="FL114">
        <f t="array" ref="FL114">(ABS(CJ114)-ABS(H114))/MAX(ABS(H114),1)*100</f>
        <v>1.3154433043934356E-2</v>
      </c>
      <c r="FM114">
        <f t="array" ref="FM114">(ABS(CK114)-ABS(I114))/MAX(ABS(I114),1)*100</f>
        <v>-2.0292207792205558E-2</v>
      </c>
      <c r="FN114">
        <f t="array" ref="FN114">(ABS(CL114)-ABS(J114))/MAX(ABS(J114),1)*100</f>
        <v>0</v>
      </c>
      <c r="FO114">
        <f t="array" ref="FO114">(ABS(CM114)-ABS(K114))/MAX(ABS(K114),1)*100</f>
        <v>5.9515937045357813E-2</v>
      </c>
      <c r="FP114">
        <f t="array" ref="FP114">(ABS(CN114)-ABS(L114))/MAX(ABS(L114),1)*100</f>
        <v>-0.27046638960353536</v>
      </c>
      <c r="FQ114">
        <f t="array" ref="FQ114">(ABS(CO114)-ABS(M114))/MAX(ABS(M114),1)*100</f>
        <v>-0.65447675595439192</v>
      </c>
      <c r="FR114">
        <f t="array" ref="FR114">(ABS(CP114)-ABS(N114))/MAX(ABS(N114),1)*100</f>
        <v>-0.10347949812443706</v>
      </c>
      <c r="FS114">
        <f t="array" ref="FS114">(ABS(CQ114)-ABS(O114))/MAX(ABS(O114),1)*100</f>
        <v>7.0858026281892611E-2</v>
      </c>
      <c r="FT114">
        <f t="array" ref="FT114">(ABS(CR114)-ABS(P114))/MAX(ABS(P114),1)*100</f>
        <v>1.9859658413873094E-2</v>
      </c>
      <c r="FU114">
        <f t="array" ref="FU114">(ABS(CS114)-ABS(Q114))/MAX(ABS(Q114),1)*100</f>
        <v>-1.2858428700011443E-2</v>
      </c>
      <c r="FV114">
        <f t="array" ref="FV114">(ABS(CT114)-ABS(R114))/MAX(ABS(R114),1)*100</f>
        <v>2.5591810620598589E-2</v>
      </c>
      <c r="FW114">
        <f t="array" ref="FW114">(ABS(CU114)-ABS(S114))/MAX(ABS(S114),1)*100</f>
        <v>5.4847113670652266E-2</v>
      </c>
      <c r="FX114">
        <f t="array" ref="FX114">(ABS(CV114)-ABS(T114))/MAX(ABS(T114),1)*100</f>
        <v>6.4825619084655124E-3</v>
      </c>
      <c r="FY114">
        <f t="array" ref="FY114">(ABS(CW114)-ABS(U114))/MAX(ABS(U114),1)*100</f>
        <v>4.0783034257744287E-2</v>
      </c>
      <c r="FZ114">
        <f t="array" ref="FZ114">(ABS(CX114)-ABS(V114))/MAX(ABS(V114),1)*100</f>
        <v>-0.17163256899628909</v>
      </c>
      <c r="GA114">
        <f t="array" ref="GA114">(ABS(CY114)-ABS(W114))/MAX(ABS(W114),1)*100</f>
        <v>3.2354083085281794E-2</v>
      </c>
      <c r="GB114">
        <f t="array" ref="GB114">(ABS(CZ114)-ABS(X114))/MAX(ABS(X114),1)*100</f>
        <v>1.9141198239021821E-2</v>
      </c>
      <c r="GC114">
        <f t="array" ref="GC114">(ABS(DA114)-ABS(Y114))/MAX(ABS(Y114),1)*100</f>
        <v>1.9386106623584292E-2</v>
      </c>
      <c r="GD114">
        <f t="array" ref="GD114">(ABS(DB114)-ABS(Z114))/MAX(ABS(Z114),1)*100</f>
        <v>-0.284579748510918</v>
      </c>
      <c r="GE114">
        <f t="array" ref="GE114">(ABS(DC114)-ABS(AA114))/MAX(ABS(AA114),1)*100</f>
        <v>0.1217948717948726</v>
      </c>
      <c r="GF114">
        <f t="array" ref="GF114">(ABS(DD114)-ABS(AB114))/MAX(ABS(AB114),1)*100</f>
        <v>4.7638491901451127E-2</v>
      </c>
      <c r="GG114">
        <f t="array" ref="GG114">(ABS(DE114)-ABS(AC114))/MAX(ABS(AC114),1)*100</f>
        <v>4.7869794159895028E-2</v>
      </c>
      <c r="GH114">
        <f t="array" ref="GH114">(ABS(DF114)-ABS(AD114))/MAX(ABS(AD114),1)*100</f>
        <v>8.8344797122488036E-2</v>
      </c>
      <c r="GI114">
        <f t="array" ref="GI114">(ABS(DG114)-ABS(AE114))/MAX(ABS(AE114),1)*100</f>
        <v>4.7220723151655757E-2</v>
      </c>
      <c r="GJ114">
        <f t="array" ref="GJ114">(ABS(DH114)-ABS(AF114))/MAX(ABS(AF114),1)*100</f>
        <v>1.970831690973374E-2</v>
      </c>
      <c r="GK114">
        <f t="array" ref="GK114">(ABS(DI114)-ABS(AG114))/MAX(ABS(AG114),1)*100</f>
        <v>1.9699257994627947E-2</v>
      </c>
      <c r="GL114">
        <f t="array" ref="GL114">(ABS(DJ114)-ABS(AH114))/MAX(ABS(AH114),1)*100</f>
        <v>2.6360880453404237E-2</v>
      </c>
      <c r="GM114">
        <f t="array" ref="GM114">(ABS(DK114)-ABS(AI114))/MAX(ABS(AI114),1)*100</f>
        <v>1.910949742021574E-2</v>
      </c>
      <c r="GN114">
        <f t="array" ref="GN114">(ABS(DL114)-ABS(AJ114))/MAX(ABS(AJ114),1)*100</f>
        <v>-5.9245605950885454E-2</v>
      </c>
      <c r="GO114">
        <f t="array" ref="GO114">(ABS(DM114)-ABS(AK114))/MAX(ABS(AK114),1)*100</f>
        <v>1.3390465988214915E-2</v>
      </c>
      <c r="GP114">
        <f t="array" ref="GP114">(ABS(DN114)-ABS(AL114))/MAX(ABS(AL114),1)*100</f>
        <v>6.6190097961337695E-3</v>
      </c>
      <c r="GQ114">
        <f t="array" ref="GQ114">(ABS(DO114)-ABS(AM114))/MAX(ABS(AM114),1)*100</f>
        <v>-0.39860182743606731</v>
      </c>
      <c r="GR114">
        <f t="array" ref="GR114">(ABS(DP114)-ABS(AN114))/MAX(ABS(AN114),1)*100</f>
        <v>0.37009622501850514</v>
      </c>
      <c r="GS114">
        <f t="array" ref="GS114">(ABS(DQ114)-ABS(AO114))/MAX(ABS(AO114),1)*100</f>
        <v>2.5531371672940315E-2</v>
      </c>
      <c r="GT114">
        <f t="array" ref="GT114">(ABS(DR114)-ABS(AP114))/MAX(ABS(AP114),1)*100</f>
        <v>6.7888662593339434E-3</v>
      </c>
      <c r="GU114">
        <f t="array" ref="GU114">(ABS(DS114)-ABS(AQ114))/MAX(ABS(AQ114),1)*100</f>
        <v>-2.0322449532581423E-2</v>
      </c>
      <c r="GV114">
        <f t="array" ref="GV114">(ABS(DT114)-ABS(AR114))/MAX(ABS(AR114),1)*100</f>
        <v>-0.65986802639472242</v>
      </c>
      <c r="GW114">
        <f t="array" ref="GW114">(ABS(DU114)-ABS(AS114))/MAX(ABS(AS114),1)*100</f>
        <v>0.97416349004657721</v>
      </c>
      <c r="GX114">
        <f t="array" ref="GX114">(ABS(DV114)-ABS(AT114))/MAX(ABS(AT114),1)*100</f>
        <v>2.7350427350439521E-2</v>
      </c>
      <c r="GY114">
        <f t="array" ref="GY114">(ABS(DW114)-ABS(AU114))/MAX(ABS(AU114),1)*100</f>
        <v>7.3060573857590252E-2</v>
      </c>
      <c r="GZ114">
        <f t="array" ref="GZ114">(ABS(DX114)-ABS(AV114))/MAX(ABS(AV114),1)*100</f>
        <v>5.4562815441285904E-2</v>
      </c>
      <c r="HA114">
        <f t="array" ref="HA114">(ABS(DY114)-ABS(AW114))/MAX(ABS(AW114),1)*100</f>
        <v>2.0316944331585332E-2</v>
      </c>
      <c r="HB114">
        <f t="array" ref="HB114">(ABS(DZ114)-ABS(AX114))/MAX(ABS(AX114),1)*100</f>
        <v>1.961938395135629E-2</v>
      </c>
      <c r="HC114">
        <f t="array" ref="HC114">(ABS(EA114)-ABS(AY114))/MAX(ABS(AY114),1)*100</f>
        <v>1.3108736973191188E-2</v>
      </c>
      <c r="HD114">
        <f t="array" ref="HD114">(ABS(EB114)-ABS(AZ114))/MAX(ABS(AZ114),1)*100</f>
        <v>6.3263111279805769E-3</v>
      </c>
      <c r="HE114">
        <f t="array" ref="HE114">(ABS(EC114)-ABS(BA114))/MAX(ABS(BA114),1)*100</f>
        <v>-6.3597049096914895E-3</v>
      </c>
      <c r="HF114">
        <f t="array" ref="HF114">(ABS(ED114)-ABS(BB114))/MAX(ABS(BB114),1)*100</f>
        <v>-6.3975433433554468E-3</v>
      </c>
      <c r="HG114">
        <f t="array" ref="HG114">(ABS(EE114)-ABS(BC114))/MAX(ABS(BC114),1)*100</f>
        <v>1.919263003006634E-2</v>
      </c>
      <c r="HH114">
        <f t="array" ref="HH114">(ABS(EF114)-ABS(BD114))/MAX(ABS(BD114),1)*100</f>
        <v>6.4825619084655124E-3</v>
      </c>
      <c r="HI114">
        <f t="array" ref="HI114">(ABS(EG114)-ABS(BE114))/MAX(ABS(BE114),1)*100</f>
        <v>6.376331059107886E-3</v>
      </c>
      <c r="HJ114">
        <f t="array" ref="HJ114">(ABS(EH114)-ABS(BF114))/MAX(ABS(BF114),1)*100</f>
        <v>0.25037886275285137</v>
      </c>
      <c r="HK114">
        <f t="array" ref="HK114">(ABS(EI114)-ABS(BG114))/MAX(ABS(BG114),1)*100</f>
        <v>0</v>
      </c>
      <c r="HL114">
        <f t="array" ref="HL114">(ABS(EJ114)-ABS(BH114))/MAX(ABS(BH114),1)*100</f>
        <v>-3.204511952829231E-2</v>
      </c>
      <c r="HM114">
        <f t="array" ref="HM114">(ABS(EK114)-ABS(BI114))/MAX(ABS(BI114),1)*100</f>
        <v>2.560491614389681E-2</v>
      </c>
      <c r="HN114">
        <f t="array" ref="HN114">(ABS(EL114)-ABS(BJ114))/MAX(ABS(BJ114),1)*100</f>
        <v>5.0958659787241976E-2</v>
      </c>
      <c r="HO114">
        <f t="array" ref="HO114">(ABS(EM114)-ABS(BK114))/MAX(ABS(BK114),1)*100</f>
        <v>-7.6326167154311786E-2</v>
      </c>
      <c r="HP114">
        <f t="array" ref="HP114">(ABS(EN114)-ABS(BL114))/MAX(ABS(BL114),1)*100</f>
        <v>2.4436434724171049E-2</v>
      </c>
      <c r="HQ114">
        <f t="array" ref="HQ114">(ABS(EO114)-ABS(BM114))/MAX(ABS(BM114),1)*100</f>
        <v>1.9673421207945897E-2</v>
      </c>
      <c r="HR114">
        <f t="array" ref="HR114">(ABS(EP114)-ABS(BN114))/MAX(ABS(BN114),1)*100</f>
        <v>1.3213530655389666E-2</v>
      </c>
      <c r="HS114">
        <f t="array" ref="HS114">(ABS(EQ114)-ABS(BO114))/MAX(ABS(BO114),1)*100</f>
        <v>2.6444532592883513E-2</v>
      </c>
      <c r="HT114">
        <f t="array" ref="HT114">(ABS(ER114)-ABS(BP114))/MAX(ABS(BP114),1)*100</f>
        <v>-0.25487447432139693</v>
      </c>
      <c r="HU114">
        <f t="array" ref="HU114">(ABS(ES114)-ABS(BQ114))/MAX(ABS(BQ114),1)*100</f>
        <v>3.3815771675920939E-2</v>
      </c>
      <c r="HV114">
        <f t="array" ref="HV114">(ABS(ET114)-ABS(BR114))/MAX(ABS(BR114),1)*100</f>
        <v>6.585446163976885E-3</v>
      </c>
      <c r="HW114">
        <f t="array" ref="HW114">(ABS(EU114)-ABS(BS114))/MAX(ABS(BS114),1)*100</f>
        <v>0</v>
      </c>
      <c r="HX114">
        <f t="array" ref="HX114">(ABS(EV114)-ABS(BT114))/MAX(ABS(BT114),1)*100</f>
        <v>6.9022639425724026E-3</v>
      </c>
      <c r="HY114">
        <f t="array" ref="HY114">(ABS(EW114)-ABS(BU114))/MAX(ABS(BU114),1)*100</f>
        <v>5.4847113670652266E-2</v>
      </c>
      <c r="HZ114">
        <f t="array" ref="HZ114">(ABS(EX114)-ABS(BV114))/MAX(ABS(BV114),1)*100</f>
        <v>6.7971723762907145E-3</v>
      </c>
      <c r="IA114">
        <f t="array" ref="IA114">(ABS(EY114)-ABS(BW114))/MAX(ABS(BW114),1)*100</f>
        <v>2.682043717312297E-2</v>
      </c>
      <c r="IB114">
        <f t="array" ref="IB114">(ABS(EZ114)-ABS(BX114))/MAX(ABS(BX114),1)*100</f>
        <v>-1.6445894925449578</v>
      </c>
      <c r="IC114">
        <f t="array" ref="IC114">(ABS(FA114)-ABS(BY114))/MAX(ABS(BY114),1)*100</f>
        <v>-0.41401064598803788</v>
      </c>
      <c r="ID114" s="29">
        <f t="array" ref="ID114">(ABS(FB114)-ABS(BZ114))/MAX(ABS(BZ114),1)*100</f>
        <v>1.2391573729862328E-2</v>
      </c>
      <c r="IE114" s="29">
        <f t="array" ref="IE114">(ABS(FC114)-ABS(CA114))/MAX(ABS(CA114),1)*100</f>
        <v>1.8692753442580035E-2</v>
      </c>
      <c r="IF114" s="29">
        <f t="array" ref="IF114">(ABS(FD114)-ABS(CB114))/MAX(ABS(CB114),1)*100</f>
        <v>1.248673284636324E-2</v>
      </c>
    </row>
    <row r="115" spans="1:240" x14ac:dyDescent="0.25">
      <c r="A115" t="s">
        <v>149</v>
      </c>
      <c r="B115">
        <v>5.2968999999999999</v>
      </c>
      <c r="C115">
        <v>5.2789000000000001</v>
      </c>
      <c r="D115">
        <v>5.2789000000000001</v>
      </c>
      <c r="E115">
        <v>5.2510000000000003</v>
      </c>
      <c r="F115">
        <v>5.2371999999999996</v>
      </c>
      <c r="G115">
        <v>5.2904</v>
      </c>
      <c r="H115">
        <v>5.2713999999999999</v>
      </c>
      <c r="I115">
        <v>5.2393000000000001</v>
      </c>
      <c r="J115">
        <v>5.2572000000000001</v>
      </c>
      <c r="K115">
        <v>5.3086000000000002</v>
      </c>
      <c r="L115">
        <v>5.2460000000000004</v>
      </c>
      <c r="M115">
        <v>5.2777000000000003</v>
      </c>
      <c r="N115">
        <v>5.258</v>
      </c>
      <c r="O115">
        <v>5.3635000000000002</v>
      </c>
      <c r="P115">
        <v>5.2907999999999999</v>
      </c>
      <c r="Q115">
        <v>5.3501000000000003</v>
      </c>
      <c r="R115">
        <v>5.3208000000000002</v>
      </c>
      <c r="S115">
        <v>5.3305999999999996</v>
      </c>
      <c r="T115">
        <v>5.3162000000000003</v>
      </c>
      <c r="U115">
        <v>5.2465999999999999</v>
      </c>
      <c r="V115">
        <v>5.4077999999999999</v>
      </c>
      <c r="W115">
        <v>5.3243999999999998</v>
      </c>
      <c r="X115">
        <v>5.3380000000000001</v>
      </c>
      <c r="Y115">
        <v>5.3178999999999998</v>
      </c>
      <c r="Z115">
        <v>5.3003999999999998</v>
      </c>
      <c r="AA115">
        <v>5.3251999999999997</v>
      </c>
      <c r="AB115">
        <v>5.2760999999999996</v>
      </c>
      <c r="AC115">
        <v>5.2590000000000003</v>
      </c>
      <c r="AD115">
        <v>5.3418000000000001</v>
      </c>
      <c r="AE115">
        <v>5.2717999999999998</v>
      </c>
      <c r="AF115">
        <v>5.2885999999999997</v>
      </c>
      <c r="AG115">
        <v>5.2906000000000004</v>
      </c>
      <c r="AH115">
        <v>5.2899000000000003</v>
      </c>
      <c r="AI115">
        <v>5.3201999999999998</v>
      </c>
      <c r="AJ115">
        <v>5.2870999999999997</v>
      </c>
      <c r="AK115">
        <v>5.2640000000000002</v>
      </c>
      <c r="AL115">
        <v>5.2801999999999998</v>
      </c>
      <c r="AM115">
        <v>5.1332000000000004</v>
      </c>
      <c r="AN115">
        <v>5.3791000000000002</v>
      </c>
      <c r="AO115">
        <v>5.3076999999999996</v>
      </c>
      <c r="AP115">
        <v>5.2473000000000001</v>
      </c>
      <c r="AQ115">
        <v>5.2314999999999996</v>
      </c>
      <c r="AR115">
        <v>5.3985000000000003</v>
      </c>
      <c r="AS115">
        <v>5.2416</v>
      </c>
      <c r="AT115">
        <v>5.2503000000000002</v>
      </c>
      <c r="AU115">
        <v>5.2420999999999998</v>
      </c>
      <c r="AV115">
        <v>5.2373000000000003</v>
      </c>
      <c r="AW115">
        <v>5.2599</v>
      </c>
      <c r="AX115">
        <v>5.2759999999999998</v>
      </c>
      <c r="AY115">
        <v>5.2786999999999997</v>
      </c>
      <c r="AZ115">
        <v>5.3262</v>
      </c>
      <c r="BA115">
        <v>5.3396999999999997</v>
      </c>
      <c r="BB115">
        <v>5.3425000000000002</v>
      </c>
      <c r="BC115">
        <v>5.3207000000000004</v>
      </c>
      <c r="BD115">
        <v>5.3160999999999996</v>
      </c>
      <c r="BE115">
        <v>5.3068999999999997</v>
      </c>
      <c r="BF115">
        <v>5.2024999999999997</v>
      </c>
      <c r="BG115">
        <v>5.2548000000000004</v>
      </c>
      <c r="BH115">
        <v>5.2624000000000004</v>
      </c>
      <c r="BI115">
        <v>5.3285</v>
      </c>
      <c r="BJ115">
        <v>5.3265000000000002</v>
      </c>
      <c r="BK115">
        <v>5.3042999999999996</v>
      </c>
      <c r="BL115">
        <v>5.3404999999999996</v>
      </c>
      <c r="BM115">
        <v>5.2873000000000001</v>
      </c>
      <c r="BN115">
        <v>5.2923999999999998</v>
      </c>
      <c r="BO115">
        <v>5.2778</v>
      </c>
      <c r="BP115">
        <v>5.3723999999999998</v>
      </c>
      <c r="BQ115">
        <v>5.2832999999999997</v>
      </c>
      <c r="BR115">
        <v>5.2638999999999996</v>
      </c>
      <c r="BS115">
        <v>5.2862</v>
      </c>
      <c r="BT115">
        <v>5.2248999999999999</v>
      </c>
      <c r="BU115">
        <v>5.3303000000000003</v>
      </c>
      <c r="BV115">
        <v>5.2321999999999997</v>
      </c>
      <c r="BW115">
        <v>5.2682000000000002</v>
      </c>
      <c r="BX115">
        <v>5.2671000000000001</v>
      </c>
      <c r="BY115">
        <v>5.4829999999999997</v>
      </c>
      <c r="BZ115" s="28">
        <v>5.3345000000000002</v>
      </c>
      <c r="CA115" s="28">
        <v>5.327</v>
      </c>
      <c r="CB115" s="28">
        <v>5.3285</v>
      </c>
      <c r="CD115">
        <v>5.2971000000000004</v>
      </c>
      <c r="CE115">
        <v>5.2790999999999997</v>
      </c>
      <c r="CF115">
        <v>5.2792000000000003</v>
      </c>
      <c r="CG115">
        <v>5.2514000000000003</v>
      </c>
      <c r="CH115">
        <v>5.2374000000000001</v>
      </c>
      <c r="CI115">
        <v>5.2907999999999999</v>
      </c>
      <c r="CJ115">
        <v>5.2716000000000003</v>
      </c>
      <c r="CK115">
        <v>5.2397999999999998</v>
      </c>
      <c r="CL115">
        <v>5.2576999999999998</v>
      </c>
      <c r="CM115">
        <v>5.3083999999999998</v>
      </c>
      <c r="CN115">
        <v>5.2629999999999999</v>
      </c>
      <c r="CO115">
        <v>5.2885</v>
      </c>
      <c r="CP115">
        <v>5.2651000000000003</v>
      </c>
      <c r="CQ115">
        <v>5.3673999999999999</v>
      </c>
      <c r="CR115">
        <v>5.2911000000000001</v>
      </c>
      <c r="CS115">
        <v>5.3494999999999999</v>
      </c>
      <c r="CT115">
        <v>5.3211000000000004</v>
      </c>
      <c r="CU115">
        <v>5.3292000000000002</v>
      </c>
      <c r="CV115">
        <v>5.3158000000000003</v>
      </c>
      <c r="CW115">
        <v>5.2478999999999996</v>
      </c>
      <c r="CX115">
        <v>5.4160000000000004</v>
      </c>
      <c r="CY115">
        <v>5.3244999999999996</v>
      </c>
      <c r="CZ115">
        <v>5.3384</v>
      </c>
      <c r="DA115">
        <v>5.3182999999999998</v>
      </c>
      <c r="DB115">
        <v>5.3266999999999998</v>
      </c>
      <c r="DC115">
        <v>5.327</v>
      </c>
      <c r="DD115">
        <v>5.2770000000000001</v>
      </c>
      <c r="DE115">
        <v>5.2599</v>
      </c>
      <c r="DF115">
        <v>5.3432000000000004</v>
      </c>
      <c r="DG115">
        <v>5.2727000000000004</v>
      </c>
      <c r="DH115">
        <v>5.2888000000000002</v>
      </c>
      <c r="DI115">
        <v>5.2911000000000001</v>
      </c>
      <c r="DJ115">
        <v>5.2904999999999998</v>
      </c>
      <c r="DK115">
        <v>5.3205999999999998</v>
      </c>
      <c r="DL115">
        <v>5.2896000000000001</v>
      </c>
      <c r="DM115">
        <v>5.2641999999999998</v>
      </c>
      <c r="DN115">
        <v>5.2808999999999999</v>
      </c>
      <c r="DO115">
        <v>5.1852</v>
      </c>
      <c r="DP115">
        <v>5.3453999999999997</v>
      </c>
      <c r="DQ115">
        <v>5.2986000000000004</v>
      </c>
      <c r="DR115">
        <v>5.2474999999999996</v>
      </c>
      <c r="DS115">
        <v>5.2325999999999997</v>
      </c>
      <c r="DT115">
        <v>5.4496000000000002</v>
      </c>
      <c r="DU115">
        <v>5.2183000000000002</v>
      </c>
      <c r="DV115">
        <v>5.2510000000000003</v>
      </c>
      <c r="DW115">
        <v>5.2413999999999996</v>
      </c>
      <c r="DX115">
        <v>5.2378999999999998</v>
      </c>
      <c r="DY115">
        <v>5.2601000000000004</v>
      </c>
      <c r="DZ115">
        <v>5.2762000000000002</v>
      </c>
      <c r="EA115">
        <v>5.2789999999999999</v>
      </c>
      <c r="EB115">
        <v>5.3247999999999998</v>
      </c>
      <c r="EC115">
        <v>5.3392999999999997</v>
      </c>
      <c r="ED115">
        <v>5.3419999999999996</v>
      </c>
      <c r="EE115">
        <v>5.3209999999999997</v>
      </c>
      <c r="EF115">
        <v>5.3156999999999996</v>
      </c>
      <c r="EG115">
        <v>5.3070000000000004</v>
      </c>
      <c r="EH115">
        <v>5.1981000000000002</v>
      </c>
      <c r="EI115">
        <v>5.2675999999999998</v>
      </c>
      <c r="EJ115">
        <v>5.2499000000000002</v>
      </c>
      <c r="EK115">
        <v>5.3334000000000001</v>
      </c>
      <c r="EL115">
        <v>5.3292999999999999</v>
      </c>
      <c r="EM115">
        <v>5.3041</v>
      </c>
      <c r="EN115" s="3">
        <v>5.3410000000000002</v>
      </c>
      <c r="EO115">
        <v>5.2877000000000001</v>
      </c>
      <c r="EP115">
        <v>5.2926000000000002</v>
      </c>
      <c r="EQ115">
        <v>5.2785000000000002</v>
      </c>
      <c r="ER115">
        <v>5.3727</v>
      </c>
      <c r="ES115">
        <v>5.2824999999999998</v>
      </c>
      <c r="ET115">
        <v>5.2638999999999996</v>
      </c>
      <c r="EU115">
        <v>5.2865000000000002</v>
      </c>
      <c r="EV115">
        <v>5.2229000000000001</v>
      </c>
      <c r="EW115">
        <v>5.3288000000000002</v>
      </c>
      <c r="EX115">
        <v>5.2321</v>
      </c>
      <c r="EY115">
        <v>5.2689000000000004</v>
      </c>
      <c r="EZ115">
        <v>5.3413000000000004</v>
      </c>
      <c r="FA115">
        <v>5.4875999999999996</v>
      </c>
      <c r="FB115" s="29">
        <v>5.3346</v>
      </c>
      <c r="FC115" s="29">
        <v>5.3273000000000001</v>
      </c>
      <c r="FD115" s="29">
        <v>5.3285999999999998</v>
      </c>
      <c r="FF115">
        <f t="array" ref="FF115">(ABS(CD115)-ABS(B115))/MAX(ABS(B115),1)*100</f>
        <v>3.7757933885937444E-3</v>
      </c>
      <c r="FG115">
        <f t="array" ref="FG115">(ABS(CE115)-ABS(C115))/MAX(ABS(C115),1)*100</f>
        <v>3.7886680937228188E-3</v>
      </c>
      <c r="FH115">
        <f t="array" ref="FH115">(ABS(CF115)-ABS(D115))/MAX(ABS(D115),1)*100</f>
        <v>5.6830021406010529E-3</v>
      </c>
      <c r="FI115">
        <f t="array" ref="FI115">(ABS(CG115)-ABS(E115))/MAX(ABS(E115),1)*100</f>
        <v>7.6175966482566349E-3</v>
      </c>
      <c r="FJ115">
        <f t="array" ref="FJ115">(ABS(CH115)-ABS(F115))/MAX(ABS(F115),1)*100</f>
        <v>3.8188344917211886E-3</v>
      </c>
      <c r="FK115">
        <f t="array" ref="FK115">(ABS(CI115)-ABS(G115))/MAX(ABS(G115),1)*100</f>
        <v>7.5608649629509295E-3</v>
      </c>
      <c r="FL115">
        <f t="array" ref="FL115">(ABS(CJ115)-ABS(H115))/MAX(ABS(H115),1)*100</f>
        <v>3.7940585043901446E-3</v>
      </c>
      <c r="FM115">
        <f t="array" ref="FM115">(ABS(CK115)-ABS(I115))/MAX(ABS(I115),1)*100</f>
        <v>9.5432595957422352E-3</v>
      </c>
      <c r="FN115">
        <f t="array" ref="FN115">(ABS(CL115)-ABS(J115))/MAX(ABS(J115),1)*100</f>
        <v>9.5107661873187789E-3</v>
      </c>
      <c r="FO115">
        <f t="array" ref="FO115">(ABS(CM115)-ABS(K115))/MAX(ABS(K115),1)*100</f>
        <v>-3.7674716497837859E-3</v>
      </c>
      <c r="FP115">
        <f t="array" ref="FP115">(ABS(CN115)-ABS(L115))/MAX(ABS(L115),1)*100</f>
        <v>0.32405642394204076</v>
      </c>
      <c r="FQ115">
        <f t="array" ref="FQ115">(ABS(CO115)-ABS(M115))/MAX(ABS(M115),1)*100</f>
        <v>0.20463459461507283</v>
      </c>
      <c r="FR115">
        <f t="array" ref="FR115">(ABS(CP115)-ABS(N115))/MAX(ABS(N115),1)*100</f>
        <v>0.1350323316850576</v>
      </c>
      <c r="FS115">
        <f t="array" ref="FS115">(ABS(CQ115)-ABS(O115))/MAX(ABS(O115),1)*100</f>
        <v>7.2713713060497676E-2</v>
      </c>
      <c r="FT115">
        <f t="array" ref="FT115">(ABS(CR115)-ABS(P115))/MAX(ABS(P115),1)*100</f>
        <v>5.670220004539748E-3</v>
      </c>
      <c r="FU115">
        <f t="array" ref="FU115">(ABS(CS115)-ABS(Q115))/MAX(ABS(Q115),1)*100</f>
        <v>-1.1214743649658474E-2</v>
      </c>
      <c r="FV115">
        <f t="array" ref="FV115">(ABS(CT115)-ABS(R115))/MAX(ABS(R115),1)*100</f>
        <v>5.638249887238554E-3</v>
      </c>
      <c r="FW115">
        <f t="array" ref="FW115">(ABS(CU115)-ABS(S115))/MAX(ABS(S115),1)*100</f>
        <v>-2.6263460023250702E-2</v>
      </c>
      <c r="FX115">
        <f t="array" ref="FX115">(ABS(CV115)-ABS(T115))/MAX(ABS(T115),1)*100</f>
        <v>-7.524171400623678E-3</v>
      </c>
      <c r="FY115">
        <f t="array" ref="FY115">(ABS(CW115)-ABS(U115))/MAX(ABS(U115),1)*100</f>
        <v>2.4777951435208223E-2</v>
      </c>
      <c r="FZ115">
        <f t="array" ref="FZ115">(ABS(CX115)-ABS(V115))/MAX(ABS(V115),1)*100</f>
        <v>0.15163282665779854</v>
      </c>
      <c r="GA115">
        <f t="array" ref="GA115">(ABS(CY115)-ABS(W115))/MAX(ABS(W115),1)*100</f>
        <v>1.8781458943686977E-3</v>
      </c>
      <c r="GB115">
        <f t="array" ref="GB115">(ABS(CZ115)-ABS(X115))/MAX(ABS(X115),1)*100</f>
        <v>7.4934432371666533E-3</v>
      </c>
      <c r="GC115">
        <f t="array" ref="GC115">(ABS(DA115)-ABS(Y115))/MAX(ABS(Y115),1)*100</f>
        <v>7.521766110681961E-3</v>
      </c>
      <c r="GD115">
        <f t="array" ref="GD115">(ABS(DB115)-ABS(Z115))/MAX(ABS(Z115),1)*100</f>
        <v>0.49618896687042469</v>
      </c>
      <c r="GE115">
        <f t="array" ref="GE115">(ABS(DC115)-ABS(AA115))/MAX(ABS(AA115),1)*100</f>
        <v>3.38015473597282E-2</v>
      </c>
      <c r="GF115">
        <f t="array" ref="GF115">(ABS(DD115)-ABS(AB115))/MAX(ABS(AB115),1)*100</f>
        <v>1.7058054244623248E-2</v>
      </c>
      <c r="GG115">
        <f t="array" ref="GG115">(ABS(DE115)-ABS(AC115))/MAX(ABS(AC115),1)*100</f>
        <v>1.7113519680541523E-2</v>
      </c>
      <c r="GH115">
        <f t="array" ref="GH115">(ABS(DF115)-ABS(AD115))/MAX(ABS(AD115),1)*100</f>
        <v>2.6208394174253809E-2</v>
      </c>
      <c r="GI115">
        <f t="array" ref="GI115">(ABS(DG115)-ABS(AE115))/MAX(ABS(AE115),1)*100</f>
        <v>1.7071967828835827E-2</v>
      </c>
      <c r="GJ115">
        <f t="array" ref="GJ115">(ABS(DH115)-ABS(AF115))/MAX(ABS(AF115),1)*100</f>
        <v>3.7817191695424511E-3</v>
      </c>
      <c r="GK115">
        <f t="array" ref="GK115">(ABS(DI115)-ABS(AG115))/MAX(ABS(AG115),1)*100</f>
        <v>9.4507239254474525E-3</v>
      </c>
      <c r="GL115">
        <f t="array" ref="GL115">(ABS(DJ115)-ABS(AH115))/MAX(ABS(AH115),1)*100</f>
        <v>1.1342369420962397E-2</v>
      </c>
      <c r="GM115">
        <f t="array" ref="GM115">(ABS(DK115)-ABS(AI115))/MAX(ABS(AI115),1)*100</f>
        <v>7.5185143415652782E-3</v>
      </c>
      <c r="GN115">
        <f t="array" ref="GN115">(ABS(DL115)-ABS(AJ115))/MAX(ABS(AJ115),1)*100</f>
        <v>4.7284900985424733E-2</v>
      </c>
      <c r="GO115">
        <f t="array" ref="GO115">(ABS(DM115)-ABS(AK115))/MAX(ABS(AK115),1)*100</f>
        <v>3.7993920972555829E-3</v>
      </c>
      <c r="GP115">
        <f t="array" ref="GP115">(ABS(DN115)-ABS(AL115))/MAX(ABS(AL115),1)*100</f>
        <v>1.3257073595699878E-2</v>
      </c>
      <c r="GQ115">
        <f t="array" ref="GQ115">(ABS(DO115)-ABS(AM115))/MAX(ABS(AM115),1)*100</f>
        <v>1.0130133250214213</v>
      </c>
      <c r="GR115">
        <f t="array" ref="GR115">(ABS(DP115)-ABS(AN115))/MAX(ABS(AN115),1)*100</f>
        <v>-0.62649885668607219</v>
      </c>
      <c r="GS115">
        <f t="array" ref="GS115">(ABS(DQ115)-ABS(AO115))/MAX(ABS(AO115),1)*100</f>
        <v>-0.1714490268854536</v>
      </c>
      <c r="GT115">
        <f t="array" ref="GT115">(ABS(DR115)-ABS(AP115))/MAX(ABS(AP115),1)*100</f>
        <v>3.8114840012870217E-3</v>
      </c>
      <c r="GU115">
        <f t="array" ref="GU115">(ABS(DS115)-ABS(AQ115))/MAX(ABS(AQ115),1)*100</f>
        <v>2.1026474242570981E-2</v>
      </c>
      <c r="GV115">
        <f t="array" ref="GV115">(ABS(DT115)-ABS(AR115))/MAX(ABS(AR115),1)*100</f>
        <v>0.94655922941557691</v>
      </c>
      <c r="GW115">
        <f t="array" ref="GW115">(ABS(DU115)-ABS(AS115))/MAX(ABS(AS115),1)*100</f>
        <v>-0.44452075702075466</v>
      </c>
      <c r="GX115">
        <f t="array" ref="GX115">(ABS(DV115)-ABS(AT115))/MAX(ABS(AT115),1)*100</f>
        <v>1.3332571472109115E-2</v>
      </c>
      <c r="GY115">
        <f t="array" ref="GY115">(ABS(DW115)-ABS(AU115))/MAX(ABS(AU115),1)*100</f>
        <v>-1.3353427061676523E-2</v>
      </c>
      <c r="GZ115">
        <f t="array" ref="GZ115">(ABS(DX115)-ABS(AV115))/MAX(ABS(AV115),1)*100</f>
        <v>1.1456284726853337E-2</v>
      </c>
      <c r="HA115">
        <f t="array" ref="HA115">(ABS(DY115)-ABS(AW115))/MAX(ABS(AW115),1)*100</f>
        <v>3.8023536569216539E-3</v>
      </c>
      <c r="HB115">
        <f t="array" ref="HB115">(ABS(DZ115)-ABS(AX115))/MAX(ABS(AX115),1)*100</f>
        <v>3.7907505686205849E-3</v>
      </c>
      <c r="HC115">
        <f t="array" ref="HC115">(ABS(EA115)-ABS(AY115))/MAX(ABS(AY115),1)*100</f>
        <v>5.6832174588476144E-3</v>
      </c>
      <c r="HD115">
        <f t="array" ref="HD115">(ABS(EB115)-ABS(AZ115))/MAX(ABS(AZ115),1)*100</f>
        <v>-2.6285156396686001E-2</v>
      </c>
      <c r="HE115">
        <f t="array" ref="HE115">(ABS(EC115)-ABS(BA115))/MAX(ABS(BA115),1)*100</f>
        <v>-7.4910575500488031E-3</v>
      </c>
      <c r="HF115">
        <f t="array" ref="HF115">(ABS(ED115)-ABS(BB115))/MAX(ABS(BB115),1)*100</f>
        <v>-9.358914365944989E-3</v>
      </c>
      <c r="HG115">
        <f t="array" ref="HG115">(ABS(EE115)-ABS(BC115))/MAX(ABS(BC115),1)*100</f>
        <v>5.6383558554194144E-3</v>
      </c>
      <c r="HH115">
        <f t="array" ref="HH115">(ABS(EF115)-ABS(BD115))/MAX(ABS(BD115),1)*100</f>
        <v>-7.5243129361741868E-3</v>
      </c>
      <c r="HI115">
        <f t="array" ref="HI115">(ABS(EG115)-ABS(BE115))/MAX(ABS(BE115),1)*100</f>
        <v>1.8843392564520743E-3</v>
      </c>
      <c r="HJ115">
        <f t="array" ref="HJ115">(ABS(EH115)-ABS(BF115))/MAX(ABS(BF115),1)*100</f>
        <v>-8.4574723690524087E-2</v>
      </c>
      <c r="HK115">
        <f t="array" ref="HK115">(ABS(EI115)-ABS(BG115))/MAX(ABS(BG115),1)*100</f>
        <v>0.24358681586358144</v>
      </c>
      <c r="HL115">
        <f t="array" ref="HL115">(ABS(EJ115)-ABS(BH115))/MAX(ABS(BH115),1)*100</f>
        <v>-0.23753420492551264</v>
      </c>
      <c r="HM115">
        <f t="array" ref="HM115">(ABS(EK115)-ABS(BI115))/MAX(ABS(BI115),1)*100</f>
        <v>9.1958337243128949E-2</v>
      </c>
      <c r="HN115">
        <f t="array" ref="HN115">(ABS(EL115)-ABS(BJ115))/MAX(ABS(BJ115),1)*100</f>
        <v>5.2567351919641257E-2</v>
      </c>
      <c r="HO115">
        <f t="array" ref="HO115">(ABS(EM115)-ABS(BK115))/MAX(ABS(BK115),1)*100</f>
        <v>-3.7705257998139983E-3</v>
      </c>
      <c r="HP115">
        <f t="array" ref="HP115">(ABS(EN115)-ABS(BL115))/MAX(ABS(BL115),1)*100</f>
        <v>9.3624192491454199E-3</v>
      </c>
      <c r="HQ115">
        <f t="array" ref="HQ115">(ABS(EO115)-ABS(BM115))/MAX(ABS(BM115),1)*100</f>
        <v>7.5652979781732823E-3</v>
      </c>
      <c r="HR115">
        <f t="array" ref="HR115">(ABS(EP115)-ABS(BN115))/MAX(ABS(BN115),1)*100</f>
        <v>3.7790038545919072E-3</v>
      </c>
      <c r="HS115">
        <f t="array" ref="HS115">(ABS(EQ115)-ABS(BO115))/MAX(ABS(BO115),1)*100</f>
        <v>1.3263102050099378E-2</v>
      </c>
      <c r="HT115">
        <f t="array" ref="HT115">(ABS(ER115)-ABS(BP115))/MAX(ABS(BP115),1)*100</f>
        <v>5.5840964931909206E-3</v>
      </c>
      <c r="HU115">
        <f t="array" ref="HU115">(ABS(ES115)-ABS(BQ115))/MAX(ABS(BQ115),1)*100</f>
        <v>-1.5142051369407604E-2</v>
      </c>
      <c r="HV115">
        <f t="array" ref="HV115">(ABS(ET115)-ABS(BR115))/MAX(ABS(BR115),1)*100</f>
        <v>0</v>
      </c>
      <c r="HW115">
        <f t="array" ref="HW115">(ABS(EU115)-ABS(BS115))/MAX(ABS(BS115),1)*100</f>
        <v>5.6751541750253301E-3</v>
      </c>
      <c r="HX115">
        <f t="array" ref="HX115">(ABS(EV115)-ABS(BT115))/MAX(ABS(BT115),1)*100</f>
        <v>-3.8278244559700275E-2</v>
      </c>
      <c r="HY115">
        <f t="array" ref="HY115">(ABS(EW115)-ABS(BU115))/MAX(ABS(BU115),1)*100</f>
        <v>-2.8141005196706693E-2</v>
      </c>
      <c r="HZ115">
        <f t="array" ref="HZ115">(ABS(EX115)-ABS(BV115))/MAX(ABS(BV115),1)*100</f>
        <v>-1.9112419249984129E-3</v>
      </c>
      <c r="IA115">
        <f t="array" ref="IA115">(ABS(EY115)-ABS(BW115))/MAX(ABS(BW115),1)*100</f>
        <v>1.3287270794581543E-2</v>
      </c>
      <c r="IB115">
        <f t="array" ref="IB115">(ABS(EZ115)-ABS(BX115))/MAX(ABS(BX115),1)*100</f>
        <v>1.4087448501072746</v>
      </c>
      <c r="IC115">
        <f t="array" ref="IC115">(ABS(FA115)-ABS(BY115))/MAX(ABS(BY115),1)*100</f>
        <v>8.3895677548786018E-2</v>
      </c>
      <c r="ID115" s="29">
        <f t="array" ref="ID115">(ABS(FB115)-ABS(BZ115))/MAX(ABS(BZ115),1)*100</f>
        <v>1.8745899334476886E-3</v>
      </c>
      <c r="IE115" s="29">
        <f t="array" ref="IE115">(ABS(FC115)-ABS(CA115))/MAX(ABS(CA115),1)*100</f>
        <v>5.6316876290630558E-3</v>
      </c>
      <c r="IF115" s="29">
        <f t="array" ref="IF115">(ABS(FD115)-ABS(CB115))/MAX(ABS(CB115),1)*100</f>
        <v>1.876700760059434E-3</v>
      </c>
    </row>
    <row r="116" spans="1:240" x14ac:dyDescent="0.25">
      <c r="A116" t="s">
        <v>37</v>
      </c>
      <c r="B116" s="15">
        <v>2.2088999999999999</v>
      </c>
      <c r="C116" s="15">
        <v>2.2229000000000001</v>
      </c>
      <c r="D116" s="15">
        <v>2.2227999999999999</v>
      </c>
      <c r="E116" s="15">
        <v>2.1436000000000002</v>
      </c>
      <c r="F116" s="15">
        <v>2.1406999999999998</v>
      </c>
      <c r="G116" s="15">
        <v>2.1678999999999999</v>
      </c>
      <c r="H116" s="15">
        <v>2.1654</v>
      </c>
      <c r="I116" s="15">
        <v>2.1389999999999998</v>
      </c>
      <c r="J116" s="15">
        <v>2.1488999999999998</v>
      </c>
      <c r="K116" s="15">
        <v>2.1616</v>
      </c>
      <c r="L116" s="15">
        <v>2.1453000000000002</v>
      </c>
      <c r="M116" s="15">
        <v>2.1143000000000001</v>
      </c>
      <c r="N116" s="15">
        <v>2.1669999999999998</v>
      </c>
      <c r="O116" s="15">
        <v>2.1768000000000001</v>
      </c>
      <c r="P116" s="15">
        <v>2.1515</v>
      </c>
      <c r="Q116" s="15">
        <v>2.1856</v>
      </c>
      <c r="R116" s="15">
        <v>2.1848999999999998</v>
      </c>
      <c r="S116" s="15">
        <v>2.0918999999999999</v>
      </c>
      <c r="T116" s="15">
        <v>2.1697000000000002</v>
      </c>
      <c r="U116" s="15">
        <v>2.1291000000000002</v>
      </c>
      <c r="V116" s="15">
        <v>2.0771000000000002</v>
      </c>
      <c r="W116" s="15">
        <v>2.1772999999999998</v>
      </c>
      <c r="X116" s="15">
        <v>2.2008999999999999</v>
      </c>
      <c r="Y116" s="15">
        <v>2.1815000000000002</v>
      </c>
      <c r="Z116" s="15">
        <v>2.1423000000000001</v>
      </c>
      <c r="AA116" s="15">
        <v>2.198</v>
      </c>
      <c r="AB116" s="15">
        <v>2.1078000000000001</v>
      </c>
      <c r="AC116" s="15">
        <v>2.1015999999999999</v>
      </c>
      <c r="AD116" s="15">
        <v>2.2086999999999999</v>
      </c>
      <c r="AE116" s="15">
        <v>2.1154000000000002</v>
      </c>
      <c r="AF116" s="15">
        <v>2.1695000000000002</v>
      </c>
      <c r="AG116" s="15">
        <v>2.1669</v>
      </c>
      <c r="AH116" s="15">
        <v>2.1518000000000002</v>
      </c>
      <c r="AI116" s="15">
        <v>2.1915</v>
      </c>
      <c r="AJ116" s="15">
        <v>2.1412</v>
      </c>
      <c r="AK116" s="15">
        <v>2.1383000000000001</v>
      </c>
      <c r="AL116" s="15">
        <v>2.1612</v>
      </c>
      <c r="AM116" s="15">
        <v>2.2522000000000002</v>
      </c>
      <c r="AN116" s="15">
        <v>2.2530999999999999</v>
      </c>
      <c r="AO116" s="15">
        <v>2.1989000000000001</v>
      </c>
      <c r="AP116" s="15">
        <v>2.1271</v>
      </c>
      <c r="AQ116" s="15">
        <v>2.1368</v>
      </c>
      <c r="AR116" s="15">
        <v>2.1417999999999999</v>
      </c>
      <c r="AS116" s="15">
        <v>2.0642</v>
      </c>
      <c r="AT116" s="15">
        <v>2.1214</v>
      </c>
      <c r="AU116" s="15">
        <v>2.1669999999999998</v>
      </c>
      <c r="AV116" s="15">
        <v>2.1217000000000001</v>
      </c>
      <c r="AW116" s="15">
        <v>2.1461000000000001</v>
      </c>
      <c r="AX116" s="15">
        <v>2.2246000000000001</v>
      </c>
      <c r="AY116" s="15">
        <v>2.2225999999999999</v>
      </c>
      <c r="AZ116" s="15">
        <v>2.1998000000000002</v>
      </c>
      <c r="BA116" s="15">
        <v>2.1953999999999998</v>
      </c>
      <c r="BB116" s="15">
        <v>2.1901999999999999</v>
      </c>
      <c r="BC116" s="15">
        <v>2.1848999999999998</v>
      </c>
      <c r="BD116" s="15">
        <v>2.1697000000000002</v>
      </c>
      <c r="BE116" s="15">
        <v>2.2035999999999998</v>
      </c>
      <c r="BF116" s="15">
        <v>2.1448</v>
      </c>
      <c r="BG116" s="15">
        <v>2.2071000000000001</v>
      </c>
      <c r="BH116" s="15">
        <v>2.1842000000000001</v>
      </c>
      <c r="BI116" s="15">
        <v>2.1886000000000001</v>
      </c>
      <c r="BJ116" s="15">
        <v>2.1926000000000001</v>
      </c>
      <c r="BK116" s="15">
        <v>2.2101000000000002</v>
      </c>
      <c r="BL116" s="15">
        <v>2.2345999999999999</v>
      </c>
      <c r="BM116" s="15">
        <v>2.1669999999999998</v>
      </c>
      <c r="BN116" s="15">
        <v>2.1551</v>
      </c>
      <c r="BO116" s="15">
        <v>2.1484000000000001</v>
      </c>
      <c r="BP116" s="15">
        <v>2.1962000000000002</v>
      </c>
      <c r="BQ116" s="15">
        <v>2.1089000000000002</v>
      </c>
      <c r="BR116" s="15">
        <v>2.1497000000000002</v>
      </c>
      <c r="BS116" s="15">
        <v>2.1692999999999998</v>
      </c>
      <c r="BT116" s="15">
        <v>2.0956000000000001</v>
      </c>
      <c r="BU116" s="15">
        <v>2.0918999999999999</v>
      </c>
      <c r="BV116" s="15">
        <v>2.1400999999999999</v>
      </c>
      <c r="BW116" s="15">
        <v>2.173</v>
      </c>
      <c r="BX116" s="15">
        <v>2.1869999999999998</v>
      </c>
      <c r="BY116">
        <v>2.1417999999999999</v>
      </c>
      <c r="BZ116" s="28">
        <v>2.2418</v>
      </c>
      <c r="CA116" s="28">
        <v>2.2206000000000001</v>
      </c>
      <c r="CB116" s="28">
        <v>2.2328000000000001</v>
      </c>
      <c r="CD116">
        <v>2.2090999999999998</v>
      </c>
      <c r="CE116">
        <v>2.2231000000000001</v>
      </c>
      <c r="CF116">
        <v>2.2229999999999999</v>
      </c>
      <c r="CG116">
        <v>2.1438999999999999</v>
      </c>
      <c r="CH116">
        <v>2.1408999999999998</v>
      </c>
      <c r="CI116">
        <v>2.1682000000000001</v>
      </c>
      <c r="CJ116">
        <v>2.1656</v>
      </c>
      <c r="CK116">
        <v>2.1385999999999998</v>
      </c>
      <c r="CL116">
        <v>2.1486999999999998</v>
      </c>
      <c r="CM116">
        <v>2.1621000000000001</v>
      </c>
      <c r="CN116">
        <v>2.1419000000000001</v>
      </c>
      <c r="CO116">
        <v>2.1061000000000001</v>
      </c>
      <c r="CP116">
        <v>2.165</v>
      </c>
      <c r="CQ116">
        <v>2.1783999999999999</v>
      </c>
      <c r="CR116">
        <v>2.1518000000000002</v>
      </c>
      <c r="CS116">
        <v>2.1857000000000002</v>
      </c>
      <c r="CT116">
        <v>2.1852999999999998</v>
      </c>
      <c r="CU116">
        <v>2.0926999999999998</v>
      </c>
      <c r="CV116">
        <v>2.17</v>
      </c>
      <c r="CW116">
        <v>2.1297000000000001</v>
      </c>
      <c r="CX116">
        <v>2.0773000000000001</v>
      </c>
      <c r="CY116">
        <v>2.1776</v>
      </c>
      <c r="CZ116">
        <v>2.2012</v>
      </c>
      <c r="DA116">
        <v>2.1818</v>
      </c>
      <c r="DB116">
        <v>2.1389999999999998</v>
      </c>
      <c r="DC116">
        <v>2.1996000000000002</v>
      </c>
      <c r="DD116">
        <v>2.1084000000000001</v>
      </c>
      <c r="DE116">
        <v>2.1021000000000001</v>
      </c>
      <c r="DF116">
        <v>2.21</v>
      </c>
      <c r="DG116">
        <v>2.1158999999999999</v>
      </c>
      <c r="DH116">
        <v>2.1698</v>
      </c>
      <c r="DI116">
        <v>2.1671</v>
      </c>
      <c r="DJ116">
        <v>2.1520999999999999</v>
      </c>
      <c r="DK116">
        <v>2.1919</v>
      </c>
      <c r="DL116">
        <v>2.1408999999999998</v>
      </c>
      <c r="DM116">
        <v>2.1383999999999999</v>
      </c>
      <c r="DN116">
        <v>2.1614</v>
      </c>
      <c r="DO116">
        <v>2.2593000000000001</v>
      </c>
      <c r="DP116">
        <v>2.2604000000000002</v>
      </c>
      <c r="DQ116">
        <v>2.2016</v>
      </c>
      <c r="DR116">
        <v>2.1271</v>
      </c>
      <c r="DS116">
        <v>2.1375999999999999</v>
      </c>
      <c r="DT116">
        <v>2.1356000000000002</v>
      </c>
      <c r="DU116">
        <v>2.0819000000000001</v>
      </c>
      <c r="DV116">
        <v>2.1217999999999999</v>
      </c>
      <c r="DW116">
        <v>2.1680999999999999</v>
      </c>
      <c r="DX116">
        <v>2.1223999999999998</v>
      </c>
      <c r="DY116">
        <v>2.1465000000000001</v>
      </c>
      <c r="DZ116">
        <v>2.2248000000000001</v>
      </c>
      <c r="EA116">
        <v>2.2227999999999999</v>
      </c>
      <c r="EB116">
        <v>2.1999</v>
      </c>
      <c r="EC116">
        <v>2.1953</v>
      </c>
      <c r="ED116">
        <v>2.1903000000000001</v>
      </c>
      <c r="EE116">
        <v>2.1852999999999998</v>
      </c>
      <c r="EF116">
        <v>2.17</v>
      </c>
      <c r="EG116">
        <v>2.2038000000000002</v>
      </c>
      <c r="EH116">
        <v>2.1496</v>
      </c>
      <c r="EI116">
        <v>2.2069000000000001</v>
      </c>
      <c r="EJ116">
        <v>2.1833</v>
      </c>
      <c r="EK116">
        <v>2.1894</v>
      </c>
      <c r="EL116">
        <v>2.1934</v>
      </c>
      <c r="EM116">
        <v>2.2092999999999998</v>
      </c>
      <c r="EN116" s="3">
        <v>2.2349999999999999</v>
      </c>
      <c r="EO116">
        <v>2.1673</v>
      </c>
      <c r="EP116">
        <v>2.1554000000000002</v>
      </c>
      <c r="EQ116">
        <v>2.1488999999999998</v>
      </c>
      <c r="ER116">
        <v>2.1924000000000001</v>
      </c>
      <c r="ES116">
        <v>2.1092</v>
      </c>
      <c r="ET116">
        <v>2.1497999999999999</v>
      </c>
      <c r="EU116">
        <v>2.1694</v>
      </c>
      <c r="EV116">
        <v>2.0958000000000001</v>
      </c>
      <c r="EW116">
        <v>2.0926</v>
      </c>
      <c r="EX116">
        <v>2.1402000000000001</v>
      </c>
      <c r="EY116">
        <v>2.1732999999999998</v>
      </c>
      <c r="EZ116">
        <v>2.1915</v>
      </c>
      <c r="FA116">
        <v>2.1389999999999998</v>
      </c>
      <c r="FB116" s="29">
        <v>2.2418999999999998</v>
      </c>
      <c r="FC116" s="29">
        <v>2.2208000000000001</v>
      </c>
      <c r="FD116" s="29">
        <v>2.2330000000000001</v>
      </c>
      <c r="FF116">
        <f t="array" ref="FF116">(ABS(CD116)-ABS(B116))/MAX(ABS(B116),1)*100</f>
        <v>9.054280411063334E-3</v>
      </c>
      <c r="FG116">
        <f t="array" ref="FG116">(ABS(CE116)-ABS(C116))/MAX(ABS(C116),1)*100</f>
        <v>8.997255836968733E-3</v>
      </c>
      <c r="FH116">
        <f t="array" ref="FH116">(ABS(CF116)-ABS(D116))/MAX(ABS(D116),1)*100</f>
        <v>8.9976606082408667E-3</v>
      </c>
      <c r="FI116">
        <f t="array" ref="FI116">(ABS(CG116)-ABS(E116))/MAX(ABS(E116),1)*100</f>
        <v>1.3995148348560594E-2</v>
      </c>
      <c r="FJ116">
        <f t="array" ref="FJ116">(ABS(CH116)-ABS(F116))/MAX(ABS(F116),1)*100</f>
        <v>9.3427383566112958E-3</v>
      </c>
      <c r="FK116">
        <f t="array" ref="FK116">(ABS(CI116)-ABS(G116))/MAX(ABS(G116),1)*100</f>
        <v>1.3838276673287006E-2</v>
      </c>
      <c r="FL116">
        <f t="array" ref="FL116">(ABS(CJ116)-ABS(H116))/MAX(ABS(H116),1)*100</f>
        <v>9.2361688371653261E-3</v>
      </c>
      <c r="FM116">
        <f t="array" ref="FM116">(ABS(CK116)-ABS(I116))/MAX(ABS(I116),1)*100</f>
        <v>-1.8700327255724916E-2</v>
      </c>
      <c r="FN116">
        <f t="array" ref="FN116">(ABS(CL116)-ABS(J116))/MAX(ABS(J116),1)*100</f>
        <v>-9.3070873470137271E-3</v>
      </c>
      <c r="FO116">
        <f t="array" ref="FO116">(ABS(CM116)-ABS(K116))/MAX(ABS(K116),1)*100</f>
        <v>2.3131014063664274E-2</v>
      </c>
      <c r="FP116">
        <f t="array" ref="FP116">(ABS(CN116)-ABS(L116))/MAX(ABS(L116),1)*100</f>
        <v>-0.15848599263506594</v>
      </c>
      <c r="FQ116">
        <f t="array" ref="FQ116">(ABS(CO116)-ABS(M116))/MAX(ABS(M116),1)*100</f>
        <v>-0.3878352173296119</v>
      </c>
      <c r="FR116">
        <f t="array" ref="FR116">(ABS(CP116)-ABS(N116))/MAX(ABS(N116),1)*100</f>
        <v>-9.2293493308711574E-2</v>
      </c>
      <c r="FS116">
        <f t="array" ref="FS116">(ABS(CQ116)-ABS(O116))/MAX(ABS(O116),1)*100</f>
        <v>7.3502388827628801E-2</v>
      </c>
      <c r="FT116">
        <f t="array" ref="FT116">(ABS(CR116)-ABS(P116))/MAX(ABS(P116),1)*100</f>
        <v>1.3943760167333907E-2</v>
      </c>
      <c r="FU116">
        <f t="array" ref="FU116">(ABS(CS116)-ABS(Q116))/MAX(ABS(Q116),1)*100</f>
        <v>4.5754026354415736E-3</v>
      </c>
      <c r="FV116">
        <f t="array" ref="FV116">(ABS(CT116)-ABS(R116))/MAX(ABS(R116),1)*100</f>
        <v>1.830747402626921E-2</v>
      </c>
      <c r="FW116">
        <f t="array" ref="FW116">(ABS(CU116)-ABS(S116))/MAX(ABS(S116),1)*100</f>
        <v>3.8242745829146323E-2</v>
      </c>
      <c r="FX116">
        <f t="array" ref="FX116">(ABS(CV116)-ABS(T116))/MAX(ABS(T116),1)*100</f>
        <v>1.3826796331278281E-2</v>
      </c>
      <c r="FY116">
        <f t="array" ref="FY116">(ABS(CW116)-ABS(U116))/MAX(ABS(U116),1)*100</f>
        <v>2.8180921516130473E-2</v>
      </c>
      <c r="FZ116">
        <f t="array" ref="FZ116">(ABS(CX116)-ABS(V116))/MAX(ABS(V116),1)*100</f>
        <v>9.6288093977169118E-3</v>
      </c>
      <c r="GA116">
        <f t="array" ref="GA116">(ABS(CY116)-ABS(W116))/MAX(ABS(W116),1)*100</f>
        <v>1.3778533045523768E-2</v>
      </c>
      <c r="GB116">
        <f t="array" ref="GB116">(ABS(CZ116)-ABS(X116))/MAX(ABS(X116),1)*100</f>
        <v>1.3630787405161026E-2</v>
      </c>
      <c r="GC116">
        <f t="array" ref="GC116">(ABS(DA116)-ABS(Y116))/MAX(ABS(Y116),1)*100</f>
        <v>1.3752005500790504E-2</v>
      </c>
      <c r="GD116">
        <f t="array" ref="GD116">(ABS(DB116)-ABS(Z116))/MAX(ABS(Z116),1)*100</f>
        <v>-0.15404005041312152</v>
      </c>
      <c r="GE116">
        <f t="array" ref="GE116">(ABS(DC116)-ABS(AA116))/MAX(ABS(AA116),1)*100</f>
        <v>7.2793448589639126E-2</v>
      </c>
      <c r="GF116">
        <f t="array" ref="GF116">(ABS(DD116)-ABS(AB116))/MAX(ABS(AB116),1)*100</f>
        <v>2.8465698832903209E-2</v>
      </c>
      <c r="GG116">
        <f t="array" ref="GG116">(ABS(DE116)-ABS(AC116))/MAX(ABS(AC116),1)*100</f>
        <v>2.3791397030841595E-2</v>
      </c>
      <c r="GH116">
        <f t="array" ref="GH116">(ABS(DF116)-ABS(AD116))/MAX(ABS(AD116),1)*100</f>
        <v>5.8858151854035361E-2</v>
      </c>
      <c r="GI116">
        <f t="array" ref="GI116">(ABS(DG116)-ABS(AE116))/MAX(ABS(AE116),1)*100</f>
        <v>2.3636191736774267E-2</v>
      </c>
      <c r="GJ116">
        <f t="array" ref="GJ116">(ABS(DH116)-ABS(AF116))/MAX(ABS(AF116),1)*100</f>
        <v>1.382807098408596E-2</v>
      </c>
      <c r="GK116">
        <f t="array" ref="GK116">(ABS(DI116)-ABS(AG116))/MAX(ABS(AG116),1)*100</f>
        <v>9.2297752549715256E-3</v>
      </c>
      <c r="GL116">
        <f t="array" ref="GL116">(ABS(DJ116)-ABS(AH116))/MAX(ABS(AH116),1)*100</f>
        <v>1.3941816153905794E-2</v>
      </c>
      <c r="GM116">
        <f t="array" ref="GM116">(ABS(DK116)-ABS(AI116))/MAX(ABS(AI116),1)*100</f>
        <v>1.8252338580878665E-2</v>
      </c>
      <c r="GN116">
        <f t="array" ref="GN116">(ABS(DL116)-ABS(AJ116))/MAX(ABS(AJ116),1)*100</f>
        <v>-1.4010835045777555E-2</v>
      </c>
      <c r="GO116">
        <f t="array" ref="GO116">(ABS(DM116)-ABS(AK116))/MAX(ABS(AK116),1)*100</f>
        <v>4.676612262066452E-3</v>
      </c>
      <c r="GP116">
        <f t="array" ref="GP116">(ABS(DN116)-ABS(AL116))/MAX(ABS(AL116),1)*100</f>
        <v>9.2541180825457137E-3</v>
      </c>
      <c r="GQ116">
        <f t="array" ref="GQ116">(ABS(DO116)-ABS(AM116))/MAX(ABS(AM116),1)*100</f>
        <v>0.31524731373767351</v>
      </c>
      <c r="GR116">
        <f t="array" ref="GR116">(ABS(DP116)-ABS(AN116))/MAX(ABS(AN116),1)*100</f>
        <v>0.32399804713507196</v>
      </c>
      <c r="GS116">
        <f t="array" ref="GS116">(ABS(DQ116)-ABS(AO116))/MAX(ABS(AO116),1)*100</f>
        <v>0.12278866706079969</v>
      </c>
      <c r="GT116">
        <f t="array" ref="GT116">(ABS(DR116)-ABS(AP116))/MAX(ABS(AP116),1)*100</f>
        <v>0</v>
      </c>
      <c r="GU116">
        <f t="array" ref="GU116">(ABS(DS116)-ABS(AQ116))/MAX(ABS(AQ116),1)*100</f>
        <v>3.7439161362781352E-2</v>
      </c>
      <c r="GV116">
        <f t="array" ref="GV116">(ABS(DT116)-ABS(AR116))/MAX(ABS(AR116),1)*100</f>
        <v>-0.28947614156316004</v>
      </c>
      <c r="GW116">
        <f t="array" ref="GW116">(ABS(DU116)-ABS(AS116))/MAX(ABS(AS116),1)*100</f>
        <v>0.85747505086716647</v>
      </c>
      <c r="GX116">
        <f t="array" ref="GX116">(ABS(DV116)-ABS(AT116))/MAX(ABS(AT116),1)*100</f>
        <v>1.885547280097841E-2</v>
      </c>
      <c r="GY116">
        <f t="array" ref="GY116">(ABS(DW116)-ABS(AU116))/MAX(ABS(AU116),1)*100</f>
        <v>5.0761421319801617E-2</v>
      </c>
      <c r="GZ116">
        <f t="array" ref="GZ116">(ABS(DX116)-ABS(AV116))/MAX(ABS(AV116),1)*100</f>
        <v>3.2992411745284479E-2</v>
      </c>
      <c r="HA116">
        <f t="array" ref="HA116">(ABS(DY116)-ABS(AW116))/MAX(ABS(AW116),1)*100</f>
        <v>1.8638460463163687E-2</v>
      </c>
      <c r="HB116">
        <f t="array" ref="HB116">(ABS(DZ116)-ABS(AX116))/MAX(ABS(AX116),1)*100</f>
        <v>8.9903802930854076E-3</v>
      </c>
      <c r="HC116">
        <f t="array" ref="HC116">(ABS(EA116)-ABS(AY116))/MAX(ABS(AY116),1)*100</f>
        <v>8.9984702600548003E-3</v>
      </c>
      <c r="HD116">
        <f t="array" ref="HD116">(ABS(EB116)-ABS(AZ116))/MAX(ABS(AZ116),1)*100</f>
        <v>4.5458678061536025E-3</v>
      </c>
      <c r="HE116">
        <f t="array" ref="HE116">(ABS(EC116)-ABS(BA116))/MAX(ABS(BA116),1)*100</f>
        <v>-4.5549785915900039E-3</v>
      </c>
      <c r="HF116">
        <f t="array" ref="HF116">(ABS(ED116)-ABS(BB116))/MAX(ABS(BB116),1)*100</f>
        <v>4.5657930782673287E-3</v>
      </c>
      <c r="HG116">
        <f t="array" ref="HG116">(ABS(EE116)-ABS(BC116))/MAX(ABS(BC116),1)*100</f>
        <v>1.830747402626921E-2</v>
      </c>
      <c r="HH116">
        <f t="array" ref="HH116">(ABS(EF116)-ABS(BD116))/MAX(ABS(BD116),1)*100</f>
        <v>1.3826796331278281E-2</v>
      </c>
      <c r="HI116">
        <f t="array" ref="HI116">(ABS(EG116)-ABS(BE116))/MAX(ABS(BE116),1)*100</f>
        <v>9.0760573607016736E-3</v>
      </c>
      <c r="HJ116">
        <f t="array" ref="HJ116">(ABS(EH116)-ABS(BF116))/MAX(ABS(BF116),1)*100</f>
        <v>0.22379709063781775</v>
      </c>
      <c r="HK116">
        <f t="array" ref="HK116">(ABS(EI116)-ABS(BG116))/MAX(ABS(BG116),1)*100</f>
        <v>-9.0616646277911269E-3</v>
      </c>
      <c r="HL116">
        <f t="array" ref="HL116">(ABS(EJ116)-ABS(BH116))/MAX(ABS(BH116),1)*100</f>
        <v>-4.1205017855513365E-2</v>
      </c>
      <c r="HM116">
        <f t="array" ref="HM116">(ABS(EK116)-ABS(BI116))/MAX(ABS(BI116),1)*100</f>
        <v>3.6553047610340485E-2</v>
      </c>
      <c r="HN116">
        <f t="array" ref="HN116">(ABS(EL116)-ABS(BJ116))/MAX(ABS(BJ116),1)*100</f>
        <v>3.6486363221741855E-2</v>
      </c>
      <c r="HO116">
        <f t="array" ref="HO116">(ABS(EM116)-ABS(BK116))/MAX(ABS(BK116),1)*100</f>
        <v>-3.6197457128652813E-2</v>
      </c>
      <c r="HP116">
        <f t="array" ref="HP116">(ABS(EN116)-ABS(BL116))/MAX(ABS(BL116),1)*100</f>
        <v>1.7900295354871386E-2</v>
      </c>
      <c r="HQ116">
        <f t="array" ref="HQ116">(ABS(EO116)-ABS(BM116))/MAX(ABS(BM116),1)*100</f>
        <v>1.3844023996316984E-2</v>
      </c>
      <c r="HR116">
        <f t="array" ref="HR116">(ABS(EP116)-ABS(BN116))/MAX(ABS(BN116),1)*100</f>
        <v>1.3920467727724421E-2</v>
      </c>
      <c r="HS116">
        <f t="array" ref="HS116">(ABS(EQ116)-ABS(BO116))/MAX(ABS(BO116),1)*100</f>
        <v>2.3273133494680825E-2</v>
      </c>
      <c r="HT116">
        <f t="array" ref="HT116">(ABS(ER116)-ABS(BP116))/MAX(ABS(BP116),1)*100</f>
        <v>-0.17302613605318393</v>
      </c>
      <c r="HU116">
        <f t="array" ref="HU116">(ABS(ES116)-ABS(BQ116))/MAX(ABS(BQ116),1)*100</f>
        <v>1.4225425577303091E-2</v>
      </c>
      <c r="HV116">
        <f t="array" ref="HV116">(ABS(ET116)-ABS(BR116))/MAX(ABS(BR116),1)*100</f>
        <v>4.6518118807167014E-3</v>
      </c>
      <c r="HW116">
        <f t="array" ref="HW116">(ABS(EU116)-ABS(BS116))/MAX(ABS(BS116),1)*100</f>
        <v>4.6097819573231473E-3</v>
      </c>
      <c r="HX116">
        <f t="array" ref="HX116">(ABS(EV116)-ABS(BT116))/MAX(ABS(BT116),1)*100</f>
        <v>9.5438060698596078E-3</v>
      </c>
      <c r="HY116">
        <f t="array" ref="HY116">(ABS(EW116)-ABS(BU116))/MAX(ABS(BU116),1)*100</f>
        <v>3.3462402600513648E-2</v>
      </c>
      <c r="HZ116">
        <f t="array" ref="HZ116">(ABS(EX116)-ABS(BV116))/MAX(ABS(BV116),1)*100</f>
        <v>4.6726788467927223E-3</v>
      </c>
      <c r="IA116">
        <f t="array" ref="IA116">(ABS(EY116)-ABS(BW116))/MAX(ABS(BW116),1)*100</f>
        <v>1.3805798435331104E-2</v>
      </c>
      <c r="IB116">
        <f t="array" ref="IB116">(ABS(EZ116)-ABS(BX116))/MAX(ABS(BX116),1)*100</f>
        <v>0.20576131687243582</v>
      </c>
      <c r="IC116">
        <f t="array" ref="IC116">(ABS(FA116)-ABS(BY116))/MAX(ABS(BY116),1)*100</f>
        <v>-0.13073116070595461</v>
      </c>
      <c r="ID116" s="29">
        <f t="array" ref="ID116">(ABS(FB116)-ABS(BZ116))/MAX(ABS(BZ116),1)*100</f>
        <v>4.4607012222217385E-3</v>
      </c>
      <c r="IE116" s="29">
        <f t="array" ref="IE116">(ABS(FC116)-ABS(CA116))/MAX(ABS(CA116),1)*100</f>
        <v>9.0065747996027172E-3</v>
      </c>
      <c r="IF116" s="29">
        <f t="array" ref="IF116">(ABS(FD116)-ABS(CB116))/MAX(ABS(CB116),1)*100</f>
        <v>8.957362952345841E-3</v>
      </c>
    </row>
    <row r="117" spans="1:240" x14ac:dyDescent="0.25">
      <c r="A117" t="s">
        <v>150</v>
      </c>
      <c r="B117">
        <v>5.0960999999999999</v>
      </c>
      <c r="C117">
        <v>5.1548999999999996</v>
      </c>
      <c r="D117">
        <v>5.1542000000000003</v>
      </c>
      <c r="E117">
        <v>5.0476000000000001</v>
      </c>
      <c r="F117">
        <v>5.0568999999999997</v>
      </c>
      <c r="G117">
        <v>5.2625999999999999</v>
      </c>
      <c r="H117">
        <v>5.2446999999999999</v>
      </c>
      <c r="I117">
        <v>5.0785999999999998</v>
      </c>
      <c r="J117">
        <v>5.1631</v>
      </c>
      <c r="K117">
        <v>5.18</v>
      </c>
      <c r="L117">
        <v>5.23</v>
      </c>
      <c r="M117">
        <v>5.0747</v>
      </c>
      <c r="N117">
        <v>5.3606999999999996</v>
      </c>
      <c r="O117">
        <v>5.3888999999999996</v>
      </c>
      <c r="P117">
        <v>5.2119</v>
      </c>
      <c r="Q117">
        <v>5.3730000000000002</v>
      </c>
      <c r="R117">
        <v>5.4111000000000002</v>
      </c>
      <c r="S117">
        <v>5.0922000000000001</v>
      </c>
      <c r="T117">
        <v>5.3635000000000002</v>
      </c>
      <c r="U117">
        <v>5.0541</v>
      </c>
      <c r="V117">
        <v>5.0788000000000002</v>
      </c>
      <c r="W117">
        <v>5.3240999999999996</v>
      </c>
      <c r="X117">
        <v>5.3823999999999996</v>
      </c>
      <c r="Y117">
        <v>5.3354999999999997</v>
      </c>
      <c r="Z117">
        <v>5.2064000000000004</v>
      </c>
      <c r="AA117">
        <v>5.2291999999999996</v>
      </c>
      <c r="AB117">
        <v>5.0949999999999998</v>
      </c>
      <c r="AC117">
        <v>5.0914999999999999</v>
      </c>
      <c r="AD117">
        <v>5.3784999999999998</v>
      </c>
      <c r="AE117">
        <v>5.1593999999999998</v>
      </c>
      <c r="AF117">
        <v>5.2408000000000001</v>
      </c>
      <c r="AG117">
        <v>5.2361000000000004</v>
      </c>
      <c r="AH117">
        <v>5.2378999999999998</v>
      </c>
      <c r="AI117">
        <v>5.4130000000000003</v>
      </c>
      <c r="AJ117">
        <v>5.3136000000000001</v>
      </c>
      <c r="AK117">
        <v>5.1615000000000002</v>
      </c>
      <c r="AL117">
        <v>5.1989000000000001</v>
      </c>
      <c r="AM117">
        <v>5.5780000000000003</v>
      </c>
      <c r="AN117">
        <v>5.4679000000000002</v>
      </c>
      <c r="AO117">
        <v>5.3483000000000001</v>
      </c>
      <c r="AP117">
        <v>5.0791000000000004</v>
      </c>
      <c r="AQ117">
        <v>5.0468000000000002</v>
      </c>
      <c r="AR117">
        <v>5.1626000000000003</v>
      </c>
      <c r="AS117">
        <v>4.9481000000000002</v>
      </c>
      <c r="AT117">
        <v>5.0125999999999999</v>
      </c>
      <c r="AU117">
        <v>5.1227</v>
      </c>
      <c r="AV117">
        <v>5.0495000000000001</v>
      </c>
      <c r="AW117">
        <v>5.0566000000000004</v>
      </c>
      <c r="AX117">
        <v>5.1609999999999996</v>
      </c>
      <c r="AY117">
        <v>5.1524000000000001</v>
      </c>
      <c r="AZ117">
        <v>5.4855</v>
      </c>
      <c r="BA117">
        <v>5.4481999999999999</v>
      </c>
      <c r="BB117">
        <v>5.4040999999999997</v>
      </c>
      <c r="BC117">
        <v>5.4115000000000002</v>
      </c>
      <c r="BD117">
        <v>5.3638000000000003</v>
      </c>
      <c r="BE117">
        <v>5.4047999999999998</v>
      </c>
      <c r="BF117">
        <v>5.2266000000000004</v>
      </c>
      <c r="BG117">
        <v>5.4565999999999999</v>
      </c>
      <c r="BH117">
        <v>5.3754999999999997</v>
      </c>
      <c r="BI117">
        <v>5.3758999999999997</v>
      </c>
      <c r="BJ117">
        <v>5.4520999999999997</v>
      </c>
      <c r="BK117">
        <v>5.3525999999999998</v>
      </c>
      <c r="BL117">
        <v>5.6040000000000001</v>
      </c>
      <c r="BM117">
        <v>5.2545999999999999</v>
      </c>
      <c r="BN117">
        <v>5.2260999999999997</v>
      </c>
      <c r="BO117">
        <v>5.2256999999999998</v>
      </c>
      <c r="BP117">
        <v>5.4169999999999998</v>
      </c>
      <c r="BQ117">
        <v>5.0837000000000003</v>
      </c>
      <c r="BR117">
        <v>5.2655000000000003</v>
      </c>
      <c r="BS117">
        <v>5.3773999999999997</v>
      </c>
      <c r="BT117">
        <v>5.0765000000000002</v>
      </c>
      <c r="BU117">
        <v>5.0926</v>
      </c>
      <c r="BV117">
        <v>5.0639000000000003</v>
      </c>
      <c r="BW117">
        <v>5.0677000000000003</v>
      </c>
      <c r="BX117">
        <v>5.1578999999999997</v>
      </c>
      <c r="BY117">
        <v>5.1856</v>
      </c>
      <c r="BZ117" s="28">
        <v>5.5484999999999998</v>
      </c>
      <c r="CA117" s="28">
        <v>5.5292000000000003</v>
      </c>
      <c r="CB117" s="28">
        <v>5.5087999999999999</v>
      </c>
      <c r="CD117">
        <v>5.0965999999999996</v>
      </c>
      <c r="CE117">
        <v>5.1551</v>
      </c>
      <c r="CF117">
        <v>5.1543999999999999</v>
      </c>
      <c r="CG117">
        <v>5.0476999999999999</v>
      </c>
      <c r="CH117">
        <v>5.0570000000000004</v>
      </c>
      <c r="CI117">
        <v>5.2626999999999997</v>
      </c>
      <c r="CJ117">
        <v>5.2447999999999997</v>
      </c>
      <c r="CK117">
        <v>5.0785999999999998</v>
      </c>
      <c r="CL117">
        <v>5.1632999999999996</v>
      </c>
      <c r="CM117">
        <v>5.1805000000000003</v>
      </c>
      <c r="CN117">
        <v>5.2282000000000002</v>
      </c>
      <c r="CO117">
        <v>5.0744999999999996</v>
      </c>
      <c r="CP117">
        <v>5.3575999999999997</v>
      </c>
      <c r="CQ117">
        <v>5.3914999999999997</v>
      </c>
      <c r="CR117">
        <v>5.2119999999999997</v>
      </c>
      <c r="CS117">
        <v>5.3734000000000002</v>
      </c>
      <c r="CT117">
        <v>5.4112999999999998</v>
      </c>
      <c r="CU117">
        <v>5.0936000000000003</v>
      </c>
      <c r="CV117">
        <v>5.3632</v>
      </c>
      <c r="CW117">
        <v>5.0548000000000002</v>
      </c>
      <c r="CX117">
        <v>5.0814000000000004</v>
      </c>
      <c r="CY117">
        <v>5.3244999999999996</v>
      </c>
      <c r="CZ117">
        <v>5.3823999999999996</v>
      </c>
      <c r="DA117">
        <v>5.3356000000000003</v>
      </c>
      <c r="DB117">
        <v>5.2020999999999997</v>
      </c>
      <c r="DC117">
        <v>5.2289000000000003</v>
      </c>
      <c r="DD117">
        <v>5.0964999999999998</v>
      </c>
      <c r="DE117">
        <v>5.093</v>
      </c>
      <c r="DF117">
        <v>5.3784999999999998</v>
      </c>
      <c r="DG117">
        <v>5.1608000000000001</v>
      </c>
      <c r="DH117">
        <v>5.2411000000000003</v>
      </c>
      <c r="DI117">
        <v>5.2363</v>
      </c>
      <c r="DJ117">
        <v>5.2381000000000002</v>
      </c>
      <c r="DK117">
        <v>5.4132999999999996</v>
      </c>
      <c r="DL117">
        <v>5.3160999999999996</v>
      </c>
      <c r="DM117">
        <v>5.1619000000000002</v>
      </c>
      <c r="DN117">
        <v>5.1992000000000003</v>
      </c>
      <c r="DO117">
        <v>5.5701999999999998</v>
      </c>
      <c r="DP117">
        <v>5.4751000000000003</v>
      </c>
      <c r="DQ117">
        <v>5.3507999999999996</v>
      </c>
      <c r="DR117">
        <v>5.0795000000000003</v>
      </c>
      <c r="DS117">
        <v>5.0462999999999996</v>
      </c>
      <c r="DT117">
        <v>5.1520999999999999</v>
      </c>
      <c r="DU117">
        <v>4.9598000000000004</v>
      </c>
      <c r="DV117">
        <v>5.0125999999999999</v>
      </c>
      <c r="DW117">
        <v>5.1238000000000001</v>
      </c>
      <c r="DX117">
        <v>5.0498000000000003</v>
      </c>
      <c r="DY117">
        <v>5.0568999999999997</v>
      </c>
      <c r="DZ117">
        <v>5.1612</v>
      </c>
      <c r="EA117">
        <v>5.1527000000000003</v>
      </c>
      <c r="EB117">
        <v>5.4859999999999998</v>
      </c>
      <c r="EC117">
        <v>5.4482999999999997</v>
      </c>
      <c r="ED117">
        <v>5.4043000000000001</v>
      </c>
      <c r="EE117">
        <v>5.4116999999999997</v>
      </c>
      <c r="EF117">
        <v>5.3635999999999999</v>
      </c>
      <c r="EG117">
        <v>5.4047999999999998</v>
      </c>
      <c r="EH117">
        <v>5.2276999999999996</v>
      </c>
      <c r="EI117">
        <v>5.4561999999999999</v>
      </c>
      <c r="EJ117">
        <v>5.3777999999999997</v>
      </c>
      <c r="EK117">
        <v>5.3765000000000001</v>
      </c>
      <c r="EL117">
        <v>5.4523000000000001</v>
      </c>
      <c r="EM117">
        <v>5.35</v>
      </c>
      <c r="EN117" s="3">
        <v>5.6047000000000002</v>
      </c>
      <c r="EO117">
        <v>5.2548000000000004</v>
      </c>
      <c r="EP117">
        <v>5.2262000000000004</v>
      </c>
      <c r="EQ117">
        <v>5.2260999999999997</v>
      </c>
      <c r="ER117">
        <v>5.4147999999999996</v>
      </c>
      <c r="ES117">
        <v>5.0848000000000004</v>
      </c>
      <c r="ET117">
        <v>5.2659000000000002</v>
      </c>
      <c r="EU117">
        <v>5.3779000000000003</v>
      </c>
      <c r="EV117">
        <v>5.0766999999999998</v>
      </c>
      <c r="EW117">
        <v>5.0941000000000001</v>
      </c>
      <c r="EX117">
        <v>5.0637999999999996</v>
      </c>
      <c r="EY117">
        <v>5.0679999999999996</v>
      </c>
      <c r="EZ117">
        <v>5.08</v>
      </c>
      <c r="FA117">
        <v>5.1818999999999997</v>
      </c>
      <c r="FB117" s="29">
        <v>5.5486000000000004</v>
      </c>
      <c r="FC117" s="29">
        <v>5.5294999999999996</v>
      </c>
      <c r="FD117" s="29">
        <v>5.5088999999999997</v>
      </c>
      <c r="FF117">
        <f t="array" ref="FF117">(ABS(CD117)-ABS(B117))/MAX(ABS(B117),1)*100</f>
        <v>9.8114244225922347E-3</v>
      </c>
      <c r="FG117">
        <f t="array" ref="FG117">(ABS(CE117)-ABS(C117))/MAX(ABS(C117),1)*100</f>
        <v>3.8798036819418821E-3</v>
      </c>
      <c r="FH117">
        <f t="array" ref="FH117">(ABS(CF117)-ABS(D117))/MAX(ABS(D117),1)*100</f>
        <v>3.8803306041584316E-3</v>
      </c>
      <c r="FI117">
        <f t="array" ref="FI117">(ABS(CG117)-ABS(E117))/MAX(ABS(E117),1)*100</f>
        <v>1.9811395514653884E-3</v>
      </c>
      <c r="FJ117">
        <f t="array" ref="FJ117">(ABS(CH117)-ABS(F117))/MAX(ABS(F117),1)*100</f>
        <v>1.9774960944581687E-3</v>
      </c>
      <c r="FK117">
        <f t="array" ref="FK117">(ABS(CI117)-ABS(G117))/MAX(ABS(G117),1)*100</f>
        <v>1.9002014213462346E-3</v>
      </c>
      <c r="FL117">
        <f t="array" ref="FL117">(ABS(CJ117)-ABS(H117))/MAX(ABS(H117),1)*100</f>
        <v>1.9066867504293275E-3</v>
      </c>
      <c r="FM117">
        <f t="array" ref="FM117">(ABS(CK117)-ABS(I117))/MAX(ABS(I117),1)*100</f>
        <v>0</v>
      </c>
      <c r="FN117">
        <f t="array" ref="FN117">(ABS(CL117)-ABS(J117))/MAX(ABS(J117),1)*100</f>
        <v>3.8736418043333245E-3</v>
      </c>
      <c r="FO117">
        <f t="array" ref="FO117">(ABS(CM117)-ABS(K117))/MAX(ABS(K117),1)*100</f>
        <v>9.6525096525214502E-3</v>
      </c>
      <c r="FP117">
        <f t="array" ref="FP117">(ABS(CN117)-ABS(L117))/MAX(ABS(L117),1)*100</f>
        <v>-3.4416826003828789E-2</v>
      </c>
      <c r="FQ117">
        <f t="array" ref="FQ117">(ABS(CO117)-ABS(M117))/MAX(ABS(M117),1)*100</f>
        <v>-3.9411196721071597E-3</v>
      </c>
      <c r="FR117">
        <f t="array" ref="FR117">(ABS(CP117)-ABS(N117))/MAX(ABS(N117),1)*100</f>
        <v>-5.7828268696250136E-2</v>
      </c>
      <c r="FS117">
        <f t="array" ref="FS117">(ABS(CQ117)-ABS(O117))/MAX(ABS(O117),1)*100</f>
        <v>4.8247323201398393E-2</v>
      </c>
      <c r="FT117">
        <f t="array" ref="FT117">(ABS(CR117)-ABS(P117))/MAX(ABS(P117),1)*100</f>
        <v>1.9186860837653627E-3</v>
      </c>
      <c r="FU117">
        <f t="array" ref="FU117">(ABS(CS117)-ABS(Q117))/MAX(ABS(Q117),1)*100</f>
        <v>7.4446305602076292E-3</v>
      </c>
      <c r="FV117">
        <f t="array" ref="FV117">(ABS(CT117)-ABS(R117))/MAX(ABS(R117),1)*100</f>
        <v>3.6961061521600764E-3</v>
      </c>
      <c r="FW117">
        <f t="array" ref="FW117">(ABS(CU117)-ABS(S117))/MAX(ABS(S117),1)*100</f>
        <v>2.7493028553479633E-2</v>
      </c>
      <c r="FX117">
        <f t="array" ref="FX117">(ABS(CV117)-ABS(T117))/MAX(ABS(T117),1)*100</f>
        <v>-5.5933625431190265E-3</v>
      </c>
      <c r="FY117">
        <f t="array" ref="FY117">(ABS(CW117)-ABS(U117))/MAX(ABS(U117),1)*100</f>
        <v>1.3850141469305018E-2</v>
      </c>
      <c r="FZ117">
        <f t="array" ref="FZ117">(ABS(CX117)-ABS(V117))/MAX(ABS(V117),1)*100</f>
        <v>5.1193195242973888E-2</v>
      </c>
      <c r="GA117">
        <f t="array" ref="GA117">(ABS(CY117)-ABS(W117))/MAX(ABS(W117),1)*100</f>
        <v>7.5130068931829981E-3</v>
      </c>
      <c r="GB117">
        <f t="array" ref="GB117">(ABS(CZ117)-ABS(X117))/MAX(ABS(X117),1)*100</f>
        <v>0</v>
      </c>
      <c r="GC117">
        <f t="array" ref="GC117">(ABS(DA117)-ABS(Y117))/MAX(ABS(Y117),1)*100</f>
        <v>1.8742385905848584E-3</v>
      </c>
      <c r="GD117">
        <f t="array" ref="GD117">(ABS(DB117)-ABS(Z117))/MAX(ABS(Z117),1)*100</f>
        <v>-8.2590657652132693E-2</v>
      </c>
      <c r="GE117">
        <f t="array" ref="GE117">(ABS(DC117)-ABS(AA117))/MAX(ABS(AA117),1)*100</f>
        <v>-5.7370152222003534E-3</v>
      </c>
      <c r="GF117">
        <f t="array" ref="GF117">(ABS(DD117)-ABS(AB117))/MAX(ABS(AB117),1)*100</f>
        <v>2.9440628066733209E-2</v>
      </c>
      <c r="GG117">
        <f t="array" ref="GG117">(ABS(DE117)-ABS(AC117))/MAX(ABS(AC117),1)*100</f>
        <v>2.9460866149465911E-2</v>
      </c>
      <c r="GH117">
        <f t="array" ref="GH117">(ABS(DF117)-ABS(AD117))/MAX(ABS(AD117),1)*100</f>
        <v>0</v>
      </c>
      <c r="GI117">
        <f t="array" ref="GI117">(ABS(DG117)-ABS(AE117))/MAX(ABS(AE117),1)*100</f>
        <v>2.7134938171110786E-2</v>
      </c>
      <c r="GJ117">
        <f t="array" ref="GJ117">(ABS(DH117)-ABS(AF117))/MAX(ABS(AF117),1)*100</f>
        <v>5.7243168981870899E-3</v>
      </c>
      <c r="GK117">
        <f t="array" ref="GK117">(ABS(DI117)-ABS(AG117))/MAX(ABS(AG117),1)*100</f>
        <v>3.8196367525359307E-3</v>
      </c>
      <c r="GL117">
        <f t="array" ref="GL117">(ABS(DJ117)-ABS(AH117))/MAX(ABS(AH117),1)*100</f>
        <v>3.8183241375440934E-3</v>
      </c>
      <c r="GM117">
        <f t="array" ref="GM117">(ABS(DK117)-ABS(AI117))/MAX(ABS(AI117),1)*100</f>
        <v>5.5422131904544767E-3</v>
      </c>
      <c r="GN117">
        <f t="array" ref="GN117">(ABS(DL117)-ABS(AJ117))/MAX(ABS(AJ117),1)*100</f>
        <v>4.7049081601917772E-2</v>
      </c>
      <c r="GO117">
        <f t="array" ref="GO117">(ABS(DM117)-ABS(AK117))/MAX(ABS(AK117),1)*100</f>
        <v>7.7496851690391543E-3</v>
      </c>
      <c r="GP117">
        <f t="array" ref="GP117">(ABS(DN117)-ABS(AL117))/MAX(ABS(AL117),1)*100</f>
        <v>5.7704514416547538E-3</v>
      </c>
      <c r="GQ117">
        <f t="array" ref="GQ117">(ABS(DO117)-ABS(AM117))/MAX(ABS(AM117),1)*100</f>
        <v>-0.13983506633202711</v>
      </c>
      <c r="GR117">
        <f t="array" ref="GR117">(ABS(DP117)-ABS(AN117))/MAX(ABS(AN117),1)*100</f>
        <v>0.13167760931985031</v>
      </c>
      <c r="GS117">
        <f t="array" ref="GS117">(ABS(DQ117)-ABS(AO117))/MAX(ABS(AO117),1)*100</f>
        <v>4.6743825140689615E-2</v>
      </c>
      <c r="GT117">
        <f t="array" ref="GT117">(ABS(DR117)-ABS(AP117))/MAX(ABS(AP117),1)*100</f>
        <v>7.8754109980105919E-3</v>
      </c>
      <c r="GU117">
        <f t="array" ref="GU117">(ABS(DS117)-ABS(AQ117))/MAX(ABS(AQ117),1)*100</f>
        <v>-9.9072679717962086E-3</v>
      </c>
      <c r="GV117">
        <f t="array" ref="GV117">(ABS(DT117)-ABS(AR117))/MAX(ABS(AR117),1)*100</f>
        <v>-0.20338589083020953</v>
      </c>
      <c r="GW117">
        <f t="array" ref="GW117">(ABS(DU117)-ABS(AS117))/MAX(ABS(AS117),1)*100</f>
        <v>0.23645439663709839</v>
      </c>
      <c r="GX117">
        <f t="array" ref="GX117">(ABS(DV117)-ABS(AT117))/MAX(ABS(AT117),1)*100</f>
        <v>0</v>
      </c>
      <c r="GY117">
        <f t="array" ref="GY117">(ABS(DW117)-ABS(AU117))/MAX(ABS(AU117),1)*100</f>
        <v>2.1473051320594624E-2</v>
      </c>
      <c r="GZ117">
        <f t="array" ref="GZ117">(ABS(DX117)-ABS(AV117))/MAX(ABS(AV117),1)*100</f>
        <v>5.9411822952805029E-3</v>
      </c>
      <c r="HA117">
        <f t="array" ref="HA117">(ABS(DY117)-ABS(AW117))/MAX(ABS(AW117),1)*100</f>
        <v>5.9328402483744174E-3</v>
      </c>
      <c r="HB117">
        <f t="array" ref="HB117">(ABS(DZ117)-ABS(AX117))/MAX(ABS(AX117),1)*100</f>
        <v>3.87521798101961E-3</v>
      </c>
      <c r="HC117">
        <f t="array" ref="HC117">(ABS(EA117)-ABS(AY117))/MAX(ABS(AY117),1)*100</f>
        <v>5.8225293067345127E-3</v>
      </c>
      <c r="HD117">
        <f t="array" ref="HD117">(ABS(EB117)-ABS(AZ117))/MAX(ABS(AZ117),1)*100</f>
        <v>9.1149393856480333E-3</v>
      </c>
      <c r="HE117">
        <f t="array" ref="HE117">(ABS(EC117)-ABS(BA117))/MAX(ABS(BA117),1)*100</f>
        <v>1.8354685951280597E-3</v>
      </c>
      <c r="HF117">
        <f t="array" ref="HF117">(ABS(ED117)-ABS(BB117))/MAX(ABS(BB117),1)*100</f>
        <v>3.7008937658522621E-3</v>
      </c>
      <c r="HG117">
        <f t="array" ref="HG117">(ABS(EE117)-ABS(BC117))/MAX(ABS(BC117),1)*100</f>
        <v>3.6958329483421214E-3</v>
      </c>
      <c r="HH117">
        <f t="array" ref="HH117">(ABS(EF117)-ABS(BD117))/MAX(ABS(BD117),1)*100</f>
        <v>-3.7286998023867788E-3</v>
      </c>
      <c r="HI117">
        <f t="array" ref="HI117">(ABS(EG117)-ABS(BE117))/MAX(ABS(BE117),1)*100</f>
        <v>0</v>
      </c>
      <c r="HJ117">
        <f t="array" ref="HJ117">(ABS(EH117)-ABS(BF117))/MAX(ABS(BF117),1)*100</f>
        <v>2.1046186813592254E-2</v>
      </c>
      <c r="HK117">
        <f t="array" ref="HK117">(ABS(EI117)-ABS(BG117))/MAX(ABS(BG117),1)*100</f>
        <v>-7.3305721511555911E-3</v>
      </c>
      <c r="HL117">
        <f t="array" ref="HL117">(ABS(EJ117)-ABS(BH117))/MAX(ABS(BH117),1)*100</f>
        <v>4.2786717514649221E-2</v>
      </c>
      <c r="HM117">
        <f t="array" ref="HM117">(ABS(EK117)-ABS(BI117))/MAX(ABS(BI117),1)*100</f>
        <v>1.1160921892155323E-2</v>
      </c>
      <c r="HN117">
        <f t="array" ref="HN117">(ABS(EL117)-ABS(BJ117))/MAX(ABS(BJ117),1)*100</f>
        <v>3.6683112929040565E-3</v>
      </c>
      <c r="HO117">
        <f t="array" ref="HO117">(ABS(EM117)-ABS(BK117))/MAX(ABS(BK117),1)*100</f>
        <v>-4.8574524530137837E-2</v>
      </c>
      <c r="HP117">
        <f t="array" ref="HP117">(ABS(EN117)-ABS(BL117))/MAX(ABS(BL117),1)*100</f>
        <v>1.2491077801572893E-2</v>
      </c>
      <c r="HQ117">
        <f t="array" ref="HQ117">(ABS(EO117)-ABS(BM117))/MAX(ABS(BM117),1)*100</f>
        <v>3.8061888630994186E-3</v>
      </c>
      <c r="HR117">
        <f t="array" ref="HR117">(ABS(EP117)-ABS(BN117))/MAX(ABS(BN117),1)*100</f>
        <v>1.9134727617277725E-3</v>
      </c>
      <c r="HS117">
        <f t="array" ref="HS117">(ABS(EQ117)-ABS(BO117))/MAX(ABS(BO117),1)*100</f>
        <v>7.6544769121831713E-3</v>
      </c>
      <c r="HT117">
        <f t="array" ref="HT117">(ABS(ER117)-ABS(BP117))/MAX(ABS(BP117),1)*100</f>
        <v>-4.0612885360904592E-2</v>
      </c>
      <c r="HU117">
        <f t="array" ref="HU117">(ABS(ES117)-ABS(BQ117))/MAX(ABS(BQ117),1)*100</f>
        <v>2.1637783504142669E-2</v>
      </c>
      <c r="HV117">
        <f t="array" ref="HV117">(ABS(ET117)-ABS(BR117))/MAX(ABS(BR117),1)*100</f>
        <v>7.5966195043197394E-3</v>
      </c>
      <c r="HW117">
        <f t="array" ref="HW117">(ABS(EU117)-ABS(BS117))/MAX(ABS(BS117),1)*100</f>
        <v>9.2981738386694514E-3</v>
      </c>
      <c r="HX117">
        <f t="array" ref="HX117">(ABS(EV117)-ABS(BT117))/MAX(ABS(BT117),1)*100</f>
        <v>3.9397222495722228E-3</v>
      </c>
      <c r="HY117">
        <f t="array" ref="HY117">(ABS(EW117)-ABS(BU117))/MAX(ABS(BU117),1)*100</f>
        <v>2.9454502611633682E-2</v>
      </c>
      <c r="HZ117">
        <f t="array" ref="HZ117">(ABS(EX117)-ABS(BV117))/MAX(ABS(BV117),1)*100</f>
        <v>-1.9747625348181265E-3</v>
      </c>
      <c r="IA117">
        <f t="array" ref="IA117">(ABS(EY117)-ABS(BW117))/MAX(ABS(BW117),1)*100</f>
        <v>5.9198452946958345E-3</v>
      </c>
      <c r="IB117">
        <f t="array" ref="IB117">(ABS(EZ117)-ABS(BX117))/MAX(ABS(BX117),1)*100</f>
        <v>-1.5103045813218487</v>
      </c>
      <c r="IC117">
        <f t="array" ref="IC117">(ABS(FA117)-ABS(BY117))/MAX(ABS(BY117),1)*100</f>
        <v>-7.1351434742368464E-2</v>
      </c>
      <c r="ID117" s="29">
        <f t="array" ref="ID117">(ABS(FB117)-ABS(BZ117))/MAX(ABS(BZ117),1)*100</f>
        <v>1.8022889069235853E-3</v>
      </c>
      <c r="IE117" s="29">
        <f t="array" ref="IE117">(ABS(FC117)-ABS(CA117))/MAX(ABS(CA117),1)*100</f>
        <v>5.4257397091677061E-3</v>
      </c>
      <c r="IF117" s="29">
        <f t="array" ref="IF117">(ABS(FD117)-ABS(CB117))/MAX(ABS(CB117),1)*100</f>
        <v>1.8152773743785749E-3</v>
      </c>
    </row>
    <row r="118" spans="1:240" x14ac:dyDescent="0.25">
      <c r="A118" t="s">
        <v>97</v>
      </c>
      <c r="B118" s="16">
        <v>0.27550000000000002</v>
      </c>
      <c r="C118" s="16">
        <v>0.24490000000000001</v>
      </c>
      <c r="D118" s="16">
        <v>0.2455</v>
      </c>
      <c r="E118" s="16">
        <v>0.2293</v>
      </c>
      <c r="F118" s="16">
        <v>0.20680000000000001</v>
      </c>
      <c r="G118" s="16">
        <v>0.11210000000000001</v>
      </c>
      <c r="H118" s="16">
        <v>0.1152</v>
      </c>
      <c r="I118" s="16">
        <v>0.187</v>
      </c>
      <c r="J118" s="16">
        <v>0.14380000000000001</v>
      </c>
      <c r="K118" s="16">
        <v>0.1188</v>
      </c>
      <c r="L118" s="16">
        <v>0.1076</v>
      </c>
      <c r="M118" s="16">
        <v>0.19109999999999999</v>
      </c>
      <c r="N118" s="16">
        <v>7.4700000000000003E-2</v>
      </c>
      <c r="O118" s="16">
        <v>7.2999999999999995E-2</v>
      </c>
      <c r="P118" s="16">
        <v>0.12559999999999999</v>
      </c>
      <c r="Q118" s="16">
        <v>0.1105</v>
      </c>
      <c r="R118" s="16">
        <v>0.10730000000000001</v>
      </c>
      <c r="S118" s="16">
        <v>0.14449999999999999</v>
      </c>
      <c r="T118" s="16">
        <v>0.1124</v>
      </c>
      <c r="U118" s="16">
        <v>0.1812</v>
      </c>
      <c r="V118" s="16">
        <v>0.12809999999999999</v>
      </c>
      <c r="W118" s="16">
        <v>2.9100000000000001E-2</v>
      </c>
      <c r="X118" s="16">
        <v>0.17430000000000001</v>
      </c>
      <c r="Y118" s="16">
        <v>0.1232</v>
      </c>
      <c r="Z118" s="16">
        <v>4.02E-2</v>
      </c>
      <c r="AA118" s="16">
        <v>0.19159999999999999</v>
      </c>
      <c r="AB118" s="16">
        <v>0.1464</v>
      </c>
      <c r="AC118" s="16">
        <v>0.16089999999999999</v>
      </c>
      <c r="AD118" s="16">
        <v>8.3199999999999996E-2</v>
      </c>
      <c r="AE118" s="16">
        <v>0.1239</v>
      </c>
      <c r="AF118" s="16">
        <v>0.12939999999999999</v>
      </c>
      <c r="AG118" s="16">
        <v>0.12609999999999999</v>
      </c>
      <c r="AH118" s="16">
        <v>0.11</v>
      </c>
      <c r="AI118" s="16">
        <v>-6.7000000000000002E-3</v>
      </c>
      <c r="AJ118" s="16">
        <v>6.3799999999999996E-2</v>
      </c>
      <c r="AK118" s="16">
        <v>0.15060000000000001</v>
      </c>
      <c r="AL118" s="16">
        <v>0.1255</v>
      </c>
      <c r="AM118" s="16">
        <v>-3.4299999999999997E-2</v>
      </c>
      <c r="AN118" s="16">
        <v>5.5399999999999998E-2</v>
      </c>
      <c r="AO118" s="16">
        <v>6.54E-2</v>
      </c>
      <c r="AP118" s="16">
        <v>0.1943</v>
      </c>
      <c r="AQ118" s="16">
        <v>0.15809999999999999</v>
      </c>
      <c r="AR118" s="16">
        <v>5.8599999999999999E-2</v>
      </c>
      <c r="AS118" s="16">
        <v>5.5500000000000001E-2</v>
      </c>
      <c r="AT118" s="16">
        <v>0.22739999999999999</v>
      </c>
      <c r="AU118" s="16">
        <v>9.5200000000000007E-2</v>
      </c>
      <c r="AV118" s="16">
        <v>0.1903</v>
      </c>
      <c r="AW118" s="16">
        <v>0.2235</v>
      </c>
      <c r="AX118" s="16">
        <v>0.2427</v>
      </c>
      <c r="AY118" s="16">
        <v>0.24940000000000001</v>
      </c>
      <c r="AZ118" s="16">
        <v>0.1104</v>
      </c>
      <c r="BA118" s="16">
        <v>0.1081</v>
      </c>
      <c r="BB118" s="16">
        <v>0.10920000000000001</v>
      </c>
      <c r="BC118" s="16">
        <v>0.10730000000000001</v>
      </c>
      <c r="BD118" s="16">
        <v>0.1124</v>
      </c>
      <c r="BE118" s="16">
        <v>8.9399999999999993E-2</v>
      </c>
      <c r="BF118" s="16">
        <v>9.7500000000000003E-2</v>
      </c>
      <c r="BG118" s="16">
        <v>3.95E-2</v>
      </c>
      <c r="BH118" s="16">
        <v>5.7799999999999997E-2</v>
      </c>
      <c r="BI118" s="16">
        <v>0.11020000000000001</v>
      </c>
      <c r="BJ118" s="16">
        <v>0.1275</v>
      </c>
      <c r="BK118" s="16">
        <v>5.0299999999999997E-2</v>
      </c>
      <c r="BL118" s="16">
        <v>-0.27210000000000001</v>
      </c>
      <c r="BM118" s="16">
        <v>0.1124</v>
      </c>
      <c r="BN118" s="16">
        <v>0.1196</v>
      </c>
      <c r="BO118" s="16">
        <v>0.11360000000000001</v>
      </c>
      <c r="BP118" s="16">
        <v>7.6499999999999999E-2</v>
      </c>
      <c r="BQ118" s="16">
        <v>0.1105</v>
      </c>
      <c r="BR118" s="16">
        <v>9.6299999999999997E-2</v>
      </c>
      <c r="BS118" s="16">
        <v>1.7000000000000001E-2</v>
      </c>
      <c r="BT118" s="16">
        <v>0.19739999999999999</v>
      </c>
      <c r="BU118" s="16">
        <v>0.14460000000000001</v>
      </c>
      <c r="BV118" s="16">
        <v>0.21920000000000001</v>
      </c>
      <c r="BW118" s="16">
        <v>0.24729999999999999</v>
      </c>
      <c r="BX118" s="16">
        <v>0.18659999999999999</v>
      </c>
      <c r="BY118">
        <v>0.1467</v>
      </c>
      <c r="BZ118" s="28">
        <v>5.9900000000000002E-2</v>
      </c>
      <c r="CA118" s="28">
        <v>-6.25E-2</v>
      </c>
      <c r="CB118" s="28">
        <v>6.1800000000000001E-2</v>
      </c>
      <c r="CD118">
        <v>0.27550000000000002</v>
      </c>
      <c r="CE118">
        <v>0.24490000000000001</v>
      </c>
      <c r="CF118">
        <v>0.2455</v>
      </c>
      <c r="CG118">
        <v>0.22900000000000001</v>
      </c>
      <c r="CH118">
        <v>0.2069</v>
      </c>
      <c r="CI118">
        <v>0.1119</v>
      </c>
      <c r="CJ118">
        <v>0.1152</v>
      </c>
      <c r="CK118">
        <v>0.1867</v>
      </c>
      <c r="CL118">
        <v>0.14369999999999999</v>
      </c>
      <c r="CM118">
        <v>0.1191</v>
      </c>
      <c r="CN118">
        <v>0.105</v>
      </c>
      <c r="CO118">
        <v>0.19159999999999999</v>
      </c>
      <c r="CP118">
        <v>7.7200000000000005E-2</v>
      </c>
      <c r="CQ118">
        <v>7.6200000000000004E-2</v>
      </c>
      <c r="CR118">
        <v>0.12529999999999999</v>
      </c>
      <c r="CS118">
        <v>0.1109</v>
      </c>
      <c r="CT118">
        <v>0.1071</v>
      </c>
      <c r="CU118">
        <v>0.1449</v>
      </c>
      <c r="CV118">
        <v>0.11260000000000001</v>
      </c>
      <c r="CW118">
        <v>0.1807</v>
      </c>
      <c r="CX118">
        <v>0.128</v>
      </c>
      <c r="CY118">
        <v>2.93E-2</v>
      </c>
      <c r="CZ118">
        <v>0.1739</v>
      </c>
      <c r="DA118">
        <v>0.123</v>
      </c>
      <c r="DB118">
        <v>4.4200000000000003E-2</v>
      </c>
      <c r="DC118">
        <v>0.1915</v>
      </c>
      <c r="DD118">
        <v>0.1462</v>
      </c>
      <c r="DE118">
        <v>0.16070000000000001</v>
      </c>
      <c r="DF118">
        <v>8.3000000000000004E-2</v>
      </c>
      <c r="DG118">
        <v>0.1237</v>
      </c>
      <c r="DH118">
        <v>0.1293</v>
      </c>
      <c r="DI118">
        <v>0.12609999999999999</v>
      </c>
      <c r="DJ118">
        <v>0.10970000000000001</v>
      </c>
      <c r="DK118">
        <v>-6.8999999999999999E-3</v>
      </c>
      <c r="DL118">
        <v>6.4100000000000004E-2</v>
      </c>
      <c r="DM118">
        <v>0.1507</v>
      </c>
      <c r="DN118">
        <v>0.125</v>
      </c>
      <c r="DO118">
        <v>-3.27E-2</v>
      </c>
      <c r="DP118">
        <v>6.2600000000000003E-2</v>
      </c>
      <c r="DQ118">
        <v>7.0499999999999993E-2</v>
      </c>
      <c r="DR118">
        <v>0.19450000000000001</v>
      </c>
      <c r="DS118">
        <v>0.15709999999999999</v>
      </c>
      <c r="DT118">
        <v>6.3299999999999995E-2</v>
      </c>
      <c r="DU118">
        <v>6.7799999999999999E-2</v>
      </c>
      <c r="DV118">
        <v>0.22700000000000001</v>
      </c>
      <c r="DW118">
        <v>9.8000000000000004E-2</v>
      </c>
      <c r="DX118">
        <v>0.18909999999999999</v>
      </c>
      <c r="DY118">
        <v>0.2235</v>
      </c>
      <c r="DZ118">
        <v>0.2427</v>
      </c>
      <c r="EA118">
        <v>0.24940000000000001</v>
      </c>
      <c r="EB118" s="15">
        <v>0.11020000000000001</v>
      </c>
      <c r="EC118" s="15">
        <v>0.1081</v>
      </c>
      <c r="ED118" s="15">
        <v>0.1096</v>
      </c>
      <c r="EE118" s="15">
        <v>0.1071</v>
      </c>
      <c r="EF118" s="15">
        <v>0.11260000000000001</v>
      </c>
      <c r="EG118" s="15">
        <v>8.9399999999999993E-2</v>
      </c>
      <c r="EH118" s="15">
        <v>9.5000000000000001E-2</v>
      </c>
      <c r="EI118" s="15">
        <v>4.19E-2</v>
      </c>
      <c r="EJ118" s="15">
        <v>6.0299999999999999E-2</v>
      </c>
      <c r="EK118" s="15">
        <v>0.11169999999999999</v>
      </c>
      <c r="EL118" s="15">
        <v>0.12770000000000001</v>
      </c>
      <c r="EM118" s="15">
        <v>5.11E-2</v>
      </c>
      <c r="EN118" s="3">
        <v>-0.2722</v>
      </c>
      <c r="EO118" s="15">
        <v>0.11219999999999999</v>
      </c>
      <c r="EP118" s="15">
        <v>0.1193</v>
      </c>
      <c r="EQ118" s="15">
        <v>0.1132</v>
      </c>
      <c r="ER118" s="15">
        <v>7.2900000000000006E-2</v>
      </c>
      <c r="ES118" s="15">
        <v>0.1111</v>
      </c>
      <c r="ET118" s="15">
        <v>9.64E-2</v>
      </c>
      <c r="EU118" s="15">
        <v>1.7000000000000001E-2</v>
      </c>
      <c r="EV118" s="15">
        <v>0.19670000000000001</v>
      </c>
      <c r="EW118" s="15">
        <v>0.14499999999999999</v>
      </c>
      <c r="EX118" s="15">
        <v>0.219</v>
      </c>
      <c r="EY118" s="15">
        <v>0.24709999999999999</v>
      </c>
      <c r="EZ118" s="15">
        <v>0.1178</v>
      </c>
      <c r="FA118">
        <v>0.14649999999999999</v>
      </c>
      <c r="FB118" s="29">
        <v>5.9799999999999999E-2</v>
      </c>
      <c r="FC118" s="29">
        <v>-6.25E-2</v>
      </c>
      <c r="FD118" s="29">
        <v>6.1800000000000001E-2</v>
      </c>
      <c r="FF118">
        <f t="array" ref="FF118">(ABS(CD118)-ABS(B118))/MAX(ABS(B118),1)*100</f>
        <v>0</v>
      </c>
      <c r="FG118">
        <f t="array" ref="FG118">(ABS(CE118)-ABS(C118))/MAX(ABS(C118),1)*100</f>
        <v>0</v>
      </c>
      <c r="FH118">
        <f t="array" ref="FH118">(ABS(CF118)-ABS(D118))/MAX(ABS(D118),1)*100</f>
        <v>0</v>
      </c>
      <c r="FI118">
        <f t="array" ref="FI118">(ABS(CG118)-ABS(E118))/MAX(ABS(E118),1)*100</f>
        <v>-2.9999999999999472E-2</v>
      </c>
      <c r="FJ118">
        <f t="array" ref="FJ118">(ABS(CH118)-ABS(F118))/MAX(ABS(F118),1)*100</f>
        <v>9.9999999999988987E-3</v>
      </c>
      <c r="FK118">
        <f t="array" ref="FK118">(ABS(CI118)-ABS(G118))/MAX(ABS(G118),1)*100</f>
        <v>-2.0000000000000573E-2</v>
      </c>
      <c r="FL118">
        <f t="array" ref="FL118">(ABS(CJ118)-ABS(H118))/MAX(ABS(H118),1)*100</f>
        <v>0</v>
      </c>
      <c r="FM118">
        <f t="array" ref="FM118">(ABS(CK118)-ABS(I118))/MAX(ABS(I118),1)*100</f>
        <v>-2.9999999999999472E-2</v>
      </c>
      <c r="FN118">
        <f t="array" ref="FN118">(ABS(CL118)-ABS(J118))/MAX(ABS(J118),1)*100</f>
        <v>-1.0000000000001674E-2</v>
      </c>
      <c r="FO118">
        <f t="array" ref="FO118">(ABS(CM118)-ABS(K118))/MAX(ABS(K118),1)*100</f>
        <v>2.9999999999999472E-2</v>
      </c>
      <c r="FP118">
        <f t="array" ref="FP118">(ABS(CN118)-ABS(L118))/MAX(ABS(L118),1)*100</f>
        <v>-0.26000000000000051</v>
      </c>
      <c r="FQ118">
        <f t="array" ref="FQ118">(ABS(CO118)-ABS(M118))/MAX(ABS(M118),1)*100</f>
        <v>5.0000000000000044E-2</v>
      </c>
      <c r="FR118">
        <f t="array" ref="FR118">(ABS(CP118)-ABS(N118))/MAX(ABS(N118),1)*100</f>
        <v>0.25000000000000022</v>
      </c>
      <c r="FS118">
        <f t="array" ref="FS118">(ABS(CQ118)-ABS(O118))/MAX(ABS(O118),1)*100</f>
        <v>0.32000000000000084</v>
      </c>
      <c r="FT118">
        <f t="array" ref="FT118">(ABS(CR118)-ABS(P118))/MAX(ABS(P118),1)*100</f>
        <v>-2.9999999999999472E-2</v>
      </c>
      <c r="FU118">
        <f t="array" ref="FU118">(ABS(CS118)-ABS(Q118))/MAX(ABS(Q118),1)*100</f>
        <v>3.9999999999999758E-2</v>
      </c>
      <c r="FV118">
        <f t="array" ref="FV118">(ABS(CT118)-ABS(R118))/MAX(ABS(R118),1)*100</f>
        <v>-2.0000000000000573E-2</v>
      </c>
      <c r="FW118">
        <f t="array" ref="FW118">(ABS(CU118)-ABS(S118))/MAX(ABS(S118),1)*100</f>
        <v>4.0000000000001146E-2</v>
      </c>
      <c r="FX118">
        <f t="array" ref="FX118">(ABS(CV118)-ABS(T118))/MAX(ABS(T118),1)*100</f>
        <v>2.0000000000000573E-2</v>
      </c>
      <c r="FY118">
        <f t="array" ref="FY118">(ABS(CW118)-ABS(U118))/MAX(ABS(U118),1)*100</f>
        <v>-5.0000000000000044E-2</v>
      </c>
      <c r="FZ118">
        <f t="array" ref="FZ118">(ABS(CX118)-ABS(V118))/MAX(ABS(V118),1)*100</f>
        <v>-9.9999999999988987E-3</v>
      </c>
      <c r="GA118">
        <f t="array" ref="GA118">(ABS(CY118)-ABS(W118))/MAX(ABS(W118),1)*100</f>
        <v>1.9999999999999879E-2</v>
      </c>
      <c r="GB118">
        <f t="array" ref="GB118">(ABS(CZ118)-ABS(X118))/MAX(ABS(X118),1)*100</f>
        <v>-4.0000000000001146E-2</v>
      </c>
      <c r="GC118">
        <f t="array" ref="GC118">(ABS(DA118)-ABS(Y118))/MAX(ABS(Y118),1)*100</f>
        <v>-2.0000000000000573E-2</v>
      </c>
      <c r="GD118">
        <f t="array" ref="GD118">(ABS(DB118)-ABS(Z118))/MAX(ABS(Z118),1)*100</f>
        <v>0.40000000000000036</v>
      </c>
      <c r="GE118">
        <f t="array" ref="GE118">(ABS(DC118)-ABS(AA118))/MAX(ABS(AA118),1)*100</f>
        <v>-9.9999999999988987E-3</v>
      </c>
      <c r="GF118">
        <f t="array" ref="GF118">(ABS(DD118)-ABS(AB118))/MAX(ABS(AB118),1)*100</f>
        <v>-2.0000000000000573E-2</v>
      </c>
      <c r="GG118">
        <f t="array" ref="GG118">(ABS(DE118)-ABS(AC118))/MAX(ABS(AC118),1)*100</f>
        <v>-1.9999999999997797E-2</v>
      </c>
      <c r="GH118">
        <f t="array" ref="GH118">(ABS(DF118)-ABS(AD118))/MAX(ABS(AD118),1)*100</f>
        <v>-1.9999999999999185E-2</v>
      </c>
      <c r="GI118">
        <f t="array" ref="GI118">(ABS(DG118)-ABS(AE118))/MAX(ABS(AE118),1)*100</f>
        <v>-1.9999999999999185E-2</v>
      </c>
      <c r="GJ118">
        <f t="array" ref="GJ118">(ABS(DH118)-ABS(AF118))/MAX(ABS(AF118),1)*100</f>
        <v>-9.9999999999988987E-3</v>
      </c>
      <c r="GK118">
        <f t="array" ref="GK118">(ABS(DI118)-ABS(AG118))/MAX(ABS(AG118),1)*100</f>
        <v>0</v>
      </c>
      <c r="GL118">
        <f t="array" ref="GL118">(ABS(DJ118)-ABS(AH118))/MAX(ABS(AH118),1)*100</f>
        <v>-2.9999999999999472E-2</v>
      </c>
      <c r="GM118">
        <f t="array" ref="GM118">(ABS(DK118)-ABS(AI118))/MAX(ABS(AI118),1)*100</f>
        <v>1.9999999999999966E-2</v>
      </c>
      <c r="GN118">
        <f t="array" ref="GN118">(ABS(DL118)-ABS(AJ118))/MAX(ABS(AJ118),1)*100</f>
        <v>3.0000000000000859E-2</v>
      </c>
      <c r="GO118">
        <f t="array" ref="GO118">(ABS(DM118)-ABS(AK118))/MAX(ABS(AK118),1)*100</f>
        <v>9.9999999999988987E-3</v>
      </c>
      <c r="GP118">
        <f t="array" ref="GP118">(ABS(DN118)-ABS(AL118))/MAX(ABS(AL118),1)*100</f>
        <v>-5.0000000000000044E-2</v>
      </c>
      <c r="GQ118">
        <f t="array" ref="GQ118">(ABS(DO118)-ABS(AM118))/MAX(ABS(AM118),1)*100</f>
        <v>-0.15999999999999973</v>
      </c>
      <c r="GR118">
        <f t="array" ref="GR118">(ABS(DP118)-ABS(AN118))/MAX(ABS(AN118),1)*100</f>
        <v>0.72000000000000053</v>
      </c>
      <c r="GS118">
        <f t="array" ref="GS118">(ABS(DQ118)-ABS(AO118))/MAX(ABS(AO118),1)*100</f>
        <v>0.50999999999999934</v>
      </c>
      <c r="GT118">
        <f t="array" ref="GT118">(ABS(DR118)-ABS(AP118))/MAX(ABS(AP118),1)*100</f>
        <v>2.0000000000000573E-2</v>
      </c>
      <c r="GU118">
        <f t="array" ref="GU118">(ABS(DS118)-ABS(AQ118))/MAX(ABS(AQ118),1)*100</f>
        <v>-0.10000000000000009</v>
      </c>
      <c r="GV118">
        <f t="array" ref="GV118">(ABS(DT118)-ABS(AR118))/MAX(ABS(AR118),1)*100</f>
        <v>0.46999999999999958</v>
      </c>
      <c r="GW118">
        <f t="array" ref="GW118">(ABS(DU118)-ABS(AS118))/MAX(ABS(AS118),1)*100</f>
        <v>1.2299999999999998</v>
      </c>
      <c r="GX118">
        <f t="array" ref="GX118">(ABS(DV118)-ABS(AT118))/MAX(ABS(AT118),1)*100</f>
        <v>-3.999999999999837E-2</v>
      </c>
      <c r="GY118">
        <f t="array" ref="GY118">(ABS(DW118)-ABS(AU118))/MAX(ABS(AU118),1)*100</f>
        <v>0.27999999999999969</v>
      </c>
      <c r="GZ118">
        <f t="array" ref="GZ118">(ABS(DX118)-ABS(AV118))/MAX(ABS(AV118),1)*100</f>
        <v>-0.12000000000000066</v>
      </c>
      <c r="HA118">
        <f t="array" ref="HA118">(ABS(DY118)-ABS(AW118))/MAX(ABS(AW118),1)*100</f>
        <v>0</v>
      </c>
      <c r="HB118">
        <f t="array" ref="HB118">(ABS(DZ118)-ABS(AX118))/MAX(ABS(AX118),1)*100</f>
        <v>0</v>
      </c>
      <c r="HC118">
        <f t="array" ref="HC118">(ABS(EA118)-ABS(AY118))/MAX(ABS(AY118),1)*100</f>
        <v>0</v>
      </c>
      <c r="HD118">
        <f t="array" ref="HD118">(ABS(EB118)-ABS(AZ118))/MAX(ABS(AZ118),1)*100</f>
        <v>-1.9999999999999185E-2</v>
      </c>
      <c r="HE118">
        <f t="array" ref="HE118">(ABS(EC118)-ABS(BA118))/MAX(ABS(BA118),1)*100</f>
        <v>0</v>
      </c>
      <c r="HF118">
        <f t="array" ref="HF118">(ABS(ED118)-ABS(BB118))/MAX(ABS(BB118),1)*100</f>
        <v>3.9999999999999758E-2</v>
      </c>
      <c r="HG118">
        <f t="array" ref="HG118">(ABS(EE118)-ABS(BC118))/MAX(ABS(BC118),1)*100</f>
        <v>-2.0000000000000573E-2</v>
      </c>
      <c r="HH118">
        <f t="array" ref="HH118">(ABS(EF118)-ABS(BD118))/MAX(ABS(BD118),1)*100</f>
        <v>2.0000000000000573E-2</v>
      </c>
      <c r="HI118">
        <f t="array" ref="HI118">(ABS(EG118)-ABS(BE118))/MAX(ABS(BE118),1)*100</f>
        <v>0</v>
      </c>
      <c r="HJ118">
        <f t="array" ref="HJ118">(ABS(EH118)-ABS(BF118))/MAX(ABS(BF118),1)*100</f>
        <v>-0.25000000000000022</v>
      </c>
      <c r="HK118">
        <f t="array" ref="HK118">(ABS(EI118)-ABS(BG118))/MAX(ABS(BG118),1)*100</f>
        <v>0.23999999999999994</v>
      </c>
      <c r="HL118">
        <f t="array" ref="HL118">(ABS(EJ118)-ABS(BH118))/MAX(ABS(BH118),1)*100</f>
        <v>0.25000000000000022</v>
      </c>
      <c r="HM118">
        <f t="array" ref="HM118">(ABS(EK118)-ABS(BI118))/MAX(ABS(BI118),1)*100</f>
        <v>0.14999999999999875</v>
      </c>
      <c r="HN118">
        <f t="array" ref="HN118">(ABS(EL118)-ABS(BJ118))/MAX(ABS(BJ118),1)*100</f>
        <v>2.0000000000000573E-2</v>
      </c>
      <c r="HO118">
        <f t="array" ref="HO118">(ABS(EM118)-ABS(BK118))/MAX(ABS(BK118),1)*100</f>
        <v>8.000000000000021E-2</v>
      </c>
      <c r="HP118">
        <f t="array" ref="HP118">(ABS(EN118)-ABS(BL118))/MAX(ABS(BL118),1)*100</f>
        <v>9.9999999999988987E-3</v>
      </c>
      <c r="HQ118">
        <f t="array" ref="HQ118">(ABS(EO118)-ABS(BM118))/MAX(ABS(BM118),1)*100</f>
        <v>-2.0000000000000573E-2</v>
      </c>
      <c r="HR118">
        <f t="array" ref="HR118">(ABS(EP118)-ABS(BN118))/MAX(ABS(BN118),1)*100</f>
        <v>-2.9999999999999472E-2</v>
      </c>
      <c r="HS118">
        <f t="array" ref="HS118">(ABS(EQ118)-ABS(BO118))/MAX(ABS(BO118),1)*100</f>
        <v>-4.0000000000001146E-2</v>
      </c>
      <c r="HT118">
        <f t="array" ref="HT118">(ABS(ER118)-ABS(BP118))/MAX(ABS(BP118),1)*100</f>
        <v>-0.35999999999999921</v>
      </c>
      <c r="HU118">
        <f t="array" ref="HU118">(ABS(ES118)-ABS(BQ118))/MAX(ABS(BQ118),1)*100</f>
        <v>6.0000000000000331E-2</v>
      </c>
      <c r="HV118">
        <f t="array" ref="HV118">(ABS(ET118)-ABS(BR118))/MAX(ABS(BR118),1)*100</f>
        <v>1.0000000000000286E-2</v>
      </c>
      <c r="HW118">
        <f t="array" ref="HW118">(ABS(EU118)-ABS(BS118))/MAX(ABS(BS118),1)*100</f>
        <v>0</v>
      </c>
      <c r="HX118">
        <f t="array" ref="HX118">(ABS(EV118)-ABS(BT118))/MAX(ABS(BT118),1)*100</f>
        <v>-6.9999999999997842E-2</v>
      </c>
      <c r="HY118">
        <f t="array" ref="HY118">(ABS(EW118)-ABS(BU118))/MAX(ABS(BU118),1)*100</f>
        <v>3.999999999999837E-2</v>
      </c>
      <c r="HZ118">
        <f t="array" ref="HZ118">(ABS(EX118)-ABS(BV118))/MAX(ABS(BV118),1)*100</f>
        <v>-2.0000000000000573E-2</v>
      </c>
      <c r="IA118">
        <f t="array" ref="IA118">(ABS(EY118)-ABS(BW118))/MAX(ABS(BW118),1)*100</f>
        <v>-2.0000000000000573E-2</v>
      </c>
      <c r="IB118">
        <f t="array" ref="IB118">(ABS(EZ118)-ABS(BX118))/MAX(ABS(BX118),1)*100</f>
        <v>-6.879999999999999</v>
      </c>
      <c r="IC118">
        <f t="array" ref="IC118">(ABS(FA118)-ABS(BY118))/MAX(ABS(BY118),1)*100</f>
        <v>-2.0000000000000573E-2</v>
      </c>
      <c r="ID118" s="29">
        <f t="array" ref="ID118">(ABS(FB118)-ABS(BZ118))/MAX(ABS(BZ118),1)*100</f>
        <v>-1.0000000000000286E-2</v>
      </c>
      <c r="IE118" s="29">
        <f t="array" ref="IE118">(ABS(FC118)-ABS(CA118))/MAX(ABS(CA118),1)*100</f>
        <v>0</v>
      </c>
      <c r="IF118" s="29">
        <f t="array" ref="IF118">(ABS(FD118)-ABS(CB118))/MAX(ABS(CB118),1)*100</f>
        <v>0</v>
      </c>
    </row>
    <row r="119" spans="1:240" x14ac:dyDescent="0.25">
      <c r="A119" s="15" t="s">
        <v>99</v>
      </c>
      <c r="B119">
        <v>0.29380000000000001</v>
      </c>
      <c r="C119">
        <v>0.2802</v>
      </c>
      <c r="D119">
        <v>0.27979999999999999</v>
      </c>
      <c r="E119">
        <v>0.27529999999999999</v>
      </c>
      <c r="F119">
        <v>0.28820000000000001</v>
      </c>
      <c r="G119">
        <v>0.35420000000000001</v>
      </c>
      <c r="H119">
        <v>0.35</v>
      </c>
      <c r="I119">
        <v>0.2772</v>
      </c>
      <c r="J119">
        <v>0.309</v>
      </c>
      <c r="K119">
        <v>0.30199999999999999</v>
      </c>
      <c r="L119">
        <v>0.34820000000000001</v>
      </c>
      <c r="M119">
        <v>0.26640000000000003</v>
      </c>
      <c r="N119">
        <v>0.40539999999999998</v>
      </c>
      <c r="O119">
        <v>0.3967</v>
      </c>
      <c r="P119">
        <v>0.33189999999999997</v>
      </c>
      <c r="Q119">
        <v>0.3569</v>
      </c>
      <c r="R119">
        <v>0.37790000000000001</v>
      </c>
      <c r="S119">
        <v>0.29449999999999998</v>
      </c>
      <c r="T119">
        <v>0.36620000000000003</v>
      </c>
      <c r="U119">
        <v>0.27839999999999998</v>
      </c>
      <c r="V119">
        <v>0.30530000000000002</v>
      </c>
      <c r="W119">
        <v>0.38080000000000003</v>
      </c>
      <c r="X119">
        <v>0.34329999999999999</v>
      </c>
      <c r="Y119">
        <v>0.35949999999999999</v>
      </c>
      <c r="Z119">
        <v>0.38219999999999998</v>
      </c>
      <c r="AA119">
        <v>0.3165</v>
      </c>
      <c r="AB119">
        <v>0.26829999999999998</v>
      </c>
      <c r="AC119">
        <v>0.26319999999999999</v>
      </c>
      <c r="AD119">
        <v>0.39200000000000002</v>
      </c>
      <c r="AE119">
        <v>0.29470000000000002</v>
      </c>
      <c r="AF119">
        <v>0.33479999999999999</v>
      </c>
      <c r="AG119">
        <v>0.33839999999999998</v>
      </c>
      <c r="AH119">
        <v>0.35210000000000002</v>
      </c>
      <c r="AI119">
        <v>0.4415</v>
      </c>
      <c r="AJ119">
        <v>0.3891</v>
      </c>
      <c r="AK119">
        <v>0.3019</v>
      </c>
      <c r="AL119">
        <v>0.3226</v>
      </c>
      <c r="AM119">
        <v>0.5091</v>
      </c>
      <c r="AN119">
        <v>0.44119999999999998</v>
      </c>
      <c r="AO119">
        <v>0.41699999999999998</v>
      </c>
      <c r="AP119">
        <v>0.26960000000000001</v>
      </c>
      <c r="AQ119">
        <v>0.28260000000000002</v>
      </c>
      <c r="AR119">
        <v>0.31569999999999998</v>
      </c>
      <c r="AS119">
        <v>0.30420000000000003</v>
      </c>
      <c r="AT119">
        <v>0.27210000000000001</v>
      </c>
      <c r="AU119">
        <v>0.32990000000000003</v>
      </c>
      <c r="AV119">
        <v>0.28499999999999998</v>
      </c>
      <c r="AW119">
        <v>0.26850000000000002</v>
      </c>
      <c r="AX119">
        <v>0.2782</v>
      </c>
      <c r="AY119">
        <v>0.27739999999999998</v>
      </c>
      <c r="AZ119">
        <v>0.39050000000000001</v>
      </c>
      <c r="BA119">
        <v>0.37709999999999999</v>
      </c>
      <c r="BB119">
        <v>0.3664</v>
      </c>
      <c r="BC119">
        <v>0.37790000000000001</v>
      </c>
      <c r="BD119">
        <v>0.36630000000000001</v>
      </c>
      <c r="BE119">
        <v>0.38850000000000001</v>
      </c>
      <c r="BF119">
        <v>0.3659</v>
      </c>
      <c r="BG119">
        <v>0.42770000000000002</v>
      </c>
      <c r="BH119">
        <v>0.41889999999999999</v>
      </c>
      <c r="BI119">
        <v>0.38119999999999998</v>
      </c>
      <c r="BJ119">
        <v>0.38450000000000001</v>
      </c>
      <c r="BK119">
        <v>0.38990000000000002</v>
      </c>
      <c r="BL119">
        <v>0.64629999999999999</v>
      </c>
      <c r="BM119">
        <v>0.35289999999999999</v>
      </c>
      <c r="BN119">
        <v>0.33589999999999998</v>
      </c>
      <c r="BO119">
        <v>0.3387</v>
      </c>
      <c r="BP119">
        <v>0.38319999999999999</v>
      </c>
      <c r="BQ119">
        <v>0.28120000000000001</v>
      </c>
      <c r="BR119">
        <v>0.36049999999999999</v>
      </c>
      <c r="BS119">
        <v>0.4214</v>
      </c>
      <c r="BT119">
        <v>0.2828</v>
      </c>
      <c r="BU119">
        <v>0.29459999999999997</v>
      </c>
      <c r="BV119">
        <v>0.28160000000000002</v>
      </c>
      <c r="BW119">
        <v>0.27050000000000002</v>
      </c>
      <c r="BX119">
        <v>0.2858</v>
      </c>
      <c r="BY119">
        <v>0.28899999999999998</v>
      </c>
      <c r="BZ119" s="28">
        <v>0.43169999999999997</v>
      </c>
      <c r="CA119" s="28">
        <v>0.49540000000000001</v>
      </c>
      <c r="CB119" s="28">
        <v>0.4214</v>
      </c>
      <c r="CD119">
        <v>0.29370000000000002</v>
      </c>
      <c r="CE119">
        <v>0.28010000000000002</v>
      </c>
      <c r="CF119">
        <v>0.27960000000000002</v>
      </c>
      <c r="CG119">
        <v>0.27539999999999998</v>
      </c>
      <c r="CH119">
        <v>0.2883</v>
      </c>
      <c r="CI119">
        <v>0.35420000000000001</v>
      </c>
      <c r="CJ119">
        <v>0.34989999999999999</v>
      </c>
      <c r="CK119">
        <v>0.27729999999999999</v>
      </c>
      <c r="CL119">
        <v>0.30909999999999999</v>
      </c>
      <c r="CM119">
        <v>0.30209999999999998</v>
      </c>
      <c r="CN119">
        <v>0.3523</v>
      </c>
      <c r="CO119">
        <v>0.26989999999999997</v>
      </c>
      <c r="CP119">
        <v>0.4037</v>
      </c>
      <c r="CQ119">
        <v>0.39589999999999997</v>
      </c>
      <c r="CR119">
        <v>0.33200000000000002</v>
      </c>
      <c r="CS119">
        <v>0.3569</v>
      </c>
      <c r="CT119">
        <v>0.37780000000000002</v>
      </c>
      <c r="CU119">
        <v>0.29459999999999997</v>
      </c>
      <c r="CV119">
        <v>0.3659</v>
      </c>
      <c r="CW119">
        <v>0.2787</v>
      </c>
      <c r="CX119">
        <v>0.30509999999999998</v>
      </c>
      <c r="CY119">
        <v>0.38080000000000003</v>
      </c>
      <c r="CZ119">
        <v>0.34329999999999999</v>
      </c>
      <c r="DA119">
        <v>0.35949999999999999</v>
      </c>
      <c r="DB119">
        <v>0.38229999999999997</v>
      </c>
      <c r="DC119">
        <v>0.31680000000000003</v>
      </c>
      <c r="DD119">
        <v>0.26860000000000001</v>
      </c>
      <c r="DE119">
        <v>0.26340000000000002</v>
      </c>
      <c r="DF119">
        <v>0.39229999999999998</v>
      </c>
      <c r="DG119">
        <v>0.29480000000000001</v>
      </c>
      <c r="DH119">
        <v>0.3347</v>
      </c>
      <c r="DI119">
        <v>0.33829999999999999</v>
      </c>
      <c r="DJ119">
        <v>0.35220000000000001</v>
      </c>
      <c r="DK119">
        <v>0.4415</v>
      </c>
      <c r="DL119">
        <v>0.38900000000000001</v>
      </c>
      <c r="DM119">
        <v>0.3019</v>
      </c>
      <c r="DN119">
        <v>0.32279999999999998</v>
      </c>
      <c r="DO119">
        <v>0.51160000000000005</v>
      </c>
      <c r="DP119">
        <v>0.43669999999999998</v>
      </c>
      <c r="DQ119">
        <v>0.41310000000000002</v>
      </c>
      <c r="DR119">
        <v>0.26960000000000001</v>
      </c>
      <c r="DS119">
        <v>0.28370000000000001</v>
      </c>
      <c r="DT119">
        <v>0.3145</v>
      </c>
      <c r="DU119">
        <v>0.30430000000000001</v>
      </c>
      <c r="DV119">
        <v>0.27229999999999999</v>
      </c>
      <c r="DW119">
        <v>0.32979999999999998</v>
      </c>
      <c r="DX119">
        <v>0.28560000000000002</v>
      </c>
      <c r="DY119">
        <v>0.26850000000000002</v>
      </c>
      <c r="DZ119">
        <v>0.27810000000000001</v>
      </c>
      <c r="EA119">
        <v>0.27729999999999999</v>
      </c>
      <c r="EB119">
        <v>0.3906</v>
      </c>
      <c r="EC119">
        <v>0.37719999999999998</v>
      </c>
      <c r="ED119">
        <v>0.36630000000000001</v>
      </c>
      <c r="EE119">
        <v>0.37790000000000001</v>
      </c>
      <c r="EF119">
        <v>0.36599999999999999</v>
      </c>
      <c r="EG119">
        <v>0.38840000000000002</v>
      </c>
      <c r="EH119">
        <v>0.37019999999999997</v>
      </c>
      <c r="EI119">
        <v>0.42720000000000002</v>
      </c>
      <c r="EJ119">
        <v>0.41870000000000002</v>
      </c>
      <c r="EK119">
        <v>0.3805</v>
      </c>
      <c r="EL119">
        <v>0.38419999999999999</v>
      </c>
      <c r="EM119">
        <v>0.38869999999999999</v>
      </c>
      <c r="EN119" s="3">
        <v>0.64600000000000002</v>
      </c>
      <c r="EO119">
        <v>0.35289999999999999</v>
      </c>
      <c r="EP119">
        <v>0.33579999999999999</v>
      </c>
      <c r="EQ119">
        <v>0.33879999999999999</v>
      </c>
      <c r="ER119">
        <v>0.38340000000000002</v>
      </c>
      <c r="ES119">
        <v>0.28149999999999997</v>
      </c>
      <c r="ET119">
        <v>0.36030000000000001</v>
      </c>
      <c r="EU119">
        <v>0.42130000000000001</v>
      </c>
      <c r="EV119">
        <v>0.28320000000000001</v>
      </c>
      <c r="EW119">
        <v>0.29470000000000002</v>
      </c>
      <c r="EX119">
        <v>0.28160000000000002</v>
      </c>
      <c r="EY119">
        <v>0.27060000000000001</v>
      </c>
      <c r="EZ119">
        <v>0.32419999999999999</v>
      </c>
      <c r="FA119">
        <v>0.28870000000000001</v>
      </c>
      <c r="FB119" s="29">
        <v>0.43149999999999999</v>
      </c>
      <c r="FC119" s="29">
        <v>0.49519999999999997</v>
      </c>
      <c r="FD119" s="29">
        <v>0.42120000000000002</v>
      </c>
      <c r="FF119">
        <f t="array" ref="FF119">(ABS(CD119)-ABS(B119))/MAX(ABS(B119),1)*100</f>
        <v>-9.9999999999988987E-3</v>
      </c>
      <c r="FG119">
        <f t="array" ref="FG119">(ABS(CE119)-ABS(C119))/MAX(ABS(C119),1)*100</f>
        <v>-9.9999999999988987E-3</v>
      </c>
      <c r="FH119">
        <f t="array" ref="FH119">(ABS(CF119)-ABS(D119))/MAX(ABS(D119),1)*100</f>
        <v>-1.9999999999997797E-2</v>
      </c>
      <c r="FI119">
        <f t="array" ref="FI119">(ABS(CG119)-ABS(E119))/MAX(ABS(E119),1)*100</f>
        <v>9.9999999999988987E-3</v>
      </c>
      <c r="FJ119">
        <f t="array" ref="FJ119">(ABS(CH119)-ABS(F119))/MAX(ABS(F119),1)*100</f>
        <v>9.9999999999988987E-3</v>
      </c>
      <c r="FK119">
        <f t="array" ref="FK119">(ABS(CI119)-ABS(G119))/MAX(ABS(G119),1)*100</f>
        <v>0</v>
      </c>
      <c r="FL119">
        <f t="array" ref="FL119">(ABS(CJ119)-ABS(H119))/MAX(ABS(H119),1)*100</f>
        <v>-9.9999999999988987E-3</v>
      </c>
      <c r="FM119">
        <f t="array" ref="FM119">(ABS(CK119)-ABS(I119))/MAX(ABS(I119),1)*100</f>
        <v>9.9999999999988987E-3</v>
      </c>
      <c r="FN119">
        <f t="array" ref="FN119">(ABS(CL119)-ABS(J119))/MAX(ABS(J119),1)*100</f>
        <v>9.9999999999988987E-3</v>
      </c>
      <c r="FO119">
        <f t="array" ref="FO119">(ABS(CM119)-ABS(K119))/MAX(ABS(K119),1)*100</f>
        <v>9.9999999999988987E-3</v>
      </c>
      <c r="FP119">
        <f t="array" ref="FP119">(ABS(CN119)-ABS(L119))/MAX(ABS(L119),1)*100</f>
        <v>0.40999999999999925</v>
      </c>
      <c r="FQ119">
        <f t="array" ref="FQ119">(ABS(CO119)-ABS(M119))/MAX(ABS(M119),1)*100</f>
        <v>0.34999999999999476</v>
      </c>
      <c r="FR119">
        <f t="array" ref="FR119">(ABS(CP119)-ABS(N119))/MAX(ABS(N119),1)*100</f>
        <v>-0.16999999999999793</v>
      </c>
      <c r="FS119">
        <f t="array" ref="FS119">(ABS(CQ119)-ABS(O119))/MAX(ABS(O119),1)*100</f>
        <v>-8.0000000000002292E-2</v>
      </c>
      <c r="FT119">
        <f t="array" ref="FT119">(ABS(CR119)-ABS(P119))/MAX(ABS(P119),1)*100</f>
        <v>1.000000000000445E-2</v>
      </c>
      <c r="FU119">
        <f t="array" ref="FU119">(ABS(CS119)-ABS(Q119))/MAX(ABS(Q119),1)*100</f>
        <v>0</v>
      </c>
      <c r="FV119">
        <f t="array" ref="FV119">(ABS(CT119)-ABS(R119))/MAX(ABS(R119),1)*100</f>
        <v>-9.9999999999988987E-3</v>
      </c>
      <c r="FW119">
        <f t="array" ref="FW119">(ABS(CU119)-ABS(S119))/MAX(ABS(S119),1)*100</f>
        <v>9.9999999999988987E-3</v>
      </c>
      <c r="FX119">
        <f t="array" ref="FX119">(ABS(CV119)-ABS(T119))/MAX(ABS(T119),1)*100</f>
        <v>-3.0000000000002247E-2</v>
      </c>
      <c r="FY119">
        <f t="array" ref="FY119">(ABS(CW119)-ABS(U119))/MAX(ABS(U119),1)*100</f>
        <v>3.0000000000002247E-2</v>
      </c>
      <c r="FZ119">
        <f t="array" ref="FZ119">(ABS(CX119)-ABS(V119))/MAX(ABS(V119),1)*100</f>
        <v>-2.0000000000003348E-2</v>
      </c>
      <c r="GA119">
        <f t="array" ref="GA119">(ABS(CY119)-ABS(W119))/MAX(ABS(W119),1)*100</f>
        <v>0</v>
      </c>
      <c r="GB119">
        <f t="array" ref="GB119">(ABS(CZ119)-ABS(X119))/MAX(ABS(X119),1)*100</f>
        <v>0</v>
      </c>
      <c r="GC119">
        <f t="array" ref="GC119">(ABS(DA119)-ABS(Y119))/MAX(ABS(Y119),1)*100</f>
        <v>0</v>
      </c>
      <c r="GD119">
        <f t="array" ref="GD119">(ABS(DB119)-ABS(Z119))/MAX(ABS(Z119),1)*100</f>
        <v>9.9999999999988987E-3</v>
      </c>
      <c r="GE119">
        <f t="array" ref="GE119">(ABS(DC119)-ABS(AA119))/MAX(ABS(AA119),1)*100</f>
        <v>3.0000000000002247E-2</v>
      </c>
      <c r="GF119">
        <f t="array" ref="GF119">(ABS(DD119)-ABS(AB119))/MAX(ABS(AB119),1)*100</f>
        <v>3.0000000000002247E-2</v>
      </c>
      <c r="GG119">
        <f t="array" ref="GG119">(ABS(DE119)-ABS(AC119))/MAX(ABS(AC119),1)*100</f>
        <v>2.0000000000003348E-2</v>
      </c>
      <c r="GH119">
        <f t="array" ref="GH119">(ABS(DF119)-ABS(AD119))/MAX(ABS(AD119),1)*100</f>
        <v>2.9999999999996696E-2</v>
      </c>
      <c r="GI119">
        <f t="array" ref="GI119">(ABS(DG119)-ABS(AE119))/MAX(ABS(AE119),1)*100</f>
        <v>9.9999999999988987E-3</v>
      </c>
      <c r="GJ119">
        <f t="array" ref="GJ119">(ABS(DH119)-ABS(AF119))/MAX(ABS(AF119),1)*100</f>
        <v>-9.9999999999988987E-3</v>
      </c>
      <c r="GK119">
        <f t="array" ref="GK119">(ABS(DI119)-ABS(AG119))/MAX(ABS(AG119),1)*100</f>
        <v>-9.9999999999988987E-3</v>
      </c>
      <c r="GL119">
        <f t="array" ref="GL119">(ABS(DJ119)-ABS(AH119))/MAX(ABS(AH119),1)*100</f>
        <v>9.9999999999988987E-3</v>
      </c>
      <c r="GM119">
        <f t="array" ref="GM119">(ABS(DK119)-ABS(AI119))/MAX(ABS(AI119),1)*100</f>
        <v>0</v>
      </c>
      <c r="GN119">
        <f t="array" ref="GN119">(ABS(DL119)-ABS(AJ119))/MAX(ABS(AJ119),1)*100</f>
        <v>-9.9999999999988987E-3</v>
      </c>
      <c r="GO119">
        <f t="array" ref="GO119">(ABS(DM119)-ABS(AK119))/MAX(ABS(AK119),1)*100</f>
        <v>0</v>
      </c>
      <c r="GP119">
        <f t="array" ref="GP119">(ABS(DN119)-ABS(AL119))/MAX(ABS(AL119),1)*100</f>
        <v>1.9999999999997797E-2</v>
      </c>
      <c r="GQ119">
        <f t="array" ref="GQ119">(ABS(DO119)-ABS(AM119))/MAX(ABS(AM119),1)*100</f>
        <v>0.25000000000000577</v>
      </c>
      <c r="GR119">
        <f t="array" ref="GR119">(ABS(DP119)-ABS(AN119))/MAX(ABS(AN119),1)*100</f>
        <v>-0.4500000000000004</v>
      </c>
      <c r="GS119">
        <f t="array" ref="GS119">(ABS(DQ119)-ABS(AO119))/MAX(ABS(AO119),1)*100</f>
        <v>-0.38999999999999591</v>
      </c>
      <c r="GT119">
        <f t="array" ref="GT119">(ABS(DR119)-ABS(AP119))/MAX(ABS(AP119),1)*100</f>
        <v>0</v>
      </c>
      <c r="GU119">
        <f t="array" ref="GU119">(ABS(DS119)-ABS(AQ119))/MAX(ABS(AQ119),1)*100</f>
        <v>0.10999999999999899</v>
      </c>
      <c r="GV119">
        <f t="array" ref="GV119">(ABS(DT119)-ABS(AR119))/MAX(ABS(AR119),1)*100</f>
        <v>-0.11999999999999789</v>
      </c>
      <c r="GW119">
        <f t="array" ref="GW119">(ABS(DU119)-ABS(AS119))/MAX(ABS(AS119),1)*100</f>
        <v>9.9999999999988987E-3</v>
      </c>
      <c r="GX119">
        <f t="array" ref="GX119">(ABS(DV119)-ABS(AT119))/MAX(ABS(AT119),1)*100</f>
        <v>1.9999999999997797E-2</v>
      </c>
      <c r="GY119">
        <f t="array" ref="GY119">(ABS(DW119)-ABS(AU119))/MAX(ABS(AU119),1)*100</f>
        <v>-1.000000000000445E-2</v>
      </c>
      <c r="GZ119">
        <f t="array" ref="GZ119">(ABS(DX119)-ABS(AV119))/MAX(ABS(AV119),1)*100</f>
        <v>6.0000000000004494E-2</v>
      </c>
      <c r="HA119">
        <f t="array" ref="HA119">(ABS(DY119)-ABS(AW119))/MAX(ABS(AW119),1)*100</f>
        <v>0</v>
      </c>
      <c r="HB119">
        <f t="array" ref="HB119">(ABS(DZ119)-ABS(AX119))/MAX(ABS(AX119),1)*100</f>
        <v>-9.9999999999988987E-3</v>
      </c>
      <c r="HC119">
        <f t="array" ref="HC119">(ABS(EA119)-ABS(AY119))/MAX(ABS(AY119),1)*100</f>
        <v>-9.9999999999988987E-3</v>
      </c>
      <c r="HD119">
        <f t="array" ref="HD119">(ABS(EB119)-ABS(AZ119))/MAX(ABS(AZ119),1)*100</f>
        <v>9.9999999999988987E-3</v>
      </c>
      <c r="HE119">
        <f t="array" ref="HE119">(ABS(EC119)-ABS(BA119))/MAX(ABS(BA119),1)*100</f>
        <v>9.9999999999988987E-3</v>
      </c>
      <c r="HF119">
        <f t="array" ref="HF119">(ABS(ED119)-ABS(BB119))/MAX(ABS(BB119),1)*100</f>
        <v>-9.9999999999988987E-3</v>
      </c>
      <c r="HG119">
        <f t="array" ref="HG119">(ABS(EE119)-ABS(BC119))/MAX(ABS(BC119),1)*100</f>
        <v>0</v>
      </c>
      <c r="HH119">
        <f t="array" ref="HH119">(ABS(EF119)-ABS(BD119))/MAX(ABS(BD119),1)*100</f>
        <v>-3.0000000000002247E-2</v>
      </c>
      <c r="HI119">
        <f t="array" ref="HI119">(ABS(EG119)-ABS(BE119))/MAX(ABS(BE119),1)*100</f>
        <v>-9.9999999999988987E-3</v>
      </c>
      <c r="HJ119">
        <f t="array" ref="HJ119">(ABS(EH119)-ABS(BF119))/MAX(ABS(BF119),1)*100</f>
        <v>0.42999999999999705</v>
      </c>
      <c r="HK119">
        <f t="array" ref="HK119">(ABS(EI119)-ABS(BG119))/MAX(ABS(BG119),1)*100</f>
        <v>-5.0000000000000044E-2</v>
      </c>
      <c r="HL119">
        <f t="array" ref="HL119">(ABS(EJ119)-ABS(BH119))/MAX(ABS(BH119),1)*100</f>
        <v>-1.9999999999997797E-2</v>
      </c>
      <c r="HM119">
        <f t="array" ref="HM119">(ABS(EK119)-ABS(BI119))/MAX(ABS(BI119),1)*100</f>
        <v>-6.9999999999997842E-2</v>
      </c>
      <c r="HN119">
        <f t="array" ref="HN119">(ABS(EL119)-ABS(BJ119))/MAX(ABS(BJ119),1)*100</f>
        <v>-3.0000000000002247E-2</v>
      </c>
      <c r="HO119">
        <f t="array" ref="HO119">(ABS(EM119)-ABS(BK119))/MAX(ABS(BK119),1)*100</f>
        <v>-0.12000000000000344</v>
      </c>
      <c r="HP119">
        <f t="array" ref="HP119">(ABS(EN119)-ABS(BL119))/MAX(ABS(BL119),1)*100</f>
        <v>-2.9999999999996696E-2</v>
      </c>
      <c r="HQ119">
        <f t="array" ref="HQ119">(ABS(EO119)-ABS(BM119))/MAX(ABS(BM119),1)*100</f>
        <v>0</v>
      </c>
      <c r="HR119">
        <f t="array" ref="HR119">(ABS(EP119)-ABS(BN119))/MAX(ABS(BN119),1)*100</f>
        <v>-9.9999999999988987E-3</v>
      </c>
      <c r="HS119">
        <f t="array" ref="HS119">(ABS(EQ119)-ABS(BO119))/MAX(ABS(BO119),1)*100</f>
        <v>9.9999999999988987E-3</v>
      </c>
      <c r="HT119">
        <f t="array" ref="HT119">(ABS(ER119)-ABS(BP119))/MAX(ABS(BP119),1)*100</f>
        <v>2.0000000000003348E-2</v>
      </c>
      <c r="HU119">
        <f t="array" ref="HU119">(ABS(ES119)-ABS(BQ119))/MAX(ABS(BQ119),1)*100</f>
        <v>2.9999999999996696E-2</v>
      </c>
      <c r="HV119">
        <f t="array" ref="HV119">(ABS(ET119)-ABS(BR119))/MAX(ABS(BR119),1)*100</f>
        <v>-1.9999999999997797E-2</v>
      </c>
      <c r="HW119">
        <f t="array" ref="HW119">(ABS(EU119)-ABS(BS119))/MAX(ABS(BS119),1)*100</f>
        <v>-9.9999999999988987E-3</v>
      </c>
      <c r="HX119">
        <f t="array" ref="HX119">(ABS(EV119)-ABS(BT119))/MAX(ABS(BT119),1)*100</f>
        <v>4.0000000000001146E-2</v>
      </c>
      <c r="HY119">
        <f t="array" ref="HY119">(ABS(EW119)-ABS(BU119))/MAX(ABS(BU119),1)*100</f>
        <v>1.000000000000445E-2</v>
      </c>
      <c r="HZ119">
        <f t="array" ref="HZ119">(ABS(EX119)-ABS(BV119))/MAX(ABS(BV119),1)*100</f>
        <v>0</v>
      </c>
      <c r="IA119">
        <f t="array" ref="IA119">(ABS(EY119)-ABS(BW119))/MAX(ABS(BW119),1)*100</f>
        <v>9.9999999999988987E-3</v>
      </c>
      <c r="IB119">
        <f t="array" ref="IB119">(ABS(EZ119)-ABS(BX119))/MAX(ABS(BX119),1)*100</f>
        <v>3.839999999999999</v>
      </c>
      <c r="IC119">
        <f t="array" ref="IC119">(ABS(FA119)-ABS(BY119))/MAX(ABS(BY119),1)*100</f>
        <v>-2.9999999999996696E-2</v>
      </c>
      <c r="ID119" s="29">
        <f t="array" ref="ID119">(ABS(FB119)-ABS(BZ119))/MAX(ABS(BZ119),1)*100</f>
        <v>-1.9999999999997797E-2</v>
      </c>
      <c r="IE119" s="29">
        <f t="array" ref="IE119">(ABS(FC119)-ABS(CA119))/MAX(ABS(CA119),1)*100</f>
        <v>-2.0000000000003348E-2</v>
      </c>
      <c r="IF119" s="29">
        <f t="array" ref="IF119">(ABS(FD119)-ABS(CB119))/MAX(ABS(CB119),1)*100</f>
        <v>-1.9999999999997797E-2</v>
      </c>
    </row>
    <row r="120" spans="1:240" x14ac:dyDescent="0.25">
      <c r="A120" t="s">
        <v>151</v>
      </c>
      <c r="B120">
        <v>1.7432000000000001</v>
      </c>
      <c r="C120">
        <v>1.6328</v>
      </c>
      <c r="D120">
        <v>1.6339999999999999</v>
      </c>
      <c r="E120">
        <v>1.7387999999999999</v>
      </c>
      <c r="F120">
        <v>1.6846000000000001</v>
      </c>
      <c r="G120">
        <v>1.8861000000000001</v>
      </c>
      <c r="H120">
        <v>1.8005</v>
      </c>
      <c r="I120">
        <v>1.8008</v>
      </c>
      <c r="J120">
        <v>1.8594999999999999</v>
      </c>
      <c r="K120">
        <v>1.857</v>
      </c>
      <c r="L120">
        <v>1.8714</v>
      </c>
      <c r="M120">
        <v>2.0064000000000002</v>
      </c>
      <c r="N120">
        <v>1.9341999999999999</v>
      </c>
      <c r="O120">
        <v>1.9281999999999999</v>
      </c>
      <c r="P120">
        <v>1.8543000000000001</v>
      </c>
      <c r="Q120">
        <v>1.9469000000000001</v>
      </c>
      <c r="R120">
        <v>2.0108000000000001</v>
      </c>
      <c r="S120">
        <v>1.9118999999999999</v>
      </c>
      <c r="T120">
        <v>1.9913000000000001</v>
      </c>
      <c r="U120">
        <v>1.7524999999999999</v>
      </c>
      <c r="V120">
        <v>2.0848</v>
      </c>
      <c r="W120">
        <v>1.9458</v>
      </c>
      <c r="X120">
        <v>1.9611000000000001</v>
      </c>
      <c r="Y120">
        <v>1.9301999999999999</v>
      </c>
      <c r="Z120">
        <v>1.9224000000000001</v>
      </c>
      <c r="AA120">
        <v>2.0162</v>
      </c>
      <c r="AB120">
        <v>1.841</v>
      </c>
      <c r="AC120">
        <v>1.8427</v>
      </c>
      <c r="AD120">
        <v>2.0897000000000001</v>
      </c>
      <c r="AE120">
        <v>1.8826000000000001</v>
      </c>
      <c r="AF120">
        <v>1.8492</v>
      </c>
      <c r="AG120">
        <v>1.8453999999999999</v>
      </c>
      <c r="AH120">
        <v>1.9127000000000001</v>
      </c>
      <c r="AI120">
        <v>1.9547000000000001</v>
      </c>
      <c r="AJ120">
        <v>2.0024000000000002</v>
      </c>
      <c r="AK120">
        <v>1.8787</v>
      </c>
      <c r="AL120">
        <v>1.8204</v>
      </c>
      <c r="AM120">
        <v>1.7725</v>
      </c>
      <c r="AN120">
        <v>1.8523000000000001</v>
      </c>
      <c r="AO120">
        <v>1.8593</v>
      </c>
      <c r="AP120">
        <v>1.8233999999999999</v>
      </c>
      <c r="AQ120">
        <v>1.7464</v>
      </c>
      <c r="AR120">
        <v>1.9560999999999999</v>
      </c>
      <c r="AS120">
        <v>2.0611000000000002</v>
      </c>
      <c r="AT120">
        <v>1.7766999999999999</v>
      </c>
      <c r="AU120">
        <v>1.611</v>
      </c>
      <c r="AV120">
        <v>1.7585999999999999</v>
      </c>
      <c r="AW120">
        <v>1.7421</v>
      </c>
      <c r="AX120">
        <v>1.6195999999999999</v>
      </c>
      <c r="AY120">
        <v>1.6357999999999999</v>
      </c>
      <c r="AZ120">
        <v>2.1017000000000001</v>
      </c>
      <c r="BA120">
        <v>2.0222000000000002</v>
      </c>
      <c r="BB120">
        <v>1.9864999999999999</v>
      </c>
      <c r="BC120">
        <v>2.0112000000000001</v>
      </c>
      <c r="BD120">
        <v>1.9917</v>
      </c>
      <c r="BE120">
        <v>1.8737999999999999</v>
      </c>
      <c r="BF120">
        <v>1.9292</v>
      </c>
      <c r="BG120">
        <v>1.8917999999999999</v>
      </c>
      <c r="BH120">
        <v>1.8552</v>
      </c>
      <c r="BI120">
        <v>1.9381999999999999</v>
      </c>
      <c r="BJ120">
        <v>2.0190999999999999</v>
      </c>
      <c r="BK120">
        <v>1.7184999999999999</v>
      </c>
      <c r="BL120">
        <v>1.5521</v>
      </c>
      <c r="BM120">
        <v>1.8809</v>
      </c>
      <c r="BN120">
        <v>1.8580000000000001</v>
      </c>
      <c r="BO120">
        <v>1.8839999999999999</v>
      </c>
      <c r="BP120">
        <v>1.9413</v>
      </c>
      <c r="BQ120">
        <v>1.8626</v>
      </c>
      <c r="BR120">
        <v>1.8652</v>
      </c>
      <c r="BS120">
        <v>1.9259999999999999</v>
      </c>
      <c r="BT120">
        <v>1.8589</v>
      </c>
      <c r="BU120">
        <v>1.9123000000000001</v>
      </c>
      <c r="BV120">
        <v>1.7118</v>
      </c>
      <c r="BW120">
        <v>1.7390000000000001</v>
      </c>
      <c r="BX120">
        <v>2.0082</v>
      </c>
      <c r="BY120">
        <v>1.9147000000000001</v>
      </c>
      <c r="BZ120" s="28">
        <v>1.9177</v>
      </c>
      <c r="CA120" s="28">
        <v>1.9092</v>
      </c>
      <c r="CB120" s="28">
        <v>1.9053</v>
      </c>
      <c r="CD120">
        <v>1.7436</v>
      </c>
      <c r="CE120">
        <v>1.6333</v>
      </c>
      <c r="CF120">
        <v>1.6345000000000001</v>
      </c>
      <c r="CG120">
        <v>1.7388999999999999</v>
      </c>
      <c r="CH120">
        <v>1.6849000000000001</v>
      </c>
      <c r="CI120">
        <v>1.8863000000000001</v>
      </c>
      <c r="CJ120">
        <v>1.8006</v>
      </c>
      <c r="CK120">
        <v>1.8009999999999999</v>
      </c>
      <c r="CL120">
        <v>1.8595999999999999</v>
      </c>
      <c r="CM120">
        <v>1.8571</v>
      </c>
      <c r="CN120">
        <v>1.8401000000000001</v>
      </c>
      <c r="CO120">
        <v>1.9327000000000001</v>
      </c>
      <c r="CP120">
        <v>1.9449000000000001</v>
      </c>
      <c r="CQ120">
        <v>1.9271</v>
      </c>
      <c r="CR120">
        <v>1.8544</v>
      </c>
      <c r="CS120">
        <v>1.9469000000000001</v>
      </c>
      <c r="CT120">
        <v>2.0108999999999999</v>
      </c>
      <c r="CU120">
        <v>1.9141999999999999</v>
      </c>
      <c r="CV120">
        <v>1.9891000000000001</v>
      </c>
      <c r="CW120">
        <v>1.7531000000000001</v>
      </c>
      <c r="CX120">
        <v>2.0659999999999998</v>
      </c>
      <c r="CY120">
        <v>1.9453</v>
      </c>
      <c r="CZ120">
        <v>1.9616</v>
      </c>
      <c r="DA120">
        <v>1.9307000000000001</v>
      </c>
      <c r="DB120">
        <v>1.9027000000000001</v>
      </c>
      <c r="DC120">
        <v>2.0190000000000001</v>
      </c>
      <c r="DD120">
        <v>1.8407</v>
      </c>
      <c r="DE120">
        <v>1.8421000000000001</v>
      </c>
      <c r="DF120">
        <v>2.0918999999999999</v>
      </c>
      <c r="DG120">
        <v>1.8819999999999999</v>
      </c>
      <c r="DH120">
        <v>1.8492</v>
      </c>
      <c r="DI120">
        <v>1.8461000000000001</v>
      </c>
      <c r="DJ120">
        <v>1.9128000000000001</v>
      </c>
      <c r="DK120">
        <v>1.9548000000000001</v>
      </c>
      <c r="DL120">
        <v>1.9911000000000001</v>
      </c>
      <c r="DM120">
        <v>1.879</v>
      </c>
      <c r="DN120">
        <v>1.8218000000000001</v>
      </c>
      <c r="DO120">
        <v>1.7386999999999999</v>
      </c>
      <c r="DP120">
        <v>1.8925000000000001</v>
      </c>
      <c r="DQ120">
        <v>1.8815</v>
      </c>
      <c r="DR120">
        <v>1.8241000000000001</v>
      </c>
      <c r="DS120">
        <v>1.7477</v>
      </c>
      <c r="DT120">
        <v>1.9398</v>
      </c>
      <c r="DU120">
        <v>2.0377999999999998</v>
      </c>
      <c r="DV120">
        <v>1.7764</v>
      </c>
      <c r="DW120">
        <v>1.6107</v>
      </c>
      <c r="DX120">
        <v>1.7577</v>
      </c>
      <c r="DY120">
        <v>1.7423</v>
      </c>
      <c r="DZ120">
        <v>1.6202000000000001</v>
      </c>
      <c r="EA120">
        <v>1.6364000000000001</v>
      </c>
      <c r="EB120" s="17">
        <v>2.0895000000000001</v>
      </c>
      <c r="EC120" s="17">
        <v>2.0164</v>
      </c>
      <c r="ED120" s="17">
        <v>1.9858</v>
      </c>
      <c r="EE120" s="17">
        <v>2.0112999999999999</v>
      </c>
      <c r="EF120" s="17">
        <v>1.9895</v>
      </c>
      <c r="EG120" s="17">
        <v>1.8741000000000001</v>
      </c>
      <c r="EH120" s="17">
        <v>1.9154</v>
      </c>
      <c r="EI120" s="17">
        <v>1.9</v>
      </c>
      <c r="EJ120" s="17">
        <v>1.8438000000000001</v>
      </c>
      <c r="EK120" s="17">
        <v>1.9418</v>
      </c>
      <c r="EL120" s="17">
        <v>2.0192000000000001</v>
      </c>
      <c r="EM120" s="17">
        <v>1.7225999999999999</v>
      </c>
      <c r="EN120" s="3">
        <v>1.5518000000000001</v>
      </c>
      <c r="EO120" s="17">
        <v>1.8811</v>
      </c>
      <c r="EP120" s="17">
        <v>1.8581000000000001</v>
      </c>
      <c r="EQ120" s="17">
        <v>1.8837999999999999</v>
      </c>
      <c r="ER120" s="17">
        <v>1.9189000000000001</v>
      </c>
      <c r="ES120" s="17">
        <v>1.8658999999999999</v>
      </c>
      <c r="ET120" s="17">
        <v>1.8654999999999999</v>
      </c>
      <c r="EU120" s="17">
        <v>1.9256</v>
      </c>
      <c r="EV120" s="17">
        <v>1.8479000000000001</v>
      </c>
      <c r="EW120" s="17">
        <v>1.9148000000000001</v>
      </c>
      <c r="EX120" s="17">
        <v>1.7118</v>
      </c>
      <c r="EY120" s="17">
        <v>1.7384999999999999</v>
      </c>
      <c r="EZ120" s="17">
        <v>1.4027000000000001</v>
      </c>
      <c r="FA120">
        <v>1.9135</v>
      </c>
      <c r="FB120" s="29">
        <v>1.9180999999999999</v>
      </c>
      <c r="FC120" s="29">
        <v>1.9091</v>
      </c>
      <c r="FD120" s="29">
        <v>1.9056</v>
      </c>
      <c r="FF120">
        <f t="array" ref="FF120">(ABS(CD120)-ABS(B120))/MAX(ABS(B120),1)*100</f>
        <v>2.294630564478866E-2</v>
      </c>
      <c r="FG120">
        <f t="array" ref="FG120">(ABS(CE120)-ABS(C120))/MAX(ABS(C120),1)*100</f>
        <v>3.0622243998036803E-2</v>
      </c>
      <c r="FH120">
        <f t="array" ref="FH120">(ABS(CF120)-ABS(D120))/MAX(ABS(D120),1)*100</f>
        <v>3.0599755201968604E-2</v>
      </c>
      <c r="FI120">
        <f t="array" ref="FI120">(ABS(CG120)-ABS(E120))/MAX(ABS(E120),1)*100</f>
        <v>5.7510927076138141E-3</v>
      </c>
      <c r="FJ120">
        <f t="array" ref="FJ120">(ABS(CH120)-ABS(F120))/MAX(ABS(F120),1)*100</f>
        <v>1.7808381811704081E-2</v>
      </c>
      <c r="FK120">
        <f t="array" ref="FK120">(ABS(CI120)-ABS(G120))/MAX(ABS(G120),1)*100</f>
        <v>1.060389162822639E-2</v>
      </c>
      <c r="FL120">
        <f t="array" ref="FL120">(ABS(CJ120)-ABS(H120))/MAX(ABS(H120),1)*100</f>
        <v>5.5540127742287684E-3</v>
      </c>
      <c r="FM120">
        <f t="array" ref="FM120">(ABS(CK120)-ABS(I120))/MAX(ABS(I120),1)*100</f>
        <v>1.1106175033317301E-2</v>
      </c>
      <c r="FN120">
        <f t="array" ref="FN120">(ABS(CL120)-ABS(J120))/MAX(ABS(J120),1)*100</f>
        <v>5.3777897284210266E-3</v>
      </c>
      <c r="FO120">
        <f t="array" ref="FO120">(ABS(CM120)-ABS(K120))/MAX(ABS(K120),1)*100</f>
        <v>5.3850296176623045E-3</v>
      </c>
      <c r="FP120">
        <f t="array" ref="FP120">(ABS(CN120)-ABS(L120))/MAX(ABS(L120),1)*100</f>
        <v>-1.6725446190018107</v>
      </c>
      <c r="FQ120">
        <f t="array" ref="FQ120">(ABS(CO120)-ABS(M120))/MAX(ABS(M120),1)*100</f>
        <v>-3.6732456140350922</v>
      </c>
      <c r="FR120">
        <f t="array" ref="FR120">(ABS(CP120)-ABS(N120))/MAX(ABS(N120),1)*100</f>
        <v>0.55320028952539313</v>
      </c>
      <c r="FS120">
        <f t="array" ref="FS120">(ABS(CQ120)-ABS(O120))/MAX(ABS(O120),1)*100</f>
        <v>-5.7048024063887509E-2</v>
      </c>
      <c r="FT120">
        <f t="array" ref="FT120">(ABS(CR120)-ABS(P120))/MAX(ABS(P120),1)*100</f>
        <v>5.3928706250331113E-3</v>
      </c>
      <c r="FU120">
        <f t="array" ref="FU120">(ABS(CS120)-ABS(Q120))/MAX(ABS(Q120),1)*100</f>
        <v>0</v>
      </c>
      <c r="FV120">
        <f t="array" ref="FV120">(ABS(CT120)-ABS(R120))/MAX(ABS(R120),1)*100</f>
        <v>4.9731450168971026E-3</v>
      </c>
      <c r="FW120">
        <f t="array" ref="FW120">(ABS(CU120)-ABS(S120))/MAX(ABS(S120),1)*100</f>
        <v>0.1202991788273429</v>
      </c>
      <c r="FX120">
        <f t="array" ref="FX120">(ABS(CV120)-ABS(T120))/MAX(ABS(T120),1)*100</f>
        <v>-0.11048059056897401</v>
      </c>
      <c r="FY120">
        <f t="array" ref="FY120">(ABS(CW120)-ABS(U120))/MAX(ABS(U120),1)*100</f>
        <v>3.4236804564916179E-2</v>
      </c>
      <c r="FZ120">
        <f t="array" ref="FZ120">(ABS(CX120)-ABS(V120))/MAX(ABS(V120),1)*100</f>
        <v>-0.90176515732924745</v>
      </c>
      <c r="GA120">
        <f t="array" ref="GA120">(ABS(CY120)-ABS(W120))/MAX(ABS(W120),1)*100</f>
        <v>-2.5696371672317038E-2</v>
      </c>
      <c r="GB120">
        <f t="array" ref="GB120">(ABS(CZ120)-ABS(X120))/MAX(ABS(X120),1)*100</f>
        <v>2.5495895160876289E-2</v>
      </c>
      <c r="GC120">
        <f t="array" ref="GC120">(ABS(DA120)-ABS(Y120))/MAX(ABS(Y120),1)*100</f>
        <v>2.590405139364662E-2</v>
      </c>
      <c r="GD120">
        <f t="array" ref="GD120">(ABS(DB120)-ABS(Z120))/MAX(ABS(Z120),1)*100</f>
        <v>-1.0247607157719543</v>
      </c>
      <c r="GE120">
        <f t="array" ref="GE120">(ABS(DC120)-ABS(AA120))/MAX(ABS(AA120),1)*100</f>
        <v>0.13887511159607857</v>
      </c>
      <c r="GF120">
        <f t="array" ref="GF120">(ABS(DD120)-ABS(AB120))/MAX(ABS(AB120),1)*100</f>
        <v>-1.629549158066089E-2</v>
      </c>
      <c r="GG120">
        <f t="array" ref="GG120">(ABS(DE120)-ABS(AC120))/MAX(ABS(AC120),1)*100</f>
        <v>-3.2560916047101207E-2</v>
      </c>
      <c r="GH120">
        <f t="array" ref="GH120">(ABS(DF120)-ABS(AD120))/MAX(ABS(AD120),1)*100</f>
        <v>0.10527826960806612</v>
      </c>
      <c r="GI120">
        <f t="array" ref="GI120">(ABS(DG120)-ABS(AE120))/MAX(ABS(AE120),1)*100</f>
        <v>-3.1870816955282905E-2</v>
      </c>
      <c r="GJ120">
        <f t="array" ref="GJ120">(ABS(DH120)-ABS(AF120))/MAX(ABS(AF120),1)*100</f>
        <v>0</v>
      </c>
      <c r="GK120">
        <f t="array" ref="GK120">(ABS(DI120)-ABS(AG120))/MAX(ABS(AG120),1)*100</f>
        <v>3.7932155630223528E-2</v>
      </c>
      <c r="GL120">
        <f t="array" ref="GL120">(ABS(DJ120)-ABS(AH120))/MAX(ABS(AH120),1)*100</f>
        <v>5.2282114288696073E-3</v>
      </c>
      <c r="GM120">
        <f t="array" ref="GM120">(ABS(DK120)-ABS(AI120))/MAX(ABS(AI120),1)*100</f>
        <v>5.115874558755255E-3</v>
      </c>
      <c r="GN120">
        <f t="array" ref="GN120">(ABS(DL120)-ABS(AJ120))/MAX(ABS(AJ120),1)*100</f>
        <v>-0.56432281262485451</v>
      </c>
      <c r="GO120">
        <f t="array" ref="GO120">(ABS(DM120)-ABS(AK120))/MAX(ABS(AK120),1)*100</f>
        <v>1.5968488848670196E-2</v>
      </c>
      <c r="GP120">
        <f t="array" ref="GP120">(ABS(DN120)-ABS(AL120))/MAX(ABS(AL120),1)*100</f>
        <v>7.6906174467153796E-2</v>
      </c>
      <c r="GQ120">
        <f t="array" ref="GQ120">(ABS(DO120)-ABS(AM120))/MAX(ABS(AM120),1)*100</f>
        <v>-1.9069111424541638</v>
      </c>
      <c r="GR120">
        <f t="array" ref="GR120">(ABS(DP120)-ABS(AN120))/MAX(ABS(AN120),1)*100</f>
        <v>2.1702747934999733</v>
      </c>
      <c r="GS120">
        <f t="array" ref="GS120">(ABS(DQ120)-ABS(AO120))/MAX(ABS(AO120),1)*100</f>
        <v>1.1939977410853546</v>
      </c>
      <c r="GT120">
        <f t="array" ref="GT120">(ABS(DR120)-ABS(AP120))/MAX(ABS(AP120),1)*100</f>
        <v>3.8389821213126299E-2</v>
      </c>
      <c r="GU120">
        <f t="array" ref="GU120">(ABS(DS120)-ABS(AQ120))/MAX(ABS(AQ120),1)*100</f>
        <v>7.4438845625290823E-2</v>
      </c>
      <c r="GV120">
        <f t="array" ref="GV120">(ABS(DT120)-ABS(AR120))/MAX(ABS(AR120),1)*100</f>
        <v>-0.8332907315576904</v>
      </c>
      <c r="GW120">
        <f t="array" ref="GW120">(ABS(DU120)-ABS(AS120))/MAX(ABS(AS120),1)*100</f>
        <v>-1.1304643151715259</v>
      </c>
      <c r="GX120">
        <f t="array" ref="GX120">(ABS(DV120)-ABS(AT120))/MAX(ABS(AT120),1)*100</f>
        <v>-1.6885236674732199E-2</v>
      </c>
      <c r="GY120">
        <f t="array" ref="GY120">(ABS(DW120)-ABS(AU120))/MAX(ABS(AU120),1)*100</f>
        <v>-1.862197392923445E-2</v>
      </c>
      <c r="GZ120">
        <f t="array" ref="GZ120">(ABS(DX120)-ABS(AV120))/MAX(ABS(AV120),1)*100</f>
        <v>-5.1177072671437555E-2</v>
      </c>
      <c r="HA120">
        <f t="array" ref="HA120">(ABS(DY120)-ABS(AW120))/MAX(ABS(AW120),1)*100</f>
        <v>1.1480397221742608E-2</v>
      </c>
      <c r="HB120">
        <f t="array" ref="HB120">(ABS(DZ120)-ABS(AX120))/MAX(ABS(AX120),1)*100</f>
        <v>3.7046184243032604E-2</v>
      </c>
      <c r="HC120">
        <f t="array" ref="HC120">(ABS(EA120)-ABS(AY120))/MAX(ABS(AY120),1)*100</f>
        <v>3.6679300648010518E-2</v>
      </c>
      <c r="HD120">
        <f t="array" ref="HD120">(ABS(EB120)-ABS(AZ120))/MAX(ABS(AZ120),1)*100</f>
        <v>-0.58048246657467706</v>
      </c>
      <c r="HE120">
        <f t="array" ref="HE120">(ABS(EC120)-ABS(BA120))/MAX(ABS(BA120),1)*100</f>
        <v>-0.28681633864109629</v>
      </c>
      <c r="HF120">
        <f t="array" ref="HF120">(ABS(ED120)-ABS(BB120))/MAX(ABS(BB120),1)*100</f>
        <v>-3.5237855524788468E-2</v>
      </c>
      <c r="HG120">
        <f t="array" ref="HG120">(ABS(EE120)-ABS(BC120))/MAX(ABS(BC120),1)*100</f>
        <v>4.9721559267982759E-3</v>
      </c>
      <c r="HH120">
        <f t="array" ref="HH120">(ABS(EF120)-ABS(BD120))/MAX(ABS(BD120),1)*100</f>
        <v>-0.1104584023698338</v>
      </c>
      <c r="HI120">
        <f t="array" ref="HI120">(ABS(EG120)-ABS(BE120))/MAX(ABS(BE120),1)*100</f>
        <v>1.6010246557807077E-2</v>
      </c>
      <c r="HJ120">
        <f t="array" ref="HJ120">(ABS(EH120)-ABS(BF120))/MAX(ABS(BF120),1)*100</f>
        <v>-0.71532241343562275</v>
      </c>
      <c r="HK120">
        <f t="array" ref="HK120">(ABS(EI120)-ABS(BG120))/MAX(ABS(BG120),1)*100</f>
        <v>0.43344962469605591</v>
      </c>
      <c r="HL120">
        <f t="array" ref="HL120">(ABS(EJ120)-ABS(BH120))/MAX(ABS(BH120),1)*100</f>
        <v>-0.61448900388097527</v>
      </c>
      <c r="HM120">
        <f t="array" ref="HM120">(ABS(EK120)-ABS(BI120))/MAX(ABS(BI120),1)*100</f>
        <v>0.18573934578475121</v>
      </c>
      <c r="HN120">
        <f t="array" ref="HN120">(ABS(EL120)-ABS(BJ120))/MAX(ABS(BJ120),1)*100</f>
        <v>4.9527016987871344E-3</v>
      </c>
      <c r="HO120">
        <f t="array" ref="HO120">(ABS(EM120)-ABS(BK120))/MAX(ABS(BK120),1)*100</f>
        <v>0.23858015711376157</v>
      </c>
      <c r="HP120">
        <f t="array" ref="HP120">(ABS(EN120)-ABS(BL120))/MAX(ABS(BL120),1)*100</f>
        <v>-1.9328651504411244E-2</v>
      </c>
      <c r="HQ120">
        <f t="array" ref="HQ120">(ABS(EO120)-ABS(BM120))/MAX(ABS(BM120),1)*100</f>
        <v>1.063320750704333E-2</v>
      </c>
      <c r="HR120">
        <f t="array" ref="HR120">(ABS(EP120)-ABS(BN120))/MAX(ABS(BN120),1)*100</f>
        <v>5.3821313240037128E-3</v>
      </c>
      <c r="HS120">
        <f t="array" ref="HS120">(ABS(EQ120)-ABS(BO120))/MAX(ABS(BO120),1)*100</f>
        <v>-1.0615711252652758E-2</v>
      </c>
      <c r="HT120">
        <f t="array" ref="HT120">(ABS(ER120)-ABS(BP120))/MAX(ABS(BP120),1)*100</f>
        <v>-1.153865966105186</v>
      </c>
      <c r="HU120">
        <f t="array" ref="HU120">(ABS(ES120)-ABS(BQ120))/MAX(ABS(BQ120),1)*100</f>
        <v>0.17717169547942974</v>
      </c>
      <c r="HV120">
        <f t="array" ref="HV120">(ABS(ET120)-ABS(BR120))/MAX(ABS(BR120),1)*100</f>
        <v>1.6084066051896148E-2</v>
      </c>
      <c r="HW120">
        <f t="array" ref="HW120">(ABS(EU120)-ABS(BS120))/MAX(ABS(BS120),1)*100</f>
        <v>-2.0768431983382966E-2</v>
      </c>
      <c r="HX120">
        <f t="array" ref="HX120">(ABS(EV120)-ABS(BT120))/MAX(ABS(BT120),1)*100</f>
        <v>-0.5917478078433428</v>
      </c>
      <c r="HY120">
        <f t="array" ref="HY120">(ABS(EW120)-ABS(BU120))/MAX(ABS(BU120),1)*100</f>
        <v>0.13073262563405044</v>
      </c>
      <c r="HZ120">
        <f t="array" ref="HZ120">(ABS(EX120)-ABS(BV120))/MAX(ABS(BV120),1)*100</f>
        <v>0</v>
      </c>
      <c r="IA120">
        <f t="array" ref="IA120">(ABS(EY120)-ABS(BW120))/MAX(ABS(BW120),1)*100</f>
        <v>-2.8752156411740479E-2</v>
      </c>
      <c r="IB120">
        <f t="array" ref="IB120">(ABS(EZ120)-ABS(BX120))/MAX(ABS(BX120),1)*100</f>
        <v>-30.151379344686781</v>
      </c>
      <c r="IC120">
        <f t="array" ref="IC120">(ABS(FA120)-ABS(BY120))/MAX(ABS(BY120),1)*100</f>
        <v>-6.2673003603702399E-2</v>
      </c>
      <c r="ID120" s="29">
        <f t="array" ref="ID120">(ABS(FB120)-ABS(BZ120))/MAX(ABS(BZ120),1)*100</f>
        <v>2.0858319862332792E-2</v>
      </c>
      <c r="IE120" s="29">
        <f t="array" ref="IE120">(ABS(FC120)-ABS(CA120))/MAX(ABS(CA120),1)*100</f>
        <v>-5.2377959354697771E-3</v>
      </c>
      <c r="IF120" s="29">
        <f t="array" ref="IF120">(ABS(FD120)-ABS(CB120))/MAX(ABS(CB120),1)*100</f>
        <v>1.5745551881591716E-2</v>
      </c>
    </row>
    <row r="121" spans="1:240" x14ac:dyDescent="0.25">
      <c r="A121" s="17" t="s">
        <v>152</v>
      </c>
      <c r="B121" s="15">
        <v>2.7465999999999999</v>
      </c>
      <c r="C121" s="15">
        <v>2.8142</v>
      </c>
      <c r="D121" s="15">
        <v>2.8132999999999999</v>
      </c>
      <c r="E121" s="15">
        <v>2.7214</v>
      </c>
      <c r="F121" s="15">
        <v>2.7879999999999998</v>
      </c>
      <c r="G121" s="15">
        <v>2.8818999999999999</v>
      </c>
      <c r="H121" s="15">
        <v>2.9211999999999998</v>
      </c>
      <c r="I121" s="15">
        <v>2.6879</v>
      </c>
      <c r="J121" s="15">
        <v>2.7561</v>
      </c>
      <c r="K121" s="15">
        <v>2.7646000000000002</v>
      </c>
      <c r="L121" s="15">
        <v>2.9691999999999998</v>
      </c>
      <c r="M121" s="15">
        <v>2.7124999999999999</v>
      </c>
      <c r="N121" s="15">
        <v>3.0651000000000002</v>
      </c>
      <c r="O121" s="15">
        <v>2.899</v>
      </c>
      <c r="P121" s="15">
        <v>2.8454999999999999</v>
      </c>
      <c r="Q121" s="15">
        <v>2.9297</v>
      </c>
      <c r="R121" s="15">
        <v>2.9971000000000001</v>
      </c>
      <c r="S121" s="15">
        <v>2.7355</v>
      </c>
      <c r="T121" s="15">
        <v>3.0470000000000002</v>
      </c>
      <c r="U121" s="15">
        <v>2.7320000000000002</v>
      </c>
      <c r="V121" s="15">
        <v>2.6903999999999999</v>
      </c>
      <c r="W121" s="15">
        <v>2.9251</v>
      </c>
      <c r="X121" s="15">
        <v>2.9310999999999998</v>
      </c>
      <c r="Y121" s="15">
        <v>2.9161999999999999</v>
      </c>
      <c r="Z121" s="15">
        <v>2.8978999999999999</v>
      </c>
      <c r="AA121" s="15">
        <v>2.6974999999999998</v>
      </c>
      <c r="AB121" s="15">
        <v>2.6705999999999999</v>
      </c>
      <c r="AC121" s="15">
        <v>2.6642000000000001</v>
      </c>
      <c r="AD121" s="15">
        <v>2.8605</v>
      </c>
      <c r="AE121" s="15">
        <v>2.7263999999999999</v>
      </c>
      <c r="AF121" s="15">
        <v>2.8744999999999998</v>
      </c>
      <c r="AG121" s="15">
        <v>2.8611</v>
      </c>
      <c r="AH121" s="15">
        <v>2.8544999999999998</v>
      </c>
      <c r="AI121" s="15">
        <v>3.0306999999999999</v>
      </c>
      <c r="AJ121" s="15">
        <v>2.9443999999999999</v>
      </c>
      <c r="AK121" s="15">
        <v>2.7397999999999998</v>
      </c>
      <c r="AL121" s="15">
        <v>2.8329</v>
      </c>
      <c r="AM121" s="15">
        <v>3.3538000000000001</v>
      </c>
      <c r="AN121" s="15">
        <v>3.0800999999999998</v>
      </c>
      <c r="AO121" s="15">
        <v>3.0228999999999999</v>
      </c>
      <c r="AP121" s="15">
        <v>2.67</v>
      </c>
      <c r="AQ121" s="15">
        <v>2.7231000000000001</v>
      </c>
      <c r="AR121" s="15">
        <v>2.6932</v>
      </c>
      <c r="AS121" s="15">
        <v>2.7042999999999999</v>
      </c>
      <c r="AT121" s="15">
        <v>2.6844999999999999</v>
      </c>
      <c r="AU121" s="15">
        <v>2.6854</v>
      </c>
      <c r="AV121" s="15">
        <v>2.7294999999999998</v>
      </c>
      <c r="AW121" s="15">
        <v>2.7296999999999998</v>
      </c>
      <c r="AX121" s="15">
        <v>2.8216999999999999</v>
      </c>
      <c r="AY121" s="15">
        <v>2.8108</v>
      </c>
      <c r="AZ121" s="15">
        <v>3.0257999999999998</v>
      </c>
      <c r="BA121" s="15">
        <v>3.0011000000000001</v>
      </c>
      <c r="BB121" s="15">
        <v>2.9590999999999998</v>
      </c>
      <c r="BC121" s="15">
        <v>2.9969999999999999</v>
      </c>
      <c r="BD121" s="15">
        <v>3.0468999999999999</v>
      </c>
      <c r="BE121" s="15">
        <v>3.0457000000000001</v>
      </c>
      <c r="BF121" s="15">
        <v>2.8879000000000001</v>
      </c>
      <c r="BG121" s="15">
        <v>3.1493000000000002</v>
      </c>
      <c r="BH121" s="15">
        <v>3.0522</v>
      </c>
      <c r="BI121" s="15">
        <v>3.0468000000000002</v>
      </c>
      <c r="BJ121" s="15">
        <v>3.0623999999999998</v>
      </c>
      <c r="BK121" s="15">
        <v>2.8908999999999998</v>
      </c>
      <c r="BL121" s="15">
        <v>2.9710000000000001</v>
      </c>
      <c r="BM121" s="15">
        <v>2.8786999999999998</v>
      </c>
      <c r="BN121" s="15">
        <v>2.8593999999999999</v>
      </c>
      <c r="BO121" s="15">
        <v>2.8473000000000002</v>
      </c>
      <c r="BP121" s="15">
        <v>2.9826000000000001</v>
      </c>
      <c r="BQ121" s="15">
        <v>2.7355</v>
      </c>
      <c r="BR121" s="15">
        <v>2.9093</v>
      </c>
      <c r="BS121" s="15">
        <v>3.0127000000000002</v>
      </c>
      <c r="BT121" s="15">
        <v>2.6631999999999998</v>
      </c>
      <c r="BU121" s="15">
        <v>2.7353999999999998</v>
      </c>
      <c r="BV121" s="15">
        <v>2.7652000000000001</v>
      </c>
      <c r="BW121" s="15">
        <v>2.7126000000000001</v>
      </c>
      <c r="BX121" s="15">
        <v>2.7191999999999998</v>
      </c>
      <c r="BY121">
        <v>2.7484999999999999</v>
      </c>
      <c r="BZ121" s="28">
        <v>3.1755</v>
      </c>
      <c r="CA121" s="28">
        <v>3.2027999999999999</v>
      </c>
      <c r="CB121" s="28">
        <v>3.1360000000000001</v>
      </c>
      <c r="CD121">
        <v>2.7450000000000001</v>
      </c>
      <c r="CE121">
        <v>2.8123</v>
      </c>
      <c r="CF121">
        <v>2.8113000000000001</v>
      </c>
      <c r="CG121">
        <v>2.7193000000000001</v>
      </c>
      <c r="CH121">
        <v>2.7865000000000002</v>
      </c>
      <c r="CI121">
        <v>2.8801000000000001</v>
      </c>
      <c r="CJ121">
        <v>2.92</v>
      </c>
      <c r="CK121">
        <v>2.6855000000000002</v>
      </c>
      <c r="CL121">
        <v>2.7538</v>
      </c>
      <c r="CM121">
        <v>2.7625000000000002</v>
      </c>
      <c r="CN121">
        <v>2.9805999999999999</v>
      </c>
      <c r="CO121">
        <v>2.7265000000000001</v>
      </c>
      <c r="CP121">
        <v>3.0562999999999998</v>
      </c>
      <c r="CQ121">
        <v>2.9056000000000002</v>
      </c>
      <c r="CR121">
        <v>2.8439999999999999</v>
      </c>
      <c r="CS121">
        <v>2.9300999999999999</v>
      </c>
      <c r="CT121">
        <v>2.9956</v>
      </c>
      <c r="CU121">
        <v>2.7381000000000002</v>
      </c>
      <c r="CV121">
        <v>3.0476999999999999</v>
      </c>
      <c r="CW121">
        <v>2.7307000000000001</v>
      </c>
      <c r="CX121">
        <v>2.7176999999999998</v>
      </c>
      <c r="CY121">
        <v>2.9237000000000002</v>
      </c>
      <c r="CZ121">
        <v>2.9285000000000001</v>
      </c>
      <c r="DA121">
        <v>2.9138999999999999</v>
      </c>
      <c r="DB121">
        <v>2.9131</v>
      </c>
      <c r="DC121" s="15">
        <v>2.6962999999999999</v>
      </c>
      <c r="DD121" s="15">
        <v>2.6688000000000001</v>
      </c>
      <c r="DE121" s="15">
        <v>2.6627000000000001</v>
      </c>
      <c r="DF121" s="15">
        <v>2.8591000000000002</v>
      </c>
      <c r="DG121" s="15">
        <v>2.7250999999999999</v>
      </c>
      <c r="DH121">
        <v>2.8727</v>
      </c>
      <c r="DI121">
        <v>2.8595000000000002</v>
      </c>
      <c r="DJ121">
        <v>2.8521000000000001</v>
      </c>
      <c r="DK121">
        <v>3.0291999999999999</v>
      </c>
      <c r="DL121">
        <v>2.9533999999999998</v>
      </c>
      <c r="DM121">
        <v>2.7385999999999999</v>
      </c>
      <c r="DN121">
        <v>2.8307000000000002</v>
      </c>
      <c r="DO121">
        <v>3.3405</v>
      </c>
      <c r="DP121">
        <v>3.0728</v>
      </c>
      <c r="DQ121">
        <v>3.0192000000000001</v>
      </c>
      <c r="DR121">
        <v>2.6686000000000001</v>
      </c>
      <c r="DS121">
        <v>2.7210999999999999</v>
      </c>
      <c r="DT121">
        <v>2.7050999999999998</v>
      </c>
      <c r="DU121">
        <v>2.7290000000000001</v>
      </c>
      <c r="DV121">
        <v>2.6816</v>
      </c>
      <c r="DW121">
        <v>2.6852</v>
      </c>
      <c r="DX121">
        <v>2.7273999999999998</v>
      </c>
      <c r="DY121">
        <v>2.7273999999999998</v>
      </c>
      <c r="DZ121">
        <v>2.8197000000000001</v>
      </c>
      <c r="EA121">
        <v>2.8089</v>
      </c>
      <c r="EB121">
        <v>3.0276999999999998</v>
      </c>
      <c r="EC121">
        <v>3.0028000000000001</v>
      </c>
      <c r="ED121">
        <v>2.9588999999999999</v>
      </c>
      <c r="EE121">
        <v>2.9954999999999998</v>
      </c>
      <c r="EF121">
        <v>3.0476000000000001</v>
      </c>
      <c r="EG121">
        <v>3.0444</v>
      </c>
      <c r="EH121">
        <v>2.8961999999999999</v>
      </c>
      <c r="EI121">
        <v>3.1392000000000002</v>
      </c>
      <c r="EJ121">
        <v>3.0648</v>
      </c>
      <c r="EK121">
        <v>3.0425</v>
      </c>
      <c r="EL121">
        <v>3.0581999999999998</v>
      </c>
      <c r="EM121">
        <v>2.8868999999999998</v>
      </c>
      <c r="EN121" s="17">
        <v>2.9723000000000002</v>
      </c>
      <c r="EO121">
        <v>2.8769999999999998</v>
      </c>
      <c r="EP121">
        <v>2.8582000000000001</v>
      </c>
      <c r="EQ121">
        <v>2.8458000000000001</v>
      </c>
      <c r="ER121">
        <v>2.9922</v>
      </c>
      <c r="ES121">
        <v>2.7349999999999999</v>
      </c>
      <c r="ET121">
        <v>2.9093</v>
      </c>
      <c r="EU121">
        <v>3.0127000000000002</v>
      </c>
      <c r="EV121">
        <v>2.6709999999999998</v>
      </c>
      <c r="EW121">
        <v>2.738</v>
      </c>
      <c r="EX121">
        <v>2.7627999999999999</v>
      </c>
      <c r="EY121">
        <v>2.7107000000000001</v>
      </c>
      <c r="EZ121">
        <v>2.5941999999999998</v>
      </c>
      <c r="FA121">
        <v>2.7526000000000002</v>
      </c>
      <c r="FB121" s="29">
        <v>3.1741000000000001</v>
      </c>
      <c r="FC121" s="29">
        <v>3.2021999999999999</v>
      </c>
      <c r="FD121" s="29">
        <v>3.1347</v>
      </c>
      <c r="FF121">
        <f t="array" ref="FF121">(ABS(CD121)-ABS(B121))/MAX(ABS(B121),1)*100</f>
        <v>-5.8253841112641952E-2</v>
      </c>
      <c r="FG121">
        <f t="array" ref="FG121">(ABS(CE121)-ABS(C121))/MAX(ABS(C121),1)*100</f>
        <v>-6.7514746642030166E-2</v>
      </c>
      <c r="FH121">
        <f t="array" ref="FH121">(ABS(CF121)-ABS(D121))/MAX(ABS(D121),1)*100</f>
        <v>-7.1090889702476789E-2</v>
      </c>
      <c r="FI121">
        <f t="array" ref="FI121">(ABS(CG121)-ABS(E121))/MAX(ABS(E121),1)*100</f>
        <v>-7.7166164474167367E-2</v>
      </c>
      <c r="FJ121">
        <f t="array" ref="FJ121">(ABS(CH121)-ABS(F121))/MAX(ABS(F121),1)*100</f>
        <v>-5.3802008608307486E-2</v>
      </c>
      <c r="FK121">
        <f t="array" ref="FK121">(ABS(CI121)-ABS(G121))/MAX(ABS(G121),1)*100</f>
        <v>-6.2458794545258399E-2</v>
      </c>
      <c r="FL121">
        <f t="array" ref="FL121">(ABS(CJ121)-ABS(H121))/MAX(ABS(H121),1)*100</f>
        <v>-4.1079008626587289E-2</v>
      </c>
      <c r="FM121">
        <f t="array" ref="FM121">(ABS(CK121)-ABS(I121))/MAX(ABS(I121),1)*100</f>
        <v>-8.9289036050438475E-2</v>
      </c>
      <c r="FN121">
        <f t="array" ref="FN121">(ABS(CL121)-ABS(J121))/MAX(ABS(J121),1)*100</f>
        <v>-8.3451253582960294E-2</v>
      </c>
      <c r="FO121">
        <f t="array" ref="FO121">(ABS(CM121)-ABS(K121))/MAX(ABS(K121),1)*100</f>
        <v>-7.5960355928524584E-2</v>
      </c>
      <c r="FP121">
        <f t="array" ref="FP121">(ABS(CN121)-ABS(L121))/MAX(ABS(L121),1)*100</f>
        <v>0.38394180250572807</v>
      </c>
      <c r="FQ121">
        <f t="array" ref="FQ121">(ABS(CO121)-ABS(M121))/MAX(ABS(M121),1)*100</f>
        <v>0.51612903225807316</v>
      </c>
      <c r="FR121">
        <f t="array" ref="FR121">(ABS(CP121)-ABS(N121))/MAX(ABS(N121),1)*100</f>
        <v>-0.28710319402304535</v>
      </c>
      <c r="FS121">
        <f t="array" ref="FS121">(ABS(CQ121)-ABS(O121))/MAX(ABS(O121),1)*100</f>
        <v>0.2276647119696503</v>
      </c>
      <c r="FT121">
        <f t="array" ref="FT121">(ABS(CR121)-ABS(P121))/MAX(ABS(P121),1)*100</f>
        <v>-5.271481286241634E-2</v>
      </c>
      <c r="FU121">
        <f t="array" ref="FU121">(ABS(CS121)-ABS(Q121))/MAX(ABS(Q121),1)*100</f>
        <v>1.3653275079358158E-2</v>
      </c>
      <c r="FV121">
        <f t="array" ref="FV121">(ABS(CT121)-ABS(R121))/MAX(ABS(R121),1)*100</f>
        <v>-5.0048380100765961E-2</v>
      </c>
      <c r="FW121">
        <f t="array" ref="FW121">(ABS(CU121)-ABS(S121))/MAX(ABS(S121),1)*100</f>
        <v>9.5046609394997539E-2</v>
      </c>
      <c r="FX121">
        <f t="array" ref="FX121">(ABS(CV121)-ABS(T121))/MAX(ABS(T121),1)*100</f>
        <v>2.297341647521171E-2</v>
      </c>
      <c r="FY121">
        <f t="array" ref="FY121">(ABS(CW121)-ABS(U121))/MAX(ABS(U121),1)*100</f>
        <v>-4.7584187408494828E-2</v>
      </c>
      <c r="FZ121">
        <f t="array" ref="FZ121">(ABS(CX121)-ABS(V121))/MAX(ABS(V121),1)*100</f>
        <v>1.0147190008920564</v>
      </c>
      <c r="GA121">
        <f t="array" ref="GA121">(ABS(CY121)-ABS(W121))/MAX(ABS(W121),1)*100</f>
        <v>-4.7861611568829981E-2</v>
      </c>
      <c r="GB121">
        <f t="array" ref="GB121">(ABS(CZ121)-ABS(X121))/MAX(ABS(X121),1)*100</f>
        <v>-8.8703899559882421E-2</v>
      </c>
      <c r="GC121">
        <f t="array" ref="GC121">(ABS(DA121)-ABS(Y121))/MAX(ABS(Y121),1)*100</f>
        <v>-7.8869762019064843E-2</v>
      </c>
      <c r="GD121">
        <f t="array" ref="GD121">(ABS(DB121)-ABS(Z121))/MAX(ABS(Z121),1)*100</f>
        <v>0.52451775423582947</v>
      </c>
      <c r="GE121">
        <f t="array" ref="GE121">(ABS(DC121)-ABS(AA121))/MAX(ABS(AA121),1)*100</f>
        <v>-4.4485634847075732E-2</v>
      </c>
      <c r="GF121">
        <f t="array" ref="GF121">(ABS(DD121)-ABS(AB121))/MAX(ABS(AB121),1)*100</f>
        <v>-6.7400584138388439E-2</v>
      </c>
      <c r="GG121">
        <f t="array" ref="GG121">(ABS(DE121)-ABS(AC121))/MAX(ABS(AC121),1)*100</f>
        <v>-5.6302079423468834E-2</v>
      </c>
      <c r="GH121">
        <f t="array" ref="GH121">(ABS(DF121)-ABS(AD121))/MAX(ABS(AD121),1)*100</f>
        <v>-4.8942492571223413E-2</v>
      </c>
      <c r="GI121">
        <f t="array" ref="GI121">(ABS(DG121)-ABS(AE121))/MAX(ABS(AE121),1)*100</f>
        <v>-4.7681924882632003E-2</v>
      </c>
      <c r="GJ121">
        <f t="array" ref="GJ121">(ABS(DH121)-ABS(AF121))/MAX(ABS(AF121),1)*100</f>
        <v>-6.2619586014952239E-2</v>
      </c>
      <c r="GK121">
        <f t="array" ref="GK121">(ABS(DI121)-ABS(AG121))/MAX(ABS(AG121),1)*100</f>
        <v>-5.5922547272022081E-2</v>
      </c>
      <c r="GL121">
        <f t="array" ref="GL121">(ABS(DJ121)-ABS(AH121))/MAX(ABS(AH121),1)*100</f>
        <v>-8.407777193903436E-2</v>
      </c>
      <c r="GM121">
        <f t="array" ref="GM121">(ABS(DK121)-ABS(AI121))/MAX(ABS(AI121),1)*100</f>
        <v>-4.9493516349360112E-2</v>
      </c>
      <c r="GN121">
        <f t="array" ref="GN121">(ABS(DL121)-ABS(AJ121))/MAX(ABS(AJ121),1)*100</f>
        <v>0.30566499116967455</v>
      </c>
      <c r="GO121">
        <f t="array" ref="GO121">(ABS(DM121)-ABS(AK121))/MAX(ABS(AK121),1)*100</f>
        <v>-4.3798817431924521E-2</v>
      </c>
      <c r="GP121">
        <f t="array" ref="GP121">(ABS(DN121)-ABS(AL121))/MAX(ABS(AL121),1)*100</f>
        <v>-7.7658936072567256E-2</v>
      </c>
      <c r="GQ121">
        <f t="array" ref="GQ121">(ABS(DO121)-ABS(AM121))/MAX(ABS(AM121),1)*100</f>
        <v>-0.39656509034528264</v>
      </c>
      <c r="GR121">
        <f t="array" ref="GR121">(ABS(DP121)-ABS(AN121))/MAX(ABS(AN121),1)*100</f>
        <v>-0.2370052920359684</v>
      </c>
      <c r="GS121">
        <f t="array" ref="GS121">(ABS(DQ121)-ABS(AO121))/MAX(ABS(AO121),1)*100</f>
        <v>-0.12239902080782741</v>
      </c>
      <c r="GT121">
        <f t="array" ref="GT121">(ABS(DR121)-ABS(AP121))/MAX(ABS(AP121),1)*100</f>
        <v>-5.2434456928833181E-2</v>
      </c>
      <c r="GU121">
        <f t="array" ref="GU121">(ABS(DS121)-ABS(AQ121))/MAX(ABS(AQ121),1)*100</f>
        <v>-7.3445705262392996E-2</v>
      </c>
      <c r="GV121">
        <f t="array" ref="GV121">(ABS(DT121)-ABS(AR121))/MAX(ABS(AR121),1)*100</f>
        <v>0.44185355710678004</v>
      </c>
      <c r="GW121">
        <f t="array" ref="GW121">(ABS(DU121)-ABS(AS121))/MAX(ABS(AS121),1)*100</f>
        <v>0.91336020411937158</v>
      </c>
      <c r="GX121">
        <f t="array" ref="GX121">(ABS(DV121)-ABS(AT121))/MAX(ABS(AT121),1)*100</f>
        <v>-0.10802756565468069</v>
      </c>
      <c r="GY121">
        <f t="array" ref="GY121">(ABS(DW121)-ABS(AU121))/MAX(ABS(AU121),1)*100</f>
        <v>-7.4476800476643325E-3</v>
      </c>
      <c r="GZ121">
        <f t="array" ref="GZ121">(ABS(DX121)-ABS(AV121))/MAX(ABS(AV121),1)*100</f>
        <v>-7.6937167979483093E-2</v>
      </c>
      <c r="HA121">
        <f t="array" ref="HA121">(ABS(DY121)-ABS(AW121))/MAX(ABS(AW121),1)*100</f>
        <v>-8.4258343407699332E-2</v>
      </c>
      <c r="HB121">
        <f t="array" ref="HB121">(ABS(DZ121)-ABS(AX121))/MAX(ABS(AX121),1)*100</f>
        <v>-7.0879257185376895E-2</v>
      </c>
      <c r="HC121">
        <f t="array" ref="HC121">(ABS(EA121)-ABS(AY121))/MAX(ABS(AY121),1)*100</f>
        <v>-6.7596413832361341E-2</v>
      </c>
      <c r="HD121">
        <f t="array" ref="HD121">(ABS(EB121)-ABS(AZ121))/MAX(ABS(AZ121),1)*100</f>
        <v>6.2793310859938292E-2</v>
      </c>
      <c r="HE121">
        <f t="array" ref="HE121">(ABS(EC121)-ABS(BA121))/MAX(ABS(BA121),1)*100</f>
        <v>5.6645896504616128E-2</v>
      </c>
      <c r="HF121">
        <f t="array" ref="HF121">(ABS(ED121)-ABS(BB121))/MAX(ABS(BB121),1)*100</f>
        <v>-6.7588118008846607E-3</v>
      </c>
      <c r="HG121">
        <f t="array" ref="HG121">(ABS(EE121)-ABS(BC121))/MAX(ABS(BC121),1)*100</f>
        <v>-5.0050050050051947E-2</v>
      </c>
      <c r="HH121">
        <f t="array" ref="HH121">(ABS(EF121)-ABS(BD121))/MAX(ABS(BD121),1)*100</f>
        <v>2.2974170468349632E-2</v>
      </c>
      <c r="HI121">
        <f t="array" ref="HI121">(ABS(EG121)-ABS(BE121))/MAX(ABS(BE121),1)*100</f>
        <v>-4.2683127031555267E-2</v>
      </c>
      <c r="HJ121">
        <f t="array" ref="HJ121">(ABS(EH121)-ABS(BF121))/MAX(ABS(BF121),1)*100</f>
        <v>0.28740607361749893</v>
      </c>
      <c r="HK121">
        <f t="array" ref="HK121">(ABS(EI121)-ABS(BG121))/MAX(ABS(BG121),1)*100</f>
        <v>-0.32070618867684875</v>
      </c>
      <c r="HL121">
        <f t="array" ref="HL121">(ABS(EJ121)-ABS(BH121))/MAX(ABS(BH121),1)*100</f>
        <v>0.41281698447021642</v>
      </c>
      <c r="HM121">
        <f t="array" ref="HM121">(ABS(EK121)-ABS(BI121))/MAX(ABS(BI121),1)*100</f>
        <v>-0.14113167913877486</v>
      </c>
      <c r="HN121">
        <f t="array" ref="HN121">(ABS(EL121)-ABS(BJ121))/MAX(ABS(BJ121),1)*100</f>
        <v>-0.1371473354231969</v>
      </c>
      <c r="HO121">
        <f t="array" ref="HO121">(ABS(EM121)-ABS(BK121))/MAX(ABS(BK121),1)*100</f>
        <v>-0.13836521498495291</v>
      </c>
      <c r="HP121">
        <f t="array" ref="HP121">(ABS(EN121)-ABS(BL121))/MAX(ABS(BL121),1)*100</f>
        <v>4.3756311006397805E-2</v>
      </c>
      <c r="HQ121">
        <f t="array" ref="HQ121">(ABS(EO121)-ABS(BM121))/MAX(ABS(BM121),1)*100</f>
        <v>-5.9054434293258587E-2</v>
      </c>
      <c r="HR121">
        <f t="array" ref="HR121">(ABS(EP121)-ABS(BN121))/MAX(ABS(BN121),1)*100</f>
        <v>-4.1966846191504086E-2</v>
      </c>
      <c r="HS121">
        <f t="array" ref="HS121">(ABS(EQ121)-ABS(BO121))/MAX(ABS(BO121),1)*100</f>
        <v>-5.2681487725215352E-2</v>
      </c>
      <c r="HT121">
        <f t="array" ref="HT121">(ABS(ER121)-ABS(BP121))/MAX(ABS(BP121),1)*100</f>
        <v>0.32186682760007479</v>
      </c>
      <c r="HU121">
        <f t="array" ref="HU121">(ABS(ES121)-ABS(BQ121))/MAX(ABS(BQ121),1)*100</f>
        <v>-1.8278194114427597E-2</v>
      </c>
      <c r="HV121">
        <f t="array" ref="HV121">(ABS(ET121)-ABS(BR121))/MAX(ABS(BR121),1)*100</f>
        <v>0</v>
      </c>
      <c r="HW121">
        <f t="array" ref="HW121">(ABS(EU121)-ABS(BS121))/MAX(ABS(BS121),1)*100</f>
        <v>0</v>
      </c>
      <c r="HX121">
        <f t="array" ref="HX121">(ABS(EV121)-ABS(BT121))/MAX(ABS(BT121),1)*100</f>
        <v>0.29288074496846012</v>
      </c>
      <c r="HY121">
        <f t="array" ref="HY121">(ABS(EW121)-ABS(BU121))/MAX(ABS(BU121),1)*100</f>
        <v>9.5050084082772462E-2</v>
      </c>
      <c r="HZ121">
        <f t="array" ref="HZ121">(ABS(EX121)-ABS(BV121))/MAX(ABS(BV121),1)*100</f>
        <v>-8.6792998698111509E-2</v>
      </c>
      <c r="IA121">
        <f t="array" ref="IA121">(ABS(EY121)-ABS(BW121))/MAX(ABS(BW121),1)*100</f>
        <v>-7.0043500700435482E-2</v>
      </c>
      <c r="IB121">
        <f t="array" ref="IB121">(ABS(EZ121)-ABS(BX121))/MAX(ABS(BX121),1)*100</f>
        <v>-4.5969402765519272</v>
      </c>
      <c r="IC121">
        <f t="array" ref="IC121">(ABS(FA121)-ABS(BY121))/MAX(ABS(BY121),1)*100</f>
        <v>0.14917227578680059</v>
      </c>
      <c r="ID121" s="29">
        <f t="array" ref="ID121">(ABS(FB121)-ABS(BZ121))/MAX(ABS(BZ121),1)*100</f>
        <v>-4.4087545268456804E-2</v>
      </c>
      <c r="IE121" s="29">
        <f t="array" ref="IE121">(ABS(FC121)-ABS(CA121))/MAX(ABS(CA121),1)*100</f>
        <v>-1.8733608092916632E-2</v>
      </c>
      <c r="IF121" s="29">
        <f t="array" ref="IF121">(ABS(FD121)-ABS(CB121))/MAX(ABS(CB121),1)*100</f>
        <v>-4.1454081632655577E-2</v>
      </c>
    </row>
    <row r="122" spans="1:240" x14ac:dyDescent="0.25">
      <c r="A122" t="s">
        <v>101</v>
      </c>
      <c r="B122">
        <v>1.7863</v>
      </c>
      <c r="C122">
        <v>1.8609</v>
      </c>
      <c r="D122">
        <v>1.8603000000000001</v>
      </c>
      <c r="E122">
        <v>1.7682</v>
      </c>
      <c r="F122">
        <v>1.81</v>
      </c>
      <c r="G122">
        <v>1.7871999999999999</v>
      </c>
      <c r="H122">
        <v>1.8324</v>
      </c>
      <c r="I122">
        <v>1.7169000000000001</v>
      </c>
      <c r="J122">
        <v>1.7291000000000001</v>
      </c>
      <c r="K122">
        <v>1.7069000000000001</v>
      </c>
      <c r="L122">
        <v>1.8280000000000001</v>
      </c>
      <c r="M122">
        <v>1.6718999999999999</v>
      </c>
      <c r="N122">
        <v>1.89</v>
      </c>
      <c r="O122">
        <v>1.7737000000000001</v>
      </c>
      <c r="P122">
        <v>1.7867</v>
      </c>
      <c r="Q122">
        <v>1.8154999999999999</v>
      </c>
      <c r="R122">
        <v>1.8396999999999999</v>
      </c>
      <c r="S122">
        <v>1.6584000000000001</v>
      </c>
      <c r="T122">
        <v>1.8663000000000001</v>
      </c>
      <c r="U122">
        <v>1.7547999999999999</v>
      </c>
      <c r="V122">
        <v>1.6125</v>
      </c>
      <c r="W122">
        <v>1.7375</v>
      </c>
      <c r="X122">
        <v>1.8675999999999999</v>
      </c>
      <c r="Y122">
        <v>1.8158000000000001</v>
      </c>
      <c r="Z122">
        <v>1.7634000000000001</v>
      </c>
      <c r="AA122">
        <v>1.7273000000000001</v>
      </c>
      <c r="AB122">
        <v>1.6326000000000001</v>
      </c>
      <c r="AC122">
        <v>1.6392</v>
      </c>
      <c r="AD122">
        <v>1.7531000000000001</v>
      </c>
      <c r="AE122">
        <v>1.6525000000000001</v>
      </c>
      <c r="AF122">
        <v>1.8010999999999999</v>
      </c>
      <c r="AG122">
        <v>1.7921</v>
      </c>
      <c r="AH122">
        <v>1.7606999999999999</v>
      </c>
      <c r="AI122">
        <v>1.7746</v>
      </c>
      <c r="AJ122">
        <v>1.7763</v>
      </c>
      <c r="AK122">
        <v>1.7209000000000001</v>
      </c>
      <c r="AL122">
        <v>1.7891999999999999</v>
      </c>
      <c r="AM122">
        <v>2.0575999999999999</v>
      </c>
      <c r="AN122">
        <v>1.9693000000000001</v>
      </c>
      <c r="AO122">
        <v>1.9120999999999999</v>
      </c>
      <c r="AP122">
        <v>1.7078</v>
      </c>
      <c r="AQ122">
        <v>1.7337</v>
      </c>
      <c r="AR122">
        <v>1.5705</v>
      </c>
      <c r="AS122">
        <v>1.6066</v>
      </c>
      <c r="AT122">
        <v>1.7343999999999999</v>
      </c>
      <c r="AU122">
        <v>1.6785000000000001</v>
      </c>
      <c r="AV122">
        <v>1.7592000000000001</v>
      </c>
      <c r="AW122">
        <v>1.7701</v>
      </c>
      <c r="AX122">
        <v>1.87</v>
      </c>
      <c r="AY122">
        <v>1.8602000000000001</v>
      </c>
      <c r="AZ122">
        <v>1.8524</v>
      </c>
      <c r="BA122">
        <v>1.8456999999999999</v>
      </c>
      <c r="BB122">
        <v>1.8268</v>
      </c>
      <c r="BC122">
        <v>1.8394999999999999</v>
      </c>
      <c r="BD122">
        <v>1.8660000000000001</v>
      </c>
      <c r="BE122">
        <v>1.8891</v>
      </c>
      <c r="BF122">
        <v>1.7786999999999999</v>
      </c>
      <c r="BG122">
        <v>1.9584999999999999</v>
      </c>
      <c r="BH122">
        <v>1.8995</v>
      </c>
      <c r="BI122">
        <v>1.9088000000000001</v>
      </c>
      <c r="BJ122">
        <v>1.9077</v>
      </c>
      <c r="BK122">
        <v>1.7983</v>
      </c>
      <c r="BL122">
        <v>1.7005999999999999</v>
      </c>
      <c r="BM122">
        <v>1.7858000000000001</v>
      </c>
      <c r="BN122">
        <v>1.7930999999999999</v>
      </c>
      <c r="BO122">
        <v>1.7706</v>
      </c>
      <c r="BP122">
        <v>1.8547</v>
      </c>
      <c r="BQ122">
        <v>1.6517999999999999</v>
      </c>
      <c r="BR122">
        <v>1.8082</v>
      </c>
      <c r="BS122">
        <v>1.8025</v>
      </c>
      <c r="BT122">
        <v>1.6827000000000001</v>
      </c>
      <c r="BU122">
        <v>1.6580999999999999</v>
      </c>
      <c r="BV122">
        <v>1.7978000000000001</v>
      </c>
      <c r="BW122">
        <v>1.7704</v>
      </c>
      <c r="BX122">
        <v>1.8032999999999999</v>
      </c>
      <c r="BY122">
        <v>1.6962999999999999</v>
      </c>
      <c r="BZ122" s="28">
        <v>1.9412</v>
      </c>
      <c r="CA122" s="28">
        <v>1.8396999999999999</v>
      </c>
      <c r="CB122" s="28">
        <v>1.9196</v>
      </c>
      <c r="CD122">
        <v>1.7870999999999999</v>
      </c>
      <c r="CE122">
        <v>1.8613</v>
      </c>
      <c r="CF122">
        <v>1.8607</v>
      </c>
      <c r="CG122">
        <v>1.768</v>
      </c>
      <c r="CH122">
        <v>1.8104</v>
      </c>
      <c r="CI122">
        <v>1.7869999999999999</v>
      </c>
      <c r="CJ122">
        <v>1.8329</v>
      </c>
      <c r="CK122">
        <v>1.7164999999999999</v>
      </c>
      <c r="CL122">
        <v>1.7287999999999999</v>
      </c>
      <c r="CM122">
        <v>1.7063999999999999</v>
      </c>
      <c r="CN122">
        <v>1.8443000000000001</v>
      </c>
      <c r="CO122">
        <v>1.7116</v>
      </c>
      <c r="CP122">
        <v>1.885</v>
      </c>
      <c r="CQ122">
        <v>1.7835000000000001</v>
      </c>
      <c r="CR122">
        <v>1.7866</v>
      </c>
      <c r="CS122">
        <v>1.8168</v>
      </c>
      <c r="CT122">
        <v>1.8398000000000001</v>
      </c>
      <c r="CU122">
        <v>1.6607000000000001</v>
      </c>
      <c r="CV122">
        <v>1.8694</v>
      </c>
      <c r="CW122">
        <v>1.7535000000000001</v>
      </c>
      <c r="CX122">
        <v>1.6375</v>
      </c>
      <c r="CY122">
        <v>1.7382</v>
      </c>
      <c r="CZ122">
        <v>1.867</v>
      </c>
      <c r="DA122">
        <v>1.8152999999999999</v>
      </c>
      <c r="DB122">
        <v>1.7847999999999999</v>
      </c>
      <c r="DC122">
        <v>1.7250000000000001</v>
      </c>
      <c r="DD122">
        <v>1.6327</v>
      </c>
      <c r="DE122">
        <v>1.6397999999999999</v>
      </c>
      <c r="DF122">
        <v>1.7513000000000001</v>
      </c>
      <c r="DG122">
        <v>1.6532</v>
      </c>
      <c r="DH122">
        <v>1.8017000000000001</v>
      </c>
      <c r="DI122">
        <v>1.7923</v>
      </c>
      <c r="DJ122">
        <v>1.7602</v>
      </c>
      <c r="DK122">
        <v>1.7747999999999999</v>
      </c>
      <c r="DL122">
        <v>1.7851999999999999</v>
      </c>
      <c r="DM122">
        <v>1.7217</v>
      </c>
      <c r="DN122">
        <v>1.7871999999999999</v>
      </c>
      <c r="DO122">
        <v>2.0672999999999999</v>
      </c>
      <c r="DP122">
        <v>1.9519</v>
      </c>
      <c r="DQ122">
        <v>1.9033</v>
      </c>
      <c r="DR122">
        <v>1.7083999999999999</v>
      </c>
      <c r="DS122">
        <v>1.7297</v>
      </c>
      <c r="DT122">
        <v>1.5936999999999999</v>
      </c>
      <c r="DU122">
        <v>1.6496999999999999</v>
      </c>
      <c r="DV122">
        <v>1.7337</v>
      </c>
      <c r="DW122">
        <v>1.6819999999999999</v>
      </c>
      <c r="DX122">
        <v>1.7583</v>
      </c>
      <c r="DY122">
        <v>1.7704</v>
      </c>
      <c r="DZ122">
        <v>1.8703000000000001</v>
      </c>
      <c r="EA122">
        <v>1.8606</v>
      </c>
      <c r="EB122">
        <v>1.8580000000000001</v>
      </c>
      <c r="EC122">
        <v>1.8501000000000001</v>
      </c>
      <c r="ED122">
        <v>1.8275999999999999</v>
      </c>
      <c r="EE122">
        <v>1.8394999999999999</v>
      </c>
      <c r="EF122">
        <v>1.8691</v>
      </c>
      <c r="EG122">
        <v>1.8895</v>
      </c>
      <c r="EH122">
        <v>1.7864</v>
      </c>
      <c r="EI122">
        <v>1.9507000000000001</v>
      </c>
      <c r="EJ122">
        <v>1.9104000000000001</v>
      </c>
      <c r="EK122">
        <v>1.9083000000000001</v>
      </c>
      <c r="EL122">
        <v>1.9074</v>
      </c>
      <c r="EM122">
        <v>1.7966</v>
      </c>
      <c r="EN122" s="3">
        <v>1.7032</v>
      </c>
      <c r="EO122">
        <v>1.7856000000000001</v>
      </c>
      <c r="EP122">
        <v>1.7931999999999999</v>
      </c>
      <c r="EQ122">
        <v>1.77</v>
      </c>
      <c r="ER122">
        <v>1.8744000000000001</v>
      </c>
      <c r="ES122">
        <v>1.6533</v>
      </c>
      <c r="ET122">
        <v>1.8093999999999999</v>
      </c>
      <c r="EU122">
        <v>1.8033999999999999</v>
      </c>
      <c r="EV122">
        <v>1.6969000000000001</v>
      </c>
      <c r="EW122">
        <v>1.6603000000000001</v>
      </c>
      <c r="EX122">
        <v>1.7974000000000001</v>
      </c>
      <c r="EY122">
        <v>1.7705</v>
      </c>
      <c r="EZ122">
        <v>1.7782</v>
      </c>
      <c r="FA122">
        <v>1.7048000000000001</v>
      </c>
      <c r="FB122" s="29">
        <v>1.9416</v>
      </c>
      <c r="FC122" s="29">
        <v>1.8408</v>
      </c>
      <c r="FD122" s="29">
        <v>1.9200999999999999</v>
      </c>
      <c r="FF122">
        <f t="array" ref="FF122">(ABS(CD122)-ABS(B122))/MAX(ABS(B122),1)*100</f>
        <v>4.4785310418177904E-2</v>
      </c>
      <c r="FG122">
        <f t="array" ref="FG122">(ABS(CE122)-ABS(C122))/MAX(ABS(C122),1)*100</f>
        <v>2.1494975549462947E-2</v>
      </c>
      <c r="FH122">
        <f t="array" ref="FH122">(ABS(CF122)-ABS(D122))/MAX(ABS(D122),1)*100</f>
        <v>2.1501908294358756E-2</v>
      </c>
      <c r="FI122">
        <f t="array" ref="FI122">(ABS(CG122)-ABS(E122))/MAX(ABS(E122),1)*100</f>
        <v>-1.1310937676732155E-2</v>
      </c>
      <c r="FJ122">
        <f t="array" ref="FJ122">(ABS(CH122)-ABS(F122))/MAX(ABS(F122),1)*100</f>
        <v>2.2099447513809722E-2</v>
      </c>
      <c r="FK122">
        <f t="array" ref="FK122">(ABS(CI122)-ABS(G122))/MAX(ABS(G122),1)*100</f>
        <v>-1.119068934646251E-2</v>
      </c>
      <c r="FL122">
        <f t="array" ref="FL122">(ABS(CJ122)-ABS(H122))/MAX(ABS(H122),1)*100</f>
        <v>2.7286618642214853E-2</v>
      </c>
      <c r="FM122">
        <f t="array" ref="FM122">(ABS(CK122)-ABS(I122))/MAX(ABS(I122),1)*100</f>
        <v>-2.3297804181966215E-2</v>
      </c>
      <c r="FN122">
        <f t="array" ref="FN122">(ABS(CL122)-ABS(J122))/MAX(ABS(J122),1)*100</f>
        <v>-1.7350066508599212E-2</v>
      </c>
      <c r="FO122">
        <f t="array" ref="FO122">(ABS(CM122)-ABS(K122))/MAX(ABS(K122),1)*100</f>
        <v>-2.929287011542369E-2</v>
      </c>
      <c r="FP122">
        <f t="array" ref="FP122">(ABS(CN122)-ABS(L122))/MAX(ABS(L122),1)*100</f>
        <v>0.89168490153172764</v>
      </c>
      <c r="FQ122">
        <f t="array" ref="FQ122">(ABS(CO122)-ABS(M122))/MAX(ABS(M122),1)*100</f>
        <v>2.3745439320533563</v>
      </c>
      <c r="FR122">
        <f t="array" ref="FR122">(ABS(CP122)-ABS(N122))/MAX(ABS(N122),1)*100</f>
        <v>-0.26455026455025893</v>
      </c>
      <c r="FS122">
        <f t="array" ref="FS122">(ABS(CQ122)-ABS(O122))/MAX(ABS(O122),1)*100</f>
        <v>0.55251733664092184</v>
      </c>
      <c r="FT122">
        <f t="array" ref="FT122">(ABS(CR122)-ABS(P122))/MAX(ABS(P122),1)*100</f>
        <v>-5.5969105054004022E-3</v>
      </c>
      <c r="FU122">
        <f t="array" ref="FU122">(ABS(CS122)-ABS(Q122))/MAX(ABS(Q122),1)*100</f>
        <v>7.1605618286977632E-2</v>
      </c>
      <c r="FV122">
        <f t="array" ref="FV122">(ABS(CT122)-ABS(R122))/MAX(ABS(R122),1)*100</f>
        <v>5.4356688590645776E-3</v>
      </c>
      <c r="FW122">
        <f t="array" ref="FW122">(ABS(CU122)-ABS(S122))/MAX(ABS(S122),1)*100</f>
        <v>0.13868789194404055</v>
      </c>
      <c r="FX122">
        <f t="array" ref="FX122">(ABS(CV122)-ABS(T122))/MAX(ABS(T122),1)*100</f>
        <v>0.16610405615388096</v>
      </c>
      <c r="FY122">
        <f t="array" ref="FY122">(ABS(CW122)-ABS(U122))/MAX(ABS(U122),1)*100</f>
        <v>-7.4082516526091685E-2</v>
      </c>
      <c r="FZ122">
        <f t="array" ref="FZ122">(ABS(CX122)-ABS(V122))/MAX(ABS(V122),1)*100</f>
        <v>1.5503875968992191</v>
      </c>
      <c r="GA122">
        <f t="array" ref="GA122">(ABS(CY122)-ABS(W122))/MAX(ABS(W122),1)*100</f>
        <v>4.0287769784168224E-2</v>
      </c>
      <c r="GB122">
        <f t="array" ref="GB122">(ABS(CZ122)-ABS(X122))/MAX(ABS(X122),1)*100</f>
        <v>-3.2126793745980618E-2</v>
      </c>
      <c r="GC122">
        <f t="array" ref="GC122">(ABS(DA122)-ABS(Y122))/MAX(ABS(Y122),1)*100</f>
        <v>-2.7536072254662789E-2</v>
      </c>
      <c r="GD122">
        <f t="array" ref="GD122">(ABS(DB122)-ABS(Z122))/MAX(ABS(Z122),1)*100</f>
        <v>1.2135647045480245</v>
      </c>
      <c r="GE122">
        <f t="array" ref="GE122">(ABS(DC122)-ABS(AA122))/MAX(ABS(AA122),1)*100</f>
        <v>-0.13315579227696223</v>
      </c>
      <c r="GF122">
        <f t="array" ref="GF122">(ABS(DD122)-ABS(AB122))/MAX(ABS(AB122),1)*100</f>
        <v>6.125199068969067E-3</v>
      </c>
      <c r="GG122">
        <f t="array" ref="GG122">(ABS(DE122)-ABS(AC122))/MAX(ABS(AC122),1)*100</f>
        <v>3.6603221083451314E-2</v>
      </c>
      <c r="GH122">
        <f t="array" ref="GH122">(ABS(DF122)-ABS(AD122))/MAX(ABS(AD122),1)*100</f>
        <v>-0.10267526096628965</v>
      </c>
      <c r="GI122">
        <f t="array" ref="GI122">(ABS(DG122)-ABS(AE122))/MAX(ABS(AE122),1)*100</f>
        <v>4.2360060514367498E-2</v>
      </c>
      <c r="GJ122">
        <f t="array" ref="GJ122">(ABS(DH122)-ABS(AF122))/MAX(ABS(AF122),1)*100</f>
        <v>3.3312975403928489E-2</v>
      </c>
      <c r="GK122">
        <f t="array" ref="GK122">(ABS(DI122)-ABS(AG122))/MAX(ABS(AG122),1)*100</f>
        <v>1.1160091512749175E-2</v>
      </c>
      <c r="GL122">
        <f t="array" ref="GL122">(ABS(DJ122)-ABS(AH122))/MAX(ABS(AH122),1)*100</f>
        <v>-2.839779633100159E-2</v>
      </c>
      <c r="GM122">
        <f t="array" ref="GM122">(ABS(DK122)-ABS(AI122))/MAX(ABS(AI122),1)*100</f>
        <v>1.1270145384874225E-2</v>
      </c>
      <c r="GN122">
        <f t="array" ref="GN122">(ABS(DL122)-ABS(AJ122))/MAX(ABS(AJ122),1)*100</f>
        <v>0.50104149073917181</v>
      </c>
      <c r="GO122">
        <f t="array" ref="GO122">(ABS(DM122)-ABS(AK122))/MAX(ABS(AK122),1)*100</f>
        <v>4.6487303155320576E-2</v>
      </c>
      <c r="GP122">
        <f t="array" ref="GP122">(ABS(DN122)-ABS(AL122))/MAX(ABS(AL122),1)*100</f>
        <v>-0.1117818019226471</v>
      </c>
      <c r="GQ122">
        <f t="array" ref="GQ122">(ABS(DO122)-ABS(AM122))/MAX(ABS(AM122),1)*100</f>
        <v>0.47142301710731155</v>
      </c>
      <c r="GR122">
        <f t="array" ref="GR122">(ABS(DP122)-ABS(AN122))/MAX(ABS(AN122),1)*100</f>
        <v>-0.88356268724928044</v>
      </c>
      <c r="GS122">
        <f t="array" ref="GS122">(ABS(DQ122)-ABS(AO122))/MAX(ABS(AO122),1)*100</f>
        <v>-0.46022697557658698</v>
      </c>
      <c r="GT122">
        <f t="array" ref="GT122">(ABS(DR122)-ABS(AP122))/MAX(ABS(AP122),1)*100</f>
        <v>3.5132919545610375E-2</v>
      </c>
      <c r="GU122">
        <f t="array" ref="GU122">(ABS(DS122)-ABS(AQ122))/MAX(ABS(AQ122),1)*100</f>
        <v>-0.23072042452558134</v>
      </c>
      <c r="GV122">
        <f t="array" ref="GV122">(ABS(DT122)-ABS(AR122))/MAX(ABS(AR122),1)*100</f>
        <v>1.4772365488697794</v>
      </c>
      <c r="GW122">
        <f t="array" ref="GW122">(ABS(DU122)-ABS(AS122))/MAX(ABS(AS122),1)*100</f>
        <v>2.6826839287937205</v>
      </c>
      <c r="GX122">
        <f t="array" ref="GX122">(ABS(DV122)-ABS(AT122))/MAX(ABS(AT122),1)*100</f>
        <v>-4.0359778597781532E-2</v>
      </c>
      <c r="GY122">
        <f t="array" ref="GY122">(ABS(DW122)-ABS(AU122))/MAX(ABS(AU122),1)*100</f>
        <v>0.2085195114685634</v>
      </c>
      <c r="GZ122">
        <f t="array" ref="GZ122">(ABS(DX122)-ABS(AV122))/MAX(ABS(AV122),1)*100</f>
        <v>-5.115961800819252E-2</v>
      </c>
      <c r="HA122">
        <f t="array" ref="HA122">(ABS(DY122)-ABS(AW122))/MAX(ABS(AW122),1)*100</f>
        <v>1.6948195017228797E-2</v>
      </c>
      <c r="HB122">
        <f t="array" ref="HB122">(ABS(DZ122)-ABS(AX122))/MAX(ABS(AX122),1)*100</f>
        <v>1.6042780748661334E-2</v>
      </c>
      <c r="HC122">
        <f t="array" ref="HC122">(ABS(EA122)-ABS(AY122))/MAX(ABS(AY122),1)*100</f>
        <v>2.1503064186644227E-2</v>
      </c>
      <c r="HD122">
        <f t="array" ref="HD122">(ABS(EB122)-ABS(AZ122))/MAX(ABS(AZ122),1)*100</f>
        <v>0.3023105160872408</v>
      </c>
      <c r="HE122">
        <f t="array" ref="HE122">(ABS(EC122)-ABS(BA122))/MAX(ABS(BA122),1)*100</f>
        <v>0.23839193801810599</v>
      </c>
      <c r="HF122">
        <f t="array" ref="HF122">(ABS(ED122)-ABS(BB122))/MAX(ABS(BB122),1)*100</f>
        <v>4.3792423910658636E-2</v>
      </c>
      <c r="HG122">
        <f t="array" ref="HG122">(ABS(EE122)-ABS(BC122))/MAX(ABS(BC122),1)*100</f>
        <v>0</v>
      </c>
      <c r="HH122">
        <f t="array" ref="HH122">(ABS(EF122)-ABS(BD122))/MAX(ABS(BD122),1)*100</f>
        <v>0.16613076098606006</v>
      </c>
      <c r="HI122">
        <f t="array" ref="HI122">(ABS(EG122)-ABS(BE122))/MAX(ABS(BE122),1)*100</f>
        <v>2.1174104070719176E-2</v>
      </c>
      <c r="HJ122">
        <f t="array" ref="HJ122">(ABS(EH122)-ABS(BF122))/MAX(ABS(BF122),1)*100</f>
        <v>0.43290043290043517</v>
      </c>
      <c r="HK122">
        <f t="array" ref="HK122">(ABS(EI122)-ABS(BG122))/MAX(ABS(BG122),1)*100</f>
        <v>-0.39826397753381709</v>
      </c>
      <c r="HL122">
        <f t="array" ref="HL122">(ABS(EJ122)-ABS(BH122))/MAX(ABS(BH122),1)*100</f>
        <v>0.57383521979468977</v>
      </c>
      <c r="HM122">
        <f t="array" ref="HM122">(ABS(EK122)-ABS(BI122))/MAX(ABS(BI122),1)*100</f>
        <v>-2.6194467728412874E-2</v>
      </c>
      <c r="HN122">
        <f t="array" ref="HN122">(ABS(EL122)-ABS(BJ122))/MAX(ABS(BJ122),1)*100</f>
        <v>-1.5725743041356974E-2</v>
      </c>
      <c r="HO122">
        <f t="array" ref="HO122">(ABS(EM122)-ABS(BK122))/MAX(ABS(BK122),1)*100</f>
        <v>-9.4533726297060278E-2</v>
      </c>
      <c r="HP122">
        <f t="array" ref="HP122">(ABS(EN122)-ABS(BL122))/MAX(ABS(BL122),1)*100</f>
        <v>0.15288721627661755</v>
      </c>
      <c r="HQ122">
        <f t="array" ref="HQ122">(ABS(EO122)-ABS(BM122))/MAX(ABS(BM122),1)*100</f>
        <v>-1.1199462425802328E-2</v>
      </c>
      <c r="HR122">
        <f t="array" ref="HR122">(ABS(EP122)-ABS(BN122))/MAX(ABS(BN122),1)*100</f>
        <v>5.576933801795159E-3</v>
      </c>
      <c r="HS122">
        <f t="array" ref="HS122">(ABS(EQ122)-ABS(BO122))/MAX(ABS(BO122),1)*100</f>
        <v>-3.3886818027783455E-2</v>
      </c>
      <c r="HT122">
        <f t="array" ref="HT122">(ABS(ER122)-ABS(BP122))/MAX(ABS(BP122),1)*100</f>
        <v>1.0621663880951124</v>
      </c>
      <c r="HU122">
        <f t="array" ref="HU122">(ABS(ES122)-ABS(BQ122))/MAX(ABS(BQ122),1)*100</f>
        <v>9.0810025426810562E-2</v>
      </c>
      <c r="HV122">
        <f t="array" ref="HV122">(ABS(ET122)-ABS(BR122))/MAX(ABS(BR122),1)*100</f>
        <v>6.6364340227843599E-2</v>
      </c>
      <c r="HW122">
        <f t="array" ref="HW122">(ABS(EU122)-ABS(BS122))/MAX(ABS(BS122),1)*100</f>
        <v>4.9930651872393948E-2</v>
      </c>
      <c r="HX122">
        <f t="array" ref="HX122">(ABS(EV122)-ABS(BT122))/MAX(ABS(BT122),1)*100</f>
        <v>0.84388185654008385</v>
      </c>
      <c r="HY122">
        <f t="array" ref="HY122">(ABS(EW122)-ABS(BU122))/MAX(ABS(BU122),1)*100</f>
        <v>0.13268198540499379</v>
      </c>
      <c r="HZ122">
        <f t="array" ref="HZ122">(ABS(EX122)-ABS(BV122))/MAX(ABS(BV122),1)*100</f>
        <v>-2.224941595282879E-2</v>
      </c>
      <c r="IA122">
        <f t="array" ref="IA122">(ABS(EY122)-ABS(BW122))/MAX(ABS(BW122),1)*100</f>
        <v>5.6484410302750218E-3</v>
      </c>
      <c r="IB122">
        <f t="array" ref="IB122">(ABS(EZ122)-ABS(BX122))/MAX(ABS(BX122),1)*100</f>
        <v>-1.3918926412687795</v>
      </c>
      <c r="IC122">
        <f t="array" ref="IC122">(ABS(FA122)-ABS(BY122))/MAX(ABS(BY122),1)*100</f>
        <v>0.50109060897247981</v>
      </c>
      <c r="ID122" s="29">
        <f t="array" ref="ID122">(ABS(FB122)-ABS(BZ122))/MAX(ABS(BZ122),1)*100</f>
        <v>2.0605810838654232E-2</v>
      </c>
      <c r="IE122" s="29">
        <f t="array" ref="IE122">(ABS(FC122)-ABS(CA122))/MAX(ABS(CA122),1)*100</f>
        <v>5.9792357449589661E-2</v>
      </c>
      <c r="IF122" s="29">
        <f t="array" ref="IF122">(ABS(FD122)-ABS(CB122))/MAX(ABS(CB122),1)*100</f>
        <v>2.6047093144402216E-2</v>
      </c>
    </row>
    <row r="123" spans="1:240" x14ac:dyDescent="0.25">
      <c r="A123" t="s">
        <v>153</v>
      </c>
      <c r="B123" s="16">
        <v>0.65410000000000001</v>
      </c>
      <c r="C123" s="16">
        <v>0.63329999999999997</v>
      </c>
      <c r="D123" s="16">
        <v>0.63349999999999995</v>
      </c>
      <c r="E123" s="16">
        <v>0.63759999999999994</v>
      </c>
      <c r="F123" s="16">
        <v>0.63759999999999994</v>
      </c>
      <c r="G123" s="16">
        <v>0.49980000000000002</v>
      </c>
      <c r="H123" s="16">
        <v>0.54159999999999997</v>
      </c>
      <c r="I123" s="16">
        <v>0.63109999999999999</v>
      </c>
      <c r="J123" s="16">
        <v>0.55479999999999996</v>
      </c>
      <c r="K123" s="16">
        <v>0.50939999999999996</v>
      </c>
      <c r="L123" s="16">
        <v>0.55889999999999995</v>
      </c>
      <c r="M123" s="16">
        <v>0.60680000000000001</v>
      </c>
      <c r="N123" s="16">
        <v>0.49809999999999999</v>
      </c>
      <c r="O123" s="16">
        <v>0.52580000000000005</v>
      </c>
      <c r="P123" s="16">
        <v>0.55959999999999999</v>
      </c>
      <c r="Q123" s="16">
        <v>0.52259999999999995</v>
      </c>
      <c r="R123" s="16">
        <v>0.51600000000000001</v>
      </c>
      <c r="S123" s="16">
        <v>0.57509999999999994</v>
      </c>
      <c r="T123" s="16">
        <v>0.53600000000000003</v>
      </c>
      <c r="U123" s="16">
        <v>0.63139999999999996</v>
      </c>
      <c r="V123" s="16">
        <v>0.66359999999999997</v>
      </c>
      <c r="W123" s="16">
        <v>0.38390000000000002</v>
      </c>
      <c r="X123" s="16">
        <v>0.58420000000000005</v>
      </c>
      <c r="Y123" s="16">
        <v>0.5081</v>
      </c>
      <c r="Z123" s="16">
        <v>0.4768</v>
      </c>
      <c r="AA123" s="16">
        <v>0.68859999999999999</v>
      </c>
      <c r="AB123" s="16">
        <v>0.48320000000000002</v>
      </c>
      <c r="AC123" s="16">
        <v>0.50149999999999995</v>
      </c>
      <c r="AD123" s="16">
        <v>0.4642</v>
      </c>
      <c r="AE123" s="16">
        <v>0.45529999999999998</v>
      </c>
      <c r="AF123" s="16">
        <v>0.54479999999999995</v>
      </c>
      <c r="AG123" s="16">
        <v>0.5333</v>
      </c>
      <c r="AH123" s="16">
        <v>0.49270000000000003</v>
      </c>
      <c r="AI123" s="16">
        <v>0.32900000000000001</v>
      </c>
      <c r="AJ123" s="16">
        <v>0.45519999999999999</v>
      </c>
      <c r="AK123" s="16">
        <v>0.55869999999999997</v>
      </c>
      <c r="AL123" s="16">
        <v>0.56989999999999996</v>
      </c>
      <c r="AM123" s="16">
        <v>0.41299999999999998</v>
      </c>
      <c r="AN123" s="16">
        <v>0.53510000000000002</v>
      </c>
      <c r="AO123" s="16">
        <v>0.51500000000000001</v>
      </c>
      <c r="AP123" s="16">
        <v>0.63439999999999996</v>
      </c>
      <c r="AQ123" s="16">
        <v>0.62380000000000002</v>
      </c>
      <c r="AR123" s="16">
        <v>0.49840000000000001</v>
      </c>
      <c r="AS123" s="16">
        <v>0.46550000000000002</v>
      </c>
      <c r="AT123" s="16">
        <v>0.63849999999999996</v>
      </c>
      <c r="AU123" s="16">
        <v>0.59960000000000002</v>
      </c>
      <c r="AV123" s="16">
        <v>0.63460000000000005</v>
      </c>
      <c r="AW123" s="16">
        <v>0.63500000000000001</v>
      </c>
      <c r="AX123" s="16">
        <v>0.63090000000000002</v>
      </c>
      <c r="AY123" s="16">
        <v>0.63380000000000003</v>
      </c>
      <c r="AZ123" s="16">
        <v>0.52969999999999995</v>
      </c>
      <c r="BA123" s="16">
        <v>0.51629999999999998</v>
      </c>
      <c r="BB123" s="16">
        <v>0.51729999999999998</v>
      </c>
      <c r="BC123" s="16">
        <v>0.5161</v>
      </c>
      <c r="BD123" s="16">
        <v>0.53610000000000002</v>
      </c>
      <c r="BE123" s="16">
        <v>0.4975</v>
      </c>
      <c r="BF123" s="16">
        <v>0.55820000000000003</v>
      </c>
      <c r="BG123" s="16">
        <v>0.4763</v>
      </c>
      <c r="BH123" s="16">
        <v>0.49469999999999997</v>
      </c>
      <c r="BI123" s="16">
        <v>0.53120000000000001</v>
      </c>
      <c r="BJ123" s="16">
        <v>0.54920000000000002</v>
      </c>
      <c r="BK123" s="16">
        <v>0.48680000000000001</v>
      </c>
      <c r="BL123" s="16">
        <v>8.0299999999999996E-2</v>
      </c>
      <c r="BM123" s="16">
        <v>0.50139999999999996</v>
      </c>
      <c r="BN123" s="16">
        <v>0.55120000000000002</v>
      </c>
      <c r="BO123" s="16">
        <v>0.53710000000000002</v>
      </c>
      <c r="BP123" s="16">
        <v>0.50249999999999995</v>
      </c>
      <c r="BQ123" s="16">
        <v>0.50460000000000005</v>
      </c>
      <c r="BR123" s="16">
        <v>0.51459999999999995</v>
      </c>
      <c r="BS123" s="16">
        <v>0.39479999999999998</v>
      </c>
      <c r="BT123" s="16">
        <v>0.64329999999999998</v>
      </c>
      <c r="BU123" s="16">
        <v>0.57530000000000003</v>
      </c>
      <c r="BV123" s="16">
        <v>0.63880000000000003</v>
      </c>
      <c r="BW123" s="16">
        <v>0.63639999999999997</v>
      </c>
      <c r="BX123" s="16">
        <v>0.63260000000000005</v>
      </c>
      <c r="BY123">
        <v>0.60699999999999998</v>
      </c>
      <c r="BZ123" s="28">
        <v>0.45350000000000001</v>
      </c>
      <c r="CA123" s="28">
        <v>0.28910000000000002</v>
      </c>
      <c r="CB123" s="28">
        <v>0.45529999999999998</v>
      </c>
      <c r="CD123">
        <v>0.65359999999999996</v>
      </c>
      <c r="CE123">
        <v>0.63280000000000003</v>
      </c>
      <c r="CF123">
        <v>0.63300000000000001</v>
      </c>
      <c r="CG123">
        <v>0.63719999999999999</v>
      </c>
      <c r="CH123">
        <v>0.63729999999999998</v>
      </c>
      <c r="CI123">
        <v>0.49959999999999999</v>
      </c>
      <c r="CJ123">
        <v>0.54159999999999997</v>
      </c>
      <c r="CK123">
        <v>0.63080000000000003</v>
      </c>
      <c r="CL123">
        <v>0.55510000000000004</v>
      </c>
      <c r="CM123">
        <v>0.5091</v>
      </c>
      <c r="CN123">
        <v>0.55489999999999995</v>
      </c>
      <c r="CO123">
        <v>0.60009999999999997</v>
      </c>
      <c r="CP123">
        <v>0.49959999999999999</v>
      </c>
      <c r="CQ123">
        <v>0.53110000000000002</v>
      </c>
      <c r="CR123">
        <v>0.55930000000000002</v>
      </c>
      <c r="CS123">
        <v>0.52200000000000002</v>
      </c>
      <c r="CT123">
        <v>0.51559999999999995</v>
      </c>
      <c r="CU123">
        <v>0.57530000000000003</v>
      </c>
      <c r="CV123">
        <v>0.53559999999999997</v>
      </c>
      <c r="CW123">
        <v>0.63109999999999999</v>
      </c>
      <c r="CX123">
        <v>0.66259999999999997</v>
      </c>
      <c r="CY123">
        <v>0.38329999999999997</v>
      </c>
      <c r="CZ123">
        <v>0.58399999999999996</v>
      </c>
      <c r="DA123">
        <v>0.50780000000000003</v>
      </c>
      <c r="DB123">
        <v>0.47760000000000002</v>
      </c>
      <c r="DC123" s="17">
        <v>0.68830000000000002</v>
      </c>
      <c r="DD123" s="17">
        <v>0.48299999999999998</v>
      </c>
      <c r="DE123" s="17">
        <v>0.50149999999999995</v>
      </c>
      <c r="DF123" s="17">
        <v>0.46389999999999998</v>
      </c>
      <c r="DG123" s="17">
        <v>0.45529999999999998</v>
      </c>
      <c r="DH123">
        <v>0.54459999999999997</v>
      </c>
      <c r="DI123">
        <v>0.53320000000000001</v>
      </c>
      <c r="DJ123">
        <v>0.49249999999999999</v>
      </c>
      <c r="DK123">
        <v>0.3286</v>
      </c>
      <c r="DL123">
        <v>0.45479999999999998</v>
      </c>
      <c r="DM123">
        <v>0.55920000000000003</v>
      </c>
      <c r="DN123">
        <v>0.56989999999999996</v>
      </c>
      <c r="DO123">
        <v>0.41499999999999998</v>
      </c>
      <c r="DP123">
        <v>0.5333</v>
      </c>
      <c r="DQ123">
        <v>0.51639999999999997</v>
      </c>
      <c r="DR123">
        <v>0.63419999999999999</v>
      </c>
      <c r="DS123">
        <v>0.62390000000000001</v>
      </c>
      <c r="DT123">
        <v>0.49859999999999999</v>
      </c>
      <c r="DU123">
        <v>0.49080000000000001</v>
      </c>
      <c r="DV123">
        <v>0.63819999999999999</v>
      </c>
      <c r="DW123">
        <v>0.60170000000000001</v>
      </c>
      <c r="DX123">
        <v>0.63419999999999999</v>
      </c>
      <c r="DY123">
        <v>0.63449999999999995</v>
      </c>
      <c r="DZ123">
        <v>0.63039999999999996</v>
      </c>
      <c r="EA123">
        <v>0.63329999999999997</v>
      </c>
      <c r="EB123">
        <v>0.52859999999999996</v>
      </c>
      <c r="EC123">
        <v>0.51549999999999996</v>
      </c>
      <c r="ED123">
        <v>0.51670000000000005</v>
      </c>
      <c r="EE123">
        <v>0.51570000000000005</v>
      </c>
      <c r="EF123">
        <v>0.53569999999999995</v>
      </c>
      <c r="EG123">
        <v>0.49730000000000002</v>
      </c>
      <c r="EH123">
        <v>0.55830000000000002</v>
      </c>
      <c r="EI123">
        <v>0.47560000000000002</v>
      </c>
      <c r="EJ123">
        <v>0.49519999999999997</v>
      </c>
      <c r="EK123">
        <v>0.53139999999999998</v>
      </c>
      <c r="EL123">
        <v>0.54869999999999997</v>
      </c>
      <c r="EM123">
        <v>0.48530000000000001</v>
      </c>
      <c r="EN123" s="15">
        <v>0.08</v>
      </c>
      <c r="EO123">
        <v>0.50109999999999999</v>
      </c>
      <c r="EP123">
        <v>0.55079999999999996</v>
      </c>
      <c r="EQ123">
        <v>0.53680000000000005</v>
      </c>
      <c r="ER123">
        <v>0.50270000000000004</v>
      </c>
      <c r="ES123">
        <v>0.50380000000000003</v>
      </c>
      <c r="ET123">
        <v>0.51459999999999995</v>
      </c>
      <c r="EU123">
        <v>0.3947</v>
      </c>
      <c r="EV123">
        <v>0.64259999999999995</v>
      </c>
      <c r="EW123">
        <v>0.5756</v>
      </c>
      <c r="EX123">
        <v>0.63839999999999997</v>
      </c>
      <c r="EY123">
        <v>0.63600000000000001</v>
      </c>
      <c r="EZ123">
        <v>0.65720000000000001</v>
      </c>
      <c r="FA123">
        <v>0.60519999999999996</v>
      </c>
      <c r="FB123" s="29">
        <v>0.45329999999999998</v>
      </c>
      <c r="FC123" s="29">
        <v>0.2888</v>
      </c>
      <c r="FD123" s="29">
        <v>0.4551</v>
      </c>
      <c r="FF123">
        <f t="array" ref="FF123">(ABS(CD123)-ABS(B123))/MAX(ABS(B123),1)*100</f>
        <v>-5.0000000000005596E-2</v>
      </c>
      <c r="FG123">
        <f t="array" ref="FG123">(ABS(CE123)-ABS(C123))/MAX(ABS(C123),1)*100</f>
        <v>-4.9999999999994493E-2</v>
      </c>
      <c r="FH123">
        <f t="array" ref="FH123">(ABS(CF123)-ABS(D123))/MAX(ABS(D123),1)*100</f>
        <v>-4.9999999999994493E-2</v>
      </c>
      <c r="FI123">
        <f t="array" ref="FI123">(ABS(CG123)-ABS(E123))/MAX(ABS(E123),1)*100</f>
        <v>-3.9999999999995595E-2</v>
      </c>
      <c r="FJ123">
        <f t="array" ref="FJ123">(ABS(CH123)-ABS(F123))/MAX(ABS(F123),1)*100</f>
        <v>-2.9999999999996696E-2</v>
      </c>
      <c r="FK123">
        <f t="array" ref="FK123">(ABS(CI123)-ABS(G123))/MAX(ABS(G123),1)*100</f>
        <v>-2.0000000000003348E-2</v>
      </c>
      <c r="FL123">
        <f t="array" ref="FL123">(ABS(CJ123)-ABS(H123))/MAX(ABS(H123),1)*100</f>
        <v>0</v>
      </c>
      <c r="FM123">
        <f t="array" ref="FM123">(ABS(CK123)-ABS(I123))/MAX(ABS(I123),1)*100</f>
        <v>-2.9999999999996696E-2</v>
      </c>
      <c r="FN123">
        <f t="array" ref="FN123">(ABS(CL123)-ABS(J123))/MAX(ABS(J123),1)*100</f>
        <v>3.0000000000007798E-2</v>
      </c>
      <c r="FO123">
        <f t="array" ref="FO123">(ABS(CM123)-ABS(K123))/MAX(ABS(K123),1)*100</f>
        <v>-2.9999999999996696E-2</v>
      </c>
      <c r="FP123">
        <f t="array" ref="FP123">(ABS(CN123)-ABS(L123))/MAX(ABS(L123),1)*100</f>
        <v>-0.40000000000000036</v>
      </c>
      <c r="FQ123">
        <f t="array" ref="FQ123">(ABS(CO123)-ABS(M123))/MAX(ABS(M123),1)*100</f>
        <v>-0.67000000000000393</v>
      </c>
      <c r="FR123">
        <f t="array" ref="FR123">(ABS(CP123)-ABS(N123))/MAX(ABS(N123),1)*100</f>
        <v>0.15000000000000013</v>
      </c>
      <c r="FS123">
        <f t="array" ref="FS123">(ABS(CQ123)-ABS(O123))/MAX(ABS(O123),1)*100</f>
        <v>0.52999999999999714</v>
      </c>
      <c r="FT123">
        <f t="array" ref="FT123">(ABS(CR123)-ABS(P123))/MAX(ABS(P123),1)*100</f>
        <v>-2.9999999999996696E-2</v>
      </c>
      <c r="FU123">
        <f t="array" ref="FU123">(ABS(CS123)-ABS(Q123))/MAX(ABS(Q123),1)*100</f>
        <v>-5.9999999999993392E-2</v>
      </c>
      <c r="FV123">
        <f t="array" ref="FV123">(ABS(CT123)-ABS(R123))/MAX(ABS(R123),1)*100</f>
        <v>-4.0000000000006697E-2</v>
      </c>
      <c r="FW123">
        <f t="array" ref="FW123">(ABS(CU123)-ABS(S123))/MAX(ABS(S123),1)*100</f>
        <v>2.00000000000089E-2</v>
      </c>
      <c r="FX123">
        <f t="array" ref="FX123">(ABS(CV123)-ABS(T123))/MAX(ABS(T123),1)*100</f>
        <v>-4.0000000000006697E-2</v>
      </c>
      <c r="FY123">
        <f t="array" ref="FY123">(ABS(CW123)-ABS(U123))/MAX(ABS(U123),1)*100</f>
        <v>-2.9999999999996696E-2</v>
      </c>
      <c r="FZ123">
        <f t="array" ref="FZ123">(ABS(CX123)-ABS(V123))/MAX(ABS(V123),1)*100</f>
        <v>-0.10000000000000009</v>
      </c>
      <c r="GA123">
        <f t="array" ref="GA123">(ABS(CY123)-ABS(W123))/MAX(ABS(W123),1)*100</f>
        <v>-6.0000000000004494E-2</v>
      </c>
      <c r="GB123">
        <f t="array" ref="GB123">(ABS(CZ123)-ABS(X123))/MAX(ABS(X123),1)*100</f>
        <v>-2.00000000000089E-2</v>
      </c>
      <c r="GC123">
        <f t="array" ref="GC123">(ABS(DA123)-ABS(Y123))/MAX(ABS(Y123),1)*100</f>
        <v>-2.9999999999996696E-2</v>
      </c>
      <c r="GD123">
        <f t="array" ref="GD123">(ABS(DB123)-ABS(Z123))/MAX(ABS(Z123),1)*100</f>
        <v>8.0000000000002292E-2</v>
      </c>
      <c r="GE123">
        <f t="array" ref="GE123">(ABS(DC123)-ABS(AA123))/MAX(ABS(AA123),1)*100</f>
        <v>-2.9999999999996696E-2</v>
      </c>
      <c r="GF123">
        <f t="array" ref="GF123">(ABS(DD123)-ABS(AB123))/MAX(ABS(AB123),1)*100</f>
        <v>-2.0000000000003348E-2</v>
      </c>
      <c r="GG123">
        <f t="array" ref="GG123">(ABS(DE123)-ABS(AC123))/MAX(ABS(AC123),1)*100</f>
        <v>0</v>
      </c>
      <c r="GH123">
        <f t="array" ref="GH123">(ABS(DF123)-ABS(AD123))/MAX(ABS(AD123),1)*100</f>
        <v>-3.0000000000002247E-2</v>
      </c>
      <c r="GI123">
        <f t="array" ref="GI123">(ABS(DG123)-ABS(AE123))/MAX(ABS(AE123),1)*100</f>
        <v>0</v>
      </c>
      <c r="GJ123">
        <f t="array" ref="GJ123">(ABS(DH123)-ABS(AF123))/MAX(ABS(AF123),1)*100</f>
        <v>-1.9999999999997797E-2</v>
      </c>
      <c r="GK123">
        <f t="array" ref="GK123">(ABS(DI123)-ABS(AG123))/MAX(ABS(AG123),1)*100</f>
        <v>-9.9999999999988987E-3</v>
      </c>
      <c r="GL123">
        <f t="array" ref="GL123">(ABS(DJ123)-ABS(AH123))/MAX(ABS(AH123),1)*100</f>
        <v>-2.0000000000003348E-2</v>
      </c>
      <c r="GM123">
        <f t="array" ref="GM123">(ABS(DK123)-ABS(AI123))/MAX(ABS(AI123),1)*100</f>
        <v>-4.0000000000001146E-2</v>
      </c>
      <c r="GN123">
        <f t="array" ref="GN123">(ABS(DL123)-ABS(AJ123))/MAX(ABS(AJ123),1)*100</f>
        <v>-4.0000000000001146E-2</v>
      </c>
      <c r="GO123">
        <f t="array" ref="GO123">(ABS(DM123)-ABS(AK123))/MAX(ABS(AK123),1)*100</f>
        <v>5.0000000000005596E-2</v>
      </c>
      <c r="GP123">
        <f t="array" ref="GP123">(ABS(DN123)-ABS(AL123))/MAX(ABS(AL123),1)*100</f>
        <v>0</v>
      </c>
      <c r="GQ123">
        <f t="array" ref="GQ123">(ABS(DO123)-ABS(AM123))/MAX(ABS(AM123),1)*100</f>
        <v>0.20000000000000018</v>
      </c>
      <c r="GR123">
        <f t="array" ref="GR123">(ABS(DP123)-ABS(AN123))/MAX(ABS(AN123),1)*100</f>
        <v>-0.18000000000000238</v>
      </c>
      <c r="GS123">
        <f t="array" ref="GS123">(ABS(DQ123)-ABS(AO123))/MAX(ABS(AO123),1)*100</f>
        <v>0.13999999999999568</v>
      </c>
      <c r="GT123">
        <f t="array" ref="GT123">(ABS(DR123)-ABS(AP123))/MAX(ABS(AP123),1)*100</f>
        <v>-1.9999999999997797E-2</v>
      </c>
      <c r="GU123">
        <f t="array" ref="GU123">(ABS(DS123)-ABS(AQ123))/MAX(ABS(AQ123),1)*100</f>
        <v>9.9999999999988987E-3</v>
      </c>
      <c r="GV123">
        <f t="array" ref="GV123">(ABS(DT123)-ABS(AR123))/MAX(ABS(AR123),1)*100</f>
        <v>1.9999999999997797E-2</v>
      </c>
      <c r="GW123">
        <f t="array" ref="GW123">(ABS(DU123)-ABS(AS123))/MAX(ABS(AS123),1)*100</f>
        <v>2.5299999999999989</v>
      </c>
      <c r="GX123">
        <f t="array" ref="GX123">(ABS(DV123)-ABS(AT123))/MAX(ABS(AT123),1)*100</f>
        <v>-2.9999999999996696E-2</v>
      </c>
      <c r="GY123">
        <f t="array" ref="GY123">(ABS(DW123)-ABS(AU123))/MAX(ABS(AU123),1)*100</f>
        <v>0.20999999999999908</v>
      </c>
      <c r="GZ123">
        <f t="array" ref="GZ123">(ABS(DX123)-ABS(AV123))/MAX(ABS(AV123),1)*100</f>
        <v>-4.0000000000006697E-2</v>
      </c>
      <c r="HA123">
        <f t="array" ref="HA123">(ABS(DY123)-ABS(AW123))/MAX(ABS(AW123),1)*100</f>
        <v>-5.0000000000005596E-2</v>
      </c>
      <c r="HB123">
        <f t="array" ref="HB123">(ABS(DZ123)-ABS(AX123))/MAX(ABS(AX123),1)*100</f>
        <v>-5.0000000000005596E-2</v>
      </c>
      <c r="HC123">
        <f t="array" ref="HC123">(ABS(EA123)-ABS(AY123))/MAX(ABS(AY123),1)*100</f>
        <v>-5.0000000000005596E-2</v>
      </c>
      <c r="HD123">
        <f t="array" ref="HD123">(ABS(EB123)-ABS(AZ123))/MAX(ABS(AZ123),1)*100</f>
        <v>-0.10999999999999899</v>
      </c>
      <c r="HE123">
        <f t="array" ref="HE123">(ABS(EC123)-ABS(BA123))/MAX(ABS(BA123),1)*100</f>
        <v>-8.0000000000002292E-2</v>
      </c>
      <c r="HF123">
        <f t="array" ref="HF123">(ABS(ED123)-ABS(BB123))/MAX(ABS(BB123),1)*100</f>
        <v>-5.9999999999993392E-2</v>
      </c>
      <c r="HG123">
        <f t="array" ref="HG123">(ABS(EE123)-ABS(BC123))/MAX(ABS(BC123),1)*100</f>
        <v>-3.9999999999995595E-2</v>
      </c>
      <c r="HH123">
        <f t="array" ref="HH123">(ABS(EF123)-ABS(BD123))/MAX(ABS(BD123),1)*100</f>
        <v>-4.0000000000006697E-2</v>
      </c>
      <c r="HI123">
        <f t="array" ref="HI123">(ABS(EG123)-ABS(BE123))/MAX(ABS(BE123),1)*100</f>
        <v>-1.9999999999997797E-2</v>
      </c>
      <c r="HJ123">
        <f t="array" ref="HJ123">(ABS(EH123)-ABS(BF123))/MAX(ABS(BF123),1)*100</f>
        <v>9.9999999999988987E-3</v>
      </c>
      <c r="HK123">
        <f t="array" ref="HK123">(ABS(EI123)-ABS(BG123))/MAX(ABS(BG123),1)*100</f>
        <v>-6.9999999999997842E-2</v>
      </c>
      <c r="HL123">
        <f t="array" ref="HL123">(ABS(EJ123)-ABS(BH123))/MAX(ABS(BH123),1)*100</f>
        <v>5.0000000000000044E-2</v>
      </c>
      <c r="HM123">
        <f t="array" ref="HM123">(ABS(EK123)-ABS(BI123))/MAX(ABS(BI123),1)*100</f>
        <v>1.9999999999997797E-2</v>
      </c>
      <c r="HN123">
        <f t="array" ref="HN123">(ABS(EL123)-ABS(BJ123))/MAX(ABS(BJ123),1)*100</f>
        <v>-5.0000000000005596E-2</v>
      </c>
      <c r="HO123">
        <f t="array" ref="HO123">(ABS(EM123)-ABS(BK123))/MAX(ABS(BK123),1)*100</f>
        <v>-0.15000000000000013</v>
      </c>
      <c r="HP123">
        <f t="array" ref="HP123">(ABS(EN123)-ABS(BL123))/MAX(ABS(BL123),1)*100</f>
        <v>-2.9999999999999472E-2</v>
      </c>
      <c r="HQ123">
        <f t="array" ref="HQ123">(ABS(EO123)-ABS(BM123))/MAX(ABS(BM123),1)*100</f>
        <v>-2.9999999999996696E-2</v>
      </c>
      <c r="HR123">
        <f t="array" ref="HR123">(ABS(EP123)-ABS(BN123))/MAX(ABS(BN123),1)*100</f>
        <v>-4.0000000000006697E-2</v>
      </c>
      <c r="HS123">
        <f t="array" ref="HS123">(ABS(EQ123)-ABS(BO123))/MAX(ABS(BO123),1)*100</f>
        <v>-2.9999999999996696E-2</v>
      </c>
      <c r="HT123">
        <f t="array" ref="HT123">(ABS(ER123)-ABS(BP123))/MAX(ABS(BP123),1)*100</f>
        <v>2.00000000000089E-2</v>
      </c>
      <c r="HU123">
        <f t="array" ref="HU123">(ABS(ES123)-ABS(BQ123))/MAX(ABS(BQ123),1)*100</f>
        <v>-8.0000000000002292E-2</v>
      </c>
      <c r="HV123">
        <f t="array" ref="HV123">(ABS(ET123)-ABS(BR123))/MAX(ABS(BR123),1)*100</f>
        <v>0</v>
      </c>
      <c r="HW123">
        <f t="array" ref="HW123">(ABS(EU123)-ABS(BS123))/MAX(ABS(BS123),1)*100</f>
        <v>-9.9999999999988987E-3</v>
      </c>
      <c r="HX123">
        <f t="array" ref="HX123">(ABS(EV123)-ABS(BT123))/MAX(ABS(BT123),1)*100</f>
        <v>-7.0000000000003393E-2</v>
      </c>
      <c r="HY123">
        <f t="array" ref="HY123">(ABS(EW123)-ABS(BU123))/MAX(ABS(BU123),1)*100</f>
        <v>2.9999999999996696E-2</v>
      </c>
      <c r="HZ123">
        <f t="array" ref="HZ123">(ABS(EX123)-ABS(BV123))/MAX(ABS(BV123),1)*100</f>
        <v>-4.0000000000006697E-2</v>
      </c>
      <c r="IA123">
        <f t="array" ref="IA123">(ABS(EY123)-ABS(BW123))/MAX(ABS(BW123),1)*100</f>
        <v>-3.9999999999995595E-2</v>
      </c>
      <c r="IB123">
        <f t="array" ref="IB123">(ABS(EZ123)-ABS(BX123))/MAX(ABS(BX123),1)*100</f>
        <v>2.4599999999999955</v>
      </c>
      <c r="IC123">
        <f t="array" ref="IC123">(ABS(FA123)-ABS(BY123))/MAX(ABS(BY123),1)*100</f>
        <v>-0.18000000000000238</v>
      </c>
      <c r="ID123" s="29">
        <f t="array" ref="ID123">(ABS(FB123)-ABS(BZ123))/MAX(ABS(BZ123),1)*100</f>
        <v>-2.0000000000003348E-2</v>
      </c>
      <c r="IE123" s="29">
        <f t="array" ref="IE123">(ABS(FC123)-ABS(CA123))/MAX(ABS(CA123),1)*100</f>
        <v>-3.0000000000002247E-2</v>
      </c>
      <c r="IF123" s="29">
        <f t="array" ref="IF123">(ABS(FD123)-ABS(CB123))/MAX(ABS(CB123),1)*100</f>
        <v>-1.9999999999997797E-2</v>
      </c>
    </row>
    <row r="124" spans="1:240" x14ac:dyDescent="0.25">
      <c r="A124" t="s">
        <v>103</v>
      </c>
      <c r="B124" s="15">
        <v>1.3722000000000001</v>
      </c>
      <c r="C124" s="15">
        <v>1.4565999999999999</v>
      </c>
      <c r="D124" s="15">
        <v>1.4560999999999999</v>
      </c>
      <c r="E124" s="15">
        <v>1.3438000000000001</v>
      </c>
      <c r="F124" s="15">
        <v>1.3874</v>
      </c>
      <c r="G124" s="15">
        <v>1.2446999999999999</v>
      </c>
      <c r="H124" s="15">
        <v>1.3243</v>
      </c>
      <c r="I124" s="15">
        <v>1.2653000000000001</v>
      </c>
      <c r="J124" s="15">
        <v>1.2337</v>
      </c>
      <c r="K124" s="15">
        <v>1.2000999999999999</v>
      </c>
      <c r="L124" s="15">
        <v>1.2897000000000001</v>
      </c>
      <c r="M124" s="15">
        <v>1.1496</v>
      </c>
      <c r="N124" s="15">
        <v>1.3146</v>
      </c>
      <c r="O124" s="15">
        <v>1.2524</v>
      </c>
      <c r="P124" s="15">
        <v>1.2879</v>
      </c>
      <c r="Q124" s="15">
        <v>1.2730999999999999</v>
      </c>
      <c r="R124" s="15">
        <v>1.2850999999999999</v>
      </c>
      <c r="S124" s="15">
        <v>1.1505000000000001</v>
      </c>
      <c r="T124" s="15">
        <v>1.2978000000000001</v>
      </c>
      <c r="U124" s="15">
        <v>1.3279000000000001</v>
      </c>
      <c r="V124" s="15">
        <v>1.0886</v>
      </c>
      <c r="W124" s="15">
        <v>1.1376999999999999</v>
      </c>
      <c r="X124" s="15">
        <v>1.3593999999999999</v>
      </c>
      <c r="Y124" s="15">
        <v>1.2681</v>
      </c>
      <c r="Z124" s="15">
        <v>1.1758999999999999</v>
      </c>
      <c r="AA124" s="15">
        <v>1.2067000000000001</v>
      </c>
      <c r="AB124" s="15">
        <v>1.1428</v>
      </c>
      <c r="AC124" s="15">
        <v>1.1592</v>
      </c>
      <c r="AD124" s="15">
        <v>1.1014999999999999</v>
      </c>
      <c r="AE124" s="15">
        <v>1.1355</v>
      </c>
      <c r="AF124" s="15">
        <v>1.2895000000000001</v>
      </c>
      <c r="AG124" s="15">
        <v>1.2783</v>
      </c>
      <c r="AH124" s="15">
        <v>1.216</v>
      </c>
      <c r="AI124" s="15">
        <v>1.1013999999999999</v>
      </c>
      <c r="AJ124" s="15">
        <v>1.1946000000000001</v>
      </c>
      <c r="AK124" s="15">
        <v>1.2232000000000001</v>
      </c>
      <c r="AL124" s="15">
        <v>1.2992999999999999</v>
      </c>
      <c r="AM124" s="15">
        <v>1.4539</v>
      </c>
      <c r="AN124" s="15">
        <v>1.3875999999999999</v>
      </c>
      <c r="AO124" s="15">
        <v>1.3446</v>
      </c>
      <c r="AP124" s="15">
        <v>1.2536</v>
      </c>
      <c r="AQ124" s="15">
        <v>1.3019000000000001</v>
      </c>
      <c r="AR124" s="15">
        <v>1.0246</v>
      </c>
      <c r="AS124" s="15">
        <v>0.96519999999999995</v>
      </c>
      <c r="AT124" s="15">
        <v>1.31</v>
      </c>
      <c r="AU124" s="15">
        <v>1.2891999999999999</v>
      </c>
      <c r="AV124" s="15">
        <v>1.3345</v>
      </c>
      <c r="AW124" s="15">
        <v>1.3449</v>
      </c>
      <c r="AX124" s="15">
        <v>1.4681</v>
      </c>
      <c r="AY124" s="15">
        <v>1.4597</v>
      </c>
      <c r="AZ124" s="15">
        <v>1.2805</v>
      </c>
      <c r="BA124" s="15">
        <v>1.2761</v>
      </c>
      <c r="BB124" s="15">
        <v>1.2725</v>
      </c>
      <c r="BC124" s="15">
        <v>1.2849999999999999</v>
      </c>
      <c r="BD124" s="15">
        <v>1.2976000000000001</v>
      </c>
      <c r="BE124" s="15">
        <v>1.3351</v>
      </c>
      <c r="BF124" s="15">
        <v>1.226</v>
      </c>
      <c r="BG124" s="15">
        <v>1.3495999999999999</v>
      </c>
      <c r="BH124" s="15">
        <v>1.3725000000000001</v>
      </c>
      <c r="BI124" s="15">
        <v>1.3527</v>
      </c>
      <c r="BJ124" s="15">
        <v>1.3493999999999999</v>
      </c>
      <c r="BK124" s="15">
        <v>1.302</v>
      </c>
      <c r="BL124" s="15">
        <v>0.90920000000000001</v>
      </c>
      <c r="BM124" s="15">
        <v>1.2451000000000001</v>
      </c>
      <c r="BN124" s="15">
        <v>1.2864</v>
      </c>
      <c r="BO124" s="15">
        <v>1.266</v>
      </c>
      <c r="BP124" s="15">
        <v>1.2733000000000001</v>
      </c>
      <c r="BQ124" s="15">
        <v>1.1781999999999999</v>
      </c>
      <c r="BR124" s="15">
        <v>1.2959000000000001</v>
      </c>
      <c r="BS124" s="15">
        <v>1.2014</v>
      </c>
      <c r="BT124" s="15">
        <v>1.2534000000000001</v>
      </c>
      <c r="BU124" s="15">
        <v>1.1503000000000001</v>
      </c>
      <c r="BV124" s="15">
        <v>1.3614999999999999</v>
      </c>
      <c r="BW124" s="15">
        <v>1.3531</v>
      </c>
      <c r="BX124" s="15">
        <v>1.3170999999999999</v>
      </c>
      <c r="BY124">
        <v>1.1601999999999999</v>
      </c>
      <c r="BZ124" s="28">
        <v>1.3353999999999999</v>
      </c>
      <c r="CA124" s="28">
        <v>1.1315</v>
      </c>
      <c r="CB124" s="28">
        <v>1.3224</v>
      </c>
      <c r="CD124">
        <v>1.3728</v>
      </c>
      <c r="CE124">
        <v>1.4570000000000001</v>
      </c>
      <c r="CF124">
        <v>1.4564999999999999</v>
      </c>
      <c r="CG124">
        <v>1.3439000000000001</v>
      </c>
      <c r="CH124">
        <v>1.3878999999999999</v>
      </c>
      <c r="CI124">
        <v>1.2446999999999999</v>
      </c>
      <c r="CJ124">
        <v>1.3249</v>
      </c>
      <c r="CK124">
        <v>1.2658</v>
      </c>
      <c r="CL124">
        <v>1.2341</v>
      </c>
      <c r="CM124">
        <v>1.2002999999999999</v>
      </c>
      <c r="CN124">
        <v>1.3050999999999999</v>
      </c>
      <c r="CO124">
        <v>1.1879</v>
      </c>
      <c r="CP124">
        <v>1.3120000000000001</v>
      </c>
      <c r="CQ124">
        <v>1.2613000000000001</v>
      </c>
      <c r="CR124">
        <v>1.2878000000000001</v>
      </c>
      <c r="CS124">
        <v>1.2734000000000001</v>
      </c>
      <c r="CT124">
        <v>1.2856000000000001</v>
      </c>
      <c r="CU124">
        <v>1.1517999999999999</v>
      </c>
      <c r="CV124">
        <v>1.3001</v>
      </c>
      <c r="CW124">
        <v>1.3278000000000001</v>
      </c>
      <c r="CX124">
        <v>1.1044</v>
      </c>
      <c r="CY124">
        <v>1.1385000000000001</v>
      </c>
      <c r="CZ124">
        <v>1.3593999999999999</v>
      </c>
      <c r="DA124">
        <v>1.268</v>
      </c>
      <c r="DB124">
        <v>1.1891</v>
      </c>
      <c r="DC124">
        <v>1.2055</v>
      </c>
      <c r="DD124">
        <v>1.1428</v>
      </c>
      <c r="DE124">
        <v>1.1597</v>
      </c>
      <c r="DF124">
        <v>1.1005</v>
      </c>
      <c r="DG124">
        <v>1.1361000000000001</v>
      </c>
      <c r="DH124">
        <v>1.2903</v>
      </c>
      <c r="DI124">
        <v>1.2785</v>
      </c>
      <c r="DJ124">
        <v>1.2158</v>
      </c>
      <c r="DK124">
        <v>1.1015999999999999</v>
      </c>
      <c r="DL124">
        <v>1.2</v>
      </c>
      <c r="DM124">
        <v>1.224</v>
      </c>
      <c r="DN124">
        <v>1.2985</v>
      </c>
      <c r="DO124">
        <v>1.4621</v>
      </c>
      <c r="DP124">
        <v>1.3632</v>
      </c>
      <c r="DQ124">
        <v>1.3321000000000001</v>
      </c>
      <c r="DR124">
        <v>1.2544</v>
      </c>
      <c r="DS124">
        <v>1.3010999999999999</v>
      </c>
      <c r="DT124">
        <v>1.0315000000000001</v>
      </c>
      <c r="DU124">
        <v>1.0007999999999999</v>
      </c>
      <c r="DV124">
        <v>1.3099000000000001</v>
      </c>
      <c r="DW124">
        <v>1.2926</v>
      </c>
      <c r="DX124">
        <v>1.3342000000000001</v>
      </c>
      <c r="DY124">
        <v>1.3454999999999999</v>
      </c>
      <c r="DZ124">
        <v>1.4685999999999999</v>
      </c>
      <c r="EA124">
        <v>1.4601999999999999</v>
      </c>
      <c r="EB124">
        <v>1.2878000000000001</v>
      </c>
      <c r="EC124">
        <v>1.2805</v>
      </c>
      <c r="ED124">
        <v>1.2730999999999999</v>
      </c>
      <c r="EE124">
        <v>1.2854000000000001</v>
      </c>
      <c r="EF124">
        <v>1.3</v>
      </c>
      <c r="EG124">
        <v>1.3358000000000001</v>
      </c>
      <c r="EH124">
        <v>1.2346999999999999</v>
      </c>
      <c r="EI124">
        <v>1.3443000000000001</v>
      </c>
      <c r="EJ124">
        <v>1.3817999999999999</v>
      </c>
      <c r="EK124">
        <v>1.3536999999999999</v>
      </c>
      <c r="EL124">
        <v>1.351</v>
      </c>
      <c r="EM124">
        <v>1.2985</v>
      </c>
      <c r="EN124" s="3">
        <v>0.91080000000000005</v>
      </c>
      <c r="EO124">
        <v>1.2452000000000001</v>
      </c>
      <c r="EP124">
        <v>1.2864</v>
      </c>
      <c r="EQ124">
        <v>1.2659</v>
      </c>
      <c r="ER124">
        <v>1.2891999999999999</v>
      </c>
      <c r="ES124">
        <v>1.1772</v>
      </c>
      <c r="ET124">
        <v>1.2966</v>
      </c>
      <c r="EU124">
        <v>1.202</v>
      </c>
      <c r="EV124">
        <v>1.2624</v>
      </c>
      <c r="EW124">
        <v>1.1516</v>
      </c>
      <c r="EX124">
        <v>1.3620000000000001</v>
      </c>
      <c r="EY124">
        <v>1.3535999999999999</v>
      </c>
      <c r="EZ124">
        <v>1.4383999999999999</v>
      </c>
      <c r="FA124">
        <v>1.1633</v>
      </c>
      <c r="FB124" s="29">
        <v>1.3362000000000001</v>
      </c>
      <c r="FC124" s="29">
        <v>1.1326000000000001</v>
      </c>
      <c r="FD124" s="29">
        <v>1.3231999999999999</v>
      </c>
      <c r="FF124">
        <f t="array" ref="FF124">(ABS(CD124)-ABS(B124))/MAX(ABS(B124),1)*100</f>
        <v>4.3725404459986433E-2</v>
      </c>
      <c r="FG124">
        <f t="array" ref="FG124">(ABS(CE124)-ABS(C124))/MAX(ABS(C124),1)*100</f>
        <v>2.7461211039419061E-2</v>
      </c>
      <c r="FH124">
        <f t="array" ref="FH124">(ABS(CF124)-ABS(D124))/MAX(ABS(D124),1)*100</f>
        <v>2.7470640752692534E-2</v>
      </c>
      <c r="FI124">
        <f t="array" ref="FI124">(ABS(CG124)-ABS(E124))/MAX(ABS(E124),1)*100</f>
        <v>7.4415835689826595E-3</v>
      </c>
      <c r="FJ124">
        <f t="array" ref="FJ124">(ABS(CH124)-ABS(F124))/MAX(ABS(F124),1)*100</f>
        <v>3.6038633415016938E-2</v>
      </c>
      <c r="FK124">
        <f t="array" ref="FK124">(ABS(CI124)-ABS(G124))/MAX(ABS(G124),1)*100</f>
        <v>0</v>
      </c>
      <c r="FL124">
        <f t="array" ref="FL124">(ABS(CJ124)-ABS(H124))/MAX(ABS(H124),1)*100</f>
        <v>4.5306954617528802E-2</v>
      </c>
      <c r="FM124">
        <f t="array" ref="FM124">(ABS(CK124)-ABS(I124))/MAX(ABS(I124),1)*100</f>
        <v>3.9516320240254872E-2</v>
      </c>
      <c r="FN124">
        <f t="array" ref="FN124">(ABS(CL124)-ABS(J124))/MAX(ABS(J124),1)*100</f>
        <v>3.2422793223632645E-2</v>
      </c>
      <c r="FO124">
        <f t="array" ref="FO124">(ABS(CM124)-ABS(K124))/MAX(ABS(K124),1)*100</f>
        <v>1.6665277893507042E-2</v>
      </c>
      <c r="FP124">
        <f t="array" ref="FP124">(ABS(CN124)-ABS(L124))/MAX(ABS(L124),1)*100</f>
        <v>1.1940761417383778</v>
      </c>
      <c r="FQ124">
        <f t="array" ref="FQ124">(ABS(CO124)-ABS(M124))/MAX(ABS(M124),1)*100</f>
        <v>3.3315935977731388</v>
      </c>
      <c r="FR124">
        <f t="array" ref="FR124">(ABS(CP124)-ABS(N124))/MAX(ABS(N124),1)*100</f>
        <v>-0.19777879202798843</v>
      </c>
      <c r="FS124">
        <f t="array" ref="FS124">(ABS(CQ124)-ABS(O124))/MAX(ABS(O124),1)*100</f>
        <v>0.7106355796870113</v>
      </c>
      <c r="FT124">
        <f t="array" ref="FT124">(ABS(CR124)-ABS(P124))/MAX(ABS(P124),1)*100</f>
        <v>-7.7645779951851061E-3</v>
      </c>
      <c r="FU124">
        <f t="array" ref="FU124">(ABS(CS124)-ABS(Q124))/MAX(ABS(Q124),1)*100</f>
        <v>2.3564527531237847E-2</v>
      </c>
      <c r="FV124">
        <f t="array" ref="FV124">(ABS(CT124)-ABS(R124))/MAX(ABS(R124),1)*100</f>
        <v>3.8907478017287916E-2</v>
      </c>
      <c r="FW124">
        <f t="array" ref="FW124">(ABS(CU124)-ABS(S124))/MAX(ABS(S124),1)*100</f>
        <v>0.11299435028247343</v>
      </c>
      <c r="FX124">
        <f t="array" ref="FX124">(ABS(CV124)-ABS(T124))/MAX(ABS(T124),1)*100</f>
        <v>0.17722299275697093</v>
      </c>
      <c r="FY124">
        <f t="array" ref="FY124">(ABS(CW124)-ABS(U124))/MAX(ABS(U124),1)*100</f>
        <v>-7.530687551772647E-3</v>
      </c>
      <c r="FZ124">
        <f t="array" ref="FZ124">(ABS(CX124)-ABS(V124))/MAX(ABS(V124),1)*100</f>
        <v>1.4514054749219212</v>
      </c>
      <c r="GA124">
        <f t="array" ref="GA124">(ABS(CY124)-ABS(W124))/MAX(ABS(W124),1)*100</f>
        <v>7.0317306847159533E-2</v>
      </c>
      <c r="GB124">
        <f t="array" ref="GB124">(ABS(CZ124)-ABS(X124))/MAX(ABS(X124),1)*100</f>
        <v>0</v>
      </c>
      <c r="GC124">
        <f t="array" ref="GC124">(ABS(DA124)-ABS(Y124))/MAX(ABS(Y124),1)*100</f>
        <v>-7.8858134216535751E-3</v>
      </c>
      <c r="GD124">
        <f t="array" ref="GD124">(ABS(DB124)-ABS(Z124))/MAX(ABS(Z124),1)*100</f>
        <v>1.1225444340505231</v>
      </c>
      <c r="GE124">
        <f t="array" ref="GE124">(ABS(DC124)-ABS(AA124))/MAX(ABS(AA124),1)*100</f>
        <v>-9.9444766719158847E-2</v>
      </c>
      <c r="GF124">
        <f t="array" ref="GF124">(ABS(DD124)-ABS(AB124))/MAX(ABS(AB124),1)*100</f>
        <v>0</v>
      </c>
      <c r="GG124">
        <f t="array" ref="GG124">(ABS(DE124)-ABS(AC124))/MAX(ABS(AC124),1)*100</f>
        <v>4.3133195307103599E-2</v>
      </c>
      <c r="GH124">
        <f t="array" ref="GH124">(ABS(DF124)-ABS(AD124))/MAX(ABS(AD124),1)*100</f>
        <v>-9.0785292782559229E-2</v>
      </c>
      <c r="GI124">
        <f t="array" ref="GI124">(ABS(DG124)-ABS(AE124))/MAX(ABS(AE124),1)*100</f>
        <v>5.2840158520489296E-2</v>
      </c>
      <c r="GJ124">
        <f t="array" ref="GJ124">(ABS(DH124)-ABS(AF124))/MAX(ABS(AF124),1)*100</f>
        <v>6.2039550213254122E-2</v>
      </c>
      <c r="GK124">
        <f t="array" ref="GK124">(ABS(DI124)-ABS(AG124))/MAX(ABS(AG124),1)*100</f>
        <v>1.5645779550964405E-2</v>
      </c>
      <c r="GL124">
        <f t="array" ref="GL124">(ABS(DJ124)-ABS(AH124))/MAX(ABS(AH124),1)*100</f>
        <v>-1.644736842105082E-2</v>
      </c>
      <c r="GM124">
        <f t="array" ref="GM124">(ABS(DK124)-ABS(AI124))/MAX(ABS(AI124),1)*100</f>
        <v>1.8158707100052476E-2</v>
      </c>
      <c r="GN124">
        <f t="array" ref="GN124">(ABS(DL124)-ABS(AJ124))/MAX(ABS(AJ124),1)*100</f>
        <v>0.45203415369159961</v>
      </c>
      <c r="GO124">
        <f t="array" ref="GO124">(ABS(DM124)-ABS(AK124))/MAX(ABS(AK124),1)*100</f>
        <v>6.5402223675597768E-2</v>
      </c>
      <c r="GP124">
        <f t="array" ref="GP124">(ABS(DN124)-ABS(AL124))/MAX(ABS(AL124),1)*100</f>
        <v>-6.1571615485254513E-2</v>
      </c>
      <c r="GQ124">
        <f t="array" ref="GQ124">(ABS(DO124)-ABS(AM124))/MAX(ABS(AM124),1)*100</f>
        <v>0.56400027512208439</v>
      </c>
      <c r="GR124">
        <f t="array" ref="GR124">(ABS(DP124)-ABS(AN124))/MAX(ABS(AN124),1)*100</f>
        <v>-1.758431824733351</v>
      </c>
      <c r="GS124">
        <f t="array" ref="GS124">(ABS(DQ124)-ABS(AO124))/MAX(ABS(AO124),1)*100</f>
        <v>-0.9296445039416894</v>
      </c>
      <c r="GT124">
        <f t="array" ref="GT124">(ABS(DR124)-ABS(AP124))/MAX(ABS(AP124),1)*100</f>
        <v>6.3816209317159533E-2</v>
      </c>
      <c r="GU124">
        <f t="array" ref="GU124">(ABS(DS124)-ABS(AQ124))/MAX(ABS(AQ124),1)*100</f>
        <v>-6.1448651970207685E-2</v>
      </c>
      <c r="GV124">
        <f t="array" ref="GV124">(ABS(DT124)-ABS(AR124))/MAX(ABS(AR124),1)*100</f>
        <v>0.67343353503807624</v>
      </c>
      <c r="GW124">
        <f t="array" ref="GW124">(ABS(DU124)-ABS(AS124))/MAX(ABS(AS124),1)*100</f>
        <v>3.5599999999999965</v>
      </c>
      <c r="GX124">
        <f t="array" ref="GX124">(ABS(DV124)-ABS(AT124))/MAX(ABS(AT124),1)*100</f>
        <v>-7.6335877862587003E-3</v>
      </c>
      <c r="GY124">
        <f t="array" ref="GY124">(ABS(DW124)-ABS(AU124))/MAX(ABS(AU124),1)*100</f>
        <v>0.26372944461682207</v>
      </c>
      <c r="GZ124">
        <f t="array" ref="GZ124">(ABS(DX124)-ABS(AV124))/MAX(ABS(AV124),1)*100</f>
        <v>-2.248032971149996E-2</v>
      </c>
      <c r="HA124">
        <f t="array" ref="HA124">(ABS(DY124)-ABS(AW124))/MAX(ABS(AW124),1)*100</f>
        <v>4.4612982377867046E-2</v>
      </c>
      <c r="HB124">
        <f t="array" ref="HB124">(ABS(DZ124)-ABS(AX124))/MAX(ABS(AX124),1)*100</f>
        <v>3.4057625502346221E-2</v>
      </c>
      <c r="HC124">
        <f t="array" ref="HC124">(ABS(EA124)-ABS(AY124))/MAX(ABS(AY124),1)*100</f>
        <v>3.4253613756247511E-2</v>
      </c>
      <c r="HD124">
        <f t="array" ref="HD124">(ABS(EB124)-ABS(AZ124))/MAX(ABS(AZ124),1)*100</f>
        <v>0.57008980866849546</v>
      </c>
      <c r="HE124">
        <f t="array" ref="HE124">(ABS(EC124)-ABS(BA124))/MAX(ABS(BA124),1)*100</f>
        <v>0.34480056421910193</v>
      </c>
      <c r="HF124">
        <f t="array" ref="HF124">(ABS(ED124)-ABS(BB124))/MAX(ABS(BB124),1)*100</f>
        <v>4.7151277013747259E-2</v>
      </c>
      <c r="HG124">
        <f t="array" ref="HG124">(ABS(EE124)-ABS(BC124))/MAX(ABS(BC124),1)*100</f>
        <v>3.1128404669274554E-2</v>
      </c>
      <c r="HH124">
        <f t="array" ref="HH124">(ABS(EF124)-ABS(BD124))/MAX(ABS(BD124),1)*100</f>
        <v>0.18495684340320265</v>
      </c>
      <c r="HI124">
        <f t="array" ref="HI124">(ABS(EG124)-ABS(BE124))/MAX(ABS(BE124),1)*100</f>
        <v>5.2430529548359299E-2</v>
      </c>
      <c r="HJ124">
        <f t="array" ref="HJ124">(ABS(EH124)-ABS(BF124))/MAX(ABS(BF124),1)*100</f>
        <v>0.70962479608482298</v>
      </c>
      <c r="HK124">
        <f t="array" ref="HK124">(ABS(EI124)-ABS(BG124))/MAX(ABS(BG124),1)*100</f>
        <v>-0.39270895080022677</v>
      </c>
      <c r="HL124">
        <f t="array" ref="HL124">(ABS(EJ124)-ABS(BH124))/MAX(ABS(BH124),1)*100</f>
        <v>0.67759562841529053</v>
      </c>
      <c r="HM124">
        <f t="array" ref="HM124">(ABS(EK124)-ABS(BI124))/MAX(ABS(BI124),1)*100</f>
        <v>7.3926221630804312E-2</v>
      </c>
      <c r="HN124">
        <f t="array" ref="HN124">(ABS(EL124)-ABS(BJ124))/MAX(ABS(BJ124),1)*100</f>
        <v>0.11857121683711619</v>
      </c>
      <c r="HO124">
        <f t="array" ref="HO124">(ABS(EM124)-ABS(BK124))/MAX(ABS(BK124),1)*100</f>
        <v>-0.26881720430107975</v>
      </c>
      <c r="HP124">
        <f t="array" ref="HP124">(ABS(EN124)-ABS(BL124))/MAX(ABS(BL124),1)*100</f>
        <v>0.16000000000000458</v>
      </c>
      <c r="HQ124">
        <f t="array" ref="HQ124">(ABS(EO124)-ABS(BM124))/MAX(ABS(BM124),1)*100</f>
        <v>8.0314834149858641E-3</v>
      </c>
      <c r="HR124">
        <f t="array" ref="HR124">(ABS(EP124)-ABS(BN124))/MAX(ABS(BN124),1)*100</f>
        <v>0</v>
      </c>
      <c r="HS124">
        <f t="array" ref="HS124">(ABS(EQ124)-ABS(BO124))/MAX(ABS(BO124),1)*100</f>
        <v>-7.8988941548174558E-3</v>
      </c>
      <c r="HT124">
        <f t="array" ref="HT124">(ABS(ER124)-ABS(BP124))/MAX(ABS(BP124),1)*100</f>
        <v>1.2487237885808373</v>
      </c>
      <c r="HU124">
        <f t="array" ref="HU124">(ABS(ES124)-ABS(BQ124))/MAX(ABS(BQ124),1)*100</f>
        <v>-8.4875233406882522E-2</v>
      </c>
      <c r="HV124">
        <f t="array" ref="HV124">(ABS(ET124)-ABS(BR124))/MAX(ABS(BR124),1)*100</f>
        <v>5.4016513619872128E-2</v>
      </c>
      <c r="HW124">
        <f t="array" ref="HW124">(ABS(EU124)-ABS(BS124))/MAX(ABS(BS124),1)*100</f>
        <v>4.9941734642911094E-2</v>
      </c>
      <c r="HX124">
        <f t="array" ref="HX124">(ABS(EV124)-ABS(BT124))/MAX(ABS(BT124),1)*100</f>
        <v>0.71804691239826846</v>
      </c>
      <c r="HY124">
        <f t="array" ref="HY124">(ABS(EW124)-ABS(BU124))/MAX(ABS(BU124),1)*100</f>
        <v>0.11301399634876612</v>
      </c>
      <c r="HZ124">
        <f t="array" ref="HZ124">(ABS(EX124)-ABS(BV124))/MAX(ABS(BV124),1)*100</f>
        <v>3.672420124863511E-2</v>
      </c>
      <c r="IA124">
        <f t="array" ref="IA124">(ABS(EY124)-ABS(BW124))/MAX(ABS(BW124),1)*100</f>
        <v>3.6952183874062884E-2</v>
      </c>
      <c r="IB124">
        <f t="array" ref="IB124">(ABS(EZ124)-ABS(BX124))/MAX(ABS(BX124),1)*100</f>
        <v>9.2096272112975459</v>
      </c>
      <c r="IC124">
        <f t="array" ref="IC124">(ABS(FA124)-ABS(BY124))/MAX(ABS(BY124),1)*100</f>
        <v>0.26719531115325829</v>
      </c>
      <c r="ID124" s="29">
        <f t="array" ref="ID124">(ABS(FB124)-ABS(BZ124))/MAX(ABS(BZ124),1)*100</f>
        <v>5.9907143926923312E-2</v>
      </c>
      <c r="IE124" s="29">
        <f t="array" ref="IE124">(ABS(FC124)-ABS(CA124))/MAX(ABS(CA124),1)*100</f>
        <v>9.7216084843137512E-2</v>
      </c>
      <c r="IF124" s="29">
        <f t="array" ref="IF124">(ABS(FD124)-ABS(CB124))/MAX(ABS(CB124),1)*100</f>
        <v>6.0496067755589224E-2</v>
      </c>
    </row>
    <row r="125" spans="1:240" x14ac:dyDescent="0.25">
      <c r="A125" t="s">
        <v>154</v>
      </c>
      <c r="B125">
        <v>0.45479999999999998</v>
      </c>
      <c r="C125">
        <v>0.51539999999999997</v>
      </c>
      <c r="D125">
        <v>0.51470000000000005</v>
      </c>
      <c r="E125">
        <v>0.46560000000000001</v>
      </c>
      <c r="F125">
        <v>0.49309999999999998</v>
      </c>
      <c r="G125">
        <v>0.53500000000000003</v>
      </c>
      <c r="H125">
        <v>0.55459999999999998</v>
      </c>
      <c r="I125">
        <v>0.46100000000000002</v>
      </c>
      <c r="J125">
        <v>0.48980000000000001</v>
      </c>
      <c r="K125">
        <v>0.48730000000000001</v>
      </c>
      <c r="L125">
        <v>0.57820000000000005</v>
      </c>
      <c r="M125">
        <v>0.42320000000000002</v>
      </c>
      <c r="N125">
        <v>0.61580000000000001</v>
      </c>
      <c r="O125">
        <v>0.58099999999999996</v>
      </c>
      <c r="P125">
        <v>0.51990000000000003</v>
      </c>
      <c r="Q125">
        <v>0.55359999999999998</v>
      </c>
      <c r="R125">
        <v>0.5756</v>
      </c>
      <c r="S125">
        <v>0.45250000000000001</v>
      </c>
      <c r="T125">
        <v>0.57599999999999996</v>
      </c>
      <c r="U125">
        <v>0.47470000000000001</v>
      </c>
      <c r="V125">
        <v>0.3836</v>
      </c>
      <c r="W125">
        <v>0.55159999999999998</v>
      </c>
      <c r="X125">
        <v>0.5595</v>
      </c>
      <c r="Y125">
        <v>0.55079999999999996</v>
      </c>
      <c r="Z125">
        <v>0.51890000000000003</v>
      </c>
      <c r="AA125">
        <v>0.40760000000000002</v>
      </c>
      <c r="AB125">
        <v>0.49109999999999998</v>
      </c>
      <c r="AC125">
        <v>0.49509999999999998</v>
      </c>
      <c r="AD125">
        <v>0.48699999999999999</v>
      </c>
      <c r="AE125">
        <v>0.5181</v>
      </c>
      <c r="AF125">
        <v>0.53200000000000003</v>
      </c>
      <c r="AG125">
        <v>0.53269999999999995</v>
      </c>
      <c r="AH125">
        <v>0.52249999999999996</v>
      </c>
      <c r="AI125">
        <v>0.60099999999999998</v>
      </c>
      <c r="AJ125">
        <v>0.54869999999999997</v>
      </c>
      <c r="AK125">
        <v>0.48170000000000002</v>
      </c>
      <c r="AL125">
        <v>0.51880000000000004</v>
      </c>
      <c r="AM125">
        <v>0.77569999999999995</v>
      </c>
      <c r="AN125">
        <v>0.628</v>
      </c>
      <c r="AO125">
        <v>0.60370000000000001</v>
      </c>
      <c r="AP125">
        <v>0.45229999999999998</v>
      </c>
      <c r="AQ125">
        <v>0.48089999999999999</v>
      </c>
      <c r="AR125">
        <v>0.43609999999999999</v>
      </c>
      <c r="AS125">
        <v>0.37509999999999999</v>
      </c>
      <c r="AT125">
        <v>0.4491</v>
      </c>
      <c r="AU125">
        <v>0.51500000000000001</v>
      </c>
      <c r="AV125">
        <v>0.4723</v>
      </c>
      <c r="AW125">
        <v>0.46779999999999999</v>
      </c>
      <c r="AX125">
        <v>0.52229999999999999</v>
      </c>
      <c r="AY125">
        <v>0.51339999999999997</v>
      </c>
      <c r="AZ125">
        <v>0.58109999999999995</v>
      </c>
      <c r="BA125">
        <v>0.57389999999999997</v>
      </c>
      <c r="BB125">
        <v>0.56230000000000002</v>
      </c>
      <c r="BC125">
        <v>0.57530000000000003</v>
      </c>
      <c r="BD125">
        <v>0.57569999999999999</v>
      </c>
      <c r="BE125">
        <v>0.60829999999999995</v>
      </c>
      <c r="BF125">
        <v>0.53769999999999996</v>
      </c>
      <c r="BG125">
        <v>0.64219999999999999</v>
      </c>
      <c r="BH125">
        <v>0.63329999999999997</v>
      </c>
      <c r="BI125">
        <v>0.59030000000000005</v>
      </c>
      <c r="BJ125">
        <v>0.58709999999999996</v>
      </c>
      <c r="BK125">
        <v>0.59260000000000002</v>
      </c>
      <c r="BL125">
        <v>0.7611</v>
      </c>
      <c r="BM125">
        <v>0.53339999999999999</v>
      </c>
      <c r="BN125">
        <v>0.52410000000000001</v>
      </c>
      <c r="BO125">
        <v>0.52439999999999998</v>
      </c>
      <c r="BP125">
        <v>0.58309999999999995</v>
      </c>
      <c r="BQ125">
        <v>0.50749999999999995</v>
      </c>
      <c r="BR125">
        <v>0.56240000000000001</v>
      </c>
      <c r="BS125">
        <v>0.60850000000000004</v>
      </c>
      <c r="BT125">
        <v>0.4425</v>
      </c>
      <c r="BU125">
        <v>0.4521</v>
      </c>
      <c r="BV125">
        <v>0.48199999999999998</v>
      </c>
      <c r="BW125">
        <v>0.46360000000000001</v>
      </c>
      <c r="BX125">
        <v>0.55249999999999999</v>
      </c>
      <c r="BY125">
        <v>0.4698</v>
      </c>
      <c r="BZ125" s="28">
        <v>0.6643</v>
      </c>
      <c r="CA125" s="28">
        <v>0.67930000000000001</v>
      </c>
      <c r="CB125" s="28">
        <v>0.64690000000000003</v>
      </c>
      <c r="CD125">
        <v>0.45479999999999998</v>
      </c>
      <c r="CE125">
        <v>0.5151</v>
      </c>
      <c r="CF125">
        <v>0.51439999999999997</v>
      </c>
      <c r="CG125">
        <v>0.4652</v>
      </c>
      <c r="CH125">
        <v>0.49299999999999999</v>
      </c>
      <c r="CI125">
        <v>0.53469999999999995</v>
      </c>
      <c r="CJ125">
        <v>0.55469999999999997</v>
      </c>
      <c r="CK125">
        <v>0.45950000000000002</v>
      </c>
      <c r="CL125">
        <v>0.48849999999999999</v>
      </c>
      <c r="CM125">
        <v>0.48770000000000002</v>
      </c>
      <c r="CN125">
        <v>0.58699999999999997</v>
      </c>
      <c r="CO125">
        <v>0.4456</v>
      </c>
      <c r="CP125">
        <v>0.61229999999999996</v>
      </c>
      <c r="CQ125">
        <v>0.58389999999999997</v>
      </c>
      <c r="CR125">
        <v>0.51970000000000005</v>
      </c>
      <c r="CS125">
        <v>0.55430000000000001</v>
      </c>
      <c r="CT125">
        <v>0.57599999999999996</v>
      </c>
      <c r="CU125">
        <v>0.45340000000000003</v>
      </c>
      <c r="CV125">
        <v>0.57799999999999996</v>
      </c>
      <c r="CW125">
        <v>0.4738</v>
      </c>
      <c r="CX125">
        <v>0.39439999999999997</v>
      </c>
      <c r="CY125">
        <v>0.5524</v>
      </c>
      <c r="CZ125">
        <v>0.55889999999999995</v>
      </c>
      <c r="DA125">
        <v>0.55030000000000001</v>
      </c>
      <c r="DB125">
        <v>0.5202</v>
      </c>
      <c r="DC125">
        <v>0.40589999999999998</v>
      </c>
      <c r="DD125">
        <v>0.49099999999999999</v>
      </c>
      <c r="DE125">
        <v>0.49519999999999997</v>
      </c>
      <c r="DF125">
        <v>0.48609999999999998</v>
      </c>
      <c r="DG125">
        <v>0.51829999999999998</v>
      </c>
      <c r="DH125">
        <v>0.5323</v>
      </c>
      <c r="DI125">
        <v>0.53220000000000001</v>
      </c>
      <c r="DJ125">
        <v>0.52200000000000002</v>
      </c>
      <c r="DK125">
        <v>0.60099999999999998</v>
      </c>
      <c r="DL125">
        <v>0.55430000000000001</v>
      </c>
      <c r="DM125">
        <v>0.48139999999999999</v>
      </c>
      <c r="DN125">
        <v>0.51749999999999996</v>
      </c>
      <c r="DO125">
        <v>0.77180000000000004</v>
      </c>
      <c r="DP125">
        <v>0.61570000000000003</v>
      </c>
      <c r="DQ125">
        <v>0.59619999999999995</v>
      </c>
      <c r="DR125">
        <v>0.45169999999999999</v>
      </c>
      <c r="DS125">
        <v>0.47870000000000001</v>
      </c>
      <c r="DT125">
        <v>0.43240000000000001</v>
      </c>
      <c r="DU125">
        <v>0.3831</v>
      </c>
      <c r="DV125">
        <v>0.44850000000000001</v>
      </c>
      <c r="DW125">
        <v>0.51470000000000005</v>
      </c>
      <c r="DX125">
        <v>0.47170000000000001</v>
      </c>
      <c r="DY125">
        <v>0.4677</v>
      </c>
      <c r="DZ125">
        <v>0.52190000000000003</v>
      </c>
      <c r="EA125">
        <v>0.5131</v>
      </c>
      <c r="EB125">
        <v>0.58799999999999997</v>
      </c>
      <c r="EC125">
        <v>0.57789999999999997</v>
      </c>
      <c r="ED125">
        <v>0.56320000000000003</v>
      </c>
      <c r="EE125">
        <v>0.57569999999999999</v>
      </c>
      <c r="EF125">
        <v>0.57779999999999998</v>
      </c>
      <c r="EG125">
        <v>0.60850000000000004</v>
      </c>
      <c r="EH125">
        <v>0.54490000000000005</v>
      </c>
      <c r="EI125">
        <v>0.63849999999999996</v>
      </c>
      <c r="EJ125">
        <v>0.63990000000000002</v>
      </c>
      <c r="EK125">
        <v>0.58989999999999998</v>
      </c>
      <c r="EL125">
        <v>0.58860000000000001</v>
      </c>
      <c r="EM125">
        <v>0.59119999999999995</v>
      </c>
      <c r="EN125" s="3">
        <v>0.76249999999999996</v>
      </c>
      <c r="EO125">
        <v>0.53320000000000001</v>
      </c>
      <c r="EP125">
        <v>0.52410000000000001</v>
      </c>
      <c r="EQ125">
        <v>0.52410000000000001</v>
      </c>
      <c r="ER125">
        <v>0.59399999999999997</v>
      </c>
      <c r="ES125">
        <v>0.50839999999999996</v>
      </c>
      <c r="ET125">
        <v>0.56289999999999996</v>
      </c>
      <c r="EU125">
        <v>0.6089</v>
      </c>
      <c r="EV125">
        <v>0.4496</v>
      </c>
      <c r="EW125">
        <v>0.45300000000000001</v>
      </c>
      <c r="EX125">
        <v>0.48230000000000001</v>
      </c>
      <c r="EY125">
        <v>0.46310000000000001</v>
      </c>
      <c r="EZ125">
        <v>0.437</v>
      </c>
      <c r="FA125">
        <v>0.47489999999999999</v>
      </c>
      <c r="FB125" s="29">
        <v>0.66469999999999996</v>
      </c>
      <c r="FC125" s="29">
        <v>0.67989999999999995</v>
      </c>
      <c r="FD125" s="29">
        <v>0.6472</v>
      </c>
      <c r="FF125">
        <f t="array" ref="FF125">(ABS(CD125)-ABS(B125))/MAX(ABS(B125),1)*100</f>
        <v>0</v>
      </c>
      <c r="FG125">
        <f t="array" ref="FG125">(ABS(CE125)-ABS(C125))/MAX(ABS(C125),1)*100</f>
        <v>-2.9999999999996696E-2</v>
      </c>
      <c r="FH125">
        <f t="array" ref="FH125">(ABS(CF125)-ABS(D125))/MAX(ABS(D125),1)*100</f>
        <v>-3.0000000000007798E-2</v>
      </c>
      <c r="FI125">
        <f t="array" ref="FI125">(ABS(CG125)-ABS(E125))/MAX(ABS(E125),1)*100</f>
        <v>-4.0000000000001146E-2</v>
      </c>
      <c r="FJ125">
        <f t="array" ref="FJ125">(ABS(CH125)-ABS(F125))/MAX(ABS(F125),1)*100</f>
        <v>-9.9999999999988987E-3</v>
      </c>
      <c r="FK125">
        <f t="array" ref="FK125">(ABS(CI125)-ABS(G125))/MAX(ABS(G125),1)*100</f>
        <v>-3.0000000000007798E-2</v>
      </c>
      <c r="FL125">
        <f t="array" ref="FL125">(ABS(CJ125)-ABS(H125))/MAX(ABS(H125),1)*100</f>
        <v>9.9999999999988987E-3</v>
      </c>
      <c r="FM125">
        <f t="array" ref="FM125">(ABS(CK125)-ABS(I125))/MAX(ABS(I125),1)*100</f>
        <v>-0.15000000000000013</v>
      </c>
      <c r="FN125">
        <f t="array" ref="FN125">(ABS(CL125)-ABS(J125))/MAX(ABS(J125),1)*100</f>
        <v>-0.13000000000000234</v>
      </c>
      <c r="FO125">
        <f t="array" ref="FO125">(ABS(CM125)-ABS(K125))/MAX(ABS(K125),1)*100</f>
        <v>4.0000000000001146E-2</v>
      </c>
      <c r="FP125">
        <f t="array" ref="FP125">(ABS(CN125)-ABS(L125))/MAX(ABS(L125),1)*100</f>
        <v>0.8799999999999919</v>
      </c>
      <c r="FQ125">
        <f t="array" ref="FQ125">(ABS(CO125)-ABS(M125))/MAX(ABS(M125),1)*100</f>
        <v>2.2399999999999975</v>
      </c>
      <c r="FR125">
        <f t="array" ref="FR125">(ABS(CP125)-ABS(N125))/MAX(ABS(N125),1)*100</f>
        <v>-0.35000000000000586</v>
      </c>
      <c r="FS125">
        <f t="array" ref="FS125">(ABS(CQ125)-ABS(O125))/MAX(ABS(O125),1)*100</f>
        <v>0.29000000000000137</v>
      </c>
      <c r="FT125">
        <f t="array" ref="FT125">(ABS(CR125)-ABS(P125))/MAX(ABS(P125),1)*100</f>
        <v>-1.9999999999997797E-2</v>
      </c>
      <c r="FU125">
        <f t="array" ref="FU125">(ABS(CS125)-ABS(Q125))/MAX(ABS(Q125),1)*100</f>
        <v>7.0000000000003393E-2</v>
      </c>
      <c r="FV125">
        <f t="array" ref="FV125">(ABS(CT125)-ABS(R125))/MAX(ABS(R125),1)*100</f>
        <v>3.9999999999995595E-2</v>
      </c>
      <c r="FW125">
        <f t="array" ref="FW125">(ABS(CU125)-ABS(S125))/MAX(ABS(S125),1)*100</f>
        <v>9.000000000000119E-2</v>
      </c>
      <c r="FX125">
        <f t="array" ref="FX125">(ABS(CV125)-ABS(T125))/MAX(ABS(T125),1)*100</f>
        <v>0.20000000000000018</v>
      </c>
      <c r="FY125">
        <f t="array" ref="FY125">(ABS(CW125)-ABS(U125))/MAX(ABS(U125),1)*100</f>
        <v>-9.000000000000119E-2</v>
      </c>
      <c r="FZ125">
        <f t="array" ref="FZ125">(ABS(CX125)-ABS(V125))/MAX(ABS(V125),1)*100</f>
        <v>1.0799999999999976</v>
      </c>
      <c r="GA125">
        <f t="array" ref="GA125">(ABS(CY125)-ABS(W125))/MAX(ABS(W125),1)*100</f>
        <v>8.0000000000002292E-2</v>
      </c>
      <c r="GB125">
        <f t="array" ref="GB125">(ABS(CZ125)-ABS(X125))/MAX(ABS(X125),1)*100</f>
        <v>-6.0000000000004494E-2</v>
      </c>
      <c r="GC125">
        <f t="array" ref="GC125">(ABS(DA125)-ABS(Y125))/MAX(ABS(Y125),1)*100</f>
        <v>-4.9999999999994493E-2</v>
      </c>
      <c r="GD125">
        <f t="array" ref="GD125">(ABS(DB125)-ABS(Z125))/MAX(ABS(Z125),1)*100</f>
        <v>0.12999999999999678</v>
      </c>
      <c r="GE125">
        <f t="array" ref="GE125">(ABS(DC125)-ABS(AA125))/MAX(ABS(AA125),1)*100</f>
        <v>-0.17000000000000348</v>
      </c>
      <c r="GF125">
        <f t="array" ref="GF125">(ABS(DD125)-ABS(AB125))/MAX(ABS(AB125),1)*100</f>
        <v>-9.9999999999988987E-3</v>
      </c>
      <c r="GG125">
        <f t="array" ref="GG125">(ABS(DE125)-ABS(AC125))/MAX(ABS(AC125),1)*100</f>
        <v>9.9999999999988987E-3</v>
      </c>
      <c r="GH125">
        <f t="array" ref="GH125">(ABS(DF125)-ABS(AD125))/MAX(ABS(AD125),1)*100</f>
        <v>-9.000000000000119E-2</v>
      </c>
      <c r="GI125">
        <f t="array" ref="GI125">(ABS(DG125)-ABS(AE125))/MAX(ABS(AE125),1)*100</f>
        <v>1.9999999999997797E-2</v>
      </c>
      <c r="GJ125">
        <f t="array" ref="GJ125">(ABS(DH125)-ABS(AF125))/MAX(ABS(AF125),1)*100</f>
        <v>2.9999999999996696E-2</v>
      </c>
      <c r="GK125">
        <f t="array" ref="GK125">(ABS(DI125)-ABS(AG125))/MAX(ABS(AG125),1)*100</f>
        <v>-4.9999999999994493E-2</v>
      </c>
      <c r="GL125">
        <f t="array" ref="GL125">(ABS(DJ125)-ABS(AH125))/MAX(ABS(AH125),1)*100</f>
        <v>-4.9999999999994493E-2</v>
      </c>
      <c r="GM125">
        <f t="array" ref="GM125">(ABS(DK125)-ABS(AI125))/MAX(ABS(AI125),1)*100</f>
        <v>0</v>
      </c>
      <c r="GN125">
        <f t="array" ref="GN125">(ABS(DL125)-ABS(AJ125))/MAX(ABS(AJ125),1)*100</f>
        <v>0.56000000000000494</v>
      </c>
      <c r="GO125">
        <f t="array" ref="GO125">(ABS(DM125)-ABS(AK125))/MAX(ABS(AK125),1)*100</f>
        <v>-3.0000000000002247E-2</v>
      </c>
      <c r="GP125">
        <f t="array" ref="GP125">(ABS(DN125)-ABS(AL125))/MAX(ABS(AL125),1)*100</f>
        <v>-0.13000000000000789</v>
      </c>
      <c r="GQ125">
        <f t="array" ref="GQ125">(ABS(DO125)-ABS(AM125))/MAX(ABS(AM125),1)*100</f>
        <v>-0.38999999999999035</v>
      </c>
      <c r="GR125">
        <f t="array" ref="GR125">(ABS(DP125)-ABS(AN125))/MAX(ABS(AN125),1)*100</f>
        <v>-1.2299999999999978</v>
      </c>
      <c r="GS125">
        <f t="array" ref="GS125">(ABS(DQ125)-ABS(AO125))/MAX(ABS(AO125),1)*100</f>
        <v>-0.75000000000000622</v>
      </c>
      <c r="GT125">
        <f t="array" ref="GT125">(ABS(DR125)-ABS(AP125))/MAX(ABS(AP125),1)*100</f>
        <v>-5.9999999999998943E-2</v>
      </c>
      <c r="GU125">
        <f t="array" ref="GU125">(ABS(DS125)-ABS(AQ125))/MAX(ABS(AQ125),1)*100</f>
        <v>-0.21999999999999797</v>
      </c>
      <c r="GV125">
        <f t="array" ref="GV125">(ABS(DT125)-ABS(AR125))/MAX(ABS(AR125),1)*100</f>
        <v>-0.36999999999999811</v>
      </c>
      <c r="GW125">
        <f t="array" ref="GW125">(ABS(DU125)-ABS(AS125))/MAX(ABS(AS125),1)*100</f>
        <v>0.80000000000000071</v>
      </c>
      <c r="GX125">
        <f t="array" ref="GX125">(ABS(DV125)-ABS(AT125))/MAX(ABS(AT125),1)*100</f>
        <v>-5.9999999999998943E-2</v>
      </c>
      <c r="GY125">
        <f t="array" ref="GY125">(ABS(DW125)-ABS(AU125))/MAX(ABS(AU125),1)*100</f>
        <v>-2.9999999999996696E-2</v>
      </c>
      <c r="GZ125">
        <f t="array" ref="GZ125">(ABS(DX125)-ABS(AV125))/MAX(ABS(AV125),1)*100</f>
        <v>-5.9999999999998943E-2</v>
      </c>
      <c r="HA125">
        <f t="array" ref="HA125">(ABS(DY125)-ABS(AW125))/MAX(ABS(AW125),1)*100</f>
        <v>-9.9999999999988987E-3</v>
      </c>
      <c r="HB125">
        <f t="array" ref="HB125">(ABS(DZ125)-ABS(AX125))/MAX(ABS(AX125),1)*100</f>
        <v>-3.9999999999995595E-2</v>
      </c>
      <c r="HC125">
        <f t="array" ref="HC125">(ABS(EA125)-ABS(AY125))/MAX(ABS(AY125),1)*100</f>
        <v>-2.9999999999996696E-2</v>
      </c>
      <c r="HD125">
        <f t="array" ref="HD125">(ABS(EB125)-ABS(AZ125))/MAX(ABS(AZ125),1)*100</f>
        <v>0.69000000000000172</v>
      </c>
      <c r="HE125">
        <f t="array" ref="HE125">(ABS(EC125)-ABS(BA125))/MAX(ABS(BA125),1)*100</f>
        <v>0.40000000000000036</v>
      </c>
      <c r="HF125">
        <f t="array" ref="HF125">(ABS(ED125)-ABS(BB125))/MAX(ABS(BB125),1)*100</f>
        <v>9.000000000000119E-2</v>
      </c>
      <c r="HG125">
        <f t="array" ref="HG125">(ABS(EE125)-ABS(BC125))/MAX(ABS(BC125),1)*100</f>
        <v>3.9999999999995595E-2</v>
      </c>
      <c r="HH125">
        <f t="array" ref="HH125">(ABS(EF125)-ABS(BD125))/MAX(ABS(BD125),1)*100</f>
        <v>0.20999999999999908</v>
      </c>
      <c r="HI125">
        <f t="array" ref="HI125">(ABS(EG125)-ABS(BE125))/MAX(ABS(BE125),1)*100</f>
        <v>2.00000000000089E-2</v>
      </c>
      <c r="HJ125">
        <f t="array" ref="HJ125">(ABS(EH125)-ABS(BF125))/MAX(ABS(BF125),1)*100</f>
        <v>0.72000000000000952</v>
      </c>
      <c r="HK125">
        <f t="array" ref="HK125">(ABS(EI125)-ABS(BG125))/MAX(ABS(BG125),1)*100</f>
        <v>-0.37000000000000366</v>
      </c>
      <c r="HL125">
        <f t="array" ref="HL125">(ABS(EJ125)-ABS(BH125))/MAX(ABS(BH125),1)*100</f>
        <v>0.66000000000000503</v>
      </c>
      <c r="HM125">
        <f t="array" ref="HM125">(ABS(EK125)-ABS(BI125))/MAX(ABS(BI125),1)*100</f>
        <v>-4.0000000000006697E-2</v>
      </c>
      <c r="HN125">
        <f t="array" ref="HN125">(ABS(EL125)-ABS(BJ125))/MAX(ABS(BJ125),1)*100</f>
        <v>0.15000000000000568</v>
      </c>
      <c r="HO125">
        <f t="array" ref="HO125">(ABS(EM125)-ABS(BK125))/MAX(ABS(BK125),1)*100</f>
        <v>-0.14000000000000679</v>
      </c>
      <c r="HP125">
        <f t="array" ref="HP125">(ABS(EN125)-ABS(BL125))/MAX(ABS(BL125),1)*100</f>
        <v>0.13999999999999568</v>
      </c>
      <c r="HQ125">
        <f t="array" ref="HQ125">(ABS(EO125)-ABS(BM125))/MAX(ABS(BM125),1)*100</f>
        <v>-1.9999999999997797E-2</v>
      </c>
      <c r="HR125">
        <f t="array" ref="HR125">(ABS(EP125)-ABS(BN125))/MAX(ABS(BN125),1)*100</f>
        <v>0</v>
      </c>
      <c r="HS125">
        <f t="array" ref="HS125">(ABS(EQ125)-ABS(BO125))/MAX(ABS(BO125),1)*100</f>
        <v>-2.9999999999996696E-2</v>
      </c>
      <c r="HT125">
        <f t="array" ref="HT125">(ABS(ER125)-ABS(BP125))/MAX(ABS(BP125),1)*100</f>
        <v>1.0900000000000021</v>
      </c>
      <c r="HU125">
        <f t="array" ref="HU125">(ABS(ES125)-ABS(BQ125))/MAX(ABS(BQ125),1)*100</f>
        <v>9.000000000000119E-2</v>
      </c>
      <c r="HV125">
        <f t="array" ref="HV125">(ABS(ET125)-ABS(BR125))/MAX(ABS(BR125),1)*100</f>
        <v>4.9999999999994493E-2</v>
      </c>
      <c r="HW125">
        <f t="array" ref="HW125">(ABS(EU125)-ABS(BS125))/MAX(ABS(BS125),1)*100</f>
        <v>3.9999999999995595E-2</v>
      </c>
      <c r="HX125">
        <f t="array" ref="HX125">(ABS(EV125)-ABS(BT125))/MAX(ABS(BT125),1)*100</f>
        <v>0.70999999999999952</v>
      </c>
      <c r="HY125">
        <f t="array" ref="HY125">(ABS(EW125)-ABS(BU125))/MAX(ABS(BU125),1)*100</f>
        <v>9.000000000000119E-2</v>
      </c>
      <c r="HZ125">
        <f t="array" ref="HZ125">(ABS(EX125)-ABS(BV125))/MAX(ABS(BV125),1)*100</f>
        <v>3.0000000000002247E-2</v>
      </c>
      <c r="IA125">
        <f t="array" ref="IA125">(ABS(EY125)-ABS(BW125))/MAX(ABS(BW125),1)*100</f>
        <v>-5.0000000000000044E-2</v>
      </c>
      <c r="IB125">
        <f t="array" ref="IB125">(ABS(EZ125)-ABS(BX125))/MAX(ABS(BX125),1)*100</f>
        <v>-11.549999999999999</v>
      </c>
      <c r="IC125">
        <f t="array" ref="IC125">(ABS(FA125)-ABS(BY125))/MAX(ABS(BY125),1)*100</f>
        <v>0.50999999999999934</v>
      </c>
      <c r="ID125" s="29">
        <f t="array" ref="ID125">(ABS(FB125)-ABS(BZ125))/MAX(ABS(BZ125),1)*100</f>
        <v>3.9999999999995595E-2</v>
      </c>
      <c r="IE125" s="29">
        <f t="array" ref="IE125">(ABS(FC125)-ABS(CA125))/MAX(ABS(CA125),1)*100</f>
        <v>5.9999999999993392E-2</v>
      </c>
      <c r="IF125" s="29">
        <f t="array" ref="IF125">(ABS(FD125)-ABS(CB125))/MAX(ABS(CB125),1)*100</f>
        <v>2.9999999999996696E-2</v>
      </c>
    </row>
    <row r="126" spans="1:240" x14ac:dyDescent="0.25">
      <c r="A126" t="s">
        <v>105</v>
      </c>
      <c r="B126" s="16">
        <v>-0.2525</v>
      </c>
      <c r="C126" s="16">
        <v>-0.24909999999999999</v>
      </c>
      <c r="D126" s="16">
        <v>-0.25</v>
      </c>
      <c r="E126" s="16">
        <v>-0.1938</v>
      </c>
      <c r="F126" s="16">
        <v>-0.18110000000000001</v>
      </c>
      <c r="G126" s="16">
        <v>1.7899999999999999E-2</v>
      </c>
      <c r="H126" s="16">
        <v>-1.4E-2</v>
      </c>
      <c r="I126" s="16">
        <v>-0.1105</v>
      </c>
      <c r="J126" s="16">
        <v>-3.2300000000000002E-2</v>
      </c>
      <c r="K126" s="16">
        <v>-2.3900000000000001E-2</v>
      </c>
      <c r="L126" s="16">
        <v>1.15E-2</v>
      </c>
      <c r="M126" s="16">
        <v>-8.0799999999999997E-2</v>
      </c>
      <c r="N126" s="16">
        <v>0.1048</v>
      </c>
      <c r="O126" s="16">
        <v>6.4000000000000001E-2</v>
      </c>
      <c r="P126" s="16">
        <v>-3.1E-2</v>
      </c>
      <c r="Q126" s="16">
        <v>6.6E-3</v>
      </c>
      <c r="R126" s="16">
        <v>8.6999999999999994E-3</v>
      </c>
      <c r="S126" s="16">
        <v>-1.54E-2</v>
      </c>
      <c r="T126" s="16">
        <v>1.4999999999999999E-2</v>
      </c>
      <c r="U126" s="16">
        <v>-0.13869999999999999</v>
      </c>
      <c r="V126" s="16">
        <v>2.7300000000000001E-2</v>
      </c>
      <c r="W126" s="16">
        <v>0.12139999999999999</v>
      </c>
      <c r="X126" s="16">
        <v>-9.8799999999999999E-2</v>
      </c>
      <c r="Y126" s="16">
        <v>5.9999999999999995E-4</v>
      </c>
      <c r="Z126" s="16">
        <v>0.12670000000000001</v>
      </c>
      <c r="AA126" s="16">
        <v>-3.6900000000000002E-2</v>
      </c>
      <c r="AB126" s="16">
        <v>-5.6399999999999999E-2</v>
      </c>
      <c r="AC126" s="16">
        <v>-7.2900000000000006E-2</v>
      </c>
      <c r="AD126" s="16">
        <v>0.12230000000000001</v>
      </c>
      <c r="AE126" s="16">
        <v>-1.1299999999999999E-2</v>
      </c>
      <c r="AF126" s="16">
        <v>-2.2499999999999999E-2</v>
      </c>
      <c r="AG126" s="16">
        <v>-1.46E-2</v>
      </c>
      <c r="AH126" s="16">
        <v>2.4899999999999999E-2</v>
      </c>
      <c r="AI126" s="16">
        <v>0.1915</v>
      </c>
      <c r="AJ126" s="16">
        <v>9.1200000000000003E-2</v>
      </c>
      <c r="AK126" s="16">
        <v>-3.39E-2</v>
      </c>
      <c r="AL126" s="16">
        <v>-4.19E-2</v>
      </c>
      <c r="AM126" s="16">
        <v>0.28699999999999998</v>
      </c>
      <c r="AN126" s="16">
        <v>0.1021</v>
      </c>
      <c r="AO126" s="16">
        <v>0.1237</v>
      </c>
      <c r="AP126" s="16">
        <v>-0.11219999999999999</v>
      </c>
      <c r="AQ126" s="16">
        <v>-0.1014</v>
      </c>
      <c r="AR126" s="16">
        <v>0.112</v>
      </c>
      <c r="AS126" s="16">
        <v>0.1293</v>
      </c>
      <c r="AT126" s="16">
        <v>-0.1845</v>
      </c>
      <c r="AU126" s="16">
        <v>-1.3299999999999999E-2</v>
      </c>
      <c r="AV126" s="16">
        <v>-0.14580000000000001</v>
      </c>
      <c r="AW126" s="16">
        <v>-0.19059999999999999</v>
      </c>
      <c r="AX126" s="16">
        <v>-0.25080000000000002</v>
      </c>
      <c r="AY126" s="16">
        <v>-0.25669999999999998</v>
      </c>
      <c r="AZ126" s="16">
        <v>-2.5000000000000001E-3</v>
      </c>
      <c r="BA126" s="16">
        <v>1.0999999999999999E-2</v>
      </c>
      <c r="BB126" s="16">
        <v>9.7999999999999997E-3</v>
      </c>
      <c r="BC126" s="16">
        <v>8.8000000000000005E-3</v>
      </c>
      <c r="BD126" s="16">
        <v>1.32E-2</v>
      </c>
      <c r="BE126" s="16">
        <v>2.4E-2</v>
      </c>
      <c r="BF126" s="16">
        <v>3.1899999999999998E-2</v>
      </c>
      <c r="BG126" s="16">
        <v>0.1424</v>
      </c>
      <c r="BH126" s="16">
        <v>9.1399999999999995E-2</v>
      </c>
      <c r="BI126" s="16">
        <v>2.93E-2</v>
      </c>
      <c r="BJ126" s="16">
        <v>8.6E-3</v>
      </c>
      <c r="BK126" s="16">
        <v>4.9500000000000002E-2</v>
      </c>
      <c r="BL126" s="16">
        <v>0.43169999999999997</v>
      </c>
      <c r="BM126" s="16">
        <v>1.7000000000000001E-2</v>
      </c>
      <c r="BN126" s="16">
        <v>-2.23E-2</v>
      </c>
      <c r="BO126" s="16">
        <v>-4.0000000000000001E-3</v>
      </c>
      <c r="BP126" s="16">
        <v>7.1599999999999997E-2</v>
      </c>
      <c r="BQ126" s="16">
        <v>-2.63E-2</v>
      </c>
      <c r="BR126" s="16">
        <v>2.86E-2</v>
      </c>
      <c r="BS126" s="16">
        <v>0.1573</v>
      </c>
      <c r="BT126" s="16">
        <v>-0.11</v>
      </c>
      <c r="BU126" s="16">
        <v>-1.55E-2</v>
      </c>
      <c r="BV126" s="16">
        <v>-0.17530000000000001</v>
      </c>
      <c r="BW126" s="16">
        <v>-0.22209999999999999</v>
      </c>
      <c r="BX126" s="16">
        <v>-0.24179999999999999</v>
      </c>
      <c r="BY126">
        <v>-1.61E-2</v>
      </c>
      <c r="BZ126" s="28">
        <v>6.5699999999999995E-2</v>
      </c>
      <c r="CA126" s="28">
        <v>0.24329999999999999</v>
      </c>
      <c r="CB126" s="28">
        <v>6.7500000000000004E-2</v>
      </c>
      <c r="CD126">
        <v>-0.25240000000000001</v>
      </c>
      <c r="CE126">
        <v>-0.24890000000000001</v>
      </c>
      <c r="CF126">
        <v>-0.24990000000000001</v>
      </c>
      <c r="CG126">
        <v>-0.19359999999999999</v>
      </c>
      <c r="CH126">
        <v>-0.18090000000000001</v>
      </c>
      <c r="CI126">
        <v>1.8100000000000002E-2</v>
      </c>
      <c r="CJ126">
        <v>-1.3899999999999999E-2</v>
      </c>
      <c r="CK126">
        <v>-0.11119999999999999</v>
      </c>
      <c r="CL126">
        <v>-3.2800000000000003E-2</v>
      </c>
      <c r="CM126">
        <v>-2.35E-2</v>
      </c>
      <c r="CN126">
        <v>1.8599999999999998E-2</v>
      </c>
      <c r="CO126">
        <v>-7.3800000000000004E-2</v>
      </c>
      <c r="CP126">
        <v>0.1038</v>
      </c>
      <c r="CQ126">
        <v>6.0900000000000003E-2</v>
      </c>
      <c r="CR126">
        <v>-3.0700000000000002E-2</v>
      </c>
      <c r="CS126">
        <v>7.4000000000000003E-3</v>
      </c>
      <c r="CT126">
        <v>8.9999999999999993E-3</v>
      </c>
      <c r="CU126">
        <v>-1.6299999999999999E-2</v>
      </c>
      <c r="CV126">
        <v>1.5299999999999999E-2</v>
      </c>
      <c r="CW126">
        <v>-0.13869999999999999</v>
      </c>
      <c r="CX126">
        <v>2.47E-2</v>
      </c>
      <c r="CY126">
        <v>0.12180000000000001</v>
      </c>
      <c r="CZ126">
        <v>-9.8500000000000004E-2</v>
      </c>
      <c r="DA126">
        <v>8.0000000000000004E-4</v>
      </c>
      <c r="DB126">
        <v>0.12609999999999999</v>
      </c>
      <c r="DC126">
        <v>-3.5999999999999997E-2</v>
      </c>
      <c r="DD126">
        <v>-5.5899999999999998E-2</v>
      </c>
      <c r="DE126">
        <v>-7.2499999999999995E-2</v>
      </c>
      <c r="DF126">
        <v>0.1226</v>
      </c>
      <c r="DG126">
        <v>-1.0999999999999999E-2</v>
      </c>
      <c r="DH126">
        <v>-2.24E-2</v>
      </c>
      <c r="DI126">
        <v>-1.46E-2</v>
      </c>
      <c r="DJ126">
        <v>2.5000000000000001E-2</v>
      </c>
      <c r="DK126">
        <v>0.19170000000000001</v>
      </c>
      <c r="DL126">
        <v>9.2799999999999994E-2</v>
      </c>
      <c r="DM126">
        <v>-3.4599999999999999E-2</v>
      </c>
      <c r="DN126">
        <v>-4.19E-2</v>
      </c>
      <c r="DO126">
        <v>0.27760000000000001</v>
      </c>
      <c r="DP126">
        <v>0.1053</v>
      </c>
      <c r="DQ126">
        <v>0.1193</v>
      </c>
      <c r="DR126">
        <v>-0.113</v>
      </c>
      <c r="DS126">
        <v>-0.10290000000000001</v>
      </c>
      <c r="DT126">
        <v>0.1075</v>
      </c>
      <c r="DU126">
        <v>0.1239</v>
      </c>
      <c r="DV126">
        <v>-0.18440000000000001</v>
      </c>
      <c r="DW126">
        <v>-1.6400000000000001E-2</v>
      </c>
      <c r="DX126">
        <v>-0.14480000000000001</v>
      </c>
      <c r="DY126">
        <v>-0.19059999999999999</v>
      </c>
      <c r="DZ126">
        <v>-0.25069999999999998</v>
      </c>
      <c r="EA126">
        <v>-0.25659999999999999</v>
      </c>
      <c r="EB126">
        <v>-2E-3</v>
      </c>
      <c r="EC126">
        <v>1.17E-2</v>
      </c>
      <c r="ED126">
        <v>1.0200000000000001E-2</v>
      </c>
      <c r="EE126">
        <v>9.1000000000000004E-3</v>
      </c>
      <c r="EF126">
        <v>1.3599999999999999E-2</v>
      </c>
      <c r="EG126">
        <v>2.4199999999999999E-2</v>
      </c>
      <c r="EH126">
        <v>3.2599999999999997E-2</v>
      </c>
      <c r="EI126">
        <v>0.14199999999999999</v>
      </c>
      <c r="EJ126">
        <v>9.3600000000000003E-2</v>
      </c>
      <c r="EK126">
        <v>2.8000000000000001E-2</v>
      </c>
      <c r="EL126">
        <v>7.7000000000000002E-3</v>
      </c>
      <c r="EM126">
        <v>5.0500000000000003E-2</v>
      </c>
      <c r="EN126" s="3">
        <v>0.43169999999999997</v>
      </c>
      <c r="EO126">
        <v>1.72E-2</v>
      </c>
      <c r="EP126">
        <v>-2.1899999999999999E-2</v>
      </c>
      <c r="EQ126">
        <v>-3.8E-3</v>
      </c>
      <c r="ER126">
        <v>6.9400000000000003E-2</v>
      </c>
      <c r="ES126">
        <v>-2.5700000000000001E-2</v>
      </c>
      <c r="ET126">
        <v>2.86E-2</v>
      </c>
      <c r="EU126">
        <v>0.15720000000000001</v>
      </c>
      <c r="EV126">
        <v>-0.1096</v>
      </c>
      <c r="EW126">
        <v>-1.6299999999999999E-2</v>
      </c>
      <c r="EX126">
        <v>-0.17530000000000001</v>
      </c>
      <c r="EY126">
        <v>-0.222</v>
      </c>
      <c r="EZ126">
        <v>-5.1900000000000002E-2</v>
      </c>
      <c r="FA126">
        <v>1.83E-2</v>
      </c>
      <c r="FB126" s="29">
        <v>6.59E-2</v>
      </c>
      <c r="FC126" s="29">
        <v>0.24340000000000001</v>
      </c>
      <c r="FD126" s="29">
        <v>6.7699999999999996E-2</v>
      </c>
      <c r="FF126">
        <f t="array" ref="FF126">(ABS(CD126)-ABS(B126))/MAX(ABS(B126),1)*100</f>
        <v>-9.9999999999988987E-3</v>
      </c>
      <c r="FG126">
        <f t="array" ref="FG126">(ABS(CE126)-ABS(C126))/MAX(ABS(C126),1)*100</f>
        <v>-1.9999999999997797E-2</v>
      </c>
      <c r="FH126">
        <f t="array" ref="FH126">(ABS(CF126)-ABS(D126))/MAX(ABS(D126),1)*100</f>
        <v>-9.9999999999988987E-3</v>
      </c>
      <c r="FI126">
        <f t="array" ref="FI126">(ABS(CG126)-ABS(E126))/MAX(ABS(E126),1)*100</f>
        <v>-2.0000000000000573E-2</v>
      </c>
      <c r="FJ126">
        <f t="array" ref="FJ126">(ABS(CH126)-ABS(F126))/MAX(ABS(F126),1)*100</f>
        <v>-2.0000000000000573E-2</v>
      </c>
      <c r="FK126">
        <f t="array" ref="FK126">(ABS(CI126)-ABS(G126))/MAX(ABS(G126),1)*100</f>
        <v>2.0000000000000226E-2</v>
      </c>
      <c r="FL126">
        <f t="array" ref="FL126">(ABS(CJ126)-ABS(H126))/MAX(ABS(H126),1)*100</f>
        <v>-1.0000000000000113E-2</v>
      </c>
      <c r="FM126">
        <f t="array" ref="FM126">(ABS(CK126)-ABS(I126))/MAX(ABS(I126),1)*100</f>
        <v>6.999999999999923E-2</v>
      </c>
      <c r="FN126">
        <f t="array" ref="FN126">(ABS(CL126)-ABS(J126))/MAX(ABS(J126),1)*100</f>
        <v>5.0000000000000044E-2</v>
      </c>
      <c r="FO126">
        <f t="array" ref="FO126">(ABS(CM126)-ABS(K126))/MAX(ABS(K126),1)*100</f>
        <v>-4.0000000000000105E-2</v>
      </c>
      <c r="FP126">
        <f t="array" ref="FP126">(ABS(CN126)-ABS(L126))/MAX(ABS(L126),1)*100</f>
        <v>0.70999999999999985</v>
      </c>
      <c r="FQ126">
        <f t="array" ref="FQ126">(ABS(CO126)-ABS(M126))/MAX(ABS(M126),1)*100</f>
        <v>-0.69999999999999929</v>
      </c>
      <c r="FR126">
        <f t="array" ref="FR126">(ABS(CP126)-ABS(N126))/MAX(ABS(N126),1)*100</f>
        <v>-0.10000000000000009</v>
      </c>
      <c r="FS126">
        <f t="array" ref="FS126">(ABS(CQ126)-ABS(O126))/MAX(ABS(O126),1)*100</f>
        <v>-0.30999999999999983</v>
      </c>
      <c r="FT126">
        <f t="array" ref="FT126">(ABS(CR126)-ABS(P126))/MAX(ABS(P126),1)*100</f>
        <v>-2.9999999999999818E-2</v>
      </c>
      <c r="FU126">
        <f t="array" ref="FU126">(ABS(CS126)-ABS(Q126))/MAX(ABS(Q126),1)*100</f>
        <v>8.0000000000000043E-2</v>
      </c>
      <c r="FV126">
        <f t="array" ref="FV126">(ABS(CT126)-ABS(R126))/MAX(ABS(R126),1)*100</f>
        <v>2.9999999999999992E-2</v>
      </c>
      <c r="FW126">
        <f t="array" ref="FW126">(ABS(CU126)-ABS(S126))/MAX(ABS(S126),1)*100</f>
        <v>8.9999999999999802E-2</v>
      </c>
      <c r="FX126">
        <f t="array" ref="FX126">(ABS(CV126)-ABS(T126))/MAX(ABS(T126),1)*100</f>
        <v>2.9999999999999992E-2</v>
      </c>
      <c r="FY126">
        <f t="array" ref="FY126">(ABS(CW126)-ABS(U126))/MAX(ABS(U126),1)*100</f>
        <v>0</v>
      </c>
      <c r="FZ126">
        <f t="array" ref="FZ126">(ABS(CX126)-ABS(V126))/MAX(ABS(V126),1)*100</f>
        <v>-0.26000000000000018</v>
      </c>
      <c r="GA126">
        <f t="array" ref="GA126">(ABS(CY126)-ABS(W126))/MAX(ABS(W126),1)*100</f>
        <v>4.0000000000001146E-2</v>
      </c>
      <c r="GB126">
        <f t="array" ref="GB126">(ABS(CZ126)-ABS(X126))/MAX(ABS(X126),1)*100</f>
        <v>-2.9999999999999472E-2</v>
      </c>
      <c r="GC126">
        <f t="array" ref="GC126">(ABS(DA126)-ABS(Y126))/MAX(ABS(Y126),1)*100</f>
        <v>2.0000000000000011E-2</v>
      </c>
      <c r="GD126">
        <f t="array" ref="GD126">(ABS(DB126)-ABS(Z126))/MAX(ABS(Z126),1)*100</f>
        <v>-6.0000000000001719E-2</v>
      </c>
      <c r="GE126">
        <f t="array" ref="GE126">(ABS(DC126)-ABS(AA126))/MAX(ABS(AA126),1)*100</f>
        <v>-9.0000000000000496E-2</v>
      </c>
      <c r="GF126">
        <f t="array" ref="GF126">(ABS(DD126)-ABS(AB126))/MAX(ABS(AB126),1)*100</f>
        <v>-5.0000000000000044E-2</v>
      </c>
      <c r="GG126">
        <f t="array" ref="GG126">(ABS(DE126)-ABS(AC126))/MAX(ABS(AC126),1)*100</f>
        <v>-4.0000000000001146E-2</v>
      </c>
      <c r="GH126">
        <f t="array" ref="GH126">(ABS(DF126)-ABS(AD126))/MAX(ABS(AD126),1)*100</f>
        <v>2.9999999999999472E-2</v>
      </c>
      <c r="GI126">
        <f t="array" ref="GI126">(ABS(DG126)-ABS(AE126))/MAX(ABS(AE126),1)*100</f>
        <v>-2.9999999999999992E-2</v>
      </c>
      <c r="GJ126">
        <f t="array" ref="GJ126">(ABS(DH126)-ABS(AF126))/MAX(ABS(AF126),1)*100</f>
        <v>-9.9999999999999395E-3</v>
      </c>
      <c r="GK126">
        <f t="array" ref="GK126">(ABS(DI126)-ABS(AG126))/MAX(ABS(AG126),1)*100</f>
        <v>0</v>
      </c>
      <c r="GL126">
        <f t="array" ref="GL126">(ABS(DJ126)-ABS(AH126))/MAX(ABS(AH126),1)*100</f>
        <v>1.0000000000000286E-2</v>
      </c>
      <c r="GM126">
        <f t="array" ref="GM126">(ABS(DK126)-ABS(AI126))/MAX(ABS(AI126),1)*100</f>
        <v>2.0000000000000573E-2</v>
      </c>
      <c r="GN126">
        <f t="array" ref="GN126">(ABS(DL126)-ABS(AJ126))/MAX(ABS(AJ126),1)*100</f>
        <v>0.15999999999999903</v>
      </c>
      <c r="GO126">
        <f t="array" ref="GO126">(ABS(DM126)-ABS(AK126))/MAX(ABS(AK126),1)*100</f>
        <v>6.9999999999999923E-2</v>
      </c>
      <c r="GP126">
        <f t="array" ref="GP126">(ABS(DN126)-ABS(AL126))/MAX(ABS(AL126),1)*100</f>
        <v>0</v>
      </c>
      <c r="GQ126">
        <f t="array" ref="GQ126">(ABS(DO126)-ABS(AM126))/MAX(ABS(AM126),1)*100</f>
        <v>-0.93999999999999639</v>
      </c>
      <c r="GR126">
        <f t="array" ref="GR126">(ABS(DP126)-ABS(AN126))/MAX(ABS(AN126),1)*100</f>
        <v>0.32000000000000084</v>
      </c>
      <c r="GS126">
        <f t="array" ref="GS126">(ABS(DQ126)-ABS(AO126))/MAX(ABS(AO126),1)*100</f>
        <v>-0.44000000000000011</v>
      </c>
      <c r="GT126">
        <f t="array" ref="GT126">(ABS(DR126)-ABS(AP126))/MAX(ABS(AP126),1)*100</f>
        <v>8.0000000000000904E-2</v>
      </c>
      <c r="GU126">
        <f t="array" ref="GU126">(ABS(DS126)-ABS(AQ126))/MAX(ABS(AQ126),1)*100</f>
        <v>0.15000000000000013</v>
      </c>
      <c r="GV126">
        <f t="array" ref="GV126">(ABS(DT126)-ABS(AR126))/MAX(ABS(AR126),1)*100</f>
        <v>-0.4500000000000004</v>
      </c>
      <c r="GW126">
        <f t="array" ref="GW126">(ABS(DU126)-ABS(AS126))/MAX(ABS(AS126),1)*100</f>
        <v>-0.54000000000000026</v>
      </c>
      <c r="GX126">
        <f t="array" ref="GX126">(ABS(DV126)-ABS(AT126))/MAX(ABS(AT126),1)*100</f>
        <v>-9.9999999999988987E-3</v>
      </c>
      <c r="GY126">
        <f t="array" ref="GY126">(ABS(DW126)-ABS(AU126))/MAX(ABS(AU126),1)*100</f>
        <v>0.31000000000000022</v>
      </c>
      <c r="GZ126">
        <f t="array" ref="GZ126">(ABS(DX126)-ABS(AV126))/MAX(ABS(AV126),1)*100</f>
        <v>-0.10000000000000009</v>
      </c>
      <c r="HA126">
        <f t="array" ref="HA126">(ABS(DY126)-ABS(AW126))/MAX(ABS(AW126),1)*100</f>
        <v>0</v>
      </c>
      <c r="HB126">
        <f t="array" ref="HB126">(ABS(DZ126)-ABS(AX126))/MAX(ABS(AX126),1)*100</f>
        <v>-1.000000000000445E-2</v>
      </c>
      <c r="HC126">
        <f t="array" ref="HC126">(ABS(EA126)-ABS(AY126))/MAX(ABS(AY126),1)*100</f>
        <v>-9.9999999999988987E-3</v>
      </c>
      <c r="HD126">
        <f t="array" ref="HD126">(ABS(EB126)-ABS(AZ126))/MAX(ABS(AZ126),1)*100</f>
        <v>-0.05</v>
      </c>
      <c r="HE126">
        <f t="array" ref="HE126">(ABS(EC126)-ABS(BA126))/MAX(ABS(BA126),1)*100</f>
        <v>7.000000000000009E-2</v>
      </c>
      <c r="HF126">
        <f t="array" ref="HF126">(ABS(ED126)-ABS(BB126))/MAX(ABS(BB126),1)*100</f>
        <v>4.0000000000000105E-2</v>
      </c>
      <c r="HG126">
        <f t="array" ref="HG126">(ABS(EE126)-ABS(BC126))/MAX(ABS(BC126),1)*100</f>
        <v>2.9999999999999992E-2</v>
      </c>
      <c r="HH126">
        <f t="array" ref="HH126">(ABS(EF126)-ABS(BD126))/MAX(ABS(BD126),1)*100</f>
        <v>3.9999999999999931E-2</v>
      </c>
      <c r="HI126">
        <f t="array" ref="HI126">(ABS(EG126)-ABS(BE126))/MAX(ABS(BE126),1)*100</f>
        <v>1.9999999999999879E-2</v>
      </c>
      <c r="HJ126">
        <f t="array" ref="HJ126">(ABS(EH126)-ABS(BF126))/MAX(ABS(BF126),1)*100</f>
        <v>6.9999999999999923E-2</v>
      </c>
      <c r="HK126">
        <f t="array" ref="HK126">(ABS(EI126)-ABS(BG126))/MAX(ABS(BG126),1)*100</f>
        <v>-4.0000000000001146E-2</v>
      </c>
      <c r="HL126">
        <f t="array" ref="HL126">(ABS(EJ126)-ABS(BH126))/MAX(ABS(BH126),1)*100</f>
        <v>0.22000000000000075</v>
      </c>
      <c r="HM126">
        <f t="array" ref="HM126">(ABS(EK126)-ABS(BI126))/MAX(ABS(BI126),1)*100</f>
        <v>-0.12999999999999989</v>
      </c>
      <c r="HN126">
        <f t="array" ref="HN126">(ABS(EL126)-ABS(BJ126))/MAX(ABS(BJ126),1)*100</f>
        <v>-8.9999999999999969E-2</v>
      </c>
      <c r="HO126">
        <f t="array" ref="HO126">(ABS(EM126)-ABS(BK126))/MAX(ABS(BK126),1)*100</f>
        <v>0.10000000000000009</v>
      </c>
      <c r="HP126">
        <f t="array" ref="HP126">(ABS(EN126)-ABS(BL126))/MAX(ABS(BL126),1)*100</f>
        <v>0</v>
      </c>
      <c r="HQ126">
        <f t="array" ref="HQ126">(ABS(EO126)-ABS(BM126))/MAX(ABS(BM126),1)*100</f>
        <v>1.9999999999999879E-2</v>
      </c>
      <c r="HR126">
        <f t="array" ref="HR126">(ABS(EP126)-ABS(BN126))/MAX(ABS(BN126),1)*100</f>
        <v>-4.0000000000000105E-2</v>
      </c>
      <c r="HS126">
        <f t="array" ref="HS126">(ABS(EQ126)-ABS(BO126))/MAX(ABS(BO126),1)*100</f>
        <v>-2.0000000000000011E-2</v>
      </c>
      <c r="HT126">
        <f t="array" ref="HT126">(ABS(ER126)-ABS(BP126))/MAX(ABS(BP126),1)*100</f>
        <v>-0.21999999999999936</v>
      </c>
      <c r="HU126">
        <f t="array" ref="HU126">(ABS(ES126)-ABS(BQ126))/MAX(ABS(BQ126),1)*100</f>
        <v>-5.9999999999999984E-2</v>
      </c>
      <c r="HV126">
        <f t="array" ref="HV126">(ABS(ET126)-ABS(BR126))/MAX(ABS(BR126),1)*100</f>
        <v>0</v>
      </c>
      <c r="HW126">
        <f t="array" ref="HW126">(ABS(EU126)-ABS(BS126))/MAX(ABS(BS126),1)*100</f>
        <v>-9.9999999999988987E-3</v>
      </c>
      <c r="HX126">
        <f t="array" ref="HX126">(ABS(EV126)-ABS(BT126))/MAX(ABS(BT126),1)*100</f>
        <v>-3.9999999999999758E-2</v>
      </c>
      <c r="HY126">
        <f t="array" ref="HY126">(ABS(EW126)-ABS(BU126))/MAX(ABS(BU126),1)*100</f>
        <v>7.9999999999999863E-2</v>
      </c>
      <c r="HZ126">
        <f t="array" ref="HZ126">(ABS(EX126)-ABS(BV126))/MAX(ABS(BV126),1)*100</f>
        <v>0</v>
      </c>
      <c r="IA126">
        <f t="array" ref="IA126">(ABS(EY126)-ABS(BW126))/MAX(ABS(BW126),1)*100</f>
        <v>-9.9999999999988987E-3</v>
      </c>
      <c r="IB126">
        <f t="array" ref="IB126">(ABS(EZ126)-ABS(BX126))/MAX(ABS(BX126),1)*100</f>
        <v>-18.989999999999998</v>
      </c>
      <c r="IC126">
        <f t="array" ref="IC126">(ABS(FA126)-ABS(BY126))/MAX(ABS(BY126),1)*100</f>
        <v>0.22000000000000006</v>
      </c>
      <c r="ID126" s="29">
        <f t="array" ref="ID126">(ABS(FB126)-ABS(BZ126))/MAX(ABS(BZ126),1)*100</f>
        <v>2.0000000000000573E-2</v>
      </c>
      <c r="IE126" s="29">
        <f t="array" ref="IE126">(ABS(FC126)-ABS(CA126))/MAX(ABS(CA126),1)*100</f>
        <v>1.0000000000001674E-2</v>
      </c>
      <c r="IF126" s="29">
        <f t="array" ref="IF126">(ABS(FD126)-ABS(CB126))/MAX(ABS(CB126),1)*100</f>
        <v>1.9999999999999185E-2</v>
      </c>
    </row>
    <row r="127" spans="1:240" x14ac:dyDescent="0.25">
      <c r="A127" t="s">
        <v>155</v>
      </c>
      <c r="B127">
        <v>0.25509999999999999</v>
      </c>
      <c r="C127">
        <v>0.26540000000000002</v>
      </c>
      <c r="D127">
        <v>0.26529999999999998</v>
      </c>
      <c r="E127">
        <v>0.27950000000000003</v>
      </c>
      <c r="F127">
        <v>0.29409999999999997</v>
      </c>
      <c r="G127">
        <v>0.32650000000000001</v>
      </c>
      <c r="H127">
        <v>0.33150000000000002</v>
      </c>
      <c r="I127">
        <v>0.30730000000000002</v>
      </c>
      <c r="J127">
        <v>0.3246</v>
      </c>
      <c r="K127">
        <v>0.32690000000000002</v>
      </c>
      <c r="L127">
        <v>0.32319999999999999</v>
      </c>
      <c r="M127">
        <v>0.28739999999999999</v>
      </c>
      <c r="N127">
        <v>0.34689999999999999</v>
      </c>
      <c r="O127">
        <v>0.34870000000000001</v>
      </c>
      <c r="P127">
        <v>0.32569999999999999</v>
      </c>
      <c r="Q127">
        <v>0.32590000000000002</v>
      </c>
      <c r="R127">
        <v>0.33600000000000002</v>
      </c>
      <c r="S127">
        <v>0.33029999999999998</v>
      </c>
      <c r="T127">
        <v>0.34210000000000002</v>
      </c>
      <c r="U127">
        <v>0.30259999999999998</v>
      </c>
      <c r="V127">
        <v>0.35570000000000002</v>
      </c>
      <c r="W127">
        <v>0.35699999999999998</v>
      </c>
      <c r="X127">
        <v>0.30299999999999999</v>
      </c>
      <c r="Y127">
        <v>0.32269999999999999</v>
      </c>
      <c r="Z127">
        <v>0.37330000000000002</v>
      </c>
      <c r="AA127">
        <v>0.35610000000000003</v>
      </c>
      <c r="AB127">
        <v>0.27350000000000002</v>
      </c>
      <c r="AC127">
        <v>0.26960000000000001</v>
      </c>
      <c r="AD127">
        <v>0.39140000000000003</v>
      </c>
      <c r="AE127">
        <v>0.28460000000000002</v>
      </c>
      <c r="AF127">
        <v>0.32090000000000002</v>
      </c>
      <c r="AG127">
        <v>0.32050000000000001</v>
      </c>
      <c r="AH127">
        <v>0.3281</v>
      </c>
      <c r="AI127">
        <v>0.36030000000000001</v>
      </c>
      <c r="AJ127">
        <v>0.35699999999999998</v>
      </c>
      <c r="AK127">
        <v>0.32329999999999998</v>
      </c>
      <c r="AL127">
        <v>0.32319999999999999</v>
      </c>
      <c r="AM127">
        <v>0.44600000000000001</v>
      </c>
      <c r="AN127">
        <v>0.39269999999999999</v>
      </c>
      <c r="AO127">
        <v>0.38279999999999997</v>
      </c>
      <c r="AP127">
        <v>0.30599999999999999</v>
      </c>
      <c r="AQ127">
        <v>0.30980000000000002</v>
      </c>
      <c r="AR127">
        <v>0.36609999999999998</v>
      </c>
      <c r="AS127">
        <v>0.35920000000000002</v>
      </c>
      <c r="AT127">
        <v>0.28210000000000002</v>
      </c>
      <c r="AU127">
        <v>0.34139999999999998</v>
      </c>
      <c r="AV127">
        <v>0.30380000000000001</v>
      </c>
      <c r="AW127">
        <v>0.28029999999999999</v>
      </c>
      <c r="AX127">
        <v>0.26619999999999999</v>
      </c>
      <c r="AY127">
        <v>0.26500000000000001</v>
      </c>
      <c r="AZ127">
        <v>0.33789999999999998</v>
      </c>
      <c r="BA127">
        <v>0.33160000000000001</v>
      </c>
      <c r="BB127">
        <v>0.32900000000000001</v>
      </c>
      <c r="BC127">
        <v>0.33610000000000001</v>
      </c>
      <c r="BD127">
        <v>0.3422</v>
      </c>
      <c r="BE127">
        <v>0.33950000000000002</v>
      </c>
      <c r="BF127">
        <v>0.35770000000000002</v>
      </c>
      <c r="BG127">
        <v>0.39319999999999999</v>
      </c>
      <c r="BH127">
        <v>0.34820000000000001</v>
      </c>
      <c r="BI127">
        <v>0.33460000000000001</v>
      </c>
      <c r="BJ127">
        <v>0.3296</v>
      </c>
      <c r="BK127">
        <v>0.32440000000000002</v>
      </c>
      <c r="BL127">
        <v>0.43180000000000002</v>
      </c>
      <c r="BM127">
        <v>0.32629999999999998</v>
      </c>
      <c r="BN127">
        <v>0.32769999999999999</v>
      </c>
      <c r="BO127">
        <v>0.33329999999999999</v>
      </c>
      <c r="BP127">
        <v>0.35709999999999997</v>
      </c>
      <c r="BQ127">
        <v>0.30869999999999997</v>
      </c>
      <c r="BR127">
        <v>0.34670000000000001</v>
      </c>
      <c r="BS127">
        <v>0.37069999999999997</v>
      </c>
      <c r="BT127">
        <v>0.31359999999999999</v>
      </c>
      <c r="BU127">
        <v>0.33029999999999998</v>
      </c>
      <c r="BV127">
        <v>0.28670000000000001</v>
      </c>
      <c r="BW127">
        <v>0.2661</v>
      </c>
      <c r="BX127">
        <v>0.2397</v>
      </c>
      <c r="BY127">
        <v>0.31640000000000001</v>
      </c>
      <c r="BZ127" s="28">
        <v>0.3478</v>
      </c>
      <c r="CA127" s="28">
        <v>0.38229999999999997</v>
      </c>
      <c r="CB127" s="28">
        <v>0.34699999999999998</v>
      </c>
      <c r="CD127">
        <v>0.255</v>
      </c>
      <c r="CE127">
        <v>0.26519999999999999</v>
      </c>
      <c r="CF127">
        <v>0.2651</v>
      </c>
      <c r="CG127">
        <v>0.27950000000000003</v>
      </c>
      <c r="CH127">
        <v>0.29420000000000002</v>
      </c>
      <c r="CI127">
        <v>0.32629999999999998</v>
      </c>
      <c r="CJ127">
        <v>0.33150000000000002</v>
      </c>
      <c r="CK127">
        <v>0.30659999999999998</v>
      </c>
      <c r="CL127">
        <v>0.3241</v>
      </c>
      <c r="CM127">
        <v>0.3266</v>
      </c>
      <c r="CN127">
        <v>0.3246</v>
      </c>
      <c r="CO127">
        <v>0.28899999999999998</v>
      </c>
      <c r="CP127">
        <v>0.34570000000000001</v>
      </c>
      <c r="CQ127">
        <v>0.34899999999999998</v>
      </c>
      <c r="CR127">
        <v>0.32569999999999999</v>
      </c>
      <c r="CS127">
        <v>0.32650000000000001</v>
      </c>
      <c r="CT127">
        <v>0.33579999999999999</v>
      </c>
      <c r="CU127">
        <v>0.32990000000000003</v>
      </c>
      <c r="CV127">
        <v>0.34179999999999999</v>
      </c>
      <c r="CW127">
        <v>0.30230000000000001</v>
      </c>
      <c r="CX127">
        <v>0.35349999999999998</v>
      </c>
      <c r="CY127">
        <v>0.35659999999999997</v>
      </c>
      <c r="CZ127">
        <v>0.30280000000000001</v>
      </c>
      <c r="DA127">
        <v>0.3226</v>
      </c>
      <c r="DB127">
        <v>0.37119999999999997</v>
      </c>
      <c r="DC127">
        <v>0.3553</v>
      </c>
      <c r="DD127">
        <v>0.27329999999999999</v>
      </c>
      <c r="DE127">
        <v>0.26950000000000002</v>
      </c>
      <c r="DF127">
        <v>0.39069999999999999</v>
      </c>
      <c r="DG127">
        <v>0.28439999999999999</v>
      </c>
      <c r="DH127">
        <v>0.32069999999999999</v>
      </c>
      <c r="DI127">
        <v>0.32029999999999997</v>
      </c>
      <c r="DJ127">
        <v>0.32800000000000001</v>
      </c>
      <c r="DK127">
        <v>0.36</v>
      </c>
      <c r="DL127">
        <v>0.3579</v>
      </c>
      <c r="DM127">
        <v>0.32279999999999998</v>
      </c>
      <c r="DN127">
        <v>0.32290000000000002</v>
      </c>
      <c r="DO127">
        <v>0.4264</v>
      </c>
      <c r="DP127">
        <v>0.39610000000000001</v>
      </c>
      <c r="DQ127">
        <v>0.38030000000000003</v>
      </c>
      <c r="DR127">
        <v>0.30549999999999999</v>
      </c>
      <c r="DS127">
        <v>0.30819999999999997</v>
      </c>
      <c r="DT127">
        <v>0.35980000000000001</v>
      </c>
      <c r="DU127">
        <v>0.35849999999999999</v>
      </c>
      <c r="DV127">
        <v>0.28210000000000002</v>
      </c>
      <c r="DW127">
        <v>0.3407</v>
      </c>
      <c r="DX127">
        <v>0.30409999999999998</v>
      </c>
      <c r="DY127">
        <v>0.28010000000000002</v>
      </c>
      <c r="DZ127">
        <v>0.26600000000000001</v>
      </c>
      <c r="EA127">
        <v>0.26490000000000002</v>
      </c>
      <c r="EB127">
        <v>0.33760000000000001</v>
      </c>
      <c r="EC127">
        <v>0.33160000000000001</v>
      </c>
      <c r="ED127">
        <v>0.3291</v>
      </c>
      <c r="EE127">
        <v>0.33600000000000002</v>
      </c>
      <c r="EF127">
        <v>0.34189999999999998</v>
      </c>
      <c r="EG127">
        <v>0.33939999999999998</v>
      </c>
      <c r="EH127">
        <v>0.35809999999999997</v>
      </c>
      <c r="EI127">
        <v>0.39129999999999998</v>
      </c>
      <c r="EJ127">
        <v>0.35039999999999999</v>
      </c>
      <c r="EK127">
        <v>0.3332</v>
      </c>
      <c r="EL127">
        <v>0.32819999999999999</v>
      </c>
      <c r="EM127">
        <v>0.3251</v>
      </c>
      <c r="EN127" s="3">
        <v>0.43140000000000001</v>
      </c>
      <c r="EO127">
        <v>0.32619999999999999</v>
      </c>
      <c r="EP127">
        <v>0.3276</v>
      </c>
      <c r="EQ127">
        <v>0.33300000000000002</v>
      </c>
      <c r="ER127">
        <v>0.3543</v>
      </c>
      <c r="ES127">
        <v>0.30809999999999998</v>
      </c>
      <c r="ET127">
        <v>0.34660000000000002</v>
      </c>
      <c r="EU127">
        <v>0.37040000000000001</v>
      </c>
      <c r="EV127">
        <v>0.31330000000000002</v>
      </c>
      <c r="EW127">
        <v>0.33</v>
      </c>
      <c r="EX127">
        <v>0.28660000000000002</v>
      </c>
      <c r="EY127">
        <v>0.26590000000000003</v>
      </c>
      <c r="EZ127">
        <v>0.35039999999999999</v>
      </c>
      <c r="FA127">
        <v>0.31390000000000001</v>
      </c>
      <c r="FB127" s="29">
        <v>0.3478</v>
      </c>
      <c r="FC127" s="29">
        <v>0.3821</v>
      </c>
      <c r="FD127" s="29">
        <v>0.34689999999999999</v>
      </c>
      <c r="FF127">
        <f t="array" ref="FF127">(ABS(CD127)-ABS(B127))/MAX(ABS(B127),1)*100</f>
        <v>-9.9999999999988987E-3</v>
      </c>
      <c r="FG127">
        <f t="array" ref="FG127">(ABS(CE127)-ABS(C127))/MAX(ABS(C127),1)*100</f>
        <v>-2.0000000000003348E-2</v>
      </c>
      <c r="FH127">
        <f t="array" ref="FH127">(ABS(CF127)-ABS(D127))/MAX(ABS(D127),1)*100</f>
        <v>-1.9999999999997797E-2</v>
      </c>
      <c r="FI127">
        <f t="array" ref="FI127">(ABS(CG127)-ABS(E127))/MAX(ABS(E127),1)*100</f>
        <v>0</v>
      </c>
      <c r="FJ127">
        <f t="array" ref="FJ127">(ABS(CH127)-ABS(F127))/MAX(ABS(F127),1)*100</f>
        <v>1.000000000000445E-2</v>
      </c>
      <c r="FK127">
        <f t="array" ref="FK127">(ABS(CI127)-ABS(G127))/MAX(ABS(G127),1)*100</f>
        <v>-2.0000000000003348E-2</v>
      </c>
      <c r="FL127">
        <f t="array" ref="FL127">(ABS(CJ127)-ABS(H127))/MAX(ABS(H127),1)*100</f>
        <v>0</v>
      </c>
      <c r="FM127">
        <f t="array" ref="FM127">(ABS(CK127)-ABS(I127))/MAX(ABS(I127),1)*100</f>
        <v>-7.0000000000003393E-2</v>
      </c>
      <c r="FN127">
        <f t="array" ref="FN127">(ABS(CL127)-ABS(J127))/MAX(ABS(J127),1)*100</f>
        <v>-5.0000000000000044E-2</v>
      </c>
      <c r="FO127">
        <f t="array" ref="FO127">(ABS(CM127)-ABS(K127))/MAX(ABS(K127),1)*100</f>
        <v>-3.0000000000002247E-2</v>
      </c>
      <c r="FP127">
        <f t="array" ref="FP127">(ABS(CN127)-ABS(L127))/MAX(ABS(L127),1)*100</f>
        <v>0.14000000000000123</v>
      </c>
      <c r="FQ127">
        <f t="array" ref="FQ127">(ABS(CO127)-ABS(M127))/MAX(ABS(M127),1)*100</f>
        <v>0.15999999999999903</v>
      </c>
      <c r="FR127">
        <f t="array" ref="FR127">(ABS(CP127)-ABS(N127))/MAX(ABS(N127),1)*100</f>
        <v>-0.11999999999999789</v>
      </c>
      <c r="FS127">
        <f t="array" ref="FS127">(ABS(CQ127)-ABS(O127))/MAX(ABS(O127),1)*100</f>
        <v>2.9999999999996696E-2</v>
      </c>
      <c r="FT127">
        <f t="array" ref="FT127">(ABS(CR127)-ABS(P127))/MAX(ABS(P127),1)*100</f>
        <v>0</v>
      </c>
      <c r="FU127">
        <f t="array" ref="FU127">(ABS(CS127)-ABS(Q127))/MAX(ABS(Q127),1)*100</f>
        <v>5.9999999999998943E-2</v>
      </c>
      <c r="FV127">
        <f t="array" ref="FV127">(ABS(CT127)-ABS(R127))/MAX(ABS(R127),1)*100</f>
        <v>-2.0000000000003348E-2</v>
      </c>
      <c r="FW127">
        <f t="array" ref="FW127">(ABS(CU127)-ABS(S127))/MAX(ABS(S127),1)*100</f>
        <v>-3.9999999999995595E-2</v>
      </c>
      <c r="FX127">
        <f t="array" ref="FX127">(ABS(CV127)-ABS(T127))/MAX(ABS(T127),1)*100</f>
        <v>-3.0000000000002247E-2</v>
      </c>
      <c r="FY127">
        <f t="array" ref="FY127">(ABS(CW127)-ABS(U127))/MAX(ABS(U127),1)*100</f>
        <v>-2.9999999999996696E-2</v>
      </c>
      <c r="FZ127">
        <f t="array" ref="FZ127">(ABS(CX127)-ABS(V127))/MAX(ABS(V127),1)*100</f>
        <v>-0.22000000000000353</v>
      </c>
      <c r="GA127">
        <f t="array" ref="GA127">(ABS(CY127)-ABS(W127))/MAX(ABS(W127),1)*100</f>
        <v>-4.0000000000001146E-2</v>
      </c>
      <c r="GB127">
        <f t="array" ref="GB127">(ABS(CZ127)-ABS(X127))/MAX(ABS(X127),1)*100</f>
        <v>-1.9999999999997797E-2</v>
      </c>
      <c r="GC127">
        <f t="array" ref="GC127">(ABS(DA127)-ABS(Y127))/MAX(ABS(Y127),1)*100</f>
        <v>-9.9999999999988987E-3</v>
      </c>
      <c r="GD127">
        <f t="array" ref="GD127">(ABS(DB127)-ABS(Z127))/MAX(ABS(Z127),1)*100</f>
        <v>-0.21000000000000463</v>
      </c>
      <c r="GE127">
        <f t="array" ref="GE127">(ABS(DC127)-ABS(AA127))/MAX(ABS(AA127),1)*100</f>
        <v>-8.0000000000002292E-2</v>
      </c>
      <c r="GF127">
        <f t="array" ref="GF127">(ABS(DD127)-ABS(AB127))/MAX(ABS(AB127),1)*100</f>
        <v>-2.0000000000003348E-2</v>
      </c>
      <c r="GG127">
        <f t="array" ref="GG127">(ABS(DE127)-ABS(AC127))/MAX(ABS(AC127),1)*100</f>
        <v>-9.9999999999988987E-3</v>
      </c>
      <c r="GH127">
        <f t="array" ref="GH127">(ABS(DF127)-ABS(AD127))/MAX(ABS(AD127),1)*100</f>
        <v>-7.0000000000003393E-2</v>
      </c>
      <c r="GI127">
        <f t="array" ref="GI127">(ABS(DG127)-ABS(AE127))/MAX(ABS(AE127),1)*100</f>
        <v>-2.0000000000003348E-2</v>
      </c>
      <c r="GJ127">
        <f t="array" ref="GJ127">(ABS(DH127)-ABS(AF127))/MAX(ABS(AF127),1)*100</f>
        <v>-2.0000000000003348E-2</v>
      </c>
      <c r="GK127">
        <f t="array" ref="GK127">(ABS(DI127)-ABS(AG127))/MAX(ABS(AG127),1)*100</f>
        <v>-2.0000000000003348E-2</v>
      </c>
      <c r="GL127">
        <f t="array" ref="GL127">(ABS(DJ127)-ABS(AH127))/MAX(ABS(AH127),1)*100</f>
        <v>-9.9999999999988987E-3</v>
      </c>
      <c r="GM127">
        <f t="array" ref="GM127">(ABS(DK127)-ABS(AI127))/MAX(ABS(AI127),1)*100</f>
        <v>-3.0000000000002247E-2</v>
      </c>
      <c r="GN127">
        <f t="array" ref="GN127">(ABS(DL127)-ABS(AJ127))/MAX(ABS(AJ127),1)*100</f>
        <v>9.000000000000119E-2</v>
      </c>
      <c r="GO127">
        <f t="array" ref="GO127">(ABS(DM127)-ABS(AK127))/MAX(ABS(AK127),1)*100</f>
        <v>-5.0000000000000044E-2</v>
      </c>
      <c r="GP127">
        <f t="array" ref="GP127">(ABS(DN127)-ABS(AL127))/MAX(ABS(AL127),1)*100</f>
        <v>-2.9999999999996696E-2</v>
      </c>
      <c r="GQ127">
        <f t="array" ref="GQ127">(ABS(DO127)-ABS(AM127))/MAX(ABS(AM127),1)*100</f>
        <v>-1.9600000000000006</v>
      </c>
      <c r="GR127">
        <f t="array" ref="GR127">(ABS(DP127)-ABS(AN127))/MAX(ABS(AN127),1)*100</f>
        <v>0.34000000000000141</v>
      </c>
      <c r="GS127">
        <f t="array" ref="GS127">(ABS(DQ127)-ABS(AO127))/MAX(ABS(AO127),1)*100</f>
        <v>-0.24999999999999467</v>
      </c>
      <c r="GT127">
        <f t="array" ref="GT127">(ABS(DR127)-ABS(AP127))/MAX(ABS(AP127),1)*100</f>
        <v>-5.0000000000000044E-2</v>
      </c>
      <c r="GU127">
        <f t="array" ref="GU127">(ABS(DS127)-ABS(AQ127))/MAX(ABS(AQ127),1)*100</f>
        <v>-0.16000000000000458</v>
      </c>
      <c r="GV127">
        <f t="array" ref="GV127">(ABS(DT127)-ABS(AR127))/MAX(ABS(AR127),1)*100</f>
        <v>-0.62999999999999723</v>
      </c>
      <c r="GW127">
        <f t="array" ref="GW127">(ABS(DU127)-ABS(AS127))/MAX(ABS(AS127),1)*100</f>
        <v>-7.0000000000003393E-2</v>
      </c>
      <c r="GX127">
        <f t="array" ref="GX127">(ABS(DV127)-ABS(AT127))/MAX(ABS(AT127),1)*100</f>
        <v>0</v>
      </c>
      <c r="GY127">
        <f t="array" ref="GY127">(ABS(DW127)-ABS(AU127))/MAX(ABS(AU127),1)*100</f>
        <v>-6.9999999999997842E-2</v>
      </c>
      <c r="GZ127">
        <f t="array" ref="GZ127">(ABS(DX127)-ABS(AV127))/MAX(ABS(AV127),1)*100</f>
        <v>2.9999999999996696E-2</v>
      </c>
      <c r="HA127">
        <f t="array" ref="HA127">(ABS(DY127)-ABS(AW127))/MAX(ABS(AW127),1)*100</f>
        <v>-1.9999999999997797E-2</v>
      </c>
      <c r="HB127">
        <f t="array" ref="HB127">(ABS(DZ127)-ABS(AX127))/MAX(ABS(AX127),1)*100</f>
        <v>-1.9999999999997797E-2</v>
      </c>
      <c r="HC127">
        <f t="array" ref="HC127">(ABS(EA127)-ABS(AY127))/MAX(ABS(AY127),1)*100</f>
        <v>-9.9999999999988987E-3</v>
      </c>
      <c r="HD127">
        <f t="array" ref="HD127">(ABS(EB127)-ABS(AZ127))/MAX(ABS(AZ127),1)*100</f>
        <v>-2.9999999999996696E-2</v>
      </c>
      <c r="HE127">
        <f t="array" ref="HE127">(ABS(EC127)-ABS(BA127))/MAX(ABS(BA127),1)*100</f>
        <v>0</v>
      </c>
      <c r="HF127">
        <f t="array" ref="HF127">(ABS(ED127)-ABS(BB127))/MAX(ABS(BB127),1)*100</f>
        <v>9.9999999999988987E-3</v>
      </c>
      <c r="HG127">
        <f t="array" ref="HG127">(ABS(EE127)-ABS(BC127))/MAX(ABS(BC127),1)*100</f>
        <v>-9.9999999999988987E-3</v>
      </c>
      <c r="HH127">
        <f t="array" ref="HH127">(ABS(EF127)-ABS(BD127))/MAX(ABS(BD127),1)*100</f>
        <v>-3.0000000000002247E-2</v>
      </c>
      <c r="HI127">
        <f t="array" ref="HI127">(ABS(EG127)-ABS(BE127))/MAX(ABS(BE127),1)*100</f>
        <v>-1.000000000000445E-2</v>
      </c>
      <c r="HJ127">
        <f t="array" ref="HJ127">(ABS(EH127)-ABS(BF127))/MAX(ABS(BF127),1)*100</f>
        <v>3.9999999999995595E-2</v>
      </c>
      <c r="HK127">
        <f t="array" ref="HK127">(ABS(EI127)-ABS(BG127))/MAX(ABS(BG127),1)*100</f>
        <v>-0.19000000000000128</v>
      </c>
      <c r="HL127">
        <f t="array" ref="HL127">(ABS(EJ127)-ABS(BH127))/MAX(ABS(BH127),1)*100</f>
        <v>0.21999999999999797</v>
      </c>
      <c r="HM127">
        <f t="array" ref="HM127">(ABS(EK127)-ABS(BI127))/MAX(ABS(BI127),1)*100</f>
        <v>-0.14000000000000123</v>
      </c>
      <c r="HN127">
        <f t="array" ref="HN127">(ABS(EL127)-ABS(BJ127))/MAX(ABS(BJ127),1)*100</f>
        <v>-0.14000000000000123</v>
      </c>
      <c r="HO127">
        <f t="array" ref="HO127">(ABS(EM127)-ABS(BK127))/MAX(ABS(BK127),1)*100</f>
        <v>6.9999999999997842E-2</v>
      </c>
      <c r="HP127">
        <f t="array" ref="HP127">(ABS(EN127)-ABS(BL127))/MAX(ABS(BL127),1)*100</f>
        <v>-4.0000000000001146E-2</v>
      </c>
      <c r="HQ127">
        <f t="array" ref="HQ127">(ABS(EO127)-ABS(BM127))/MAX(ABS(BM127),1)*100</f>
        <v>-9.9999999999988987E-3</v>
      </c>
      <c r="HR127">
        <f t="array" ref="HR127">(ABS(EP127)-ABS(BN127))/MAX(ABS(BN127),1)*100</f>
        <v>-9.9999999999988987E-3</v>
      </c>
      <c r="HS127">
        <f t="array" ref="HS127">(ABS(EQ127)-ABS(BO127))/MAX(ABS(BO127),1)*100</f>
        <v>-2.9999999999996696E-2</v>
      </c>
      <c r="HT127">
        <f t="array" ref="HT127">(ABS(ER127)-ABS(BP127))/MAX(ABS(BP127),1)*100</f>
        <v>-0.27999999999999692</v>
      </c>
      <c r="HU127">
        <f t="array" ref="HU127">(ABS(ES127)-ABS(BQ127))/MAX(ABS(BQ127),1)*100</f>
        <v>-5.9999999999998943E-2</v>
      </c>
      <c r="HV127">
        <f t="array" ref="HV127">(ABS(ET127)-ABS(BR127))/MAX(ABS(BR127),1)*100</f>
        <v>-9.9999999999988987E-3</v>
      </c>
      <c r="HW127">
        <f t="array" ref="HW127">(ABS(EU127)-ABS(BS127))/MAX(ABS(BS127),1)*100</f>
        <v>-2.9999999999996696E-2</v>
      </c>
      <c r="HX127">
        <f t="array" ref="HX127">(ABS(EV127)-ABS(BT127))/MAX(ABS(BT127),1)*100</f>
        <v>-2.9999999999996696E-2</v>
      </c>
      <c r="HY127">
        <f t="array" ref="HY127">(ABS(EW127)-ABS(BU127))/MAX(ABS(BU127),1)*100</f>
        <v>-2.9999999999996696E-2</v>
      </c>
      <c r="HZ127">
        <f t="array" ref="HZ127">(ABS(EX127)-ABS(BV127))/MAX(ABS(BV127),1)*100</f>
        <v>-9.9999999999988987E-3</v>
      </c>
      <c r="IA127">
        <f t="array" ref="IA127">(ABS(EY127)-ABS(BW127))/MAX(ABS(BW127),1)*100</f>
        <v>-1.9999999999997797E-2</v>
      </c>
      <c r="IB127">
        <f t="array" ref="IB127">(ABS(EZ127)-ABS(BX127))/MAX(ABS(BX127),1)*100</f>
        <v>11.069999999999999</v>
      </c>
      <c r="IC127">
        <f t="array" ref="IC127">(ABS(FA127)-ABS(BY127))/MAX(ABS(BY127),1)*100</f>
        <v>-0.25000000000000022</v>
      </c>
      <c r="ID127" s="29">
        <f t="array" ref="ID127">(ABS(FB127)-ABS(BZ127))/MAX(ABS(BZ127),1)*100</f>
        <v>0</v>
      </c>
      <c r="IE127" s="29">
        <f t="array" ref="IE127">(ABS(FC127)-ABS(CA127))/MAX(ABS(CA127),1)*100</f>
        <v>-1.9999999999997797E-2</v>
      </c>
      <c r="IF127" s="29">
        <f t="array" ref="IF127">(ABS(FD127)-ABS(CB127))/MAX(ABS(CB127),1)*100</f>
        <v>-9.9999999999988987E-3</v>
      </c>
    </row>
    <row r="128" spans="1:240" x14ac:dyDescent="0.25">
      <c r="A128" t="s">
        <v>107</v>
      </c>
      <c r="B128">
        <v>1.6229</v>
      </c>
      <c r="C128">
        <v>1.6477999999999999</v>
      </c>
      <c r="D128">
        <v>1.6475</v>
      </c>
      <c r="E128">
        <v>1.5944</v>
      </c>
      <c r="F128">
        <v>1.5973999999999999</v>
      </c>
      <c r="G128">
        <v>1.6482000000000001</v>
      </c>
      <c r="H128">
        <v>1.6455</v>
      </c>
      <c r="I128">
        <v>1.599</v>
      </c>
      <c r="J128">
        <v>1.6201000000000001</v>
      </c>
      <c r="K128">
        <v>1.6393</v>
      </c>
      <c r="L128">
        <v>1.6656</v>
      </c>
      <c r="M128">
        <v>1.6113</v>
      </c>
      <c r="N128">
        <v>1.6768000000000001</v>
      </c>
      <c r="O128">
        <v>1.6859999999999999</v>
      </c>
      <c r="P128">
        <v>1.6321000000000001</v>
      </c>
      <c r="Q128">
        <v>1.661</v>
      </c>
      <c r="R128">
        <v>1.6575</v>
      </c>
      <c r="S128">
        <v>1.6073999999999999</v>
      </c>
      <c r="T128">
        <v>1.6536999999999999</v>
      </c>
      <c r="U128">
        <v>1.5968</v>
      </c>
      <c r="V128">
        <v>1.6287</v>
      </c>
      <c r="W128">
        <v>1.6773</v>
      </c>
      <c r="X128">
        <v>1.6496999999999999</v>
      </c>
      <c r="Y128">
        <v>1.6536</v>
      </c>
      <c r="Z128">
        <v>1.6758999999999999</v>
      </c>
      <c r="AA128">
        <v>1.6443000000000001</v>
      </c>
      <c r="AB128">
        <v>1.6012</v>
      </c>
      <c r="AC128">
        <v>1.5936999999999999</v>
      </c>
      <c r="AD128">
        <v>1.6825000000000001</v>
      </c>
      <c r="AE128">
        <v>1.6132</v>
      </c>
      <c r="AF128">
        <v>1.6429</v>
      </c>
      <c r="AG128">
        <v>1.6420999999999999</v>
      </c>
      <c r="AH128">
        <v>1.6367</v>
      </c>
      <c r="AI128">
        <v>1.6962999999999999</v>
      </c>
      <c r="AJ128">
        <v>1.6503000000000001</v>
      </c>
      <c r="AK128">
        <v>1.6097999999999999</v>
      </c>
      <c r="AL128">
        <v>1.6331</v>
      </c>
      <c r="AM128">
        <v>1.7339</v>
      </c>
      <c r="AN128">
        <v>1.7133</v>
      </c>
      <c r="AO128">
        <v>1.6888000000000001</v>
      </c>
      <c r="AP128">
        <v>1.5879000000000001</v>
      </c>
      <c r="AQ128">
        <v>1.6034999999999999</v>
      </c>
      <c r="AR128">
        <v>1.6795</v>
      </c>
      <c r="AS128">
        <v>1.5777000000000001</v>
      </c>
      <c r="AT128">
        <v>1.5792999999999999</v>
      </c>
      <c r="AU128">
        <v>1.6478999999999999</v>
      </c>
      <c r="AV128">
        <v>1.5958000000000001</v>
      </c>
      <c r="AW128">
        <v>1.5945</v>
      </c>
      <c r="AX128">
        <v>1.6503000000000001</v>
      </c>
      <c r="AY128">
        <v>1.647</v>
      </c>
      <c r="AZ128">
        <v>1.6674</v>
      </c>
      <c r="BA128">
        <v>1.6673</v>
      </c>
      <c r="BB128">
        <v>1.6628000000000001</v>
      </c>
      <c r="BC128">
        <v>1.6575</v>
      </c>
      <c r="BD128">
        <v>1.6536999999999999</v>
      </c>
      <c r="BE128">
        <v>1.6782999999999999</v>
      </c>
      <c r="BF128">
        <v>1.6571</v>
      </c>
      <c r="BG128">
        <v>1.6916</v>
      </c>
      <c r="BH128">
        <v>1.6840999999999999</v>
      </c>
      <c r="BI128">
        <v>1.6664000000000001</v>
      </c>
      <c r="BJ128">
        <v>1.6673</v>
      </c>
      <c r="BK128">
        <v>1.7045999999999999</v>
      </c>
      <c r="BL128">
        <v>1.7850999999999999</v>
      </c>
      <c r="BM128">
        <v>1.6473</v>
      </c>
      <c r="BN128">
        <v>1.6356999999999999</v>
      </c>
      <c r="BO128">
        <v>1.6359999999999999</v>
      </c>
      <c r="BP128">
        <v>1.6903999999999999</v>
      </c>
      <c r="BQ128">
        <v>1.6052999999999999</v>
      </c>
      <c r="BR128">
        <v>1.6479999999999999</v>
      </c>
      <c r="BS128">
        <v>1.6842999999999999</v>
      </c>
      <c r="BT128">
        <v>1.5886</v>
      </c>
      <c r="BU128">
        <v>1.6073999999999999</v>
      </c>
      <c r="BV128">
        <v>1.5933999999999999</v>
      </c>
      <c r="BW128">
        <v>1.6085</v>
      </c>
      <c r="BX128">
        <v>1.5566</v>
      </c>
      <c r="BY128">
        <v>1.6469</v>
      </c>
      <c r="BZ128" s="28">
        <v>1.7115</v>
      </c>
      <c r="CA128" s="28">
        <v>1.7304999999999999</v>
      </c>
      <c r="CB128" s="28">
        <v>1.706</v>
      </c>
      <c r="CD128">
        <v>1.6231</v>
      </c>
      <c r="CE128">
        <v>1.6479999999999999</v>
      </c>
      <c r="CF128">
        <v>1.6476999999999999</v>
      </c>
      <c r="CG128">
        <v>1.5946</v>
      </c>
      <c r="CH128">
        <v>1.5975999999999999</v>
      </c>
      <c r="CI128">
        <v>1.6484000000000001</v>
      </c>
      <c r="CJ128">
        <v>1.6456999999999999</v>
      </c>
      <c r="CK128">
        <v>1.5992</v>
      </c>
      <c r="CL128">
        <v>1.6203000000000001</v>
      </c>
      <c r="CM128">
        <v>1.6396999999999999</v>
      </c>
      <c r="CN128">
        <v>1.6674</v>
      </c>
      <c r="CO128">
        <v>1.6231</v>
      </c>
      <c r="CP128">
        <v>1.6751</v>
      </c>
      <c r="CQ128">
        <v>1.6865000000000001</v>
      </c>
      <c r="CR128">
        <v>1.6324000000000001</v>
      </c>
      <c r="CS128">
        <v>1.6608000000000001</v>
      </c>
      <c r="CT128">
        <v>1.6577999999999999</v>
      </c>
      <c r="CU128">
        <v>1.6082000000000001</v>
      </c>
      <c r="CV128">
        <v>1.6535</v>
      </c>
      <c r="CW128">
        <v>1.5969</v>
      </c>
      <c r="CX128">
        <v>1.6334</v>
      </c>
      <c r="CY128">
        <v>1.6778</v>
      </c>
      <c r="CZ128">
        <v>1.6498999999999999</v>
      </c>
      <c r="DA128">
        <v>1.6538999999999999</v>
      </c>
      <c r="DB128">
        <v>1.6726000000000001</v>
      </c>
      <c r="DC128">
        <v>1.6453</v>
      </c>
      <c r="DD128">
        <v>1.6014999999999999</v>
      </c>
      <c r="DE128">
        <v>1.5941000000000001</v>
      </c>
      <c r="DF128">
        <v>1.6833</v>
      </c>
      <c r="DG128">
        <v>1.6135999999999999</v>
      </c>
      <c r="DH128">
        <v>1.6432</v>
      </c>
      <c r="DI128">
        <v>1.6423000000000001</v>
      </c>
      <c r="DJ128">
        <v>1.6369</v>
      </c>
      <c r="DK128">
        <v>1.6966000000000001</v>
      </c>
      <c r="DL128">
        <v>1.6494</v>
      </c>
      <c r="DM128">
        <v>1.6097999999999999</v>
      </c>
      <c r="DN128">
        <v>1.6331</v>
      </c>
      <c r="DO128">
        <v>1.7291000000000001</v>
      </c>
      <c r="DP128">
        <v>1.7115</v>
      </c>
      <c r="DQ128">
        <v>1.6816</v>
      </c>
      <c r="DR128">
        <v>1.5876999999999999</v>
      </c>
      <c r="DS128">
        <v>1.6023000000000001</v>
      </c>
      <c r="DT128">
        <v>1.6817</v>
      </c>
      <c r="DU128">
        <v>1.5774999999999999</v>
      </c>
      <c r="DV128">
        <v>1.5794999999999999</v>
      </c>
      <c r="DW128">
        <v>1.649</v>
      </c>
      <c r="DX128">
        <v>1.5964</v>
      </c>
      <c r="DY128">
        <v>1.5945</v>
      </c>
      <c r="DZ128">
        <v>1.6505000000000001</v>
      </c>
      <c r="EA128">
        <v>1.647</v>
      </c>
      <c r="EB128">
        <v>1.6680999999999999</v>
      </c>
      <c r="EC128">
        <v>1.6677999999999999</v>
      </c>
      <c r="ED128">
        <v>1.6627000000000001</v>
      </c>
      <c r="EE128">
        <v>1.6577999999999999</v>
      </c>
      <c r="EF128">
        <v>1.6535</v>
      </c>
      <c r="EG128">
        <v>1.6785000000000001</v>
      </c>
      <c r="EH128">
        <v>1.655</v>
      </c>
      <c r="EI128">
        <v>1.6916</v>
      </c>
      <c r="EJ128">
        <v>1.6852</v>
      </c>
      <c r="EK128">
        <v>1.6675</v>
      </c>
      <c r="EL128">
        <v>1.6676</v>
      </c>
      <c r="EM128">
        <v>1.7039</v>
      </c>
      <c r="EN128" s="3">
        <v>1.7855000000000001</v>
      </c>
      <c r="EO128">
        <v>1.6475</v>
      </c>
      <c r="EP128">
        <v>1.6358999999999999</v>
      </c>
      <c r="EQ128">
        <v>1.6363000000000001</v>
      </c>
      <c r="ER128">
        <v>1.6942999999999999</v>
      </c>
      <c r="ES128">
        <v>1.6048</v>
      </c>
      <c r="ET128">
        <v>1.6480999999999999</v>
      </c>
      <c r="EU128">
        <v>1.6845000000000001</v>
      </c>
      <c r="EV128">
        <v>1.5889</v>
      </c>
      <c r="EW128">
        <v>1.6082000000000001</v>
      </c>
      <c r="EX128">
        <v>1.5934999999999999</v>
      </c>
      <c r="EY128">
        <v>1.6088</v>
      </c>
      <c r="EZ128">
        <v>1.6720999999999999</v>
      </c>
      <c r="FA128">
        <v>1.6480999999999999</v>
      </c>
      <c r="FB128" s="29">
        <v>1.7116</v>
      </c>
      <c r="FC128" s="29">
        <v>1.7306999999999999</v>
      </c>
      <c r="FD128" s="29">
        <v>1.7061999999999999</v>
      </c>
      <c r="FF128">
        <f t="array" ref="FF128">(ABS(CD128)-ABS(B128))/MAX(ABS(B128),1)*100</f>
        <v>1.2323618214306364E-2</v>
      </c>
      <c r="FG128">
        <f t="array" ref="FG128">(ABS(CE128)-ABS(C128))/MAX(ABS(C128),1)*100</f>
        <v>1.2137395314964073E-2</v>
      </c>
      <c r="FH128">
        <f t="array" ref="FH128">(ABS(CF128)-ABS(D128))/MAX(ABS(D128),1)*100</f>
        <v>1.2139605462821121E-2</v>
      </c>
      <c r="FI128">
        <f t="array" ref="FI128">(ABS(CG128)-ABS(E128))/MAX(ABS(E128),1)*100</f>
        <v>1.254390366281849E-2</v>
      </c>
      <c r="FJ128">
        <f t="array" ref="FJ128">(ABS(CH128)-ABS(F128))/MAX(ABS(F128),1)*100</f>
        <v>1.252034556153612E-2</v>
      </c>
      <c r="FK128">
        <f t="array" ref="FK128">(ABS(CI128)-ABS(G128))/MAX(ABS(G128),1)*100</f>
        <v>1.2134449702704645E-2</v>
      </c>
      <c r="FL128">
        <f t="array" ref="FL128">(ABS(CJ128)-ABS(H128))/MAX(ABS(H128),1)*100</f>
        <v>1.2154360376783833E-2</v>
      </c>
      <c r="FM128">
        <f t="array" ref="FM128">(ABS(CK128)-ABS(I128))/MAX(ABS(I128),1)*100</f>
        <v>1.2507817385864789E-2</v>
      </c>
      <c r="FN128">
        <f t="array" ref="FN128">(ABS(CL128)-ABS(J128))/MAX(ABS(J128),1)*100</f>
        <v>1.2344916980431945E-2</v>
      </c>
      <c r="FO128">
        <f t="array" ref="FO128">(ABS(CM128)-ABS(K128))/MAX(ABS(K128),1)*100</f>
        <v>2.4400658817785394E-2</v>
      </c>
      <c r="FP128">
        <f t="array" ref="FP128">(ABS(CN128)-ABS(L128))/MAX(ABS(L128),1)*100</f>
        <v>0.10806916426513112</v>
      </c>
      <c r="FQ128">
        <f t="array" ref="FQ128">(ABS(CO128)-ABS(M128))/MAX(ABS(M128),1)*100</f>
        <v>0.73232793396636464</v>
      </c>
      <c r="FR128">
        <f t="array" ref="FR128">(ABS(CP128)-ABS(N128))/MAX(ABS(N128),1)*100</f>
        <v>-0.10138358778626162</v>
      </c>
      <c r="FS128">
        <f t="array" ref="FS128">(ABS(CQ128)-ABS(O128))/MAX(ABS(O128),1)*100</f>
        <v>2.9655990510092944E-2</v>
      </c>
      <c r="FT128">
        <f t="array" ref="FT128">(ABS(CR128)-ABS(P128))/MAX(ABS(P128),1)*100</f>
        <v>1.8381226640522452E-2</v>
      </c>
      <c r="FU128">
        <f t="array" ref="FU128">(ABS(CS128)-ABS(Q128))/MAX(ABS(Q128),1)*100</f>
        <v>-1.2040939193255747E-2</v>
      </c>
      <c r="FV128">
        <f t="array" ref="FV128">(ABS(CT128)-ABS(R128))/MAX(ABS(R128),1)*100</f>
        <v>1.8099547511310224E-2</v>
      </c>
      <c r="FW128">
        <f t="array" ref="FW128">(ABS(CU128)-ABS(S128))/MAX(ABS(S128),1)*100</f>
        <v>4.976981460744892E-2</v>
      </c>
      <c r="FX128">
        <f t="array" ref="FX128">(ABS(CV128)-ABS(T128))/MAX(ABS(T128),1)*100</f>
        <v>-1.2094092036039063E-2</v>
      </c>
      <c r="FY128">
        <f t="array" ref="FY128">(ABS(CW128)-ABS(U128))/MAX(ABS(U128),1)*100</f>
        <v>6.2625250500995102E-3</v>
      </c>
      <c r="FZ128">
        <f t="array" ref="FZ128">(ABS(CX128)-ABS(V128))/MAX(ABS(V128),1)*100</f>
        <v>0.28857370909313723</v>
      </c>
      <c r="GA128">
        <f t="array" ref="GA128">(ABS(CY128)-ABS(W128))/MAX(ABS(W128),1)*100</f>
        <v>2.9809813390564894E-2</v>
      </c>
      <c r="GB128">
        <f t="array" ref="GB128">(ABS(CZ128)-ABS(X128))/MAX(ABS(X128),1)*100</f>
        <v>1.2123416378734193E-2</v>
      </c>
      <c r="GC128">
        <f t="array" ref="GC128">(ABS(DA128)-ABS(Y128))/MAX(ABS(Y128),1)*100</f>
        <v>1.81422351233652E-2</v>
      </c>
      <c r="GD128">
        <f t="array" ref="GD128">(ABS(DB128)-ABS(Z128))/MAX(ABS(Z128),1)*100</f>
        <v>-0.196909123456045</v>
      </c>
      <c r="GE128">
        <f t="array" ref="GE128">(ABS(DC128)-ABS(AA128))/MAX(ABS(AA128),1)*100</f>
        <v>6.0816152770169059E-2</v>
      </c>
      <c r="GF128">
        <f t="array" ref="GF128">(ABS(DD128)-ABS(AB128))/MAX(ABS(AB128),1)*100</f>
        <v>1.8735948038968709E-2</v>
      </c>
      <c r="GG128">
        <f t="array" ref="GG128">(ABS(DE128)-ABS(AC128))/MAX(ABS(AC128),1)*100</f>
        <v>2.5098826629866226E-2</v>
      </c>
      <c r="GH128">
        <f t="array" ref="GH128">(ABS(DF128)-ABS(AD128))/MAX(ABS(AD128),1)*100</f>
        <v>4.7548291233278563E-2</v>
      </c>
      <c r="GI128">
        <f t="array" ref="GI128">(ABS(DG128)-ABS(AE128))/MAX(ABS(AE128),1)*100</f>
        <v>2.4795437639471604E-2</v>
      </c>
      <c r="GJ128">
        <f t="array" ref="GJ128">(ABS(DH128)-ABS(AF128))/MAX(ABS(AF128),1)*100</f>
        <v>1.8260393207131718E-2</v>
      </c>
      <c r="GK128">
        <f t="array" ref="GK128">(ABS(DI128)-ABS(AG128))/MAX(ABS(AG128),1)*100</f>
        <v>1.2179526216442364E-2</v>
      </c>
      <c r="GL128">
        <f t="array" ref="GL128">(ABS(DJ128)-ABS(AH128))/MAX(ABS(AH128),1)*100</f>
        <v>1.2219710392862343E-2</v>
      </c>
      <c r="GM128">
        <f t="array" ref="GM128">(ABS(DK128)-ABS(AI128))/MAX(ABS(AI128),1)*100</f>
        <v>1.7685550904921833E-2</v>
      </c>
      <c r="GN128">
        <f t="array" ref="GN128">(ABS(DL128)-ABS(AJ128))/MAX(ABS(AJ128),1)*100</f>
        <v>-5.4535538992917819E-2</v>
      </c>
      <c r="GO128">
        <f t="array" ref="GO128">(ABS(DM128)-ABS(AK128))/MAX(ABS(AK128),1)*100</f>
        <v>0</v>
      </c>
      <c r="GP128">
        <f t="array" ref="GP128">(ABS(DN128)-ABS(AL128))/MAX(ABS(AL128),1)*100</f>
        <v>0</v>
      </c>
      <c r="GQ128">
        <f t="array" ref="GQ128">(ABS(DO128)-ABS(AM128))/MAX(ABS(AM128),1)*100</f>
        <v>-0.27683257396619848</v>
      </c>
      <c r="GR128">
        <f t="array" ref="GR128">(ABS(DP128)-ABS(AN128))/MAX(ABS(AN128),1)*100</f>
        <v>-0.10506040973559937</v>
      </c>
      <c r="GS128">
        <f t="array" ref="GS128">(ABS(DQ128)-ABS(AO128))/MAX(ABS(AO128),1)*100</f>
        <v>-0.42633822832781237</v>
      </c>
      <c r="GT128">
        <f t="array" ref="GT128">(ABS(DR128)-ABS(AP128))/MAX(ABS(AP128),1)*100</f>
        <v>-1.2595251590163109E-2</v>
      </c>
      <c r="GU128">
        <f t="array" ref="GU128">(ABS(DS128)-ABS(AQ128))/MAX(ABS(AQ128),1)*100</f>
        <v>-7.4836295603359387E-2</v>
      </c>
      <c r="GV128">
        <f t="array" ref="GV128">(ABS(DT128)-ABS(AR128))/MAX(ABS(AR128),1)*100</f>
        <v>0.13099136647811729</v>
      </c>
      <c r="GW128">
        <f t="array" ref="GW128">(ABS(DU128)-ABS(AS128))/MAX(ABS(AS128),1)*100</f>
        <v>-1.2676681244862775E-2</v>
      </c>
      <c r="GX128">
        <f t="array" ref="GX128">(ABS(DV128)-ABS(AT128))/MAX(ABS(AT128),1)*100</f>
        <v>1.2663838409420503E-2</v>
      </c>
      <c r="GY128">
        <f t="array" ref="GY128">(ABS(DW128)-ABS(AU128))/MAX(ABS(AU128),1)*100</f>
        <v>6.6751623278117664E-2</v>
      </c>
      <c r="GZ128">
        <f t="array" ref="GZ128">(ABS(DX128)-ABS(AV128))/MAX(ABS(AV128),1)*100</f>
        <v>3.7598696578514473E-2</v>
      </c>
      <c r="HA128">
        <f t="array" ref="HA128">(ABS(DY128)-ABS(AW128))/MAX(ABS(AW128),1)*100</f>
        <v>0</v>
      </c>
      <c r="HB128">
        <f t="array" ref="HB128">(ABS(DZ128)-ABS(AX128))/MAX(ABS(AX128),1)*100</f>
        <v>1.211900866508986E-2</v>
      </c>
      <c r="HC128">
        <f t="array" ref="HC128">(ABS(EA128)-ABS(AY128))/MAX(ABS(AY128),1)*100</f>
        <v>0</v>
      </c>
      <c r="HD128">
        <f t="array" ref="HD128">(ABS(EB128)-ABS(AZ128))/MAX(ABS(AZ128),1)*100</f>
        <v>4.1981528127619218E-2</v>
      </c>
      <c r="HE128">
        <f t="array" ref="HE128">(ABS(EC128)-ABS(BA128))/MAX(ABS(BA128),1)*100</f>
        <v>2.9988604330351162E-2</v>
      </c>
      <c r="HF128">
        <f t="array" ref="HF128">(ABS(ED128)-ABS(BB128))/MAX(ABS(BB128),1)*100</f>
        <v>-6.0139523694965709E-3</v>
      </c>
      <c r="HG128">
        <f t="array" ref="HG128">(ABS(EE128)-ABS(BC128))/MAX(ABS(BC128),1)*100</f>
        <v>1.8099547511310224E-2</v>
      </c>
      <c r="HH128">
        <f t="array" ref="HH128">(ABS(EF128)-ABS(BD128))/MAX(ABS(BD128),1)*100</f>
        <v>-1.2094092036039063E-2</v>
      </c>
      <c r="HI128">
        <f t="array" ref="HI128">(ABS(EG128)-ABS(BE128))/MAX(ABS(BE128),1)*100</f>
        <v>1.1916820592277902E-2</v>
      </c>
      <c r="HJ128">
        <f t="array" ref="HJ128">(ABS(EH128)-ABS(BF128))/MAX(ABS(BF128),1)*100</f>
        <v>-0.12672741536418991</v>
      </c>
      <c r="HK128">
        <f t="array" ref="HK128">(ABS(EI128)-ABS(BG128))/MAX(ABS(BG128),1)*100</f>
        <v>0</v>
      </c>
      <c r="HL128">
        <f t="array" ref="HL128">(ABS(EJ128)-ABS(BH128))/MAX(ABS(BH128),1)*100</f>
        <v>6.5316786414114425E-2</v>
      </c>
      <c r="HM128">
        <f t="array" ref="HM128">(ABS(EK128)-ABS(BI128))/MAX(ABS(BI128),1)*100</f>
        <v>6.6010561689863106E-2</v>
      </c>
      <c r="HN128">
        <f t="array" ref="HN128">(ABS(EL128)-ABS(BJ128))/MAX(ABS(BJ128),1)*100</f>
        <v>1.7993162598210696E-2</v>
      </c>
      <c r="HO128">
        <f t="array" ref="HO128">(ABS(EM128)-ABS(BK128))/MAX(ABS(BK128),1)*100</f>
        <v>-4.1065352575379736E-2</v>
      </c>
      <c r="HP128">
        <f t="array" ref="HP128">(ABS(EN128)-ABS(BL128))/MAX(ABS(BL128),1)*100</f>
        <v>2.2407708251648537E-2</v>
      </c>
      <c r="HQ128">
        <f t="array" ref="HQ128">(ABS(EO128)-ABS(BM128))/MAX(ABS(BM128),1)*100</f>
        <v>1.2141079341952164E-2</v>
      </c>
      <c r="HR128">
        <f t="array" ref="HR128">(ABS(EP128)-ABS(BN128))/MAX(ABS(BN128),1)*100</f>
        <v>1.2227181023413705E-2</v>
      </c>
      <c r="HS128">
        <f t="array" ref="HS128">(ABS(EQ128)-ABS(BO128))/MAX(ABS(BO128),1)*100</f>
        <v>1.833740831296999E-2</v>
      </c>
      <c r="HT128">
        <f t="array" ref="HT128">(ABS(ER128)-ABS(BP128))/MAX(ABS(BP128),1)*100</f>
        <v>0.23071462375769139</v>
      </c>
      <c r="HU128">
        <f t="array" ref="HU128">(ABS(ES128)-ABS(BQ128))/MAX(ABS(BQ128),1)*100</f>
        <v>-3.1146826138413068E-2</v>
      </c>
      <c r="HV128">
        <f t="array" ref="HV128">(ABS(ET128)-ABS(BR128))/MAX(ABS(BR128),1)*100</f>
        <v>6.0679611650478757E-3</v>
      </c>
      <c r="HW128">
        <f t="array" ref="HW128">(ABS(EU128)-ABS(BS128))/MAX(ABS(BS128),1)*100</f>
        <v>1.18743691741495E-2</v>
      </c>
      <c r="HX128">
        <f t="array" ref="HX128">(ABS(EV128)-ABS(BT128))/MAX(ABS(BT128),1)*100</f>
        <v>1.8884552436105186E-2</v>
      </c>
      <c r="HY128">
        <f t="array" ref="HY128">(ABS(EW128)-ABS(BU128))/MAX(ABS(BU128),1)*100</f>
        <v>4.976981460744892E-2</v>
      </c>
      <c r="HZ128">
        <f t="array" ref="HZ128">(ABS(EX128)-ABS(BV128))/MAX(ABS(BV128),1)*100</f>
        <v>6.2758880381567081E-3</v>
      </c>
      <c r="IA128">
        <f t="array" ref="IA128">(ABS(EY128)-ABS(BW128))/MAX(ABS(BW128),1)*100</f>
        <v>1.865091700341728E-2</v>
      </c>
      <c r="IB128">
        <f t="array" ref="IB128">(ABS(EZ128)-ABS(BX128))/MAX(ABS(BX128),1)*100</f>
        <v>7.4200179879223906</v>
      </c>
      <c r="IC128">
        <f t="array" ref="IC128">(ABS(FA128)-ABS(BY128))/MAX(ABS(BY128),1)*100</f>
        <v>7.286416904486416E-2</v>
      </c>
      <c r="ID128" s="29">
        <f t="array" ref="ID128">(ABS(FB128)-ABS(BZ128))/MAX(ABS(BZ128),1)*100</f>
        <v>5.8428279287168561E-3</v>
      </c>
      <c r="IE128" s="29">
        <f t="array" ref="IE128">(ABS(FC128)-ABS(CA128))/MAX(ABS(CA128),1)*100</f>
        <v>1.1557353366077895E-2</v>
      </c>
      <c r="IF128" s="29">
        <f t="array" ref="IF128">(ABS(FD128)-ABS(CB128))/MAX(ABS(CB128),1)*100</f>
        <v>1.1723329425555568E-2</v>
      </c>
    </row>
    <row r="129" spans="1:240" x14ac:dyDescent="0.25">
      <c r="A129" t="s">
        <v>156</v>
      </c>
      <c r="B129">
        <v>1.0536000000000001</v>
      </c>
      <c r="C129">
        <v>1.0189999999999999</v>
      </c>
      <c r="D129">
        <v>1.0192000000000001</v>
      </c>
      <c r="E129">
        <v>0.9677</v>
      </c>
      <c r="F129">
        <v>0.88109999999999999</v>
      </c>
      <c r="G129">
        <v>1.0244</v>
      </c>
      <c r="H129">
        <v>0.93479999999999996</v>
      </c>
      <c r="I129">
        <v>0.98209999999999997</v>
      </c>
      <c r="J129">
        <v>1.0014000000000001</v>
      </c>
      <c r="K129">
        <v>1.0269999999999999</v>
      </c>
      <c r="L129">
        <v>0.87680000000000002</v>
      </c>
      <c r="M129">
        <v>1.0152000000000001</v>
      </c>
      <c r="N129">
        <v>0.95330000000000004</v>
      </c>
      <c r="O129">
        <v>0.97060000000000002</v>
      </c>
      <c r="P129">
        <v>0.97140000000000004</v>
      </c>
      <c r="Q129">
        <v>1.0570999999999999</v>
      </c>
      <c r="R129">
        <v>1.08</v>
      </c>
      <c r="S129">
        <v>0.88570000000000004</v>
      </c>
      <c r="T129">
        <v>0.92869999999999997</v>
      </c>
      <c r="U129">
        <v>0.94479999999999997</v>
      </c>
      <c r="V129">
        <v>1.0371999999999999</v>
      </c>
      <c r="W129">
        <v>1.0443</v>
      </c>
      <c r="X129">
        <v>1.1052</v>
      </c>
      <c r="Y129">
        <v>1.075</v>
      </c>
      <c r="Z129">
        <v>0.88759999999999994</v>
      </c>
      <c r="AA129">
        <v>1.1910000000000001</v>
      </c>
      <c r="AB129">
        <v>1.0313000000000001</v>
      </c>
      <c r="AC129">
        <v>1.0137</v>
      </c>
      <c r="AD129">
        <v>1.1855</v>
      </c>
      <c r="AE129">
        <v>1.03</v>
      </c>
      <c r="AF129">
        <v>0.99180000000000001</v>
      </c>
      <c r="AG129">
        <v>0.99880000000000002</v>
      </c>
      <c r="AH129">
        <v>1.0221</v>
      </c>
      <c r="AI129">
        <v>1.0774999999999999</v>
      </c>
      <c r="AJ129">
        <v>1.0353000000000001</v>
      </c>
      <c r="AK129">
        <v>0.99109999999999998</v>
      </c>
      <c r="AL129">
        <v>0.96340000000000003</v>
      </c>
      <c r="AM129">
        <v>1.0984</v>
      </c>
      <c r="AN129">
        <v>1.0282</v>
      </c>
      <c r="AO129">
        <v>0.99539999999999995</v>
      </c>
      <c r="AP129">
        <v>0.97130000000000005</v>
      </c>
      <c r="AQ129">
        <v>0.96340000000000003</v>
      </c>
      <c r="AR129">
        <v>1.0043</v>
      </c>
      <c r="AS129">
        <v>0.85470000000000002</v>
      </c>
      <c r="AT129">
        <v>0.96540000000000004</v>
      </c>
      <c r="AU129">
        <v>1.0208999999999999</v>
      </c>
      <c r="AV129">
        <v>0.96109999999999995</v>
      </c>
      <c r="AW129">
        <v>0.95179999999999998</v>
      </c>
      <c r="AX129">
        <v>1.0139</v>
      </c>
      <c r="AY129">
        <v>1.0195000000000001</v>
      </c>
      <c r="AZ129">
        <v>1.1314</v>
      </c>
      <c r="BA129">
        <v>1.0931</v>
      </c>
      <c r="BB129">
        <v>1.0792999999999999</v>
      </c>
      <c r="BC129">
        <v>1.0804</v>
      </c>
      <c r="BD129">
        <v>0.92910000000000004</v>
      </c>
      <c r="BE129">
        <v>1.0041</v>
      </c>
      <c r="BF129">
        <v>1.0082</v>
      </c>
      <c r="BG129">
        <v>1.0079</v>
      </c>
      <c r="BH129">
        <v>0.98129999999999995</v>
      </c>
      <c r="BI129">
        <v>0.98060000000000003</v>
      </c>
      <c r="BJ129">
        <v>1.0569</v>
      </c>
      <c r="BK129">
        <v>1.0728</v>
      </c>
      <c r="BL129">
        <v>1.095</v>
      </c>
      <c r="BM129">
        <v>1.0182</v>
      </c>
      <c r="BN129">
        <v>0.96879999999999999</v>
      </c>
      <c r="BO129">
        <v>1.0091000000000001</v>
      </c>
      <c r="BP129">
        <v>0.9778</v>
      </c>
      <c r="BQ129">
        <v>0.95760000000000001</v>
      </c>
      <c r="BR129">
        <v>0.93069999999999997</v>
      </c>
      <c r="BS129">
        <v>0.98029999999999995</v>
      </c>
      <c r="BT129">
        <v>1.0454000000000001</v>
      </c>
      <c r="BU129">
        <v>0.88639999999999997</v>
      </c>
      <c r="BV129">
        <v>0.90390000000000004</v>
      </c>
      <c r="BW129">
        <v>1.0328999999999999</v>
      </c>
      <c r="BX129">
        <v>1.145</v>
      </c>
      <c r="BY129">
        <v>0.95220000000000005</v>
      </c>
      <c r="BZ129" s="28">
        <v>1.0684</v>
      </c>
      <c r="CA129" s="28">
        <v>1.0533999999999999</v>
      </c>
      <c r="CB129" s="28">
        <v>1.06</v>
      </c>
      <c r="CD129">
        <v>1.0558000000000001</v>
      </c>
      <c r="CE129">
        <v>1.0213000000000001</v>
      </c>
      <c r="CF129">
        <v>1.0216000000000001</v>
      </c>
      <c r="CG129">
        <v>0.96940000000000004</v>
      </c>
      <c r="CH129">
        <v>0.88260000000000005</v>
      </c>
      <c r="CI129">
        <v>1.0263</v>
      </c>
      <c r="CJ129">
        <v>0.93630000000000002</v>
      </c>
      <c r="CK129">
        <v>0.9829</v>
      </c>
      <c r="CL129">
        <v>1.0024999999999999</v>
      </c>
      <c r="CM129">
        <v>1.0284</v>
      </c>
      <c r="CN129">
        <v>0.86199999999999999</v>
      </c>
      <c r="CO129">
        <v>0.95379999999999998</v>
      </c>
      <c r="CP129">
        <v>0.9627</v>
      </c>
      <c r="CQ129">
        <v>0.96530000000000005</v>
      </c>
      <c r="CR129">
        <v>0.97289999999999999</v>
      </c>
      <c r="CS129">
        <v>1.0561</v>
      </c>
      <c r="CT129">
        <v>1.0817000000000001</v>
      </c>
      <c r="CU129">
        <v>0.89249999999999996</v>
      </c>
      <c r="CV129">
        <v>0.9264</v>
      </c>
      <c r="CW129">
        <v>0.9466</v>
      </c>
      <c r="CX129">
        <v>1.0073000000000001</v>
      </c>
      <c r="CY129">
        <v>1.0457000000000001</v>
      </c>
      <c r="CZ129">
        <v>1.1073999999999999</v>
      </c>
      <c r="DA129">
        <v>1.0770999999999999</v>
      </c>
      <c r="DB129">
        <v>0.85160000000000002</v>
      </c>
      <c r="DC129">
        <v>1.1922999999999999</v>
      </c>
      <c r="DD129">
        <v>1.0324</v>
      </c>
      <c r="DE129">
        <v>1.0146999999999999</v>
      </c>
      <c r="DF129">
        <v>1.1868000000000001</v>
      </c>
      <c r="DG129">
        <v>1.0314000000000001</v>
      </c>
      <c r="DH129">
        <v>0.99370000000000003</v>
      </c>
      <c r="DI129">
        <v>1.0006999999999999</v>
      </c>
      <c r="DJ129">
        <v>1.0239</v>
      </c>
      <c r="DK129">
        <v>1.0794999999999999</v>
      </c>
      <c r="DL129">
        <v>1.024</v>
      </c>
      <c r="DM129">
        <v>0.99129999999999996</v>
      </c>
      <c r="DN129">
        <v>0.96430000000000005</v>
      </c>
      <c r="DO129">
        <v>1.0165999999999999</v>
      </c>
      <c r="DP129">
        <v>1.0408999999999999</v>
      </c>
      <c r="DQ129">
        <v>1.0056</v>
      </c>
      <c r="DR129">
        <v>0.97130000000000005</v>
      </c>
      <c r="DS129">
        <v>0.9587</v>
      </c>
      <c r="DT129">
        <v>0.93149999999999999</v>
      </c>
      <c r="DU129">
        <v>0.81520000000000004</v>
      </c>
      <c r="DV129">
        <v>0.96709999999999996</v>
      </c>
      <c r="DW129">
        <v>1.0230999999999999</v>
      </c>
      <c r="DX129">
        <v>0.96379999999999999</v>
      </c>
      <c r="DY129">
        <v>0.95379999999999998</v>
      </c>
      <c r="DZ129">
        <v>1.0163</v>
      </c>
      <c r="EA129">
        <v>1.0218</v>
      </c>
      <c r="EB129">
        <v>1.1225000000000001</v>
      </c>
      <c r="EC129">
        <v>1.0894999999999999</v>
      </c>
      <c r="ED129">
        <v>1.0781000000000001</v>
      </c>
      <c r="EE129">
        <v>1.0821000000000001</v>
      </c>
      <c r="EF129">
        <v>0.92679999999999996</v>
      </c>
      <c r="EG129">
        <v>1.0057</v>
      </c>
      <c r="EH129">
        <v>0.99339999999999995</v>
      </c>
      <c r="EI129">
        <v>1.0079</v>
      </c>
      <c r="EJ129">
        <v>1.0018</v>
      </c>
      <c r="EK129">
        <v>0.98170000000000002</v>
      </c>
      <c r="EL129">
        <v>1.0583</v>
      </c>
      <c r="EM129">
        <v>1.0740000000000001</v>
      </c>
      <c r="EN129" s="3">
        <v>1.0962000000000001</v>
      </c>
      <c r="EO129">
        <v>1.02</v>
      </c>
      <c r="EP129">
        <v>0.97030000000000005</v>
      </c>
      <c r="EQ129">
        <v>1.0105</v>
      </c>
      <c r="ER129">
        <v>0.95679999999999998</v>
      </c>
      <c r="ES129">
        <v>0.95750000000000002</v>
      </c>
      <c r="ET129">
        <v>0.93100000000000005</v>
      </c>
      <c r="EU129">
        <v>0.98050000000000004</v>
      </c>
      <c r="EV129">
        <v>1.0355000000000001</v>
      </c>
      <c r="EW129">
        <v>0.89319999999999999</v>
      </c>
      <c r="EX129">
        <v>0.90510000000000002</v>
      </c>
      <c r="EY129">
        <v>1.0347</v>
      </c>
      <c r="EZ129">
        <v>1.0872999999999999</v>
      </c>
      <c r="FA129">
        <v>0.93210000000000004</v>
      </c>
      <c r="FB129" s="29">
        <v>1.0701000000000001</v>
      </c>
      <c r="FC129" s="29">
        <v>1.0548999999999999</v>
      </c>
      <c r="FD129" s="29">
        <v>1.0617000000000001</v>
      </c>
      <c r="FF129">
        <f t="array" ref="FF129">(ABS(CD129)-ABS(B129))/MAX(ABS(B129),1)*100</f>
        <v>0.20880789673500183</v>
      </c>
      <c r="FG129">
        <f t="array" ref="FG129">(ABS(CE129)-ABS(C129))/MAX(ABS(C129),1)*100</f>
        <v>0.22571148184496476</v>
      </c>
      <c r="FH129">
        <f t="array" ref="FH129">(ABS(CF129)-ABS(D129))/MAX(ABS(D129),1)*100</f>
        <v>0.23547880690737416</v>
      </c>
      <c r="FI129">
        <f t="array" ref="FI129">(ABS(CG129)-ABS(E129))/MAX(ABS(E129),1)*100</f>
        <v>0.17000000000000348</v>
      </c>
      <c r="FJ129">
        <f t="array" ref="FJ129">(ABS(CH129)-ABS(F129))/MAX(ABS(F129),1)*100</f>
        <v>0.15000000000000568</v>
      </c>
      <c r="FK129">
        <f t="array" ref="FK129">(ABS(CI129)-ABS(G129))/MAX(ABS(G129),1)*100</f>
        <v>0.18547442405310552</v>
      </c>
      <c r="FL129">
        <f t="array" ref="FL129">(ABS(CJ129)-ABS(H129))/MAX(ABS(H129),1)*100</f>
        <v>0.15000000000000568</v>
      </c>
      <c r="FM129">
        <f t="array" ref="FM129">(ABS(CK129)-ABS(I129))/MAX(ABS(I129),1)*100</f>
        <v>8.0000000000002292E-2</v>
      </c>
      <c r="FN129">
        <f t="array" ref="FN129">(ABS(CL129)-ABS(J129))/MAX(ABS(J129),1)*100</f>
        <v>0.10984621529856989</v>
      </c>
      <c r="FO129">
        <f t="array" ref="FO129">(ABS(CM129)-ABS(K129))/MAX(ABS(K129),1)*100</f>
        <v>0.13631937682571257</v>
      </c>
      <c r="FP129">
        <f t="array" ref="FP129">(ABS(CN129)-ABS(L129))/MAX(ABS(L129),1)*100</f>
        <v>-1.4800000000000035</v>
      </c>
      <c r="FQ129">
        <f t="array" ref="FQ129">(ABS(CO129)-ABS(M129))/MAX(ABS(M129),1)*100</f>
        <v>-6.0480693459416983</v>
      </c>
      <c r="FR129">
        <f t="array" ref="FR129">(ABS(CP129)-ABS(N129))/MAX(ABS(N129),1)*100</f>
        <v>0.93999999999999639</v>
      </c>
      <c r="FS129">
        <f t="array" ref="FS129">(ABS(CQ129)-ABS(O129))/MAX(ABS(O129),1)*100</f>
        <v>-0.52999999999999714</v>
      </c>
      <c r="FT129">
        <f t="array" ref="FT129">(ABS(CR129)-ABS(P129))/MAX(ABS(P129),1)*100</f>
        <v>0.14999999999999458</v>
      </c>
      <c r="FU129">
        <f t="array" ref="FU129">(ABS(CS129)-ABS(Q129))/MAX(ABS(Q129),1)*100</f>
        <v>-9.4598429666057124E-2</v>
      </c>
      <c r="FV129">
        <f t="array" ref="FV129">(ABS(CT129)-ABS(R129))/MAX(ABS(R129),1)*100</f>
        <v>0.1574074074074106</v>
      </c>
      <c r="FW129">
        <f t="array" ref="FW129">(ABS(CU129)-ABS(S129))/MAX(ABS(S129),1)*100</f>
        <v>0.67999999999999172</v>
      </c>
      <c r="FX129">
        <f t="array" ref="FX129">(ABS(CV129)-ABS(T129))/MAX(ABS(T129),1)*100</f>
        <v>-0.22999999999999687</v>
      </c>
      <c r="FY129">
        <f t="array" ref="FY129">(ABS(CW129)-ABS(U129))/MAX(ABS(U129),1)*100</f>
        <v>0.18000000000000238</v>
      </c>
      <c r="FZ129">
        <f t="array" ref="FZ129">(ABS(CX129)-ABS(V129))/MAX(ABS(V129),1)*100</f>
        <v>-2.8827612803702101</v>
      </c>
      <c r="GA129">
        <f t="array" ref="GA129">(ABS(CY129)-ABS(W129))/MAX(ABS(W129),1)*100</f>
        <v>0.13406109355549822</v>
      </c>
      <c r="GB129">
        <f t="array" ref="GB129">(ABS(CZ129)-ABS(X129))/MAX(ABS(X129),1)*100</f>
        <v>0.19905899384726564</v>
      </c>
      <c r="GC129">
        <f t="array" ref="GC129">(ABS(DA129)-ABS(Y129))/MAX(ABS(Y129),1)*100</f>
        <v>0.19534883720930146</v>
      </c>
      <c r="GD129">
        <f t="array" ref="GD129">(ABS(DB129)-ABS(Z129))/MAX(ABS(Z129),1)*100</f>
        <v>-3.5999999999999921</v>
      </c>
      <c r="GE129">
        <f t="array" ref="GE129">(ABS(DC129)-ABS(AA129))/MAX(ABS(AA129),1)*100</f>
        <v>0.10915197313180998</v>
      </c>
      <c r="GF129">
        <f t="array" ref="GF129">(ABS(DD129)-ABS(AB129))/MAX(ABS(AB129),1)*100</f>
        <v>0.10666149520022095</v>
      </c>
      <c r="GG129">
        <f t="array" ref="GG129">(ABS(DE129)-ABS(AC129))/MAX(ABS(AC129),1)*100</f>
        <v>9.8648515339833265E-2</v>
      </c>
      <c r="GH129">
        <f t="array" ref="GH129">(ABS(DF129)-ABS(AD129))/MAX(ABS(AD129),1)*100</f>
        <v>0.10965837199494551</v>
      </c>
      <c r="GI129">
        <f t="array" ref="GI129">(ABS(DG129)-ABS(AE129))/MAX(ABS(AE129),1)*100</f>
        <v>0.13592233009709398</v>
      </c>
      <c r="GJ129">
        <f t="array" ref="GJ129">(ABS(DH129)-ABS(AF129))/MAX(ABS(AF129),1)*100</f>
        <v>0.19000000000000128</v>
      </c>
      <c r="GK129">
        <f t="array" ref="GK129">(ABS(DI129)-ABS(AG129))/MAX(ABS(AG129),1)*100</f>
        <v>0.18999999999999018</v>
      </c>
      <c r="GL129">
        <f t="array" ref="GL129">(ABS(DJ129)-ABS(AH129))/MAX(ABS(AH129),1)*100</f>
        <v>0.17610801291458994</v>
      </c>
      <c r="GM129">
        <f t="array" ref="GM129">(ABS(DK129)-ABS(AI129))/MAX(ABS(AI129),1)*100</f>
        <v>0.18561484918793522</v>
      </c>
      <c r="GN129">
        <f t="array" ref="GN129">(ABS(DL129)-ABS(AJ129))/MAX(ABS(AJ129),1)*100</f>
        <v>-1.0914710711871038</v>
      </c>
      <c r="GO129">
        <f t="array" ref="GO129">(ABS(DM129)-ABS(AK129))/MAX(ABS(AK129),1)*100</f>
        <v>1.9999999999997797E-2</v>
      </c>
      <c r="GP129">
        <f t="array" ref="GP129">(ABS(DN129)-ABS(AL129))/MAX(ABS(AL129),1)*100</f>
        <v>9.000000000000119E-2</v>
      </c>
      <c r="GQ129">
        <f t="array" ref="GQ129">(ABS(DO129)-ABS(AM129))/MAX(ABS(AM129),1)*100</f>
        <v>-7.44719592134014</v>
      </c>
      <c r="GR129">
        <f t="array" ref="GR129">(ABS(DP129)-ABS(AN129))/MAX(ABS(AN129),1)*100</f>
        <v>1.2351682552032612</v>
      </c>
      <c r="GS129">
        <f t="array" ref="GS129">(ABS(DQ129)-ABS(AO129))/MAX(ABS(AO129),1)*100</f>
        <v>1.0200000000000098</v>
      </c>
      <c r="GT129">
        <f t="array" ref="GT129">(ABS(DR129)-ABS(AP129))/MAX(ABS(AP129),1)*100</f>
        <v>0</v>
      </c>
      <c r="GU129">
        <f t="array" ref="GU129">(ABS(DS129)-ABS(AQ129))/MAX(ABS(AQ129),1)*100</f>
        <v>-0.47000000000000375</v>
      </c>
      <c r="GV129">
        <f t="array" ref="GV129">(ABS(DT129)-ABS(AR129))/MAX(ABS(AR129),1)*100</f>
        <v>-7.2488300308672686</v>
      </c>
      <c r="GW129">
        <f t="array" ref="GW129">(ABS(DU129)-ABS(AS129))/MAX(ABS(AS129),1)*100</f>
        <v>-3.949999999999998</v>
      </c>
      <c r="GX129">
        <f t="array" ref="GX129">(ABS(DV129)-ABS(AT129))/MAX(ABS(AT129),1)*100</f>
        <v>0.16999999999999238</v>
      </c>
      <c r="GY129">
        <f t="array" ref="GY129">(ABS(DW129)-ABS(AU129))/MAX(ABS(AU129),1)*100</f>
        <v>0.21549613086492117</v>
      </c>
      <c r="GZ129">
        <f t="array" ref="GZ129">(ABS(DX129)-ABS(AV129))/MAX(ABS(AV129),1)*100</f>
        <v>0.27000000000000357</v>
      </c>
      <c r="HA129">
        <f t="array" ref="HA129">(ABS(DY129)-ABS(AW129))/MAX(ABS(AW129),1)*100</f>
        <v>0.20000000000000018</v>
      </c>
      <c r="HB129">
        <f t="array" ref="HB129">(ABS(DZ129)-ABS(AX129))/MAX(ABS(AX129),1)*100</f>
        <v>0.23670973468783488</v>
      </c>
      <c r="HC129">
        <f t="array" ref="HC129">(ABS(EA129)-ABS(AY129))/MAX(ABS(AY129),1)*100</f>
        <v>0.22560078469837846</v>
      </c>
      <c r="HD129">
        <f t="array" ref="HD129">(ABS(EB129)-ABS(AZ129))/MAX(ABS(AZ129),1)*100</f>
        <v>-0.78663602616226869</v>
      </c>
      <c r="HE129">
        <f t="array" ref="HE129">(ABS(EC129)-ABS(BA129))/MAX(ABS(BA129),1)*100</f>
        <v>-0.32933857835514113</v>
      </c>
      <c r="HF129">
        <f t="array" ref="HF129">(ABS(ED129)-ABS(BB129))/MAX(ABS(BB129),1)*100</f>
        <v>-0.11118317427961345</v>
      </c>
      <c r="HG129">
        <f t="array" ref="HG129">(ABS(EE129)-ABS(BC129))/MAX(ABS(BC129),1)*100</f>
        <v>0.15734912995187289</v>
      </c>
      <c r="HH129">
        <f t="array" ref="HH129">(ABS(EF129)-ABS(BD129))/MAX(ABS(BD129),1)*100</f>
        <v>-0.23000000000000798</v>
      </c>
      <c r="HI129">
        <f t="array" ref="HI129">(ABS(EG129)-ABS(BE129))/MAX(ABS(BE129),1)*100</f>
        <v>0.15934667861767213</v>
      </c>
      <c r="HJ129">
        <f t="array" ref="HJ129">(ABS(EH129)-ABS(BF129))/MAX(ABS(BF129),1)*100</f>
        <v>-1.4679627058123423</v>
      </c>
      <c r="HK129">
        <f t="array" ref="HK129">(ABS(EI129)-ABS(BG129))/MAX(ABS(BG129),1)*100</f>
        <v>0</v>
      </c>
      <c r="HL129">
        <f t="array" ref="HL129">(ABS(EJ129)-ABS(BH129))/MAX(ABS(BH129),1)*100</f>
        <v>2.0500000000000074</v>
      </c>
      <c r="HM129">
        <f t="array" ref="HM129">(ABS(EK129)-ABS(BI129))/MAX(ABS(BI129),1)*100</f>
        <v>0.10999999999999899</v>
      </c>
      <c r="HN129">
        <f t="array" ref="HN129">(ABS(EL129)-ABS(BJ129))/MAX(ABS(BJ129),1)*100</f>
        <v>0.1324628630901758</v>
      </c>
      <c r="HO129">
        <f t="array" ref="HO129">(ABS(EM129)-ABS(BK129))/MAX(ABS(BK129),1)*100</f>
        <v>0.11185682326622763</v>
      </c>
      <c r="HP129">
        <f t="array" ref="HP129">(ABS(EN129)-ABS(BL129))/MAX(ABS(BL129),1)*100</f>
        <v>0.10958904109589862</v>
      </c>
      <c r="HQ129">
        <f t="array" ref="HQ129">(ABS(EO129)-ABS(BM129))/MAX(ABS(BM129),1)*100</f>
        <v>0.17678255745433352</v>
      </c>
      <c r="HR129">
        <f t="array" ref="HR129">(ABS(EP129)-ABS(BN129))/MAX(ABS(BN129),1)*100</f>
        <v>0.15000000000000568</v>
      </c>
      <c r="HS129">
        <f t="array" ref="HS129">(ABS(EQ129)-ABS(BO129))/MAX(ABS(BO129),1)*100</f>
        <v>0.1387374888514365</v>
      </c>
      <c r="HT129">
        <f t="array" ref="HT129">(ABS(ER129)-ABS(BP129))/MAX(ABS(BP129),1)*100</f>
        <v>-2.1000000000000019</v>
      </c>
      <c r="HU129">
        <f t="array" ref="HU129">(ABS(ES129)-ABS(BQ129))/MAX(ABS(BQ129),1)*100</f>
        <v>-9.9999999999988987E-3</v>
      </c>
      <c r="HV129">
        <f t="array" ref="HV129">(ABS(ET129)-ABS(BR129))/MAX(ABS(BR129),1)*100</f>
        <v>3.0000000000007798E-2</v>
      </c>
      <c r="HW129">
        <f t="array" ref="HW129">(ABS(EU129)-ABS(BS129))/MAX(ABS(BS129),1)*100</f>
        <v>2.00000000000089E-2</v>
      </c>
      <c r="HX129">
        <f t="array" ref="HX129">(ABS(EV129)-ABS(BT129))/MAX(ABS(BT129),1)*100</f>
        <v>-0.94700593074421457</v>
      </c>
      <c r="HY129">
        <f t="array" ref="HY129">(ABS(EW129)-ABS(BU129))/MAX(ABS(BU129),1)*100</f>
        <v>0.68000000000000282</v>
      </c>
      <c r="HZ129">
        <f t="array" ref="HZ129">(ABS(EX129)-ABS(BV129))/MAX(ABS(BV129),1)*100</f>
        <v>0.11999999999999789</v>
      </c>
      <c r="IA129">
        <f t="array" ref="IA129">(ABS(EY129)-ABS(BW129))/MAX(ABS(BW129),1)*100</f>
        <v>0.17426662794075165</v>
      </c>
      <c r="IB129">
        <f t="array" ref="IB129">(ABS(EZ129)-ABS(BX129))/MAX(ABS(BX129),1)*100</f>
        <v>-5.0393013100436761</v>
      </c>
      <c r="IC129">
        <f t="array" ref="IC129">(ABS(FA129)-ABS(BY129))/MAX(ABS(BY129),1)*100</f>
        <v>-2.0100000000000007</v>
      </c>
      <c r="ID129" s="29">
        <f t="array" ref="ID129">(ABS(FB129)-ABS(BZ129))/MAX(ABS(BZ129),1)*100</f>
        <v>0.15911643579184151</v>
      </c>
      <c r="IE129" s="29">
        <f t="array" ref="IE129">(ABS(FC129)-ABS(CA129))/MAX(ABS(CA129),1)*100</f>
        <v>0.14239605088286092</v>
      </c>
      <c r="IF129" s="29">
        <f t="array" ref="IF129">(ABS(FD129)-ABS(CB129))/MAX(ABS(CB129),1)*100</f>
        <v>0.16037735849056931</v>
      </c>
    </row>
    <row r="130" spans="1:240" x14ac:dyDescent="0.25">
      <c r="A130" t="s">
        <v>109</v>
      </c>
      <c r="B130">
        <v>0.2384</v>
      </c>
      <c r="C130">
        <v>0.28029999999999999</v>
      </c>
      <c r="D130">
        <v>0.27739999999999998</v>
      </c>
      <c r="E130">
        <v>0.3085</v>
      </c>
      <c r="F130">
        <v>0.32729999999999998</v>
      </c>
      <c r="G130">
        <v>0.47470000000000001</v>
      </c>
      <c r="H130">
        <v>0.46949999999999997</v>
      </c>
      <c r="I130">
        <v>0.34229999999999999</v>
      </c>
      <c r="J130">
        <v>0.40739999999999998</v>
      </c>
      <c r="K130">
        <v>0.41089999999999999</v>
      </c>
      <c r="L130">
        <v>0.50390000000000001</v>
      </c>
      <c r="M130">
        <v>0.41970000000000002</v>
      </c>
      <c r="N130">
        <v>0.62839999999999996</v>
      </c>
      <c r="O130">
        <v>0.5968</v>
      </c>
      <c r="P130">
        <v>0.43840000000000001</v>
      </c>
      <c r="Q130">
        <v>0.49390000000000001</v>
      </c>
      <c r="R130">
        <v>0.51649999999999996</v>
      </c>
      <c r="S130">
        <v>0.3861</v>
      </c>
      <c r="T130">
        <v>0.53859999999999997</v>
      </c>
      <c r="U130">
        <v>0.40489999999999998</v>
      </c>
      <c r="V130">
        <v>0.42770000000000002</v>
      </c>
      <c r="W130">
        <v>0.53669999999999995</v>
      </c>
      <c r="X130">
        <v>0.4864</v>
      </c>
      <c r="Y130">
        <v>0.49399999999999999</v>
      </c>
      <c r="Z130">
        <v>0.66700000000000004</v>
      </c>
      <c r="AA130">
        <v>0.35410000000000003</v>
      </c>
      <c r="AB130">
        <v>0.37980000000000003</v>
      </c>
      <c r="AC130">
        <v>0.38150000000000001</v>
      </c>
      <c r="AD130">
        <v>0.49330000000000002</v>
      </c>
      <c r="AE130">
        <v>0.43309999999999998</v>
      </c>
      <c r="AF130">
        <v>0.44550000000000001</v>
      </c>
      <c r="AG130">
        <v>0.45300000000000001</v>
      </c>
      <c r="AH130">
        <v>0.47139999999999999</v>
      </c>
      <c r="AI130">
        <v>0.61050000000000004</v>
      </c>
      <c r="AJ130">
        <v>0.52200000000000002</v>
      </c>
      <c r="AK130">
        <v>0.38</v>
      </c>
      <c r="AL130">
        <v>0.45429999999999998</v>
      </c>
      <c r="AM130">
        <v>0.82769999999999999</v>
      </c>
      <c r="AN130">
        <v>0.55249999999999999</v>
      </c>
      <c r="AO130">
        <v>0.58779999999999999</v>
      </c>
      <c r="AP130">
        <v>0.31230000000000002</v>
      </c>
      <c r="AQ130">
        <v>0.44550000000000001</v>
      </c>
      <c r="AR130">
        <v>0.4869</v>
      </c>
      <c r="AS130">
        <v>0.54200000000000004</v>
      </c>
      <c r="AT130">
        <v>0.30599999999999999</v>
      </c>
      <c r="AU130">
        <v>0.34789999999999999</v>
      </c>
      <c r="AV130">
        <v>0.43409999999999999</v>
      </c>
      <c r="AW130">
        <v>0.3019</v>
      </c>
      <c r="AX130">
        <v>0.28620000000000001</v>
      </c>
      <c r="AY130">
        <v>0.26379999999999998</v>
      </c>
      <c r="AZ130">
        <v>0.60440000000000005</v>
      </c>
      <c r="BA130">
        <v>0.5544</v>
      </c>
      <c r="BB130">
        <v>0.51849999999999996</v>
      </c>
      <c r="BC130">
        <v>0.51639999999999997</v>
      </c>
      <c r="BD130">
        <v>0.53839999999999999</v>
      </c>
      <c r="BE130">
        <v>0.56030000000000002</v>
      </c>
      <c r="BF130">
        <v>0.49309999999999998</v>
      </c>
      <c r="BG130">
        <v>0.58640000000000003</v>
      </c>
      <c r="BH130">
        <v>0.59630000000000005</v>
      </c>
      <c r="BI130">
        <v>0.51939999999999997</v>
      </c>
      <c r="BJ130">
        <v>0.53890000000000005</v>
      </c>
      <c r="BK130">
        <v>0.47170000000000001</v>
      </c>
      <c r="BL130">
        <v>0.85519999999999996</v>
      </c>
      <c r="BM130">
        <v>0.47239999999999999</v>
      </c>
      <c r="BN130">
        <v>0.44340000000000002</v>
      </c>
      <c r="BO130">
        <v>0.46429999999999999</v>
      </c>
      <c r="BP130">
        <v>0.5383</v>
      </c>
      <c r="BQ130">
        <v>0.46560000000000001</v>
      </c>
      <c r="BR130">
        <v>0.50890000000000002</v>
      </c>
      <c r="BS130">
        <v>0.60840000000000005</v>
      </c>
      <c r="BT130">
        <v>0.3982</v>
      </c>
      <c r="BU130">
        <v>0.38590000000000002</v>
      </c>
      <c r="BV130">
        <v>0.33229999999999998</v>
      </c>
      <c r="BW130">
        <v>0.2757</v>
      </c>
      <c r="BX130">
        <v>0.19370000000000001</v>
      </c>
      <c r="BY130">
        <v>0.36699999999999999</v>
      </c>
      <c r="BZ130" s="28">
        <v>0.64690000000000003</v>
      </c>
      <c r="CA130" s="28">
        <v>0.71050000000000002</v>
      </c>
      <c r="CB130" s="28">
        <v>0.62</v>
      </c>
      <c r="CD130">
        <v>0.23880000000000001</v>
      </c>
      <c r="CE130">
        <v>0.28029999999999999</v>
      </c>
      <c r="CF130">
        <v>0.27739999999999998</v>
      </c>
      <c r="CG130">
        <v>0.30819999999999997</v>
      </c>
      <c r="CH130">
        <v>0.32719999999999999</v>
      </c>
      <c r="CI130">
        <v>0.4748</v>
      </c>
      <c r="CJ130">
        <v>0.46970000000000001</v>
      </c>
      <c r="CK130">
        <v>0.34139999999999998</v>
      </c>
      <c r="CL130">
        <v>0.40679999999999999</v>
      </c>
      <c r="CM130">
        <v>0.41210000000000002</v>
      </c>
      <c r="CN130">
        <v>0.4899</v>
      </c>
      <c r="CO130">
        <v>0.36349999999999999</v>
      </c>
      <c r="CP130">
        <v>0.63019999999999998</v>
      </c>
      <c r="CQ130">
        <v>0.59450000000000003</v>
      </c>
      <c r="CR130">
        <v>0.438</v>
      </c>
      <c r="CS130">
        <v>0.49130000000000001</v>
      </c>
      <c r="CT130">
        <v>0.51690000000000003</v>
      </c>
      <c r="CU130">
        <v>0.38650000000000001</v>
      </c>
      <c r="CV130">
        <v>0.53759999999999997</v>
      </c>
      <c r="CW130">
        <v>0.4032</v>
      </c>
      <c r="CX130">
        <v>0.4269</v>
      </c>
      <c r="CY130">
        <v>0.53800000000000003</v>
      </c>
      <c r="CZ130">
        <v>0.48699999999999999</v>
      </c>
      <c r="DA130">
        <v>0.49440000000000001</v>
      </c>
      <c r="DB130">
        <v>0.62519999999999998</v>
      </c>
      <c r="DC130">
        <v>0.35630000000000001</v>
      </c>
      <c r="DD130">
        <v>0.37930000000000003</v>
      </c>
      <c r="DE130">
        <v>0.38119999999999998</v>
      </c>
      <c r="DF130">
        <v>0.49569999999999997</v>
      </c>
      <c r="DG130">
        <v>0.43309999999999998</v>
      </c>
      <c r="DH130">
        <v>0.44600000000000001</v>
      </c>
      <c r="DI130">
        <v>0.45350000000000001</v>
      </c>
      <c r="DJ130">
        <v>0.47099999999999997</v>
      </c>
      <c r="DK130">
        <v>0.61129999999999995</v>
      </c>
      <c r="DL130">
        <v>0.51749999999999996</v>
      </c>
      <c r="DM130">
        <v>0.37969999999999998</v>
      </c>
      <c r="DN130">
        <v>0.4526</v>
      </c>
      <c r="DO130">
        <v>0.84989999999999999</v>
      </c>
      <c r="DP130">
        <v>0.57120000000000004</v>
      </c>
      <c r="DQ130">
        <v>0.60170000000000001</v>
      </c>
      <c r="DR130">
        <v>0.31169999999999998</v>
      </c>
      <c r="DS130">
        <v>0.44400000000000001</v>
      </c>
      <c r="DT130">
        <v>0.48099999999999998</v>
      </c>
      <c r="DU130">
        <v>0.54620000000000002</v>
      </c>
      <c r="DV130">
        <v>0.30480000000000002</v>
      </c>
      <c r="DW130">
        <v>0.3533</v>
      </c>
      <c r="DX130">
        <v>0.43430000000000002</v>
      </c>
      <c r="DY130">
        <v>0.30199999999999999</v>
      </c>
      <c r="DZ130">
        <v>0.28620000000000001</v>
      </c>
      <c r="EA130">
        <v>0.26369999999999999</v>
      </c>
      <c r="EB130">
        <v>0.58589999999999998</v>
      </c>
      <c r="EC130">
        <v>0.54700000000000004</v>
      </c>
      <c r="ED130">
        <v>0.51559999999999995</v>
      </c>
      <c r="EE130">
        <v>0.51680000000000004</v>
      </c>
      <c r="EF130">
        <v>0.53739999999999999</v>
      </c>
      <c r="EG130">
        <v>0.56110000000000004</v>
      </c>
      <c r="EH130">
        <v>0.48370000000000002</v>
      </c>
      <c r="EI130">
        <v>0.59050000000000002</v>
      </c>
      <c r="EJ130">
        <v>0.59489999999999998</v>
      </c>
      <c r="EK130">
        <v>0.51690000000000003</v>
      </c>
      <c r="EL130">
        <v>0.54139999999999999</v>
      </c>
      <c r="EM130">
        <v>0.46729999999999999</v>
      </c>
      <c r="EN130" s="3">
        <v>0.85699999999999998</v>
      </c>
      <c r="EO130">
        <v>0.47260000000000002</v>
      </c>
      <c r="EP130">
        <v>0.44280000000000003</v>
      </c>
      <c r="EQ130">
        <v>0.46310000000000001</v>
      </c>
      <c r="ER130">
        <v>0.53080000000000005</v>
      </c>
      <c r="ES130">
        <v>0.46870000000000001</v>
      </c>
      <c r="ET130">
        <v>0.50890000000000002</v>
      </c>
      <c r="EU130">
        <v>0.60840000000000005</v>
      </c>
      <c r="EV130">
        <v>0.4002</v>
      </c>
      <c r="EW130">
        <v>0.38619999999999999</v>
      </c>
      <c r="EX130">
        <v>0.33189999999999997</v>
      </c>
      <c r="EY130">
        <v>0.27489999999999998</v>
      </c>
      <c r="EZ130">
        <v>0.27800000000000002</v>
      </c>
      <c r="FA130">
        <v>0.36630000000000001</v>
      </c>
      <c r="FB130" s="29">
        <v>0.64810000000000001</v>
      </c>
      <c r="FC130" s="29">
        <v>0.7117</v>
      </c>
      <c r="FD130" s="29">
        <v>0.621</v>
      </c>
      <c r="FF130">
        <f t="array" ref="FF130">(ABS(CD130)-ABS(B130))/MAX(ABS(B130),1)*100</f>
        <v>4.0000000000001146E-2</v>
      </c>
      <c r="FG130">
        <f t="array" ref="FG130">(ABS(CE130)-ABS(C130))/MAX(ABS(C130),1)*100</f>
        <v>0</v>
      </c>
      <c r="FH130">
        <f t="array" ref="FH130">(ABS(CF130)-ABS(D130))/MAX(ABS(D130),1)*100</f>
        <v>0</v>
      </c>
      <c r="FI130">
        <f t="array" ref="FI130">(ABS(CG130)-ABS(E130))/MAX(ABS(E130),1)*100</f>
        <v>-3.0000000000002247E-2</v>
      </c>
      <c r="FJ130">
        <f t="array" ref="FJ130">(ABS(CH130)-ABS(F130))/MAX(ABS(F130),1)*100</f>
        <v>-9.9999999999988987E-3</v>
      </c>
      <c r="FK130">
        <f t="array" ref="FK130">(ABS(CI130)-ABS(G130))/MAX(ABS(G130),1)*100</f>
        <v>9.9999999999988987E-3</v>
      </c>
      <c r="FL130">
        <f t="array" ref="FL130">(ABS(CJ130)-ABS(H130))/MAX(ABS(H130),1)*100</f>
        <v>2.0000000000003348E-2</v>
      </c>
      <c r="FM130">
        <f t="array" ref="FM130">(ABS(CK130)-ABS(I130))/MAX(ABS(I130),1)*100</f>
        <v>-9.000000000000119E-2</v>
      </c>
      <c r="FN130">
        <f t="array" ref="FN130">(ABS(CL130)-ABS(J130))/MAX(ABS(J130),1)*100</f>
        <v>-5.9999999999998943E-2</v>
      </c>
      <c r="FO130">
        <f t="array" ref="FO130">(ABS(CM130)-ABS(K130))/MAX(ABS(K130),1)*100</f>
        <v>0.12000000000000344</v>
      </c>
      <c r="FP130">
        <f t="array" ref="FP130">(ABS(CN130)-ABS(L130))/MAX(ABS(L130),1)*100</f>
        <v>-1.4000000000000012</v>
      </c>
      <c r="FQ130">
        <f t="array" ref="FQ130">(ABS(CO130)-ABS(M130))/MAX(ABS(M130),1)*100</f>
        <v>-5.6200000000000028</v>
      </c>
      <c r="FR130">
        <f t="array" ref="FR130">(ABS(CP130)-ABS(N130))/MAX(ABS(N130),1)*100</f>
        <v>0.18000000000000238</v>
      </c>
      <c r="FS130">
        <f t="array" ref="FS130">(ABS(CQ130)-ABS(O130))/MAX(ABS(O130),1)*100</f>
        <v>-0.22999999999999687</v>
      </c>
      <c r="FT130">
        <f t="array" ref="FT130">(ABS(CR130)-ABS(P130))/MAX(ABS(P130),1)*100</f>
        <v>-4.0000000000001146E-2</v>
      </c>
      <c r="FU130">
        <f t="array" ref="FU130">(ABS(CS130)-ABS(Q130))/MAX(ABS(Q130),1)*100</f>
        <v>-0.25999999999999912</v>
      </c>
      <c r="FV130">
        <f t="array" ref="FV130">(ABS(CT130)-ABS(R130))/MAX(ABS(R130),1)*100</f>
        <v>4.0000000000006697E-2</v>
      </c>
      <c r="FW130">
        <f t="array" ref="FW130">(ABS(CU130)-ABS(S130))/MAX(ABS(S130),1)*100</f>
        <v>4.0000000000001146E-2</v>
      </c>
      <c r="FX130">
        <f t="array" ref="FX130">(ABS(CV130)-ABS(T130))/MAX(ABS(T130),1)*100</f>
        <v>-0.10000000000000009</v>
      </c>
      <c r="FY130">
        <f t="array" ref="FY130">(ABS(CW130)-ABS(U130))/MAX(ABS(U130),1)*100</f>
        <v>-0.16999999999999793</v>
      </c>
      <c r="FZ130">
        <f t="array" ref="FZ130">(ABS(CX130)-ABS(V130))/MAX(ABS(V130),1)*100</f>
        <v>-8.0000000000002292E-2</v>
      </c>
      <c r="GA130">
        <f t="array" ref="GA130">(ABS(CY130)-ABS(W130))/MAX(ABS(W130),1)*100</f>
        <v>0.13000000000000789</v>
      </c>
      <c r="GB130">
        <f t="array" ref="GB130">(ABS(CZ130)-ABS(X130))/MAX(ABS(X130),1)*100</f>
        <v>5.9999999999998943E-2</v>
      </c>
      <c r="GC130">
        <f t="array" ref="GC130">(ABS(DA130)-ABS(Y130))/MAX(ABS(Y130),1)*100</f>
        <v>4.0000000000001146E-2</v>
      </c>
      <c r="GD130">
        <f t="array" ref="GD130">(ABS(DB130)-ABS(Z130))/MAX(ABS(Z130),1)*100</f>
        <v>-4.1800000000000059</v>
      </c>
      <c r="GE130">
        <f t="array" ref="GE130">(ABS(DC130)-ABS(AA130))/MAX(ABS(AA130),1)*100</f>
        <v>0.21999999999999797</v>
      </c>
      <c r="GF130">
        <f t="array" ref="GF130">(ABS(DD130)-ABS(AB130))/MAX(ABS(AB130),1)*100</f>
        <v>-5.0000000000000044E-2</v>
      </c>
      <c r="GG130">
        <f t="array" ref="GG130">(ABS(DE130)-ABS(AC130))/MAX(ABS(AC130),1)*100</f>
        <v>-3.0000000000002247E-2</v>
      </c>
      <c r="GH130">
        <f t="array" ref="GH130">(ABS(DF130)-ABS(AD130))/MAX(ABS(AD130),1)*100</f>
        <v>0.23999999999999577</v>
      </c>
      <c r="GI130">
        <f t="array" ref="GI130">(ABS(DG130)-ABS(AE130))/MAX(ABS(AE130),1)*100</f>
        <v>0</v>
      </c>
      <c r="GJ130">
        <f t="array" ref="GJ130">(ABS(DH130)-ABS(AF130))/MAX(ABS(AF130),1)*100</f>
        <v>5.0000000000000044E-2</v>
      </c>
      <c r="GK130">
        <f t="array" ref="GK130">(ABS(DI130)-ABS(AG130))/MAX(ABS(AG130),1)*100</f>
        <v>5.0000000000000044E-2</v>
      </c>
      <c r="GL130">
        <f t="array" ref="GL130">(ABS(DJ130)-ABS(AH130))/MAX(ABS(AH130),1)*100</f>
        <v>-4.0000000000001146E-2</v>
      </c>
      <c r="GM130">
        <f t="array" ref="GM130">(ABS(DK130)-ABS(AI130))/MAX(ABS(AI130),1)*100</f>
        <v>7.9999999999991189E-2</v>
      </c>
      <c r="GN130">
        <f t="array" ref="GN130">(ABS(DL130)-ABS(AJ130))/MAX(ABS(AJ130),1)*100</f>
        <v>-0.45000000000000595</v>
      </c>
      <c r="GO130">
        <f t="array" ref="GO130">(ABS(DM130)-ABS(AK130))/MAX(ABS(AK130),1)*100</f>
        <v>-3.0000000000002247E-2</v>
      </c>
      <c r="GP130">
        <f t="array" ref="GP130">(ABS(DN130)-ABS(AL130))/MAX(ABS(AL130),1)*100</f>
        <v>-0.16999999999999793</v>
      </c>
      <c r="GQ130">
        <f t="array" ref="GQ130">(ABS(DO130)-ABS(AM130))/MAX(ABS(AM130),1)*100</f>
        <v>2.2199999999999998</v>
      </c>
      <c r="GR130">
        <f t="array" ref="GR130">(ABS(DP130)-ABS(AN130))/MAX(ABS(AN130),1)*100</f>
        <v>1.870000000000005</v>
      </c>
      <c r="GS130">
        <f t="array" ref="GS130">(ABS(DQ130)-ABS(AO130))/MAX(ABS(AO130),1)*100</f>
        <v>1.3900000000000023</v>
      </c>
      <c r="GT130">
        <f t="array" ref="GT130">(ABS(DR130)-ABS(AP130))/MAX(ABS(AP130),1)*100</f>
        <v>-6.0000000000004494E-2</v>
      </c>
      <c r="GU130">
        <f t="array" ref="GU130">(ABS(DS130)-ABS(AQ130))/MAX(ABS(AQ130),1)*100</f>
        <v>-0.15000000000000013</v>
      </c>
      <c r="GV130">
        <f t="array" ref="GV130">(ABS(DT130)-ABS(AR130))/MAX(ABS(AR130),1)*100</f>
        <v>-0.59000000000000163</v>
      </c>
      <c r="GW130">
        <f t="array" ref="GW130">(ABS(DU130)-ABS(AS130))/MAX(ABS(AS130),1)*100</f>
        <v>0.41999999999999815</v>
      </c>
      <c r="GX130">
        <f t="array" ref="GX130">(ABS(DV130)-ABS(AT130))/MAX(ABS(AT130),1)*100</f>
        <v>-0.11999999999999789</v>
      </c>
      <c r="GY130">
        <f t="array" ref="GY130">(ABS(DW130)-ABS(AU130))/MAX(ABS(AU130),1)*100</f>
        <v>0.54000000000000159</v>
      </c>
      <c r="GZ130">
        <f t="array" ref="GZ130">(ABS(DX130)-ABS(AV130))/MAX(ABS(AV130),1)*100</f>
        <v>2.0000000000003348E-2</v>
      </c>
      <c r="HA130">
        <f t="array" ref="HA130">(ABS(DY130)-ABS(AW130))/MAX(ABS(AW130),1)*100</f>
        <v>9.9999999999988987E-3</v>
      </c>
      <c r="HB130">
        <f t="array" ref="HB130">(ABS(DZ130)-ABS(AX130))/MAX(ABS(AX130),1)*100</f>
        <v>0</v>
      </c>
      <c r="HC130">
        <f t="array" ref="HC130">(ABS(EA130)-ABS(AY130))/MAX(ABS(AY130),1)*100</f>
        <v>-9.9999999999988987E-3</v>
      </c>
      <c r="HD130">
        <f t="array" ref="HD130">(ABS(EB130)-ABS(AZ130))/MAX(ABS(AZ130),1)*100</f>
        <v>-1.8500000000000072</v>
      </c>
      <c r="HE130">
        <f t="array" ref="HE130">(ABS(EC130)-ABS(BA130))/MAX(ABS(BA130),1)*100</f>
        <v>-0.73999999999999622</v>
      </c>
      <c r="HF130">
        <f t="array" ref="HF130">(ABS(ED130)-ABS(BB130))/MAX(ABS(BB130),1)*100</f>
        <v>-0.29000000000000137</v>
      </c>
      <c r="HG130">
        <f t="array" ref="HG130">(ABS(EE130)-ABS(BC130))/MAX(ABS(BC130),1)*100</f>
        <v>4.0000000000006697E-2</v>
      </c>
      <c r="HH130">
        <f t="array" ref="HH130">(ABS(EF130)-ABS(BD130))/MAX(ABS(BD130),1)*100</f>
        <v>-0.10000000000000009</v>
      </c>
      <c r="HI130">
        <f t="array" ref="HI130">(ABS(EG130)-ABS(BE130))/MAX(ABS(BE130),1)*100</f>
        <v>8.0000000000002292E-2</v>
      </c>
      <c r="HJ130">
        <f t="array" ref="HJ130">(ABS(EH130)-ABS(BF130))/MAX(ABS(BF130),1)*100</f>
        <v>-0.93999999999999639</v>
      </c>
      <c r="HK130">
        <f t="array" ref="HK130">(ABS(EI130)-ABS(BG130))/MAX(ABS(BG130),1)*100</f>
        <v>0.40999999999999925</v>
      </c>
      <c r="HL130">
        <f t="array" ref="HL130">(ABS(EJ130)-ABS(BH130))/MAX(ABS(BH130),1)*100</f>
        <v>-0.14000000000000679</v>
      </c>
      <c r="HM130">
        <f t="array" ref="HM130">(ABS(EK130)-ABS(BI130))/MAX(ABS(BI130),1)*100</f>
        <v>-0.24999999999999467</v>
      </c>
      <c r="HN130">
        <f t="array" ref="HN130">(ABS(EL130)-ABS(BJ130))/MAX(ABS(BJ130),1)*100</f>
        <v>0.24999999999999467</v>
      </c>
      <c r="HO130">
        <f t="array" ref="HO130">(ABS(EM130)-ABS(BK130))/MAX(ABS(BK130),1)*100</f>
        <v>-0.4400000000000015</v>
      </c>
      <c r="HP130">
        <f t="array" ref="HP130">(ABS(EN130)-ABS(BL130))/MAX(ABS(BL130),1)*100</f>
        <v>0.18000000000000238</v>
      </c>
      <c r="HQ130">
        <f t="array" ref="HQ130">(ABS(EO130)-ABS(BM130))/MAX(ABS(BM130),1)*100</f>
        <v>2.0000000000003348E-2</v>
      </c>
      <c r="HR130">
        <f t="array" ref="HR130">(ABS(EP130)-ABS(BN130))/MAX(ABS(BN130),1)*100</f>
        <v>-5.9999999999998943E-2</v>
      </c>
      <c r="HS130">
        <f t="array" ref="HS130">(ABS(EQ130)-ABS(BO130))/MAX(ABS(BO130),1)*100</f>
        <v>-0.11999999999999789</v>
      </c>
      <c r="HT130">
        <f t="array" ref="HT130">(ABS(ER130)-ABS(BP130))/MAX(ABS(BP130),1)*100</f>
        <v>-0.74999999999999512</v>
      </c>
      <c r="HU130">
        <f t="array" ref="HU130">(ABS(ES130)-ABS(BQ130))/MAX(ABS(BQ130),1)*100</f>
        <v>0.30999999999999917</v>
      </c>
      <c r="HV130">
        <f t="array" ref="HV130">(ABS(ET130)-ABS(BR130))/MAX(ABS(BR130),1)*100</f>
        <v>0</v>
      </c>
      <c r="HW130">
        <f t="array" ref="HW130">(ABS(EU130)-ABS(BS130))/MAX(ABS(BS130),1)*100</f>
        <v>0</v>
      </c>
      <c r="HX130">
        <f t="array" ref="HX130">(ABS(EV130)-ABS(BT130))/MAX(ABS(BT130),1)*100</f>
        <v>0.20000000000000018</v>
      </c>
      <c r="HY130">
        <f t="array" ref="HY130">(ABS(EW130)-ABS(BU130))/MAX(ABS(BU130),1)*100</f>
        <v>2.9999999999996696E-2</v>
      </c>
      <c r="HZ130">
        <f t="array" ref="HZ130">(ABS(EX130)-ABS(BV130))/MAX(ABS(BV130),1)*100</f>
        <v>-4.0000000000001146E-2</v>
      </c>
      <c r="IA130">
        <f t="array" ref="IA130">(ABS(EY130)-ABS(BW130))/MAX(ABS(BW130),1)*100</f>
        <v>-8.0000000000002292E-2</v>
      </c>
      <c r="IB130">
        <f t="array" ref="IB130">(ABS(EZ130)-ABS(BX130))/MAX(ABS(BX130),1)*100</f>
        <v>8.4300000000000015</v>
      </c>
      <c r="IC130">
        <f t="array" ref="IC130">(ABS(FA130)-ABS(BY130))/MAX(ABS(BY130),1)*100</f>
        <v>-6.9999999999997842E-2</v>
      </c>
      <c r="ID130" s="29">
        <f t="array" ref="ID130">(ABS(FB130)-ABS(BZ130))/MAX(ABS(BZ130),1)*100</f>
        <v>0.11999999999999789</v>
      </c>
      <c r="IE130" s="29">
        <f t="array" ref="IE130">(ABS(FC130)-ABS(CA130))/MAX(ABS(CA130),1)*100</f>
        <v>0.11999999999999789</v>
      </c>
      <c r="IF130" s="29">
        <f t="array" ref="IF130">(ABS(FD130)-ABS(CB130))/MAX(ABS(CB130),1)*100</f>
        <v>0.10000000000000009</v>
      </c>
    </row>
    <row r="131" spans="1:240" x14ac:dyDescent="0.25">
      <c r="A131" t="s">
        <v>111</v>
      </c>
      <c r="B131">
        <v>0.49619999999999997</v>
      </c>
      <c r="C131">
        <v>0.60450000000000004</v>
      </c>
      <c r="D131">
        <v>0.60270000000000001</v>
      </c>
      <c r="E131">
        <v>0.5716</v>
      </c>
      <c r="F131">
        <v>0.62929999999999997</v>
      </c>
      <c r="G131">
        <v>0.72040000000000004</v>
      </c>
      <c r="H131">
        <v>0.75509999999999999</v>
      </c>
      <c r="I131">
        <v>0.58360000000000001</v>
      </c>
      <c r="J131">
        <v>0.64459999999999995</v>
      </c>
      <c r="K131">
        <v>0.61519999999999997</v>
      </c>
      <c r="L131">
        <v>0.77639999999999998</v>
      </c>
      <c r="M131">
        <v>0.60170000000000001</v>
      </c>
      <c r="N131">
        <v>0.86680000000000001</v>
      </c>
      <c r="O131">
        <v>0.78339999999999999</v>
      </c>
      <c r="P131">
        <v>0.69889999999999997</v>
      </c>
      <c r="Q131">
        <v>0.72370000000000001</v>
      </c>
      <c r="R131">
        <v>0.73089999999999999</v>
      </c>
      <c r="S131">
        <v>0.62009999999999998</v>
      </c>
      <c r="T131">
        <v>0.75349999999999995</v>
      </c>
      <c r="U131">
        <v>0.64280000000000004</v>
      </c>
      <c r="V131">
        <v>0.56069999999999998</v>
      </c>
      <c r="W131">
        <v>0.74780000000000002</v>
      </c>
      <c r="X131">
        <v>0.67420000000000002</v>
      </c>
      <c r="Y131">
        <v>0.71709999999999996</v>
      </c>
      <c r="Z131">
        <v>0.86160000000000003</v>
      </c>
      <c r="AA131">
        <v>0.57889999999999997</v>
      </c>
      <c r="AB131">
        <v>0.57530000000000003</v>
      </c>
      <c r="AC131">
        <v>0.58819999999999995</v>
      </c>
      <c r="AD131">
        <v>0.71220000000000006</v>
      </c>
      <c r="AE131">
        <v>0.64</v>
      </c>
      <c r="AF131">
        <v>0.70269999999999999</v>
      </c>
      <c r="AG131">
        <v>0.70540000000000003</v>
      </c>
      <c r="AH131">
        <v>0.70240000000000002</v>
      </c>
      <c r="AI131">
        <v>0.84179999999999999</v>
      </c>
      <c r="AJ131">
        <v>0.77569999999999995</v>
      </c>
      <c r="AK131">
        <v>0.61980000000000002</v>
      </c>
      <c r="AL131">
        <v>0.7147</v>
      </c>
      <c r="AM131">
        <v>1.1023000000000001</v>
      </c>
      <c r="AN131">
        <v>0.82289999999999996</v>
      </c>
      <c r="AO131">
        <v>0.86099999999999999</v>
      </c>
      <c r="AP131">
        <v>0.55600000000000005</v>
      </c>
      <c r="AQ131">
        <v>0.67290000000000005</v>
      </c>
      <c r="AR131">
        <v>0.63849999999999996</v>
      </c>
      <c r="AS131">
        <v>0.76049999999999995</v>
      </c>
      <c r="AT131">
        <v>0.54820000000000002</v>
      </c>
      <c r="AU131">
        <v>0.72540000000000004</v>
      </c>
      <c r="AV131">
        <v>0.66510000000000002</v>
      </c>
      <c r="AW131">
        <v>0.56489999999999996</v>
      </c>
      <c r="AX131">
        <v>0.61639999999999995</v>
      </c>
      <c r="AY131">
        <v>0.59540000000000004</v>
      </c>
      <c r="AZ131">
        <v>0.77639999999999998</v>
      </c>
      <c r="BA131">
        <v>0.75829999999999997</v>
      </c>
      <c r="BB131">
        <v>0.73570000000000002</v>
      </c>
      <c r="BC131">
        <v>0.73080000000000001</v>
      </c>
      <c r="BD131">
        <v>0.75339999999999996</v>
      </c>
      <c r="BE131">
        <v>0.81140000000000001</v>
      </c>
      <c r="BF131">
        <v>0.78410000000000002</v>
      </c>
      <c r="BG131">
        <v>0.88070000000000004</v>
      </c>
      <c r="BH131">
        <v>0.87560000000000004</v>
      </c>
      <c r="BI131">
        <v>0.77070000000000005</v>
      </c>
      <c r="BJ131">
        <v>0.76270000000000004</v>
      </c>
      <c r="BK131">
        <v>0.78639999999999999</v>
      </c>
      <c r="BL131">
        <v>1.0919000000000001</v>
      </c>
      <c r="BM131">
        <v>0.71970000000000001</v>
      </c>
      <c r="BN131">
        <v>0.70850000000000002</v>
      </c>
      <c r="BO131">
        <v>0.72360000000000002</v>
      </c>
      <c r="BP131">
        <v>0.79869999999999997</v>
      </c>
      <c r="BQ131">
        <v>0.6623</v>
      </c>
      <c r="BR131">
        <v>0.79490000000000005</v>
      </c>
      <c r="BS131">
        <v>0.88070000000000004</v>
      </c>
      <c r="BT131">
        <v>0.65629999999999999</v>
      </c>
      <c r="BU131">
        <v>0.62</v>
      </c>
      <c r="BV131">
        <v>0.61950000000000005</v>
      </c>
      <c r="BW131">
        <v>0.53849999999999998</v>
      </c>
      <c r="BX131">
        <v>0.51739999999999997</v>
      </c>
      <c r="BY131">
        <v>0.59440000000000004</v>
      </c>
      <c r="BZ131" s="28">
        <v>0.87</v>
      </c>
      <c r="CA131" s="28">
        <v>0.9526</v>
      </c>
      <c r="CB131" s="28">
        <v>0.85699999999999998</v>
      </c>
      <c r="CD131">
        <v>0.49569999999999997</v>
      </c>
      <c r="CE131">
        <v>0.6038</v>
      </c>
      <c r="CF131">
        <v>0.60199999999999998</v>
      </c>
      <c r="CG131">
        <v>0.57050000000000001</v>
      </c>
      <c r="CH131">
        <v>0.62880000000000003</v>
      </c>
      <c r="CI131">
        <v>0.71950000000000003</v>
      </c>
      <c r="CJ131">
        <v>0.75470000000000004</v>
      </c>
      <c r="CK131">
        <v>0.58140000000000003</v>
      </c>
      <c r="CL131">
        <v>0.64259999999999995</v>
      </c>
      <c r="CM131">
        <v>0.6139</v>
      </c>
      <c r="CN131">
        <v>0.78490000000000004</v>
      </c>
      <c r="CO131">
        <v>0.6028</v>
      </c>
      <c r="CP131">
        <v>0.86119999999999997</v>
      </c>
      <c r="CQ131">
        <v>0.78359999999999996</v>
      </c>
      <c r="CR131">
        <v>0.69740000000000002</v>
      </c>
      <c r="CS131">
        <v>0.72330000000000005</v>
      </c>
      <c r="CT131">
        <v>0.73080000000000001</v>
      </c>
      <c r="CU131">
        <v>0.61860000000000004</v>
      </c>
      <c r="CV131">
        <v>0.754</v>
      </c>
      <c r="CW131">
        <v>0.63939999999999997</v>
      </c>
      <c r="CX131">
        <v>0.56330000000000002</v>
      </c>
      <c r="CY131">
        <v>0.74719999999999998</v>
      </c>
      <c r="CZ131">
        <v>0.6734</v>
      </c>
      <c r="DA131">
        <v>0.71609999999999996</v>
      </c>
      <c r="DB131">
        <v>0.84030000000000005</v>
      </c>
      <c r="DC131">
        <v>0.57889999999999997</v>
      </c>
      <c r="DD131">
        <v>0.57340000000000002</v>
      </c>
      <c r="DE131">
        <v>0.58660000000000001</v>
      </c>
      <c r="DF131">
        <v>0.71199999999999997</v>
      </c>
      <c r="DG131">
        <v>0.63849999999999996</v>
      </c>
      <c r="DH131">
        <v>0.70199999999999996</v>
      </c>
      <c r="DI131">
        <v>0.70430000000000004</v>
      </c>
      <c r="DJ131">
        <v>0.70099999999999996</v>
      </c>
      <c r="DK131">
        <v>0.84109999999999996</v>
      </c>
      <c r="DL131">
        <v>0.77800000000000002</v>
      </c>
      <c r="DM131">
        <v>0.61799999999999999</v>
      </c>
      <c r="DN131">
        <v>0.71109999999999995</v>
      </c>
      <c r="DO131">
        <v>1.0853999999999999</v>
      </c>
      <c r="DP131">
        <v>0.81940000000000002</v>
      </c>
      <c r="DQ131">
        <v>0.85189999999999999</v>
      </c>
      <c r="DR131">
        <v>0.55389999999999995</v>
      </c>
      <c r="DS131">
        <v>0.66649999999999998</v>
      </c>
      <c r="DT131">
        <v>0.63670000000000004</v>
      </c>
      <c r="DU131">
        <v>0.75700000000000001</v>
      </c>
      <c r="DV131">
        <v>0.54659999999999997</v>
      </c>
      <c r="DW131">
        <v>0.72809999999999997</v>
      </c>
      <c r="DX131">
        <v>0.66379999999999995</v>
      </c>
      <c r="DY131">
        <v>0.56399999999999995</v>
      </c>
      <c r="DZ131">
        <v>0.61570000000000003</v>
      </c>
      <c r="EA131">
        <v>0.5948</v>
      </c>
      <c r="EB131">
        <v>0.77129999999999999</v>
      </c>
      <c r="EC131">
        <v>0.75670000000000004</v>
      </c>
      <c r="ED131">
        <v>0.73470000000000002</v>
      </c>
      <c r="EE131">
        <v>0.73070000000000002</v>
      </c>
      <c r="EF131">
        <v>0.75390000000000001</v>
      </c>
      <c r="EG131">
        <v>0.81140000000000001</v>
      </c>
      <c r="EH131">
        <v>0.78359999999999996</v>
      </c>
      <c r="EI131">
        <v>0.87639999999999996</v>
      </c>
      <c r="EJ131">
        <v>0.88280000000000003</v>
      </c>
      <c r="EK131">
        <v>0.76670000000000005</v>
      </c>
      <c r="EL131">
        <v>0.7621</v>
      </c>
      <c r="EM131">
        <v>0.78149999999999997</v>
      </c>
      <c r="EN131" s="3">
        <v>1.0925</v>
      </c>
      <c r="EO131">
        <v>0.71879999999999999</v>
      </c>
      <c r="EP131">
        <v>0.70660000000000001</v>
      </c>
      <c r="EQ131">
        <v>0.72119999999999995</v>
      </c>
      <c r="ER131">
        <v>0.7994</v>
      </c>
      <c r="ES131">
        <v>0.66220000000000001</v>
      </c>
      <c r="ET131">
        <v>0.79449999999999998</v>
      </c>
      <c r="EU131">
        <v>0.88009999999999999</v>
      </c>
      <c r="EV131">
        <v>0.66069999999999995</v>
      </c>
      <c r="EW131">
        <v>0.61850000000000005</v>
      </c>
      <c r="EX131">
        <v>0.61870000000000003</v>
      </c>
      <c r="EY131">
        <v>0.53720000000000001</v>
      </c>
      <c r="EZ131">
        <v>0.75370000000000004</v>
      </c>
      <c r="FA131">
        <v>0.58579999999999999</v>
      </c>
      <c r="FB131" s="29">
        <v>0.87029999999999996</v>
      </c>
      <c r="FC131" s="29">
        <v>0.95279999999999998</v>
      </c>
      <c r="FD131" s="29">
        <v>0.85719999999999996</v>
      </c>
      <c r="FF131">
        <f t="array" ref="FF131">(ABS(CD131)-ABS(B131))/MAX(ABS(B131),1)*100</f>
        <v>-5.0000000000000044E-2</v>
      </c>
      <c r="FG131">
        <f t="array" ref="FG131">(ABS(CE131)-ABS(C131))/MAX(ABS(C131),1)*100</f>
        <v>-7.0000000000003393E-2</v>
      </c>
      <c r="FH131">
        <f t="array" ref="FH131">(ABS(CF131)-ABS(D131))/MAX(ABS(D131),1)*100</f>
        <v>-7.0000000000003393E-2</v>
      </c>
      <c r="FI131">
        <f t="array" ref="FI131">(ABS(CG131)-ABS(E131))/MAX(ABS(E131),1)*100</f>
        <v>-0.10999999999999899</v>
      </c>
      <c r="FJ131">
        <f t="array" ref="FJ131">(ABS(CH131)-ABS(F131))/MAX(ABS(F131),1)*100</f>
        <v>-4.9999999999994493E-2</v>
      </c>
      <c r="FK131">
        <f t="array" ref="FK131">(ABS(CI131)-ABS(G131))/MAX(ABS(G131),1)*100</f>
        <v>-9.000000000000119E-2</v>
      </c>
      <c r="FL131">
        <f t="array" ref="FL131">(ABS(CJ131)-ABS(H131))/MAX(ABS(H131),1)*100</f>
        <v>-3.9999999999995595E-2</v>
      </c>
      <c r="FM131">
        <f t="array" ref="FM131">(ABS(CK131)-ABS(I131))/MAX(ABS(I131),1)*100</f>
        <v>-0.21999999999999797</v>
      </c>
      <c r="FN131">
        <f t="array" ref="FN131">(ABS(CL131)-ABS(J131))/MAX(ABS(J131),1)*100</f>
        <v>-0.20000000000000018</v>
      </c>
      <c r="FO131">
        <f t="array" ref="FO131">(ABS(CM131)-ABS(K131))/MAX(ABS(K131),1)*100</f>
        <v>-0.12999999999999678</v>
      </c>
      <c r="FP131">
        <f t="array" ref="FP131">(ABS(CN131)-ABS(L131))/MAX(ABS(L131),1)*100</f>
        <v>0.85000000000000631</v>
      </c>
      <c r="FQ131">
        <f t="array" ref="FQ131">(ABS(CO131)-ABS(M131))/MAX(ABS(M131),1)*100</f>
        <v>0.10999999999999899</v>
      </c>
      <c r="FR131">
        <f t="array" ref="FR131">(ABS(CP131)-ABS(N131))/MAX(ABS(N131),1)*100</f>
        <v>-0.56000000000000494</v>
      </c>
      <c r="FS131">
        <f t="array" ref="FS131">(ABS(CQ131)-ABS(O131))/MAX(ABS(O131),1)*100</f>
        <v>1.9999999999997797E-2</v>
      </c>
      <c r="FT131">
        <f t="array" ref="FT131">(ABS(CR131)-ABS(P131))/MAX(ABS(P131),1)*100</f>
        <v>-0.14999999999999458</v>
      </c>
      <c r="FU131">
        <f t="array" ref="FU131">(ABS(CS131)-ABS(Q131))/MAX(ABS(Q131),1)*100</f>
        <v>-3.9999999999995595E-2</v>
      </c>
      <c r="FV131">
        <f t="array" ref="FV131">(ABS(CT131)-ABS(R131))/MAX(ABS(R131),1)*100</f>
        <v>-9.9999999999988987E-3</v>
      </c>
      <c r="FW131">
        <f t="array" ref="FW131">(ABS(CU131)-ABS(S131))/MAX(ABS(S131),1)*100</f>
        <v>-0.14999999999999458</v>
      </c>
      <c r="FX131">
        <f t="array" ref="FX131">(ABS(CV131)-ABS(T131))/MAX(ABS(T131),1)*100</f>
        <v>5.0000000000005596E-2</v>
      </c>
      <c r="FY131">
        <f t="array" ref="FY131">(ABS(CW131)-ABS(U131))/MAX(ABS(U131),1)*100</f>
        <v>-0.34000000000000696</v>
      </c>
      <c r="FZ131">
        <f t="array" ref="FZ131">(ABS(CX131)-ABS(V131))/MAX(ABS(V131),1)*100</f>
        <v>0.26000000000000467</v>
      </c>
      <c r="GA131">
        <f t="array" ref="GA131">(ABS(CY131)-ABS(W131))/MAX(ABS(W131),1)*100</f>
        <v>-6.0000000000004494E-2</v>
      </c>
      <c r="GB131">
        <f t="array" ref="GB131">(ABS(CZ131)-ABS(X131))/MAX(ABS(X131),1)*100</f>
        <v>-8.0000000000002292E-2</v>
      </c>
      <c r="GC131">
        <f t="array" ref="GC131">(ABS(DA131)-ABS(Y131))/MAX(ABS(Y131),1)*100</f>
        <v>-0.10000000000000009</v>
      </c>
      <c r="GD131">
        <f t="array" ref="GD131">(ABS(DB131)-ABS(Z131))/MAX(ABS(Z131),1)*100</f>
        <v>-2.1299999999999986</v>
      </c>
      <c r="GE131">
        <f t="array" ref="GE131">(ABS(DC131)-ABS(AA131))/MAX(ABS(AA131),1)*100</f>
        <v>0</v>
      </c>
      <c r="GF131">
        <f t="array" ref="GF131">(ABS(DD131)-ABS(AB131))/MAX(ABS(AB131),1)*100</f>
        <v>-0.19000000000000128</v>
      </c>
      <c r="GG131">
        <f t="array" ref="GG131">(ABS(DE131)-ABS(AC131))/MAX(ABS(AC131),1)*100</f>
        <v>-0.15999999999999348</v>
      </c>
      <c r="GH131">
        <f t="array" ref="GH131">(ABS(DF131)-ABS(AD131))/MAX(ABS(AD131),1)*100</f>
        <v>-2.00000000000089E-2</v>
      </c>
      <c r="GI131">
        <f t="array" ref="GI131">(ABS(DG131)-ABS(AE131))/MAX(ABS(AE131),1)*100</f>
        <v>-0.15000000000000568</v>
      </c>
      <c r="GJ131">
        <f t="array" ref="GJ131">(ABS(DH131)-ABS(AF131))/MAX(ABS(AF131),1)*100</f>
        <v>-7.0000000000003393E-2</v>
      </c>
      <c r="GK131">
        <f t="array" ref="GK131">(ABS(DI131)-ABS(AG131))/MAX(ABS(AG131),1)*100</f>
        <v>-0.10999999999999899</v>
      </c>
      <c r="GL131">
        <f t="array" ref="GL131">(ABS(DJ131)-ABS(AH131))/MAX(ABS(AH131),1)*100</f>
        <v>-0.14000000000000679</v>
      </c>
      <c r="GM131">
        <f t="array" ref="GM131">(ABS(DK131)-ABS(AI131))/MAX(ABS(AI131),1)*100</f>
        <v>-7.0000000000003393E-2</v>
      </c>
      <c r="GN131">
        <f t="array" ref="GN131">(ABS(DL131)-ABS(AJ131))/MAX(ABS(AJ131),1)*100</f>
        <v>0.23000000000000798</v>
      </c>
      <c r="GO131">
        <f t="array" ref="GO131">(ABS(DM131)-ABS(AK131))/MAX(ABS(AK131),1)*100</f>
        <v>-0.18000000000000238</v>
      </c>
      <c r="GP131">
        <f t="array" ref="GP131">(ABS(DN131)-ABS(AL131))/MAX(ABS(AL131),1)*100</f>
        <v>-0.36000000000000476</v>
      </c>
      <c r="GQ131">
        <f t="array" ref="GQ131">(ABS(DO131)-ABS(AM131))/MAX(ABS(AM131),1)*100</f>
        <v>-1.5331579424839097</v>
      </c>
      <c r="GR131">
        <f t="array" ref="GR131">(ABS(DP131)-ABS(AN131))/MAX(ABS(AN131),1)*100</f>
        <v>-0.34999999999999476</v>
      </c>
      <c r="GS131">
        <f t="array" ref="GS131">(ABS(DQ131)-ABS(AO131))/MAX(ABS(AO131),1)*100</f>
        <v>-0.9099999999999997</v>
      </c>
      <c r="GT131">
        <f t="array" ref="GT131">(ABS(DR131)-ABS(AP131))/MAX(ABS(AP131),1)*100</f>
        <v>-0.21000000000001018</v>
      </c>
      <c r="GU131">
        <f t="array" ref="GU131">(ABS(DS131)-ABS(AQ131))/MAX(ABS(AQ131),1)*100</f>
        <v>-0.64000000000000723</v>
      </c>
      <c r="GV131">
        <f t="array" ref="GV131">(ABS(DT131)-ABS(AR131))/MAX(ABS(AR131),1)*100</f>
        <v>-0.17999999999999128</v>
      </c>
      <c r="GW131">
        <f t="array" ref="GW131">(ABS(DU131)-ABS(AS131))/MAX(ABS(AS131),1)*100</f>
        <v>-0.34999999999999476</v>
      </c>
      <c r="GX131">
        <f t="array" ref="GX131">(ABS(DV131)-ABS(AT131))/MAX(ABS(AT131),1)*100</f>
        <v>-0.16000000000000458</v>
      </c>
      <c r="GY131">
        <f t="array" ref="GY131">(ABS(DW131)-ABS(AU131))/MAX(ABS(AU131),1)*100</f>
        <v>0.26999999999999247</v>
      </c>
      <c r="GZ131">
        <f t="array" ref="GZ131">(ABS(DX131)-ABS(AV131))/MAX(ABS(AV131),1)*100</f>
        <v>-0.13000000000000789</v>
      </c>
      <c r="HA131">
        <f t="array" ref="HA131">(ABS(DY131)-ABS(AW131))/MAX(ABS(AW131),1)*100</f>
        <v>-9.000000000000119E-2</v>
      </c>
      <c r="HB131">
        <f t="array" ref="HB131">(ABS(DZ131)-ABS(AX131))/MAX(ABS(AX131),1)*100</f>
        <v>-6.9999999999992291E-2</v>
      </c>
      <c r="HC131">
        <f t="array" ref="HC131">(ABS(EA131)-ABS(AY131))/MAX(ABS(AY131),1)*100</f>
        <v>-6.0000000000004494E-2</v>
      </c>
      <c r="HD131">
        <f t="array" ref="HD131">(ABS(EB131)-ABS(AZ131))/MAX(ABS(AZ131),1)*100</f>
        <v>-0.50999999999999934</v>
      </c>
      <c r="HE131">
        <f t="array" ref="HE131">(ABS(EC131)-ABS(BA131))/MAX(ABS(BA131),1)*100</f>
        <v>-0.15999999999999348</v>
      </c>
      <c r="HF131">
        <f t="array" ref="HF131">(ABS(ED131)-ABS(BB131))/MAX(ABS(BB131),1)*100</f>
        <v>-0.10000000000000009</v>
      </c>
      <c r="HG131">
        <f t="array" ref="HG131">(ABS(EE131)-ABS(BC131))/MAX(ABS(BC131),1)*100</f>
        <v>-9.9999999999988987E-3</v>
      </c>
      <c r="HH131">
        <f t="array" ref="HH131">(ABS(EF131)-ABS(BD131))/MAX(ABS(BD131),1)*100</f>
        <v>5.0000000000005596E-2</v>
      </c>
      <c r="HI131">
        <f t="array" ref="HI131">(ABS(EG131)-ABS(BE131))/MAX(ABS(BE131),1)*100</f>
        <v>0</v>
      </c>
      <c r="HJ131">
        <f t="array" ref="HJ131">(ABS(EH131)-ABS(BF131))/MAX(ABS(BF131),1)*100</f>
        <v>-5.0000000000005596E-2</v>
      </c>
      <c r="HK131">
        <f t="array" ref="HK131">(ABS(EI131)-ABS(BG131))/MAX(ABS(BG131),1)*100</f>
        <v>-0.43000000000000815</v>
      </c>
      <c r="HL131">
        <f t="array" ref="HL131">(ABS(EJ131)-ABS(BH131))/MAX(ABS(BH131),1)*100</f>
        <v>0.71999999999999842</v>
      </c>
      <c r="HM131">
        <f t="array" ref="HM131">(ABS(EK131)-ABS(BI131))/MAX(ABS(BI131),1)*100</f>
        <v>-0.40000000000000036</v>
      </c>
      <c r="HN131">
        <f t="array" ref="HN131">(ABS(EL131)-ABS(BJ131))/MAX(ABS(BJ131),1)*100</f>
        <v>-6.0000000000004494E-2</v>
      </c>
      <c r="HO131">
        <f t="array" ref="HO131">(ABS(EM131)-ABS(BK131))/MAX(ABS(BK131),1)*100</f>
        <v>-0.49000000000000155</v>
      </c>
      <c r="HP131">
        <f t="array" ref="HP131">(ABS(EN131)-ABS(BL131))/MAX(ABS(BL131),1)*100</f>
        <v>5.4950087004298369E-2</v>
      </c>
      <c r="HQ131">
        <f t="array" ref="HQ131">(ABS(EO131)-ABS(BM131))/MAX(ABS(BM131),1)*100</f>
        <v>-9.000000000000119E-2</v>
      </c>
      <c r="HR131">
        <f t="array" ref="HR131">(ABS(EP131)-ABS(BN131))/MAX(ABS(BN131),1)*100</f>
        <v>-0.19000000000000128</v>
      </c>
      <c r="HS131">
        <f t="array" ref="HS131">(ABS(EQ131)-ABS(BO131))/MAX(ABS(BO131),1)*100</f>
        <v>-0.24000000000000687</v>
      </c>
      <c r="HT131">
        <f t="array" ref="HT131">(ABS(ER131)-ABS(BP131))/MAX(ABS(BP131),1)*100</f>
        <v>7.0000000000003393E-2</v>
      </c>
      <c r="HU131">
        <f t="array" ref="HU131">(ABS(ES131)-ABS(BQ131))/MAX(ABS(BQ131),1)*100</f>
        <v>-9.9999999999988987E-3</v>
      </c>
      <c r="HV131">
        <f t="array" ref="HV131">(ABS(ET131)-ABS(BR131))/MAX(ABS(BR131),1)*100</f>
        <v>-4.0000000000006697E-2</v>
      </c>
      <c r="HW131">
        <f t="array" ref="HW131">(ABS(EU131)-ABS(BS131))/MAX(ABS(BS131),1)*100</f>
        <v>-6.0000000000004494E-2</v>
      </c>
      <c r="HX131">
        <f t="array" ref="HX131">(ABS(EV131)-ABS(BT131))/MAX(ABS(BT131),1)*100</f>
        <v>0.43999999999999595</v>
      </c>
      <c r="HY131">
        <f t="array" ref="HY131">(ABS(EW131)-ABS(BU131))/MAX(ABS(BU131),1)*100</f>
        <v>-0.14999999999999458</v>
      </c>
      <c r="HZ131">
        <f t="array" ref="HZ131">(ABS(EX131)-ABS(BV131))/MAX(ABS(BV131),1)*100</f>
        <v>-8.0000000000002292E-2</v>
      </c>
      <c r="IA131">
        <f t="array" ref="IA131">(ABS(EY131)-ABS(BW131))/MAX(ABS(BW131),1)*100</f>
        <v>-0.12999999999999678</v>
      </c>
      <c r="IB131">
        <f t="array" ref="IB131">(ABS(EZ131)-ABS(BX131))/MAX(ABS(BX131),1)*100</f>
        <v>23.630000000000006</v>
      </c>
      <c r="IC131">
        <f t="array" ref="IC131">(ABS(FA131)-ABS(BY131))/MAX(ABS(BY131),1)*100</f>
        <v>-0.8600000000000052</v>
      </c>
      <c r="ID131" s="29">
        <f t="array" ref="ID131">(ABS(FB131)-ABS(BZ131))/MAX(ABS(BZ131),1)*100</f>
        <v>2.9999999999996696E-2</v>
      </c>
      <c r="IE131" s="29">
        <f t="array" ref="IE131">(ABS(FC131)-ABS(CA131))/MAX(ABS(CA131),1)*100</f>
        <v>1.9999999999997797E-2</v>
      </c>
      <c r="IF131" s="29">
        <f t="array" ref="IF131">(ABS(FD131)-ABS(CB131))/MAX(ABS(CB131),1)*100</f>
        <v>1.9999999999997797E-2</v>
      </c>
    </row>
    <row r="132" spans="1:240" x14ac:dyDescent="0.25">
      <c r="A132" t="s">
        <v>113</v>
      </c>
      <c r="B132">
        <v>0.4592</v>
      </c>
      <c r="C132">
        <v>0.44719999999999999</v>
      </c>
      <c r="D132">
        <v>0.44719999999999999</v>
      </c>
      <c r="E132">
        <v>0.42030000000000001</v>
      </c>
      <c r="F132">
        <v>0.36809999999999998</v>
      </c>
      <c r="G132">
        <v>0.45529999999999998</v>
      </c>
      <c r="H132">
        <v>0.40079999999999999</v>
      </c>
      <c r="I132">
        <v>0.45379999999999998</v>
      </c>
      <c r="J132">
        <v>0.4637</v>
      </c>
      <c r="K132">
        <v>0.4723</v>
      </c>
      <c r="L132">
        <v>0.3856</v>
      </c>
      <c r="M132">
        <v>0.44879999999999998</v>
      </c>
      <c r="N132">
        <v>0.41849999999999998</v>
      </c>
      <c r="O132">
        <v>0.4173</v>
      </c>
      <c r="P132">
        <v>0.43859999999999999</v>
      </c>
      <c r="Q132">
        <v>0.48180000000000001</v>
      </c>
      <c r="R132">
        <v>0.48430000000000001</v>
      </c>
      <c r="S132">
        <v>0.39560000000000001</v>
      </c>
      <c r="T132">
        <v>0.3911</v>
      </c>
      <c r="U132">
        <v>0.43419999999999997</v>
      </c>
      <c r="V132">
        <v>0.48659999999999998</v>
      </c>
      <c r="W132">
        <v>0.4748</v>
      </c>
      <c r="X132">
        <v>0.49619999999999997</v>
      </c>
      <c r="Y132">
        <v>0.48089999999999999</v>
      </c>
      <c r="Z132">
        <v>0.32740000000000002</v>
      </c>
      <c r="AA132">
        <v>0.56889999999999996</v>
      </c>
      <c r="AB132">
        <v>0.47989999999999999</v>
      </c>
      <c r="AC132">
        <v>0.46910000000000002</v>
      </c>
      <c r="AD132">
        <v>0.56820000000000004</v>
      </c>
      <c r="AE132">
        <v>0.47739999999999999</v>
      </c>
      <c r="AF132">
        <v>0.43659999999999999</v>
      </c>
      <c r="AG132">
        <v>0.44109999999999999</v>
      </c>
      <c r="AH132">
        <v>0.45569999999999999</v>
      </c>
      <c r="AI132">
        <v>0.4894</v>
      </c>
      <c r="AJ132">
        <v>0.45629999999999998</v>
      </c>
      <c r="AK132">
        <v>0.46510000000000001</v>
      </c>
      <c r="AL132">
        <v>0.44209999999999999</v>
      </c>
      <c r="AM132">
        <v>0.40739999999999998</v>
      </c>
      <c r="AN132">
        <v>0.41720000000000002</v>
      </c>
      <c r="AO132">
        <v>0.4113</v>
      </c>
      <c r="AP132">
        <v>0.45569999999999999</v>
      </c>
      <c r="AQ132">
        <v>0.4587</v>
      </c>
      <c r="AR132">
        <v>0.42859999999999998</v>
      </c>
      <c r="AS132">
        <v>0.23150000000000001</v>
      </c>
      <c r="AT132">
        <v>0.42109999999999997</v>
      </c>
      <c r="AU132">
        <v>0.45079999999999998</v>
      </c>
      <c r="AV132">
        <v>0.43459999999999999</v>
      </c>
      <c r="AW132">
        <v>0.41210000000000002</v>
      </c>
      <c r="AX132">
        <v>0.44469999999999998</v>
      </c>
      <c r="AY132">
        <v>0.44690000000000002</v>
      </c>
      <c r="AZ132">
        <v>0.51829999999999998</v>
      </c>
      <c r="BA132">
        <v>0.501</v>
      </c>
      <c r="BB132">
        <v>0.4914</v>
      </c>
      <c r="BC132">
        <v>0.4844</v>
      </c>
      <c r="BD132">
        <v>0.39119999999999999</v>
      </c>
      <c r="BE132">
        <v>0.43659999999999999</v>
      </c>
      <c r="BF132">
        <v>0.43630000000000002</v>
      </c>
      <c r="BG132">
        <v>0.4345</v>
      </c>
      <c r="BH132">
        <v>0.33239999999999997</v>
      </c>
      <c r="BI132">
        <v>0.4158</v>
      </c>
      <c r="BJ132">
        <v>0.45750000000000002</v>
      </c>
      <c r="BK132">
        <v>0.50449999999999995</v>
      </c>
      <c r="BL132">
        <v>0.50149999999999995</v>
      </c>
      <c r="BM132">
        <v>0.45219999999999999</v>
      </c>
      <c r="BN132">
        <v>0.43859999999999999</v>
      </c>
      <c r="BO132">
        <v>0.4597</v>
      </c>
      <c r="BP132">
        <v>0.44330000000000003</v>
      </c>
      <c r="BQ132">
        <v>0.45</v>
      </c>
      <c r="BR132">
        <v>0.39939999999999998</v>
      </c>
      <c r="BS132">
        <v>0.42970000000000003</v>
      </c>
      <c r="BT132">
        <v>0.4829</v>
      </c>
      <c r="BU132">
        <v>0.39589999999999997</v>
      </c>
      <c r="BV132">
        <v>0.37859999999999999</v>
      </c>
      <c r="BW132">
        <v>0.45700000000000002</v>
      </c>
      <c r="BX132">
        <v>0.42909999999999998</v>
      </c>
      <c r="BY132">
        <v>0.4632</v>
      </c>
      <c r="BZ132" s="28">
        <v>0.47039999999999998</v>
      </c>
      <c r="CA132" s="28">
        <v>0.47020000000000001</v>
      </c>
      <c r="CB132" s="28">
        <v>0.4672</v>
      </c>
      <c r="CD132">
        <v>0.46129999999999999</v>
      </c>
      <c r="CE132">
        <v>0.45</v>
      </c>
      <c r="CF132">
        <v>0.45</v>
      </c>
      <c r="CG132">
        <v>0.42149999999999999</v>
      </c>
      <c r="CH132">
        <v>0.36959999999999998</v>
      </c>
      <c r="CI132">
        <v>0.45679999999999998</v>
      </c>
      <c r="CJ132">
        <v>0.40239999999999998</v>
      </c>
      <c r="CK132">
        <v>0.45500000000000002</v>
      </c>
      <c r="CL132">
        <v>0.46479999999999999</v>
      </c>
      <c r="CM132">
        <v>0.47320000000000001</v>
      </c>
      <c r="CN132">
        <v>0.39119999999999999</v>
      </c>
      <c r="CO132">
        <v>0.439</v>
      </c>
      <c r="CP132">
        <v>0.42909999999999998</v>
      </c>
      <c r="CQ132">
        <v>0.40899999999999997</v>
      </c>
      <c r="CR132">
        <v>0.43940000000000001</v>
      </c>
      <c r="CS132">
        <v>0.4834</v>
      </c>
      <c r="CT132">
        <v>0.48530000000000001</v>
      </c>
      <c r="CU132">
        <v>0.39789999999999998</v>
      </c>
      <c r="CV132">
        <v>0.39050000000000001</v>
      </c>
      <c r="CW132">
        <v>0.43459999999999999</v>
      </c>
      <c r="CX132">
        <v>0.45900000000000002</v>
      </c>
      <c r="CY132">
        <v>0.4753</v>
      </c>
      <c r="CZ132">
        <v>0.49790000000000001</v>
      </c>
      <c r="DA132">
        <v>0.48249999999999998</v>
      </c>
      <c r="DB132">
        <v>0.3453</v>
      </c>
      <c r="DC132">
        <v>0.57120000000000004</v>
      </c>
      <c r="DD132">
        <v>0.48159999999999997</v>
      </c>
      <c r="DE132">
        <v>0.47060000000000002</v>
      </c>
      <c r="DF132">
        <v>0.56999999999999995</v>
      </c>
      <c r="DG132">
        <v>0.47889999999999999</v>
      </c>
      <c r="DH132">
        <v>0.439</v>
      </c>
      <c r="DI132">
        <v>0.44330000000000003</v>
      </c>
      <c r="DJ132">
        <v>0.4572</v>
      </c>
      <c r="DK132">
        <v>0.4909</v>
      </c>
      <c r="DL132">
        <v>0.45550000000000002</v>
      </c>
      <c r="DM132">
        <v>0.46529999999999999</v>
      </c>
      <c r="DN132">
        <v>0.44169999999999998</v>
      </c>
      <c r="DO132">
        <v>0.44359999999999999</v>
      </c>
      <c r="DP132">
        <v>0.42909999999999998</v>
      </c>
      <c r="DQ132">
        <v>0.41670000000000001</v>
      </c>
      <c r="DR132">
        <v>0.45590000000000003</v>
      </c>
      <c r="DS132">
        <v>0.45490000000000003</v>
      </c>
      <c r="DT132">
        <v>0.41439999999999999</v>
      </c>
      <c r="DU132">
        <v>0.26390000000000002</v>
      </c>
      <c r="DV132">
        <v>0.4224</v>
      </c>
      <c r="DW132">
        <v>0.45340000000000003</v>
      </c>
      <c r="DX132">
        <v>0.43469999999999998</v>
      </c>
      <c r="DY132">
        <v>0.4148</v>
      </c>
      <c r="DZ132">
        <v>0.44769999999999999</v>
      </c>
      <c r="EA132">
        <v>0.4496</v>
      </c>
      <c r="EB132">
        <v>0.51939999999999997</v>
      </c>
      <c r="EC132">
        <v>0.5</v>
      </c>
      <c r="ED132">
        <v>0.49230000000000002</v>
      </c>
      <c r="EE132">
        <v>0.4854</v>
      </c>
      <c r="EF132">
        <v>0.3906</v>
      </c>
      <c r="EG132">
        <v>0.43809999999999999</v>
      </c>
      <c r="EH132">
        <v>0.4375</v>
      </c>
      <c r="EI132">
        <v>0.43559999999999999</v>
      </c>
      <c r="EJ132">
        <v>0.34310000000000002</v>
      </c>
      <c r="EK132">
        <v>0.4163</v>
      </c>
      <c r="EL132">
        <v>0.45689999999999997</v>
      </c>
      <c r="EM132">
        <v>0.50729999999999997</v>
      </c>
      <c r="EN132" s="3">
        <v>0.50190000000000001</v>
      </c>
      <c r="EO132">
        <v>0.45369999999999999</v>
      </c>
      <c r="EP132">
        <v>0.43930000000000002</v>
      </c>
      <c r="EQ132">
        <v>0.46</v>
      </c>
      <c r="ER132">
        <v>0.43319999999999997</v>
      </c>
      <c r="ES132">
        <v>0.44700000000000001</v>
      </c>
      <c r="ET132">
        <v>0.39960000000000001</v>
      </c>
      <c r="EU132">
        <v>0.42949999999999999</v>
      </c>
      <c r="EV132">
        <v>0.47899999999999998</v>
      </c>
      <c r="EW132">
        <v>0.39810000000000001</v>
      </c>
      <c r="EX132">
        <v>0.37990000000000002</v>
      </c>
      <c r="EY132">
        <v>0.45850000000000002</v>
      </c>
      <c r="EZ132">
        <v>0.63600000000000001</v>
      </c>
      <c r="FA132">
        <v>0.44450000000000001</v>
      </c>
      <c r="FB132" s="29">
        <v>0.47170000000000001</v>
      </c>
      <c r="FC132" s="29">
        <v>0.4713</v>
      </c>
      <c r="FD132" s="29">
        <v>0.46860000000000002</v>
      </c>
      <c r="FF132">
        <f t="array" ref="FF132">(ABS(CD132)-ABS(B132))/MAX(ABS(B132),1)*100</f>
        <v>0.20999999999999908</v>
      </c>
      <c r="FG132">
        <f t="array" ref="FG132">(ABS(CE132)-ABS(C132))/MAX(ABS(C132),1)*100</f>
        <v>0.28000000000000247</v>
      </c>
      <c r="FH132">
        <f t="array" ref="FH132">(ABS(CF132)-ABS(D132))/MAX(ABS(D132),1)*100</f>
        <v>0.28000000000000247</v>
      </c>
      <c r="FI132">
        <f t="array" ref="FI132">(ABS(CG132)-ABS(E132))/MAX(ABS(E132),1)*100</f>
        <v>0.11999999999999789</v>
      </c>
      <c r="FJ132">
        <f t="array" ref="FJ132">(ABS(CH132)-ABS(F132))/MAX(ABS(F132),1)*100</f>
        <v>0.15000000000000013</v>
      </c>
      <c r="FK132">
        <f t="array" ref="FK132">(ABS(CI132)-ABS(G132))/MAX(ABS(G132),1)*100</f>
        <v>0.15000000000000013</v>
      </c>
      <c r="FL132">
        <f t="array" ref="FL132">(ABS(CJ132)-ABS(H132))/MAX(ABS(H132),1)*100</f>
        <v>0.15999999999999903</v>
      </c>
      <c r="FM132">
        <f t="array" ref="FM132">(ABS(CK132)-ABS(I132))/MAX(ABS(I132),1)*100</f>
        <v>0.12000000000000344</v>
      </c>
      <c r="FN132">
        <f t="array" ref="FN132">(ABS(CL132)-ABS(J132))/MAX(ABS(J132),1)*100</f>
        <v>0.10999999999999899</v>
      </c>
      <c r="FO132">
        <f t="array" ref="FO132">(ABS(CM132)-ABS(K132))/MAX(ABS(K132),1)*100</f>
        <v>9.000000000000119E-2</v>
      </c>
      <c r="FP132">
        <f t="array" ref="FP132">(ABS(CN132)-ABS(L132))/MAX(ABS(L132),1)*100</f>
        <v>0.55999999999999939</v>
      </c>
      <c r="FQ132">
        <f t="array" ref="FQ132">(ABS(CO132)-ABS(M132))/MAX(ABS(M132),1)*100</f>
        <v>-0.97999999999999754</v>
      </c>
      <c r="FR132">
        <f t="array" ref="FR132">(ABS(CP132)-ABS(N132))/MAX(ABS(N132),1)*100</f>
        <v>1.0599999999999998</v>
      </c>
      <c r="FS132">
        <f t="array" ref="FS132">(ABS(CQ132)-ABS(O132))/MAX(ABS(O132),1)*100</f>
        <v>-0.83000000000000296</v>
      </c>
      <c r="FT132">
        <f t="array" ref="FT132">(ABS(CR132)-ABS(P132))/MAX(ABS(P132),1)*100</f>
        <v>8.0000000000002292E-2</v>
      </c>
      <c r="FU132">
        <f t="array" ref="FU132">(ABS(CS132)-ABS(Q132))/MAX(ABS(Q132),1)*100</f>
        <v>0.15999999999999903</v>
      </c>
      <c r="FV132">
        <f t="array" ref="FV132">(ABS(CT132)-ABS(R132))/MAX(ABS(R132),1)*100</f>
        <v>0.10000000000000009</v>
      </c>
      <c r="FW132">
        <f t="array" ref="FW132">(ABS(CU132)-ABS(S132))/MAX(ABS(S132),1)*100</f>
        <v>0.22999999999999687</v>
      </c>
      <c r="FX132">
        <f t="array" ref="FX132">(ABS(CV132)-ABS(T132))/MAX(ABS(T132),1)*100</f>
        <v>-5.9999999999998943E-2</v>
      </c>
      <c r="FY132">
        <f t="array" ref="FY132">(ABS(CW132)-ABS(U132))/MAX(ABS(U132),1)*100</f>
        <v>4.0000000000001146E-2</v>
      </c>
      <c r="FZ132">
        <f t="array" ref="FZ132">(ABS(CX132)-ABS(V132))/MAX(ABS(V132),1)*100</f>
        <v>-2.7599999999999958</v>
      </c>
      <c r="GA132">
        <f t="array" ref="GA132">(ABS(CY132)-ABS(W132))/MAX(ABS(W132),1)*100</f>
        <v>5.0000000000000044E-2</v>
      </c>
      <c r="GB132">
        <f t="array" ref="GB132">(ABS(CZ132)-ABS(X132))/MAX(ABS(X132),1)*100</f>
        <v>0.17000000000000348</v>
      </c>
      <c r="GC132">
        <f t="array" ref="GC132">(ABS(DA132)-ABS(Y132))/MAX(ABS(Y132),1)*100</f>
        <v>0.15999999999999903</v>
      </c>
      <c r="GD132">
        <f t="array" ref="GD132">(ABS(DB132)-ABS(Z132))/MAX(ABS(Z132),1)*100</f>
        <v>1.7899999999999971</v>
      </c>
      <c r="GE132">
        <f t="array" ref="GE132">(ABS(DC132)-ABS(AA132))/MAX(ABS(AA132),1)*100</f>
        <v>0.23000000000000798</v>
      </c>
      <c r="GF132">
        <f t="array" ref="GF132">(ABS(DD132)-ABS(AB132))/MAX(ABS(AB132),1)*100</f>
        <v>0.16999999999999793</v>
      </c>
      <c r="GG132">
        <f t="array" ref="GG132">(ABS(DE132)-ABS(AC132))/MAX(ABS(AC132),1)*100</f>
        <v>0.15000000000000013</v>
      </c>
      <c r="GH132">
        <f t="array" ref="GH132">(ABS(DF132)-ABS(AD132))/MAX(ABS(AD132),1)*100</f>
        <v>0.17999999999999128</v>
      </c>
      <c r="GI132">
        <f t="array" ref="GI132">(ABS(DG132)-ABS(AE132))/MAX(ABS(AE132),1)*100</f>
        <v>0.15000000000000013</v>
      </c>
      <c r="GJ132">
        <f t="array" ref="GJ132">(ABS(DH132)-ABS(AF132))/MAX(ABS(AF132),1)*100</f>
        <v>0.24000000000000132</v>
      </c>
      <c r="GK132">
        <f t="array" ref="GK132">(ABS(DI132)-ABS(AG132))/MAX(ABS(AG132),1)*100</f>
        <v>0.22000000000000353</v>
      </c>
      <c r="GL132">
        <f t="array" ref="GL132">(ABS(DJ132)-ABS(AH132))/MAX(ABS(AH132),1)*100</f>
        <v>0.15000000000000013</v>
      </c>
      <c r="GM132">
        <f t="array" ref="GM132">(ABS(DK132)-ABS(AI132))/MAX(ABS(AI132),1)*100</f>
        <v>0.15000000000000013</v>
      </c>
      <c r="GN132">
        <f t="array" ref="GN132">(ABS(DL132)-ABS(AJ132))/MAX(ABS(AJ132),1)*100</f>
        <v>-7.999999999999674E-2</v>
      </c>
      <c r="GO132">
        <f t="array" ref="GO132">(ABS(DM132)-ABS(AK132))/MAX(ABS(AK132),1)*100</f>
        <v>1.9999999999997797E-2</v>
      </c>
      <c r="GP132">
        <f t="array" ref="GP132">(ABS(DN132)-ABS(AL132))/MAX(ABS(AL132),1)*100</f>
        <v>-4.0000000000001146E-2</v>
      </c>
      <c r="GQ132">
        <f t="array" ref="GQ132">(ABS(DO132)-ABS(AM132))/MAX(ABS(AM132),1)*100</f>
        <v>3.620000000000001</v>
      </c>
      <c r="GR132">
        <f t="array" ref="GR132">(ABS(DP132)-ABS(AN132))/MAX(ABS(AN132),1)*100</f>
        <v>1.1899999999999966</v>
      </c>
      <c r="GS132">
        <f t="array" ref="GS132">(ABS(DQ132)-ABS(AO132))/MAX(ABS(AO132),1)*100</f>
        <v>0.54000000000000159</v>
      </c>
      <c r="GT132">
        <f t="array" ref="GT132">(ABS(DR132)-ABS(AP132))/MAX(ABS(AP132),1)*100</f>
        <v>2.0000000000003348E-2</v>
      </c>
      <c r="GU132">
        <f t="array" ref="GU132">(ABS(DS132)-ABS(AQ132))/MAX(ABS(AQ132),1)*100</f>
        <v>-0.37999999999999701</v>
      </c>
      <c r="GV132">
        <f t="array" ref="GV132">(ABS(DT132)-ABS(AR132))/MAX(ABS(AR132),1)*100</f>
        <v>-1.419999999999999</v>
      </c>
      <c r="GW132">
        <f t="array" ref="GW132">(ABS(DU132)-ABS(AS132))/MAX(ABS(AS132),1)*100</f>
        <v>3.2400000000000011</v>
      </c>
      <c r="GX132">
        <f t="array" ref="GX132">(ABS(DV132)-ABS(AT132))/MAX(ABS(AT132),1)*100</f>
        <v>0.13000000000000234</v>
      </c>
      <c r="GY132">
        <f t="array" ref="GY132">(ABS(DW132)-ABS(AU132))/MAX(ABS(AU132),1)*100</f>
        <v>0.26000000000000467</v>
      </c>
      <c r="GZ132">
        <f t="array" ref="GZ132">(ABS(DX132)-ABS(AV132))/MAX(ABS(AV132),1)*100</f>
        <v>9.9999999999988987E-3</v>
      </c>
      <c r="HA132">
        <f t="array" ref="HA132">(ABS(DY132)-ABS(AW132))/MAX(ABS(AW132),1)*100</f>
        <v>0.26999999999999802</v>
      </c>
      <c r="HB132">
        <f t="array" ref="HB132">(ABS(DZ132)-ABS(AX132))/MAX(ABS(AX132),1)*100</f>
        <v>0.30000000000000027</v>
      </c>
      <c r="HC132">
        <f t="array" ref="HC132">(ABS(EA132)-ABS(AY132))/MAX(ABS(AY132),1)*100</f>
        <v>0.26999999999999802</v>
      </c>
      <c r="HD132">
        <f t="array" ref="HD132">(ABS(EB132)-ABS(AZ132))/MAX(ABS(AZ132),1)*100</f>
        <v>0.10999999999999899</v>
      </c>
      <c r="HE132">
        <f t="array" ref="HE132">(ABS(EC132)-ABS(BA132))/MAX(ABS(BA132),1)*100</f>
        <v>-0.10000000000000009</v>
      </c>
      <c r="HF132">
        <f t="array" ref="HF132">(ABS(ED132)-ABS(BB132))/MAX(ABS(BB132),1)*100</f>
        <v>9.000000000000119E-2</v>
      </c>
      <c r="HG132">
        <f t="array" ref="HG132">(ABS(EE132)-ABS(BC132))/MAX(ABS(BC132),1)*100</f>
        <v>0.10000000000000009</v>
      </c>
      <c r="HH132">
        <f t="array" ref="HH132">(ABS(EF132)-ABS(BD132))/MAX(ABS(BD132),1)*100</f>
        <v>-5.9999999999998943E-2</v>
      </c>
      <c r="HI132">
        <f t="array" ref="HI132">(ABS(EG132)-ABS(BE132))/MAX(ABS(BE132),1)*100</f>
        <v>0.15000000000000013</v>
      </c>
      <c r="HJ132">
        <f t="array" ref="HJ132">(ABS(EH132)-ABS(BF132))/MAX(ABS(BF132),1)*100</f>
        <v>0.11999999999999789</v>
      </c>
      <c r="HK132">
        <f t="array" ref="HK132">(ABS(EI132)-ABS(BG132))/MAX(ABS(BG132),1)*100</f>
        <v>0.10999999999999899</v>
      </c>
      <c r="HL132">
        <f t="array" ref="HL132">(ABS(EJ132)-ABS(BH132))/MAX(ABS(BH132),1)*100</f>
        <v>1.0700000000000043</v>
      </c>
      <c r="HM132">
        <f t="array" ref="HM132">(ABS(EK132)-ABS(BI132))/MAX(ABS(BI132),1)*100</f>
        <v>5.0000000000000044E-2</v>
      </c>
      <c r="HN132">
        <f t="array" ref="HN132">(ABS(EL132)-ABS(BJ132))/MAX(ABS(BJ132),1)*100</f>
        <v>-6.0000000000004494E-2</v>
      </c>
      <c r="HO132">
        <f t="array" ref="HO132">(ABS(EM132)-ABS(BK132))/MAX(ABS(BK132),1)*100</f>
        <v>0.28000000000000247</v>
      </c>
      <c r="HP132">
        <f t="array" ref="HP132">(ABS(EN132)-ABS(BL132))/MAX(ABS(BL132),1)*100</f>
        <v>4.0000000000006697E-2</v>
      </c>
      <c r="HQ132">
        <f t="array" ref="HQ132">(ABS(EO132)-ABS(BM132))/MAX(ABS(BM132),1)*100</f>
        <v>0.15000000000000013</v>
      </c>
      <c r="HR132">
        <f t="array" ref="HR132">(ABS(EP132)-ABS(BN132))/MAX(ABS(BN132),1)*100</f>
        <v>7.0000000000003393E-2</v>
      </c>
      <c r="HS132">
        <f t="array" ref="HS132">(ABS(EQ132)-ABS(BO132))/MAX(ABS(BO132),1)*100</f>
        <v>3.0000000000002247E-2</v>
      </c>
      <c r="HT132">
        <f t="array" ref="HT132">(ABS(ER132)-ABS(BP132))/MAX(ABS(BP132),1)*100</f>
        <v>-1.0100000000000053</v>
      </c>
      <c r="HU132">
        <f t="array" ref="HU132">(ABS(ES132)-ABS(BQ132))/MAX(ABS(BQ132),1)*100</f>
        <v>-0.30000000000000027</v>
      </c>
      <c r="HV132">
        <f t="array" ref="HV132">(ABS(ET132)-ABS(BR132))/MAX(ABS(BR132),1)*100</f>
        <v>2.0000000000003348E-2</v>
      </c>
      <c r="HW132">
        <f t="array" ref="HW132">(ABS(EU132)-ABS(BS132))/MAX(ABS(BS132),1)*100</f>
        <v>-2.0000000000003348E-2</v>
      </c>
      <c r="HX132">
        <f t="array" ref="HX132">(ABS(EV132)-ABS(BT132))/MAX(ABS(BT132),1)*100</f>
        <v>-0.39000000000000146</v>
      </c>
      <c r="HY132">
        <f t="array" ref="HY132">(ABS(EW132)-ABS(BU132))/MAX(ABS(BU132),1)*100</f>
        <v>0.22000000000000353</v>
      </c>
      <c r="HZ132">
        <f t="array" ref="HZ132">(ABS(EX132)-ABS(BV132))/MAX(ABS(BV132),1)*100</f>
        <v>0.13000000000000234</v>
      </c>
      <c r="IA132">
        <f t="array" ref="IA132">(ABS(EY132)-ABS(BW132))/MAX(ABS(BW132),1)*100</f>
        <v>0.15000000000000013</v>
      </c>
      <c r="IB132">
        <f t="array" ref="IB132">(ABS(EZ132)-ABS(BX132))/MAX(ABS(BX132),1)*100</f>
        <v>20.69</v>
      </c>
      <c r="IC132">
        <f t="array" ref="IC132">(ABS(FA132)-ABS(BY132))/MAX(ABS(BY132),1)*100</f>
        <v>-1.8699999999999994</v>
      </c>
      <c r="ID132" s="29">
        <f t="array" ref="ID132">(ABS(FB132)-ABS(BZ132))/MAX(ABS(BZ132),1)*100</f>
        <v>0.13000000000000234</v>
      </c>
      <c r="IE132" s="29">
        <f t="array" ref="IE132">(ABS(FC132)-ABS(CA132))/MAX(ABS(CA132),1)*100</f>
        <v>0.10999999999999899</v>
      </c>
      <c r="IF132" s="29">
        <f t="array" ref="IF132">(ABS(FD132)-ABS(CB132))/MAX(ABS(CB132),1)*100</f>
        <v>0.14000000000000123</v>
      </c>
    </row>
    <row r="133" spans="1:240" x14ac:dyDescent="0.25">
      <c r="A133" t="s">
        <v>115</v>
      </c>
      <c r="B133">
        <v>0.59309999999999996</v>
      </c>
      <c r="C133">
        <v>0.5786</v>
      </c>
      <c r="D133">
        <v>0.57869999999999999</v>
      </c>
      <c r="E133">
        <v>0.53580000000000005</v>
      </c>
      <c r="F133">
        <v>0.46400000000000002</v>
      </c>
      <c r="G133">
        <v>0.57310000000000005</v>
      </c>
      <c r="H133">
        <v>0.50090000000000001</v>
      </c>
      <c r="I133">
        <v>0.55430000000000001</v>
      </c>
      <c r="J133">
        <v>0.56589999999999996</v>
      </c>
      <c r="K133">
        <v>0.58709999999999996</v>
      </c>
      <c r="L133">
        <v>0.4758</v>
      </c>
      <c r="M133">
        <v>0.57169999999999999</v>
      </c>
      <c r="N133">
        <v>0.51919999999999999</v>
      </c>
      <c r="O133">
        <v>0.53029999999999999</v>
      </c>
      <c r="P133">
        <v>0.54010000000000002</v>
      </c>
      <c r="Q133">
        <v>0.59709999999999996</v>
      </c>
      <c r="R133">
        <v>0.60650000000000004</v>
      </c>
      <c r="S133">
        <v>0.47060000000000002</v>
      </c>
      <c r="T133">
        <v>0.49020000000000002</v>
      </c>
      <c r="U133">
        <v>0.52510000000000001</v>
      </c>
      <c r="V133">
        <v>0.59319999999999995</v>
      </c>
      <c r="W133">
        <v>0.58950000000000002</v>
      </c>
      <c r="X133">
        <v>0.63039999999999996</v>
      </c>
      <c r="Y133">
        <v>0.6079</v>
      </c>
      <c r="Z133">
        <v>0.44</v>
      </c>
      <c r="AA133">
        <v>0.70950000000000002</v>
      </c>
      <c r="AB133">
        <v>0.5948</v>
      </c>
      <c r="AC133">
        <v>0.58150000000000002</v>
      </c>
      <c r="AD133">
        <v>0.70050000000000001</v>
      </c>
      <c r="AE133">
        <v>0.59060000000000001</v>
      </c>
      <c r="AF133">
        <v>0.54910000000000003</v>
      </c>
      <c r="AG133">
        <v>0.55559999999999998</v>
      </c>
      <c r="AH133">
        <v>0.57089999999999996</v>
      </c>
      <c r="AI133">
        <v>0.60870000000000002</v>
      </c>
      <c r="AJ133">
        <v>0.57310000000000005</v>
      </c>
      <c r="AK133">
        <v>0.55920000000000003</v>
      </c>
      <c r="AL133">
        <v>0.5393</v>
      </c>
      <c r="AM133">
        <v>0.62350000000000005</v>
      </c>
      <c r="AN133">
        <v>0.56330000000000002</v>
      </c>
      <c r="AO133">
        <v>0.53759999999999997</v>
      </c>
      <c r="AP133">
        <v>0.54759999999999998</v>
      </c>
      <c r="AQ133">
        <v>0.54600000000000004</v>
      </c>
      <c r="AR133">
        <v>0.55230000000000001</v>
      </c>
      <c r="AS133">
        <v>0.37759999999999999</v>
      </c>
      <c r="AT133">
        <v>0.53339999999999999</v>
      </c>
      <c r="AU133">
        <v>0.57850000000000001</v>
      </c>
      <c r="AV133">
        <v>0.53439999999999999</v>
      </c>
      <c r="AW133">
        <v>0.52349999999999997</v>
      </c>
      <c r="AX133">
        <v>0.57630000000000003</v>
      </c>
      <c r="AY133">
        <v>0.57879999999999998</v>
      </c>
      <c r="AZ133">
        <v>0.64559999999999995</v>
      </c>
      <c r="BA133">
        <v>0.61970000000000003</v>
      </c>
      <c r="BB133">
        <v>0.61119999999999997</v>
      </c>
      <c r="BC133">
        <v>0.60670000000000002</v>
      </c>
      <c r="BD133">
        <v>0.4904</v>
      </c>
      <c r="BE133">
        <v>0.54730000000000001</v>
      </c>
      <c r="BF133">
        <v>0.55920000000000003</v>
      </c>
      <c r="BG133">
        <v>0.55289999999999995</v>
      </c>
      <c r="BH133">
        <v>0.48930000000000001</v>
      </c>
      <c r="BI133">
        <v>0.53449999999999998</v>
      </c>
      <c r="BJ133">
        <v>0.58540000000000003</v>
      </c>
      <c r="BK133">
        <v>0.62319999999999998</v>
      </c>
      <c r="BL133">
        <v>0.60529999999999995</v>
      </c>
      <c r="BM133">
        <v>0.56899999999999995</v>
      </c>
      <c r="BN133">
        <v>0.53920000000000001</v>
      </c>
      <c r="BO133">
        <v>0.56720000000000004</v>
      </c>
      <c r="BP133">
        <v>0.55000000000000004</v>
      </c>
      <c r="BQ133">
        <v>0.53900000000000003</v>
      </c>
      <c r="BR133">
        <v>0.50280000000000002</v>
      </c>
      <c r="BS133">
        <v>0.53700000000000003</v>
      </c>
      <c r="BT133">
        <v>0.59330000000000005</v>
      </c>
      <c r="BU133">
        <v>0.47099999999999997</v>
      </c>
      <c r="BV133">
        <v>0.48180000000000001</v>
      </c>
      <c r="BW133">
        <v>0.5887</v>
      </c>
      <c r="BX133">
        <v>0.60189999999999999</v>
      </c>
      <c r="BY133">
        <v>0.53659999999999997</v>
      </c>
      <c r="BZ133" s="28">
        <v>0.59089999999999998</v>
      </c>
      <c r="CA133" s="28">
        <v>0.57989999999999997</v>
      </c>
      <c r="CB133" s="28">
        <v>0.58689999999999998</v>
      </c>
      <c r="CD133">
        <v>0.59450000000000003</v>
      </c>
      <c r="CE133">
        <v>0.58020000000000005</v>
      </c>
      <c r="CF133">
        <v>0.58030000000000004</v>
      </c>
      <c r="CG133">
        <v>0.53680000000000005</v>
      </c>
      <c r="CH133">
        <v>0.46510000000000001</v>
      </c>
      <c r="CI133">
        <v>0.57399999999999995</v>
      </c>
      <c r="CJ133">
        <v>0.50190000000000001</v>
      </c>
      <c r="CK133">
        <v>0.55459999999999998</v>
      </c>
      <c r="CL133">
        <v>0.56620000000000004</v>
      </c>
      <c r="CM133">
        <v>0.58720000000000006</v>
      </c>
      <c r="CN133">
        <v>0.4743</v>
      </c>
      <c r="CO133">
        <v>0.54169999999999996</v>
      </c>
      <c r="CP133">
        <v>0.52880000000000005</v>
      </c>
      <c r="CQ133">
        <v>0.52280000000000004</v>
      </c>
      <c r="CR133">
        <v>0.54139999999999999</v>
      </c>
      <c r="CS133">
        <v>0.59740000000000004</v>
      </c>
      <c r="CT133">
        <v>0.60740000000000005</v>
      </c>
      <c r="CU133">
        <v>0.47510000000000002</v>
      </c>
      <c r="CV133">
        <v>0.48880000000000001</v>
      </c>
      <c r="CW133">
        <v>0.52790000000000004</v>
      </c>
      <c r="CX133">
        <v>0.56130000000000002</v>
      </c>
      <c r="CY133">
        <v>0.58940000000000003</v>
      </c>
      <c r="CZ133">
        <v>0.63119999999999998</v>
      </c>
      <c r="DA133">
        <v>0.6089</v>
      </c>
      <c r="DB133">
        <v>0.43759999999999999</v>
      </c>
      <c r="DC133">
        <v>0.71140000000000003</v>
      </c>
      <c r="DD133">
        <v>0.59570000000000001</v>
      </c>
      <c r="DE133">
        <v>0.58240000000000003</v>
      </c>
      <c r="DF133">
        <v>0.7016</v>
      </c>
      <c r="DG133">
        <v>0.59140000000000004</v>
      </c>
      <c r="DH133">
        <v>0.55030000000000001</v>
      </c>
      <c r="DI133">
        <v>0.55649999999999999</v>
      </c>
      <c r="DJ133">
        <v>0.57169999999999999</v>
      </c>
      <c r="DK133">
        <v>0.60940000000000005</v>
      </c>
      <c r="DL133">
        <v>0.56859999999999999</v>
      </c>
      <c r="DM133">
        <v>0.55879999999999996</v>
      </c>
      <c r="DN133">
        <v>0.54020000000000001</v>
      </c>
      <c r="DO133">
        <v>0.56140000000000001</v>
      </c>
      <c r="DP133">
        <v>0.57579999999999998</v>
      </c>
      <c r="DQ133">
        <v>0.54339999999999999</v>
      </c>
      <c r="DR133">
        <v>0.54700000000000004</v>
      </c>
      <c r="DS133">
        <v>0.54349999999999998</v>
      </c>
      <c r="DT133">
        <v>0.51219999999999999</v>
      </c>
      <c r="DU133">
        <v>0.37619999999999998</v>
      </c>
      <c r="DV133">
        <v>0.53439999999999999</v>
      </c>
      <c r="DW133">
        <v>0.58160000000000001</v>
      </c>
      <c r="DX133">
        <v>0.53669999999999995</v>
      </c>
      <c r="DY133">
        <v>0.52500000000000002</v>
      </c>
      <c r="DZ133">
        <v>0.57789999999999997</v>
      </c>
      <c r="EA133">
        <v>0.58050000000000002</v>
      </c>
      <c r="EB133">
        <v>0.64319999999999999</v>
      </c>
      <c r="EC133">
        <v>0.61839999999999995</v>
      </c>
      <c r="ED133">
        <v>0.61119999999999997</v>
      </c>
      <c r="EE133">
        <v>0.60760000000000003</v>
      </c>
      <c r="EF133">
        <v>0.48899999999999999</v>
      </c>
      <c r="EG133">
        <v>0.54820000000000002</v>
      </c>
      <c r="EH133">
        <v>0.55469999999999997</v>
      </c>
      <c r="EI133">
        <v>0.55430000000000001</v>
      </c>
      <c r="EJ133">
        <v>0.51870000000000005</v>
      </c>
      <c r="EK133">
        <v>0.53500000000000003</v>
      </c>
      <c r="EL133">
        <v>0.58640000000000003</v>
      </c>
      <c r="EM133">
        <v>0.62450000000000006</v>
      </c>
      <c r="EN133" s="3">
        <v>0.60529999999999995</v>
      </c>
      <c r="EO133">
        <v>0.56979999999999997</v>
      </c>
      <c r="EP133">
        <v>0.54049999999999998</v>
      </c>
      <c r="EQ133">
        <v>0.56859999999999999</v>
      </c>
      <c r="ER133">
        <v>0.53320000000000001</v>
      </c>
      <c r="ES133">
        <v>0.53810000000000002</v>
      </c>
      <c r="ET133">
        <v>0.50260000000000005</v>
      </c>
      <c r="EU133">
        <v>0.53669999999999995</v>
      </c>
      <c r="EV133">
        <v>0.58599999999999997</v>
      </c>
      <c r="EW133">
        <v>0.47539999999999999</v>
      </c>
      <c r="EX133">
        <v>0.48270000000000002</v>
      </c>
      <c r="EY133">
        <v>0.58940000000000003</v>
      </c>
      <c r="EZ133">
        <v>0.72989999999999999</v>
      </c>
      <c r="FA133">
        <v>0.51639999999999997</v>
      </c>
      <c r="FB133" s="29">
        <v>0.5917</v>
      </c>
      <c r="FC133" s="29">
        <v>0.58050000000000002</v>
      </c>
      <c r="FD133" s="29">
        <v>0.5877</v>
      </c>
      <c r="FF133">
        <f t="array" ref="FF133">(ABS(CD133)-ABS(B133))/MAX(ABS(B133),1)*100</f>
        <v>0.14000000000000679</v>
      </c>
      <c r="FG133">
        <f t="array" ref="FG133">(ABS(CE133)-ABS(C133))/MAX(ABS(C133),1)*100</f>
        <v>0.16000000000000458</v>
      </c>
      <c r="FH133">
        <f t="array" ref="FH133">(ABS(CF133)-ABS(D133))/MAX(ABS(D133),1)*100</f>
        <v>0.16000000000000458</v>
      </c>
      <c r="FI133">
        <f t="array" ref="FI133">(ABS(CG133)-ABS(E133))/MAX(ABS(E133),1)*100</f>
        <v>0.10000000000000009</v>
      </c>
      <c r="FJ133">
        <f t="array" ref="FJ133">(ABS(CH133)-ABS(F133))/MAX(ABS(F133),1)*100</f>
        <v>0.10999999999999899</v>
      </c>
      <c r="FK133">
        <f t="array" ref="FK133">(ABS(CI133)-ABS(G133))/MAX(ABS(G133),1)*100</f>
        <v>8.9999999999990088E-2</v>
      </c>
      <c r="FL133">
        <f t="array" ref="FL133">(ABS(CJ133)-ABS(H133))/MAX(ABS(H133),1)*100</f>
        <v>0.10000000000000009</v>
      </c>
      <c r="FM133">
        <f t="array" ref="FM133">(ABS(CK133)-ABS(I133))/MAX(ABS(I133),1)*100</f>
        <v>2.9999999999996696E-2</v>
      </c>
      <c r="FN133">
        <f t="array" ref="FN133">(ABS(CL133)-ABS(J133))/MAX(ABS(J133),1)*100</f>
        <v>3.0000000000007798E-2</v>
      </c>
      <c r="FO133">
        <f t="array" ref="FO133">(ABS(CM133)-ABS(K133))/MAX(ABS(K133),1)*100</f>
        <v>1.0000000000010001E-2</v>
      </c>
      <c r="FP133">
        <f t="array" ref="FP133">(ABS(CN133)-ABS(L133))/MAX(ABS(L133),1)*100</f>
        <v>-0.15000000000000013</v>
      </c>
      <c r="FQ133">
        <f t="array" ref="FQ133">(ABS(CO133)-ABS(M133))/MAX(ABS(M133),1)*100</f>
        <v>-3.0000000000000027</v>
      </c>
      <c r="FR133">
        <f t="array" ref="FR133">(ABS(CP133)-ABS(N133))/MAX(ABS(N133),1)*100</f>
        <v>0.96000000000000529</v>
      </c>
      <c r="FS133">
        <f t="array" ref="FS133">(ABS(CQ133)-ABS(O133))/MAX(ABS(O133),1)*100</f>
        <v>-0.74999999999999512</v>
      </c>
      <c r="FT133">
        <f t="array" ref="FT133">(ABS(CR133)-ABS(P133))/MAX(ABS(P133),1)*100</f>
        <v>0.12999999999999678</v>
      </c>
      <c r="FU133">
        <f t="array" ref="FU133">(ABS(CS133)-ABS(Q133))/MAX(ABS(Q133),1)*100</f>
        <v>3.0000000000007798E-2</v>
      </c>
      <c r="FV133">
        <f t="array" ref="FV133">(ABS(CT133)-ABS(R133))/MAX(ABS(R133),1)*100</f>
        <v>9.000000000000119E-2</v>
      </c>
      <c r="FW133">
        <f t="array" ref="FW133">(ABS(CU133)-ABS(S133))/MAX(ABS(S133),1)*100</f>
        <v>0.4500000000000004</v>
      </c>
      <c r="FX133">
        <f t="array" ref="FX133">(ABS(CV133)-ABS(T133))/MAX(ABS(T133),1)*100</f>
        <v>-0.14000000000000123</v>
      </c>
      <c r="FY133">
        <f t="array" ref="FY133">(ABS(CW133)-ABS(U133))/MAX(ABS(U133),1)*100</f>
        <v>0.28000000000000247</v>
      </c>
      <c r="FZ133">
        <f t="array" ref="FZ133">(ABS(CX133)-ABS(V133))/MAX(ABS(V133),1)*100</f>
        <v>-3.1899999999999928</v>
      </c>
      <c r="GA133">
        <f t="array" ref="GA133">(ABS(CY133)-ABS(W133))/MAX(ABS(W133),1)*100</f>
        <v>-9.9999999999988987E-3</v>
      </c>
      <c r="GB133">
        <f t="array" ref="GB133">(ABS(CZ133)-ABS(X133))/MAX(ABS(X133),1)*100</f>
        <v>8.0000000000002292E-2</v>
      </c>
      <c r="GC133">
        <f t="array" ref="GC133">(ABS(DA133)-ABS(Y133))/MAX(ABS(Y133),1)*100</f>
        <v>0.10000000000000009</v>
      </c>
      <c r="GD133">
        <f t="array" ref="GD133">(ABS(DB133)-ABS(Z133))/MAX(ABS(Z133),1)*100</f>
        <v>-0.24000000000000132</v>
      </c>
      <c r="GE133">
        <f t="array" ref="GE133">(ABS(DC133)-ABS(AA133))/MAX(ABS(AA133),1)*100</f>
        <v>0.19000000000000128</v>
      </c>
      <c r="GF133">
        <f t="array" ref="GF133">(ABS(DD133)-ABS(AB133))/MAX(ABS(AB133),1)*100</f>
        <v>9.000000000000119E-2</v>
      </c>
      <c r="GG133">
        <f t="array" ref="GG133">(ABS(DE133)-ABS(AC133))/MAX(ABS(AC133),1)*100</f>
        <v>9.000000000000119E-2</v>
      </c>
      <c r="GH133">
        <f t="array" ref="GH133">(ABS(DF133)-ABS(AD133))/MAX(ABS(AD133),1)*100</f>
        <v>0.10999999999999899</v>
      </c>
      <c r="GI133">
        <f t="array" ref="GI133">(ABS(DG133)-ABS(AE133))/MAX(ABS(AE133),1)*100</f>
        <v>8.0000000000002292E-2</v>
      </c>
      <c r="GJ133">
        <f t="array" ref="GJ133">(ABS(DH133)-ABS(AF133))/MAX(ABS(AF133),1)*100</f>
        <v>0.11999999999999789</v>
      </c>
      <c r="GK133">
        <f t="array" ref="GK133">(ABS(DI133)-ABS(AG133))/MAX(ABS(AG133),1)*100</f>
        <v>9.000000000000119E-2</v>
      </c>
      <c r="GL133">
        <f t="array" ref="GL133">(ABS(DJ133)-ABS(AH133))/MAX(ABS(AH133),1)*100</f>
        <v>8.0000000000002292E-2</v>
      </c>
      <c r="GM133">
        <f t="array" ref="GM133">(ABS(DK133)-ABS(AI133))/MAX(ABS(AI133),1)*100</f>
        <v>7.0000000000003393E-2</v>
      </c>
      <c r="GN133">
        <f t="array" ref="GN133">(ABS(DL133)-ABS(AJ133))/MAX(ABS(AJ133),1)*100</f>
        <v>-0.45000000000000595</v>
      </c>
      <c r="GO133">
        <f t="array" ref="GO133">(ABS(DM133)-ABS(AK133))/MAX(ABS(AK133),1)*100</f>
        <v>-4.0000000000006697E-2</v>
      </c>
      <c r="GP133">
        <f t="array" ref="GP133">(ABS(DN133)-ABS(AL133))/MAX(ABS(AL133),1)*100</f>
        <v>9.000000000000119E-2</v>
      </c>
      <c r="GQ133">
        <f t="array" ref="GQ133">(ABS(DO133)-ABS(AM133))/MAX(ABS(AM133),1)*100</f>
        <v>-6.2100000000000044</v>
      </c>
      <c r="GR133">
        <f t="array" ref="GR133">(ABS(DP133)-ABS(AN133))/MAX(ABS(AN133),1)*100</f>
        <v>1.2499999999999956</v>
      </c>
      <c r="GS133">
        <f t="array" ref="GS133">(ABS(DQ133)-ABS(AO133))/MAX(ABS(AO133),1)*100</f>
        <v>0.58000000000000274</v>
      </c>
      <c r="GT133">
        <f t="array" ref="GT133">(ABS(DR133)-ABS(AP133))/MAX(ABS(AP133),1)*100</f>
        <v>-5.9999999999993392E-2</v>
      </c>
      <c r="GU133">
        <f t="array" ref="GU133">(ABS(DS133)-ABS(AQ133))/MAX(ABS(AQ133),1)*100</f>
        <v>-0.25000000000000577</v>
      </c>
      <c r="GV133">
        <f t="array" ref="GV133">(ABS(DT133)-ABS(AR133))/MAX(ABS(AR133),1)*100</f>
        <v>-4.0100000000000025</v>
      </c>
      <c r="GW133">
        <f t="array" ref="GW133">(ABS(DU133)-ABS(AS133))/MAX(ABS(AS133),1)*100</f>
        <v>-0.14000000000000123</v>
      </c>
      <c r="GX133">
        <f t="array" ref="GX133">(ABS(DV133)-ABS(AT133))/MAX(ABS(AT133),1)*100</f>
        <v>0.10000000000000009</v>
      </c>
      <c r="GY133">
        <f t="array" ref="GY133">(ABS(DW133)-ABS(AU133))/MAX(ABS(AU133),1)*100</f>
        <v>0.30999999999999917</v>
      </c>
      <c r="GZ133">
        <f t="array" ref="GZ133">(ABS(DX133)-ABS(AV133))/MAX(ABS(AV133),1)*100</f>
        <v>0.22999999999999687</v>
      </c>
      <c r="HA133">
        <f t="array" ref="HA133">(ABS(DY133)-ABS(AW133))/MAX(ABS(AW133),1)*100</f>
        <v>0.15000000000000568</v>
      </c>
      <c r="HB133">
        <f t="array" ref="HB133">(ABS(DZ133)-ABS(AX133))/MAX(ABS(AX133),1)*100</f>
        <v>0.15999999999999348</v>
      </c>
      <c r="HC133">
        <f t="array" ref="HC133">(ABS(EA133)-ABS(AY133))/MAX(ABS(AY133),1)*100</f>
        <v>0.17000000000000348</v>
      </c>
      <c r="HD133">
        <f t="array" ref="HD133">(ABS(EB133)-ABS(AZ133))/MAX(ABS(AZ133),1)*100</f>
        <v>-0.23999999999999577</v>
      </c>
      <c r="HE133">
        <f t="array" ref="HE133">(ABS(EC133)-ABS(BA133))/MAX(ABS(BA133),1)*100</f>
        <v>-0.13000000000000789</v>
      </c>
      <c r="HF133">
        <f t="array" ref="HF133">(ABS(ED133)-ABS(BB133))/MAX(ABS(BB133),1)*100</f>
        <v>0</v>
      </c>
      <c r="HG133">
        <f t="array" ref="HG133">(ABS(EE133)-ABS(BC133))/MAX(ABS(BC133),1)*100</f>
        <v>9.000000000000119E-2</v>
      </c>
      <c r="HH133">
        <f t="array" ref="HH133">(ABS(EF133)-ABS(BD133))/MAX(ABS(BD133),1)*100</f>
        <v>-0.14000000000000123</v>
      </c>
      <c r="HI133">
        <f t="array" ref="HI133">(ABS(EG133)-ABS(BE133))/MAX(ABS(BE133),1)*100</f>
        <v>9.000000000000119E-2</v>
      </c>
      <c r="HJ133">
        <f t="array" ref="HJ133">(ABS(EH133)-ABS(BF133))/MAX(ABS(BF133),1)*100</f>
        <v>-0.45000000000000595</v>
      </c>
      <c r="HK133">
        <f t="array" ref="HK133">(ABS(EI133)-ABS(BG133))/MAX(ABS(BG133),1)*100</f>
        <v>0.14000000000000679</v>
      </c>
      <c r="HL133">
        <f t="array" ref="HL133">(ABS(EJ133)-ABS(BH133))/MAX(ABS(BH133),1)*100</f>
        <v>2.9400000000000039</v>
      </c>
      <c r="HM133">
        <f t="array" ref="HM133">(ABS(EK133)-ABS(BI133))/MAX(ABS(BI133),1)*100</f>
        <v>5.0000000000005596E-2</v>
      </c>
      <c r="HN133">
        <f t="array" ref="HN133">(ABS(EL133)-ABS(BJ133))/MAX(ABS(BJ133),1)*100</f>
        <v>0.10000000000000009</v>
      </c>
      <c r="HO133">
        <f t="array" ref="HO133">(ABS(EM133)-ABS(BK133))/MAX(ABS(BK133),1)*100</f>
        <v>0.13000000000000789</v>
      </c>
      <c r="HP133">
        <f t="array" ref="HP133">(ABS(EN133)-ABS(BL133))/MAX(ABS(BL133),1)*100</f>
        <v>0</v>
      </c>
      <c r="HQ133">
        <f t="array" ref="HQ133">(ABS(EO133)-ABS(BM133))/MAX(ABS(BM133),1)*100</f>
        <v>8.0000000000002292E-2</v>
      </c>
      <c r="HR133">
        <f t="array" ref="HR133">(ABS(EP133)-ABS(BN133))/MAX(ABS(BN133),1)*100</f>
        <v>0.12999999999999678</v>
      </c>
      <c r="HS133">
        <f t="array" ref="HS133">(ABS(EQ133)-ABS(BO133))/MAX(ABS(BO133),1)*100</f>
        <v>0.13999999999999568</v>
      </c>
      <c r="HT133">
        <f t="array" ref="HT133">(ABS(ER133)-ABS(BP133))/MAX(ABS(BP133),1)*100</f>
        <v>-1.6800000000000037</v>
      </c>
      <c r="HU133">
        <f t="array" ref="HU133">(ABS(ES133)-ABS(BQ133))/MAX(ABS(BQ133),1)*100</f>
        <v>-9.000000000000119E-2</v>
      </c>
      <c r="HV133">
        <f t="array" ref="HV133">(ABS(ET133)-ABS(BR133))/MAX(ABS(BR133),1)*100</f>
        <v>-1.9999999999997797E-2</v>
      </c>
      <c r="HW133">
        <f t="array" ref="HW133">(ABS(EU133)-ABS(BS133))/MAX(ABS(BS133),1)*100</f>
        <v>-3.0000000000007798E-2</v>
      </c>
      <c r="HX133">
        <f t="array" ref="HX133">(ABS(EV133)-ABS(BT133))/MAX(ABS(BT133),1)*100</f>
        <v>-0.73000000000000842</v>
      </c>
      <c r="HY133">
        <f t="array" ref="HY133">(ABS(EW133)-ABS(BU133))/MAX(ABS(BU133),1)*100</f>
        <v>0.4400000000000015</v>
      </c>
      <c r="HZ133">
        <f t="array" ref="HZ133">(ABS(EX133)-ABS(BV133))/MAX(ABS(BV133),1)*100</f>
        <v>9.000000000000119E-2</v>
      </c>
      <c r="IA133">
        <f t="array" ref="IA133">(ABS(EY133)-ABS(BW133))/MAX(ABS(BW133),1)*100</f>
        <v>7.0000000000003393E-2</v>
      </c>
      <c r="IB133">
        <f t="array" ref="IB133">(ABS(EZ133)-ABS(BX133))/MAX(ABS(BX133),1)*100</f>
        <v>12.8</v>
      </c>
      <c r="IC133">
        <f t="array" ref="IC133">(ABS(FA133)-ABS(BY133))/MAX(ABS(BY133),1)*100</f>
        <v>-2.0199999999999996</v>
      </c>
      <c r="ID133" s="29">
        <f t="array" ref="ID133">(ABS(FB133)-ABS(BZ133))/MAX(ABS(BZ133),1)*100</f>
        <v>8.0000000000002292E-2</v>
      </c>
      <c r="IE133" s="29">
        <f t="array" ref="IE133">(ABS(FC133)-ABS(CA133))/MAX(ABS(CA133),1)*100</f>
        <v>6.0000000000004494E-2</v>
      </c>
      <c r="IF133" s="29">
        <f t="array" ref="IF133">(ABS(FD133)-ABS(CB133))/MAX(ABS(CB133),1)*100</f>
        <v>8.0000000000002292E-2</v>
      </c>
    </row>
    <row r="134" spans="1:240" x14ac:dyDescent="0.25">
      <c r="A134" t="s">
        <v>157</v>
      </c>
      <c r="B134">
        <v>0.62860000000000005</v>
      </c>
      <c r="C134">
        <v>0.65159999999999996</v>
      </c>
      <c r="D134">
        <v>0.65129999999999999</v>
      </c>
      <c r="E134">
        <v>0.66100000000000003</v>
      </c>
      <c r="F134">
        <v>0.71940000000000004</v>
      </c>
      <c r="G134">
        <v>0.65659999999999996</v>
      </c>
      <c r="H134">
        <v>0.71830000000000005</v>
      </c>
      <c r="I134">
        <v>0.65290000000000004</v>
      </c>
      <c r="J134">
        <v>0.65239999999999998</v>
      </c>
      <c r="K134">
        <v>0.64270000000000005</v>
      </c>
      <c r="L134">
        <v>0.76910000000000001</v>
      </c>
      <c r="M134">
        <v>0.66220000000000001</v>
      </c>
      <c r="N134">
        <v>0.73240000000000005</v>
      </c>
      <c r="O134">
        <v>0.72470000000000001</v>
      </c>
      <c r="P134">
        <v>0.6835</v>
      </c>
      <c r="Q134">
        <v>0.6492</v>
      </c>
      <c r="R134">
        <v>0.63719999999999999</v>
      </c>
      <c r="S134">
        <v>0.75209999999999999</v>
      </c>
      <c r="T134">
        <v>0.7329</v>
      </c>
      <c r="U134">
        <v>0.67679999999999996</v>
      </c>
      <c r="V134">
        <v>0.69420000000000004</v>
      </c>
      <c r="W134">
        <v>0.65790000000000004</v>
      </c>
      <c r="X134">
        <v>0.61050000000000004</v>
      </c>
      <c r="Y134">
        <v>0.63</v>
      </c>
      <c r="Z134">
        <v>0.78369999999999995</v>
      </c>
      <c r="AA134">
        <v>0.58079999999999998</v>
      </c>
      <c r="AB134">
        <v>0.60589999999999999</v>
      </c>
      <c r="AC134">
        <v>0.60850000000000004</v>
      </c>
      <c r="AD134">
        <v>0.59509999999999996</v>
      </c>
      <c r="AE134">
        <v>0.61050000000000004</v>
      </c>
      <c r="AF134">
        <v>0.67410000000000003</v>
      </c>
      <c r="AG134">
        <v>0.67</v>
      </c>
      <c r="AH134">
        <v>0.65410000000000001</v>
      </c>
      <c r="AI134">
        <v>0.66</v>
      </c>
      <c r="AJ134">
        <v>0.65510000000000002</v>
      </c>
      <c r="AK134">
        <v>0.65310000000000001</v>
      </c>
      <c r="AL134">
        <v>0.68479999999999996</v>
      </c>
      <c r="AM134">
        <v>0.71450000000000002</v>
      </c>
      <c r="AN134">
        <v>0.69920000000000004</v>
      </c>
      <c r="AO134">
        <v>0.7288</v>
      </c>
      <c r="AP134">
        <v>0.65459999999999996</v>
      </c>
      <c r="AQ134">
        <v>0.66859999999999997</v>
      </c>
      <c r="AR134">
        <v>0.73440000000000005</v>
      </c>
      <c r="AS134">
        <v>0.77280000000000004</v>
      </c>
      <c r="AT134">
        <v>0.66039999999999999</v>
      </c>
      <c r="AU134">
        <v>0.66100000000000003</v>
      </c>
      <c r="AV134">
        <v>0.66669999999999996</v>
      </c>
      <c r="AW134">
        <v>0.67120000000000002</v>
      </c>
      <c r="AX134">
        <v>0.65559999999999996</v>
      </c>
      <c r="AY134">
        <v>0.65100000000000002</v>
      </c>
      <c r="AZ134">
        <v>0.61229999999999996</v>
      </c>
      <c r="BA134">
        <v>0.63370000000000004</v>
      </c>
      <c r="BB134">
        <v>0.6371</v>
      </c>
      <c r="BC134">
        <v>0.63700000000000001</v>
      </c>
      <c r="BD134">
        <v>0.73270000000000002</v>
      </c>
      <c r="BE134">
        <v>0.70430000000000004</v>
      </c>
      <c r="BF134">
        <v>0.68289999999999995</v>
      </c>
      <c r="BG134">
        <v>0.69589999999999996</v>
      </c>
      <c r="BH134">
        <v>0.72560000000000002</v>
      </c>
      <c r="BI134">
        <v>0.71140000000000003</v>
      </c>
      <c r="BJ134">
        <v>0.66759999999999997</v>
      </c>
      <c r="BK134">
        <v>0.66590000000000005</v>
      </c>
      <c r="BL134">
        <v>0.75139999999999996</v>
      </c>
      <c r="BM134">
        <v>0.65969999999999995</v>
      </c>
      <c r="BN134">
        <v>0.68600000000000005</v>
      </c>
      <c r="BO134">
        <v>0.66080000000000005</v>
      </c>
      <c r="BP134">
        <v>0.72419999999999995</v>
      </c>
      <c r="BQ134">
        <v>0.67190000000000005</v>
      </c>
      <c r="BR134">
        <v>0.7238</v>
      </c>
      <c r="BS134">
        <v>0.72270000000000001</v>
      </c>
      <c r="BT134">
        <v>0.60240000000000005</v>
      </c>
      <c r="BU134">
        <v>0.75149999999999995</v>
      </c>
      <c r="BV134">
        <v>0.69430000000000003</v>
      </c>
      <c r="BW134">
        <v>0.629</v>
      </c>
      <c r="BX134">
        <v>0.55769999999999997</v>
      </c>
      <c r="BY134">
        <v>0.77459999999999996</v>
      </c>
      <c r="BZ134" s="28">
        <v>0.69789999999999996</v>
      </c>
      <c r="CA134" s="28">
        <v>0.72109999999999996</v>
      </c>
      <c r="CB134" s="28">
        <v>0.69320000000000004</v>
      </c>
      <c r="CD134">
        <v>0.62760000000000005</v>
      </c>
      <c r="CE134">
        <v>0.65069999999999995</v>
      </c>
      <c r="CF134">
        <v>0.65039999999999998</v>
      </c>
      <c r="CG134">
        <v>0.66010000000000002</v>
      </c>
      <c r="CH134">
        <v>0.71860000000000002</v>
      </c>
      <c r="CI134">
        <v>0.65569999999999995</v>
      </c>
      <c r="CJ134">
        <v>0.71760000000000002</v>
      </c>
      <c r="CK134">
        <v>0.65280000000000005</v>
      </c>
      <c r="CL134">
        <v>0.6522</v>
      </c>
      <c r="CM134">
        <v>0.64270000000000005</v>
      </c>
      <c r="CN134">
        <v>0.77849999999999997</v>
      </c>
      <c r="CO134">
        <v>0.70299999999999996</v>
      </c>
      <c r="CP134">
        <v>0.72560000000000002</v>
      </c>
      <c r="CQ134">
        <v>0.72650000000000003</v>
      </c>
      <c r="CR134">
        <v>0.68279999999999996</v>
      </c>
      <c r="CS134">
        <v>0.65039999999999998</v>
      </c>
      <c r="CT134">
        <v>0.63629999999999998</v>
      </c>
      <c r="CU134">
        <v>0.74660000000000004</v>
      </c>
      <c r="CV134">
        <v>0.73460000000000003</v>
      </c>
      <c r="CW134">
        <v>0.67610000000000003</v>
      </c>
      <c r="CX134">
        <v>0.7127</v>
      </c>
      <c r="CY134">
        <v>0.65739999999999998</v>
      </c>
      <c r="CZ134">
        <v>0.60960000000000003</v>
      </c>
      <c r="DA134">
        <v>0.629</v>
      </c>
      <c r="DB134">
        <v>0.80569999999999997</v>
      </c>
      <c r="DC134">
        <v>0.58050000000000002</v>
      </c>
      <c r="DD134">
        <v>0.60570000000000002</v>
      </c>
      <c r="DE134">
        <v>0.60819999999999996</v>
      </c>
      <c r="DF134">
        <v>0.59460000000000002</v>
      </c>
      <c r="DG134">
        <v>0.61009999999999998</v>
      </c>
      <c r="DH134">
        <v>0.6734</v>
      </c>
      <c r="DI134">
        <v>0.66930000000000001</v>
      </c>
      <c r="DJ134">
        <v>0.65329999999999999</v>
      </c>
      <c r="DK134">
        <v>0.65920000000000001</v>
      </c>
      <c r="DL134">
        <v>0.66369999999999996</v>
      </c>
      <c r="DM134">
        <v>0.65369999999999995</v>
      </c>
      <c r="DN134">
        <v>0.68489999999999995</v>
      </c>
      <c r="DO134">
        <v>0.74570000000000003</v>
      </c>
      <c r="DP134">
        <v>0.69350000000000001</v>
      </c>
      <c r="DQ134">
        <v>0.72009999999999996</v>
      </c>
      <c r="DR134">
        <v>0.6552</v>
      </c>
      <c r="DS134">
        <v>0.67249999999999999</v>
      </c>
      <c r="DT134">
        <v>0.78180000000000005</v>
      </c>
      <c r="DU134">
        <v>0.79790000000000005</v>
      </c>
      <c r="DV134">
        <v>0.65959999999999996</v>
      </c>
      <c r="DW134">
        <v>0.66059999999999997</v>
      </c>
      <c r="DX134">
        <v>0.66500000000000004</v>
      </c>
      <c r="DY134">
        <v>0.67049999999999998</v>
      </c>
      <c r="DZ134">
        <v>0.65469999999999995</v>
      </c>
      <c r="EA134">
        <v>0.65</v>
      </c>
      <c r="EB134">
        <v>0.61729999999999996</v>
      </c>
      <c r="EC134">
        <v>0.63580000000000003</v>
      </c>
      <c r="ED134">
        <v>0.63819999999999999</v>
      </c>
      <c r="EE134">
        <v>0.6361</v>
      </c>
      <c r="EF134">
        <v>0.73450000000000004</v>
      </c>
      <c r="EG134">
        <v>0.70350000000000001</v>
      </c>
      <c r="EH134">
        <v>0.69120000000000004</v>
      </c>
      <c r="EI134">
        <v>0.69710000000000005</v>
      </c>
      <c r="EJ134">
        <v>0.71719999999999995</v>
      </c>
      <c r="EK134">
        <v>0.7117</v>
      </c>
      <c r="EL134">
        <v>0.66579999999999995</v>
      </c>
      <c r="EM134">
        <v>0.66479999999999995</v>
      </c>
      <c r="EN134" s="3">
        <v>0.75090000000000001</v>
      </c>
      <c r="EO134">
        <v>0.65890000000000004</v>
      </c>
      <c r="EP134">
        <v>0.68530000000000002</v>
      </c>
      <c r="EQ134">
        <v>0.6603</v>
      </c>
      <c r="ER134">
        <v>0.73670000000000002</v>
      </c>
      <c r="ES134">
        <v>0.67190000000000005</v>
      </c>
      <c r="ET134">
        <v>0.7238</v>
      </c>
      <c r="EU134">
        <v>0.72260000000000002</v>
      </c>
      <c r="EV134">
        <v>0.60609999999999997</v>
      </c>
      <c r="EW134">
        <v>0.74609999999999999</v>
      </c>
      <c r="EX134">
        <v>0.69369999999999998</v>
      </c>
      <c r="EY134">
        <v>0.62839999999999996</v>
      </c>
      <c r="EZ134">
        <v>0.61309999999999998</v>
      </c>
      <c r="FA134">
        <v>0.79049999999999998</v>
      </c>
      <c r="FB134" s="29">
        <v>0.69710000000000005</v>
      </c>
      <c r="FC134" s="29">
        <v>0.72030000000000005</v>
      </c>
      <c r="FD134" s="29">
        <v>0.69240000000000002</v>
      </c>
      <c r="FF134">
        <f t="array" ref="FF134">(ABS(CD134)-ABS(B134))/MAX(ABS(B134),1)*100</f>
        <v>-0.10000000000000009</v>
      </c>
      <c r="FG134">
        <f t="array" ref="FG134">(ABS(CE134)-ABS(C134))/MAX(ABS(C134),1)*100</f>
        <v>-9.000000000000119E-2</v>
      </c>
      <c r="FH134">
        <f t="array" ref="FH134">(ABS(CF134)-ABS(D134))/MAX(ABS(D134),1)*100</f>
        <v>-9.000000000000119E-2</v>
      </c>
      <c r="FI134">
        <f t="array" ref="FI134">(ABS(CG134)-ABS(E134))/MAX(ABS(E134),1)*100</f>
        <v>-9.000000000000119E-2</v>
      </c>
      <c r="FJ134">
        <f t="array" ref="FJ134">(ABS(CH134)-ABS(F134))/MAX(ABS(F134),1)*100</f>
        <v>-8.0000000000002292E-2</v>
      </c>
      <c r="FK134">
        <f t="array" ref="FK134">(ABS(CI134)-ABS(G134))/MAX(ABS(G134),1)*100</f>
        <v>-9.000000000000119E-2</v>
      </c>
      <c r="FL134">
        <f t="array" ref="FL134">(ABS(CJ134)-ABS(H134))/MAX(ABS(H134),1)*100</f>
        <v>-7.0000000000003393E-2</v>
      </c>
      <c r="FM134">
        <f t="array" ref="FM134">(ABS(CK134)-ABS(I134))/MAX(ABS(I134),1)*100</f>
        <v>-9.9999999999988987E-3</v>
      </c>
      <c r="FN134">
        <f t="array" ref="FN134">(ABS(CL134)-ABS(J134))/MAX(ABS(J134),1)*100</f>
        <v>-1.9999999999997797E-2</v>
      </c>
      <c r="FO134">
        <f t="array" ref="FO134">(ABS(CM134)-ABS(K134))/MAX(ABS(K134),1)*100</f>
        <v>0</v>
      </c>
      <c r="FP134">
        <f t="array" ref="FP134">(ABS(CN134)-ABS(L134))/MAX(ABS(L134),1)*100</f>
        <v>0.93999999999999639</v>
      </c>
      <c r="FQ134">
        <f t="array" ref="FQ134">(ABS(CO134)-ABS(M134))/MAX(ABS(M134),1)*100</f>
        <v>4.0799999999999947</v>
      </c>
      <c r="FR134">
        <f t="array" ref="FR134">(ABS(CP134)-ABS(N134))/MAX(ABS(N134),1)*100</f>
        <v>-0.68000000000000282</v>
      </c>
      <c r="FS134">
        <f t="array" ref="FS134">(ABS(CQ134)-ABS(O134))/MAX(ABS(O134),1)*100</f>
        <v>0.18000000000000238</v>
      </c>
      <c r="FT134">
        <f t="array" ref="FT134">(ABS(CR134)-ABS(P134))/MAX(ABS(P134),1)*100</f>
        <v>-7.0000000000003393E-2</v>
      </c>
      <c r="FU134">
        <f t="array" ref="FU134">(ABS(CS134)-ABS(Q134))/MAX(ABS(Q134),1)*100</f>
        <v>0.11999999999999789</v>
      </c>
      <c r="FV134">
        <f t="array" ref="FV134">(ABS(CT134)-ABS(R134))/MAX(ABS(R134),1)*100</f>
        <v>-9.000000000000119E-2</v>
      </c>
      <c r="FW134">
        <f t="array" ref="FW134">(ABS(CU134)-ABS(S134))/MAX(ABS(S134),1)*100</f>
        <v>-0.54999999999999494</v>
      </c>
      <c r="FX134">
        <f t="array" ref="FX134">(ABS(CV134)-ABS(T134))/MAX(ABS(T134),1)*100</f>
        <v>0.17000000000000348</v>
      </c>
      <c r="FY134">
        <f t="array" ref="FY134">(ABS(CW134)-ABS(U134))/MAX(ABS(U134),1)*100</f>
        <v>-6.9999999999992291E-2</v>
      </c>
      <c r="FZ134">
        <f t="array" ref="FZ134">(ABS(CX134)-ABS(V134))/MAX(ABS(V134),1)*100</f>
        <v>1.8499999999999961</v>
      </c>
      <c r="GA134">
        <f t="array" ref="GA134">(ABS(CY134)-ABS(W134))/MAX(ABS(W134),1)*100</f>
        <v>-5.0000000000005596E-2</v>
      </c>
      <c r="GB134">
        <f t="array" ref="GB134">(ABS(CZ134)-ABS(X134))/MAX(ABS(X134),1)*100</f>
        <v>-9.000000000000119E-2</v>
      </c>
      <c r="GC134">
        <f t="array" ref="GC134">(ABS(DA134)-ABS(Y134))/MAX(ABS(Y134),1)*100</f>
        <v>-0.10000000000000009</v>
      </c>
      <c r="GD134">
        <f t="array" ref="GD134">(ABS(DB134)-ABS(Z134))/MAX(ABS(Z134),1)*100</f>
        <v>2.200000000000002</v>
      </c>
      <c r="GE134">
        <f t="array" ref="GE134">(ABS(DC134)-ABS(AA134))/MAX(ABS(AA134),1)*100</f>
        <v>-2.9999999999996696E-2</v>
      </c>
      <c r="GF134">
        <f t="array" ref="GF134">(ABS(DD134)-ABS(AB134))/MAX(ABS(AB134),1)*100</f>
        <v>-1.9999999999997797E-2</v>
      </c>
      <c r="GG134">
        <f t="array" ref="GG134">(ABS(DE134)-ABS(AC134))/MAX(ABS(AC134),1)*100</f>
        <v>-3.0000000000007798E-2</v>
      </c>
      <c r="GH134">
        <f t="array" ref="GH134">(ABS(DF134)-ABS(AD134))/MAX(ABS(AD134),1)*100</f>
        <v>-4.9999999999994493E-2</v>
      </c>
      <c r="GI134">
        <f t="array" ref="GI134">(ABS(DG134)-ABS(AE134))/MAX(ABS(AE134),1)*100</f>
        <v>-4.0000000000006697E-2</v>
      </c>
      <c r="GJ134">
        <f t="array" ref="GJ134">(ABS(DH134)-ABS(AF134))/MAX(ABS(AF134),1)*100</f>
        <v>-7.0000000000003393E-2</v>
      </c>
      <c r="GK134">
        <f t="array" ref="GK134">(ABS(DI134)-ABS(AG134))/MAX(ABS(AG134),1)*100</f>
        <v>-7.0000000000003393E-2</v>
      </c>
      <c r="GL134">
        <f t="array" ref="GL134">(ABS(DJ134)-ABS(AH134))/MAX(ABS(AH134),1)*100</f>
        <v>-8.0000000000002292E-2</v>
      </c>
      <c r="GM134">
        <f t="array" ref="GM134">(ABS(DK134)-ABS(AI134))/MAX(ABS(AI134),1)*100</f>
        <v>-8.0000000000002292E-2</v>
      </c>
      <c r="GN134">
        <f t="array" ref="GN134">(ABS(DL134)-ABS(AJ134))/MAX(ABS(AJ134),1)*100</f>
        <v>0.8599999999999941</v>
      </c>
      <c r="GO134">
        <f t="array" ref="GO134">(ABS(DM134)-ABS(AK134))/MAX(ABS(AK134),1)*100</f>
        <v>5.9999999999993392E-2</v>
      </c>
      <c r="GP134">
        <f t="array" ref="GP134">(ABS(DN134)-ABS(AL134))/MAX(ABS(AL134),1)*100</f>
        <v>9.9999999999988987E-3</v>
      </c>
      <c r="GQ134">
        <f t="array" ref="GQ134">(ABS(DO134)-ABS(AM134))/MAX(ABS(AM134),1)*100</f>
        <v>3.1200000000000006</v>
      </c>
      <c r="GR134">
        <f t="array" ref="GR134">(ABS(DP134)-ABS(AN134))/MAX(ABS(AN134),1)*100</f>
        <v>-0.57000000000000384</v>
      </c>
      <c r="GS134">
        <f t="array" ref="GS134">(ABS(DQ134)-ABS(AO134))/MAX(ABS(AO134),1)*100</f>
        <v>-0.8700000000000041</v>
      </c>
      <c r="GT134">
        <f t="array" ref="GT134">(ABS(DR134)-ABS(AP134))/MAX(ABS(AP134),1)*100</f>
        <v>6.0000000000004494E-2</v>
      </c>
      <c r="GU134">
        <f t="array" ref="GU134">(ABS(DS134)-ABS(AQ134))/MAX(ABS(AQ134),1)*100</f>
        <v>0.39000000000000146</v>
      </c>
      <c r="GV134">
        <f t="array" ref="GV134">(ABS(DT134)-ABS(AR134))/MAX(ABS(AR134),1)*100</f>
        <v>4.74</v>
      </c>
      <c r="GW134">
        <f t="array" ref="GW134">(ABS(DU134)-ABS(AS134))/MAX(ABS(AS134),1)*100</f>
        <v>2.5100000000000011</v>
      </c>
      <c r="GX134">
        <f t="array" ref="GX134">(ABS(DV134)-ABS(AT134))/MAX(ABS(AT134),1)*100</f>
        <v>-8.0000000000002292E-2</v>
      </c>
      <c r="GY134">
        <f t="array" ref="GY134">(ABS(DW134)-ABS(AU134))/MAX(ABS(AU134),1)*100</f>
        <v>-4.0000000000006697E-2</v>
      </c>
      <c r="GZ134">
        <f t="array" ref="GZ134">(ABS(DX134)-ABS(AV134))/MAX(ABS(AV134),1)*100</f>
        <v>-0.16999999999999238</v>
      </c>
      <c r="HA134">
        <f t="array" ref="HA134">(ABS(DY134)-ABS(AW134))/MAX(ABS(AW134),1)*100</f>
        <v>-7.0000000000003393E-2</v>
      </c>
      <c r="HB134">
        <f t="array" ref="HB134">(ABS(DZ134)-ABS(AX134))/MAX(ABS(AX134),1)*100</f>
        <v>-9.000000000000119E-2</v>
      </c>
      <c r="HC134">
        <f t="array" ref="HC134">(ABS(EA134)-ABS(AY134))/MAX(ABS(AY134),1)*100</f>
        <v>-0.10000000000000009</v>
      </c>
      <c r="HD134">
        <f t="array" ref="HD134">(ABS(EB134)-ABS(AZ134))/MAX(ABS(AZ134),1)*100</f>
        <v>0.50000000000000044</v>
      </c>
      <c r="HE134">
        <f t="array" ref="HE134">(ABS(EC134)-ABS(BA134))/MAX(ABS(BA134),1)*100</f>
        <v>0.20999999999999908</v>
      </c>
      <c r="HF134">
        <f t="array" ref="HF134">(ABS(ED134)-ABS(BB134))/MAX(ABS(BB134),1)*100</f>
        <v>0.10999999999999899</v>
      </c>
      <c r="HG134">
        <f t="array" ref="HG134">(ABS(EE134)-ABS(BC134))/MAX(ABS(BC134),1)*100</f>
        <v>-9.000000000000119E-2</v>
      </c>
      <c r="HH134">
        <f t="array" ref="HH134">(ABS(EF134)-ABS(BD134))/MAX(ABS(BD134),1)*100</f>
        <v>0.18000000000000238</v>
      </c>
      <c r="HI134">
        <f t="array" ref="HI134">(ABS(EG134)-ABS(BE134))/MAX(ABS(BE134),1)*100</f>
        <v>-8.0000000000002292E-2</v>
      </c>
      <c r="HJ134">
        <f t="array" ref="HJ134">(ABS(EH134)-ABS(BF134))/MAX(ABS(BF134),1)*100</f>
        <v>0.83000000000000851</v>
      </c>
      <c r="HK134">
        <f t="array" ref="HK134">(ABS(EI134)-ABS(BG134))/MAX(ABS(BG134),1)*100</f>
        <v>0.12000000000000899</v>
      </c>
      <c r="HL134">
        <f t="array" ref="HL134">(ABS(EJ134)-ABS(BH134))/MAX(ABS(BH134),1)*100</f>
        <v>-0.84000000000000741</v>
      </c>
      <c r="HM134">
        <f t="array" ref="HM134">(ABS(EK134)-ABS(BI134))/MAX(ABS(BI134),1)*100</f>
        <v>2.9999999999996696E-2</v>
      </c>
      <c r="HN134">
        <f t="array" ref="HN134">(ABS(EL134)-ABS(BJ134))/MAX(ABS(BJ134),1)*100</f>
        <v>-0.18000000000000238</v>
      </c>
      <c r="HO134">
        <f t="array" ref="HO134">(ABS(EM134)-ABS(BK134))/MAX(ABS(BK134),1)*100</f>
        <v>-0.11000000000001009</v>
      </c>
      <c r="HP134">
        <f t="array" ref="HP134">(ABS(EN134)-ABS(BL134))/MAX(ABS(BL134),1)*100</f>
        <v>-4.9999999999994493E-2</v>
      </c>
      <c r="HQ134">
        <f t="array" ref="HQ134">(ABS(EO134)-ABS(BM134))/MAX(ABS(BM134),1)*100</f>
        <v>-7.9999999999991189E-2</v>
      </c>
      <c r="HR134">
        <f t="array" ref="HR134">(ABS(EP134)-ABS(BN134))/MAX(ABS(BN134),1)*100</f>
        <v>-7.0000000000003393E-2</v>
      </c>
      <c r="HS134">
        <f t="array" ref="HS134">(ABS(EQ134)-ABS(BO134))/MAX(ABS(BO134),1)*100</f>
        <v>-5.0000000000005596E-2</v>
      </c>
      <c r="HT134">
        <f t="array" ref="HT134">(ABS(ER134)-ABS(BP134))/MAX(ABS(BP134),1)*100</f>
        <v>1.2500000000000067</v>
      </c>
      <c r="HU134">
        <f t="array" ref="HU134">(ABS(ES134)-ABS(BQ134))/MAX(ABS(BQ134),1)*100</f>
        <v>0</v>
      </c>
      <c r="HV134">
        <f t="array" ref="HV134">(ABS(ET134)-ABS(BR134))/MAX(ABS(BR134),1)*100</f>
        <v>0</v>
      </c>
      <c r="HW134">
        <f t="array" ref="HW134">(ABS(EU134)-ABS(BS134))/MAX(ABS(BS134),1)*100</f>
        <v>-9.9999999999988987E-3</v>
      </c>
      <c r="HX134">
        <f t="array" ref="HX134">(ABS(EV134)-ABS(BT134))/MAX(ABS(BT134),1)*100</f>
        <v>0.36999999999999256</v>
      </c>
      <c r="HY134">
        <f t="array" ref="HY134">(ABS(EW134)-ABS(BU134))/MAX(ABS(BU134),1)*100</f>
        <v>-0.53999999999999604</v>
      </c>
      <c r="HZ134">
        <f t="array" ref="HZ134">(ABS(EX134)-ABS(BV134))/MAX(ABS(BV134),1)*100</f>
        <v>-6.0000000000004494E-2</v>
      </c>
      <c r="IA134">
        <f t="array" ref="IA134">(ABS(EY134)-ABS(BW134))/MAX(ABS(BW134),1)*100</f>
        <v>-6.0000000000004494E-2</v>
      </c>
      <c r="IB134">
        <f t="array" ref="IB134">(ABS(EZ134)-ABS(BX134))/MAX(ABS(BX134),1)*100</f>
        <v>5.5400000000000009</v>
      </c>
      <c r="IC134">
        <f t="array" ref="IC134">(ABS(FA134)-ABS(BY134))/MAX(ABS(BY134),1)*100</f>
        <v>1.5900000000000025</v>
      </c>
      <c r="ID134" s="29">
        <f t="array" ref="ID134">(ABS(FB134)-ABS(BZ134))/MAX(ABS(BZ134),1)*100</f>
        <v>-7.9999999999991189E-2</v>
      </c>
      <c r="IE134" s="29">
        <f t="array" ref="IE134">(ABS(FC134)-ABS(CA134))/MAX(ABS(CA134),1)*100</f>
        <v>-7.9999999999991189E-2</v>
      </c>
      <c r="IF134" s="29">
        <f t="array" ref="IF134">(ABS(FD134)-ABS(CB134))/MAX(ABS(CB134),1)*100</f>
        <v>-8.0000000000002292E-2</v>
      </c>
    </row>
    <row r="135" spans="1:240" x14ac:dyDescent="0.25">
      <c r="A135" t="s">
        <v>158</v>
      </c>
      <c r="B135">
        <v>0.66479999999999995</v>
      </c>
      <c r="C135">
        <v>0.65039999999999998</v>
      </c>
      <c r="D135">
        <v>0.65059999999999996</v>
      </c>
      <c r="E135">
        <v>0.60260000000000002</v>
      </c>
      <c r="F135">
        <v>0.52180000000000004</v>
      </c>
      <c r="G135">
        <v>0.63629999999999998</v>
      </c>
      <c r="H135">
        <v>0.55689999999999995</v>
      </c>
      <c r="I135">
        <v>0.60970000000000002</v>
      </c>
      <c r="J135">
        <v>0.62070000000000003</v>
      </c>
      <c r="K135">
        <v>0.64400000000000002</v>
      </c>
      <c r="L135">
        <v>0.51629999999999998</v>
      </c>
      <c r="M135">
        <v>0.63260000000000005</v>
      </c>
      <c r="N135">
        <v>0.57269999999999999</v>
      </c>
      <c r="O135">
        <v>0.59089999999999998</v>
      </c>
      <c r="P135">
        <v>0.59370000000000001</v>
      </c>
      <c r="Q135">
        <v>0.65439999999999998</v>
      </c>
      <c r="R135">
        <v>0.66679999999999995</v>
      </c>
      <c r="S135">
        <v>0.51619999999999999</v>
      </c>
      <c r="T135">
        <v>0.54649999999999999</v>
      </c>
      <c r="U135">
        <v>0.57530000000000003</v>
      </c>
      <c r="V135">
        <v>0.64059999999999995</v>
      </c>
      <c r="W135">
        <v>0.64780000000000004</v>
      </c>
      <c r="X135">
        <v>0.70179999999999998</v>
      </c>
      <c r="Y135">
        <v>0.6754</v>
      </c>
      <c r="Z135">
        <v>0.52129999999999999</v>
      </c>
      <c r="AA135">
        <v>0.7883</v>
      </c>
      <c r="AB135">
        <v>0.63990000000000002</v>
      </c>
      <c r="AC135">
        <v>0.62670000000000003</v>
      </c>
      <c r="AD135">
        <v>0.76910000000000001</v>
      </c>
      <c r="AE135">
        <v>0.63680000000000003</v>
      </c>
      <c r="AF135">
        <v>0.61080000000000001</v>
      </c>
      <c r="AG135">
        <v>0.61839999999999995</v>
      </c>
      <c r="AH135">
        <v>0.6331</v>
      </c>
      <c r="AI135">
        <v>0.66810000000000003</v>
      </c>
      <c r="AJ135">
        <v>0.63090000000000002</v>
      </c>
      <c r="AK135">
        <v>0.61050000000000004</v>
      </c>
      <c r="AL135">
        <v>0.59060000000000001</v>
      </c>
      <c r="AM135">
        <v>0.68210000000000004</v>
      </c>
      <c r="AN135">
        <v>0.63959999999999995</v>
      </c>
      <c r="AO135">
        <v>0.6069</v>
      </c>
      <c r="AP135">
        <v>0.59909999999999997</v>
      </c>
      <c r="AQ135">
        <v>0.59370000000000001</v>
      </c>
      <c r="AR135">
        <v>0.62219999999999998</v>
      </c>
      <c r="AS135">
        <v>0.48699999999999999</v>
      </c>
      <c r="AT135">
        <v>0.59909999999999997</v>
      </c>
      <c r="AU135">
        <v>0.64939999999999998</v>
      </c>
      <c r="AV135">
        <v>0.58940000000000003</v>
      </c>
      <c r="AW135">
        <v>0.58879999999999999</v>
      </c>
      <c r="AX135">
        <v>0.64839999999999998</v>
      </c>
      <c r="AY135">
        <v>0.65090000000000003</v>
      </c>
      <c r="AZ135">
        <v>0.70589999999999997</v>
      </c>
      <c r="BA135">
        <v>0.67700000000000005</v>
      </c>
      <c r="BB135">
        <v>0.67020000000000002</v>
      </c>
      <c r="BC135">
        <v>0.66690000000000005</v>
      </c>
      <c r="BD135">
        <v>0.54669999999999996</v>
      </c>
      <c r="BE135">
        <v>0.60609999999999997</v>
      </c>
      <c r="BF135">
        <v>0.61909999999999998</v>
      </c>
      <c r="BG135">
        <v>0.61250000000000004</v>
      </c>
      <c r="BH135">
        <v>0.59309999999999996</v>
      </c>
      <c r="BI135">
        <v>0.59760000000000002</v>
      </c>
      <c r="BJ135">
        <v>0.64659999999999995</v>
      </c>
      <c r="BK135">
        <v>0.67959999999999998</v>
      </c>
      <c r="BL135">
        <v>0.65</v>
      </c>
      <c r="BM135">
        <v>0.63170000000000004</v>
      </c>
      <c r="BN135">
        <v>0.59150000000000003</v>
      </c>
      <c r="BO135">
        <v>0.62209999999999999</v>
      </c>
      <c r="BP135">
        <v>0.60309999999999997</v>
      </c>
      <c r="BQ135">
        <v>0.58709999999999996</v>
      </c>
      <c r="BR135">
        <v>0.55959999999999999</v>
      </c>
      <c r="BS135">
        <v>0.5917</v>
      </c>
      <c r="BT135">
        <v>0.6522</v>
      </c>
      <c r="BU135">
        <v>0.51659999999999995</v>
      </c>
      <c r="BV135">
        <v>0.54369999999999996</v>
      </c>
      <c r="BW135">
        <v>0.66220000000000001</v>
      </c>
      <c r="BX135">
        <v>0.70479999999999998</v>
      </c>
      <c r="BY135">
        <v>0.58240000000000003</v>
      </c>
      <c r="BZ135" s="28">
        <v>0.65190000000000003</v>
      </c>
      <c r="CA135" s="28">
        <v>0.63270000000000004</v>
      </c>
      <c r="CB135" s="28">
        <v>0.64770000000000005</v>
      </c>
      <c r="CD135">
        <v>0.66620000000000001</v>
      </c>
      <c r="CE135">
        <v>0.65169999999999995</v>
      </c>
      <c r="CF135">
        <v>0.65180000000000005</v>
      </c>
      <c r="CG135">
        <v>0.60360000000000003</v>
      </c>
      <c r="CH135">
        <v>0.52280000000000004</v>
      </c>
      <c r="CI135">
        <v>0.63749999999999996</v>
      </c>
      <c r="CJ135">
        <v>0.55779999999999996</v>
      </c>
      <c r="CK135">
        <v>0.61019999999999996</v>
      </c>
      <c r="CL135">
        <v>0.62129999999999996</v>
      </c>
      <c r="CM135">
        <v>0.64529999999999998</v>
      </c>
      <c r="CN135">
        <v>0.50470000000000004</v>
      </c>
      <c r="CO135">
        <v>0.5887</v>
      </c>
      <c r="CP135">
        <v>0.58099999999999996</v>
      </c>
      <c r="CQ135">
        <v>0.58620000000000005</v>
      </c>
      <c r="CR135">
        <v>0.59470000000000001</v>
      </c>
      <c r="CS135">
        <v>0.65329999999999999</v>
      </c>
      <c r="CT135">
        <v>0.66790000000000005</v>
      </c>
      <c r="CU135">
        <v>0.52129999999999999</v>
      </c>
      <c r="CV135">
        <v>0.54479999999999995</v>
      </c>
      <c r="CW135">
        <v>0.57630000000000003</v>
      </c>
      <c r="CX135">
        <v>0.61209999999999998</v>
      </c>
      <c r="CY135">
        <v>0.64890000000000003</v>
      </c>
      <c r="CZ135">
        <v>0.70309999999999995</v>
      </c>
      <c r="DA135">
        <v>0.67679999999999996</v>
      </c>
      <c r="DB135">
        <v>0.49659999999999999</v>
      </c>
      <c r="DC135">
        <v>0.78900000000000003</v>
      </c>
      <c r="DD135">
        <v>0.64100000000000001</v>
      </c>
      <c r="DE135">
        <v>0.62790000000000001</v>
      </c>
      <c r="DF135">
        <v>0.76980000000000004</v>
      </c>
      <c r="DG135">
        <v>0.63800000000000001</v>
      </c>
      <c r="DH135">
        <v>0.6119</v>
      </c>
      <c r="DI135">
        <v>0.61939999999999995</v>
      </c>
      <c r="DJ135">
        <v>0.63419999999999999</v>
      </c>
      <c r="DK135">
        <v>0.66930000000000001</v>
      </c>
      <c r="DL135">
        <v>0.62270000000000003</v>
      </c>
      <c r="DM135">
        <v>0.61040000000000005</v>
      </c>
      <c r="DN135">
        <v>0.59079999999999999</v>
      </c>
      <c r="DO135">
        <v>0.6069</v>
      </c>
      <c r="DP135">
        <v>0.65029999999999999</v>
      </c>
      <c r="DQ135">
        <v>0.61280000000000001</v>
      </c>
      <c r="DR135">
        <v>0.59899999999999998</v>
      </c>
      <c r="DS135">
        <v>0.58899999999999997</v>
      </c>
      <c r="DT135">
        <v>0.56430000000000002</v>
      </c>
      <c r="DU135">
        <v>0.4667</v>
      </c>
      <c r="DV135">
        <v>0.60009999999999997</v>
      </c>
      <c r="DW135">
        <v>0.65049999999999997</v>
      </c>
      <c r="DX135">
        <v>0.59179999999999999</v>
      </c>
      <c r="DY135">
        <v>0.59009999999999996</v>
      </c>
      <c r="DZ135">
        <v>0.64970000000000006</v>
      </c>
      <c r="EA135">
        <v>0.6522</v>
      </c>
      <c r="EB135">
        <v>0.70020000000000004</v>
      </c>
      <c r="EC135">
        <v>0.67430000000000001</v>
      </c>
      <c r="ED135">
        <v>0.66910000000000003</v>
      </c>
      <c r="EE135">
        <v>0.66810000000000003</v>
      </c>
      <c r="EF135">
        <v>0.54490000000000005</v>
      </c>
      <c r="EG135">
        <v>0.60699999999999998</v>
      </c>
      <c r="EH135">
        <v>0.6079</v>
      </c>
      <c r="EI135">
        <v>0.61360000000000003</v>
      </c>
      <c r="EJ135">
        <v>0.61150000000000004</v>
      </c>
      <c r="EK135">
        <v>0.59809999999999997</v>
      </c>
      <c r="EL135">
        <v>0.6482</v>
      </c>
      <c r="EM135">
        <v>0.67979999999999996</v>
      </c>
      <c r="EN135" s="3">
        <v>0.65080000000000005</v>
      </c>
      <c r="EO135">
        <v>0.63280000000000003</v>
      </c>
      <c r="EP135">
        <v>0.59240000000000004</v>
      </c>
      <c r="EQ135">
        <v>0.62290000000000001</v>
      </c>
      <c r="ER135">
        <v>0.58609999999999995</v>
      </c>
      <c r="ES135">
        <v>0.58650000000000002</v>
      </c>
      <c r="ET135">
        <v>0.55959999999999999</v>
      </c>
      <c r="EU135">
        <v>0.5917</v>
      </c>
      <c r="EV135">
        <v>0.64429999999999998</v>
      </c>
      <c r="EW135">
        <v>0.52170000000000005</v>
      </c>
      <c r="EX135">
        <v>0.54449999999999998</v>
      </c>
      <c r="EY135">
        <v>0.66300000000000003</v>
      </c>
      <c r="EZ135">
        <v>0.73509999999999998</v>
      </c>
      <c r="FA135">
        <v>0.56240000000000001</v>
      </c>
      <c r="FB135" s="29">
        <v>0.65290000000000004</v>
      </c>
      <c r="FC135" s="29">
        <v>0.63360000000000005</v>
      </c>
      <c r="FD135" s="29">
        <v>0.64870000000000005</v>
      </c>
      <c r="FF135">
        <f t="array" ref="FF135">(ABS(CD135)-ABS(B135))/MAX(ABS(B135),1)*100</f>
        <v>0.14000000000000679</v>
      </c>
      <c r="FG135">
        <f t="array" ref="FG135">(ABS(CE135)-ABS(C135))/MAX(ABS(C135),1)*100</f>
        <v>0.12999999999999678</v>
      </c>
      <c r="FH135">
        <f t="array" ref="FH135">(ABS(CF135)-ABS(D135))/MAX(ABS(D135),1)*100</f>
        <v>0.12000000000000899</v>
      </c>
      <c r="FI135">
        <f t="array" ref="FI135">(ABS(CG135)-ABS(E135))/MAX(ABS(E135),1)*100</f>
        <v>0.10000000000000009</v>
      </c>
      <c r="FJ135">
        <f t="array" ref="FJ135">(ABS(CH135)-ABS(F135))/MAX(ABS(F135),1)*100</f>
        <v>0.10000000000000009</v>
      </c>
      <c r="FK135">
        <f t="array" ref="FK135">(ABS(CI135)-ABS(G135))/MAX(ABS(G135),1)*100</f>
        <v>0.11999999999999789</v>
      </c>
      <c r="FL135">
        <f t="array" ref="FL135">(ABS(CJ135)-ABS(H135))/MAX(ABS(H135),1)*100</f>
        <v>9.000000000000119E-2</v>
      </c>
      <c r="FM135">
        <f t="array" ref="FM135">(ABS(CK135)-ABS(I135))/MAX(ABS(I135),1)*100</f>
        <v>4.9999999999994493E-2</v>
      </c>
      <c r="FN135">
        <f t="array" ref="FN135">(ABS(CL135)-ABS(J135))/MAX(ABS(J135),1)*100</f>
        <v>5.9999999999993392E-2</v>
      </c>
      <c r="FO135">
        <f t="array" ref="FO135">(ABS(CM135)-ABS(K135))/MAX(ABS(K135),1)*100</f>
        <v>0.12999999999999678</v>
      </c>
      <c r="FP135">
        <f t="array" ref="FP135">(ABS(CN135)-ABS(L135))/MAX(ABS(L135),1)*100</f>
        <v>-1.1599999999999944</v>
      </c>
      <c r="FQ135">
        <f t="array" ref="FQ135">(ABS(CO135)-ABS(M135))/MAX(ABS(M135),1)*100</f>
        <v>-4.390000000000005</v>
      </c>
      <c r="FR135">
        <f t="array" ref="FR135">(ABS(CP135)-ABS(N135))/MAX(ABS(N135),1)*100</f>
        <v>0.82999999999999741</v>
      </c>
      <c r="FS135">
        <f t="array" ref="FS135">(ABS(CQ135)-ABS(O135))/MAX(ABS(O135),1)*100</f>
        <v>-0.46999999999999265</v>
      </c>
      <c r="FT135">
        <f t="array" ref="FT135">(ABS(CR135)-ABS(P135))/MAX(ABS(P135),1)*100</f>
        <v>0.10000000000000009</v>
      </c>
      <c r="FU135">
        <f t="array" ref="FU135">(ABS(CS135)-ABS(Q135))/MAX(ABS(Q135),1)*100</f>
        <v>-0.10999999999999899</v>
      </c>
      <c r="FV135">
        <f t="array" ref="FV135">(ABS(CT135)-ABS(R135))/MAX(ABS(R135),1)*100</f>
        <v>0.11000000000001009</v>
      </c>
      <c r="FW135">
        <f t="array" ref="FW135">(ABS(CU135)-ABS(S135))/MAX(ABS(S135),1)*100</f>
        <v>0.50999999999999934</v>
      </c>
      <c r="FX135">
        <f t="array" ref="FX135">(ABS(CV135)-ABS(T135))/MAX(ABS(T135),1)*100</f>
        <v>-0.17000000000000348</v>
      </c>
      <c r="FY135">
        <f t="array" ref="FY135">(ABS(CW135)-ABS(U135))/MAX(ABS(U135),1)*100</f>
        <v>0.10000000000000009</v>
      </c>
      <c r="FZ135">
        <f t="array" ref="FZ135">(ABS(CX135)-ABS(V135))/MAX(ABS(V135),1)*100</f>
        <v>-2.849999999999997</v>
      </c>
      <c r="GA135">
        <f t="array" ref="GA135">(ABS(CY135)-ABS(W135))/MAX(ABS(W135),1)*100</f>
        <v>0.10999999999999899</v>
      </c>
      <c r="GB135">
        <f t="array" ref="GB135">(ABS(CZ135)-ABS(X135))/MAX(ABS(X135),1)*100</f>
        <v>0.12999999999999678</v>
      </c>
      <c r="GC135">
        <f t="array" ref="GC135">(ABS(DA135)-ABS(Y135))/MAX(ABS(Y135),1)*100</f>
        <v>0.13999999999999568</v>
      </c>
      <c r="GD135">
        <f t="array" ref="GD135">(ABS(DB135)-ABS(Z135))/MAX(ABS(Z135),1)*100</f>
        <v>-2.4699999999999998</v>
      </c>
      <c r="GE135">
        <f t="array" ref="GE135">(ABS(DC135)-ABS(AA135))/MAX(ABS(AA135),1)*100</f>
        <v>7.0000000000003393E-2</v>
      </c>
      <c r="GF135">
        <f t="array" ref="GF135">(ABS(DD135)-ABS(AB135))/MAX(ABS(AB135),1)*100</f>
        <v>0.10999999999999899</v>
      </c>
      <c r="GG135">
        <f t="array" ref="GG135">(ABS(DE135)-ABS(AC135))/MAX(ABS(AC135),1)*100</f>
        <v>0.11999999999999789</v>
      </c>
      <c r="GH135">
        <f t="array" ref="GH135">(ABS(DF135)-ABS(AD135))/MAX(ABS(AD135),1)*100</f>
        <v>7.0000000000003393E-2</v>
      </c>
      <c r="GI135">
        <f t="array" ref="GI135">(ABS(DG135)-ABS(AE135))/MAX(ABS(AE135),1)*100</f>
        <v>0.11999999999999789</v>
      </c>
      <c r="GJ135">
        <f t="array" ref="GJ135">(ABS(DH135)-ABS(AF135))/MAX(ABS(AF135),1)*100</f>
        <v>0.10999999999999899</v>
      </c>
      <c r="GK135">
        <f t="array" ref="GK135">(ABS(DI135)-ABS(AG135))/MAX(ABS(AG135),1)*100</f>
        <v>0.10000000000000009</v>
      </c>
      <c r="GL135">
        <f t="array" ref="GL135">(ABS(DJ135)-ABS(AH135))/MAX(ABS(AH135),1)*100</f>
        <v>0.10999999999999899</v>
      </c>
      <c r="GM135">
        <f t="array" ref="GM135">(ABS(DK135)-ABS(AI135))/MAX(ABS(AI135),1)*100</f>
        <v>0.11999999999999789</v>
      </c>
      <c r="GN135">
        <f t="array" ref="GN135">(ABS(DL135)-ABS(AJ135))/MAX(ABS(AJ135),1)*100</f>
        <v>-0.81999999999999851</v>
      </c>
      <c r="GO135">
        <f t="array" ref="GO135">(ABS(DM135)-ABS(AK135))/MAX(ABS(AK135),1)*100</f>
        <v>-9.9999999999988987E-3</v>
      </c>
      <c r="GP135">
        <f t="array" ref="GP135">(ABS(DN135)-ABS(AL135))/MAX(ABS(AL135),1)*100</f>
        <v>1.9999999999997797E-2</v>
      </c>
      <c r="GQ135">
        <f t="array" ref="GQ135">(ABS(DO135)-ABS(AM135))/MAX(ABS(AM135),1)*100</f>
        <v>-7.5200000000000049</v>
      </c>
      <c r="GR135">
        <f t="array" ref="GR135">(ABS(DP135)-ABS(AN135))/MAX(ABS(AN135),1)*100</f>
        <v>1.0700000000000043</v>
      </c>
      <c r="GS135">
        <f t="array" ref="GS135">(ABS(DQ135)-ABS(AO135))/MAX(ABS(AO135),1)*100</f>
        <v>0.59000000000000163</v>
      </c>
      <c r="GT135">
        <f t="array" ref="GT135">(ABS(DR135)-ABS(AP135))/MAX(ABS(AP135),1)*100</f>
        <v>-9.9999999999988987E-3</v>
      </c>
      <c r="GU135">
        <f t="array" ref="GU135">(ABS(DS135)-ABS(AQ135))/MAX(ABS(AQ135),1)*100</f>
        <v>-0.47000000000000375</v>
      </c>
      <c r="GV135">
        <f t="array" ref="GV135">(ABS(DT135)-ABS(AR135))/MAX(ABS(AR135),1)*100</f>
        <v>-5.7899999999999956</v>
      </c>
      <c r="GW135">
        <f t="array" ref="GW135">(ABS(DU135)-ABS(AS135))/MAX(ABS(AS135),1)*100</f>
        <v>-2.0299999999999985</v>
      </c>
      <c r="GX135">
        <f t="array" ref="GX135">(ABS(DV135)-ABS(AT135))/MAX(ABS(AT135),1)*100</f>
        <v>0.10000000000000009</v>
      </c>
      <c r="GY135">
        <f t="array" ref="GY135">(ABS(DW135)-ABS(AU135))/MAX(ABS(AU135),1)*100</f>
        <v>0.10999999999999899</v>
      </c>
      <c r="GZ135">
        <f t="array" ref="GZ135">(ABS(DX135)-ABS(AV135))/MAX(ABS(AV135),1)*100</f>
        <v>0.23999999999999577</v>
      </c>
      <c r="HA135">
        <f t="array" ref="HA135">(ABS(DY135)-ABS(AW135))/MAX(ABS(AW135),1)*100</f>
        <v>0.12999999999999678</v>
      </c>
      <c r="HB135">
        <f t="array" ref="HB135">(ABS(DZ135)-ABS(AX135))/MAX(ABS(AX135),1)*100</f>
        <v>0.13000000000000789</v>
      </c>
      <c r="HC135">
        <f t="array" ref="HC135">(ABS(EA135)-ABS(AY135))/MAX(ABS(AY135),1)*100</f>
        <v>0.12999999999999678</v>
      </c>
      <c r="HD135">
        <f t="array" ref="HD135">(ABS(EB135)-ABS(AZ135))/MAX(ABS(AZ135),1)*100</f>
        <v>-0.56999999999999273</v>
      </c>
      <c r="HE135">
        <f t="array" ref="HE135">(ABS(EC135)-ABS(BA135))/MAX(ABS(BA135),1)*100</f>
        <v>-0.27000000000000357</v>
      </c>
      <c r="HF135">
        <f t="array" ref="HF135">(ABS(ED135)-ABS(BB135))/MAX(ABS(BB135),1)*100</f>
        <v>-0.10999999999999899</v>
      </c>
      <c r="HG135">
        <f t="array" ref="HG135">(ABS(EE135)-ABS(BC135))/MAX(ABS(BC135),1)*100</f>
        <v>0.11999999999999789</v>
      </c>
      <c r="HH135">
        <f t="array" ref="HH135">(ABS(EF135)-ABS(BD135))/MAX(ABS(BD135),1)*100</f>
        <v>-0.17999999999999128</v>
      </c>
      <c r="HI135">
        <f t="array" ref="HI135">(ABS(EG135)-ABS(BE135))/MAX(ABS(BE135),1)*100</f>
        <v>9.000000000000119E-2</v>
      </c>
      <c r="HJ135">
        <f t="array" ref="HJ135">(ABS(EH135)-ABS(BF135))/MAX(ABS(BF135),1)*100</f>
        <v>-1.1199999999999988</v>
      </c>
      <c r="HK135">
        <f t="array" ref="HK135">(ABS(EI135)-ABS(BG135))/MAX(ABS(BG135),1)*100</f>
        <v>0.10999999999999899</v>
      </c>
      <c r="HL135">
        <f t="array" ref="HL135">(ABS(EJ135)-ABS(BH135))/MAX(ABS(BH135),1)*100</f>
        <v>1.8400000000000083</v>
      </c>
      <c r="HM135">
        <f t="array" ref="HM135">(ABS(EK135)-ABS(BI135))/MAX(ABS(BI135),1)*100</f>
        <v>4.9999999999994493E-2</v>
      </c>
      <c r="HN135">
        <f t="array" ref="HN135">(ABS(EL135)-ABS(BJ135))/MAX(ABS(BJ135),1)*100</f>
        <v>0.16000000000000458</v>
      </c>
      <c r="HO135">
        <f t="array" ref="HO135">(ABS(EM135)-ABS(BK135))/MAX(ABS(BK135),1)*100</f>
        <v>1.9999999999997797E-2</v>
      </c>
      <c r="HP135">
        <f t="array" ref="HP135">(ABS(EN135)-ABS(BL135))/MAX(ABS(BL135),1)*100</f>
        <v>8.0000000000002292E-2</v>
      </c>
      <c r="HQ135">
        <f t="array" ref="HQ135">(ABS(EO135)-ABS(BM135))/MAX(ABS(BM135),1)*100</f>
        <v>0.10999999999999899</v>
      </c>
      <c r="HR135">
        <f t="array" ref="HR135">(ABS(EP135)-ABS(BN135))/MAX(ABS(BN135),1)*100</f>
        <v>9.000000000000119E-2</v>
      </c>
      <c r="HS135">
        <f t="array" ref="HS135">(ABS(EQ135)-ABS(BO135))/MAX(ABS(BO135),1)*100</f>
        <v>8.0000000000002292E-2</v>
      </c>
      <c r="HT135">
        <f t="array" ref="HT135">(ABS(ER135)-ABS(BP135))/MAX(ABS(BP135),1)*100</f>
        <v>-1.7000000000000015</v>
      </c>
      <c r="HU135">
        <f t="array" ref="HU135">(ABS(ES135)-ABS(BQ135))/MAX(ABS(BQ135),1)*100</f>
        <v>-5.9999999999993392E-2</v>
      </c>
      <c r="HV135">
        <f t="array" ref="HV135">(ABS(ET135)-ABS(BR135))/MAX(ABS(BR135),1)*100</f>
        <v>0</v>
      </c>
      <c r="HW135">
        <f t="array" ref="HW135">(ABS(EU135)-ABS(BS135))/MAX(ABS(BS135),1)*100</f>
        <v>0</v>
      </c>
      <c r="HX135">
        <f t="array" ref="HX135">(ABS(EV135)-ABS(BT135))/MAX(ABS(BT135),1)*100</f>
        <v>-0.79000000000000181</v>
      </c>
      <c r="HY135">
        <f t="array" ref="HY135">(ABS(EW135)-ABS(BU135))/MAX(ABS(BU135),1)*100</f>
        <v>0.51000000000001044</v>
      </c>
      <c r="HZ135">
        <f t="array" ref="HZ135">(ABS(EX135)-ABS(BV135))/MAX(ABS(BV135),1)*100</f>
        <v>8.0000000000002292E-2</v>
      </c>
      <c r="IA135">
        <f t="array" ref="IA135">(ABS(EY135)-ABS(BW135))/MAX(ABS(BW135),1)*100</f>
        <v>8.0000000000002292E-2</v>
      </c>
      <c r="IB135">
        <f t="array" ref="IB135">(ABS(EZ135)-ABS(BX135))/MAX(ABS(BX135),1)*100</f>
        <v>3.0299999999999994</v>
      </c>
      <c r="IC135">
        <f t="array" ref="IC135">(ABS(FA135)-ABS(BY135))/MAX(ABS(BY135),1)*100</f>
        <v>-2.0000000000000018</v>
      </c>
      <c r="ID135" s="29">
        <f t="array" ref="ID135">(ABS(FB135)-ABS(BZ135))/MAX(ABS(BZ135),1)*100</f>
        <v>0.10000000000000009</v>
      </c>
      <c r="IE135" s="29">
        <f t="array" ref="IE135">(ABS(FC135)-ABS(CA135))/MAX(ABS(CA135),1)*100</f>
        <v>9.000000000000119E-2</v>
      </c>
      <c r="IF135" s="29">
        <f t="array" ref="IF135">(ABS(FD135)-ABS(CB135))/MAX(ABS(CB135),1)*100</f>
        <v>0.10000000000000009</v>
      </c>
    </row>
    <row r="136" spans="1:240" x14ac:dyDescent="0.25">
      <c r="A136" t="s">
        <v>159</v>
      </c>
      <c r="B136">
        <v>3.4967000000000001</v>
      </c>
      <c r="C136">
        <v>3.5851999999999999</v>
      </c>
      <c r="D136">
        <v>3.5842000000000001</v>
      </c>
      <c r="E136">
        <v>3.4761000000000002</v>
      </c>
      <c r="F136">
        <v>3.5156999999999998</v>
      </c>
      <c r="G136">
        <v>3.7147000000000001</v>
      </c>
      <c r="H136">
        <v>3.7172000000000001</v>
      </c>
      <c r="I136">
        <v>3.5009000000000001</v>
      </c>
      <c r="J136">
        <v>3.5937000000000001</v>
      </c>
      <c r="K136">
        <v>3.5941999999999998</v>
      </c>
      <c r="L136">
        <v>3.6539999999999999</v>
      </c>
      <c r="M136">
        <v>3.4194</v>
      </c>
      <c r="N136">
        <v>3.8672</v>
      </c>
      <c r="O136">
        <v>3.7538999999999998</v>
      </c>
      <c r="P136">
        <v>3.6556000000000002</v>
      </c>
      <c r="Q136">
        <v>3.7749999999999999</v>
      </c>
      <c r="R136">
        <v>3.8294000000000001</v>
      </c>
      <c r="S136">
        <v>3.4719000000000002</v>
      </c>
      <c r="T136">
        <v>3.7606999999999999</v>
      </c>
      <c r="U136">
        <v>3.5148999999999999</v>
      </c>
      <c r="V136">
        <v>3.4695999999999998</v>
      </c>
      <c r="W136">
        <v>3.7797000000000001</v>
      </c>
      <c r="X136">
        <v>3.7439</v>
      </c>
      <c r="Y136">
        <v>3.7572000000000001</v>
      </c>
      <c r="Z136">
        <v>3.6596000000000002</v>
      </c>
      <c r="AA136">
        <v>3.6456</v>
      </c>
      <c r="AB136">
        <v>3.5350999999999999</v>
      </c>
      <c r="AC136">
        <v>3.5247000000000002</v>
      </c>
      <c r="AD136">
        <v>3.8250000000000002</v>
      </c>
      <c r="AE136">
        <v>3.6065999999999998</v>
      </c>
      <c r="AF136">
        <v>3.6901000000000002</v>
      </c>
      <c r="AG136">
        <v>3.6842000000000001</v>
      </c>
      <c r="AH136">
        <v>3.6888000000000001</v>
      </c>
      <c r="AI136">
        <v>3.9230999999999998</v>
      </c>
      <c r="AJ136">
        <v>3.7970000000000002</v>
      </c>
      <c r="AK136">
        <v>3.5630999999999999</v>
      </c>
      <c r="AL136">
        <v>3.6435</v>
      </c>
      <c r="AM136">
        <v>4.4400000000000004</v>
      </c>
      <c r="AN136">
        <v>3.9588999999999999</v>
      </c>
      <c r="AO136">
        <v>3.8706</v>
      </c>
      <c r="AP136">
        <v>3.4681999999999999</v>
      </c>
      <c r="AQ136">
        <v>3.5284</v>
      </c>
      <c r="AR136">
        <v>3.5442999999999998</v>
      </c>
      <c r="AS136">
        <v>3.3451</v>
      </c>
      <c r="AT136">
        <v>3.4415</v>
      </c>
      <c r="AU136">
        <v>3.6230000000000002</v>
      </c>
      <c r="AV136">
        <v>3.5106999999999999</v>
      </c>
      <c r="AW136">
        <v>3.4832000000000001</v>
      </c>
      <c r="AX136">
        <v>3.5945</v>
      </c>
      <c r="AY136">
        <v>3.5819000000000001</v>
      </c>
      <c r="AZ136">
        <v>3.8589000000000002</v>
      </c>
      <c r="BA136">
        <v>3.8378000000000001</v>
      </c>
      <c r="BB136">
        <v>3.8043999999999998</v>
      </c>
      <c r="BC136">
        <v>3.8296999999999999</v>
      </c>
      <c r="BD136">
        <v>3.7608999999999999</v>
      </c>
      <c r="BE136">
        <v>3.8595999999999999</v>
      </c>
      <c r="BF136">
        <v>3.6682999999999999</v>
      </c>
      <c r="BG136">
        <v>4.0225999999999997</v>
      </c>
      <c r="BH136">
        <v>3.8874</v>
      </c>
      <c r="BI136">
        <v>3.7997999999999998</v>
      </c>
      <c r="BJ136">
        <v>3.8445</v>
      </c>
      <c r="BK136">
        <v>3.8222999999999998</v>
      </c>
      <c r="BL136">
        <v>4.3102</v>
      </c>
      <c r="BM136">
        <v>3.7088999999999999</v>
      </c>
      <c r="BN136">
        <v>3.6695000000000002</v>
      </c>
      <c r="BO136">
        <v>3.6884999999999999</v>
      </c>
      <c r="BP136">
        <v>3.7917999999999998</v>
      </c>
      <c r="BQ136">
        <v>3.5384000000000002</v>
      </c>
      <c r="BR136">
        <v>3.7130999999999998</v>
      </c>
      <c r="BS136">
        <v>3.8635999999999999</v>
      </c>
      <c r="BT136">
        <v>3.5009999999999999</v>
      </c>
      <c r="BU136">
        <v>3.4723000000000002</v>
      </c>
      <c r="BV136">
        <v>3.4964</v>
      </c>
      <c r="BW136">
        <v>3.4847000000000001</v>
      </c>
      <c r="BX136">
        <v>3.5007000000000001</v>
      </c>
      <c r="BY136">
        <v>3.4497</v>
      </c>
      <c r="BZ136" s="28">
        <v>4</v>
      </c>
      <c r="CA136" s="28">
        <v>4.0819999999999999</v>
      </c>
      <c r="CB136" s="28">
        <v>3.9685000000000001</v>
      </c>
      <c r="CD136">
        <v>3.4973999999999998</v>
      </c>
      <c r="CE136">
        <v>3.5859000000000001</v>
      </c>
      <c r="CF136">
        <v>3.5848</v>
      </c>
      <c r="CG136">
        <v>3.4767000000000001</v>
      </c>
      <c r="CH136">
        <v>3.5163000000000002</v>
      </c>
      <c r="CI136">
        <v>3.7153999999999998</v>
      </c>
      <c r="CJ136">
        <v>3.7178</v>
      </c>
      <c r="CK136">
        <v>3.5003000000000002</v>
      </c>
      <c r="CL136">
        <v>3.5935000000000001</v>
      </c>
      <c r="CM136">
        <v>3.5945</v>
      </c>
      <c r="CN136">
        <v>3.6551999999999998</v>
      </c>
      <c r="CO136">
        <v>3.4148999999999998</v>
      </c>
      <c r="CP136">
        <v>3.8693</v>
      </c>
      <c r="CQ136">
        <v>3.7496999999999998</v>
      </c>
      <c r="CR136">
        <v>3.6562000000000001</v>
      </c>
      <c r="CS136">
        <v>3.7766999999999999</v>
      </c>
      <c r="CT136">
        <v>3.8302999999999998</v>
      </c>
      <c r="CU136">
        <v>3.4754</v>
      </c>
      <c r="CV136">
        <v>3.7624</v>
      </c>
      <c r="CW136">
        <v>3.5158</v>
      </c>
      <c r="CX136">
        <v>3.4478</v>
      </c>
      <c r="CY136">
        <v>3.7797999999999998</v>
      </c>
      <c r="CZ136">
        <v>3.7446999999999999</v>
      </c>
      <c r="DA136">
        <v>3.7578999999999998</v>
      </c>
      <c r="DB136">
        <v>3.6871</v>
      </c>
      <c r="DC136">
        <v>3.6467999999999998</v>
      </c>
      <c r="DD136">
        <v>3.5346000000000002</v>
      </c>
      <c r="DE136">
        <v>3.5246</v>
      </c>
      <c r="DF136">
        <v>3.8258999999999999</v>
      </c>
      <c r="DG136">
        <v>3.6065999999999998</v>
      </c>
      <c r="DH136">
        <v>3.6907999999999999</v>
      </c>
      <c r="DI136">
        <v>3.6848000000000001</v>
      </c>
      <c r="DJ136">
        <v>3.6894</v>
      </c>
      <c r="DK136">
        <v>3.9237000000000002</v>
      </c>
      <c r="DL136">
        <v>3.8066</v>
      </c>
      <c r="DM136">
        <v>3.5629</v>
      </c>
      <c r="DN136">
        <v>3.6427999999999998</v>
      </c>
      <c r="DO136">
        <v>4.3376000000000001</v>
      </c>
      <c r="DP136">
        <v>3.9866000000000001</v>
      </c>
      <c r="DQ136">
        <v>3.8765999999999998</v>
      </c>
      <c r="DR136">
        <v>3.4676999999999998</v>
      </c>
      <c r="DS136">
        <v>3.5211000000000001</v>
      </c>
      <c r="DT136">
        <v>3.5337999999999998</v>
      </c>
      <c r="DU136">
        <v>3.4104000000000001</v>
      </c>
      <c r="DV136">
        <v>3.4420000000000002</v>
      </c>
      <c r="DW136">
        <v>3.6236999999999999</v>
      </c>
      <c r="DX136">
        <v>3.5127000000000002</v>
      </c>
      <c r="DY136">
        <v>3.4839000000000002</v>
      </c>
      <c r="DZ136">
        <v>3.5952000000000002</v>
      </c>
      <c r="EA136">
        <v>3.5825999999999998</v>
      </c>
      <c r="EB136">
        <v>3.8609</v>
      </c>
      <c r="EC136">
        <v>3.8388</v>
      </c>
      <c r="ED136">
        <v>3.8056000000000001</v>
      </c>
      <c r="EE136">
        <v>3.8306</v>
      </c>
      <c r="EF136">
        <v>3.7627000000000002</v>
      </c>
      <c r="EG136">
        <v>3.8601999999999999</v>
      </c>
      <c r="EH136">
        <v>3.6783000000000001</v>
      </c>
      <c r="EI136">
        <v>4.0129000000000001</v>
      </c>
      <c r="EJ136">
        <v>3.9262000000000001</v>
      </c>
      <c r="EK136">
        <v>3.7995999999999999</v>
      </c>
      <c r="EL136">
        <v>3.8445999999999998</v>
      </c>
      <c r="EM136">
        <v>3.8199000000000001</v>
      </c>
      <c r="EN136" s="3">
        <v>4.3108000000000004</v>
      </c>
      <c r="EO136">
        <v>3.7096</v>
      </c>
      <c r="EP136">
        <v>3.67</v>
      </c>
      <c r="EQ136">
        <v>3.6892</v>
      </c>
      <c r="ER136">
        <v>3.778</v>
      </c>
      <c r="ES136">
        <v>3.5366</v>
      </c>
      <c r="ET136">
        <v>3.7138</v>
      </c>
      <c r="EU136">
        <v>3.8639000000000001</v>
      </c>
      <c r="EV136">
        <v>3.5024999999999999</v>
      </c>
      <c r="EW136">
        <v>3.4758</v>
      </c>
      <c r="EX136">
        <v>3.4965999999999999</v>
      </c>
      <c r="EY136">
        <v>3.4851999999999999</v>
      </c>
      <c r="EZ136">
        <v>3.6943000000000001</v>
      </c>
      <c r="FA136">
        <v>3.4157000000000002</v>
      </c>
      <c r="FB136" s="29">
        <v>4.0006000000000004</v>
      </c>
      <c r="FC136" s="29">
        <v>4.0826000000000002</v>
      </c>
      <c r="FD136" s="29">
        <v>3.9691999999999998</v>
      </c>
      <c r="FF136">
        <f t="array" ref="FF136">(ABS(CD136)-ABS(B136))/MAX(ABS(B136),1)*100</f>
        <v>2.0018874939219861E-2</v>
      </c>
      <c r="FG136">
        <f t="array" ref="FG136">(ABS(CE136)-ABS(C136))/MAX(ABS(C136),1)*100</f>
        <v>1.9524712707802771E-2</v>
      </c>
      <c r="FH136">
        <f t="array" ref="FH136">(ABS(CF136)-ABS(D136))/MAX(ABS(D136),1)*100</f>
        <v>1.674013726912376E-2</v>
      </c>
      <c r="FI136">
        <f t="array" ref="FI136">(ABS(CG136)-ABS(E136))/MAX(ABS(E136),1)*100</f>
        <v>1.7260723224301194E-2</v>
      </c>
      <c r="FJ136">
        <f t="array" ref="FJ136">(ABS(CH136)-ABS(F136))/MAX(ABS(F136),1)*100</f>
        <v>1.7066302585555596E-2</v>
      </c>
      <c r="FK136">
        <f t="array" ref="FK136">(ABS(CI136)-ABS(G136))/MAX(ABS(G136),1)*100</f>
        <v>1.8844052009575493E-2</v>
      </c>
      <c r="FL136">
        <f t="array" ref="FL136">(ABS(CJ136)-ABS(H136))/MAX(ABS(H136),1)*100</f>
        <v>1.6141181534486546E-2</v>
      </c>
      <c r="FM136">
        <f t="array" ref="FM136">(ABS(CK136)-ABS(I136))/MAX(ABS(I136),1)*100</f>
        <v>-1.7138450112826241E-2</v>
      </c>
      <c r="FN136">
        <f t="array" ref="FN136">(ABS(CL136)-ABS(J136))/MAX(ABS(J136),1)*100</f>
        <v>-5.5652948214925555E-3</v>
      </c>
      <c r="FO136">
        <f t="array" ref="FO136">(ABS(CM136)-ABS(K136))/MAX(ABS(K136),1)*100</f>
        <v>8.3467809248285868E-3</v>
      </c>
      <c r="FP136">
        <f t="array" ref="FP136">(ABS(CN136)-ABS(L136))/MAX(ABS(L136),1)*100</f>
        <v>3.2840722495891296E-2</v>
      </c>
      <c r="FQ136">
        <f t="array" ref="FQ136">(ABS(CO136)-ABS(M136))/MAX(ABS(M136),1)*100</f>
        <v>-0.13160203544481985</v>
      </c>
      <c r="FR136">
        <f t="array" ref="FR136">(ABS(CP136)-ABS(N136))/MAX(ABS(N136),1)*100</f>
        <v>5.4302854778650982E-2</v>
      </c>
      <c r="FS136">
        <f t="array" ref="FS136">(ABS(CQ136)-ABS(O136))/MAX(ABS(O136),1)*100</f>
        <v>-0.11188364101334562</v>
      </c>
      <c r="FT136">
        <f t="array" ref="FT136">(ABS(CR136)-ABS(P136))/MAX(ABS(P136),1)*100</f>
        <v>1.641317430790934E-2</v>
      </c>
      <c r="FU136">
        <f t="array" ref="FU136">(ABS(CS136)-ABS(Q136))/MAX(ABS(Q136),1)*100</f>
        <v>4.5033112582782378E-2</v>
      </c>
      <c r="FV136">
        <f t="array" ref="FV136">(ABS(CT136)-ABS(R136))/MAX(ABS(R136),1)*100</f>
        <v>2.3502376351378251E-2</v>
      </c>
      <c r="FW136">
        <f t="array" ref="FW136">(ABS(CU136)-ABS(S136))/MAX(ABS(S136),1)*100</f>
        <v>0.10080935510814933</v>
      </c>
      <c r="FX136">
        <f t="array" ref="FX136">(ABS(CV136)-ABS(T136))/MAX(ABS(T136),1)*100</f>
        <v>4.520435025394301E-2</v>
      </c>
      <c r="FY136">
        <f t="array" ref="FY136">(ABS(CW136)-ABS(U136))/MAX(ABS(U136),1)*100</f>
        <v>2.5605280377823635E-2</v>
      </c>
      <c r="FZ136">
        <f t="array" ref="FZ136">(ABS(CX136)-ABS(V136))/MAX(ABS(V136),1)*100</f>
        <v>-0.62831450311274561</v>
      </c>
      <c r="GA136">
        <f t="array" ref="GA136">(ABS(CY136)-ABS(W136))/MAX(ABS(W136),1)*100</f>
        <v>2.645712622688757E-3</v>
      </c>
      <c r="GB136">
        <f t="array" ref="GB136">(ABS(CZ136)-ABS(X136))/MAX(ABS(X136),1)*100</f>
        <v>2.1368092096474584E-2</v>
      </c>
      <c r="GC136">
        <f t="array" ref="GC136">(ABS(DA136)-ABS(Y136))/MAX(ABS(Y136),1)*100</f>
        <v>1.8630895347591315E-2</v>
      </c>
      <c r="GD136">
        <f t="array" ref="GD136">(ABS(DB136)-ABS(Z136))/MAX(ABS(Z136),1)*100</f>
        <v>0.75144824570990976</v>
      </c>
      <c r="GE136">
        <f t="array" ref="GE136">(ABS(DC136)-ABS(AA136))/MAX(ABS(AA136),1)*100</f>
        <v>3.2916392363393346E-2</v>
      </c>
      <c r="GF136">
        <f t="array" ref="GF136">(ABS(DD136)-ABS(AB136))/MAX(ABS(AB136),1)*100</f>
        <v>-1.4143871460488329E-2</v>
      </c>
      <c r="GG136">
        <f t="array" ref="GG136">(ABS(DE136)-ABS(AC136))/MAX(ABS(AC136),1)*100</f>
        <v>-2.8371208897270983E-3</v>
      </c>
      <c r="GH136">
        <f t="array" ref="GH136">(ABS(DF136)-ABS(AD136))/MAX(ABS(AD136),1)*100</f>
        <v>2.3529411764697486E-2</v>
      </c>
      <c r="GI136">
        <f t="array" ref="GI136">(ABS(DG136)-ABS(AE136))/MAX(ABS(AE136),1)*100</f>
        <v>0</v>
      </c>
      <c r="GJ136">
        <f t="array" ref="GJ136">(ABS(DH136)-ABS(AF136))/MAX(ABS(AF136),1)*100</f>
        <v>1.8969675618538816E-2</v>
      </c>
      <c r="GK136">
        <f t="array" ref="GK136">(ABS(DI136)-ABS(AG136))/MAX(ABS(AG136),1)*100</f>
        <v>1.6285760816457679E-2</v>
      </c>
      <c r="GL136">
        <f t="array" ref="GL136">(ABS(DJ136)-ABS(AH136))/MAX(ABS(AH136),1)*100</f>
        <v>1.62654521795688E-2</v>
      </c>
      <c r="GM136">
        <f t="array" ref="GM136">(ABS(DK136)-ABS(AI136))/MAX(ABS(AI136),1)*100</f>
        <v>1.5294027682199741E-2</v>
      </c>
      <c r="GN136">
        <f t="array" ref="GN136">(ABS(DL136)-ABS(AJ136))/MAX(ABS(AJ136),1)*100</f>
        <v>0.25283118251250541</v>
      </c>
      <c r="GO136">
        <f t="array" ref="GO136">(ABS(DM136)-ABS(AK136))/MAX(ABS(AK136),1)*100</f>
        <v>-5.6130897252386399E-3</v>
      </c>
      <c r="GP136">
        <f t="array" ref="GP136">(ABS(DN136)-ABS(AL136))/MAX(ABS(AL136),1)*100</f>
        <v>-1.9212295869360366E-2</v>
      </c>
      <c r="GQ136">
        <f t="array" ref="GQ136">(ABS(DO136)-ABS(AM136))/MAX(ABS(AM136),1)*100</f>
        <v>-2.3063063063063121</v>
      </c>
      <c r="GR136">
        <f t="array" ref="GR136">(ABS(DP136)-ABS(AN136))/MAX(ABS(AN136),1)*100</f>
        <v>0.6996893076359666</v>
      </c>
      <c r="GS136">
        <f t="array" ref="GS136">(ABS(DQ136)-ABS(AO136))/MAX(ABS(AO136),1)*100</f>
        <v>0.15501472639900229</v>
      </c>
      <c r="GT136">
        <f t="array" ref="GT136">(ABS(DR136)-ABS(AP136))/MAX(ABS(AP136),1)*100</f>
        <v>-1.4416700305638861E-2</v>
      </c>
      <c r="GU136">
        <f t="array" ref="GU136">(ABS(DS136)-ABS(AQ136))/MAX(ABS(AQ136),1)*100</f>
        <v>-0.20689264255752926</v>
      </c>
      <c r="GV136">
        <f t="array" ref="GV136">(ABS(DT136)-ABS(AR136))/MAX(ABS(AR136),1)*100</f>
        <v>-0.29625031741105307</v>
      </c>
      <c r="GW136">
        <f t="array" ref="GW136">(ABS(DU136)-ABS(AS136))/MAX(ABS(AS136),1)*100</f>
        <v>1.9521090550357278</v>
      </c>
      <c r="GX136">
        <f t="array" ref="GX136">(ABS(DV136)-ABS(AT136))/MAX(ABS(AT136),1)*100</f>
        <v>1.4528548597999912E-2</v>
      </c>
      <c r="GY136">
        <f t="array" ref="GY136">(ABS(DW136)-ABS(AU136))/MAX(ABS(AU136),1)*100</f>
        <v>1.932100469223574E-2</v>
      </c>
      <c r="GZ136">
        <f t="array" ref="GZ136">(ABS(DX136)-ABS(AV136))/MAX(ABS(AV136),1)*100</f>
        <v>5.6968695701718287E-2</v>
      </c>
      <c r="HA136">
        <f t="array" ref="HA136">(ABS(DY136)-ABS(AW136))/MAX(ABS(AW136),1)*100</f>
        <v>2.0096463022512199E-2</v>
      </c>
      <c r="HB136">
        <f t="array" ref="HB136">(ABS(DZ136)-ABS(AX136))/MAX(ABS(AX136),1)*100</f>
        <v>1.9474196689390596E-2</v>
      </c>
      <c r="HC136">
        <f t="array" ref="HC136">(ABS(EA136)-ABS(AY136))/MAX(ABS(AY136),1)*100</f>
        <v>1.9542700801242381E-2</v>
      </c>
      <c r="HD136">
        <f t="array" ref="HD136">(ABS(EB136)-ABS(AZ136))/MAX(ABS(AZ136),1)*100</f>
        <v>5.1828241208628868E-2</v>
      </c>
      <c r="HE136">
        <f t="array" ref="HE136">(ABS(EC136)-ABS(BA136))/MAX(ABS(BA136),1)*100</f>
        <v>2.6056594924172439E-2</v>
      </c>
      <c r="HF136">
        <f t="array" ref="HF136">(ABS(ED136)-ABS(BB136))/MAX(ABS(BB136),1)*100</f>
        <v>3.1542424561042788E-2</v>
      </c>
      <c r="HG136">
        <f t="array" ref="HG136">(ABS(EE136)-ABS(BC136))/MAX(ABS(BC136),1)*100</f>
        <v>2.3500535289973704E-2</v>
      </c>
      <c r="HH136">
        <f t="array" ref="HH136">(ABS(EF136)-ABS(BD136))/MAX(ABS(BD136),1)*100</f>
        <v>4.7860884362792039E-2</v>
      </c>
      <c r="HI136">
        <f t="array" ref="HI136">(ABS(EG136)-ABS(BE136))/MAX(ABS(BE136),1)*100</f>
        <v>1.5545652399210644E-2</v>
      </c>
      <c r="HJ136">
        <f t="array" ref="HJ136">(ABS(EH136)-ABS(BF136))/MAX(ABS(BF136),1)*100</f>
        <v>0.27260583921708231</v>
      </c>
      <c r="HK136">
        <f t="array" ref="HK136">(ABS(EI136)-ABS(BG136))/MAX(ABS(BG136),1)*100</f>
        <v>-0.24113757271415501</v>
      </c>
      <c r="HL136">
        <f t="array" ref="HL136">(ABS(EJ136)-ABS(BH136))/MAX(ABS(BH136),1)*100</f>
        <v>0.9980964140556714</v>
      </c>
      <c r="HM136">
        <f t="array" ref="HM136">(ABS(EK136)-ABS(BI136))/MAX(ABS(BI136),1)*100</f>
        <v>-5.2634349176266639E-3</v>
      </c>
      <c r="HN136">
        <f t="array" ref="HN136">(ABS(EL136)-ABS(BJ136))/MAX(ABS(BJ136),1)*100</f>
        <v>2.601118480940745E-3</v>
      </c>
      <c r="HO136">
        <f t="array" ref="HO136">(ABS(EM136)-ABS(BK136))/MAX(ABS(BK136),1)*100</f>
        <v>-6.2789419982725997E-2</v>
      </c>
      <c r="HP136">
        <f t="array" ref="HP136">(ABS(EN136)-ABS(BL136))/MAX(ABS(BL136),1)*100</f>
        <v>1.3920467727724421E-2</v>
      </c>
      <c r="HQ136">
        <f t="array" ref="HQ136">(ABS(EO136)-ABS(BM136))/MAX(ABS(BM136),1)*100</f>
        <v>1.8873520450811428E-2</v>
      </c>
      <c r="HR136">
        <f t="array" ref="HR136">(ABS(EP136)-ABS(BN136))/MAX(ABS(BN136),1)*100</f>
        <v>1.3625834582360618E-2</v>
      </c>
      <c r="HS136">
        <f t="array" ref="HS136">(ABS(EQ136)-ABS(BO136))/MAX(ABS(BO136),1)*100</f>
        <v>1.8977904297143688E-2</v>
      </c>
      <c r="HT136">
        <f t="array" ref="HT136">(ABS(ER136)-ABS(BP136))/MAX(ABS(BP136),1)*100</f>
        <v>-0.36394324595178579</v>
      </c>
      <c r="HU136">
        <f t="array" ref="HU136">(ABS(ES136)-ABS(BQ136))/MAX(ABS(BQ136),1)*100</f>
        <v>-5.0870449920875138E-2</v>
      </c>
      <c r="HV136">
        <f t="array" ref="HV136">(ABS(ET136)-ABS(BR136))/MAX(ABS(BR136),1)*100</f>
        <v>1.8852172039539601E-2</v>
      </c>
      <c r="HW136">
        <f t="array" ref="HW136">(ABS(EU136)-ABS(BS136))/MAX(ABS(BS136),1)*100</f>
        <v>7.7647789626304224E-3</v>
      </c>
      <c r="HX136">
        <f t="array" ref="HX136">(ABS(EV136)-ABS(BT136))/MAX(ABS(BT136),1)*100</f>
        <v>4.2844901456728271E-2</v>
      </c>
      <c r="HY136">
        <f t="array" ref="HY136">(ABS(EW136)-ABS(BU136))/MAX(ABS(BU136),1)*100</f>
        <v>0.10079774213057155</v>
      </c>
      <c r="HZ136">
        <f t="array" ref="HZ136">(ABS(EX136)-ABS(BV136))/MAX(ABS(BV136),1)*100</f>
        <v>5.7201693170111541E-3</v>
      </c>
      <c r="IA136">
        <f t="array" ref="IA136">(ABS(EY136)-ABS(BW136))/MAX(ABS(BW136),1)*100</f>
        <v>1.4348437455153181E-2</v>
      </c>
      <c r="IB136">
        <f t="array" ref="IB136">(ABS(EZ136)-ABS(BX136))/MAX(ABS(BX136),1)*100</f>
        <v>5.5303225069271855</v>
      </c>
      <c r="IC136">
        <f t="array" ref="IC136">(ABS(FA136)-ABS(BY136))/MAX(ABS(BY136),1)*100</f>
        <v>-0.98559295011159831</v>
      </c>
      <c r="ID136" s="29">
        <f t="array" ref="ID136">(ABS(FB136)-ABS(BZ136))/MAX(ABS(BZ136),1)*100</f>
        <v>1.500000000000945E-2</v>
      </c>
      <c r="IE136" s="29">
        <f t="array" ref="IE136">(ABS(FC136)-ABS(CA136))/MAX(ABS(CA136),1)*100</f>
        <v>1.4698677119068547E-2</v>
      </c>
      <c r="IF136" s="29">
        <f t="array" ref="IF136">(ABS(FD136)-ABS(CB136))/MAX(ABS(CB136),1)*100</f>
        <v>1.7638906387796416E-2</v>
      </c>
    </row>
    <row r="137" spans="1:240" x14ac:dyDescent="0.25">
      <c r="A137" t="s">
        <v>117</v>
      </c>
      <c r="B137">
        <v>1.6957</v>
      </c>
      <c r="C137">
        <v>1.8240000000000001</v>
      </c>
      <c r="D137">
        <v>1.8222</v>
      </c>
      <c r="E137">
        <v>1.7667999999999999</v>
      </c>
      <c r="F137">
        <v>1.8426</v>
      </c>
      <c r="G137">
        <v>1.9943</v>
      </c>
      <c r="H137">
        <v>2.0303</v>
      </c>
      <c r="I137">
        <v>1.7794000000000001</v>
      </c>
      <c r="J137">
        <v>1.8709</v>
      </c>
      <c r="K137">
        <v>1.8737999999999999</v>
      </c>
      <c r="L137">
        <v>2.0767000000000002</v>
      </c>
      <c r="M137">
        <v>1.7983</v>
      </c>
      <c r="N137">
        <v>2.1840000000000002</v>
      </c>
      <c r="O137">
        <v>2.0758000000000001</v>
      </c>
      <c r="P137">
        <v>1.956</v>
      </c>
      <c r="Q137">
        <v>2.0331999999999999</v>
      </c>
      <c r="R137">
        <v>2.0802</v>
      </c>
      <c r="S137">
        <v>1.8452999999999999</v>
      </c>
      <c r="T137">
        <v>2.0966999999999998</v>
      </c>
      <c r="U137">
        <v>1.8399000000000001</v>
      </c>
      <c r="V137">
        <v>1.7989999999999999</v>
      </c>
      <c r="W137">
        <v>2.0716999999999999</v>
      </c>
      <c r="X137">
        <v>1.9814000000000001</v>
      </c>
      <c r="Y137">
        <v>2.0106999999999999</v>
      </c>
      <c r="Z137">
        <v>2.0956999999999999</v>
      </c>
      <c r="AA137">
        <v>1.7573000000000001</v>
      </c>
      <c r="AB137">
        <v>1.7995000000000001</v>
      </c>
      <c r="AC137">
        <v>1.7919</v>
      </c>
      <c r="AD137">
        <v>1.9907999999999999</v>
      </c>
      <c r="AE137">
        <v>1.8722000000000001</v>
      </c>
      <c r="AF137">
        <v>1.9728000000000001</v>
      </c>
      <c r="AG137">
        <v>1.968</v>
      </c>
      <c r="AH137">
        <v>1.9730000000000001</v>
      </c>
      <c r="AI137">
        <v>2.2067000000000001</v>
      </c>
      <c r="AJ137">
        <v>2.0903999999999998</v>
      </c>
      <c r="AK137">
        <v>1.8478000000000001</v>
      </c>
      <c r="AL137">
        <v>1.9604999999999999</v>
      </c>
      <c r="AM137">
        <v>2.5093000000000001</v>
      </c>
      <c r="AN137">
        <v>2.1964999999999999</v>
      </c>
      <c r="AO137">
        <v>2.1674000000000002</v>
      </c>
      <c r="AP137">
        <v>1.7541</v>
      </c>
      <c r="AQ137">
        <v>1.8645</v>
      </c>
      <c r="AR137">
        <v>1.8335999999999999</v>
      </c>
      <c r="AS137">
        <v>1.8665</v>
      </c>
      <c r="AT137">
        <v>1.7372000000000001</v>
      </c>
      <c r="AU137">
        <v>1.8503000000000001</v>
      </c>
      <c r="AV137">
        <v>1.8461000000000001</v>
      </c>
      <c r="AW137">
        <v>1.7725</v>
      </c>
      <c r="AX137">
        <v>1.8382000000000001</v>
      </c>
      <c r="AY137">
        <v>1.8159000000000001</v>
      </c>
      <c r="AZ137">
        <v>2.1396000000000002</v>
      </c>
      <c r="BA137">
        <v>2.1032999999999999</v>
      </c>
      <c r="BB137">
        <v>2.0615000000000001</v>
      </c>
      <c r="BC137">
        <v>2.08</v>
      </c>
      <c r="BD137">
        <v>2.0964</v>
      </c>
      <c r="BE137">
        <v>2.1496</v>
      </c>
      <c r="BF137">
        <v>2.0636000000000001</v>
      </c>
      <c r="BG137">
        <v>2.2685</v>
      </c>
      <c r="BH137">
        <v>2.1981000000000002</v>
      </c>
      <c r="BI137">
        <v>2.12</v>
      </c>
      <c r="BJ137">
        <v>2.1236999999999999</v>
      </c>
      <c r="BK137">
        <v>2.0649999999999999</v>
      </c>
      <c r="BL137">
        <v>2.6726999999999999</v>
      </c>
      <c r="BM137">
        <v>1.9919</v>
      </c>
      <c r="BN137">
        <v>1.9717</v>
      </c>
      <c r="BO137">
        <v>1.9797</v>
      </c>
      <c r="BP137">
        <v>2.1172</v>
      </c>
      <c r="BQ137">
        <v>1.8966000000000001</v>
      </c>
      <c r="BR137">
        <v>2.0495999999999999</v>
      </c>
      <c r="BS137">
        <v>2.1956000000000002</v>
      </c>
      <c r="BT137">
        <v>1.7909999999999999</v>
      </c>
      <c r="BU137">
        <v>1.845</v>
      </c>
      <c r="BV137">
        <v>1.8211999999999999</v>
      </c>
      <c r="BW137">
        <v>1.7342</v>
      </c>
      <c r="BX137">
        <v>1.7415</v>
      </c>
      <c r="BY137">
        <v>1.8361000000000001</v>
      </c>
      <c r="BZ137" s="28">
        <v>2.2736000000000001</v>
      </c>
      <c r="CA137" s="28">
        <v>2.3908999999999998</v>
      </c>
      <c r="CB137" s="28">
        <v>2.2399</v>
      </c>
      <c r="CD137">
        <v>1.6961999999999999</v>
      </c>
      <c r="CE137">
        <v>1.8240000000000001</v>
      </c>
      <c r="CF137">
        <v>1.8221000000000001</v>
      </c>
      <c r="CG137">
        <v>1.766</v>
      </c>
      <c r="CH137">
        <v>1.8425</v>
      </c>
      <c r="CI137">
        <v>1.994</v>
      </c>
      <c r="CJ137">
        <v>2.0306000000000002</v>
      </c>
      <c r="CK137">
        <v>1.7783</v>
      </c>
      <c r="CL137">
        <v>1.8701000000000001</v>
      </c>
      <c r="CM137">
        <v>1.8753</v>
      </c>
      <c r="CN137">
        <v>2.0895000000000001</v>
      </c>
      <c r="CO137">
        <v>1.8211999999999999</v>
      </c>
      <c r="CP137">
        <v>2.1821000000000002</v>
      </c>
      <c r="CQ137">
        <v>2.0752000000000002</v>
      </c>
      <c r="CR137">
        <v>1.9557</v>
      </c>
      <c r="CS137">
        <v>2.0339</v>
      </c>
      <c r="CT137">
        <v>2.0802</v>
      </c>
      <c r="CU137">
        <v>1.8452999999999999</v>
      </c>
      <c r="CV137">
        <v>2.1000999999999999</v>
      </c>
      <c r="CW137">
        <v>1.8378000000000001</v>
      </c>
      <c r="CX137">
        <v>1.81</v>
      </c>
      <c r="CY137">
        <v>2.0739000000000001</v>
      </c>
      <c r="CZ137">
        <v>1.9806999999999999</v>
      </c>
      <c r="DA137">
        <v>2.0101</v>
      </c>
      <c r="DB137">
        <v>2.1017999999999999</v>
      </c>
      <c r="DC137">
        <v>1.7578</v>
      </c>
      <c r="DD137">
        <v>1.7994000000000001</v>
      </c>
      <c r="DE137">
        <v>1.7923</v>
      </c>
      <c r="DF137">
        <v>1.9923999999999999</v>
      </c>
      <c r="DG137">
        <v>1.8727</v>
      </c>
      <c r="DH137">
        <v>1.9736</v>
      </c>
      <c r="DI137">
        <v>1.9681</v>
      </c>
      <c r="DJ137">
        <v>1.9722</v>
      </c>
      <c r="DK137">
        <v>2.2069999999999999</v>
      </c>
      <c r="DL137">
        <v>2.0981999999999998</v>
      </c>
      <c r="DM137">
        <v>1.8482000000000001</v>
      </c>
      <c r="DN137">
        <v>1.9579</v>
      </c>
      <c r="DO137">
        <v>2.4897</v>
      </c>
      <c r="DP137">
        <v>2.1924999999999999</v>
      </c>
      <c r="DQ137">
        <v>2.1575000000000002</v>
      </c>
      <c r="DR137">
        <v>1.7542</v>
      </c>
      <c r="DS137">
        <v>1.8584000000000001</v>
      </c>
      <c r="DT137">
        <v>1.8472999999999999</v>
      </c>
      <c r="DU137">
        <v>1.8926000000000001</v>
      </c>
      <c r="DV137">
        <v>1.736</v>
      </c>
      <c r="DW137">
        <v>1.851</v>
      </c>
      <c r="DX137">
        <v>1.8460000000000001</v>
      </c>
      <c r="DY137">
        <v>1.7728999999999999</v>
      </c>
      <c r="DZ137">
        <v>1.8381000000000001</v>
      </c>
      <c r="EA137">
        <v>1.8158000000000001</v>
      </c>
      <c r="EB137">
        <v>2.1375000000000002</v>
      </c>
      <c r="EC137">
        <v>2.1044</v>
      </c>
      <c r="ED137">
        <v>2.0613999999999999</v>
      </c>
      <c r="EE137">
        <v>2.08</v>
      </c>
      <c r="EF137">
        <v>2.0998000000000001</v>
      </c>
      <c r="EG137">
        <v>2.1501000000000001</v>
      </c>
      <c r="EH137">
        <v>2.0670999999999999</v>
      </c>
      <c r="EI137">
        <v>2.2664</v>
      </c>
      <c r="EJ137">
        <v>2.2126999999999999</v>
      </c>
      <c r="EK137">
        <v>2.1198000000000001</v>
      </c>
      <c r="EL137">
        <v>2.1251000000000002</v>
      </c>
      <c r="EM137">
        <v>2.0611000000000002</v>
      </c>
      <c r="EN137" s="3">
        <v>2.6755</v>
      </c>
      <c r="EO137">
        <v>1.9915</v>
      </c>
      <c r="EP137">
        <v>1.9715</v>
      </c>
      <c r="EQ137">
        <v>1.9787999999999999</v>
      </c>
      <c r="ER137">
        <v>2.1269999999999998</v>
      </c>
      <c r="ES137">
        <v>1.8985000000000001</v>
      </c>
      <c r="ET137">
        <v>2.0506000000000002</v>
      </c>
      <c r="EU137">
        <v>2.1962000000000002</v>
      </c>
      <c r="EV137">
        <v>1.8047</v>
      </c>
      <c r="EW137">
        <v>1.845</v>
      </c>
      <c r="EX137">
        <v>1.8205</v>
      </c>
      <c r="EY137">
        <v>1.7334000000000001</v>
      </c>
      <c r="EZ137">
        <v>1.8789</v>
      </c>
      <c r="FA137">
        <v>1.8371999999999999</v>
      </c>
      <c r="FB137" s="29">
        <v>2.2743000000000002</v>
      </c>
      <c r="FC137" s="29">
        <v>2.3921999999999999</v>
      </c>
      <c r="FD137" s="29">
        <v>2.2404999999999999</v>
      </c>
      <c r="FF137">
        <f t="array" ref="FF137">(ABS(CD137)-ABS(B137))/MAX(ABS(B137),1)*100</f>
        <v>2.948634782095565E-2</v>
      </c>
      <c r="FG137">
        <f t="array" ref="FG137">(ABS(CE137)-ABS(C137))/MAX(ABS(C137),1)*100</f>
        <v>0</v>
      </c>
      <c r="FH137">
        <f t="array" ref="FH137">(ABS(CF137)-ABS(D137))/MAX(ABS(D137),1)*100</f>
        <v>-5.4878718033140698E-3</v>
      </c>
      <c r="FI137">
        <f t="array" ref="FI137">(ABS(CG137)-ABS(E137))/MAX(ABS(E137),1)*100</f>
        <v>-4.5279601539501467E-2</v>
      </c>
      <c r="FJ137">
        <f t="array" ref="FJ137">(ABS(CH137)-ABS(F137))/MAX(ABS(F137),1)*100</f>
        <v>-5.4271138608482025E-3</v>
      </c>
      <c r="FK137">
        <f t="array" ref="FK137">(ABS(CI137)-ABS(G137))/MAX(ABS(G137),1)*100</f>
        <v>-1.5042872185727673E-2</v>
      </c>
      <c r="FL137">
        <f t="array" ref="FL137">(ABS(CJ137)-ABS(H137))/MAX(ABS(H137),1)*100</f>
        <v>1.4776141456936858E-2</v>
      </c>
      <c r="FM137">
        <f t="array" ref="FM137">(ABS(CK137)-ABS(I137))/MAX(ABS(I137),1)*100</f>
        <v>-6.1818590536141443E-2</v>
      </c>
      <c r="FN137">
        <f t="array" ref="FN137">(ABS(CL137)-ABS(J137))/MAX(ABS(J137),1)*100</f>
        <v>-4.2760168902662453E-2</v>
      </c>
      <c r="FO137">
        <f t="array" ref="FO137">(ABS(CM137)-ABS(K137))/MAX(ABS(K137),1)*100</f>
        <v>8.0051232788987986E-2</v>
      </c>
      <c r="FP137">
        <f t="array" ref="FP137">(ABS(CN137)-ABS(L137))/MAX(ABS(L137),1)*100</f>
        <v>0.61636249819424671</v>
      </c>
      <c r="FQ137">
        <f t="array" ref="FQ137">(ABS(CO137)-ABS(M137))/MAX(ABS(M137),1)*100</f>
        <v>1.2734249012956638</v>
      </c>
      <c r="FR137">
        <f t="array" ref="FR137">(ABS(CP137)-ABS(N137))/MAX(ABS(N137),1)*100</f>
        <v>-8.6996336996337575E-2</v>
      </c>
      <c r="FS137">
        <f t="array" ref="FS137">(ABS(CQ137)-ABS(O137))/MAX(ABS(O137),1)*100</f>
        <v>-2.8904518739759796E-2</v>
      </c>
      <c r="FT137">
        <f t="array" ref="FT137">(ABS(CR137)-ABS(P137))/MAX(ABS(P137),1)*100</f>
        <v>-1.5337423312881748E-2</v>
      </c>
      <c r="FU137">
        <f t="array" ref="FU137">(ABS(CS137)-ABS(Q137))/MAX(ABS(Q137),1)*100</f>
        <v>3.4428487113916245E-2</v>
      </c>
      <c r="FV137">
        <f t="array" ref="FV137">(ABS(CT137)-ABS(R137))/MAX(ABS(R137),1)*100</f>
        <v>0</v>
      </c>
      <c r="FW137">
        <f t="array" ref="FW137">(ABS(CU137)-ABS(S137))/MAX(ABS(S137),1)*100</f>
        <v>0</v>
      </c>
      <c r="FX137">
        <f t="array" ref="FX137">(ABS(CV137)-ABS(T137))/MAX(ABS(T137),1)*100</f>
        <v>0.16215958410836409</v>
      </c>
      <c r="FY137">
        <f t="array" ref="FY137">(ABS(CW137)-ABS(U137))/MAX(ABS(U137),1)*100</f>
        <v>-0.11413663786075279</v>
      </c>
      <c r="FZ137">
        <f t="array" ref="FZ137">(ABS(CX137)-ABS(V137))/MAX(ABS(V137),1)*100</f>
        <v>0.6114508060033419</v>
      </c>
      <c r="GA137">
        <f t="array" ref="GA137">(ABS(CY137)-ABS(W137))/MAX(ABS(W137),1)*100</f>
        <v>0.10619298160931612</v>
      </c>
      <c r="GB137">
        <f t="array" ref="GB137">(ABS(CZ137)-ABS(X137))/MAX(ABS(X137),1)*100</f>
        <v>-3.5328555566778282E-2</v>
      </c>
      <c r="GC137">
        <f t="array" ref="GC137">(ABS(DA137)-ABS(Y137))/MAX(ABS(Y137),1)*100</f>
        <v>-2.9840354105532103E-2</v>
      </c>
      <c r="GD137">
        <f t="array" ref="GD137">(ABS(DB137)-ABS(Z137))/MAX(ABS(Z137),1)*100</f>
        <v>0.29107219544782148</v>
      </c>
      <c r="GE137">
        <f t="array" ref="GE137">(ABS(DC137)-ABS(AA137))/MAX(ABS(AA137),1)*100</f>
        <v>2.8452739998858757E-2</v>
      </c>
      <c r="GF137">
        <f t="array" ref="GF137">(ABS(DD137)-ABS(AB137))/MAX(ABS(AB137),1)*100</f>
        <v>-5.557099194220004E-3</v>
      </c>
      <c r="GG137">
        <f t="array" ref="GG137">(ABS(DE137)-ABS(AC137))/MAX(ABS(AC137),1)*100</f>
        <v>2.2322674256373454E-2</v>
      </c>
      <c r="GH137">
        <f t="array" ref="GH137">(ABS(DF137)-ABS(AD137))/MAX(ABS(AD137),1)*100</f>
        <v>8.0369700622867482E-2</v>
      </c>
      <c r="GI137">
        <f t="array" ref="GI137">(ABS(DG137)-ABS(AE137))/MAX(ABS(AE137),1)*100</f>
        <v>2.6706548445675937E-2</v>
      </c>
      <c r="GJ137">
        <f t="array" ref="GJ137">(ABS(DH137)-ABS(AF137))/MAX(ABS(AF137),1)*100</f>
        <v>4.0551500405510539E-2</v>
      </c>
      <c r="GK137">
        <f t="array" ref="GK137">(ABS(DI137)-ABS(AG137))/MAX(ABS(AG137),1)*100</f>
        <v>5.0813008130075705E-3</v>
      </c>
      <c r="GL137">
        <f t="array" ref="GL137">(ABS(DJ137)-ABS(AH137))/MAX(ABS(AH137),1)*100</f>
        <v>-4.054738976179087E-2</v>
      </c>
      <c r="GM137">
        <f t="array" ref="GM137">(ABS(DK137)-ABS(AI137))/MAX(ABS(AI137),1)*100</f>
        <v>1.3594960801184797E-2</v>
      </c>
      <c r="GN137">
        <f t="array" ref="GN137">(ABS(DL137)-ABS(AJ137))/MAX(ABS(AJ137),1)*100</f>
        <v>0.37313432835821037</v>
      </c>
      <c r="GO137">
        <f t="array" ref="GO137">(ABS(DM137)-ABS(AK137))/MAX(ABS(AK137),1)*100</f>
        <v>2.164736443337785E-2</v>
      </c>
      <c r="GP137">
        <f t="array" ref="GP137">(ABS(DN137)-ABS(AL137))/MAX(ABS(AL137),1)*100</f>
        <v>-0.13261922978831603</v>
      </c>
      <c r="GQ137">
        <f t="array" ref="GQ137">(ABS(DO137)-ABS(AM137))/MAX(ABS(AM137),1)*100</f>
        <v>-0.78109432909576626</v>
      </c>
      <c r="GR137">
        <f t="array" ref="GR137">(ABS(DP137)-ABS(AN137))/MAX(ABS(AN137),1)*100</f>
        <v>-0.18210789893011625</v>
      </c>
      <c r="GS137">
        <f t="array" ref="GS137">(ABS(DQ137)-ABS(AO137))/MAX(ABS(AO137),1)*100</f>
        <v>-0.4567684783611709</v>
      </c>
      <c r="GT137">
        <f t="array" ref="GT137">(ABS(DR137)-ABS(AP137))/MAX(ABS(AP137),1)*100</f>
        <v>5.7009292514673612E-3</v>
      </c>
      <c r="GU137">
        <f t="array" ref="GU137">(ABS(DS137)-ABS(AQ137))/MAX(ABS(AQ137),1)*100</f>
        <v>-0.32716545990882245</v>
      </c>
      <c r="GV137">
        <f t="array" ref="GV137">(ABS(DT137)-ABS(AR137))/MAX(ABS(AR137),1)*100</f>
        <v>0.74716404886562204</v>
      </c>
      <c r="GW137">
        <f t="array" ref="GW137">(ABS(DU137)-ABS(AS137))/MAX(ABS(AS137),1)*100</f>
        <v>1.3983391374229848</v>
      </c>
      <c r="GX137">
        <f t="array" ref="GX137">(ABS(DV137)-ABS(AT137))/MAX(ABS(AT137),1)*100</f>
        <v>-6.9076675109376567E-2</v>
      </c>
      <c r="GY137">
        <f t="array" ref="GY137">(ABS(DW137)-ABS(AU137))/MAX(ABS(AU137),1)*100</f>
        <v>3.7831702967082249E-2</v>
      </c>
      <c r="GZ137">
        <f t="array" ref="GZ137">(ABS(DX137)-ABS(AV137))/MAX(ABS(AV137),1)*100</f>
        <v>-5.4168246573852432E-3</v>
      </c>
      <c r="HA137">
        <f t="array" ref="HA137">(ABS(DY137)-ABS(AW137))/MAX(ABS(AW137),1)*100</f>
        <v>2.2566995768685809E-2</v>
      </c>
      <c r="HB137">
        <f t="array" ref="HB137">(ABS(DZ137)-ABS(AX137))/MAX(ABS(AX137),1)*100</f>
        <v>-5.440104450004841E-3</v>
      </c>
      <c r="HC137">
        <f t="array" ref="HC137">(ABS(EA137)-ABS(AY137))/MAX(ABS(AY137),1)*100</f>
        <v>-5.5069111735221643E-3</v>
      </c>
      <c r="HD137">
        <f t="array" ref="HD137">(ABS(EB137)-ABS(AZ137))/MAX(ABS(AZ137),1)*100</f>
        <v>-9.8149186763880666E-2</v>
      </c>
      <c r="HE137">
        <f t="array" ref="HE137">(ABS(EC137)-ABS(BA137))/MAX(ABS(BA137),1)*100</f>
        <v>5.2298768601725901E-2</v>
      </c>
      <c r="HF137">
        <f t="array" ref="HF137">(ABS(ED137)-ABS(BB137))/MAX(ABS(BB137),1)*100</f>
        <v>-4.8508367693529484E-3</v>
      </c>
      <c r="HG137">
        <f t="array" ref="HG137">(ABS(EE137)-ABS(BC137))/MAX(ABS(BC137),1)*100</f>
        <v>0</v>
      </c>
      <c r="HH137">
        <f t="array" ref="HH137">(ABS(EF137)-ABS(BD137))/MAX(ABS(BD137),1)*100</f>
        <v>0.16218278954398346</v>
      </c>
      <c r="HI137">
        <f t="array" ref="HI137">(ABS(EG137)-ABS(BE137))/MAX(ABS(BE137),1)*100</f>
        <v>2.3260141421667612E-2</v>
      </c>
      <c r="HJ137">
        <f t="array" ref="HJ137">(ABS(EH137)-ABS(BF137))/MAX(ABS(BF137),1)*100</f>
        <v>0.16960651289008705</v>
      </c>
      <c r="HK137">
        <f t="array" ref="HK137">(ABS(EI137)-ABS(BG137))/MAX(ABS(BG137),1)*100</f>
        <v>-9.2572184262728271E-2</v>
      </c>
      <c r="HL137">
        <f t="array" ref="HL137">(ABS(EJ137)-ABS(BH137))/MAX(ABS(BH137),1)*100</f>
        <v>0.664209999545049</v>
      </c>
      <c r="HM137">
        <f t="array" ref="HM137">(ABS(EK137)-ABS(BI137))/MAX(ABS(BI137),1)*100</f>
        <v>-9.4339622641499039E-3</v>
      </c>
      <c r="HN137">
        <f t="array" ref="HN137">(ABS(EL137)-ABS(BJ137))/MAX(ABS(BJ137),1)*100</f>
        <v>6.5922682111422978E-2</v>
      </c>
      <c r="HO137">
        <f t="array" ref="HO137">(ABS(EM137)-ABS(BK137))/MAX(ABS(BK137),1)*100</f>
        <v>-0.18886198547214492</v>
      </c>
      <c r="HP137">
        <f t="array" ref="HP137">(ABS(EN137)-ABS(BL137))/MAX(ABS(BL137),1)*100</f>
        <v>0.10476297377184629</v>
      </c>
      <c r="HQ137">
        <f t="array" ref="HQ137">(ABS(EO137)-ABS(BM137))/MAX(ABS(BM137),1)*100</f>
        <v>-2.0081329384003008E-2</v>
      </c>
      <c r="HR137">
        <f t="array" ref="HR137">(ABS(EP137)-ABS(BN137))/MAX(ABS(BN137),1)*100</f>
        <v>-1.0143530963127147E-2</v>
      </c>
      <c r="HS137">
        <f t="array" ref="HS137">(ABS(EQ137)-ABS(BO137))/MAX(ABS(BO137),1)*100</f>
        <v>-4.5461433550544168E-2</v>
      </c>
      <c r="HT137">
        <f t="array" ref="HT137">(ABS(ER137)-ABS(BP137))/MAX(ABS(BP137),1)*100</f>
        <v>0.46287549593802235</v>
      </c>
      <c r="HU137">
        <f t="array" ref="HU137">(ABS(ES137)-ABS(BQ137))/MAX(ABS(BQ137),1)*100</f>
        <v>0.10017926816408376</v>
      </c>
      <c r="HV137">
        <f t="array" ref="HV137">(ABS(ET137)-ABS(BR137))/MAX(ABS(BR137),1)*100</f>
        <v>4.8790007806417547E-2</v>
      </c>
      <c r="HW137">
        <f t="array" ref="HW137">(ABS(EU137)-ABS(BS137))/MAX(ABS(BS137),1)*100</f>
        <v>2.7327382036797861E-2</v>
      </c>
      <c r="HX137">
        <f t="array" ref="HX137">(ABS(EV137)-ABS(BT137))/MAX(ABS(BT137),1)*100</f>
        <v>0.76493579006142076</v>
      </c>
      <c r="HY137">
        <f t="array" ref="HY137">(ABS(EW137)-ABS(BU137))/MAX(ABS(BU137),1)*100</f>
        <v>0</v>
      </c>
      <c r="HZ137">
        <f t="array" ref="HZ137">(ABS(EX137)-ABS(BV137))/MAX(ABS(BV137),1)*100</f>
        <v>-3.8436195914777233E-2</v>
      </c>
      <c r="IA137">
        <f t="array" ref="IA137">(ABS(EY137)-ABS(BW137))/MAX(ABS(BW137),1)*100</f>
        <v>-4.6130780763459341E-2</v>
      </c>
      <c r="IB137">
        <f t="array" ref="IB137">(ABS(EZ137)-ABS(BX137))/MAX(ABS(BX137),1)*100</f>
        <v>7.8897502153316088</v>
      </c>
      <c r="IC137">
        <f t="array" ref="IC137">(ABS(FA137)-ABS(BY137))/MAX(ABS(BY137),1)*100</f>
        <v>5.9909590980876795E-2</v>
      </c>
      <c r="ID137" s="29">
        <f t="array" ref="ID137">(ABS(FB137)-ABS(BZ137))/MAX(ABS(BZ137),1)*100</f>
        <v>3.0788177339907852E-2</v>
      </c>
      <c r="IE137" s="29">
        <f t="array" ref="IE137">(ABS(FC137)-ABS(CA137))/MAX(ABS(CA137),1)*100</f>
        <v>5.4372830314947468E-2</v>
      </c>
      <c r="IF137" s="29">
        <f t="array" ref="IF137">(ABS(FD137)-ABS(CB137))/MAX(ABS(CB137),1)*100</f>
        <v>2.6786910129913563E-2</v>
      </c>
    </row>
    <row r="138" spans="1:240" x14ac:dyDescent="0.25">
      <c r="A138" t="s">
        <v>119</v>
      </c>
      <c r="B138">
        <v>1.2602</v>
      </c>
      <c r="C138">
        <v>1.2857000000000001</v>
      </c>
      <c r="D138">
        <v>1.2836000000000001</v>
      </c>
      <c r="E138">
        <v>1.2608999999999999</v>
      </c>
      <c r="F138">
        <v>1.2899</v>
      </c>
      <c r="G138">
        <v>1.4373</v>
      </c>
      <c r="H138">
        <v>1.4313</v>
      </c>
      <c r="I138">
        <v>1.2613000000000001</v>
      </c>
      <c r="J138">
        <v>1.3332999999999999</v>
      </c>
      <c r="K138">
        <v>1.3703000000000001</v>
      </c>
      <c r="L138">
        <v>1.5381</v>
      </c>
      <c r="M138">
        <v>1.2885</v>
      </c>
      <c r="N138">
        <v>1.6178999999999999</v>
      </c>
      <c r="O138">
        <v>1.5752999999999999</v>
      </c>
      <c r="P138">
        <v>1.3986000000000001</v>
      </c>
      <c r="Q138">
        <v>1.4556</v>
      </c>
      <c r="R138">
        <v>1.4870000000000001</v>
      </c>
      <c r="S138">
        <v>1.3447</v>
      </c>
      <c r="T138">
        <v>1.502</v>
      </c>
      <c r="U138">
        <v>1.3219000000000001</v>
      </c>
      <c r="V138">
        <v>1.4075</v>
      </c>
      <c r="W138">
        <v>1.5165999999999999</v>
      </c>
      <c r="X138">
        <v>1.4400999999999999</v>
      </c>
      <c r="Y138">
        <v>1.4550000000000001</v>
      </c>
      <c r="Z138">
        <v>1.5078</v>
      </c>
      <c r="AA138">
        <v>1.3183</v>
      </c>
      <c r="AB138">
        <v>1.2644</v>
      </c>
      <c r="AC138">
        <v>1.246</v>
      </c>
      <c r="AD138">
        <v>1.5054000000000001</v>
      </c>
      <c r="AE138">
        <v>1.3129</v>
      </c>
      <c r="AF138">
        <v>1.4048</v>
      </c>
      <c r="AG138">
        <v>1.4077</v>
      </c>
      <c r="AH138">
        <v>1.4298999999999999</v>
      </c>
      <c r="AI138">
        <v>1.6060000000000001</v>
      </c>
      <c r="AJ138">
        <v>1.4783999999999999</v>
      </c>
      <c r="AK138">
        <v>1.3118000000000001</v>
      </c>
      <c r="AL138">
        <v>1.3986000000000001</v>
      </c>
      <c r="AM138">
        <v>1.9146000000000001</v>
      </c>
      <c r="AN138">
        <v>1.5785</v>
      </c>
      <c r="AO138">
        <v>1.5230999999999999</v>
      </c>
      <c r="AP138">
        <v>1.2381</v>
      </c>
      <c r="AQ138">
        <v>1.3603000000000001</v>
      </c>
      <c r="AR138">
        <v>1.4699</v>
      </c>
      <c r="AS138">
        <v>1.32</v>
      </c>
      <c r="AT138">
        <v>1.2486999999999999</v>
      </c>
      <c r="AU138">
        <v>1.3182</v>
      </c>
      <c r="AV138">
        <v>1.3388</v>
      </c>
      <c r="AW138">
        <v>1.2547999999999999</v>
      </c>
      <c r="AX138">
        <v>1.2894000000000001</v>
      </c>
      <c r="AY138">
        <v>1.2763</v>
      </c>
      <c r="AZ138">
        <v>1.5515000000000001</v>
      </c>
      <c r="BA138">
        <v>1.5125</v>
      </c>
      <c r="BB138">
        <v>1.4770000000000001</v>
      </c>
      <c r="BC138">
        <v>1.4867999999999999</v>
      </c>
      <c r="BD138">
        <v>1.5018</v>
      </c>
      <c r="BE138">
        <v>1.5265</v>
      </c>
      <c r="BF138">
        <v>1.5468</v>
      </c>
      <c r="BG138">
        <v>1.6075999999999999</v>
      </c>
      <c r="BH138">
        <v>1.5196000000000001</v>
      </c>
      <c r="BI138">
        <v>1.5003</v>
      </c>
      <c r="BJ138">
        <v>1.5026999999999999</v>
      </c>
      <c r="BK138">
        <v>1.5165999999999999</v>
      </c>
      <c r="BL138">
        <v>1.9358</v>
      </c>
      <c r="BM138">
        <v>1.4348000000000001</v>
      </c>
      <c r="BN138">
        <v>1.4060999999999999</v>
      </c>
      <c r="BO138">
        <v>1.4155</v>
      </c>
      <c r="BP138">
        <v>1.5058</v>
      </c>
      <c r="BQ138">
        <v>1.3660000000000001</v>
      </c>
      <c r="BR138">
        <v>1.4456</v>
      </c>
      <c r="BS138">
        <v>1.5637000000000001</v>
      </c>
      <c r="BT138">
        <v>1.3110999999999999</v>
      </c>
      <c r="BU138">
        <v>1.3444</v>
      </c>
      <c r="BV138">
        <v>1.2723</v>
      </c>
      <c r="BW138">
        <v>1.2488999999999999</v>
      </c>
      <c r="BX138">
        <v>1.2704</v>
      </c>
      <c r="BY138">
        <v>1.3564000000000001</v>
      </c>
      <c r="BZ138" s="28">
        <v>1.6254</v>
      </c>
      <c r="CA138" s="28">
        <v>1.7150000000000001</v>
      </c>
      <c r="CB138" s="28">
        <v>1.5991</v>
      </c>
      <c r="CD138">
        <v>1.2605</v>
      </c>
      <c r="CE138">
        <v>1.2858000000000001</v>
      </c>
      <c r="CF138">
        <v>1.2838000000000001</v>
      </c>
      <c r="CG138">
        <v>1.2603</v>
      </c>
      <c r="CH138">
        <v>1.29</v>
      </c>
      <c r="CI138">
        <v>1.4369000000000001</v>
      </c>
      <c r="CJ138">
        <v>1.4314</v>
      </c>
      <c r="CK138">
        <v>1.2605</v>
      </c>
      <c r="CL138">
        <v>1.3326</v>
      </c>
      <c r="CM138">
        <v>1.3692</v>
      </c>
      <c r="CN138">
        <v>1.5404</v>
      </c>
      <c r="CO138">
        <v>1.3021</v>
      </c>
      <c r="CP138">
        <v>1.6135999999999999</v>
      </c>
      <c r="CQ138">
        <v>1.5752999999999999</v>
      </c>
      <c r="CR138">
        <v>1.3980999999999999</v>
      </c>
      <c r="CS138">
        <v>1.4555</v>
      </c>
      <c r="CT138">
        <v>1.4865999999999999</v>
      </c>
      <c r="CU138">
        <v>1.3451</v>
      </c>
      <c r="CV138">
        <v>1.5016</v>
      </c>
      <c r="CW138">
        <v>1.3213999999999999</v>
      </c>
      <c r="CX138">
        <v>1.4137999999999999</v>
      </c>
      <c r="CY138">
        <v>1.5164</v>
      </c>
      <c r="CZ138">
        <v>1.4395</v>
      </c>
      <c r="DA138">
        <v>1.4544999999999999</v>
      </c>
      <c r="DB138">
        <v>1.5134000000000001</v>
      </c>
      <c r="DC138">
        <v>1.3166</v>
      </c>
      <c r="DD138">
        <v>1.2637</v>
      </c>
      <c r="DE138">
        <v>1.2455000000000001</v>
      </c>
      <c r="DF138">
        <v>1.5033000000000001</v>
      </c>
      <c r="DG138">
        <v>1.3125</v>
      </c>
      <c r="DH138">
        <v>1.4051</v>
      </c>
      <c r="DI138">
        <v>1.4077</v>
      </c>
      <c r="DJ138">
        <v>1.4291</v>
      </c>
      <c r="DK138">
        <v>1.6057999999999999</v>
      </c>
      <c r="DL138">
        <v>1.4799</v>
      </c>
      <c r="DM138">
        <v>1.3110999999999999</v>
      </c>
      <c r="DN138">
        <v>1.3973</v>
      </c>
      <c r="DO138">
        <v>1.8712</v>
      </c>
      <c r="DP138">
        <v>1.5732999999999999</v>
      </c>
      <c r="DQ138">
        <v>1.5101</v>
      </c>
      <c r="DR138">
        <v>1.2373000000000001</v>
      </c>
      <c r="DS138">
        <v>1.3573</v>
      </c>
      <c r="DT138">
        <v>1.4723999999999999</v>
      </c>
      <c r="DU138">
        <v>1.3391</v>
      </c>
      <c r="DV138">
        <v>1.2478</v>
      </c>
      <c r="DW138">
        <v>1.3112999999999999</v>
      </c>
      <c r="DX138">
        <v>1.3371999999999999</v>
      </c>
      <c r="DY138">
        <v>1.2551000000000001</v>
      </c>
      <c r="DZ138">
        <v>1.2895000000000001</v>
      </c>
      <c r="EA138">
        <v>1.2764</v>
      </c>
      <c r="EB138">
        <v>1.5488</v>
      </c>
      <c r="EC138">
        <v>1.5123</v>
      </c>
      <c r="ED138">
        <v>1.4763999999999999</v>
      </c>
      <c r="EE138">
        <v>1.4864999999999999</v>
      </c>
      <c r="EF138">
        <v>1.5014000000000001</v>
      </c>
      <c r="EG138">
        <v>1.5266</v>
      </c>
      <c r="EH138">
        <v>1.5427</v>
      </c>
      <c r="EI138">
        <v>1.6036999999999999</v>
      </c>
      <c r="EJ138">
        <v>1.5263</v>
      </c>
      <c r="EK138">
        <v>1.5002</v>
      </c>
      <c r="EL138">
        <v>1.5014000000000001</v>
      </c>
      <c r="EM138">
        <v>1.5115000000000001</v>
      </c>
      <c r="EN138" s="3">
        <v>1.9361999999999999</v>
      </c>
      <c r="EO138">
        <v>1.4343999999999999</v>
      </c>
      <c r="EP138">
        <v>1.4055</v>
      </c>
      <c r="EQ138">
        <v>1.4147000000000001</v>
      </c>
      <c r="ER138">
        <v>1.5096000000000001</v>
      </c>
      <c r="ES138">
        <v>1.3664000000000001</v>
      </c>
      <c r="ET138">
        <v>1.4451000000000001</v>
      </c>
      <c r="EU138">
        <v>1.5629999999999999</v>
      </c>
      <c r="EV138">
        <v>1.3124</v>
      </c>
      <c r="EW138">
        <v>1.3449</v>
      </c>
      <c r="EX138">
        <v>1.272</v>
      </c>
      <c r="EY138">
        <v>1.2484999999999999</v>
      </c>
      <c r="EZ138">
        <v>1.3380000000000001</v>
      </c>
      <c r="FA138">
        <v>1.3561000000000001</v>
      </c>
      <c r="FB138" s="29">
        <v>1.6254999999999999</v>
      </c>
      <c r="FC138" s="29">
        <v>1.7152000000000001</v>
      </c>
      <c r="FD138" s="29">
        <v>1.5992</v>
      </c>
      <c r="FF138">
        <f t="array" ref="FF138">(ABS(CD138)-ABS(B138))/MAX(ABS(B138),1)*100</f>
        <v>2.380574511981963E-2</v>
      </c>
      <c r="FG138">
        <f t="array" ref="FG138">(ABS(CE138)-ABS(C138))/MAX(ABS(C138),1)*100</f>
        <v>7.7778641984902371E-3</v>
      </c>
      <c r="FH138">
        <f t="array" ref="FH138">(ABS(CF138)-ABS(D138))/MAX(ABS(D138),1)*100</f>
        <v>1.5581177937050324E-2</v>
      </c>
      <c r="FI138">
        <f t="array" ref="FI138">(ABS(CG138)-ABS(E138))/MAX(ABS(E138),1)*100</f>
        <v>-4.7585058291691171E-2</v>
      </c>
      <c r="FJ138">
        <f t="array" ref="FJ138">(ABS(CH138)-ABS(F138))/MAX(ABS(F138),1)*100</f>
        <v>7.7525389565074017E-3</v>
      </c>
      <c r="FK138">
        <f t="array" ref="FK138">(ABS(CI138)-ABS(G138))/MAX(ABS(G138),1)*100</f>
        <v>-2.7829958950807483E-2</v>
      </c>
      <c r="FL138">
        <f t="array" ref="FL138">(ABS(CJ138)-ABS(H138))/MAX(ABS(H138),1)*100</f>
        <v>6.9866554880171159E-3</v>
      </c>
      <c r="FM138">
        <f t="array" ref="FM138">(ABS(CK138)-ABS(I138))/MAX(ABS(I138),1)*100</f>
        <v>-6.3426623325151352E-2</v>
      </c>
      <c r="FN138">
        <f t="array" ref="FN138">(ABS(CL138)-ABS(J138))/MAX(ABS(J138),1)*100</f>
        <v>-5.2501312532807543E-2</v>
      </c>
      <c r="FO138">
        <f t="array" ref="FO138">(ABS(CM138)-ABS(K138))/MAX(ABS(K138),1)*100</f>
        <v>-8.027439246880981E-2</v>
      </c>
      <c r="FP138">
        <f t="array" ref="FP138">(ABS(CN138)-ABS(L138))/MAX(ABS(L138),1)*100</f>
        <v>0.14953514075807611</v>
      </c>
      <c r="FQ138">
        <f t="array" ref="FQ138">(ABS(CO138)-ABS(M138))/MAX(ABS(M138),1)*100</f>
        <v>1.055490880869232</v>
      </c>
      <c r="FR138">
        <f t="array" ref="FR138">(ABS(CP138)-ABS(N138))/MAX(ABS(N138),1)*100</f>
        <v>-0.26577662401878799</v>
      </c>
      <c r="FS138">
        <f t="array" ref="FS138">(ABS(CQ138)-ABS(O138))/MAX(ABS(O138),1)*100</f>
        <v>0</v>
      </c>
      <c r="FT138">
        <f t="array" ref="FT138">(ABS(CR138)-ABS(P138))/MAX(ABS(P138),1)*100</f>
        <v>-3.575003575004769E-2</v>
      </c>
      <c r="FU138">
        <f t="array" ref="FU138">(ABS(CS138)-ABS(Q138))/MAX(ABS(Q138),1)*100</f>
        <v>-6.8700192360531048E-3</v>
      </c>
      <c r="FV138">
        <f t="array" ref="FV138">(ABS(CT138)-ABS(R138))/MAX(ABS(R138),1)*100</f>
        <v>-2.6899798251525085E-2</v>
      </c>
      <c r="FW138">
        <f t="array" ref="FW138">(ABS(CU138)-ABS(S138))/MAX(ABS(S138),1)*100</f>
        <v>2.9746411839068634E-2</v>
      </c>
      <c r="FX138">
        <f t="array" ref="FX138">(ABS(CV138)-ABS(T138))/MAX(ABS(T138),1)*100</f>
        <v>-2.6631158455389874E-2</v>
      </c>
      <c r="FY138">
        <f t="array" ref="FY138">(ABS(CW138)-ABS(U138))/MAX(ABS(U138),1)*100</f>
        <v>-3.7824343747648606E-2</v>
      </c>
      <c r="FZ138">
        <f t="array" ref="FZ138">(ABS(CX138)-ABS(V138))/MAX(ABS(V138),1)*100</f>
        <v>0.44760213143871919</v>
      </c>
      <c r="GA138">
        <f t="array" ref="GA138">(ABS(CY138)-ABS(W138))/MAX(ABS(W138),1)*100</f>
        <v>-1.3187392852431621E-2</v>
      </c>
      <c r="GB138">
        <f t="array" ref="GB138">(ABS(CZ138)-ABS(X138))/MAX(ABS(X138),1)*100</f>
        <v>-4.1663773349068393E-2</v>
      </c>
      <c r="GC138">
        <f t="array" ref="GC138">(ABS(DA138)-ABS(Y138))/MAX(ABS(Y138),1)*100</f>
        <v>-3.4364261168396353E-2</v>
      </c>
      <c r="GD138">
        <f t="array" ref="GD138">(ABS(DB138)-ABS(Z138))/MAX(ABS(Z138),1)*100</f>
        <v>0.37140204271123817</v>
      </c>
      <c r="GE138">
        <f t="array" ref="GE138">(ABS(DC138)-ABS(AA138))/MAX(ABS(AA138),1)*100</f>
        <v>-0.1289539558522366</v>
      </c>
      <c r="GF138">
        <f t="array" ref="GF138">(ABS(DD138)-ABS(AB138))/MAX(ABS(AB138),1)*100</f>
        <v>-5.5362227143302981E-2</v>
      </c>
      <c r="GG138">
        <f t="array" ref="GG138">(ABS(DE138)-ABS(AC138))/MAX(ABS(AC138),1)*100</f>
        <v>-4.0128410914923349E-2</v>
      </c>
      <c r="GH138">
        <f t="array" ref="GH138">(ABS(DF138)-ABS(AD138))/MAX(ABS(AD138),1)*100</f>
        <v>-0.13949780789158964</v>
      </c>
      <c r="GI138">
        <f t="array" ref="GI138">(ABS(DG138)-ABS(AE138))/MAX(ABS(AE138),1)*100</f>
        <v>-3.0466905324088352E-2</v>
      </c>
      <c r="GJ138">
        <f t="array" ref="GJ138">(ABS(DH138)-ABS(AF138))/MAX(ABS(AF138),1)*100</f>
        <v>2.135535307516849E-2</v>
      </c>
      <c r="GK138">
        <f t="array" ref="GK138">(ABS(DI138)-ABS(AG138))/MAX(ABS(AG138),1)*100</f>
        <v>0</v>
      </c>
      <c r="GL138">
        <f t="array" ref="GL138">(ABS(DJ138)-ABS(AH138))/MAX(ABS(AH138),1)*100</f>
        <v>-5.5947968389391693E-2</v>
      </c>
      <c r="GM138">
        <f t="array" ref="GM138">(ABS(DK138)-ABS(AI138))/MAX(ABS(AI138),1)*100</f>
        <v>-1.2453300124545456E-2</v>
      </c>
      <c r="GN138">
        <f t="array" ref="GN138">(ABS(DL138)-ABS(AJ138))/MAX(ABS(AJ138),1)*100</f>
        <v>0.1014610389610428</v>
      </c>
      <c r="GO138">
        <f t="array" ref="GO138">(ABS(DM138)-ABS(AK138))/MAX(ABS(AK138),1)*100</f>
        <v>-5.3361792956254379E-2</v>
      </c>
      <c r="GP138">
        <f t="array" ref="GP138">(ABS(DN138)-ABS(AL138))/MAX(ABS(AL138),1)*100</f>
        <v>-9.2950092950098581E-2</v>
      </c>
      <c r="GQ138">
        <f t="array" ref="GQ138">(ABS(DO138)-ABS(AM138))/MAX(ABS(AM138),1)*100</f>
        <v>-2.2667920192207305</v>
      </c>
      <c r="GR138">
        <f t="array" ref="GR138">(ABS(DP138)-ABS(AN138))/MAX(ABS(AN138),1)*100</f>
        <v>-0.32942667089009142</v>
      </c>
      <c r="GS138">
        <f t="array" ref="GS138">(ABS(DQ138)-ABS(AO138))/MAX(ABS(AO138),1)*100</f>
        <v>-0.85352242137744749</v>
      </c>
      <c r="GT138">
        <f t="array" ref="GT138">(ABS(DR138)-ABS(AP138))/MAX(ABS(AP138),1)*100</f>
        <v>-6.4615136095623291E-2</v>
      </c>
      <c r="GU138">
        <f t="array" ref="GU138">(ABS(DS138)-ABS(AQ138))/MAX(ABS(AQ138),1)*100</f>
        <v>-0.22053958685584896</v>
      </c>
      <c r="GV138">
        <f t="array" ref="GV138">(ABS(DT138)-ABS(AR138))/MAX(ABS(AR138),1)*100</f>
        <v>0.17007959725151006</v>
      </c>
      <c r="GW138">
        <f t="array" ref="GW138">(ABS(DU138)-ABS(AS138))/MAX(ABS(AS138),1)*100</f>
        <v>1.446969696969689</v>
      </c>
      <c r="GX138">
        <f t="array" ref="GX138">(ABS(DV138)-ABS(AT138))/MAX(ABS(AT138),1)*100</f>
        <v>-7.2074957956266589E-2</v>
      </c>
      <c r="GY138">
        <f t="array" ref="GY138">(ABS(DW138)-ABS(AU138))/MAX(ABS(AU138),1)*100</f>
        <v>-0.52344105598544444</v>
      </c>
      <c r="GZ138">
        <f t="array" ref="GZ138">(ABS(DX138)-ABS(AV138))/MAX(ABS(AV138),1)*100</f>
        <v>-0.11951000896325409</v>
      </c>
      <c r="HA138">
        <f t="array" ref="HA138">(ABS(DY138)-ABS(AW138))/MAX(ABS(AW138),1)*100</f>
        <v>2.3908192540658992E-2</v>
      </c>
      <c r="HB138">
        <f t="array" ref="HB138">(ABS(DZ138)-ABS(AX138))/MAX(ABS(AX138),1)*100</f>
        <v>7.7555452148277476E-3</v>
      </c>
      <c r="HC138">
        <f t="array" ref="HC138">(ABS(EA138)-ABS(AY138))/MAX(ABS(AY138),1)*100</f>
        <v>7.8351484760627588E-3</v>
      </c>
      <c r="HD138">
        <f t="array" ref="HD138">(ABS(EB138)-ABS(AZ138))/MAX(ABS(AZ138),1)*100</f>
        <v>-0.1740251369642376</v>
      </c>
      <c r="HE138">
        <f t="array" ref="HE138">(ABS(EC138)-ABS(BA138))/MAX(ABS(BA138),1)*100</f>
        <v>-1.3223140495866313E-2</v>
      </c>
      <c r="HF138">
        <f t="array" ref="HF138">(ABS(ED138)-ABS(BB138))/MAX(ABS(BB138),1)*100</f>
        <v>-4.0622884224790518E-2</v>
      </c>
      <c r="HG138">
        <f t="array" ref="HG138">(ABS(EE138)-ABS(BC138))/MAX(ABS(BC138),1)*100</f>
        <v>-2.0177562550441685E-2</v>
      </c>
      <c r="HH138">
        <f t="array" ref="HH138">(ABS(EF138)-ABS(BD138))/MAX(ABS(BD138),1)*100</f>
        <v>-2.6634705020638961E-2</v>
      </c>
      <c r="HI138">
        <f t="array" ref="HI138">(ABS(EG138)-ABS(BE138))/MAX(ABS(BE138),1)*100</f>
        <v>6.5509335080241723E-3</v>
      </c>
      <c r="HJ138">
        <f t="array" ref="HJ138">(ABS(EH138)-ABS(BF138))/MAX(ABS(BF138),1)*100</f>
        <v>-0.26506335660718855</v>
      </c>
      <c r="HK138">
        <f t="array" ref="HK138">(ABS(EI138)-ABS(BG138))/MAX(ABS(BG138),1)*100</f>
        <v>-0.24259766110972972</v>
      </c>
      <c r="HL138">
        <f t="array" ref="HL138">(ABS(EJ138)-ABS(BH138))/MAX(ABS(BH138),1)*100</f>
        <v>0.44090550144774465</v>
      </c>
      <c r="HM138">
        <f t="array" ref="HM138">(ABS(EK138)-ABS(BI138))/MAX(ABS(BI138),1)*100</f>
        <v>-6.6653335999459426E-3</v>
      </c>
      <c r="HN138">
        <f t="array" ref="HN138">(ABS(EL138)-ABS(BJ138))/MAX(ABS(BJ138),1)*100</f>
        <v>-8.6510946962125301E-2</v>
      </c>
      <c r="HO138">
        <f t="array" ref="HO138">(ABS(EM138)-ABS(BK138))/MAX(ABS(BK138),1)*100</f>
        <v>-0.33627851773703565</v>
      </c>
      <c r="HP138">
        <f t="array" ref="HP138">(ABS(EN138)-ABS(BL138))/MAX(ABS(BL138),1)*100</f>
        <v>2.0663291662359539E-2</v>
      </c>
      <c r="HQ138">
        <f t="array" ref="HQ138">(ABS(EO138)-ABS(BM138))/MAX(ABS(BM138),1)*100</f>
        <v>-2.7878449958194728E-2</v>
      </c>
      <c r="HR138">
        <f t="array" ref="HR138">(ABS(EP138)-ABS(BN138))/MAX(ABS(BN138),1)*100</f>
        <v>-4.2671218263276717E-2</v>
      </c>
      <c r="HS138">
        <f t="array" ref="HS138">(ABS(EQ138)-ABS(BO138))/MAX(ABS(BO138),1)*100</f>
        <v>-5.6517131755557184E-2</v>
      </c>
      <c r="HT138">
        <f t="array" ref="HT138">(ABS(ER138)-ABS(BP138))/MAX(ABS(BP138),1)*100</f>
        <v>0.25235755080356126</v>
      </c>
      <c r="HU138">
        <f t="array" ref="HU138">(ABS(ES138)-ABS(BQ138))/MAX(ABS(BQ138),1)*100</f>
        <v>2.9282576866761049E-2</v>
      </c>
      <c r="HV138">
        <f t="array" ref="HV138">(ABS(ET138)-ABS(BR138))/MAX(ABS(BR138),1)*100</f>
        <v>-3.4587714443825746E-2</v>
      </c>
      <c r="HW138">
        <f t="array" ref="HW138">(ABS(EU138)-ABS(BS138))/MAX(ABS(BS138),1)*100</f>
        <v>-4.4765620003846325E-2</v>
      </c>
      <c r="HX138">
        <f t="array" ref="HX138">(ABS(EV138)-ABS(BT138))/MAX(ABS(BT138),1)*100</f>
        <v>9.9153382655791239E-2</v>
      </c>
      <c r="HY138">
        <f t="array" ref="HY138">(ABS(EW138)-ABS(BU138))/MAX(ABS(BU138),1)*100</f>
        <v>3.7191312109487125E-2</v>
      </c>
      <c r="HZ138">
        <f t="array" ref="HZ138">(ABS(EX138)-ABS(BV138))/MAX(ABS(BV138),1)*100</f>
        <v>-2.3579344494220465E-2</v>
      </c>
      <c r="IA138">
        <f t="array" ref="IA138">(ABS(EY138)-ABS(BW138))/MAX(ABS(BW138),1)*100</f>
        <v>-3.2028184802622789E-2</v>
      </c>
      <c r="IB138">
        <f t="array" ref="IB138">(ABS(EZ138)-ABS(BX138))/MAX(ABS(BX138),1)*100</f>
        <v>5.3211586901763308</v>
      </c>
      <c r="IC138">
        <f t="array" ref="IC138">(ABS(FA138)-ABS(BY138))/MAX(ABS(BY138),1)*100</f>
        <v>-2.2117369507517467E-2</v>
      </c>
      <c r="ID138" s="29">
        <f t="array" ref="ID138">(ABS(FB138)-ABS(BZ138))/MAX(ABS(BZ138),1)*100</f>
        <v>6.1523317337264048E-3</v>
      </c>
      <c r="IE138" s="29">
        <f t="array" ref="IE138">(ABS(FC138)-ABS(CA138))/MAX(ABS(CA138),1)*100</f>
        <v>1.1661807580173641E-2</v>
      </c>
      <c r="IF138" s="29">
        <f t="array" ref="IF138">(ABS(FD138)-ABS(CB138))/MAX(ABS(CB138),1)*100</f>
        <v>6.2535176036513651E-3</v>
      </c>
    </row>
    <row r="139" spans="1:240" x14ac:dyDescent="0.25">
      <c r="A139" t="s">
        <v>160</v>
      </c>
      <c r="B139">
        <v>1.6223000000000001</v>
      </c>
      <c r="C139">
        <v>1.7935000000000001</v>
      </c>
      <c r="D139">
        <v>1.7916000000000001</v>
      </c>
      <c r="E139">
        <v>1.6798</v>
      </c>
      <c r="F139">
        <v>1.7819</v>
      </c>
      <c r="G139">
        <v>1.8722000000000001</v>
      </c>
      <c r="H139">
        <v>1.9464999999999999</v>
      </c>
      <c r="I139">
        <v>1.6678999999999999</v>
      </c>
      <c r="J139">
        <v>1.7494000000000001</v>
      </c>
      <c r="K139">
        <v>1.7623</v>
      </c>
      <c r="L139">
        <v>1.9832000000000001</v>
      </c>
      <c r="M139">
        <v>1.5818000000000001</v>
      </c>
      <c r="N139">
        <v>2.1392000000000002</v>
      </c>
      <c r="O139">
        <v>1.8727</v>
      </c>
      <c r="P139">
        <v>1.8267</v>
      </c>
      <c r="Q139">
        <v>1.8567</v>
      </c>
      <c r="R139">
        <v>1.8807</v>
      </c>
      <c r="S139">
        <v>1.7094</v>
      </c>
      <c r="T139">
        <v>1.9822</v>
      </c>
      <c r="U139">
        <v>1.7228000000000001</v>
      </c>
      <c r="V139">
        <v>1.4833000000000001</v>
      </c>
      <c r="W139">
        <v>1.9362999999999999</v>
      </c>
      <c r="X139">
        <v>1.7757000000000001</v>
      </c>
      <c r="Y139">
        <v>1.8594999999999999</v>
      </c>
      <c r="Z139">
        <v>1.9915</v>
      </c>
      <c r="AA139">
        <v>1.5310999999999999</v>
      </c>
      <c r="AB139">
        <v>1.6964999999999999</v>
      </c>
      <c r="AC139">
        <v>1.7022999999999999</v>
      </c>
      <c r="AD139">
        <v>1.7607999999999999</v>
      </c>
      <c r="AE139">
        <v>1.7697000000000001</v>
      </c>
      <c r="AF139">
        <v>1.8707</v>
      </c>
      <c r="AG139">
        <v>1.8605</v>
      </c>
      <c r="AH139">
        <v>1.8358000000000001</v>
      </c>
      <c r="AI139">
        <v>2.0423</v>
      </c>
      <c r="AJ139">
        <v>1.9327000000000001</v>
      </c>
      <c r="AK139">
        <v>1.7204999999999999</v>
      </c>
      <c r="AL139">
        <v>1.8289</v>
      </c>
      <c r="AM139">
        <v>2.5651000000000002</v>
      </c>
      <c r="AN139">
        <v>2.1204000000000001</v>
      </c>
      <c r="AO139">
        <v>2.1366000000000001</v>
      </c>
      <c r="AP139">
        <v>1.6357999999999999</v>
      </c>
      <c r="AQ139">
        <v>1.7437</v>
      </c>
      <c r="AR139">
        <v>1.6258999999999999</v>
      </c>
      <c r="AS139">
        <v>1.7930999999999999</v>
      </c>
      <c r="AT139">
        <v>1.6307</v>
      </c>
      <c r="AU139">
        <v>1.7997000000000001</v>
      </c>
      <c r="AV139">
        <v>1.7173</v>
      </c>
      <c r="AW139">
        <v>1.6897</v>
      </c>
      <c r="AX139">
        <v>1.8136000000000001</v>
      </c>
      <c r="AY139">
        <v>1.7882</v>
      </c>
      <c r="AZ139">
        <v>1.8134999999999999</v>
      </c>
      <c r="BA139">
        <v>1.8637999999999999</v>
      </c>
      <c r="BB139">
        <v>1.8589</v>
      </c>
      <c r="BC139">
        <v>1.8806</v>
      </c>
      <c r="BD139">
        <v>1.9821</v>
      </c>
      <c r="BE139">
        <v>2.0145</v>
      </c>
      <c r="BF139">
        <v>1.8824000000000001</v>
      </c>
      <c r="BG139">
        <v>2.2126000000000001</v>
      </c>
      <c r="BH139">
        <v>2.1566999999999998</v>
      </c>
      <c r="BI139">
        <v>2.0232999999999999</v>
      </c>
      <c r="BJ139">
        <v>1.9598</v>
      </c>
      <c r="BK139">
        <v>1.9510000000000001</v>
      </c>
      <c r="BL139">
        <v>2.4359000000000002</v>
      </c>
      <c r="BM139">
        <v>1.8711</v>
      </c>
      <c r="BN139">
        <v>1.8408</v>
      </c>
      <c r="BO139">
        <v>1.8536999999999999</v>
      </c>
      <c r="BP139">
        <v>1.9602999999999999</v>
      </c>
      <c r="BQ139">
        <v>1.7817000000000001</v>
      </c>
      <c r="BR139">
        <v>1.9812000000000001</v>
      </c>
      <c r="BS139">
        <v>2.0977000000000001</v>
      </c>
      <c r="BT139">
        <v>1.6311</v>
      </c>
      <c r="BU139">
        <v>1.7094</v>
      </c>
      <c r="BV139">
        <v>1.7504</v>
      </c>
      <c r="BW139">
        <v>1.6518999999999999</v>
      </c>
      <c r="BX139">
        <v>1.7149000000000001</v>
      </c>
      <c r="BY139">
        <v>1.6087</v>
      </c>
      <c r="BZ139" s="28">
        <v>2.0831</v>
      </c>
      <c r="CA139" s="28">
        <v>2.2149000000000001</v>
      </c>
      <c r="CB139" s="28">
        <v>2.0741999999999998</v>
      </c>
      <c r="CD139">
        <v>1.6222000000000001</v>
      </c>
      <c r="CE139">
        <v>1.7931999999999999</v>
      </c>
      <c r="CF139">
        <v>1.7912999999999999</v>
      </c>
      <c r="CG139">
        <v>1.6789000000000001</v>
      </c>
      <c r="CH139">
        <v>1.7817000000000001</v>
      </c>
      <c r="CI139">
        <v>1.8714999999999999</v>
      </c>
      <c r="CJ139">
        <v>1.9463999999999999</v>
      </c>
      <c r="CK139">
        <v>1.6661999999999999</v>
      </c>
      <c r="CL139">
        <v>1.7479</v>
      </c>
      <c r="CM139">
        <v>1.7613000000000001</v>
      </c>
      <c r="CN139">
        <v>2.0070999999999999</v>
      </c>
      <c r="CO139">
        <v>1.6271</v>
      </c>
      <c r="CP139">
        <v>2.1315</v>
      </c>
      <c r="CQ139">
        <v>1.8813</v>
      </c>
      <c r="CR139">
        <v>1.8267</v>
      </c>
      <c r="CS139">
        <v>1.8591</v>
      </c>
      <c r="CT139">
        <v>1.8798999999999999</v>
      </c>
      <c r="CU139">
        <v>1.7057</v>
      </c>
      <c r="CV139">
        <v>1.9845999999999999</v>
      </c>
      <c r="CW139">
        <v>1.7219</v>
      </c>
      <c r="CX139">
        <v>1.5125</v>
      </c>
      <c r="CY139">
        <v>1.9357</v>
      </c>
      <c r="CZ139">
        <v>1.7744</v>
      </c>
      <c r="DA139">
        <v>1.8584000000000001</v>
      </c>
      <c r="DB139">
        <v>2.0034000000000001</v>
      </c>
      <c r="DC139">
        <v>1.5289999999999999</v>
      </c>
      <c r="DD139">
        <v>1.6938</v>
      </c>
      <c r="DE139">
        <v>1.6995</v>
      </c>
      <c r="DF139">
        <v>1.7602</v>
      </c>
      <c r="DG139">
        <v>1.7673000000000001</v>
      </c>
      <c r="DH139">
        <v>1.8702000000000001</v>
      </c>
      <c r="DI139">
        <v>1.86</v>
      </c>
      <c r="DJ139">
        <v>1.8347</v>
      </c>
      <c r="DK139">
        <v>2.0417999999999998</v>
      </c>
      <c r="DL139">
        <v>1.946</v>
      </c>
      <c r="DM139">
        <v>1.7194</v>
      </c>
      <c r="DN139">
        <v>1.8281000000000001</v>
      </c>
      <c r="DO139">
        <v>2.5707</v>
      </c>
      <c r="DP139">
        <v>2.0857999999999999</v>
      </c>
      <c r="DQ139">
        <v>2.1204999999999998</v>
      </c>
      <c r="DR139">
        <v>1.6343000000000001</v>
      </c>
      <c r="DS139">
        <v>1.7406999999999999</v>
      </c>
      <c r="DT139">
        <v>1.6487000000000001</v>
      </c>
      <c r="DU139">
        <v>1.7955000000000001</v>
      </c>
      <c r="DV139">
        <v>1.6292</v>
      </c>
      <c r="DW139">
        <v>1.7999000000000001</v>
      </c>
      <c r="DX139">
        <v>1.7159</v>
      </c>
      <c r="DY139">
        <v>1.6888000000000001</v>
      </c>
      <c r="DZ139">
        <v>1.8132999999999999</v>
      </c>
      <c r="EA139">
        <v>1.7879</v>
      </c>
      <c r="EB139">
        <v>1.8231999999999999</v>
      </c>
      <c r="EC139">
        <v>1.8686</v>
      </c>
      <c r="ED139">
        <v>1.8606</v>
      </c>
      <c r="EE139">
        <v>1.8797999999999999</v>
      </c>
      <c r="EF139">
        <v>1.9844999999999999</v>
      </c>
      <c r="EG139">
        <v>2.0143</v>
      </c>
      <c r="EH139">
        <v>1.8931</v>
      </c>
      <c r="EI139">
        <v>2.2103000000000002</v>
      </c>
      <c r="EJ139">
        <v>2.1717</v>
      </c>
      <c r="EK139">
        <v>2.0192999999999999</v>
      </c>
      <c r="EL139">
        <v>1.9572000000000001</v>
      </c>
      <c r="EM139">
        <v>1.9475</v>
      </c>
      <c r="EN139" s="3">
        <v>2.4371</v>
      </c>
      <c r="EO139">
        <v>1.8704000000000001</v>
      </c>
      <c r="EP139">
        <v>1.8411999999999999</v>
      </c>
      <c r="EQ139">
        <v>1.8531</v>
      </c>
      <c r="ER139">
        <v>1.9772000000000001</v>
      </c>
      <c r="ES139">
        <v>1.778</v>
      </c>
      <c r="ET139">
        <v>1.9803999999999999</v>
      </c>
      <c r="EU139">
        <v>2.0979000000000001</v>
      </c>
      <c r="EV139">
        <v>1.6446000000000001</v>
      </c>
      <c r="EW139">
        <v>1.7056</v>
      </c>
      <c r="EX139">
        <v>1.7498</v>
      </c>
      <c r="EY139">
        <v>1.6514</v>
      </c>
      <c r="EZ139">
        <v>1.7502</v>
      </c>
      <c r="FA139">
        <v>1.6043000000000001</v>
      </c>
      <c r="FB139" s="29">
        <v>2.0829</v>
      </c>
      <c r="FC139" s="29">
        <v>2.2151999999999998</v>
      </c>
      <c r="FD139" s="29">
        <v>2.0741000000000001</v>
      </c>
      <c r="FF139">
        <f t="array" ref="FF139">(ABS(CD139)-ABS(B139))/MAX(ABS(B139),1)*100</f>
        <v>-6.1640880231762915E-3</v>
      </c>
      <c r="FG139">
        <f t="array" ref="FG139">(ABS(CE139)-ABS(C139))/MAX(ABS(C139),1)*100</f>
        <v>-1.6727069974919934E-2</v>
      </c>
      <c r="FH139">
        <f t="array" ref="FH139">(ABS(CF139)-ABS(D139))/MAX(ABS(D139),1)*100</f>
        <v>-1.6744809109186704E-2</v>
      </c>
      <c r="FI139">
        <f t="array" ref="FI139">(ABS(CG139)-ABS(E139))/MAX(ABS(E139),1)*100</f>
        <v>-5.3577806881765742E-2</v>
      </c>
      <c r="FJ139">
        <f t="array" ref="FJ139">(ABS(CH139)-ABS(F139))/MAX(ABS(F139),1)*100</f>
        <v>-1.122397440933711E-2</v>
      </c>
      <c r="FK139">
        <f t="array" ref="FK139">(ABS(CI139)-ABS(G139))/MAX(ABS(G139),1)*100</f>
        <v>-3.7389167823958173E-2</v>
      </c>
      <c r="FL139">
        <f t="array" ref="FL139">(ABS(CJ139)-ABS(H139))/MAX(ABS(H139),1)*100</f>
        <v>-5.1374261494985356E-3</v>
      </c>
      <c r="FM139">
        <f t="array" ref="FM139">(ABS(CK139)-ABS(I139))/MAX(ABS(I139),1)*100</f>
        <v>-0.1019245758138998</v>
      </c>
      <c r="FN139">
        <f t="array" ref="FN139">(ABS(CL139)-ABS(J139))/MAX(ABS(J139),1)*100</f>
        <v>-8.5743683548648489E-2</v>
      </c>
      <c r="FO139">
        <f t="array" ref="FO139">(ABS(CM139)-ABS(K139))/MAX(ABS(K139),1)*100</f>
        <v>-5.6744027691079266E-2</v>
      </c>
      <c r="FP139">
        <f t="array" ref="FP139">(ABS(CN139)-ABS(L139))/MAX(ABS(L139),1)*100</f>
        <v>1.2051230334812328</v>
      </c>
      <c r="FQ139">
        <f t="array" ref="FQ139">(ABS(CO139)-ABS(M139))/MAX(ABS(M139),1)*100</f>
        <v>2.8638260209887401</v>
      </c>
      <c r="FR139">
        <f t="array" ref="FR139">(ABS(CP139)-ABS(N139))/MAX(ABS(N139),1)*100</f>
        <v>-0.35994764397906981</v>
      </c>
      <c r="FS139">
        <f t="array" ref="FS139">(ABS(CQ139)-ABS(O139))/MAX(ABS(O139),1)*100</f>
        <v>0.45922998878624133</v>
      </c>
      <c r="FT139">
        <f t="array" ref="FT139">(ABS(CR139)-ABS(P139))/MAX(ABS(P139),1)*100</f>
        <v>0</v>
      </c>
      <c r="FU139">
        <f t="array" ref="FU139">(ABS(CS139)-ABS(Q139))/MAX(ABS(Q139),1)*100</f>
        <v>0.1292615931491333</v>
      </c>
      <c r="FV139">
        <f t="array" ref="FV139">(ABS(CT139)-ABS(R139))/MAX(ABS(R139),1)*100</f>
        <v>-4.253735311320965E-2</v>
      </c>
      <c r="FW139">
        <f t="array" ref="FW139">(ABS(CU139)-ABS(S139))/MAX(ABS(S139),1)*100</f>
        <v>-0.21645021645021859</v>
      </c>
      <c r="FX139">
        <f t="array" ref="FX139">(ABS(CV139)-ABS(T139))/MAX(ABS(T139),1)*100</f>
        <v>0.1210775905559458</v>
      </c>
      <c r="FY139">
        <f t="array" ref="FY139">(ABS(CW139)-ABS(U139))/MAX(ABS(U139),1)*100</f>
        <v>-5.2240538658005736E-2</v>
      </c>
      <c r="FZ139">
        <f t="array" ref="FZ139">(ABS(CX139)-ABS(V139))/MAX(ABS(V139),1)*100</f>
        <v>1.9685835636755811</v>
      </c>
      <c r="GA139">
        <f t="array" ref="GA139">(ABS(CY139)-ABS(W139))/MAX(ABS(W139),1)*100</f>
        <v>-3.0986933842892833E-2</v>
      </c>
      <c r="GB139">
        <f t="array" ref="GB139">(ABS(CZ139)-ABS(X139))/MAX(ABS(X139),1)*100</f>
        <v>-7.3210564847670148E-2</v>
      </c>
      <c r="GC139">
        <f t="array" ref="GC139">(ABS(DA139)-ABS(Y139))/MAX(ABS(Y139),1)*100</f>
        <v>-5.915568701263129E-2</v>
      </c>
      <c r="GD139">
        <f t="array" ref="GD139">(ABS(DB139)-ABS(Z139))/MAX(ABS(Z139),1)*100</f>
        <v>0.59753954305799761</v>
      </c>
      <c r="GE139">
        <f t="array" ref="GE139">(ABS(DC139)-ABS(AA139))/MAX(ABS(AA139),1)*100</f>
        <v>-0.13715629286134093</v>
      </c>
      <c r="GF139">
        <f t="array" ref="GF139">(ABS(DD139)-ABS(AB139))/MAX(ABS(AB139),1)*100</f>
        <v>-0.15915119363394784</v>
      </c>
      <c r="GG139">
        <f t="array" ref="GG139">(ABS(DE139)-ABS(AC139))/MAX(ABS(AC139),1)*100</f>
        <v>-0.16448334606120624</v>
      </c>
      <c r="GH139">
        <f t="array" ref="GH139">(ABS(DF139)-ABS(AD139))/MAX(ABS(AD139),1)*100</f>
        <v>-3.4075420263512832E-2</v>
      </c>
      <c r="GI139">
        <f t="array" ref="GI139">(ABS(DG139)-ABS(AE139))/MAX(ABS(AE139),1)*100</f>
        <v>-0.13561620613663095</v>
      </c>
      <c r="GJ139">
        <f t="array" ref="GJ139">(ABS(DH139)-ABS(AF139))/MAX(ABS(AF139),1)*100</f>
        <v>-2.6727962794672846E-2</v>
      </c>
      <c r="GK139">
        <f t="array" ref="GK139">(ABS(DI139)-ABS(AG139))/MAX(ABS(AG139),1)*100</f>
        <v>-2.6874496103195103E-2</v>
      </c>
      <c r="GL139">
        <f t="array" ref="GL139">(ABS(DJ139)-ABS(AH139))/MAX(ABS(AH139),1)*100</f>
        <v>-5.9919381196214233E-2</v>
      </c>
      <c r="GM139">
        <f t="array" ref="GM139">(ABS(DK139)-ABS(AI139))/MAX(ABS(AI139),1)*100</f>
        <v>-2.4482201439561622E-2</v>
      </c>
      <c r="GN139">
        <f t="array" ref="GN139">(ABS(DL139)-ABS(AJ139))/MAX(ABS(AJ139),1)*100</f>
        <v>0.6881564650488885</v>
      </c>
      <c r="GO139">
        <f t="array" ref="GO139">(ABS(DM139)-ABS(AK139))/MAX(ABS(AK139),1)*100</f>
        <v>-6.3934902644573022E-2</v>
      </c>
      <c r="GP139">
        <f t="array" ref="GP139">(ABS(DN139)-ABS(AL139))/MAX(ABS(AL139),1)*100</f>
        <v>-4.3742140084198806E-2</v>
      </c>
      <c r="GQ139">
        <f t="array" ref="GQ139">(ABS(DO139)-ABS(AM139))/MAX(ABS(AM139),1)*100</f>
        <v>0.21831507543564879</v>
      </c>
      <c r="GR139">
        <f t="array" ref="GR139">(ABS(DP139)-ABS(AN139))/MAX(ABS(AN139),1)*100</f>
        <v>-1.6317675910205709</v>
      </c>
      <c r="GS139">
        <f t="array" ref="GS139">(ABS(DQ139)-ABS(AO139))/MAX(ABS(AO139),1)*100</f>
        <v>-0.75353365159600416</v>
      </c>
      <c r="GT139">
        <f t="array" ref="GT139">(ABS(DR139)-ABS(AP139))/MAX(ABS(AP139),1)*100</f>
        <v>-9.1698251619992358E-2</v>
      </c>
      <c r="GU139">
        <f t="array" ref="GU139">(ABS(DS139)-ABS(AQ139))/MAX(ABS(AQ139),1)*100</f>
        <v>-0.17204794402707538</v>
      </c>
      <c r="GV139">
        <f t="array" ref="GV139">(ABS(DT139)-ABS(AR139))/MAX(ABS(AR139),1)*100</f>
        <v>1.4023002644689191</v>
      </c>
      <c r="GW139">
        <f t="array" ref="GW139">(ABS(DU139)-ABS(AS139))/MAX(ABS(AS139),1)*100</f>
        <v>0.13384641124310859</v>
      </c>
      <c r="GX139">
        <f t="array" ref="GX139">(ABS(DV139)-ABS(AT139))/MAX(ABS(AT139),1)*100</f>
        <v>-9.1985037100635117E-2</v>
      </c>
      <c r="GY139">
        <f t="array" ref="GY139">(ABS(DW139)-ABS(AU139))/MAX(ABS(AU139),1)*100</f>
        <v>1.1112963271655162E-2</v>
      </c>
      <c r="GZ139">
        <f t="array" ref="GZ139">(ABS(DX139)-ABS(AV139))/MAX(ABS(AV139),1)*100</f>
        <v>-8.152332149304535E-2</v>
      </c>
      <c r="HA139">
        <f t="array" ref="HA139">(ABS(DY139)-ABS(AW139))/MAX(ABS(AW139),1)*100</f>
        <v>-5.3263892998751311E-2</v>
      </c>
      <c r="HB139">
        <f t="array" ref="HB139">(ABS(DZ139)-ABS(AX139))/MAX(ABS(AX139),1)*100</f>
        <v>-1.6541685046327137E-2</v>
      </c>
      <c r="HC139">
        <f t="array" ref="HC139">(ABS(EA139)-ABS(AY139))/MAX(ABS(AY139),1)*100</f>
        <v>-1.6776646907502905E-2</v>
      </c>
      <c r="HD139">
        <f t="array" ref="HD139">(ABS(EB139)-ABS(AZ139))/MAX(ABS(AZ139),1)*100</f>
        <v>0.53487730907085984</v>
      </c>
      <c r="HE139">
        <f t="array" ref="HE139">(ABS(EC139)-ABS(BA139))/MAX(ABS(BA139),1)*100</f>
        <v>0.25753836248525258</v>
      </c>
      <c r="HF139">
        <f t="array" ref="HF139">(ABS(ED139)-ABS(BB139))/MAX(ABS(BB139),1)*100</f>
        <v>9.1451933939428423E-2</v>
      </c>
      <c r="HG139">
        <f t="array" ref="HG139">(ABS(EE139)-ABS(BC139))/MAX(ABS(BC139),1)*100</f>
        <v>-4.2539615016491221E-2</v>
      </c>
      <c r="HH139">
        <f t="array" ref="HH139">(ABS(EF139)-ABS(BD139))/MAX(ABS(BD139),1)*100</f>
        <v>0.1210836991070056</v>
      </c>
      <c r="HI139">
        <f t="array" ref="HI139">(ABS(EG139)-ABS(BE139))/MAX(ABS(BE139),1)*100</f>
        <v>-9.9280218416469591E-3</v>
      </c>
      <c r="HJ139">
        <f t="array" ref="HJ139">(ABS(EH139)-ABS(BF139))/MAX(ABS(BF139),1)*100</f>
        <v>0.56842328941776088</v>
      </c>
      <c r="HK139">
        <f t="array" ref="HK139">(ABS(EI139)-ABS(BG139))/MAX(ABS(BG139),1)*100</f>
        <v>-0.10395010395010253</v>
      </c>
      <c r="HL139">
        <f t="array" ref="HL139">(ABS(EJ139)-ABS(BH139))/MAX(ABS(BH139),1)*100</f>
        <v>0.69550702462095448</v>
      </c>
      <c r="HM139">
        <f t="array" ref="HM139">(ABS(EK139)-ABS(BI139))/MAX(ABS(BI139),1)*100</f>
        <v>-0.19769683190826887</v>
      </c>
      <c r="HN139">
        <f t="array" ref="HN139">(ABS(EL139)-ABS(BJ139))/MAX(ABS(BJ139),1)*100</f>
        <v>-0.13266659863251024</v>
      </c>
      <c r="HO139">
        <f t="array" ref="HO139">(ABS(EM139)-ABS(BK139))/MAX(ABS(BK139),1)*100</f>
        <v>-0.17939518195797327</v>
      </c>
      <c r="HP139">
        <f t="array" ref="HP139">(ABS(EN139)-ABS(BL139))/MAX(ABS(BL139),1)*100</f>
        <v>4.9263106038830315E-2</v>
      </c>
      <c r="HQ139">
        <f t="array" ref="HQ139">(ABS(EO139)-ABS(BM139))/MAX(ABS(BM139),1)*100</f>
        <v>-3.7411148522255508E-2</v>
      </c>
      <c r="HR139">
        <f t="array" ref="HR139">(ABS(EP139)-ABS(BN139))/MAX(ABS(BN139),1)*100</f>
        <v>2.1729682746629508E-2</v>
      </c>
      <c r="HS139">
        <f t="array" ref="HS139">(ABS(EQ139)-ABS(BO139))/MAX(ABS(BO139),1)*100</f>
        <v>-3.2367697038352163E-2</v>
      </c>
      <c r="HT139">
        <f t="array" ref="HT139">(ABS(ER139)-ABS(BP139))/MAX(ABS(BP139),1)*100</f>
        <v>0.86211294189665555</v>
      </c>
      <c r="HU139">
        <f t="array" ref="HU139">(ABS(ES139)-ABS(BQ139))/MAX(ABS(BQ139),1)*100</f>
        <v>-0.20766683504518363</v>
      </c>
      <c r="HV139">
        <f t="array" ref="HV139">(ABS(ET139)-ABS(BR139))/MAX(ABS(BR139),1)*100</f>
        <v>-4.0379567938629818E-2</v>
      </c>
      <c r="HW139">
        <f t="array" ref="HW139">(ABS(EU139)-ABS(BS139))/MAX(ABS(BS139),1)*100</f>
        <v>9.5342517995889754E-3</v>
      </c>
      <c r="HX139">
        <f t="array" ref="HX139">(ABS(EV139)-ABS(BT139))/MAX(ABS(BT139),1)*100</f>
        <v>0.82766231377598354</v>
      </c>
      <c r="HY139">
        <f t="array" ref="HY139">(ABS(EW139)-ABS(BU139))/MAX(ABS(BU139),1)*100</f>
        <v>-0.22230022230022378</v>
      </c>
      <c r="HZ139">
        <f t="array" ref="HZ139">(ABS(EX139)-ABS(BV139))/MAX(ABS(BV139),1)*100</f>
        <v>-3.427787934186094E-2</v>
      </c>
      <c r="IA139">
        <f t="array" ref="IA139">(ABS(EY139)-ABS(BW139))/MAX(ABS(BW139),1)*100</f>
        <v>-3.0268176039708515E-2</v>
      </c>
      <c r="IB139">
        <f t="array" ref="IB139">(ABS(EZ139)-ABS(BX139))/MAX(ABS(BX139),1)*100</f>
        <v>2.0584290629191138</v>
      </c>
      <c r="IC139">
        <f t="array" ref="IC139">(ABS(FA139)-ABS(BY139))/MAX(ABS(BY139),1)*100</f>
        <v>-0.2735127742897967</v>
      </c>
      <c r="ID139" s="29">
        <f t="array" ref="ID139">(ABS(FB139)-ABS(BZ139))/MAX(ABS(BZ139),1)*100</f>
        <v>-9.601075320434832E-3</v>
      </c>
      <c r="IE139" s="29">
        <f t="array" ref="IE139">(ABS(FC139)-ABS(CA139))/MAX(ABS(CA139),1)*100</f>
        <v>1.354462955437017E-2</v>
      </c>
      <c r="IF139" s="29">
        <f t="array" ref="IF139">(ABS(FD139)-ABS(CB139))/MAX(ABS(CB139),1)*100</f>
        <v>-4.8211358595972881E-3</v>
      </c>
    </row>
    <row r="140" spans="1:240" x14ac:dyDescent="0.25">
      <c r="A140" t="s">
        <v>121</v>
      </c>
      <c r="B140" s="15">
        <v>0.42870000000000003</v>
      </c>
      <c r="C140" s="15">
        <v>0.47949999999999998</v>
      </c>
      <c r="D140" s="15">
        <v>0.47810000000000002</v>
      </c>
      <c r="E140" s="15">
        <v>0.49399999999999999</v>
      </c>
      <c r="F140" s="15">
        <v>0.51870000000000005</v>
      </c>
      <c r="G140" s="15">
        <v>0.64670000000000005</v>
      </c>
      <c r="H140" s="15">
        <v>0.64229999999999998</v>
      </c>
      <c r="I140" s="15">
        <v>0.51649999999999996</v>
      </c>
      <c r="J140" s="15">
        <v>0.57579999999999998</v>
      </c>
      <c r="K140" s="15">
        <v>0.60680000000000001</v>
      </c>
      <c r="L140" s="15">
        <v>0.71340000000000003</v>
      </c>
      <c r="M140" s="15">
        <v>0.64039999999999997</v>
      </c>
      <c r="N140" s="15">
        <v>0.71799999999999997</v>
      </c>
      <c r="O140" s="15">
        <v>0.74450000000000005</v>
      </c>
      <c r="P140" s="15">
        <v>0.62719999999999998</v>
      </c>
      <c r="Q140" s="15">
        <v>0.70809999999999995</v>
      </c>
      <c r="R140" s="15">
        <v>0.75260000000000005</v>
      </c>
      <c r="S140" s="15">
        <v>0.6018</v>
      </c>
      <c r="T140" s="15">
        <v>0.74080000000000001</v>
      </c>
      <c r="U140" s="15">
        <v>0.54959999999999998</v>
      </c>
      <c r="V140" s="15">
        <v>0.6149</v>
      </c>
      <c r="W140" s="15">
        <v>0.72650000000000003</v>
      </c>
      <c r="X140" s="15">
        <v>0.69359999999999999</v>
      </c>
      <c r="Y140" s="15">
        <v>0.68230000000000002</v>
      </c>
      <c r="Z140" s="15">
        <v>0.73029999999999995</v>
      </c>
      <c r="AA140" s="15">
        <v>0.48270000000000002</v>
      </c>
      <c r="AB140" s="15">
        <v>0.60060000000000002</v>
      </c>
      <c r="AC140" s="15">
        <v>0.59689999999999999</v>
      </c>
      <c r="AD140" s="15">
        <v>0.64759999999999995</v>
      </c>
      <c r="AE140" s="15">
        <v>0.64529999999999998</v>
      </c>
      <c r="AF140" s="15">
        <v>0.62250000000000005</v>
      </c>
      <c r="AG140" s="15">
        <v>0.62290000000000001</v>
      </c>
      <c r="AH140" s="15">
        <v>0.6462</v>
      </c>
      <c r="AI140" s="15">
        <v>0.80130000000000001</v>
      </c>
      <c r="AJ140" s="15">
        <v>0.72529999999999994</v>
      </c>
      <c r="AK140" s="15">
        <v>0.56489999999999996</v>
      </c>
      <c r="AL140" s="15">
        <v>0.63239999999999996</v>
      </c>
      <c r="AM140" s="15">
        <v>0.81159999999999999</v>
      </c>
      <c r="AN140" s="15">
        <v>0.70250000000000001</v>
      </c>
      <c r="AO140" s="15">
        <v>0.6633</v>
      </c>
      <c r="AP140" s="15">
        <v>0.50460000000000005</v>
      </c>
      <c r="AQ140" s="15">
        <v>0.57589999999999997</v>
      </c>
      <c r="AR140" s="15">
        <v>0.63600000000000001</v>
      </c>
      <c r="AS140" s="15">
        <v>0.56399999999999995</v>
      </c>
      <c r="AT140" s="15">
        <v>0.49199999999999999</v>
      </c>
      <c r="AU140" s="15">
        <v>0.52380000000000004</v>
      </c>
      <c r="AV140" s="15">
        <v>0.56869999999999998</v>
      </c>
      <c r="AW140" s="15">
        <v>0.496</v>
      </c>
      <c r="AX140" s="15">
        <v>0.4854</v>
      </c>
      <c r="AY140" s="15">
        <v>0.47270000000000001</v>
      </c>
      <c r="AZ140" s="15">
        <v>0.86460000000000004</v>
      </c>
      <c r="BA140" s="15">
        <v>0.78690000000000004</v>
      </c>
      <c r="BB140" s="15">
        <v>0.74150000000000005</v>
      </c>
      <c r="BC140" s="15">
        <v>0.75249999999999995</v>
      </c>
      <c r="BD140" s="15">
        <v>0.74070000000000003</v>
      </c>
      <c r="BE140" s="15">
        <v>0.74909999999999999</v>
      </c>
      <c r="BF140" s="15">
        <v>0.72550000000000003</v>
      </c>
      <c r="BG140" s="15">
        <v>0.71040000000000003</v>
      </c>
      <c r="BH140" s="15">
        <v>0.72209999999999996</v>
      </c>
      <c r="BI140" s="15">
        <v>0.68030000000000002</v>
      </c>
      <c r="BJ140" s="15">
        <v>0.7258</v>
      </c>
      <c r="BK140" s="15">
        <v>0.63829999999999998</v>
      </c>
      <c r="BL140" s="15">
        <v>1.1367</v>
      </c>
      <c r="BM140" s="15">
        <v>0.64319999999999999</v>
      </c>
      <c r="BN140" s="15">
        <v>0.63639999999999997</v>
      </c>
      <c r="BO140" s="15">
        <v>0.6371</v>
      </c>
      <c r="BP140" s="15">
        <v>0.78080000000000005</v>
      </c>
      <c r="BQ140" s="15">
        <v>0.67020000000000002</v>
      </c>
      <c r="BR140" s="15">
        <v>0.65700000000000003</v>
      </c>
      <c r="BS140" s="15">
        <v>0.76280000000000003</v>
      </c>
      <c r="BT140" s="15">
        <v>0.55759999999999998</v>
      </c>
      <c r="BU140" s="15">
        <v>0.60160000000000002</v>
      </c>
      <c r="BV140" s="15">
        <v>0.51529999999999998</v>
      </c>
      <c r="BW140" s="15">
        <v>0.46889999999999998</v>
      </c>
      <c r="BX140" s="15">
        <v>0.42449999999999999</v>
      </c>
      <c r="BY140">
        <v>0.59319999999999995</v>
      </c>
      <c r="BZ140" s="28">
        <v>0.8659</v>
      </c>
      <c r="CA140" s="28">
        <v>0.92900000000000005</v>
      </c>
      <c r="CB140" s="28">
        <v>0.82669999999999999</v>
      </c>
      <c r="CD140">
        <v>0.42859999999999998</v>
      </c>
      <c r="CE140">
        <v>0.4793</v>
      </c>
      <c r="CF140">
        <v>0.47789999999999999</v>
      </c>
      <c r="CG140">
        <v>0.49340000000000001</v>
      </c>
      <c r="CH140">
        <v>0.51829999999999998</v>
      </c>
      <c r="CI140">
        <v>0.64639999999999997</v>
      </c>
      <c r="CJ140">
        <v>0.6421</v>
      </c>
      <c r="CK140">
        <v>0.51590000000000003</v>
      </c>
      <c r="CL140">
        <v>0.57530000000000003</v>
      </c>
      <c r="CM140">
        <v>0.60770000000000002</v>
      </c>
      <c r="CN140">
        <v>0.69679999999999997</v>
      </c>
      <c r="CO140">
        <v>0.60389999999999999</v>
      </c>
      <c r="CP140">
        <v>0.7208</v>
      </c>
      <c r="CQ140">
        <v>0.74480000000000002</v>
      </c>
      <c r="CR140">
        <v>0.62770000000000004</v>
      </c>
      <c r="CS140">
        <v>0.70650000000000002</v>
      </c>
      <c r="CT140">
        <v>0.75229999999999997</v>
      </c>
      <c r="CU140">
        <v>0.60509999999999997</v>
      </c>
      <c r="CV140">
        <v>0.74070000000000003</v>
      </c>
      <c r="CW140">
        <v>0.54800000000000004</v>
      </c>
      <c r="CX140">
        <v>0.61599999999999999</v>
      </c>
      <c r="CY140">
        <v>0.72740000000000005</v>
      </c>
      <c r="CZ140">
        <v>0.69369999999999998</v>
      </c>
      <c r="DA140">
        <v>0.68220000000000003</v>
      </c>
      <c r="DB140">
        <v>0.71540000000000004</v>
      </c>
      <c r="DC140">
        <v>0.48220000000000002</v>
      </c>
      <c r="DD140">
        <v>0.60019999999999996</v>
      </c>
      <c r="DE140">
        <v>0.59670000000000001</v>
      </c>
      <c r="DF140">
        <v>0.64870000000000005</v>
      </c>
      <c r="DG140">
        <v>0.64510000000000001</v>
      </c>
      <c r="DH140">
        <v>0.62260000000000004</v>
      </c>
      <c r="DI140">
        <v>0.62290000000000001</v>
      </c>
      <c r="DJ140">
        <v>0.64549999999999996</v>
      </c>
      <c r="DK140">
        <v>0.8014</v>
      </c>
      <c r="DL140">
        <v>0.72019999999999995</v>
      </c>
      <c r="DM140">
        <v>0.56459999999999999</v>
      </c>
      <c r="DN140">
        <v>0.63180000000000003</v>
      </c>
      <c r="DO140">
        <v>0.8125</v>
      </c>
      <c r="DP140">
        <v>0.72419999999999995</v>
      </c>
      <c r="DQ140">
        <v>0.67330000000000001</v>
      </c>
      <c r="DR140">
        <v>0.50429999999999997</v>
      </c>
      <c r="DS140">
        <v>0.57340000000000002</v>
      </c>
      <c r="DT140">
        <v>0.63439999999999996</v>
      </c>
      <c r="DU140">
        <v>0.57350000000000001</v>
      </c>
      <c r="DV140">
        <v>0.4909</v>
      </c>
      <c r="DW140">
        <v>0.52180000000000004</v>
      </c>
      <c r="DX140">
        <v>0.56859999999999999</v>
      </c>
      <c r="DY140">
        <v>0.496</v>
      </c>
      <c r="DZ140">
        <v>0.48520000000000002</v>
      </c>
      <c r="EA140">
        <v>0.47249999999999998</v>
      </c>
      <c r="EB140">
        <v>0.84989999999999999</v>
      </c>
      <c r="EC140">
        <v>0.78220000000000001</v>
      </c>
      <c r="ED140">
        <v>0.73909999999999998</v>
      </c>
      <c r="EE140">
        <v>0.75219999999999998</v>
      </c>
      <c r="EF140">
        <v>0.74060000000000004</v>
      </c>
      <c r="EG140">
        <v>0.74919999999999998</v>
      </c>
      <c r="EH140">
        <v>0.72060000000000002</v>
      </c>
      <c r="EI140">
        <v>0.71220000000000006</v>
      </c>
      <c r="EJ140">
        <v>0.72170000000000001</v>
      </c>
      <c r="EK140">
        <v>0.68200000000000005</v>
      </c>
      <c r="EL140">
        <v>0.72689999999999999</v>
      </c>
      <c r="EM140">
        <v>0.63800000000000001</v>
      </c>
      <c r="EN140" s="3">
        <v>1.1374</v>
      </c>
      <c r="EO140">
        <v>0.64290000000000003</v>
      </c>
      <c r="EP140">
        <v>0.63719999999999999</v>
      </c>
      <c r="EQ140">
        <v>0.63590000000000002</v>
      </c>
      <c r="ER140">
        <v>0.78549999999999998</v>
      </c>
      <c r="ES140">
        <v>0.67220000000000002</v>
      </c>
      <c r="ET140">
        <v>0.65710000000000002</v>
      </c>
      <c r="EU140">
        <v>0.76249999999999996</v>
      </c>
      <c r="EV140">
        <v>0.55710000000000004</v>
      </c>
      <c r="EW140">
        <v>0.60499999999999998</v>
      </c>
      <c r="EX140">
        <v>0.5141</v>
      </c>
      <c r="EY140">
        <v>0.46800000000000003</v>
      </c>
      <c r="EZ140">
        <v>0.314</v>
      </c>
      <c r="FA140">
        <v>0.59960000000000002</v>
      </c>
      <c r="FB140" s="29">
        <v>0.86609999999999998</v>
      </c>
      <c r="FC140" s="29">
        <v>0.92920000000000003</v>
      </c>
      <c r="FD140" s="29">
        <v>0.82689999999999997</v>
      </c>
      <c r="FF140">
        <f t="array" ref="FF140">(ABS(CD140)-ABS(B140))/MAX(ABS(B140),1)*100</f>
        <v>-1.000000000000445E-2</v>
      </c>
      <c r="FG140">
        <f t="array" ref="FG140">(ABS(CE140)-ABS(C140))/MAX(ABS(C140),1)*100</f>
        <v>-1.9999999999997797E-2</v>
      </c>
      <c r="FH140">
        <f t="array" ref="FH140">(ABS(CF140)-ABS(D140))/MAX(ABS(D140),1)*100</f>
        <v>-2.0000000000003348E-2</v>
      </c>
      <c r="FI140">
        <f t="array" ref="FI140">(ABS(CG140)-ABS(E140))/MAX(ABS(E140),1)*100</f>
        <v>-5.9999999999998943E-2</v>
      </c>
      <c r="FJ140">
        <f t="array" ref="FJ140">(ABS(CH140)-ABS(F140))/MAX(ABS(F140),1)*100</f>
        <v>-4.0000000000006697E-2</v>
      </c>
      <c r="FK140">
        <f t="array" ref="FK140">(ABS(CI140)-ABS(G140))/MAX(ABS(G140),1)*100</f>
        <v>-3.0000000000007798E-2</v>
      </c>
      <c r="FL140">
        <f t="array" ref="FL140">(ABS(CJ140)-ABS(H140))/MAX(ABS(H140),1)*100</f>
        <v>-1.9999999999997797E-2</v>
      </c>
      <c r="FM140">
        <f t="array" ref="FM140">(ABS(CK140)-ABS(I140))/MAX(ABS(I140),1)*100</f>
        <v>-5.9999999999993392E-2</v>
      </c>
      <c r="FN140">
        <f t="array" ref="FN140">(ABS(CL140)-ABS(J140))/MAX(ABS(J140),1)*100</f>
        <v>-4.9999999999994493E-2</v>
      </c>
      <c r="FO140">
        <f t="array" ref="FO140">(ABS(CM140)-ABS(K140))/MAX(ABS(K140),1)*100</f>
        <v>9.000000000000119E-2</v>
      </c>
      <c r="FP140">
        <f t="array" ref="FP140">(ABS(CN140)-ABS(L140))/MAX(ABS(L140),1)*100</f>
        <v>-1.6600000000000059</v>
      </c>
      <c r="FQ140">
        <f t="array" ref="FQ140">(ABS(CO140)-ABS(M140))/MAX(ABS(M140),1)*100</f>
        <v>-3.6499999999999977</v>
      </c>
      <c r="FR140">
        <f t="array" ref="FR140">(ABS(CP140)-ABS(N140))/MAX(ABS(N140),1)*100</f>
        <v>0.28000000000000247</v>
      </c>
      <c r="FS140">
        <f t="array" ref="FS140">(ABS(CQ140)-ABS(O140))/MAX(ABS(O140),1)*100</f>
        <v>2.9999999999996696E-2</v>
      </c>
      <c r="FT140">
        <f t="array" ref="FT140">(ABS(CR140)-ABS(P140))/MAX(ABS(P140),1)*100</f>
        <v>5.0000000000005596E-2</v>
      </c>
      <c r="FU140">
        <f t="array" ref="FU140">(ABS(CS140)-ABS(Q140))/MAX(ABS(Q140),1)*100</f>
        <v>-0.15999999999999348</v>
      </c>
      <c r="FV140">
        <f t="array" ref="FV140">(ABS(CT140)-ABS(R140))/MAX(ABS(R140),1)*100</f>
        <v>-3.0000000000007798E-2</v>
      </c>
      <c r="FW140">
        <f t="array" ref="FW140">(ABS(CU140)-ABS(S140))/MAX(ABS(S140),1)*100</f>
        <v>0.32999999999999696</v>
      </c>
      <c r="FX140">
        <f t="array" ref="FX140">(ABS(CV140)-ABS(T140))/MAX(ABS(T140),1)*100</f>
        <v>-9.9999999999988987E-3</v>
      </c>
      <c r="FY140">
        <f t="array" ref="FY140">(ABS(CW140)-ABS(U140))/MAX(ABS(U140),1)*100</f>
        <v>-0.15999999999999348</v>
      </c>
      <c r="FZ140">
        <f t="array" ref="FZ140">(ABS(CX140)-ABS(V140))/MAX(ABS(V140),1)*100</f>
        <v>0.10999999999999899</v>
      </c>
      <c r="GA140">
        <f t="array" ref="GA140">(ABS(CY140)-ABS(W140))/MAX(ABS(W140),1)*100</f>
        <v>9.000000000000119E-2</v>
      </c>
      <c r="GB140">
        <f t="array" ref="GB140">(ABS(CZ140)-ABS(X140))/MAX(ABS(X140),1)*100</f>
        <v>9.9999999999988987E-3</v>
      </c>
      <c r="GC140">
        <f t="array" ref="GC140">(ABS(DA140)-ABS(Y140))/MAX(ABS(Y140),1)*100</f>
        <v>-9.9999999999988987E-3</v>
      </c>
      <c r="GD140">
        <f t="array" ref="GD140">(ABS(DB140)-ABS(Z140))/MAX(ABS(Z140),1)*100</f>
        <v>-1.4899999999999913</v>
      </c>
      <c r="GE140">
        <f t="array" ref="GE140">(ABS(DC140)-ABS(AA140))/MAX(ABS(AA140),1)*100</f>
        <v>-5.0000000000000044E-2</v>
      </c>
      <c r="GF140">
        <f t="array" ref="GF140">(ABS(DD140)-ABS(AB140))/MAX(ABS(AB140),1)*100</f>
        <v>-4.0000000000006697E-2</v>
      </c>
      <c r="GG140">
        <f t="array" ref="GG140">(ABS(DE140)-ABS(AC140))/MAX(ABS(AC140),1)*100</f>
        <v>-1.9999999999997797E-2</v>
      </c>
      <c r="GH140">
        <f t="array" ref="GH140">(ABS(DF140)-ABS(AD140))/MAX(ABS(AD140),1)*100</f>
        <v>0.11000000000001009</v>
      </c>
      <c r="GI140">
        <f t="array" ref="GI140">(ABS(DG140)-ABS(AE140))/MAX(ABS(AE140),1)*100</f>
        <v>-1.9999999999997797E-2</v>
      </c>
      <c r="GJ140">
        <f t="array" ref="GJ140">(ABS(DH140)-ABS(AF140))/MAX(ABS(AF140),1)*100</f>
        <v>9.9999999999988987E-3</v>
      </c>
      <c r="GK140">
        <f t="array" ref="GK140">(ABS(DI140)-ABS(AG140))/MAX(ABS(AG140),1)*100</f>
        <v>0</v>
      </c>
      <c r="GL140">
        <f t="array" ref="GL140">(ABS(DJ140)-ABS(AH140))/MAX(ABS(AH140),1)*100</f>
        <v>-7.0000000000003393E-2</v>
      </c>
      <c r="GM140">
        <f t="array" ref="GM140">(ABS(DK140)-ABS(AI140))/MAX(ABS(AI140),1)*100</f>
        <v>9.9999999999988987E-3</v>
      </c>
      <c r="GN140">
        <f t="array" ref="GN140">(ABS(DL140)-ABS(AJ140))/MAX(ABS(AJ140),1)*100</f>
        <v>-0.50999999999999934</v>
      </c>
      <c r="GO140">
        <f t="array" ref="GO140">(ABS(DM140)-ABS(AK140))/MAX(ABS(AK140),1)*100</f>
        <v>-2.9999999999996696E-2</v>
      </c>
      <c r="GP140">
        <f t="array" ref="GP140">(ABS(DN140)-ABS(AL140))/MAX(ABS(AL140),1)*100</f>
        <v>-5.9999999999993392E-2</v>
      </c>
      <c r="GQ140">
        <f t="array" ref="GQ140">(ABS(DO140)-ABS(AM140))/MAX(ABS(AM140),1)*100</f>
        <v>9.000000000000119E-2</v>
      </c>
      <c r="GR140">
        <f t="array" ref="GR140">(ABS(DP140)-ABS(AN140))/MAX(ABS(AN140),1)*100</f>
        <v>2.1699999999999942</v>
      </c>
      <c r="GS140">
        <f t="array" ref="GS140">(ABS(DQ140)-ABS(AO140))/MAX(ABS(AO140),1)*100</f>
        <v>1.0000000000000009</v>
      </c>
      <c r="GT140">
        <f t="array" ref="GT140">(ABS(DR140)-ABS(AP140))/MAX(ABS(AP140),1)*100</f>
        <v>-3.0000000000007798E-2</v>
      </c>
      <c r="GU140">
        <f t="array" ref="GU140">(ABS(DS140)-ABS(AQ140))/MAX(ABS(AQ140),1)*100</f>
        <v>-0.24999999999999467</v>
      </c>
      <c r="GV140">
        <f t="array" ref="GV140">(ABS(DT140)-ABS(AR140))/MAX(ABS(AR140),1)*100</f>
        <v>-0.16000000000000458</v>
      </c>
      <c r="GW140">
        <f t="array" ref="GW140">(ABS(DU140)-ABS(AS140))/MAX(ABS(AS140),1)*100</f>
        <v>0.95000000000000639</v>
      </c>
      <c r="GX140">
        <f t="array" ref="GX140">(ABS(DV140)-ABS(AT140))/MAX(ABS(AT140),1)*100</f>
        <v>-0.10999999999999899</v>
      </c>
      <c r="GY140">
        <f t="array" ref="GY140">(ABS(DW140)-ABS(AU140))/MAX(ABS(AU140),1)*100</f>
        <v>-0.20000000000000018</v>
      </c>
      <c r="GZ140">
        <f t="array" ref="GZ140">(ABS(DX140)-ABS(AV140))/MAX(ABS(AV140),1)*100</f>
        <v>-9.9999999999988987E-3</v>
      </c>
      <c r="HA140">
        <f t="array" ref="HA140">(ABS(DY140)-ABS(AW140))/MAX(ABS(AW140),1)*100</f>
        <v>0</v>
      </c>
      <c r="HB140">
        <f t="array" ref="HB140">(ABS(DZ140)-ABS(AX140))/MAX(ABS(AX140),1)*100</f>
        <v>-1.9999999999997797E-2</v>
      </c>
      <c r="HC140">
        <f t="array" ref="HC140">(ABS(EA140)-ABS(AY140))/MAX(ABS(AY140),1)*100</f>
        <v>-2.0000000000003348E-2</v>
      </c>
      <c r="HD140">
        <f t="array" ref="HD140">(ABS(EB140)-ABS(AZ140))/MAX(ABS(AZ140),1)*100</f>
        <v>-1.4700000000000046</v>
      </c>
      <c r="HE140">
        <f t="array" ref="HE140">(ABS(EC140)-ABS(BA140))/MAX(ABS(BA140),1)*100</f>
        <v>-0.47000000000000375</v>
      </c>
      <c r="HF140">
        <f t="array" ref="HF140">(ABS(ED140)-ABS(BB140))/MAX(ABS(BB140),1)*100</f>
        <v>-0.24000000000000687</v>
      </c>
      <c r="HG140">
        <f t="array" ref="HG140">(ABS(EE140)-ABS(BC140))/MAX(ABS(BC140),1)*100</f>
        <v>-2.9999999999996696E-2</v>
      </c>
      <c r="HH140">
        <f t="array" ref="HH140">(ABS(EF140)-ABS(BD140))/MAX(ABS(BD140),1)*100</f>
        <v>-9.9999999999988987E-3</v>
      </c>
      <c r="HI140">
        <f t="array" ref="HI140">(ABS(EG140)-ABS(BE140))/MAX(ABS(BE140),1)*100</f>
        <v>9.9999999999988987E-3</v>
      </c>
      <c r="HJ140">
        <f t="array" ref="HJ140">(ABS(EH140)-ABS(BF140))/MAX(ABS(BF140),1)*100</f>
        <v>-0.49000000000000155</v>
      </c>
      <c r="HK140">
        <f t="array" ref="HK140">(ABS(EI140)-ABS(BG140))/MAX(ABS(BG140),1)*100</f>
        <v>0.18000000000000238</v>
      </c>
      <c r="HL140">
        <f t="array" ref="HL140">(ABS(EJ140)-ABS(BH140))/MAX(ABS(BH140),1)*100</f>
        <v>-3.9999999999995595E-2</v>
      </c>
      <c r="HM140">
        <f t="array" ref="HM140">(ABS(EK140)-ABS(BI140))/MAX(ABS(BI140),1)*100</f>
        <v>0.17000000000000348</v>
      </c>
      <c r="HN140">
        <f t="array" ref="HN140">(ABS(EL140)-ABS(BJ140))/MAX(ABS(BJ140),1)*100</f>
        <v>0.10999999999999899</v>
      </c>
      <c r="HO140">
        <f t="array" ref="HO140">(ABS(EM140)-ABS(BK140))/MAX(ABS(BK140),1)*100</f>
        <v>-2.9999999999996696E-2</v>
      </c>
      <c r="HP140">
        <f t="array" ref="HP140">(ABS(EN140)-ABS(BL140))/MAX(ABS(BL140),1)*100</f>
        <v>6.158177179554173E-2</v>
      </c>
      <c r="HQ140">
        <f t="array" ref="HQ140">(ABS(EO140)-ABS(BM140))/MAX(ABS(BM140),1)*100</f>
        <v>-2.9999999999996696E-2</v>
      </c>
      <c r="HR140">
        <f t="array" ref="HR140">(ABS(EP140)-ABS(BN140))/MAX(ABS(BN140),1)*100</f>
        <v>8.0000000000002292E-2</v>
      </c>
      <c r="HS140">
        <f t="array" ref="HS140">(ABS(EQ140)-ABS(BO140))/MAX(ABS(BO140),1)*100</f>
        <v>-0.11999999999999789</v>
      </c>
      <c r="HT140">
        <f t="array" ref="HT140">(ABS(ER140)-ABS(BP140))/MAX(ABS(BP140),1)*100</f>
        <v>0.46999999999999265</v>
      </c>
      <c r="HU140">
        <f t="array" ref="HU140">(ABS(ES140)-ABS(BQ140))/MAX(ABS(BQ140),1)*100</f>
        <v>0.20000000000000018</v>
      </c>
      <c r="HV140">
        <f t="array" ref="HV140">(ABS(ET140)-ABS(BR140))/MAX(ABS(BR140),1)*100</f>
        <v>9.9999999999988987E-3</v>
      </c>
      <c r="HW140">
        <f t="array" ref="HW140">(ABS(EU140)-ABS(BS140))/MAX(ABS(BS140),1)*100</f>
        <v>-3.0000000000007798E-2</v>
      </c>
      <c r="HX140">
        <f t="array" ref="HX140">(ABS(EV140)-ABS(BT140))/MAX(ABS(BT140),1)*100</f>
        <v>-4.9999999999994493E-2</v>
      </c>
      <c r="HY140">
        <f t="array" ref="HY140">(ABS(EW140)-ABS(BU140))/MAX(ABS(BU140),1)*100</f>
        <v>0.33999999999999586</v>
      </c>
      <c r="HZ140">
        <f t="array" ref="HZ140">(ABS(EX140)-ABS(BV140))/MAX(ABS(BV140),1)*100</f>
        <v>-0.11999999999999789</v>
      </c>
      <c r="IA140">
        <f t="array" ref="IA140">(ABS(EY140)-ABS(BW140))/MAX(ABS(BW140),1)*100</f>
        <v>-8.9999999999995639E-2</v>
      </c>
      <c r="IB140">
        <f t="array" ref="IB140">(ABS(EZ140)-ABS(BX140))/MAX(ABS(BX140),1)*100</f>
        <v>-11.049999999999999</v>
      </c>
      <c r="IC140">
        <f t="array" ref="IC140">(ABS(FA140)-ABS(BY140))/MAX(ABS(BY140),1)*100</f>
        <v>0.64000000000000723</v>
      </c>
      <c r="ID140" s="29">
        <f t="array" ref="ID140">(ABS(FB140)-ABS(BZ140))/MAX(ABS(BZ140),1)*100</f>
        <v>1.9999999999997797E-2</v>
      </c>
      <c r="IE140" s="29">
        <f t="array" ref="IE140">(ABS(FC140)-ABS(CA140))/MAX(ABS(CA140),1)*100</f>
        <v>1.9999999999997797E-2</v>
      </c>
      <c r="IF140" s="29">
        <f t="array" ref="IF140">(ABS(FD140)-ABS(CB140))/MAX(ABS(CB140),1)*100</f>
        <v>1.9999999999997797E-2</v>
      </c>
    </row>
    <row r="141" spans="1:240" x14ac:dyDescent="0.25">
      <c r="A141" t="s">
        <v>161</v>
      </c>
      <c r="B141">
        <v>1.1376999999999999</v>
      </c>
      <c r="C141">
        <v>1.1393</v>
      </c>
      <c r="D141">
        <v>1.1392</v>
      </c>
      <c r="E141">
        <v>1.0913999999999999</v>
      </c>
      <c r="F141">
        <v>1.0475000000000001</v>
      </c>
      <c r="G141">
        <v>1.1452</v>
      </c>
      <c r="H141">
        <v>1.0972999999999999</v>
      </c>
      <c r="I141">
        <v>1.0992999999999999</v>
      </c>
      <c r="J141">
        <v>1.1194</v>
      </c>
      <c r="K141">
        <v>1.1473</v>
      </c>
      <c r="L141">
        <v>1.0483</v>
      </c>
      <c r="M141">
        <v>1.1377999999999999</v>
      </c>
      <c r="N141">
        <v>1.1217999999999999</v>
      </c>
      <c r="O141">
        <v>1.1657</v>
      </c>
      <c r="P141">
        <v>1.1124000000000001</v>
      </c>
      <c r="Q141">
        <v>1.1667000000000001</v>
      </c>
      <c r="R141">
        <v>1.1819</v>
      </c>
      <c r="S141">
        <v>1.0992999999999999</v>
      </c>
      <c r="T141">
        <v>1.1093</v>
      </c>
      <c r="U141">
        <v>1.0838000000000001</v>
      </c>
      <c r="V141">
        <v>1.1786000000000001</v>
      </c>
      <c r="W141">
        <v>1.1696</v>
      </c>
      <c r="X141">
        <v>1.1879</v>
      </c>
      <c r="Y141">
        <v>1.1727000000000001</v>
      </c>
      <c r="Z141">
        <v>1.0768</v>
      </c>
      <c r="AA141">
        <v>1.2305999999999999</v>
      </c>
      <c r="AB141">
        <v>1.1407</v>
      </c>
      <c r="AC141">
        <v>1.1308</v>
      </c>
      <c r="AD141">
        <v>1.2467999999999999</v>
      </c>
      <c r="AE141">
        <v>1.1463000000000001</v>
      </c>
      <c r="AF141">
        <v>1.127</v>
      </c>
      <c r="AG141">
        <v>1.1287</v>
      </c>
      <c r="AH141">
        <v>1.1392</v>
      </c>
      <c r="AI141">
        <v>1.1944999999999999</v>
      </c>
      <c r="AJ141">
        <v>1.1560999999999999</v>
      </c>
      <c r="AK141">
        <v>1.1085</v>
      </c>
      <c r="AL141">
        <v>1.1108</v>
      </c>
      <c r="AM141">
        <v>1.1901999999999999</v>
      </c>
      <c r="AN141">
        <v>1.1597999999999999</v>
      </c>
      <c r="AO141">
        <v>1.1449</v>
      </c>
      <c r="AP141">
        <v>1.0875999999999999</v>
      </c>
      <c r="AQ141">
        <v>1.0979000000000001</v>
      </c>
      <c r="AR141">
        <v>1.1387</v>
      </c>
      <c r="AS141">
        <v>1.0333000000000001</v>
      </c>
      <c r="AT141">
        <v>1.0839000000000001</v>
      </c>
      <c r="AU141">
        <v>1.1415</v>
      </c>
      <c r="AV141">
        <v>1.0952</v>
      </c>
      <c r="AW141">
        <v>1.0845</v>
      </c>
      <c r="AX141">
        <v>1.1392</v>
      </c>
      <c r="AY141">
        <v>1.1391</v>
      </c>
      <c r="AZ141">
        <v>1.2197</v>
      </c>
      <c r="BA141">
        <v>1.1928000000000001</v>
      </c>
      <c r="BB141">
        <v>1.1812</v>
      </c>
      <c r="BC141">
        <v>1.1820999999999999</v>
      </c>
      <c r="BD141">
        <v>1.1093999999999999</v>
      </c>
      <c r="BE141">
        <v>1.1493</v>
      </c>
      <c r="BF141">
        <v>1.1240000000000001</v>
      </c>
      <c r="BG141">
        <v>1.1594</v>
      </c>
      <c r="BH141">
        <v>1.1294</v>
      </c>
      <c r="BI141">
        <v>1.1314</v>
      </c>
      <c r="BJ141">
        <v>1.1788000000000001</v>
      </c>
      <c r="BK141">
        <v>1.1779999999999999</v>
      </c>
      <c r="BL141">
        <v>1.2426999999999999</v>
      </c>
      <c r="BM141">
        <v>1.1418999999999999</v>
      </c>
      <c r="BN141">
        <v>1.113</v>
      </c>
      <c r="BO141">
        <v>1.1341000000000001</v>
      </c>
      <c r="BP141">
        <v>1.1532</v>
      </c>
      <c r="BQ141">
        <v>1.1052999999999999</v>
      </c>
      <c r="BR141">
        <v>1.1005</v>
      </c>
      <c r="BS141">
        <v>1.1428</v>
      </c>
      <c r="BT141">
        <v>1.1376999999999999</v>
      </c>
      <c r="BU141">
        <v>1.0995999999999999</v>
      </c>
      <c r="BV141">
        <v>1.0570999999999999</v>
      </c>
      <c r="BW141">
        <v>1.1305000000000001</v>
      </c>
      <c r="BX141">
        <v>1.2929999999999999</v>
      </c>
      <c r="BY141">
        <v>1.1053999999999999</v>
      </c>
      <c r="BZ141" s="28">
        <v>1.1992</v>
      </c>
      <c r="CA141" s="28">
        <v>1.1977</v>
      </c>
      <c r="CB141" s="28">
        <v>1.1914</v>
      </c>
      <c r="CD141">
        <v>1.1396999999999999</v>
      </c>
      <c r="CE141">
        <v>1.1413</v>
      </c>
      <c r="CF141">
        <v>1.1412</v>
      </c>
      <c r="CG141">
        <v>1.0931</v>
      </c>
      <c r="CH141">
        <v>1.0487</v>
      </c>
      <c r="CI141">
        <v>1.1469</v>
      </c>
      <c r="CJ141">
        <v>1.0984</v>
      </c>
      <c r="CK141">
        <v>1.1016999999999999</v>
      </c>
      <c r="CL141">
        <v>1.1216999999999999</v>
      </c>
      <c r="CM141">
        <v>1.1479999999999999</v>
      </c>
      <c r="CN141">
        <v>1.0516000000000001</v>
      </c>
      <c r="CO141">
        <v>1.1052</v>
      </c>
      <c r="CP141">
        <v>1.1286</v>
      </c>
      <c r="CQ141">
        <v>1.1627000000000001</v>
      </c>
      <c r="CR141">
        <v>1.1137999999999999</v>
      </c>
      <c r="CS141">
        <v>1.1667000000000001</v>
      </c>
      <c r="CT141">
        <v>1.1833</v>
      </c>
      <c r="CU141">
        <v>1.1031</v>
      </c>
      <c r="CV141">
        <v>1.1082000000000001</v>
      </c>
      <c r="CW141">
        <v>1.0862000000000001</v>
      </c>
      <c r="CX141">
        <v>1.1659999999999999</v>
      </c>
      <c r="CY141">
        <v>1.1708000000000001</v>
      </c>
      <c r="CZ141">
        <v>1.19</v>
      </c>
      <c r="DA141">
        <v>1.1747000000000001</v>
      </c>
      <c r="DB141">
        <v>1.0769</v>
      </c>
      <c r="DC141">
        <v>1.234</v>
      </c>
      <c r="DD141">
        <v>1.1428</v>
      </c>
      <c r="DE141">
        <v>1.1328</v>
      </c>
      <c r="DF141">
        <v>1.2495000000000001</v>
      </c>
      <c r="DG141">
        <v>1.1482000000000001</v>
      </c>
      <c r="DH141">
        <v>1.1284000000000001</v>
      </c>
      <c r="DI141">
        <v>1.1306</v>
      </c>
      <c r="DJ141">
        <v>1.141</v>
      </c>
      <c r="DK141">
        <v>1.1961999999999999</v>
      </c>
      <c r="DL141">
        <v>1.1514</v>
      </c>
      <c r="DM141">
        <v>1.1097999999999999</v>
      </c>
      <c r="DN141">
        <v>1.1127</v>
      </c>
      <c r="DO141">
        <v>1.1830000000000001</v>
      </c>
      <c r="DP141">
        <v>1.1700999999999999</v>
      </c>
      <c r="DQ141">
        <v>1.1601999999999999</v>
      </c>
      <c r="DR141">
        <v>1.089</v>
      </c>
      <c r="DS141">
        <v>1.0985</v>
      </c>
      <c r="DT141">
        <v>1.1431</v>
      </c>
      <c r="DU141">
        <v>1.0062</v>
      </c>
      <c r="DV141">
        <v>1.0858000000000001</v>
      </c>
      <c r="DW141">
        <v>1.1443000000000001</v>
      </c>
      <c r="DX141">
        <v>1.0975999999999999</v>
      </c>
      <c r="DY141">
        <v>1.0861000000000001</v>
      </c>
      <c r="DZ141">
        <v>1.141</v>
      </c>
      <c r="EA141">
        <v>1.1411</v>
      </c>
      <c r="EB141">
        <v>1.2136</v>
      </c>
      <c r="EC141">
        <v>1.1901999999999999</v>
      </c>
      <c r="ED141">
        <v>1.181</v>
      </c>
      <c r="EE141">
        <v>1.1835</v>
      </c>
      <c r="EF141">
        <v>1.1083000000000001</v>
      </c>
      <c r="EG141">
        <v>1.1505000000000001</v>
      </c>
      <c r="EH141">
        <v>1.1192</v>
      </c>
      <c r="EI141">
        <v>1.1600999999999999</v>
      </c>
      <c r="EJ141">
        <v>1.1335</v>
      </c>
      <c r="EK141">
        <v>1.1323000000000001</v>
      </c>
      <c r="EL141">
        <v>1.1776</v>
      </c>
      <c r="EM141">
        <v>1.1796</v>
      </c>
      <c r="EN141" s="3">
        <v>1.2431000000000001</v>
      </c>
      <c r="EO141">
        <v>1.1435999999999999</v>
      </c>
      <c r="EP141">
        <v>1.1143000000000001</v>
      </c>
      <c r="EQ141">
        <v>1.1357999999999999</v>
      </c>
      <c r="ER141">
        <v>1.1415</v>
      </c>
      <c r="ES141">
        <v>1.1062000000000001</v>
      </c>
      <c r="ET141">
        <v>1.1011</v>
      </c>
      <c r="EU141">
        <v>1.1433</v>
      </c>
      <c r="EV141">
        <v>1.1293</v>
      </c>
      <c r="EW141">
        <v>1.1034999999999999</v>
      </c>
      <c r="EX141">
        <v>1.0580000000000001</v>
      </c>
      <c r="EY141">
        <v>1.1325000000000001</v>
      </c>
      <c r="EZ141">
        <v>1.1855</v>
      </c>
      <c r="FA141">
        <v>1.0938000000000001</v>
      </c>
      <c r="FB141" s="29">
        <v>1.2002999999999999</v>
      </c>
      <c r="FC141" s="29">
        <v>1.1984999999999999</v>
      </c>
      <c r="FD141" s="29">
        <v>1.1924999999999999</v>
      </c>
      <c r="FF141">
        <f t="array" ref="FF141">(ABS(CD141)-ABS(B141))/MAX(ABS(B141),1)*100</f>
        <v>0.17579326711786955</v>
      </c>
      <c r="FG141">
        <f t="array" ref="FG141">(ABS(CE141)-ABS(C141))/MAX(ABS(C141),1)*100</f>
        <v>0.17554638813306433</v>
      </c>
      <c r="FH141">
        <f t="array" ref="FH141">(ABS(CF141)-ABS(D141))/MAX(ABS(D141),1)*100</f>
        <v>0.17556179775280914</v>
      </c>
      <c r="FI141">
        <f t="array" ref="FI141">(ABS(CG141)-ABS(E141))/MAX(ABS(E141),1)*100</f>
        <v>0.15576323987539262</v>
      </c>
      <c r="FJ141">
        <f t="array" ref="FJ141">(ABS(CH141)-ABS(F141))/MAX(ABS(F141),1)*100</f>
        <v>0.11455847255368665</v>
      </c>
      <c r="FK141">
        <f t="array" ref="FK141">(ABS(CI141)-ABS(G141))/MAX(ABS(G141),1)*100</f>
        <v>0.1484456863429999</v>
      </c>
      <c r="FL141">
        <f t="array" ref="FL141">(ABS(CJ141)-ABS(H141))/MAX(ABS(H141),1)*100</f>
        <v>0.10024605850725427</v>
      </c>
      <c r="FM141">
        <f t="array" ref="FM141">(ABS(CK141)-ABS(I141))/MAX(ABS(I141),1)*100</f>
        <v>0.21832074956790304</v>
      </c>
      <c r="FN141">
        <f t="array" ref="FN141">(ABS(CL141)-ABS(J141))/MAX(ABS(J141),1)*100</f>
        <v>0.20546721457923608</v>
      </c>
      <c r="FO141">
        <f t="array" ref="FO141">(ABS(CM141)-ABS(K141))/MAX(ABS(K141),1)*100</f>
        <v>6.1012812690658329E-2</v>
      </c>
      <c r="FP141">
        <f t="array" ref="FP141">(ABS(CN141)-ABS(L141))/MAX(ABS(L141),1)*100</f>
        <v>0.31479538300105703</v>
      </c>
      <c r="FQ141">
        <f t="array" ref="FQ141">(ABS(CO141)-ABS(M141))/MAX(ABS(M141),1)*100</f>
        <v>-2.8651784144840891</v>
      </c>
      <c r="FR141">
        <f t="array" ref="FR141">(ABS(CP141)-ABS(N141))/MAX(ABS(N141),1)*100</f>
        <v>0.60616865751472093</v>
      </c>
      <c r="FS141">
        <f t="array" ref="FS141">(ABS(CQ141)-ABS(O141))/MAX(ABS(O141),1)*100</f>
        <v>-0.25735609505017515</v>
      </c>
      <c r="FT141">
        <f t="array" ref="FT141">(ABS(CR141)-ABS(P141))/MAX(ABS(P141),1)*100</f>
        <v>0.12585400934914109</v>
      </c>
      <c r="FU141">
        <f t="array" ref="FU141">(ABS(CS141)-ABS(Q141))/MAX(ABS(Q141),1)*100</f>
        <v>0</v>
      </c>
      <c r="FV141">
        <f t="array" ref="FV141">(ABS(CT141)-ABS(R141))/MAX(ABS(R141),1)*100</f>
        <v>0.11845333784584718</v>
      </c>
      <c r="FW141">
        <f t="array" ref="FW141">(ABS(CU141)-ABS(S141))/MAX(ABS(S141),1)*100</f>
        <v>0.3456745201491882</v>
      </c>
      <c r="FX141">
        <f t="array" ref="FX141">(ABS(CV141)-ABS(T141))/MAX(ABS(T141),1)*100</f>
        <v>-9.9161633462533039E-2</v>
      </c>
      <c r="FY141">
        <f t="array" ref="FY141">(ABS(CW141)-ABS(U141))/MAX(ABS(U141),1)*100</f>
        <v>0.22144307067724281</v>
      </c>
      <c r="FZ141">
        <f t="array" ref="FZ141">(ABS(CX141)-ABS(V141))/MAX(ABS(V141),1)*100</f>
        <v>-1.0690649923638356</v>
      </c>
      <c r="GA141">
        <f t="array" ref="GA141">(ABS(CY141)-ABS(W141))/MAX(ABS(W141),1)*100</f>
        <v>0.10259917920657405</v>
      </c>
      <c r="GB141">
        <f t="array" ref="GB141">(ABS(CZ141)-ABS(X141))/MAX(ABS(X141),1)*100</f>
        <v>0.17678255745433039</v>
      </c>
      <c r="GC141">
        <f t="array" ref="GC141">(ABS(DA141)-ABS(Y141))/MAX(ABS(Y141),1)*100</f>
        <v>0.17054660185895809</v>
      </c>
      <c r="GD141">
        <f t="array" ref="GD141">(ABS(DB141)-ABS(Z141))/MAX(ABS(Z141),1)*100</f>
        <v>9.2867756314997212E-3</v>
      </c>
      <c r="GE141">
        <f t="array" ref="GE141">(ABS(DC141)-ABS(AA141))/MAX(ABS(AA141),1)*100</f>
        <v>0.27628798959857548</v>
      </c>
      <c r="GF141">
        <f t="array" ref="GF141">(ABS(DD141)-ABS(AB141))/MAX(ABS(AB141),1)*100</f>
        <v>0.18409748400105116</v>
      </c>
      <c r="GG141">
        <f t="array" ref="GG141">(ABS(DE141)-ABS(AC141))/MAX(ABS(AC141),1)*100</f>
        <v>0.17686593562079961</v>
      </c>
      <c r="GH141">
        <f t="array" ref="GH141">(ABS(DF141)-ABS(AD141))/MAX(ABS(AD141),1)*100</f>
        <v>0.21655437921079138</v>
      </c>
      <c r="GI141">
        <f t="array" ref="GI141">(ABS(DG141)-ABS(AE141))/MAX(ABS(AE141),1)*100</f>
        <v>0.16575067608828514</v>
      </c>
      <c r="GJ141">
        <f t="array" ref="GJ141">(ABS(DH141)-ABS(AF141))/MAX(ABS(AF141),1)*100</f>
        <v>0.12422360248447806</v>
      </c>
      <c r="GK141">
        <f t="array" ref="GK141">(ABS(DI141)-ABS(AG141))/MAX(ABS(AG141),1)*100</f>
        <v>0.16833525294586807</v>
      </c>
      <c r="GL141">
        <f t="array" ref="GL141">(ABS(DJ141)-ABS(AH141))/MAX(ABS(AH141),1)*100</f>
        <v>0.15800561797753018</v>
      </c>
      <c r="GM141">
        <f t="array" ref="GM141">(ABS(DK141)-ABS(AI141))/MAX(ABS(AI141),1)*100</f>
        <v>0.14231896190875135</v>
      </c>
      <c r="GN141">
        <f t="array" ref="GN141">(ABS(DL141)-ABS(AJ141))/MAX(ABS(AJ141),1)*100</f>
        <v>-0.40653922671048581</v>
      </c>
      <c r="GO141">
        <f t="array" ref="GO141">(ABS(DM141)-ABS(AK141))/MAX(ABS(AK141),1)*100</f>
        <v>0.11727559765447512</v>
      </c>
      <c r="GP141">
        <f t="array" ref="GP141">(ABS(DN141)-ABS(AL141))/MAX(ABS(AL141),1)*100</f>
        <v>0.171047893410156</v>
      </c>
      <c r="GQ141">
        <f t="array" ref="GQ141">(ABS(DO141)-ABS(AM141))/MAX(ABS(AM141),1)*100</f>
        <v>-0.60494034616029857</v>
      </c>
      <c r="GR141">
        <f t="array" ref="GR141">(ABS(DP141)-ABS(AN141))/MAX(ABS(AN141),1)*100</f>
        <v>0.88808415244007388</v>
      </c>
      <c r="GS141">
        <f t="array" ref="GS141">(ABS(DQ141)-ABS(AO141))/MAX(ABS(AO141),1)*100</f>
        <v>1.3363612542580023</v>
      </c>
      <c r="GT141">
        <f t="array" ref="GT141">(ABS(DR141)-ABS(AP141))/MAX(ABS(AP141),1)*100</f>
        <v>0.12872379551306254</v>
      </c>
      <c r="GU141">
        <f t="array" ref="GU141">(ABS(DS141)-ABS(AQ141))/MAX(ABS(AQ141),1)*100</f>
        <v>5.4649785954998982E-2</v>
      </c>
      <c r="GV141">
        <f t="array" ref="GV141">(ABS(DT141)-ABS(AR141))/MAX(ABS(AR141),1)*100</f>
        <v>0.38640555018880823</v>
      </c>
      <c r="GW141">
        <f t="array" ref="GW141">(ABS(DU141)-ABS(AS141))/MAX(ABS(AS141),1)*100</f>
        <v>-2.6226652472660525</v>
      </c>
      <c r="GX141">
        <f t="array" ref="GX141">(ABS(DV141)-ABS(AT141))/MAX(ABS(AT141),1)*100</f>
        <v>0.17529292370144964</v>
      </c>
      <c r="GY141">
        <f t="array" ref="GY141">(ABS(DW141)-ABS(AU141))/MAX(ABS(AU141),1)*100</f>
        <v>0.24529128339904824</v>
      </c>
      <c r="GZ141">
        <f t="array" ref="GZ141">(ABS(DX141)-ABS(AV141))/MAX(ABS(AV141),1)*100</f>
        <v>0.21913805697589095</v>
      </c>
      <c r="HA141">
        <f t="array" ref="HA141">(ABS(DY141)-ABS(AW141))/MAX(ABS(AW141),1)*100</f>
        <v>0.14753342554172852</v>
      </c>
      <c r="HB141">
        <f t="array" ref="HB141">(ABS(DZ141)-ABS(AX141))/MAX(ABS(AX141),1)*100</f>
        <v>0.15800561797753018</v>
      </c>
      <c r="HC141">
        <f t="array" ref="HC141">(ABS(EA141)-ABS(AY141))/MAX(ABS(AY141),1)*100</f>
        <v>0.17557721007813201</v>
      </c>
      <c r="HD141">
        <f t="array" ref="HD141">(ABS(EB141)-ABS(AZ141))/MAX(ABS(AZ141),1)*100</f>
        <v>-0.50012298106091613</v>
      </c>
      <c r="HE141">
        <f t="array" ref="HE141">(ABS(EC141)-ABS(BA141))/MAX(ABS(BA141),1)*100</f>
        <v>-0.21797451374917484</v>
      </c>
      <c r="HF141">
        <f t="array" ref="HF141">(ABS(ED141)-ABS(BB141))/MAX(ABS(BB141),1)*100</f>
        <v>-1.6931933626818319E-2</v>
      </c>
      <c r="HG141">
        <f t="array" ref="HG141">(ABS(EE141)-ABS(BC141))/MAX(ABS(BC141),1)*100</f>
        <v>0.11843329667541391</v>
      </c>
      <c r="HH141">
        <f t="array" ref="HH141">(ABS(EF141)-ABS(BD141))/MAX(ABS(BD141),1)*100</f>
        <v>-9.91526951505209E-2</v>
      </c>
      <c r="HI141">
        <f t="array" ref="HI141">(ABS(EG141)-ABS(BE141))/MAX(ABS(BE141),1)*100</f>
        <v>0.10441138084051943</v>
      </c>
      <c r="HJ141">
        <f t="array" ref="HJ141">(ABS(EH141)-ABS(BF141))/MAX(ABS(BF141),1)*100</f>
        <v>-0.4270462633452079</v>
      </c>
      <c r="HK141">
        <f t="array" ref="HK141">(ABS(EI141)-ABS(BG141))/MAX(ABS(BG141),1)*100</f>
        <v>6.0376056580983516E-2</v>
      </c>
      <c r="HL141">
        <f t="array" ref="HL141">(ABS(EJ141)-ABS(BH141))/MAX(ABS(BH141),1)*100</f>
        <v>0.36302461483973725</v>
      </c>
      <c r="HM141">
        <f t="array" ref="HM141">(ABS(EK141)-ABS(BI141))/MAX(ABS(BI141),1)*100</f>
        <v>7.9547463319791678E-2</v>
      </c>
      <c r="HN141">
        <f t="array" ref="HN141">(ABS(EL141)-ABS(BJ141))/MAX(ABS(BJ141),1)*100</f>
        <v>-0.10179843909060822</v>
      </c>
      <c r="HO141">
        <f t="array" ref="HO141">(ABS(EM141)-ABS(BK141))/MAX(ABS(BK141),1)*100</f>
        <v>0.13582342954159982</v>
      </c>
      <c r="HP141">
        <f t="array" ref="HP141">(ABS(EN141)-ABS(BL141))/MAX(ABS(BL141),1)*100</f>
        <v>3.2187977790309651E-2</v>
      </c>
      <c r="HQ141">
        <f t="array" ref="HQ141">(ABS(EO141)-ABS(BM141))/MAX(ABS(BM141),1)*100</f>
        <v>0.14887468254663586</v>
      </c>
      <c r="HR141">
        <f t="array" ref="HR141">(ABS(EP141)-ABS(BN141))/MAX(ABS(BN141),1)*100</f>
        <v>0.11680143755616162</v>
      </c>
      <c r="HS141">
        <f t="array" ref="HS141">(ABS(EQ141)-ABS(BO141))/MAX(ABS(BO141),1)*100</f>
        <v>0.14989859800721389</v>
      </c>
      <c r="HT141">
        <f t="array" ref="HT141">(ABS(ER141)-ABS(BP141))/MAX(ABS(BP141),1)*100</f>
        <v>-1.0145681581685781</v>
      </c>
      <c r="HU141">
        <f t="array" ref="HU141">(ABS(ES141)-ABS(BQ141))/MAX(ABS(BQ141),1)*100</f>
        <v>8.1425857233341434E-2</v>
      </c>
      <c r="HV141">
        <f t="array" ref="HV141">(ABS(ET141)-ABS(BR141))/MAX(ABS(BR141),1)*100</f>
        <v>5.4520672421620522E-2</v>
      </c>
      <c r="HW141">
        <f t="array" ref="HW141">(ABS(EU141)-ABS(BS141))/MAX(ABS(BS141),1)*100</f>
        <v>4.3752187609375645E-2</v>
      </c>
      <c r="HX141">
        <f t="array" ref="HX141">(ABS(EV141)-ABS(BT141))/MAX(ABS(BT141),1)*100</f>
        <v>-0.73833172189504825</v>
      </c>
      <c r="HY141">
        <f t="array" ref="HY141">(ABS(EW141)-ABS(BU141))/MAX(ABS(BU141),1)*100</f>
        <v>0.3546744270643884</v>
      </c>
      <c r="HZ141">
        <f t="array" ref="HZ141">(ABS(EX141)-ABS(BV141))/MAX(ABS(BV141),1)*100</f>
        <v>8.5138586699472427E-2</v>
      </c>
      <c r="IA141">
        <f t="array" ref="IA141">(ABS(EY141)-ABS(BW141))/MAX(ABS(BW141),1)*100</f>
        <v>0.17691287041132256</v>
      </c>
      <c r="IB141">
        <f t="array" ref="IB141">(ABS(EZ141)-ABS(BX141))/MAX(ABS(BX141),1)*100</f>
        <v>-8.3139984532095852</v>
      </c>
      <c r="IC141">
        <f t="array" ref="IC141">(ABS(FA141)-ABS(BY141))/MAX(ABS(BY141),1)*100</f>
        <v>-1.0493938845666577</v>
      </c>
      <c r="ID141" s="29">
        <f t="array" ref="ID141">(ABS(FB141)-ABS(BZ141))/MAX(ABS(BZ141),1)*100</f>
        <v>9.1727818545687026E-2</v>
      </c>
      <c r="IE141" s="29">
        <f t="array" ref="IE141">(ABS(FC141)-ABS(CA141))/MAX(ABS(CA141),1)*100</f>
        <v>6.6794689822151782E-2</v>
      </c>
      <c r="IF141" s="29">
        <f t="array" ref="IF141">(ABS(FD141)-ABS(CB141))/MAX(ABS(CB141),1)*100</f>
        <v>9.2328353197908247E-2</v>
      </c>
    </row>
    <row r="142" spans="1:240" x14ac:dyDescent="0.25">
      <c r="A142" t="s">
        <v>123</v>
      </c>
      <c r="B142" s="16">
        <v>-0.24429999999999999</v>
      </c>
      <c r="C142" s="16">
        <v>-0.22489999999999999</v>
      </c>
      <c r="D142" s="16">
        <v>-0.22689999999999999</v>
      </c>
      <c r="E142" s="16">
        <v>-0.17960000000000001</v>
      </c>
      <c r="F142" s="16">
        <v>-0.1744</v>
      </c>
      <c r="G142" s="16">
        <v>-8.8999999999999999E-3</v>
      </c>
      <c r="H142" s="16">
        <v>-3.6200000000000003E-2</v>
      </c>
      <c r="I142" s="16">
        <v>-0.13450000000000001</v>
      </c>
      <c r="J142" s="16">
        <v>-6.9699999999999998E-2</v>
      </c>
      <c r="K142" s="16">
        <v>-3.4000000000000002E-2</v>
      </c>
      <c r="L142" s="16">
        <v>1.3299999999999999E-2</v>
      </c>
      <c r="M142" s="16">
        <v>-6.6400000000000001E-2</v>
      </c>
      <c r="N142" s="16">
        <v>8.7999999999999995E-2</v>
      </c>
      <c r="O142" s="16">
        <v>7.3099999999999998E-2</v>
      </c>
      <c r="P142" s="16">
        <v>-5.4699999999999999E-2</v>
      </c>
      <c r="Q142" s="16">
        <v>1.11E-2</v>
      </c>
      <c r="R142" s="16">
        <v>4.53E-2</v>
      </c>
      <c r="S142" s="16">
        <v>-6.5500000000000003E-2</v>
      </c>
      <c r="T142" s="16">
        <v>3.6499999999999998E-2</v>
      </c>
      <c r="U142" s="16">
        <v>-0.12570000000000001</v>
      </c>
      <c r="V142" s="16">
        <v>-4.7399999999999998E-2</v>
      </c>
      <c r="W142" s="16">
        <v>8.1699999999999995E-2</v>
      </c>
      <c r="X142" s="16">
        <v>7.0000000000000001E-3</v>
      </c>
      <c r="Y142" s="16">
        <v>1.52E-2</v>
      </c>
      <c r="Z142" s="16">
        <v>3.0499999999999999E-2</v>
      </c>
      <c r="AA142" s="16">
        <v>-8.43E-2</v>
      </c>
      <c r="AB142" s="16">
        <v>-4.99E-2</v>
      </c>
      <c r="AC142" s="16">
        <v>-4.9099999999999998E-2</v>
      </c>
      <c r="AD142" s="16">
        <v>5.6399999999999999E-2</v>
      </c>
      <c r="AE142" s="16">
        <v>-8.9999999999999998E-4</v>
      </c>
      <c r="AF142" s="16">
        <v>-4.5400000000000003E-2</v>
      </c>
      <c r="AG142" s="16">
        <v>-3.6700000000000003E-2</v>
      </c>
      <c r="AH142" s="16">
        <v>-5.1000000000000004E-3</v>
      </c>
      <c r="AI142" s="16">
        <v>0.14280000000000001</v>
      </c>
      <c r="AJ142" s="16">
        <v>4.8000000000000001E-2</v>
      </c>
      <c r="AK142" s="16">
        <v>-7.9699999999999993E-2</v>
      </c>
      <c r="AL142" s="16">
        <v>-5.4600000000000003E-2</v>
      </c>
      <c r="AM142" s="16">
        <v>0.1847</v>
      </c>
      <c r="AN142" s="16">
        <v>4.6100000000000002E-2</v>
      </c>
      <c r="AO142" s="16">
        <v>4.3499999999999997E-2</v>
      </c>
      <c r="AP142" s="16">
        <v>-0.14499999999999999</v>
      </c>
      <c r="AQ142" s="16">
        <v>-9.1800000000000007E-2</v>
      </c>
      <c r="AR142" s="16">
        <v>-3.0000000000000001E-3</v>
      </c>
      <c r="AS142" s="16">
        <v>-6.8599999999999994E-2</v>
      </c>
      <c r="AT142" s="16">
        <v>-0.17519999999999999</v>
      </c>
      <c r="AU142" s="16">
        <v>-0.1396</v>
      </c>
      <c r="AV142" s="16">
        <v>-0.1082</v>
      </c>
      <c r="AW142" s="16">
        <v>-0.1837</v>
      </c>
      <c r="AX142" s="16">
        <v>-0.22270000000000001</v>
      </c>
      <c r="AY142" s="16">
        <v>-0.23549999999999999</v>
      </c>
      <c r="AZ142" s="16">
        <v>0.1143</v>
      </c>
      <c r="BA142" s="16">
        <v>6.59E-2</v>
      </c>
      <c r="BB142" s="16">
        <v>3.5799999999999998E-2</v>
      </c>
      <c r="BC142" s="16">
        <v>4.53E-2</v>
      </c>
      <c r="BD142" s="16">
        <v>3.6400000000000002E-2</v>
      </c>
      <c r="BE142" s="16">
        <v>5.4399999999999997E-2</v>
      </c>
      <c r="BF142" s="16">
        <v>5.8999999999999999E-3</v>
      </c>
      <c r="BG142" s="16">
        <v>5.7799999999999997E-2</v>
      </c>
      <c r="BH142" s="16">
        <v>3.8399999999999997E-2</v>
      </c>
      <c r="BI142" s="16">
        <v>7.4000000000000003E-3</v>
      </c>
      <c r="BJ142" s="16">
        <v>3.0499999999999999E-2</v>
      </c>
      <c r="BK142" s="16">
        <v>-2.8400000000000002E-2</v>
      </c>
      <c r="BL142" s="16">
        <v>0.38850000000000001</v>
      </c>
      <c r="BM142" s="16">
        <v>-1.1900000000000001E-2</v>
      </c>
      <c r="BN142" s="16">
        <v>-4.8500000000000001E-2</v>
      </c>
      <c r="BO142" s="16">
        <v>-3.7199999999999997E-2</v>
      </c>
      <c r="BP142" s="16">
        <v>4.9200000000000001E-2</v>
      </c>
      <c r="BQ142" s="16">
        <v>2.5999999999999999E-3</v>
      </c>
      <c r="BR142" s="16">
        <v>-1.2200000000000001E-2</v>
      </c>
      <c r="BS142" s="16">
        <v>9.7799999999999998E-2</v>
      </c>
      <c r="BT142" s="16">
        <v>-0.12089999999999999</v>
      </c>
      <c r="BU142" s="16">
        <v>-6.5699999999999995E-2</v>
      </c>
      <c r="BV142" s="16">
        <v>-0.16020000000000001</v>
      </c>
      <c r="BW142" s="16">
        <v>-0.2079</v>
      </c>
      <c r="BX142" s="16">
        <v>-0.26379999999999998</v>
      </c>
      <c r="BY142">
        <v>-5.67E-2</v>
      </c>
      <c r="BZ142" s="28">
        <v>0.14319999999999999</v>
      </c>
      <c r="CA142" s="28">
        <v>0.22370000000000001</v>
      </c>
      <c r="CB142" s="28">
        <v>0.11650000000000001</v>
      </c>
      <c r="CD142">
        <v>-0.2447</v>
      </c>
      <c r="CE142">
        <v>-0.22539999999999999</v>
      </c>
      <c r="CF142">
        <v>-0.22739999999999999</v>
      </c>
      <c r="CG142">
        <v>-0.1799</v>
      </c>
      <c r="CH142">
        <v>-0.17460000000000001</v>
      </c>
      <c r="CI142">
        <v>-8.8999999999999999E-3</v>
      </c>
      <c r="CJ142">
        <v>-3.61E-2</v>
      </c>
      <c r="CK142">
        <v>-0.13550000000000001</v>
      </c>
      <c r="CL142">
        <v>-7.0400000000000004E-2</v>
      </c>
      <c r="CM142">
        <v>-3.39E-2</v>
      </c>
      <c r="CN142">
        <v>3.7000000000000002E-3</v>
      </c>
      <c r="CO142">
        <v>-8.2400000000000001E-2</v>
      </c>
      <c r="CP142">
        <v>0.09</v>
      </c>
      <c r="CQ142">
        <v>7.6399999999999996E-2</v>
      </c>
      <c r="CR142">
        <v>-5.4100000000000002E-2</v>
      </c>
      <c r="CS142">
        <v>1.12E-2</v>
      </c>
      <c r="CT142">
        <v>4.5900000000000003E-2</v>
      </c>
      <c r="CU142">
        <v>-6.3E-2</v>
      </c>
      <c r="CV142">
        <v>3.7199999999999997E-2</v>
      </c>
      <c r="CW142">
        <v>-0.12659999999999999</v>
      </c>
      <c r="CX142">
        <v>-3.9E-2</v>
      </c>
      <c r="CY142">
        <v>8.2199999999999995E-2</v>
      </c>
      <c r="CZ142">
        <v>7.3000000000000001E-3</v>
      </c>
      <c r="DA142">
        <v>1.54E-2</v>
      </c>
      <c r="DB142">
        <v>2.8000000000000001E-2</v>
      </c>
      <c r="DC142">
        <v>-8.3599999999999994E-2</v>
      </c>
      <c r="DD142">
        <v>-5.1200000000000002E-2</v>
      </c>
      <c r="DE142">
        <v>-5.0099999999999999E-2</v>
      </c>
      <c r="DF142">
        <v>5.7799999999999997E-2</v>
      </c>
      <c r="DG142">
        <v>-1.6999999999999999E-3</v>
      </c>
      <c r="DH142">
        <v>-4.53E-2</v>
      </c>
      <c r="DI142">
        <v>-3.6900000000000002E-2</v>
      </c>
      <c r="DJ142">
        <v>-5.3E-3</v>
      </c>
      <c r="DK142">
        <v>0.14319999999999999</v>
      </c>
      <c r="DL142">
        <v>4.7899999999999998E-2</v>
      </c>
      <c r="DM142">
        <v>-8.0299999999999996E-2</v>
      </c>
      <c r="DN142">
        <v>-5.4899999999999997E-2</v>
      </c>
      <c r="DO142">
        <v>0.19670000000000001</v>
      </c>
      <c r="DP142">
        <v>5.3400000000000003E-2</v>
      </c>
      <c r="DQ142">
        <v>5.0299999999999997E-2</v>
      </c>
      <c r="DR142">
        <v>-0.14580000000000001</v>
      </c>
      <c r="DS142">
        <v>-9.3600000000000003E-2</v>
      </c>
      <c r="DT142">
        <v>2.8999999999999998E-3</v>
      </c>
      <c r="DU142">
        <v>-5.1200000000000002E-2</v>
      </c>
      <c r="DV142">
        <v>-0.17580000000000001</v>
      </c>
      <c r="DW142">
        <v>-0.1424</v>
      </c>
      <c r="DX142">
        <v>-0.1081</v>
      </c>
      <c r="DY142">
        <v>-0.184</v>
      </c>
      <c r="DZ142">
        <v>-0.2233</v>
      </c>
      <c r="EA142">
        <v>-0.2361</v>
      </c>
      <c r="EB142">
        <v>0.1116</v>
      </c>
      <c r="EC142">
        <v>6.5600000000000006E-2</v>
      </c>
      <c r="ED142">
        <v>3.5700000000000003E-2</v>
      </c>
      <c r="EE142">
        <v>4.58E-2</v>
      </c>
      <c r="EF142">
        <v>3.7100000000000001E-2</v>
      </c>
      <c r="EG142">
        <v>5.4699999999999999E-2</v>
      </c>
      <c r="EH142">
        <v>1.9E-3</v>
      </c>
      <c r="EI142">
        <v>5.8999999999999997E-2</v>
      </c>
      <c r="EJ142">
        <v>3.7999999999999999E-2</v>
      </c>
      <c r="EK142">
        <v>8.0000000000000002E-3</v>
      </c>
      <c r="EL142">
        <v>3.15E-2</v>
      </c>
      <c r="EM142">
        <v>-2.7400000000000001E-2</v>
      </c>
      <c r="EN142" s="3">
        <v>0.38969999999999999</v>
      </c>
      <c r="EO142">
        <v>-1.1900000000000001E-2</v>
      </c>
      <c r="EP142">
        <v>-4.7699999999999999E-2</v>
      </c>
      <c r="EQ142">
        <v>-3.7400000000000003E-2</v>
      </c>
      <c r="ER142">
        <v>5.2699999999999997E-2</v>
      </c>
      <c r="ES142">
        <v>5.0000000000000001E-3</v>
      </c>
      <c r="ET142">
        <v>-1.1900000000000001E-2</v>
      </c>
      <c r="EU142">
        <v>9.8100000000000007E-2</v>
      </c>
      <c r="EV142">
        <v>-0.1203</v>
      </c>
      <c r="EW142">
        <v>-6.3299999999999995E-2</v>
      </c>
      <c r="EX142">
        <v>-0.16089999999999999</v>
      </c>
      <c r="EY142">
        <v>-0.20849999999999999</v>
      </c>
      <c r="EZ142">
        <v>-0.3236</v>
      </c>
      <c r="FA142">
        <v>4.9399999999999999E-2</v>
      </c>
      <c r="FB142" s="29">
        <v>0.14369999999999999</v>
      </c>
      <c r="FC142" s="29">
        <v>0.22439999999999999</v>
      </c>
      <c r="FD142" s="29">
        <v>0.1169</v>
      </c>
      <c r="FF142">
        <f t="array" ref="FF142">(ABS(CD142)-ABS(B142))/MAX(ABS(B142),1)*100</f>
        <v>4.0000000000001146E-2</v>
      </c>
      <c r="FG142">
        <f t="array" ref="FG142">(ABS(CE142)-ABS(C142))/MAX(ABS(C142),1)*100</f>
        <v>5.0000000000000044E-2</v>
      </c>
      <c r="FH142">
        <f t="array" ref="FH142">(ABS(CF142)-ABS(D142))/MAX(ABS(D142),1)*100</f>
        <v>5.0000000000000044E-2</v>
      </c>
      <c r="FI142">
        <f t="array" ref="FI142">(ABS(CG142)-ABS(E142))/MAX(ABS(E142),1)*100</f>
        <v>2.9999999999999472E-2</v>
      </c>
      <c r="FJ142">
        <f t="array" ref="FJ142">(ABS(CH142)-ABS(F142))/MAX(ABS(F142),1)*100</f>
        <v>2.0000000000000573E-2</v>
      </c>
      <c r="FK142">
        <f t="array" ref="FK142">(ABS(CI142)-ABS(G142))/MAX(ABS(G142),1)*100</f>
        <v>0</v>
      </c>
      <c r="FL142">
        <f t="array" ref="FL142">(ABS(CJ142)-ABS(H142))/MAX(ABS(H142),1)*100</f>
        <v>-1.0000000000000286E-2</v>
      </c>
      <c r="FM142">
        <f t="array" ref="FM142">(ABS(CK142)-ABS(I142))/MAX(ABS(I142),1)*100</f>
        <v>0.10000000000000009</v>
      </c>
      <c r="FN142">
        <f t="array" ref="FN142">(ABS(CL142)-ABS(J142))/MAX(ABS(J142),1)*100</f>
        <v>7.0000000000000617E-2</v>
      </c>
      <c r="FO142">
        <f t="array" ref="FO142">(ABS(CM142)-ABS(K142))/MAX(ABS(K142),1)*100</f>
        <v>-1.0000000000000286E-2</v>
      </c>
      <c r="FP142">
        <f t="array" ref="FP142">(ABS(CN142)-ABS(L142))/MAX(ABS(L142),1)*100</f>
        <v>-0.96</v>
      </c>
      <c r="FQ142">
        <f t="array" ref="FQ142">(ABS(CO142)-ABS(M142))/MAX(ABS(M142),1)*100</f>
        <v>1.6</v>
      </c>
      <c r="FR142">
        <f t="array" ref="FR142">(ABS(CP142)-ABS(N142))/MAX(ABS(N142),1)*100</f>
        <v>0.20000000000000018</v>
      </c>
      <c r="FS142">
        <f t="array" ref="FS142">(ABS(CQ142)-ABS(O142))/MAX(ABS(O142),1)*100</f>
        <v>0.32999999999999974</v>
      </c>
      <c r="FT142">
        <f t="array" ref="FT142">(ABS(CR142)-ABS(P142))/MAX(ABS(P142),1)*100</f>
        <v>-5.9999999999999637E-2</v>
      </c>
      <c r="FU142">
        <f t="array" ref="FU142">(ABS(CS142)-ABS(Q142))/MAX(ABS(Q142),1)*100</f>
        <v>9.9999999999999395E-3</v>
      </c>
      <c r="FV142">
        <f t="array" ref="FV142">(ABS(CT142)-ABS(R142))/MAX(ABS(R142),1)*100</f>
        <v>6.0000000000000331E-2</v>
      </c>
      <c r="FW142">
        <f t="array" ref="FW142">(ABS(CU142)-ABS(S142))/MAX(ABS(S142),1)*100</f>
        <v>-0.25000000000000022</v>
      </c>
      <c r="FX142">
        <f t="array" ref="FX142">(ABS(CV142)-ABS(T142))/MAX(ABS(T142),1)*100</f>
        <v>6.9999999999999923E-2</v>
      </c>
      <c r="FY142">
        <f t="array" ref="FY142">(ABS(CW142)-ABS(U142))/MAX(ABS(U142),1)*100</f>
        <v>8.9999999999998415E-2</v>
      </c>
      <c r="FZ142">
        <f t="array" ref="FZ142">(ABS(CX142)-ABS(V142))/MAX(ABS(V142),1)*100</f>
        <v>-0.83999999999999975</v>
      </c>
      <c r="GA142">
        <f t="array" ref="GA142">(ABS(CY142)-ABS(W142))/MAX(ABS(W142),1)*100</f>
        <v>5.0000000000000044E-2</v>
      </c>
      <c r="GB142">
        <f t="array" ref="GB142">(ABS(CZ142)-ABS(X142))/MAX(ABS(X142),1)*100</f>
        <v>2.9999999999999992E-2</v>
      </c>
      <c r="GC142">
        <f t="array" ref="GC142">(ABS(DA142)-ABS(Y142))/MAX(ABS(Y142),1)*100</f>
        <v>2.0000000000000052E-2</v>
      </c>
      <c r="GD142">
        <f t="array" ref="GD142">(ABS(DB142)-ABS(Z142))/MAX(ABS(Z142),1)*100</f>
        <v>-0.24999999999999989</v>
      </c>
      <c r="GE142">
        <f t="array" ref="GE142">(ABS(DC142)-ABS(AA142))/MAX(ABS(AA142),1)*100</f>
        <v>-7.0000000000000617E-2</v>
      </c>
      <c r="GF142">
        <f t="array" ref="GF142">(ABS(DD142)-ABS(AB142))/MAX(ABS(AB142),1)*100</f>
        <v>0.13000000000000025</v>
      </c>
      <c r="GG142">
        <f t="array" ref="GG142">(ABS(DE142)-ABS(AC142))/MAX(ABS(AC142),1)*100</f>
        <v>0.10000000000000009</v>
      </c>
      <c r="GH142">
        <f t="array" ref="GH142">(ABS(DF142)-ABS(AD142))/MAX(ABS(AD142),1)*100</f>
        <v>0.13999999999999985</v>
      </c>
      <c r="GI142">
        <f t="array" ref="GI142">(ABS(DG142)-ABS(AE142))/MAX(ABS(AE142),1)*100</f>
        <v>7.9999999999999988E-2</v>
      </c>
      <c r="GJ142">
        <f t="array" ref="GJ142">(ABS(DH142)-ABS(AF142))/MAX(ABS(AF142),1)*100</f>
        <v>-1.0000000000000286E-2</v>
      </c>
      <c r="GK142">
        <f t="array" ref="GK142">(ABS(DI142)-ABS(AG142))/MAX(ABS(AG142),1)*100</f>
        <v>1.9999999999999879E-2</v>
      </c>
      <c r="GL142">
        <f t="array" ref="GL142">(ABS(DJ142)-ABS(AH142))/MAX(ABS(AH142),1)*100</f>
        <v>1.9999999999999966E-2</v>
      </c>
      <c r="GM142">
        <f t="array" ref="GM142">(ABS(DK142)-ABS(AI142))/MAX(ABS(AI142),1)*100</f>
        <v>3.999999999999837E-2</v>
      </c>
      <c r="GN142">
        <f t="array" ref="GN142">(ABS(DL142)-ABS(AJ142))/MAX(ABS(AJ142),1)*100</f>
        <v>-1.0000000000000286E-2</v>
      </c>
      <c r="GO142">
        <f t="array" ref="GO142">(ABS(DM142)-ABS(AK142))/MAX(ABS(AK142),1)*100</f>
        <v>6.0000000000000331E-2</v>
      </c>
      <c r="GP142">
        <f t="array" ref="GP142">(ABS(DN142)-ABS(AL142))/MAX(ABS(AL142),1)*100</f>
        <v>2.9999999999999472E-2</v>
      </c>
      <c r="GQ142">
        <f t="array" ref="GQ142">(ABS(DO142)-ABS(AM142))/MAX(ABS(AM142),1)*100</f>
        <v>1.2000000000000011</v>
      </c>
      <c r="GR142">
        <f t="array" ref="GR142">(ABS(DP142)-ABS(AN142))/MAX(ABS(AN142),1)*100</f>
        <v>0.73000000000000009</v>
      </c>
      <c r="GS142">
        <f t="array" ref="GS142">(ABS(DQ142)-ABS(AO142))/MAX(ABS(AO142),1)*100</f>
        <v>0.68</v>
      </c>
      <c r="GT142">
        <f t="array" ref="GT142">(ABS(DR142)-ABS(AP142))/MAX(ABS(AP142),1)*100</f>
        <v>8.0000000000002292E-2</v>
      </c>
      <c r="GU142">
        <f t="array" ref="GU142">(ABS(DS142)-ABS(AQ142))/MAX(ABS(AQ142),1)*100</f>
        <v>0.1799999999999996</v>
      </c>
      <c r="GV142">
        <f t="array" ref="GV142">(ABS(DT142)-ABS(AR142))/MAX(ABS(AR142),1)*100</f>
        <v>-1.0000000000000026E-2</v>
      </c>
      <c r="GW142">
        <f t="array" ref="GW142">(ABS(DU142)-ABS(AS142))/MAX(ABS(AS142),1)*100</f>
        <v>-1.7399999999999991</v>
      </c>
      <c r="GX142">
        <f t="array" ref="GX142">(ABS(DV142)-ABS(AT142))/MAX(ABS(AT142),1)*100</f>
        <v>6.0000000000001719E-2</v>
      </c>
      <c r="GY142">
        <f t="array" ref="GY142">(ABS(DW142)-ABS(AU142))/MAX(ABS(AU142),1)*100</f>
        <v>0.27999999999999969</v>
      </c>
      <c r="GZ142">
        <f t="array" ref="GZ142">(ABS(DX142)-ABS(AV142))/MAX(ABS(AV142),1)*100</f>
        <v>-1.0000000000000286E-2</v>
      </c>
      <c r="HA142">
        <f t="array" ref="HA142">(ABS(DY142)-ABS(AW142))/MAX(ABS(AW142),1)*100</f>
        <v>2.9999999999999472E-2</v>
      </c>
      <c r="HB142">
        <f t="array" ref="HB142">(ABS(DZ142)-ABS(AX142))/MAX(ABS(AX142),1)*100</f>
        <v>5.9999999999998943E-2</v>
      </c>
      <c r="HC142">
        <f t="array" ref="HC142">(ABS(EA142)-ABS(AY142))/MAX(ABS(AY142),1)*100</f>
        <v>6.0000000000001719E-2</v>
      </c>
      <c r="HD142">
        <f t="array" ref="HD142">(ABS(EB142)-ABS(AZ142))/MAX(ABS(AZ142),1)*100</f>
        <v>-0.26999999999999941</v>
      </c>
      <c r="HE142">
        <f t="array" ref="HE142">(ABS(EC142)-ABS(BA142))/MAX(ABS(BA142),1)*100</f>
        <v>-2.9999999999999472E-2</v>
      </c>
      <c r="HF142">
        <f t="array" ref="HF142">(ABS(ED142)-ABS(BB142))/MAX(ABS(BB142),1)*100</f>
        <v>-9.9999999999995925E-3</v>
      </c>
      <c r="HG142">
        <f t="array" ref="HG142">(ABS(EE142)-ABS(BC142))/MAX(ABS(BC142),1)*100</f>
        <v>5.0000000000000044E-2</v>
      </c>
      <c r="HH142">
        <f t="array" ref="HH142">(ABS(EF142)-ABS(BD142))/MAX(ABS(BD142),1)*100</f>
        <v>6.9999999999999923E-2</v>
      </c>
      <c r="HI142">
        <f t="array" ref="HI142">(ABS(EG142)-ABS(BE142))/MAX(ABS(BE142),1)*100</f>
        <v>3.0000000000000165E-2</v>
      </c>
      <c r="HJ142">
        <f t="array" ref="HJ142">(ABS(EH142)-ABS(BF142))/MAX(ABS(BF142),1)*100</f>
        <v>-0.4</v>
      </c>
      <c r="HK142">
        <f t="array" ref="HK142">(ABS(EI142)-ABS(BG142))/MAX(ABS(BG142),1)*100</f>
        <v>0.11999999999999997</v>
      </c>
      <c r="HL142">
        <f t="array" ref="HL142">(ABS(EJ142)-ABS(BH142))/MAX(ABS(BH142),1)*100</f>
        <v>-3.9999999999999758E-2</v>
      </c>
      <c r="HM142">
        <f t="array" ref="HM142">(ABS(EK142)-ABS(BI142))/MAX(ABS(BI142),1)*100</f>
        <v>5.9999999999999984E-2</v>
      </c>
      <c r="HN142">
        <f t="array" ref="HN142">(ABS(EL142)-ABS(BJ142))/MAX(ABS(BJ142),1)*100</f>
        <v>0.10000000000000009</v>
      </c>
      <c r="HO142">
        <f t="array" ref="HO142">(ABS(EM142)-ABS(BK142))/MAX(ABS(BK142),1)*100</f>
        <v>-0.10000000000000009</v>
      </c>
      <c r="HP142">
        <f t="array" ref="HP142">(ABS(EN142)-ABS(BL142))/MAX(ABS(BL142),1)*100</f>
        <v>0.11999999999999789</v>
      </c>
      <c r="HQ142">
        <f t="array" ref="HQ142">(ABS(EO142)-ABS(BM142))/MAX(ABS(BM142),1)*100</f>
        <v>0</v>
      </c>
      <c r="HR142">
        <f t="array" ref="HR142">(ABS(EP142)-ABS(BN142))/MAX(ABS(BN142),1)*100</f>
        <v>-8.000000000000021E-2</v>
      </c>
      <c r="HS142">
        <f t="array" ref="HS142">(ABS(EQ142)-ABS(BO142))/MAX(ABS(BO142),1)*100</f>
        <v>2.0000000000000573E-2</v>
      </c>
      <c r="HT142">
        <f t="array" ref="HT142">(ABS(ER142)-ABS(BP142))/MAX(ABS(BP142),1)*100</f>
        <v>0.34999999999999964</v>
      </c>
      <c r="HU142">
        <f t="array" ref="HU142">(ABS(ES142)-ABS(BQ142))/MAX(ABS(BQ142),1)*100</f>
        <v>0.24000000000000002</v>
      </c>
      <c r="HV142">
        <f t="array" ref="HV142">(ABS(ET142)-ABS(BR142))/MAX(ABS(BR142),1)*100</f>
        <v>-2.9999999999999992E-2</v>
      </c>
      <c r="HW142">
        <f t="array" ref="HW142">(ABS(EU142)-ABS(BS142))/MAX(ABS(BS142),1)*100</f>
        <v>3.0000000000000859E-2</v>
      </c>
      <c r="HX142">
        <f t="array" ref="HX142">(ABS(EV142)-ABS(BT142))/MAX(ABS(BT142),1)*100</f>
        <v>-5.9999999999998943E-2</v>
      </c>
      <c r="HY142">
        <f t="array" ref="HY142">(ABS(EW142)-ABS(BU142))/MAX(ABS(BU142),1)*100</f>
        <v>-0.23999999999999994</v>
      </c>
      <c r="HZ142">
        <f t="array" ref="HZ142">(ABS(EX142)-ABS(BV142))/MAX(ABS(BV142),1)*100</f>
        <v>6.9999999999997842E-2</v>
      </c>
      <c r="IA142">
        <f t="array" ref="IA142">(ABS(EY142)-ABS(BW142))/MAX(ABS(BW142),1)*100</f>
        <v>5.9999999999998943E-2</v>
      </c>
      <c r="IB142">
        <f t="array" ref="IB142">(ABS(EZ142)-ABS(BX142))/MAX(ABS(BX142),1)*100</f>
        <v>5.9800000000000022</v>
      </c>
      <c r="IC142">
        <f t="array" ref="IC142">(ABS(FA142)-ABS(BY142))/MAX(ABS(BY142),1)*100</f>
        <v>-0.73000000000000009</v>
      </c>
      <c r="ID142" s="29">
        <f t="array" ref="ID142">(ABS(FB142)-ABS(BZ142))/MAX(ABS(BZ142),1)*100</f>
        <v>5.0000000000000044E-2</v>
      </c>
      <c r="IE142" s="29">
        <f t="array" ref="IE142">(ABS(FC142)-ABS(CA142))/MAX(ABS(CA142),1)*100</f>
        <v>6.9999999999997842E-2</v>
      </c>
      <c r="IF142" s="29">
        <f t="array" ref="IF142">(ABS(FD142)-ABS(CB142))/MAX(ABS(CB142),1)*100</f>
        <v>3.9999999999999758E-2</v>
      </c>
    </row>
    <row r="143" spans="1:240" x14ac:dyDescent="0.25">
      <c r="A143" t="s">
        <v>162</v>
      </c>
      <c r="B143">
        <v>0.26450000000000001</v>
      </c>
      <c r="C143">
        <v>0.29530000000000001</v>
      </c>
      <c r="D143">
        <v>0.29499999999999998</v>
      </c>
      <c r="E143">
        <v>0.29959999999999998</v>
      </c>
      <c r="F143">
        <v>0.33939999999999998</v>
      </c>
      <c r="G143">
        <v>0.3513</v>
      </c>
      <c r="H143">
        <v>0.38090000000000002</v>
      </c>
      <c r="I143">
        <v>0.31890000000000002</v>
      </c>
      <c r="J143">
        <v>0.33860000000000001</v>
      </c>
      <c r="K143">
        <v>0.35060000000000002</v>
      </c>
      <c r="L143">
        <v>0.42770000000000002</v>
      </c>
      <c r="M143">
        <v>0.36480000000000001</v>
      </c>
      <c r="N143">
        <v>0.40389999999999998</v>
      </c>
      <c r="O143">
        <v>0.39229999999999998</v>
      </c>
      <c r="P143">
        <v>0.36020000000000002</v>
      </c>
      <c r="Q143">
        <v>0.37119999999999997</v>
      </c>
      <c r="R143">
        <v>0.37830000000000003</v>
      </c>
      <c r="S143">
        <v>0.34470000000000001</v>
      </c>
      <c r="T143">
        <v>0.4047</v>
      </c>
      <c r="U143">
        <v>0.33169999999999999</v>
      </c>
      <c r="V143">
        <v>0.31219999999999998</v>
      </c>
      <c r="W143">
        <v>0.38400000000000001</v>
      </c>
      <c r="X143">
        <v>0.34710000000000002</v>
      </c>
      <c r="Y143">
        <v>0.35389999999999999</v>
      </c>
      <c r="Z143">
        <v>0.38850000000000001</v>
      </c>
      <c r="AA143">
        <v>0.3246</v>
      </c>
      <c r="AB143">
        <v>0.31130000000000002</v>
      </c>
      <c r="AC143">
        <v>0.31419999999999998</v>
      </c>
      <c r="AD143">
        <v>0.373</v>
      </c>
      <c r="AE143">
        <v>0.32979999999999998</v>
      </c>
      <c r="AF143">
        <v>0.35299999999999998</v>
      </c>
      <c r="AG143">
        <v>0.35010000000000002</v>
      </c>
      <c r="AH143">
        <v>0.34949999999999998</v>
      </c>
      <c r="AI143">
        <v>0.39240000000000003</v>
      </c>
      <c r="AJ143">
        <v>0.38240000000000002</v>
      </c>
      <c r="AK143">
        <v>0.32769999999999999</v>
      </c>
      <c r="AL143">
        <v>0.35499999999999998</v>
      </c>
      <c r="AM143">
        <v>0.41499999999999998</v>
      </c>
      <c r="AN143">
        <v>0.37330000000000002</v>
      </c>
      <c r="AO143">
        <v>0.3594</v>
      </c>
      <c r="AP143">
        <v>0.30690000000000001</v>
      </c>
      <c r="AQ143">
        <v>0.33069999999999999</v>
      </c>
      <c r="AR143">
        <v>0.33200000000000002</v>
      </c>
      <c r="AS143">
        <v>0.373</v>
      </c>
      <c r="AT143">
        <v>0.29770000000000002</v>
      </c>
      <c r="AU143">
        <v>0.33400000000000002</v>
      </c>
      <c r="AV143">
        <v>0.33029999999999998</v>
      </c>
      <c r="AW143">
        <v>0.30470000000000003</v>
      </c>
      <c r="AX143">
        <v>0.29859999999999998</v>
      </c>
      <c r="AY143">
        <v>0.29399999999999998</v>
      </c>
      <c r="AZ143">
        <v>0.37769999999999998</v>
      </c>
      <c r="BA143">
        <v>0.37830000000000003</v>
      </c>
      <c r="BB143">
        <v>0.37280000000000002</v>
      </c>
      <c r="BC143">
        <v>0.3785</v>
      </c>
      <c r="BD143">
        <v>0.40479999999999999</v>
      </c>
      <c r="BE143">
        <v>0.40489999999999998</v>
      </c>
      <c r="BF143">
        <v>0.38419999999999999</v>
      </c>
      <c r="BG143">
        <v>0.39190000000000003</v>
      </c>
      <c r="BH143">
        <v>0.39589999999999997</v>
      </c>
      <c r="BI143">
        <v>0.3755</v>
      </c>
      <c r="BJ143">
        <v>0.376</v>
      </c>
      <c r="BK143">
        <v>0.34129999999999999</v>
      </c>
      <c r="BL143">
        <v>0.49490000000000001</v>
      </c>
      <c r="BM143">
        <v>0.35099999999999998</v>
      </c>
      <c r="BN143">
        <v>0.36359999999999998</v>
      </c>
      <c r="BO143">
        <v>0.35649999999999998</v>
      </c>
      <c r="BP143">
        <v>0.4073</v>
      </c>
      <c r="BQ143">
        <v>0.36309999999999998</v>
      </c>
      <c r="BR143">
        <v>0.39</v>
      </c>
      <c r="BS143">
        <v>0.41660000000000003</v>
      </c>
      <c r="BT143">
        <v>0.29620000000000002</v>
      </c>
      <c r="BU143">
        <v>0.34449999999999997</v>
      </c>
      <c r="BV143">
        <v>0.31819999999999998</v>
      </c>
      <c r="BW143">
        <v>0.27460000000000001</v>
      </c>
      <c r="BX143">
        <v>0.31900000000000001</v>
      </c>
      <c r="BY143">
        <v>0.3236</v>
      </c>
      <c r="BZ143" s="28">
        <v>0.42780000000000001</v>
      </c>
      <c r="CA143" s="28">
        <v>0.44950000000000001</v>
      </c>
      <c r="CB143" s="28">
        <v>0.41880000000000001</v>
      </c>
      <c r="CD143">
        <v>0.26319999999999999</v>
      </c>
      <c r="CE143">
        <v>0.29380000000000001</v>
      </c>
      <c r="CF143">
        <v>0.29349999999999998</v>
      </c>
      <c r="CG143">
        <v>0.29859999999999998</v>
      </c>
      <c r="CH143">
        <v>0.33889999999999998</v>
      </c>
      <c r="CI143">
        <v>0.3503</v>
      </c>
      <c r="CJ143">
        <v>0.38040000000000002</v>
      </c>
      <c r="CK143">
        <v>0.31809999999999999</v>
      </c>
      <c r="CL143">
        <v>0.33779999999999999</v>
      </c>
      <c r="CM143">
        <v>0.34989999999999999</v>
      </c>
      <c r="CN143">
        <v>0.41970000000000002</v>
      </c>
      <c r="CO143">
        <v>0.35189999999999999</v>
      </c>
      <c r="CP143">
        <v>0.40510000000000002</v>
      </c>
      <c r="CQ143">
        <v>0.39489999999999997</v>
      </c>
      <c r="CR143">
        <v>0.35970000000000002</v>
      </c>
      <c r="CS143">
        <v>0.3705</v>
      </c>
      <c r="CT143">
        <v>0.37809999999999999</v>
      </c>
      <c r="CU143">
        <v>0.34610000000000002</v>
      </c>
      <c r="CV143">
        <v>0.4042</v>
      </c>
      <c r="CW143">
        <v>0.33110000000000001</v>
      </c>
      <c r="CX143">
        <v>0.31530000000000002</v>
      </c>
      <c r="CY143">
        <v>0.38329999999999997</v>
      </c>
      <c r="CZ143">
        <v>0.34610000000000002</v>
      </c>
      <c r="DA143">
        <v>0.35289999999999999</v>
      </c>
      <c r="DB143">
        <v>0.3911</v>
      </c>
      <c r="DC143">
        <v>0.32600000000000001</v>
      </c>
      <c r="DD143">
        <v>0.30959999999999999</v>
      </c>
      <c r="DE143">
        <v>0.31230000000000002</v>
      </c>
      <c r="DF143">
        <v>0.37409999999999999</v>
      </c>
      <c r="DG143">
        <v>0.3281</v>
      </c>
      <c r="DH143">
        <v>0.35199999999999998</v>
      </c>
      <c r="DI143">
        <v>0.34910000000000002</v>
      </c>
      <c r="DJ143">
        <v>0.3483</v>
      </c>
      <c r="DK143">
        <v>0.39150000000000001</v>
      </c>
      <c r="DL143">
        <v>0.37930000000000003</v>
      </c>
      <c r="DM143">
        <v>0.32679999999999998</v>
      </c>
      <c r="DN143">
        <v>0.35410000000000003</v>
      </c>
      <c r="DO143">
        <v>0.40970000000000001</v>
      </c>
      <c r="DP143">
        <v>0.3785</v>
      </c>
      <c r="DQ143">
        <v>0.36380000000000001</v>
      </c>
      <c r="DR143">
        <v>0.30609999999999998</v>
      </c>
      <c r="DS143">
        <v>0.3301</v>
      </c>
      <c r="DT143">
        <v>0.33610000000000001</v>
      </c>
      <c r="DU143">
        <v>0.3926</v>
      </c>
      <c r="DV143">
        <v>0.2964</v>
      </c>
      <c r="DW143">
        <v>0.33239999999999997</v>
      </c>
      <c r="DX143">
        <v>0.32990000000000003</v>
      </c>
      <c r="DY143">
        <v>0.30370000000000003</v>
      </c>
      <c r="DZ143">
        <v>0.29699999999999999</v>
      </c>
      <c r="EA143">
        <v>0.29239999999999999</v>
      </c>
      <c r="EB143">
        <v>0.37669999999999998</v>
      </c>
      <c r="EC143">
        <v>0.37780000000000002</v>
      </c>
      <c r="ED143">
        <v>0.37209999999999999</v>
      </c>
      <c r="EE143">
        <v>0.37819999999999998</v>
      </c>
      <c r="EF143">
        <v>0.40429999999999999</v>
      </c>
      <c r="EG143">
        <v>0.40439999999999998</v>
      </c>
      <c r="EH143">
        <v>0.38159999999999999</v>
      </c>
      <c r="EI143">
        <v>0.3926</v>
      </c>
      <c r="EJ143">
        <v>0.39329999999999998</v>
      </c>
      <c r="EK143">
        <v>0.37469999999999998</v>
      </c>
      <c r="EL143">
        <v>0.37680000000000002</v>
      </c>
      <c r="EM143">
        <v>0.34</v>
      </c>
      <c r="EN143" s="3">
        <v>0.49469999999999997</v>
      </c>
      <c r="EO143">
        <v>0.35010000000000002</v>
      </c>
      <c r="EP143">
        <v>0.36330000000000001</v>
      </c>
      <c r="EQ143">
        <v>0.35560000000000003</v>
      </c>
      <c r="ER143">
        <v>0.40749999999999997</v>
      </c>
      <c r="ES143">
        <v>0.3639</v>
      </c>
      <c r="ET143">
        <v>0.38950000000000001</v>
      </c>
      <c r="EU143">
        <v>0.41620000000000001</v>
      </c>
      <c r="EV143">
        <v>0.2974</v>
      </c>
      <c r="EW143">
        <v>0.34599999999999997</v>
      </c>
      <c r="EX143">
        <v>0.31740000000000002</v>
      </c>
      <c r="EY143">
        <v>0.27300000000000002</v>
      </c>
      <c r="EZ143">
        <v>0.31530000000000002</v>
      </c>
      <c r="FA143">
        <v>0.32590000000000002</v>
      </c>
      <c r="FB143" s="29">
        <v>0.4274</v>
      </c>
      <c r="FC143" s="29">
        <v>0.4491</v>
      </c>
      <c r="FD143" s="29">
        <v>0.41820000000000002</v>
      </c>
      <c r="FF143">
        <f t="array" ref="FF143">(ABS(CD143)-ABS(B143))/MAX(ABS(B143),1)*100</f>
        <v>-0.13000000000000234</v>
      </c>
      <c r="FG143">
        <f t="array" ref="FG143">(ABS(CE143)-ABS(C143))/MAX(ABS(C143),1)*100</f>
        <v>-0.15000000000000013</v>
      </c>
      <c r="FH143">
        <f t="array" ref="FH143">(ABS(CF143)-ABS(D143))/MAX(ABS(D143),1)*100</f>
        <v>-0.15000000000000013</v>
      </c>
      <c r="FI143">
        <f t="array" ref="FI143">(ABS(CG143)-ABS(E143))/MAX(ABS(E143),1)*100</f>
        <v>-0.10000000000000009</v>
      </c>
      <c r="FJ143">
        <f t="array" ref="FJ143">(ABS(CH143)-ABS(F143))/MAX(ABS(F143),1)*100</f>
        <v>-5.0000000000000044E-2</v>
      </c>
      <c r="FK143">
        <f t="array" ref="FK143">(ABS(CI143)-ABS(G143))/MAX(ABS(G143),1)*100</f>
        <v>-0.10000000000000009</v>
      </c>
      <c r="FL143">
        <f t="array" ref="FL143">(ABS(CJ143)-ABS(H143))/MAX(ABS(H143),1)*100</f>
        <v>-5.0000000000000044E-2</v>
      </c>
      <c r="FM143">
        <f t="array" ref="FM143">(ABS(CK143)-ABS(I143))/MAX(ABS(I143),1)*100</f>
        <v>-8.0000000000002292E-2</v>
      </c>
      <c r="FN143">
        <f t="array" ref="FN143">(ABS(CL143)-ABS(J143))/MAX(ABS(J143),1)*100</f>
        <v>-8.0000000000002292E-2</v>
      </c>
      <c r="FO143">
        <f t="array" ref="FO143">(ABS(CM143)-ABS(K143))/MAX(ABS(K143),1)*100</f>
        <v>-7.0000000000003393E-2</v>
      </c>
      <c r="FP143">
        <f t="array" ref="FP143">(ABS(CN143)-ABS(L143))/MAX(ABS(L143),1)*100</f>
        <v>-0.80000000000000071</v>
      </c>
      <c r="FQ143">
        <f t="array" ref="FQ143">(ABS(CO143)-ABS(M143))/MAX(ABS(M143),1)*100</f>
        <v>-1.2900000000000023</v>
      </c>
      <c r="FR143">
        <f t="array" ref="FR143">(ABS(CP143)-ABS(N143))/MAX(ABS(N143),1)*100</f>
        <v>0.12000000000000344</v>
      </c>
      <c r="FS143">
        <f t="array" ref="FS143">(ABS(CQ143)-ABS(O143))/MAX(ABS(O143),1)*100</f>
        <v>0.25999999999999912</v>
      </c>
      <c r="FT143">
        <f t="array" ref="FT143">(ABS(CR143)-ABS(P143))/MAX(ABS(P143),1)*100</f>
        <v>-5.0000000000000044E-2</v>
      </c>
      <c r="FU143">
        <f t="array" ref="FU143">(ABS(CS143)-ABS(Q143))/MAX(ABS(Q143),1)*100</f>
        <v>-6.9999999999997842E-2</v>
      </c>
      <c r="FV143">
        <f t="array" ref="FV143">(ABS(CT143)-ABS(R143))/MAX(ABS(R143),1)*100</f>
        <v>-2.0000000000003348E-2</v>
      </c>
      <c r="FW143">
        <f t="array" ref="FW143">(ABS(CU143)-ABS(S143))/MAX(ABS(S143),1)*100</f>
        <v>0.14000000000000123</v>
      </c>
      <c r="FX143">
        <f t="array" ref="FX143">(ABS(CV143)-ABS(T143))/MAX(ABS(T143),1)*100</f>
        <v>-5.0000000000000044E-2</v>
      </c>
      <c r="FY143">
        <f t="array" ref="FY143">(ABS(CW143)-ABS(U143))/MAX(ABS(U143),1)*100</f>
        <v>-5.9999999999998943E-2</v>
      </c>
      <c r="FZ143">
        <f t="array" ref="FZ143">(ABS(CX143)-ABS(V143))/MAX(ABS(V143),1)*100</f>
        <v>0.31000000000000472</v>
      </c>
      <c r="GA143">
        <f t="array" ref="GA143">(ABS(CY143)-ABS(W143))/MAX(ABS(W143),1)*100</f>
        <v>-7.0000000000003393E-2</v>
      </c>
      <c r="GB143">
        <f t="array" ref="GB143">(ABS(CZ143)-ABS(X143))/MAX(ABS(X143),1)*100</f>
        <v>-0.10000000000000009</v>
      </c>
      <c r="GC143">
        <f t="array" ref="GC143">(ABS(DA143)-ABS(Y143))/MAX(ABS(Y143),1)*100</f>
        <v>-0.10000000000000009</v>
      </c>
      <c r="GD143">
        <f t="array" ref="GD143">(ABS(DB143)-ABS(Z143))/MAX(ABS(Z143),1)*100</f>
        <v>0.25999999999999912</v>
      </c>
      <c r="GE143">
        <f t="array" ref="GE143">(ABS(DC143)-ABS(AA143))/MAX(ABS(AA143),1)*100</f>
        <v>0.14000000000000123</v>
      </c>
      <c r="GF143">
        <f t="array" ref="GF143">(ABS(DD143)-ABS(AB143))/MAX(ABS(AB143),1)*100</f>
        <v>-0.17000000000000348</v>
      </c>
      <c r="GG143">
        <f t="array" ref="GG143">(ABS(DE143)-ABS(AC143))/MAX(ABS(AC143),1)*100</f>
        <v>-0.18999999999999573</v>
      </c>
      <c r="GH143">
        <f t="array" ref="GH143">(ABS(DF143)-ABS(AD143))/MAX(ABS(AD143),1)*100</f>
        <v>0.10999999999999899</v>
      </c>
      <c r="GI143">
        <f t="array" ref="GI143">(ABS(DG143)-ABS(AE143))/MAX(ABS(AE143),1)*100</f>
        <v>-0.16999999999999793</v>
      </c>
      <c r="GJ143">
        <f t="array" ref="GJ143">(ABS(DH143)-ABS(AF143))/MAX(ABS(AF143),1)*100</f>
        <v>-0.10000000000000009</v>
      </c>
      <c r="GK143">
        <f t="array" ref="GK143">(ABS(DI143)-ABS(AG143))/MAX(ABS(AG143),1)*100</f>
        <v>-0.10000000000000009</v>
      </c>
      <c r="GL143">
        <f t="array" ref="GL143">(ABS(DJ143)-ABS(AH143))/MAX(ABS(AH143),1)*100</f>
        <v>-0.11999999999999789</v>
      </c>
      <c r="GM143">
        <f t="array" ref="GM143">(ABS(DK143)-ABS(AI143))/MAX(ABS(AI143),1)*100</f>
        <v>-9.000000000000119E-2</v>
      </c>
      <c r="GN143">
        <f t="array" ref="GN143">(ABS(DL143)-ABS(AJ143))/MAX(ABS(AJ143),1)*100</f>
        <v>-0.30999999999999917</v>
      </c>
      <c r="GO143">
        <f t="array" ref="GO143">(ABS(DM143)-ABS(AK143))/MAX(ABS(AK143),1)*100</f>
        <v>-9.000000000000119E-2</v>
      </c>
      <c r="GP143">
        <f t="array" ref="GP143">(ABS(DN143)-ABS(AL143))/MAX(ABS(AL143),1)*100</f>
        <v>-8.9999999999995639E-2</v>
      </c>
      <c r="GQ143">
        <f t="array" ref="GQ143">(ABS(DO143)-ABS(AM143))/MAX(ABS(AM143),1)*100</f>
        <v>-0.52999999999999714</v>
      </c>
      <c r="GR143">
        <f t="array" ref="GR143">(ABS(DP143)-ABS(AN143))/MAX(ABS(AN143),1)*100</f>
        <v>0.51999999999999824</v>
      </c>
      <c r="GS143">
        <f t="array" ref="GS143">(ABS(DQ143)-ABS(AO143))/MAX(ABS(AO143),1)*100</f>
        <v>0.4400000000000015</v>
      </c>
      <c r="GT143">
        <f t="array" ref="GT143">(ABS(DR143)-ABS(AP143))/MAX(ABS(AP143),1)*100</f>
        <v>-8.0000000000002292E-2</v>
      </c>
      <c r="GU143">
        <f t="array" ref="GU143">(ABS(DS143)-ABS(AQ143))/MAX(ABS(AQ143),1)*100</f>
        <v>-5.9999999999998943E-2</v>
      </c>
      <c r="GV143">
        <f t="array" ref="GV143">(ABS(DT143)-ABS(AR143))/MAX(ABS(AR143),1)*100</f>
        <v>0.40999999999999925</v>
      </c>
      <c r="GW143">
        <f t="array" ref="GW143">(ABS(DU143)-ABS(AS143))/MAX(ABS(AS143),1)*100</f>
        <v>1.9600000000000006</v>
      </c>
      <c r="GX143">
        <f t="array" ref="GX143">(ABS(DV143)-ABS(AT143))/MAX(ABS(AT143),1)*100</f>
        <v>-0.13000000000000234</v>
      </c>
      <c r="GY143">
        <f t="array" ref="GY143">(ABS(DW143)-ABS(AU143))/MAX(ABS(AU143),1)*100</f>
        <v>-0.16000000000000458</v>
      </c>
      <c r="GZ143">
        <f t="array" ref="GZ143">(ABS(DX143)-ABS(AV143))/MAX(ABS(AV143),1)*100</f>
        <v>-3.9999999999995595E-2</v>
      </c>
      <c r="HA143">
        <f t="array" ref="HA143">(ABS(DY143)-ABS(AW143))/MAX(ABS(AW143),1)*100</f>
        <v>-0.10000000000000009</v>
      </c>
      <c r="HB143">
        <f t="array" ref="HB143">(ABS(DZ143)-ABS(AX143))/MAX(ABS(AX143),1)*100</f>
        <v>-0.15999999999999903</v>
      </c>
      <c r="HC143">
        <f t="array" ref="HC143">(ABS(EA143)-ABS(AY143))/MAX(ABS(AY143),1)*100</f>
        <v>-0.15999999999999903</v>
      </c>
      <c r="HD143">
        <f t="array" ref="HD143">(ABS(EB143)-ABS(AZ143))/MAX(ABS(AZ143),1)*100</f>
        <v>-0.10000000000000009</v>
      </c>
      <c r="HE143">
        <f t="array" ref="HE143">(ABS(EC143)-ABS(BA143))/MAX(ABS(BA143),1)*100</f>
        <v>-5.0000000000000044E-2</v>
      </c>
      <c r="HF143">
        <f t="array" ref="HF143">(ABS(ED143)-ABS(BB143))/MAX(ABS(BB143),1)*100</f>
        <v>-7.0000000000003393E-2</v>
      </c>
      <c r="HG143">
        <f t="array" ref="HG143">(ABS(EE143)-ABS(BC143))/MAX(ABS(BC143),1)*100</f>
        <v>-3.0000000000002247E-2</v>
      </c>
      <c r="HH143">
        <f t="array" ref="HH143">(ABS(EF143)-ABS(BD143))/MAX(ABS(BD143),1)*100</f>
        <v>-5.0000000000000044E-2</v>
      </c>
      <c r="HI143">
        <f t="array" ref="HI143">(ABS(EG143)-ABS(BE143))/MAX(ABS(BE143),1)*100</f>
        <v>-5.0000000000000044E-2</v>
      </c>
      <c r="HJ143">
        <f t="array" ref="HJ143">(ABS(EH143)-ABS(BF143))/MAX(ABS(BF143),1)*100</f>
        <v>-0.25999999999999912</v>
      </c>
      <c r="HK143">
        <f t="array" ref="HK143">(ABS(EI143)-ABS(BG143))/MAX(ABS(BG143),1)*100</f>
        <v>6.9999999999997842E-2</v>
      </c>
      <c r="HL143">
        <f t="array" ref="HL143">(ABS(EJ143)-ABS(BH143))/MAX(ABS(BH143),1)*100</f>
        <v>-0.25999999999999912</v>
      </c>
      <c r="HM143">
        <f t="array" ref="HM143">(ABS(EK143)-ABS(BI143))/MAX(ABS(BI143),1)*100</f>
        <v>-8.0000000000002292E-2</v>
      </c>
      <c r="HN143">
        <f t="array" ref="HN143">(ABS(EL143)-ABS(BJ143))/MAX(ABS(BJ143),1)*100</f>
        <v>8.0000000000002292E-2</v>
      </c>
      <c r="HO143">
        <f t="array" ref="HO143">(ABS(EM143)-ABS(BK143))/MAX(ABS(BK143),1)*100</f>
        <v>-0.12999999999999678</v>
      </c>
      <c r="HP143">
        <f t="array" ref="HP143">(ABS(EN143)-ABS(BL143))/MAX(ABS(BL143),1)*100</f>
        <v>-2.0000000000003348E-2</v>
      </c>
      <c r="HQ143">
        <f t="array" ref="HQ143">(ABS(EO143)-ABS(BM143))/MAX(ABS(BM143),1)*100</f>
        <v>-8.9999999999995639E-2</v>
      </c>
      <c r="HR143">
        <f t="array" ref="HR143">(ABS(EP143)-ABS(BN143))/MAX(ABS(BN143),1)*100</f>
        <v>-2.9999999999996696E-2</v>
      </c>
      <c r="HS143">
        <f t="array" ref="HS143">(ABS(EQ143)-ABS(BO143))/MAX(ABS(BO143),1)*100</f>
        <v>-8.9999999999995639E-2</v>
      </c>
      <c r="HT143">
        <f t="array" ref="HT143">(ABS(ER143)-ABS(BP143))/MAX(ABS(BP143),1)*100</f>
        <v>1.9999999999997797E-2</v>
      </c>
      <c r="HU143">
        <f t="array" ref="HU143">(ABS(ES143)-ABS(BQ143))/MAX(ABS(BQ143),1)*100</f>
        <v>8.0000000000002292E-2</v>
      </c>
      <c r="HV143">
        <f t="array" ref="HV143">(ABS(ET143)-ABS(BR143))/MAX(ABS(BR143),1)*100</f>
        <v>-5.0000000000000044E-2</v>
      </c>
      <c r="HW143">
        <f t="array" ref="HW143">(ABS(EU143)-ABS(BS143))/MAX(ABS(BS143),1)*100</f>
        <v>-4.0000000000001146E-2</v>
      </c>
      <c r="HX143">
        <f t="array" ref="HX143">(ABS(EV143)-ABS(BT143))/MAX(ABS(BT143),1)*100</f>
        <v>0.11999999999999789</v>
      </c>
      <c r="HY143">
        <f t="array" ref="HY143">(ABS(EW143)-ABS(BU143))/MAX(ABS(BU143),1)*100</f>
        <v>0.15000000000000013</v>
      </c>
      <c r="HZ143">
        <f t="array" ref="HZ143">(ABS(EX143)-ABS(BV143))/MAX(ABS(BV143),1)*100</f>
        <v>-7.999999999999674E-2</v>
      </c>
      <c r="IA143">
        <f t="array" ref="IA143">(ABS(EY143)-ABS(BW143))/MAX(ABS(BW143),1)*100</f>
        <v>-0.15999999999999903</v>
      </c>
      <c r="IB143">
        <f t="array" ref="IB143">(ABS(EZ143)-ABS(BX143))/MAX(ABS(BX143),1)*100</f>
        <v>-0.36999999999999811</v>
      </c>
      <c r="IC143">
        <f t="array" ref="IC143">(ABS(FA143)-ABS(BY143))/MAX(ABS(BY143),1)*100</f>
        <v>0.23000000000000242</v>
      </c>
      <c r="ID143" s="29">
        <f t="array" ref="ID143">(ABS(FB143)-ABS(BZ143))/MAX(ABS(BZ143),1)*100</f>
        <v>-4.0000000000001146E-2</v>
      </c>
      <c r="IE143" s="29">
        <f t="array" ref="IE143">(ABS(FC143)-ABS(CA143))/MAX(ABS(CA143),1)*100</f>
        <v>-4.0000000000001146E-2</v>
      </c>
      <c r="IF143" s="29">
        <f t="array" ref="IF143">(ABS(FD143)-ABS(CB143))/MAX(ABS(CB143),1)*100</f>
        <v>-5.9999999999998943E-2</v>
      </c>
    </row>
    <row r="144" spans="1:240" x14ac:dyDescent="0.25">
      <c r="A144" t="s">
        <v>125</v>
      </c>
      <c r="B144">
        <v>0.46910000000000002</v>
      </c>
      <c r="C144">
        <v>0.56769999999999998</v>
      </c>
      <c r="D144">
        <v>0.56589999999999996</v>
      </c>
      <c r="E144">
        <v>0.54239999999999999</v>
      </c>
      <c r="F144">
        <v>0.59419999999999995</v>
      </c>
      <c r="G144">
        <v>0.72589999999999999</v>
      </c>
      <c r="H144">
        <v>0.74770000000000003</v>
      </c>
      <c r="I144">
        <v>0.57269999999999999</v>
      </c>
      <c r="J144">
        <v>0.64590000000000003</v>
      </c>
      <c r="K144">
        <v>0.63139999999999996</v>
      </c>
      <c r="L144">
        <v>0.79879999999999995</v>
      </c>
      <c r="M144">
        <v>0.57769999999999999</v>
      </c>
      <c r="N144">
        <v>0.8639</v>
      </c>
      <c r="O144">
        <v>0.80830000000000002</v>
      </c>
      <c r="P144">
        <v>0.69189999999999996</v>
      </c>
      <c r="Q144">
        <v>0.73209999999999997</v>
      </c>
      <c r="R144">
        <v>0.75719999999999998</v>
      </c>
      <c r="S144">
        <v>0.63039999999999996</v>
      </c>
      <c r="T144">
        <v>0.76759999999999995</v>
      </c>
      <c r="U144">
        <v>0.59870000000000001</v>
      </c>
      <c r="V144">
        <v>0.56159999999999999</v>
      </c>
      <c r="W144">
        <v>0.77739999999999998</v>
      </c>
      <c r="X144">
        <v>0.68859999999999999</v>
      </c>
      <c r="Y144">
        <v>0.72950000000000004</v>
      </c>
      <c r="Z144">
        <v>0.77729999999999999</v>
      </c>
      <c r="AA144">
        <v>0.6109</v>
      </c>
      <c r="AB144">
        <v>0.58899999999999997</v>
      </c>
      <c r="AC144">
        <v>0.59670000000000001</v>
      </c>
      <c r="AD144">
        <v>0.76649999999999996</v>
      </c>
      <c r="AE144">
        <v>0.65749999999999997</v>
      </c>
      <c r="AF144">
        <v>0.70240000000000002</v>
      </c>
      <c r="AG144">
        <v>0.70709999999999995</v>
      </c>
      <c r="AH144">
        <v>0.71150000000000002</v>
      </c>
      <c r="AI144">
        <v>0.88200000000000001</v>
      </c>
      <c r="AJ144">
        <v>0.79549999999999998</v>
      </c>
      <c r="AK144">
        <v>0.62839999999999996</v>
      </c>
      <c r="AL144">
        <v>0.69410000000000005</v>
      </c>
      <c r="AM144">
        <v>1.111</v>
      </c>
      <c r="AN144">
        <v>0.83430000000000004</v>
      </c>
      <c r="AO144">
        <v>0.84760000000000002</v>
      </c>
      <c r="AP144">
        <v>0.55369999999999997</v>
      </c>
      <c r="AQ144">
        <v>0.62949999999999995</v>
      </c>
      <c r="AR144">
        <v>0.64029999999999998</v>
      </c>
      <c r="AS144">
        <v>0.64439999999999997</v>
      </c>
      <c r="AT144">
        <v>0.52290000000000003</v>
      </c>
      <c r="AU144">
        <v>0.70179999999999998</v>
      </c>
      <c r="AV144">
        <v>0.61060000000000003</v>
      </c>
      <c r="AW144">
        <v>0.53949999999999998</v>
      </c>
      <c r="AX144">
        <v>0.57869999999999999</v>
      </c>
      <c r="AY144">
        <v>0.56000000000000005</v>
      </c>
      <c r="AZ144">
        <v>0.78049999999999997</v>
      </c>
      <c r="BA144">
        <v>0.76429999999999998</v>
      </c>
      <c r="BB144">
        <v>0.74519999999999997</v>
      </c>
      <c r="BC144">
        <v>0.7571</v>
      </c>
      <c r="BD144">
        <v>0.76749999999999996</v>
      </c>
      <c r="BE144">
        <v>0.82120000000000004</v>
      </c>
      <c r="BF144">
        <v>0.77649999999999997</v>
      </c>
      <c r="BG144">
        <v>0.89329999999999998</v>
      </c>
      <c r="BH144">
        <v>0.87639999999999996</v>
      </c>
      <c r="BI144">
        <v>0.77869999999999995</v>
      </c>
      <c r="BJ144">
        <v>0.77110000000000001</v>
      </c>
      <c r="BK144">
        <v>0.78769999999999996</v>
      </c>
      <c r="BL144">
        <v>1.1912</v>
      </c>
      <c r="BM144">
        <v>0.72440000000000004</v>
      </c>
      <c r="BN144">
        <v>0.70189999999999997</v>
      </c>
      <c r="BO144">
        <v>0.71289999999999998</v>
      </c>
      <c r="BP144">
        <v>0.8175</v>
      </c>
      <c r="BQ144">
        <v>0.6704</v>
      </c>
      <c r="BR144">
        <v>0.78510000000000002</v>
      </c>
      <c r="BS144">
        <v>0.89580000000000004</v>
      </c>
      <c r="BT144">
        <v>0.59830000000000005</v>
      </c>
      <c r="BU144">
        <v>0.63019999999999998</v>
      </c>
      <c r="BV144">
        <v>0.58589999999999998</v>
      </c>
      <c r="BW144">
        <v>0.50970000000000004</v>
      </c>
      <c r="BX144">
        <v>0.54810000000000003</v>
      </c>
      <c r="BY144">
        <v>0.62539999999999996</v>
      </c>
      <c r="BZ144" s="28">
        <v>0.89670000000000005</v>
      </c>
      <c r="CA144" s="28">
        <v>1.0024</v>
      </c>
      <c r="CB144" s="28">
        <v>0.87929999999999997</v>
      </c>
      <c r="CD144">
        <v>0.46920000000000001</v>
      </c>
      <c r="CE144">
        <v>0.56779999999999997</v>
      </c>
      <c r="CF144">
        <v>0.56599999999999995</v>
      </c>
      <c r="CG144">
        <v>0.5423</v>
      </c>
      <c r="CH144">
        <v>0.59450000000000003</v>
      </c>
      <c r="CI144">
        <v>0.72619999999999996</v>
      </c>
      <c r="CJ144">
        <v>0.74839999999999995</v>
      </c>
      <c r="CK144">
        <v>0.57179999999999997</v>
      </c>
      <c r="CL144">
        <v>0.6452</v>
      </c>
      <c r="CM144">
        <v>0.63170000000000004</v>
      </c>
      <c r="CN144">
        <v>0.80530000000000002</v>
      </c>
      <c r="CO144">
        <v>0.59589999999999999</v>
      </c>
      <c r="CP144">
        <v>0.8609</v>
      </c>
      <c r="CQ144">
        <v>0.81279999999999997</v>
      </c>
      <c r="CR144">
        <v>0.69220000000000004</v>
      </c>
      <c r="CS144">
        <v>0.73350000000000004</v>
      </c>
      <c r="CT144">
        <v>0.75829999999999997</v>
      </c>
      <c r="CU144">
        <v>0.63200000000000001</v>
      </c>
      <c r="CV144">
        <v>0.76959999999999995</v>
      </c>
      <c r="CW144">
        <v>0.59830000000000005</v>
      </c>
      <c r="CX144">
        <v>0.57130000000000003</v>
      </c>
      <c r="CY144">
        <v>0.77829999999999999</v>
      </c>
      <c r="CZ144">
        <v>0.68879999999999997</v>
      </c>
      <c r="DA144">
        <v>0.72960000000000003</v>
      </c>
      <c r="DB144">
        <v>0.77759999999999996</v>
      </c>
      <c r="DC144">
        <v>0.61160000000000003</v>
      </c>
      <c r="DD144">
        <v>0.58889999999999998</v>
      </c>
      <c r="DE144">
        <v>0.59699999999999998</v>
      </c>
      <c r="DF144">
        <v>0.76749999999999996</v>
      </c>
      <c r="DG144">
        <v>0.65800000000000003</v>
      </c>
      <c r="DH144">
        <v>0.70309999999999995</v>
      </c>
      <c r="DI144">
        <v>0.70709999999999995</v>
      </c>
      <c r="DJ144">
        <v>0.71140000000000003</v>
      </c>
      <c r="DK144">
        <v>0.88270000000000004</v>
      </c>
      <c r="DL144">
        <v>0.79910000000000003</v>
      </c>
      <c r="DM144">
        <v>0.62809999999999999</v>
      </c>
      <c r="DN144">
        <v>0.69340000000000002</v>
      </c>
      <c r="DO144">
        <v>1.0960000000000001</v>
      </c>
      <c r="DP144">
        <v>0.82609999999999995</v>
      </c>
      <c r="DQ144">
        <v>0.83630000000000004</v>
      </c>
      <c r="DR144">
        <v>0.55300000000000005</v>
      </c>
      <c r="DS144">
        <v>0.62639999999999996</v>
      </c>
      <c r="DT144">
        <v>0.63870000000000005</v>
      </c>
      <c r="DU144">
        <v>0.66200000000000003</v>
      </c>
      <c r="DV144">
        <v>0.52259999999999995</v>
      </c>
      <c r="DW144">
        <v>0.7016</v>
      </c>
      <c r="DX144">
        <v>0.61140000000000005</v>
      </c>
      <c r="DY144">
        <v>0.53969999999999996</v>
      </c>
      <c r="DZ144">
        <v>0.57869999999999999</v>
      </c>
      <c r="EA144">
        <v>0.56010000000000004</v>
      </c>
      <c r="EB144">
        <v>0.78510000000000002</v>
      </c>
      <c r="EC144">
        <v>0.76829999999999998</v>
      </c>
      <c r="ED144">
        <v>0.74650000000000005</v>
      </c>
      <c r="EE144">
        <v>0.75819999999999999</v>
      </c>
      <c r="EF144">
        <v>0.76949999999999996</v>
      </c>
      <c r="EG144">
        <v>0.82210000000000005</v>
      </c>
      <c r="EH144">
        <v>0.78010000000000002</v>
      </c>
      <c r="EI144">
        <v>0.89019999999999999</v>
      </c>
      <c r="EJ144">
        <v>0.88449999999999995</v>
      </c>
      <c r="EK144">
        <v>0.77869999999999995</v>
      </c>
      <c r="EL144">
        <v>0.77310000000000001</v>
      </c>
      <c r="EM144">
        <v>0.78710000000000002</v>
      </c>
      <c r="EN144" s="3">
        <v>1.1937</v>
      </c>
      <c r="EO144">
        <v>0.72470000000000001</v>
      </c>
      <c r="EP144">
        <v>0.70240000000000002</v>
      </c>
      <c r="EQ144">
        <v>0.71309999999999996</v>
      </c>
      <c r="ER144">
        <v>0.82440000000000002</v>
      </c>
      <c r="ES144">
        <v>0.67279999999999995</v>
      </c>
      <c r="ET144">
        <v>0.78580000000000005</v>
      </c>
      <c r="EU144">
        <v>0.89659999999999995</v>
      </c>
      <c r="EV144">
        <v>0.60519999999999996</v>
      </c>
      <c r="EW144">
        <v>0.63180000000000003</v>
      </c>
      <c r="EX144">
        <v>0.58630000000000004</v>
      </c>
      <c r="EY144">
        <v>0.50960000000000005</v>
      </c>
      <c r="EZ144">
        <v>0.67210000000000003</v>
      </c>
      <c r="FA144">
        <v>0.62739999999999996</v>
      </c>
      <c r="FB144" s="29">
        <v>0.89790000000000003</v>
      </c>
      <c r="FC144" s="29">
        <v>1.0039</v>
      </c>
      <c r="FD144" s="29">
        <v>0.88039999999999996</v>
      </c>
      <c r="FF144">
        <f t="array" ref="FF144">(ABS(CD144)-ABS(B144))/MAX(ABS(B144),1)*100</f>
        <v>9.9999999999988987E-3</v>
      </c>
      <c r="FG144">
        <f t="array" ref="FG144">(ABS(CE144)-ABS(C144))/MAX(ABS(C144),1)*100</f>
        <v>9.9999999999988987E-3</v>
      </c>
      <c r="FH144">
        <f t="array" ref="FH144">(ABS(CF144)-ABS(D144))/MAX(ABS(D144),1)*100</f>
        <v>9.9999999999988987E-3</v>
      </c>
      <c r="FI144">
        <f t="array" ref="FI144">(ABS(CG144)-ABS(E144))/MAX(ABS(E144),1)*100</f>
        <v>-9.9999999999988987E-3</v>
      </c>
      <c r="FJ144">
        <f t="array" ref="FJ144">(ABS(CH144)-ABS(F144))/MAX(ABS(F144),1)*100</f>
        <v>3.0000000000007798E-2</v>
      </c>
      <c r="FK144">
        <f t="array" ref="FK144">(ABS(CI144)-ABS(G144))/MAX(ABS(G144),1)*100</f>
        <v>2.9999999999996696E-2</v>
      </c>
      <c r="FL144">
        <f t="array" ref="FL144">(ABS(CJ144)-ABS(H144))/MAX(ABS(H144),1)*100</f>
        <v>6.9999999999992291E-2</v>
      </c>
      <c r="FM144">
        <f t="array" ref="FM144">(ABS(CK144)-ABS(I144))/MAX(ABS(I144),1)*100</f>
        <v>-9.000000000000119E-2</v>
      </c>
      <c r="FN144">
        <f t="array" ref="FN144">(ABS(CL144)-ABS(J144))/MAX(ABS(J144),1)*100</f>
        <v>-7.0000000000003393E-2</v>
      </c>
      <c r="FO144">
        <f t="array" ref="FO144">(ABS(CM144)-ABS(K144))/MAX(ABS(K144),1)*100</f>
        <v>3.0000000000007798E-2</v>
      </c>
      <c r="FP144">
        <f t="array" ref="FP144">(ABS(CN144)-ABS(L144))/MAX(ABS(L144),1)*100</f>
        <v>0.65000000000000613</v>
      </c>
      <c r="FQ144">
        <f t="array" ref="FQ144">(ABS(CO144)-ABS(M144))/MAX(ABS(M144),1)*100</f>
        <v>1.8199999999999994</v>
      </c>
      <c r="FR144">
        <f t="array" ref="FR144">(ABS(CP144)-ABS(N144))/MAX(ABS(N144),1)*100</f>
        <v>-0.30000000000000027</v>
      </c>
      <c r="FS144">
        <f t="array" ref="FS144">(ABS(CQ144)-ABS(O144))/MAX(ABS(O144),1)*100</f>
        <v>0.44999999999999485</v>
      </c>
      <c r="FT144">
        <f t="array" ref="FT144">(ABS(CR144)-ABS(P144))/MAX(ABS(P144),1)*100</f>
        <v>3.0000000000007798E-2</v>
      </c>
      <c r="FU144">
        <f t="array" ref="FU144">(ABS(CS144)-ABS(Q144))/MAX(ABS(Q144),1)*100</f>
        <v>0.14000000000000679</v>
      </c>
      <c r="FV144">
        <f t="array" ref="FV144">(ABS(CT144)-ABS(R144))/MAX(ABS(R144),1)*100</f>
        <v>0.10999999999999899</v>
      </c>
      <c r="FW144">
        <f t="array" ref="FW144">(ABS(CU144)-ABS(S144))/MAX(ABS(S144),1)*100</f>
        <v>0.16000000000000458</v>
      </c>
      <c r="FX144">
        <f t="array" ref="FX144">(ABS(CV144)-ABS(T144))/MAX(ABS(T144),1)*100</f>
        <v>0.20000000000000018</v>
      </c>
      <c r="FY144">
        <f t="array" ref="FY144">(ABS(CW144)-ABS(U144))/MAX(ABS(U144),1)*100</f>
        <v>-3.9999999999995595E-2</v>
      </c>
      <c r="FZ144">
        <f t="array" ref="FZ144">(ABS(CX144)-ABS(V144))/MAX(ABS(V144),1)*100</f>
        <v>0.97000000000000419</v>
      </c>
      <c r="GA144">
        <f t="array" ref="GA144">(ABS(CY144)-ABS(W144))/MAX(ABS(W144),1)*100</f>
        <v>9.000000000000119E-2</v>
      </c>
      <c r="GB144">
        <f t="array" ref="GB144">(ABS(CZ144)-ABS(X144))/MAX(ABS(X144),1)*100</f>
        <v>1.9999999999997797E-2</v>
      </c>
      <c r="GC144">
        <f t="array" ref="GC144">(ABS(DA144)-ABS(Y144))/MAX(ABS(Y144),1)*100</f>
        <v>9.9999999999988987E-3</v>
      </c>
      <c r="GD144">
        <f t="array" ref="GD144">(ABS(DB144)-ABS(Z144))/MAX(ABS(Z144),1)*100</f>
        <v>2.9999999999996696E-2</v>
      </c>
      <c r="GE144">
        <f t="array" ref="GE144">(ABS(DC144)-ABS(AA144))/MAX(ABS(AA144),1)*100</f>
        <v>7.0000000000003393E-2</v>
      </c>
      <c r="GF144">
        <f t="array" ref="GF144">(ABS(DD144)-ABS(AB144))/MAX(ABS(AB144),1)*100</f>
        <v>-9.9999999999988987E-3</v>
      </c>
      <c r="GG144">
        <f t="array" ref="GG144">(ABS(DE144)-ABS(AC144))/MAX(ABS(AC144),1)*100</f>
        <v>2.9999999999996696E-2</v>
      </c>
      <c r="GH144">
        <f t="array" ref="GH144">(ABS(DF144)-ABS(AD144))/MAX(ABS(AD144),1)*100</f>
        <v>0.10000000000000009</v>
      </c>
      <c r="GI144">
        <f t="array" ref="GI144">(ABS(DG144)-ABS(AE144))/MAX(ABS(AE144),1)*100</f>
        <v>5.0000000000005596E-2</v>
      </c>
      <c r="GJ144">
        <f t="array" ref="GJ144">(ABS(DH144)-ABS(AF144))/MAX(ABS(AF144),1)*100</f>
        <v>6.9999999999992291E-2</v>
      </c>
      <c r="GK144">
        <f t="array" ref="GK144">(ABS(DI144)-ABS(AG144))/MAX(ABS(AG144),1)*100</f>
        <v>0</v>
      </c>
      <c r="GL144">
        <f t="array" ref="GL144">(ABS(DJ144)-ABS(AH144))/MAX(ABS(AH144),1)*100</f>
        <v>-9.9999999999988987E-3</v>
      </c>
      <c r="GM144">
        <f t="array" ref="GM144">(ABS(DK144)-ABS(AI144))/MAX(ABS(AI144),1)*100</f>
        <v>7.0000000000003393E-2</v>
      </c>
      <c r="GN144">
        <f t="array" ref="GN144">(ABS(DL144)-ABS(AJ144))/MAX(ABS(AJ144),1)*100</f>
        <v>0.36000000000000476</v>
      </c>
      <c r="GO144">
        <f t="array" ref="GO144">(ABS(DM144)-ABS(AK144))/MAX(ABS(AK144),1)*100</f>
        <v>-2.9999999999996696E-2</v>
      </c>
      <c r="GP144">
        <f t="array" ref="GP144">(ABS(DN144)-ABS(AL144))/MAX(ABS(AL144),1)*100</f>
        <v>-7.0000000000003393E-2</v>
      </c>
      <c r="GQ144">
        <f t="array" ref="GQ144">(ABS(DO144)-ABS(AM144))/MAX(ABS(AM144),1)*100</f>
        <v>-1.3501350135013415</v>
      </c>
      <c r="GR144">
        <f t="array" ref="GR144">(ABS(DP144)-ABS(AN144))/MAX(ABS(AN144),1)*100</f>
        <v>-0.82000000000000961</v>
      </c>
      <c r="GS144">
        <f t="array" ref="GS144">(ABS(DQ144)-ABS(AO144))/MAX(ABS(AO144),1)*100</f>
        <v>-1.1299999999999977</v>
      </c>
      <c r="GT144">
        <f t="array" ref="GT144">(ABS(DR144)-ABS(AP144))/MAX(ABS(AP144),1)*100</f>
        <v>-6.9999999999992291E-2</v>
      </c>
      <c r="GU144">
        <f t="array" ref="GU144">(ABS(DS144)-ABS(AQ144))/MAX(ABS(AQ144),1)*100</f>
        <v>-0.30999999999999917</v>
      </c>
      <c r="GV144">
        <f t="array" ref="GV144">(ABS(DT144)-ABS(AR144))/MAX(ABS(AR144),1)*100</f>
        <v>-0.15999999999999348</v>
      </c>
      <c r="GW144">
        <f t="array" ref="GW144">(ABS(DU144)-ABS(AS144))/MAX(ABS(AS144),1)*100</f>
        <v>1.760000000000006</v>
      </c>
      <c r="GX144">
        <f t="array" ref="GX144">(ABS(DV144)-ABS(AT144))/MAX(ABS(AT144),1)*100</f>
        <v>-3.0000000000007798E-2</v>
      </c>
      <c r="GY144">
        <f t="array" ref="GY144">(ABS(DW144)-ABS(AU144))/MAX(ABS(AU144),1)*100</f>
        <v>-1.9999999999997797E-2</v>
      </c>
      <c r="GZ144">
        <f t="array" ref="GZ144">(ABS(DX144)-ABS(AV144))/MAX(ABS(AV144),1)*100</f>
        <v>8.0000000000002292E-2</v>
      </c>
      <c r="HA144">
        <f t="array" ref="HA144">(ABS(DY144)-ABS(AW144))/MAX(ABS(AW144),1)*100</f>
        <v>1.9999999999997797E-2</v>
      </c>
      <c r="HB144">
        <f t="array" ref="HB144">(ABS(DZ144)-ABS(AX144))/MAX(ABS(AX144),1)*100</f>
        <v>0</v>
      </c>
      <c r="HC144">
        <f t="array" ref="HC144">(ABS(EA144)-ABS(AY144))/MAX(ABS(AY144),1)*100</f>
        <v>9.9999999999988987E-3</v>
      </c>
      <c r="HD144">
        <f t="array" ref="HD144">(ABS(EB144)-ABS(AZ144))/MAX(ABS(AZ144),1)*100</f>
        <v>0.46000000000000485</v>
      </c>
      <c r="HE144">
        <f t="array" ref="HE144">(ABS(EC144)-ABS(BA144))/MAX(ABS(BA144),1)*100</f>
        <v>0.40000000000000036</v>
      </c>
      <c r="HF144">
        <f t="array" ref="HF144">(ABS(ED144)-ABS(BB144))/MAX(ABS(BB144),1)*100</f>
        <v>0.13000000000000789</v>
      </c>
      <c r="HG144">
        <f t="array" ref="HG144">(ABS(EE144)-ABS(BC144))/MAX(ABS(BC144),1)*100</f>
        <v>0.10999999999999899</v>
      </c>
      <c r="HH144">
        <f t="array" ref="HH144">(ABS(EF144)-ABS(BD144))/MAX(ABS(BD144),1)*100</f>
        <v>0.20000000000000018</v>
      </c>
      <c r="HI144">
        <f t="array" ref="HI144">(ABS(EG144)-ABS(BE144))/MAX(ABS(BE144),1)*100</f>
        <v>9.000000000000119E-2</v>
      </c>
      <c r="HJ144">
        <f t="array" ref="HJ144">(ABS(EH144)-ABS(BF144))/MAX(ABS(BF144),1)*100</f>
        <v>0.36000000000000476</v>
      </c>
      <c r="HK144">
        <f t="array" ref="HK144">(ABS(EI144)-ABS(BG144))/MAX(ABS(BG144),1)*100</f>
        <v>-0.30999999999999917</v>
      </c>
      <c r="HL144">
        <f t="array" ref="HL144">(ABS(EJ144)-ABS(BH144))/MAX(ABS(BH144),1)*100</f>
        <v>0.80999999999999961</v>
      </c>
      <c r="HM144">
        <f t="array" ref="HM144">(ABS(EK144)-ABS(BI144))/MAX(ABS(BI144),1)*100</f>
        <v>0</v>
      </c>
      <c r="HN144">
        <f t="array" ref="HN144">(ABS(EL144)-ABS(BJ144))/MAX(ABS(BJ144),1)*100</f>
        <v>0.20000000000000018</v>
      </c>
      <c r="HO144">
        <f t="array" ref="HO144">(ABS(EM144)-ABS(BK144))/MAX(ABS(BK144),1)*100</f>
        <v>-5.9999999999993392E-2</v>
      </c>
      <c r="HP144">
        <f t="array" ref="HP144">(ABS(EN144)-ABS(BL144))/MAX(ABS(BL144),1)*100</f>
        <v>0.2098723975822655</v>
      </c>
      <c r="HQ144">
        <f t="array" ref="HQ144">(ABS(EO144)-ABS(BM144))/MAX(ABS(BM144),1)*100</f>
        <v>2.9999999999996696E-2</v>
      </c>
      <c r="HR144">
        <f t="array" ref="HR144">(ABS(EP144)-ABS(BN144))/MAX(ABS(BN144),1)*100</f>
        <v>5.0000000000005596E-2</v>
      </c>
      <c r="HS144">
        <f t="array" ref="HS144">(ABS(EQ144)-ABS(BO144))/MAX(ABS(BO144),1)*100</f>
        <v>1.9999999999997797E-2</v>
      </c>
      <c r="HT144">
        <f t="array" ref="HT144">(ABS(ER144)-ABS(BP144))/MAX(ABS(BP144),1)*100</f>
        <v>0.69000000000000172</v>
      </c>
      <c r="HU144">
        <f t="array" ref="HU144">(ABS(ES144)-ABS(BQ144))/MAX(ABS(BQ144),1)*100</f>
        <v>0.23999999999999577</v>
      </c>
      <c r="HV144">
        <f t="array" ref="HV144">(ABS(ET144)-ABS(BR144))/MAX(ABS(BR144),1)*100</f>
        <v>7.0000000000003393E-2</v>
      </c>
      <c r="HW144">
        <f t="array" ref="HW144">(ABS(EU144)-ABS(BS144))/MAX(ABS(BS144),1)*100</f>
        <v>7.9999999999991189E-2</v>
      </c>
      <c r="HX144">
        <f t="array" ref="HX144">(ABS(EV144)-ABS(BT144))/MAX(ABS(BT144),1)*100</f>
        <v>0.68999999999999062</v>
      </c>
      <c r="HY144">
        <f t="array" ref="HY144">(ABS(EW144)-ABS(BU144))/MAX(ABS(BU144),1)*100</f>
        <v>0.16000000000000458</v>
      </c>
      <c r="HZ144">
        <f t="array" ref="HZ144">(ABS(EX144)-ABS(BV144))/MAX(ABS(BV144),1)*100</f>
        <v>4.0000000000006697E-2</v>
      </c>
      <c r="IA144">
        <f t="array" ref="IA144">(ABS(EY144)-ABS(BW144))/MAX(ABS(BW144),1)*100</f>
        <v>-9.9999999999988987E-3</v>
      </c>
      <c r="IB144">
        <f t="array" ref="IB144">(ABS(EZ144)-ABS(BX144))/MAX(ABS(BX144),1)*100</f>
        <v>12.4</v>
      </c>
      <c r="IC144">
        <f t="array" ref="IC144">(ABS(FA144)-ABS(BY144))/MAX(ABS(BY144),1)*100</f>
        <v>0.20000000000000018</v>
      </c>
      <c r="ID144" s="29">
        <f t="array" ref="ID144">(ABS(FB144)-ABS(BZ144))/MAX(ABS(BZ144),1)*100</f>
        <v>0.11999999999999789</v>
      </c>
      <c r="IE144" s="29">
        <f t="array" ref="IE144">(ABS(FC144)-ABS(CA144))/MAX(ABS(CA144),1)*100</f>
        <v>0.14964086193137041</v>
      </c>
      <c r="IF144" s="29">
        <f t="array" ref="IF144">(ABS(FD144)-ABS(CB144))/MAX(ABS(CB144),1)*100</f>
        <v>0.10999999999999899</v>
      </c>
    </row>
    <row r="145" spans="1:240" x14ac:dyDescent="0.25">
      <c r="A145" t="s">
        <v>163</v>
      </c>
      <c r="B145">
        <v>0.71930000000000005</v>
      </c>
      <c r="C145">
        <v>0.84440000000000004</v>
      </c>
      <c r="D145">
        <v>0.84309999999999996</v>
      </c>
      <c r="E145">
        <v>0.79730000000000001</v>
      </c>
      <c r="F145">
        <v>0.87050000000000005</v>
      </c>
      <c r="G145">
        <v>0.95569999999999999</v>
      </c>
      <c r="H145">
        <v>1.0028999999999999</v>
      </c>
      <c r="I145">
        <v>0.8206</v>
      </c>
      <c r="J145">
        <v>0.8841</v>
      </c>
      <c r="K145">
        <v>0.85489999999999999</v>
      </c>
      <c r="L145">
        <v>1.0518000000000001</v>
      </c>
      <c r="M145">
        <v>0.80649999999999999</v>
      </c>
      <c r="N145">
        <v>1.1042000000000001</v>
      </c>
      <c r="O145">
        <v>1.0359</v>
      </c>
      <c r="P145">
        <v>0.93879999999999997</v>
      </c>
      <c r="Q145">
        <v>0.96879999999999999</v>
      </c>
      <c r="R145">
        <v>0.99490000000000001</v>
      </c>
      <c r="S145">
        <v>0.86409999999999998</v>
      </c>
      <c r="T145">
        <v>1.0244</v>
      </c>
      <c r="U145">
        <v>0.84399999999999997</v>
      </c>
      <c r="V145">
        <v>0.72250000000000003</v>
      </c>
      <c r="W145">
        <v>0.99219999999999997</v>
      </c>
      <c r="X145">
        <v>0.9224</v>
      </c>
      <c r="Y145">
        <v>0.95750000000000002</v>
      </c>
      <c r="Z145">
        <v>0.99109999999999998</v>
      </c>
      <c r="AA145">
        <v>0.82420000000000004</v>
      </c>
      <c r="AB145">
        <v>0.79690000000000005</v>
      </c>
      <c r="AC145">
        <v>0.80969999999999998</v>
      </c>
      <c r="AD145">
        <v>0.96809999999999996</v>
      </c>
      <c r="AE145">
        <v>0.86429999999999996</v>
      </c>
      <c r="AF145">
        <v>0.94520000000000004</v>
      </c>
      <c r="AG145">
        <v>0.94599999999999995</v>
      </c>
      <c r="AH145">
        <v>0.93730000000000002</v>
      </c>
      <c r="AI145">
        <v>1.0895999999999999</v>
      </c>
      <c r="AJ145">
        <v>1.0232000000000001</v>
      </c>
      <c r="AK145">
        <v>0.86260000000000003</v>
      </c>
      <c r="AL145">
        <v>0.93740000000000001</v>
      </c>
      <c r="AM145">
        <v>1.3715999999999999</v>
      </c>
      <c r="AN145">
        <v>1.0902000000000001</v>
      </c>
      <c r="AO145">
        <v>1.0922000000000001</v>
      </c>
      <c r="AP145">
        <v>0.79710000000000003</v>
      </c>
      <c r="AQ145">
        <v>0.86270000000000002</v>
      </c>
      <c r="AR145">
        <v>0.81720000000000004</v>
      </c>
      <c r="AS145">
        <v>0.86450000000000005</v>
      </c>
      <c r="AT145">
        <v>0.77259999999999995</v>
      </c>
      <c r="AU145">
        <v>0.98250000000000004</v>
      </c>
      <c r="AV145">
        <v>0.84909999999999997</v>
      </c>
      <c r="AW145">
        <v>0.79900000000000004</v>
      </c>
      <c r="AX145">
        <v>0.85809999999999997</v>
      </c>
      <c r="AY145">
        <v>0.84060000000000001</v>
      </c>
      <c r="AZ145">
        <v>0.99709999999999999</v>
      </c>
      <c r="BA145">
        <v>0.99250000000000005</v>
      </c>
      <c r="BB145">
        <v>0.9778</v>
      </c>
      <c r="BC145">
        <v>0.99470000000000003</v>
      </c>
      <c r="BD145">
        <v>1.0242</v>
      </c>
      <c r="BE145">
        <v>1.0681</v>
      </c>
      <c r="BF145">
        <v>1.0250999999999999</v>
      </c>
      <c r="BG145">
        <v>1.1496999999999999</v>
      </c>
      <c r="BH145">
        <v>1.139</v>
      </c>
      <c r="BI145">
        <v>1.0284</v>
      </c>
      <c r="BJ145">
        <v>1.0207999999999999</v>
      </c>
      <c r="BK145">
        <v>1.0250999999999999</v>
      </c>
      <c r="BL145">
        <v>1.3826000000000001</v>
      </c>
      <c r="BM145">
        <v>0.95479999999999998</v>
      </c>
      <c r="BN145">
        <v>0.94899999999999995</v>
      </c>
      <c r="BO145">
        <v>0.95250000000000001</v>
      </c>
      <c r="BP145">
        <v>1.0696000000000001</v>
      </c>
      <c r="BQ145">
        <v>0.88460000000000005</v>
      </c>
      <c r="BR145">
        <v>1.0427</v>
      </c>
      <c r="BS145">
        <v>1.1335999999999999</v>
      </c>
      <c r="BT145">
        <v>0.83330000000000004</v>
      </c>
      <c r="BU145">
        <v>0.86370000000000002</v>
      </c>
      <c r="BV145">
        <v>0.84719999999999995</v>
      </c>
      <c r="BW145">
        <v>0.76170000000000004</v>
      </c>
      <c r="BX145">
        <v>0.78410000000000002</v>
      </c>
      <c r="BY145">
        <v>0.83919999999999995</v>
      </c>
      <c r="BZ145" s="28">
        <v>1.1353</v>
      </c>
      <c r="CA145" s="28">
        <v>1.2202999999999999</v>
      </c>
      <c r="CB145" s="28">
        <v>1.1185</v>
      </c>
      <c r="CD145">
        <v>0.71940000000000004</v>
      </c>
      <c r="CE145">
        <v>0.84450000000000003</v>
      </c>
      <c r="CF145">
        <v>0.84309999999999996</v>
      </c>
      <c r="CG145">
        <v>0.79730000000000001</v>
      </c>
      <c r="CH145">
        <v>0.871</v>
      </c>
      <c r="CI145">
        <v>0.95579999999999998</v>
      </c>
      <c r="CJ145">
        <v>1.0036</v>
      </c>
      <c r="CK145">
        <v>0.81969999999999998</v>
      </c>
      <c r="CL145">
        <v>0.88339999999999996</v>
      </c>
      <c r="CM145">
        <v>0.85550000000000004</v>
      </c>
      <c r="CN145">
        <v>1.0631999999999999</v>
      </c>
      <c r="CO145">
        <v>0.8357</v>
      </c>
      <c r="CP145">
        <v>1.1012</v>
      </c>
      <c r="CQ145">
        <v>1.0398000000000001</v>
      </c>
      <c r="CR145">
        <v>0.93899999999999995</v>
      </c>
      <c r="CS145">
        <v>0.97119999999999995</v>
      </c>
      <c r="CT145">
        <v>0.99590000000000001</v>
      </c>
      <c r="CU145">
        <v>0.86519999999999997</v>
      </c>
      <c r="CV145">
        <v>1.0266999999999999</v>
      </c>
      <c r="CW145">
        <v>0.84409999999999996</v>
      </c>
      <c r="CX145">
        <v>0.73080000000000001</v>
      </c>
      <c r="CY145">
        <v>0.99309999999999998</v>
      </c>
      <c r="CZ145">
        <v>0.92249999999999999</v>
      </c>
      <c r="DA145">
        <v>0.95750000000000002</v>
      </c>
      <c r="DB145">
        <v>1.0024999999999999</v>
      </c>
      <c r="DC145">
        <v>0.82330000000000003</v>
      </c>
      <c r="DD145">
        <v>0.79690000000000005</v>
      </c>
      <c r="DE145">
        <v>0.81</v>
      </c>
      <c r="DF145">
        <v>0.96760000000000002</v>
      </c>
      <c r="DG145">
        <v>0.86470000000000002</v>
      </c>
      <c r="DH145">
        <v>0.94579999999999997</v>
      </c>
      <c r="DI145">
        <v>0.94610000000000005</v>
      </c>
      <c r="DJ145">
        <v>0.93710000000000004</v>
      </c>
      <c r="DK145">
        <v>1.0900000000000001</v>
      </c>
      <c r="DL145">
        <v>1.0286999999999999</v>
      </c>
      <c r="DM145">
        <v>0.86219999999999997</v>
      </c>
      <c r="DN145">
        <v>0.93679999999999997</v>
      </c>
      <c r="DO145">
        <v>1.3511</v>
      </c>
      <c r="DP145">
        <v>1.0849</v>
      </c>
      <c r="DQ145">
        <v>1.0812999999999999</v>
      </c>
      <c r="DR145">
        <v>0.7964</v>
      </c>
      <c r="DS145">
        <v>0.8599</v>
      </c>
      <c r="DT145">
        <v>0.82030000000000003</v>
      </c>
      <c r="DU145">
        <v>0.90059999999999996</v>
      </c>
      <c r="DV145">
        <v>0.7722</v>
      </c>
      <c r="DW145">
        <v>0.9829</v>
      </c>
      <c r="DX145">
        <v>0.84970000000000001</v>
      </c>
      <c r="DY145">
        <v>0.7994</v>
      </c>
      <c r="DZ145">
        <v>0.85819999999999996</v>
      </c>
      <c r="EA145">
        <v>0.8407</v>
      </c>
      <c r="EB145">
        <v>1.0035000000000001</v>
      </c>
      <c r="EC145">
        <v>0.99739999999999995</v>
      </c>
      <c r="ED145">
        <v>0.9798</v>
      </c>
      <c r="EE145">
        <v>0.99570000000000003</v>
      </c>
      <c r="EF145">
        <v>1.0265</v>
      </c>
      <c r="EG145">
        <v>1.0689</v>
      </c>
      <c r="EH145">
        <v>1.0306</v>
      </c>
      <c r="EI145">
        <v>1.1471</v>
      </c>
      <c r="EJ145">
        <v>1.1488</v>
      </c>
      <c r="EK145">
        <v>1.0293000000000001</v>
      </c>
      <c r="EL145">
        <v>1.0226</v>
      </c>
      <c r="EM145">
        <v>1.0243</v>
      </c>
      <c r="EN145" s="3">
        <v>1.3844000000000001</v>
      </c>
      <c r="EO145">
        <v>0.95489999999999997</v>
      </c>
      <c r="EP145">
        <v>0.94930000000000003</v>
      </c>
      <c r="EQ145">
        <v>0.95279999999999998</v>
      </c>
      <c r="ER145">
        <v>1.0773999999999999</v>
      </c>
      <c r="ES145">
        <v>0.88639999999999997</v>
      </c>
      <c r="ET145">
        <v>1.0432999999999999</v>
      </c>
      <c r="EU145">
        <v>1.1341000000000001</v>
      </c>
      <c r="EV145">
        <v>0.84079999999999999</v>
      </c>
      <c r="EW145">
        <v>0.86470000000000002</v>
      </c>
      <c r="EX145">
        <v>0.84789999999999999</v>
      </c>
      <c r="EY145">
        <v>0.76149999999999995</v>
      </c>
      <c r="EZ145">
        <v>0.94359999999999999</v>
      </c>
      <c r="FA145">
        <v>0.83879999999999999</v>
      </c>
      <c r="FB145" s="29">
        <v>1.1363000000000001</v>
      </c>
      <c r="FC145" s="29">
        <v>1.2215</v>
      </c>
      <c r="FD145" s="29">
        <v>1.1194</v>
      </c>
      <c r="FF145">
        <f t="array" ref="FF145">(ABS(CD145)-ABS(B145))/MAX(ABS(B145),1)*100</f>
        <v>9.9999999999988987E-3</v>
      </c>
      <c r="FG145">
        <f t="array" ref="FG145">(ABS(CE145)-ABS(C145))/MAX(ABS(C145),1)*100</f>
        <v>9.9999999999988987E-3</v>
      </c>
      <c r="FH145">
        <f t="array" ref="FH145">(ABS(CF145)-ABS(D145))/MAX(ABS(D145),1)*100</f>
        <v>0</v>
      </c>
      <c r="FI145">
        <f t="array" ref="FI145">(ABS(CG145)-ABS(E145))/MAX(ABS(E145),1)*100</f>
        <v>0</v>
      </c>
      <c r="FJ145">
        <f t="array" ref="FJ145">(ABS(CH145)-ABS(F145))/MAX(ABS(F145),1)*100</f>
        <v>4.9999999999994493E-2</v>
      </c>
      <c r="FK145">
        <f t="array" ref="FK145">(ABS(CI145)-ABS(G145))/MAX(ABS(G145),1)*100</f>
        <v>9.9999999999988987E-3</v>
      </c>
      <c r="FL145">
        <f t="array" ref="FL145">(ABS(CJ145)-ABS(H145))/MAX(ABS(H145),1)*100</f>
        <v>6.9797586997721109E-2</v>
      </c>
      <c r="FM145">
        <f t="array" ref="FM145">(ABS(CK145)-ABS(I145))/MAX(ABS(I145),1)*100</f>
        <v>-9.000000000000119E-2</v>
      </c>
      <c r="FN145">
        <f t="array" ref="FN145">(ABS(CL145)-ABS(J145))/MAX(ABS(J145),1)*100</f>
        <v>-7.0000000000003393E-2</v>
      </c>
      <c r="FO145">
        <f t="array" ref="FO145">(ABS(CM145)-ABS(K145))/MAX(ABS(K145),1)*100</f>
        <v>6.0000000000004494E-2</v>
      </c>
      <c r="FP145">
        <f t="array" ref="FP145">(ABS(CN145)-ABS(L145))/MAX(ABS(L145),1)*100</f>
        <v>1.0838562464346695</v>
      </c>
      <c r="FQ145">
        <f t="array" ref="FQ145">(ABS(CO145)-ABS(M145))/MAX(ABS(M145),1)*100</f>
        <v>2.9200000000000004</v>
      </c>
      <c r="FR145">
        <f t="array" ref="FR145">(ABS(CP145)-ABS(N145))/MAX(ABS(N145),1)*100</f>
        <v>-0.27168991124797259</v>
      </c>
      <c r="FS145">
        <f t="array" ref="FS145">(ABS(CQ145)-ABS(O145))/MAX(ABS(O145),1)*100</f>
        <v>0.37648421662322756</v>
      </c>
      <c r="FT145">
        <f t="array" ref="FT145">(ABS(CR145)-ABS(P145))/MAX(ABS(P145),1)*100</f>
        <v>1.9999999999997797E-2</v>
      </c>
      <c r="FU145">
        <f t="array" ref="FU145">(ABS(CS145)-ABS(Q145))/MAX(ABS(Q145),1)*100</f>
        <v>0.23999999999999577</v>
      </c>
      <c r="FV145">
        <f t="array" ref="FV145">(ABS(CT145)-ABS(R145))/MAX(ABS(R145),1)*100</f>
        <v>0.10000000000000009</v>
      </c>
      <c r="FW145">
        <f t="array" ref="FW145">(ABS(CU145)-ABS(S145))/MAX(ABS(S145),1)*100</f>
        <v>0.10999999999999899</v>
      </c>
      <c r="FX145">
        <f t="array" ref="FX145">(ABS(CV145)-ABS(T145))/MAX(ABS(T145),1)*100</f>
        <v>0.22452167122217581</v>
      </c>
      <c r="FY145">
        <f t="array" ref="FY145">(ABS(CW145)-ABS(U145))/MAX(ABS(U145),1)*100</f>
        <v>9.9999999999988987E-3</v>
      </c>
      <c r="FZ145">
        <f t="array" ref="FZ145">(ABS(CX145)-ABS(V145))/MAX(ABS(V145),1)*100</f>
        <v>0.82999999999999741</v>
      </c>
      <c r="GA145">
        <f t="array" ref="GA145">(ABS(CY145)-ABS(W145))/MAX(ABS(W145),1)*100</f>
        <v>9.000000000000119E-2</v>
      </c>
      <c r="GB145">
        <f t="array" ref="GB145">(ABS(CZ145)-ABS(X145))/MAX(ABS(X145),1)*100</f>
        <v>9.9999999999988987E-3</v>
      </c>
      <c r="GC145">
        <f t="array" ref="GC145">(ABS(DA145)-ABS(Y145))/MAX(ABS(Y145),1)*100</f>
        <v>0</v>
      </c>
      <c r="GD145">
        <f t="array" ref="GD145">(ABS(DB145)-ABS(Z145))/MAX(ABS(Z145),1)*100</f>
        <v>1.1399999999999966</v>
      </c>
      <c r="GE145">
        <f t="array" ref="GE145">(ABS(DC145)-ABS(AA145))/MAX(ABS(AA145),1)*100</f>
        <v>-9.000000000000119E-2</v>
      </c>
      <c r="GF145">
        <f t="array" ref="GF145">(ABS(DD145)-ABS(AB145))/MAX(ABS(AB145),1)*100</f>
        <v>0</v>
      </c>
      <c r="GG145">
        <f t="array" ref="GG145">(ABS(DE145)-ABS(AC145))/MAX(ABS(AC145),1)*100</f>
        <v>3.0000000000007798E-2</v>
      </c>
      <c r="GH145">
        <f t="array" ref="GH145">(ABS(DF145)-ABS(AD145))/MAX(ABS(AD145),1)*100</f>
        <v>-4.9999999999994493E-2</v>
      </c>
      <c r="GI145">
        <f t="array" ref="GI145">(ABS(DG145)-ABS(AE145))/MAX(ABS(AE145),1)*100</f>
        <v>4.0000000000006697E-2</v>
      </c>
      <c r="GJ145">
        <f t="array" ref="GJ145">(ABS(DH145)-ABS(AF145))/MAX(ABS(AF145),1)*100</f>
        <v>5.9999999999993392E-2</v>
      </c>
      <c r="GK145">
        <f t="array" ref="GK145">(ABS(DI145)-ABS(AG145))/MAX(ABS(AG145),1)*100</f>
        <v>1.0000000000010001E-2</v>
      </c>
      <c r="GL145">
        <f t="array" ref="GL145">(ABS(DJ145)-ABS(AH145))/MAX(ABS(AH145),1)*100</f>
        <v>-1.9999999999997797E-2</v>
      </c>
      <c r="GM145">
        <f t="array" ref="GM145">(ABS(DK145)-ABS(AI145))/MAX(ABS(AI145),1)*100</f>
        <v>3.6710719530119125E-2</v>
      </c>
      <c r="GN145">
        <f t="array" ref="GN145">(ABS(DL145)-ABS(AJ145))/MAX(ABS(AJ145),1)*100</f>
        <v>0.53752931978106311</v>
      </c>
      <c r="GO145">
        <f t="array" ref="GO145">(ABS(DM145)-ABS(AK145))/MAX(ABS(AK145),1)*100</f>
        <v>-4.0000000000006697E-2</v>
      </c>
      <c r="GP145">
        <f t="array" ref="GP145">(ABS(DN145)-ABS(AL145))/MAX(ABS(AL145),1)*100</f>
        <v>-6.0000000000004494E-2</v>
      </c>
      <c r="GQ145">
        <f t="array" ref="GQ145">(ABS(DO145)-ABS(AM145))/MAX(ABS(AM145),1)*100</f>
        <v>-1.4946048410615314</v>
      </c>
      <c r="GR145">
        <f t="array" ref="GR145">(ABS(DP145)-ABS(AN145))/MAX(ABS(AN145),1)*100</f>
        <v>-0.48614933039809965</v>
      </c>
      <c r="GS145">
        <f t="array" ref="GS145">(ABS(DQ145)-ABS(AO145))/MAX(ABS(AO145),1)*100</f>
        <v>-0.99798571690167837</v>
      </c>
      <c r="GT145">
        <f t="array" ref="GT145">(ABS(DR145)-ABS(AP145))/MAX(ABS(AP145),1)*100</f>
        <v>-7.0000000000003393E-2</v>
      </c>
      <c r="GU145">
        <f t="array" ref="GU145">(ABS(DS145)-ABS(AQ145))/MAX(ABS(AQ145),1)*100</f>
        <v>-0.28000000000000247</v>
      </c>
      <c r="GV145">
        <f t="array" ref="GV145">(ABS(DT145)-ABS(AR145))/MAX(ABS(AR145),1)*100</f>
        <v>0.30999999999999917</v>
      </c>
      <c r="GW145">
        <f t="array" ref="GW145">(ABS(DU145)-ABS(AS145))/MAX(ABS(AS145),1)*100</f>
        <v>3.609999999999991</v>
      </c>
      <c r="GX145">
        <f t="array" ref="GX145">(ABS(DV145)-ABS(AT145))/MAX(ABS(AT145),1)*100</f>
        <v>-3.9999999999995595E-2</v>
      </c>
      <c r="GY145">
        <f t="array" ref="GY145">(ABS(DW145)-ABS(AU145))/MAX(ABS(AU145),1)*100</f>
        <v>3.9999999999995595E-2</v>
      </c>
      <c r="GZ145">
        <f t="array" ref="GZ145">(ABS(DX145)-ABS(AV145))/MAX(ABS(AV145),1)*100</f>
        <v>6.0000000000004494E-2</v>
      </c>
      <c r="HA145">
        <f t="array" ref="HA145">(ABS(DY145)-ABS(AW145))/MAX(ABS(AW145),1)*100</f>
        <v>3.9999999999995595E-2</v>
      </c>
      <c r="HB145">
        <f t="array" ref="HB145">(ABS(DZ145)-ABS(AX145))/MAX(ABS(AX145),1)*100</f>
        <v>9.9999999999988987E-3</v>
      </c>
      <c r="HC145">
        <f t="array" ref="HC145">(ABS(EA145)-ABS(AY145))/MAX(ABS(AY145),1)*100</f>
        <v>9.9999999999988987E-3</v>
      </c>
      <c r="HD145">
        <f t="array" ref="HD145">(ABS(EB145)-ABS(AZ145))/MAX(ABS(AZ145),1)*100</f>
        <v>0.64000000000000723</v>
      </c>
      <c r="HE145">
        <f t="array" ref="HE145">(ABS(EC145)-ABS(BA145))/MAX(ABS(BA145),1)*100</f>
        <v>0.48999999999999044</v>
      </c>
      <c r="HF145">
        <f t="array" ref="HF145">(ABS(ED145)-ABS(BB145))/MAX(ABS(BB145),1)*100</f>
        <v>0.20000000000000018</v>
      </c>
      <c r="HG145">
        <f t="array" ref="HG145">(ABS(EE145)-ABS(BC145))/MAX(ABS(BC145),1)*100</f>
        <v>0.10000000000000009</v>
      </c>
      <c r="HH145">
        <f t="array" ref="HH145">(ABS(EF145)-ABS(BD145))/MAX(ABS(BD145),1)*100</f>
        <v>0.22456551454793683</v>
      </c>
      <c r="HI145">
        <f t="array" ref="HI145">(ABS(EG145)-ABS(BE145))/MAX(ABS(BE145),1)*100</f>
        <v>7.489935399306355E-2</v>
      </c>
      <c r="HJ145">
        <f t="array" ref="HJ145">(ABS(EH145)-ABS(BF145))/MAX(ABS(BF145),1)*100</f>
        <v>0.53653302116867241</v>
      </c>
      <c r="HK145">
        <f t="array" ref="HK145">(ABS(EI145)-ABS(BG145))/MAX(ABS(BG145),1)*100</f>
        <v>-0.22614595111767727</v>
      </c>
      <c r="HL145">
        <f t="array" ref="HL145">(ABS(EJ145)-ABS(BH145))/MAX(ABS(BH145),1)*100</f>
        <v>0.86040386303775518</v>
      </c>
      <c r="HM145">
        <f t="array" ref="HM145">(ABS(EK145)-ABS(BI145))/MAX(ABS(BI145),1)*100</f>
        <v>8.7514585764305999E-2</v>
      </c>
      <c r="HN145">
        <f t="array" ref="HN145">(ABS(EL145)-ABS(BJ145))/MAX(ABS(BJ145),1)*100</f>
        <v>0.17633228840125628</v>
      </c>
      <c r="HO145">
        <f t="array" ref="HO145">(ABS(EM145)-ABS(BK145))/MAX(ABS(BK145),1)*100</f>
        <v>-7.8041166715433818E-2</v>
      </c>
      <c r="HP145">
        <f t="array" ref="HP145">(ABS(EN145)-ABS(BL145))/MAX(ABS(BL145),1)*100</f>
        <v>0.13018949804715924</v>
      </c>
      <c r="HQ145">
        <f t="array" ref="HQ145">(ABS(EO145)-ABS(BM145))/MAX(ABS(BM145),1)*100</f>
        <v>9.9999999999988987E-3</v>
      </c>
      <c r="HR145">
        <f t="array" ref="HR145">(ABS(EP145)-ABS(BN145))/MAX(ABS(BN145),1)*100</f>
        <v>3.0000000000007798E-2</v>
      </c>
      <c r="HS145">
        <f t="array" ref="HS145">(ABS(EQ145)-ABS(BO145))/MAX(ABS(BO145),1)*100</f>
        <v>2.9999999999996696E-2</v>
      </c>
      <c r="HT145">
        <f t="array" ref="HT145">(ABS(ER145)-ABS(BP145))/MAX(ABS(BP145),1)*100</f>
        <v>0.72924457741209858</v>
      </c>
      <c r="HU145">
        <f t="array" ref="HU145">(ABS(ES145)-ABS(BQ145))/MAX(ABS(BQ145),1)*100</f>
        <v>0.17999999999999128</v>
      </c>
      <c r="HV145">
        <f t="array" ref="HV145">(ABS(ET145)-ABS(BR145))/MAX(ABS(BR145),1)*100</f>
        <v>5.7542917425907163E-2</v>
      </c>
      <c r="HW145">
        <f t="array" ref="HW145">(ABS(EU145)-ABS(BS145))/MAX(ABS(BS145),1)*100</f>
        <v>4.4107268877925813E-2</v>
      </c>
      <c r="HX145">
        <f t="array" ref="HX145">(ABS(EV145)-ABS(BT145))/MAX(ABS(BT145),1)*100</f>
        <v>0.74999999999999512</v>
      </c>
      <c r="HY145">
        <f t="array" ref="HY145">(ABS(EW145)-ABS(BU145))/MAX(ABS(BU145),1)*100</f>
        <v>0.10000000000000009</v>
      </c>
      <c r="HZ145">
        <f t="array" ref="HZ145">(ABS(EX145)-ABS(BV145))/MAX(ABS(BV145),1)*100</f>
        <v>7.0000000000003393E-2</v>
      </c>
      <c r="IA145">
        <f t="array" ref="IA145">(ABS(EY145)-ABS(BW145))/MAX(ABS(BW145),1)*100</f>
        <v>-2.00000000000089E-2</v>
      </c>
      <c r="IB145">
        <f t="array" ref="IB145">(ABS(EZ145)-ABS(BX145))/MAX(ABS(BX145),1)*100</f>
        <v>15.949999999999998</v>
      </c>
      <c r="IC145">
        <f t="array" ref="IC145">(ABS(FA145)-ABS(BY145))/MAX(ABS(BY145),1)*100</f>
        <v>-3.9999999999995595E-2</v>
      </c>
      <c r="ID145" s="29">
        <f t="array" ref="ID145">(ABS(FB145)-ABS(BZ145))/MAX(ABS(BZ145),1)*100</f>
        <v>8.808244516868774E-2</v>
      </c>
      <c r="IE145" s="29">
        <f t="array" ref="IE145">(ABS(FC145)-ABS(CA145))/MAX(ABS(CA145),1)*100</f>
        <v>9.8336474637391619E-2</v>
      </c>
      <c r="IF145" s="29">
        <f t="array" ref="IF145">(ABS(FD145)-ABS(CB145))/MAX(ABS(CB145),1)*100</f>
        <v>8.0464908359401052E-2</v>
      </c>
    </row>
    <row r="146" spans="1:240" x14ac:dyDescent="0.25">
      <c r="A146" t="s">
        <v>127</v>
      </c>
      <c r="B146" s="15">
        <v>0.77539999999999998</v>
      </c>
      <c r="C146" s="15">
        <v>0.78059999999999996</v>
      </c>
      <c r="D146" s="15">
        <v>0.78049999999999997</v>
      </c>
      <c r="E146" s="15">
        <v>0.745</v>
      </c>
      <c r="F146" s="15">
        <v>0.71109999999999995</v>
      </c>
      <c r="G146" s="15">
        <v>0.78259999999999996</v>
      </c>
      <c r="H146" s="15">
        <v>0.74629999999999996</v>
      </c>
      <c r="I146" s="15">
        <v>0.75600000000000001</v>
      </c>
      <c r="J146" s="15">
        <v>0.76929999999999998</v>
      </c>
      <c r="K146" s="15">
        <v>0.79649999999999999</v>
      </c>
      <c r="L146" s="15">
        <v>0.72540000000000004</v>
      </c>
      <c r="M146" s="15">
        <v>0.78510000000000002</v>
      </c>
      <c r="N146" s="15">
        <v>0.76249999999999996</v>
      </c>
      <c r="O146" s="15">
        <v>0.80069999999999997</v>
      </c>
      <c r="P146" s="15">
        <v>0.76270000000000004</v>
      </c>
      <c r="Q146" s="15">
        <v>0.79900000000000004</v>
      </c>
      <c r="R146" s="15">
        <v>0.80669999999999997</v>
      </c>
      <c r="S146" s="15">
        <v>0.75680000000000003</v>
      </c>
      <c r="T146" s="15">
        <v>0.754</v>
      </c>
      <c r="U146" s="15">
        <v>0.74429999999999996</v>
      </c>
      <c r="V146" s="15">
        <v>0.81979999999999997</v>
      </c>
      <c r="W146" s="15">
        <v>0.80700000000000005</v>
      </c>
      <c r="X146" s="15">
        <v>0.81289999999999996</v>
      </c>
      <c r="Y146" s="15">
        <v>0.80149999999999999</v>
      </c>
      <c r="Z146" s="15">
        <v>0.72529999999999994</v>
      </c>
      <c r="AA146" s="15">
        <v>0.85499999999999998</v>
      </c>
      <c r="AB146" s="15">
        <v>0.78939999999999999</v>
      </c>
      <c r="AC146" s="15">
        <v>0.78149999999999997</v>
      </c>
      <c r="AD146" s="15">
        <v>0.86429999999999996</v>
      </c>
      <c r="AE146" s="15">
        <v>0.79169999999999996</v>
      </c>
      <c r="AF146" s="15">
        <v>0.76949999999999996</v>
      </c>
      <c r="AG146" s="15">
        <v>0.77170000000000005</v>
      </c>
      <c r="AH146" s="15">
        <v>0.77859999999999996</v>
      </c>
      <c r="AI146" s="15">
        <v>0.8175</v>
      </c>
      <c r="AJ146" s="15">
        <v>0.78600000000000003</v>
      </c>
      <c r="AK146" s="15">
        <v>0.7621</v>
      </c>
      <c r="AL146" s="15">
        <v>0.76390000000000002</v>
      </c>
      <c r="AM146" s="15">
        <v>0.79810000000000003</v>
      </c>
      <c r="AN146" s="15">
        <v>0.78029999999999999</v>
      </c>
      <c r="AO146" s="15">
        <v>0.77290000000000003</v>
      </c>
      <c r="AP146" s="15">
        <v>0.74839999999999995</v>
      </c>
      <c r="AQ146" s="15">
        <v>0.75860000000000005</v>
      </c>
      <c r="AR146" s="15">
        <v>0.78879999999999995</v>
      </c>
      <c r="AS146" s="15">
        <v>0.67559999999999998</v>
      </c>
      <c r="AT146" s="15">
        <v>0.74029999999999996</v>
      </c>
      <c r="AU146" s="15">
        <v>0.7883</v>
      </c>
      <c r="AV146" s="15">
        <v>0.75119999999999998</v>
      </c>
      <c r="AW146" s="15">
        <v>0.7399</v>
      </c>
      <c r="AX146" s="15">
        <v>0.78090000000000004</v>
      </c>
      <c r="AY146" s="15">
        <v>0.78039999999999998</v>
      </c>
      <c r="AZ146" s="15">
        <v>0.83509999999999995</v>
      </c>
      <c r="BA146" s="15">
        <v>0.81559999999999999</v>
      </c>
      <c r="BB146" s="15">
        <v>0.80840000000000001</v>
      </c>
      <c r="BC146" s="15">
        <v>0.80679999999999996</v>
      </c>
      <c r="BD146" s="15">
        <v>0.75409999999999999</v>
      </c>
      <c r="BE146" s="15">
        <v>0.78210000000000002</v>
      </c>
      <c r="BF146" s="15">
        <v>0.7762</v>
      </c>
      <c r="BG146" s="15">
        <v>0.78380000000000005</v>
      </c>
      <c r="BH146" s="15">
        <v>0.74590000000000001</v>
      </c>
      <c r="BI146" s="15">
        <v>0.7661</v>
      </c>
      <c r="BJ146" s="15">
        <v>0.79630000000000001</v>
      </c>
      <c r="BK146" s="15">
        <v>0.81399999999999995</v>
      </c>
      <c r="BL146" s="15">
        <v>0.84770000000000001</v>
      </c>
      <c r="BM146" s="15">
        <v>0.78039999999999998</v>
      </c>
      <c r="BN146" s="15">
        <v>0.76319999999999999</v>
      </c>
      <c r="BO146" s="15">
        <v>0.77739999999999998</v>
      </c>
      <c r="BP146" s="15">
        <v>0.79549999999999998</v>
      </c>
      <c r="BQ146" s="15">
        <v>0.7712</v>
      </c>
      <c r="BR146" s="15">
        <v>0.74960000000000004</v>
      </c>
      <c r="BS146" s="15">
        <v>0.77929999999999999</v>
      </c>
      <c r="BT146" s="15">
        <v>0.77859999999999996</v>
      </c>
      <c r="BU146" s="15">
        <v>0.75690000000000002</v>
      </c>
      <c r="BV146" s="15">
        <v>0.71679999999999999</v>
      </c>
      <c r="BW146" s="15">
        <v>0.77429999999999999</v>
      </c>
      <c r="BX146" s="15">
        <v>0.67359999999999998</v>
      </c>
      <c r="BY146">
        <v>0.76929999999999998</v>
      </c>
      <c r="BZ146" s="28">
        <v>0.81689999999999996</v>
      </c>
      <c r="CA146" s="28">
        <v>0.81630000000000003</v>
      </c>
      <c r="CB146" s="28">
        <v>0.81179999999999997</v>
      </c>
      <c r="CD146">
        <v>0.77700000000000002</v>
      </c>
      <c r="CE146">
        <v>0.78200000000000003</v>
      </c>
      <c r="CF146">
        <v>0.78190000000000004</v>
      </c>
      <c r="CG146">
        <v>0.74619999999999997</v>
      </c>
      <c r="CH146">
        <v>0.71199999999999997</v>
      </c>
      <c r="CI146">
        <v>0.78369999999999995</v>
      </c>
      <c r="CJ146">
        <v>0.747</v>
      </c>
      <c r="CK146">
        <v>0.75770000000000004</v>
      </c>
      <c r="CL146">
        <v>0.77090000000000003</v>
      </c>
      <c r="CM146">
        <v>0.79749999999999999</v>
      </c>
      <c r="CN146">
        <v>0.73370000000000002</v>
      </c>
      <c r="CO146">
        <v>0.77490000000000003</v>
      </c>
      <c r="CP146">
        <v>0.76849999999999996</v>
      </c>
      <c r="CQ146">
        <v>0.79790000000000005</v>
      </c>
      <c r="CR146">
        <v>0.76349999999999996</v>
      </c>
      <c r="CS146">
        <v>0.79900000000000004</v>
      </c>
      <c r="CT146">
        <v>0.80759999999999998</v>
      </c>
      <c r="CU146">
        <v>0.7591</v>
      </c>
      <c r="CV146">
        <v>0.75260000000000005</v>
      </c>
      <c r="CW146">
        <v>0.74560000000000004</v>
      </c>
      <c r="CX146">
        <v>0.80889999999999995</v>
      </c>
      <c r="CY146">
        <v>0.80740000000000001</v>
      </c>
      <c r="CZ146">
        <v>0.81410000000000005</v>
      </c>
      <c r="DA146">
        <v>0.80269999999999997</v>
      </c>
      <c r="DB146">
        <v>0.73519999999999996</v>
      </c>
      <c r="DC146">
        <v>0.85870000000000002</v>
      </c>
      <c r="DD146">
        <v>0.79100000000000004</v>
      </c>
      <c r="DE146">
        <v>0.78310000000000002</v>
      </c>
      <c r="DF146">
        <v>0.86709999999999998</v>
      </c>
      <c r="DG146">
        <v>0.79310000000000003</v>
      </c>
      <c r="DH146">
        <v>0.77059999999999995</v>
      </c>
      <c r="DI146">
        <v>0.77290000000000003</v>
      </c>
      <c r="DJ146">
        <v>0.77980000000000005</v>
      </c>
      <c r="DK146">
        <v>0.81840000000000002</v>
      </c>
      <c r="DL146">
        <v>0.7843</v>
      </c>
      <c r="DM146">
        <v>0.7631</v>
      </c>
      <c r="DN146">
        <v>0.76470000000000005</v>
      </c>
      <c r="DO146">
        <v>0.78320000000000001</v>
      </c>
      <c r="DP146">
        <v>0.78610000000000002</v>
      </c>
      <c r="DQ146">
        <v>0.78110000000000002</v>
      </c>
      <c r="DR146">
        <v>0.74950000000000006</v>
      </c>
      <c r="DS146">
        <v>0.75829999999999997</v>
      </c>
      <c r="DT146">
        <v>0.7994</v>
      </c>
      <c r="DU146">
        <v>0.66559999999999997</v>
      </c>
      <c r="DV146">
        <v>0.74160000000000004</v>
      </c>
      <c r="DW146">
        <v>0.79110000000000003</v>
      </c>
      <c r="DX146">
        <v>0.75290000000000001</v>
      </c>
      <c r="DY146">
        <v>0.74139999999999995</v>
      </c>
      <c r="DZ146">
        <v>0.7823</v>
      </c>
      <c r="EA146">
        <v>0.78180000000000005</v>
      </c>
      <c r="EB146">
        <v>0.83240000000000003</v>
      </c>
      <c r="EC146">
        <v>0.81410000000000005</v>
      </c>
      <c r="ED146">
        <v>0.80830000000000002</v>
      </c>
      <c r="EE146">
        <v>0.80759999999999998</v>
      </c>
      <c r="EF146">
        <v>0.75270000000000004</v>
      </c>
      <c r="EG146">
        <v>0.78269999999999995</v>
      </c>
      <c r="EH146">
        <v>0.77339999999999998</v>
      </c>
      <c r="EI146">
        <v>0.78310000000000002</v>
      </c>
      <c r="EJ146">
        <v>0.75539999999999996</v>
      </c>
      <c r="EK146">
        <v>0.76600000000000001</v>
      </c>
      <c r="EL146">
        <v>0.79559999999999997</v>
      </c>
      <c r="EM146">
        <v>0.81489999999999996</v>
      </c>
      <c r="EN146" s="3">
        <v>0.84760000000000002</v>
      </c>
      <c r="EO146">
        <v>0.78139999999999998</v>
      </c>
      <c r="EP146">
        <v>0.76390000000000002</v>
      </c>
      <c r="EQ146">
        <v>0.77829999999999999</v>
      </c>
      <c r="ER146">
        <v>0.79</v>
      </c>
      <c r="ES146">
        <v>0.77139999999999997</v>
      </c>
      <c r="ET146">
        <v>0.74980000000000002</v>
      </c>
      <c r="EU146">
        <v>0.77929999999999999</v>
      </c>
      <c r="EV146">
        <v>0.77210000000000001</v>
      </c>
      <c r="EW146">
        <v>0.75919999999999999</v>
      </c>
      <c r="EX146">
        <v>0.7177</v>
      </c>
      <c r="EY146">
        <v>0.77559999999999996</v>
      </c>
      <c r="EZ146">
        <v>0.86739999999999995</v>
      </c>
      <c r="FA146">
        <v>0.75870000000000004</v>
      </c>
      <c r="FB146" s="29">
        <v>0.81740000000000002</v>
      </c>
      <c r="FC146" s="29">
        <v>0.81659999999999999</v>
      </c>
      <c r="FD146" s="29">
        <v>0.81240000000000001</v>
      </c>
      <c r="FF146">
        <f t="array" ref="FF146">(ABS(CD146)-ABS(B146))/MAX(ABS(B146),1)*100</f>
        <v>0.16000000000000458</v>
      </c>
      <c r="FG146">
        <f t="array" ref="FG146">(ABS(CE146)-ABS(C146))/MAX(ABS(C146),1)*100</f>
        <v>0.14000000000000679</v>
      </c>
      <c r="FH146">
        <f t="array" ref="FH146">(ABS(CF146)-ABS(D146))/MAX(ABS(D146),1)*100</f>
        <v>0.14000000000000679</v>
      </c>
      <c r="FI146">
        <f t="array" ref="FI146">(ABS(CG146)-ABS(E146))/MAX(ABS(E146),1)*100</f>
        <v>0.11999999999999789</v>
      </c>
      <c r="FJ146">
        <f t="array" ref="FJ146">(ABS(CH146)-ABS(F146))/MAX(ABS(F146),1)*100</f>
        <v>9.000000000000119E-2</v>
      </c>
      <c r="FK146">
        <f t="array" ref="FK146">(ABS(CI146)-ABS(G146))/MAX(ABS(G146),1)*100</f>
        <v>0.10999999999999899</v>
      </c>
      <c r="FL146">
        <f t="array" ref="FL146">(ABS(CJ146)-ABS(H146))/MAX(ABS(H146),1)*100</f>
        <v>7.0000000000003393E-2</v>
      </c>
      <c r="FM146">
        <f t="array" ref="FM146">(ABS(CK146)-ABS(I146))/MAX(ABS(I146),1)*100</f>
        <v>0.17000000000000348</v>
      </c>
      <c r="FN146">
        <f t="array" ref="FN146">(ABS(CL146)-ABS(J146))/MAX(ABS(J146),1)*100</f>
        <v>0.16000000000000458</v>
      </c>
      <c r="FO146">
        <f t="array" ref="FO146">(ABS(CM146)-ABS(K146))/MAX(ABS(K146),1)*100</f>
        <v>0.10000000000000009</v>
      </c>
      <c r="FP146">
        <f t="array" ref="FP146">(ABS(CN146)-ABS(L146))/MAX(ABS(L146),1)*100</f>
        <v>0.82999999999999741</v>
      </c>
      <c r="FQ146">
        <f t="array" ref="FQ146">(ABS(CO146)-ABS(M146))/MAX(ABS(M146),1)*100</f>
        <v>-1.0199999999999987</v>
      </c>
      <c r="FR146">
        <f t="array" ref="FR146">(ABS(CP146)-ABS(N146))/MAX(ABS(N146),1)*100</f>
        <v>0.60000000000000053</v>
      </c>
      <c r="FS146">
        <f t="array" ref="FS146">(ABS(CQ146)-ABS(O146))/MAX(ABS(O146),1)*100</f>
        <v>-0.27999999999999137</v>
      </c>
      <c r="FT146">
        <f t="array" ref="FT146">(ABS(CR146)-ABS(P146))/MAX(ABS(P146),1)*100</f>
        <v>7.9999999999991189E-2</v>
      </c>
      <c r="FU146">
        <f t="array" ref="FU146">(ABS(CS146)-ABS(Q146))/MAX(ABS(Q146),1)*100</f>
        <v>0</v>
      </c>
      <c r="FV146">
        <f t="array" ref="FV146">(ABS(CT146)-ABS(R146))/MAX(ABS(R146),1)*100</f>
        <v>9.000000000000119E-2</v>
      </c>
      <c r="FW146">
        <f t="array" ref="FW146">(ABS(CU146)-ABS(S146))/MAX(ABS(S146),1)*100</f>
        <v>0.22999999999999687</v>
      </c>
      <c r="FX146">
        <f t="array" ref="FX146">(ABS(CV146)-ABS(T146))/MAX(ABS(T146),1)*100</f>
        <v>-0.13999999999999568</v>
      </c>
      <c r="FY146">
        <f t="array" ref="FY146">(ABS(CW146)-ABS(U146))/MAX(ABS(U146),1)*100</f>
        <v>0.13000000000000789</v>
      </c>
      <c r="FZ146">
        <f t="array" ref="FZ146">(ABS(CX146)-ABS(V146))/MAX(ABS(V146),1)*100</f>
        <v>-1.0900000000000021</v>
      </c>
      <c r="GA146">
        <f t="array" ref="GA146">(ABS(CY146)-ABS(W146))/MAX(ABS(W146),1)*100</f>
        <v>3.9999999999995595E-2</v>
      </c>
      <c r="GB146">
        <f t="array" ref="GB146">(ABS(CZ146)-ABS(X146))/MAX(ABS(X146),1)*100</f>
        <v>0.12000000000000899</v>
      </c>
      <c r="GC146">
        <f t="array" ref="GC146">(ABS(DA146)-ABS(Y146))/MAX(ABS(Y146),1)*100</f>
        <v>0.11999999999999789</v>
      </c>
      <c r="GD146">
        <f t="array" ref="GD146">(ABS(DB146)-ABS(Z146))/MAX(ABS(Z146),1)*100</f>
        <v>0.99000000000000199</v>
      </c>
      <c r="GE146">
        <f t="array" ref="GE146">(ABS(DC146)-ABS(AA146))/MAX(ABS(AA146),1)*100</f>
        <v>0.37000000000000366</v>
      </c>
      <c r="GF146">
        <f t="array" ref="GF146">(ABS(DD146)-ABS(AB146))/MAX(ABS(AB146),1)*100</f>
        <v>0.16000000000000458</v>
      </c>
      <c r="GG146">
        <f t="array" ref="GG146">(ABS(DE146)-ABS(AC146))/MAX(ABS(AC146),1)*100</f>
        <v>0.16000000000000458</v>
      </c>
      <c r="GH146">
        <f t="array" ref="GH146">(ABS(DF146)-ABS(AD146))/MAX(ABS(AD146),1)*100</f>
        <v>0.28000000000000247</v>
      </c>
      <c r="GI146">
        <f t="array" ref="GI146">(ABS(DG146)-ABS(AE146))/MAX(ABS(AE146),1)*100</f>
        <v>0.14000000000000679</v>
      </c>
      <c r="GJ146">
        <f t="array" ref="GJ146">(ABS(DH146)-ABS(AF146))/MAX(ABS(AF146),1)*100</f>
        <v>0.10999999999999899</v>
      </c>
      <c r="GK146">
        <f t="array" ref="GK146">(ABS(DI146)-ABS(AG146))/MAX(ABS(AG146),1)*100</f>
        <v>0.11999999999999789</v>
      </c>
      <c r="GL146">
        <f t="array" ref="GL146">(ABS(DJ146)-ABS(AH146))/MAX(ABS(AH146),1)*100</f>
        <v>0.12000000000000899</v>
      </c>
      <c r="GM146">
        <f t="array" ref="GM146">(ABS(DK146)-ABS(AI146))/MAX(ABS(AI146),1)*100</f>
        <v>9.000000000000119E-2</v>
      </c>
      <c r="GN146">
        <f t="array" ref="GN146">(ABS(DL146)-ABS(AJ146))/MAX(ABS(AJ146),1)*100</f>
        <v>-0.17000000000000348</v>
      </c>
      <c r="GO146">
        <f t="array" ref="GO146">(ABS(DM146)-ABS(AK146))/MAX(ABS(AK146),1)*100</f>
        <v>0.10000000000000009</v>
      </c>
      <c r="GP146">
        <f t="array" ref="GP146">(ABS(DN146)-ABS(AL146))/MAX(ABS(AL146),1)*100</f>
        <v>8.0000000000002292E-2</v>
      </c>
      <c r="GQ146">
        <f t="array" ref="GQ146">(ABS(DO146)-ABS(AM146))/MAX(ABS(AM146),1)*100</f>
        <v>-1.4900000000000024</v>
      </c>
      <c r="GR146">
        <f t="array" ref="GR146">(ABS(DP146)-ABS(AN146))/MAX(ABS(AN146),1)*100</f>
        <v>0.58000000000000274</v>
      </c>
      <c r="GS146">
        <f t="array" ref="GS146">(ABS(DQ146)-ABS(AO146))/MAX(ABS(AO146),1)*100</f>
        <v>0.81999999999999851</v>
      </c>
      <c r="GT146">
        <f t="array" ref="GT146">(ABS(DR146)-ABS(AP146))/MAX(ABS(AP146),1)*100</f>
        <v>0.11000000000001009</v>
      </c>
      <c r="GU146">
        <f t="array" ref="GU146">(ABS(DS146)-ABS(AQ146))/MAX(ABS(AQ146),1)*100</f>
        <v>-3.0000000000007798E-2</v>
      </c>
      <c r="GV146">
        <f t="array" ref="GV146">(ABS(DT146)-ABS(AR146))/MAX(ABS(AR146),1)*100</f>
        <v>1.0600000000000054</v>
      </c>
      <c r="GW146">
        <f t="array" ref="GW146">(ABS(DU146)-ABS(AS146))/MAX(ABS(AS146),1)*100</f>
        <v>-1.0000000000000009</v>
      </c>
      <c r="GX146">
        <f t="array" ref="GX146">(ABS(DV146)-ABS(AT146))/MAX(ABS(AT146),1)*100</f>
        <v>0.13000000000000789</v>
      </c>
      <c r="GY146">
        <f t="array" ref="GY146">(ABS(DW146)-ABS(AU146))/MAX(ABS(AU146),1)*100</f>
        <v>0.28000000000000247</v>
      </c>
      <c r="GZ146">
        <f t="array" ref="GZ146">(ABS(DX146)-ABS(AV146))/MAX(ABS(AV146),1)*100</f>
        <v>0.17000000000000348</v>
      </c>
      <c r="HA146">
        <f t="array" ref="HA146">(ABS(DY146)-ABS(AW146))/MAX(ABS(AW146),1)*100</f>
        <v>0.14999999999999458</v>
      </c>
      <c r="HB146">
        <f t="array" ref="HB146">(ABS(DZ146)-ABS(AX146))/MAX(ABS(AX146),1)*100</f>
        <v>0.13999999999999568</v>
      </c>
      <c r="HC146">
        <f t="array" ref="HC146">(ABS(EA146)-ABS(AY146))/MAX(ABS(AY146),1)*100</f>
        <v>0.14000000000000679</v>
      </c>
      <c r="HD146">
        <f t="array" ref="HD146">(ABS(EB146)-ABS(AZ146))/MAX(ABS(AZ146),1)*100</f>
        <v>-0.26999999999999247</v>
      </c>
      <c r="HE146">
        <f t="array" ref="HE146">(ABS(EC146)-ABS(BA146))/MAX(ABS(BA146),1)*100</f>
        <v>-0.14999999999999458</v>
      </c>
      <c r="HF146">
        <f t="array" ref="HF146">(ABS(ED146)-ABS(BB146))/MAX(ABS(BB146),1)*100</f>
        <v>-9.9999999999988987E-3</v>
      </c>
      <c r="HG146">
        <f t="array" ref="HG146">(ABS(EE146)-ABS(BC146))/MAX(ABS(BC146),1)*100</f>
        <v>8.0000000000002292E-2</v>
      </c>
      <c r="HH146">
        <f t="array" ref="HH146">(ABS(EF146)-ABS(BD146))/MAX(ABS(BD146),1)*100</f>
        <v>-0.13999999999999568</v>
      </c>
      <c r="HI146">
        <f t="array" ref="HI146">(ABS(EG146)-ABS(BE146))/MAX(ABS(BE146),1)*100</f>
        <v>5.9999999999993392E-2</v>
      </c>
      <c r="HJ146">
        <f t="array" ref="HJ146">(ABS(EH146)-ABS(BF146))/MAX(ABS(BF146),1)*100</f>
        <v>-0.28000000000000247</v>
      </c>
      <c r="HK146">
        <f t="array" ref="HK146">(ABS(EI146)-ABS(BG146))/MAX(ABS(BG146),1)*100</f>
        <v>-7.0000000000003393E-2</v>
      </c>
      <c r="HL146">
        <f t="array" ref="HL146">(ABS(EJ146)-ABS(BH146))/MAX(ABS(BH146),1)*100</f>
        <v>0.94999999999999529</v>
      </c>
      <c r="HM146">
        <f t="array" ref="HM146">(ABS(EK146)-ABS(BI146))/MAX(ABS(BI146),1)*100</f>
        <v>-9.9999999999988987E-3</v>
      </c>
      <c r="HN146">
        <f t="array" ref="HN146">(ABS(EL146)-ABS(BJ146))/MAX(ABS(BJ146),1)*100</f>
        <v>-7.0000000000003393E-2</v>
      </c>
      <c r="HO146">
        <f t="array" ref="HO146">(ABS(EM146)-ABS(BK146))/MAX(ABS(BK146),1)*100</f>
        <v>9.000000000000119E-2</v>
      </c>
      <c r="HP146">
        <f t="array" ref="HP146">(ABS(EN146)-ABS(BL146))/MAX(ABS(BL146),1)*100</f>
        <v>-9.9999999999988987E-3</v>
      </c>
      <c r="HQ146">
        <f t="array" ref="HQ146">(ABS(EO146)-ABS(BM146))/MAX(ABS(BM146),1)*100</f>
        <v>0.10000000000000009</v>
      </c>
      <c r="HR146">
        <f t="array" ref="HR146">(ABS(EP146)-ABS(BN146))/MAX(ABS(BN146),1)*100</f>
        <v>7.0000000000003393E-2</v>
      </c>
      <c r="HS146">
        <f t="array" ref="HS146">(ABS(EQ146)-ABS(BO146))/MAX(ABS(BO146),1)*100</f>
        <v>9.000000000000119E-2</v>
      </c>
      <c r="HT146">
        <f t="array" ref="HT146">(ABS(ER146)-ABS(BP146))/MAX(ABS(BP146),1)*100</f>
        <v>-0.54999999999999494</v>
      </c>
      <c r="HU146">
        <f t="array" ref="HU146">(ABS(ES146)-ABS(BQ146))/MAX(ABS(BQ146),1)*100</f>
        <v>1.9999999999997797E-2</v>
      </c>
      <c r="HV146">
        <f t="array" ref="HV146">(ABS(ET146)-ABS(BR146))/MAX(ABS(BR146),1)*100</f>
        <v>1.9999999999997797E-2</v>
      </c>
      <c r="HW146">
        <f t="array" ref="HW146">(ABS(EU146)-ABS(BS146))/MAX(ABS(BS146),1)*100</f>
        <v>0</v>
      </c>
      <c r="HX146">
        <f t="array" ref="HX146">(ABS(EV146)-ABS(BT146))/MAX(ABS(BT146),1)*100</f>
        <v>-0.64999999999999503</v>
      </c>
      <c r="HY146">
        <f t="array" ref="HY146">(ABS(EW146)-ABS(BU146))/MAX(ABS(BU146),1)*100</f>
        <v>0.22999999999999687</v>
      </c>
      <c r="HZ146">
        <f t="array" ref="HZ146">(ABS(EX146)-ABS(BV146))/MAX(ABS(BV146),1)*100</f>
        <v>9.000000000000119E-2</v>
      </c>
      <c r="IA146">
        <f t="array" ref="IA146">(ABS(EY146)-ABS(BW146))/MAX(ABS(BW146),1)*100</f>
        <v>0.12999999999999678</v>
      </c>
      <c r="IB146">
        <f t="array" ref="IB146">(ABS(EZ146)-ABS(BX146))/MAX(ABS(BX146),1)*100</f>
        <v>19.379999999999995</v>
      </c>
      <c r="IC146">
        <f t="array" ref="IC146">(ABS(FA146)-ABS(BY146))/MAX(ABS(BY146),1)*100</f>
        <v>-1.0599999999999943</v>
      </c>
      <c r="ID146" s="29">
        <f t="array" ref="ID146">(ABS(FB146)-ABS(BZ146))/MAX(ABS(BZ146),1)*100</f>
        <v>5.0000000000005596E-2</v>
      </c>
      <c r="IE146" s="29">
        <f t="array" ref="IE146">(ABS(FC146)-ABS(CA146))/MAX(ABS(CA146),1)*100</f>
        <v>2.9999999999996696E-2</v>
      </c>
      <c r="IF146" s="29">
        <f t="array" ref="IF146">(ABS(FD146)-ABS(CB146))/MAX(ABS(CB146),1)*100</f>
        <v>6.0000000000004494E-2</v>
      </c>
    </row>
    <row r="147" spans="1:240" x14ac:dyDescent="0.25">
      <c r="A147" t="s">
        <v>164</v>
      </c>
      <c r="B147">
        <v>1.004</v>
      </c>
      <c r="C147">
        <v>1.0114000000000001</v>
      </c>
      <c r="D147">
        <v>1.0114000000000001</v>
      </c>
      <c r="E147">
        <v>0.96560000000000001</v>
      </c>
      <c r="F147">
        <v>0.91979999999999995</v>
      </c>
      <c r="G147">
        <v>1.0096000000000001</v>
      </c>
      <c r="H147">
        <v>0.96179999999999999</v>
      </c>
      <c r="I147">
        <v>0.97230000000000005</v>
      </c>
      <c r="J147">
        <v>0.98850000000000005</v>
      </c>
      <c r="K147">
        <v>1.0134000000000001</v>
      </c>
      <c r="L147">
        <v>0.92600000000000005</v>
      </c>
      <c r="M147">
        <v>1.0186999999999999</v>
      </c>
      <c r="N147">
        <v>0.98160000000000003</v>
      </c>
      <c r="O147">
        <v>1.0266999999999999</v>
      </c>
      <c r="P147">
        <v>0.97960000000000003</v>
      </c>
      <c r="Q147">
        <v>1.0271999999999999</v>
      </c>
      <c r="R147">
        <v>1.0383</v>
      </c>
      <c r="S147">
        <v>0.96850000000000003</v>
      </c>
      <c r="T147">
        <v>0.97040000000000004</v>
      </c>
      <c r="U147">
        <v>0.95650000000000002</v>
      </c>
      <c r="V147">
        <v>1.0449999999999999</v>
      </c>
      <c r="W147">
        <v>1.0288999999999999</v>
      </c>
      <c r="X147">
        <v>1.0518000000000001</v>
      </c>
      <c r="Y147">
        <v>1.0349999999999999</v>
      </c>
      <c r="Z147">
        <v>0.95709999999999995</v>
      </c>
      <c r="AA147">
        <v>1.1244000000000001</v>
      </c>
      <c r="AB147">
        <v>0.99809999999999999</v>
      </c>
      <c r="AC147">
        <v>0.98929999999999996</v>
      </c>
      <c r="AD147">
        <v>1.1247</v>
      </c>
      <c r="AE147">
        <v>1.0028999999999999</v>
      </c>
      <c r="AF147">
        <v>0.99260000000000004</v>
      </c>
      <c r="AG147">
        <v>0.996</v>
      </c>
      <c r="AH147">
        <v>1.0043</v>
      </c>
      <c r="AI147">
        <v>1.0498000000000001</v>
      </c>
      <c r="AJ147">
        <v>1.0136000000000001</v>
      </c>
      <c r="AK147">
        <v>0.97750000000000004</v>
      </c>
      <c r="AL147">
        <v>0.97940000000000005</v>
      </c>
      <c r="AM147">
        <v>1.0299</v>
      </c>
      <c r="AN147">
        <v>1.0245</v>
      </c>
      <c r="AO147">
        <v>1.0104</v>
      </c>
      <c r="AP147">
        <v>0.96060000000000001</v>
      </c>
      <c r="AQ147">
        <v>0.97270000000000001</v>
      </c>
      <c r="AR147">
        <v>1.0197000000000001</v>
      </c>
      <c r="AS147">
        <v>0.92479999999999996</v>
      </c>
      <c r="AT147">
        <v>0.95930000000000004</v>
      </c>
      <c r="AU147">
        <v>1.0185999999999999</v>
      </c>
      <c r="AV147">
        <v>0.96789999999999998</v>
      </c>
      <c r="AW147">
        <v>0.95820000000000005</v>
      </c>
      <c r="AX147">
        <v>1.0121</v>
      </c>
      <c r="AY147">
        <v>1.0112000000000001</v>
      </c>
      <c r="AZ147">
        <v>1.0738000000000001</v>
      </c>
      <c r="BA147">
        <v>1.0483</v>
      </c>
      <c r="BB147">
        <v>1.0397000000000001</v>
      </c>
      <c r="BC147">
        <v>1.0384</v>
      </c>
      <c r="BD147">
        <v>0.97050000000000003</v>
      </c>
      <c r="BE147">
        <v>1.0075000000000001</v>
      </c>
      <c r="BF147">
        <v>0.99629999999999996</v>
      </c>
      <c r="BG147">
        <v>1.0132000000000001</v>
      </c>
      <c r="BH147">
        <v>0.99199999999999999</v>
      </c>
      <c r="BI147">
        <v>0.99429999999999996</v>
      </c>
      <c r="BJ147">
        <v>1.0306999999999999</v>
      </c>
      <c r="BK147">
        <v>1.0432999999999999</v>
      </c>
      <c r="BL147">
        <v>1.0786</v>
      </c>
      <c r="BM147">
        <v>1.0066999999999999</v>
      </c>
      <c r="BN147">
        <v>0.97940000000000005</v>
      </c>
      <c r="BO147">
        <v>0.99970000000000003</v>
      </c>
      <c r="BP147">
        <v>1.016</v>
      </c>
      <c r="BQ147">
        <v>0.97560000000000002</v>
      </c>
      <c r="BR147">
        <v>0.96679999999999999</v>
      </c>
      <c r="BS147">
        <v>1.0019</v>
      </c>
      <c r="BT147">
        <v>1.0049999999999999</v>
      </c>
      <c r="BU147">
        <v>0.96870000000000001</v>
      </c>
      <c r="BV147">
        <v>0.92900000000000005</v>
      </c>
      <c r="BW147">
        <v>1.0046999999999999</v>
      </c>
      <c r="BX147">
        <v>1.0809</v>
      </c>
      <c r="BY147">
        <v>0.98680000000000001</v>
      </c>
      <c r="BZ147" s="28">
        <v>1.0515000000000001</v>
      </c>
      <c r="CA147" s="28">
        <v>1.0454000000000001</v>
      </c>
      <c r="CB147" s="28">
        <v>1.0448999999999999</v>
      </c>
      <c r="CD147">
        <v>1.0054000000000001</v>
      </c>
      <c r="CE147">
        <v>1.0125999999999999</v>
      </c>
      <c r="CF147">
        <v>1.0125</v>
      </c>
      <c r="CG147">
        <v>0.96699999999999997</v>
      </c>
      <c r="CH147">
        <v>0.92069999999999996</v>
      </c>
      <c r="CI147">
        <v>1.0106999999999999</v>
      </c>
      <c r="CJ147">
        <v>0.96240000000000003</v>
      </c>
      <c r="CK147">
        <v>0.9748</v>
      </c>
      <c r="CL147">
        <v>0.99070000000000003</v>
      </c>
      <c r="CM147">
        <v>1.0145999999999999</v>
      </c>
      <c r="CN147">
        <v>0.92579999999999996</v>
      </c>
      <c r="CO147">
        <v>0.98399999999999999</v>
      </c>
      <c r="CP147">
        <v>0.98899999999999999</v>
      </c>
      <c r="CQ147">
        <v>1.0234000000000001</v>
      </c>
      <c r="CR147">
        <v>0.98050000000000004</v>
      </c>
      <c r="CS147">
        <v>1.0259</v>
      </c>
      <c r="CT147">
        <v>1.0390999999999999</v>
      </c>
      <c r="CU147">
        <v>0.97160000000000002</v>
      </c>
      <c r="CV147">
        <v>0.96809999999999996</v>
      </c>
      <c r="CW147">
        <v>0.9587</v>
      </c>
      <c r="CX147">
        <v>1.0298</v>
      </c>
      <c r="CY147">
        <v>1.0295000000000001</v>
      </c>
      <c r="CZ147">
        <v>1.0531999999999999</v>
      </c>
      <c r="DA147">
        <v>1.0363</v>
      </c>
      <c r="DB147">
        <v>0.94950000000000001</v>
      </c>
      <c r="DC147">
        <v>1.1285000000000001</v>
      </c>
      <c r="DD147">
        <v>0.99960000000000004</v>
      </c>
      <c r="DE147">
        <v>0.99080000000000001</v>
      </c>
      <c r="DF147">
        <v>1.1276999999999999</v>
      </c>
      <c r="DG147">
        <v>1.0042</v>
      </c>
      <c r="DH147">
        <v>0.99339999999999995</v>
      </c>
      <c r="DI147">
        <v>0.99709999999999999</v>
      </c>
      <c r="DJ147">
        <v>1.0057</v>
      </c>
      <c r="DK147">
        <v>1.0507</v>
      </c>
      <c r="DL147">
        <v>1.0063</v>
      </c>
      <c r="DM147">
        <v>0.97850000000000004</v>
      </c>
      <c r="DN147">
        <v>0.98080000000000001</v>
      </c>
      <c r="DO147">
        <v>1.0183</v>
      </c>
      <c r="DP147">
        <v>1.0307999999999999</v>
      </c>
      <c r="DQ147">
        <v>1.0219</v>
      </c>
      <c r="DR147">
        <v>0.96189999999999998</v>
      </c>
      <c r="DS147">
        <v>0.97350000000000003</v>
      </c>
      <c r="DT147">
        <v>1.0174000000000001</v>
      </c>
      <c r="DU147">
        <v>0.89690000000000003</v>
      </c>
      <c r="DV147">
        <v>0.96089999999999998</v>
      </c>
      <c r="DW147">
        <v>1.0205</v>
      </c>
      <c r="DX147">
        <v>0.97050000000000003</v>
      </c>
      <c r="DY147">
        <v>0.95930000000000004</v>
      </c>
      <c r="DZ147">
        <v>1.0132000000000001</v>
      </c>
      <c r="EA147">
        <v>1.0124</v>
      </c>
      <c r="EB147">
        <v>1.0671999999999999</v>
      </c>
      <c r="EC147">
        <v>1.0448</v>
      </c>
      <c r="ED147">
        <v>1.0384</v>
      </c>
      <c r="EE147">
        <v>1.0391999999999999</v>
      </c>
      <c r="EF147">
        <v>0.96819999999999995</v>
      </c>
      <c r="EG147">
        <v>1.008</v>
      </c>
      <c r="EH147">
        <v>0.99219999999999997</v>
      </c>
      <c r="EI147">
        <v>1.0138</v>
      </c>
      <c r="EJ147">
        <v>0.9929</v>
      </c>
      <c r="EK147">
        <v>0.99380000000000002</v>
      </c>
      <c r="EL147">
        <v>1.0294000000000001</v>
      </c>
      <c r="EM147">
        <v>1.0436000000000001</v>
      </c>
      <c r="EN147" s="3">
        <v>1.0783</v>
      </c>
      <c r="EO147">
        <v>1.0078</v>
      </c>
      <c r="EP147">
        <v>0.98009999999999997</v>
      </c>
      <c r="EQ147">
        <v>1.0009999999999999</v>
      </c>
      <c r="ER147">
        <v>1.0023</v>
      </c>
      <c r="ES147">
        <v>0.97550000000000003</v>
      </c>
      <c r="ET147">
        <v>0.96679999999999999</v>
      </c>
      <c r="EU147">
        <v>1.0018</v>
      </c>
      <c r="EV147">
        <v>0.99539999999999995</v>
      </c>
      <c r="EW147">
        <v>0.9718</v>
      </c>
      <c r="EX147">
        <v>0.9294</v>
      </c>
      <c r="EY147">
        <v>1.0061</v>
      </c>
      <c r="EZ147">
        <v>1.0812999999999999</v>
      </c>
      <c r="FA147">
        <v>0.97430000000000005</v>
      </c>
      <c r="FB147" s="29">
        <v>1.0519000000000001</v>
      </c>
      <c r="FC147" s="29">
        <v>1.0455000000000001</v>
      </c>
      <c r="FD147" s="29">
        <v>1.0451999999999999</v>
      </c>
      <c r="FF147">
        <f t="array" ref="FF147">(ABS(CD147)-ABS(B147))/MAX(ABS(B147),1)*100</f>
        <v>0.13944223107570397</v>
      </c>
      <c r="FG147">
        <f t="array" ref="FG147">(ABS(CE147)-ABS(C147))/MAX(ABS(C147),1)*100</f>
        <v>0.11864741941861458</v>
      </c>
      <c r="FH147">
        <f t="array" ref="FH147">(ABS(CF147)-ABS(D147))/MAX(ABS(D147),1)*100</f>
        <v>0.10876013446706335</v>
      </c>
      <c r="FI147">
        <f t="array" ref="FI147">(ABS(CG147)-ABS(E147))/MAX(ABS(E147),1)*100</f>
        <v>0.13999999999999568</v>
      </c>
      <c r="FJ147">
        <f t="array" ref="FJ147">(ABS(CH147)-ABS(F147))/MAX(ABS(F147),1)*100</f>
        <v>9.000000000000119E-2</v>
      </c>
      <c r="FK147">
        <f t="array" ref="FK147">(ABS(CI147)-ABS(G147))/MAX(ABS(G147),1)*100</f>
        <v>0.10895404120442539</v>
      </c>
      <c r="FL147">
        <f t="array" ref="FL147">(ABS(CJ147)-ABS(H147))/MAX(ABS(H147),1)*100</f>
        <v>6.0000000000004494E-2</v>
      </c>
      <c r="FM147">
        <f t="array" ref="FM147">(ABS(CK147)-ABS(I147))/MAX(ABS(I147),1)*100</f>
        <v>0.24999999999999467</v>
      </c>
      <c r="FN147">
        <f t="array" ref="FN147">(ABS(CL147)-ABS(J147))/MAX(ABS(J147),1)*100</f>
        <v>0.21999999999999797</v>
      </c>
      <c r="FO147">
        <f t="array" ref="FO147">(ABS(CM147)-ABS(K147))/MAX(ABS(K147),1)*100</f>
        <v>0.11841326228536292</v>
      </c>
      <c r="FP147">
        <f t="array" ref="FP147">(ABS(CN147)-ABS(L147))/MAX(ABS(L147),1)*100</f>
        <v>-2.00000000000089E-2</v>
      </c>
      <c r="FQ147">
        <f t="array" ref="FQ147">(ABS(CO147)-ABS(M147))/MAX(ABS(M147),1)*100</f>
        <v>-3.4063021497987589</v>
      </c>
      <c r="FR147">
        <f t="array" ref="FR147">(ABS(CP147)-ABS(N147))/MAX(ABS(N147),1)*100</f>
        <v>0.73999999999999622</v>
      </c>
      <c r="FS147">
        <f t="array" ref="FS147">(ABS(CQ147)-ABS(O147))/MAX(ABS(O147),1)*100</f>
        <v>-0.32141813577479872</v>
      </c>
      <c r="FT147">
        <f t="array" ref="FT147">(ABS(CR147)-ABS(P147))/MAX(ABS(P147),1)*100</f>
        <v>9.000000000000119E-2</v>
      </c>
      <c r="FU147">
        <f t="array" ref="FU147">(ABS(CS147)-ABS(Q147))/MAX(ABS(Q147),1)*100</f>
        <v>-0.12655763239873996</v>
      </c>
      <c r="FV147">
        <f t="array" ref="FV147">(ABS(CT147)-ABS(R147))/MAX(ABS(R147),1)*100</f>
        <v>7.7049022440519296E-2</v>
      </c>
      <c r="FW147">
        <f t="array" ref="FW147">(ABS(CU147)-ABS(S147))/MAX(ABS(S147),1)*100</f>
        <v>0.30999999999999917</v>
      </c>
      <c r="FX147">
        <f t="array" ref="FX147">(ABS(CV147)-ABS(T147))/MAX(ABS(T147),1)*100</f>
        <v>-0.23000000000000798</v>
      </c>
      <c r="FY147">
        <f t="array" ref="FY147">(ABS(CW147)-ABS(U147))/MAX(ABS(U147),1)*100</f>
        <v>0.21999999999999797</v>
      </c>
      <c r="FZ147">
        <f t="array" ref="FZ147">(ABS(CX147)-ABS(V147))/MAX(ABS(V147),1)*100</f>
        <v>-1.4545454545454433</v>
      </c>
      <c r="GA147">
        <f t="array" ref="GA147">(ABS(CY147)-ABS(W147))/MAX(ABS(W147),1)*100</f>
        <v>5.8314705024798914E-2</v>
      </c>
      <c r="GB147">
        <f t="array" ref="GB147">(ABS(CZ147)-ABS(X147))/MAX(ABS(X147),1)*100</f>
        <v>0.13310515307091136</v>
      </c>
      <c r="GC147">
        <f t="array" ref="GC147">(ABS(DA147)-ABS(Y147))/MAX(ABS(Y147),1)*100</f>
        <v>0.12560386473430715</v>
      </c>
      <c r="GD147">
        <f t="array" ref="GD147">(ABS(DB147)-ABS(Z147))/MAX(ABS(Z147),1)*100</f>
        <v>-0.75999999999999401</v>
      </c>
      <c r="GE147">
        <f t="array" ref="GE147">(ABS(DC147)-ABS(AA147))/MAX(ABS(AA147),1)*100</f>
        <v>0.36463891853432873</v>
      </c>
      <c r="GF147">
        <f t="array" ref="GF147">(ABS(DD147)-ABS(AB147))/MAX(ABS(AB147),1)*100</f>
        <v>0.15000000000000568</v>
      </c>
      <c r="GG147">
        <f t="array" ref="GG147">(ABS(DE147)-ABS(AC147))/MAX(ABS(AC147),1)*100</f>
        <v>0.15000000000000568</v>
      </c>
      <c r="GH147">
        <f t="array" ref="GH147">(ABS(DF147)-ABS(AD147))/MAX(ABS(AD147),1)*100</f>
        <v>0.26673779674578924</v>
      </c>
      <c r="GI147">
        <f t="array" ref="GI147">(ABS(DG147)-ABS(AE147))/MAX(ABS(AE147),1)*100</f>
        <v>0.12962409013860596</v>
      </c>
      <c r="GJ147">
        <f t="array" ref="GJ147">(ABS(DH147)-ABS(AF147))/MAX(ABS(AF147),1)*100</f>
        <v>7.9999999999991189E-2</v>
      </c>
      <c r="GK147">
        <f t="array" ref="GK147">(ABS(DI147)-ABS(AG147))/MAX(ABS(AG147),1)*100</f>
        <v>0.10999999999999899</v>
      </c>
      <c r="GL147">
        <f t="array" ref="GL147">(ABS(DJ147)-ABS(AH147))/MAX(ABS(AH147),1)*100</f>
        <v>0.13940057751668505</v>
      </c>
      <c r="GM147">
        <f t="array" ref="GM147">(ABS(DK147)-ABS(AI147))/MAX(ABS(AI147),1)*100</f>
        <v>8.573061535529633E-2</v>
      </c>
      <c r="GN147">
        <f t="array" ref="GN147">(ABS(DL147)-ABS(AJ147))/MAX(ABS(AJ147),1)*100</f>
        <v>-0.72020520915549369</v>
      </c>
      <c r="GO147">
        <f t="array" ref="GO147">(ABS(DM147)-ABS(AK147))/MAX(ABS(AK147),1)*100</f>
        <v>0.10000000000000009</v>
      </c>
      <c r="GP147">
        <f t="array" ref="GP147">(ABS(DN147)-ABS(AL147))/MAX(ABS(AL147),1)*100</f>
        <v>0.13999999999999568</v>
      </c>
      <c r="GQ147">
        <f t="array" ref="GQ147">(ABS(DO147)-ABS(AM147))/MAX(ABS(AM147),1)*100</f>
        <v>-1.1263229439751485</v>
      </c>
      <c r="GR147">
        <f t="array" ref="GR147">(ABS(DP147)-ABS(AN147))/MAX(ABS(AN147),1)*100</f>
        <v>0.61493411420204713</v>
      </c>
      <c r="GS147">
        <f t="array" ref="GS147">(ABS(DQ147)-ABS(AO147))/MAX(ABS(AO147),1)*100</f>
        <v>1.1381631037213049</v>
      </c>
      <c r="GT147">
        <f t="array" ref="GT147">(ABS(DR147)-ABS(AP147))/MAX(ABS(AP147),1)*100</f>
        <v>0.12999999999999678</v>
      </c>
      <c r="GU147">
        <f t="array" ref="GU147">(ABS(DS147)-ABS(AQ147))/MAX(ABS(AQ147),1)*100</f>
        <v>8.0000000000002292E-2</v>
      </c>
      <c r="GV147">
        <f t="array" ref="GV147">(ABS(DT147)-ABS(AR147))/MAX(ABS(AR147),1)*100</f>
        <v>-0.2255565362361448</v>
      </c>
      <c r="GW147">
        <f t="array" ref="GW147">(ABS(DU147)-ABS(AS147))/MAX(ABS(AS147),1)*100</f>
        <v>-2.7899999999999925</v>
      </c>
      <c r="GX147">
        <f t="array" ref="GX147">(ABS(DV147)-ABS(AT147))/MAX(ABS(AT147),1)*100</f>
        <v>0.15999999999999348</v>
      </c>
      <c r="GY147">
        <f t="array" ref="GY147">(ABS(DW147)-ABS(AU147))/MAX(ABS(AU147),1)*100</f>
        <v>0.18653053210288759</v>
      </c>
      <c r="GZ147">
        <f t="array" ref="GZ147">(ABS(DX147)-ABS(AV147))/MAX(ABS(AV147),1)*100</f>
        <v>0.26000000000000467</v>
      </c>
      <c r="HA147">
        <f t="array" ref="HA147">(ABS(DY147)-ABS(AW147))/MAX(ABS(AW147),1)*100</f>
        <v>0.10999999999999899</v>
      </c>
      <c r="HB147">
        <f t="array" ref="HB147">(ABS(DZ147)-ABS(AX147))/MAX(ABS(AX147),1)*100</f>
        <v>0.10868491255805758</v>
      </c>
      <c r="HC147">
        <f t="array" ref="HC147">(ABS(EA147)-ABS(AY147))/MAX(ABS(AY147),1)*100</f>
        <v>0.11867088607593629</v>
      </c>
      <c r="HD147">
        <f t="array" ref="HD147">(ABS(EB147)-ABS(AZ147))/MAX(ABS(AZ147),1)*100</f>
        <v>-0.61463959769046017</v>
      </c>
      <c r="HE147">
        <f t="array" ref="HE147">(ABS(EC147)-ABS(BA147))/MAX(ABS(BA147),1)*100</f>
        <v>-0.33387389106172455</v>
      </c>
      <c r="HF147">
        <f t="array" ref="HF147">(ABS(ED147)-ABS(BB147))/MAX(ABS(BB147),1)*100</f>
        <v>-0.12503606809657389</v>
      </c>
      <c r="HG147">
        <f t="array" ref="HG147">(ABS(EE147)-ABS(BC147))/MAX(ABS(BC147),1)*100</f>
        <v>7.7041602465322795E-2</v>
      </c>
      <c r="HH147">
        <f t="array" ref="HH147">(ABS(EF147)-ABS(BD147))/MAX(ABS(BD147),1)*100</f>
        <v>-0.23000000000000798</v>
      </c>
      <c r="HI147">
        <f t="array" ref="HI147">(ABS(EG147)-ABS(BE147))/MAX(ABS(BE147),1)*100</f>
        <v>4.962779156326997E-2</v>
      </c>
      <c r="HJ147">
        <f t="array" ref="HJ147">(ABS(EH147)-ABS(BF147))/MAX(ABS(BF147),1)*100</f>
        <v>-0.40999999999999925</v>
      </c>
      <c r="HK147">
        <f t="array" ref="HK147">(ABS(EI147)-ABS(BG147))/MAX(ABS(BG147),1)*100</f>
        <v>5.9218318199756606E-2</v>
      </c>
      <c r="HL147">
        <f t="array" ref="HL147">(ABS(EJ147)-ABS(BH147))/MAX(ABS(BH147),1)*100</f>
        <v>9.000000000000119E-2</v>
      </c>
      <c r="HM147">
        <f t="array" ref="HM147">(ABS(EK147)-ABS(BI147))/MAX(ABS(BI147),1)*100</f>
        <v>-4.9999999999994493E-2</v>
      </c>
      <c r="HN147">
        <f t="array" ref="HN147">(ABS(EL147)-ABS(BJ147))/MAX(ABS(BJ147),1)*100</f>
        <v>-0.12612787426019761</v>
      </c>
      <c r="HO147">
        <f t="array" ref="HO147">(ABS(EM147)-ABS(BK147))/MAX(ABS(BK147),1)*100</f>
        <v>2.8754912297535608E-2</v>
      </c>
      <c r="HP147">
        <f t="array" ref="HP147">(ABS(EN147)-ABS(BL147))/MAX(ABS(BL147),1)*100</f>
        <v>-2.7813832746149358E-2</v>
      </c>
      <c r="HQ147">
        <f t="array" ref="HQ147">(ABS(EO147)-ABS(BM147))/MAX(ABS(BM147),1)*100</f>
        <v>0.10926790503626711</v>
      </c>
      <c r="HR147">
        <f t="array" ref="HR147">(ABS(EP147)-ABS(BN147))/MAX(ABS(BN147),1)*100</f>
        <v>6.9999999999992291E-2</v>
      </c>
      <c r="HS147">
        <f t="array" ref="HS147">(ABS(EQ147)-ABS(BO147))/MAX(ABS(BO147),1)*100</f>
        <v>0.12999999999998568</v>
      </c>
      <c r="HT147">
        <f t="array" ref="HT147">(ABS(ER147)-ABS(BP147))/MAX(ABS(BP147),1)*100</f>
        <v>-1.3484251968503982</v>
      </c>
      <c r="HU147">
        <f t="array" ref="HU147">(ABS(ES147)-ABS(BQ147))/MAX(ABS(BQ147),1)*100</f>
        <v>-9.9999999999988987E-3</v>
      </c>
      <c r="HV147">
        <f t="array" ref="HV147">(ABS(ET147)-ABS(BR147))/MAX(ABS(BR147),1)*100</f>
        <v>0</v>
      </c>
      <c r="HW147">
        <f t="array" ref="HW147">(ABS(EU147)-ABS(BS147))/MAX(ABS(BS147),1)*100</f>
        <v>-9.981036031538975E-3</v>
      </c>
      <c r="HX147">
        <f t="array" ref="HX147">(ABS(EV147)-ABS(BT147))/MAX(ABS(BT147),1)*100</f>
        <v>-0.95522388059700925</v>
      </c>
      <c r="HY147">
        <f t="array" ref="HY147">(ABS(EW147)-ABS(BU147))/MAX(ABS(BU147),1)*100</f>
        <v>0.30999999999999917</v>
      </c>
      <c r="HZ147">
        <f t="array" ref="HZ147">(ABS(EX147)-ABS(BV147))/MAX(ABS(BV147),1)*100</f>
        <v>3.9999999999995595E-2</v>
      </c>
      <c r="IA147">
        <f t="array" ref="IA147">(ABS(EY147)-ABS(BW147))/MAX(ABS(BW147),1)*100</f>
        <v>0.13934507813278271</v>
      </c>
      <c r="IB147">
        <f t="array" ref="IB147">(ABS(EZ147)-ABS(BX147))/MAX(ABS(BX147),1)*100</f>
        <v>3.700619853825108E-2</v>
      </c>
      <c r="IC147">
        <f t="array" ref="IC147">(ABS(FA147)-ABS(BY147))/MAX(ABS(BY147),1)*100</f>
        <v>-1.2499999999999956</v>
      </c>
      <c r="ID147" s="29">
        <f t="array" ref="ID147">(ABS(FB147)-ABS(BZ147))/MAX(ABS(BZ147),1)*100</f>
        <v>3.8040893961003894E-2</v>
      </c>
      <c r="IE147" s="29">
        <f t="array" ref="IE147">(ABS(FC147)-ABS(CA147))/MAX(ABS(CA147),1)*100</f>
        <v>9.5657164721627101E-3</v>
      </c>
      <c r="IF147" s="29">
        <f t="array" ref="IF147">(ABS(FD147)-ABS(CB147))/MAX(ABS(CB147),1)*100</f>
        <v>2.8710881424056561E-2</v>
      </c>
    </row>
    <row r="148" spans="1:240" x14ac:dyDescent="0.25">
      <c r="A148" t="s">
        <v>129</v>
      </c>
      <c r="B148" s="16">
        <v>0.1691</v>
      </c>
      <c r="C148" s="16">
        <v>0.12740000000000001</v>
      </c>
      <c r="D148" s="16">
        <v>0.12770000000000001</v>
      </c>
      <c r="E148" s="16">
        <v>0.1139</v>
      </c>
      <c r="F148" s="16">
        <v>3.5299999999999998E-2</v>
      </c>
      <c r="G148" s="16">
        <v>0.15179999999999999</v>
      </c>
      <c r="H148" s="16">
        <v>6.9199999999999998E-2</v>
      </c>
      <c r="I148" s="16">
        <v>0.16900000000000001</v>
      </c>
      <c r="J148" s="16">
        <v>0.17730000000000001</v>
      </c>
      <c r="K148" s="16">
        <v>0.1696</v>
      </c>
      <c r="L148" s="16">
        <v>9.2600000000000002E-2</v>
      </c>
      <c r="M148" s="16">
        <v>0.15840000000000001</v>
      </c>
      <c r="N148" s="16">
        <v>9.11E-2</v>
      </c>
      <c r="O148" s="16">
        <v>2.98E-2</v>
      </c>
      <c r="P148" s="16">
        <v>0.13159999999999999</v>
      </c>
      <c r="Q148" s="16">
        <v>0.18340000000000001</v>
      </c>
      <c r="R148" s="16">
        <v>0.18820000000000001</v>
      </c>
      <c r="S148" s="16">
        <v>1.54E-2</v>
      </c>
      <c r="T148" s="16">
        <v>2.3699999999999999E-2</v>
      </c>
      <c r="U148" s="16">
        <v>0.115</v>
      </c>
      <c r="V148" s="16">
        <v>0.18809999999999999</v>
      </c>
      <c r="W148" s="16">
        <v>0.16830000000000001</v>
      </c>
      <c r="X148" s="16">
        <v>0.2064</v>
      </c>
      <c r="Y148" s="16">
        <v>0.18820000000000001</v>
      </c>
      <c r="Z148" s="16">
        <v>-5.5399999999999998E-2</v>
      </c>
      <c r="AA148" s="16">
        <v>0.29830000000000001</v>
      </c>
      <c r="AB148" s="16">
        <v>0.21929999999999999</v>
      </c>
      <c r="AC148" s="16">
        <v>0.2019</v>
      </c>
      <c r="AD148" s="16">
        <v>0.29320000000000002</v>
      </c>
      <c r="AE148" s="16">
        <v>0.2079</v>
      </c>
      <c r="AF148" s="16">
        <v>0.1221</v>
      </c>
      <c r="AG148" s="16">
        <v>0.13200000000000001</v>
      </c>
      <c r="AH148" s="16">
        <v>0.15870000000000001</v>
      </c>
      <c r="AI148" s="16">
        <v>0.1923</v>
      </c>
      <c r="AJ148" s="16">
        <v>0.1658</v>
      </c>
      <c r="AK148" s="16">
        <v>0.18809999999999999</v>
      </c>
      <c r="AL148" s="16">
        <v>0.12620000000000001</v>
      </c>
      <c r="AM148" s="16">
        <v>0.14299999999999999</v>
      </c>
      <c r="AN148" s="16">
        <v>3.4700000000000002E-2</v>
      </c>
      <c r="AO148" s="16">
        <v>6.1800000000000001E-2</v>
      </c>
      <c r="AP148" s="16">
        <v>0.18129999999999999</v>
      </c>
      <c r="AQ148" s="16">
        <v>0.14099999999999999</v>
      </c>
      <c r="AR148" s="16">
        <v>8.5199999999999998E-2</v>
      </c>
      <c r="AS148" s="16">
        <v>-8.6400000000000005E-2</v>
      </c>
      <c r="AT148" s="16">
        <v>0.12280000000000001</v>
      </c>
      <c r="AU148" s="16">
        <v>0.14949999999999999</v>
      </c>
      <c r="AV148" s="16">
        <v>0.1179</v>
      </c>
      <c r="AW148" s="16">
        <v>0.1002</v>
      </c>
      <c r="AX148" s="16">
        <v>0.1206</v>
      </c>
      <c r="AY148" s="16">
        <v>0.1275</v>
      </c>
      <c r="AZ148" s="16">
        <v>0.218</v>
      </c>
      <c r="BA148" s="16">
        <v>0.1978</v>
      </c>
      <c r="BB148" s="16">
        <v>0.19389999999999999</v>
      </c>
      <c r="BC148" s="16">
        <v>0.18840000000000001</v>
      </c>
      <c r="BD148" s="16">
        <v>2.3900000000000001E-2</v>
      </c>
      <c r="BE148" s="16">
        <v>0.10630000000000001</v>
      </c>
      <c r="BF148" s="16">
        <v>0.16139999999999999</v>
      </c>
      <c r="BG148" s="16">
        <v>6.13E-2</v>
      </c>
      <c r="BH148" s="16">
        <v>5.4399999999999997E-2</v>
      </c>
      <c r="BI148" s="16">
        <v>8.1799999999999998E-2</v>
      </c>
      <c r="BJ148" s="16">
        <v>0.152</v>
      </c>
      <c r="BK148" s="16">
        <v>0.21479999999999999</v>
      </c>
      <c r="BL148" s="16">
        <v>0.19520000000000001</v>
      </c>
      <c r="BM148" s="16">
        <v>0.14699999999999999</v>
      </c>
      <c r="BN148" s="16">
        <v>0.13039999999999999</v>
      </c>
      <c r="BO148" s="16">
        <v>0.1542</v>
      </c>
      <c r="BP148" s="16">
        <v>0.12559999999999999</v>
      </c>
      <c r="BQ148" s="16">
        <v>0.1406</v>
      </c>
      <c r="BR148" s="16">
        <v>6.6299999999999998E-2</v>
      </c>
      <c r="BS148" s="16">
        <v>0.10390000000000001</v>
      </c>
      <c r="BT148" s="16">
        <v>0.183</v>
      </c>
      <c r="BU148" s="16">
        <v>1.5699999999999999E-2</v>
      </c>
      <c r="BV148" s="16">
        <v>5.0999999999999997E-2</v>
      </c>
      <c r="BW148" s="16">
        <v>0.16259999999999999</v>
      </c>
      <c r="BX148" s="16">
        <v>0.1575</v>
      </c>
      <c r="BY148">
        <v>0.19270000000000001</v>
      </c>
      <c r="BZ148" s="28">
        <v>0.1416</v>
      </c>
      <c r="CA148" s="28">
        <v>0.1497</v>
      </c>
      <c r="CB148" s="28">
        <v>0.14019999999999999</v>
      </c>
      <c r="CD148">
        <v>0.16969999999999999</v>
      </c>
      <c r="CE148">
        <v>0.129</v>
      </c>
      <c r="CF148">
        <v>0.1293</v>
      </c>
      <c r="CG148">
        <v>0.11459999999999999</v>
      </c>
      <c r="CH148">
        <v>3.5900000000000001E-2</v>
      </c>
      <c r="CI148">
        <v>0.1522</v>
      </c>
      <c r="CJ148">
        <v>6.9599999999999995E-2</v>
      </c>
      <c r="CK148">
        <v>0.16819999999999999</v>
      </c>
      <c r="CL148">
        <v>0.17649999999999999</v>
      </c>
      <c r="CM148">
        <v>0.16980000000000001</v>
      </c>
      <c r="CN148">
        <v>8.2900000000000001E-2</v>
      </c>
      <c r="CO148">
        <v>0.1686</v>
      </c>
      <c r="CP148">
        <v>8.9499999999999996E-2</v>
      </c>
      <c r="CQ148">
        <v>2.5499999999999998E-2</v>
      </c>
      <c r="CR148">
        <v>0.13239999999999999</v>
      </c>
      <c r="CS148">
        <v>0.184</v>
      </c>
      <c r="CT148">
        <v>0.188</v>
      </c>
      <c r="CU148">
        <v>2.1600000000000001E-2</v>
      </c>
      <c r="CV148">
        <v>2.1600000000000001E-2</v>
      </c>
      <c r="CW148">
        <v>0.11559999999999999</v>
      </c>
      <c r="CX148">
        <v>0.1676</v>
      </c>
      <c r="CY148">
        <v>0.1678</v>
      </c>
      <c r="CZ148">
        <v>0.20710000000000001</v>
      </c>
      <c r="DA148">
        <v>0.18890000000000001</v>
      </c>
      <c r="DB148">
        <v>-6.8599999999999994E-2</v>
      </c>
      <c r="DC148">
        <v>0.2984</v>
      </c>
      <c r="DD148">
        <v>0.21929999999999999</v>
      </c>
      <c r="DE148">
        <v>0.2019</v>
      </c>
      <c r="DF148">
        <v>0.29260000000000003</v>
      </c>
      <c r="DG148">
        <v>0.2077</v>
      </c>
      <c r="DH148">
        <v>0.123</v>
      </c>
      <c r="DI148">
        <v>0.1326</v>
      </c>
      <c r="DJ148">
        <v>0.15920000000000001</v>
      </c>
      <c r="DK148">
        <v>0.19220000000000001</v>
      </c>
      <c r="DL148">
        <v>0.15770000000000001</v>
      </c>
      <c r="DM148">
        <v>0.18609999999999999</v>
      </c>
      <c r="DN148">
        <v>0.12559999999999999</v>
      </c>
      <c r="DO148">
        <v>-1.23E-2</v>
      </c>
      <c r="DP148">
        <v>8.0199999999999994E-2</v>
      </c>
      <c r="DQ148">
        <v>5.5599999999999997E-2</v>
      </c>
      <c r="DR148">
        <v>0.17910000000000001</v>
      </c>
      <c r="DS148">
        <v>0.13669999999999999</v>
      </c>
      <c r="DT148">
        <v>3.7900000000000003E-2</v>
      </c>
      <c r="DU148">
        <v>-3.5200000000000002E-2</v>
      </c>
      <c r="DV148">
        <v>0.1237</v>
      </c>
      <c r="DW148">
        <v>0.1507</v>
      </c>
      <c r="DX148">
        <v>0.11799999999999999</v>
      </c>
      <c r="DY148">
        <v>0.10150000000000001</v>
      </c>
      <c r="DZ148">
        <v>0.1225</v>
      </c>
      <c r="EA148">
        <v>0.12920000000000001</v>
      </c>
      <c r="EB148">
        <v>0.22090000000000001</v>
      </c>
      <c r="EC148">
        <v>0.1986</v>
      </c>
      <c r="ED148">
        <v>0.19400000000000001</v>
      </c>
      <c r="EE148">
        <v>0.18820000000000001</v>
      </c>
      <c r="EF148">
        <v>2.1700000000000001E-2</v>
      </c>
      <c r="EG148">
        <v>0.1067</v>
      </c>
      <c r="EH148">
        <v>0.1522</v>
      </c>
      <c r="EI148">
        <v>4.9500000000000002E-2</v>
      </c>
      <c r="EJ148">
        <v>7.6700000000000004E-2</v>
      </c>
      <c r="EK148">
        <v>8.4400000000000003E-2</v>
      </c>
      <c r="EL148">
        <v>0.15290000000000001</v>
      </c>
      <c r="EM148">
        <v>0.21440000000000001</v>
      </c>
      <c r="EN148" s="3">
        <v>0.19370000000000001</v>
      </c>
      <c r="EO148">
        <v>0.14729999999999999</v>
      </c>
      <c r="EP148">
        <v>0.1313</v>
      </c>
      <c r="EQ148">
        <v>0.15440000000000001</v>
      </c>
      <c r="ER148">
        <v>0.12559999999999999</v>
      </c>
      <c r="ES148">
        <v>0.13650000000000001</v>
      </c>
      <c r="ET148">
        <v>6.5500000000000003E-2</v>
      </c>
      <c r="EU148">
        <v>0.1026</v>
      </c>
      <c r="EV148">
        <v>0.1772</v>
      </c>
      <c r="EW148">
        <v>2.1899999999999999E-2</v>
      </c>
      <c r="EX148">
        <v>5.1499999999999997E-2</v>
      </c>
      <c r="EY148">
        <v>0.16350000000000001</v>
      </c>
      <c r="EZ148">
        <v>0.25430000000000003</v>
      </c>
      <c r="FA148">
        <v>0.18529999999999999</v>
      </c>
      <c r="FB148" s="29">
        <v>0.1419</v>
      </c>
      <c r="FC148" s="29">
        <v>0.14929999999999999</v>
      </c>
      <c r="FD148" s="29">
        <v>0.14050000000000001</v>
      </c>
      <c r="FF148">
        <f t="array" ref="FF148">(ABS(CD148)-ABS(B148))/MAX(ABS(B148),1)*100</f>
        <v>5.9999999999998943E-2</v>
      </c>
      <c r="FG148">
        <f t="array" ref="FG148">(ABS(CE148)-ABS(C148))/MAX(ABS(C148),1)*100</f>
        <v>0.15999999999999903</v>
      </c>
      <c r="FH148">
        <f t="array" ref="FH148">(ABS(CF148)-ABS(D148))/MAX(ABS(D148),1)*100</f>
        <v>0.15999999999999903</v>
      </c>
      <c r="FI148">
        <f t="array" ref="FI148">(ABS(CG148)-ABS(E148))/MAX(ABS(E148),1)*100</f>
        <v>6.999999999999923E-2</v>
      </c>
      <c r="FJ148">
        <f t="array" ref="FJ148">(ABS(CH148)-ABS(F148))/MAX(ABS(F148),1)*100</f>
        <v>6.0000000000000331E-2</v>
      </c>
      <c r="FK148">
        <f t="array" ref="FK148">(ABS(CI148)-ABS(G148))/MAX(ABS(G148),1)*100</f>
        <v>4.0000000000001146E-2</v>
      </c>
      <c r="FL148">
        <f t="array" ref="FL148">(ABS(CJ148)-ABS(H148))/MAX(ABS(H148),1)*100</f>
        <v>3.9999999999999758E-2</v>
      </c>
      <c r="FM148">
        <f t="array" ref="FM148">(ABS(CK148)-ABS(I148))/MAX(ABS(I148),1)*100</f>
        <v>-8.0000000000002292E-2</v>
      </c>
      <c r="FN148">
        <f t="array" ref="FN148">(ABS(CL148)-ABS(J148))/MAX(ABS(J148),1)*100</f>
        <v>-8.0000000000002292E-2</v>
      </c>
      <c r="FO148">
        <f t="array" ref="FO148">(ABS(CM148)-ABS(K148))/MAX(ABS(K148),1)*100</f>
        <v>2.0000000000000573E-2</v>
      </c>
      <c r="FP148">
        <f t="array" ref="FP148">(ABS(CN148)-ABS(L148))/MAX(ABS(L148),1)*100</f>
        <v>-0.97</v>
      </c>
      <c r="FQ148">
        <f t="array" ref="FQ148">(ABS(CO148)-ABS(M148))/MAX(ABS(M148),1)*100</f>
        <v>1.0199999999999987</v>
      </c>
      <c r="FR148">
        <f t="array" ref="FR148">(ABS(CP148)-ABS(N148))/MAX(ABS(N148),1)*100</f>
        <v>-0.16000000000000042</v>
      </c>
      <c r="FS148">
        <f t="array" ref="FS148">(ABS(CQ148)-ABS(O148))/MAX(ABS(O148),1)*100</f>
        <v>-0.43000000000000016</v>
      </c>
      <c r="FT148">
        <f t="array" ref="FT148">(ABS(CR148)-ABS(P148))/MAX(ABS(P148),1)*100</f>
        <v>7.9999999999999516E-2</v>
      </c>
      <c r="FU148">
        <f t="array" ref="FU148">(ABS(CS148)-ABS(Q148))/MAX(ABS(Q148),1)*100</f>
        <v>5.9999999999998943E-2</v>
      </c>
      <c r="FV148">
        <f t="array" ref="FV148">(ABS(CT148)-ABS(R148))/MAX(ABS(R148),1)*100</f>
        <v>-2.0000000000000573E-2</v>
      </c>
      <c r="FW148">
        <f t="array" ref="FW148">(ABS(CU148)-ABS(S148))/MAX(ABS(S148),1)*100</f>
        <v>0.62000000000000011</v>
      </c>
      <c r="FX148">
        <f t="array" ref="FX148">(ABS(CV148)-ABS(T148))/MAX(ABS(T148),1)*100</f>
        <v>-0.20999999999999977</v>
      </c>
      <c r="FY148">
        <f t="array" ref="FY148">(ABS(CW148)-ABS(U148))/MAX(ABS(U148),1)*100</f>
        <v>5.9999999999998943E-2</v>
      </c>
      <c r="FZ148">
        <f t="array" ref="FZ148">(ABS(CX148)-ABS(V148))/MAX(ABS(V148),1)*100</f>
        <v>-2.0499999999999989</v>
      </c>
      <c r="GA148">
        <f t="array" ref="GA148">(ABS(CY148)-ABS(W148))/MAX(ABS(W148),1)*100</f>
        <v>-5.0000000000000044E-2</v>
      </c>
      <c r="GB148">
        <f t="array" ref="GB148">(ABS(CZ148)-ABS(X148))/MAX(ABS(X148),1)*100</f>
        <v>7.0000000000000617E-2</v>
      </c>
      <c r="GC148">
        <f t="array" ref="GC148">(ABS(DA148)-ABS(Y148))/MAX(ABS(Y148),1)*100</f>
        <v>7.0000000000000617E-2</v>
      </c>
      <c r="GD148">
        <f t="array" ref="GD148">(ABS(DB148)-ABS(Z148))/MAX(ABS(Z148),1)*100</f>
        <v>1.3199999999999996</v>
      </c>
      <c r="GE148">
        <f t="array" ref="GE148">(ABS(DC148)-ABS(AA148))/MAX(ABS(AA148),1)*100</f>
        <v>9.9999999999988987E-3</v>
      </c>
      <c r="GF148">
        <f t="array" ref="GF148">(ABS(DD148)-ABS(AB148))/MAX(ABS(AB148),1)*100</f>
        <v>0</v>
      </c>
      <c r="GG148">
        <f t="array" ref="GG148">(ABS(DE148)-ABS(AC148))/MAX(ABS(AC148),1)*100</f>
        <v>0</v>
      </c>
      <c r="GH148">
        <f t="array" ref="GH148">(ABS(DF148)-ABS(AD148))/MAX(ABS(AD148),1)*100</f>
        <v>-5.9999999999998943E-2</v>
      </c>
      <c r="GI148">
        <f t="array" ref="GI148">(ABS(DG148)-ABS(AE148))/MAX(ABS(AE148),1)*100</f>
        <v>-2.0000000000000573E-2</v>
      </c>
      <c r="GJ148">
        <f t="array" ref="GJ148">(ABS(DH148)-ABS(AF148))/MAX(ABS(AF148),1)*100</f>
        <v>8.9999999999999802E-2</v>
      </c>
      <c r="GK148">
        <f t="array" ref="GK148">(ABS(DI148)-ABS(AG148))/MAX(ABS(AG148),1)*100</f>
        <v>5.9999999999998943E-2</v>
      </c>
      <c r="GL148">
        <f t="array" ref="GL148">(ABS(DJ148)-ABS(AH148))/MAX(ABS(AH148),1)*100</f>
        <v>5.0000000000000044E-2</v>
      </c>
      <c r="GM148">
        <f t="array" ref="GM148">(ABS(DK148)-ABS(AI148))/MAX(ABS(AI148),1)*100</f>
        <v>-9.9999999999988987E-3</v>
      </c>
      <c r="GN148">
        <f t="array" ref="GN148">(ABS(DL148)-ABS(AJ148))/MAX(ABS(AJ148),1)*100</f>
        <v>-0.80999999999999961</v>
      </c>
      <c r="GO148">
        <f t="array" ref="GO148">(ABS(DM148)-ABS(AK148))/MAX(ABS(AK148),1)*100</f>
        <v>-0.20000000000000018</v>
      </c>
      <c r="GP148">
        <f t="array" ref="GP148">(ABS(DN148)-ABS(AL148))/MAX(ABS(AL148),1)*100</f>
        <v>-6.0000000000001719E-2</v>
      </c>
      <c r="GQ148">
        <f t="array" ref="GQ148">(ABS(DO148)-ABS(AM148))/MAX(ABS(AM148),1)*100</f>
        <v>-13.069999999999999</v>
      </c>
      <c r="GR148">
        <f t="array" ref="GR148">(ABS(DP148)-ABS(AN148))/MAX(ABS(AN148),1)*100</f>
        <v>4.5499999999999989</v>
      </c>
      <c r="GS148">
        <f t="array" ref="GS148">(ABS(DQ148)-ABS(AO148))/MAX(ABS(AO148),1)*100</f>
        <v>-0.62000000000000044</v>
      </c>
      <c r="GT148">
        <f t="array" ref="GT148">(ABS(DR148)-ABS(AP148))/MAX(ABS(AP148),1)*100</f>
        <v>-0.21999999999999797</v>
      </c>
      <c r="GU148">
        <f t="array" ref="GU148">(ABS(DS148)-ABS(AQ148))/MAX(ABS(AQ148),1)*100</f>
        <v>-0.42999999999999983</v>
      </c>
      <c r="GV148">
        <f t="array" ref="GV148">(ABS(DT148)-ABS(AR148))/MAX(ABS(AR148),1)*100</f>
        <v>-4.7299999999999995</v>
      </c>
      <c r="GW148">
        <f t="array" ref="GW148">(ABS(DU148)-ABS(AS148))/MAX(ABS(AS148),1)*100</f>
        <v>-5.12</v>
      </c>
      <c r="GX148">
        <f t="array" ref="GX148">(ABS(DV148)-ABS(AT148))/MAX(ABS(AT148),1)*100</f>
        <v>8.9999999999999802E-2</v>
      </c>
      <c r="GY148">
        <f t="array" ref="GY148">(ABS(DW148)-ABS(AU148))/MAX(ABS(AU148),1)*100</f>
        <v>0.12000000000000066</v>
      </c>
      <c r="GZ148">
        <f t="array" ref="GZ148">(ABS(DX148)-ABS(AV148))/MAX(ABS(AV148),1)*100</f>
        <v>9.9999999999988987E-3</v>
      </c>
      <c r="HA148">
        <f t="array" ref="HA148">(ABS(DY148)-ABS(AW148))/MAX(ABS(AW148),1)*100</f>
        <v>0.13000000000000095</v>
      </c>
      <c r="HB148">
        <f t="array" ref="HB148">(ABS(DZ148)-ABS(AX148))/MAX(ABS(AX148),1)*100</f>
        <v>0.18999999999999989</v>
      </c>
      <c r="HC148">
        <f t="array" ref="HC148">(ABS(EA148)-ABS(AY148))/MAX(ABS(AY148),1)*100</f>
        <v>0.17000000000000071</v>
      </c>
      <c r="HD148">
        <f t="array" ref="HD148">(ABS(EB148)-ABS(AZ148))/MAX(ABS(AZ148),1)*100</f>
        <v>0.29000000000000137</v>
      </c>
      <c r="HE148">
        <f t="array" ref="HE148">(ABS(EC148)-ABS(BA148))/MAX(ABS(BA148),1)*100</f>
        <v>7.9999999999999516E-2</v>
      </c>
      <c r="HF148">
        <f t="array" ref="HF148">(ABS(ED148)-ABS(BB148))/MAX(ABS(BB148),1)*100</f>
        <v>1.0000000000001674E-2</v>
      </c>
      <c r="HG148">
        <f t="array" ref="HG148">(ABS(EE148)-ABS(BC148))/MAX(ABS(BC148),1)*100</f>
        <v>-2.0000000000000573E-2</v>
      </c>
      <c r="HH148">
        <f t="array" ref="HH148">(ABS(EF148)-ABS(BD148))/MAX(ABS(BD148),1)*100</f>
        <v>-0.22000000000000006</v>
      </c>
      <c r="HI148">
        <f t="array" ref="HI148">(ABS(EG148)-ABS(BE148))/MAX(ABS(BE148),1)*100</f>
        <v>3.9999999999999758E-2</v>
      </c>
      <c r="HJ148">
        <f t="array" ref="HJ148">(ABS(EH148)-ABS(BF148))/MAX(ABS(BF148),1)*100</f>
        <v>-0.9199999999999986</v>
      </c>
      <c r="HK148">
        <f t="array" ref="HK148">(ABS(EI148)-ABS(BG148))/MAX(ABS(BG148),1)*100</f>
        <v>-1.1799999999999997</v>
      </c>
      <c r="HL148">
        <f t="array" ref="HL148">(ABS(EJ148)-ABS(BH148))/MAX(ABS(BH148),1)*100</f>
        <v>2.2300000000000009</v>
      </c>
      <c r="HM148">
        <f t="array" ref="HM148">(ABS(EK148)-ABS(BI148))/MAX(ABS(BI148),1)*100</f>
        <v>0.26000000000000051</v>
      </c>
      <c r="HN148">
        <f t="array" ref="HN148">(ABS(EL148)-ABS(BJ148))/MAX(ABS(BJ148),1)*100</f>
        <v>9.000000000000119E-2</v>
      </c>
      <c r="HO148">
        <f t="array" ref="HO148">(ABS(EM148)-ABS(BK148))/MAX(ABS(BK148),1)*100</f>
        <v>-3.999999999999837E-2</v>
      </c>
      <c r="HP148">
        <f t="array" ref="HP148">(ABS(EN148)-ABS(BL148))/MAX(ABS(BL148),1)*100</f>
        <v>-0.15000000000000013</v>
      </c>
      <c r="HQ148">
        <f t="array" ref="HQ148">(ABS(EO148)-ABS(BM148))/MAX(ABS(BM148),1)*100</f>
        <v>2.9999999999999472E-2</v>
      </c>
      <c r="HR148">
        <f t="array" ref="HR148">(ABS(EP148)-ABS(BN148))/MAX(ABS(BN148),1)*100</f>
        <v>9.000000000000119E-2</v>
      </c>
      <c r="HS148">
        <f t="array" ref="HS148">(ABS(EQ148)-ABS(BO148))/MAX(ABS(BO148),1)*100</f>
        <v>2.0000000000000573E-2</v>
      </c>
      <c r="HT148">
        <f t="array" ref="HT148">(ABS(ER148)-ABS(BP148))/MAX(ABS(BP148),1)*100</f>
        <v>0</v>
      </c>
      <c r="HU148">
        <f t="array" ref="HU148">(ABS(ES148)-ABS(BQ148))/MAX(ABS(BQ148),1)*100</f>
        <v>-0.40999999999999925</v>
      </c>
      <c r="HV148">
        <f t="array" ref="HV148">(ABS(ET148)-ABS(BR148))/MAX(ABS(BR148),1)*100</f>
        <v>-7.9999999999999516E-2</v>
      </c>
      <c r="HW148">
        <f t="array" ref="HW148">(ABS(EU148)-ABS(BS148))/MAX(ABS(BS148),1)*100</f>
        <v>-0.13000000000000095</v>
      </c>
      <c r="HX148">
        <f t="array" ref="HX148">(ABS(EV148)-ABS(BT148))/MAX(ABS(BT148),1)*100</f>
        <v>-0.57999999999999996</v>
      </c>
      <c r="HY148">
        <f t="array" ref="HY148">(ABS(EW148)-ABS(BU148))/MAX(ABS(BU148),1)*100</f>
        <v>0.62000000000000011</v>
      </c>
      <c r="HZ148">
        <f t="array" ref="HZ148">(ABS(EX148)-ABS(BV148))/MAX(ABS(BV148),1)*100</f>
        <v>5.0000000000000044E-2</v>
      </c>
      <c r="IA148">
        <f t="array" ref="IA148">(ABS(EY148)-ABS(BW148))/MAX(ABS(BW148),1)*100</f>
        <v>9.000000000000119E-2</v>
      </c>
      <c r="IB148">
        <f t="array" ref="IB148">(ABS(EZ148)-ABS(BX148))/MAX(ABS(BX148),1)*100</f>
        <v>9.6800000000000033</v>
      </c>
      <c r="IC148">
        <f t="array" ref="IC148">(ABS(FA148)-ABS(BY148))/MAX(ABS(BY148),1)*100</f>
        <v>-0.74000000000000177</v>
      </c>
      <c r="ID148" s="29">
        <f t="array" ref="ID148">(ABS(FB148)-ABS(BZ148))/MAX(ABS(BZ148),1)*100</f>
        <v>2.9999999999999472E-2</v>
      </c>
      <c r="IE148" s="29">
        <f t="array" ref="IE148">(ABS(FC148)-ABS(CA148))/MAX(ABS(CA148),1)*100</f>
        <v>-4.0000000000001146E-2</v>
      </c>
      <c r="IF148" s="29">
        <f t="array" ref="IF148">(ABS(FD148)-ABS(CB148))/MAX(ABS(CB148),1)*100</f>
        <v>3.0000000000002247E-2</v>
      </c>
    </row>
    <row r="149" spans="1:240" x14ac:dyDescent="0.25">
      <c r="A149" t="s">
        <v>165</v>
      </c>
      <c r="B149">
        <v>1.2045999999999999</v>
      </c>
      <c r="C149">
        <v>1.2625</v>
      </c>
      <c r="D149">
        <v>1.2619</v>
      </c>
      <c r="E149">
        <v>1.2104999999999999</v>
      </c>
      <c r="F149">
        <v>1.2175</v>
      </c>
      <c r="G149">
        <v>1.2927</v>
      </c>
      <c r="H149">
        <v>1.2891999999999999</v>
      </c>
      <c r="I149">
        <v>1.2338</v>
      </c>
      <c r="J149">
        <v>1.2630999999999999</v>
      </c>
      <c r="K149">
        <v>1.2607999999999999</v>
      </c>
      <c r="L149">
        <v>1.2797000000000001</v>
      </c>
      <c r="M149">
        <v>1.2583</v>
      </c>
      <c r="N149">
        <v>1.3743000000000001</v>
      </c>
      <c r="O149">
        <v>1.2723</v>
      </c>
      <c r="P149">
        <v>1.2675000000000001</v>
      </c>
      <c r="Q149">
        <v>1.3141</v>
      </c>
      <c r="R149">
        <v>1.3371</v>
      </c>
      <c r="S149">
        <v>1.1015999999999999</v>
      </c>
      <c r="T149">
        <v>1.2854000000000001</v>
      </c>
      <c r="U149">
        <v>1.24</v>
      </c>
      <c r="V149">
        <v>1.1241000000000001</v>
      </c>
      <c r="W149">
        <v>1.319</v>
      </c>
      <c r="X149">
        <v>1.3112999999999999</v>
      </c>
      <c r="Y149">
        <v>1.3095000000000001</v>
      </c>
      <c r="Z149">
        <v>1.2921</v>
      </c>
      <c r="AA149">
        <v>1.2823</v>
      </c>
      <c r="AB149">
        <v>1.2299</v>
      </c>
      <c r="AC149">
        <v>1.2325999999999999</v>
      </c>
      <c r="AD149">
        <v>1.3401000000000001</v>
      </c>
      <c r="AE149">
        <v>1.2604</v>
      </c>
      <c r="AF149">
        <v>1.2834000000000001</v>
      </c>
      <c r="AG149">
        <v>1.2801</v>
      </c>
      <c r="AH149">
        <v>1.2808999999999999</v>
      </c>
      <c r="AI149">
        <v>1.3646</v>
      </c>
      <c r="AJ149">
        <v>1.3335999999999999</v>
      </c>
      <c r="AK149">
        <v>1.2327999999999999</v>
      </c>
      <c r="AL149">
        <v>1.2693000000000001</v>
      </c>
      <c r="AM149">
        <v>1.6746000000000001</v>
      </c>
      <c r="AN149">
        <v>1.2892999999999999</v>
      </c>
      <c r="AO149">
        <v>1.2932999999999999</v>
      </c>
      <c r="AP149">
        <v>1.2004999999999999</v>
      </c>
      <c r="AQ149">
        <v>1.2526999999999999</v>
      </c>
      <c r="AR149">
        <v>1.1884999999999999</v>
      </c>
      <c r="AS149">
        <v>1.1492</v>
      </c>
      <c r="AT149">
        <v>1.1954</v>
      </c>
      <c r="AU149">
        <v>1.2974000000000001</v>
      </c>
      <c r="AV149">
        <v>1.2543</v>
      </c>
      <c r="AW149">
        <v>1.2098</v>
      </c>
      <c r="AX149">
        <v>1.2686999999999999</v>
      </c>
      <c r="AY149">
        <v>1.2605</v>
      </c>
      <c r="AZ149">
        <v>1.3777999999999999</v>
      </c>
      <c r="BA149">
        <v>1.3489</v>
      </c>
      <c r="BB149">
        <v>1.3294999999999999</v>
      </c>
      <c r="BC149">
        <v>1.3374999999999999</v>
      </c>
      <c r="BD149">
        <v>1.2858000000000001</v>
      </c>
      <c r="BE149">
        <v>1.3484</v>
      </c>
      <c r="BF149">
        <v>1.2925</v>
      </c>
      <c r="BG149">
        <v>1.3966000000000001</v>
      </c>
      <c r="BH149">
        <v>1.3633</v>
      </c>
      <c r="BI149">
        <v>1.2848999999999999</v>
      </c>
      <c r="BJ149">
        <v>1.3445</v>
      </c>
      <c r="BK149">
        <v>1.3090999999999999</v>
      </c>
      <c r="BL149">
        <v>1.4938</v>
      </c>
      <c r="BM149">
        <v>1.2907</v>
      </c>
      <c r="BN149">
        <v>1.2703</v>
      </c>
      <c r="BO149">
        <v>1.2934000000000001</v>
      </c>
      <c r="BP149">
        <v>1.3277000000000001</v>
      </c>
      <c r="BQ149">
        <v>1.2285999999999999</v>
      </c>
      <c r="BR149">
        <v>1.2915000000000001</v>
      </c>
      <c r="BS149">
        <v>1.3463000000000001</v>
      </c>
      <c r="BT149">
        <v>1.2849999999999999</v>
      </c>
      <c r="BU149">
        <v>1.1022000000000001</v>
      </c>
      <c r="BV149">
        <v>1.2114</v>
      </c>
      <c r="BW149">
        <v>1.2189000000000001</v>
      </c>
      <c r="BX149">
        <v>1.5528999999999999</v>
      </c>
      <c r="BY149">
        <v>1.0832999999999999</v>
      </c>
      <c r="BZ149" s="28">
        <v>1.4068000000000001</v>
      </c>
      <c r="CA149" s="28">
        <v>1.4219999999999999</v>
      </c>
      <c r="CB149" s="28">
        <v>1.393</v>
      </c>
      <c r="CD149">
        <v>1.2043999999999999</v>
      </c>
      <c r="CE149">
        <v>1.2625999999999999</v>
      </c>
      <c r="CF149">
        <v>1.2619</v>
      </c>
      <c r="CG149">
        <v>1.21</v>
      </c>
      <c r="CH149">
        <v>1.2169000000000001</v>
      </c>
      <c r="CI149">
        <v>1.2922</v>
      </c>
      <c r="CJ149">
        <v>1.2885</v>
      </c>
      <c r="CK149">
        <v>1.2331000000000001</v>
      </c>
      <c r="CL149">
        <v>1.2625</v>
      </c>
      <c r="CM149">
        <v>1.2596000000000001</v>
      </c>
      <c r="CN149">
        <v>1.2598</v>
      </c>
      <c r="CO149">
        <v>1.2005999999999999</v>
      </c>
      <c r="CP149">
        <v>1.3778999999999999</v>
      </c>
      <c r="CQ149">
        <v>1.2706999999999999</v>
      </c>
      <c r="CR149">
        <v>1.2667999999999999</v>
      </c>
      <c r="CS149">
        <v>1.3119000000000001</v>
      </c>
      <c r="CT149">
        <v>1.3367</v>
      </c>
      <c r="CU149">
        <v>1.109</v>
      </c>
      <c r="CV149">
        <v>1.2826</v>
      </c>
      <c r="CW149">
        <v>1.2397</v>
      </c>
      <c r="CX149">
        <v>1.1057999999999999</v>
      </c>
      <c r="CY149">
        <v>1.3178000000000001</v>
      </c>
      <c r="CZ149">
        <v>1.3111999999999999</v>
      </c>
      <c r="DA149">
        <v>1.3091999999999999</v>
      </c>
      <c r="DB149">
        <v>1.2646999999999999</v>
      </c>
      <c r="DC149">
        <v>1.2847</v>
      </c>
      <c r="DD149">
        <v>1.2289000000000001</v>
      </c>
      <c r="DE149">
        <v>1.2318</v>
      </c>
      <c r="DF149">
        <v>1.3415999999999999</v>
      </c>
      <c r="DG149">
        <v>1.2596000000000001</v>
      </c>
      <c r="DH149">
        <v>1.2829999999999999</v>
      </c>
      <c r="DI149">
        <v>1.2798</v>
      </c>
      <c r="DJ149">
        <v>1.2799</v>
      </c>
      <c r="DK149">
        <v>1.3637999999999999</v>
      </c>
      <c r="DL149">
        <v>1.3201000000000001</v>
      </c>
      <c r="DM149">
        <v>1.2312000000000001</v>
      </c>
      <c r="DN149">
        <v>1.2682</v>
      </c>
      <c r="DO149">
        <v>1.5370999999999999</v>
      </c>
      <c r="DP149">
        <v>1.2724</v>
      </c>
      <c r="DQ149">
        <v>1.3064</v>
      </c>
      <c r="DR149">
        <v>1.1989000000000001</v>
      </c>
      <c r="DS149">
        <v>1.2485999999999999</v>
      </c>
      <c r="DT149">
        <v>1.1343000000000001</v>
      </c>
      <c r="DU149">
        <v>1.2022999999999999</v>
      </c>
      <c r="DV149">
        <v>1.1944999999999999</v>
      </c>
      <c r="DW149">
        <v>1.298</v>
      </c>
      <c r="DX149">
        <v>1.254</v>
      </c>
      <c r="DY149">
        <v>1.2097</v>
      </c>
      <c r="DZ149">
        <v>1.2687999999999999</v>
      </c>
      <c r="EA149">
        <v>1.2605999999999999</v>
      </c>
      <c r="EB149">
        <v>1.3673</v>
      </c>
      <c r="EC149">
        <v>1.3431</v>
      </c>
      <c r="ED149">
        <v>1.3268</v>
      </c>
      <c r="EE149">
        <v>1.337</v>
      </c>
      <c r="EF149">
        <v>1.2828999999999999</v>
      </c>
      <c r="EG149">
        <v>1.3476999999999999</v>
      </c>
      <c r="EH149">
        <v>1.2918000000000001</v>
      </c>
      <c r="EI149">
        <v>1.3831</v>
      </c>
      <c r="EJ149">
        <v>1.3761000000000001</v>
      </c>
      <c r="EK149">
        <v>1.2869999999999999</v>
      </c>
      <c r="EL149">
        <v>1.3454999999999999</v>
      </c>
      <c r="EM149">
        <v>1.3086</v>
      </c>
      <c r="EN149" s="3">
        <v>1.4923</v>
      </c>
      <c r="EO149">
        <v>1.2901</v>
      </c>
      <c r="EP149">
        <v>1.2697000000000001</v>
      </c>
      <c r="EQ149">
        <v>1.2924</v>
      </c>
      <c r="ER149">
        <v>1.3121</v>
      </c>
      <c r="ES149">
        <v>1.2291000000000001</v>
      </c>
      <c r="ET149">
        <v>1.2902</v>
      </c>
      <c r="EU149">
        <v>1.3443000000000001</v>
      </c>
      <c r="EV149">
        <v>1.2743</v>
      </c>
      <c r="EW149">
        <v>1.1095999999999999</v>
      </c>
      <c r="EX149">
        <v>1.2102999999999999</v>
      </c>
      <c r="EY149">
        <v>1.218</v>
      </c>
      <c r="EZ149">
        <v>1.0475000000000001</v>
      </c>
      <c r="FA149">
        <v>1.0691999999999999</v>
      </c>
      <c r="FB149" s="29">
        <v>1.4061999999999999</v>
      </c>
      <c r="FC149" s="29">
        <v>1.421</v>
      </c>
      <c r="FD149" s="29">
        <v>1.3925000000000001</v>
      </c>
      <c r="FF149">
        <f t="array" ref="FF149">(ABS(CD149)-ABS(B149))/MAX(ABS(B149),1)*100</f>
        <v>-1.6603021749956665E-2</v>
      </c>
      <c r="FG149">
        <f t="array" ref="FG149">(ABS(CE149)-ABS(C149))/MAX(ABS(C149),1)*100</f>
        <v>7.9207920792070483E-3</v>
      </c>
      <c r="FH149">
        <f t="array" ref="FH149">(ABS(CF149)-ABS(D149))/MAX(ABS(D149),1)*100</f>
        <v>0</v>
      </c>
      <c r="FI149">
        <f t="array" ref="FI149">(ABS(CG149)-ABS(E149))/MAX(ABS(E149),1)*100</f>
        <v>-4.1305245766207761E-2</v>
      </c>
      <c r="FJ149">
        <f t="array" ref="FJ149">(ABS(CH149)-ABS(F149))/MAX(ABS(F149),1)*100</f>
        <v>-4.9281314168372392E-2</v>
      </c>
      <c r="FK149">
        <f t="array" ref="FK149">(ABS(CI149)-ABS(G149))/MAX(ABS(G149),1)*100</f>
        <v>-3.8678734431805133E-2</v>
      </c>
      <c r="FL149">
        <f t="array" ref="FL149">(ABS(CJ149)-ABS(H149))/MAX(ABS(H149),1)*100</f>
        <v>-5.4297238597573919E-2</v>
      </c>
      <c r="FM149">
        <f t="array" ref="FM149">(ABS(CK149)-ABS(I149))/MAX(ABS(I149),1)*100</f>
        <v>-5.6735289349969437E-2</v>
      </c>
      <c r="FN149">
        <f t="array" ref="FN149">(ABS(CL149)-ABS(J149))/MAX(ABS(J149),1)*100</f>
        <v>-4.7502177183115668E-2</v>
      </c>
      <c r="FO149">
        <f t="array" ref="FO149">(ABS(CM149)-ABS(K149))/MAX(ABS(K149),1)*100</f>
        <v>-9.5177664974608805E-2</v>
      </c>
      <c r="FP149">
        <f t="array" ref="FP149">(ABS(CN149)-ABS(L149))/MAX(ABS(L149),1)*100</f>
        <v>-1.5550519653043704</v>
      </c>
      <c r="FQ149">
        <f t="array" ref="FQ149">(ABS(CO149)-ABS(M149))/MAX(ABS(M149),1)*100</f>
        <v>-4.5855519351506073</v>
      </c>
      <c r="FR149">
        <f t="array" ref="FR149">(ABS(CP149)-ABS(N149))/MAX(ABS(N149),1)*100</f>
        <v>0.26195153896527873</v>
      </c>
      <c r="FS149">
        <f t="array" ref="FS149">(ABS(CQ149)-ABS(O149))/MAX(ABS(O149),1)*100</f>
        <v>-0.12575650396919327</v>
      </c>
      <c r="FT149">
        <f t="array" ref="FT149">(ABS(CR149)-ABS(P149))/MAX(ABS(P149),1)*100</f>
        <v>-5.5226824457605121E-2</v>
      </c>
      <c r="FU149">
        <f t="array" ref="FU149">(ABS(CS149)-ABS(Q149))/MAX(ABS(Q149),1)*100</f>
        <v>-0.16741496080967808</v>
      </c>
      <c r="FV149">
        <f t="array" ref="FV149">(ABS(CT149)-ABS(R149))/MAX(ABS(R149),1)*100</f>
        <v>-2.9915488744294068E-2</v>
      </c>
      <c r="FW149">
        <f t="array" ref="FW149">(ABS(CU149)-ABS(S149))/MAX(ABS(S149),1)*100</f>
        <v>0.67175018155410982</v>
      </c>
      <c r="FX149">
        <f t="array" ref="FX149">(ABS(CV149)-ABS(T149))/MAX(ABS(T149),1)*100</f>
        <v>-0.21783102536176566</v>
      </c>
      <c r="FY149">
        <f t="array" ref="FY149">(ABS(CW149)-ABS(U149))/MAX(ABS(U149),1)*100</f>
        <v>-2.4193548387094109E-2</v>
      </c>
      <c r="FZ149">
        <f t="array" ref="FZ149">(ABS(CX149)-ABS(V149))/MAX(ABS(V149),1)*100</f>
        <v>-1.6279690419002049</v>
      </c>
      <c r="GA149">
        <f t="array" ref="GA149">(ABS(CY149)-ABS(W149))/MAX(ABS(W149),1)*100</f>
        <v>-9.097801364669203E-2</v>
      </c>
      <c r="GB149">
        <f t="array" ref="GB149">(ABS(CZ149)-ABS(X149))/MAX(ABS(X149),1)*100</f>
        <v>-7.6260199801715077E-3</v>
      </c>
      <c r="GC149">
        <f t="array" ref="GC149">(ABS(DA149)-ABS(Y149))/MAX(ABS(Y149),1)*100</f>
        <v>-2.2909507445604351E-2</v>
      </c>
      <c r="GD149">
        <f t="array" ref="GD149">(ABS(DB149)-ABS(Z149))/MAX(ABS(Z149),1)*100</f>
        <v>-2.1205789025617281</v>
      </c>
      <c r="GE149">
        <f t="array" ref="GE149">(ABS(DC149)-ABS(AA149))/MAX(ABS(AA149),1)*100</f>
        <v>0.18716369024408935</v>
      </c>
      <c r="GF149">
        <f t="array" ref="GF149">(ABS(DD149)-ABS(AB149))/MAX(ABS(AB149),1)*100</f>
        <v>-8.1307423367744519E-2</v>
      </c>
      <c r="GG149">
        <f t="array" ref="GG149">(ABS(DE149)-ABS(AC149))/MAX(ABS(AC149),1)*100</f>
        <v>-6.4903456109030658E-2</v>
      </c>
      <c r="GH149">
        <f t="array" ref="GH149">(ABS(DF149)-ABS(AD149))/MAX(ABS(AD149),1)*100</f>
        <v>0.11193194537719832</v>
      </c>
      <c r="GI149">
        <f t="array" ref="GI149">(ABS(DG149)-ABS(AE149))/MAX(ABS(AE149),1)*100</f>
        <v>-6.3471913678190411E-2</v>
      </c>
      <c r="GJ149">
        <f t="array" ref="GJ149">(ABS(DH149)-ABS(AF149))/MAX(ABS(AF149),1)*100</f>
        <v>-3.1167212092892159E-2</v>
      </c>
      <c r="GK149">
        <f t="array" ref="GK149">(ABS(DI149)-ABS(AG149))/MAX(ABS(AG149),1)*100</f>
        <v>-2.3435669088349893E-2</v>
      </c>
      <c r="GL149">
        <f t="array" ref="GL149">(ABS(DJ149)-ABS(AH149))/MAX(ABS(AH149),1)*100</f>
        <v>-7.807010695603793E-2</v>
      </c>
      <c r="GM149">
        <f t="array" ref="GM149">(ABS(DK149)-ABS(AI149))/MAX(ABS(AI149),1)*100</f>
        <v>-5.8625238165039853E-2</v>
      </c>
      <c r="GN149">
        <f t="array" ref="GN149">(ABS(DL149)-ABS(AJ149))/MAX(ABS(AJ149),1)*100</f>
        <v>-1.0122975404918901</v>
      </c>
      <c r="GO149">
        <f t="array" ref="GO149">(ABS(DM149)-ABS(AK149))/MAX(ABS(AK149),1)*100</f>
        <v>-0.12978585334197146</v>
      </c>
      <c r="GP149">
        <f t="array" ref="GP149">(ABS(DN149)-ABS(AL149))/MAX(ABS(AL149),1)*100</f>
        <v>-8.6661939651784509E-2</v>
      </c>
      <c r="GQ149">
        <f t="array" ref="GQ149">(ABS(DO149)-ABS(AM149))/MAX(ABS(AM149),1)*100</f>
        <v>-8.2109160396512699</v>
      </c>
      <c r="GR149">
        <f t="array" ref="GR149">(ABS(DP149)-ABS(AN149))/MAX(ABS(AN149),1)*100</f>
        <v>-1.3107888001240919</v>
      </c>
      <c r="GS149">
        <f t="array" ref="GS149">(ABS(DQ149)-ABS(AO149))/MAX(ABS(AO149),1)*100</f>
        <v>1.0129127039356771</v>
      </c>
      <c r="GT149">
        <f t="array" ref="GT149">(ABS(DR149)-ABS(AP149))/MAX(ABS(AP149),1)*100</f>
        <v>-0.13327780091627023</v>
      </c>
      <c r="GU149">
        <f t="array" ref="GU149">(ABS(DS149)-ABS(AQ149))/MAX(ABS(AQ149),1)*100</f>
        <v>-0.32729304701843959</v>
      </c>
      <c r="GV149">
        <f t="array" ref="GV149">(ABS(DT149)-ABS(AR149))/MAX(ABS(AR149),1)*100</f>
        <v>-4.5603702145561469</v>
      </c>
      <c r="GW149">
        <f t="array" ref="GW149">(ABS(DU149)-ABS(AS149))/MAX(ABS(AS149),1)*100</f>
        <v>4.6206056387051797</v>
      </c>
      <c r="GX149">
        <f t="array" ref="GX149">(ABS(DV149)-ABS(AT149))/MAX(ABS(AT149),1)*100</f>
        <v>-7.5288606324253216E-2</v>
      </c>
      <c r="GY149">
        <f t="array" ref="GY149">(ABS(DW149)-ABS(AU149))/MAX(ABS(AU149),1)*100</f>
        <v>4.6246338831504072E-2</v>
      </c>
      <c r="GZ149">
        <f t="array" ref="GZ149">(ABS(DX149)-ABS(AV149))/MAX(ABS(AV149),1)*100</f>
        <v>-2.3917723032764647E-2</v>
      </c>
      <c r="HA149">
        <f t="array" ref="HA149">(ABS(DY149)-ABS(AW149))/MAX(ABS(AW149),1)*100</f>
        <v>-8.2658290626540752E-3</v>
      </c>
      <c r="HB149">
        <f t="array" ref="HB149">(ABS(DZ149)-ABS(AX149))/MAX(ABS(AX149),1)*100</f>
        <v>7.8820840230148168E-3</v>
      </c>
      <c r="HC149">
        <f t="array" ref="HC149">(ABS(EA149)-ABS(AY149))/MAX(ABS(AY149),1)*100</f>
        <v>7.9333597778650528E-3</v>
      </c>
      <c r="HD149">
        <f t="array" ref="HD149">(ABS(EB149)-ABS(AZ149))/MAX(ABS(AZ149),1)*100</f>
        <v>-0.76208448250834337</v>
      </c>
      <c r="HE149">
        <f t="array" ref="HE149">(ABS(EC149)-ABS(BA149))/MAX(ABS(BA149),1)*100</f>
        <v>-0.4299799836904164</v>
      </c>
      <c r="HF149">
        <f t="array" ref="HF149">(ABS(ED149)-ABS(BB149))/MAX(ABS(BB149),1)*100</f>
        <v>-0.20308386611507517</v>
      </c>
      <c r="HG149">
        <f t="array" ref="HG149">(ABS(EE149)-ABS(BC149))/MAX(ABS(BC149),1)*100</f>
        <v>-3.738317757008934E-2</v>
      </c>
      <c r="HH149">
        <f t="array" ref="HH149">(ABS(EF149)-ABS(BD149))/MAX(ABS(BD149),1)*100</f>
        <v>-0.22554051952093052</v>
      </c>
      <c r="HI149">
        <f t="array" ref="HI149">(ABS(EG149)-ABS(BE149))/MAX(ABS(BE149),1)*100</f>
        <v>-5.1913378819352193E-2</v>
      </c>
      <c r="HJ149">
        <f t="array" ref="HJ149">(ABS(EH149)-ABS(BF149))/MAX(ABS(BF149),1)*100</f>
        <v>-5.4158607350090746E-2</v>
      </c>
      <c r="HK149">
        <f t="array" ref="HK149">(ABS(EI149)-ABS(BG149))/MAX(ABS(BG149),1)*100</f>
        <v>-0.96663325218387997</v>
      </c>
      <c r="HL149">
        <f t="array" ref="HL149">(ABS(EJ149)-ABS(BH149))/MAX(ABS(BH149),1)*100</f>
        <v>0.93889826157119816</v>
      </c>
      <c r="HM149">
        <f t="array" ref="HM149">(ABS(EK149)-ABS(BI149))/MAX(ABS(BI149),1)*100</f>
        <v>0.16343684333411088</v>
      </c>
      <c r="HN149">
        <f t="array" ref="HN149">(ABS(EL149)-ABS(BJ149))/MAX(ABS(BJ149),1)*100</f>
        <v>7.4377091855700253E-2</v>
      </c>
      <c r="HO149">
        <f t="array" ref="HO149">(ABS(EM149)-ABS(BK149))/MAX(ABS(BK149),1)*100</f>
        <v>-3.8194179207084636E-2</v>
      </c>
      <c r="HP149">
        <f t="array" ref="HP149">(ABS(EN149)-ABS(BL149))/MAX(ABS(BL149),1)*100</f>
        <v>-0.10041504886866093</v>
      </c>
      <c r="HQ149">
        <f t="array" ref="HQ149">(ABS(EO149)-ABS(BM149))/MAX(ABS(BM149),1)*100</f>
        <v>-4.6486402727197174E-2</v>
      </c>
      <c r="HR149">
        <f t="array" ref="HR149">(ABS(EP149)-ABS(BN149))/MAX(ABS(BN149),1)*100</f>
        <v>-4.7232937101466893E-2</v>
      </c>
      <c r="HS149">
        <f t="array" ref="HS149">(ABS(EQ149)-ABS(BO149))/MAX(ABS(BO149),1)*100</f>
        <v>-7.7315602288550472E-2</v>
      </c>
      <c r="HT149">
        <f t="array" ref="HT149">(ABS(ER149)-ABS(BP149))/MAX(ABS(BP149),1)*100</f>
        <v>-1.1749642238457525</v>
      </c>
      <c r="HU149">
        <f t="array" ref="HU149">(ABS(ES149)-ABS(BQ149))/MAX(ABS(BQ149),1)*100</f>
        <v>4.0696727983083755E-2</v>
      </c>
      <c r="HV149">
        <f t="array" ref="HV149">(ABS(ET149)-ABS(BR149))/MAX(ABS(BR149),1)*100</f>
        <v>-0.10065814943864333</v>
      </c>
      <c r="HW149">
        <f t="array" ref="HW149">(ABS(EU149)-ABS(BS149))/MAX(ABS(BS149),1)*100</f>
        <v>-0.14855529971031728</v>
      </c>
      <c r="HX149">
        <f t="array" ref="HX149">(ABS(EV149)-ABS(BT149))/MAX(ABS(BT149),1)*100</f>
        <v>-0.83268482490271856</v>
      </c>
      <c r="HY149">
        <f t="array" ref="HY149">(ABS(EW149)-ABS(BU149))/MAX(ABS(BU149),1)*100</f>
        <v>0.6713845037198195</v>
      </c>
      <c r="HZ149">
        <f t="array" ref="HZ149">(ABS(EX149)-ABS(BV149))/MAX(ABS(BV149),1)*100</f>
        <v>-9.0804028396904476E-2</v>
      </c>
      <c r="IA149">
        <f t="array" ref="IA149">(ABS(EY149)-ABS(BW149))/MAX(ABS(BW149),1)*100</f>
        <v>-7.3837066207246116E-2</v>
      </c>
      <c r="IB149">
        <f t="array" ref="IB149">(ABS(EZ149)-ABS(BX149))/MAX(ABS(BX149),1)*100</f>
        <v>-32.545559920149394</v>
      </c>
      <c r="IC149">
        <f t="array" ref="IC149">(ABS(FA149)-ABS(BY149))/MAX(ABS(BY149),1)*100</f>
        <v>-1.3015785101080035</v>
      </c>
      <c r="ID149" s="29">
        <f t="array" ref="ID149">(ABS(FB149)-ABS(BZ149))/MAX(ABS(BZ149),1)*100</f>
        <v>-4.2649985783349158E-2</v>
      </c>
      <c r="IE149" s="29">
        <f t="array" ref="IE149">(ABS(FC149)-ABS(CA149))/MAX(ABS(CA149),1)*100</f>
        <v>-7.0323488044999299E-2</v>
      </c>
      <c r="IF149" s="29">
        <f t="array" ref="IF149">(ABS(FD149)-ABS(CB149))/MAX(ABS(CB149),1)*100</f>
        <v>-3.5893754486715355E-2</v>
      </c>
    </row>
    <row r="150" spans="1:240" x14ac:dyDescent="0.25">
      <c r="A150" t="s">
        <v>166</v>
      </c>
      <c r="B150" s="12">
        <v>1.1576</v>
      </c>
      <c r="C150" s="12">
        <v>1.2394000000000001</v>
      </c>
      <c r="D150" s="12">
        <v>1.2384999999999999</v>
      </c>
      <c r="E150" s="12">
        <v>1.1742999999999999</v>
      </c>
      <c r="F150" s="12">
        <v>1.1884999999999999</v>
      </c>
      <c r="G150" s="12">
        <v>1.2667999999999999</v>
      </c>
      <c r="H150" s="12">
        <v>1.2686999999999999</v>
      </c>
      <c r="I150" s="12">
        <v>1.1681999999999999</v>
      </c>
      <c r="J150" s="12">
        <v>1.2056</v>
      </c>
      <c r="K150" s="12">
        <v>1.2042999999999999</v>
      </c>
      <c r="L150" s="12">
        <v>1.2912999999999999</v>
      </c>
      <c r="M150" s="12">
        <v>1.1714</v>
      </c>
      <c r="N150" s="12">
        <v>1.3366</v>
      </c>
      <c r="O150" s="12">
        <v>1.1904999999999999</v>
      </c>
      <c r="P150" s="12">
        <v>1.2355</v>
      </c>
      <c r="Q150" s="12">
        <v>1.2648999999999999</v>
      </c>
      <c r="R150" s="12">
        <v>1.2694000000000001</v>
      </c>
      <c r="S150" s="12">
        <v>1.095</v>
      </c>
      <c r="T150" s="12">
        <v>1.2433000000000001</v>
      </c>
      <c r="U150" s="12">
        <v>1.1632</v>
      </c>
      <c r="V150" s="12">
        <v>1.0192000000000001</v>
      </c>
      <c r="W150" s="12">
        <v>1.2821</v>
      </c>
      <c r="X150" s="12">
        <v>1.2437</v>
      </c>
      <c r="Y150" s="12">
        <v>1.2702</v>
      </c>
      <c r="Z150" s="12">
        <v>1.2311000000000001</v>
      </c>
      <c r="AA150" s="12">
        <v>1.2040999999999999</v>
      </c>
      <c r="AB150" s="12">
        <v>1.1634</v>
      </c>
      <c r="AC150" s="12">
        <v>1.1684000000000001</v>
      </c>
      <c r="AD150" s="12">
        <v>1.2808999999999999</v>
      </c>
      <c r="AE150" s="12">
        <v>1.2031000000000001</v>
      </c>
      <c r="AF150" s="12">
        <v>1.2476</v>
      </c>
      <c r="AG150" s="12">
        <v>1.2494000000000001</v>
      </c>
      <c r="AH150" s="12">
        <v>1.2463</v>
      </c>
      <c r="AI150" s="12">
        <v>1.3452</v>
      </c>
      <c r="AJ150" s="12">
        <v>1.3012999999999999</v>
      </c>
      <c r="AK150" s="12">
        <v>1.1830000000000001</v>
      </c>
      <c r="AL150" s="12">
        <v>1.2302999999999999</v>
      </c>
      <c r="AM150" s="12">
        <v>1.5861000000000001</v>
      </c>
      <c r="AN150" s="12">
        <v>1.3103</v>
      </c>
      <c r="AO150" s="12">
        <v>1.2884</v>
      </c>
      <c r="AP150" s="12">
        <v>1.1435</v>
      </c>
      <c r="AQ150" s="12">
        <v>1.1768000000000001</v>
      </c>
      <c r="AR150" s="12">
        <v>1.1024</v>
      </c>
      <c r="AS150" s="12">
        <v>1.0763</v>
      </c>
      <c r="AT150" s="12">
        <v>1.1472</v>
      </c>
      <c r="AU150" s="12">
        <v>1.3284</v>
      </c>
      <c r="AV150" s="12">
        <v>1.1912</v>
      </c>
      <c r="AW150" s="12">
        <v>1.1603000000000001</v>
      </c>
      <c r="AX150" s="12">
        <v>1.2485999999999999</v>
      </c>
      <c r="AY150" s="12">
        <v>1.2373000000000001</v>
      </c>
      <c r="AZ150" s="12">
        <v>1.2904</v>
      </c>
      <c r="BA150" s="12">
        <v>1.2834000000000001</v>
      </c>
      <c r="BB150" s="12">
        <v>1.2706999999999999</v>
      </c>
      <c r="BC150" s="12">
        <v>1.2696000000000001</v>
      </c>
      <c r="BD150" s="12">
        <v>1.2435</v>
      </c>
      <c r="BE150" s="12">
        <v>1.3123</v>
      </c>
      <c r="BF150" s="12">
        <v>1.3197000000000001</v>
      </c>
      <c r="BG150" s="12">
        <v>1.3615999999999999</v>
      </c>
      <c r="BH150" s="12">
        <v>1.3638999999999999</v>
      </c>
      <c r="BI150" s="12">
        <v>1.2408999999999999</v>
      </c>
      <c r="BJ150" s="12">
        <v>1.2693000000000001</v>
      </c>
      <c r="BK150" s="12">
        <v>1.3274999999999999</v>
      </c>
      <c r="BL150" s="12">
        <v>1.4904999999999999</v>
      </c>
      <c r="BM150" s="12">
        <v>1.2653000000000001</v>
      </c>
      <c r="BN150" s="12">
        <v>1.2423999999999999</v>
      </c>
      <c r="BO150" s="12">
        <v>1.2488999999999999</v>
      </c>
      <c r="BP150" s="12">
        <v>1.3183</v>
      </c>
      <c r="BQ150" s="12">
        <v>1.1860999999999999</v>
      </c>
      <c r="BR150" s="12">
        <v>1.2836000000000001</v>
      </c>
      <c r="BS150" s="12">
        <v>1.343</v>
      </c>
      <c r="BT150" s="12">
        <v>1.2379</v>
      </c>
      <c r="BU150" s="12">
        <v>1.0954999999999999</v>
      </c>
      <c r="BV150" s="12">
        <v>1.1919</v>
      </c>
      <c r="BW150" s="12">
        <v>1.1775</v>
      </c>
      <c r="BX150" s="12">
        <v>1.1920999999999999</v>
      </c>
      <c r="BY150" s="12">
        <v>1.093</v>
      </c>
      <c r="BZ150" s="28">
        <v>1.3573999999999999</v>
      </c>
      <c r="CA150" s="28">
        <v>1.4006000000000001</v>
      </c>
      <c r="CB150" s="28">
        <v>1.3521000000000001</v>
      </c>
      <c r="CD150" s="14">
        <v>1.1577999999999999</v>
      </c>
      <c r="CE150" s="14">
        <v>1.2398</v>
      </c>
      <c r="CF150" s="14">
        <v>1.2388999999999999</v>
      </c>
      <c r="CG150" s="14">
        <v>1.1749000000000001</v>
      </c>
      <c r="CH150" s="14">
        <v>1.1890000000000001</v>
      </c>
      <c r="CI150" s="14">
        <v>1.2673000000000001</v>
      </c>
      <c r="CJ150" s="14">
        <v>1.2690999999999999</v>
      </c>
      <c r="CK150" s="14">
        <v>1.1675</v>
      </c>
      <c r="CL150" s="14">
        <v>1.2051000000000001</v>
      </c>
      <c r="CM150" s="14">
        <v>1.2040999999999999</v>
      </c>
      <c r="CN150" s="14">
        <v>1.2955000000000001</v>
      </c>
      <c r="CO150" s="14">
        <v>1.1722999999999999</v>
      </c>
      <c r="CP150" s="14">
        <v>1.3331</v>
      </c>
      <c r="CQ150" s="14">
        <v>1.1902999999999999</v>
      </c>
      <c r="CR150" s="14">
        <v>1.2363</v>
      </c>
      <c r="CS150" s="14">
        <v>1.2668999999999999</v>
      </c>
      <c r="CT150" s="14">
        <v>1.2701</v>
      </c>
      <c r="CU150" s="14">
        <v>1.0982000000000001</v>
      </c>
      <c r="CV150" s="14">
        <v>1.244</v>
      </c>
      <c r="CW150" s="14">
        <v>1.1634</v>
      </c>
      <c r="CX150" s="14">
        <v>1.0099</v>
      </c>
      <c r="CY150" s="14">
        <v>1.2821</v>
      </c>
      <c r="CZ150" s="14">
        <v>1.2444</v>
      </c>
      <c r="DA150" s="14">
        <v>1.2707999999999999</v>
      </c>
      <c r="DB150" s="14">
        <v>1.2263999999999999</v>
      </c>
      <c r="DC150" s="14">
        <v>1.2044999999999999</v>
      </c>
      <c r="DD150" s="14">
        <v>1.1636</v>
      </c>
      <c r="DE150" s="14">
        <v>1.1687000000000001</v>
      </c>
      <c r="DF150" s="14">
        <v>1.2813000000000001</v>
      </c>
      <c r="DG150" s="14">
        <v>1.2035</v>
      </c>
      <c r="DH150" s="14">
        <v>1.2481</v>
      </c>
      <c r="DI150" s="14">
        <v>1.2499</v>
      </c>
      <c r="DJ150" s="14">
        <v>1.2467999999999999</v>
      </c>
      <c r="DK150" s="14">
        <v>1.3458000000000001</v>
      </c>
      <c r="DL150" s="14">
        <v>1.3055000000000001</v>
      </c>
      <c r="DM150" s="14">
        <v>1.1822999999999999</v>
      </c>
      <c r="DN150" s="14">
        <v>1.2293000000000001</v>
      </c>
      <c r="DO150" s="14">
        <v>1.4560999999999999</v>
      </c>
      <c r="DP150" s="14">
        <v>1.2847999999999999</v>
      </c>
      <c r="DQ150" s="14">
        <v>1.2825</v>
      </c>
      <c r="DR150" s="14">
        <v>1.1426000000000001</v>
      </c>
      <c r="DS150" s="14">
        <v>1.1712</v>
      </c>
      <c r="DT150" s="14">
        <v>1.0682</v>
      </c>
      <c r="DU150" s="14">
        <v>1.127</v>
      </c>
      <c r="DV150" s="14">
        <v>1.1476999999999999</v>
      </c>
      <c r="DW150" s="14">
        <v>1.3291999999999999</v>
      </c>
      <c r="DX150" s="14">
        <v>1.1924999999999999</v>
      </c>
      <c r="DY150" s="14">
        <v>1.1609</v>
      </c>
      <c r="DZ150" s="14">
        <v>1.2488999999999999</v>
      </c>
      <c r="EA150" s="14">
        <v>1.2376</v>
      </c>
      <c r="EB150" s="14">
        <v>1.2909999999999999</v>
      </c>
      <c r="EC150" s="14">
        <v>1.2845</v>
      </c>
      <c r="ED150" s="14">
        <v>1.2718</v>
      </c>
      <c r="EE150" s="14">
        <v>1.2703</v>
      </c>
      <c r="EF150" s="14">
        <v>1.2443</v>
      </c>
      <c r="EG150" s="14">
        <v>1.3127</v>
      </c>
      <c r="EH150" s="14">
        <v>1.3304</v>
      </c>
      <c r="EI150" s="14">
        <v>1.3453999999999999</v>
      </c>
      <c r="EJ150" s="14">
        <v>1.3878999999999999</v>
      </c>
      <c r="EK150" s="14">
        <v>1.2392000000000001</v>
      </c>
      <c r="EL150" s="14">
        <v>1.2687999999999999</v>
      </c>
      <c r="EM150" s="14">
        <v>1.3273999999999999</v>
      </c>
      <c r="EN150" s="17">
        <v>1.4907999999999999</v>
      </c>
      <c r="EO150" s="14">
        <v>1.2659</v>
      </c>
      <c r="EP150" s="14">
        <v>1.2431000000000001</v>
      </c>
      <c r="EQ150" s="14">
        <v>1.2493000000000001</v>
      </c>
      <c r="ER150" s="14">
        <v>1.3138000000000001</v>
      </c>
      <c r="ES150" s="14">
        <v>1.1866000000000001</v>
      </c>
      <c r="ET150" s="14">
        <v>1.284</v>
      </c>
      <c r="EU150" s="14">
        <v>1.343</v>
      </c>
      <c r="EV150" s="14">
        <v>1.2378</v>
      </c>
      <c r="EW150" s="14">
        <v>1.0987</v>
      </c>
      <c r="EX150" s="14">
        <v>1.1921999999999999</v>
      </c>
      <c r="EY150" s="14">
        <v>1.1778</v>
      </c>
      <c r="EZ150" s="14">
        <v>1.3551</v>
      </c>
      <c r="FA150" s="14">
        <v>1.0757000000000001</v>
      </c>
      <c r="FB150" s="29">
        <v>1.3576999999999999</v>
      </c>
      <c r="FC150" s="29">
        <v>1.4009</v>
      </c>
      <c r="FD150" s="29">
        <v>1.3524</v>
      </c>
      <c r="FF150">
        <f t="array" ref="FF150">(ABS(CD150)-ABS(B150))/MAX(ABS(B150),1)*100</f>
        <v>1.727712508638372E-2</v>
      </c>
      <c r="FG150">
        <f t="array" ref="FG150">(ABS(CE150)-ABS(C150))/MAX(ABS(C150),1)*100</f>
        <v>3.2273680813293203E-2</v>
      </c>
      <c r="FH150">
        <f t="array" ref="FH150">(ABS(CF150)-ABS(D150))/MAX(ABS(D150),1)*100</f>
        <v>3.229713362938684E-2</v>
      </c>
      <c r="FI150">
        <f t="array" ref="FI150">(ABS(CG150)-ABS(E150))/MAX(ABS(E150),1)*100</f>
        <v>5.1094268926182074E-2</v>
      </c>
      <c r="FJ150">
        <f t="array" ref="FJ150">(ABS(CH150)-ABS(F150))/MAX(ABS(F150),1)*100</f>
        <v>4.2069835927653933E-2</v>
      </c>
      <c r="FK150">
        <f t="array" ref="FK150">(ABS(CI150)-ABS(G150))/MAX(ABS(G150),1)*100</f>
        <v>3.9469529523221268E-2</v>
      </c>
      <c r="FL150">
        <f t="array" ref="FL150">(ABS(CJ150)-ABS(H150))/MAX(ABS(H150),1)*100</f>
        <v>3.1528336092059267E-2</v>
      </c>
      <c r="FM150">
        <f t="array" ref="FM150">(ABS(CK150)-ABS(I150))/MAX(ABS(I150),1)*100</f>
        <v>-5.9921246361917736E-2</v>
      </c>
      <c r="FN150">
        <f t="array" ref="FN150">(ABS(CL150)-ABS(J150))/MAX(ABS(J150),1)*100</f>
        <v>-4.147312541472669E-2</v>
      </c>
      <c r="FO150">
        <f t="array" ref="FO150">(ABS(CM150)-ABS(K150))/MAX(ABS(K150),1)*100</f>
        <v>-1.6607157684960388E-2</v>
      </c>
      <c r="FP150">
        <f t="array" ref="FP150">(ABS(CN150)-ABS(L150))/MAX(ABS(L150),1)*100</f>
        <v>0.32525362038257599</v>
      </c>
      <c r="FQ150">
        <f t="array" ref="FQ150">(ABS(CO150)-ABS(M150))/MAX(ABS(M150),1)*100</f>
        <v>7.6831142222972576E-2</v>
      </c>
      <c r="FR150">
        <f t="array" ref="FR150">(ABS(CP150)-ABS(N150))/MAX(ABS(N150),1)*100</f>
        <v>-0.26185844680533132</v>
      </c>
      <c r="FS150">
        <f t="array" ref="FS150">(ABS(CQ150)-ABS(O150))/MAX(ABS(O150),1)*100</f>
        <v>-1.6799664006718017E-2</v>
      </c>
      <c r="FT150">
        <f t="array" ref="FT150">(ABS(CR150)-ABS(P150))/MAX(ABS(P150),1)*100</f>
        <v>6.4751112909746E-2</v>
      </c>
      <c r="FU150">
        <f t="array" ref="FU150">(ABS(CS150)-ABS(Q150))/MAX(ABS(Q150),1)*100</f>
        <v>0.15811526602893525</v>
      </c>
      <c r="FV150">
        <f t="array" ref="FV150">(ABS(CT150)-ABS(R150))/MAX(ABS(R150),1)*100</f>
        <v>5.514416259649621E-2</v>
      </c>
      <c r="FW150">
        <f t="array" ref="FW150">(ABS(CU150)-ABS(S150))/MAX(ABS(S150),1)*100</f>
        <v>0.2922374429223828</v>
      </c>
      <c r="FX150">
        <f t="array" ref="FX150">(ABS(CV150)-ABS(T150))/MAX(ABS(T150),1)*100</f>
        <v>5.6301777527541445E-2</v>
      </c>
      <c r="FY150">
        <f t="array" ref="FY150">(ABS(CW150)-ABS(U150))/MAX(ABS(U150),1)*100</f>
        <v>1.7193947730397004E-2</v>
      </c>
      <c r="FZ150">
        <f t="array" ref="FZ150">(ABS(CX150)-ABS(V150))/MAX(ABS(V150),1)*100</f>
        <v>-0.9124803767660995</v>
      </c>
      <c r="GA150">
        <f t="array" ref="GA150">(ABS(CY150)-ABS(W150))/MAX(ABS(W150),1)*100</f>
        <v>0</v>
      </c>
      <c r="GB150">
        <f t="array" ref="GB150">(ABS(CZ150)-ABS(X150))/MAX(ABS(X150),1)*100</f>
        <v>5.6283669695257936E-2</v>
      </c>
      <c r="GC150">
        <f t="array" ref="GC150">(ABS(DA150)-ABS(Y150))/MAX(ABS(Y150),1)*100</f>
        <v>4.7236655644775145E-2</v>
      </c>
      <c r="GD150">
        <f t="array" ref="GD150">(ABS(DB150)-ABS(Z150))/MAX(ABS(Z150),1)*100</f>
        <v>-0.38177239866787005</v>
      </c>
      <c r="GE150">
        <f t="array" ref="GE150">(ABS(DC150)-ABS(AA150))/MAX(ABS(AA150),1)*100</f>
        <v>3.3219832239843532E-2</v>
      </c>
      <c r="GF150">
        <f t="array" ref="GF150">(ABS(DD150)-ABS(AB150))/MAX(ABS(AB150),1)*100</f>
        <v>1.7190991920231904E-2</v>
      </c>
      <c r="GG150">
        <f t="array" ref="GG150">(ABS(DE150)-ABS(AC150))/MAX(ABS(AC150),1)*100</f>
        <v>2.5676138308795528E-2</v>
      </c>
      <c r="GH150">
        <f t="array" ref="GH150">(ABS(DF150)-ABS(AD150))/MAX(ABS(AD150),1)*100</f>
        <v>3.1228042782432509E-2</v>
      </c>
      <c r="GI150">
        <f t="array" ref="GI150">(ABS(DG150)-ABS(AE150))/MAX(ABS(AE150),1)*100</f>
        <v>3.3247444102730936E-2</v>
      </c>
      <c r="GJ150">
        <f t="array" ref="GJ150">(ABS(DH150)-ABS(AF150))/MAX(ABS(AF150),1)*100</f>
        <v>4.0076947739655734E-2</v>
      </c>
      <c r="GK150">
        <f t="array" ref="GK150">(ABS(DI150)-ABS(AG150))/MAX(ABS(AG150),1)*100</f>
        <v>4.0019209220421396E-2</v>
      </c>
      <c r="GL150">
        <f t="array" ref="GL150">(ABS(DJ150)-ABS(AH150))/MAX(ABS(AH150),1)*100</f>
        <v>4.0118751504448762E-2</v>
      </c>
      <c r="GM150">
        <f t="array" ref="GM150">(ABS(DK150)-ABS(AI150))/MAX(ABS(AI150),1)*100</f>
        <v>4.4603033006256024E-2</v>
      </c>
      <c r="GN150">
        <f t="array" ref="GN150">(ABS(DL150)-ABS(AJ150))/MAX(ABS(AJ150),1)*100</f>
        <v>0.32275416890803071</v>
      </c>
      <c r="GO150">
        <f t="array" ref="GO150">(ABS(DM150)-ABS(AK150))/MAX(ABS(AK150),1)*100</f>
        <v>-5.9171597633148346E-2</v>
      </c>
      <c r="GP150">
        <f t="array" ref="GP150">(ABS(DN150)-ABS(AL150))/MAX(ABS(AL150),1)*100</f>
        <v>-8.1280988376809721E-2</v>
      </c>
      <c r="GQ150">
        <f t="array" ref="GQ150">(ABS(DO150)-ABS(AM150))/MAX(ABS(AM150),1)*100</f>
        <v>-8.1962045268268149</v>
      </c>
      <c r="GR150">
        <f t="array" ref="GR150">(ABS(DP150)-ABS(AN150))/MAX(ABS(AN150),1)*100</f>
        <v>-1.9461192093413782</v>
      </c>
      <c r="GS150">
        <f t="array" ref="GS150">(ABS(DQ150)-ABS(AO150))/MAX(ABS(AO150),1)*100</f>
        <v>-0.457932319155543</v>
      </c>
      <c r="GT150">
        <f t="array" ref="GT150">(ABS(DR150)-ABS(AP150))/MAX(ABS(AP150),1)*100</f>
        <v>-7.8705728027975597E-2</v>
      </c>
      <c r="GU150">
        <f t="array" ref="GU150">(ABS(DS150)-ABS(AQ150))/MAX(ABS(AQ150),1)*100</f>
        <v>-0.47586675730795797</v>
      </c>
      <c r="GV150">
        <f t="array" ref="GV150">(ABS(DT150)-ABS(AR150))/MAX(ABS(AR150),1)*100</f>
        <v>-3.1023222060957916</v>
      </c>
      <c r="GW150">
        <f t="array" ref="GW150">(ABS(DU150)-ABS(AS150))/MAX(ABS(AS150),1)*100</f>
        <v>4.7105825513332675</v>
      </c>
      <c r="GX150">
        <f t="array" ref="GX150">(ABS(DV150)-ABS(AT150))/MAX(ABS(AT150),1)*100</f>
        <v>4.3584379358433137E-2</v>
      </c>
      <c r="GY150">
        <f t="array" ref="GY150">(ABS(DW150)-ABS(AU150))/MAX(ABS(AU150),1)*100</f>
        <v>6.0222824450460094E-2</v>
      </c>
      <c r="GZ150">
        <f t="array" ref="GZ150">(ABS(DX150)-ABS(AV150))/MAX(ABS(AV150),1)*100</f>
        <v>0.10913364674276836</v>
      </c>
      <c r="HA150">
        <f t="array" ref="HA150">(ABS(DY150)-ABS(AW150))/MAX(ABS(AW150),1)*100</f>
        <v>5.1710764457462192E-2</v>
      </c>
      <c r="HB150">
        <f t="array" ref="HB150">(ABS(DZ150)-ABS(AX150))/MAX(ABS(AX150),1)*100</f>
        <v>2.4026910139353434E-2</v>
      </c>
      <c r="HC150">
        <f t="array" ref="HC150">(ABS(EA150)-ABS(AY150))/MAX(ABS(AY150),1)*100</f>
        <v>2.4246342843285133E-2</v>
      </c>
      <c r="HD150">
        <f t="array" ref="HD150">(ABS(EB150)-ABS(AZ150))/MAX(ABS(AZ150),1)*100</f>
        <v>4.6497210167384832E-2</v>
      </c>
      <c r="HE150">
        <f t="array" ref="HE150">(ABS(EC150)-ABS(BA150))/MAX(ABS(BA150),1)*100</f>
        <v>8.5709833255405848E-2</v>
      </c>
      <c r="HF150">
        <f t="array" ref="HF150">(ABS(ED150)-ABS(BB150))/MAX(ABS(BB150),1)*100</f>
        <v>8.6566459431817191E-2</v>
      </c>
      <c r="HG150">
        <f t="array" ref="HG150">(ABS(EE150)-ABS(BC150))/MAX(ABS(BC150),1)*100</f>
        <v>5.5135475740384604E-2</v>
      </c>
      <c r="HH150">
        <f t="array" ref="HH150">(ABS(EF150)-ABS(BD150))/MAX(ABS(BD150),1)*100</f>
        <v>6.4334539605943847E-2</v>
      </c>
      <c r="HI150">
        <f t="array" ref="HI150">(ABS(EG150)-ABS(BE150))/MAX(ABS(BE150),1)*100</f>
        <v>3.0480835174880434E-2</v>
      </c>
      <c r="HJ150">
        <f t="array" ref="HJ150">(ABS(EH150)-ABS(BF150))/MAX(ABS(BF150),1)*100</f>
        <v>0.81079033113585897</v>
      </c>
      <c r="HK150">
        <f t="array" ref="HK150">(ABS(EI150)-ABS(BG150))/MAX(ABS(BG150),1)*100</f>
        <v>-1.1897767332549936</v>
      </c>
      <c r="HL150">
        <f t="array" ref="HL150">(ABS(EJ150)-ABS(BH150))/MAX(ABS(BH150),1)*100</f>
        <v>1.7596597991055081</v>
      </c>
      <c r="HM150">
        <f t="array" ref="HM150">(ABS(EK150)-ABS(BI150))/MAX(ABS(BI150),1)*100</f>
        <v>-0.13699734063984309</v>
      </c>
      <c r="HN150">
        <f t="array" ref="HN150">(ABS(EL150)-ABS(BJ150))/MAX(ABS(BJ150),1)*100</f>
        <v>-3.9391790750820686E-2</v>
      </c>
      <c r="HO150">
        <f t="array" ref="HO150">(ABS(EM150)-ABS(BK150))/MAX(ABS(BK150),1)*100</f>
        <v>-7.5329566854982289E-3</v>
      </c>
      <c r="HP150">
        <f t="array" ref="HP150">(ABS(EN150)-ABS(BL150))/MAX(ABS(BL150),1)*100</f>
        <v>2.0127474002010533E-2</v>
      </c>
      <c r="HQ150">
        <f t="array" ref="HQ150">(ABS(EO150)-ABS(BM150))/MAX(ABS(BM150),1)*100</f>
        <v>4.7419584288305845E-2</v>
      </c>
      <c r="HR150">
        <f t="array" ref="HR150">(ABS(EP150)-ABS(BN150))/MAX(ABS(BN150),1)*100</f>
        <v>5.6342562781724483E-2</v>
      </c>
      <c r="HS150">
        <f t="array" ref="HS150">(ABS(EQ150)-ABS(BO150))/MAX(ABS(BO150),1)*100</f>
        <v>3.2028184802640566E-2</v>
      </c>
      <c r="HT150">
        <f t="array" ref="HT150">(ABS(ER150)-ABS(BP150))/MAX(ABS(BP150),1)*100</f>
        <v>-0.34134870666767414</v>
      </c>
      <c r="HU150">
        <f t="array" ref="HU150">(ABS(ES150)-ABS(BQ150))/MAX(ABS(BQ150),1)*100</f>
        <v>4.215496163899899E-2</v>
      </c>
      <c r="HV150">
        <f t="array" ref="HV150">(ABS(ET150)-ABS(BR150))/MAX(ABS(BR150),1)*100</f>
        <v>3.1162355874100649E-2</v>
      </c>
      <c r="HW150">
        <f t="array" ref="HW150">(ABS(EU150)-ABS(BS150))/MAX(ABS(BS150),1)*100</f>
        <v>0</v>
      </c>
      <c r="HX150">
        <f t="array" ref="HX150">(ABS(EV150)-ABS(BT150))/MAX(ABS(BT150),1)*100</f>
        <v>-8.0781969464406647E-3</v>
      </c>
      <c r="HY150">
        <f t="array" ref="HY150">(ABS(EW150)-ABS(BU150))/MAX(ABS(BU150),1)*100</f>
        <v>0.29210406207212158</v>
      </c>
      <c r="HZ150">
        <f t="array" ref="HZ150">(ABS(EX150)-ABS(BV150))/MAX(ABS(BV150),1)*100</f>
        <v>2.5169896803420331E-2</v>
      </c>
      <c r="IA150">
        <f t="array" ref="IA150">(ABS(EY150)-ABS(BW150))/MAX(ABS(BW150),1)*100</f>
        <v>2.5477707006366621E-2</v>
      </c>
      <c r="IB150">
        <f t="array" ref="IB150">(ABS(EZ150)-ABS(BX150))/MAX(ABS(BX150),1)*100</f>
        <v>13.67334955121215</v>
      </c>
      <c r="IC150">
        <f t="array" ref="IC150">(ABS(FA150)-ABS(BY150))/MAX(ABS(BY150),1)*100</f>
        <v>-1.582799634034755</v>
      </c>
      <c r="ID150" s="29">
        <f t="array" ref="ID150">(ABS(FB150)-ABS(BZ150))/MAX(ABS(BZ150),1)*100</f>
        <v>2.2101075585676071E-2</v>
      </c>
      <c r="IE150" s="29">
        <f t="array" ref="IE150">(ABS(FC150)-ABS(CA150))/MAX(ABS(CA150),1)*100</f>
        <v>2.1419391689273665E-2</v>
      </c>
      <c r="IF150" s="29">
        <f t="array" ref="IF150">(ABS(FD150)-ABS(CB150))/MAX(ABS(CB150),1)*100</f>
        <v>2.2187708009760148E-2</v>
      </c>
    </row>
    <row r="151" spans="1:240" x14ac:dyDescent="0.25">
      <c r="A151" t="s">
        <v>167</v>
      </c>
      <c r="B151">
        <v>2.8603000000000001</v>
      </c>
      <c r="C151">
        <v>2.984</v>
      </c>
      <c r="D151">
        <v>2.9824999999999999</v>
      </c>
      <c r="E151">
        <v>2.9018000000000002</v>
      </c>
      <c r="F151">
        <v>3.0032000000000001</v>
      </c>
      <c r="G151">
        <v>3.1503000000000001</v>
      </c>
      <c r="H151">
        <v>3.2086999999999999</v>
      </c>
      <c r="I151">
        <v>2.8759999999999999</v>
      </c>
      <c r="J151">
        <v>2.9809999999999999</v>
      </c>
      <c r="K151">
        <v>2.9964</v>
      </c>
      <c r="L151">
        <v>3.2654000000000001</v>
      </c>
      <c r="M151">
        <v>2.931</v>
      </c>
      <c r="N151">
        <v>3.4207999999999998</v>
      </c>
      <c r="O151">
        <v>3.2381000000000002</v>
      </c>
      <c r="P151">
        <v>3.1080000000000001</v>
      </c>
      <c r="Q151">
        <v>3.1920000000000002</v>
      </c>
      <c r="R151">
        <v>3.2523</v>
      </c>
      <c r="S151">
        <v>3.0335999999999999</v>
      </c>
      <c r="T151">
        <v>3.3512</v>
      </c>
      <c r="U151">
        <v>2.9416000000000002</v>
      </c>
      <c r="V151">
        <v>2.9199000000000002</v>
      </c>
      <c r="W151">
        <v>3.2239</v>
      </c>
      <c r="X151">
        <v>3.1086999999999998</v>
      </c>
      <c r="Y151">
        <v>3.1562000000000001</v>
      </c>
      <c r="Z151">
        <v>3.3174000000000001</v>
      </c>
      <c r="AA151">
        <v>2.8593000000000002</v>
      </c>
      <c r="AB151">
        <v>2.8784999999999998</v>
      </c>
      <c r="AC151">
        <v>2.8723999999999998</v>
      </c>
      <c r="AD151">
        <v>3.1192000000000002</v>
      </c>
      <c r="AE151">
        <v>2.9668999999999999</v>
      </c>
      <c r="AF151">
        <v>3.1349999999999998</v>
      </c>
      <c r="AG151">
        <v>3.1179999999999999</v>
      </c>
      <c r="AH151">
        <v>3.1208999999999998</v>
      </c>
      <c r="AI151">
        <v>3.3721000000000001</v>
      </c>
      <c r="AJ151">
        <v>3.2812000000000001</v>
      </c>
      <c r="AK151">
        <v>2.9483000000000001</v>
      </c>
      <c r="AL151">
        <v>3.0939000000000001</v>
      </c>
      <c r="AM151">
        <v>3.7986</v>
      </c>
      <c r="AN151">
        <v>3.3254999999999999</v>
      </c>
      <c r="AO151">
        <v>3.3449</v>
      </c>
      <c r="AP151">
        <v>2.8401000000000001</v>
      </c>
      <c r="AQ151">
        <v>2.9483999999999999</v>
      </c>
      <c r="AR151">
        <v>3.0074999999999998</v>
      </c>
      <c r="AS151">
        <v>3.0706000000000002</v>
      </c>
      <c r="AT151">
        <v>2.8614999999999999</v>
      </c>
      <c r="AU151">
        <v>2.9847000000000001</v>
      </c>
      <c r="AV151">
        <v>2.9531999999999998</v>
      </c>
      <c r="AW151">
        <v>2.9119000000000002</v>
      </c>
      <c r="AX151">
        <v>2.9984999999999999</v>
      </c>
      <c r="AY151">
        <v>2.9799000000000002</v>
      </c>
      <c r="AZ151">
        <v>3.2896000000000001</v>
      </c>
      <c r="BA151">
        <v>3.2667999999999999</v>
      </c>
      <c r="BB151">
        <v>3.22</v>
      </c>
      <c r="BC151">
        <v>3.2523</v>
      </c>
      <c r="BD151">
        <v>3.3512</v>
      </c>
      <c r="BE151">
        <v>3.3328000000000002</v>
      </c>
      <c r="BF151">
        <v>3.2437999999999998</v>
      </c>
      <c r="BG151">
        <v>3.5026999999999999</v>
      </c>
      <c r="BH151">
        <v>3.4150999999999998</v>
      </c>
      <c r="BI151">
        <v>3.3159000000000001</v>
      </c>
      <c r="BJ151">
        <v>3.3334000000000001</v>
      </c>
      <c r="BK151">
        <v>3.1757</v>
      </c>
      <c r="BL151">
        <v>3.8549000000000002</v>
      </c>
      <c r="BM151">
        <v>3.1486999999999998</v>
      </c>
      <c r="BN151">
        <v>3.1276999999999999</v>
      </c>
      <c r="BO151">
        <v>3.1236999999999999</v>
      </c>
      <c r="BP151">
        <v>3.3315000000000001</v>
      </c>
      <c r="BQ151">
        <v>2.9984000000000002</v>
      </c>
      <c r="BR151">
        <v>3.2326999999999999</v>
      </c>
      <c r="BS151">
        <v>3.3887</v>
      </c>
      <c r="BT151">
        <v>2.931</v>
      </c>
      <c r="BU151">
        <v>3.0337000000000001</v>
      </c>
      <c r="BV151">
        <v>2.9742000000000002</v>
      </c>
      <c r="BW151">
        <v>2.8656999999999999</v>
      </c>
      <c r="BX151">
        <v>2.7391000000000001</v>
      </c>
      <c r="BY151">
        <v>2.9279000000000002</v>
      </c>
      <c r="BZ151" s="28">
        <v>3.4596</v>
      </c>
      <c r="CA151" s="28">
        <v>3.5829</v>
      </c>
      <c r="CB151" s="28">
        <v>3.4274</v>
      </c>
      <c r="CD151">
        <v>2.8593000000000002</v>
      </c>
      <c r="CE151">
        <v>2.9826999999999999</v>
      </c>
      <c r="CF151">
        <v>2.9813000000000001</v>
      </c>
      <c r="CG151">
        <v>2.8994</v>
      </c>
      <c r="CH151">
        <v>3.0015999999999998</v>
      </c>
      <c r="CI151">
        <v>3.1482000000000001</v>
      </c>
      <c r="CJ151">
        <v>3.2071999999999998</v>
      </c>
      <c r="CK151">
        <v>2.8721999999999999</v>
      </c>
      <c r="CL151">
        <v>2.9777999999999998</v>
      </c>
      <c r="CM151">
        <v>2.9940000000000002</v>
      </c>
      <c r="CN151">
        <v>3.278</v>
      </c>
      <c r="CO151">
        <v>2.9432999999999998</v>
      </c>
      <c r="CP151">
        <v>3.4163000000000001</v>
      </c>
      <c r="CQ151">
        <v>3.2305000000000001</v>
      </c>
      <c r="CR151">
        <v>3.1057999999999999</v>
      </c>
      <c r="CS151">
        <v>3.1938</v>
      </c>
      <c r="CT151">
        <v>3.2509000000000001</v>
      </c>
      <c r="CU151">
        <v>3.0320999999999998</v>
      </c>
      <c r="CV151">
        <v>3.3532999999999999</v>
      </c>
      <c r="CW151">
        <v>2.9405000000000001</v>
      </c>
      <c r="CX151">
        <v>2.9129999999999998</v>
      </c>
      <c r="CY151">
        <v>3.2216999999999998</v>
      </c>
      <c r="CZ151">
        <v>3.1061000000000001</v>
      </c>
      <c r="DA151">
        <v>3.1537000000000002</v>
      </c>
      <c r="DB151">
        <v>3.3275999999999999</v>
      </c>
      <c r="DC151">
        <v>2.8584999999999998</v>
      </c>
      <c r="DD151">
        <v>2.8755999999999999</v>
      </c>
      <c r="DE151">
        <v>2.8696999999999999</v>
      </c>
      <c r="DF151">
        <v>3.1183999999999998</v>
      </c>
      <c r="DG151">
        <v>2.9643000000000002</v>
      </c>
      <c r="DH151">
        <v>3.1335000000000002</v>
      </c>
      <c r="DI151">
        <v>3.1166999999999998</v>
      </c>
      <c r="DJ151">
        <v>3.1179999999999999</v>
      </c>
      <c r="DK151">
        <v>3.3704000000000001</v>
      </c>
      <c r="DL151">
        <v>3.2930000000000001</v>
      </c>
      <c r="DM151">
        <v>2.9466999999999999</v>
      </c>
      <c r="DN151">
        <v>3.0922999999999998</v>
      </c>
      <c r="DO151">
        <v>3.7330999999999999</v>
      </c>
      <c r="DP151">
        <v>3.3424999999999998</v>
      </c>
      <c r="DQ151">
        <v>3.3384</v>
      </c>
      <c r="DR151">
        <v>2.8380999999999998</v>
      </c>
      <c r="DS151">
        <v>2.9447000000000001</v>
      </c>
      <c r="DT151">
        <v>2.9904000000000002</v>
      </c>
      <c r="DU151">
        <v>3.0743999999999998</v>
      </c>
      <c r="DV151">
        <v>2.8576999999999999</v>
      </c>
      <c r="DW151">
        <v>2.9832999999999998</v>
      </c>
      <c r="DX151">
        <v>2.9512</v>
      </c>
      <c r="DY151">
        <v>2.9102999999999999</v>
      </c>
      <c r="DZ151">
        <v>2.9971000000000001</v>
      </c>
      <c r="EA151">
        <v>2.9786000000000001</v>
      </c>
      <c r="EB151">
        <v>3.2888999999999999</v>
      </c>
      <c r="EC151">
        <v>3.266</v>
      </c>
      <c r="ED151">
        <v>3.2210000000000001</v>
      </c>
      <c r="EE151">
        <v>3.2509000000000001</v>
      </c>
      <c r="EF151">
        <v>3.3532999999999999</v>
      </c>
      <c r="EG151">
        <v>3.3313999999999999</v>
      </c>
      <c r="EH151">
        <v>3.2498999999999998</v>
      </c>
      <c r="EI151">
        <v>3.4973000000000001</v>
      </c>
      <c r="EJ151">
        <v>3.4359999999999999</v>
      </c>
      <c r="EK151">
        <v>3.3138000000000001</v>
      </c>
      <c r="EL151">
        <v>3.3290000000000002</v>
      </c>
      <c r="EM151">
        <v>3.1711999999999998</v>
      </c>
      <c r="EN151" s="3">
        <v>3.8542999999999998</v>
      </c>
      <c r="EO151">
        <v>3.1467000000000001</v>
      </c>
      <c r="EP151">
        <v>3.1257000000000001</v>
      </c>
      <c r="EQ151">
        <v>3.1219999999999999</v>
      </c>
      <c r="ER151">
        <v>3.3214999999999999</v>
      </c>
      <c r="ES151">
        <v>2.9958</v>
      </c>
      <c r="ET151">
        <v>3.2323</v>
      </c>
      <c r="EU151">
        <v>3.3879999999999999</v>
      </c>
      <c r="EV151">
        <v>2.931</v>
      </c>
      <c r="EW151">
        <v>3.0320999999999998</v>
      </c>
      <c r="EX151">
        <v>2.9729000000000001</v>
      </c>
      <c r="EY151">
        <v>2.863</v>
      </c>
      <c r="EZ151">
        <v>2.9430999999999998</v>
      </c>
      <c r="FA151">
        <v>2.9060999999999999</v>
      </c>
      <c r="FB151" s="29">
        <v>3.4582999999999999</v>
      </c>
      <c r="FC151" s="29">
        <v>3.5817999999999999</v>
      </c>
      <c r="FD151" s="29">
        <v>3.4260999999999999</v>
      </c>
      <c r="FF151">
        <f t="array" ref="FF151">(ABS(CD151)-ABS(B151))/MAX(ABS(B151),1)*100</f>
        <v>-3.4961367688700132E-2</v>
      </c>
      <c r="FG151">
        <f t="array" ref="FG151">(ABS(CE151)-ABS(C151))/MAX(ABS(C151),1)*100</f>
        <v>-4.3565683646115246E-2</v>
      </c>
      <c r="FH151">
        <f t="array" ref="FH151">(ABS(CF151)-ABS(D151))/MAX(ABS(D151),1)*100</f>
        <v>-4.0234702430842179E-2</v>
      </c>
      <c r="FI151">
        <f t="array" ref="FI151">(ABS(CG151)-ABS(E151))/MAX(ABS(E151),1)*100</f>
        <v>-8.270728513337168E-2</v>
      </c>
      <c r="FJ151">
        <f t="array" ref="FJ151">(ABS(CH151)-ABS(F151))/MAX(ABS(F151),1)*100</f>
        <v>-5.3276505061276902E-2</v>
      </c>
      <c r="FK151">
        <f t="array" ref="FK151">(ABS(CI151)-ABS(G151))/MAX(ABS(G151),1)*100</f>
        <v>-6.6660318064945906E-2</v>
      </c>
      <c r="FL151">
        <f t="array" ref="FL151">(ABS(CJ151)-ABS(H151))/MAX(ABS(H151),1)*100</f>
        <v>-4.6747904135633025E-2</v>
      </c>
      <c r="FM151">
        <f t="array" ref="FM151">(ABS(CK151)-ABS(I151))/MAX(ABS(I151),1)*100</f>
        <v>-0.13212795549374221</v>
      </c>
      <c r="FN151">
        <f t="array" ref="FN151">(ABS(CL151)-ABS(J151))/MAX(ABS(J151),1)*100</f>
        <v>-0.10734652801073774</v>
      </c>
      <c r="FO151">
        <f t="array" ref="FO151">(ABS(CM151)-ABS(K151))/MAX(ABS(K151),1)*100</f>
        <v>-8.0096115338397278E-2</v>
      </c>
      <c r="FP151">
        <f t="array" ref="FP151">(ABS(CN151)-ABS(L151))/MAX(ABS(L151),1)*100</f>
        <v>0.38586390641268892</v>
      </c>
      <c r="FQ151">
        <f t="array" ref="FQ151">(ABS(CO151)-ABS(M151))/MAX(ABS(M151),1)*100</f>
        <v>0.4196519959058258</v>
      </c>
      <c r="FR151">
        <f t="array" ref="FR151">(ABS(CP151)-ABS(N151))/MAX(ABS(N151),1)*100</f>
        <v>-0.13154817586528667</v>
      </c>
      <c r="FS151">
        <f t="array" ref="FS151">(ABS(CQ151)-ABS(O151))/MAX(ABS(O151),1)*100</f>
        <v>-0.23470553719774095</v>
      </c>
      <c r="FT151">
        <f t="array" ref="FT151">(ABS(CR151)-ABS(P151))/MAX(ABS(P151),1)*100</f>
        <v>-7.0785070785077273E-2</v>
      </c>
      <c r="FU151">
        <f t="array" ref="FU151">(ABS(CS151)-ABS(Q151))/MAX(ABS(Q151),1)*100</f>
        <v>5.6390977443602816E-2</v>
      </c>
      <c r="FV151">
        <f t="array" ref="FV151">(ABS(CT151)-ABS(R151))/MAX(ABS(R151),1)*100</f>
        <v>-4.3046459428707252E-2</v>
      </c>
      <c r="FW151">
        <f t="array" ref="FW151">(ABS(CU151)-ABS(S151))/MAX(ABS(S151),1)*100</f>
        <v>-4.944620253164745E-2</v>
      </c>
      <c r="FX151">
        <f t="array" ref="FX151">(ABS(CV151)-ABS(T151))/MAX(ABS(T151),1)*100</f>
        <v>6.2664120315110733E-2</v>
      </c>
      <c r="FY151">
        <f t="array" ref="FY151">(ABS(CW151)-ABS(U151))/MAX(ABS(U151),1)*100</f>
        <v>-3.7394615175418165E-2</v>
      </c>
      <c r="FZ151">
        <f t="array" ref="FZ151">(ABS(CX151)-ABS(V151))/MAX(ABS(V151),1)*100</f>
        <v>-0.23630946265284256</v>
      </c>
      <c r="GA151">
        <f t="array" ref="GA151">(ABS(CY151)-ABS(W151))/MAX(ABS(W151),1)*100</f>
        <v>-6.8240330035056973E-2</v>
      </c>
      <c r="GB151">
        <f t="array" ref="GB151">(ABS(CZ151)-ABS(X151))/MAX(ABS(X151),1)*100</f>
        <v>-8.3636246662582875E-2</v>
      </c>
      <c r="GC151">
        <f t="array" ref="GC151">(ABS(DA151)-ABS(Y151))/MAX(ABS(Y151),1)*100</f>
        <v>-7.9209175590898767E-2</v>
      </c>
      <c r="GD151">
        <f t="array" ref="GD151">(ABS(DB151)-ABS(Z151))/MAX(ABS(Z151),1)*100</f>
        <v>0.30746970519080496</v>
      </c>
      <c r="GE151">
        <f t="array" ref="GE151">(ABS(DC151)-ABS(AA151))/MAX(ABS(AA151),1)*100</f>
        <v>-2.7978875948671211E-2</v>
      </c>
      <c r="GF151">
        <f t="array" ref="GF151">(ABS(DD151)-ABS(AB151))/MAX(ABS(AB151),1)*100</f>
        <v>-0.10074691679693946</v>
      </c>
      <c r="GG151">
        <f t="array" ref="GG151">(ABS(DE151)-ABS(AC151))/MAX(ABS(AC151),1)*100</f>
        <v>-9.3998050410803682E-2</v>
      </c>
      <c r="GH151">
        <f t="array" ref="GH151">(ABS(DF151)-ABS(AD151))/MAX(ABS(AD151),1)*100</f>
        <v>-2.5647601949229156E-2</v>
      </c>
      <c r="GI151">
        <f t="array" ref="GI151">(ABS(DG151)-ABS(AE151))/MAX(ABS(AE151),1)*100</f>
        <v>-8.7633556911244526E-2</v>
      </c>
      <c r="GJ151">
        <f t="array" ref="GJ151">(ABS(DH151)-ABS(AF151))/MAX(ABS(AF151),1)*100</f>
        <v>-4.7846889952140766E-2</v>
      </c>
      <c r="GK151">
        <f t="array" ref="GK151">(ABS(DI151)-ABS(AG151))/MAX(ABS(AG151),1)*100</f>
        <v>-4.1693393200772255E-2</v>
      </c>
      <c r="GL151">
        <f t="array" ref="GL151">(ABS(DJ151)-ABS(AH151))/MAX(ABS(AH151),1)*100</f>
        <v>-9.2921913550575247E-2</v>
      </c>
      <c r="GM151">
        <f t="array" ref="GM151">(ABS(DK151)-ABS(AI151))/MAX(ABS(AI151),1)*100</f>
        <v>-5.0413688799265582E-2</v>
      </c>
      <c r="GN151">
        <f t="array" ref="GN151">(ABS(DL151)-ABS(AJ151))/MAX(ABS(AJ151),1)*100</f>
        <v>0.35962452761185032</v>
      </c>
      <c r="GO151">
        <f t="array" ref="GO151">(ABS(DM151)-ABS(AK151))/MAX(ABS(AK151),1)*100</f>
        <v>-5.4268561543949656E-2</v>
      </c>
      <c r="GP151">
        <f t="array" ref="GP151">(ABS(DN151)-ABS(AL151))/MAX(ABS(AL151),1)*100</f>
        <v>-5.171466433951543E-2</v>
      </c>
      <c r="GQ151">
        <f t="array" ref="GQ151">(ABS(DO151)-ABS(AM151))/MAX(ABS(AM151),1)*100</f>
        <v>-1.7243194861264706</v>
      </c>
      <c r="GR151">
        <f t="array" ref="GR151">(ABS(DP151)-ABS(AN151))/MAX(ABS(AN151),1)*100</f>
        <v>0.511201323109304</v>
      </c>
      <c r="GS151">
        <f t="array" ref="GS151">(ABS(DQ151)-ABS(AO151))/MAX(ABS(AO151),1)*100</f>
        <v>-0.1943256898561975</v>
      </c>
      <c r="GT151">
        <f t="array" ref="GT151">(ABS(DR151)-ABS(AP151))/MAX(ABS(AP151),1)*100</f>
        <v>-7.042005563185183E-2</v>
      </c>
      <c r="GU151">
        <f t="array" ref="GU151">(ABS(DS151)-ABS(AQ151))/MAX(ABS(AQ151),1)*100</f>
        <v>-0.12549179215845255</v>
      </c>
      <c r="GV151">
        <f t="array" ref="GV151">(ABS(DT151)-ABS(AR151))/MAX(ABS(AR151),1)*100</f>
        <v>-0.56857855361594922</v>
      </c>
      <c r="GW151">
        <f t="array" ref="GW151">(ABS(DU151)-ABS(AS151))/MAX(ABS(AS151),1)*100</f>
        <v>0.12375431511755296</v>
      </c>
      <c r="GX151">
        <f t="array" ref="GX151">(ABS(DV151)-ABS(AT151))/MAX(ABS(AT151),1)*100</f>
        <v>-0.13279748383714923</v>
      </c>
      <c r="GY151">
        <f t="array" ref="GY151">(ABS(DW151)-ABS(AU151))/MAX(ABS(AU151),1)*100</f>
        <v>-4.6905886688789152E-2</v>
      </c>
      <c r="GZ151">
        <f t="array" ref="GZ151">(ABS(DX151)-ABS(AV151))/MAX(ABS(AV151),1)*100</f>
        <v>-6.7723147771900985E-2</v>
      </c>
      <c r="HA151">
        <f t="array" ref="HA151">(ABS(DY151)-ABS(AW151))/MAX(ABS(AW151),1)*100</f>
        <v>-5.4946941859276344E-2</v>
      </c>
      <c r="HB151">
        <f t="array" ref="HB151">(ABS(DZ151)-ABS(AX151))/MAX(ABS(AX151),1)*100</f>
        <v>-4.6690011672497776E-2</v>
      </c>
      <c r="HC151">
        <f t="array" ref="HC151">(ABS(EA151)-ABS(AY151))/MAX(ABS(AY151),1)*100</f>
        <v>-4.36256250209765E-2</v>
      </c>
      <c r="HD151">
        <f t="array" ref="HD151">(ABS(EB151)-ABS(AZ151))/MAX(ABS(AZ151),1)*100</f>
        <v>-2.1279182879381835E-2</v>
      </c>
      <c r="HE151">
        <f t="array" ref="HE151">(ABS(EC151)-ABS(BA151))/MAX(ABS(BA151),1)*100</f>
        <v>-2.4488796375655437E-2</v>
      </c>
      <c r="HF151">
        <f t="array" ref="HF151">(ABS(ED151)-ABS(BB151))/MAX(ABS(BB151),1)*100</f>
        <v>3.1055900621114595E-2</v>
      </c>
      <c r="HG151">
        <f t="array" ref="HG151">(ABS(EE151)-ABS(BC151))/MAX(ABS(BC151),1)*100</f>
        <v>-4.3046459428707252E-2</v>
      </c>
      <c r="HH151">
        <f t="array" ref="HH151">(ABS(EF151)-ABS(BD151))/MAX(ABS(BD151),1)*100</f>
        <v>6.2664120315110733E-2</v>
      </c>
      <c r="HI151">
        <f t="array" ref="HI151">(ABS(EG151)-ABS(BE151))/MAX(ABS(BE151),1)*100</f>
        <v>-4.2006721075380754E-2</v>
      </c>
      <c r="HJ151">
        <f t="array" ref="HJ151">(ABS(EH151)-ABS(BF151))/MAX(ABS(BF151),1)*100</f>
        <v>0.1880510512362043</v>
      </c>
      <c r="HK151">
        <f t="array" ref="HK151">(ABS(EI151)-ABS(BG151))/MAX(ABS(BG151),1)*100</f>
        <v>-0.15416678562251548</v>
      </c>
      <c r="HL151">
        <f t="array" ref="HL151">(ABS(EJ151)-ABS(BH151))/MAX(ABS(BH151),1)*100</f>
        <v>0.61198793593160206</v>
      </c>
      <c r="HM151">
        <f t="array" ref="HM151">(ABS(EK151)-ABS(BI151))/MAX(ABS(BI151),1)*100</f>
        <v>-6.3331222292589973E-2</v>
      </c>
      <c r="HN151">
        <f t="array" ref="HN151">(ABS(EL151)-ABS(BJ151))/MAX(ABS(BJ151),1)*100</f>
        <v>-0.13199736005279772</v>
      </c>
      <c r="HO151">
        <f t="array" ref="HO151">(ABS(EM151)-ABS(BK151))/MAX(ABS(BK151),1)*100</f>
        <v>-0.14170104228989422</v>
      </c>
      <c r="HP151">
        <f t="array" ref="HP151">(ABS(EN151)-ABS(BL151))/MAX(ABS(BL151),1)*100</f>
        <v>-1.5564606085770784E-2</v>
      </c>
      <c r="HQ151">
        <f t="array" ref="HQ151">(ABS(EO151)-ABS(BM151))/MAX(ABS(BM151),1)*100</f>
        <v>-6.3518277384310345E-2</v>
      </c>
      <c r="HR151">
        <f t="array" ref="HR151">(ABS(EP151)-ABS(BN151))/MAX(ABS(BN151),1)*100</f>
        <v>-6.3944751734494348E-2</v>
      </c>
      <c r="HS151">
        <f t="array" ref="HS151">(ABS(EQ151)-ABS(BO151))/MAX(ABS(BO151),1)*100</f>
        <v>-5.4422639818165475E-2</v>
      </c>
      <c r="HT151">
        <f t="array" ref="HT151">(ABS(ER151)-ABS(BP151))/MAX(ABS(BP151),1)*100</f>
        <v>-0.30016509079994691</v>
      </c>
      <c r="HU151">
        <f t="array" ref="HU151">(ABS(ES151)-ABS(BQ151))/MAX(ABS(BQ151),1)*100</f>
        <v>-8.6712913553900664E-2</v>
      </c>
      <c r="HV151">
        <f t="array" ref="HV151">(ABS(ET151)-ABS(BR151))/MAX(ABS(BR151),1)*100</f>
        <v>-1.2373557707178394E-2</v>
      </c>
      <c r="HW151">
        <f t="array" ref="HW151">(ABS(EU151)-ABS(BS151))/MAX(ABS(BS151),1)*100</f>
        <v>-2.0656889072509958E-2</v>
      </c>
      <c r="HX151">
        <f t="array" ref="HX151">(ABS(EV151)-ABS(BT151))/MAX(ABS(BT151),1)*100</f>
        <v>0</v>
      </c>
      <c r="HY151">
        <f t="array" ref="HY151">(ABS(EW151)-ABS(BU151))/MAX(ABS(BU151),1)*100</f>
        <v>-5.2740877476357841E-2</v>
      </c>
      <c r="HZ151">
        <f t="array" ref="HZ151">(ABS(EX151)-ABS(BV151))/MAX(ABS(BV151),1)*100</f>
        <v>-4.3709232734855719E-2</v>
      </c>
      <c r="IA151">
        <f t="array" ref="IA151">(ABS(EY151)-ABS(BW151))/MAX(ABS(BW151),1)*100</f>
        <v>-9.4217817636177009E-2</v>
      </c>
      <c r="IB151">
        <f t="array" ref="IB151">(ABS(EZ151)-ABS(BX151))/MAX(ABS(BX151),1)*100</f>
        <v>7.4477017998612585</v>
      </c>
      <c r="IC151">
        <f t="array" ref="IC151">(ABS(FA151)-ABS(BY151))/MAX(ABS(BY151),1)*100</f>
        <v>-0.74456094811982176</v>
      </c>
      <c r="ID151" s="29">
        <f t="array" ref="ID151">(ABS(FB151)-ABS(BZ151))/MAX(ABS(BZ151),1)*100</f>
        <v>-3.7576598450690217E-2</v>
      </c>
      <c r="IE151" s="29">
        <f t="array" ref="IE151">(ABS(FC151)-ABS(CA151))/MAX(ABS(CA151),1)*100</f>
        <v>-3.0701387144494711E-2</v>
      </c>
      <c r="IF151" s="29">
        <f t="array" ref="IF151">(ABS(FD151)-ABS(CB151))/MAX(ABS(CB151),1)*100</f>
        <v>-3.7929625955537109E-2</v>
      </c>
    </row>
    <row r="152" spans="1:240" x14ac:dyDescent="0.25">
      <c r="A152" t="s">
        <v>169</v>
      </c>
      <c r="B152">
        <v>1.472</v>
      </c>
      <c r="C152">
        <v>1.5218</v>
      </c>
      <c r="D152">
        <v>1.5212000000000001</v>
      </c>
      <c r="E152">
        <v>1.4850000000000001</v>
      </c>
      <c r="F152">
        <v>1.5544</v>
      </c>
      <c r="G152">
        <v>1.6229</v>
      </c>
      <c r="H152">
        <v>1.6656</v>
      </c>
      <c r="I152">
        <v>1.4888999999999999</v>
      </c>
      <c r="J152">
        <v>1.5447</v>
      </c>
      <c r="K152">
        <v>1.5444</v>
      </c>
      <c r="L152">
        <v>1.6958</v>
      </c>
      <c r="M152">
        <v>1.46</v>
      </c>
      <c r="N152">
        <v>1.7769999999999999</v>
      </c>
      <c r="O152">
        <v>1.6691</v>
      </c>
      <c r="P152">
        <v>1.6131</v>
      </c>
      <c r="Q152">
        <v>1.6555</v>
      </c>
      <c r="R152">
        <v>1.6851</v>
      </c>
      <c r="S152">
        <v>1.5318000000000001</v>
      </c>
      <c r="T152">
        <v>1.7242999999999999</v>
      </c>
      <c r="U152">
        <v>1.5125</v>
      </c>
      <c r="V152">
        <v>1.4512</v>
      </c>
      <c r="W152">
        <v>1.6689000000000001</v>
      </c>
      <c r="X152">
        <v>1.6108</v>
      </c>
      <c r="Y152">
        <v>1.6315999999999999</v>
      </c>
      <c r="Z152">
        <v>1.6658999999999999</v>
      </c>
      <c r="AA152">
        <v>1.4512</v>
      </c>
      <c r="AB152">
        <v>1.4994000000000001</v>
      </c>
      <c r="AC152">
        <v>1.498</v>
      </c>
      <c r="AD152">
        <v>1.5982000000000001</v>
      </c>
      <c r="AE152">
        <v>1.5470999999999999</v>
      </c>
      <c r="AF152">
        <v>1.6155999999999999</v>
      </c>
      <c r="AG152">
        <v>1.6103000000000001</v>
      </c>
      <c r="AH152">
        <v>1.6095999999999999</v>
      </c>
      <c r="AI152">
        <v>1.7506999999999999</v>
      </c>
      <c r="AJ152">
        <v>1.6839</v>
      </c>
      <c r="AK152">
        <v>1.5304</v>
      </c>
      <c r="AL152">
        <v>1.5975999999999999</v>
      </c>
      <c r="AM152">
        <v>2.0211000000000001</v>
      </c>
      <c r="AN152">
        <v>1.7669999999999999</v>
      </c>
      <c r="AO152">
        <v>1.7575000000000001</v>
      </c>
      <c r="AP152">
        <v>1.4733000000000001</v>
      </c>
      <c r="AQ152">
        <v>1.5084</v>
      </c>
      <c r="AR152">
        <v>1.5099</v>
      </c>
      <c r="AS152">
        <v>1.5155000000000001</v>
      </c>
      <c r="AT152">
        <v>1.4670000000000001</v>
      </c>
      <c r="AU152">
        <v>1.5616000000000001</v>
      </c>
      <c r="AV152">
        <v>1.5047999999999999</v>
      </c>
      <c r="AW152">
        <v>1.4924999999999999</v>
      </c>
      <c r="AX152">
        <v>1.5267999999999999</v>
      </c>
      <c r="AY152">
        <v>1.5197000000000001</v>
      </c>
      <c r="AZ152">
        <v>1.6758999999999999</v>
      </c>
      <c r="BA152">
        <v>1.6805000000000001</v>
      </c>
      <c r="BB152">
        <v>1.6638999999999999</v>
      </c>
      <c r="BC152">
        <v>1.6851</v>
      </c>
      <c r="BD152">
        <v>1.7242999999999999</v>
      </c>
      <c r="BE152">
        <v>1.7371000000000001</v>
      </c>
      <c r="BF152">
        <v>1.6485000000000001</v>
      </c>
      <c r="BG152">
        <v>1.8160000000000001</v>
      </c>
      <c r="BH152">
        <v>1.7914000000000001</v>
      </c>
      <c r="BI152">
        <v>1.7218</v>
      </c>
      <c r="BJ152">
        <v>1.7163999999999999</v>
      </c>
      <c r="BK152">
        <v>1.6715</v>
      </c>
      <c r="BL152">
        <v>2.052</v>
      </c>
      <c r="BM152">
        <v>1.6214</v>
      </c>
      <c r="BN152">
        <v>1.6240000000000001</v>
      </c>
      <c r="BO152">
        <v>1.6074999999999999</v>
      </c>
      <c r="BP152">
        <v>1.7289000000000001</v>
      </c>
      <c r="BQ152">
        <v>1.5477000000000001</v>
      </c>
      <c r="BR152">
        <v>1.6778999999999999</v>
      </c>
      <c r="BS152">
        <v>1.7642</v>
      </c>
      <c r="BT152">
        <v>1.4462999999999999</v>
      </c>
      <c r="BU152">
        <v>1.5317000000000001</v>
      </c>
      <c r="BV152">
        <v>1.5224</v>
      </c>
      <c r="BW152">
        <v>1.4573</v>
      </c>
      <c r="BX152">
        <v>1.4930000000000001</v>
      </c>
      <c r="BY152">
        <v>1.5168999999999999</v>
      </c>
      <c r="BZ152" s="28">
        <v>1.8123</v>
      </c>
      <c r="CA152" s="28">
        <v>1.8828</v>
      </c>
      <c r="CB152" s="28">
        <v>1.7906</v>
      </c>
      <c r="CD152">
        <v>1.4723999999999999</v>
      </c>
      <c r="CE152">
        <v>1.522</v>
      </c>
      <c r="CF152">
        <v>1.5214000000000001</v>
      </c>
      <c r="CG152">
        <v>1.4852000000000001</v>
      </c>
      <c r="CH152">
        <v>1.5548</v>
      </c>
      <c r="CI152">
        <v>1.6227</v>
      </c>
      <c r="CJ152">
        <v>1.6657999999999999</v>
      </c>
      <c r="CK152">
        <v>1.4891000000000001</v>
      </c>
      <c r="CL152">
        <v>1.5448</v>
      </c>
      <c r="CM152">
        <v>1.5444</v>
      </c>
      <c r="CN152">
        <v>1.7016</v>
      </c>
      <c r="CO152">
        <v>1.4823</v>
      </c>
      <c r="CP152">
        <v>1.7726</v>
      </c>
      <c r="CQ152">
        <v>1.6694</v>
      </c>
      <c r="CR152">
        <v>1.613</v>
      </c>
      <c r="CS152">
        <v>1.6553</v>
      </c>
      <c r="CT152">
        <v>1.6851</v>
      </c>
      <c r="CU152">
        <v>1.5322</v>
      </c>
      <c r="CV152">
        <v>1.7243999999999999</v>
      </c>
      <c r="CW152">
        <v>1.5126999999999999</v>
      </c>
      <c r="CX152">
        <v>1.4601999999999999</v>
      </c>
      <c r="CY152">
        <v>1.6688000000000001</v>
      </c>
      <c r="CZ152">
        <v>1.6108</v>
      </c>
      <c r="DA152">
        <v>1.6313</v>
      </c>
      <c r="DB152">
        <v>1.6725000000000001</v>
      </c>
      <c r="DC152">
        <v>1.4491000000000001</v>
      </c>
      <c r="DD152">
        <v>1.4995000000000001</v>
      </c>
      <c r="DE152">
        <v>1.498</v>
      </c>
      <c r="DF152">
        <v>1.5966</v>
      </c>
      <c r="DG152">
        <v>1.5469999999999999</v>
      </c>
      <c r="DH152">
        <v>1.6156999999999999</v>
      </c>
      <c r="DI152">
        <v>1.6102000000000001</v>
      </c>
      <c r="DJ152">
        <v>1.6092</v>
      </c>
      <c r="DK152">
        <v>1.7503</v>
      </c>
      <c r="DL152">
        <v>1.6863999999999999</v>
      </c>
      <c r="DM152">
        <v>1.5298</v>
      </c>
      <c r="DN152">
        <v>1.5968</v>
      </c>
      <c r="DO152">
        <v>2.0053000000000001</v>
      </c>
      <c r="DP152">
        <v>1.7554000000000001</v>
      </c>
      <c r="DQ152">
        <v>1.7465999999999999</v>
      </c>
      <c r="DR152">
        <v>1.4726999999999999</v>
      </c>
      <c r="DS152">
        <v>1.5064</v>
      </c>
      <c r="DT152">
        <v>1.5121</v>
      </c>
      <c r="DU152">
        <v>1.5266</v>
      </c>
      <c r="DV152">
        <v>1.4669000000000001</v>
      </c>
      <c r="DW152">
        <v>1.5616000000000001</v>
      </c>
      <c r="DX152">
        <v>1.5052000000000001</v>
      </c>
      <c r="DY152">
        <v>1.4925999999999999</v>
      </c>
      <c r="DZ152">
        <v>1.5269999999999999</v>
      </c>
      <c r="EA152">
        <v>1.5199</v>
      </c>
      <c r="EB152">
        <v>1.6781999999999999</v>
      </c>
      <c r="EC152">
        <v>1.6818</v>
      </c>
      <c r="ED152">
        <v>1.6636</v>
      </c>
      <c r="EE152">
        <v>1.6851</v>
      </c>
      <c r="EF152">
        <v>1.7243999999999999</v>
      </c>
      <c r="EG152">
        <v>1.7373000000000001</v>
      </c>
      <c r="EH152">
        <v>1.6501999999999999</v>
      </c>
      <c r="EI152">
        <v>1.8127</v>
      </c>
      <c r="EJ152">
        <v>1.7976000000000001</v>
      </c>
      <c r="EK152">
        <v>1.7202999999999999</v>
      </c>
      <c r="EL152">
        <v>1.7154</v>
      </c>
      <c r="EM152">
        <v>1.6697</v>
      </c>
      <c r="EN152" s="3">
        <v>2.0518999999999998</v>
      </c>
      <c r="EO152">
        <v>1.6213</v>
      </c>
      <c r="EP152">
        <v>1.6238999999999999</v>
      </c>
      <c r="EQ152">
        <v>1.6073999999999999</v>
      </c>
      <c r="ER152">
        <v>1.7347999999999999</v>
      </c>
      <c r="ES152">
        <v>1.5485</v>
      </c>
      <c r="ET152">
        <v>1.6777</v>
      </c>
      <c r="EU152">
        <v>1.7638</v>
      </c>
      <c r="EV152">
        <v>1.4512</v>
      </c>
      <c r="EW152">
        <v>1.5321</v>
      </c>
      <c r="EX152">
        <v>1.5225</v>
      </c>
      <c r="EY152">
        <v>1.4575</v>
      </c>
      <c r="EZ152">
        <v>1.5841000000000001</v>
      </c>
      <c r="FA152">
        <v>1.5177</v>
      </c>
      <c r="FB152" s="29">
        <v>1.8125</v>
      </c>
      <c r="FC152" s="29">
        <v>1.8828</v>
      </c>
      <c r="FD152" s="29">
        <v>1.7907999999999999</v>
      </c>
      <c r="FF152">
        <f t="array" ref="FF152">(ABS(CD152)-ABS(B152))/MAX(ABS(B152),1)*100</f>
        <v>2.7173913043475269E-2</v>
      </c>
      <c r="FG152">
        <f t="array" ref="FG152">(ABS(CE152)-ABS(C152))/MAX(ABS(C152),1)*100</f>
        <v>1.3142331449597712E-2</v>
      </c>
      <c r="FH152">
        <f t="array" ref="FH152">(ABS(CF152)-ABS(D152))/MAX(ABS(D152),1)*100</f>
        <v>1.3147515119640938E-2</v>
      </c>
      <c r="FI152">
        <f t="array" ref="FI152">(ABS(CG152)-ABS(E152))/MAX(ABS(E152),1)*100</f>
        <v>1.3468013468011984E-2</v>
      </c>
      <c r="FJ152">
        <f t="array" ref="FJ152">(ABS(CH152)-ABS(F152))/MAX(ABS(F152),1)*100</f>
        <v>2.5733401955735716E-2</v>
      </c>
      <c r="FK152">
        <f t="array" ref="FK152">(ABS(CI152)-ABS(G152))/MAX(ABS(G152),1)*100</f>
        <v>-1.2323618214306364E-2</v>
      </c>
      <c r="FL152">
        <f t="array" ref="FL152">(ABS(CJ152)-ABS(H152))/MAX(ABS(H152),1)*100</f>
        <v>1.2007684918346421E-2</v>
      </c>
      <c r="FM152">
        <f t="array" ref="FM152">(ABS(CK152)-ABS(I152))/MAX(ABS(I152),1)*100</f>
        <v>1.3432735576613609E-2</v>
      </c>
      <c r="FN152">
        <f t="array" ref="FN152">(ABS(CL152)-ABS(J152))/MAX(ABS(J152),1)*100</f>
        <v>6.4737489480150828E-3</v>
      </c>
      <c r="FO152">
        <f t="array" ref="FO152">(ABS(CM152)-ABS(K152))/MAX(ABS(K152),1)*100</f>
        <v>0</v>
      </c>
      <c r="FP152">
        <f t="array" ref="FP152">(ABS(CN152)-ABS(L152))/MAX(ABS(L152),1)*100</f>
        <v>0.34202146479537843</v>
      </c>
      <c r="FQ152">
        <f t="array" ref="FQ152">(ABS(CO152)-ABS(M152))/MAX(ABS(M152),1)*100</f>
        <v>1.5273972602739718</v>
      </c>
      <c r="FR152">
        <f t="array" ref="FR152">(ABS(CP152)-ABS(N152))/MAX(ABS(N152),1)*100</f>
        <v>-0.24760832864377941</v>
      </c>
      <c r="FS152">
        <f t="array" ref="FS152">(ABS(CQ152)-ABS(O152))/MAX(ABS(O152),1)*100</f>
        <v>1.797375831286124E-2</v>
      </c>
      <c r="FT152">
        <f t="array" ref="FT152">(ABS(CR152)-ABS(P152))/MAX(ABS(P152),1)*100</f>
        <v>-6.1992436922688604E-3</v>
      </c>
      <c r="FU152">
        <f t="array" ref="FU152">(ABS(CS152)-ABS(Q152))/MAX(ABS(Q152),1)*100</f>
        <v>-1.2080942313499123E-2</v>
      </c>
      <c r="FV152">
        <f t="array" ref="FV152">(ABS(CT152)-ABS(R152))/MAX(ABS(R152),1)*100</f>
        <v>0</v>
      </c>
      <c r="FW152">
        <f t="array" ref="FW152">(ABS(CU152)-ABS(S152))/MAX(ABS(S152),1)*100</f>
        <v>2.6113069591327583E-2</v>
      </c>
      <c r="FX152">
        <f t="array" ref="FX152">(ABS(CV152)-ABS(T152))/MAX(ABS(T152),1)*100</f>
        <v>5.7994548512433448E-3</v>
      </c>
      <c r="FY152">
        <f t="array" ref="FY152">(ABS(CW152)-ABS(U152))/MAX(ABS(U152),1)*100</f>
        <v>1.3223140495866313E-2</v>
      </c>
      <c r="FZ152">
        <f t="array" ref="FZ152">(ABS(CX152)-ABS(V152))/MAX(ABS(V152),1)*100</f>
        <v>0.62017640573317923</v>
      </c>
      <c r="GA152">
        <f t="array" ref="GA152">(ABS(CY152)-ABS(W152))/MAX(ABS(W152),1)*100</f>
        <v>-5.9919707591820351E-3</v>
      </c>
      <c r="GB152">
        <f t="array" ref="GB152">(ABS(CZ152)-ABS(X152))/MAX(ABS(X152),1)*100</f>
        <v>0</v>
      </c>
      <c r="GC152">
        <f t="array" ref="GC152">(ABS(DA152)-ABS(Y152))/MAX(ABS(Y152),1)*100</f>
        <v>-1.8386859524391209E-2</v>
      </c>
      <c r="GD152">
        <f t="array" ref="GD152">(ABS(DB152)-ABS(Z152))/MAX(ABS(Z152),1)*100</f>
        <v>0.39618224383217249</v>
      </c>
      <c r="GE152">
        <f t="array" ref="GE152">(ABS(DC152)-ABS(AA152))/MAX(ABS(AA152),1)*100</f>
        <v>-0.14470782800440951</v>
      </c>
      <c r="GF152">
        <f t="array" ref="GF152">(ABS(DD152)-ABS(AB152))/MAX(ABS(AB152),1)*100</f>
        <v>6.6693344004261027E-3</v>
      </c>
      <c r="GG152">
        <f t="array" ref="GG152">(ABS(DE152)-ABS(AC152))/MAX(ABS(AC152),1)*100</f>
        <v>0</v>
      </c>
      <c r="GH152">
        <f t="array" ref="GH152">(ABS(DF152)-ABS(AD152))/MAX(ABS(AD152),1)*100</f>
        <v>-0.10011262670504603</v>
      </c>
      <c r="GI152">
        <f t="array" ref="GI152">(ABS(DG152)-ABS(AE152))/MAX(ABS(AE152),1)*100</f>
        <v>-6.4637062891855076E-3</v>
      </c>
      <c r="GJ152">
        <f t="array" ref="GJ152">(ABS(DH152)-ABS(AF152))/MAX(ABS(AF152),1)*100</f>
        <v>6.1896509036883504E-3</v>
      </c>
      <c r="GK152">
        <f t="array" ref="GK152">(ABS(DI152)-ABS(AG152))/MAX(ABS(AG152),1)*100</f>
        <v>-6.2100229770843309E-3</v>
      </c>
      <c r="GL152">
        <f t="array" ref="GL152">(ABS(DJ152)-ABS(AH152))/MAX(ABS(AH152),1)*100</f>
        <v>-2.4850894632204024E-2</v>
      </c>
      <c r="GM152">
        <f t="array" ref="GM152">(ABS(DK152)-ABS(AI152))/MAX(ABS(AI152),1)*100</f>
        <v>-2.284800365567807E-2</v>
      </c>
      <c r="GN152">
        <f t="array" ref="GN152">(ABS(DL152)-ABS(AJ152))/MAX(ABS(AJ152),1)*100</f>
        <v>0.14846487321099511</v>
      </c>
      <c r="GO152">
        <f t="array" ref="GO152">(ABS(DM152)-ABS(AK152))/MAX(ABS(AK152),1)*100</f>
        <v>-3.920543648718857E-2</v>
      </c>
      <c r="GP152">
        <f t="array" ref="GP152">(ABS(DN152)-ABS(AL152))/MAX(ABS(AL152),1)*100</f>
        <v>-5.0075112668997994E-2</v>
      </c>
      <c r="GQ152">
        <f t="array" ref="GQ152">(ABS(DO152)-ABS(AM152))/MAX(ABS(AM152),1)*100</f>
        <v>-0.78175251100885834</v>
      </c>
      <c r="GR152">
        <f t="array" ref="GR152">(ABS(DP152)-ABS(AN152))/MAX(ABS(AN152),1)*100</f>
        <v>-0.65647990945103762</v>
      </c>
      <c r="GS152">
        <f t="array" ref="GS152">(ABS(DQ152)-ABS(AO152))/MAX(ABS(AO152),1)*100</f>
        <v>-0.62019914651494346</v>
      </c>
      <c r="GT152">
        <f t="array" ref="GT152">(ABS(DR152)-ABS(AP152))/MAX(ABS(AP152),1)*100</f>
        <v>-4.0724903278365303E-2</v>
      </c>
      <c r="GU152">
        <f t="array" ref="GU152">(ABS(DS152)-ABS(AQ152))/MAX(ABS(AQ152),1)*100</f>
        <v>-0.13259082471492983</v>
      </c>
      <c r="GV152">
        <f t="array" ref="GV152">(ABS(DT152)-ABS(AR152))/MAX(ABS(AR152),1)*100</f>
        <v>0.14570501357705673</v>
      </c>
      <c r="GW152">
        <f t="array" ref="GW152">(ABS(DU152)-ABS(AS152))/MAX(ABS(AS152),1)*100</f>
        <v>0.73243154074562111</v>
      </c>
      <c r="GX152">
        <f t="array" ref="GX152">(ABS(DV152)-ABS(AT152))/MAX(ABS(AT152),1)*100</f>
        <v>-6.8166325835029972E-3</v>
      </c>
      <c r="GY152">
        <f t="array" ref="GY152">(ABS(DW152)-ABS(AU152))/MAX(ABS(AU152),1)*100</f>
        <v>0</v>
      </c>
      <c r="GZ152">
        <f t="array" ref="GZ152">(ABS(DX152)-ABS(AV152))/MAX(ABS(AV152),1)*100</f>
        <v>2.658160552898578E-2</v>
      </c>
      <c r="HA152">
        <f t="array" ref="HA152">(ABS(DY152)-ABS(AW152))/MAX(ABS(AW152),1)*100</f>
        <v>6.7001675041868667E-3</v>
      </c>
      <c r="HB152">
        <f t="array" ref="HB152">(ABS(DZ152)-ABS(AX152))/MAX(ABS(AX152),1)*100</f>
        <v>1.3099292638196097E-2</v>
      </c>
      <c r="HC152">
        <f t="array" ref="HC152">(ABS(EA152)-ABS(AY152))/MAX(ABS(AY152),1)*100</f>
        <v>1.3160492202406919E-2</v>
      </c>
      <c r="HD152">
        <f t="array" ref="HD152">(ABS(EB152)-ABS(AZ152))/MAX(ABS(AZ152),1)*100</f>
        <v>0.13723969210573236</v>
      </c>
      <c r="HE152">
        <f t="array" ref="HE152">(ABS(EC152)-ABS(BA152))/MAX(ABS(BA152),1)*100</f>
        <v>7.7357929187733224E-2</v>
      </c>
      <c r="HF152">
        <f t="array" ref="HF152">(ABS(ED152)-ABS(BB152))/MAX(ABS(BB152),1)*100</f>
        <v>-1.8029929683272248E-2</v>
      </c>
      <c r="HG152">
        <f t="array" ref="HG152">(ABS(EE152)-ABS(BC152))/MAX(ABS(BC152),1)*100</f>
        <v>0</v>
      </c>
      <c r="HH152">
        <f t="array" ref="HH152">(ABS(EF152)-ABS(BD152))/MAX(ABS(BD152),1)*100</f>
        <v>5.7994548512433448E-3</v>
      </c>
      <c r="HI152">
        <f t="array" ref="HI152">(ABS(EG152)-ABS(BE152))/MAX(ABS(BE152),1)*100</f>
        <v>1.151344194346773E-2</v>
      </c>
      <c r="HJ152">
        <f t="array" ref="HJ152">(ABS(EH152)-ABS(BF152))/MAX(ABS(BF152),1)*100</f>
        <v>0.10312405216862679</v>
      </c>
      <c r="HK152">
        <f t="array" ref="HK152">(ABS(EI152)-ABS(BG152))/MAX(ABS(BG152),1)*100</f>
        <v>-0.18171806167401325</v>
      </c>
      <c r="HL152">
        <f t="array" ref="HL152">(ABS(EJ152)-ABS(BH152))/MAX(ABS(BH152),1)*100</f>
        <v>0.34609802389192712</v>
      </c>
      <c r="HM152">
        <f t="array" ref="HM152">(ABS(EK152)-ABS(BI152))/MAX(ABS(BI152),1)*100</f>
        <v>-8.7118132187249203E-2</v>
      </c>
      <c r="HN152">
        <f t="array" ref="HN152">(ABS(EL152)-ABS(BJ152))/MAX(ABS(BJ152),1)*100</f>
        <v>-5.8261477511063267E-2</v>
      </c>
      <c r="HO152">
        <f t="array" ref="HO152">(ABS(EM152)-ABS(BK152))/MAX(ABS(BK152),1)*100</f>
        <v>-0.10768770565360597</v>
      </c>
      <c r="HP152">
        <f t="array" ref="HP152">(ABS(EN152)-ABS(BL152))/MAX(ABS(BL152),1)*100</f>
        <v>-4.8732943469888415E-3</v>
      </c>
      <c r="HQ152">
        <f t="array" ref="HQ152">(ABS(EO152)-ABS(BM152))/MAX(ABS(BM152),1)*100</f>
        <v>-6.1675095596391378E-3</v>
      </c>
      <c r="HR152">
        <f t="array" ref="HR152">(ABS(EP152)-ABS(BN152))/MAX(ABS(BN152),1)*100</f>
        <v>-6.1576354679932889E-3</v>
      </c>
      <c r="HS152">
        <f t="array" ref="HS152">(ABS(EQ152)-ABS(BO152))/MAX(ABS(BO152),1)*100</f>
        <v>-6.2208398133741212E-3</v>
      </c>
      <c r="HT152">
        <f t="array" ref="HT152">(ABS(ER152)-ABS(BP152))/MAX(ABS(BP152),1)*100</f>
        <v>0.34125744693156307</v>
      </c>
      <c r="HU152">
        <f t="array" ref="HU152">(ABS(ES152)-ABS(BQ152))/MAX(ABS(BQ152),1)*100</f>
        <v>5.1689603928404201E-2</v>
      </c>
      <c r="HV152">
        <f t="array" ref="HV152">(ABS(ET152)-ABS(BR152))/MAX(ABS(BR152),1)*100</f>
        <v>-1.1919661481612611E-2</v>
      </c>
      <c r="HW152">
        <f t="array" ref="HW152">(ABS(EU152)-ABS(BS152))/MAX(ABS(BS152),1)*100</f>
        <v>-2.2673166307672368E-2</v>
      </c>
      <c r="HX152">
        <f t="array" ref="HX152">(ABS(EV152)-ABS(BT152))/MAX(ABS(BT152),1)*100</f>
        <v>0.33879554725853051</v>
      </c>
      <c r="HY152">
        <f t="array" ref="HY152">(ABS(EW152)-ABS(BU152))/MAX(ABS(BU152),1)*100</f>
        <v>2.6114774433632953E-2</v>
      </c>
      <c r="HZ152">
        <f t="array" ref="HZ152">(ABS(EX152)-ABS(BV152))/MAX(ABS(BV152),1)*100</f>
        <v>6.5685759327370587E-3</v>
      </c>
      <c r="IA152">
        <f t="array" ref="IA152">(ABS(EY152)-ABS(BW152))/MAX(ABS(BW152),1)*100</f>
        <v>1.3724010155766003E-2</v>
      </c>
      <c r="IB152">
        <f t="array" ref="IB152">(ABS(EZ152)-ABS(BX152))/MAX(ABS(BX152),1)*100</f>
        <v>6.1018084393837881</v>
      </c>
      <c r="IC152">
        <f t="array" ref="IC152">(ABS(FA152)-ABS(BY152))/MAX(ABS(BY152),1)*100</f>
        <v>5.2739139033564107E-2</v>
      </c>
      <c r="ID152" s="29">
        <f t="array" ref="ID152">(ABS(FB152)-ABS(BZ152))/MAX(ABS(BZ152),1)*100</f>
        <v>1.1035700491087456E-2</v>
      </c>
      <c r="IE152" s="29">
        <f t="array" ref="IE152">(ABS(FC152)-ABS(CA152))/MAX(ABS(CA152),1)*100</f>
        <v>0</v>
      </c>
      <c r="IF152" s="29">
        <f t="array" ref="IF152">(ABS(FD152)-ABS(CB152))/MAX(ABS(CB152),1)*100</f>
        <v>1.1169440411034176E-2</v>
      </c>
    </row>
    <row r="153" spans="1:240" x14ac:dyDescent="0.25">
      <c r="A153" t="s">
        <v>259</v>
      </c>
      <c r="B153">
        <v>1.3237000000000001</v>
      </c>
      <c r="C153">
        <v>1.4036</v>
      </c>
      <c r="D153">
        <v>1.4013</v>
      </c>
      <c r="E153">
        <v>1.3581000000000001</v>
      </c>
      <c r="F153">
        <v>1.4085000000000001</v>
      </c>
      <c r="G153">
        <v>1.5085999999999999</v>
      </c>
      <c r="H153">
        <v>1.5324</v>
      </c>
      <c r="I153">
        <v>1.3557999999999999</v>
      </c>
      <c r="J153">
        <v>1.4169</v>
      </c>
      <c r="K153">
        <v>1.3958999999999999</v>
      </c>
      <c r="L153">
        <v>1.5764</v>
      </c>
      <c r="M153">
        <v>1.3478000000000001</v>
      </c>
      <c r="N153">
        <v>1.6389</v>
      </c>
      <c r="O153">
        <v>1.5942000000000001</v>
      </c>
      <c r="P153">
        <v>1.4762</v>
      </c>
      <c r="Q153">
        <v>1.5369999999999999</v>
      </c>
      <c r="R153">
        <v>1.5638000000000001</v>
      </c>
      <c r="S153">
        <v>1.3606</v>
      </c>
      <c r="T153">
        <v>1.5603</v>
      </c>
      <c r="U153">
        <v>1.4096</v>
      </c>
      <c r="V153">
        <v>1.3669</v>
      </c>
      <c r="W153">
        <v>1.5294000000000001</v>
      </c>
      <c r="X153">
        <v>1.5357000000000001</v>
      </c>
      <c r="Y153">
        <v>1.5307999999999999</v>
      </c>
      <c r="Z153">
        <v>1.6540999999999999</v>
      </c>
      <c r="AA153">
        <v>1.3260000000000001</v>
      </c>
      <c r="AB153">
        <v>1.3606</v>
      </c>
      <c r="AC153">
        <v>1.3595999999999999</v>
      </c>
      <c r="AD153">
        <v>1.4719</v>
      </c>
      <c r="AE153">
        <v>1.4129</v>
      </c>
      <c r="AF153">
        <v>1.4912000000000001</v>
      </c>
      <c r="AG153">
        <v>1.4921</v>
      </c>
      <c r="AH153">
        <v>1.4890000000000001</v>
      </c>
      <c r="AI153">
        <v>1.6464000000000001</v>
      </c>
      <c r="AJ153">
        <v>1.5576000000000001</v>
      </c>
      <c r="AK153">
        <v>1.3980999999999999</v>
      </c>
      <c r="AL153">
        <v>1.4878</v>
      </c>
      <c r="AM153">
        <v>1.9077</v>
      </c>
      <c r="AN153">
        <v>1.734</v>
      </c>
      <c r="AO153">
        <v>1.6591</v>
      </c>
      <c r="AP153">
        <v>1.3351999999999999</v>
      </c>
      <c r="AQ153">
        <v>1.4233</v>
      </c>
      <c r="AR153">
        <v>1.4269000000000001</v>
      </c>
      <c r="AS153">
        <v>1.4033</v>
      </c>
      <c r="AT153">
        <v>1.3322000000000001</v>
      </c>
      <c r="AU153">
        <v>1.3900999999999999</v>
      </c>
      <c r="AV153">
        <v>1.4258999999999999</v>
      </c>
      <c r="AW153">
        <v>1.3567</v>
      </c>
      <c r="AX153">
        <v>1.4131</v>
      </c>
      <c r="AY153">
        <v>1.3944000000000001</v>
      </c>
      <c r="AZ153">
        <v>1.6458999999999999</v>
      </c>
      <c r="BA153">
        <v>1.5976999999999999</v>
      </c>
      <c r="BB153">
        <v>1.5617000000000001</v>
      </c>
      <c r="BC153">
        <v>1.5636000000000001</v>
      </c>
      <c r="BD153">
        <v>1.5601</v>
      </c>
      <c r="BE153">
        <v>1.6298999999999999</v>
      </c>
      <c r="BF153">
        <v>1.5610999999999999</v>
      </c>
      <c r="BG153">
        <v>1.7035</v>
      </c>
      <c r="BH153">
        <v>1.6768000000000001</v>
      </c>
      <c r="BI153">
        <v>1.599</v>
      </c>
      <c r="BJ153">
        <v>1.5984</v>
      </c>
      <c r="BK153">
        <v>1.5973999999999999</v>
      </c>
      <c r="BL153">
        <v>1.9415</v>
      </c>
      <c r="BM153">
        <v>1.5064</v>
      </c>
      <c r="BN153">
        <v>1.4867999999999999</v>
      </c>
      <c r="BO153">
        <v>1.4872000000000001</v>
      </c>
      <c r="BP153">
        <v>1.5906</v>
      </c>
      <c r="BQ153">
        <v>1.4225000000000001</v>
      </c>
      <c r="BR153">
        <v>1.5395000000000001</v>
      </c>
      <c r="BS153">
        <v>1.6311</v>
      </c>
      <c r="BT153">
        <v>1.3481000000000001</v>
      </c>
      <c r="BU153">
        <v>1.3602000000000001</v>
      </c>
      <c r="BV153">
        <v>1.403</v>
      </c>
      <c r="BW153">
        <v>1.3333999999999999</v>
      </c>
      <c r="BX153">
        <v>1.3439000000000001</v>
      </c>
      <c r="BY153">
        <v>1.3878999999999999</v>
      </c>
      <c r="BZ153" s="28">
        <v>1.732</v>
      </c>
      <c r="CA153" s="28">
        <v>1.7769999999999999</v>
      </c>
      <c r="CB153" s="28">
        <v>1.6991000000000001</v>
      </c>
      <c r="CD153">
        <v>1.3248</v>
      </c>
      <c r="CE153">
        <v>1.4040999999999999</v>
      </c>
      <c r="CF153">
        <v>1.4017999999999999</v>
      </c>
      <c r="CG153">
        <v>1.3579000000000001</v>
      </c>
      <c r="CH153">
        <v>1.4092</v>
      </c>
      <c r="CI153">
        <v>1.5085</v>
      </c>
      <c r="CJ153">
        <v>1.5331999999999999</v>
      </c>
      <c r="CK153">
        <v>1.3554999999999999</v>
      </c>
      <c r="CL153">
        <v>1.4167000000000001</v>
      </c>
      <c r="CM153">
        <v>1.3952</v>
      </c>
      <c r="CN153">
        <v>1.5855999999999999</v>
      </c>
      <c r="CO153">
        <v>1.3716999999999999</v>
      </c>
      <c r="CP153">
        <v>1.6351</v>
      </c>
      <c r="CQ153">
        <v>1.6022000000000001</v>
      </c>
      <c r="CR153">
        <v>1.4765999999999999</v>
      </c>
      <c r="CS153">
        <v>1.5354000000000001</v>
      </c>
      <c r="CT153">
        <v>1.5643</v>
      </c>
      <c r="CU153">
        <v>1.3629</v>
      </c>
      <c r="CV153">
        <v>1.5629999999999999</v>
      </c>
      <c r="CW153">
        <v>1.4077</v>
      </c>
      <c r="CX153">
        <v>1.3875999999999999</v>
      </c>
      <c r="CY153">
        <v>1.5290999999999999</v>
      </c>
      <c r="CZ153">
        <v>1.5356000000000001</v>
      </c>
      <c r="DA153">
        <v>1.5306</v>
      </c>
      <c r="DB153">
        <v>1.6496999999999999</v>
      </c>
      <c r="DC153">
        <v>1.3262</v>
      </c>
      <c r="DD153">
        <v>1.3602000000000001</v>
      </c>
      <c r="DE153">
        <v>1.3597999999999999</v>
      </c>
      <c r="DF153">
        <v>1.4719</v>
      </c>
      <c r="DG153">
        <v>1.4131</v>
      </c>
      <c r="DH153">
        <v>1.4922</v>
      </c>
      <c r="DI153">
        <v>1.4922</v>
      </c>
      <c r="DJ153">
        <v>1.4884999999999999</v>
      </c>
      <c r="DK153">
        <v>1.6465000000000001</v>
      </c>
      <c r="DL153">
        <v>1.5621</v>
      </c>
      <c r="DM153">
        <v>1.3984000000000001</v>
      </c>
      <c r="DN153">
        <v>1.4853000000000001</v>
      </c>
      <c r="DO153">
        <v>1.9039999999999999</v>
      </c>
      <c r="DP153">
        <v>1.7132000000000001</v>
      </c>
      <c r="DQ153">
        <v>1.6464000000000001</v>
      </c>
      <c r="DR153">
        <v>1.3353999999999999</v>
      </c>
      <c r="DS153">
        <v>1.4180999999999999</v>
      </c>
      <c r="DT153">
        <v>1.4346000000000001</v>
      </c>
      <c r="DU153">
        <v>1.42</v>
      </c>
      <c r="DV153">
        <v>1.3314999999999999</v>
      </c>
      <c r="DW153">
        <v>1.3873</v>
      </c>
      <c r="DX153">
        <v>1.4267000000000001</v>
      </c>
      <c r="DY153">
        <v>1.3574999999999999</v>
      </c>
      <c r="DZ153">
        <v>1.4136</v>
      </c>
      <c r="EA153">
        <v>1.3949</v>
      </c>
      <c r="EB153">
        <v>1.6434</v>
      </c>
      <c r="EC153">
        <v>1.5991</v>
      </c>
      <c r="ED153">
        <v>1.5597000000000001</v>
      </c>
      <c r="EE153">
        <v>1.5641</v>
      </c>
      <c r="EF153">
        <v>1.5627</v>
      </c>
      <c r="EG153">
        <v>1.6308</v>
      </c>
      <c r="EH153">
        <v>1.5649999999999999</v>
      </c>
      <c r="EI153">
        <v>1.6986000000000001</v>
      </c>
      <c r="EJ153">
        <v>1.6833</v>
      </c>
      <c r="EK153">
        <v>1.5982000000000001</v>
      </c>
      <c r="EL153">
        <v>1.601</v>
      </c>
      <c r="EM153">
        <v>1.5939000000000001</v>
      </c>
      <c r="EN153" s="17">
        <v>1.9435</v>
      </c>
      <c r="EO153">
        <v>1.5064</v>
      </c>
      <c r="EP153">
        <v>1.4874000000000001</v>
      </c>
      <c r="EQ153">
        <v>1.4863</v>
      </c>
      <c r="ER153">
        <v>1.6065</v>
      </c>
      <c r="ES153">
        <v>1.4240999999999999</v>
      </c>
      <c r="ET153">
        <v>1.5404</v>
      </c>
      <c r="EU153">
        <v>1.6318999999999999</v>
      </c>
      <c r="EV153">
        <v>1.3593999999999999</v>
      </c>
      <c r="EW153">
        <v>1.3625</v>
      </c>
      <c r="EX153">
        <v>1.4026000000000001</v>
      </c>
      <c r="EY153">
        <v>1.3332999999999999</v>
      </c>
      <c r="EZ153">
        <v>1.5313000000000001</v>
      </c>
      <c r="FA153">
        <v>1.3971</v>
      </c>
      <c r="FB153" s="29">
        <v>1.7331000000000001</v>
      </c>
      <c r="FC153" s="29">
        <v>1.7784</v>
      </c>
      <c r="FD153" s="29">
        <v>1.7000999999999999</v>
      </c>
      <c r="FF153">
        <f t="array" ref="FF153">(ABS(CD153)-ABS(B153))/MAX(ABS(B153),1)*100</f>
        <v>8.3100400392829094E-2</v>
      </c>
      <c r="FG153">
        <f t="array" ref="FG153">(ABS(CE153)-ABS(C153))/MAX(ABS(C153),1)*100</f>
        <v>3.5622684525501921E-2</v>
      </c>
      <c r="FH153">
        <f t="array" ref="FH153">(ABS(CF153)-ABS(D153))/MAX(ABS(D153),1)*100</f>
        <v>3.5681153214867971E-2</v>
      </c>
      <c r="FI153">
        <f t="array" ref="FI153">(ABS(CG153)-ABS(E153))/MAX(ABS(E153),1)*100</f>
        <v>-1.4726456078343123E-2</v>
      </c>
      <c r="FJ153">
        <f t="array" ref="FJ153">(ABS(CH153)-ABS(F153))/MAX(ABS(F153),1)*100</f>
        <v>4.9698260560874889E-2</v>
      </c>
      <c r="FK153">
        <f t="array" ref="FK153">(ABS(CI153)-ABS(G153))/MAX(ABS(G153),1)*100</f>
        <v>-6.6286623359398779E-3</v>
      </c>
      <c r="FL153">
        <f t="array" ref="FL153">(ABS(CJ153)-ABS(H153))/MAX(ABS(H153),1)*100</f>
        <v>5.2205690420250056E-2</v>
      </c>
      <c r="FM153">
        <f t="array" ref="FM153">(ABS(CK153)-ABS(I153))/MAX(ABS(I153),1)*100</f>
        <v>-2.2127157397843857E-2</v>
      </c>
      <c r="FN153">
        <f t="array" ref="FN153">(ABS(CL153)-ABS(J153))/MAX(ABS(J153),1)*100</f>
        <v>-1.4115322182227255E-2</v>
      </c>
      <c r="FO153">
        <f t="array" ref="FO153">(ABS(CM153)-ABS(K153))/MAX(ABS(K153),1)*100</f>
        <v>-5.0146858657491432E-2</v>
      </c>
      <c r="FP153">
        <f t="array" ref="FP153">(ABS(CN153)-ABS(L153))/MAX(ABS(L153),1)*100</f>
        <v>0.58360822126363077</v>
      </c>
      <c r="FQ153">
        <f t="array" ref="FQ153">(ABS(CO153)-ABS(M153))/MAX(ABS(M153),1)*100</f>
        <v>1.773260127615359</v>
      </c>
      <c r="FR153">
        <f t="array" ref="FR153">(ABS(CP153)-ABS(N153))/MAX(ABS(N153),1)*100</f>
        <v>-0.23186283482823999</v>
      </c>
      <c r="FS153">
        <f t="array" ref="FS153">(ABS(CQ153)-ABS(O153))/MAX(ABS(O153),1)*100</f>
        <v>0.50181909421653537</v>
      </c>
      <c r="FT153">
        <f t="array" ref="FT153">(ABS(CR153)-ABS(P153))/MAX(ABS(P153),1)*100</f>
        <v>2.7096599376775228E-2</v>
      </c>
      <c r="FU153">
        <f t="array" ref="FU153">(ABS(CS153)-ABS(Q153))/MAX(ABS(Q153),1)*100</f>
        <v>-0.10409889394924032</v>
      </c>
      <c r="FV153">
        <f t="array" ref="FV153">(ABS(CT153)-ABS(R153))/MAX(ABS(R153),1)*100</f>
        <v>3.1973398132750026E-2</v>
      </c>
      <c r="FW153">
        <f t="array" ref="FW153">(ABS(CU153)-ABS(S153))/MAX(ABS(S153),1)*100</f>
        <v>0.1690430692341591</v>
      </c>
      <c r="FX153">
        <f t="array" ref="FX153">(ABS(CV153)-ABS(T153))/MAX(ABS(T153),1)*100</f>
        <v>0.17304364545279272</v>
      </c>
      <c r="FY153">
        <f t="array" ref="FY153">(ABS(CW153)-ABS(U153))/MAX(ABS(U153),1)*100</f>
        <v>-0.1347900113507387</v>
      </c>
      <c r="FZ153">
        <f t="array" ref="FZ153">(ABS(CX153)-ABS(V153))/MAX(ABS(V153),1)*100</f>
        <v>1.514375594410706</v>
      </c>
      <c r="GA153">
        <f t="array" ref="GA153">(ABS(CY153)-ABS(W153))/MAX(ABS(W153),1)*100</f>
        <v>-1.9615535504131618E-2</v>
      </c>
      <c r="GB153">
        <f t="array" ref="GB153">(ABS(CZ153)-ABS(X153))/MAX(ABS(X153),1)*100</f>
        <v>-6.5116884808223601E-3</v>
      </c>
      <c r="GC153">
        <f t="array" ref="GC153">(ABS(DA153)-ABS(Y153))/MAX(ABS(Y153),1)*100</f>
        <v>-1.3065064018812255E-2</v>
      </c>
      <c r="GD153">
        <f t="array" ref="GD153">(ABS(DB153)-ABS(Z153))/MAX(ABS(Z153),1)*100</f>
        <v>-0.26600568284867665</v>
      </c>
      <c r="GE153">
        <f t="array" ref="GE153">(ABS(DC153)-ABS(AA153))/MAX(ABS(AA153),1)*100</f>
        <v>1.5082956259425186E-2</v>
      </c>
      <c r="GF153">
        <f t="array" ref="GF153">(ABS(DD153)-ABS(AB153))/MAX(ABS(AB153),1)*100</f>
        <v>-2.9398794649416138E-2</v>
      </c>
      <c r="GG153">
        <f t="array" ref="GG153">(ABS(DE153)-ABS(AC153))/MAX(ABS(AC153),1)*100</f>
        <v>1.4710208884964547E-2</v>
      </c>
      <c r="GH153">
        <f t="array" ref="GH153">(ABS(DF153)-ABS(AD153))/MAX(ABS(AD153),1)*100</f>
        <v>0</v>
      </c>
      <c r="GI153">
        <f t="array" ref="GI153">(ABS(DG153)-ABS(AE153))/MAX(ABS(AE153),1)*100</f>
        <v>1.4155283459549719E-2</v>
      </c>
      <c r="GJ153">
        <f t="array" ref="GJ153">(ABS(DH153)-ABS(AF153))/MAX(ABS(AF153),1)*100</f>
        <v>6.7060085836902483E-2</v>
      </c>
      <c r="GK153">
        <f t="array" ref="GK153">(ABS(DI153)-ABS(AG153))/MAX(ABS(AG153),1)*100</f>
        <v>6.7019636753561426E-3</v>
      </c>
      <c r="GL153">
        <f t="array" ref="GL153">(ABS(DJ153)-ABS(AH153))/MAX(ABS(AH153),1)*100</f>
        <v>-3.357958361317441E-2</v>
      </c>
      <c r="GM153">
        <f t="array" ref="GM153">(ABS(DK153)-ABS(AI153))/MAX(ABS(AI153),1)*100</f>
        <v>6.0738581146737719E-3</v>
      </c>
      <c r="GN153">
        <f t="array" ref="GN153">(ABS(DL153)-ABS(AJ153))/MAX(ABS(AJ153),1)*100</f>
        <v>0.28890600924498899</v>
      </c>
      <c r="GO153">
        <f t="array" ref="GO153">(ABS(DM153)-ABS(AK153))/MAX(ABS(AK153),1)*100</f>
        <v>2.1457692582804451E-2</v>
      </c>
      <c r="GP153">
        <f t="array" ref="GP153">(ABS(DN153)-ABS(AL153))/MAX(ABS(AL153),1)*100</f>
        <v>-0.16803333781421875</v>
      </c>
      <c r="GQ153">
        <f t="array" ref="GQ153">(ABS(DO153)-ABS(AM153))/MAX(ABS(AM153),1)*100</f>
        <v>-0.19395083084342593</v>
      </c>
      <c r="GR153">
        <f t="array" ref="GR153">(ABS(DP153)-ABS(AN153))/MAX(ABS(AN153),1)*100</f>
        <v>-1.1995386389850018</v>
      </c>
      <c r="GS153">
        <f t="array" ref="GS153">(ABS(DQ153)-ABS(AO153))/MAX(ABS(AO153),1)*100</f>
        <v>-0.76547525766981706</v>
      </c>
      <c r="GT153">
        <f t="array" ref="GT153">(ABS(DR153)-ABS(AP153))/MAX(ABS(AP153),1)*100</f>
        <v>1.4979029358895894E-2</v>
      </c>
      <c r="GU153">
        <f t="array" ref="GU153">(ABS(DS153)-ABS(AQ153))/MAX(ABS(AQ153),1)*100</f>
        <v>-0.36534813461674231</v>
      </c>
      <c r="GV153">
        <f t="array" ref="GV153">(ABS(DT153)-ABS(AR153))/MAX(ABS(AR153),1)*100</f>
        <v>0.5396313687013834</v>
      </c>
      <c r="GW153">
        <f t="array" ref="GW153">(ABS(DU153)-ABS(AS153))/MAX(ABS(AS153),1)*100</f>
        <v>1.190052020238006</v>
      </c>
      <c r="GX153">
        <f t="array" ref="GX153">(ABS(DV153)-ABS(AT153))/MAX(ABS(AT153),1)*100</f>
        <v>-5.2544662963529873E-2</v>
      </c>
      <c r="GY153">
        <f t="array" ref="GY153">(ABS(DW153)-ABS(AU153))/MAX(ABS(AU153),1)*100</f>
        <v>-0.20142435795985283</v>
      </c>
      <c r="GZ153">
        <f t="array" ref="GZ153">(ABS(DX153)-ABS(AV153))/MAX(ABS(AV153),1)*100</f>
        <v>5.6104916193290839E-2</v>
      </c>
      <c r="HA153">
        <f t="array" ref="HA153">(ABS(DY153)-ABS(AW153))/MAX(ABS(AW153),1)*100</f>
        <v>5.8966610156992109E-2</v>
      </c>
      <c r="HB153">
        <f t="array" ref="HB153">(ABS(DZ153)-ABS(AX153))/MAX(ABS(AX153),1)*100</f>
        <v>3.5383200056609221E-2</v>
      </c>
      <c r="HC153">
        <f t="array" ref="HC153">(ABS(EA153)-ABS(AY153))/MAX(ABS(AY153),1)*100</f>
        <v>3.5857716580604194E-2</v>
      </c>
      <c r="HD153">
        <f t="array" ref="HD153">(ABS(EB153)-ABS(AZ153))/MAX(ABS(AZ153),1)*100</f>
        <v>-0.15189258156631308</v>
      </c>
      <c r="HE153">
        <f t="array" ref="HE153">(ABS(EC153)-ABS(BA153))/MAX(ABS(BA153),1)*100</f>
        <v>8.7625962320840453E-2</v>
      </c>
      <c r="HF153">
        <f t="array" ref="HF153">(ABS(ED153)-ABS(BB153))/MAX(ABS(BB153),1)*100</f>
        <v>-0.1280655695716208</v>
      </c>
      <c r="HG153">
        <f t="array" ref="HG153">(ABS(EE153)-ABS(BC153))/MAX(ABS(BC153),1)*100</f>
        <v>3.1977487848551096E-2</v>
      </c>
      <c r="HH153">
        <f t="array" ref="HH153">(ABS(EF153)-ABS(BD153))/MAX(ABS(BD153),1)*100</f>
        <v>0.16665598359079134</v>
      </c>
      <c r="HI153">
        <f t="array" ref="HI153">(ABS(EG153)-ABS(BE153))/MAX(ABS(BE153),1)*100</f>
        <v>5.5218111540592855E-2</v>
      </c>
      <c r="HJ153">
        <f t="array" ref="HJ153">(ABS(EH153)-ABS(BF153))/MAX(ABS(BF153),1)*100</f>
        <v>0.24982384216257864</v>
      </c>
      <c r="HK153">
        <f t="array" ref="HK153">(ABS(EI153)-ABS(BG153))/MAX(ABS(BG153),1)*100</f>
        <v>-0.28764308776048747</v>
      </c>
      <c r="HL153">
        <f t="array" ref="HL153">(ABS(EJ153)-ABS(BH153))/MAX(ABS(BH153),1)*100</f>
        <v>0.38764312977098936</v>
      </c>
      <c r="HM153">
        <f t="array" ref="HM153">(ABS(EK153)-ABS(BI153))/MAX(ABS(BI153),1)*100</f>
        <v>-5.0031269543459156E-2</v>
      </c>
      <c r="HN153">
        <f t="array" ref="HN153">(ABS(EL153)-ABS(BJ153))/MAX(ABS(BJ153),1)*100</f>
        <v>0.16266266266265864</v>
      </c>
      <c r="HO153">
        <f t="array" ref="HO153">(ABS(EM153)-ABS(BK153))/MAX(ABS(BK153),1)*100</f>
        <v>-0.21910604732689598</v>
      </c>
      <c r="HP153">
        <f t="array" ref="HP153">(ABS(EN153)-ABS(BL153))/MAX(ABS(BL153),1)*100</f>
        <v>0.10301313417460736</v>
      </c>
      <c r="HQ153">
        <f t="array" ref="HQ153">(ABS(EO153)-ABS(BM153))/MAX(ABS(BM153),1)*100</f>
        <v>0</v>
      </c>
      <c r="HR153">
        <f t="array" ref="HR153">(ABS(EP153)-ABS(BN153))/MAX(ABS(BN153),1)*100</f>
        <v>4.0355125100898309E-2</v>
      </c>
      <c r="HS153">
        <f t="array" ref="HS153">(ABS(EQ153)-ABS(BO153))/MAX(ABS(BO153),1)*100</f>
        <v>-6.0516406670261084E-2</v>
      </c>
      <c r="HT153">
        <f t="array" ref="HT153">(ABS(ER153)-ABS(BP153))/MAX(ABS(BP153),1)*100</f>
        <v>0.99962278385515058</v>
      </c>
      <c r="HU153">
        <f t="array" ref="HU153">(ABS(ES153)-ABS(BQ153))/MAX(ABS(BQ153),1)*100</f>
        <v>0.112478031634434</v>
      </c>
      <c r="HV153">
        <f t="array" ref="HV153">(ABS(ET153)-ABS(BR153))/MAX(ABS(BR153),1)*100</f>
        <v>5.8460539136076704E-2</v>
      </c>
      <c r="HW153">
        <f t="array" ref="HW153">(ABS(EU153)-ABS(BS153))/MAX(ABS(BS153),1)*100</f>
        <v>4.9046655631163741E-2</v>
      </c>
      <c r="HX153">
        <f t="array" ref="HX153">(ABS(EV153)-ABS(BT153))/MAX(ABS(BT153),1)*100</f>
        <v>0.83821674949928537</v>
      </c>
      <c r="HY153">
        <f t="array" ref="HY153">(ABS(EW153)-ABS(BU153))/MAX(ABS(BU153),1)*100</f>
        <v>0.16909278047345749</v>
      </c>
      <c r="HZ153">
        <f t="array" ref="HZ153">(ABS(EX153)-ABS(BV153))/MAX(ABS(BV153),1)*100</f>
        <v>-2.8510334996433066E-2</v>
      </c>
      <c r="IA153">
        <f t="array" ref="IA153">(ABS(EY153)-ABS(BW153))/MAX(ABS(BW153),1)*100</f>
        <v>-7.4996250187482367E-3</v>
      </c>
      <c r="IB153">
        <f t="array" ref="IB153">(ABS(EZ153)-ABS(BX153))/MAX(ABS(BX153),1)*100</f>
        <v>13.944489917404567</v>
      </c>
      <c r="IC153">
        <f t="array" ref="IC153">(ABS(FA153)-ABS(BY153))/MAX(ABS(BY153),1)*100</f>
        <v>0.66287196483897237</v>
      </c>
      <c r="ID153" s="29">
        <f t="array" ref="ID153">(ABS(FB153)-ABS(BZ153))/MAX(ABS(BZ153),1)*100</f>
        <v>6.351039260970559E-2</v>
      </c>
      <c r="IE153" s="29">
        <f t="array" ref="IE153">(ABS(FC153)-ABS(CA153))/MAX(ABS(CA153),1)*100</f>
        <v>7.8784468204843444E-2</v>
      </c>
      <c r="IF153" s="29">
        <f t="array" ref="IF153">(ABS(FD153)-ABS(CB153))/MAX(ABS(CB153),1)*100</f>
        <v>5.885468777587486E-2</v>
      </c>
    </row>
    <row r="155" spans="1:240" x14ac:dyDescent="0.25">
      <c r="BZ155" s="28"/>
      <c r="CA155" s="28"/>
      <c r="CB155" s="28"/>
      <c r="FB155" s="29"/>
      <c r="FC155" s="29"/>
      <c r="FD155" s="29"/>
      <c r="FE155" t="s">
        <v>260</v>
      </c>
      <c r="FF155">
        <f t="array" ref="FF155">ROUND(SQRT(AVERAGE(FF2:FF153^2)),2)</f>
        <v>0.05</v>
      </c>
      <c r="FG155" s="15">
        <f t="array" ref="FG155">ROUND(SQRT(AVERAGE(FG2:FG153^2)),2)</f>
        <v>0.06</v>
      </c>
      <c r="FH155" s="15">
        <f t="array" ref="FH155">ROUND(SQRT(AVERAGE(FH2:FH153^2)),2)</f>
        <v>0.06</v>
      </c>
      <c r="FI155" s="15">
        <f t="array" ref="FI155">ROUND(SQRT(AVERAGE(FI2:FI153^2)),2)</f>
        <v>0.05</v>
      </c>
      <c r="FJ155" s="15">
        <f t="array" ref="FJ155">ROUND(SQRT(AVERAGE(FJ2:FJ153^2)),2)</f>
        <v>0.04</v>
      </c>
      <c r="FK155" s="15">
        <f t="array" ref="FK155">ROUND(SQRT(AVERAGE(FK2:FK153^2)),2)</f>
        <v>0.05</v>
      </c>
      <c r="FL155" s="15">
        <f t="array" ref="FL155">ROUND(SQRT(AVERAGE(FL2:FL153^2)),2)</f>
        <v>0.04</v>
      </c>
      <c r="FM155" s="15">
        <f t="array" ref="FM155">ROUND(SQRT(AVERAGE(FM2:FM153^2)),2)</f>
        <v>0.09</v>
      </c>
      <c r="FN155" s="15">
        <f t="array" ref="FN155">ROUND(SQRT(AVERAGE(FN2:FN153^2)),2)</f>
        <v>0.08</v>
      </c>
      <c r="FO155" s="15">
        <f t="array" ref="FO155">ROUND(SQRT(AVERAGE(FO2:FO153^2)),2)</f>
        <v>0.06</v>
      </c>
      <c r="FP155" s="15">
        <f t="array" ref="FP155">ROUND(SQRT(AVERAGE(FP2:FP153^2)),2)</f>
        <v>1.3</v>
      </c>
      <c r="FQ155" s="15">
        <f t="array" ref="FQ155">ROUND(SQRT(AVERAGE(FQ2:FQ153^2)),2)</f>
        <v>2.93</v>
      </c>
      <c r="FR155" s="15">
        <f t="array" ref="FR155">ROUND(SQRT(AVERAGE(FR2:FR153^2)),2)</f>
        <v>0.42</v>
      </c>
      <c r="FS155" s="15">
        <f t="array" ref="FS155">ROUND(SQRT(AVERAGE(FS2:FS153^2)),2)</f>
        <v>0.45</v>
      </c>
      <c r="FT155" s="15">
        <f t="array" ref="FT155">ROUND(SQRT(AVERAGE(FT2:FT153^2)),2)</f>
        <v>0.05</v>
      </c>
      <c r="FU155" s="15">
        <f t="array" ref="FU155">ROUND(SQRT(AVERAGE(FU2:FU153^2)),2)</f>
        <v>0.16</v>
      </c>
      <c r="FV155" s="15">
        <f t="array" ref="FV155">ROUND(SQRT(AVERAGE(FV2:FV153^2)),2)</f>
        <v>0.05</v>
      </c>
      <c r="FW155" s="15">
        <f t="array" ref="FW155">ROUND(SQRT(AVERAGE(FW2:FW153^2)),2)</f>
        <v>0.35</v>
      </c>
      <c r="FX155" s="15">
        <f t="array" ref="FX155">ROUND(SQRT(AVERAGE(FX2:FX153^2)),2)</f>
        <v>0.25</v>
      </c>
      <c r="FY155" s="15">
        <f t="array" ref="FY155">ROUND(SQRT(AVERAGE(FY2:FY153^2)),2)</f>
        <v>0.1</v>
      </c>
      <c r="FZ155" s="15">
        <f t="array" ref="FZ155">ROUND(SQRT(AVERAGE(FZ2:FZ153^2)),2)</f>
        <v>2.68</v>
      </c>
      <c r="GA155" s="15">
        <f t="array" ref="GA155">ROUND(SQRT(AVERAGE(GA2:GA153^2)),2)</f>
        <v>0.05</v>
      </c>
      <c r="GB155" s="15">
        <f t="array" ref="GB155">ROUND(SQRT(AVERAGE(GB2:GB153^2)),2)</f>
        <v>0.06</v>
      </c>
      <c r="GC155" s="15">
        <f t="array" ref="GC155">ROUND(SQRT(AVERAGE(GC2:GC153^2)),2)</f>
        <v>0.06</v>
      </c>
      <c r="GD155" s="15">
        <f t="array" ref="GD155">ROUND(SQRT(AVERAGE(GD2:GD153^2)),2)</f>
        <v>5.4</v>
      </c>
      <c r="GE155" s="15">
        <f t="array" ref="GE155">ROUND(SQRT(AVERAGE(GE2:GE153^2)),2)</f>
        <v>0.13</v>
      </c>
      <c r="GF155" s="15">
        <f t="array" ref="GF155">ROUND(SQRT(AVERAGE(GF2:GF153^2)),2)</f>
        <v>0.06</v>
      </c>
      <c r="GG155" s="15">
        <f t="array" ref="GG155">ROUND(SQRT(AVERAGE(GG2:GG153^2)),2)</f>
        <v>0.06</v>
      </c>
      <c r="GH155" s="15">
        <f t="array" ref="GH155">ROUND(SQRT(AVERAGE(GH2:GH153^2)),2)</f>
        <v>0.1</v>
      </c>
      <c r="GI155" s="15">
        <f t="array" ref="GI155">ROUND(SQRT(AVERAGE(GI2:GI153^2)),2)</f>
        <v>0.05</v>
      </c>
      <c r="GJ155" s="15">
        <f t="array" ref="GJ155">ROUND(SQRT(AVERAGE(GJ2:GJ153^2)),2)</f>
        <v>0.05</v>
      </c>
      <c r="GK155" s="15">
        <f t="array" ref="GK155">ROUND(SQRT(AVERAGE(GK2:GK153^2)),2)</f>
        <v>0.05</v>
      </c>
      <c r="GL155" s="15">
        <f t="array" ref="GL155">ROUND(SQRT(AVERAGE(GL2:GL153^2)),2)</f>
        <v>0.08</v>
      </c>
      <c r="GM155" s="15">
        <f t="array" ref="GM155">ROUND(SQRT(AVERAGE(GM2:GM153^2)),2)</f>
        <v>0.05</v>
      </c>
      <c r="GN155" s="15">
        <f t="array" ref="GN155">ROUND(SQRT(AVERAGE(GN2:GN153^2)),2)</f>
        <v>0.51</v>
      </c>
      <c r="GO155" s="15">
        <f t="array" ref="GO155">ROUND(SQRT(AVERAGE(GO2:GO153^2)),2)</f>
        <v>7.0000000000000007E-2</v>
      </c>
      <c r="GP155" s="15">
        <f t="array" ref="GP155">ROUND(SQRT(AVERAGE(GP2:GP153^2)),2)</f>
        <v>0.11</v>
      </c>
      <c r="GQ155" s="15">
        <f t="array" ref="GQ155">ROUND(SQRT(AVERAGE(GQ2:GQ153^2)),2)</f>
        <v>2.4700000000000002</v>
      </c>
      <c r="GR155" s="15">
        <f t="array" ref="GR155">ROUND(SQRT(AVERAGE(GR2:GR153^2)),2)</f>
        <v>1.39</v>
      </c>
      <c r="GS155" s="15">
        <f t="array" ref="GS155">ROUND(SQRT(AVERAGE(GS2:GS153^2)),2)</f>
        <v>1.06</v>
      </c>
      <c r="GT155" s="15">
        <f t="array" ref="GT155">ROUND(SQRT(AVERAGE(GT2:GT153^2)),2)</f>
        <v>0.08</v>
      </c>
      <c r="GU155" s="15">
        <f t="array" ref="GU155">ROUND(SQRT(AVERAGE(GU2:GU153^2)),2)</f>
        <v>0.24</v>
      </c>
      <c r="GV155" s="15">
        <f t="array" ref="GV155">ROUND(SQRT(AVERAGE(GV2:GV153^2)),2)</f>
        <v>18.39</v>
      </c>
      <c r="GW155" s="15">
        <f t="array" ref="GW155">ROUND(SQRT(AVERAGE(GW2:GW153^2)),2)</f>
        <v>3.94</v>
      </c>
      <c r="GX155" s="15">
        <f t="array" ref="GX155">ROUND(SQRT(AVERAGE(GX2:GX153^2)),2)</f>
        <v>0.09</v>
      </c>
      <c r="GY155" s="15">
        <f t="array" ref="GY155">ROUND(SQRT(AVERAGE(GY2:GY153^2)),2)</f>
        <v>0.37</v>
      </c>
      <c r="GZ155" s="15">
        <f t="array" ref="GZ155">ROUND(SQRT(AVERAGE(GZ2:GZ153^2)),2)</f>
        <v>0.11</v>
      </c>
      <c r="HA155" s="15">
        <f t="array" ref="HA155">ROUND(SQRT(AVERAGE(HA2:HA153^2)),2)</f>
        <v>0.06</v>
      </c>
      <c r="HB155" s="15">
        <f t="array" ref="HB155">ROUND(SQRT(AVERAGE(HB2:HB153^2)),2)</f>
        <v>0.06</v>
      </c>
      <c r="HC155" s="15">
        <f t="array" ref="HC155">ROUND(SQRT(AVERAGE(HC2:HC153^2)),2)</f>
        <v>0.06</v>
      </c>
      <c r="HD155" s="15">
        <f t="array" ref="HD155">ROUND(SQRT(AVERAGE(HD2:HD153^2)),2)</f>
        <v>0.36</v>
      </c>
      <c r="HE155" s="15">
        <f t="array" ref="HE155">ROUND(SQRT(AVERAGE(HE2:HE153^2)),2)</f>
        <v>0.2</v>
      </c>
      <c r="HF155" s="15">
        <f t="array" ref="HF155">ROUND(SQRT(AVERAGE(HF2:HF153^2)),2)</f>
        <v>0.11</v>
      </c>
      <c r="HG155" s="15">
        <f t="array" ref="HG155">ROUND(SQRT(AVERAGE(HG2:HG153^2)),2)</f>
        <v>0.05</v>
      </c>
      <c r="HH155" s="15">
        <f t="array" ref="HH155">ROUND(SQRT(AVERAGE(HH2:HH153^2)),2)</f>
        <v>0.25</v>
      </c>
      <c r="HI155" s="15">
        <f t="array" ref="HI155">ROUND(SQRT(AVERAGE(HI2:HI153^2)),2)</f>
        <v>0.04</v>
      </c>
      <c r="HJ155" s="15">
        <f t="array" ref="HJ155">ROUND(SQRT(AVERAGE(HJ2:HJ153^2)),2)</f>
        <v>0.66</v>
      </c>
      <c r="HK155" s="15">
        <f t="array" ref="HK155">ROUND(SQRT(AVERAGE(HK2:HK153^2)),2)</f>
        <v>0.37</v>
      </c>
      <c r="HL155" s="15">
        <f t="array" ref="HL155">ROUND(SQRT(AVERAGE(HL2:HL153^2)),2)</f>
        <v>0.99</v>
      </c>
      <c r="HM155" s="15">
        <f t="array" ref="HM155">ROUND(SQRT(AVERAGE(HM2:HM153^2)),2)</f>
        <v>0.33</v>
      </c>
      <c r="HN155" s="15">
        <f t="array" ref="HN155">ROUND(SQRT(AVERAGE(HN2:HN153^2)),2)</f>
        <v>0.18</v>
      </c>
      <c r="HO155" s="15">
        <f t="array" ref="HO155">ROUND(SQRT(AVERAGE(HO2:HO153^2)),2)</f>
        <v>0.22</v>
      </c>
      <c r="HP155" s="15">
        <f t="array" ref="HP155">ROUND(SQRT(AVERAGE(HP2:HP153^2)),2)</f>
        <v>0.09</v>
      </c>
      <c r="HQ155" s="15">
        <f t="array" ref="HQ155">ROUND(SQRT(AVERAGE(HQ2:HQ153^2)),2)</f>
        <v>0.08</v>
      </c>
      <c r="HR155" s="15">
        <f t="array" ref="HR155">ROUND(SQRT(AVERAGE(HR2:HR153^2)),2)</f>
        <v>7.0000000000000007E-2</v>
      </c>
      <c r="HS155" s="15">
        <f t="array" ref="HS155">ROUND(SQRT(AVERAGE(HS2:HS153^2)),2)</f>
        <v>0.08</v>
      </c>
      <c r="HT155" s="15">
        <f t="array" ref="HT155">ROUND(SQRT(AVERAGE(HT2:HT153^2)),2)</f>
        <v>1.0900000000000001</v>
      </c>
      <c r="HU155" s="15">
        <f t="array" ref="HU155">ROUND(SQRT(AVERAGE(HU2:HU153^2)),2)</f>
        <v>0.16</v>
      </c>
      <c r="HV155" s="15">
        <f t="array" ref="HV155">ROUND(SQRT(AVERAGE(HV2:HV153^2)),2)</f>
        <v>0.06</v>
      </c>
      <c r="HW155" s="15">
        <f t="array" ref="HW155">ROUND(SQRT(AVERAGE(HW2:HW153^2)),2)</f>
        <v>0.05</v>
      </c>
      <c r="HX155" s="15">
        <f t="array" ref="HX155">ROUND(SQRT(AVERAGE(HX2:HX153^2)),2)</f>
        <v>0.44</v>
      </c>
      <c r="HY155" s="15">
        <f t="array" ref="HY155">ROUND(SQRT(AVERAGE(HY2:HY153^2)),2)</f>
        <v>0.35</v>
      </c>
      <c r="HZ155" s="15">
        <f t="array" ref="HZ155">ROUND(SQRT(AVERAGE(HZ2:HZ153^2)),2)</f>
        <v>0.05</v>
      </c>
      <c r="IA155" s="15">
        <f t="array" ref="IA155">ROUND(SQRT(AVERAGE(IA2:IA153^2)),2)</f>
        <v>0.06</v>
      </c>
      <c r="IB155" s="15">
        <f t="array" ref="IB155">ROUND(SQRT(AVERAGE(IB2:IB153^2)),2)</f>
        <v>11.51</v>
      </c>
      <c r="IC155" s="15">
        <f t="array" ref="IC155">ROUND(SQRT(AVERAGE(IC2:IC153^2)),2)</f>
        <v>0.78</v>
      </c>
      <c r="ID155" s="29">
        <f t="array" ref="ID155">ROUND(SQRT(AVERAGE(ID2:ID153^2)),2)</f>
        <v>0.04</v>
      </c>
      <c r="IE155" s="29">
        <f t="array" ref="IE155">ROUND(SQRT(AVERAGE(IE2:IE153^2)),2)</f>
        <v>0.04</v>
      </c>
      <c r="IF155" s="29">
        <f t="array" ref="IF155">ROUND(SQRT(AVERAGE(IF2:IF153^2)),2)</f>
        <v>0.04</v>
      </c>
    </row>
    <row r="156" spans="1:240" x14ac:dyDescent="0.25">
      <c r="BZ156" s="28"/>
      <c r="CA156" s="28"/>
      <c r="CB156" s="28"/>
      <c r="FB156" s="29"/>
      <c r="FC156" s="29"/>
      <c r="FD156" s="29"/>
      <c r="FE156" t="s">
        <v>264</v>
      </c>
      <c r="FF156">
        <f t="array" ref="FF156">ROUND(AVERAGE(FF2:FF153),2)</f>
        <v>0.02</v>
      </c>
      <c r="FG156" s="15">
        <f t="array" ref="FG156">ROUND(AVERAGE(FG2:FG153),2)</f>
        <v>0.02</v>
      </c>
      <c r="FH156" s="15">
        <f t="array" ref="FH156">ROUND(AVERAGE(FH2:FH153),2)</f>
        <v>0.02</v>
      </c>
      <c r="FI156" s="15">
        <f t="array" ref="FI156">ROUND(AVERAGE(FI2:FI153),2)</f>
        <v>0.02</v>
      </c>
      <c r="FJ156" s="15">
        <f t="array" ref="FJ156">ROUND(AVERAGE(FJ2:FJ153),2)</f>
        <v>0.01</v>
      </c>
      <c r="FK156" s="15">
        <f t="array" ref="FK156">ROUND(AVERAGE(FK2:FK153),2)</f>
        <v>0.02</v>
      </c>
      <c r="FL156" s="15">
        <f t="array" ref="FL156">ROUND(AVERAGE(FL2:FL153),2)</f>
        <v>0.01</v>
      </c>
      <c r="FM156" s="15">
        <f t="array" ref="FM156">ROUND(AVERAGE(FM2:FM153),2)</f>
        <v>0.01</v>
      </c>
      <c r="FN156" s="15">
        <f t="array" ref="FN156">ROUND(AVERAGE(FN2:FN153),2)</f>
        <v>0.02</v>
      </c>
      <c r="FO156" s="15">
        <f t="array" ref="FO156">ROUND(AVERAGE(FO2:FO153),2)</f>
        <v>0.02</v>
      </c>
      <c r="FP156" s="15">
        <f t="array" ref="FP156">ROUND(AVERAGE(FP2:FP153),2)</f>
        <v>0.01</v>
      </c>
      <c r="FQ156" s="15">
        <f t="array" ref="FQ156">ROUND(AVERAGE(FQ2:FQ153),2)</f>
        <v>-0.31</v>
      </c>
      <c r="FR156" s="15">
        <f t="array" ref="FR156">ROUND(AVERAGE(FR2:FR153),2)</f>
        <v>7.0000000000000007E-2</v>
      </c>
      <c r="FS156" s="15">
        <f t="array" ref="FS156">ROUND(AVERAGE(FS2:FS153),2)</f>
        <v>0.02</v>
      </c>
      <c r="FT156" s="15">
        <f t="array" ref="FT156">ROUND(AVERAGE(FT2:FT153),2)</f>
        <v>0.02</v>
      </c>
      <c r="FU156" s="15">
        <f t="array" ref="FU156">ROUND(AVERAGE(FU2:FU153),2)</f>
        <v>0</v>
      </c>
      <c r="FV156" s="15">
        <f t="array" ref="FV156">ROUND(AVERAGE(FV2:FV153),2)</f>
        <v>0.02</v>
      </c>
      <c r="FW156" s="15">
        <f t="array" ref="FW156">ROUND(AVERAGE(FW2:FW153),2)</f>
        <v>0.12</v>
      </c>
      <c r="FX156" s="15">
        <f t="array" ref="FX156">ROUND(AVERAGE(FX2:FX153),2)</f>
        <v>-0.02</v>
      </c>
      <c r="FY156" s="15">
        <f t="array" ref="FY156">ROUND(AVERAGE(FY2:FY153),2)</f>
        <v>0.01</v>
      </c>
      <c r="FZ156" s="15">
        <f t="array" ref="FZ156">ROUND(AVERAGE(FZ2:FZ153),2)</f>
        <v>0.06</v>
      </c>
      <c r="GA156" s="15">
        <f t="array" ref="GA156">ROUND(AVERAGE(GA2:GA153),2)</f>
        <v>0.02</v>
      </c>
      <c r="GB156" s="15">
        <f t="array" ref="GB156">ROUND(AVERAGE(GB2:GB153),2)</f>
        <v>0.02</v>
      </c>
      <c r="GC156" s="15">
        <f t="array" ref="GC156">ROUND(AVERAGE(GC2:GC153),2)</f>
        <v>0.02</v>
      </c>
      <c r="GD156" s="15">
        <f t="array" ref="GD156">ROUND(AVERAGE(GD2:GD153),2)</f>
        <v>-0.3</v>
      </c>
      <c r="GE156" s="15">
        <f t="array" ref="GE156">ROUND(AVERAGE(GE2:GE153),2)</f>
        <v>0.03</v>
      </c>
      <c r="GF156" s="15">
        <f t="array" ref="GF156">ROUND(AVERAGE(GF2:GF153),2)</f>
        <v>0.02</v>
      </c>
      <c r="GG156" s="15">
        <f t="array" ref="GG156">ROUND(AVERAGE(GG2:GG153),2)</f>
        <v>0.02</v>
      </c>
      <c r="GH156" s="15">
        <f t="array" ref="GH156">ROUND(AVERAGE(GH2:GH153),2)</f>
        <v>0.03</v>
      </c>
      <c r="GI156" s="15">
        <f t="array" ref="GI156">ROUND(AVERAGE(GI2:GI153),2)</f>
        <v>0.02</v>
      </c>
      <c r="GJ156" s="15">
        <f t="array" ref="GJ156">ROUND(AVERAGE(GJ2:GJ153),2)</f>
        <v>0.02</v>
      </c>
      <c r="GK156" s="15">
        <f t="array" ref="GK156">ROUND(AVERAGE(GK2:GK153),2)</f>
        <v>0.02</v>
      </c>
      <c r="GL156" s="15">
        <f t="array" ref="GL156">ROUND(AVERAGE(GL2:GL153),2)</f>
        <v>0.02</v>
      </c>
      <c r="GM156" s="15">
        <f t="array" ref="GM156">ROUND(AVERAGE(GM2:GM153),2)</f>
        <v>0.02</v>
      </c>
      <c r="GN156" s="15">
        <f t="array" ref="GN156">ROUND(AVERAGE(GN2:GN153),2)</f>
        <v>0.01</v>
      </c>
      <c r="GO156" s="15">
        <f t="array" ref="GO156">ROUND(AVERAGE(GO2:GO153),2)</f>
        <v>0.01</v>
      </c>
      <c r="GP156" s="15">
        <f t="array" ref="GP156">ROUND(AVERAGE(GP2:GP153),2)</f>
        <v>0</v>
      </c>
      <c r="GQ156" s="15">
        <f t="array" ref="GQ156">ROUND(AVERAGE(GQ2:GQ153),2)</f>
        <v>-0.68</v>
      </c>
      <c r="GR156" s="15">
        <f t="array" ref="GR156">ROUND(AVERAGE(GR2:GR153),2)</f>
        <v>0.03</v>
      </c>
      <c r="GS156" s="15">
        <f t="array" ref="GS156">ROUND(AVERAGE(GS2:GS153),2)</f>
        <v>0.04</v>
      </c>
      <c r="GT156" s="15">
        <f t="array" ref="GT156">ROUND(AVERAGE(GT2:GT153),2)</f>
        <v>0</v>
      </c>
      <c r="GU156" s="15">
        <f t="array" ref="GU156">ROUND(AVERAGE(GU2:GU153),2)</f>
        <v>-0.1</v>
      </c>
      <c r="GV156" s="15">
        <f t="array" ref="GV156">ROUND(AVERAGE(GV2:GV153),2)</f>
        <v>1.21</v>
      </c>
      <c r="GW156" s="15">
        <f t="array" ref="GW156">ROUND(AVERAGE(GW2:GW153),2)</f>
        <v>-0.19</v>
      </c>
      <c r="GX156" s="15">
        <f t="array" ref="GX156">ROUND(AVERAGE(GX2:GX153),2)</f>
        <v>0.02</v>
      </c>
      <c r="GY156" s="15">
        <f t="array" ref="GY156">ROUND(AVERAGE(GY2:GY153),2)</f>
        <v>0.05</v>
      </c>
      <c r="GZ156" s="15">
        <f t="array" ref="GZ156">ROUND(AVERAGE(GZ2:GZ153),2)</f>
        <v>0.04</v>
      </c>
      <c r="HA156" s="15">
        <f t="array" ref="HA156">ROUND(AVERAGE(HA2:HA153),2)</f>
        <v>0.02</v>
      </c>
      <c r="HB156" s="15">
        <f t="array" ref="HB156">ROUND(AVERAGE(HB2:HB153),2)</f>
        <v>0.02</v>
      </c>
      <c r="HC156" s="15">
        <f t="array" ref="HC156">ROUND(AVERAGE(HC2:HC153),2)</f>
        <v>0.02</v>
      </c>
      <c r="HD156" s="15">
        <f t="array" ref="HD156">ROUND(AVERAGE(HD2:HD153),2)</f>
        <v>-0.04</v>
      </c>
      <c r="HE156" s="15">
        <f t="array" ref="HE156">ROUND(AVERAGE(HE2:HE153),2)</f>
        <v>-0.01</v>
      </c>
      <c r="HF156" s="15">
        <f t="array" ref="HF156">ROUND(AVERAGE(HF2:HF153),2)</f>
        <v>-0.01</v>
      </c>
      <c r="HG156" s="15">
        <f t="array" ref="HG156">ROUND(AVERAGE(HG2:HG153),2)</f>
        <v>0.02</v>
      </c>
      <c r="HH156" s="15">
        <f t="array" ref="HH156">ROUND(AVERAGE(HH2:HH153),2)</f>
        <v>-0.02</v>
      </c>
      <c r="HI156" s="15">
        <f t="array" ref="HI156">ROUND(AVERAGE(HI2:HI153),2)</f>
        <v>0.02</v>
      </c>
      <c r="HJ156" s="15">
        <f t="array" ref="HJ156">ROUND(AVERAGE(HJ2:HJ153),2)</f>
        <v>0.11</v>
      </c>
      <c r="HK156" s="15">
        <f t="array" ref="HK156">ROUND(AVERAGE(HK2:HK153),2)</f>
        <v>-0.03</v>
      </c>
      <c r="HL156" s="15">
        <f t="array" ref="HL156">ROUND(AVERAGE(HL2:HL153),2)</f>
        <v>0.42</v>
      </c>
      <c r="HM156" s="15">
        <f t="array" ref="HM156">ROUND(AVERAGE(HM2:HM153),2)</f>
        <v>0</v>
      </c>
      <c r="HN156" s="15">
        <f t="array" ref="HN156">ROUND(AVERAGE(HN2:HN153),2)</f>
        <v>0.01</v>
      </c>
      <c r="HO156" s="15">
        <f t="array" ref="HO156">ROUND(AVERAGE(HO2:HO153),2)</f>
        <v>0</v>
      </c>
      <c r="HP156" s="15">
        <f t="array" ref="HP156">ROUND(AVERAGE(HP2:HP153),2)</f>
        <v>0.01</v>
      </c>
      <c r="HQ156" s="15">
        <f t="array" ref="HQ156">ROUND(AVERAGE(HQ2:HQ153),2)</f>
        <v>0.02</v>
      </c>
      <c r="HR156" s="15">
        <f t="array" ref="HR156">ROUND(AVERAGE(HR2:HR153),2)</f>
        <v>0.02</v>
      </c>
      <c r="HS156" s="15">
        <f t="array" ref="HS156">ROUND(AVERAGE(HS2:HS153),2)</f>
        <v>0.02</v>
      </c>
      <c r="HT156" s="15">
        <f t="array" ref="HT156">ROUND(AVERAGE(HT2:HT153),2)</f>
        <v>0.02</v>
      </c>
      <c r="HU156" s="15">
        <f t="array" ref="HU156">ROUND(AVERAGE(HU2:HU153),2)</f>
        <v>0.02</v>
      </c>
      <c r="HV156" s="15">
        <f t="array" ref="HV156">ROUND(AVERAGE(HV2:HV153),2)</f>
        <v>0.01</v>
      </c>
      <c r="HW156" s="15">
        <f t="array" ref="HW156">ROUND(AVERAGE(HW2:HW153),2)</f>
        <v>0.01</v>
      </c>
      <c r="HX156" s="15">
        <f t="array" ref="HX156">ROUND(AVERAGE(HX2:HX153),2)</f>
        <v>0.01</v>
      </c>
      <c r="HY156" s="15">
        <f t="array" ref="HY156">ROUND(AVERAGE(HY2:HY153),2)</f>
        <v>0.12</v>
      </c>
      <c r="HZ156" s="15">
        <f t="array" ref="HZ156">ROUND(AVERAGE(HZ2:HZ153),2)</f>
        <v>0</v>
      </c>
      <c r="IA156" s="15">
        <f t="array" ref="IA156">ROUND(AVERAGE(IA2:IA153),2)</f>
        <v>0.02</v>
      </c>
      <c r="IB156" s="15">
        <f t="array" ref="IB156">ROUND(AVERAGE(IB2:IB153),2)</f>
        <v>1.97</v>
      </c>
      <c r="IC156" s="15">
        <f t="array" ref="IC156">ROUND(AVERAGE(IC2:IC153),2)</f>
        <v>-0.31</v>
      </c>
      <c r="ID156" s="29">
        <f t="array" ref="ID156">ROUND(AVERAGE(ID2:ID153),2)</f>
        <v>0.01</v>
      </c>
      <c r="IE156" s="29">
        <f t="array" ref="IE156">ROUND(AVERAGE(IE2:IE153),2)</f>
        <v>0.02</v>
      </c>
      <c r="IF156" s="29">
        <f t="array" ref="IF156">ROUND(AVERAGE(IF2:IF153),2)</f>
        <v>0.02</v>
      </c>
    </row>
    <row r="157" spans="1:240" x14ac:dyDescent="0.25">
      <c r="BZ157" s="28"/>
      <c r="CA157" s="28"/>
      <c r="CB157" s="28"/>
      <c r="FB157" s="29"/>
      <c r="FC157" s="29"/>
      <c r="FD157" s="29"/>
      <c r="FE157" t="s">
        <v>258</v>
      </c>
      <c r="FF157">
        <f t="array" ref="FF157">ROUND(MAX(ABS(FF2:FF153)),2)</f>
        <v>0.21</v>
      </c>
      <c r="FG157" s="15">
        <f t="array" ref="FG157">ROUND(MAX(ABS(FG2:FG153)),2)</f>
        <v>0.28000000000000003</v>
      </c>
      <c r="FH157" s="15">
        <f t="array" ref="FH157">ROUND(MAX(ABS(FH2:FH153)),2)</f>
        <v>0.28000000000000003</v>
      </c>
      <c r="FI157" s="15">
        <f t="array" ref="FI157">ROUND(MAX(ABS(FI2:FI153)),2)</f>
        <v>0.3</v>
      </c>
      <c r="FJ157" s="15">
        <f t="array" ref="FJ157">ROUND(MAX(ABS(FJ2:FJ153)),2)</f>
        <v>0.15</v>
      </c>
      <c r="FK157" s="15">
        <f t="array" ref="FK157">ROUND(MAX(ABS(FK2:FK153)),2)</f>
        <v>0.36</v>
      </c>
      <c r="FL157" s="15">
        <f t="array" ref="FL157">ROUND(MAX(ABS(FL2:FL153)),2)</f>
        <v>0.16</v>
      </c>
      <c r="FM157" s="15">
        <f t="array" ref="FM157">ROUND(MAX(ABS(FM2:FM153)),2)</f>
        <v>0.43</v>
      </c>
      <c r="FN157" s="15">
        <f t="array" ref="FN157">ROUND(MAX(ABS(FN2:FN153)),2)</f>
        <v>0.37</v>
      </c>
      <c r="FO157" s="15">
        <f t="array" ref="FO157">ROUND(MAX(ABS(FO2:FO153)),2)</f>
        <v>0.22</v>
      </c>
      <c r="FP157" s="15">
        <f t="array" ref="FP157">ROUND(MAX(ABS(FP2:FP153)),2)</f>
        <v>12.77</v>
      </c>
      <c r="FQ157" s="15">
        <f t="array" ref="FQ157">ROUND(MAX(ABS(FQ2:FQ153)),2)</f>
        <v>27.82</v>
      </c>
      <c r="FR157" s="15">
        <f t="array" ref="FR157">ROUND(MAX(ABS(FR2:FR153)),2)</f>
        <v>1.69</v>
      </c>
      <c r="FS157" s="15">
        <f t="array" ref="FS157">ROUND(MAX(ABS(FS2:FS153)),2)</f>
        <v>2.44</v>
      </c>
      <c r="FT157" s="15">
        <f t="array" ref="FT157">ROUND(MAX(ABS(FT2:FT153)),2)</f>
        <v>0.3</v>
      </c>
      <c r="FU157" s="15">
        <f t="array" ref="FU157">ROUND(MAX(ABS(FU2:FU153)),2)</f>
        <v>1.66</v>
      </c>
      <c r="FV157" s="15">
        <f t="array" ref="FV157">ROUND(MAX(ABS(FV2:FV153)),2)</f>
        <v>0.19</v>
      </c>
      <c r="FW157" s="15">
        <f t="array" ref="FW157">ROUND(MAX(ABS(FW2:FW153)),2)</f>
        <v>2.89</v>
      </c>
      <c r="FX157" s="15">
        <f t="array" ref="FX157">ROUND(MAX(ABS(FX2:FX153)),2)</f>
        <v>2.3199999999999998</v>
      </c>
      <c r="FY157" s="15">
        <f t="array" ref="FY157">ROUND(MAX(ABS(FY2:FY153)),2)</f>
        <v>0.4</v>
      </c>
      <c r="FZ157" s="15">
        <f t="array" ref="FZ157">ROUND(MAX(ABS(FZ2:FZ153)),2)</f>
        <v>29.63</v>
      </c>
      <c r="GA157" s="15">
        <f t="array" ref="GA157">ROUND(MAX(ABS(GA2:GA153)),2)</f>
        <v>0.15</v>
      </c>
      <c r="GB157" s="15">
        <f t="array" ref="GB157">ROUND(MAX(ABS(GB2:GB153)),2)</f>
        <v>0.36</v>
      </c>
      <c r="GC157" s="15">
        <f t="array" ref="GC157">ROUND(MAX(ABS(GC2:GC153)),2)</f>
        <v>0.28999999999999998</v>
      </c>
      <c r="GD157" s="15">
        <f t="array" ref="GD157">ROUND(MAX(ABS(GD2:GD153)),2)</f>
        <v>62.96</v>
      </c>
      <c r="GE157" s="15">
        <f t="array" ref="GE157">ROUND(MAX(ABS(GE2:GE153)),2)</f>
        <v>0.84</v>
      </c>
      <c r="GF157" s="15">
        <f t="array" ref="GF157">ROUND(MAX(ABS(GF2:GF153)),2)</f>
        <v>0.23</v>
      </c>
      <c r="GG157" s="15">
        <f t="array" ref="GG157">ROUND(MAX(ABS(GG2:GG153)),2)</f>
        <v>0.19</v>
      </c>
      <c r="GH157" s="15">
        <f t="array" ref="GH157">ROUND(MAX(ABS(GH2:GH153)),2)</f>
        <v>0.53</v>
      </c>
      <c r="GI157" s="15">
        <f t="array" ref="GI157">ROUND(MAX(ABS(GI2:GI153)),2)</f>
        <v>0.17</v>
      </c>
      <c r="GJ157" s="15">
        <f t="array" ref="GJ157">ROUND(MAX(ABS(GJ2:GJ153)),2)</f>
        <v>0.24</v>
      </c>
      <c r="GK157" s="15">
        <f t="array" ref="GK157">ROUND(MAX(ABS(GK2:GK153)),2)</f>
        <v>0.28000000000000003</v>
      </c>
      <c r="GL157" s="15">
        <f t="array" ref="GL157">ROUND(MAX(ABS(GL2:GL153)),2)</f>
        <v>0.74</v>
      </c>
      <c r="GM157" s="15">
        <f t="array" ref="GM157">ROUND(MAX(ABS(GM2:GM153)),2)</f>
        <v>0.3</v>
      </c>
      <c r="GN157" s="15">
        <f t="array" ref="GN157">ROUND(MAX(ABS(GN2:GN153)),2)</f>
        <v>4.09</v>
      </c>
      <c r="GO157" s="15">
        <f t="array" ref="GO157">ROUND(MAX(ABS(GO2:GO153)),2)</f>
        <v>0.46</v>
      </c>
      <c r="GP157" s="15">
        <f t="array" ref="GP157">ROUND(MAX(ABS(GP2:GP153)),2)</f>
        <v>0.83</v>
      </c>
      <c r="GQ157" s="15">
        <f t="array" ref="GQ157">ROUND(MAX(ABS(GQ2:GQ153)),2)</f>
        <v>13.07</v>
      </c>
      <c r="GR157" s="15">
        <f t="array" ref="GR157">ROUND(MAX(ABS(GR2:GR153)),2)</f>
        <v>7.54</v>
      </c>
      <c r="GS157" s="15">
        <f t="array" ref="GS157">ROUND(MAX(ABS(GS2:GS153)),2)</f>
        <v>10.54</v>
      </c>
      <c r="GT157" s="15">
        <f t="array" ref="GT157">ROUND(MAX(ABS(GT2:GT153)),2)</f>
        <v>0.49</v>
      </c>
      <c r="GU157" s="15">
        <f t="array" ref="GU157">ROUND(MAX(ABS(GU2:GU153)),2)</f>
        <v>1.01</v>
      </c>
      <c r="GV157" s="15">
        <f t="array" ref="GV157">ROUND(MAX(ABS(GV2:GV153)),2)</f>
        <v>223.74</v>
      </c>
      <c r="GW157" s="15">
        <f t="array" ref="GW157">ROUND(MAX(ABS(GW2:GW153)),2)</f>
        <v>34.18</v>
      </c>
      <c r="GX157" s="15">
        <f t="array" ref="GX157">ROUND(MAX(ABS(GX2:GX153)),2)</f>
        <v>0.8</v>
      </c>
      <c r="GY157" s="15">
        <f t="array" ref="GY157">ROUND(MAX(ABS(GY2:GY153)),2)</f>
        <v>2.11</v>
      </c>
      <c r="GZ157" s="15">
        <f t="array" ref="GZ157">ROUND(MAX(ABS(GZ2:GZ153)),2)</f>
        <v>0.52</v>
      </c>
      <c r="HA157" s="15">
        <f t="array" ref="HA157">ROUND(MAX(ABS(HA2:HA153)),2)</f>
        <v>0.28000000000000003</v>
      </c>
      <c r="HB157" s="15">
        <f t="array" ref="HB157">ROUND(MAX(ABS(HB2:HB153)),2)</f>
        <v>0.3</v>
      </c>
      <c r="HC157" s="15">
        <f t="array" ref="HC157">ROUND(MAX(ABS(HC2:HC153)),2)</f>
        <v>0.27</v>
      </c>
      <c r="HD157" s="15">
        <f t="array" ref="HD157">ROUND(MAX(ABS(HD2:HD153)),2)</f>
        <v>1.85</v>
      </c>
      <c r="HE157" s="15">
        <f t="array" ref="HE157">ROUND(MAX(ABS(HE2:HE153)),2)</f>
        <v>1.1499999999999999</v>
      </c>
      <c r="HF157" s="15">
        <f t="array" ref="HF157">ROUND(MAX(ABS(HF2:HF153)),2)</f>
        <v>0.88</v>
      </c>
      <c r="HG157" s="15">
        <f t="array" ref="HG157">ROUND(MAX(ABS(HG2:HG153)),2)</f>
        <v>0.31</v>
      </c>
      <c r="HH157" s="15">
        <f t="array" ref="HH157">ROUND(MAX(ABS(HH2:HH153)),2)</f>
        <v>2.33</v>
      </c>
      <c r="HI157" s="15">
        <f t="array" ref="HI157">ROUND(MAX(ABS(HI2:HI153)),2)</f>
        <v>0.28000000000000003</v>
      </c>
      <c r="HJ157" s="15">
        <f t="array" ref="HJ157">ROUND(MAX(ABS(HJ2:HJ153)),2)</f>
        <v>5.01</v>
      </c>
      <c r="HK157" s="15">
        <f t="array" ref="HK157">ROUND(MAX(ABS(HK2:HK153)),2)</f>
        <v>1.36</v>
      </c>
      <c r="HL157" s="15">
        <f t="array" ref="HL157">ROUND(MAX(ABS(HL2:HL153)),2)</f>
        <v>8.32</v>
      </c>
      <c r="HM157" s="15">
        <f t="array" ref="HM157">ROUND(MAX(ABS(HM2:HM153)),2)</f>
        <v>3.45</v>
      </c>
      <c r="HN157" s="15">
        <f t="array" ref="HN157">ROUND(MAX(ABS(HN2:HN153)),2)</f>
        <v>1.34</v>
      </c>
      <c r="HO157" s="15">
        <f t="array" ref="HO157">ROUND(MAX(ABS(HO2:HO153)),2)</f>
        <v>1.78</v>
      </c>
      <c r="HP157" s="15">
        <f t="array" ref="HP157">ROUND(MAX(ABS(HP2:HP153)),2)</f>
        <v>0.93</v>
      </c>
      <c r="HQ157" s="15">
        <f t="array" ref="HQ157">ROUND(MAX(ABS(HQ2:HQ153)),2)</f>
        <v>0.7</v>
      </c>
      <c r="HR157" s="15">
        <f t="array" ref="HR157">ROUND(MAX(ABS(HR2:HR153)),2)</f>
        <v>0.49</v>
      </c>
      <c r="HS157" s="15">
        <f t="array" ref="HS157">ROUND(MAX(ABS(HS2:HS153)),2)</f>
        <v>0.51</v>
      </c>
      <c r="HT157" s="15">
        <f t="array" ref="HT157">ROUND(MAX(ABS(HT2:HT153)),2)</f>
        <v>9.6199999999999992</v>
      </c>
      <c r="HU157" s="15">
        <f t="array" ref="HU157">ROUND(MAX(ABS(HU2:HU153)),2)</f>
        <v>0.7</v>
      </c>
      <c r="HV157" s="15">
        <f t="array" ref="HV157">ROUND(MAX(ABS(HV2:HV153)),2)</f>
        <v>0.45</v>
      </c>
      <c r="HW157" s="15">
        <f t="array" ref="HW157">ROUND(MAX(ABS(HW2:HW153)),2)</f>
        <v>0.46</v>
      </c>
      <c r="HX157" s="15">
        <f t="array" ref="HX157">ROUND(MAX(ABS(HX2:HX153)),2)</f>
        <v>1.61</v>
      </c>
      <c r="HY157" s="15">
        <f t="array" ref="HY157">ROUND(MAX(ABS(HY2:HY153)),2)</f>
        <v>2.89</v>
      </c>
      <c r="HZ157" s="15">
        <f t="array" ref="HZ157">ROUND(MAX(ABS(HZ2:HZ153)),2)</f>
        <v>0.3</v>
      </c>
      <c r="IA157" s="15">
        <f t="array" ref="IA157">ROUND(MAX(ABS(IA2:IA153)),2)</f>
        <v>0.38</v>
      </c>
      <c r="IB157" s="15">
        <f t="array" ref="IB157">ROUND(MAX(ABS(IB2:IB153)),2)</f>
        <v>37.89</v>
      </c>
      <c r="IC157" s="15">
        <f t="array" ref="IC157">ROUND(MAX(ABS(IC2:IC153)),2)</f>
        <v>3.24</v>
      </c>
      <c r="ID157" s="29">
        <f t="array" ref="ID157">ROUND(MAX(ABS(ID2:ID153)),2)</f>
        <v>0.16</v>
      </c>
      <c r="IE157" s="29">
        <f t="array" ref="IE157">ROUND(MAX(ABS(IE2:IE153)),2)</f>
        <v>0.15</v>
      </c>
      <c r="IF157" s="29">
        <f t="array" ref="IF157">ROUND(MAX(ABS(IF2:IF153)),2)</f>
        <v>0.16</v>
      </c>
    </row>
    <row r="158" spans="1:240" x14ac:dyDescent="0.25">
      <c r="BZ158" s="28"/>
      <c r="CA158" s="28"/>
      <c r="CB158" s="28"/>
      <c r="FB158" s="29"/>
      <c r="FC158" s="29"/>
      <c r="FD158" s="29"/>
      <c r="FE158" t="s">
        <v>347</v>
      </c>
      <c r="FF158">
        <f t="array" ref="FF158">ROUND(SQRT((SUM(FF2:FF153^2)-MAX(FF2:FF153^2))/151),2)</f>
        <v>0.05</v>
      </c>
      <c r="FG158" s="15">
        <f t="array" ref="FG158">ROUND(SQRT((SUM(FG2:FG153^2)-MAX(FG2:FG153^2))/151),2)</f>
        <v>0.05</v>
      </c>
      <c r="FH158" s="15">
        <f t="array" ref="FH158">ROUND(SQRT((SUM(FH2:FH153^2)-MAX(FH2:FH153^2))/151),2)</f>
        <v>0.05</v>
      </c>
      <c r="FI158" s="15">
        <f t="array" ref="FI158">ROUND(SQRT((SUM(FI2:FI153^2)-MAX(FI2:FI153^2))/151),2)</f>
        <v>0.05</v>
      </c>
      <c r="FJ158" s="15">
        <f t="array" ref="FJ158">ROUND(SQRT((SUM(FJ2:FJ153^2)-MAX(FJ2:FJ153^2))/151),2)</f>
        <v>0.04</v>
      </c>
      <c r="FK158" s="15">
        <f t="array" ref="FK158">ROUND(SQRT((SUM(FK2:FK153^2)-MAX(FK2:FK153^2))/151),2)</f>
        <v>0.05</v>
      </c>
      <c r="FL158" s="15">
        <f t="array" ref="FL158">ROUND(SQRT((SUM(FL2:FL153^2)-MAX(FL2:FL153^2))/151),2)</f>
        <v>0.04</v>
      </c>
      <c r="FM158" s="15">
        <f t="array" ref="FM158">ROUND(SQRT((SUM(FM2:FM153^2)-MAX(FM2:FM153^2))/151),2)</f>
        <v>0.08</v>
      </c>
      <c r="FN158" s="15">
        <f t="array" ref="FN158">ROUND(SQRT((SUM(FN2:FN153^2)-MAX(FN2:FN153^2))/151),2)</f>
        <v>7.0000000000000007E-2</v>
      </c>
      <c r="FO158" s="15">
        <f t="array" ref="FO158">ROUND(SQRT((SUM(FO2:FO153^2)-MAX(FO2:FO153^2))/151),2)</f>
        <v>0.06</v>
      </c>
      <c r="FP158" s="15">
        <f t="array" ref="FP158">ROUND(SQRT((SUM(FP2:FP153^2)-MAX(FP2:FP153^2))/151),2)</f>
        <v>0.78</v>
      </c>
      <c r="FQ158" s="15">
        <f t="array" ref="FQ158">ROUND(SQRT((SUM(FQ2:FQ153^2)-MAX(FQ2:FQ153^2))/151),2)</f>
        <v>1.88</v>
      </c>
      <c r="FR158" s="15">
        <f t="array" ref="FR158">ROUND(SQRT((SUM(FR2:FR153^2)-MAX(FR2:FR153^2))/151),2)</f>
        <v>0.4</v>
      </c>
      <c r="FS158" s="15">
        <f t="array" ref="FS158">ROUND(SQRT((SUM(FS2:FS153^2)-MAX(FS2:FS153^2))/151),2)</f>
        <v>0.4</v>
      </c>
      <c r="FT158" s="15">
        <f t="array" ref="FT158">ROUND(SQRT((SUM(FT2:FT153^2)-MAX(FT2:FT153^2))/151),2)</f>
        <v>0.05</v>
      </c>
      <c r="FU158" s="15">
        <f t="array" ref="FU158">ROUND(SQRT((SUM(FU2:FU153^2)-MAX(FU2:FU153^2))/151),2)</f>
        <v>0.08</v>
      </c>
      <c r="FV158" s="15">
        <f t="array" ref="FV158">ROUND(SQRT((SUM(FV2:FV153^2)-MAX(FV2:FV153^2))/151),2)</f>
        <v>0.05</v>
      </c>
      <c r="FW158" s="15">
        <f t="array" ref="FW158">ROUND(SQRT((SUM(FW2:FW153^2)-MAX(FW2:FW153^2))/151),2)</f>
        <v>0.26</v>
      </c>
      <c r="FX158" s="15">
        <f t="array" ref="FX158">ROUND(SQRT((SUM(FX2:FX153^2)-MAX(FX2:FX153^2))/151),2)</f>
        <v>0.16</v>
      </c>
      <c r="FY158" s="15">
        <f t="array" ref="FY158">ROUND(SQRT((SUM(FY2:FY153^2)-MAX(FY2:FY153^2))/151),2)</f>
        <v>0.09</v>
      </c>
      <c r="FZ158" s="15">
        <f t="array" ref="FZ158">ROUND(SQRT((SUM(FZ2:FZ153^2)-MAX(FZ2:FZ153^2))/151),2)</f>
        <v>1.18</v>
      </c>
      <c r="GA158" s="15">
        <f t="array" ref="GA158">ROUND(SQRT((SUM(GA2:GA153^2)-MAX(GA2:GA153^2))/151),2)</f>
        <v>0.05</v>
      </c>
      <c r="GB158" s="15">
        <f t="array" ref="GB158">ROUND(SQRT((SUM(GB2:GB153^2)-MAX(GB2:GB153^2))/151),2)</f>
        <v>0.05</v>
      </c>
      <c r="GC158" s="15">
        <f t="array" ref="GC158">ROUND(SQRT((SUM(GC2:GC153^2)-MAX(GC2:GC153^2))/151),2)</f>
        <v>0.05</v>
      </c>
      <c r="GD158" s="15">
        <f t="array" ref="GD158">ROUND(SQRT((SUM(GD2:GD153^2)-MAX(GD2:GD153^2))/151),2)</f>
        <v>1.75</v>
      </c>
      <c r="GE158" s="15">
        <f t="array" ref="GE158">ROUND(SQRT((SUM(GE2:GE153^2)-MAX(GE2:GE153^2))/151),2)</f>
        <v>0.12</v>
      </c>
      <c r="GF158" s="15">
        <f t="array" ref="GF158">ROUND(SQRT((SUM(GF2:GF153^2)-MAX(GF2:GF153^2))/151),2)</f>
        <v>0.06</v>
      </c>
      <c r="GG158" s="15">
        <f t="array" ref="GG158">ROUND(SQRT((SUM(GG2:GG153^2)-MAX(GG2:GG153^2))/151),2)</f>
        <v>0.05</v>
      </c>
      <c r="GH158" s="15">
        <f t="array" ref="GH158">ROUND(SQRT((SUM(GH2:GH153^2)-MAX(GH2:GH153^2))/151),2)</f>
        <v>0.09</v>
      </c>
      <c r="GI158" s="15">
        <f t="array" ref="GI158">ROUND(SQRT((SUM(GI2:GI153^2)-MAX(GI2:GI153^2))/151),2)</f>
        <v>0.05</v>
      </c>
      <c r="GJ158" s="15">
        <f t="array" ref="GJ158">ROUND(SQRT((SUM(GJ2:GJ153^2)-MAX(GJ2:GJ153^2))/151),2)</f>
        <v>0.05</v>
      </c>
      <c r="GK158" s="15">
        <f t="array" ref="GK158">ROUND(SQRT((SUM(GK2:GK153^2)-MAX(GK2:GK153^2))/151),2)</f>
        <v>0.05</v>
      </c>
      <c r="GL158" s="15">
        <f t="array" ref="GL158">ROUND(SQRT((SUM(GL2:GL153^2)-MAX(GL2:GL153^2))/151),2)</f>
        <v>0.05</v>
      </c>
      <c r="GM158" s="15">
        <f t="array" ref="GM158">ROUND(SQRT((SUM(GM2:GM153^2)-MAX(GM2:GM153^2))/151),2)</f>
        <v>0.04</v>
      </c>
      <c r="GN158" s="15">
        <f t="array" ref="GN158">ROUND(SQRT((SUM(GN2:GN153^2)-MAX(GN2:GN153^2))/151),2)</f>
        <v>0.38</v>
      </c>
      <c r="GO158" s="15">
        <f t="array" ref="GO158">ROUND(SQRT((SUM(GO2:GO153^2)-MAX(GO2:GO153^2))/151),2)</f>
        <v>0.06</v>
      </c>
      <c r="GP158" s="15">
        <f t="array" ref="GP158">ROUND(SQRT((SUM(GP2:GP153^2)-MAX(GP2:GP153^2))/151),2)</f>
        <v>0.08</v>
      </c>
      <c r="GQ158" s="15">
        <f t="array" ref="GQ158">ROUND(SQRT((SUM(GQ2:GQ153^2)-MAX(GQ2:GQ153^2))/151),2)</f>
        <v>2.2400000000000002</v>
      </c>
      <c r="GR158" s="15">
        <f t="array" ref="GR158">ROUND(SQRT((SUM(GR2:GR153^2)-MAX(GR2:GR153^2))/151),2)</f>
        <v>1.25</v>
      </c>
      <c r="GS158" s="15">
        <f t="array" ref="GS158">ROUND(SQRT((SUM(GS2:GS153^2)-MAX(GS2:GS153^2))/151),2)</f>
        <v>0.63</v>
      </c>
      <c r="GT158" s="15">
        <f t="array" ref="GT158">ROUND(SQRT((SUM(GT2:GT153^2)-MAX(GT2:GT153^2))/151),2)</f>
        <v>7.0000000000000007E-2</v>
      </c>
      <c r="GU158" s="15">
        <f t="array" ref="GU158">ROUND(SQRT((SUM(GU2:GU153^2)-MAX(GU2:GU153^2))/151),2)</f>
        <v>0.23</v>
      </c>
      <c r="GV158" s="15">
        <f t="array" ref="GV158">ROUND(SQRT((SUM(GV2:GV153^2)-MAX(GV2:GV153^2))/151),2)</f>
        <v>2.98</v>
      </c>
      <c r="GW158" s="15">
        <f t="array" ref="GW158">ROUND(SQRT((SUM(GW2:GW153^2)-MAX(GW2:GW153^2))/151),2)</f>
        <v>2.8</v>
      </c>
      <c r="GX158" s="15">
        <f t="array" ref="GX158">ROUND(SQRT((SUM(GX2:GX153^2)-MAX(GX2:GX153^2))/151),2)</f>
        <v>0.06</v>
      </c>
      <c r="GY158" s="15">
        <f t="array" ref="GY158">ROUND(SQRT((SUM(GY2:GY153^2)-MAX(GY2:GY153^2))/151),2)</f>
        <v>0.33</v>
      </c>
      <c r="GZ158" s="15">
        <f t="array" ref="GZ158">ROUND(SQRT((SUM(GZ2:GZ153^2)-MAX(GZ2:GZ153^2))/151),2)</f>
        <v>0.1</v>
      </c>
      <c r="HA158" s="15">
        <f t="array" ref="HA158">ROUND(SQRT((SUM(HA2:HA153^2)-MAX(HA2:HA153^2))/151),2)</f>
        <v>0.06</v>
      </c>
      <c r="HB158" s="15">
        <f t="array" ref="HB158">ROUND(SQRT((SUM(HB2:HB153^2)-MAX(HB2:HB153^2))/151),2)</f>
        <v>0.05</v>
      </c>
      <c r="HC158" s="15">
        <f t="array" ref="HC158">ROUND(SQRT((SUM(HC2:HC153^2)-MAX(HC2:HC153^2))/151),2)</f>
        <v>0.05</v>
      </c>
      <c r="HD158" s="15">
        <f t="array" ref="HD158">ROUND(SQRT((SUM(HD2:HD153^2)-MAX(HD2:HD153^2))/151),2)</f>
        <v>0.32</v>
      </c>
      <c r="HE158" s="15">
        <f t="array" ref="HE158">ROUND(SQRT((SUM(HE2:HE153^2)-MAX(HE2:HE153^2))/151),2)</f>
        <v>0.18</v>
      </c>
      <c r="HF158" s="15">
        <f t="array" ref="HF158">ROUND(SQRT((SUM(HF2:HF153^2)-MAX(HF2:HF153^2))/151),2)</f>
        <v>0.08</v>
      </c>
      <c r="HG158" s="15">
        <f t="array" ref="HG158">ROUND(SQRT((SUM(HG2:HG153^2)-MAX(HG2:HG153^2))/151),2)</f>
        <v>0.05</v>
      </c>
      <c r="HH158" s="15">
        <f t="array" ref="HH158">ROUND(SQRT((SUM(HH2:HH153^2)-MAX(HH2:HH153^2))/151),2)</f>
        <v>0.16</v>
      </c>
      <c r="HI158" s="15">
        <f t="array" ref="HI158">ROUND(SQRT((SUM(HI2:HI153^2)-MAX(HI2:HI153^2))/151),2)</f>
        <v>0.04</v>
      </c>
      <c r="HJ158" s="15">
        <f t="array" ref="HJ158">ROUND(SQRT((SUM(HJ2:HJ153^2)-MAX(HJ2:HJ153^2))/151),2)</f>
        <v>0.52</v>
      </c>
      <c r="HK158" s="15">
        <f t="array" ref="HK158">ROUND(SQRT((SUM(HK2:HK153^2)-MAX(HK2:HK153^2))/151),2)</f>
        <v>0.35</v>
      </c>
      <c r="HL158" s="15">
        <f t="array" ref="HL158">ROUND(SQRT((SUM(HL2:HL153^2)-MAX(HL2:HL153^2))/151),2)</f>
        <v>0.73</v>
      </c>
      <c r="HM158" s="15">
        <f t="array" ref="HM158">ROUND(SQRT((SUM(HM2:HM153^2)-MAX(HM2:HM153^2))/151),2)</f>
        <v>0.18</v>
      </c>
      <c r="HN158" s="15">
        <f t="array" ref="HN158">ROUND(SQRT((SUM(HN2:HN153^2)-MAX(HN2:HN153^2))/151),2)</f>
        <v>0.14000000000000001</v>
      </c>
      <c r="HO158" s="15">
        <f t="array" ref="HO158">ROUND(SQRT((SUM(HO2:HO153^2)-MAX(HO2:HO153^2))/151),2)</f>
        <v>0.17</v>
      </c>
      <c r="HP158" s="15">
        <f t="array" ref="HP158">ROUND(SQRT((SUM(HP2:HP153^2)-MAX(HP2:HP153^2))/151),2)</f>
        <v>0.06</v>
      </c>
      <c r="HQ158" s="15">
        <f t="array" ref="HQ158">ROUND(SQRT((SUM(HQ2:HQ153^2)-MAX(HQ2:HQ153^2))/151),2)</f>
        <v>0.05</v>
      </c>
      <c r="HR158" s="15">
        <f t="array" ref="HR158">ROUND(SQRT((SUM(HR2:HR153^2)-MAX(HR2:HR153^2))/151),2)</f>
        <v>0.05</v>
      </c>
      <c r="HS158" s="15">
        <f t="array" ref="HS158">ROUND(SQRT((SUM(HS2:HS153^2)-MAX(HS2:HS153^2))/151),2)</f>
        <v>7.0000000000000007E-2</v>
      </c>
      <c r="HT158" s="15">
        <f t="array" ref="HT158">ROUND(SQRT((SUM(HT2:HT153^2)-MAX(HT2:HT153^2))/151),2)</f>
        <v>0.77</v>
      </c>
      <c r="HU158" s="15">
        <f t="array" ref="HU158">ROUND(SQRT((SUM(HU2:HU153^2)-MAX(HU2:HU153^2))/151),2)</f>
        <v>0.15</v>
      </c>
      <c r="HV158" s="15">
        <f t="array" ref="HV158">ROUND(SQRT((SUM(HV2:HV153^2)-MAX(HV2:HV153^2))/151),2)</f>
        <v>0.05</v>
      </c>
      <c r="HW158" s="15">
        <f t="array" ref="HW158">ROUND(SQRT((SUM(HW2:HW153^2)-MAX(HW2:HW153^2))/151),2)</f>
        <v>0.04</v>
      </c>
      <c r="HX158" s="15">
        <f t="array" ref="HX158">ROUND(SQRT((SUM(HX2:HX153^2)-MAX(HX2:HX153^2))/151),2)</f>
        <v>0.42</v>
      </c>
      <c r="HY158" s="15">
        <f t="array" ref="HY158">ROUND(SQRT((SUM(HY2:HY153^2)-MAX(HY2:HY153^2))/151),2)</f>
        <v>0.26</v>
      </c>
      <c r="HZ158" s="15">
        <f t="array" ref="HZ158">ROUND(SQRT((SUM(HZ2:HZ153^2)-MAX(HZ2:HZ153^2))/151),2)</f>
        <v>0.05</v>
      </c>
      <c r="IA158" s="15">
        <f t="array" ref="IA158">ROUND(SQRT((SUM(IA2:IA153^2)-MAX(IA2:IA153^2))/151),2)</f>
        <v>0.05</v>
      </c>
      <c r="IB158" s="15">
        <f t="array" ref="IB158">ROUND(SQRT((SUM(IB2:IB153^2)-MAX(IB2:IB153^2))/151),2)</f>
        <v>11.13</v>
      </c>
      <c r="IC158" s="15">
        <f t="array" ref="IC158">ROUND(SQRT((SUM(IC2:IC153^2)-MAX(IC2:IC153^2))/151),2)</f>
        <v>0.74</v>
      </c>
      <c r="ID158" s="29">
        <f t="array" ref="ID158">ROUND(SQRT((SUM(ID2:ID153^2)-MAX(ID2:ID153^2))/151),2)</f>
        <v>0.04</v>
      </c>
      <c r="IE158" s="29">
        <f t="array" ref="IE158">ROUND(SQRT((SUM(IE2:IE153^2)-MAX(IE2:IE153^2))/151),2)</f>
        <v>0.04</v>
      </c>
      <c r="IF158" s="29">
        <f t="array" ref="IF158">ROUND(SQRT((SUM(IF2:IF153^2)-MAX(IF2:IF153^2))/151),2)</f>
        <v>0.04</v>
      </c>
    </row>
    <row r="159" spans="1:240" ht="15.75" customHeight="1" x14ac:dyDescent="0.25">
      <c r="BZ159" s="28"/>
      <c r="CA159" s="28"/>
      <c r="CB159" s="28"/>
      <c r="FB159" s="29"/>
      <c r="FC159" s="29"/>
      <c r="FD159" s="29"/>
    </row>
    <row r="160" spans="1:240" x14ac:dyDescent="0.25">
      <c r="BZ160" s="28"/>
      <c r="CA160" s="28"/>
      <c r="CB160" s="28"/>
      <c r="FB160" s="29"/>
      <c r="FC160" s="29"/>
      <c r="FD160" s="2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F160"/>
  <sheetViews>
    <sheetView topLeftCell="EO1" workbookViewId="0">
      <selection activeCell="FB1" sqref="FB1:FD1"/>
    </sheetView>
  </sheetViews>
  <sheetFormatPr defaultRowHeight="15" x14ac:dyDescent="0.25"/>
  <cols>
    <col min="1" max="1" width="12.140625" customWidth="1"/>
    <col min="78" max="80" width="9.140625" style="30"/>
    <col min="104" max="104" width="12" customWidth="1"/>
    <col min="105" max="105" width="13.42578125" customWidth="1"/>
    <col min="158" max="160" width="9.140625" style="31"/>
    <col min="238" max="240" width="9.140625" style="32"/>
  </cols>
  <sheetData>
    <row r="1" spans="1:240" x14ac:dyDescent="0.25">
      <c r="A1" t="s">
        <v>328</v>
      </c>
      <c r="B1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  <c r="I1" t="s">
        <v>184</v>
      </c>
      <c r="J1" t="s">
        <v>185</v>
      </c>
      <c r="K1" t="s">
        <v>186</v>
      </c>
      <c r="L1" t="s">
        <v>187</v>
      </c>
      <c r="M1" t="s">
        <v>188</v>
      </c>
      <c r="N1" t="s">
        <v>189</v>
      </c>
      <c r="O1" t="s">
        <v>190</v>
      </c>
      <c r="P1" t="s">
        <v>191</v>
      </c>
      <c r="Q1" t="s">
        <v>192</v>
      </c>
      <c r="R1" t="s">
        <v>193</v>
      </c>
      <c r="S1" t="s">
        <v>194</v>
      </c>
      <c r="T1" t="s">
        <v>195</v>
      </c>
      <c r="U1" t="s">
        <v>196</v>
      </c>
      <c r="V1" t="s">
        <v>197</v>
      </c>
      <c r="W1" t="s">
        <v>198</v>
      </c>
      <c r="X1" t="s">
        <v>199</v>
      </c>
      <c r="Y1" t="s">
        <v>200</v>
      </c>
      <c r="Z1" t="s">
        <v>201</v>
      </c>
      <c r="AA1" t="s">
        <v>202</v>
      </c>
      <c r="AB1" t="s">
        <v>203</v>
      </c>
      <c r="AC1" t="s">
        <v>204</v>
      </c>
      <c r="AD1" t="s">
        <v>205</v>
      </c>
      <c r="AE1" t="s">
        <v>206</v>
      </c>
      <c r="AF1" t="s">
        <v>207</v>
      </c>
      <c r="AG1" t="s">
        <v>208</v>
      </c>
      <c r="AH1" t="s">
        <v>209</v>
      </c>
      <c r="AI1" t="s">
        <v>210</v>
      </c>
      <c r="AJ1" t="s">
        <v>211</v>
      </c>
      <c r="AK1" t="s">
        <v>212</v>
      </c>
      <c r="AL1" t="s">
        <v>213</v>
      </c>
      <c r="AM1" t="s">
        <v>214</v>
      </c>
      <c r="AN1" t="s">
        <v>215</v>
      </c>
      <c r="AO1" t="s">
        <v>216</v>
      </c>
      <c r="AP1" t="s">
        <v>217</v>
      </c>
      <c r="AQ1" t="s">
        <v>218</v>
      </c>
      <c r="AR1" t="s">
        <v>219</v>
      </c>
      <c r="AS1" t="s">
        <v>220</v>
      </c>
      <c r="AT1" t="s">
        <v>221</v>
      </c>
      <c r="AU1" t="s">
        <v>222</v>
      </c>
      <c r="AV1" t="s">
        <v>223</v>
      </c>
      <c r="AW1" t="s">
        <v>224</v>
      </c>
      <c r="AX1" t="s">
        <v>225</v>
      </c>
      <c r="AY1" t="s">
        <v>226</v>
      </c>
      <c r="AZ1" t="s">
        <v>227</v>
      </c>
      <c r="BA1" t="s">
        <v>228</v>
      </c>
      <c r="BB1" t="s">
        <v>229</v>
      </c>
      <c r="BC1" t="s">
        <v>230</v>
      </c>
      <c r="BD1" t="s">
        <v>231</v>
      </c>
      <c r="BE1" t="s">
        <v>232</v>
      </c>
      <c r="BF1" t="s">
        <v>233</v>
      </c>
      <c r="BG1" t="s">
        <v>234</v>
      </c>
      <c r="BH1" t="s">
        <v>235</v>
      </c>
      <c r="BI1" t="s">
        <v>236</v>
      </c>
      <c r="BJ1" t="s">
        <v>237</v>
      </c>
      <c r="BK1" t="s">
        <v>238</v>
      </c>
      <c r="BL1" t="s">
        <v>239</v>
      </c>
      <c r="BM1" t="s">
        <v>240</v>
      </c>
      <c r="BN1" t="s">
        <v>241</v>
      </c>
      <c r="BO1" t="s">
        <v>242</v>
      </c>
      <c r="BP1" t="s">
        <v>243</v>
      </c>
      <c r="BQ1" t="s">
        <v>244</v>
      </c>
      <c r="BR1" t="s">
        <v>245</v>
      </c>
      <c r="BS1" t="s">
        <v>246</v>
      </c>
      <c r="BT1" t="s">
        <v>247</v>
      </c>
      <c r="BU1" t="s">
        <v>248</v>
      </c>
      <c r="BV1" t="s">
        <v>249</v>
      </c>
      <c r="BW1" t="s">
        <v>250</v>
      </c>
      <c r="BX1" t="s">
        <v>251</v>
      </c>
      <c r="BY1" t="s">
        <v>252</v>
      </c>
      <c r="BZ1" s="31" t="s">
        <v>368</v>
      </c>
      <c r="CA1" s="31" t="s">
        <v>369</v>
      </c>
      <c r="CB1" s="31" t="s">
        <v>370</v>
      </c>
      <c r="CC1" t="s">
        <v>330</v>
      </c>
      <c r="CD1" t="s">
        <v>177</v>
      </c>
      <c r="CE1" t="s">
        <v>178</v>
      </c>
      <c r="CF1" t="s">
        <v>179</v>
      </c>
      <c r="CG1" t="s">
        <v>180</v>
      </c>
      <c r="CH1" t="s">
        <v>181</v>
      </c>
      <c r="CI1" t="s">
        <v>182</v>
      </c>
      <c r="CJ1" t="s">
        <v>183</v>
      </c>
      <c r="CK1" t="s">
        <v>184</v>
      </c>
      <c r="CL1" t="s">
        <v>185</v>
      </c>
      <c r="CM1" t="s">
        <v>186</v>
      </c>
      <c r="CN1" t="s">
        <v>187</v>
      </c>
      <c r="CO1" t="s">
        <v>188</v>
      </c>
      <c r="CP1" t="s">
        <v>189</v>
      </c>
      <c r="CQ1" t="s">
        <v>190</v>
      </c>
      <c r="CR1" t="s">
        <v>191</v>
      </c>
      <c r="CS1" t="s">
        <v>192</v>
      </c>
      <c r="CT1" t="s">
        <v>193</v>
      </c>
      <c r="CU1" t="s">
        <v>194</v>
      </c>
      <c r="CV1" t="s">
        <v>195</v>
      </c>
      <c r="CW1" t="s">
        <v>196</v>
      </c>
      <c r="CX1" t="s">
        <v>197</v>
      </c>
      <c r="CY1" t="s">
        <v>198</v>
      </c>
      <c r="CZ1" t="s">
        <v>199</v>
      </c>
      <c r="DA1" t="s">
        <v>200</v>
      </c>
      <c r="DB1" t="s">
        <v>201</v>
      </c>
      <c r="DC1" t="s">
        <v>202</v>
      </c>
      <c r="DD1" t="s">
        <v>203</v>
      </c>
      <c r="DE1" t="s">
        <v>204</v>
      </c>
      <c r="DF1" t="s">
        <v>205</v>
      </c>
      <c r="DG1" t="s">
        <v>206</v>
      </c>
      <c r="DH1" t="s">
        <v>207</v>
      </c>
      <c r="DI1" t="s">
        <v>208</v>
      </c>
      <c r="DJ1" t="s">
        <v>209</v>
      </c>
      <c r="DK1" t="s">
        <v>210</v>
      </c>
      <c r="DL1" t="s">
        <v>211</v>
      </c>
      <c r="DM1" t="s">
        <v>212</v>
      </c>
      <c r="DN1" t="s">
        <v>213</v>
      </c>
      <c r="DO1" t="s">
        <v>214</v>
      </c>
      <c r="DP1" t="s">
        <v>215</v>
      </c>
      <c r="DQ1" t="s">
        <v>216</v>
      </c>
      <c r="DR1" t="s">
        <v>217</v>
      </c>
      <c r="DS1" t="s">
        <v>218</v>
      </c>
      <c r="DT1" t="s">
        <v>219</v>
      </c>
      <c r="DU1" t="s">
        <v>220</v>
      </c>
      <c r="DV1" t="s">
        <v>221</v>
      </c>
      <c r="DW1" t="s">
        <v>222</v>
      </c>
      <c r="DX1" t="s">
        <v>223</v>
      </c>
      <c r="DY1" t="s">
        <v>224</v>
      </c>
      <c r="DZ1" t="s">
        <v>225</v>
      </c>
      <c r="EA1" t="s">
        <v>226</v>
      </c>
      <c r="EB1" t="s">
        <v>227</v>
      </c>
      <c r="EC1" t="s">
        <v>228</v>
      </c>
      <c r="ED1" t="s">
        <v>229</v>
      </c>
      <c r="EE1" t="s">
        <v>230</v>
      </c>
      <c r="EF1" t="s">
        <v>231</v>
      </c>
      <c r="EG1" t="s">
        <v>232</v>
      </c>
      <c r="EH1" t="s">
        <v>233</v>
      </c>
      <c r="EI1" t="s">
        <v>234</v>
      </c>
      <c r="EJ1" t="s">
        <v>235</v>
      </c>
      <c r="EK1" t="s">
        <v>236</v>
      </c>
      <c r="EL1" t="s">
        <v>237</v>
      </c>
      <c r="EM1" t="s">
        <v>238</v>
      </c>
      <c r="EN1" s="3" t="s">
        <v>239</v>
      </c>
      <c r="EO1" t="s">
        <v>240</v>
      </c>
      <c r="EP1" t="s">
        <v>241</v>
      </c>
      <c r="EQ1" t="s">
        <v>242</v>
      </c>
      <c r="ER1" t="s">
        <v>243</v>
      </c>
      <c r="ES1" t="s">
        <v>244</v>
      </c>
      <c r="ET1" t="s">
        <v>245</v>
      </c>
      <c r="EU1" t="s">
        <v>246</v>
      </c>
      <c r="EV1" t="s">
        <v>247</v>
      </c>
      <c r="EW1" t="s">
        <v>248</v>
      </c>
      <c r="EX1" t="s">
        <v>249</v>
      </c>
      <c r="EY1" t="s">
        <v>250</v>
      </c>
      <c r="EZ1" t="s">
        <v>251</v>
      </c>
      <c r="FA1" t="s">
        <v>252</v>
      </c>
      <c r="FB1" s="32" t="s">
        <v>368</v>
      </c>
      <c r="FC1" s="32" t="s">
        <v>369</v>
      </c>
      <c r="FD1" s="32" t="s">
        <v>370</v>
      </c>
      <c r="FE1" t="s">
        <v>253</v>
      </c>
      <c r="FF1" t="s">
        <v>177</v>
      </c>
      <c r="FG1" t="s">
        <v>178</v>
      </c>
      <c r="FH1" t="s">
        <v>179</v>
      </c>
      <c r="FI1" t="s">
        <v>180</v>
      </c>
      <c r="FJ1" t="s">
        <v>181</v>
      </c>
      <c r="FK1" t="s">
        <v>182</v>
      </c>
      <c r="FL1" t="s">
        <v>183</v>
      </c>
      <c r="FM1" t="s">
        <v>184</v>
      </c>
      <c r="FN1" t="s">
        <v>185</v>
      </c>
      <c r="FO1" t="s">
        <v>186</v>
      </c>
      <c r="FP1" t="s">
        <v>187</v>
      </c>
      <c r="FQ1" t="s">
        <v>188</v>
      </c>
      <c r="FR1" t="s">
        <v>189</v>
      </c>
      <c r="FS1" t="s">
        <v>190</v>
      </c>
      <c r="FT1" t="s">
        <v>191</v>
      </c>
      <c r="FU1" t="s">
        <v>192</v>
      </c>
      <c r="FV1" t="s">
        <v>193</v>
      </c>
      <c r="FW1" t="s">
        <v>194</v>
      </c>
      <c r="FX1" t="s">
        <v>195</v>
      </c>
      <c r="FY1" t="s">
        <v>196</v>
      </c>
      <c r="FZ1" t="s">
        <v>197</v>
      </c>
      <c r="GA1" t="s">
        <v>198</v>
      </c>
      <c r="GB1" t="s">
        <v>199</v>
      </c>
      <c r="GC1" t="s">
        <v>200</v>
      </c>
      <c r="GD1" t="s">
        <v>201</v>
      </c>
      <c r="GE1" t="s">
        <v>202</v>
      </c>
      <c r="GF1" t="s">
        <v>203</v>
      </c>
      <c r="GG1" t="s">
        <v>204</v>
      </c>
      <c r="GH1" t="s">
        <v>205</v>
      </c>
      <c r="GI1" t="s">
        <v>206</v>
      </c>
      <c r="GJ1" t="s">
        <v>207</v>
      </c>
      <c r="GK1" t="s">
        <v>208</v>
      </c>
      <c r="GL1" t="s">
        <v>209</v>
      </c>
      <c r="GM1" t="s">
        <v>210</v>
      </c>
      <c r="GN1" t="s">
        <v>211</v>
      </c>
      <c r="GO1" t="s">
        <v>212</v>
      </c>
      <c r="GP1" t="s">
        <v>213</v>
      </c>
      <c r="GQ1" t="s">
        <v>214</v>
      </c>
      <c r="GR1" t="s">
        <v>215</v>
      </c>
      <c r="GS1" t="s">
        <v>216</v>
      </c>
      <c r="GT1" t="s">
        <v>217</v>
      </c>
      <c r="GU1" t="s">
        <v>218</v>
      </c>
      <c r="GV1" t="s">
        <v>219</v>
      </c>
      <c r="GW1" t="s">
        <v>220</v>
      </c>
      <c r="GX1" t="s">
        <v>221</v>
      </c>
      <c r="GY1" t="s">
        <v>222</v>
      </c>
      <c r="GZ1" t="s">
        <v>223</v>
      </c>
      <c r="HA1" t="s">
        <v>224</v>
      </c>
      <c r="HB1" t="s">
        <v>225</v>
      </c>
      <c r="HC1" t="s">
        <v>226</v>
      </c>
      <c r="HD1" t="s">
        <v>227</v>
      </c>
      <c r="HE1" t="s">
        <v>228</v>
      </c>
      <c r="HF1" t="s">
        <v>229</v>
      </c>
      <c r="HG1" t="s">
        <v>230</v>
      </c>
      <c r="HH1" t="s">
        <v>231</v>
      </c>
      <c r="HI1" t="s">
        <v>232</v>
      </c>
      <c r="HJ1" t="s">
        <v>233</v>
      </c>
      <c r="HK1" t="s">
        <v>234</v>
      </c>
      <c r="HL1" t="s">
        <v>235</v>
      </c>
      <c r="HM1" t="s">
        <v>236</v>
      </c>
      <c r="HN1" t="s">
        <v>237</v>
      </c>
      <c r="HO1" t="s">
        <v>238</v>
      </c>
      <c r="HP1" s="3" t="s">
        <v>239</v>
      </c>
      <c r="HQ1" t="s">
        <v>240</v>
      </c>
      <c r="HR1" t="s">
        <v>241</v>
      </c>
      <c r="HS1" t="s">
        <v>242</v>
      </c>
      <c r="HT1" t="s">
        <v>243</v>
      </c>
      <c r="HU1" t="s">
        <v>244</v>
      </c>
      <c r="HV1" t="s">
        <v>245</v>
      </c>
      <c r="HW1" t="s">
        <v>246</v>
      </c>
      <c r="HX1" t="s">
        <v>247</v>
      </c>
      <c r="HY1" t="s">
        <v>248</v>
      </c>
      <c r="HZ1" t="s">
        <v>249</v>
      </c>
      <c r="IA1" t="s">
        <v>250</v>
      </c>
      <c r="IB1" t="s">
        <v>251</v>
      </c>
      <c r="IC1" t="s">
        <v>252</v>
      </c>
      <c r="ID1" s="32" t="s">
        <v>368</v>
      </c>
      <c r="IE1" s="32" t="s">
        <v>369</v>
      </c>
      <c r="IF1" s="32" t="s">
        <v>370</v>
      </c>
    </row>
    <row r="2" spans="1:240" x14ac:dyDescent="0.25">
      <c r="A2" t="s">
        <v>8</v>
      </c>
      <c r="B2">
        <v>1.3479000000000001</v>
      </c>
      <c r="C2">
        <v>1.4605999999999999</v>
      </c>
      <c r="D2">
        <v>1.4595</v>
      </c>
      <c r="E2">
        <v>1.3740000000000001</v>
      </c>
      <c r="F2">
        <v>1.4686999999999999</v>
      </c>
      <c r="G2">
        <v>1.3962000000000001</v>
      </c>
      <c r="H2">
        <v>1.494</v>
      </c>
      <c r="I2">
        <v>1.2602</v>
      </c>
      <c r="J2">
        <v>1.2833000000000001</v>
      </c>
      <c r="K2">
        <v>1.2951999999999999</v>
      </c>
      <c r="L2">
        <v>1.5089999999999999</v>
      </c>
      <c r="M2">
        <v>1.2726</v>
      </c>
      <c r="N2">
        <v>1.5757000000000001</v>
      </c>
      <c r="O2">
        <v>1.4675</v>
      </c>
      <c r="P2">
        <v>1.3844000000000001</v>
      </c>
      <c r="Q2">
        <v>1.3263</v>
      </c>
      <c r="R2">
        <v>1.3290999999999999</v>
      </c>
      <c r="S2">
        <v>1.3122</v>
      </c>
      <c r="T2">
        <v>1.5462</v>
      </c>
      <c r="U2">
        <v>1.3353999999999999</v>
      </c>
      <c r="V2">
        <v>1.1293</v>
      </c>
      <c r="W2">
        <v>1.3681000000000001</v>
      </c>
      <c r="X2">
        <v>1.2828999999999999</v>
      </c>
      <c r="Y2">
        <v>1.343</v>
      </c>
      <c r="Z2">
        <v>1.6708000000000001</v>
      </c>
      <c r="AA2">
        <v>1.0909</v>
      </c>
      <c r="AB2">
        <v>1.1815</v>
      </c>
      <c r="AC2">
        <v>1.2225999999999999</v>
      </c>
      <c r="AD2">
        <v>1.1704000000000001</v>
      </c>
      <c r="AE2">
        <v>1.2461</v>
      </c>
      <c r="AF2">
        <v>1.4077</v>
      </c>
      <c r="AG2">
        <v>1.3873</v>
      </c>
      <c r="AH2">
        <v>1.3511</v>
      </c>
      <c r="AI2">
        <v>1.3939999999999999</v>
      </c>
      <c r="AJ2">
        <v>1.4011</v>
      </c>
      <c r="AK2">
        <v>1.2445999999999999</v>
      </c>
      <c r="AL2">
        <v>1.3831</v>
      </c>
      <c r="AM2">
        <v>1.7673000000000001</v>
      </c>
      <c r="AN2">
        <v>1.3314999999999999</v>
      </c>
      <c r="AO2">
        <v>1.4381999999999999</v>
      </c>
      <c r="AP2">
        <v>1.2164999999999999</v>
      </c>
      <c r="AQ2">
        <v>1.3005</v>
      </c>
      <c r="AR2">
        <v>1.2848999999999999</v>
      </c>
      <c r="AS2">
        <v>1.4705999999999999</v>
      </c>
      <c r="AT2">
        <v>1.3159000000000001</v>
      </c>
      <c r="AU2">
        <v>1.4252</v>
      </c>
      <c r="AV2">
        <v>1.3781000000000001</v>
      </c>
      <c r="AW2">
        <v>1.3608</v>
      </c>
      <c r="AX2">
        <v>1.4752000000000001</v>
      </c>
      <c r="AY2">
        <v>1.4585999999999999</v>
      </c>
      <c r="AZ2">
        <v>1.3109</v>
      </c>
      <c r="BA2">
        <v>1.3388</v>
      </c>
      <c r="BB2">
        <v>1.3183</v>
      </c>
      <c r="BC2">
        <v>1.3294999999999999</v>
      </c>
      <c r="BD2">
        <v>1.5465</v>
      </c>
      <c r="BE2">
        <v>1.488</v>
      </c>
      <c r="BF2">
        <v>1.4335</v>
      </c>
      <c r="BG2">
        <v>1.6184000000000001</v>
      </c>
      <c r="BH2">
        <v>1.5365</v>
      </c>
      <c r="BI2">
        <v>1.4457</v>
      </c>
      <c r="BJ2">
        <v>1.4294</v>
      </c>
      <c r="BK2">
        <v>1.3505</v>
      </c>
      <c r="BL2">
        <v>1.4804999999999999</v>
      </c>
      <c r="BM2">
        <v>1.4018999999999999</v>
      </c>
      <c r="BN2">
        <v>1.3988</v>
      </c>
      <c r="BO2">
        <v>1.3616999999999999</v>
      </c>
      <c r="BP2">
        <v>1.47</v>
      </c>
      <c r="BQ2">
        <v>1.2938000000000001</v>
      </c>
      <c r="BR2">
        <v>1.5126999999999999</v>
      </c>
      <c r="BS2">
        <v>1.5098</v>
      </c>
      <c r="BT2">
        <v>1.3829</v>
      </c>
      <c r="BU2">
        <v>1.3130999999999999</v>
      </c>
      <c r="BV2">
        <v>1.4617</v>
      </c>
      <c r="BW2">
        <v>1.3383</v>
      </c>
      <c r="BX2">
        <v>1.7961</v>
      </c>
      <c r="BY2">
        <v>1.0327</v>
      </c>
      <c r="BZ2" s="31">
        <v>1.4876</v>
      </c>
      <c r="CA2" s="31">
        <v>1.4946999999999999</v>
      </c>
      <c r="CB2" s="31">
        <v>1.4897</v>
      </c>
      <c r="CD2">
        <v>1.3412999999999999</v>
      </c>
      <c r="CE2">
        <v>1.4522999999999999</v>
      </c>
      <c r="CF2">
        <v>1.4512</v>
      </c>
      <c r="CG2">
        <v>1.3588</v>
      </c>
      <c r="CH2">
        <v>1.4632000000000001</v>
      </c>
      <c r="CI2">
        <v>1.3787</v>
      </c>
      <c r="CJ2">
        <v>1.4875</v>
      </c>
      <c r="CK2">
        <v>1.2284999999999999</v>
      </c>
      <c r="CL2">
        <v>1.2529999999999999</v>
      </c>
      <c r="CM2">
        <v>1.2782</v>
      </c>
      <c r="CN2">
        <v>1.4496</v>
      </c>
      <c r="CO2">
        <v>1.2172000000000001</v>
      </c>
      <c r="CP2">
        <v>1.5492999999999999</v>
      </c>
      <c r="CQ2">
        <v>1.4915</v>
      </c>
      <c r="CR2">
        <v>1.3706</v>
      </c>
      <c r="CS2">
        <v>1.3164</v>
      </c>
      <c r="CT2">
        <v>1.3180000000000001</v>
      </c>
      <c r="CU2">
        <v>1.2866</v>
      </c>
      <c r="CV2">
        <v>1.5418000000000001</v>
      </c>
      <c r="CW2">
        <v>1.3190999999999999</v>
      </c>
      <c r="CX2">
        <v>1.1579999999999999</v>
      </c>
      <c r="CY2">
        <v>1.3535999999999999</v>
      </c>
      <c r="CZ2">
        <v>1.2623</v>
      </c>
      <c r="DA2">
        <v>1.3212999999999999</v>
      </c>
      <c r="DB2">
        <v>1.6839999999999999</v>
      </c>
      <c r="DC2">
        <v>1.0472999999999999</v>
      </c>
      <c r="DD2">
        <v>1.1514</v>
      </c>
      <c r="DE2">
        <v>1.1918</v>
      </c>
      <c r="DF2">
        <v>1.1321000000000001</v>
      </c>
      <c r="DG2">
        <v>1.2161</v>
      </c>
      <c r="DH2">
        <v>1.3956999999999999</v>
      </c>
      <c r="DI2">
        <v>1.3681000000000001</v>
      </c>
      <c r="DJ2">
        <v>1.3277000000000001</v>
      </c>
      <c r="DK2">
        <v>1.3743000000000001</v>
      </c>
      <c r="DL2">
        <v>1.3711</v>
      </c>
      <c r="DM2">
        <v>1.2114</v>
      </c>
      <c r="DN2">
        <v>1.3661000000000001</v>
      </c>
      <c r="DO2">
        <v>1.6850000000000001</v>
      </c>
      <c r="DP2">
        <v>1.3035000000000001</v>
      </c>
      <c r="DQ2">
        <v>1.3875</v>
      </c>
      <c r="DR2">
        <v>1.1812</v>
      </c>
      <c r="DS2">
        <v>1.2768999999999999</v>
      </c>
      <c r="DT2">
        <v>1.3440000000000001</v>
      </c>
      <c r="DU2">
        <v>1.5978000000000001</v>
      </c>
      <c r="DV2">
        <v>1.2929999999999999</v>
      </c>
      <c r="DW2">
        <v>1.4056999999999999</v>
      </c>
      <c r="DX2">
        <v>1.3708</v>
      </c>
      <c r="DY2">
        <v>1.3486</v>
      </c>
      <c r="DZ2">
        <v>1.4664999999999999</v>
      </c>
      <c r="EA2">
        <v>1.4501999999999999</v>
      </c>
      <c r="EB2">
        <v>1.3055000000000001</v>
      </c>
      <c r="EC2">
        <v>1.3362000000000001</v>
      </c>
      <c r="ED2">
        <v>1.3085</v>
      </c>
      <c r="EE2">
        <v>1.3184</v>
      </c>
      <c r="EF2">
        <v>1.5422</v>
      </c>
      <c r="EG2">
        <v>1.4837</v>
      </c>
      <c r="EH2">
        <v>1.3995</v>
      </c>
      <c r="EI2">
        <v>1.6077999999999999</v>
      </c>
      <c r="EJ2">
        <v>1.5218</v>
      </c>
      <c r="EK2">
        <v>1.4401999999999999</v>
      </c>
      <c r="EL2">
        <v>1.4296</v>
      </c>
      <c r="EM2">
        <v>1.3262</v>
      </c>
      <c r="EN2">
        <v>1.4752000000000001</v>
      </c>
      <c r="EO2">
        <v>1.3852</v>
      </c>
      <c r="EP2">
        <v>1.3873</v>
      </c>
      <c r="EQ2">
        <v>1.343</v>
      </c>
      <c r="ER2">
        <v>1.4540999999999999</v>
      </c>
      <c r="ES2">
        <v>1.2969999999999999</v>
      </c>
      <c r="ET2">
        <v>1.5006999999999999</v>
      </c>
      <c r="EU2">
        <v>1.4982</v>
      </c>
      <c r="EV2">
        <v>1.3835</v>
      </c>
      <c r="EW2">
        <v>1.2877000000000001</v>
      </c>
      <c r="EX2">
        <v>1.4532</v>
      </c>
      <c r="EY2">
        <v>1.3174999999999999</v>
      </c>
      <c r="EZ2">
        <v>1.6608000000000001</v>
      </c>
      <c r="FA2">
        <v>1.0185999999999999</v>
      </c>
      <c r="FB2" s="32">
        <v>1.4856</v>
      </c>
      <c r="FC2" s="32">
        <v>1.4899</v>
      </c>
      <c r="FD2" s="32">
        <v>1.4864999999999999</v>
      </c>
      <c r="FF2">
        <f t="array" ref="FF2">(ABS(CD2)-ABS(B2))/MAX(ABS(B2),1)*100</f>
        <v>-0.4896505675495334</v>
      </c>
      <c r="FG2">
        <f t="array" ref="FG2">(ABS(CE2)-ABS(C2))/MAX(ABS(C2),1)*100</f>
        <v>-0.5682596193345183</v>
      </c>
      <c r="FH2">
        <f t="array" ref="FH2">(ABS(CF2)-ABS(D2))/MAX(ABS(D2),1)*100</f>
        <v>-0.56868790681740145</v>
      </c>
      <c r="FI2">
        <f t="array" ref="FI2">(ABS(CG2)-ABS(E2))/MAX(ABS(E2),1)*100</f>
        <v>-1.1062590975254805</v>
      </c>
      <c r="FJ2">
        <f t="array" ref="FJ2">(ABS(CH2)-ABS(F2))/MAX(ABS(F2),1)*100</f>
        <v>-0.37448083339006188</v>
      </c>
      <c r="FK2">
        <f t="array" ref="FK2">(ABS(CI2)-ABS(G2))/MAX(ABS(G2),1)*100</f>
        <v>-1.2534020913909232</v>
      </c>
      <c r="FL2">
        <f t="array" ref="FL2">(ABS(CJ2)-ABS(H2))/MAX(ABS(H2),1)*100</f>
        <v>-0.43507362784470882</v>
      </c>
      <c r="FM2">
        <f t="array" ref="FM2">(ABS(CK2)-ABS(I2))/MAX(ABS(I2),1)*100</f>
        <v>-2.5154737343278897</v>
      </c>
      <c r="FN2">
        <f t="array" ref="FN2">(ABS(CL2)-ABS(J2))/MAX(ABS(J2),1)*100</f>
        <v>-2.3611002883191938</v>
      </c>
      <c r="FO2">
        <f t="array" ref="FO2">(ABS(CM2)-ABS(K2))/MAX(ABS(K2),1)*100</f>
        <v>-1.3125386040765832</v>
      </c>
      <c r="FP2">
        <f t="array" ref="FP2">(ABS(CN2)-ABS(L2))/MAX(ABS(L2),1)*100</f>
        <v>-3.9363817097415441</v>
      </c>
      <c r="FQ2">
        <f t="array" ref="FQ2">(ABS(CO2)-ABS(M2))/MAX(ABS(M2),1)*100</f>
        <v>-4.3532924721043447</v>
      </c>
      <c r="FR2">
        <f t="array" ref="FR2">(ABS(CP2)-ABS(N2))/MAX(ABS(N2),1)*100</f>
        <v>-1.6754458335977787</v>
      </c>
      <c r="FS2">
        <f t="array" ref="FS2">(ABS(CQ2)-ABS(O2))/MAX(ABS(O2),1)*100</f>
        <v>1.6354344122657596</v>
      </c>
      <c r="FT2">
        <f t="array" ref="FT2">(ABS(CR2)-ABS(P2))/MAX(ABS(P2),1)*100</f>
        <v>-0.99682172782433065</v>
      </c>
      <c r="FU2">
        <f t="array" ref="FU2">(ABS(CS2)-ABS(Q2))/MAX(ABS(Q2),1)*100</f>
        <v>-0.74643745758878233</v>
      </c>
      <c r="FV2">
        <f t="array" ref="FV2">(ABS(CT2)-ABS(R2))/MAX(ABS(R2),1)*100</f>
        <v>-0.8351516063501534</v>
      </c>
      <c r="FW2">
        <f t="array" ref="FW2">(ABS(CU2)-ABS(S2))/MAX(ABS(S2),1)*100</f>
        <v>-1.950922115531174</v>
      </c>
      <c r="FX2">
        <f t="array" ref="FX2">(ABS(CV2)-ABS(T2))/MAX(ABS(T2),1)*100</f>
        <v>-0.28456861984219112</v>
      </c>
      <c r="FY2">
        <f t="array" ref="FY2">(ABS(CW2)-ABS(U2))/MAX(ABS(U2),1)*100</f>
        <v>-1.2206080575108569</v>
      </c>
      <c r="FZ2">
        <f t="array" ref="FZ2">(ABS(CX2)-ABS(V2))/MAX(ABS(V2),1)*100</f>
        <v>2.5413973257770257</v>
      </c>
      <c r="GA2">
        <f t="array" ref="GA2">(ABS(CY2)-ABS(W2))/MAX(ABS(W2),1)*100</f>
        <v>-1.0598640450259613</v>
      </c>
      <c r="GB2">
        <f t="array" ref="GB2">(ABS(CZ2)-ABS(X2))/MAX(ABS(X2),1)*100</f>
        <v>-1.6057370021046031</v>
      </c>
      <c r="GC2">
        <f t="array" ref="GC2">(ABS(DA2)-ABS(Y2))/MAX(ABS(Y2),1)*100</f>
        <v>-1.6157855547282243</v>
      </c>
      <c r="GD2">
        <f t="array" ref="GD2">(ABS(DB2)-ABS(Z2))/MAX(ABS(Z2),1)*100</f>
        <v>0.79004069906630814</v>
      </c>
      <c r="GE2">
        <f t="array" ref="GE2">(ABS(DC2)-ABS(AA2))/MAX(ABS(AA2),1)*100</f>
        <v>-3.9966999724997789</v>
      </c>
      <c r="GF2">
        <f t="array" ref="GF2">(ABS(DD2)-ABS(AB2))/MAX(ABS(AB2),1)*100</f>
        <v>-2.5476089716462136</v>
      </c>
      <c r="GG2">
        <f t="array" ref="GG2">(ABS(DE2)-ABS(AC2))/MAX(ABS(AC2),1)*100</f>
        <v>-2.5192213315884131</v>
      </c>
      <c r="GH2">
        <f t="array" ref="GH2">(ABS(DF2)-ABS(AD2))/MAX(ABS(AD2),1)*100</f>
        <v>-3.2723855092276142</v>
      </c>
      <c r="GI2">
        <f t="array" ref="GI2">(ABS(DG2)-ABS(AE2))/MAX(ABS(AE2),1)*100</f>
        <v>-2.4075114356793219</v>
      </c>
      <c r="GJ2">
        <f t="array" ref="GJ2">(ABS(DH2)-ABS(AF2))/MAX(ABS(AF2),1)*100</f>
        <v>-0.85245435817290705</v>
      </c>
      <c r="GK2">
        <f t="array" ref="GK2">(ABS(DI2)-ABS(AG2))/MAX(ABS(AG2),1)*100</f>
        <v>-1.3839832768687295</v>
      </c>
      <c r="GL2">
        <f t="array" ref="GL2">(ABS(DJ2)-ABS(AH2))/MAX(ABS(AH2),1)*100</f>
        <v>-1.7319221375175684</v>
      </c>
      <c r="GM2">
        <f t="array" ref="GM2">(ABS(DK2)-ABS(AI2))/MAX(ABS(AI2),1)*100</f>
        <v>-1.4131994261118961</v>
      </c>
      <c r="GN2">
        <f t="array" ref="GN2">(ABS(DL2)-ABS(AJ2))/MAX(ABS(AJ2),1)*100</f>
        <v>-2.1411747912354597</v>
      </c>
      <c r="GO2">
        <f t="array" ref="GO2">(ABS(DM2)-ABS(AK2))/MAX(ABS(AK2),1)*100</f>
        <v>-2.6675237023943357</v>
      </c>
      <c r="GP2">
        <f t="array" ref="GP2">(ABS(DN2)-ABS(AL2))/MAX(ABS(AL2),1)*100</f>
        <v>-1.2291229845998051</v>
      </c>
      <c r="GQ2">
        <f t="array" ref="GQ2">(ABS(DO2)-ABS(AM2))/MAX(ABS(AM2),1)*100</f>
        <v>-4.6568211395914698</v>
      </c>
      <c r="GR2">
        <f t="array" ref="GR2">(ABS(DP2)-ABS(AN2))/MAX(ABS(AN2),1)*100</f>
        <v>-2.1028914757791819</v>
      </c>
      <c r="GS2">
        <f t="array" ref="GS2">(ABS(DQ2)-ABS(AO2))/MAX(ABS(AO2),1)*100</f>
        <v>-3.5252398831873153</v>
      </c>
      <c r="GT2">
        <f t="array" ref="GT2">(ABS(DR2)-ABS(AP2))/MAX(ABS(AP2),1)*100</f>
        <v>-2.9017673653925105</v>
      </c>
      <c r="GU2">
        <f t="array" ref="GU2">(ABS(DS2)-ABS(AQ2))/MAX(ABS(AQ2),1)*100</f>
        <v>-1.8146866589773214</v>
      </c>
      <c r="GV2">
        <f t="array" ref="GV2">(ABS(DT2)-ABS(AR2))/MAX(ABS(AR2),1)*100</f>
        <v>4.5995797338314386</v>
      </c>
      <c r="GW2">
        <f t="array" ref="GW2">(ABS(DU2)-ABS(AS2))/MAX(ABS(AS2),1)*100</f>
        <v>8.649530803753585</v>
      </c>
      <c r="GX2">
        <f t="array" ref="GX2">(ABS(DV2)-ABS(AT2))/MAX(ABS(AT2),1)*100</f>
        <v>-1.7402538186792418</v>
      </c>
      <c r="GY2">
        <f t="array" ref="GY2">(ABS(DW2)-ABS(AU2))/MAX(ABS(AU2),1)*100</f>
        <v>-1.3682290204883576</v>
      </c>
      <c r="GZ2">
        <f t="array" ref="GZ2">(ABS(DX2)-ABS(AV2))/MAX(ABS(AV2),1)*100</f>
        <v>-0.52971482475873188</v>
      </c>
      <c r="HA2">
        <f t="array" ref="HA2">(ABS(DY2)-ABS(AW2))/MAX(ABS(AW2),1)*100</f>
        <v>-0.8965314520870068</v>
      </c>
      <c r="HB2">
        <f t="array" ref="HB2">(ABS(DZ2)-ABS(AX2))/MAX(ABS(AX2),1)*100</f>
        <v>-0.58975054229935953</v>
      </c>
      <c r="HC2">
        <f t="array" ref="HC2">(ABS(EA2)-ABS(AY2))/MAX(ABS(AY2),1)*100</f>
        <v>-0.57589469354174982</v>
      </c>
      <c r="HD2">
        <f t="array" ref="HD2">(ABS(EB2)-ABS(AZ2))/MAX(ABS(AZ2),1)*100</f>
        <v>-0.41193073460979851</v>
      </c>
      <c r="HE2">
        <f t="array" ref="HE2">(ABS(EC2)-ABS(BA2))/MAX(ABS(BA2),1)*100</f>
        <v>-0.19420376456527755</v>
      </c>
      <c r="HF2">
        <f t="array" ref="HF2">(ABS(ED2)-ABS(BB2))/MAX(ABS(BB2),1)*100</f>
        <v>-0.7433816278540567</v>
      </c>
      <c r="HG2">
        <f t="array" ref="HG2">(ABS(EE2)-ABS(BC2))/MAX(ABS(BC2),1)*100</f>
        <v>-0.83490033847310186</v>
      </c>
      <c r="HH2">
        <f t="array" ref="HH2">(ABS(EF2)-ABS(BD2))/MAX(ABS(BD2),1)*100</f>
        <v>-0.27804720336242938</v>
      </c>
      <c r="HI2">
        <f t="array" ref="HI2">(ABS(EG2)-ABS(BE2))/MAX(ABS(BE2),1)*100</f>
        <v>-0.28897849462365394</v>
      </c>
      <c r="HJ2">
        <f t="array" ref="HJ2">(ABS(EH2)-ABS(BF2))/MAX(ABS(BF2),1)*100</f>
        <v>-2.3718172305545888</v>
      </c>
      <c r="HK2">
        <f t="array" ref="HK2">(ABS(EI2)-ABS(BG2))/MAX(ABS(BG2),1)*100</f>
        <v>-0.6549678695007517</v>
      </c>
      <c r="HL2">
        <f t="array" ref="HL2">(ABS(EJ2)-ABS(BH2))/MAX(ABS(BH2),1)*100</f>
        <v>-0.95671981776764958</v>
      </c>
      <c r="HM2">
        <f t="array" ref="HM2">(ABS(EK2)-ABS(BI2))/MAX(ABS(BI2),1)*100</f>
        <v>-0.38043854188282911</v>
      </c>
      <c r="HN2">
        <f t="array" ref="HN2">(ABS(EL2)-ABS(BJ2))/MAX(ABS(BJ2),1)*100</f>
        <v>1.3991884706868475E-2</v>
      </c>
      <c r="HO2">
        <f t="array" ref="HO2">(ABS(EM2)-ABS(BK2))/MAX(ABS(BK2),1)*100</f>
        <v>-1.799333580155497</v>
      </c>
      <c r="HP2">
        <f t="array" ref="HP2">(ABS(EN2)-ABS(BL2))/MAX(ABS(BL2),1)*100</f>
        <v>-0.35798716649779538</v>
      </c>
      <c r="HQ2">
        <f t="array" ref="HQ2">(ABS(EO2)-ABS(BM2))/MAX(ABS(BM2),1)*100</f>
        <v>-1.191240459376556</v>
      </c>
      <c r="HR2">
        <f t="array" ref="HR2">(ABS(EP2)-ABS(BN2))/MAX(ABS(BN2),1)*100</f>
        <v>-0.82213325707749962</v>
      </c>
      <c r="HS2">
        <f t="array" ref="HS2">(ABS(EQ2)-ABS(BO2))/MAX(ABS(BO2),1)*100</f>
        <v>-1.3732833957553015</v>
      </c>
      <c r="HT2">
        <f t="array" ref="HT2">(ABS(ER2)-ABS(BP2))/MAX(ABS(BP2),1)*100</f>
        <v>-1.0816326530612261</v>
      </c>
      <c r="HU2">
        <f t="array" ref="HU2">(ABS(ES2)-ABS(BQ2))/MAX(ABS(BQ2),1)*100</f>
        <v>0.24733343638892175</v>
      </c>
      <c r="HV2">
        <f t="array" ref="HV2">(ABS(ET2)-ABS(BR2))/MAX(ABS(BR2),1)*100</f>
        <v>-0.79328353275599994</v>
      </c>
      <c r="HW2">
        <f t="array" ref="HW2">(ABS(EU2)-ABS(BS2))/MAX(ABS(BS2),1)*100</f>
        <v>-0.76831368393165023</v>
      </c>
      <c r="HX2">
        <f t="array" ref="HX2">(ABS(EV2)-ABS(BT2))/MAX(ABS(BT2),1)*100</f>
        <v>4.3387085110993852E-2</v>
      </c>
      <c r="HY2">
        <f t="array" ref="HY2">(ABS(EW2)-ABS(BU2))/MAX(ABS(BU2),1)*100</f>
        <v>-1.934353819206448</v>
      </c>
      <c r="HZ2">
        <f t="array" ref="HZ2">(ABS(EX2)-ABS(BV2))/MAX(ABS(BV2),1)*100</f>
        <v>-0.58151467469384632</v>
      </c>
      <c r="IA2">
        <f t="array" ref="IA2">(ABS(EY2)-ABS(BW2))/MAX(ABS(BW2),1)*100</f>
        <v>-1.5542105656429912</v>
      </c>
      <c r="IB2">
        <f t="array" ref="IB2">(ABS(EZ2)-ABS(BX2))/MAX(ABS(BX2),1)*100</f>
        <v>-7.5329881409721047</v>
      </c>
      <c r="IC2">
        <f t="array" ref="IC2">(ABS(FA2)-ABS(BY2))/MAX(ABS(BY2),1)*100</f>
        <v>-1.3653529582647432</v>
      </c>
      <c r="ID2" s="32">
        <f t="array" ref="ID2">(ABS(FB2)-ABS(BZ2))/MAX(ABS(BZ2),1)*100</f>
        <v>-0.13444474321054059</v>
      </c>
      <c r="IE2" s="32">
        <f t="array" ref="IE2">(ABS(FC2)-ABS(CA2))/MAX(ABS(CA2),1)*100</f>
        <v>-0.32113467585468092</v>
      </c>
      <c r="IF2" s="32">
        <f t="array" ref="IF2">(ABS(FD2)-ABS(CB2))/MAX(ABS(CB2),1)*100</f>
        <v>-0.21480835067463866</v>
      </c>
    </row>
    <row r="3" spans="1:240" x14ac:dyDescent="0.25">
      <c r="A3" t="s">
        <v>15</v>
      </c>
      <c r="B3">
        <v>0.25530000000000003</v>
      </c>
      <c r="C3">
        <v>0.34050000000000002</v>
      </c>
      <c r="D3">
        <v>0.33979999999999999</v>
      </c>
      <c r="E3">
        <v>0.34760000000000002</v>
      </c>
      <c r="F3">
        <v>0.43419999999999997</v>
      </c>
      <c r="G3">
        <v>0.37009999999999998</v>
      </c>
      <c r="H3">
        <v>0.44819999999999999</v>
      </c>
      <c r="I3">
        <v>0.35620000000000002</v>
      </c>
      <c r="J3">
        <v>0.3639</v>
      </c>
      <c r="K3">
        <v>0.39650000000000002</v>
      </c>
      <c r="L3">
        <v>0.35620000000000002</v>
      </c>
      <c r="M3">
        <v>0.36230000000000001</v>
      </c>
      <c r="N3">
        <v>0.57520000000000004</v>
      </c>
      <c r="O3">
        <v>0.66679999999999995</v>
      </c>
      <c r="P3">
        <v>0.34360000000000002</v>
      </c>
      <c r="Q3">
        <v>0.35799999999999998</v>
      </c>
      <c r="R3">
        <v>0.35099999999999998</v>
      </c>
      <c r="S3">
        <v>0.62949999999999995</v>
      </c>
      <c r="T3">
        <v>0.50890000000000002</v>
      </c>
      <c r="U3">
        <v>0.35020000000000001</v>
      </c>
      <c r="V3">
        <v>0.47049999999999997</v>
      </c>
      <c r="W3">
        <v>0.41860000000000003</v>
      </c>
      <c r="X3">
        <v>0.34189999999999998</v>
      </c>
      <c r="Y3">
        <v>0.34920000000000001</v>
      </c>
      <c r="Z3">
        <v>0.28179999999999999</v>
      </c>
      <c r="AA3">
        <v>0.34429999999999999</v>
      </c>
      <c r="AB3">
        <v>0.3518</v>
      </c>
      <c r="AC3">
        <v>0.35210000000000002</v>
      </c>
      <c r="AD3">
        <v>0.36449999999999999</v>
      </c>
      <c r="AE3">
        <v>0.36</v>
      </c>
      <c r="AF3">
        <v>0.40860000000000002</v>
      </c>
      <c r="AG3">
        <v>0.40010000000000001</v>
      </c>
      <c r="AH3">
        <v>0.37869999999999998</v>
      </c>
      <c r="AI3">
        <v>0.38750000000000001</v>
      </c>
      <c r="AJ3">
        <v>0.215</v>
      </c>
      <c r="AK3">
        <v>0.36980000000000002</v>
      </c>
      <c r="AL3">
        <v>0.33479999999999999</v>
      </c>
      <c r="AM3">
        <v>0.85240000000000005</v>
      </c>
      <c r="AN3">
        <v>0.49719999999999998</v>
      </c>
      <c r="AO3">
        <v>0.46460000000000001</v>
      </c>
      <c r="AP3">
        <v>0.3624</v>
      </c>
      <c r="AQ3">
        <v>0.37830000000000003</v>
      </c>
      <c r="AR3">
        <v>0.52500000000000002</v>
      </c>
      <c r="AS3">
        <v>0.30099999999999999</v>
      </c>
      <c r="AT3">
        <v>0.35970000000000002</v>
      </c>
      <c r="AU3">
        <v>0.18940000000000001</v>
      </c>
      <c r="AV3">
        <v>0.316</v>
      </c>
      <c r="AW3">
        <v>0.38590000000000002</v>
      </c>
      <c r="AX3">
        <v>0.35389999999999999</v>
      </c>
      <c r="AY3">
        <v>0.33750000000000002</v>
      </c>
      <c r="AZ3">
        <v>0.24129999999999999</v>
      </c>
      <c r="BA3">
        <v>0.32669999999999999</v>
      </c>
      <c r="BB3">
        <v>0.33910000000000001</v>
      </c>
      <c r="BC3">
        <v>0.35060000000000002</v>
      </c>
      <c r="BD3">
        <v>0.50839999999999996</v>
      </c>
      <c r="BE3">
        <v>0.43780000000000002</v>
      </c>
      <c r="BF3">
        <v>0.21640000000000001</v>
      </c>
      <c r="BG3">
        <v>0.47239999999999999</v>
      </c>
      <c r="BH3">
        <v>0.39879999999999999</v>
      </c>
      <c r="BI3">
        <v>0.42949999999999999</v>
      </c>
      <c r="BJ3">
        <v>0.42</v>
      </c>
      <c r="BK3">
        <v>0.24</v>
      </c>
      <c r="BL3">
        <v>0.47510000000000002</v>
      </c>
      <c r="BM3">
        <v>0.3735</v>
      </c>
      <c r="BN3">
        <v>0.32769999999999999</v>
      </c>
      <c r="BO3">
        <v>0.32419999999999999</v>
      </c>
      <c r="BP3">
        <v>0.40720000000000001</v>
      </c>
      <c r="BQ3">
        <v>0.41160000000000002</v>
      </c>
      <c r="BR3">
        <v>0.44890000000000002</v>
      </c>
      <c r="BS3">
        <v>0.4476</v>
      </c>
      <c r="BT3">
        <v>0.43319999999999997</v>
      </c>
      <c r="BU3">
        <v>0.62890000000000001</v>
      </c>
      <c r="BV3">
        <v>0.38379999999999997</v>
      </c>
      <c r="BW3">
        <v>0.31319999999999998</v>
      </c>
      <c r="BX3">
        <v>0.28789999999999999</v>
      </c>
      <c r="BY3">
        <v>0.501</v>
      </c>
      <c r="BZ3" s="31">
        <v>0.42799999999999999</v>
      </c>
      <c r="CA3" s="31">
        <v>0.45190000000000002</v>
      </c>
      <c r="CB3" s="31">
        <v>0.42320000000000002</v>
      </c>
      <c r="CD3" s="4">
        <v>0.25790000000000002</v>
      </c>
      <c r="CE3" s="4">
        <v>0.34010000000000001</v>
      </c>
      <c r="CF3" s="4">
        <v>0.33939999999999998</v>
      </c>
      <c r="CG3" s="4">
        <v>0.34849999999999998</v>
      </c>
      <c r="CH3" s="4">
        <v>0.43619999999999998</v>
      </c>
      <c r="CI3" s="4">
        <v>0.37609999999999999</v>
      </c>
      <c r="CJ3" s="4">
        <v>0.45369999999999999</v>
      </c>
      <c r="CK3" s="4">
        <v>0.36649999999999999</v>
      </c>
      <c r="CL3" s="4">
        <v>0.37459999999999999</v>
      </c>
      <c r="CM3" s="4">
        <v>0.4002</v>
      </c>
      <c r="CN3" s="4">
        <v>0.37269999999999998</v>
      </c>
      <c r="CO3" s="4">
        <v>0.39269999999999999</v>
      </c>
      <c r="CP3" s="4">
        <v>0.56910000000000005</v>
      </c>
      <c r="CQ3" s="4">
        <v>0.64270000000000005</v>
      </c>
      <c r="CR3" s="4">
        <v>0.35010000000000002</v>
      </c>
      <c r="CS3" s="4">
        <v>0.36359999999999998</v>
      </c>
      <c r="CT3" s="4">
        <v>0.36049999999999999</v>
      </c>
      <c r="CU3" s="4">
        <v>0.60209999999999997</v>
      </c>
      <c r="CV3" s="4">
        <v>0.50209999999999999</v>
      </c>
      <c r="CW3">
        <v>0.3488</v>
      </c>
      <c r="CX3">
        <v>0.47910000000000003</v>
      </c>
      <c r="CY3">
        <v>0.42499999999999999</v>
      </c>
      <c r="CZ3">
        <v>0.35120000000000001</v>
      </c>
      <c r="DA3">
        <v>0.3569</v>
      </c>
      <c r="DB3">
        <v>0.34570000000000001</v>
      </c>
      <c r="DC3">
        <v>0.34860000000000002</v>
      </c>
      <c r="DD3">
        <v>0.3614</v>
      </c>
      <c r="DE3">
        <v>0.35799999999999998</v>
      </c>
      <c r="DF3">
        <v>0.3745</v>
      </c>
      <c r="DG3">
        <v>0.36770000000000003</v>
      </c>
      <c r="DH3">
        <v>0.41470000000000001</v>
      </c>
      <c r="DI3">
        <v>0.40710000000000002</v>
      </c>
      <c r="DJ3">
        <v>0.38679999999999998</v>
      </c>
      <c r="DK3">
        <v>0.3997</v>
      </c>
      <c r="DL3">
        <v>0.221</v>
      </c>
      <c r="DM3">
        <v>0.38109999999999999</v>
      </c>
      <c r="DN3">
        <v>0.33779999999999999</v>
      </c>
      <c r="DO3">
        <v>0.77449999999999997</v>
      </c>
      <c r="DP3">
        <v>0.43830000000000002</v>
      </c>
      <c r="DQ3">
        <v>0.4466</v>
      </c>
      <c r="DR3">
        <v>0.373</v>
      </c>
      <c r="DS3">
        <v>0.37140000000000001</v>
      </c>
      <c r="DT3">
        <v>0.61060000000000003</v>
      </c>
      <c r="DU3">
        <v>0.15690000000000001</v>
      </c>
      <c r="DV3">
        <v>0.36249999999999999</v>
      </c>
      <c r="DW3">
        <v>0.1532</v>
      </c>
      <c r="DX3">
        <v>0.31459999999999999</v>
      </c>
      <c r="DY3">
        <v>0.38790000000000002</v>
      </c>
      <c r="DZ3">
        <v>0.35449999999999998</v>
      </c>
      <c r="EA3">
        <v>0.3372</v>
      </c>
      <c r="EB3">
        <v>0.25119999999999998</v>
      </c>
      <c r="EC3">
        <v>0.33610000000000001</v>
      </c>
      <c r="ED3">
        <v>0.34489999999999998</v>
      </c>
      <c r="EE3">
        <v>0.36009999999999998</v>
      </c>
      <c r="EF3">
        <v>0.50160000000000005</v>
      </c>
      <c r="EG3">
        <v>0.44540000000000002</v>
      </c>
      <c r="EH3">
        <v>0.25979999999999998</v>
      </c>
      <c r="EI3">
        <v>0.46870000000000001</v>
      </c>
      <c r="EJ3">
        <v>0.38030000000000003</v>
      </c>
      <c r="EK3">
        <v>0.4345</v>
      </c>
      <c r="EL3">
        <v>0.42949999999999999</v>
      </c>
      <c r="EM3">
        <v>0.23699999999999999</v>
      </c>
      <c r="EN3">
        <v>0.49719999999999998</v>
      </c>
      <c r="EO3">
        <v>0.37930000000000003</v>
      </c>
      <c r="EP3">
        <v>0.33379999999999999</v>
      </c>
      <c r="EQ3">
        <v>0.33160000000000001</v>
      </c>
      <c r="ER3">
        <v>0.41470000000000001</v>
      </c>
      <c r="ES3">
        <v>0.4158</v>
      </c>
      <c r="ET3">
        <v>0.45050000000000001</v>
      </c>
      <c r="EU3">
        <v>0.45329999999999998</v>
      </c>
      <c r="EV3">
        <v>0.43930000000000002</v>
      </c>
      <c r="EW3">
        <v>0.60140000000000005</v>
      </c>
      <c r="EX3">
        <v>0.38490000000000002</v>
      </c>
      <c r="EY3">
        <v>0.31319999999999998</v>
      </c>
      <c r="EZ3">
        <v>0.19800000000000001</v>
      </c>
      <c r="FA3">
        <v>0.51639999999999997</v>
      </c>
      <c r="FB3" s="32">
        <v>0.43769999999999998</v>
      </c>
      <c r="FC3" s="32">
        <v>0.4652</v>
      </c>
      <c r="FD3" s="32">
        <v>0.43190000000000001</v>
      </c>
      <c r="FF3">
        <f t="array" ref="FF3">(ABS(CD3)-ABS(B3))/MAX(ABS(B3),1)*100</f>
        <v>0.25999999999999912</v>
      </c>
      <c r="FG3">
        <f t="array" ref="FG3">(ABS(CE3)-ABS(C3))/MAX(ABS(C3),1)*100</f>
        <v>-4.0000000000001146E-2</v>
      </c>
      <c r="FH3">
        <f t="array" ref="FH3">(ABS(CF3)-ABS(D3))/MAX(ABS(D3),1)*100</f>
        <v>-4.0000000000001146E-2</v>
      </c>
      <c r="FI3">
        <f t="array" ref="FI3">(ABS(CG3)-ABS(E3))/MAX(ABS(E3),1)*100</f>
        <v>8.9999999999995639E-2</v>
      </c>
      <c r="FJ3">
        <f t="array" ref="FJ3">(ABS(CH3)-ABS(F3))/MAX(ABS(F3),1)*100</f>
        <v>0.20000000000000018</v>
      </c>
      <c r="FK3">
        <f t="array" ref="FK3">(ABS(CI3)-ABS(G3))/MAX(ABS(G3),1)*100</f>
        <v>0.60000000000000053</v>
      </c>
      <c r="FL3">
        <f t="array" ref="FL3">(ABS(CJ3)-ABS(H3))/MAX(ABS(H3),1)*100</f>
        <v>0.55000000000000049</v>
      </c>
      <c r="FM3">
        <f t="array" ref="FM3">(ABS(CK3)-ABS(I3))/MAX(ABS(I3),1)*100</f>
        <v>1.0299999999999976</v>
      </c>
      <c r="FN3">
        <f t="array" ref="FN3">(ABS(CL3)-ABS(J3))/MAX(ABS(J3),1)*100</f>
        <v>1.0699999999999987</v>
      </c>
      <c r="FO3">
        <f t="array" ref="FO3">(ABS(CM3)-ABS(K3))/MAX(ABS(K3),1)*100</f>
        <v>0.36999999999999811</v>
      </c>
      <c r="FP3">
        <f t="array" ref="FP3">(ABS(CN3)-ABS(L3))/MAX(ABS(L3),1)*100</f>
        <v>1.6499999999999959</v>
      </c>
      <c r="FQ3">
        <f t="array" ref="FQ3">(ABS(CO3)-ABS(M3))/MAX(ABS(M3),1)*100</f>
        <v>3.0399999999999983</v>
      </c>
      <c r="FR3">
        <f t="array" ref="FR3">(ABS(CP3)-ABS(N3))/MAX(ABS(N3),1)*100</f>
        <v>-0.60999999999999943</v>
      </c>
      <c r="FS3">
        <f t="array" ref="FS3">(ABS(CQ3)-ABS(O3))/MAX(ABS(O3),1)*100</f>
        <v>-2.4099999999999899</v>
      </c>
      <c r="FT3">
        <f t="array" ref="FT3">(ABS(CR3)-ABS(P3))/MAX(ABS(P3),1)*100</f>
        <v>0.65000000000000058</v>
      </c>
      <c r="FU3">
        <f t="array" ref="FU3">(ABS(CS3)-ABS(Q3))/MAX(ABS(Q3),1)*100</f>
        <v>0.55999999999999939</v>
      </c>
      <c r="FV3">
        <f t="array" ref="FV3">(ABS(CT3)-ABS(R3))/MAX(ABS(R3),1)*100</f>
        <v>0.95000000000000084</v>
      </c>
      <c r="FW3">
        <f t="array" ref="FW3">(ABS(CU3)-ABS(S3))/MAX(ABS(S3),1)*100</f>
        <v>-2.739999999999998</v>
      </c>
      <c r="FX3">
        <f t="array" ref="FX3">(ABS(CV3)-ABS(T3))/MAX(ABS(T3),1)*100</f>
        <v>-0.68000000000000282</v>
      </c>
      <c r="FY3">
        <f t="array" ref="FY3">(ABS(CW3)-ABS(U3))/MAX(ABS(U3),1)*100</f>
        <v>-0.14000000000000123</v>
      </c>
      <c r="FZ3">
        <f t="array" ref="FZ3">(ABS(CX3)-ABS(V3))/MAX(ABS(V3),1)*100</f>
        <v>0.8600000000000052</v>
      </c>
      <c r="GA3">
        <f t="array" ref="GA3">(ABS(CY3)-ABS(W3))/MAX(ABS(W3),1)*100</f>
        <v>0.63999999999999613</v>
      </c>
      <c r="GB3">
        <f t="array" ref="GB3">(ABS(CZ3)-ABS(X3))/MAX(ABS(X3),1)*100</f>
        <v>0.93000000000000305</v>
      </c>
      <c r="GC3">
        <f t="array" ref="GC3">(ABS(DA3)-ABS(Y3))/MAX(ABS(Y3),1)*100</f>
        <v>0.76999999999999846</v>
      </c>
      <c r="GD3">
        <f t="array" ref="GD3">(ABS(DB3)-ABS(Z3))/MAX(ABS(Z3),1)*100</f>
        <v>6.3900000000000015</v>
      </c>
      <c r="GE3">
        <f t="array" ref="GE3">(ABS(DC3)-ABS(AA3))/MAX(ABS(AA3),1)*100</f>
        <v>0.4300000000000026</v>
      </c>
      <c r="GF3">
        <f t="array" ref="GF3">(ABS(DD3)-ABS(AB3))/MAX(ABS(AB3),1)*100</f>
        <v>0.95999999999999974</v>
      </c>
      <c r="GG3">
        <f t="array" ref="GG3">(ABS(DE3)-ABS(AC3))/MAX(ABS(AC3),1)*100</f>
        <v>0.58999999999999608</v>
      </c>
      <c r="GH3">
        <f t="array" ref="GH3">(ABS(DF3)-ABS(AD3))/MAX(ABS(AD3),1)*100</f>
        <v>1.0000000000000009</v>
      </c>
      <c r="GI3">
        <f t="array" ref="GI3">(ABS(DG3)-ABS(AE3))/MAX(ABS(AE3),1)*100</f>
        <v>0.77000000000000401</v>
      </c>
      <c r="GJ3">
        <f t="array" ref="GJ3">(ABS(DH3)-ABS(AF3))/MAX(ABS(AF3),1)*100</f>
        <v>0.60999999999999943</v>
      </c>
      <c r="GK3">
        <f t="array" ref="GK3">(ABS(DI3)-ABS(AG3))/MAX(ABS(AG3),1)*100</f>
        <v>0.70000000000000062</v>
      </c>
      <c r="GL3">
        <f t="array" ref="GL3">(ABS(DJ3)-ABS(AH3))/MAX(ABS(AH3),1)*100</f>
        <v>0.80999999999999961</v>
      </c>
      <c r="GM3">
        <f t="array" ref="GM3">(ABS(DK3)-ABS(AI3))/MAX(ABS(AI3),1)*100</f>
        <v>1.2199999999999989</v>
      </c>
      <c r="GN3">
        <f t="array" ref="GN3">(ABS(DL3)-ABS(AJ3))/MAX(ABS(AJ3),1)*100</f>
        <v>0.60000000000000053</v>
      </c>
      <c r="GO3">
        <f t="array" ref="GO3">(ABS(DM3)-ABS(AK3))/MAX(ABS(AK3),1)*100</f>
        <v>1.1299999999999977</v>
      </c>
      <c r="GP3">
        <f t="array" ref="GP3">(ABS(DN3)-ABS(AL3))/MAX(ABS(AL3),1)*100</f>
        <v>0.30000000000000027</v>
      </c>
      <c r="GQ3">
        <f t="array" ref="GQ3">(ABS(DO3)-ABS(AM3))/MAX(ABS(AM3),1)*100</f>
        <v>-7.790000000000008</v>
      </c>
      <c r="GR3">
        <f t="array" ref="GR3">(ABS(DP3)-ABS(AN3))/MAX(ABS(AN3),1)*100</f>
        <v>-5.8899999999999952</v>
      </c>
      <c r="GS3">
        <f t="array" ref="GS3">(ABS(DQ3)-ABS(AO3))/MAX(ABS(AO3),1)*100</f>
        <v>-1.8000000000000016</v>
      </c>
      <c r="GT3">
        <f t="array" ref="GT3">(ABS(DR3)-ABS(AP3))/MAX(ABS(AP3),1)*100</f>
        <v>1.0599999999999998</v>
      </c>
      <c r="GU3">
        <f t="array" ref="GU3">(ABS(DS3)-ABS(AQ3))/MAX(ABS(AQ3),1)*100</f>
        <v>-0.69000000000000172</v>
      </c>
      <c r="GV3">
        <f t="array" ref="GV3">(ABS(DT3)-ABS(AR3))/MAX(ABS(AR3),1)*100</f>
        <v>8.56</v>
      </c>
      <c r="GW3">
        <f t="array" ref="GW3">(ABS(DU3)-ABS(AS3))/MAX(ABS(AS3),1)*100</f>
        <v>-14.409999999999998</v>
      </c>
      <c r="GX3">
        <f t="array" ref="GX3">(ABS(DV3)-ABS(AT3))/MAX(ABS(AT3),1)*100</f>
        <v>0.27999999999999692</v>
      </c>
      <c r="GY3">
        <f t="array" ref="GY3">(ABS(DW3)-ABS(AU3))/MAX(ABS(AU3),1)*100</f>
        <v>-3.620000000000001</v>
      </c>
      <c r="GZ3">
        <f t="array" ref="GZ3">(ABS(DX3)-ABS(AV3))/MAX(ABS(AV3),1)*100</f>
        <v>-0.14000000000000123</v>
      </c>
      <c r="HA3">
        <f t="array" ref="HA3">(ABS(DY3)-ABS(AW3))/MAX(ABS(AW3),1)*100</f>
        <v>0.20000000000000018</v>
      </c>
      <c r="HB3">
        <f t="array" ref="HB3">(ABS(DZ3)-ABS(AX3))/MAX(ABS(AX3),1)*100</f>
        <v>5.9999999999998943E-2</v>
      </c>
      <c r="HC3">
        <f t="array" ref="HC3">(ABS(EA3)-ABS(AY3))/MAX(ABS(AY3),1)*100</f>
        <v>-3.0000000000002247E-2</v>
      </c>
      <c r="HD3">
        <f t="array" ref="HD3">(ABS(EB3)-ABS(AZ3))/MAX(ABS(AZ3),1)*100</f>
        <v>0.98999999999999921</v>
      </c>
      <c r="HE3">
        <f t="array" ref="HE3">(ABS(EC3)-ABS(BA3))/MAX(ABS(BA3),1)*100</f>
        <v>0.94000000000000195</v>
      </c>
      <c r="HF3">
        <f t="array" ref="HF3">(ABS(ED3)-ABS(BB3))/MAX(ABS(BB3),1)*100</f>
        <v>0.57999999999999718</v>
      </c>
      <c r="HG3">
        <f t="array" ref="HG3">(ABS(EE3)-ABS(BC3))/MAX(ABS(BC3),1)*100</f>
        <v>0.94999999999999529</v>
      </c>
      <c r="HH3">
        <f t="array" ref="HH3">(ABS(EF3)-ABS(BD3))/MAX(ABS(BD3),1)*100</f>
        <v>-0.67999999999999172</v>
      </c>
      <c r="HI3">
        <f t="array" ref="HI3">(ABS(EG3)-ABS(BE3))/MAX(ABS(BE3),1)*100</f>
        <v>0.75999999999999956</v>
      </c>
      <c r="HJ3">
        <f t="array" ref="HJ3">(ABS(EH3)-ABS(BF3))/MAX(ABS(BF3),1)*100</f>
        <v>4.3399999999999963</v>
      </c>
      <c r="HK3">
        <f t="array" ref="HK3">(ABS(EI3)-ABS(BG3))/MAX(ABS(BG3),1)*100</f>
        <v>-0.36999999999999811</v>
      </c>
      <c r="HL3">
        <f t="array" ref="HL3">(ABS(EJ3)-ABS(BH3))/MAX(ABS(BH3),1)*100</f>
        <v>-1.8499999999999961</v>
      </c>
      <c r="HM3">
        <f t="array" ref="HM3">(ABS(EK3)-ABS(BI3))/MAX(ABS(BI3),1)*100</f>
        <v>0.50000000000000044</v>
      </c>
      <c r="HN3">
        <f t="array" ref="HN3">(ABS(EL3)-ABS(BJ3))/MAX(ABS(BJ3),1)*100</f>
        <v>0.95000000000000084</v>
      </c>
      <c r="HO3">
        <f t="array" ref="HO3">(ABS(EM3)-ABS(BK3))/MAX(ABS(BK3),1)*100</f>
        <v>-0.30000000000000027</v>
      </c>
      <c r="HP3">
        <f t="array" ref="HP3">(ABS(EN3)-ABS(BL3))/MAX(ABS(BL3),1)*100</f>
        <v>2.2099999999999955</v>
      </c>
      <c r="HQ3">
        <f t="array" ref="HQ3">(ABS(EO3)-ABS(BM3))/MAX(ABS(BM3),1)*100</f>
        <v>0.58000000000000274</v>
      </c>
      <c r="HR3">
        <f t="array" ref="HR3">(ABS(EP3)-ABS(BN3))/MAX(ABS(BN3),1)*100</f>
        <v>0.60999999999999943</v>
      </c>
      <c r="HS3">
        <f t="array" ref="HS3">(ABS(EQ3)-ABS(BO3))/MAX(ABS(BO3),1)*100</f>
        <v>0.74000000000000177</v>
      </c>
      <c r="HT3">
        <f t="array" ref="HT3">(ABS(ER3)-ABS(BP3))/MAX(ABS(BP3),1)*100</f>
        <v>0.75000000000000067</v>
      </c>
      <c r="HU3">
        <f t="array" ref="HU3">(ABS(ES3)-ABS(BQ3))/MAX(ABS(BQ3),1)*100</f>
        <v>0.41999999999999815</v>
      </c>
      <c r="HV3">
        <f t="array" ref="HV3">(ABS(ET3)-ABS(BR3))/MAX(ABS(BR3),1)*100</f>
        <v>0.15999999999999903</v>
      </c>
      <c r="HW3">
        <f t="array" ref="HW3">(ABS(EU3)-ABS(BS3))/MAX(ABS(BS3),1)*100</f>
        <v>0.56999999999999829</v>
      </c>
      <c r="HX3">
        <f t="array" ref="HX3">(ABS(EV3)-ABS(BT3))/MAX(ABS(BT3),1)*100</f>
        <v>0.61000000000000498</v>
      </c>
      <c r="HY3">
        <f t="array" ref="HY3">(ABS(EW3)-ABS(BU3))/MAX(ABS(BU3),1)*100</f>
        <v>-2.7499999999999969</v>
      </c>
      <c r="HZ3">
        <f t="array" ref="HZ3">(ABS(EX3)-ABS(BV3))/MAX(ABS(BV3),1)*100</f>
        <v>0.11000000000000454</v>
      </c>
      <c r="IA3">
        <f t="array" ref="IA3">(ABS(EY3)-ABS(BW3))/MAX(ABS(BW3),1)*100</f>
        <v>0</v>
      </c>
      <c r="IB3">
        <f t="array" ref="IB3">(ABS(EZ3)-ABS(BX3))/MAX(ABS(BX3),1)*100</f>
        <v>-8.9899999999999984</v>
      </c>
      <c r="IC3">
        <f t="array" ref="IC3">(ABS(FA3)-ABS(BY3))/MAX(ABS(BY3),1)*100</f>
        <v>1.5399999999999969</v>
      </c>
      <c r="ID3" s="32">
        <f t="array" ref="ID3">(ABS(FB3)-ABS(BZ3))/MAX(ABS(BZ3),1)*100</f>
        <v>0.96999999999999864</v>
      </c>
      <c r="IE3" s="32">
        <f t="array" ref="IE3">(ABS(FC3)-ABS(CA3))/MAX(ABS(CA3),1)*100</f>
        <v>1.3299999999999979</v>
      </c>
      <c r="IF3" s="32">
        <f t="array" ref="IF3">(ABS(FD3)-ABS(CB3))/MAX(ABS(CB3),1)*100</f>
        <v>0.86999999999999855</v>
      </c>
    </row>
    <row r="4" spans="1:240" x14ac:dyDescent="0.25">
      <c r="A4" t="s">
        <v>19</v>
      </c>
      <c r="B4" s="2">
        <v>0.16109999999999999</v>
      </c>
      <c r="C4" s="2">
        <v>0.1988</v>
      </c>
      <c r="D4" s="2">
        <v>0.2001</v>
      </c>
      <c r="E4" s="2">
        <v>0.24349999999999999</v>
      </c>
      <c r="F4" s="2">
        <v>0.30470000000000003</v>
      </c>
      <c r="G4" s="2">
        <v>0.25209999999999999</v>
      </c>
      <c r="H4" s="2">
        <v>0.30509999999999998</v>
      </c>
      <c r="I4" s="2">
        <v>0.1885</v>
      </c>
      <c r="J4" s="2">
        <v>0.19450000000000001</v>
      </c>
      <c r="K4" s="2">
        <v>0.28410000000000002</v>
      </c>
      <c r="L4" s="2">
        <v>0.15770000000000001</v>
      </c>
      <c r="M4" s="2">
        <v>9.1800000000000007E-2</v>
      </c>
      <c r="N4" s="2">
        <v>0.25130000000000002</v>
      </c>
      <c r="O4" s="2">
        <v>0.50519999999999998</v>
      </c>
      <c r="P4" s="2">
        <v>0.20180000000000001</v>
      </c>
      <c r="Q4" s="2">
        <v>0.21920000000000001</v>
      </c>
      <c r="R4" s="2">
        <v>0.2334</v>
      </c>
      <c r="S4" s="2">
        <v>0.44469999999999998</v>
      </c>
      <c r="T4" s="2">
        <v>0.33510000000000001</v>
      </c>
      <c r="U4" s="2">
        <v>7.4399999999999994E-2</v>
      </c>
      <c r="V4" s="2">
        <v>0.40550000000000003</v>
      </c>
      <c r="W4" s="2">
        <v>0.28510000000000002</v>
      </c>
      <c r="X4" s="2">
        <v>0.22170000000000001</v>
      </c>
      <c r="Y4" s="2">
        <v>0.2306</v>
      </c>
      <c r="Z4" s="2">
        <v>-0.1734</v>
      </c>
      <c r="AA4" s="2">
        <v>0.28499999999999998</v>
      </c>
      <c r="AB4" s="2">
        <v>0.25669999999999998</v>
      </c>
      <c r="AC4" s="2">
        <v>0.26069999999999999</v>
      </c>
      <c r="AD4" s="2">
        <v>0.28050000000000003</v>
      </c>
      <c r="AE4" s="2">
        <v>0.26169999999999999</v>
      </c>
      <c r="AF4" s="2">
        <v>0.26929999999999998</v>
      </c>
      <c r="AG4" s="2">
        <v>0.27929999999999999</v>
      </c>
      <c r="AH4" s="2">
        <v>0.25719999999999998</v>
      </c>
      <c r="AI4" s="2">
        <v>0.2581</v>
      </c>
      <c r="AJ4" s="2">
        <v>0.2019</v>
      </c>
      <c r="AK4" s="2">
        <v>0.19259999999999999</v>
      </c>
      <c r="AL4" s="2">
        <v>0.15989999999999999</v>
      </c>
      <c r="AM4" s="2">
        <v>0.47770000000000001</v>
      </c>
      <c r="AN4" s="2">
        <v>0.38080000000000003</v>
      </c>
      <c r="AO4" s="2">
        <v>0.31519999999999998</v>
      </c>
      <c r="AP4" s="2">
        <v>0.18690000000000001</v>
      </c>
      <c r="AQ4" s="2">
        <v>5.8500000000000003E-2</v>
      </c>
      <c r="AR4" s="2">
        <v>0.48449999999999999</v>
      </c>
      <c r="AS4" s="2">
        <v>0.40210000000000001</v>
      </c>
      <c r="AT4" s="2">
        <v>0.25090000000000001</v>
      </c>
      <c r="AU4" s="2">
        <v>0.34620000000000001</v>
      </c>
      <c r="AV4" s="2">
        <v>0.12280000000000001</v>
      </c>
      <c r="AW4" s="2">
        <v>0.26169999999999999</v>
      </c>
      <c r="AX4" s="2">
        <v>0.22309999999999999</v>
      </c>
      <c r="AY4" s="2">
        <v>0.2039</v>
      </c>
      <c r="AZ4" s="2">
        <v>0.1492</v>
      </c>
      <c r="BA4" s="2">
        <v>0.16889999999999999</v>
      </c>
      <c r="BB4" s="2">
        <v>0.22</v>
      </c>
      <c r="BC4" s="2">
        <v>0.2334</v>
      </c>
      <c r="BD4" s="2">
        <v>0.33500000000000002</v>
      </c>
      <c r="BE4" s="2">
        <v>0.27989999999999998</v>
      </c>
      <c r="BF4" s="2">
        <v>0.19520000000000001</v>
      </c>
      <c r="BG4" s="2">
        <v>0.1421</v>
      </c>
      <c r="BH4" s="2">
        <v>0.16839999999999999</v>
      </c>
      <c r="BI4" s="2">
        <v>0.2054</v>
      </c>
      <c r="BJ4" s="2">
        <v>0.17649999999999999</v>
      </c>
      <c r="BK4" s="2">
        <v>0.30170000000000002</v>
      </c>
      <c r="BL4" s="2">
        <v>0.30270000000000002</v>
      </c>
      <c r="BM4" s="2">
        <v>0.25540000000000002</v>
      </c>
      <c r="BN4" s="2">
        <v>0.18820000000000001</v>
      </c>
      <c r="BO4" s="2">
        <v>0.16089999999999999</v>
      </c>
      <c r="BP4" s="2">
        <v>0.27560000000000001</v>
      </c>
      <c r="BQ4" s="2">
        <v>0.32050000000000001</v>
      </c>
      <c r="BR4" s="2">
        <v>0.31069999999999998</v>
      </c>
      <c r="BS4" s="2">
        <v>0.30499999999999999</v>
      </c>
      <c r="BT4" s="2">
        <v>0.1065</v>
      </c>
      <c r="BU4" s="2">
        <v>0.44450000000000001</v>
      </c>
      <c r="BV4" s="2">
        <v>0.28689999999999999</v>
      </c>
      <c r="BW4" s="2">
        <v>0.2029</v>
      </c>
      <c r="BX4" s="2">
        <v>-0.1673</v>
      </c>
      <c r="BY4">
        <v>0.2853</v>
      </c>
      <c r="BZ4" s="31">
        <v>0.26040000000000002</v>
      </c>
      <c r="CA4" s="31">
        <v>0.28389999999999999</v>
      </c>
      <c r="CB4" s="31">
        <v>0.25719999999999998</v>
      </c>
      <c r="CD4">
        <v>0.15720000000000001</v>
      </c>
      <c r="CE4">
        <v>0.1951</v>
      </c>
      <c r="CF4">
        <v>0.19639999999999999</v>
      </c>
      <c r="CG4">
        <v>0.23350000000000001</v>
      </c>
      <c r="CH4">
        <v>0.29370000000000002</v>
      </c>
      <c r="CI4">
        <v>0.2457</v>
      </c>
      <c r="CJ4">
        <v>0.2969</v>
      </c>
      <c r="CK4">
        <v>0.18959999999999999</v>
      </c>
      <c r="CL4">
        <v>0.1963</v>
      </c>
      <c r="CM4">
        <v>0.28089999999999998</v>
      </c>
      <c r="CN4">
        <v>0.11749999999999999</v>
      </c>
      <c r="CO4">
        <v>0.1197</v>
      </c>
      <c r="CP4">
        <v>0.25530000000000003</v>
      </c>
      <c r="CQ4">
        <v>0.50039999999999996</v>
      </c>
      <c r="CR4">
        <v>0.1993</v>
      </c>
      <c r="CS4">
        <v>0.2291</v>
      </c>
      <c r="CT4">
        <v>0.22939999999999999</v>
      </c>
      <c r="CU4">
        <v>0.4526</v>
      </c>
      <c r="CV4">
        <v>0.32879999999999998</v>
      </c>
      <c r="CW4">
        <v>9.3600000000000003E-2</v>
      </c>
      <c r="CX4">
        <v>0.40789999999999998</v>
      </c>
      <c r="CY4">
        <v>0.28349999999999997</v>
      </c>
      <c r="CZ4">
        <v>0.21460000000000001</v>
      </c>
      <c r="DA4">
        <v>0.22470000000000001</v>
      </c>
      <c r="DB4">
        <v>0.30830000000000002</v>
      </c>
      <c r="DC4">
        <v>0.2772</v>
      </c>
      <c r="DD4">
        <v>0.24909999999999999</v>
      </c>
      <c r="DE4">
        <v>0.25180000000000002</v>
      </c>
      <c r="DF4">
        <v>0.27660000000000001</v>
      </c>
      <c r="DG4">
        <v>0.25430000000000003</v>
      </c>
      <c r="DH4">
        <v>0.2636</v>
      </c>
      <c r="DI4">
        <v>0.2737</v>
      </c>
      <c r="DJ4">
        <v>0.25140000000000001</v>
      </c>
      <c r="DK4">
        <v>0.25590000000000002</v>
      </c>
      <c r="DL4">
        <v>0.19070000000000001</v>
      </c>
      <c r="DM4">
        <v>0.1981</v>
      </c>
      <c r="DN4">
        <v>0.15740000000000001</v>
      </c>
      <c r="DO4">
        <v>0.505</v>
      </c>
      <c r="DP4">
        <v>0.33579999999999999</v>
      </c>
      <c r="DQ4">
        <v>0.29909999999999998</v>
      </c>
      <c r="DR4">
        <v>0.19220000000000001</v>
      </c>
      <c r="DS4">
        <v>5.3900000000000003E-2</v>
      </c>
      <c r="DT4">
        <v>0.53259999999999996</v>
      </c>
      <c r="DU4">
        <v>0.24970000000000001</v>
      </c>
      <c r="DV4">
        <v>0.2409</v>
      </c>
      <c r="DW4">
        <v>0.2984</v>
      </c>
      <c r="DX4">
        <v>0.12429999999999999</v>
      </c>
      <c r="DY4">
        <v>0.2535</v>
      </c>
      <c r="DZ4">
        <v>0.21879999999999999</v>
      </c>
      <c r="EA4">
        <v>0.2001</v>
      </c>
      <c r="EB4">
        <v>0.23749999999999999</v>
      </c>
      <c r="EC4">
        <v>0.17230000000000001</v>
      </c>
      <c r="ED4">
        <v>0.22889999999999999</v>
      </c>
      <c r="EE4">
        <v>0.22939999999999999</v>
      </c>
      <c r="EF4">
        <v>0.32869999999999999</v>
      </c>
      <c r="EG4">
        <v>0.27279999999999999</v>
      </c>
      <c r="EH4">
        <v>0.19359999999999999</v>
      </c>
      <c r="EI4">
        <v>0.17100000000000001</v>
      </c>
      <c r="EJ4">
        <v>0.1794</v>
      </c>
      <c r="EK4">
        <v>0.2089</v>
      </c>
      <c r="EL4">
        <v>0.1938</v>
      </c>
      <c r="EM4">
        <v>0.29249999999999998</v>
      </c>
      <c r="EN4">
        <v>0.30449999999999999</v>
      </c>
      <c r="EO4">
        <v>0.24879999999999999</v>
      </c>
      <c r="EP4">
        <v>0.18490000000000001</v>
      </c>
      <c r="EQ4">
        <v>0.16209999999999999</v>
      </c>
      <c r="ER4">
        <v>0.27860000000000001</v>
      </c>
      <c r="ES4">
        <v>0.30840000000000001</v>
      </c>
      <c r="ET4">
        <v>0.30649999999999999</v>
      </c>
      <c r="EU4">
        <v>0.30299999999999999</v>
      </c>
      <c r="EV4">
        <v>5.9400000000000001E-2</v>
      </c>
      <c r="EW4">
        <v>0.45240000000000002</v>
      </c>
      <c r="EX4">
        <v>0.27310000000000001</v>
      </c>
      <c r="EY4">
        <v>0.19670000000000001</v>
      </c>
      <c r="EZ4">
        <v>-0.36630000000000001</v>
      </c>
      <c r="FA4">
        <v>0.30059999999999998</v>
      </c>
      <c r="FB4" s="32">
        <v>0.2535</v>
      </c>
      <c r="FC4" s="32">
        <v>0.28050000000000003</v>
      </c>
      <c r="FD4" s="32">
        <v>0.25109999999999999</v>
      </c>
      <c r="FF4">
        <f t="array" ref="FF4">(ABS(CD4)-ABS(B4))/MAX(ABS(B4),1)*100</f>
        <v>-0.38999999999999868</v>
      </c>
      <c r="FG4">
        <f t="array" ref="FG4">(ABS(CE4)-ABS(C4))/MAX(ABS(C4),1)*100</f>
        <v>-0.37000000000000088</v>
      </c>
      <c r="FH4">
        <f t="array" ref="FH4">(ABS(CF4)-ABS(D4))/MAX(ABS(D4),1)*100</f>
        <v>-0.37000000000000088</v>
      </c>
      <c r="FI4">
        <f t="array" ref="FI4">(ABS(CG4)-ABS(E4))/MAX(ABS(E4),1)*100</f>
        <v>-0.99999999999999811</v>
      </c>
      <c r="FJ4">
        <f t="array" ref="FJ4">(ABS(CH4)-ABS(F4))/MAX(ABS(F4),1)*100</f>
        <v>-1.100000000000001</v>
      </c>
      <c r="FK4">
        <f t="array" ref="FK4">(ABS(CI4)-ABS(G4))/MAX(ABS(G4),1)*100</f>
        <v>-0.6399999999999989</v>
      </c>
      <c r="FL4">
        <f t="array" ref="FL4">(ABS(CJ4)-ABS(H4))/MAX(ABS(H4),1)*100</f>
        <v>-0.81999999999999851</v>
      </c>
      <c r="FM4">
        <f t="array" ref="FM4">(ABS(CK4)-ABS(I4))/MAX(ABS(I4),1)*100</f>
        <v>0.10999999999999899</v>
      </c>
      <c r="FN4">
        <f t="array" ref="FN4">(ABS(CL4)-ABS(J4))/MAX(ABS(J4),1)*100</f>
        <v>0.1799999999999996</v>
      </c>
      <c r="FO4">
        <f t="array" ref="FO4">(ABS(CM4)-ABS(K4))/MAX(ABS(K4),1)*100</f>
        <v>-0.32000000000000361</v>
      </c>
      <c r="FP4">
        <f t="array" ref="FP4">(ABS(CN4)-ABS(L4))/MAX(ABS(L4),1)*100</f>
        <v>-4.0200000000000014</v>
      </c>
      <c r="FQ4">
        <f t="array" ref="FQ4">(ABS(CO4)-ABS(M4))/MAX(ABS(M4),1)*100</f>
        <v>2.7899999999999996</v>
      </c>
      <c r="FR4">
        <f t="array" ref="FR4">(ABS(CP4)-ABS(N4))/MAX(ABS(N4),1)*100</f>
        <v>0.40000000000000036</v>
      </c>
      <c r="FS4">
        <f t="array" ref="FS4">(ABS(CQ4)-ABS(O4))/MAX(ABS(O4),1)*100</f>
        <v>-0.48000000000000265</v>
      </c>
      <c r="FT4">
        <f t="array" ref="FT4">(ABS(CR4)-ABS(P4))/MAX(ABS(P4),1)*100</f>
        <v>-0.25000000000000022</v>
      </c>
      <c r="FU4">
        <f t="array" ref="FU4">(ABS(CS4)-ABS(Q4))/MAX(ABS(Q4),1)*100</f>
        <v>0.98999999999999921</v>
      </c>
      <c r="FV4">
        <f t="array" ref="FV4">(ABS(CT4)-ABS(R4))/MAX(ABS(R4),1)*100</f>
        <v>-0.40000000000000036</v>
      </c>
      <c r="FW4">
        <f t="array" ref="FW4">(ABS(CU4)-ABS(S4))/MAX(ABS(S4),1)*100</f>
        <v>0.79000000000000181</v>
      </c>
      <c r="FX4">
        <f t="array" ref="FX4">(ABS(CV4)-ABS(T4))/MAX(ABS(T4),1)*100</f>
        <v>-0.63000000000000278</v>
      </c>
      <c r="FY4">
        <f t="array" ref="FY4">(ABS(CW4)-ABS(U4))/MAX(ABS(U4),1)*100</f>
        <v>1.9200000000000008</v>
      </c>
      <c r="FZ4">
        <f t="array" ref="FZ4">(ABS(CX4)-ABS(V4))/MAX(ABS(V4),1)*100</f>
        <v>0.23999999999999577</v>
      </c>
      <c r="GA4">
        <f t="array" ref="GA4">(ABS(CY4)-ABS(W4))/MAX(ABS(W4),1)*100</f>
        <v>-0.16000000000000458</v>
      </c>
      <c r="GB4">
        <f t="array" ref="GB4">(ABS(CZ4)-ABS(X4))/MAX(ABS(X4),1)*100</f>
        <v>-0.70999999999999952</v>
      </c>
      <c r="GC4">
        <f t="array" ref="GC4">(ABS(DA4)-ABS(Y4))/MAX(ABS(Y4),1)*100</f>
        <v>-0.58999999999999886</v>
      </c>
      <c r="GD4">
        <f t="array" ref="GD4">(ABS(DB4)-ABS(Z4))/MAX(ABS(Z4),1)*100</f>
        <v>13.490000000000002</v>
      </c>
      <c r="GE4">
        <f t="array" ref="GE4">(ABS(DC4)-ABS(AA4))/MAX(ABS(AA4),1)*100</f>
        <v>-0.77999999999999736</v>
      </c>
      <c r="GF4">
        <f t="array" ref="GF4">(ABS(DD4)-ABS(AB4))/MAX(ABS(AB4),1)*100</f>
        <v>-0.75999999999999956</v>
      </c>
      <c r="GG4">
        <f t="array" ref="GG4">(ABS(DE4)-ABS(AC4))/MAX(ABS(AC4),1)*100</f>
        <v>-0.88999999999999635</v>
      </c>
      <c r="GH4">
        <f t="array" ref="GH4">(ABS(DF4)-ABS(AD4))/MAX(ABS(AD4),1)*100</f>
        <v>-0.39000000000000146</v>
      </c>
      <c r="GI4">
        <f t="array" ref="GI4">(ABS(DG4)-ABS(AE4))/MAX(ABS(AE4),1)*100</f>
        <v>-0.73999999999999622</v>
      </c>
      <c r="GJ4">
        <f t="array" ref="GJ4">(ABS(DH4)-ABS(AF4))/MAX(ABS(AF4),1)*100</f>
        <v>-0.56999999999999829</v>
      </c>
      <c r="GK4">
        <f t="array" ref="GK4">(ABS(DI4)-ABS(AG4))/MAX(ABS(AG4),1)*100</f>
        <v>-0.55999999999999939</v>
      </c>
      <c r="GL4">
        <f t="array" ref="GL4">(ABS(DJ4)-ABS(AH4))/MAX(ABS(AH4),1)*100</f>
        <v>-0.57999999999999718</v>
      </c>
      <c r="GM4">
        <f t="array" ref="GM4">(ABS(DK4)-ABS(AI4))/MAX(ABS(AI4),1)*100</f>
        <v>-0.21999999999999797</v>
      </c>
      <c r="GN4">
        <f t="array" ref="GN4">(ABS(DL4)-ABS(AJ4))/MAX(ABS(AJ4),1)*100</f>
        <v>-1.1199999999999988</v>
      </c>
      <c r="GO4">
        <f t="array" ref="GO4">(ABS(DM4)-ABS(AK4))/MAX(ABS(AK4),1)*100</f>
        <v>0.55000000000000049</v>
      </c>
      <c r="GP4">
        <f t="array" ref="GP4">(ABS(DN4)-ABS(AL4))/MAX(ABS(AL4),1)*100</f>
        <v>-0.24999999999999745</v>
      </c>
      <c r="GQ4">
        <f t="array" ref="GQ4">(ABS(DO4)-ABS(AM4))/MAX(ABS(AM4),1)*100</f>
        <v>2.7299999999999991</v>
      </c>
      <c r="GR4">
        <f t="array" ref="GR4">(ABS(DP4)-ABS(AN4))/MAX(ABS(AN4),1)*100</f>
        <v>-4.5000000000000036</v>
      </c>
      <c r="GS4">
        <f t="array" ref="GS4">(ABS(DQ4)-ABS(AO4))/MAX(ABS(AO4),1)*100</f>
        <v>-1.6100000000000003</v>
      </c>
      <c r="GT4">
        <f t="array" ref="GT4">(ABS(DR4)-ABS(AP4))/MAX(ABS(AP4),1)*100</f>
        <v>0.52999999999999992</v>
      </c>
      <c r="GU4">
        <f t="array" ref="GU4">(ABS(DS4)-ABS(AQ4))/MAX(ABS(AQ4),1)*100</f>
        <v>-0.45999999999999996</v>
      </c>
      <c r="GV4">
        <f t="array" ref="GV4">(ABS(DT4)-ABS(AR4))/MAX(ABS(AR4),1)*100</f>
        <v>4.8099999999999978</v>
      </c>
      <c r="GW4">
        <f t="array" ref="GW4">(ABS(DU4)-ABS(AS4))/MAX(ABS(AS4),1)*100</f>
        <v>-15.24</v>
      </c>
      <c r="GX4">
        <f t="array" ref="GX4">(ABS(DV4)-ABS(AT4))/MAX(ABS(AT4),1)*100</f>
        <v>-1.0000000000000009</v>
      </c>
      <c r="GY4">
        <f t="array" ref="GY4">(ABS(DW4)-ABS(AU4))/MAX(ABS(AU4),1)*100</f>
        <v>-4.7800000000000011</v>
      </c>
      <c r="GZ4">
        <f t="array" ref="GZ4">(ABS(DX4)-ABS(AV4))/MAX(ABS(AV4),1)*100</f>
        <v>0.14999999999999875</v>
      </c>
      <c r="HA4">
        <f t="array" ref="HA4">(ABS(DY4)-ABS(AW4))/MAX(ABS(AW4),1)*100</f>
        <v>-0.81999999999999851</v>
      </c>
      <c r="HB4">
        <f t="array" ref="HB4">(ABS(DZ4)-ABS(AX4))/MAX(ABS(AX4),1)*100</f>
        <v>-0.42999999999999983</v>
      </c>
      <c r="HC4">
        <f t="array" ref="HC4">(ABS(EA4)-ABS(AY4))/MAX(ABS(AY4),1)*100</f>
        <v>-0.37999999999999978</v>
      </c>
      <c r="HD4">
        <f t="array" ref="HD4">(ABS(EB4)-ABS(AZ4))/MAX(ABS(AZ4),1)*100</f>
        <v>8.8299999999999983</v>
      </c>
      <c r="HE4">
        <f t="array" ref="HE4">(ABS(EC4)-ABS(BA4))/MAX(ABS(BA4),1)*100</f>
        <v>0.34000000000000141</v>
      </c>
      <c r="HF4">
        <f t="array" ref="HF4">(ABS(ED4)-ABS(BB4))/MAX(ABS(BB4),1)*100</f>
        <v>0.88999999999999913</v>
      </c>
      <c r="HG4">
        <f t="array" ref="HG4">(ABS(EE4)-ABS(BC4))/MAX(ABS(BC4),1)*100</f>
        <v>-0.40000000000000036</v>
      </c>
      <c r="HH4">
        <f t="array" ref="HH4">(ABS(EF4)-ABS(BD4))/MAX(ABS(BD4),1)*100</f>
        <v>-0.63000000000000278</v>
      </c>
      <c r="HI4">
        <f t="array" ref="HI4">(ABS(EG4)-ABS(BE4))/MAX(ABS(BE4),1)*100</f>
        <v>-0.70999999999999952</v>
      </c>
      <c r="HJ4">
        <f t="array" ref="HJ4">(ABS(EH4)-ABS(BF4))/MAX(ABS(BF4),1)*100</f>
        <v>-0.16000000000000181</v>
      </c>
      <c r="HK4">
        <f t="array" ref="HK4">(ABS(EI4)-ABS(BG4))/MAX(ABS(BG4),1)*100</f>
        <v>2.890000000000001</v>
      </c>
      <c r="HL4">
        <f t="array" ref="HL4">(ABS(EJ4)-ABS(BH4))/MAX(ABS(BH4),1)*100</f>
        <v>1.100000000000001</v>
      </c>
      <c r="HM4">
        <f t="array" ref="HM4">(ABS(EK4)-ABS(BI4))/MAX(ABS(BI4),1)*100</f>
        <v>0.35000000000000031</v>
      </c>
      <c r="HN4">
        <f t="array" ref="HN4">(ABS(EL4)-ABS(BJ4))/MAX(ABS(BJ4),1)*100</f>
        <v>1.7300000000000009</v>
      </c>
      <c r="HO4">
        <f t="array" ref="HO4">(ABS(EM4)-ABS(BK4))/MAX(ABS(BK4),1)*100</f>
        <v>-0.92000000000000415</v>
      </c>
      <c r="HP4">
        <f t="array" ref="HP4">(ABS(EN4)-ABS(BL4))/MAX(ABS(BL4),1)*100</f>
        <v>0.17999999999999683</v>
      </c>
      <c r="HQ4">
        <f t="array" ref="HQ4">(ABS(EO4)-ABS(BM4))/MAX(ABS(BM4),1)*100</f>
        <v>-0.66000000000000225</v>
      </c>
      <c r="HR4">
        <f t="array" ref="HR4">(ABS(EP4)-ABS(BN4))/MAX(ABS(BN4),1)*100</f>
        <v>-0.32999999999999974</v>
      </c>
      <c r="HS4">
        <f t="array" ref="HS4">(ABS(EQ4)-ABS(BO4))/MAX(ABS(BO4),1)*100</f>
        <v>0.12000000000000066</v>
      </c>
      <c r="HT4">
        <f t="array" ref="HT4">(ABS(ER4)-ABS(BP4))/MAX(ABS(BP4),1)*100</f>
        <v>0.30000000000000027</v>
      </c>
      <c r="HU4">
        <f t="array" ref="HU4">(ABS(ES4)-ABS(BQ4))/MAX(ABS(BQ4),1)*100</f>
        <v>-1.21</v>
      </c>
      <c r="HV4">
        <f t="array" ref="HV4">(ABS(ET4)-ABS(BR4))/MAX(ABS(BR4),1)*100</f>
        <v>-0.41999999999999815</v>
      </c>
      <c r="HW4">
        <f t="array" ref="HW4">(ABS(EU4)-ABS(BS4))/MAX(ABS(BS4),1)*100</f>
        <v>-0.20000000000000018</v>
      </c>
      <c r="HX4">
        <f t="array" ref="HX4">(ABS(EV4)-ABS(BT4))/MAX(ABS(BT4),1)*100</f>
        <v>-4.71</v>
      </c>
      <c r="HY4">
        <f t="array" ref="HY4">(ABS(EW4)-ABS(BU4))/MAX(ABS(BU4),1)*100</f>
        <v>0.79000000000000181</v>
      </c>
      <c r="HZ4">
        <f t="array" ref="HZ4">(ABS(EX4)-ABS(BV4))/MAX(ABS(BV4),1)*100</f>
        <v>-1.3799999999999979</v>
      </c>
      <c r="IA4">
        <f t="array" ref="IA4">(ABS(EY4)-ABS(BW4))/MAX(ABS(BW4),1)*100</f>
        <v>-0.61999999999999833</v>
      </c>
      <c r="IB4">
        <f t="array" ref="IB4">(ABS(EZ4)-ABS(BX4))/MAX(ABS(BX4),1)*100</f>
        <v>19.900000000000002</v>
      </c>
      <c r="IC4">
        <f t="array" ref="IC4">(ABS(FA4)-ABS(BY4))/MAX(ABS(BY4),1)*100</f>
        <v>1.529999999999998</v>
      </c>
      <c r="ID4" s="32">
        <f t="array" ref="ID4">(ABS(FB4)-ABS(BZ4))/MAX(ABS(BZ4),1)*100</f>
        <v>-0.69000000000000172</v>
      </c>
      <c r="IE4" s="32">
        <f t="array" ref="IE4">(ABS(FC4)-ABS(CA4))/MAX(ABS(CA4),1)*100</f>
        <v>-0.33999999999999586</v>
      </c>
      <c r="IF4" s="32">
        <f t="array" ref="IF4">(ABS(FD4)-ABS(CB4))/MAX(ABS(CB4),1)*100</f>
        <v>-0.60999999999999943</v>
      </c>
    </row>
    <row r="5" spans="1:240" x14ac:dyDescent="0.25">
      <c r="A5" t="s">
        <v>23</v>
      </c>
      <c r="B5">
        <v>1.1195999999999999</v>
      </c>
      <c r="C5">
        <v>1.0443</v>
      </c>
      <c r="D5">
        <v>1.0450999999999999</v>
      </c>
      <c r="E5">
        <v>1.0485</v>
      </c>
      <c r="F5">
        <v>1.0097</v>
      </c>
      <c r="G5">
        <v>0.97550000000000003</v>
      </c>
      <c r="H5">
        <v>0.94989999999999997</v>
      </c>
      <c r="I5">
        <v>1.0611999999999999</v>
      </c>
      <c r="J5">
        <v>1.0291999999999999</v>
      </c>
      <c r="K5">
        <v>1.0522</v>
      </c>
      <c r="L5">
        <v>0.93179999999999996</v>
      </c>
      <c r="M5">
        <v>1.0888</v>
      </c>
      <c r="N5">
        <v>0.84619999999999995</v>
      </c>
      <c r="O5">
        <v>0.92410000000000003</v>
      </c>
      <c r="P5">
        <v>0.97809999999999997</v>
      </c>
      <c r="Q5">
        <v>1.0086999999999999</v>
      </c>
      <c r="R5">
        <v>0.99299999999999999</v>
      </c>
      <c r="S5">
        <v>1.0059</v>
      </c>
      <c r="T5">
        <v>0.92069999999999996</v>
      </c>
      <c r="U5">
        <v>1.0262</v>
      </c>
      <c r="V5">
        <v>1.0803</v>
      </c>
      <c r="W5">
        <v>0.96799999999999997</v>
      </c>
      <c r="X5">
        <v>1.0589999999999999</v>
      </c>
      <c r="Y5">
        <v>1.0026999999999999</v>
      </c>
      <c r="Z5">
        <v>0.87270000000000003</v>
      </c>
      <c r="AA5">
        <v>1.1072</v>
      </c>
      <c r="AB5">
        <v>1.1083000000000001</v>
      </c>
      <c r="AC5">
        <v>1.0998000000000001</v>
      </c>
      <c r="AD5">
        <v>1.0243</v>
      </c>
      <c r="AE5">
        <v>1.0676000000000001</v>
      </c>
      <c r="AF5">
        <v>0.98970000000000002</v>
      </c>
      <c r="AG5">
        <v>0.99039999999999995</v>
      </c>
      <c r="AH5">
        <v>0.98350000000000004</v>
      </c>
      <c r="AI5">
        <v>0.9133</v>
      </c>
      <c r="AJ5">
        <v>0.92359999999999998</v>
      </c>
      <c r="AK5">
        <v>1.0573999999999999</v>
      </c>
      <c r="AL5">
        <v>0.97929999999999995</v>
      </c>
      <c r="AM5">
        <v>0.64490000000000003</v>
      </c>
      <c r="AN5">
        <v>0.94120000000000004</v>
      </c>
      <c r="AO5">
        <v>0.86019999999999996</v>
      </c>
      <c r="AP5">
        <v>1.0924</v>
      </c>
      <c r="AQ5">
        <v>1.0029999999999999</v>
      </c>
      <c r="AR5">
        <v>0.99060000000000004</v>
      </c>
      <c r="AS5">
        <v>1.091</v>
      </c>
      <c r="AT5">
        <v>1.0589999999999999</v>
      </c>
      <c r="AU5">
        <v>0.85060000000000002</v>
      </c>
      <c r="AV5">
        <v>1.0048999999999999</v>
      </c>
      <c r="AW5">
        <v>1.0609999999999999</v>
      </c>
      <c r="AX5">
        <v>1.0355000000000001</v>
      </c>
      <c r="AY5">
        <v>1.0458000000000001</v>
      </c>
      <c r="AZ5">
        <v>1.0014000000000001</v>
      </c>
      <c r="BA5">
        <v>1.0039</v>
      </c>
      <c r="BB5">
        <v>1.0068999999999999</v>
      </c>
      <c r="BC5">
        <v>0.9929</v>
      </c>
      <c r="BD5">
        <v>0.92049999999999998</v>
      </c>
      <c r="BE5">
        <v>0.94440000000000002</v>
      </c>
      <c r="BF5">
        <v>0.89570000000000005</v>
      </c>
      <c r="BG5">
        <v>0.86240000000000006</v>
      </c>
      <c r="BH5">
        <v>0.83130000000000004</v>
      </c>
      <c r="BI5">
        <v>0.96419999999999995</v>
      </c>
      <c r="BJ5">
        <v>0.9788</v>
      </c>
      <c r="BK5">
        <v>0.89870000000000005</v>
      </c>
      <c r="BL5">
        <v>0.77170000000000005</v>
      </c>
      <c r="BM5">
        <v>0.9738</v>
      </c>
      <c r="BN5">
        <v>0.97230000000000005</v>
      </c>
      <c r="BO5">
        <v>0.97119999999999995</v>
      </c>
      <c r="BP5">
        <v>0.93859999999999999</v>
      </c>
      <c r="BQ5">
        <v>1.0184</v>
      </c>
      <c r="BR5">
        <v>0.89649999999999996</v>
      </c>
      <c r="BS5">
        <v>0.85309999999999997</v>
      </c>
      <c r="BT5">
        <v>1.0066999999999999</v>
      </c>
      <c r="BU5">
        <v>1.0055000000000001</v>
      </c>
      <c r="BV5">
        <v>1.028</v>
      </c>
      <c r="BW5">
        <v>1.0730999999999999</v>
      </c>
      <c r="BX5">
        <v>0.97770000000000001</v>
      </c>
      <c r="BY5">
        <v>1.1604000000000001</v>
      </c>
      <c r="BZ5" s="31">
        <v>0.93379999999999996</v>
      </c>
      <c r="CA5" s="31">
        <v>0.86099999999999999</v>
      </c>
      <c r="CB5" s="31">
        <v>0.93220000000000003</v>
      </c>
      <c r="CD5">
        <v>1.1246</v>
      </c>
      <c r="CE5">
        <v>1.0499000000000001</v>
      </c>
      <c r="CF5">
        <v>1.0506</v>
      </c>
      <c r="CG5">
        <v>1.0526</v>
      </c>
      <c r="CH5">
        <v>1.0107999999999999</v>
      </c>
      <c r="CI5">
        <v>0.98170000000000002</v>
      </c>
      <c r="CJ5">
        <v>0.95230000000000004</v>
      </c>
      <c r="CK5">
        <v>1.0705</v>
      </c>
      <c r="CL5">
        <v>1.0388999999999999</v>
      </c>
      <c r="CM5">
        <v>1.0587</v>
      </c>
      <c r="CN5">
        <v>0.96120000000000005</v>
      </c>
      <c r="CO5">
        <v>1.1374</v>
      </c>
      <c r="CP5">
        <v>0.85099999999999998</v>
      </c>
      <c r="CQ5">
        <v>0.92910000000000004</v>
      </c>
      <c r="CR5">
        <v>0.98350000000000004</v>
      </c>
      <c r="CS5">
        <v>1.0226999999999999</v>
      </c>
      <c r="CT5">
        <v>0.99760000000000004</v>
      </c>
      <c r="CU5">
        <v>1.0146999999999999</v>
      </c>
      <c r="CV5">
        <v>0.92710000000000004</v>
      </c>
      <c r="CW5">
        <v>1.034</v>
      </c>
      <c r="CX5">
        <v>1.1035999999999999</v>
      </c>
      <c r="CY5">
        <v>0.97460000000000002</v>
      </c>
      <c r="CZ5">
        <v>1.0650999999999999</v>
      </c>
      <c r="DA5">
        <v>1.0097</v>
      </c>
      <c r="DB5">
        <v>0.88890000000000002</v>
      </c>
      <c r="DC5">
        <v>1.127</v>
      </c>
      <c r="DD5">
        <v>1.1194999999999999</v>
      </c>
      <c r="DE5">
        <v>1.1100000000000001</v>
      </c>
      <c r="DF5">
        <v>1.0414000000000001</v>
      </c>
      <c r="DG5">
        <v>1.0781000000000001</v>
      </c>
      <c r="DH5">
        <v>0.99629999999999996</v>
      </c>
      <c r="DI5">
        <v>0.99850000000000005</v>
      </c>
      <c r="DJ5">
        <v>0.99099999999999999</v>
      </c>
      <c r="DK5">
        <v>0.92179999999999995</v>
      </c>
      <c r="DL5">
        <v>0.94110000000000005</v>
      </c>
      <c r="DM5">
        <v>1.0708</v>
      </c>
      <c r="DN5">
        <v>0.98650000000000004</v>
      </c>
      <c r="DO5">
        <v>0.67030000000000001</v>
      </c>
      <c r="DP5">
        <v>0.96919999999999995</v>
      </c>
      <c r="DQ5">
        <v>0.90380000000000005</v>
      </c>
      <c r="DR5">
        <v>1.1057999999999999</v>
      </c>
      <c r="DS5">
        <v>1.016</v>
      </c>
      <c r="DT5">
        <v>1.0267999999999999</v>
      </c>
      <c r="DU5">
        <v>1.0478000000000001</v>
      </c>
      <c r="DV5">
        <v>1.0649999999999999</v>
      </c>
      <c r="DW5">
        <v>0.86829999999999996</v>
      </c>
      <c r="DX5">
        <v>1.0057</v>
      </c>
      <c r="DY5">
        <v>1.0665</v>
      </c>
      <c r="DZ5">
        <v>1.0411999999999999</v>
      </c>
      <c r="EA5">
        <v>1.0513999999999999</v>
      </c>
      <c r="EB5">
        <v>1.0123</v>
      </c>
      <c r="EC5">
        <v>1.014</v>
      </c>
      <c r="ED5">
        <v>1.0194000000000001</v>
      </c>
      <c r="EE5">
        <v>0.99739999999999995</v>
      </c>
      <c r="EF5">
        <v>0.92689999999999995</v>
      </c>
      <c r="EG5">
        <v>0.94589999999999996</v>
      </c>
      <c r="EH5">
        <v>0.90949999999999998</v>
      </c>
      <c r="EI5">
        <v>0.872</v>
      </c>
      <c r="EJ5">
        <v>0.84730000000000005</v>
      </c>
      <c r="EK5">
        <v>0.97540000000000004</v>
      </c>
      <c r="EL5">
        <v>0.98280000000000001</v>
      </c>
      <c r="EM5">
        <v>0.91249999999999998</v>
      </c>
      <c r="EN5">
        <v>0.7762</v>
      </c>
      <c r="EO5">
        <v>0.9798</v>
      </c>
      <c r="EP5">
        <v>0.97729999999999995</v>
      </c>
      <c r="EQ5">
        <v>0.97950000000000004</v>
      </c>
      <c r="ER5">
        <v>0.96209999999999996</v>
      </c>
      <c r="ES5">
        <v>1.0185999999999999</v>
      </c>
      <c r="ET5">
        <v>0.90100000000000002</v>
      </c>
      <c r="EU5">
        <v>0.85680000000000001</v>
      </c>
      <c r="EV5">
        <v>1.0181</v>
      </c>
      <c r="EW5">
        <v>1.0143</v>
      </c>
      <c r="EX5">
        <v>1.0306999999999999</v>
      </c>
      <c r="EY5">
        <v>1.0802</v>
      </c>
      <c r="EZ5">
        <v>0.66649999999999998</v>
      </c>
      <c r="FA5">
        <v>1.1805000000000001</v>
      </c>
      <c r="FB5" s="32">
        <v>0.93389999999999995</v>
      </c>
      <c r="FC5" s="32">
        <v>0.86370000000000002</v>
      </c>
      <c r="FD5" s="32">
        <v>0.93330000000000002</v>
      </c>
      <c r="FF5">
        <f t="array" ref="FF5">(ABS(CD5)-ABS(B5))/MAX(ABS(B5),1)*100</f>
        <v>0.44658806716685562</v>
      </c>
      <c r="FG5">
        <f t="array" ref="FG5">(ABS(CE5)-ABS(C5))/MAX(ABS(C5),1)*100</f>
        <v>0.53624437422197158</v>
      </c>
      <c r="FH5">
        <f t="array" ref="FH5">(ABS(CF5)-ABS(D5))/MAX(ABS(D5),1)*100</f>
        <v>0.5262654291455422</v>
      </c>
      <c r="FI5">
        <f t="array" ref="FI5">(ABS(CG5)-ABS(E5))/MAX(ABS(E5),1)*100</f>
        <v>0.39103481163566928</v>
      </c>
      <c r="FJ5">
        <f t="array" ref="FJ5">(ABS(CH5)-ABS(F5))/MAX(ABS(F5),1)*100</f>
        <v>0.10894325047042476</v>
      </c>
      <c r="FK5">
        <f t="array" ref="FK5">(ABS(CI5)-ABS(G5))/MAX(ABS(G5),1)*100</f>
        <v>0.61999999999999833</v>
      </c>
      <c r="FL5">
        <f t="array" ref="FL5">(ABS(CJ5)-ABS(H5))/MAX(ABS(H5),1)*100</f>
        <v>0.24000000000000687</v>
      </c>
      <c r="FM5">
        <f t="array" ref="FM5">(ABS(CK5)-ABS(I5))/MAX(ABS(I5),1)*100</f>
        <v>0.87636637768564707</v>
      </c>
      <c r="FN5">
        <f t="array" ref="FN5">(ABS(CL5)-ABS(J5))/MAX(ABS(J5),1)*100</f>
        <v>0.94247959580256935</v>
      </c>
      <c r="FO5">
        <f t="array" ref="FO5">(ABS(CM5)-ABS(K5))/MAX(ABS(K5),1)*100</f>
        <v>0.61775327884432152</v>
      </c>
      <c r="FP5">
        <f t="array" ref="FP5">(ABS(CN5)-ABS(L5))/MAX(ABS(L5),1)*100</f>
        <v>2.9400000000000093</v>
      </c>
      <c r="FQ5">
        <f t="array" ref="FQ5">(ABS(CO5)-ABS(M5))/MAX(ABS(M5),1)*100</f>
        <v>4.4636296840558396</v>
      </c>
      <c r="FR5">
        <f t="array" ref="FR5">(ABS(CP5)-ABS(N5))/MAX(ABS(N5),1)*100</f>
        <v>0.48000000000000265</v>
      </c>
      <c r="FS5">
        <f t="array" ref="FS5">(ABS(CQ5)-ABS(O5))/MAX(ABS(O5),1)*100</f>
        <v>0.50000000000000044</v>
      </c>
      <c r="FT5">
        <f t="array" ref="FT5">(ABS(CR5)-ABS(P5))/MAX(ABS(P5),1)*100</f>
        <v>0.54000000000000714</v>
      </c>
      <c r="FU5">
        <f t="array" ref="FU5">(ABS(CS5)-ABS(Q5))/MAX(ABS(Q5),1)*100</f>
        <v>1.3879250520471909</v>
      </c>
      <c r="FV5">
        <f t="array" ref="FV5">(ABS(CT5)-ABS(R5))/MAX(ABS(R5),1)*100</f>
        <v>0.46000000000000485</v>
      </c>
      <c r="FW5">
        <f t="array" ref="FW5">(ABS(CU5)-ABS(S5))/MAX(ABS(S5),1)*100</f>
        <v>0.87483845312654529</v>
      </c>
      <c r="FX5">
        <f t="array" ref="FX5">(ABS(CV5)-ABS(T5))/MAX(ABS(T5),1)*100</f>
        <v>0.64000000000000723</v>
      </c>
      <c r="FY5">
        <f t="array" ref="FY5">(ABS(CW5)-ABS(U5))/MAX(ABS(U5),1)*100</f>
        <v>0.7600857532644737</v>
      </c>
      <c r="FZ5">
        <f t="array" ref="FZ5">(ABS(CX5)-ABS(V5))/MAX(ABS(V5),1)*100</f>
        <v>2.1568082939923983</v>
      </c>
      <c r="GA5">
        <f t="array" ref="GA5">(ABS(CY5)-ABS(W5))/MAX(ABS(W5),1)*100</f>
        <v>0.66000000000000503</v>
      </c>
      <c r="GB5">
        <f t="array" ref="GB5">(ABS(CZ5)-ABS(X5))/MAX(ABS(X5),1)*100</f>
        <v>0.57601510859301175</v>
      </c>
      <c r="GC5">
        <f t="array" ref="GC5">(ABS(DA5)-ABS(Y5))/MAX(ABS(Y5),1)*100</f>
        <v>0.69811508925901244</v>
      </c>
      <c r="GD5">
        <f t="array" ref="GD5">(ABS(DB5)-ABS(Z5))/MAX(ABS(Z5),1)*100</f>
        <v>1.6199999999999992</v>
      </c>
      <c r="GE5">
        <f t="array" ref="GE5">(ABS(DC5)-ABS(AA5))/MAX(ABS(AA5),1)*100</f>
        <v>1.7882947976878651</v>
      </c>
      <c r="GF5">
        <f t="array" ref="GF5">(ABS(DD5)-ABS(AB5))/MAX(ABS(AB5),1)*100</f>
        <v>1.0105567084724241</v>
      </c>
      <c r="GG5">
        <f t="array" ref="GG5">(ABS(DE5)-ABS(AC5))/MAX(ABS(AC5),1)*100</f>
        <v>0.92744135297326658</v>
      </c>
      <c r="GH5">
        <f t="array" ref="GH5">(ABS(DF5)-ABS(AD5))/MAX(ABS(AD5),1)*100</f>
        <v>1.6694327833642602</v>
      </c>
      <c r="GI5">
        <f t="array" ref="GI5">(ABS(DG5)-ABS(AE5))/MAX(ABS(AE5),1)*100</f>
        <v>0.98351442487822716</v>
      </c>
      <c r="GJ5">
        <f t="array" ref="GJ5">(ABS(DH5)-ABS(AF5))/MAX(ABS(AF5),1)*100</f>
        <v>0.65999999999999392</v>
      </c>
      <c r="GK5">
        <f t="array" ref="GK5">(ABS(DI5)-ABS(AG5))/MAX(ABS(AG5),1)*100</f>
        <v>0.81000000000001071</v>
      </c>
      <c r="GL5">
        <f t="array" ref="GL5">(ABS(DJ5)-ABS(AH5))/MAX(ABS(AH5),1)*100</f>
        <v>0.74999999999999512</v>
      </c>
      <c r="GM5">
        <f t="array" ref="GM5">(ABS(DK5)-ABS(AI5))/MAX(ABS(AI5),1)*100</f>
        <v>0.8499999999999952</v>
      </c>
      <c r="GN5">
        <f t="array" ref="GN5">(ABS(DL5)-ABS(AJ5))/MAX(ABS(AJ5),1)*100</f>
        <v>1.7500000000000071</v>
      </c>
      <c r="GO5">
        <f t="array" ref="GO5">(ABS(DM5)-ABS(AK5))/MAX(ABS(AK5),1)*100</f>
        <v>1.2672593153016909</v>
      </c>
      <c r="GP5">
        <f t="array" ref="GP5">(ABS(DN5)-ABS(AL5))/MAX(ABS(AL5),1)*100</f>
        <v>0.72000000000000952</v>
      </c>
      <c r="GQ5">
        <f t="array" ref="GQ5">(ABS(DO5)-ABS(AM5))/MAX(ABS(AM5),1)*100</f>
        <v>2.5399999999999978</v>
      </c>
      <c r="GR5">
        <f t="array" ref="GR5">(ABS(DP5)-ABS(AN5))/MAX(ABS(AN5),1)*100</f>
        <v>2.7999999999999914</v>
      </c>
      <c r="GS5">
        <f t="array" ref="GS5">(ABS(DQ5)-ABS(AO5))/MAX(ABS(AO5),1)*100</f>
        <v>4.3600000000000083</v>
      </c>
      <c r="GT5">
        <f t="array" ref="GT5">(ABS(DR5)-ABS(AP5))/MAX(ABS(AP5),1)*100</f>
        <v>1.2266569022336009</v>
      </c>
      <c r="GU5">
        <f t="array" ref="GU5">(ABS(DS5)-ABS(AQ5))/MAX(ABS(AQ5),1)*100</f>
        <v>1.2961116650049973</v>
      </c>
      <c r="GV5">
        <f t="array" ref="GV5">(ABS(DT5)-ABS(AR5))/MAX(ABS(AR5),1)*100</f>
        <v>3.6199999999999899</v>
      </c>
      <c r="GW5">
        <f t="array" ref="GW5">(ABS(DU5)-ABS(AS5))/MAX(ABS(AS5),1)*100</f>
        <v>-3.9596700274976997</v>
      </c>
      <c r="GX5">
        <f t="array" ref="GX5">(ABS(DV5)-ABS(AT5))/MAX(ABS(AT5),1)*100</f>
        <v>0.56657223796034051</v>
      </c>
      <c r="GY5">
        <f t="array" ref="GY5">(ABS(DW5)-ABS(AU5))/MAX(ABS(AU5),1)*100</f>
        <v>1.7699999999999938</v>
      </c>
      <c r="GZ5">
        <f t="array" ref="GZ5">(ABS(DX5)-ABS(AV5))/MAX(ABS(AV5),1)*100</f>
        <v>7.9609911433986866E-2</v>
      </c>
      <c r="HA5">
        <f t="array" ref="HA5">(ABS(DY5)-ABS(AW5))/MAX(ABS(AW5),1)*100</f>
        <v>0.51837888784166453</v>
      </c>
      <c r="HB5">
        <f t="array" ref="HB5">(ABS(DZ5)-ABS(AX5))/MAX(ABS(AX5),1)*100</f>
        <v>0.55045871559631254</v>
      </c>
      <c r="HC5">
        <f t="array" ref="HC5">(ABS(EA5)-ABS(AY5))/MAX(ABS(AY5),1)*100</f>
        <v>0.53547523427039845</v>
      </c>
      <c r="HD5">
        <f t="array" ref="HD5">(ABS(EB5)-ABS(AZ5))/MAX(ABS(AZ5),1)*100</f>
        <v>1.0884761334132125</v>
      </c>
      <c r="HE5">
        <f t="array" ref="HE5">(ABS(EC5)-ABS(BA5))/MAX(ABS(BA5),1)*100</f>
        <v>1.0060763024205597</v>
      </c>
      <c r="HF5">
        <f t="array" ref="HF5">(ABS(ED5)-ABS(BB5))/MAX(ABS(BB5),1)*100</f>
        <v>1.2414341046777415</v>
      </c>
      <c r="HG5">
        <f t="array" ref="HG5">(ABS(EE5)-ABS(BC5))/MAX(ABS(BC5),1)*100</f>
        <v>0.44999999999999485</v>
      </c>
      <c r="HH5">
        <f t="array" ref="HH5">(ABS(EF5)-ABS(BD5))/MAX(ABS(BD5),1)*100</f>
        <v>0.63999999999999613</v>
      </c>
      <c r="HI5">
        <f t="array" ref="HI5">(ABS(EG5)-ABS(BE5))/MAX(ABS(BE5),1)*100</f>
        <v>0.14999999999999458</v>
      </c>
      <c r="HJ5">
        <f t="array" ref="HJ5">(ABS(EH5)-ABS(BF5))/MAX(ABS(BF5),1)*100</f>
        <v>1.3799999999999923</v>
      </c>
      <c r="HK5">
        <f t="array" ref="HK5">(ABS(EI5)-ABS(BG5))/MAX(ABS(BG5),1)*100</f>
        <v>0.95999999999999419</v>
      </c>
      <c r="HL5">
        <f t="array" ref="HL5">(ABS(EJ5)-ABS(BH5))/MAX(ABS(BH5),1)*100</f>
        <v>1.6000000000000014</v>
      </c>
      <c r="HM5">
        <f t="array" ref="HM5">(ABS(EK5)-ABS(BI5))/MAX(ABS(BI5),1)*100</f>
        <v>1.1200000000000099</v>
      </c>
      <c r="HN5">
        <f t="array" ref="HN5">(ABS(EL5)-ABS(BJ5))/MAX(ABS(BJ5),1)*100</f>
        <v>0.40000000000000036</v>
      </c>
      <c r="HO5">
        <f t="array" ref="HO5">(ABS(EM5)-ABS(BK5))/MAX(ABS(BK5),1)*100</f>
        <v>1.3799999999999923</v>
      </c>
      <c r="HP5">
        <f t="array" ref="HP5">(ABS(EN5)-ABS(BL5))/MAX(ABS(BL5),1)*100</f>
        <v>0.44999999999999485</v>
      </c>
      <c r="HQ5">
        <f t="array" ref="HQ5">(ABS(EO5)-ABS(BM5))/MAX(ABS(BM5),1)*100</f>
        <v>0.60000000000000053</v>
      </c>
      <c r="HR5">
        <f t="array" ref="HR5">(ABS(EP5)-ABS(BN5))/MAX(ABS(BN5),1)*100</f>
        <v>0.49999999999998934</v>
      </c>
      <c r="HS5">
        <f t="array" ref="HS5">(ABS(EQ5)-ABS(BO5))/MAX(ABS(BO5),1)*100</f>
        <v>0.83000000000000851</v>
      </c>
      <c r="HT5">
        <f t="array" ref="HT5">(ABS(ER5)-ABS(BP5))/MAX(ABS(BP5),1)*100</f>
        <v>2.3499999999999965</v>
      </c>
      <c r="HU5">
        <f t="array" ref="HU5">(ABS(ES5)-ABS(BQ5))/MAX(ABS(BQ5),1)*100</f>
        <v>1.9638648860956204E-2</v>
      </c>
      <c r="HV5">
        <f t="array" ref="HV5">(ABS(ET5)-ABS(BR5))/MAX(ABS(BR5),1)*100</f>
        <v>0.45000000000000595</v>
      </c>
      <c r="HW5">
        <f t="array" ref="HW5">(ABS(EU5)-ABS(BS5))/MAX(ABS(BS5),1)*100</f>
        <v>0.37000000000000366</v>
      </c>
      <c r="HX5">
        <f t="array" ref="HX5">(ABS(EV5)-ABS(BT5))/MAX(ABS(BT5),1)*100</f>
        <v>1.1324128340121264</v>
      </c>
      <c r="HY5">
        <f t="array" ref="HY5">(ABS(EW5)-ABS(BU5))/MAX(ABS(BU5),1)*100</f>
        <v>0.8751864743908423</v>
      </c>
      <c r="HZ5">
        <f t="array" ref="HZ5">(ABS(EX5)-ABS(BV5))/MAX(ABS(BV5),1)*100</f>
        <v>0.26264591439687979</v>
      </c>
      <c r="IA5">
        <f t="array" ref="IA5">(ABS(EY5)-ABS(BW5))/MAX(ABS(BW5),1)*100</f>
        <v>0.66163451682043672</v>
      </c>
      <c r="IB5">
        <f t="array" ref="IB5">(ABS(EZ5)-ABS(BX5))/MAX(ABS(BX5),1)*100</f>
        <v>-31.120000000000005</v>
      </c>
      <c r="IC5">
        <f t="array" ref="IC5">(ABS(FA5)-ABS(BY5))/MAX(ABS(BY5),1)*100</f>
        <v>1.7321613236814897</v>
      </c>
      <c r="ID5" s="32">
        <f t="array" ref="ID5">(ABS(FB5)-ABS(BZ5))/MAX(ABS(BZ5),1)*100</f>
        <v>9.9999999999988987E-3</v>
      </c>
      <c r="IE5" s="32">
        <f t="array" ref="IE5">(ABS(FC5)-ABS(CA5))/MAX(ABS(CA5),1)*100</f>
        <v>0.27000000000000357</v>
      </c>
      <c r="IF5" s="32">
        <f t="array" ref="IF5">(ABS(FD5)-ABS(CB5))/MAX(ABS(CB5),1)*100</f>
        <v>0.10999999999999899</v>
      </c>
    </row>
    <row r="6" spans="1:240" x14ac:dyDescent="0.25">
      <c r="A6" t="s">
        <v>27</v>
      </c>
      <c r="B6">
        <v>1.3781000000000001</v>
      </c>
      <c r="C6">
        <v>1.5949</v>
      </c>
      <c r="D6">
        <v>1.5951</v>
      </c>
      <c r="E6">
        <v>1.4116</v>
      </c>
      <c r="F6">
        <v>1.4931000000000001</v>
      </c>
      <c r="G6">
        <v>1.4148000000000001</v>
      </c>
      <c r="H6">
        <v>1.5284</v>
      </c>
      <c r="I6">
        <v>1.3956</v>
      </c>
      <c r="J6">
        <v>1.3944000000000001</v>
      </c>
      <c r="K6">
        <v>1.2428999999999999</v>
      </c>
      <c r="L6">
        <v>1.4795</v>
      </c>
      <c r="M6">
        <v>1.2067000000000001</v>
      </c>
      <c r="N6">
        <v>1.5601</v>
      </c>
      <c r="O6">
        <v>1.5044999999999999</v>
      </c>
      <c r="P6">
        <v>1.5563</v>
      </c>
      <c r="Q6">
        <v>1.625</v>
      </c>
      <c r="R6">
        <v>1.6403000000000001</v>
      </c>
      <c r="S6">
        <v>1.4584999999999999</v>
      </c>
      <c r="T6">
        <v>1.5183</v>
      </c>
      <c r="U6">
        <v>1.5266</v>
      </c>
      <c r="V6">
        <v>1.6163000000000001</v>
      </c>
      <c r="W6">
        <v>1.2549999999999999</v>
      </c>
      <c r="X6">
        <v>1.4482999999999999</v>
      </c>
      <c r="Y6">
        <v>1.4383999999999999</v>
      </c>
      <c r="Z6">
        <v>1.4827999999999999</v>
      </c>
      <c r="AA6">
        <v>1.3594999999999999</v>
      </c>
      <c r="AB6">
        <v>1.3815</v>
      </c>
      <c r="AC6">
        <v>1.3962000000000001</v>
      </c>
      <c r="AD6">
        <v>1.3793</v>
      </c>
      <c r="AE6">
        <v>1.4</v>
      </c>
      <c r="AF6">
        <v>1.4893000000000001</v>
      </c>
      <c r="AG6">
        <v>1.4336</v>
      </c>
      <c r="AH6">
        <v>1.3915999999999999</v>
      </c>
      <c r="AI6">
        <v>1.4155</v>
      </c>
      <c r="AJ6">
        <v>1.5801000000000001</v>
      </c>
      <c r="AK6">
        <v>1.4319999999999999</v>
      </c>
      <c r="AL6">
        <v>1.5543</v>
      </c>
      <c r="AM6">
        <v>1.5798000000000001</v>
      </c>
      <c r="AN6">
        <v>1.6087</v>
      </c>
      <c r="AO6">
        <v>1.5582</v>
      </c>
      <c r="AP6">
        <v>1.4351</v>
      </c>
      <c r="AQ6">
        <v>1.4849000000000001</v>
      </c>
      <c r="AR6">
        <v>1.4964</v>
      </c>
      <c r="AS6">
        <v>1.3338000000000001</v>
      </c>
      <c r="AT6">
        <v>1.3806</v>
      </c>
      <c r="AU6">
        <v>1.5077</v>
      </c>
      <c r="AV6">
        <v>1.472</v>
      </c>
      <c r="AW6">
        <v>1.4490000000000001</v>
      </c>
      <c r="AX6">
        <v>1.5868</v>
      </c>
      <c r="AY6">
        <v>1.5942000000000001</v>
      </c>
      <c r="AZ6" s="3">
        <v>1.6812</v>
      </c>
      <c r="BA6" s="3">
        <v>1.6539999999999999</v>
      </c>
      <c r="BB6" s="3">
        <v>1.6539999999999999</v>
      </c>
      <c r="BC6" s="3">
        <v>1.6404000000000001</v>
      </c>
      <c r="BD6" s="3">
        <v>1.5184</v>
      </c>
      <c r="BE6" s="3">
        <v>1.5592999999999999</v>
      </c>
      <c r="BF6" s="3">
        <v>1.5186999999999999</v>
      </c>
      <c r="BG6" s="3">
        <v>1.5979000000000001</v>
      </c>
      <c r="BH6" s="3">
        <v>1.5496000000000001</v>
      </c>
      <c r="BI6" s="3">
        <v>1.5901000000000001</v>
      </c>
      <c r="BJ6" s="3">
        <v>1.6849000000000001</v>
      </c>
      <c r="BK6" s="3">
        <v>1.5528</v>
      </c>
      <c r="BL6" s="3">
        <v>1.5244</v>
      </c>
      <c r="BM6" s="3">
        <v>1.4117</v>
      </c>
      <c r="BN6" s="3">
        <v>1.5599000000000001</v>
      </c>
      <c r="BO6" s="3">
        <v>1.5717000000000001</v>
      </c>
      <c r="BP6" s="3">
        <v>1.5934999999999999</v>
      </c>
      <c r="BQ6" s="3">
        <v>1.3301000000000001</v>
      </c>
      <c r="BR6" s="3">
        <v>1.5175000000000001</v>
      </c>
      <c r="BS6" s="3">
        <v>1.56</v>
      </c>
      <c r="BT6" s="3">
        <v>1.3983000000000001</v>
      </c>
      <c r="BU6" s="3">
        <v>1.4588000000000001</v>
      </c>
      <c r="BV6" s="3">
        <v>1.3964000000000001</v>
      </c>
      <c r="BW6" s="3">
        <v>1.4571000000000001</v>
      </c>
      <c r="BX6" s="3">
        <v>1.4872000000000001</v>
      </c>
      <c r="BY6">
        <v>1.6214999999999999</v>
      </c>
      <c r="BZ6" s="31">
        <v>1.5851</v>
      </c>
      <c r="CA6" s="31">
        <v>1.5609999999999999</v>
      </c>
      <c r="CB6" s="31">
        <v>1.5972</v>
      </c>
      <c r="CD6">
        <v>1.3833</v>
      </c>
      <c r="CE6">
        <v>1.601</v>
      </c>
      <c r="CF6">
        <v>1.6012999999999999</v>
      </c>
      <c r="CG6">
        <v>1.4241999999999999</v>
      </c>
      <c r="CH6">
        <v>1.5001</v>
      </c>
      <c r="CI6">
        <v>1.4288000000000001</v>
      </c>
      <c r="CJ6">
        <v>1.5367999999999999</v>
      </c>
      <c r="CK6">
        <v>1.4132</v>
      </c>
      <c r="CL6">
        <v>1.4126000000000001</v>
      </c>
      <c r="CM6">
        <v>1.2559</v>
      </c>
      <c r="CN6">
        <v>1.4911000000000001</v>
      </c>
      <c r="CO6">
        <v>1.1816</v>
      </c>
      <c r="CP6">
        <v>1.5448</v>
      </c>
      <c r="CQ6">
        <v>1.4962</v>
      </c>
      <c r="CR6">
        <v>1.5643</v>
      </c>
      <c r="CS6">
        <v>1.6448</v>
      </c>
      <c r="CT6">
        <v>1.6485000000000001</v>
      </c>
      <c r="CU6">
        <v>1.4718</v>
      </c>
      <c r="CV6">
        <v>1.5258</v>
      </c>
      <c r="CW6">
        <v>1.5407</v>
      </c>
      <c r="CX6">
        <v>1.6076999999999999</v>
      </c>
      <c r="CY6">
        <v>1.2666999999999999</v>
      </c>
      <c r="CZ6">
        <v>1.4613</v>
      </c>
      <c r="DA6">
        <v>1.4524999999999999</v>
      </c>
      <c r="DB6">
        <v>1.4574</v>
      </c>
      <c r="DC6">
        <v>1.3854</v>
      </c>
      <c r="DD6">
        <v>1.3978999999999999</v>
      </c>
      <c r="DE6">
        <v>1.4137999999999999</v>
      </c>
      <c r="DF6">
        <v>1.4016999999999999</v>
      </c>
      <c r="DG6">
        <v>1.4174</v>
      </c>
      <c r="DH6">
        <v>1.4997</v>
      </c>
      <c r="DI6">
        <v>1.4468000000000001</v>
      </c>
      <c r="DJ6">
        <v>1.4077999999999999</v>
      </c>
      <c r="DK6">
        <v>1.4301999999999999</v>
      </c>
      <c r="DL6">
        <v>1.5948</v>
      </c>
      <c r="DM6">
        <v>1.4528000000000001</v>
      </c>
      <c r="DN6">
        <v>1.5651999999999999</v>
      </c>
      <c r="DO6">
        <v>1.6248</v>
      </c>
      <c r="DP6">
        <v>1.6909000000000001</v>
      </c>
      <c r="DQ6">
        <v>1.5866</v>
      </c>
      <c r="DR6">
        <v>1.456</v>
      </c>
      <c r="DS6">
        <v>1.5226</v>
      </c>
      <c r="DT6">
        <v>1.4891000000000001</v>
      </c>
      <c r="DU6">
        <v>1.3666</v>
      </c>
      <c r="DV6">
        <v>1.3963000000000001</v>
      </c>
      <c r="DW6">
        <v>1.5266</v>
      </c>
      <c r="DX6">
        <v>1.5059</v>
      </c>
      <c r="DY6">
        <v>1.4590000000000001</v>
      </c>
      <c r="DZ6">
        <v>1.5931999999999999</v>
      </c>
      <c r="EA6">
        <v>1.6005</v>
      </c>
      <c r="EB6">
        <v>1.6879999999999999</v>
      </c>
      <c r="EC6">
        <v>1.675</v>
      </c>
      <c r="ED6">
        <v>1.6691</v>
      </c>
      <c r="EE6">
        <v>1.6486000000000001</v>
      </c>
      <c r="EF6">
        <v>1.5259</v>
      </c>
      <c r="EG6">
        <v>1.5666</v>
      </c>
      <c r="EH6">
        <v>1.5517000000000001</v>
      </c>
      <c r="EI6">
        <v>1.5980000000000001</v>
      </c>
      <c r="EJ6">
        <v>1.5619000000000001</v>
      </c>
      <c r="EK6">
        <v>1.5664</v>
      </c>
      <c r="EL6">
        <v>1.6444000000000001</v>
      </c>
      <c r="EM6">
        <v>1.581</v>
      </c>
      <c r="EN6">
        <v>1.5346</v>
      </c>
      <c r="EO6">
        <v>1.4256</v>
      </c>
      <c r="EP6">
        <v>1.5669999999999999</v>
      </c>
      <c r="EQ6">
        <v>1.5827</v>
      </c>
      <c r="ER6">
        <v>1.5926</v>
      </c>
      <c r="ES6">
        <v>1.3384</v>
      </c>
      <c r="ET6">
        <v>1.5257000000000001</v>
      </c>
      <c r="EU6">
        <v>1.5687</v>
      </c>
      <c r="EV6">
        <v>1.413</v>
      </c>
      <c r="EW6">
        <v>1.4721</v>
      </c>
      <c r="EX6">
        <v>1.4061999999999999</v>
      </c>
      <c r="EY6">
        <v>1.4706999999999999</v>
      </c>
      <c r="EZ6">
        <v>1.5476000000000001</v>
      </c>
      <c r="FA6">
        <v>1.6032999999999999</v>
      </c>
      <c r="FB6" s="32">
        <v>1.5913999999999999</v>
      </c>
      <c r="FC6" s="32">
        <v>1.5699000000000001</v>
      </c>
      <c r="FD6" s="32">
        <v>1.6037999999999999</v>
      </c>
      <c r="FF6">
        <f t="array" ref="FF6">(ABS(CD6)-ABS(B6))/MAX(ABS(B6),1)*100</f>
        <v>0.37733110804730213</v>
      </c>
      <c r="FG6">
        <f t="array" ref="FG6">(ABS(CE6)-ABS(C6))/MAX(ABS(C6),1)*100</f>
        <v>0.38246912032102287</v>
      </c>
      <c r="FH6">
        <f t="array" ref="FH6">(ABS(CF6)-ABS(D6))/MAX(ABS(D6),1)*100</f>
        <v>0.38869036424048548</v>
      </c>
      <c r="FI6">
        <f t="array" ref="FI6">(ABS(CG6)-ABS(E6))/MAX(ABS(E6),1)*100</f>
        <v>0.89260413714933018</v>
      </c>
      <c r="FJ6">
        <f t="array" ref="FJ6">(ABS(CH6)-ABS(F6))/MAX(ABS(F6),1)*100</f>
        <v>0.46882325363337313</v>
      </c>
      <c r="FK6">
        <f t="array" ref="FK6">(ABS(CI6)-ABS(G6))/MAX(ABS(G6),1)*100</f>
        <v>0.98953915747808963</v>
      </c>
      <c r="FL6">
        <f t="array" ref="FL6">(ABS(CJ6)-ABS(H6))/MAX(ABS(H6),1)*100</f>
        <v>0.549594347029571</v>
      </c>
      <c r="FM6">
        <f t="array" ref="FM6">(ABS(CK6)-ABS(I6))/MAX(ABS(I6),1)*100</f>
        <v>1.261106334193183</v>
      </c>
      <c r="FN6">
        <f t="array" ref="FN6">(ABS(CL6)-ABS(J6))/MAX(ABS(J6),1)*100</f>
        <v>1.3052208835341359</v>
      </c>
      <c r="FO6">
        <f t="array" ref="FO6">(ABS(CM6)-ABS(K6))/MAX(ABS(K6),1)*100</f>
        <v>1.04594094456514</v>
      </c>
      <c r="FP6">
        <f t="array" ref="FP6">(ABS(CN6)-ABS(L6))/MAX(ABS(L6),1)*100</f>
        <v>0.78404866508956084</v>
      </c>
      <c r="FQ6">
        <f t="array" ref="FQ6">(ABS(CO6)-ABS(M6))/MAX(ABS(M6),1)*100</f>
        <v>-2.0800530372089265</v>
      </c>
      <c r="FR6">
        <f t="array" ref="FR6">(ABS(CP6)-ABS(N6))/MAX(ABS(N6),1)*100</f>
        <v>-0.98070636497660979</v>
      </c>
      <c r="FS6">
        <f t="array" ref="FS6">(ABS(CQ6)-ABS(O6))/MAX(ABS(O6),1)*100</f>
        <v>-0.55167829843801763</v>
      </c>
      <c r="FT6">
        <f t="array" ref="FT6">(ABS(CR6)-ABS(P6))/MAX(ABS(P6),1)*100</f>
        <v>0.51403970956756451</v>
      </c>
      <c r="FU6">
        <f t="array" ref="FU6">(ABS(CS6)-ABS(Q6))/MAX(ABS(Q6),1)*100</f>
        <v>1.2184615384615409</v>
      </c>
      <c r="FV6">
        <f t="array" ref="FV6">(ABS(CT6)-ABS(R6))/MAX(ABS(R6),1)*100</f>
        <v>0.49990855331341733</v>
      </c>
      <c r="FW6">
        <f t="array" ref="FW6">(ABS(CU6)-ABS(S6))/MAX(ABS(S6),1)*100</f>
        <v>0.91189578333905319</v>
      </c>
      <c r="FX6">
        <f t="array" ref="FX6">(ABS(CV6)-ABS(T6))/MAX(ABS(T6),1)*100</f>
        <v>0.4939735230191703</v>
      </c>
      <c r="FY6">
        <f t="array" ref="FY6">(ABS(CW6)-ABS(U6))/MAX(ABS(U6),1)*100</f>
        <v>0.92362111882614983</v>
      </c>
      <c r="FZ6">
        <f t="array" ref="FZ6">(ABS(CX6)-ABS(V6))/MAX(ABS(V6),1)*100</f>
        <v>-0.53207944069790025</v>
      </c>
      <c r="GA6">
        <f t="array" ref="GA6">(ABS(CY6)-ABS(W6))/MAX(ABS(W6),1)*100</f>
        <v>0.93227091633466486</v>
      </c>
      <c r="GB6">
        <f t="array" ref="GB6">(ABS(CZ6)-ABS(X6))/MAX(ABS(X6),1)*100</f>
        <v>0.89760408755093035</v>
      </c>
      <c r="GC6">
        <f t="array" ref="GC6">(ABS(DA6)-ABS(Y6))/MAX(ABS(Y6),1)*100</f>
        <v>0.98025583982202458</v>
      </c>
      <c r="GD6">
        <f t="array" ref="GD6">(ABS(DB6)-ABS(Z6))/MAX(ABS(Z6),1)*100</f>
        <v>-1.7129754518478466</v>
      </c>
      <c r="GE6">
        <f t="array" ref="GE6">(ABS(DC6)-ABS(AA6))/MAX(ABS(AA6),1)*100</f>
        <v>1.9051121735932355</v>
      </c>
      <c r="GF6">
        <f t="array" ref="GF6">(ABS(DD6)-ABS(AB6))/MAX(ABS(AB6),1)*100</f>
        <v>1.1871154542164293</v>
      </c>
      <c r="GG6">
        <f t="array" ref="GG6">(ABS(DE6)-ABS(AC6))/MAX(ABS(AC6),1)*100</f>
        <v>1.2605643890559974</v>
      </c>
      <c r="GH6">
        <f t="array" ref="GH6">(ABS(DF6)-ABS(AD6))/MAX(ABS(AD6),1)*100</f>
        <v>1.6240121800913487</v>
      </c>
      <c r="GI6">
        <f t="array" ref="GI6">(ABS(DG6)-ABS(AE6))/MAX(ABS(AE6),1)*100</f>
        <v>1.2428571428571489</v>
      </c>
      <c r="GJ6">
        <f t="array" ref="GJ6">(ABS(DH6)-ABS(AF6))/MAX(ABS(AF6),1)*100</f>
        <v>0.69831464446383962</v>
      </c>
      <c r="GK6">
        <f t="array" ref="GK6">(ABS(DI6)-ABS(AG6))/MAX(ABS(AG6),1)*100</f>
        <v>0.92075892857143549</v>
      </c>
      <c r="GL6">
        <f t="array" ref="GL6">(ABS(DJ6)-ABS(AH6))/MAX(ABS(AH6),1)*100</f>
        <v>1.1641276228801374</v>
      </c>
      <c r="GM6">
        <f t="array" ref="GM6">(ABS(DK6)-ABS(AI6))/MAX(ABS(AI6),1)*100</f>
        <v>1.0385022960084729</v>
      </c>
      <c r="GN6">
        <f t="array" ref="GN6">(ABS(DL6)-ABS(AJ6))/MAX(ABS(AJ6),1)*100</f>
        <v>0.93032086576798523</v>
      </c>
      <c r="GO6">
        <f t="array" ref="GO6">(ABS(DM6)-ABS(AK6))/MAX(ABS(AK6),1)*100</f>
        <v>1.4525139664804576</v>
      </c>
      <c r="GP6">
        <f t="array" ref="GP6">(ABS(DN6)-ABS(AL6))/MAX(ABS(AL6),1)*100</f>
        <v>0.70128031911470823</v>
      </c>
      <c r="GQ6">
        <f t="array" ref="GQ6">(ABS(DO6)-ABS(AM6))/MAX(ABS(AM6),1)*100</f>
        <v>2.8484618306114653</v>
      </c>
      <c r="GR6">
        <f t="array" ref="GR6">(ABS(DP6)-ABS(AN6))/MAX(ABS(AN6),1)*100</f>
        <v>5.1097159196867068</v>
      </c>
      <c r="GS6">
        <f t="array" ref="GS6">(ABS(DQ6)-ABS(AO6))/MAX(ABS(AO6),1)*100</f>
        <v>1.8226158387883444</v>
      </c>
      <c r="GT6">
        <f t="array" ref="GT6">(ABS(DR6)-ABS(AP6))/MAX(ABS(AP6),1)*100</f>
        <v>1.4563445056093594</v>
      </c>
      <c r="GU6">
        <f t="array" ref="GU6">(ABS(DS6)-ABS(AQ6))/MAX(ABS(AQ6),1)*100</f>
        <v>2.5388915078456353</v>
      </c>
      <c r="GV6">
        <f t="array" ref="GV6">(ABS(DT6)-ABS(AR6))/MAX(ABS(AR6),1)*100</f>
        <v>-0.48783747661052274</v>
      </c>
      <c r="GW6">
        <f t="array" ref="GW6">(ABS(DU6)-ABS(AS6))/MAX(ABS(AS6),1)*100</f>
        <v>2.4591393012445595</v>
      </c>
      <c r="GX6">
        <f t="array" ref="GX6">(ABS(DV6)-ABS(AT6))/MAX(ABS(AT6),1)*100</f>
        <v>1.1371867304070729</v>
      </c>
      <c r="GY6">
        <f t="array" ref="GY6">(ABS(DW6)-ABS(AU6))/MAX(ABS(AU6),1)*100</f>
        <v>1.2535650328314596</v>
      </c>
      <c r="GZ6">
        <f t="array" ref="GZ6">(ABS(DX6)-ABS(AV6))/MAX(ABS(AV6),1)*100</f>
        <v>2.3029891304347858</v>
      </c>
      <c r="HA6">
        <f t="array" ref="HA6">(ABS(DY6)-ABS(AW6))/MAX(ABS(AW6),1)*100</f>
        <v>0.69013112491373418</v>
      </c>
      <c r="HB6">
        <f t="array" ref="HB6">(ABS(DZ6)-ABS(AX6))/MAX(ABS(AX6),1)*100</f>
        <v>0.40332745147466359</v>
      </c>
      <c r="HC6">
        <f t="array" ref="HC6">(ABS(EA6)-ABS(AY6))/MAX(ABS(AY6),1)*100</f>
        <v>0.39518253669551956</v>
      </c>
      <c r="HD6">
        <f t="array" ref="HD6">(ABS(EB6)-ABS(AZ6))/MAX(ABS(AZ6),1)*100</f>
        <v>0.40447299547941451</v>
      </c>
      <c r="HE6">
        <f t="array" ref="HE6">(ABS(EC6)-ABS(BA6))/MAX(ABS(BA6),1)*100</f>
        <v>1.2696493349455944</v>
      </c>
      <c r="HF6">
        <f t="array" ref="HF6">(ABS(ED6)-ABS(BB6))/MAX(ABS(BB6),1)*100</f>
        <v>0.91293833131802382</v>
      </c>
      <c r="HG6">
        <f t="array" ref="HG6">(ABS(EE6)-ABS(BC6))/MAX(ABS(BC6),1)*100</f>
        <v>0.49987807851743382</v>
      </c>
      <c r="HH6">
        <f t="array" ref="HH6">(ABS(EF6)-ABS(BD6))/MAX(ABS(BD6),1)*100</f>
        <v>0.49394099051633711</v>
      </c>
      <c r="HI6">
        <f t="array" ref="HI6">(ABS(EG6)-ABS(BE6))/MAX(ABS(BE6),1)*100</f>
        <v>0.46815878920028764</v>
      </c>
      <c r="HJ6">
        <f t="array" ref="HJ6">(ABS(EH6)-ABS(BF6))/MAX(ABS(BF6),1)*100</f>
        <v>2.172911042338852</v>
      </c>
      <c r="HK6">
        <f t="array" ref="HK6">(ABS(EI6)-ABS(BG6))/MAX(ABS(BG6),1)*100</f>
        <v>6.2582139057506085E-3</v>
      </c>
      <c r="HL6">
        <f t="array" ref="HL6">(ABS(EJ6)-ABS(BH6))/MAX(ABS(BH6),1)*100</f>
        <v>0.79375322663913128</v>
      </c>
      <c r="HM6">
        <f t="array" ref="HM6">(ABS(EK6)-ABS(BI6))/MAX(ABS(BI6),1)*100</f>
        <v>-1.4904722973397935</v>
      </c>
      <c r="HN6">
        <f t="array" ref="HN6">(ABS(EL6)-ABS(BJ6))/MAX(ABS(BJ6),1)*100</f>
        <v>-2.4037034838862827</v>
      </c>
      <c r="HO6">
        <f t="array" ref="HO6">(ABS(EM6)-ABS(BK6))/MAX(ABS(BK6),1)*100</f>
        <v>1.8160741885625971</v>
      </c>
      <c r="HP6">
        <f t="array" ref="HP6">(ABS(EN6)-ABS(BL6))/MAX(ABS(BL6),1)*100</f>
        <v>0.66911571765940614</v>
      </c>
      <c r="HQ6">
        <f t="array" ref="HQ6">(ABS(EO6)-ABS(BM6))/MAX(ABS(BM6),1)*100</f>
        <v>0.98462846213784971</v>
      </c>
      <c r="HR6">
        <f t="array" ref="HR6">(ABS(EP6)-ABS(BN6))/MAX(ABS(BN6),1)*100</f>
        <v>0.45515738188344662</v>
      </c>
      <c r="HS6">
        <f t="array" ref="HS6">(ABS(EQ6)-ABS(BO6))/MAX(ABS(BO6),1)*100</f>
        <v>0.69987911178977535</v>
      </c>
      <c r="HT6">
        <f t="array" ref="HT6">(ABS(ER6)-ABS(BP6))/MAX(ABS(BP6),1)*100</f>
        <v>-5.6479447756504611E-2</v>
      </c>
      <c r="HU6">
        <f t="array" ref="HU6">(ABS(ES6)-ABS(BQ6))/MAX(ABS(BQ6),1)*100</f>
        <v>0.6240132320878109</v>
      </c>
      <c r="HV6">
        <f t="array" ref="HV6">(ABS(ET6)-ABS(BR6))/MAX(ABS(BR6),1)*100</f>
        <v>0.5403624382207568</v>
      </c>
      <c r="HW6">
        <f t="array" ref="HW6">(ABS(EU6)-ABS(BS6))/MAX(ABS(BS6),1)*100</f>
        <v>0.55769230769230316</v>
      </c>
      <c r="HX6">
        <f t="array" ref="HX6">(ABS(EV6)-ABS(BT6))/MAX(ABS(BT6),1)*100</f>
        <v>1.0512765500965411</v>
      </c>
      <c r="HY6">
        <f t="array" ref="HY6">(ABS(EW6)-ABS(BU6))/MAX(ABS(BU6),1)*100</f>
        <v>0.91170825335891592</v>
      </c>
      <c r="HZ6">
        <f t="array" ref="HZ6">(ABS(EX6)-ABS(BV6))/MAX(ABS(BV6),1)*100</f>
        <v>0.70180464050413982</v>
      </c>
      <c r="IA6">
        <f t="array" ref="IA6">(ABS(EY6)-ABS(BW6))/MAX(ABS(BW6),1)*100</f>
        <v>0.93336078512111964</v>
      </c>
      <c r="IB6">
        <f t="array" ref="IB6">(ABS(EZ6)-ABS(BX6))/MAX(ABS(BX6),1)*100</f>
        <v>4.0613232920925233</v>
      </c>
      <c r="IC6">
        <f t="array" ref="IC6">(ABS(FA6)-ABS(BY6))/MAX(ABS(BY6),1)*100</f>
        <v>-1.1224175146469315</v>
      </c>
      <c r="ID6" s="32">
        <f t="array" ref="ID6">(ABS(FB6)-ABS(BZ6))/MAX(ABS(BZ6),1)*100</f>
        <v>0.39745126490442068</v>
      </c>
      <c r="IE6" s="32">
        <f t="array" ref="IE6">(ABS(FC6)-ABS(CA6))/MAX(ABS(CA6),1)*100</f>
        <v>0.57014734144779822</v>
      </c>
      <c r="IF6" s="32">
        <f t="array" ref="IF6">(ABS(FD6)-ABS(CB6))/MAX(ABS(CB6),1)*100</f>
        <v>0.41322314049586395</v>
      </c>
    </row>
    <row r="7" spans="1:240" x14ac:dyDescent="0.25">
      <c r="A7" t="s">
        <v>32</v>
      </c>
      <c r="B7">
        <v>0.54410000000000003</v>
      </c>
      <c r="C7">
        <v>0.53759999999999997</v>
      </c>
      <c r="D7">
        <v>0.53759999999999997</v>
      </c>
      <c r="E7">
        <v>0.51029999999999998</v>
      </c>
      <c r="F7">
        <v>0.48780000000000001</v>
      </c>
      <c r="G7">
        <v>0.51049999999999995</v>
      </c>
      <c r="H7">
        <v>0.49209999999999998</v>
      </c>
      <c r="I7">
        <v>0.52370000000000005</v>
      </c>
      <c r="J7">
        <v>0.52210000000000001</v>
      </c>
      <c r="K7">
        <v>0.46650000000000003</v>
      </c>
      <c r="L7">
        <v>0.46610000000000001</v>
      </c>
      <c r="M7">
        <v>0.40939999999999999</v>
      </c>
      <c r="N7">
        <v>0.4768</v>
      </c>
      <c r="O7">
        <v>0.41199999999999998</v>
      </c>
      <c r="P7">
        <v>0.52780000000000005</v>
      </c>
      <c r="Q7">
        <v>0.53220000000000001</v>
      </c>
      <c r="R7">
        <v>0.55820000000000003</v>
      </c>
      <c r="S7">
        <v>0.44230000000000003</v>
      </c>
      <c r="T7">
        <v>0.52829999999999999</v>
      </c>
      <c r="U7">
        <v>0.52180000000000004</v>
      </c>
      <c r="V7">
        <v>0.41039999999999999</v>
      </c>
      <c r="W7">
        <v>0.47110000000000002</v>
      </c>
      <c r="X7">
        <v>0.53510000000000002</v>
      </c>
      <c r="Y7">
        <v>0.52539999999999998</v>
      </c>
      <c r="Z7">
        <v>0.43690000000000001</v>
      </c>
      <c r="AA7">
        <v>0.48680000000000001</v>
      </c>
      <c r="AB7">
        <v>0.50249999999999995</v>
      </c>
      <c r="AC7">
        <v>0.50990000000000002</v>
      </c>
      <c r="AD7">
        <v>0.49130000000000001</v>
      </c>
      <c r="AE7">
        <v>0.50980000000000003</v>
      </c>
      <c r="AF7">
        <v>0.50580000000000003</v>
      </c>
      <c r="AG7">
        <v>0.50160000000000005</v>
      </c>
      <c r="AH7">
        <v>0.504</v>
      </c>
      <c r="AI7">
        <v>0.5101</v>
      </c>
      <c r="AJ7">
        <v>0.57769999999999999</v>
      </c>
      <c r="AK7">
        <v>0.53400000000000003</v>
      </c>
      <c r="AL7">
        <v>0.53300000000000003</v>
      </c>
      <c r="AM7">
        <v>0.54410000000000003</v>
      </c>
      <c r="AN7">
        <v>0.5595</v>
      </c>
      <c r="AO7">
        <v>0.4884</v>
      </c>
      <c r="AP7">
        <v>0.5373</v>
      </c>
      <c r="AQ7">
        <v>0.51359999999999995</v>
      </c>
      <c r="AR7">
        <v>0.37930000000000003</v>
      </c>
      <c r="AS7">
        <v>0.3327</v>
      </c>
      <c r="AT7">
        <v>0.50149999999999995</v>
      </c>
      <c r="AU7">
        <v>0.52039999999999997</v>
      </c>
      <c r="AV7">
        <v>0.5212</v>
      </c>
      <c r="AW7">
        <v>0.505</v>
      </c>
      <c r="AX7">
        <v>0.53169999999999995</v>
      </c>
      <c r="AY7">
        <v>0.53959999999999997</v>
      </c>
      <c r="AZ7">
        <v>0.58320000000000005</v>
      </c>
      <c r="BA7">
        <v>0.54849999999999999</v>
      </c>
      <c r="BB7">
        <v>0.54379999999999995</v>
      </c>
      <c r="BC7">
        <v>0.55840000000000001</v>
      </c>
      <c r="BD7">
        <v>0.52849999999999997</v>
      </c>
      <c r="BE7">
        <v>0.51100000000000001</v>
      </c>
      <c r="BF7">
        <v>0.56610000000000005</v>
      </c>
      <c r="BG7">
        <v>0.57630000000000003</v>
      </c>
      <c r="BH7">
        <v>0.5091</v>
      </c>
      <c r="BI7">
        <v>0.51229999999999998</v>
      </c>
      <c r="BJ7">
        <v>0.51070000000000004</v>
      </c>
      <c r="BK7">
        <v>0.52310000000000001</v>
      </c>
      <c r="BL7">
        <v>0.4975</v>
      </c>
      <c r="BM7">
        <v>0.50870000000000004</v>
      </c>
      <c r="BN7">
        <v>0.53590000000000004</v>
      </c>
      <c r="BO7">
        <v>0.5393</v>
      </c>
      <c r="BP7">
        <v>0.51619999999999999</v>
      </c>
      <c r="BQ7">
        <v>0.46160000000000001</v>
      </c>
      <c r="BR7">
        <v>0.50039999999999996</v>
      </c>
      <c r="BS7">
        <v>0.50460000000000005</v>
      </c>
      <c r="BT7">
        <v>0.48049999999999998</v>
      </c>
      <c r="BU7">
        <v>0.44259999999999999</v>
      </c>
      <c r="BV7">
        <v>0.50639999999999996</v>
      </c>
      <c r="BW7">
        <v>0.52349999999999997</v>
      </c>
      <c r="BX7">
        <v>0.54290000000000005</v>
      </c>
      <c r="BY7">
        <v>0.4</v>
      </c>
      <c r="BZ7" s="31">
        <v>0.52639999999999998</v>
      </c>
      <c r="CA7" s="31">
        <v>0.50880000000000003</v>
      </c>
      <c r="CB7" s="31">
        <v>0.52559999999999996</v>
      </c>
      <c r="CD7">
        <v>0.54449999999999998</v>
      </c>
      <c r="CE7">
        <v>0.54069999999999996</v>
      </c>
      <c r="CF7">
        <v>0.54059999999999997</v>
      </c>
      <c r="CG7">
        <v>0.5151</v>
      </c>
      <c r="CH7">
        <v>0.49099999999999999</v>
      </c>
      <c r="CI7">
        <v>0.51449999999999996</v>
      </c>
      <c r="CJ7">
        <v>0.49459999999999998</v>
      </c>
      <c r="CK7">
        <v>0.5252</v>
      </c>
      <c r="CL7">
        <v>0.52410000000000001</v>
      </c>
      <c r="CM7">
        <v>0.46750000000000003</v>
      </c>
      <c r="CN7">
        <v>0.46560000000000001</v>
      </c>
      <c r="CO7">
        <v>0.39369999999999999</v>
      </c>
      <c r="CP7">
        <v>0.48249999999999998</v>
      </c>
      <c r="CQ7">
        <v>0.42259999999999998</v>
      </c>
      <c r="CR7">
        <v>0.53410000000000002</v>
      </c>
      <c r="CS7">
        <v>0.53990000000000005</v>
      </c>
      <c r="CT7">
        <v>0.56169999999999998</v>
      </c>
      <c r="CU7">
        <v>0.4526</v>
      </c>
      <c r="CV7">
        <v>0.53400000000000003</v>
      </c>
      <c r="CW7">
        <v>0.53410000000000002</v>
      </c>
      <c r="CX7">
        <v>0.43219999999999997</v>
      </c>
      <c r="CY7">
        <v>0.4728</v>
      </c>
      <c r="CZ7">
        <v>0.53879999999999995</v>
      </c>
      <c r="DA7">
        <v>0.52939999999999998</v>
      </c>
      <c r="DB7">
        <v>0.47149999999999997</v>
      </c>
      <c r="DC7">
        <v>0.48680000000000001</v>
      </c>
      <c r="DD7">
        <v>0.50249999999999995</v>
      </c>
      <c r="DE7">
        <v>0.51119999999999999</v>
      </c>
      <c r="DF7">
        <v>0.49120000000000003</v>
      </c>
      <c r="DG7">
        <v>0.5111</v>
      </c>
      <c r="DH7">
        <v>0.50819999999999999</v>
      </c>
      <c r="DI7">
        <v>0.504</v>
      </c>
      <c r="DJ7">
        <v>0.50780000000000003</v>
      </c>
      <c r="DK7">
        <v>0.51300000000000001</v>
      </c>
      <c r="DL7">
        <v>0.59589999999999999</v>
      </c>
      <c r="DM7">
        <v>0.53600000000000003</v>
      </c>
      <c r="DN7">
        <v>0.54190000000000005</v>
      </c>
      <c r="DO7">
        <v>0.54349999999999998</v>
      </c>
      <c r="DP7">
        <v>0.59299999999999997</v>
      </c>
      <c r="DQ7">
        <v>0.51780000000000004</v>
      </c>
      <c r="DR7">
        <v>0.53859999999999997</v>
      </c>
      <c r="DS7">
        <v>0.52439999999999998</v>
      </c>
      <c r="DT7">
        <v>0.39829999999999999</v>
      </c>
      <c r="DU7">
        <v>0.37109999999999999</v>
      </c>
      <c r="DV7">
        <v>0.50619999999999998</v>
      </c>
      <c r="DW7">
        <v>0.53669999999999995</v>
      </c>
      <c r="DX7">
        <v>0.53359999999999996</v>
      </c>
      <c r="DY7">
        <v>0.50819999999999999</v>
      </c>
      <c r="DZ7">
        <v>0.5343</v>
      </c>
      <c r="EA7">
        <v>0.54239999999999999</v>
      </c>
      <c r="EB7">
        <v>0.59889999999999999</v>
      </c>
      <c r="EC7">
        <v>0.55879999999999996</v>
      </c>
      <c r="ED7">
        <v>0.55269999999999997</v>
      </c>
      <c r="EE7">
        <v>0.56189999999999996</v>
      </c>
      <c r="EF7">
        <v>0.53420000000000001</v>
      </c>
      <c r="EG7">
        <v>0.51359999999999995</v>
      </c>
      <c r="EH7">
        <v>0.57040000000000002</v>
      </c>
      <c r="EI7">
        <v>0.58399999999999996</v>
      </c>
      <c r="EJ7">
        <v>0.53639999999999999</v>
      </c>
      <c r="EK7">
        <v>0.51390000000000002</v>
      </c>
      <c r="EL7">
        <v>0.50819999999999999</v>
      </c>
      <c r="EM7">
        <v>0.53559999999999997</v>
      </c>
      <c r="EN7">
        <v>0.49840000000000001</v>
      </c>
      <c r="EO7">
        <v>0.51270000000000004</v>
      </c>
      <c r="EP7">
        <v>0.54290000000000005</v>
      </c>
      <c r="EQ7">
        <v>0.5474</v>
      </c>
      <c r="ER7">
        <v>0.51200000000000001</v>
      </c>
      <c r="ES7">
        <v>0.46229999999999999</v>
      </c>
      <c r="ET7">
        <v>0.504</v>
      </c>
      <c r="EU7">
        <v>0.50760000000000005</v>
      </c>
      <c r="EV7">
        <v>0.49980000000000002</v>
      </c>
      <c r="EW7">
        <v>0.45279999999999998</v>
      </c>
      <c r="EX7">
        <v>0.5111</v>
      </c>
      <c r="EY7">
        <v>0.52829999999999999</v>
      </c>
      <c r="EZ7">
        <v>0.6371</v>
      </c>
      <c r="FA7">
        <v>0.38519999999999999</v>
      </c>
      <c r="FB7" s="32">
        <v>0.52900000000000003</v>
      </c>
      <c r="FC7" s="32">
        <v>0.51080000000000003</v>
      </c>
      <c r="FD7" s="32">
        <v>0.52810000000000001</v>
      </c>
      <c r="FF7">
        <f t="array" ref="FF7">(ABS(CD7)-ABS(B7))/MAX(ABS(B7),1)*100</f>
        <v>3.9999999999995595E-2</v>
      </c>
      <c r="FG7">
        <f t="array" ref="FG7">(ABS(CE7)-ABS(C7))/MAX(ABS(C7),1)*100</f>
        <v>0.30999999999999917</v>
      </c>
      <c r="FH7">
        <f t="array" ref="FH7">(ABS(CF7)-ABS(D7))/MAX(ABS(D7),1)*100</f>
        <v>0.30000000000000027</v>
      </c>
      <c r="FI7">
        <f t="array" ref="FI7">(ABS(CG7)-ABS(E7))/MAX(ABS(E7),1)*100</f>
        <v>0.48000000000000265</v>
      </c>
      <c r="FJ7">
        <f t="array" ref="FJ7">(ABS(CH7)-ABS(F7))/MAX(ABS(F7),1)*100</f>
        <v>0.31999999999999806</v>
      </c>
      <c r="FK7">
        <f t="array" ref="FK7">(ABS(CI7)-ABS(G7))/MAX(ABS(G7),1)*100</f>
        <v>0.40000000000000036</v>
      </c>
      <c r="FL7">
        <f t="array" ref="FL7">(ABS(CJ7)-ABS(H7))/MAX(ABS(H7),1)*100</f>
        <v>0.25000000000000022</v>
      </c>
      <c r="FM7">
        <f t="array" ref="FM7">(ABS(CK7)-ABS(I7))/MAX(ABS(I7),1)*100</f>
        <v>0.14999999999999458</v>
      </c>
      <c r="FN7">
        <f t="array" ref="FN7">(ABS(CL7)-ABS(J7))/MAX(ABS(J7),1)*100</f>
        <v>0.20000000000000018</v>
      </c>
      <c r="FO7">
        <f t="array" ref="FO7">(ABS(CM7)-ABS(K7))/MAX(ABS(K7),1)*100</f>
        <v>0.10000000000000009</v>
      </c>
      <c r="FP7">
        <f t="array" ref="FP7">(ABS(CN7)-ABS(L7))/MAX(ABS(L7),1)*100</f>
        <v>-5.0000000000000044E-2</v>
      </c>
      <c r="FQ7">
        <f t="array" ref="FQ7">(ABS(CO7)-ABS(M7))/MAX(ABS(M7),1)*100</f>
        <v>-1.5699999999999992</v>
      </c>
      <c r="FR7">
        <f t="array" ref="FR7">(ABS(CP7)-ABS(N7))/MAX(ABS(N7),1)*100</f>
        <v>0.56999999999999829</v>
      </c>
      <c r="FS7">
        <f t="array" ref="FS7">(ABS(CQ7)-ABS(O7))/MAX(ABS(O7),1)*100</f>
        <v>1.0599999999999998</v>
      </c>
      <c r="FT7">
        <f t="array" ref="FT7">(ABS(CR7)-ABS(P7))/MAX(ABS(P7),1)*100</f>
        <v>0.62999999999999723</v>
      </c>
      <c r="FU7">
        <f t="array" ref="FU7">(ABS(CS7)-ABS(Q7))/MAX(ABS(Q7),1)*100</f>
        <v>0.77000000000000401</v>
      </c>
      <c r="FV7">
        <f t="array" ref="FV7">(ABS(CT7)-ABS(R7))/MAX(ABS(R7),1)*100</f>
        <v>0.34999999999999476</v>
      </c>
      <c r="FW7">
        <f t="array" ref="FW7">(ABS(CU7)-ABS(S7))/MAX(ABS(S7),1)*100</f>
        <v>1.0299999999999976</v>
      </c>
      <c r="FX7">
        <f t="array" ref="FX7">(ABS(CV7)-ABS(T7))/MAX(ABS(T7),1)*100</f>
        <v>0.57000000000000384</v>
      </c>
      <c r="FY7">
        <f t="array" ref="FY7">(ABS(CW7)-ABS(U7))/MAX(ABS(U7),1)*100</f>
        <v>1.2299999999999978</v>
      </c>
      <c r="FZ7">
        <f t="array" ref="FZ7">(ABS(CX7)-ABS(V7))/MAX(ABS(V7),1)*100</f>
        <v>2.1799999999999988</v>
      </c>
      <c r="GA7">
        <f t="array" ref="GA7">(ABS(CY7)-ABS(W7))/MAX(ABS(W7),1)*100</f>
        <v>0.16999999999999793</v>
      </c>
      <c r="GB7">
        <f t="array" ref="GB7">(ABS(CZ7)-ABS(X7))/MAX(ABS(X7),1)*100</f>
        <v>0.36999999999999256</v>
      </c>
      <c r="GC7">
        <f t="array" ref="GC7">(ABS(DA7)-ABS(Y7))/MAX(ABS(Y7),1)*100</f>
        <v>0.40000000000000036</v>
      </c>
      <c r="GD7">
        <f t="array" ref="GD7">(ABS(DB7)-ABS(Z7))/MAX(ABS(Z7),1)*100</f>
        <v>3.4599999999999964</v>
      </c>
      <c r="GE7">
        <f t="array" ref="GE7">(ABS(DC7)-ABS(AA7))/MAX(ABS(AA7),1)*100</f>
        <v>0</v>
      </c>
      <c r="GF7">
        <f t="array" ref="GF7">(ABS(DD7)-ABS(AB7))/MAX(ABS(AB7),1)*100</f>
        <v>0</v>
      </c>
      <c r="GG7">
        <f t="array" ref="GG7">(ABS(DE7)-ABS(AC7))/MAX(ABS(AC7),1)*100</f>
        <v>0.12999999999999678</v>
      </c>
      <c r="GH7">
        <f t="array" ref="GH7">(ABS(DF7)-ABS(AD7))/MAX(ABS(AD7),1)*100</f>
        <v>-9.9999999999988987E-3</v>
      </c>
      <c r="GI7">
        <f t="array" ref="GI7">(ABS(DG7)-ABS(AE7))/MAX(ABS(AE7),1)*100</f>
        <v>0.12999999999999678</v>
      </c>
      <c r="GJ7">
        <f t="array" ref="GJ7">(ABS(DH7)-ABS(AF7))/MAX(ABS(AF7),1)*100</f>
        <v>0.23999999999999577</v>
      </c>
      <c r="GK7">
        <f t="array" ref="GK7">(ABS(DI7)-ABS(AG7))/MAX(ABS(AG7),1)*100</f>
        <v>0.23999999999999577</v>
      </c>
      <c r="GL7">
        <f t="array" ref="GL7">(ABS(DJ7)-ABS(AH7))/MAX(ABS(AH7),1)*100</f>
        <v>0.38000000000000256</v>
      </c>
      <c r="GM7">
        <f t="array" ref="GM7">(ABS(DK7)-ABS(AI7))/MAX(ABS(AI7),1)*100</f>
        <v>0.29000000000000137</v>
      </c>
      <c r="GN7">
        <f t="array" ref="GN7">(ABS(DL7)-ABS(AJ7))/MAX(ABS(AJ7),1)*100</f>
        <v>1.8199999999999994</v>
      </c>
      <c r="GO7">
        <f t="array" ref="GO7">(ABS(DM7)-ABS(AK7))/MAX(ABS(AK7),1)*100</f>
        <v>0.20000000000000018</v>
      </c>
      <c r="GP7">
        <f t="array" ref="GP7">(ABS(DN7)-ABS(AL7))/MAX(ABS(AL7),1)*100</f>
        <v>0.8900000000000019</v>
      </c>
      <c r="GQ7">
        <f t="array" ref="GQ7">(ABS(DO7)-ABS(AM7))/MAX(ABS(AM7),1)*100</f>
        <v>-6.0000000000004494E-2</v>
      </c>
      <c r="GR7">
        <f t="array" ref="GR7">(ABS(DP7)-ABS(AN7))/MAX(ABS(AN7),1)*100</f>
        <v>3.3499999999999974</v>
      </c>
      <c r="GS7">
        <f t="array" ref="GS7">(ABS(DQ7)-ABS(AO7))/MAX(ABS(AO7),1)*100</f>
        <v>2.9400000000000039</v>
      </c>
      <c r="GT7">
        <f t="array" ref="GT7">(ABS(DR7)-ABS(AP7))/MAX(ABS(AP7),1)*100</f>
        <v>0.12999999999999678</v>
      </c>
      <c r="GU7">
        <f t="array" ref="GU7">(ABS(DS7)-ABS(AQ7))/MAX(ABS(AQ7),1)*100</f>
        <v>1.0800000000000032</v>
      </c>
      <c r="GV7">
        <f t="array" ref="GV7">(ABS(DT7)-ABS(AR7))/MAX(ABS(AR7),1)*100</f>
        <v>1.8999999999999961</v>
      </c>
      <c r="GW7">
        <f t="array" ref="GW7">(ABS(DU7)-ABS(AS7))/MAX(ABS(AS7),1)*100</f>
        <v>3.839999999999999</v>
      </c>
      <c r="GX7">
        <f t="array" ref="GX7">(ABS(DV7)-ABS(AT7))/MAX(ABS(AT7),1)*100</f>
        <v>0.47000000000000375</v>
      </c>
      <c r="GY7">
        <f t="array" ref="GY7">(ABS(DW7)-ABS(AU7))/MAX(ABS(AU7),1)*100</f>
        <v>1.6299999999999981</v>
      </c>
      <c r="GZ7">
        <f t="array" ref="GZ7">(ABS(DX7)-ABS(AV7))/MAX(ABS(AV7),1)*100</f>
        <v>1.2399999999999967</v>
      </c>
      <c r="HA7">
        <f t="array" ref="HA7">(ABS(DY7)-ABS(AW7))/MAX(ABS(AW7),1)*100</f>
        <v>0.31999999999999806</v>
      </c>
      <c r="HB7">
        <f t="array" ref="HB7">(ABS(DZ7)-ABS(AX7))/MAX(ABS(AX7),1)*100</f>
        <v>0.26000000000000467</v>
      </c>
      <c r="HC7">
        <f t="array" ref="HC7">(ABS(EA7)-ABS(AY7))/MAX(ABS(AY7),1)*100</f>
        <v>0.28000000000000247</v>
      </c>
      <c r="HD7">
        <f t="array" ref="HD7">(ABS(EB7)-ABS(AZ7))/MAX(ABS(AZ7),1)*100</f>
        <v>1.5699999999999936</v>
      </c>
      <c r="HE7">
        <f t="array" ref="HE7">(ABS(EC7)-ABS(BA7))/MAX(ABS(BA7),1)*100</f>
        <v>1.0299999999999976</v>
      </c>
      <c r="HF7">
        <f t="array" ref="HF7">(ABS(ED7)-ABS(BB7))/MAX(ABS(BB7),1)*100</f>
        <v>0.8900000000000019</v>
      </c>
      <c r="HG7">
        <f t="array" ref="HG7">(ABS(EE7)-ABS(BC7))/MAX(ABS(BC7),1)*100</f>
        <v>0.34999999999999476</v>
      </c>
      <c r="HH7">
        <f t="array" ref="HH7">(ABS(EF7)-ABS(BD7))/MAX(ABS(BD7),1)*100</f>
        <v>0.57000000000000384</v>
      </c>
      <c r="HI7">
        <f t="array" ref="HI7">(ABS(EG7)-ABS(BE7))/MAX(ABS(BE7),1)*100</f>
        <v>0.25999999999999357</v>
      </c>
      <c r="HJ7">
        <f t="array" ref="HJ7">(ABS(EH7)-ABS(BF7))/MAX(ABS(BF7),1)*100</f>
        <v>0.42999999999999705</v>
      </c>
      <c r="HK7">
        <f t="array" ref="HK7">(ABS(EI7)-ABS(BG7))/MAX(ABS(BG7),1)*100</f>
        <v>0.76999999999999291</v>
      </c>
      <c r="HL7">
        <f t="array" ref="HL7">(ABS(EJ7)-ABS(BH7))/MAX(ABS(BH7),1)*100</f>
        <v>2.7299999999999991</v>
      </c>
      <c r="HM7">
        <f t="array" ref="HM7">(ABS(EK7)-ABS(BI7))/MAX(ABS(BI7),1)*100</f>
        <v>0.16000000000000458</v>
      </c>
      <c r="HN7">
        <f t="array" ref="HN7">(ABS(EL7)-ABS(BJ7))/MAX(ABS(BJ7),1)*100</f>
        <v>-0.25000000000000577</v>
      </c>
      <c r="HO7">
        <f t="array" ref="HO7">(ABS(EM7)-ABS(BK7))/MAX(ABS(BK7),1)*100</f>
        <v>1.2499999999999956</v>
      </c>
      <c r="HP7">
        <f t="array" ref="HP7">(ABS(EN7)-ABS(BL7))/MAX(ABS(BL7),1)*100</f>
        <v>9.000000000000119E-2</v>
      </c>
      <c r="HQ7">
        <f t="array" ref="HQ7">(ABS(EO7)-ABS(BM7))/MAX(ABS(BM7),1)*100</f>
        <v>0.40000000000000036</v>
      </c>
      <c r="HR7">
        <f t="array" ref="HR7">(ABS(EP7)-ABS(BN7))/MAX(ABS(BN7),1)*100</f>
        <v>0.70000000000000062</v>
      </c>
      <c r="HS7">
        <f t="array" ref="HS7">(ABS(EQ7)-ABS(BO7))/MAX(ABS(BO7),1)*100</f>
        <v>0.80999999999999961</v>
      </c>
      <c r="HT7">
        <f t="array" ref="HT7">(ABS(ER7)-ABS(BP7))/MAX(ABS(BP7),1)*100</f>
        <v>-0.41999999999999815</v>
      </c>
      <c r="HU7">
        <f t="array" ref="HU7">(ABS(ES7)-ABS(BQ7))/MAX(ABS(BQ7),1)*100</f>
        <v>6.9999999999997842E-2</v>
      </c>
      <c r="HV7">
        <f t="array" ref="HV7">(ABS(ET7)-ABS(BR7))/MAX(ABS(BR7),1)*100</f>
        <v>0.36000000000000476</v>
      </c>
      <c r="HW7">
        <f t="array" ref="HW7">(ABS(EU7)-ABS(BS7))/MAX(ABS(BS7),1)*100</f>
        <v>0.30000000000000027</v>
      </c>
      <c r="HX7">
        <f t="array" ref="HX7">(ABS(EV7)-ABS(BT7))/MAX(ABS(BT7),1)*100</f>
        <v>1.9300000000000039</v>
      </c>
      <c r="HY7">
        <f t="array" ref="HY7">(ABS(EW7)-ABS(BU7))/MAX(ABS(BU7),1)*100</f>
        <v>1.0199999999999987</v>
      </c>
      <c r="HZ7">
        <f t="array" ref="HZ7">(ABS(EX7)-ABS(BV7))/MAX(ABS(BV7),1)*100</f>
        <v>0.47000000000000375</v>
      </c>
      <c r="IA7">
        <f t="array" ref="IA7">(ABS(EY7)-ABS(BW7))/MAX(ABS(BW7),1)*100</f>
        <v>0.48000000000000265</v>
      </c>
      <c r="IB7">
        <f t="array" ref="IB7">(ABS(EZ7)-ABS(BX7))/MAX(ABS(BX7),1)*100</f>
        <v>9.4199999999999946</v>
      </c>
      <c r="IC7">
        <f t="array" ref="IC7">(ABS(FA7)-ABS(BY7))/MAX(ABS(BY7),1)*100</f>
        <v>-1.4800000000000035</v>
      </c>
      <c r="ID7" s="32">
        <f t="array" ref="ID7">(ABS(FB7)-ABS(BZ7))/MAX(ABS(BZ7),1)*100</f>
        <v>0.26000000000000467</v>
      </c>
      <c r="IE7" s="32">
        <f t="array" ref="IE7">(ABS(FC7)-ABS(CA7))/MAX(ABS(CA7),1)*100</f>
        <v>0.20000000000000018</v>
      </c>
      <c r="IF7" s="32">
        <f t="array" ref="IF7">(ABS(FD7)-ABS(CB7))/MAX(ABS(CB7),1)*100</f>
        <v>0.25000000000000577</v>
      </c>
    </row>
    <row r="8" spans="1:240" x14ac:dyDescent="0.25">
      <c r="A8" t="s">
        <v>6</v>
      </c>
      <c r="B8">
        <v>0.37059999999999998</v>
      </c>
      <c r="C8">
        <v>0.4274</v>
      </c>
      <c r="D8">
        <v>0.42670000000000002</v>
      </c>
      <c r="E8">
        <v>0.43790000000000001</v>
      </c>
      <c r="F8">
        <v>0.45379999999999998</v>
      </c>
      <c r="G8">
        <v>0.5897</v>
      </c>
      <c r="H8">
        <v>0.57730000000000004</v>
      </c>
      <c r="I8">
        <v>0.52039999999999997</v>
      </c>
      <c r="J8">
        <v>0.5706</v>
      </c>
      <c r="K8">
        <v>0.54849999999999999</v>
      </c>
      <c r="L8">
        <v>0.52880000000000005</v>
      </c>
      <c r="M8">
        <v>0.5071</v>
      </c>
      <c r="N8">
        <v>0.68459999999999999</v>
      </c>
      <c r="O8">
        <v>0.59509999999999996</v>
      </c>
      <c r="P8">
        <v>0.57430000000000003</v>
      </c>
      <c r="Q8">
        <v>0.65439999999999998</v>
      </c>
      <c r="R8">
        <v>0.66859999999999997</v>
      </c>
      <c r="S8">
        <v>0.46339999999999998</v>
      </c>
      <c r="T8">
        <v>0.59450000000000003</v>
      </c>
      <c r="U8">
        <v>0.51019999999999999</v>
      </c>
      <c r="V8">
        <v>0.52400000000000002</v>
      </c>
      <c r="W8">
        <v>0.64970000000000006</v>
      </c>
      <c r="X8">
        <v>0.58730000000000004</v>
      </c>
      <c r="Y8">
        <v>0.60289999999999999</v>
      </c>
      <c r="Z8">
        <v>0.64249999999999996</v>
      </c>
      <c r="AA8">
        <v>0.61799999999999999</v>
      </c>
      <c r="AB8">
        <v>0.53720000000000001</v>
      </c>
      <c r="AC8">
        <v>0.52239999999999998</v>
      </c>
      <c r="AD8">
        <v>0.71079999999999999</v>
      </c>
      <c r="AE8">
        <v>0.56899999999999995</v>
      </c>
      <c r="AF8">
        <v>0.57199999999999995</v>
      </c>
      <c r="AG8">
        <v>0.57230000000000003</v>
      </c>
      <c r="AH8">
        <v>0.59430000000000005</v>
      </c>
      <c r="AI8">
        <v>0.72289999999999999</v>
      </c>
      <c r="AJ8">
        <v>0.66249999999999998</v>
      </c>
      <c r="AK8">
        <v>0.55859999999999999</v>
      </c>
      <c r="AL8">
        <v>0.57069999999999999</v>
      </c>
      <c r="AM8">
        <v>0.94969999999999999</v>
      </c>
      <c r="AN8">
        <v>0.74150000000000005</v>
      </c>
      <c r="AO8">
        <v>0.66490000000000005</v>
      </c>
      <c r="AP8">
        <v>0.50760000000000005</v>
      </c>
      <c r="AQ8">
        <v>0.54210000000000003</v>
      </c>
      <c r="AR8">
        <v>0.59089999999999998</v>
      </c>
      <c r="AS8">
        <v>0.44550000000000001</v>
      </c>
      <c r="AT8">
        <v>0.44550000000000001</v>
      </c>
      <c r="AU8">
        <v>0.58819999999999995</v>
      </c>
      <c r="AV8">
        <v>0.5081</v>
      </c>
      <c r="AW8">
        <v>0.44769999999999999</v>
      </c>
      <c r="AX8">
        <v>0.43330000000000002</v>
      </c>
      <c r="AY8">
        <v>0.42520000000000002</v>
      </c>
      <c r="AZ8">
        <v>0.73040000000000005</v>
      </c>
      <c r="BA8">
        <v>0.69410000000000005</v>
      </c>
      <c r="BB8">
        <v>0.67190000000000005</v>
      </c>
      <c r="BC8">
        <v>0.66900000000000004</v>
      </c>
      <c r="BD8">
        <v>0.59499999999999997</v>
      </c>
      <c r="BE8">
        <v>0.64649999999999996</v>
      </c>
      <c r="BF8">
        <v>0.5877</v>
      </c>
      <c r="BG8">
        <v>0.73519999999999996</v>
      </c>
      <c r="BH8">
        <v>0.64739999999999998</v>
      </c>
      <c r="BI8">
        <v>0.57969999999999999</v>
      </c>
      <c r="BJ8">
        <v>0.63139999999999996</v>
      </c>
      <c r="BK8">
        <v>0.65069999999999995</v>
      </c>
      <c r="BL8">
        <v>0.94789999999999996</v>
      </c>
      <c r="BM8">
        <v>0.58760000000000001</v>
      </c>
      <c r="BN8">
        <v>0.57879999999999998</v>
      </c>
      <c r="BO8">
        <v>0.60540000000000005</v>
      </c>
      <c r="BP8">
        <v>0.65900000000000003</v>
      </c>
      <c r="BQ8">
        <v>0.52600000000000002</v>
      </c>
      <c r="BR8">
        <v>0.57640000000000002</v>
      </c>
      <c r="BS8">
        <v>0.6734</v>
      </c>
      <c r="BT8">
        <v>0.53600000000000003</v>
      </c>
      <c r="BU8">
        <v>0.46389999999999998</v>
      </c>
      <c r="BV8">
        <v>0.443</v>
      </c>
      <c r="BW8">
        <v>0.4224</v>
      </c>
      <c r="BX8">
        <v>0.80800000000000005</v>
      </c>
      <c r="BY8">
        <v>0.39729999999999999</v>
      </c>
      <c r="BZ8" s="31">
        <v>0.71589999999999998</v>
      </c>
      <c r="CA8" s="31">
        <v>0.7944</v>
      </c>
      <c r="CB8" s="31">
        <v>0.69830000000000003</v>
      </c>
      <c r="CD8">
        <v>0.37319999999999998</v>
      </c>
      <c r="CE8">
        <v>0.43020000000000003</v>
      </c>
      <c r="CF8">
        <v>0.42949999999999999</v>
      </c>
      <c r="CG8">
        <v>0.44700000000000001</v>
      </c>
      <c r="CH8">
        <v>0.4602</v>
      </c>
      <c r="CI8">
        <v>0.60119999999999996</v>
      </c>
      <c r="CJ8">
        <v>0.58550000000000002</v>
      </c>
      <c r="CK8">
        <v>0.53339999999999999</v>
      </c>
      <c r="CL8">
        <v>0.58430000000000004</v>
      </c>
      <c r="CM8">
        <v>0.55710000000000004</v>
      </c>
      <c r="CN8">
        <v>0.47960000000000003</v>
      </c>
      <c r="CO8">
        <v>0.3997</v>
      </c>
      <c r="CP8">
        <v>0.69669999999999999</v>
      </c>
      <c r="CQ8">
        <v>0.59350000000000003</v>
      </c>
      <c r="CR8">
        <v>0.5847</v>
      </c>
      <c r="CS8">
        <v>0.66090000000000004</v>
      </c>
      <c r="CT8">
        <v>0.68130000000000002</v>
      </c>
      <c r="CU8">
        <v>0.48070000000000002</v>
      </c>
      <c r="CV8">
        <v>0.6079</v>
      </c>
      <c r="CW8">
        <v>0.51970000000000005</v>
      </c>
      <c r="CX8">
        <v>0.51759999999999995</v>
      </c>
      <c r="CY8">
        <v>0.66039999999999999</v>
      </c>
      <c r="CZ8">
        <v>0.60099999999999998</v>
      </c>
      <c r="DA8">
        <v>0.61570000000000003</v>
      </c>
      <c r="DB8">
        <v>0.6371</v>
      </c>
      <c r="DC8">
        <v>0.6351</v>
      </c>
      <c r="DD8">
        <v>0.54859999999999998</v>
      </c>
      <c r="DE8">
        <v>0.53459999999999996</v>
      </c>
      <c r="DF8">
        <v>0.72699999999999998</v>
      </c>
      <c r="DG8">
        <v>0.58150000000000002</v>
      </c>
      <c r="DH8">
        <v>0.57799999999999996</v>
      </c>
      <c r="DI8">
        <v>0.58089999999999997</v>
      </c>
      <c r="DJ8">
        <v>0.60860000000000003</v>
      </c>
      <c r="DK8">
        <v>0.73629999999999995</v>
      </c>
      <c r="DL8">
        <v>0.66310000000000002</v>
      </c>
      <c r="DM8">
        <v>0.57010000000000005</v>
      </c>
      <c r="DN8">
        <v>0.58350000000000002</v>
      </c>
      <c r="DO8">
        <v>0.99109999999999998</v>
      </c>
      <c r="DP8">
        <v>0.80979999999999996</v>
      </c>
      <c r="DQ8">
        <v>0.71079999999999999</v>
      </c>
      <c r="DR8">
        <v>0.51839999999999997</v>
      </c>
      <c r="DS8">
        <v>0.5605</v>
      </c>
      <c r="DT8">
        <v>0.58279999999999998</v>
      </c>
      <c r="DU8">
        <v>0.47189999999999999</v>
      </c>
      <c r="DV8">
        <v>0.45810000000000001</v>
      </c>
      <c r="DW8">
        <v>0.59589999999999999</v>
      </c>
      <c r="DX8">
        <v>0.52300000000000002</v>
      </c>
      <c r="DY8">
        <v>0.45190000000000002</v>
      </c>
      <c r="DZ8">
        <v>0.43609999999999999</v>
      </c>
      <c r="EA8">
        <v>0.4279</v>
      </c>
      <c r="EB8">
        <v>0.73340000000000005</v>
      </c>
      <c r="EC8">
        <v>0.69769999999999999</v>
      </c>
      <c r="ED8">
        <v>0.68030000000000002</v>
      </c>
      <c r="EE8">
        <v>0.68179999999999996</v>
      </c>
      <c r="EF8">
        <v>0.60829999999999995</v>
      </c>
      <c r="EG8">
        <v>0.65620000000000001</v>
      </c>
      <c r="EH8">
        <v>0.60460000000000003</v>
      </c>
      <c r="EI8">
        <v>0.7429</v>
      </c>
      <c r="EJ8">
        <v>0.66720000000000002</v>
      </c>
      <c r="EK8">
        <v>0.58140000000000003</v>
      </c>
      <c r="EL8">
        <v>0.63449999999999995</v>
      </c>
      <c r="EM8">
        <v>0.65069999999999995</v>
      </c>
      <c r="EN8">
        <v>0.96209999999999996</v>
      </c>
      <c r="EO8">
        <v>0.59909999999999997</v>
      </c>
      <c r="EP8">
        <v>0.58819999999999995</v>
      </c>
      <c r="EQ8">
        <v>0.61760000000000004</v>
      </c>
      <c r="ER8">
        <v>0.63590000000000002</v>
      </c>
      <c r="ES8">
        <v>0.5343</v>
      </c>
      <c r="ET8">
        <v>0.58789999999999998</v>
      </c>
      <c r="EU8">
        <v>0.68930000000000002</v>
      </c>
      <c r="EV8">
        <v>0.53069999999999995</v>
      </c>
      <c r="EW8">
        <v>0.48120000000000002</v>
      </c>
      <c r="EX8">
        <v>0.44990000000000002</v>
      </c>
      <c r="EY8">
        <v>0.43140000000000001</v>
      </c>
      <c r="EZ8">
        <v>0.80469999999999997</v>
      </c>
      <c r="FA8">
        <v>0.35659999999999997</v>
      </c>
      <c r="FB8" s="32">
        <v>0.72729999999999995</v>
      </c>
      <c r="FC8" s="32">
        <v>0.80630000000000002</v>
      </c>
      <c r="FD8" s="32">
        <v>0.70899999999999996</v>
      </c>
      <c r="FF8">
        <f t="array" ref="FF8">(ABS(CD8)-ABS(B8))/MAX(ABS(B8),1)*100</f>
        <v>0.25999999999999912</v>
      </c>
      <c r="FG8">
        <f t="array" ref="FG8">(ABS(CE8)-ABS(C8))/MAX(ABS(C8),1)*100</f>
        <v>0.28000000000000247</v>
      </c>
      <c r="FH8">
        <f t="array" ref="FH8">(ABS(CF8)-ABS(D8))/MAX(ABS(D8),1)*100</f>
        <v>0.27999999999999692</v>
      </c>
      <c r="FI8">
        <f t="array" ref="FI8">(ABS(CG8)-ABS(E8))/MAX(ABS(E8),1)*100</f>
        <v>0.9099999999999997</v>
      </c>
      <c r="FJ8">
        <f t="array" ref="FJ8">(ABS(CH8)-ABS(F8))/MAX(ABS(F8),1)*100</f>
        <v>0.64000000000000168</v>
      </c>
      <c r="FK8">
        <f t="array" ref="FK8">(ABS(CI8)-ABS(G8))/MAX(ABS(G8),1)*100</f>
        <v>1.1499999999999955</v>
      </c>
      <c r="FL8">
        <f t="array" ref="FL8">(ABS(CJ8)-ABS(H8))/MAX(ABS(H8),1)*100</f>
        <v>0.81999999999999851</v>
      </c>
      <c r="FM8">
        <f t="array" ref="FM8">(ABS(CK8)-ABS(I8))/MAX(ABS(I8),1)*100</f>
        <v>1.3000000000000012</v>
      </c>
      <c r="FN8">
        <f t="array" ref="FN8">(ABS(CL8)-ABS(J8))/MAX(ABS(J8),1)*100</f>
        <v>1.3700000000000045</v>
      </c>
      <c r="FO8">
        <f t="array" ref="FO8">(ABS(CM8)-ABS(K8))/MAX(ABS(K8),1)*100</f>
        <v>0.8600000000000052</v>
      </c>
      <c r="FP8">
        <f t="array" ref="FP8">(ABS(CN8)-ABS(L8))/MAX(ABS(L8),1)*100</f>
        <v>-4.9200000000000017</v>
      </c>
      <c r="FQ8">
        <f t="array" ref="FQ8">(ABS(CO8)-ABS(M8))/MAX(ABS(M8),1)*100</f>
        <v>-10.74</v>
      </c>
      <c r="FR8">
        <f t="array" ref="FR8">(ABS(CP8)-ABS(N8))/MAX(ABS(N8),1)*100</f>
        <v>1.21</v>
      </c>
      <c r="FS8">
        <f t="array" ref="FS8">(ABS(CQ8)-ABS(O8))/MAX(ABS(O8),1)*100</f>
        <v>-0.15999999999999348</v>
      </c>
      <c r="FT8">
        <f t="array" ref="FT8">(ABS(CR8)-ABS(P8))/MAX(ABS(P8),1)*100</f>
        <v>1.0399999999999965</v>
      </c>
      <c r="FU8">
        <f t="array" ref="FU8">(ABS(CS8)-ABS(Q8))/MAX(ABS(Q8),1)*100</f>
        <v>0.65000000000000613</v>
      </c>
      <c r="FV8">
        <f t="array" ref="FV8">(ABS(CT8)-ABS(R8))/MAX(ABS(R8),1)*100</f>
        <v>1.2700000000000045</v>
      </c>
      <c r="FW8">
        <f t="array" ref="FW8">(ABS(CU8)-ABS(S8))/MAX(ABS(S8),1)*100</f>
        <v>1.7300000000000038</v>
      </c>
      <c r="FX8">
        <f t="array" ref="FX8">(ABS(CV8)-ABS(T8))/MAX(ABS(T8),1)*100</f>
        <v>1.3399999999999967</v>
      </c>
      <c r="FY8">
        <f t="array" ref="FY8">(ABS(CW8)-ABS(U8))/MAX(ABS(U8),1)*100</f>
        <v>0.95000000000000639</v>
      </c>
      <c r="FZ8">
        <f t="array" ref="FZ8">(ABS(CX8)-ABS(V8))/MAX(ABS(V8),1)*100</f>
        <v>-0.64000000000000723</v>
      </c>
      <c r="GA8">
        <f t="array" ref="GA8">(ABS(CY8)-ABS(W8))/MAX(ABS(W8),1)*100</f>
        <v>1.0699999999999932</v>
      </c>
      <c r="GB8">
        <f t="array" ref="GB8">(ABS(CZ8)-ABS(X8))/MAX(ABS(X8),1)*100</f>
        <v>1.3699999999999934</v>
      </c>
      <c r="GC8">
        <f t="array" ref="GC8">(ABS(DA8)-ABS(Y8))/MAX(ABS(Y8),1)*100</f>
        <v>1.2800000000000034</v>
      </c>
      <c r="GD8">
        <f t="array" ref="GD8">(ABS(DB8)-ABS(Z8))/MAX(ABS(Z8),1)*100</f>
        <v>-0.53999999999999604</v>
      </c>
      <c r="GE8">
        <f t="array" ref="GE8">(ABS(DC8)-ABS(AA8))/MAX(ABS(AA8),1)*100</f>
        <v>1.7100000000000004</v>
      </c>
      <c r="GF8">
        <f t="array" ref="GF8">(ABS(DD8)-ABS(AB8))/MAX(ABS(AB8),1)*100</f>
        <v>1.1399999999999966</v>
      </c>
      <c r="GG8">
        <f t="array" ref="GG8">(ABS(DE8)-ABS(AC8))/MAX(ABS(AC8),1)*100</f>
        <v>1.2199999999999989</v>
      </c>
      <c r="GH8">
        <f t="array" ref="GH8">(ABS(DF8)-ABS(AD8))/MAX(ABS(AD8),1)*100</f>
        <v>1.6199999999999992</v>
      </c>
      <c r="GI8">
        <f t="array" ref="GI8">(ABS(DG8)-ABS(AE8))/MAX(ABS(AE8),1)*100</f>
        <v>1.2500000000000067</v>
      </c>
      <c r="GJ8">
        <f t="array" ref="GJ8">(ABS(DH8)-ABS(AF8))/MAX(ABS(AF8),1)*100</f>
        <v>0.60000000000000053</v>
      </c>
      <c r="GK8">
        <f t="array" ref="GK8">(ABS(DI8)-ABS(AG8))/MAX(ABS(AG8),1)*100</f>
        <v>0.8599999999999941</v>
      </c>
      <c r="GL8">
        <f t="array" ref="GL8">(ABS(DJ8)-ABS(AH8))/MAX(ABS(AH8),1)*100</f>
        <v>1.4299999999999979</v>
      </c>
      <c r="GM8">
        <f t="array" ref="GM8">(ABS(DK8)-ABS(AI8))/MAX(ABS(AI8),1)*100</f>
        <v>1.3399999999999967</v>
      </c>
      <c r="GN8">
        <f t="array" ref="GN8">(ABS(DL8)-ABS(AJ8))/MAX(ABS(AJ8),1)*100</f>
        <v>6.0000000000004494E-2</v>
      </c>
      <c r="GO8">
        <f t="array" ref="GO8">(ABS(DM8)-ABS(AK8))/MAX(ABS(AK8),1)*100</f>
        <v>1.1500000000000066</v>
      </c>
      <c r="GP8">
        <f t="array" ref="GP8">(ABS(DN8)-ABS(AL8))/MAX(ABS(AL8),1)*100</f>
        <v>1.2800000000000034</v>
      </c>
      <c r="GQ8">
        <f t="array" ref="GQ8">(ABS(DO8)-ABS(AM8))/MAX(ABS(AM8),1)*100</f>
        <v>4.1399999999999988</v>
      </c>
      <c r="GR8">
        <f t="array" ref="GR8">(ABS(DP8)-ABS(AN8))/MAX(ABS(AN8),1)*100</f>
        <v>6.8299999999999912</v>
      </c>
      <c r="GS8">
        <f t="array" ref="GS8">(ABS(DQ8)-ABS(AO8))/MAX(ABS(AO8),1)*100</f>
        <v>4.5899999999999945</v>
      </c>
      <c r="GT8">
        <f t="array" ref="GT8">(ABS(DR8)-ABS(AP8))/MAX(ABS(AP8),1)*100</f>
        <v>1.0799999999999921</v>
      </c>
      <c r="GU8">
        <f t="array" ref="GU8">(ABS(DS8)-ABS(AQ8))/MAX(ABS(AQ8),1)*100</f>
        <v>1.8399999999999972</v>
      </c>
      <c r="GV8">
        <f t="array" ref="GV8">(ABS(DT8)-ABS(AR8))/MAX(ABS(AR8),1)*100</f>
        <v>-0.80999999999999961</v>
      </c>
      <c r="GW8">
        <f t="array" ref="GW8">(ABS(DU8)-ABS(AS8))/MAX(ABS(AS8),1)*100</f>
        <v>2.6399999999999979</v>
      </c>
      <c r="GX8">
        <f t="array" ref="GX8">(ABS(DV8)-ABS(AT8))/MAX(ABS(AT8),1)*100</f>
        <v>1.26</v>
      </c>
      <c r="GY8">
        <f t="array" ref="GY8">(ABS(DW8)-ABS(AU8))/MAX(ABS(AU8),1)*100</f>
        <v>0.77000000000000401</v>
      </c>
      <c r="GZ8">
        <f t="array" ref="GZ8">(ABS(DX8)-ABS(AV8))/MAX(ABS(AV8),1)*100</f>
        <v>1.4900000000000024</v>
      </c>
      <c r="HA8">
        <f t="array" ref="HA8">(ABS(DY8)-ABS(AW8))/MAX(ABS(AW8),1)*100</f>
        <v>0.4200000000000037</v>
      </c>
      <c r="HB8">
        <f t="array" ref="HB8">(ABS(DZ8)-ABS(AX8))/MAX(ABS(AX8),1)*100</f>
        <v>0.27999999999999692</v>
      </c>
      <c r="HC8">
        <f t="array" ref="HC8">(ABS(EA8)-ABS(AY8))/MAX(ABS(AY8),1)*100</f>
        <v>0.26999999999999802</v>
      </c>
      <c r="HD8">
        <f t="array" ref="HD8">(ABS(EB8)-ABS(AZ8))/MAX(ABS(AZ8),1)*100</f>
        <v>0.30000000000000027</v>
      </c>
      <c r="HE8">
        <f t="array" ref="HE8">(ABS(EC8)-ABS(BA8))/MAX(ABS(BA8),1)*100</f>
        <v>0.35999999999999366</v>
      </c>
      <c r="HF8">
        <f t="array" ref="HF8">(ABS(ED8)-ABS(BB8))/MAX(ABS(BB8),1)*100</f>
        <v>0.83999999999999631</v>
      </c>
      <c r="HG8">
        <f t="array" ref="HG8">(ABS(EE8)-ABS(BC8))/MAX(ABS(BC8),1)*100</f>
        <v>1.2799999999999923</v>
      </c>
      <c r="HH8">
        <f t="array" ref="HH8">(ABS(EF8)-ABS(BD8))/MAX(ABS(BD8),1)*100</f>
        <v>1.3299999999999979</v>
      </c>
      <c r="HI8">
        <f t="array" ref="HI8">(ABS(EG8)-ABS(BE8))/MAX(ABS(BE8),1)*100</f>
        <v>0.97000000000000419</v>
      </c>
      <c r="HJ8">
        <f t="array" ref="HJ8">(ABS(EH8)-ABS(BF8))/MAX(ABS(BF8),1)*100</f>
        <v>1.6900000000000026</v>
      </c>
      <c r="HK8">
        <f t="array" ref="HK8">(ABS(EI8)-ABS(BG8))/MAX(ABS(BG8),1)*100</f>
        <v>0.77000000000000401</v>
      </c>
      <c r="HL8">
        <f t="array" ref="HL8">(ABS(EJ8)-ABS(BH8))/MAX(ABS(BH8),1)*100</f>
        <v>1.980000000000004</v>
      </c>
      <c r="HM8">
        <f t="array" ref="HM8">(ABS(EK8)-ABS(BI8))/MAX(ABS(BI8),1)*100</f>
        <v>0.17000000000000348</v>
      </c>
      <c r="HN8">
        <f t="array" ref="HN8">(ABS(EL8)-ABS(BJ8))/MAX(ABS(BJ8),1)*100</f>
        <v>0.30999999999999917</v>
      </c>
      <c r="HO8">
        <f t="array" ref="HO8">(ABS(EM8)-ABS(BK8))/MAX(ABS(BK8),1)*100</f>
        <v>0</v>
      </c>
      <c r="HP8">
        <f t="array" ref="HP8">(ABS(EN8)-ABS(BL8))/MAX(ABS(BL8),1)*100</f>
        <v>1.419999999999999</v>
      </c>
      <c r="HQ8">
        <f t="array" ref="HQ8">(ABS(EO8)-ABS(BM8))/MAX(ABS(BM8),1)*100</f>
        <v>1.1499999999999955</v>
      </c>
      <c r="HR8">
        <f t="array" ref="HR8">(ABS(EP8)-ABS(BN8))/MAX(ABS(BN8),1)*100</f>
        <v>0.93999999999999639</v>
      </c>
      <c r="HS8">
        <f t="array" ref="HS8">(ABS(EQ8)-ABS(BO8))/MAX(ABS(BO8),1)*100</f>
        <v>1.2199999999999989</v>
      </c>
      <c r="HT8">
        <f t="array" ref="HT8">(ABS(ER8)-ABS(BP8))/MAX(ABS(BP8),1)*100</f>
        <v>-2.3100000000000009</v>
      </c>
      <c r="HU8">
        <f t="array" ref="HU8">(ABS(ES8)-ABS(BQ8))/MAX(ABS(BQ8),1)*100</f>
        <v>0.82999999999999741</v>
      </c>
      <c r="HV8">
        <f t="array" ref="HV8">(ABS(ET8)-ABS(BR8))/MAX(ABS(BR8),1)*100</f>
        <v>1.1499999999999955</v>
      </c>
      <c r="HW8">
        <f t="array" ref="HW8">(ABS(EU8)-ABS(BS8))/MAX(ABS(BS8),1)*100</f>
        <v>1.5900000000000025</v>
      </c>
      <c r="HX8">
        <f t="array" ref="HX8">(ABS(EV8)-ABS(BT8))/MAX(ABS(BT8),1)*100</f>
        <v>-0.53000000000000824</v>
      </c>
      <c r="HY8">
        <f t="array" ref="HY8">(ABS(EW8)-ABS(BU8))/MAX(ABS(BU8),1)*100</f>
        <v>1.7300000000000038</v>
      </c>
      <c r="HZ8">
        <f t="array" ref="HZ8">(ABS(EX8)-ABS(BV8))/MAX(ABS(BV8),1)*100</f>
        <v>0.69000000000000172</v>
      </c>
      <c r="IA8">
        <f t="array" ref="IA8">(ABS(EY8)-ABS(BW8))/MAX(ABS(BW8),1)*100</f>
        <v>0.9000000000000008</v>
      </c>
      <c r="IB8">
        <f t="array" ref="IB8">(ABS(EZ8)-ABS(BX8))/MAX(ABS(BX8),1)*100</f>
        <v>-0.33000000000000806</v>
      </c>
      <c r="IC8">
        <f t="array" ref="IC8">(ABS(FA8)-ABS(BY8))/MAX(ABS(BY8),1)*100</f>
        <v>-4.0700000000000012</v>
      </c>
      <c r="ID8" s="32">
        <f t="array" ref="ID8">(ABS(FB8)-ABS(BZ8))/MAX(ABS(BZ8),1)*100</f>
        <v>1.1399999999999966</v>
      </c>
      <c r="IE8" s="32">
        <f t="array" ref="IE8">(ABS(FC8)-ABS(CA8))/MAX(ABS(CA8),1)*100</f>
        <v>1.1900000000000022</v>
      </c>
      <c r="IF8" s="32">
        <f t="array" ref="IF8">(ABS(FD8)-ABS(CB8))/MAX(ABS(CB8),1)*100</f>
        <v>1.0699999999999932</v>
      </c>
    </row>
    <row r="9" spans="1:240" x14ac:dyDescent="0.25">
      <c r="A9" t="s">
        <v>13</v>
      </c>
      <c r="B9">
        <v>0.55620000000000003</v>
      </c>
      <c r="C9">
        <v>0.64049999999999996</v>
      </c>
      <c r="D9">
        <v>0.63949999999999996</v>
      </c>
      <c r="E9">
        <v>0.61180000000000001</v>
      </c>
      <c r="F9">
        <v>0.63980000000000004</v>
      </c>
      <c r="G9">
        <v>0.748</v>
      </c>
      <c r="H9">
        <v>0.75209999999999999</v>
      </c>
      <c r="I9">
        <v>0.65380000000000005</v>
      </c>
      <c r="J9">
        <v>0.70299999999999996</v>
      </c>
      <c r="K9">
        <v>0.67949999999999999</v>
      </c>
      <c r="L9">
        <v>0.70720000000000005</v>
      </c>
      <c r="M9">
        <v>0.58550000000000002</v>
      </c>
      <c r="N9">
        <v>0.83879999999999999</v>
      </c>
      <c r="O9">
        <v>0.71489999999999998</v>
      </c>
      <c r="P9">
        <v>0.71970000000000001</v>
      </c>
      <c r="Q9">
        <v>0.75670000000000004</v>
      </c>
      <c r="R9">
        <v>0.76859999999999995</v>
      </c>
      <c r="S9">
        <v>0.60799999999999998</v>
      </c>
      <c r="T9">
        <v>0.73209999999999997</v>
      </c>
      <c r="U9">
        <v>0.64229999999999998</v>
      </c>
      <c r="V9">
        <v>0.57850000000000001</v>
      </c>
      <c r="W9">
        <v>0.78620000000000001</v>
      </c>
      <c r="X9">
        <v>0.70209999999999995</v>
      </c>
      <c r="Y9">
        <v>0.745</v>
      </c>
      <c r="Z9">
        <v>0.75370000000000004</v>
      </c>
      <c r="AA9">
        <v>0.69420000000000004</v>
      </c>
      <c r="AB9">
        <v>0.64900000000000002</v>
      </c>
      <c r="AC9">
        <v>0.64300000000000002</v>
      </c>
      <c r="AD9">
        <v>0.79900000000000004</v>
      </c>
      <c r="AE9">
        <v>0.68969999999999998</v>
      </c>
      <c r="AF9">
        <v>0.72729999999999995</v>
      </c>
      <c r="AG9">
        <v>0.7298</v>
      </c>
      <c r="AH9">
        <v>0.73750000000000004</v>
      </c>
      <c r="AI9">
        <v>0.86539999999999995</v>
      </c>
      <c r="AJ9">
        <v>0.80200000000000005</v>
      </c>
      <c r="AK9">
        <v>0.68889999999999996</v>
      </c>
      <c r="AL9">
        <v>0.71530000000000005</v>
      </c>
      <c r="AM9">
        <v>1.1176999999999999</v>
      </c>
      <c r="AN9">
        <v>0.86399999999999999</v>
      </c>
      <c r="AO9">
        <v>0.82410000000000005</v>
      </c>
      <c r="AP9">
        <v>0.63859999999999995</v>
      </c>
      <c r="AQ9">
        <v>0.66910000000000003</v>
      </c>
      <c r="AR9">
        <v>0.65190000000000003</v>
      </c>
      <c r="AS9">
        <v>0.53710000000000002</v>
      </c>
      <c r="AT9">
        <v>0.59809999999999997</v>
      </c>
      <c r="AU9">
        <v>0.78400000000000003</v>
      </c>
      <c r="AV9">
        <v>0.65310000000000001</v>
      </c>
      <c r="AW9">
        <v>0.60780000000000001</v>
      </c>
      <c r="AX9">
        <v>0.64970000000000006</v>
      </c>
      <c r="AY9">
        <v>0.63800000000000001</v>
      </c>
      <c r="AZ9">
        <v>0.78769999999999996</v>
      </c>
      <c r="BA9">
        <v>0.77849999999999997</v>
      </c>
      <c r="BB9">
        <v>0.76559999999999995</v>
      </c>
      <c r="BC9">
        <v>0.76880000000000004</v>
      </c>
      <c r="BD9">
        <v>0.73229999999999995</v>
      </c>
      <c r="BE9">
        <v>0.79800000000000004</v>
      </c>
      <c r="BF9">
        <v>0.75600000000000001</v>
      </c>
      <c r="BG9">
        <v>0.89949999999999997</v>
      </c>
      <c r="BH9">
        <v>0.83050000000000002</v>
      </c>
      <c r="BI9">
        <v>0.73870000000000002</v>
      </c>
      <c r="BJ9">
        <v>0.75590000000000002</v>
      </c>
      <c r="BK9">
        <v>0.8296</v>
      </c>
      <c r="BL9">
        <v>1.0784</v>
      </c>
      <c r="BM9">
        <v>0.747</v>
      </c>
      <c r="BN9">
        <v>0.7268</v>
      </c>
      <c r="BO9">
        <v>0.74439999999999995</v>
      </c>
      <c r="BP9">
        <v>0.79759999999999998</v>
      </c>
      <c r="BQ9">
        <v>0.6633</v>
      </c>
      <c r="BR9">
        <v>0.76359999999999995</v>
      </c>
      <c r="BS9">
        <v>0.84840000000000004</v>
      </c>
      <c r="BT9">
        <v>0.68669999999999998</v>
      </c>
      <c r="BU9">
        <v>0.60829999999999995</v>
      </c>
      <c r="BV9">
        <v>0.63529999999999998</v>
      </c>
      <c r="BW9">
        <v>0.59730000000000005</v>
      </c>
      <c r="BX9">
        <v>0.62519999999999998</v>
      </c>
      <c r="BY9">
        <v>0.54390000000000005</v>
      </c>
      <c r="BZ9" s="31">
        <v>0.84640000000000004</v>
      </c>
      <c r="CA9" s="31">
        <v>0.93510000000000004</v>
      </c>
      <c r="CB9" s="31">
        <v>0.83989999999999998</v>
      </c>
      <c r="CD9">
        <v>0.55679999999999996</v>
      </c>
      <c r="CE9">
        <v>0.64100000000000001</v>
      </c>
      <c r="CF9">
        <v>0.6401</v>
      </c>
      <c r="CG9">
        <v>0.61409999999999998</v>
      </c>
      <c r="CH9">
        <v>0.64180000000000004</v>
      </c>
      <c r="CI9">
        <v>0.75009999999999999</v>
      </c>
      <c r="CJ9">
        <v>0.75390000000000001</v>
      </c>
      <c r="CK9">
        <v>0.65449999999999997</v>
      </c>
      <c r="CL9">
        <v>0.70409999999999995</v>
      </c>
      <c r="CM9">
        <v>0.68189999999999995</v>
      </c>
      <c r="CN9">
        <v>0.67769999999999997</v>
      </c>
      <c r="CO9">
        <v>0.52929999999999999</v>
      </c>
      <c r="CP9">
        <v>0.83260000000000001</v>
      </c>
      <c r="CQ9">
        <v>0.71389999999999998</v>
      </c>
      <c r="CR9">
        <v>0.72140000000000004</v>
      </c>
      <c r="CS9">
        <v>0.75539999999999996</v>
      </c>
      <c r="CT9">
        <v>0.77180000000000004</v>
      </c>
      <c r="CU9">
        <v>0.61539999999999995</v>
      </c>
      <c r="CV9">
        <v>0.73609999999999998</v>
      </c>
      <c r="CW9">
        <v>0.64429999999999998</v>
      </c>
      <c r="CX9">
        <v>0.57969999999999999</v>
      </c>
      <c r="CY9">
        <v>0.78839999999999999</v>
      </c>
      <c r="CZ9">
        <v>0.70489999999999997</v>
      </c>
      <c r="DA9">
        <v>0.74719999999999998</v>
      </c>
      <c r="DB9">
        <v>0.75519999999999998</v>
      </c>
      <c r="DC9">
        <v>0.69799999999999995</v>
      </c>
      <c r="DD9">
        <v>0.65049999999999997</v>
      </c>
      <c r="DE9">
        <v>0.64470000000000005</v>
      </c>
      <c r="DF9">
        <v>0.80149999999999999</v>
      </c>
      <c r="DG9">
        <v>0.69120000000000004</v>
      </c>
      <c r="DH9">
        <v>0.72840000000000005</v>
      </c>
      <c r="DI9">
        <v>0.73089999999999999</v>
      </c>
      <c r="DJ9">
        <v>0.7399</v>
      </c>
      <c r="DK9">
        <v>0.86699999999999999</v>
      </c>
      <c r="DL9">
        <v>0.80249999999999999</v>
      </c>
      <c r="DM9">
        <v>0.6885</v>
      </c>
      <c r="DN9">
        <v>0.7177</v>
      </c>
      <c r="DO9">
        <v>1.1132</v>
      </c>
      <c r="DP9">
        <v>0.90039999999999998</v>
      </c>
      <c r="DQ9">
        <v>0.82779999999999998</v>
      </c>
      <c r="DR9">
        <v>0.63790000000000002</v>
      </c>
      <c r="DS9">
        <v>0.6724</v>
      </c>
      <c r="DT9">
        <v>0.64539999999999997</v>
      </c>
      <c r="DU9">
        <v>0.56850000000000001</v>
      </c>
      <c r="DV9">
        <v>0.60070000000000001</v>
      </c>
      <c r="DW9">
        <v>0.78310000000000002</v>
      </c>
      <c r="DX9">
        <v>0.65839999999999999</v>
      </c>
      <c r="DY9">
        <v>0.60929999999999995</v>
      </c>
      <c r="DZ9">
        <v>0.6502</v>
      </c>
      <c r="EA9">
        <v>0.63849999999999996</v>
      </c>
      <c r="EB9">
        <v>0.78969999999999996</v>
      </c>
      <c r="EC9">
        <v>0.77869999999999995</v>
      </c>
      <c r="ED9">
        <v>0.76559999999999995</v>
      </c>
      <c r="EE9">
        <v>0.77200000000000002</v>
      </c>
      <c r="EF9">
        <v>0.73629999999999995</v>
      </c>
      <c r="EG9">
        <v>0.80049999999999999</v>
      </c>
      <c r="EH9">
        <v>0.76100000000000001</v>
      </c>
      <c r="EI9">
        <v>0.8931</v>
      </c>
      <c r="EJ9">
        <v>0.84730000000000005</v>
      </c>
      <c r="EK9">
        <v>0.73470000000000002</v>
      </c>
      <c r="EL9">
        <v>0.75360000000000005</v>
      </c>
      <c r="EM9">
        <v>0.82550000000000001</v>
      </c>
      <c r="EN9">
        <v>1.08</v>
      </c>
      <c r="EO9">
        <v>0.74909999999999999</v>
      </c>
      <c r="EP9">
        <v>0.72829999999999995</v>
      </c>
      <c r="EQ9">
        <v>0.74650000000000005</v>
      </c>
      <c r="ER9">
        <v>0.78129999999999999</v>
      </c>
      <c r="ES9">
        <v>0.66669999999999996</v>
      </c>
      <c r="ET9">
        <v>0.76529999999999998</v>
      </c>
      <c r="EU9">
        <v>0.85140000000000005</v>
      </c>
      <c r="EV9">
        <v>0.68369999999999997</v>
      </c>
      <c r="EW9">
        <v>0.61560000000000004</v>
      </c>
      <c r="EX9">
        <v>0.63749999999999996</v>
      </c>
      <c r="EY9">
        <v>0.59950000000000003</v>
      </c>
      <c r="EZ9">
        <v>0.90500000000000003</v>
      </c>
      <c r="FA9">
        <v>0.51549999999999996</v>
      </c>
      <c r="FB9" s="32">
        <v>0.8498</v>
      </c>
      <c r="FC9" s="32">
        <v>0.93740000000000001</v>
      </c>
      <c r="FD9" s="32">
        <v>0.84279999999999999</v>
      </c>
      <c r="FF9">
        <f t="array" ref="FF9">(ABS(CD9)-ABS(B9))/MAX(ABS(B9),1)*100</f>
        <v>5.9999999999993392E-2</v>
      </c>
      <c r="FG9">
        <f t="array" ref="FG9">(ABS(CE9)-ABS(C9))/MAX(ABS(C9),1)*100</f>
        <v>5.0000000000005596E-2</v>
      </c>
      <c r="FH9">
        <f t="array" ref="FH9">(ABS(CF9)-ABS(D9))/MAX(ABS(D9),1)*100</f>
        <v>6.0000000000004494E-2</v>
      </c>
      <c r="FI9">
        <f t="array" ref="FI9">(ABS(CG9)-ABS(E9))/MAX(ABS(E9),1)*100</f>
        <v>0.22999999999999687</v>
      </c>
      <c r="FJ9">
        <f t="array" ref="FJ9">(ABS(CH9)-ABS(F9))/MAX(ABS(F9),1)*100</f>
        <v>0.20000000000000018</v>
      </c>
      <c r="FK9">
        <f t="array" ref="FK9">(ABS(CI9)-ABS(G9))/MAX(ABS(G9),1)*100</f>
        <v>0.20999999999999908</v>
      </c>
      <c r="FL9">
        <f t="array" ref="FL9">(ABS(CJ9)-ABS(H9))/MAX(ABS(H9),1)*100</f>
        <v>0.18000000000000238</v>
      </c>
      <c r="FM9">
        <f t="array" ref="FM9">(ABS(CK9)-ABS(I9))/MAX(ABS(I9),1)*100</f>
        <v>6.9999999999992291E-2</v>
      </c>
      <c r="FN9">
        <f t="array" ref="FN9">(ABS(CL9)-ABS(J9))/MAX(ABS(J9),1)*100</f>
        <v>0.10999999999999899</v>
      </c>
      <c r="FO9">
        <f t="array" ref="FO9">(ABS(CM9)-ABS(K9))/MAX(ABS(K9),1)*100</f>
        <v>0.23999999999999577</v>
      </c>
      <c r="FP9">
        <f t="array" ref="FP9">(ABS(CN9)-ABS(L9))/MAX(ABS(L9),1)*100</f>
        <v>-2.9500000000000082</v>
      </c>
      <c r="FQ9">
        <f t="array" ref="FQ9">(ABS(CO9)-ABS(M9))/MAX(ABS(M9),1)*100</f>
        <v>-5.6200000000000028</v>
      </c>
      <c r="FR9">
        <f t="array" ref="FR9">(ABS(CP9)-ABS(N9))/MAX(ABS(N9),1)*100</f>
        <v>-0.61999999999999833</v>
      </c>
      <c r="FS9">
        <f t="array" ref="FS9">(ABS(CQ9)-ABS(O9))/MAX(ABS(O9),1)*100</f>
        <v>-0.10000000000000009</v>
      </c>
      <c r="FT9">
        <f t="array" ref="FT9">(ABS(CR9)-ABS(P9))/MAX(ABS(P9),1)*100</f>
        <v>0.17000000000000348</v>
      </c>
      <c r="FU9">
        <f t="array" ref="FU9">(ABS(CS9)-ABS(Q9))/MAX(ABS(Q9),1)*100</f>
        <v>-0.13000000000000789</v>
      </c>
      <c r="FV9">
        <f t="array" ref="FV9">(ABS(CT9)-ABS(R9))/MAX(ABS(R9),1)*100</f>
        <v>0.32000000000000917</v>
      </c>
      <c r="FW9">
        <f t="array" ref="FW9">(ABS(CU9)-ABS(S9))/MAX(ABS(S9),1)*100</f>
        <v>0.73999999999999622</v>
      </c>
      <c r="FX9">
        <f t="array" ref="FX9">(ABS(CV9)-ABS(T9))/MAX(ABS(T9),1)*100</f>
        <v>0.40000000000000036</v>
      </c>
      <c r="FY9">
        <f t="array" ref="FY9">(ABS(CW9)-ABS(U9))/MAX(ABS(U9),1)*100</f>
        <v>0.20000000000000018</v>
      </c>
      <c r="FZ9">
        <f t="array" ref="FZ9">(ABS(CX9)-ABS(V9))/MAX(ABS(V9),1)*100</f>
        <v>0.11999999999999789</v>
      </c>
      <c r="GA9">
        <f t="array" ref="GA9">(ABS(CY9)-ABS(W9))/MAX(ABS(W9),1)*100</f>
        <v>0.21999999999999797</v>
      </c>
      <c r="GB9">
        <f t="array" ref="GB9">(ABS(CZ9)-ABS(X9))/MAX(ABS(X9),1)*100</f>
        <v>0.28000000000000247</v>
      </c>
      <c r="GC9">
        <f t="array" ref="GC9">(ABS(DA9)-ABS(Y9))/MAX(ABS(Y9),1)*100</f>
        <v>0.21999999999999797</v>
      </c>
      <c r="GD9">
        <f t="array" ref="GD9">(ABS(DB9)-ABS(Z9))/MAX(ABS(Z9),1)*100</f>
        <v>0.14999999999999458</v>
      </c>
      <c r="GE9">
        <f t="array" ref="GE9">(ABS(DC9)-ABS(AA9))/MAX(ABS(AA9),1)*100</f>
        <v>0.37999999999999146</v>
      </c>
      <c r="GF9">
        <f t="array" ref="GF9">(ABS(DD9)-ABS(AB9))/MAX(ABS(AB9),1)*100</f>
        <v>0.14999999999999458</v>
      </c>
      <c r="GG9">
        <f t="array" ref="GG9">(ABS(DE9)-ABS(AC9))/MAX(ABS(AC9),1)*100</f>
        <v>0.17000000000000348</v>
      </c>
      <c r="GH9">
        <f t="array" ref="GH9">(ABS(DF9)-ABS(AD9))/MAX(ABS(AD9),1)*100</f>
        <v>0.24999999999999467</v>
      </c>
      <c r="GI9">
        <f t="array" ref="GI9">(ABS(DG9)-ABS(AE9))/MAX(ABS(AE9),1)*100</f>
        <v>0.15000000000000568</v>
      </c>
      <c r="GJ9">
        <f t="array" ref="GJ9">(ABS(DH9)-ABS(AF9))/MAX(ABS(AF9),1)*100</f>
        <v>0.11000000000001009</v>
      </c>
      <c r="GK9">
        <f t="array" ref="GK9">(ABS(DI9)-ABS(AG9))/MAX(ABS(AG9),1)*100</f>
        <v>0.10999999999999899</v>
      </c>
      <c r="GL9">
        <f t="array" ref="GL9">(ABS(DJ9)-ABS(AH9))/MAX(ABS(AH9),1)*100</f>
        <v>0.23999999999999577</v>
      </c>
      <c r="GM9">
        <f t="array" ref="GM9">(ABS(DK9)-ABS(AI9))/MAX(ABS(AI9),1)*100</f>
        <v>0.16000000000000458</v>
      </c>
      <c r="GN9">
        <f t="array" ref="GN9">(ABS(DL9)-ABS(AJ9))/MAX(ABS(AJ9),1)*100</f>
        <v>4.9999999999994493E-2</v>
      </c>
      <c r="GO9">
        <f t="array" ref="GO9">(ABS(DM9)-ABS(AK9))/MAX(ABS(AK9),1)*100</f>
        <v>-3.9999999999995595E-2</v>
      </c>
      <c r="GP9">
        <f t="array" ref="GP9">(ABS(DN9)-ABS(AL9))/MAX(ABS(AL9),1)*100</f>
        <v>0.23999999999999577</v>
      </c>
      <c r="GQ9">
        <f t="array" ref="GQ9">(ABS(DO9)-ABS(AM9))/MAX(ABS(AM9),1)*100</f>
        <v>-0.40261250782857194</v>
      </c>
      <c r="GR9">
        <f t="array" ref="GR9">(ABS(DP9)-ABS(AN9))/MAX(ABS(AN9),1)*100</f>
        <v>3.6399999999999988</v>
      </c>
      <c r="GS9">
        <f t="array" ref="GS9">(ABS(DQ9)-ABS(AO9))/MAX(ABS(AO9),1)*100</f>
        <v>0.36999999999999256</v>
      </c>
      <c r="GT9">
        <f t="array" ref="GT9">(ABS(DR9)-ABS(AP9))/MAX(ABS(AP9),1)*100</f>
        <v>-6.9999999999992291E-2</v>
      </c>
      <c r="GU9">
        <f t="array" ref="GU9">(ABS(DS9)-ABS(AQ9))/MAX(ABS(AQ9),1)*100</f>
        <v>0.32999999999999696</v>
      </c>
      <c r="GV9">
        <f t="array" ref="GV9">(ABS(DT9)-ABS(AR9))/MAX(ABS(AR9),1)*100</f>
        <v>-0.65000000000000613</v>
      </c>
      <c r="GW9">
        <f t="array" ref="GW9">(ABS(DU9)-ABS(AS9))/MAX(ABS(AS9),1)*100</f>
        <v>3.1399999999999983</v>
      </c>
      <c r="GX9">
        <f t="array" ref="GX9">(ABS(DV9)-ABS(AT9))/MAX(ABS(AT9),1)*100</f>
        <v>0.26000000000000467</v>
      </c>
      <c r="GY9">
        <f t="array" ref="GY9">(ABS(DW9)-ABS(AU9))/MAX(ABS(AU9),1)*100</f>
        <v>-9.000000000000119E-2</v>
      </c>
      <c r="GZ9">
        <f t="array" ref="GZ9">(ABS(DX9)-ABS(AV9))/MAX(ABS(AV9),1)*100</f>
        <v>0.52999999999999714</v>
      </c>
      <c r="HA9">
        <f t="array" ref="HA9">(ABS(DY9)-ABS(AW9))/MAX(ABS(AW9),1)*100</f>
        <v>0.14999999999999458</v>
      </c>
      <c r="HB9">
        <f t="array" ref="HB9">(ABS(DZ9)-ABS(AX9))/MAX(ABS(AX9),1)*100</f>
        <v>4.9999999999994493E-2</v>
      </c>
      <c r="HC9">
        <f t="array" ref="HC9">(ABS(EA9)-ABS(AY9))/MAX(ABS(AY9),1)*100</f>
        <v>4.9999999999994493E-2</v>
      </c>
      <c r="HD9">
        <f t="array" ref="HD9">(ABS(EB9)-ABS(AZ9))/MAX(ABS(AZ9),1)*100</f>
        <v>0.20000000000000018</v>
      </c>
      <c r="HE9">
        <f t="array" ref="HE9">(ABS(EC9)-ABS(BA9))/MAX(ABS(BA9),1)*100</f>
        <v>1.9999999999997797E-2</v>
      </c>
      <c r="HF9">
        <f t="array" ref="HF9">(ABS(ED9)-ABS(BB9))/MAX(ABS(BB9),1)*100</f>
        <v>0</v>
      </c>
      <c r="HG9">
        <f t="array" ref="HG9">(ABS(EE9)-ABS(BC9))/MAX(ABS(BC9),1)*100</f>
        <v>0.31999999999999806</v>
      </c>
      <c r="HH9">
        <f t="array" ref="HH9">(ABS(EF9)-ABS(BD9))/MAX(ABS(BD9),1)*100</f>
        <v>0.40000000000000036</v>
      </c>
      <c r="HI9">
        <f t="array" ref="HI9">(ABS(EG9)-ABS(BE9))/MAX(ABS(BE9),1)*100</f>
        <v>0.24999999999999467</v>
      </c>
      <c r="HJ9">
        <f t="array" ref="HJ9">(ABS(EH9)-ABS(BF9))/MAX(ABS(BF9),1)*100</f>
        <v>0.50000000000000044</v>
      </c>
      <c r="HK9">
        <f t="array" ref="HK9">(ABS(EI9)-ABS(BG9))/MAX(ABS(BG9),1)*100</f>
        <v>-0.63999999999999613</v>
      </c>
      <c r="HL9">
        <f t="array" ref="HL9">(ABS(EJ9)-ABS(BH9))/MAX(ABS(BH9),1)*100</f>
        <v>1.6800000000000037</v>
      </c>
      <c r="HM9">
        <f t="array" ref="HM9">(ABS(EK9)-ABS(BI9))/MAX(ABS(BI9),1)*100</f>
        <v>-0.40000000000000036</v>
      </c>
      <c r="HN9">
        <f t="array" ref="HN9">(ABS(EL9)-ABS(BJ9))/MAX(ABS(BJ9),1)*100</f>
        <v>-0.22999999999999687</v>
      </c>
      <c r="HO9">
        <f t="array" ref="HO9">(ABS(EM9)-ABS(BK9))/MAX(ABS(BK9),1)*100</f>
        <v>-0.40999999999999925</v>
      </c>
      <c r="HP9">
        <f t="array" ref="HP9">(ABS(EN9)-ABS(BL9))/MAX(ABS(BL9),1)*100</f>
        <v>0.14836795252225946</v>
      </c>
      <c r="HQ9">
        <f t="array" ref="HQ9">(ABS(EO9)-ABS(BM9))/MAX(ABS(BM9),1)*100</f>
        <v>0.20999999999999908</v>
      </c>
      <c r="HR9">
        <f t="array" ref="HR9">(ABS(EP9)-ABS(BN9))/MAX(ABS(BN9),1)*100</f>
        <v>0.14999999999999458</v>
      </c>
      <c r="HS9">
        <f t="array" ref="HS9">(ABS(EQ9)-ABS(BO9))/MAX(ABS(BO9),1)*100</f>
        <v>0.21000000000001018</v>
      </c>
      <c r="HT9">
        <f t="array" ref="HT9">(ABS(ER9)-ABS(BP9))/MAX(ABS(BP9),1)*100</f>
        <v>-1.6299999999999981</v>
      </c>
      <c r="HU9">
        <f t="array" ref="HU9">(ABS(ES9)-ABS(BQ9))/MAX(ABS(BQ9),1)*100</f>
        <v>0.33999999999999586</v>
      </c>
      <c r="HV9">
        <f t="array" ref="HV9">(ABS(ET9)-ABS(BR9))/MAX(ABS(BR9),1)*100</f>
        <v>0.17000000000000348</v>
      </c>
      <c r="HW9">
        <f t="array" ref="HW9">(ABS(EU9)-ABS(BS9))/MAX(ABS(BS9),1)*100</f>
        <v>0.30000000000000027</v>
      </c>
      <c r="HX9">
        <f t="array" ref="HX9">(ABS(EV9)-ABS(BT9))/MAX(ABS(BT9),1)*100</f>
        <v>-0.30000000000000027</v>
      </c>
      <c r="HY9">
        <f t="array" ref="HY9">(ABS(EW9)-ABS(BU9))/MAX(ABS(BU9),1)*100</f>
        <v>0.73000000000000842</v>
      </c>
      <c r="HZ9">
        <f t="array" ref="HZ9">(ABS(EX9)-ABS(BV9))/MAX(ABS(BV9),1)*100</f>
        <v>0.21999999999999797</v>
      </c>
      <c r="IA9">
        <f t="array" ref="IA9">(ABS(EY9)-ABS(BW9))/MAX(ABS(BW9),1)*100</f>
        <v>0.21999999999999797</v>
      </c>
      <c r="IB9">
        <f t="array" ref="IB9">(ABS(EZ9)-ABS(BX9))/MAX(ABS(BX9),1)*100</f>
        <v>27.980000000000004</v>
      </c>
      <c r="IC9">
        <f t="array" ref="IC9">(ABS(FA9)-ABS(BY9))/MAX(ABS(BY9),1)*100</f>
        <v>-2.8400000000000092</v>
      </c>
      <c r="ID9" s="32">
        <f t="array" ref="ID9">(ABS(FB9)-ABS(BZ9))/MAX(ABS(BZ9),1)*100</f>
        <v>0.33999999999999586</v>
      </c>
      <c r="IE9" s="32">
        <f t="array" ref="IE9">(ABS(FC9)-ABS(CA9))/MAX(ABS(CA9),1)*100</f>
        <v>0.22999999999999687</v>
      </c>
      <c r="IF9" s="32">
        <f t="array" ref="IF9">(ABS(FD9)-ABS(CB9))/MAX(ABS(CB9),1)*100</f>
        <v>0.29000000000000137</v>
      </c>
    </row>
    <row r="10" spans="1:240" x14ac:dyDescent="0.25">
      <c r="A10" t="s">
        <v>283</v>
      </c>
      <c r="B10">
        <v>0.44869999999999999</v>
      </c>
      <c r="C10">
        <v>0.47539999999999999</v>
      </c>
      <c r="D10">
        <v>0.47499999999999998</v>
      </c>
      <c r="E10">
        <v>0.48149999999999998</v>
      </c>
      <c r="F10">
        <v>0.49869999999999998</v>
      </c>
      <c r="G10">
        <v>0.59309999999999996</v>
      </c>
      <c r="H10">
        <v>0.58930000000000005</v>
      </c>
      <c r="I10">
        <v>0.53610000000000002</v>
      </c>
      <c r="J10">
        <v>0.5746</v>
      </c>
      <c r="K10">
        <v>0.56310000000000004</v>
      </c>
      <c r="L10">
        <v>0.53839999999999999</v>
      </c>
      <c r="M10">
        <v>0.51619999999999999</v>
      </c>
      <c r="N10">
        <v>0.66579999999999995</v>
      </c>
      <c r="O10">
        <v>0.63900000000000001</v>
      </c>
      <c r="P10">
        <v>0.58399999999999996</v>
      </c>
      <c r="Q10">
        <v>0.64600000000000002</v>
      </c>
      <c r="R10">
        <v>0.66069999999999995</v>
      </c>
      <c r="S10">
        <v>0.52800000000000002</v>
      </c>
      <c r="T10">
        <v>0.61129999999999995</v>
      </c>
      <c r="U10">
        <v>0.53859999999999997</v>
      </c>
      <c r="V10">
        <v>0.57120000000000004</v>
      </c>
      <c r="W10">
        <v>0.63929999999999998</v>
      </c>
      <c r="X10">
        <v>0.59899999999999998</v>
      </c>
      <c r="Y10">
        <v>0.60719999999999996</v>
      </c>
      <c r="Z10">
        <v>0.61639999999999995</v>
      </c>
      <c r="AA10">
        <v>0.61270000000000002</v>
      </c>
      <c r="AB10">
        <v>0.55830000000000002</v>
      </c>
      <c r="AC10">
        <v>0.55089999999999995</v>
      </c>
      <c r="AD10">
        <v>0.68369999999999997</v>
      </c>
      <c r="AE10">
        <v>0.58489999999999998</v>
      </c>
      <c r="AF10">
        <v>0.58079999999999998</v>
      </c>
      <c r="AG10">
        <v>0.57950000000000002</v>
      </c>
      <c r="AH10">
        <v>0.59630000000000005</v>
      </c>
      <c r="AI10">
        <v>0.69289999999999996</v>
      </c>
      <c r="AJ10">
        <v>0.65069999999999995</v>
      </c>
      <c r="AK10">
        <v>0.56079999999999997</v>
      </c>
      <c r="AL10">
        <v>0.58089999999999997</v>
      </c>
      <c r="AM10">
        <v>0.8579</v>
      </c>
      <c r="AN10">
        <v>0.71030000000000004</v>
      </c>
      <c r="AO10">
        <v>0.66839999999999999</v>
      </c>
      <c r="AP10">
        <v>0.52100000000000002</v>
      </c>
      <c r="AQ10">
        <v>0.55720000000000003</v>
      </c>
      <c r="AR10">
        <v>0.59850000000000003</v>
      </c>
      <c r="AS10">
        <v>0.49569999999999997</v>
      </c>
      <c r="AT10">
        <v>0.4864</v>
      </c>
      <c r="AU10">
        <v>0.58979999999999999</v>
      </c>
      <c r="AV10">
        <v>0.53649999999999998</v>
      </c>
      <c r="AW10">
        <v>0.48859999999999998</v>
      </c>
      <c r="AX10">
        <v>0.47770000000000001</v>
      </c>
      <c r="AY10">
        <v>0.47389999999999999</v>
      </c>
      <c r="AZ10">
        <v>0.70920000000000005</v>
      </c>
      <c r="BA10">
        <v>0.6804</v>
      </c>
      <c r="BB10">
        <v>0.66139999999999999</v>
      </c>
      <c r="BC10">
        <v>0.66120000000000001</v>
      </c>
      <c r="BD10">
        <v>0.61180000000000001</v>
      </c>
      <c r="BE10">
        <v>0.64559999999999995</v>
      </c>
      <c r="BF10">
        <v>0.58260000000000001</v>
      </c>
      <c r="BG10">
        <v>0.70520000000000005</v>
      </c>
      <c r="BH10">
        <v>0.64749999999999996</v>
      </c>
      <c r="BI10">
        <v>0.59660000000000002</v>
      </c>
      <c r="BJ10">
        <v>0.64080000000000004</v>
      </c>
      <c r="BK10">
        <v>0.63600000000000001</v>
      </c>
      <c r="BL10">
        <v>0.87380000000000002</v>
      </c>
      <c r="BM10">
        <v>0.59130000000000005</v>
      </c>
      <c r="BN10">
        <v>0.5877</v>
      </c>
      <c r="BO10">
        <v>0.60560000000000003</v>
      </c>
      <c r="BP10">
        <v>0.64690000000000003</v>
      </c>
      <c r="BQ10">
        <v>0.55200000000000005</v>
      </c>
      <c r="BR10">
        <v>0.59150000000000003</v>
      </c>
      <c r="BS10">
        <v>0.66339999999999999</v>
      </c>
      <c r="BT10">
        <v>0.55569999999999997</v>
      </c>
      <c r="BU10">
        <v>0.52839999999999998</v>
      </c>
      <c r="BV10">
        <v>0.48580000000000001</v>
      </c>
      <c r="BW10">
        <v>0.46820000000000001</v>
      </c>
      <c r="BX10">
        <v>0.7157</v>
      </c>
      <c r="BY10">
        <v>0.47249999999999998</v>
      </c>
      <c r="BZ10" s="31">
        <v>0.70189999999999997</v>
      </c>
      <c r="CA10" s="31">
        <v>0.75639999999999996</v>
      </c>
      <c r="CB10" s="31">
        <v>0.68669999999999998</v>
      </c>
      <c r="CD10">
        <v>0.4521</v>
      </c>
      <c r="CE10">
        <v>0.47899999999999998</v>
      </c>
      <c r="CF10">
        <v>0.47860000000000003</v>
      </c>
      <c r="CG10">
        <v>0.48870000000000002</v>
      </c>
      <c r="CH10">
        <v>0.50460000000000005</v>
      </c>
      <c r="CI10">
        <v>0.60219999999999996</v>
      </c>
      <c r="CJ10">
        <v>0.59630000000000005</v>
      </c>
      <c r="CK10">
        <v>0.54579999999999995</v>
      </c>
      <c r="CL10">
        <v>0.58499999999999996</v>
      </c>
      <c r="CM10">
        <v>0.5696</v>
      </c>
      <c r="CN10">
        <v>0.5111</v>
      </c>
      <c r="CO10">
        <v>0.44519999999999998</v>
      </c>
      <c r="CP10">
        <v>0.67679999999999996</v>
      </c>
      <c r="CQ10">
        <v>0.64070000000000005</v>
      </c>
      <c r="CR10">
        <v>0.59219999999999995</v>
      </c>
      <c r="CS10">
        <v>0.65369999999999995</v>
      </c>
      <c r="CT10">
        <v>0.6714</v>
      </c>
      <c r="CU10">
        <v>0.54339999999999999</v>
      </c>
      <c r="CV10">
        <v>0.62319999999999998</v>
      </c>
      <c r="CW10">
        <v>0.54679999999999995</v>
      </c>
      <c r="CX10">
        <v>0.57020000000000004</v>
      </c>
      <c r="CY10">
        <v>0.64749999999999996</v>
      </c>
      <c r="CZ10">
        <v>0.6099</v>
      </c>
      <c r="DA10">
        <v>0.61739999999999995</v>
      </c>
      <c r="DB10">
        <v>0.62260000000000004</v>
      </c>
      <c r="DC10">
        <v>0.62690000000000001</v>
      </c>
      <c r="DD10">
        <v>0.5675</v>
      </c>
      <c r="DE10">
        <v>0.56079999999999997</v>
      </c>
      <c r="DF10">
        <v>0.69710000000000005</v>
      </c>
      <c r="DG10">
        <v>0.59499999999999997</v>
      </c>
      <c r="DH10">
        <v>0.58660000000000001</v>
      </c>
      <c r="DI10">
        <v>0.58679999999999999</v>
      </c>
      <c r="DJ10">
        <v>0.60709999999999997</v>
      </c>
      <c r="DK10">
        <v>0.70379999999999998</v>
      </c>
      <c r="DL10">
        <v>0.6583</v>
      </c>
      <c r="DM10">
        <v>0.56969999999999998</v>
      </c>
      <c r="DN10">
        <v>0.59109999999999996</v>
      </c>
      <c r="DO10">
        <v>0.89370000000000005</v>
      </c>
      <c r="DP10">
        <v>0.75990000000000002</v>
      </c>
      <c r="DQ10">
        <v>0.70820000000000005</v>
      </c>
      <c r="DR10">
        <v>0.5292</v>
      </c>
      <c r="DS10">
        <v>0.57099999999999995</v>
      </c>
      <c r="DT10">
        <v>0.60419999999999996</v>
      </c>
      <c r="DU10">
        <v>0.51519999999999999</v>
      </c>
      <c r="DV10">
        <v>0.4955</v>
      </c>
      <c r="DW10">
        <v>0.59570000000000001</v>
      </c>
      <c r="DX10">
        <v>0.54749999999999999</v>
      </c>
      <c r="DY10">
        <v>0.49320000000000003</v>
      </c>
      <c r="DZ10">
        <v>0.48130000000000001</v>
      </c>
      <c r="EA10">
        <v>0.47749999999999998</v>
      </c>
      <c r="EB10">
        <v>0.7157</v>
      </c>
      <c r="EC10">
        <v>0.68610000000000004</v>
      </c>
      <c r="ED10">
        <v>0.67010000000000003</v>
      </c>
      <c r="EE10">
        <v>0.67179999999999995</v>
      </c>
      <c r="EF10">
        <v>0.62370000000000003</v>
      </c>
      <c r="EG10">
        <v>0.65410000000000001</v>
      </c>
      <c r="EH10">
        <v>0.6018</v>
      </c>
      <c r="EI10">
        <v>0.71140000000000003</v>
      </c>
      <c r="EJ10">
        <v>0.66510000000000002</v>
      </c>
      <c r="EK10">
        <v>0.60219999999999996</v>
      </c>
      <c r="EL10">
        <v>0.6472</v>
      </c>
      <c r="EM10">
        <v>0.63660000000000005</v>
      </c>
      <c r="EN10">
        <v>0.8861</v>
      </c>
      <c r="EO10">
        <v>0.60009999999999997</v>
      </c>
      <c r="EP10">
        <v>0.59519999999999995</v>
      </c>
      <c r="EQ10">
        <v>0.61529999999999996</v>
      </c>
      <c r="ER10">
        <v>0.63519999999999999</v>
      </c>
      <c r="ES10">
        <v>0.55969999999999998</v>
      </c>
      <c r="ET10">
        <v>0.59860000000000002</v>
      </c>
      <c r="EU10">
        <v>0.67769999999999997</v>
      </c>
      <c r="EV10">
        <v>0.55489999999999995</v>
      </c>
      <c r="EW10">
        <v>0.54379999999999995</v>
      </c>
      <c r="EX10">
        <v>0.49230000000000002</v>
      </c>
      <c r="EY10">
        <v>0.4753</v>
      </c>
      <c r="EZ10">
        <v>0.61719999999999997</v>
      </c>
      <c r="FA10">
        <v>0.44519999999999998</v>
      </c>
      <c r="FB10" s="32">
        <v>0.71189999999999998</v>
      </c>
      <c r="FC10" s="32">
        <v>0.76659999999999995</v>
      </c>
      <c r="FD10" s="32">
        <v>0.69610000000000005</v>
      </c>
      <c r="FF10">
        <f t="array" ref="FF10">(ABS(CD10)-ABS(B10))/MAX(ABS(B10),1)*100</f>
        <v>0.34000000000000141</v>
      </c>
      <c r="FG10">
        <f t="array" ref="FG10">(ABS(CE10)-ABS(C10))/MAX(ABS(C10),1)*100</f>
        <v>0.35999999999999921</v>
      </c>
      <c r="FH10">
        <f t="array" ref="FH10">(ABS(CF10)-ABS(D10))/MAX(ABS(D10),1)*100</f>
        <v>0.36000000000000476</v>
      </c>
      <c r="FI10">
        <f t="array" ref="FI10">(ABS(CG10)-ABS(E10))/MAX(ABS(E10),1)*100</f>
        <v>0.72000000000000397</v>
      </c>
      <c r="FJ10">
        <f t="array" ref="FJ10">(ABS(CH10)-ABS(F10))/MAX(ABS(F10),1)*100</f>
        <v>0.59000000000000719</v>
      </c>
      <c r="FK10">
        <f t="array" ref="FK10">(ABS(CI10)-ABS(G10))/MAX(ABS(G10),1)*100</f>
        <v>0.9099999999999997</v>
      </c>
      <c r="FL10">
        <f t="array" ref="FL10">(ABS(CJ10)-ABS(H10))/MAX(ABS(H10),1)*100</f>
        <v>0.70000000000000062</v>
      </c>
      <c r="FM10">
        <f t="array" ref="FM10">(ABS(CK10)-ABS(I10))/MAX(ABS(I10),1)*100</f>
        <v>0.96999999999999309</v>
      </c>
      <c r="FN10">
        <f t="array" ref="FN10">(ABS(CL10)-ABS(J10))/MAX(ABS(J10),1)*100</f>
        <v>1.0399999999999965</v>
      </c>
      <c r="FO10">
        <f t="array" ref="FO10">(ABS(CM10)-ABS(K10))/MAX(ABS(K10),1)*100</f>
        <v>0.64999999999999503</v>
      </c>
      <c r="FP10">
        <f t="array" ref="FP10">(ABS(CN10)-ABS(L10))/MAX(ABS(L10),1)*100</f>
        <v>-2.7299999999999991</v>
      </c>
      <c r="FQ10">
        <f t="array" ref="FQ10">(ABS(CO10)-ABS(M10))/MAX(ABS(M10),1)*100</f>
        <v>-7.1000000000000005</v>
      </c>
      <c r="FR10">
        <f t="array" ref="FR10">(ABS(CP10)-ABS(N10))/MAX(ABS(N10),1)*100</f>
        <v>1.100000000000001</v>
      </c>
      <c r="FS10">
        <f t="array" ref="FS10">(ABS(CQ10)-ABS(O10))/MAX(ABS(O10),1)*100</f>
        <v>0.17000000000000348</v>
      </c>
      <c r="FT10">
        <f t="array" ref="FT10">(ABS(CR10)-ABS(P10))/MAX(ABS(P10),1)*100</f>
        <v>0.81999999999999851</v>
      </c>
      <c r="FU10">
        <f t="array" ref="FU10">(ABS(CS10)-ABS(Q10))/MAX(ABS(Q10),1)*100</f>
        <v>0.76999999999999291</v>
      </c>
      <c r="FV10">
        <f t="array" ref="FV10">(ABS(CT10)-ABS(R10))/MAX(ABS(R10),1)*100</f>
        <v>1.0700000000000043</v>
      </c>
      <c r="FW10">
        <f t="array" ref="FW10">(ABS(CU10)-ABS(S10))/MAX(ABS(S10),1)*100</f>
        <v>1.5399999999999969</v>
      </c>
      <c r="FX10">
        <f t="array" ref="FX10">(ABS(CV10)-ABS(T10))/MAX(ABS(T10),1)*100</f>
        <v>1.1900000000000022</v>
      </c>
      <c r="FY10">
        <f t="array" ref="FY10">(ABS(CW10)-ABS(U10))/MAX(ABS(U10),1)*100</f>
        <v>0.81999999999999851</v>
      </c>
      <c r="FZ10">
        <f t="array" ref="FZ10">(ABS(CX10)-ABS(V10))/MAX(ABS(V10),1)*100</f>
        <v>-0.10000000000000009</v>
      </c>
      <c r="GA10">
        <f t="array" ref="GA10">(ABS(CY10)-ABS(W10))/MAX(ABS(W10),1)*100</f>
        <v>0.81999999999999851</v>
      </c>
      <c r="GB10">
        <f t="array" ref="GB10">(ABS(CZ10)-ABS(X10))/MAX(ABS(X10),1)*100</f>
        <v>1.0900000000000021</v>
      </c>
      <c r="GC10">
        <f t="array" ref="GC10">(ABS(DA10)-ABS(Y10))/MAX(ABS(Y10),1)*100</f>
        <v>1.0199999999999987</v>
      </c>
      <c r="GD10">
        <f t="array" ref="GD10">(ABS(DB10)-ABS(Z10))/MAX(ABS(Z10),1)*100</f>
        <v>0.62000000000000943</v>
      </c>
      <c r="GE10">
        <f t="array" ref="GE10">(ABS(DC10)-ABS(AA10))/MAX(ABS(AA10),1)*100</f>
        <v>1.419999999999999</v>
      </c>
      <c r="GF10">
        <f t="array" ref="GF10">(ABS(DD10)-ABS(AB10))/MAX(ABS(AB10),1)*100</f>
        <v>0.9199999999999986</v>
      </c>
      <c r="GG10">
        <f t="array" ref="GG10">(ABS(DE10)-ABS(AC10))/MAX(ABS(AC10),1)*100</f>
        <v>0.99000000000000199</v>
      </c>
      <c r="GH10">
        <f t="array" ref="GH10">(ABS(DF10)-ABS(AD10))/MAX(ABS(AD10),1)*100</f>
        <v>1.3400000000000079</v>
      </c>
      <c r="GI10">
        <f t="array" ref="GI10">(ABS(DG10)-ABS(AE10))/MAX(ABS(AE10),1)*100</f>
        <v>1.0099999999999998</v>
      </c>
      <c r="GJ10">
        <f t="array" ref="GJ10">(ABS(DH10)-ABS(AF10))/MAX(ABS(AF10),1)*100</f>
        <v>0.58000000000000274</v>
      </c>
      <c r="GK10">
        <f t="array" ref="GK10">(ABS(DI10)-ABS(AG10))/MAX(ABS(AG10),1)*100</f>
        <v>0.72999999999999732</v>
      </c>
      <c r="GL10">
        <f t="array" ref="GL10">(ABS(DJ10)-ABS(AH10))/MAX(ABS(AH10),1)*100</f>
        <v>1.0799999999999921</v>
      </c>
      <c r="GM10">
        <f t="array" ref="GM10">(ABS(DK10)-ABS(AI10))/MAX(ABS(AI10),1)*100</f>
        <v>1.0900000000000021</v>
      </c>
      <c r="GN10">
        <f t="array" ref="GN10">(ABS(DL10)-ABS(AJ10))/MAX(ABS(AJ10),1)*100</f>
        <v>0.76000000000000512</v>
      </c>
      <c r="GO10">
        <f t="array" ref="GO10">(ABS(DM10)-ABS(AK10))/MAX(ABS(AK10),1)*100</f>
        <v>0.8900000000000019</v>
      </c>
      <c r="GP10">
        <f t="array" ref="GP10">(ABS(DN10)-ABS(AL10))/MAX(ABS(AL10),1)*100</f>
        <v>1.0199999999999987</v>
      </c>
      <c r="GQ10">
        <f t="array" ref="GQ10">(ABS(DO10)-ABS(AM10))/MAX(ABS(AM10),1)*100</f>
        <v>3.5800000000000054</v>
      </c>
      <c r="GR10">
        <f t="array" ref="GR10">(ABS(DP10)-ABS(AN10))/MAX(ABS(AN10),1)*100</f>
        <v>4.9599999999999973</v>
      </c>
      <c r="GS10">
        <f t="array" ref="GS10">(ABS(DQ10)-ABS(AO10))/MAX(ABS(AO10),1)*100</f>
        <v>3.9800000000000058</v>
      </c>
      <c r="GT10">
        <f t="array" ref="GT10">(ABS(DR10)-ABS(AP10))/MAX(ABS(AP10),1)*100</f>
        <v>0.81999999999999851</v>
      </c>
      <c r="GU10">
        <f t="array" ref="GU10">(ABS(DS10)-ABS(AQ10))/MAX(ABS(AQ10),1)*100</f>
        <v>1.3799999999999923</v>
      </c>
      <c r="GV10">
        <f t="array" ref="GV10">(ABS(DT10)-ABS(AR10))/MAX(ABS(AR10),1)*100</f>
        <v>0.56999999999999273</v>
      </c>
      <c r="GW10">
        <f t="array" ref="GW10">(ABS(DU10)-ABS(AS10))/MAX(ABS(AS10),1)*100</f>
        <v>1.9500000000000017</v>
      </c>
      <c r="GX10">
        <f t="array" ref="GX10">(ABS(DV10)-ABS(AT10))/MAX(ABS(AT10),1)*100</f>
        <v>0.9099999999999997</v>
      </c>
      <c r="GY10">
        <f t="array" ref="GY10">(ABS(DW10)-ABS(AU10))/MAX(ABS(AU10),1)*100</f>
        <v>0.59000000000000163</v>
      </c>
      <c r="GZ10">
        <f t="array" ref="GZ10">(ABS(DX10)-ABS(AV10))/MAX(ABS(AV10),1)*100</f>
        <v>1.100000000000001</v>
      </c>
      <c r="HA10">
        <f t="array" ref="HA10">(ABS(DY10)-ABS(AW10))/MAX(ABS(AW10),1)*100</f>
        <v>0.46000000000000485</v>
      </c>
      <c r="HB10">
        <f t="array" ref="HB10">(ABS(DZ10)-ABS(AX10))/MAX(ABS(AX10),1)*100</f>
        <v>0.35999999999999921</v>
      </c>
      <c r="HC10">
        <f t="array" ref="HC10">(ABS(EA10)-ABS(AY10))/MAX(ABS(AY10),1)*100</f>
        <v>0.35999999999999921</v>
      </c>
      <c r="HD10">
        <f t="array" ref="HD10">(ABS(EB10)-ABS(AZ10))/MAX(ABS(AZ10),1)*100</f>
        <v>0.64999999999999503</v>
      </c>
      <c r="HE10">
        <f t="array" ref="HE10">(ABS(EC10)-ABS(BA10))/MAX(ABS(BA10),1)*100</f>
        <v>0.57000000000000384</v>
      </c>
      <c r="HF10">
        <f t="array" ref="HF10">(ABS(ED10)-ABS(BB10))/MAX(ABS(BB10),1)*100</f>
        <v>0.8700000000000041</v>
      </c>
      <c r="HG10">
        <f t="array" ref="HG10">(ABS(EE10)-ABS(BC10))/MAX(ABS(BC10),1)*100</f>
        <v>1.0599999999999943</v>
      </c>
      <c r="HH10">
        <f t="array" ref="HH10">(ABS(EF10)-ABS(BD10))/MAX(ABS(BD10),1)*100</f>
        <v>1.1900000000000022</v>
      </c>
      <c r="HI10">
        <f t="array" ref="HI10">(ABS(EG10)-ABS(BE10))/MAX(ABS(BE10),1)*100</f>
        <v>0.85000000000000631</v>
      </c>
      <c r="HJ10">
        <f t="array" ref="HJ10">(ABS(EH10)-ABS(BF10))/MAX(ABS(BF10),1)*100</f>
        <v>1.9199999999999995</v>
      </c>
      <c r="HK10">
        <f t="array" ref="HK10">(ABS(EI10)-ABS(BG10))/MAX(ABS(BG10),1)*100</f>
        <v>0.61999999999999833</v>
      </c>
      <c r="HL10">
        <f t="array" ref="HL10">(ABS(EJ10)-ABS(BH10))/MAX(ABS(BH10),1)*100</f>
        <v>1.760000000000006</v>
      </c>
      <c r="HM10">
        <f t="array" ref="HM10">(ABS(EK10)-ABS(BI10))/MAX(ABS(BI10),1)*100</f>
        <v>0.55999999999999384</v>
      </c>
      <c r="HN10">
        <f t="array" ref="HN10">(ABS(EL10)-ABS(BJ10))/MAX(ABS(BJ10),1)*100</f>
        <v>0.63999999999999613</v>
      </c>
      <c r="HO10">
        <f t="array" ref="HO10">(ABS(EM10)-ABS(BK10))/MAX(ABS(BK10),1)*100</f>
        <v>6.0000000000004494E-2</v>
      </c>
      <c r="HP10">
        <f t="array" ref="HP10">(ABS(EN10)-ABS(BL10))/MAX(ABS(BL10),1)*100</f>
        <v>1.2299999999999978</v>
      </c>
      <c r="HQ10">
        <f t="array" ref="HQ10">(ABS(EO10)-ABS(BM10))/MAX(ABS(BM10),1)*100</f>
        <v>0.8799999999999919</v>
      </c>
      <c r="HR10">
        <f t="array" ref="HR10">(ABS(EP10)-ABS(BN10))/MAX(ABS(BN10),1)*100</f>
        <v>0.74999999999999512</v>
      </c>
      <c r="HS10">
        <f t="array" ref="HS10">(ABS(EQ10)-ABS(BO10))/MAX(ABS(BO10),1)*100</f>
        <v>0.96999999999999309</v>
      </c>
      <c r="HT10">
        <f t="array" ref="HT10">(ABS(ER10)-ABS(BP10))/MAX(ABS(BP10),1)*100</f>
        <v>-1.1700000000000044</v>
      </c>
      <c r="HU10">
        <f t="array" ref="HU10">(ABS(ES10)-ABS(BQ10))/MAX(ABS(BQ10),1)*100</f>
        <v>0.76999999999999291</v>
      </c>
      <c r="HV10">
        <f t="array" ref="HV10">(ABS(ET10)-ABS(BR10))/MAX(ABS(BR10),1)*100</f>
        <v>0.70999999999999952</v>
      </c>
      <c r="HW10">
        <f t="array" ref="HW10">(ABS(EU10)-ABS(BS10))/MAX(ABS(BS10),1)*100</f>
        <v>1.4299999999999979</v>
      </c>
      <c r="HX10">
        <f t="array" ref="HX10">(ABS(EV10)-ABS(BT10))/MAX(ABS(BT10),1)*100</f>
        <v>-8.0000000000002292E-2</v>
      </c>
      <c r="HY10">
        <f t="array" ref="HY10">(ABS(EW10)-ABS(BU10))/MAX(ABS(BU10),1)*100</f>
        <v>1.5399999999999969</v>
      </c>
      <c r="HZ10">
        <f t="array" ref="HZ10">(ABS(EX10)-ABS(BV10))/MAX(ABS(BV10),1)*100</f>
        <v>0.65000000000000058</v>
      </c>
      <c r="IA10">
        <f t="array" ref="IA10">(ABS(EY10)-ABS(BW10))/MAX(ABS(BW10),1)*100</f>
        <v>0.70999999999999952</v>
      </c>
      <c r="IB10">
        <f t="array" ref="IB10">(ABS(EZ10)-ABS(BX10))/MAX(ABS(BX10),1)*100</f>
        <v>-9.8500000000000032</v>
      </c>
      <c r="IC10">
        <f t="array" ref="IC10">(ABS(FA10)-ABS(BY10))/MAX(ABS(BY10),1)*100</f>
        <v>-2.7299999999999991</v>
      </c>
      <c r="ID10" s="32">
        <f t="array" ref="ID10">(ABS(FB10)-ABS(BZ10))/MAX(ABS(BZ10),1)*100</f>
        <v>1.0000000000000009</v>
      </c>
      <c r="IE10" s="32">
        <f t="array" ref="IE10">(ABS(FC10)-ABS(CA10))/MAX(ABS(CA10),1)*100</f>
        <v>1.0199999999999987</v>
      </c>
      <c r="IF10" s="32">
        <f t="array" ref="IF10">(ABS(FD10)-ABS(CB10))/MAX(ABS(CB10),1)*100</f>
        <v>0.9400000000000075</v>
      </c>
    </row>
    <row r="11" spans="1:240" x14ac:dyDescent="0.25">
      <c r="A11" t="s">
        <v>17</v>
      </c>
      <c r="B11">
        <v>0.74519999999999997</v>
      </c>
      <c r="C11">
        <v>0.80700000000000005</v>
      </c>
      <c r="D11">
        <v>0.80630000000000002</v>
      </c>
      <c r="E11">
        <v>0.77490000000000003</v>
      </c>
      <c r="F11">
        <v>0.7994</v>
      </c>
      <c r="G11">
        <v>0.88900000000000001</v>
      </c>
      <c r="H11">
        <v>0.89390000000000003</v>
      </c>
      <c r="I11">
        <v>0.79949999999999999</v>
      </c>
      <c r="J11">
        <v>0.84250000000000003</v>
      </c>
      <c r="K11">
        <v>0.8276</v>
      </c>
      <c r="L11">
        <v>0.83250000000000002</v>
      </c>
      <c r="M11">
        <v>0.72130000000000005</v>
      </c>
      <c r="N11">
        <v>0.96630000000000005</v>
      </c>
      <c r="O11">
        <v>0.85929999999999995</v>
      </c>
      <c r="P11">
        <v>0.86129999999999995</v>
      </c>
      <c r="Q11">
        <v>0.88890000000000002</v>
      </c>
      <c r="R11">
        <v>0.90290000000000004</v>
      </c>
      <c r="S11">
        <v>0.77170000000000005</v>
      </c>
      <c r="T11">
        <v>0.87549999999999994</v>
      </c>
      <c r="U11">
        <v>0.79269999999999996</v>
      </c>
      <c r="V11">
        <v>0.74</v>
      </c>
      <c r="W11">
        <v>0.92069999999999996</v>
      </c>
      <c r="X11">
        <v>0.84789999999999999</v>
      </c>
      <c r="Y11">
        <v>0.88549999999999995</v>
      </c>
      <c r="Z11">
        <v>0.88329999999999997</v>
      </c>
      <c r="AA11">
        <v>0.83630000000000004</v>
      </c>
      <c r="AB11">
        <v>0.79510000000000003</v>
      </c>
      <c r="AC11">
        <v>0.79190000000000005</v>
      </c>
      <c r="AD11">
        <v>0.92600000000000005</v>
      </c>
      <c r="AE11">
        <v>0.83199999999999996</v>
      </c>
      <c r="AF11">
        <v>0.86970000000000003</v>
      </c>
      <c r="AG11">
        <v>0.871</v>
      </c>
      <c r="AH11">
        <v>0.87739999999999996</v>
      </c>
      <c r="AI11">
        <v>0.98819999999999997</v>
      </c>
      <c r="AJ11">
        <v>0.93489999999999995</v>
      </c>
      <c r="AK11">
        <v>0.82269999999999999</v>
      </c>
      <c r="AL11">
        <v>0.85560000000000003</v>
      </c>
      <c r="AM11">
        <v>1.2132000000000001</v>
      </c>
      <c r="AN11">
        <v>1.0052000000000001</v>
      </c>
      <c r="AO11">
        <v>0.96330000000000005</v>
      </c>
      <c r="AP11">
        <v>0.77800000000000002</v>
      </c>
      <c r="AQ11">
        <v>0.81320000000000003</v>
      </c>
      <c r="AR11">
        <v>0.79969999999999997</v>
      </c>
      <c r="AS11">
        <v>0.68069999999999997</v>
      </c>
      <c r="AT11">
        <v>0.75960000000000005</v>
      </c>
      <c r="AU11">
        <v>0.92269999999999996</v>
      </c>
      <c r="AV11">
        <v>0.80600000000000005</v>
      </c>
      <c r="AW11">
        <v>0.76780000000000004</v>
      </c>
      <c r="AX11">
        <v>0.81359999999999999</v>
      </c>
      <c r="AY11">
        <v>0.80510000000000004</v>
      </c>
      <c r="AZ11">
        <v>0.91759999999999997</v>
      </c>
      <c r="BA11">
        <v>0.9093</v>
      </c>
      <c r="BB11">
        <v>0.8972</v>
      </c>
      <c r="BC11">
        <v>0.90300000000000002</v>
      </c>
      <c r="BD11">
        <v>0.87570000000000003</v>
      </c>
      <c r="BE11">
        <v>0.93469999999999998</v>
      </c>
      <c r="BF11">
        <v>0.88680000000000003</v>
      </c>
      <c r="BG11">
        <v>1.0241</v>
      </c>
      <c r="BH11">
        <v>0.96120000000000005</v>
      </c>
      <c r="BI11">
        <v>0.87919999999999998</v>
      </c>
      <c r="BJ11">
        <v>0.89449999999999996</v>
      </c>
      <c r="BK11">
        <v>0.95860000000000001</v>
      </c>
      <c r="BL11">
        <v>1.1745000000000001</v>
      </c>
      <c r="BM11">
        <v>0.88819999999999999</v>
      </c>
      <c r="BN11">
        <v>0.86770000000000003</v>
      </c>
      <c r="BO11">
        <v>0.88170000000000004</v>
      </c>
      <c r="BP11">
        <v>0.92589999999999995</v>
      </c>
      <c r="BQ11">
        <v>0.80820000000000003</v>
      </c>
      <c r="BR11">
        <v>0.90469999999999995</v>
      </c>
      <c r="BS11">
        <v>0.97699999999999998</v>
      </c>
      <c r="BT11">
        <v>0.83730000000000004</v>
      </c>
      <c r="BU11">
        <v>0.77190000000000003</v>
      </c>
      <c r="BV11">
        <v>0.7944</v>
      </c>
      <c r="BW11">
        <v>0.76549999999999996</v>
      </c>
      <c r="BX11">
        <v>0.81850000000000001</v>
      </c>
      <c r="BY11">
        <v>0.69430000000000003</v>
      </c>
      <c r="BZ11" s="31">
        <v>0.97819999999999996</v>
      </c>
      <c r="CA11" s="31">
        <v>1.0509999999999999</v>
      </c>
      <c r="CB11" s="31">
        <v>0.97230000000000005</v>
      </c>
      <c r="CD11">
        <v>0.74560000000000004</v>
      </c>
      <c r="CE11">
        <v>0.80720000000000003</v>
      </c>
      <c r="CF11">
        <v>0.80649999999999999</v>
      </c>
      <c r="CG11">
        <v>0.77610000000000001</v>
      </c>
      <c r="CH11">
        <v>0.80079999999999996</v>
      </c>
      <c r="CI11">
        <v>0.8901</v>
      </c>
      <c r="CJ11">
        <v>0.8952</v>
      </c>
      <c r="CK11">
        <v>0.79900000000000004</v>
      </c>
      <c r="CL11">
        <v>0.84240000000000004</v>
      </c>
      <c r="CM11">
        <v>0.82899999999999996</v>
      </c>
      <c r="CN11">
        <v>0.80649999999999999</v>
      </c>
      <c r="CO11">
        <v>0.66959999999999997</v>
      </c>
      <c r="CP11">
        <v>0.95979999999999999</v>
      </c>
      <c r="CQ11">
        <v>0.85980000000000001</v>
      </c>
      <c r="CR11">
        <v>0.86199999999999999</v>
      </c>
      <c r="CS11">
        <v>0.88749999999999996</v>
      </c>
      <c r="CT11">
        <v>0.90500000000000003</v>
      </c>
      <c r="CU11">
        <v>0.78010000000000002</v>
      </c>
      <c r="CV11">
        <v>0.87790000000000001</v>
      </c>
      <c r="CW11">
        <v>0.79390000000000005</v>
      </c>
      <c r="CX11">
        <v>0.74009999999999998</v>
      </c>
      <c r="CY11">
        <v>0.92190000000000005</v>
      </c>
      <c r="CZ11">
        <v>0.84940000000000004</v>
      </c>
      <c r="DA11">
        <v>0.88649999999999995</v>
      </c>
      <c r="DB11">
        <v>0.8881</v>
      </c>
      <c r="DC11">
        <v>0.83730000000000004</v>
      </c>
      <c r="DD11">
        <v>0.79500000000000004</v>
      </c>
      <c r="DE11">
        <v>0.79169999999999996</v>
      </c>
      <c r="DF11">
        <v>0.92659999999999998</v>
      </c>
      <c r="DG11">
        <v>0.83169999999999999</v>
      </c>
      <c r="DH11">
        <v>0.87019999999999997</v>
      </c>
      <c r="DI11">
        <v>0.87129999999999996</v>
      </c>
      <c r="DJ11">
        <v>0.87880000000000003</v>
      </c>
      <c r="DK11">
        <v>0.9889</v>
      </c>
      <c r="DL11">
        <v>0.93510000000000004</v>
      </c>
      <c r="DM11">
        <v>0.82140000000000002</v>
      </c>
      <c r="DN11">
        <v>0.8569</v>
      </c>
      <c r="DO11">
        <v>1.2130000000000001</v>
      </c>
      <c r="DP11">
        <v>1.0341</v>
      </c>
      <c r="DQ11">
        <v>0.96679999999999999</v>
      </c>
      <c r="DR11">
        <v>0.77629999999999999</v>
      </c>
      <c r="DS11">
        <v>0.81510000000000005</v>
      </c>
      <c r="DT11">
        <v>0.7964</v>
      </c>
      <c r="DU11">
        <v>0.71389999999999998</v>
      </c>
      <c r="DV11">
        <v>0.76090000000000002</v>
      </c>
      <c r="DW11">
        <v>0.92049999999999998</v>
      </c>
      <c r="DX11">
        <v>0.81</v>
      </c>
      <c r="DY11">
        <v>0.76890000000000003</v>
      </c>
      <c r="DZ11">
        <v>0.81379999999999997</v>
      </c>
      <c r="EA11">
        <v>0.80530000000000002</v>
      </c>
      <c r="EB11">
        <v>0.91910000000000003</v>
      </c>
      <c r="EC11">
        <v>0.90939999999999999</v>
      </c>
      <c r="ED11">
        <v>0.89680000000000004</v>
      </c>
      <c r="EE11">
        <v>0.90510000000000002</v>
      </c>
      <c r="EF11">
        <v>0.87809999999999999</v>
      </c>
      <c r="EG11">
        <v>0.9365</v>
      </c>
      <c r="EH11">
        <v>0.89590000000000003</v>
      </c>
      <c r="EI11">
        <v>1.0165</v>
      </c>
      <c r="EJ11">
        <v>0.97599999999999998</v>
      </c>
      <c r="EK11">
        <v>0.87629999999999997</v>
      </c>
      <c r="EL11">
        <v>0.89349999999999996</v>
      </c>
      <c r="EM11">
        <v>0.95420000000000005</v>
      </c>
      <c r="EN11">
        <v>1.1754</v>
      </c>
      <c r="EO11">
        <v>0.88929999999999998</v>
      </c>
      <c r="EP11">
        <v>0.86829999999999996</v>
      </c>
      <c r="EQ11">
        <v>0.88290000000000002</v>
      </c>
      <c r="ER11">
        <v>0.91139999999999999</v>
      </c>
      <c r="ES11">
        <v>0.81089999999999995</v>
      </c>
      <c r="ET11">
        <v>0.90539999999999998</v>
      </c>
      <c r="EU11">
        <v>0.97899999999999998</v>
      </c>
      <c r="EV11">
        <v>0.83360000000000001</v>
      </c>
      <c r="EW11">
        <v>0.78039999999999998</v>
      </c>
      <c r="EX11">
        <v>0.79620000000000002</v>
      </c>
      <c r="EY11">
        <v>0.76649999999999996</v>
      </c>
      <c r="EZ11">
        <v>1.0314000000000001</v>
      </c>
      <c r="FA11">
        <v>0.67030000000000001</v>
      </c>
      <c r="FB11" s="32">
        <v>0.98060000000000003</v>
      </c>
      <c r="FC11" s="32">
        <v>1.0525</v>
      </c>
      <c r="FD11" s="32">
        <v>0.97419999999999995</v>
      </c>
      <c r="FF11">
        <f t="array" ref="FF11">(ABS(CD11)-ABS(B11))/MAX(ABS(B11),1)*100</f>
        <v>4.0000000000006697E-2</v>
      </c>
      <c r="FG11">
        <f t="array" ref="FG11">(ABS(CE11)-ABS(C11))/MAX(ABS(C11),1)*100</f>
        <v>1.9999999999997797E-2</v>
      </c>
      <c r="FH11">
        <f t="array" ref="FH11">(ABS(CF11)-ABS(D11))/MAX(ABS(D11),1)*100</f>
        <v>1.9999999999997797E-2</v>
      </c>
      <c r="FI11">
        <f t="array" ref="FI11">(ABS(CG11)-ABS(E11))/MAX(ABS(E11),1)*100</f>
        <v>0.11999999999999789</v>
      </c>
      <c r="FJ11">
        <f t="array" ref="FJ11">(ABS(CH11)-ABS(F11))/MAX(ABS(F11),1)*100</f>
        <v>0.13999999999999568</v>
      </c>
      <c r="FK11">
        <f t="array" ref="FK11">(ABS(CI11)-ABS(G11))/MAX(ABS(G11),1)*100</f>
        <v>0.10999999999999899</v>
      </c>
      <c r="FL11">
        <f t="array" ref="FL11">(ABS(CJ11)-ABS(H11))/MAX(ABS(H11),1)*100</f>
        <v>0.12999999999999678</v>
      </c>
      <c r="FM11">
        <f t="array" ref="FM11">(ABS(CK11)-ABS(I11))/MAX(ABS(I11),1)*100</f>
        <v>-4.9999999999994493E-2</v>
      </c>
      <c r="FN11">
        <f t="array" ref="FN11">(ABS(CL11)-ABS(J11))/MAX(ABS(J11),1)*100</f>
        <v>-9.9999999999988987E-3</v>
      </c>
      <c r="FO11">
        <f t="array" ref="FO11">(ABS(CM11)-ABS(K11))/MAX(ABS(K11),1)*100</f>
        <v>0.13999999999999568</v>
      </c>
      <c r="FP11">
        <f t="array" ref="FP11">(ABS(CN11)-ABS(L11))/MAX(ABS(L11),1)*100</f>
        <v>-2.6000000000000023</v>
      </c>
      <c r="FQ11">
        <f t="array" ref="FQ11">(ABS(CO11)-ABS(M11))/MAX(ABS(M11),1)*100</f>
        <v>-5.1700000000000079</v>
      </c>
      <c r="FR11">
        <f t="array" ref="FR11">(ABS(CP11)-ABS(N11))/MAX(ABS(N11),1)*100</f>
        <v>-0.65000000000000613</v>
      </c>
      <c r="FS11">
        <f t="array" ref="FS11">(ABS(CQ11)-ABS(O11))/MAX(ABS(O11),1)*100</f>
        <v>5.0000000000005596E-2</v>
      </c>
      <c r="FT11">
        <f t="array" ref="FT11">(ABS(CR11)-ABS(P11))/MAX(ABS(P11),1)*100</f>
        <v>7.0000000000003393E-2</v>
      </c>
      <c r="FU11">
        <f t="array" ref="FU11">(ABS(CS11)-ABS(Q11))/MAX(ABS(Q11),1)*100</f>
        <v>-0.14000000000000679</v>
      </c>
      <c r="FV11">
        <f t="array" ref="FV11">(ABS(CT11)-ABS(R11))/MAX(ABS(R11),1)*100</f>
        <v>0.20999999999999908</v>
      </c>
      <c r="FW11">
        <f t="array" ref="FW11">(ABS(CU11)-ABS(S11))/MAX(ABS(S11),1)*100</f>
        <v>0.83999999999999631</v>
      </c>
      <c r="FX11">
        <f t="array" ref="FX11">(ABS(CV11)-ABS(T11))/MAX(ABS(T11),1)*100</f>
        <v>0.24000000000000687</v>
      </c>
      <c r="FY11">
        <f t="array" ref="FY11">(ABS(CW11)-ABS(U11))/MAX(ABS(U11),1)*100</f>
        <v>0.12000000000000899</v>
      </c>
      <c r="FZ11">
        <f t="array" ref="FZ11">(ABS(CX11)-ABS(V11))/MAX(ABS(V11),1)*100</f>
        <v>9.9999999999988987E-3</v>
      </c>
      <c r="GA11">
        <f t="array" ref="GA11">(ABS(CY11)-ABS(W11))/MAX(ABS(W11),1)*100</f>
        <v>0.12000000000000899</v>
      </c>
      <c r="GB11">
        <f t="array" ref="GB11">(ABS(CZ11)-ABS(X11))/MAX(ABS(X11),1)*100</f>
        <v>0.15000000000000568</v>
      </c>
      <c r="GC11">
        <f t="array" ref="GC11">(ABS(DA11)-ABS(Y11))/MAX(ABS(Y11),1)*100</f>
        <v>0.10000000000000009</v>
      </c>
      <c r="GD11">
        <f t="array" ref="GD11">(ABS(DB11)-ABS(Z11))/MAX(ABS(Z11),1)*100</f>
        <v>0.48000000000000265</v>
      </c>
      <c r="GE11">
        <f t="array" ref="GE11">(ABS(DC11)-ABS(AA11))/MAX(ABS(AA11),1)*100</f>
        <v>0.10000000000000009</v>
      </c>
      <c r="GF11">
        <f t="array" ref="GF11">(ABS(DD11)-ABS(AB11))/MAX(ABS(AB11),1)*100</f>
        <v>-9.9999999999988987E-3</v>
      </c>
      <c r="GG11">
        <f t="array" ref="GG11">(ABS(DE11)-ABS(AC11))/MAX(ABS(AC11),1)*100</f>
        <v>-2.00000000000089E-2</v>
      </c>
      <c r="GH11">
        <f t="array" ref="GH11">(ABS(DF11)-ABS(AD11))/MAX(ABS(AD11),1)*100</f>
        <v>5.9999999999993392E-2</v>
      </c>
      <c r="GI11">
        <f t="array" ref="GI11">(ABS(DG11)-ABS(AE11))/MAX(ABS(AE11),1)*100</f>
        <v>-2.9999999999996696E-2</v>
      </c>
      <c r="GJ11">
        <f t="array" ref="GJ11">(ABS(DH11)-ABS(AF11))/MAX(ABS(AF11),1)*100</f>
        <v>4.9999999999994493E-2</v>
      </c>
      <c r="GK11">
        <f t="array" ref="GK11">(ABS(DI11)-ABS(AG11))/MAX(ABS(AG11),1)*100</f>
        <v>2.9999999999996696E-2</v>
      </c>
      <c r="GL11">
        <f t="array" ref="GL11">(ABS(DJ11)-ABS(AH11))/MAX(ABS(AH11),1)*100</f>
        <v>0.14000000000000679</v>
      </c>
      <c r="GM11">
        <f t="array" ref="GM11">(ABS(DK11)-ABS(AI11))/MAX(ABS(AI11),1)*100</f>
        <v>7.0000000000003393E-2</v>
      </c>
      <c r="GN11">
        <f t="array" ref="GN11">(ABS(DL11)-ABS(AJ11))/MAX(ABS(AJ11),1)*100</f>
        <v>2.00000000000089E-2</v>
      </c>
      <c r="GO11">
        <f t="array" ref="GO11">(ABS(DM11)-ABS(AK11))/MAX(ABS(AK11),1)*100</f>
        <v>-0.12999999999999678</v>
      </c>
      <c r="GP11">
        <f t="array" ref="GP11">(ABS(DN11)-ABS(AL11))/MAX(ABS(AL11),1)*100</f>
        <v>0.12999999999999678</v>
      </c>
      <c r="GQ11">
        <f t="array" ref="GQ11">(ABS(DO11)-ABS(AM11))/MAX(ABS(AM11),1)*100</f>
        <v>-1.6485328058026539E-2</v>
      </c>
      <c r="GR11">
        <f t="array" ref="GR11">(ABS(DP11)-ABS(AN11))/MAX(ABS(AN11),1)*100</f>
        <v>2.8750497413449985</v>
      </c>
      <c r="GS11">
        <f t="array" ref="GS11">(ABS(DQ11)-ABS(AO11))/MAX(ABS(AO11),1)*100</f>
        <v>0.34999999999999476</v>
      </c>
      <c r="GT11">
        <f t="array" ref="GT11">(ABS(DR11)-ABS(AP11))/MAX(ABS(AP11),1)*100</f>
        <v>-0.17000000000000348</v>
      </c>
      <c r="GU11">
        <f t="array" ref="GU11">(ABS(DS11)-ABS(AQ11))/MAX(ABS(AQ11),1)*100</f>
        <v>0.19000000000000128</v>
      </c>
      <c r="GV11">
        <f t="array" ref="GV11">(ABS(DT11)-ABS(AR11))/MAX(ABS(AR11),1)*100</f>
        <v>-0.32999999999999696</v>
      </c>
      <c r="GW11">
        <f t="array" ref="GW11">(ABS(DU11)-ABS(AS11))/MAX(ABS(AS11),1)*100</f>
        <v>3.3200000000000007</v>
      </c>
      <c r="GX11">
        <f t="array" ref="GX11">(ABS(DV11)-ABS(AT11))/MAX(ABS(AT11),1)*100</f>
        <v>0.12999999999999678</v>
      </c>
      <c r="GY11">
        <f t="array" ref="GY11">(ABS(DW11)-ABS(AU11))/MAX(ABS(AU11),1)*100</f>
        <v>-0.21999999999999797</v>
      </c>
      <c r="GZ11">
        <f t="array" ref="GZ11">(ABS(DX11)-ABS(AV11))/MAX(ABS(AV11),1)*100</f>
        <v>0.40000000000000036</v>
      </c>
      <c r="HA11">
        <f t="array" ref="HA11">(ABS(DY11)-ABS(AW11))/MAX(ABS(AW11),1)*100</f>
        <v>0.10999999999999899</v>
      </c>
      <c r="HB11">
        <f t="array" ref="HB11">(ABS(DZ11)-ABS(AX11))/MAX(ABS(AX11),1)*100</f>
        <v>1.9999999999997797E-2</v>
      </c>
      <c r="HC11">
        <f t="array" ref="HC11">(ABS(EA11)-ABS(AY11))/MAX(ABS(AY11),1)*100</f>
        <v>1.9999999999997797E-2</v>
      </c>
      <c r="HD11">
        <f t="array" ref="HD11">(ABS(EB11)-ABS(AZ11))/MAX(ABS(AZ11),1)*100</f>
        <v>0.15000000000000568</v>
      </c>
      <c r="HE11">
        <f t="array" ref="HE11">(ABS(EC11)-ABS(BA11))/MAX(ABS(BA11),1)*100</f>
        <v>9.9999999999988987E-3</v>
      </c>
      <c r="HF11">
        <f t="array" ref="HF11">(ABS(ED11)-ABS(BB11))/MAX(ABS(BB11),1)*100</f>
        <v>-3.9999999999995595E-2</v>
      </c>
      <c r="HG11">
        <f t="array" ref="HG11">(ABS(EE11)-ABS(BC11))/MAX(ABS(BC11),1)*100</f>
        <v>0.20999999999999908</v>
      </c>
      <c r="HH11">
        <f t="array" ref="HH11">(ABS(EF11)-ABS(BD11))/MAX(ABS(BD11),1)*100</f>
        <v>0.23999999999999577</v>
      </c>
      <c r="HI11">
        <f t="array" ref="HI11">(ABS(EG11)-ABS(BE11))/MAX(ABS(BE11),1)*100</f>
        <v>0.18000000000000238</v>
      </c>
      <c r="HJ11">
        <f t="array" ref="HJ11">(ABS(EH11)-ABS(BF11))/MAX(ABS(BF11),1)*100</f>
        <v>0.9099999999999997</v>
      </c>
      <c r="HK11">
        <f t="array" ref="HK11">(ABS(EI11)-ABS(BG11))/MAX(ABS(BG11),1)*100</f>
        <v>-0.74211502782931849</v>
      </c>
      <c r="HL11">
        <f t="array" ref="HL11">(ABS(EJ11)-ABS(BH11))/MAX(ABS(BH11),1)*100</f>
        <v>1.4799999999999924</v>
      </c>
      <c r="HM11">
        <f t="array" ref="HM11">(ABS(EK11)-ABS(BI11))/MAX(ABS(BI11),1)*100</f>
        <v>-0.29000000000000137</v>
      </c>
      <c r="HN11">
        <f t="array" ref="HN11">(ABS(EL11)-ABS(BJ11))/MAX(ABS(BJ11),1)*100</f>
        <v>-0.10000000000000009</v>
      </c>
      <c r="HO11">
        <f t="array" ref="HO11">(ABS(EM11)-ABS(BK11))/MAX(ABS(BK11),1)*100</f>
        <v>-0.43999999999999595</v>
      </c>
      <c r="HP11">
        <f t="array" ref="HP11">(ABS(EN11)-ABS(BL11))/MAX(ABS(BL11),1)*100</f>
        <v>7.6628352490413013E-2</v>
      </c>
      <c r="HQ11">
        <f t="array" ref="HQ11">(ABS(EO11)-ABS(BM11))/MAX(ABS(BM11),1)*100</f>
        <v>0.10999999999999899</v>
      </c>
      <c r="HR11">
        <f t="array" ref="HR11">(ABS(EP11)-ABS(BN11))/MAX(ABS(BN11),1)*100</f>
        <v>5.9999999999993392E-2</v>
      </c>
      <c r="HS11">
        <f t="array" ref="HS11">(ABS(EQ11)-ABS(BO11))/MAX(ABS(BO11),1)*100</f>
        <v>0.11999999999999789</v>
      </c>
      <c r="HT11">
        <f t="array" ref="HT11">(ABS(ER11)-ABS(BP11))/MAX(ABS(BP11),1)*100</f>
        <v>-1.4499999999999957</v>
      </c>
      <c r="HU11">
        <f t="array" ref="HU11">(ABS(ES11)-ABS(BQ11))/MAX(ABS(BQ11),1)*100</f>
        <v>0.26999999999999247</v>
      </c>
      <c r="HV11">
        <f t="array" ref="HV11">(ABS(ET11)-ABS(BR11))/MAX(ABS(BR11),1)*100</f>
        <v>7.0000000000003393E-2</v>
      </c>
      <c r="HW11">
        <f t="array" ref="HW11">(ABS(EU11)-ABS(BS11))/MAX(ABS(BS11),1)*100</f>
        <v>0.20000000000000018</v>
      </c>
      <c r="HX11">
        <f t="array" ref="HX11">(ABS(EV11)-ABS(BT11))/MAX(ABS(BT11),1)*100</f>
        <v>-0.37000000000000366</v>
      </c>
      <c r="HY11">
        <f t="array" ref="HY11">(ABS(EW11)-ABS(BU11))/MAX(ABS(BU11),1)*100</f>
        <v>0.8499999999999952</v>
      </c>
      <c r="HZ11">
        <f t="array" ref="HZ11">(ABS(EX11)-ABS(BV11))/MAX(ABS(BV11),1)*100</f>
        <v>0.18000000000000238</v>
      </c>
      <c r="IA11">
        <f t="array" ref="IA11">(ABS(EY11)-ABS(BW11))/MAX(ABS(BW11),1)*100</f>
        <v>0.10000000000000009</v>
      </c>
      <c r="IB11">
        <f t="array" ref="IB11">(ABS(EZ11)-ABS(BX11))/MAX(ABS(BX11),1)*100</f>
        <v>21.29000000000001</v>
      </c>
      <c r="IC11">
        <f t="array" ref="IC11">(ABS(FA11)-ABS(BY11))/MAX(ABS(BY11),1)*100</f>
        <v>-2.4000000000000021</v>
      </c>
      <c r="ID11" s="32">
        <f t="array" ref="ID11">(ABS(FB11)-ABS(BZ11))/MAX(ABS(BZ11),1)*100</f>
        <v>0.24000000000000687</v>
      </c>
      <c r="IE11" s="32">
        <f t="array" ref="IE11">(ABS(FC11)-ABS(CA11))/MAX(ABS(CA11),1)*100</f>
        <v>0.1427212178877314</v>
      </c>
      <c r="IF11" s="32">
        <f t="array" ref="IF11">(ABS(FD11)-ABS(CB11))/MAX(ABS(CB11),1)*100</f>
        <v>0.18999999999999018</v>
      </c>
    </row>
    <row r="12" spans="1:240" x14ac:dyDescent="0.25">
      <c r="A12" t="s">
        <v>36</v>
      </c>
      <c r="B12">
        <v>1.9995000000000001</v>
      </c>
      <c r="C12">
        <v>1.8504</v>
      </c>
      <c r="D12">
        <v>1.851</v>
      </c>
      <c r="E12">
        <v>1.89</v>
      </c>
      <c r="F12">
        <v>1.881</v>
      </c>
      <c r="G12">
        <v>2.1840000000000002</v>
      </c>
      <c r="H12">
        <v>2.1341000000000001</v>
      </c>
      <c r="I12">
        <v>1.9087000000000001</v>
      </c>
      <c r="J12">
        <v>2.0165000000000002</v>
      </c>
      <c r="K12">
        <v>2.165</v>
      </c>
      <c r="L12">
        <v>2.1286999999999998</v>
      </c>
      <c r="M12">
        <v>2.0268999999999999</v>
      </c>
      <c r="N12">
        <v>2.2985000000000002</v>
      </c>
      <c r="O12">
        <v>2.3403</v>
      </c>
      <c r="P12">
        <v>1.9822</v>
      </c>
      <c r="Q12">
        <v>2.2035999999999998</v>
      </c>
      <c r="R12">
        <v>2.2193999999999998</v>
      </c>
      <c r="S12">
        <v>2.0152000000000001</v>
      </c>
      <c r="T12">
        <v>2.2121</v>
      </c>
      <c r="U12">
        <v>1.7237</v>
      </c>
      <c r="V12">
        <v>2.2797000000000001</v>
      </c>
      <c r="W12">
        <v>2.3536000000000001</v>
      </c>
      <c r="X12">
        <v>2.1989999999999998</v>
      </c>
      <c r="Y12">
        <v>2.2193000000000001</v>
      </c>
      <c r="Z12">
        <v>2.2244000000000002</v>
      </c>
      <c r="AA12">
        <v>2.1692</v>
      </c>
      <c r="AB12">
        <v>2.0847000000000002</v>
      </c>
      <c r="AC12">
        <v>2.0411999999999999</v>
      </c>
      <c r="AD12">
        <v>2.367</v>
      </c>
      <c r="AE12">
        <v>2.1318999999999999</v>
      </c>
      <c r="AF12">
        <v>2.1360000000000001</v>
      </c>
      <c r="AG12">
        <v>2.1570999999999998</v>
      </c>
      <c r="AH12">
        <v>2.1833999999999998</v>
      </c>
      <c r="AI12">
        <v>2.4371999999999998</v>
      </c>
      <c r="AJ12">
        <v>2.1276999999999999</v>
      </c>
      <c r="AK12">
        <v>1.9921</v>
      </c>
      <c r="AL12">
        <v>1.9005000000000001</v>
      </c>
      <c r="AM12">
        <v>2.5457999999999998</v>
      </c>
      <c r="AN12">
        <v>2.3317999999999999</v>
      </c>
      <c r="AO12">
        <v>2.2799999999999998</v>
      </c>
      <c r="AP12">
        <v>1.8835</v>
      </c>
      <c r="AQ12">
        <v>1.7713000000000001</v>
      </c>
      <c r="AR12">
        <v>2.2488999999999999</v>
      </c>
      <c r="AS12">
        <v>2.1065999999999998</v>
      </c>
      <c r="AT12">
        <v>1.8912</v>
      </c>
      <c r="AU12">
        <v>1.9069</v>
      </c>
      <c r="AV12">
        <v>1.7437</v>
      </c>
      <c r="AW12">
        <v>1.897</v>
      </c>
      <c r="AX12">
        <v>1.8803000000000001</v>
      </c>
      <c r="AY12">
        <v>1.8534999999999999</v>
      </c>
      <c r="AZ12">
        <v>2.1526999999999998</v>
      </c>
      <c r="BA12">
        <v>2.2200000000000002</v>
      </c>
      <c r="BB12">
        <v>2.2141999999999999</v>
      </c>
      <c r="BC12">
        <v>2.2195</v>
      </c>
      <c r="BD12">
        <v>2.2122000000000002</v>
      </c>
      <c r="BE12">
        <v>2.2778</v>
      </c>
      <c r="BF12">
        <v>1.8714999999999999</v>
      </c>
      <c r="BG12">
        <v>2.1724000000000001</v>
      </c>
      <c r="BH12">
        <v>2.2957999999999998</v>
      </c>
      <c r="BI12">
        <v>2.1678999999999999</v>
      </c>
      <c r="BJ12">
        <v>2.2768000000000002</v>
      </c>
      <c r="BK12">
        <v>2.1440000000000001</v>
      </c>
      <c r="BL12">
        <v>2.8862999999999999</v>
      </c>
      <c r="BM12">
        <v>2.1789000000000001</v>
      </c>
      <c r="BN12">
        <v>1.9739</v>
      </c>
      <c r="BO12">
        <v>1.9632000000000001</v>
      </c>
      <c r="BP12">
        <v>2.2641</v>
      </c>
      <c r="BQ12">
        <v>2.0663</v>
      </c>
      <c r="BR12">
        <v>2.1173999999999999</v>
      </c>
      <c r="BS12">
        <v>2.3147000000000002</v>
      </c>
      <c r="BT12">
        <v>1.9353</v>
      </c>
      <c r="BU12">
        <v>2.0152999999999999</v>
      </c>
      <c r="BV12">
        <v>1.9113</v>
      </c>
      <c r="BW12">
        <v>1.8853</v>
      </c>
      <c r="BX12">
        <v>1.3824000000000001</v>
      </c>
      <c r="BY12">
        <v>2.1215999999999999</v>
      </c>
      <c r="BZ12" s="31">
        <v>2.4226000000000001</v>
      </c>
      <c r="CA12" s="31">
        <v>2.5659000000000001</v>
      </c>
      <c r="CB12" s="31">
        <v>2.3832</v>
      </c>
      <c r="CD12">
        <v>1.9995000000000001</v>
      </c>
      <c r="CE12">
        <v>1.8492</v>
      </c>
      <c r="CF12">
        <v>1.8498000000000001</v>
      </c>
      <c r="CG12">
        <v>1.8847</v>
      </c>
      <c r="CH12">
        <v>1.8773</v>
      </c>
      <c r="CI12">
        <v>2.1798999999999999</v>
      </c>
      <c r="CJ12">
        <v>2.1307999999999998</v>
      </c>
      <c r="CK12">
        <v>1.903</v>
      </c>
      <c r="CL12">
        <v>2.0110999999999999</v>
      </c>
      <c r="CM12">
        <v>2.1595</v>
      </c>
      <c r="CN12">
        <v>2.0935999999999999</v>
      </c>
      <c r="CO12">
        <v>1.9810000000000001</v>
      </c>
      <c r="CP12">
        <v>2.2869999999999999</v>
      </c>
      <c r="CQ12">
        <v>2.3336000000000001</v>
      </c>
      <c r="CR12">
        <v>1.9742</v>
      </c>
      <c r="CS12">
        <v>2.1928000000000001</v>
      </c>
      <c r="CT12">
        <v>2.2174</v>
      </c>
      <c r="CU12">
        <v>2.0150999999999999</v>
      </c>
      <c r="CV12">
        <v>2.2071000000000001</v>
      </c>
      <c r="CW12">
        <v>1.6968000000000001</v>
      </c>
      <c r="CX12">
        <v>2.2559</v>
      </c>
      <c r="CY12">
        <v>2.3496000000000001</v>
      </c>
      <c r="CZ12">
        <v>2.1945000000000001</v>
      </c>
      <c r="DA12">
        <v>2.2149999999999999</v>
      </c>
      <c r="DB12">
        <v>2.1667999999999998</v>
      </c>
      <c r="DC12">
        <v>2.1745999999999999</v>
      </c>
      <c r="DD12">
        <v>2.0788000000000002</v>
      </c>
      <c r="DE12">
        <v>2.036</v>
      </c>
      <c r="DF12">
        <v>2.3719000000000001</v>
      </c>
      <c r="DG12">
        <v>2.1273</v>
      </c>
      <c r="DH12">
        <v>2.1309999999999998</v>
      </c>
      <c r="DI12">
        <v>2.1520999999999999</v>
      </c>
      <c r="DJ12">
        <v>2.1798000000000002</v>
      </c>
      <c r="DK12">
        <v>2.4348999999999998</v>
      </c>
      <c r="DL12">
        <v>2.1133999999999999</v>
      </c>
      <c r="DM12">
        <v>1.9855</v>
      </c>
      <c r="DN12">
        <v>1.8866000000000001</v>
      </c>
      <c r="DO12">
        <v>2.5238999999999998</v>
      </c>
      <c r="DP12">
        <v>2.3149000000000002</v>
      </c>
      <c r="DQ12">
        <v>2.2515000000000001</v>
      </c>
      <c r="DR12">
        <v>1.8764000000000001</v>
      </c>
      <c r="DS12">
        <v>1.7351000000000001</v>
      </c>
      <c r="DT12">
        <v>2.2084000000000001</v>
      </c>
      <c r="DU12">
        <v>2.0739999999999998</v>
      </c>
      <c r="DV12">
        <v>1.8858999999999999</v>
      </c>
      <c r="DW12">
        <v>1.8545</v>
      </c>
      <c r="DX12">
        <v>1.7295</v>
      </c>
      <c r="DY12">
        <v>1.8909</v>
      </c>
      <c r="DZ12">
        <v>1.879</v>
      </c>
      <c r="EA12">
        <v>1.8522000000000001</v>
      </c>
      <c r="EB12">
        <v>2.1389999999999998</v>
      </c>
      <c r="EC12">
        <v>2.2094999999999998</v>
      </c>
      <c r="ED12">
        <v>2.2023000000000001</v>
      </c>
      <c r="EE12">
        <v>2.2176</v>
      </c>
      <c r="EF12">
        <v>2.2073</v>
      </c>
      <c r="EG12">
        <v>2.2755000000000001</v>
      </c>
      <c r="EH12">
        <v>1.8641000000000001</v>
      </c>
      <c r="EI12">
        <v>2.1530999999999998</v>
      </c>
      <c r="EJ12">
        <v>2.2948</v>
      </c>
      <c r="EK12">
        <v>2.1558999999999999</v>
      </c>
      <c r="EL12">
        <v>2.2709999999999999</v>
      </c>
      <c r="EM12">
        <v>2.1086</v>
      </c>
      <c r="EN12">
        <v>2.8868</v>
      </c>
      <c r="EO12">
        <v>2.1749000000000001</v>
      </c>
      <c r="EP12">
        <v>1.9654</v>
      </c>
      <c r="EQ12">
        <v>1.9505999999999999</v>
      </c>
      <c r="ER12">
        <v>2.2530999999999999</v>
      </c>
      <c r="ES12">
        <v>2.0630000000000002</v>
      </c>
      <c r="ET12">
        <v>2.1141999999999999</v>
      </c>
      <c r="EU12">
        <v>2.3149999999999999</v>
      </c>
      <c r="EV12">
        <v>1.9020999999999999</v>
      </c>
      <c r="EW12">
        <v>2.0152999999999999</v>
      </c>
      <c r="EX12">
        <v>1.9064000000000001</v>
      </c>
      <c r="EY12">
        <v>1.8809</v>
      </c>
      <c r="EZ12">
        <v>1.0742</v>
      </c>
      <c r="FA12">
        <v>2.1097000000000001</v>
      </c>
      <c r="FB12" s="32">
        <v>2.4213</v>
      </c>
      <c r="FC12" s="32">
        <v>2.5647000000000002</v>
      </c>
      <c r="FD12" s="32">
        <v>2.3816999999999999</v>
      </c>
      <c r="FF12">
        <f t="array" ref="FF12">(ABS(CD12)-ABS(B12))/MAX(ABS(B12),1)*100</f>
        <v>0</v>
      </c>
      <c r="FG12">
        <f t="array" ref="FG12">(ABS(CE12)-ABS(C12))/MAX(ABS(C12),1)*100</f>
        <v>-6.4850843060964641E-2</v>
      </c>
      <c r="FH12">
        <f t="array" ref="FH12">(ABS(CF12)-ABS(D12))/MAX(ABS(D12),1)*100</f>
        <v>-6.4829821717983141E-2</v>
      </c>
      <c r="FI12">
        <f t="array" ref="FI12">(ABS(CG12)-ABS(E12))/MAX(ABS(E12),1)*100</f>
        <v>-0.28042328042327308</v>
      </c>
      <c r="FJ12">
        <f t="array" ref="FJ12">(ABS(CH12)-ABS(F12))/MAX(ABS(F12),1)*100</f>
        <v>-0.19670388091440918</v>
      </c>
      <c r="FK12">
        <f t="array" ref="FK12">(ABS(CI12)-ABS(G12))/MAX(ABS(G12),1)*100</f>
        <v>-0.18772893772894753</v>
      </c>
      <c r="FL12">
        <f t="array" ref="FL12">(ABS(CJ12)-ABS(H12))/MAX(ABS(H12),1)*100</f>
        <v>-0.15463192915047574</v>
      </c>
      <c r="FM12">
        <f t="array" ref="FM12">(ABS(CK12)-ABS(I12))/MAX(ABS(I12),1)*100</f>
        <v>-0.29863257714675112</v>
      </c>
      <c r="FN12">
        <f t="array" ref="FN12">(ABS(CL12)-ABS(J12))/MAX(ABS(J12),1)*100</f>
        <v>-0.2677907265063374</v>
      </c>
      <c r="FO12">
        <f t="array" ref="FO12">(ABS(CM12)-ABS(K12))/MAX(ABS(K12),1)*100</f>
        <v>-0.25404157043880188</v>
      </c>
      <c r="FP12">
        <f t="array" ref="FP12">(ABS(CN12)-ABS(L12))/MAX(ABS(L12),1)*100</f>
        <v>-1.6488936909851042</v>
      </c>
      <c r="FQ12">
        <f t="array" ref="FQ12">(ABS(CO12)-ABS(M12))/MAX(ABS(M12),1)*100</f>
        <v>-2.2645419112930996</v>
      </c>
      <c r="FR12">
        <f t="array" ref="FR12">(ABS(CP12)-ABS(N12))/MAX(ABS(N12),1)*100</f>
        <v>-0.50032629976072596</v>
      </c>
      <c r="FS12">
        <f t="array" ref="FS12">(ABS(CQ12)-ABS(O12))/MAX(ABS(O12),1)*100</f>
        <v>-0.28628808272443396</v>
      </c>
      <c r="FT12">
        <f t="array" ref="FT12">(ABS(CR12)-ABS(P12))/MAX(ABS(P12),1)*100</f>
        <v>-0.40359196851982687</v>
      </c>
      <c r="FU12">
        <f t="array" ref="FU12">(ABS(CS12)-ABS(Q12))/MAX(ABS(Q12),1)*100</f>
        <v>-0.49010709747684245</v>
      </c>
      <c r="FV12">
        <f t="array" ref="FV12">(ABS(CT12)-ABS(R12))/MAX(ABS(R12),1)*100</f>
        <v>-9.0114445345578983E-2</v>
      </c>
      <c r="FW12">
        <f t="array" ref="FW12">(ABS(CU12)-ABS(S12))/MAX(ABS(S12),1)*100</f>
        <v>-4.96228662168574E-3</v>
      </c>
      <c r="FX12">
        <f t="array" ref="FX12">(ABS(CV12)-ABS(T12))/MAX(ABS(T12),1)*100</f>
        <v>-0.22602956466705365</v>
      </c>
      <c r="FY12">
        <f t="array" ref="FY12">(ABS(CW12)-ABS(U12))/MAX(ABS(U12),1)*100</f>
        <v>-1.5605963914834324</v>
      </c>
      <c r="FZ12">
        <f t="array" ref="FZ12">(ABS(CX12)-ABS(V12))/MAX(ABS(V12),1)*100</f>
        <v>-1.0439970171513815</v>
      </c>
      <c r="GA12">
        <f t="array" ref="GA12">(ABS(CY12)-ABS(W12))/MAX(ABS(W12),1)*100</f>
        <v>-0.16995241332426933</v>
      </c>
      <c r="GB12">
        <f t="array" ref="GB12">(ABS(CZ12)-ABS(X12))/MAX(ABS(X12),1)*100</f>
        <v>-0.20463847203272975</v>
      </c>
      <c r="GC12">
        <f t="array" ref="GC12">(ABS(DA12)-ABS(Y12))/MAX(ABS(Y12),1)*100</f>
        <v>-0.19375478754563116</v>
      </c>
      <c r="GD12">
        <f t="array" ref="GD12">(ABS(DB12)-ABS(Z12))/MAX(ABS(Z12),1)*100</f>
        <v>-2.5894623269196329</v>
      </c>
      <c r="GE12">
        <f t="array" ref="GE12">(ABS(DC12)-ABS(AA12))/MAX(ABS(AA12),1)*100</f>
        <v>0.24893970127235154</v>
      </c>
      <c r="GF12">
        <f t="array" ref="GF12">(ABS(DD12)-ABS(AB12))/MAX(ABS(AB12),1)*100</f>
        <v>-0.2830143425912609</v>
      </c>
      <c r="GG12">
        <f t="array" ref="GG12">(ABS(DE12)-ABS(AC12))/MAX(ABS(AC12),1)*100</f>
        <v>-0.25475210660395214</v>
      </c>
      <c r="GH12">
        <f t="array" ref="GH12">(ABS(DF12)-ABS(AD12))/MAX(ABS(AD12),1)*100</f>
        <v>0.2070130967469424</v>
      </c>
      <c r="GI12">
        <f t="array" ref="GI12">(ABS(DG12)-ABS(AE12))/MAX(ABS(AE12),1)*100</f>
        <v>-0.2157699704488924</v>
      </c>
      <c r="GJ12">
        <f t="array" ref="GJ12">(ABS(DH12)-ABS(AF12))/MAX(ABS(AF12),1)*100</f>
        <v>-0.2340823970037611</v>
      </c>
      <c r="GK12">
        <f t="array" ref="GK12">(ABS(DI12)-ABS(AG12))/MAX(ABS(AG12),1)*100</f>
        <v>-0.23179268462286839</v>
      </c>
      <c r="GL12">
        <f t="array" ref="GL12">(ABS(DJ12)-ABS(AH12))/MAX(ABS(AH12),1)*100</f>
        <v>-0.16488046166527451</v>
      </c>
      <c r="GM12">
        <f t="array" ref="GM12">(ABS(DK12)-ABS(AI12))/MAX(ABS(AI12),1)*100</f>
        <v>-9.4370589200720861E-2</v>
      </c>
      <c r="GN12">
        <f t="array" ref="GN12">(ABS(DL12)-ABS(AJ12))/MAX(ABS(AJ12),1)*100</f>
        <v>-0.67208723034262252</v>
      </c>
      <c r="GO12">
        <f t="array" ref="GO12">(ABS(DM12)-ABS(AK12))/MAX(ABS(AK12),1)*100</f>
        <v>-0.33130866924350882</v>
      </c>
      <c r="GP12">
        <f t="array" ref="GP12">(ABS(DN12)-ABS(AL12))/MAX(ABS(AL12),1)*100</f>
        <v>-0.73138647724283212</v>
      </c>
      <c r="GQ12">
        <f t="array" ref="GQ12">(ABS(DO12)-ABS(AM12))/MAX(ABS(AM12),1)*100</f>
        <v>-0.86024039594626567</v>
      </c>
      <c r="GR12">
        <f t="array" ref="GR12">(ABS(DP12)-ABS(AN12))/MAX(ABS(AN12),1)*100</f>
        <v>-0.72476198644822432</v>
      </c>
      <c r="GS12">
        <f t="array" ref="GS12">(ABS(DQ12)-ABS(AO12))/MAX(ABS(AO12),1)*100</f>
        <v>-1.2499999999999889</v>
      </c>
      <c r="GT12">
        <f t="array" ref="GT12">(ABS(DR12)-ABS(AP12))/MAX(ABS(AP12),1)*100</f>
        <v>-0.37695779134589247</v>
      </c>
      <c r="GU12">
        <f t="array" ref="GU12">(ABS(DS12)-ABS(AQ12))/MAX(ABS(AQ12),1)*100</f>
        <v>-2.0436967199232208</v>
      </c>
      <c r="GV12">
        <f t="array" ref="GV12">(ABS(DT12)-ABS(AR12))/MAX(ABS(AR12),1)*100</f>
        <v>-1.8008804304326453</v>
      </c>
      <c r="GW12">
        <f t="array" ref="GW12">(ABS(DU12)-ABS(AS12))/MAX(ABS(AS12),1)*100</f>
        <v>-1.5475173264976723</v>
      </c>
      <c r="GX12">
        <f t="array" ref="GX12">(ABS(DV12)-ABS(AT12))/MAX(ABS(AT12),1)*100</f>
        <v>-0.28024534686971669</v>
      </c>
      <c r="GY12">
        <f t="array" ref="GY12">(ABS(DW12)-ABS(AU12))/MAX(ABS(AU12),1)*100</f>
        <v>-2.7479154648906605</v>
      </c>
      <c r="GZ12">
        <f t="array" ref="GZ12">(ABS(DX12)-ABS(AV12))/MAX(ABS(AV12),1)*100</f>
        <v>-0.81436026839479203</v>
      </c>
      <c r="HA12">
        <f t="array" ref="HA12">(ABS(DY12)-ABS(AW12))/MAX(ABS(AW12),1)*100</f>
        <v>-0.32156035846072717</v>
      </c>
      <c r="HB12">
        <f t="array" ref="HB12">(ABS(DZ12)-ABS(AX12))/MAX(ABS(AX12),1)*100</f>
        <v>-6.913790352603727E-2</v>
      </c>
      <c r="HC12">
        <f t="array" ref="HC12">(ABS(EA12)-ABS(AY12))/MAX(ABS(AY12),1)*100</f>
        <v>-7.0137577555967459E-2</v>
      </c>
      <c r="HD12">
        <f t="array" ref="HD12">(ABS(EB12)-ABS(AZ12))/MAX(ABS(AZ12),1)*100</f>
        <v>-0.63641008965485424</v>
      </c>
      <c r="HE12">
        <f t="array" ref="HE12">(ABS(EC12)-ABS(BA12))/MAX(ABS(BA12),1)*100</f>
        <v>-0.47297297297299085</v>
      </c>
      <c r="HF12">
        <f t="array" ref="HF12">(ABS(ED12)-ABS(BB12))/MAX(ABS(BB12),1)*100</f>
        <v>-0.53744015897388675</v>
      </c>
      <c r="HG12">
        <f t="array" ref="HG12">(ABS(EE12)-ABS(BC12))/MAX(ABS(BC12),1)*100</f>
        <v>-8.5604865960802565E-2</v>
      </c>
      <c r="HH12">
        <f t="array" ref="HH12">(ABS(EF12)-ABS(BD12))/MAX(ABS(BD12),1)*100</f>
        <v>-0.22149896031100832</v>
      </c>
      <c r="HI12">
        <f t="array" ref="HI12">(ABS(EG12)-ABS(BE12))/MAX(ABS(BE12),1)*100</f>
        <v>-0.10097462463780704</v>
      </c>
      <c r="HJ12">
        <f t="array" ref="HJ12">(ABS(EH12)-ABS(BF12))/MAX(ABS(BF12),1)*100</f>
        <v>-0.3954047555436736</v>
      </c>
      <c r="HK12">
        <f t="array" ref="HK12">(ABS(EI12)-ABS(BG12))/MAX(ABS(BG12),1)*100</f>
        <v>-0.88841833916407276</v>
      </c>
      <c r="HL12">
        <f t="array" ref="HL12">(ABS(EJ12)-ABS(BH12))/MAX(ABS(BH12),1)*100</f>
        <v>-4.3557801202190514E-2</v>
      </c>
      <c r="HM12">
        <f t="array" ref="HM12">(ABS(EK12)-ABS(BI12))/MAX(ABS(BI12),1)*100</f>
        <v>-0.55353106693113197</v>
      </c>
      <c r="HN12">
        <f t="array" ref="HN12">(ABS(EL12)-ABS(BJ12))/MAX(ABS(BJ12),1)*100</f>
        <v>-0.25474349964864057</v>
      </c>
      <c r="HO12">
        <f t="array" ref="HO12">(ABS(EM12)-ABS(BK12))/MAX(ABS(BK12),1)*100</f>
        <v>-1.6511194029850791</v>
      </c>
      <c r="HP12">
        <f t="array" ref="HP12">(ABS(EN12)-ABS(BL12))/MAX(ABS(BL12),1)*100</f>
        <v>1.7323216574859406E-2</v>
      </c>
      <c r="HQ12">
        <f t="array" ref="HQ12">(ABS(EO12)-ABS(BM12))/MAX(ABS(BM12),1)*100</f>
        <v>-0.18357887007205487</v>
      </c>
      <c r="HR12">
        <f t="array" ref="HR12">(ABS(EP12)-ABS(BN12))/MAX(ABS(BN12),1)*100</f>
        <v>-0.43061958559197289</v>
      </c>
      <c r="HS12">
        <f t="array" ref="HS12">(ABS(EQ12)-ABS(BO12))/MAX(ABS(BO12),1)*100</f>
        <v>-0.64180929095355377</v>
      </c>
      <c r="HT12">
        <f t="array" ref="HT12">(ABS(ER12)-ABS(BP12))/MAX(ABS(BP12),1)*100</f>
        <v>-0.48584426482929732</v>
      </c>
      <c r="HU12">
        <f t="array" ref="HU12">(ABS(ES12)-ABS(BQ12))/MAX(ABS(BQ12),1)*100</f>
        <v>-0.15970575424671435</v>
      </c>
      <c r="HV12">
        <f t="array" ref="HV12">(ABS(ET12)-ABS(BR12))/MAX(ABS(BR12),1)*100</f>
        <v>-0.15112874279777519</v>
      </c>
      <c r="HW12">
        <f t="array" ref="HW12">(ABS(EU12)-ABS(BS12))/MAX(ABS(BS12),1)*100</f>
        <v>1.2960642847874234E-2</v>
      </c>
      <c r="HX12">
        <f t="array" ref="HX12">(ABS(EV12)-ABS(BT12))/MAX(ABS(BT12),1)*100</f>
        <v>-1.7154963054823602</v>
      </c>
      <c r="HY12">
        <f t="array" ref="HY12">(ABS(EW12)-ABS(BU12))/MAX(ABS(BU12),1)*100</f>
        <v>0</v>
      </c>
      <c r="HZ12">
        <f t="array" ref="HZ12">(ABS(EX12)-ABS(BV12))/MAX(ABS(BV12),1)*100</f>
        <v>-0.25637000994087294</v>
      </c>
      <c r="IA12">
        <f t="array" ref="IA12">(ABS(EY12)-ABS(BW12))/MAX(ABS(BW12),1)*100</f>
        <v>-0.23338460722431231</v>
      </c>
      <c r="IB12">
        <f t="array" ref="IB12">(ABS(EZ12)-ABS(BX12))/MAX(ABS(BX12),1)*100</f>
        <v>-22.294560185185187</v>
      </c>
      <c r="IC12">
        <f t="array" ref="IC12">(ABS(FA12)-ABS(BY12))/MAX(ABS(BY12),1)*100</f>
        <v>-0.56089743589742647</v>
      </c>
      <c r="ID12" s="32">
        <f t="array" ref="ID12">(ABS(FB12)-ABS(BZ12))/MAX(ABS(BZ12),1)*100</f>
        <v>-5.3661355568400834E-2</v>
      </c>
      <c r="IE12" s="32">
        <f t="array" ref="IE12">(ABS(FC12)-ABS(CA12))/MAX(ABS(CA12),1)*100</f>
        <v>-4.6767216181451646E-2</v>
      </c>
      <c r="IF12" s="32">
        <f t="array" ref="IF12">(ABS(FD12)-ABS(CB12))/MAX(ABS(CB12),1)*100</f>
        <v>-6.2940584088622728E-2</v>
      </c>
    </row>
    <row r="13" spans="1:240" x14ac:dyDescent="0.25">
      <c r="A13" t="s">
        <v>39</v>
      </c>
      <c r="B13">
        <v>2.1797</v>
      </c>
      <c r="C13">
        <v>2.2075</v>
      </c>
      <c r="D13">
        <v>2.2079</v>
      </c>
      <c r="E13">
        <v>2.1838000000000002</v>
      </c>
      <c r="F13">
        <v>2.2368999999999999</v>
      </c>
      <c r="G13">
        <v>2.41</v>
      </c>
      <c r="H13">
        <v>2.4218000000000002</v>
      </c>
      <c r="I13">
        <v>2.2014</v>
      </c>
      <c r="J13">
        <v>2.2911000000000001</v>
      </c>
      <c r="K13">
        <v>2.3546</v>
      </c>
      <c r="L13">
        <v>2.3643000000000001</v>
      </c>
      <c r="M13">
        <v>2.2111999999999998</v>
      </c>
      <c r="N13">
        <v>2.5221</v>
      </c>
      <c r="O13">
        <v>2.5303</v>
      </c>
      <c r="P13">
        <v>2.3243</v>
      </c>
      <c r="Q13">
        <v>2.4485000000000001</v>
      </c>
      <c r="R13">
        <v>2.4668000000000001</v>
      </c>
      <c r="S13">
        <v>2.3296000000000001</v>
      </c>
      <c r="T13">
        <v>2.4638</v>
      </c>
      <c r="U13">
        <v>2.1158999999999999</v>
      </c>
      <c r="V13">
        <v>2.4723999999999999</v>
      </c>
      <c r="W13">
        <v>2.5198999999999998</v>
      </c>
      <c r="X13">
        <v>2.3485999999999998</v>
      </c>
      <c r="Y13">
        <v>2.4072</v>
      </c>
      <c r="Z13">
        <v>2.508</v>
      </c>
      <c r="AA13">
        <v>2.3609</v>
      </c>
      <c r="AB13">
        <v>2.2763</v>
      </c>
      <c r="AC13">
        <v>2.2456</v>
      </c>
      <c r="AD13">
        <v>2.5333999999999999</v>
      </c>
      <c r="AE13">
        <v>2.3226</v>
      </c>
      <c r="AF13">
        <v>2.3858000000000001</v>
      </c>
      <c r="AG13">
        <v>2.3898000000000001</v>
      </c>
      <c r="AH13">
        <v>2.4060000000000001</v>
      </c>
      <c r="AI13">
        <v>2.6118999999999999</v>
      </c>
      <c r="AJ13">
        <v>2.4548000000000001</v>
      </c>
      <c r="AK13">
        <v>2.2734999999999999</v>
      </c>
      <c r="AL13">
        <v>2.2759999999999998</v>
      </c>
      <c r="AM13">
        <v>2.7995999999999999</v>
      </c>
      <c r="AN13">
        <v>2.5432999999999999</v>
      </c>
      <c r="AO13">
        <v>2.5634999999999999</v>
      </c>
      <c r="AP13">
        <v>2.1819999999999999</v>
      </c>
      <c r="AQ13">
        <v>2.1524999999999999</v>
      </c>
      <c r="AR13">
        <v>2.4802</v>
      </c>
      <c r="AS13">
        <v>2.4047000000000001</v>
      </c>
      <c r="AT13">
        <v>2.1779999999999999</v>
      </c>
      <c r="AU13">
        <v>2.4535999999999998</v>
      </c>
      <c r="AV13">
        <v>2.1408999999999998</v>
      </c>
      <c r="AW13">
        <v>2.1960999999999999</v>
      </c>
      <c r="AX13">
        <v>2.2235</v>
      </c>
      <c r="AY13">
        <v>2.2081</v>
      </c>
      <c r="AZ13">
        <v>2.4251</v>
      </c>
      <c r="BA13">
        <v>2.4499</v>
      </c>
      <c r="BB13">
        <v>2.4634999999999998</v>
      </c>
      <c r="BC13">
        <v>2.4668999999999999</v>
      </c>
      <c r="BD13">
        <v>2.4639000000000002</v>
      </c>
      <c r="BE13">
        <v>2.5003000000000002</v>
      </c>
      <c r="BF13">
        <v>2.3115999999999999</v>
      </c>
      <c r="BG13">
        <v>2.5003000000000002</v>
      </c>
      <c r="BH13">
        <v>2.5891000000000002</v>
      </c>
      <c r="BI13">
        <v>2.4300999999999999</v>
      </c>
      <c r="BJ13">
        <v>2.4660000000000002</v>
      </c>
      <c r="BK13">
        <v>2.5230999999999999</v>
      </c>
      <c r="BL13">
        <v>3.0255999999999998</v>
      </c>
      <c r="BM13">
        <v>2.4085000000000001</v>
      </c>
      <c r="BN13">
        <v>2.323</v>
      </c>
      <c r="BO13">
        <v>2.3327</v>
      </c>
      <c r="BP13">
        <v>2.4906999999999999</v>
      </c>
      <c r="BQ13">
        <v>2.3479000000000001</v>
      </c>
      <c r="BR13">
        <v>2.4323000000000001</v>
      </c>
      <c r="BS13">
        <v>2.5798000000000001</v>
      </c>
      <c r="BT13">
        <v>1.6866000000000001</v>
      </c>
      <c r="BU13">
        <v>2.3296999999999999</v>
      </c>
      <c r="BV13">
        <v>2.1999</v>
      </c>
      <c r="BW13">
        <v>2.177</v>
      </c>
      <c r="BX13">
        <v>1.97</v>
      </c>
      <c r="BY13">
        <v>2.3254999999999999</v>
      </c>
      <c r="BZ13" s="31">
        <v>2.5861000000000001</v>
      </c>
      <c r="CA13" s="31">
        <v>2.7403</v>
      </c>
      <c r="CB13" s="31">
        <v>2.5680999999999998</v>
      </c>
      <c r="CD13">
        <v>2.1800000000000002</v>
      </c>
      <c r="CE13">
        <v>2.2080000000000002</v>
      </c>
      <c r="CF13">
        <v>2.2082999999999999</v>
      </c>
      <c r="CG13">
        <v>2.1827999999999999</v>
      </c>
      <c r="CH13">
        <v>2.2359</v>
      </c>
      <c r="CI13">
        <v>2.4106000000000001</v>
      </c>
      <c r="CJ13">
        <v>2.4214000000000002</v>
      </c>
      <c r="CK13">
        <v>2.2000999999999999</v>
      </c>
      <c r="CL13">
        <v>2.2907000000000002</v>
      </c>
      <c r="CM13">
        <v>2.3534000000000002</v>
      </c>
      <c r="CN13">
        <v>2.3386</v>
      </c>
      <c r="CO13">
        <v>2.1705999999999999</v>
      </c>
      <c r="CP13">
        <v>2.5184000000000002</v>
      </c>
      <c r="CQ13">
        <v>2.5293999999999999</v>
      </c>
      <c r="CR13">
        <v>2.3233000000000001</v>
      </c>
      <c r="CS13">
        <v>2.4441999999999999</v>
      </c>
      <c r="CT13">
        <v>2.4697</v>
      </c>
      <c r="CU13">
        <v>2.3311999999999999</v>
      </c>
      <c r="CV13">
        <v>2.4628000000000001</v>
      </c>
      <c r="CW13">
        <v>2.1044999999999998</v>
      </c>
      <c r="CX13">
        <v>2.4539</v>
      </c>
      <c r="CY13">
        <v>2.52</v>
      </c>
      <c r="CZ13">
        <v>2.3487</v>
      </c>
      <c r="DA13">
        <v>2.4077000000000002</v>
      </c>
      <c r="DB13">
        <v>2.4857</v>
      </c>
      <c r="DC13">
        <v>2.3763999999999998</v>
      </c>
      <c r="DD13">
        <v>2.2753999999999999</v>
      </c>
      <c r="DE13">
        <v>2.2458</v>
      </c>
      <c r="DF13">
        <v>2.5461999999999998</v>
      </c>
      <c r="DG13">
        <v>2.3231000000000002</v>
      </c>
      <c r="DH13">
        <v>2.3841000000000001</v>
      </c>
      <c r="DI13">
        <v>2.3887</v>
      </c>
      <c r="DJ13">
        <v>2.4073000000000002</v>
      </c>
      <c r="DK13">
        <v>2.6145999999999998</v>
      </c>
      <c r="DL13">
        <v>2.4565000000000001</v>
      </c>
      <c r="DM13">
        <v>2.2715999999999998</v>
      </c>
      <c r="DN13">
        <v>2.2696999999999998</v>
      </c>
      <c r="DO13">
        <v>2.7873999999999999</v>
      </c>
      <c r="DP13">
        <v>2.5322</v>
      </c>
      <c r="DQ13">
        <v>2.5459999999999998</v>
      </c>
      <c r="DR13">
        <v>2.1791</v>
      </c>
      <c r="DS13">
        <v>2.1364000000000001</v>
      </c>
      <c r="DT13">
        <v>2.4531999999999998</v>
      </c>
      <c r="DU13">
        <v>2.407</v>
      </c>
      <c r="DV13">
        <v>2.177</v>
      </c>
      <c r="DW13">
        <v>2.4437000000000002</v>
      </c>
      <c r="DX13">
        <v>2.1368</v>
      </c>
      <c r="DY13">
        <v>2.1932999999999998</v>
      </c>
      <c r="DZ13">
        <v>2.2238000000000002</v>
      </c>
      <c r="EA13">
        <v>2.2084999999999999</v>
      </c>
      <c r="EB13">
        <v>2.4211</v>
      </c>
      <c r="EC13">
        <v>2.4456000000000002</v>
      </c>
      <c r="ED13">
        <v>2.4609999999999999</v>
      </c>
      <c r="EE13">
        <v>2.4697</v>
      </c>
      <c r="EF13">
        <v>2.4628000000000001</v>
      </c>
      <c r="EG13">
        <v>2.5007999999999999</v>
      </c>
      <c r="EH13">
        <v>2.3075999999999999</v>
      </c>
      <c r="EI13">
        <v>2.4897</v>
      </c>
      <c r="EJ13">
        <v>2.5950000000000002</v>
      </c>
      <c r="EK13">
        <v>2.4218000000000002</v>
      </c>
      <c r="EL13">
        <v>2.4607000000000001</v>
      </c>
      <c r="EM13">
        <v>2.5173999999999999</v>
      </c>
      <c r="EN13">
        <v>3.0303</v>
      </c>
      <c r="EO13">
        <v>2.4091999999999998</v>
      </c>
      <c r="EP13">
        <v>2.3212000000000002</v>
      </c>
      <c r="EQ13">
        <v>2.3279000000000001</v>
      </c>
      <c r="ER13">
        <v>2.4759000000000002</v>
      </c>
      <c r="ES13">
        <v>2.3519999999999999</v>
      </c>
      <c r="ET13">
        <v>2.4329999999999998</v>
      </c>
      <c r="EU13">
        <v>2.5832999999999999</v>
      </c>
      <c r="EV13">
        <v>2.1783000000000001</v>
      </c>
      <c r="EW13">
        <v>2.3313000000000001</v>
      </c>
      <c r="EX13">
        <v>2.1985000000000001</v>
      </c>
      <c r="EY13">
        <v>2.1760999999999999</v>
      </c>
      <c r="EZ13">
        <v>2.2157</v>
      </c>
      <c r="FA13">
        <v>2.3123</v>
      </c>
      <c r="FB13" s="32">
        <v>2.5874000000000001</v>
      </c>
      <c r="FC13" s="32">
        <v>2.7422</v>
      </c>
      <c r="FD13" s="32">
        <v>2.5693000000000001</v>
      </c>
      <c r="FF13">
        <f t="array" ref="FF13">(ABS(CD13)-ABS(B13))/MAX(ABS(B13),1)*100</f>
        <v>1.3763361930549571E-2</v>
      </c>
      <c r="FG13">
        <f t="array" ref="FG13">(ABS(CE13)-ABS(C13))/MAX(ABS(C13),1)*100</f>
        <v>2.2650056625149125E-2</v>
      </c>
      <c r="FH13">
        <f t="array" ref="FH13">(ABS(CF13)-ABS(D13))/MAX(ABS(D13),1)*100</f>
        <v>1.8116762534533083E-2</v>
      </c>
      <c r="FI13">
        <f t="array" ref="FI13">(ABS(CG13)-ABS(E13))/MAX(ABS(E13),1)*100</f>
        <v>-4.5791739170268971E-2</v>
      </c>
      <c r="FJ13">
        <f t="array" ref="FJ13">(ABS(CH13)-ABS(F13))/MAX(ABS(F13),1)*100</f>
        <v>-4.4704725289458173E-2</v>
      </c>
      <c r="FK13">
        <f t="array" ref="FK13">(ABS(CI13)-ABS(G13))/MAX(ABS(G13),1)*100</f>
        <v>2.4896265560163233E-2</v>
      </c>
      <c r="FL13">
        <f t="array" ref="FL13">(ABS(CJ13)-ABS(H13))/MAX(ABS(H13),1)*100</f>
        <v>-1.6516640515317364E-2</v>
      </c>
      <c r="FM13">
        <f t="array" ref="FM13">(ABS(CK13)-ABS(I13))/MAX(ABS(I13),1)*100</f>
        <v>-5.9053329699285853E-2</v>
      </c>
      <c r="FN13">
        <f t="array" ref="FN13">(ABS(CL13)-ABS(J13))/MAX(ABS(J13),1)*100</f>
        <v>-1.7458862555102612E-2</v>
      </c>
      <c r="FO13">
        <f t="array" ref="FO13">(ABS(CM13)-ABS(K13))/MAX(ABS(K13),1)*100</f>
        <v>-5.0964070330411441E-2</v>
      </c>
      <c r="FP13">
        <f t="array" ref="FP13">(ABS(CN13)-ABS(L13))/MAX(ABS(L13),1)*100</f>
        <v>-1.087002495453202</v>
      </c>
      <c r="FQ13">
        <f t="array" ref="FQ13">(ABS(CO13)-ABS(M13))/MAX(ABS(M13),1)*100</f>
        <v>-1.8361070911722128</v>
      </c>
      <c r="FR13">
        <f t="array" ref="FR13">(ABS(CP13)-ABS(N13))/MAX(ABS(N13),1)*100</f>
        <v>-0.14670314420521846</v>
      </c>
      <c r="FS13">
        <f t="array" ref="FS13">(ABS(CQ13)-ABS(O13))/MAX(ABS(O13),1)*100</f>
        <v>-3.5568904872944826E-2</v>
      </c>
      <c r="FT13">
        <f t="array" ref="FT13">(ABS(CR13)-ABS(P13))/MAX(ABS(P13),1)*100</f>
        <v>-4.3023706062035448E-2</v>
      </c>
      <c r="FU13">
        <f t="array" ref="FU13">(ABS(CS13)-ABS(Q13))/MAX(ABS(Q13),1)*100</f>
        <v>-0.17561772513784735</v>
      </c>
      <c r="FV13">
        <f t="array" ref="FV13">(ABS(CT13)-ABS(R13))/MAX(ABS(R13),1)*100</f>
        <v>0.11756121290740645</v>
      </c>
      <c r="FW13">
        <f t="array" ref="FW13">(ABS(CU13)-ABS(S13))/MAX(ABS(S13),1)*100</f>
        <v>6.8681318681311124E-2</v>
      </c>
      <c r="FX13">
        <f t="array" ref="FX13">(ABS(CV13)-ABS(T13))/MAX(ABS(T13),1)*100</f>
        <v>-4.0587710041394998E-2</v>
      </c>
      <c r="FY13">
        <f t="array" ref="FY13">(ABS(CW13)-ABS(U13))/MAX(ABS(U13),1)*100</f>
        <v>-0.53877782503899418</v>
      </c>
      <c r="FZ13">
        <f t="array" ref="FZ13">(ABS(CX13)-ABS(V13))/MAX(ABS(V13),1)*100</f>
        <v>-0.74826079922342514</v>
      </c>
      <c r="GA13">
        <f t="array" ref="GA13">(ABS(CY13)-ABS(W13))/MAX(ABS(W13),1)*100</f>
        <v>3.9684114449069817E-3</v>
      </c>
      <c r="GB13">
        <f t="array" ref="GB13">(ABS(CZ13)-ABS(X13))/MAX(ABS(X13),1)*100</f>
        <v>4.2578557438563841E-3</v>
      </c>
      <c r="GC13">
        <f t="array" ref="GC13">(ABS(DA13)-ABS(Y13))/MAX(ABS(Y13),1)*100</f>
        <v>2.0771020272522724E-2</v>
      </c>
      <c r="GD13">
        <f t="array" ref="GD13">(ABS(DB13)-ABS(Z13))/MAX(ABS(Z13),1)*100</f>
        <v>-0.88915470494417803</v>
      </c>
      <c r="GE13">
        <f t="array" ref="GE13">(ABS(DC13)-ABS(AA13))/MAX(ABS(AA13),1)*100</f>
        <v>0.65652928967765878</v>
      </c>
      <c r="GF13">
        <f t="array" ref="GF13">(ABS(DD13)-ABS(AB13))/MAX(ABS(AB13),1)*100</f>
        <v>-3.9537846505299082E-2</v>
      </c>
      <c r="GG13">
        <f t="array" ref="GG13">(ABS(DE13)-ABS(AC13))/MAX(ABS(AC13),1)*100</f>
        <v>8.9063056644094214E-3</v>
      </c>
      <c r="GH13">
        <f t="array" ref="GH13">(ABS(DF13)-ABS(AD13))/MAX(ABS(AD13),1)*100</f>
        <v>0.50524986184573795</v>
      </c>
      <c r="GI13">
        <f t="array" ref="GI13">(ABS(DG13)-ABS(AE13))/MAX(ABS(AE13),1)*100</f>
        <v>2.1527598381131791E-2</v>
      </c>
      <c r="GJ13">
        <f t="array" ref="GJ13">(ABS(DH13)-ABS(AF13))/MAX(ABS(AF13),1)*100</f>
        <v>-7.1254924972756928E-2</v>
      </c>
      <c r="GK13">
        <f t="array" ref="GK13">(ABS(DI13)-ABS(AG13))/MAX(ABS(AG13),1)*100</f>
        <v>-4.6028956398029154E-2</v>
      </c>
      <c r="GL13">
        <f t="array" ref="GL13">(ABS(DJ13)-ABS(AH13))/MAX(ABS(AH13),1)*100</f>
        <v>5.403158769742638E-2</v>
      </c>
      <c r="GM13">
        <f t="array" ref="GM13">(ABS(DK13)-ABS(AI13))/MAX(ABS(AI13),1)*100</f>
        <v>0.10337302346950208</v>
      </c>
      <c r="GN13">
        <f t="array" ref="GN13">(ABS(DL13)-ABS(AJ13))/MAX(ABS(AJ13),1)*100</f>
        <v>6.925207756232829E-2</v>
      </c>
      <c r="GO13">
        <f t="array" ref="GO13">(ABS(DM13)-ABS(AK13))/MAX(ABS(AK13),1)*100</f>
        <v>-8.3571585660875872E-2</v>
      </c>
      <c r="GP13">
        <f t="array" ref="GP13">(ABS(DN13)-ABS(AL13))/MAX(ABS(AL13),1)*100</f>
        <v>-0.27680140597539421</v>
      </c>
      <c r="GQ13">
        <f t="array" ref="GQ13">(ABS(DO13)-ABS(AM13))/MAX(ABS(AM13),1)*100</f>
        <v>-0.43577653950564327</v>
      </c>
      <c r="GR13">
        <f t="array" ref="GR13">(ABS(DP13)-ABS(AN13))/MAX(ABS(AN13),1)*100</f>
        <v>-0.43644084457200832</v>
      </c>
      <c r="GS13">
        <f t="array" ref="GS13">(ABS(DQ13)-ABS(AO13))/MAX(ABS(AO13),1)*100</f>
        <v>-0.68266042519992476</v>
      </c>
      <c r="GT13">
        <f t="array" ref="GT13">(ABS(DR13)-ABS(AP13))/MAX(ABS(AP13),1)*100</f>
        <v>-0.13290559120072881</v>
      </c>
      <c r="GU13">
        <f t="array" ref="GU13">(ABS(DS13)-ABS(AQ13))/MAX(ABS(AQ13),1)*100</f>
        <v>-0.74796747967478661</v>
      </c>
      <c r="GV13">
        <f t="array" ref="GV13">(ABS(DT13)-ABS(AR13))/MAX(ABS(AR13),1)*100</f>
        <v>-1.0886218853318335</v>
      </c>
      <c r="GW13">
        <f t="array" ref="GW13">(ABS(DU13)-ABS(AS13))/MAX(ABS(AS13),1)*100</f>
        <v>9.5646026531374759E-2</v>
      </c>
      <c r="GX13">
        <f t="array" ref="GX13">(ABS(DV13)-ABS(AT13))/MAX(ABS(AT13),1)*100</f>
        <v>-4.5913682277313586E-2</v>
      </c>
      <c r="GY13">
        <f t="array" ref="GY13">(ABS(DW13)-ABS(AU13))/MAX(ABS(AU13),1)*100</f>
        <v>-0.40348875122267591</v>
      </c>
      <c r="GZ13">
        <f t="array" ref="GZ13">(ABS(DX13)-ABS(AV13))/MAX(ABS(AV13),1)*100</f>
        <v>-0.19150824419635532</v>
      </c>
      <c r="HA13">
        <f t="array" ref="HA13">(ABS(DY13)-ABS(AW13))/MAX(ABS(AW13),1)*100</f>
        <v>-0.12749874778016193</v>
      </c>
      <c r="HB13">
        <f t="array" ref="HB13">(ABS(DZ13)-ABS(AX13))/MAX(ABS(AX13),1)*100</f>
        <v>1.3492241960880998E-2</v>
      </c>
      <c r="HC13">
        <f t="array" ref="HC13">(ABS(EA13)-ABS(AY13))/MAX(ABS(AY13),1)*100</f>
        <v>1.8115121597751731E-2</v>
      </c>
      <c r="HD13">
        <f t="array" ref="HD13">(ABS(EB13)-ABS(AZ13))/MAX(ABS(AZ13),1)*100</f>
        <v>-0.16494165189064383</v>
      </c>
      <c r="HE13">
        <f t="array" ref="HE13">(ABS(EC13)-ABS(BA13))/MAX(ABS(BA13),1)*100</f>
        <v>-0.17551736805582877</v>
      </c>
      <c r="HF13">
        <f t="array" ref="HF13">(ABS(ED13)-ABS(BB13))/MAX(ABS(BB13),1)*100</f>
        <v>-0.10148163182463758</v>
      </c>
      <c r="HG13">
        <f t="array" ref="HG13">(ABS(EE13)-ABS(BC13))/MAX(ABS(BC13),1)*100</f>
        <v>0.11350277676436564</v>
      </c>
      <c r="HH13">
        <f t="array" ref="HH13">(ABS(EF13)-ABS(BD13))/MAX(ABS(BD13),1)*100</f>
        <v>-4.46446690206624E-2</v>
      </c>
      <c r="HI13">
        <f t="array" ref="HI13">(ABS(EG13)-ABS(BE13))/MAX(ABS(BE13),1)*100</f>
        <v>1.9997600287954359E-2</v>
      </c>
      <c r="HJ13">
        <f t="array" ref="HJ13">(ABS(EH13)-ABS(BF13))/MAX(ABS(BF13),1)*100</f>
        <v>-0.17304031839418602</v>
      </c>
      <c r="HK13">
        <f t="array" ref="HK13">(ABS(EI13)-ABS(BG13))/MAX(ABS(BG13),1)*100</f>
        <v>-0.42394912610487395</v>
      </c>
      <c r="HL13">
        <f t="array" ref="HL13">(ABS(EJ13)-ABS(BH13))/MAX(ABS(BH13),1)*100</f>
        <v>0.22787841334826836</v>
      </c>
      <c r="HM13">
        <f t="array" ref="HM13">(ABS(EK13)-ABS(BI13))/MAX(ABS(BI13),1)*100</f>
        <v>-0.34154973046375675</v>
      </c>
      <c r="HN13">
        <f t="array" ref="HN13">(ABS(EL13)-ABS(BJ13))/MAX(ABS(BJ13),1)*100</f>
        <v>-0.21492295214923285</v>
      </c>
      <c r="HO13">
        <f t="array" ref="HO13">(ABS(EM13)-ABS(BK13))/MAX(ABS(BK13),1)*100</f>
        <v>-0.22591256787285635</v>
      </c>
      <c r="HP13">
        <f t="array" ref="HP13">(ABS(EN13)-ABS(BL13))/MAX(ABS(BL13),1)*100</f>
        <v>0.15534108937070823</v>
      </c>
      <c r="HQ13">
        <f t="array" ref="HQ13">(ABS(EO13)-ABS(BM13))/MAX(ABS(BM13),1)*100</f>
        <v>2.9063732613647537E-2</v>
      </c>
      <c r="HR13">
        <f t="array" ref="HR13">(ABS(EP13)-ABS(BN13))/MAX(ABS(BN13),1)*100</f>
        <v>-7.7486009470503742E-2</v>
      </c>
      <c r="HS13">
        <f t="array" ref="HS13">(ABS(EQ13)-ABS(BO13))/MAX(ABS(BO13),1)*100</f>
        <v>-0.20577013760877588</v>
      </c>
      <c r="HT13">
        <f t="array" ref="HT13">(ABS(ER13)-ABS(BP13))/MAX(ABS(BP13),1)*100</f>
        <v>-0.59421046292205815</v>
      </c>
      <c r="HU13">
        <f t="array" ref="HU13">(ABS(ES13)-ABS(BQ13))/MAX(ABS(BQ13),1)*100</f>
        <v>0.17462413220323567</v>
      </c>
      <c r="HV13">
        <f t="array" ref="HV13">(ABS(ET13)-ABS(BR13))/MAX(ABS(BR13),1)*100</f>
        <v>2.8779344653196596E-2</v>
      </c>
      <c r="HW13">
        <f t="array" ref="HW13">(ABS(EU13)-ABS(BS13))/MAX(ABS(BS13),1)*100</f>
        <v>0.13566943173888815</v>
      </c>
      <c r="HX13">
        <f t="array" ref="HX13">(ABS(EV13)-ABS(BT13))/MAX(ABS(BT13),1)*100</f>
        <v>29.153326218427605</v>
      </c>
      <c r="HY13">
        <f t="array" ref="HY13">(ABS(EW13)-ABS(BU13))/MAX(ABS(BU13),1)*100</f>
        <v>6.8678370605668893E-2</v>
      </c>
      <c r="HZ13">
        <f t="array" ref="HZ13">(ABS(EX13)-ABS(BV13))/MAX(ABS(BV13),1)*100</f>
        <v>-6.3639256329826172E-2</v>
      </c>
      <c r="IA13">
        <f t="array" ref="IA13">(ABS(EY13)-ABS(BW13))/MAX(ABS(BW13),1)*100</f>
        <v>-4.1341295360593611E-2</v>
      </c>
      <c r="IB13">
        <f t="array" ref="IB13">(ABS(EZ13)-ABS(BX13))/MAX(ABS(BX13),1)*100</f>
        <v>12.472081218274113</v>
      </c>
      <c r="IC13">
        <f t="array" ref="IC13">(ABS(FA13)-ABS(BY13))/MAX(ABS(BY13),1)*100</f>
        <v>-0.56761986669532916</v>
      </c>
      <c r="ID13" s="32">
        <f t="array" ref="ID13">(ABS(FB13)-ABS(BZ13))/MAX(ABS(BZ13),1)*100</f>
        <v>5.0268744441439965E-2</v>
      </c>
      <c r="IE13" s="32">
        <f t="array" ref="IE13">(ABS(FC13)-ABS(CA13))/MAX(ABS(CA13),1)*100</f>
        <v>6.9335474218151755E-2</v>
      </c>
      <c r="IF13" s="32">
        <f t="array" ref="IF13">(ABS(FD13)-ABS(CB13))/MAX(ABS(CB13),1)*100</f>
        <v>4.6727152369468172E-2</v>
      </c>
    </row>
    <row r="14" spans="1:240" x14ac:dyDescent="0.25">
      <c r="A14" t="s">
        <v>42</v>
      </c>
      <c r="B14">
        <v>0.65249999999999997</v>
      </c>
      <c r="C14">
        <v>0.61299999999999999</v>
      </c>
      <c r="D14">
        <v>0.61380000000000001</v>
      </c>
      <c r="E14">
        <v>0.66</v>
      </c>
      <c r="F14">
        <v>0.67149999999999999</v>
      </c>
      <c r="G14">
        <v>0.87039999999999995</v>
      </c>
      <c r="H14">
        <v>0.84230000000000005</v>
      </c>
      <c r="I14">
        <v>0.72529999999999994</v>
      </c>
      <c r="J14">
        <v>0.79920000000000002</v>
      </c>
      <c r="K14">
        <v>0.88790000000000002</v>
      </c>
      <c r="L14">
        <v>0.79779999999999995</v>
      </c>
      <c r="M14">
        <v>0.80689999999999995</v>
      </c>
      <c r="N14">
        <v>0.93740000000000001</v>
      </c>
      <c r="O14">
        <v>1.1015999999999999</v>
      </c>
      <c r="P14">
        <v>0.78749999999999998</v>
      </c>
      <c r="Q14">
        <v>0.9627</v>
      </c>
      <c r="R14">
        <v>0.97160000000000002</v>
      </c>
      <c r="S14">
        <v>0.85540000000000005</v>
      </c>
      <c r="T14">
        <v>0.90859999999999996</v>
      </c>
      <c r="U14">
        <v>0.63</v>
      </c>
      <c r="V14">
        <v>1.1631</v>
      </c>
      <c r="W14">
        <v>1.0089999999999999</v>
      </c>
      <c r="X14">
        <v>0.88819999999999999</v>
      </c>
      <c r="Y14">
        <v>0.90049999999999997</v>
      </c>
      <c r="Z14">
        <v>0.98899999999999999</v>
      </c>
      <c r="AA14">
        <v>0.92149999999999999</v>
      </c>
      <c r="AB14">
        <v>0.86950000000000005</v>
      </c>
      <c r="AC14">
        <v>0.83699999999999997</v>
      </c>
      <c r="AD14">
        <v>1.0569</v>
      </c>
      <c r="AE14">
        <v>0.89900000000000002</v>
      </c>
      <c r="AF14">
        <v>0.84160000000000001</v>
      </c>
      <c r="AG14">
        <v>0.85340000000000005</v>
      </c>
      <c r="AH14">
        <v>0.88770000000000004</v>
      </c>
      <c r="AI14">
        <v>1.0677000000000001</v>
      </c>
      <c r="AJ14">
        <v>0.87970000000000004</v>
      </c>
      <c r="AK14">
        <v>0.79149999999999998</v>
      </c>
      <c r="AL14">
        <v>0.75139999999999996</v>
      </c>
      <c r="AM14">
        <v>1.0790999999999999</v>
      </c>
      <c r="AN14">
        <v>0.89170000000000005</v>
      </c>
      <c r="AO14">
        <v>0.91930000000000001</v>
      </c>
      <c r="AP14">
        <v>0.71709999999999996</v>
      </c>
      <c r="AQ14">
        <v>0.68779999999999997</v>
      </c>
      <c r="AR14">
        <v>1.0980000000000001</v>
      </c>
      <c r="AS14">
        <v>0.91979999999999995</v>
      </c>
      <c r="AT14">
        <v>0.6835</v>
      </c>
      <c r="AU14">
        <v>0.85929999999999995</v>
      </c>
      <c r="AV14">
        <v>0.64270000000000005</v>
      </c>
      <c r="AW14">
        <v>0.67659999999999998</v>
      </c>
      <c r="AX14">
        <v>0.62919999999999998</v>
      </c>
      <c r="AY14">
        <v>0.61409999999999998</v>
      </c>
      <c r="AZ14">
        <v>0.98729999999999996</v>
      </c>
      <c r="BA14">
        <v>0.98970000000000002</v>
      </c>
      <c r="BB14">
        <v>0.98160000000000003</v>
      </c>
      <c r="BC14">
        <v>0.97189999999999999</v>
      </c>
      <c r="BD14">
        <v>0.90890000000000004</v>
      </c>
      <c r="BE14">
        <v>0.94450000000000001</v>
      </c>
      <c r="BF14">
        <v>0.69899999999999995</v>
      </c>
      <c r="BG14">
        <v>0.81969999999999998</v>
      </c>
      <c r="BH14">
        <v>0.9526</v>
      </c>
      <c r="BI14">
        <v>0.83740000000000003</v>
      </c>
      <c r="BJ14">
        <v>0.95779999999999998</v>
      </c>
      <c r="BK14">
        <v>0.90190000000000003</v>
      </c>
      <c r="BL14">
        <v>1.4513</v>
      </c>
      <c r="BM14">
        <v>0.86639999999999995</v>
      </c>
      <c r="BN14">
        <v>0.78090000000000004</v>
      </c>
      <c r="BO14">
        <v>0.7974</v>
      </c>
      <c r="BP14">
        <v>0.95440000000000003</v>
      </c>
      <c r="BQ14">
        <v>0.89790000000000003</v>
      </c>
      <c r="BR14">
        <v>0.84609999999999996</v>
      </c>
      <c r="BS14">
        <v>0.99080000000000001</v>
      </c>
      <c r="BT14">
        <v>0.76770000000000005</v>
      </c>
      <c r="BU14">
        <v>0.85580000000000001</v>
      </c>
      <c r="BV14">
        <v>0.64259999999999995</v>
      </c>
      <c r="BW14">
        <v>0.65869999999999995</v>
      </c>
      <c r="BX14">
        <v>0.43459999999999999</v>
      </c>
      <c r="BY14">
        <v>0.9153</v>
      </c>
      <c r="BZ14" s="31">
        <v>1.0545</v>
      </c>
      <c r="CA14" s="31">
        <v>1.1742999999999999</v>
      </c>
      <c r="CB14" s="31">
        <v>1.0216000000000001</v>
      </c>
      <c r="CD14">
        <v>0.66900000000000004</v>
      </c>
      <c r="CE14">
        <v>0.62790000000000001</v>
      </c>
      <c r="CF14">
        <v>0.62870000000000004</v>
      </c>
      <c r="CG14">
        <v>0.67559999999999998</v>
      </c>
      <c r="CH14">
        <v>0.6825</v>
      </c>
      <c r="CI14">
        <v>0.89080000000000004</v>
      </c>
      <c r="CJ14">
        <v>0.85629999999999995</v>
      </c>
      <c r="CK14">
        <v>0.74980000000000002</v>
      </c>
      <c r="CL14">
        <v>0.82430000000000003</v>
      </c>
      <c r="CM14">
        <v>0.90190000000000003</v>
      </c>
      <c r="CN14">
        <v>0.7782</v>
      </c>
      <c r="CO14">
        <v>0.76849999999999996</v>
      </c>
      <c r="CP14">
        <v>0.95750000000000002</v>
      </c>
      <c r="CQ14">
        <v>1.0895999999999999</v>
      </c>
      <c r="CR14">
        <v>0.80149999999999999</v>
      </c>
      <c r="CS14">
        <v>0.97540000000000004</v>
      </c>
      <c r="CT14">
        <v>0.99250000000000005</v>
      </c>
      <c r="CU14">
        <v>0.87170000000000003</v>
      </c>
      <c r="CV14">
        <v>0.92490000000000006</v>
      </c>
      <c r="CW14">
        <v>0.62980000000000003</v>
      </c>
      <c r="CX14">
        <v>1.109</v>
      </c>
      <c r="CY14">
        <v>1.0246999999999999</v>
      </c>
      <c r="CZ14">
        <v>0.91190000000000004</v>
      </c>
      <c r="DA14">
        <v>0.92369999999999997</v>
      </c>
      <c r="DB14">
        <v>0.94040000000000001</v>
      </c>
      <c r="DC14">
        <v>0.96150000000000002</v>
      </c>
      <c r="DD14">
        <v>0.89449999999999996</v>
      </c>
      <c r="DE14">
        <v>0.86309999999999998</v>
      </c>
      <c r="DF14">
        <v>1.0991</v>
      </c>
      <c r="DG14">
        <v>0.92559999999999998</v>
      </c>
      <c r="DH14">
        <v>0.85499999999999998</v>
      </c>
      <c r="DI14">
        <v>0.87109999999999999</v>
      </c>
      <c r="DJ14">
        <v>0.91190000000000004</v>
      </c>
      <c r="DK14">
        <v>1.0932999999999999</v>
      </c>
      <c r="DL14">
        <v>0.88500000000000001</v>
      </c>
      <c r="DM14">
        <v>0.81499999999999995</v>
      </c>
      <c r="DN14">
        <v>0.76649999999999996</v>
      </c>
      <c r="DO14">
        <v>1.1295999999999999</v>
      </c>
      <c r="DP14">
        <v>0.94120000000000004</v>
      </c>
      <c r="DQ14">
        <v>0.95569999999999999</v>
      </c>
      <c r="DR14">
        <v>0.74039999999999995</v>
      </c>
      <c r="DS14">
        <v>0.69310000000000005</v>
      </c>
      <c r="DT14">
        <v>1.0684</v>
      </c>
      <c r="DU14">
        <v>0.89890000000000003</v>
      </c>
      <c r="DV14">
        <v>0.70340000000000003</v>
      </c>
      <c r="DW14">
        <v>0.83440000000000003</v>
      </c>
      <c r="DX14">
        <v>0.65169999999999995</v>
      </c>
      <c r="DY14">
        <v>0.68689999999999996</v>
      </c>
      <c r="DZ14">
        <v>0.64410000000000001</v>
      </c>
      <c r="EA14">
        <v>0.629</v>
      </c>
      <c r="EB14">
        <v>0.98629999999999995</v>
      </c>
      <c r="EC14">
        <v>0.99360000000000004</v>
      </c>
      <c r="ED14">
        <v>0.99399999999999999</v>
      </c>
      <c r="EE14">
        <v>0.99280000000000002</v>
      </c>
      <c r="EF14">
        <v>0.92510000000000003</v>
      </c>
      <c r="EG14">
        <v>0.96020000000000005</v>
      </c>
      <c r="EH14">
        <v>0.73250000000000004</v>
      </c>
      <c r="EI14">
        <v>0.82940000000000003</v>
      </c>
      <c r="EJ14">
        <v>0.9758</v>
      </c>
      <c r="EK14">
        <v>0.84060000000000001</v>
      </c>
      <c r="EL14">
        <v>0.96650000000000003</v>
      </c>
      <c r="EM14">
        <v>0.88919999999999999</v>
      </c>
      <c r="EN14">
        <v>1.4779</v>
      </c>
      <c r="EO14">
        <v>0.88639999999999997</v>
      </c>
      <c r="EP14">
        <v>0.79290000000000005</v>
      </c>
      <c r="EQ14">
        <v>0.80979999999999996</v>
      </c>
      <c r="ER14">
        <v>0.96030000000000004</v>
      </c>
      <c r="ES14">
        <v>0.91420000000000001</v>
      </c>
      <c r="ET14">
        <v>0.86580000000000001</v>
      </c>
      <c r="EU14">
        <v>1.0163</v>
      </c>
      <c r="EV14">
        <v>0.75080000000000002</v>
      </c>
      <c r="EW14">
        <v>0.87209999999999999</v>
      </c>
      <c r="EX14">
        <v>0.65480000000000005</v>
      </c>
      <c r="EY14">
        <v>0.67749999999999999</v>
      </c>
      <c r="EZ14">
        <v>0.43319999999999997</v>
      </c>
      <c r="FA14">
        <v>0.90259999999999996</v>
      </c>
      <c r="FB14" s="32">
        <v>1.0716000000000001</v>
      </c>
      <c r="FC14" s="32">
        <v>1.1942999999999999</v>
      </c>
      <c r="FD14" s="32">
        <v>1.0388999999999999</v>
      </c>
      <c r="FF14">
        <f t="array" ref="FF14">(ABS(CD14)-ABS(B14))/MAX(ABS(B14),1)*100</f>
        <v>1.650000000000007</v>
      </c>
      <c r="FG14">
        <f t="array" ref="FG14">(ABS(CE14)-ABS(C14))/MAX(ABS(C14),1)*100</f>
        <v>1.4900000000000024</v>
      </c>
      <c r="FH14">
        <f t="array" ref="FH14">(ABS(CF14)-ABS(D14))/MAX(ABS(D14),1)*100</f>
        <v>1.4900000000000024</v>
      </c>
      <c r="FI14">
        <f t="array" ref="FI14">(ABS(CG14)-ABS(E14))/MAX(ABS(E14),1)*100</f>
        <v>1.5599999999999947</v>
      </c>
      <c r="FJ14">
        <f t="array" ref="FJ14">(ABS(CH14)-ABS(F14))/MAX(ABS(F14),1)*100</f>
        <v>1.100000000000001</v>
      </c>
      <c r="FK14">
        <f t="array" ref="FK14">(ABS(CI14)-ABS(G14))/MAX(ABS(G14),1)*100</f>
        <v>2.0400000000000085</v>
      </c>
      <c r="FL14">
        <f t="array" ref="FL14">(ABS(CJ14)-ABS(H14))/MAX(ABS(H14),1)*100</f>
        <v>1.3999999999999901</v>
      </c>
      <c r="FM14">
        <f t="array" ref="FM14">(ABS(CK14)-ABS(I14))/MAX(ABS(I14),1)*100</f>
        <v>2.4500000000000077</v>
      </c>
      <c r="FN14">
        <f t="array" ref="FN14">(ABS(CL14)-ABS(J14))/MAX(ABS(J14),1)*100</f>
        <v>2.5100000000000011</v>
      </c>
      <c r="FO14">
        <f t="array" ref="FO14">(ABS(CM14)-ABS(K14))/MAX(ABS(K14),1)*100</f>
        <v>1.4000000000000012</v>
      </c>
      <c r="FP14">
        <f t="array" ref="FP14">(ABS(CN14)-ABS(L14))/MAX(ABS(L14),1)*100</f>
        <v>-1.9599999999999951</v>
      </c>
      <c r="FQ14">
        <f t="array" ref="FQ14">(ABS(CO14)-ABS(M14))/MAX(ABS(M14),1)*100</f>
        <v>-3.839999999999999</v>
      </c>
      <c r="FR14">
        <f t="array" ref="FR14">(ABS(CP14)-ABS(N14))/MAX(ABS(N14),1)*100</f>
        <v>2.0100000000000007</v>
      </c>
      <c r="FS14">
        <f t="array" ref="FS14">(ABS(CQ14)-ABS(O14))/MAX(ABS(O14),1)*100</f>
        <v>-1.0893246187363845</v>
      </c>
      <c r="FT14">
        <f t="array" ref="FT14">(ABS(CR14)-ABS(P14))/MAX(ABS(P14),1)*100</f>
        <v>1.4000000000000012</v>
      </c>
      <c r="FU14">
        <f t="array" ref="FU14">(ABS(CS14)-ABS(Q14))/MAX(ABS(Q14),1)*100</f>
        <v>1.2700000000000045</v>
      </c>
      <c r="FV14">
        <f t="array" ref="FV14">(ABS(CT14)-ABS(R14))/MAX(ABS(R14),1)*100</f>
        <v>2.090000000000003</v>
      </c>
      <c r="FW14">
        <f t="array" ref="FW14">(ABS(CU14)-ABS(S14))/MAX(ABS(S14),1)*100</f>
        <v>1.6299999999999981</v>
      </c>
      <c r="FX14">
        <f t="array" ref="FX14">(ABS(CV14)-ABS(T14))/MAX(ABS(T14),1)*100</f>
        <v>1.6300000000000092</v>
      </c>
      <c r="FY14">
        <f t="array" ref="FY14">(ABS(CW14)-ABS(U14))/MAX(ABS(U14),1)*100</f>
        <v>-1.9999999999997797E-2</v>
      </c>
      <c r="FZ14">
        <f t="array" ref="FZ14">(ABS(CX14)-ABS(V14))/MAX(ABS(V14),1)*100</f>
        <v>-4.6513627375118247</v>
      </c>
      <c r="GA14">
        <f t="array" ref="GA14">(ABS(CY14)-ABS(W14))/MAX(ABS(W14),1)*100</f>
        <v>1.5559960356788949</v>
      </c>
      <c r="GB14">
        <f t="array" ref="GB14">(ABS(CZ14)-ABS(X14))/MAX(ABS(X14),1)*100</f>
        <v>2.3700000000000054</v>
      </c>
      <c r="GC14">
        <f t="array" ref="GC14">(ABS(DA14)-ABS(Y14))/MAX(ABS(Y14),1)*100</f>
        <v>2.3199999999999998</v>
      </c>
      <c r="GD14">
        <f t="array" ref="GD14">(ABS(DB14)-ABS(Z14))/MAX(ABS(Z14),1)*100</f>
        <v>-4.8599999999999977</v>
      </c>
      <c r="GE14">
        <f t="array" ref="GE14">(ABS(DC14)-ABS(AA14))/MAX(ABS(AA14),1)*100</f>
        <v>4.0000000000000036</v>
      </c>
      <c r="GF14">
        <f t="array" ref="GF14">(ABS(DD14)-ABS(AB14))/MAX(ABS(AB14),1)*100</f>
        <v>2.4999999999999911</v>
      </c>
      <c r="GG14">
        <f t="array" ref="GG14">(ABS(DE14)-ABS(AC14))/MAX(ABS(AC14),1)*100</f>
        <v>2.6100000000000012</v>
      </c>
      <c r="GH14">
        <f t="array" ref="GH14">(ABS(DF14)-ABS(AD14))/MAX(ABS(AD14),1)*100</f>
        <v>3.9928091588608208</v>
      </c>
      <c r="GI14">
        <f t="array" ref="GI14">(ABS(DG14)-ABS(AE14))/MAX(ABS(AE14),1)*100</f>
        <v>2.6599999999999957</v>
      </c>
      <c r="GJ14">
        <f t="array" ref="GJ14">(ABS(DH14)-ABS(AF14))/MAX(ABS(AF14),1)*100</f>
        <v>1.3399999999999967</v>
      </c>
      <c r="GK14">
        <f t="array" ref="GK14">(ABS(DI14)-ABS(AG14))/MAX(ABS(AG14),1)*100</f>
        <v>1.7699999999999938</v>
      </c>
      <c r="GL14">
        <f t="array" ref="GL14">(ABS(DJ14)-ABS(AH14))/MAX(ABS(AH14),1)*100</f>
        <v>2.42</v>
      </c>
      <c r="GM14">
        <f t="array" ref="GM14">(ABS(DK14)-ABS(AI14))/MAX(ABS(AI14),1)*100</f>
        <v>2.397677250163889</v>
      </c>
      <c r="GN14">
        <f t="array" ref="GN14">(ABS(DL14)-ABS(AJ14))/MAX(ABS(AJ14),1)*100</f>
        <v>0.52999999999999714</v>
      </c>
      <c r="GO14">
        <f t="array" ref="GO14">(ABS(DM14)-ABS(AK14))/MAX(ABS(AK14),1)*100</f>
        <v>2.3499999999999965</v>
      </c>
      <c r="GP14">
        <f t="array" ref="GP14">(ABS(DN14)-ABS(AL14))/MAX(ABS(AL14),1)*100</f>
        <v>1.5100000000000002</v>
      </c>
      <c r="GQ14">
        <f t="array" ref="GQ14">(ABS(DO14)-ABS(AM14))/MAX(ABS(AM14),1)*100</f>
        <v>4.6798257807432107</v>
      </c>
      <c r="GR14">
        <f t="array" ref="GR14">(ABS(DP14)-ABS(AN14))/MAX(ABS(AN14),1)*100</f>
        <v>4.9499999999999993</v>
      </c>
      <c r="GS14">
        <f t="array" ref="GS14">(ABS(DQ14)-ABS(AO14))/MAX(ABS(AO14),1)*100</f>
        <v>3.6399999999999988</v>
      </c>
      <c r="GT14">
        <f t="array" ref="GT14">(ABS(DR14)-ABS(AP14))/MAX(ABS(AP14),1)*100</f>
        <v>2.3299999999999987</v>
      </c>
      <c r="GU14">
        <f t="array" ref="GU14">(ABS(DS14)-ABS(AQ14))/MAX(ABS(AQ14),1)*100</f>
        <v>0.53000000000000824</v>
      </c>
      <c r="GV14">
        <f t="array" ref="GV14">(ABS(DT14)-ABS(AR14))/MAX(ABS(AR14),1)*100</f>
        <v>-2.6958105646630299</v>
      </c>
      <c r="GW14">
        <f t="array" ref="GW14">(ABS(DU14)-ABS(AS14))/MAX(ABS(AS14),1)*100</f>
        <v>-2.0899999999999919</v>
      </c>
      <c r="GX14">
        <f t="array" ref="GX14">(ABS(DV14)-ABS(AT14))/MAX(ABS(AT14),1)*100</f>
        <v>1.9900000000000029</v>
      </c>
      <c r="GY14">
        <f t="array" ref="GY14">(ABS(DW14)-ABS(AU14))/MAX(ABS(AU14),1)*100</f>
        <v>-2.4899999999999922</v>
      </c>
      <c r="GZ14">
        <f t="array" ref="GZ14">(ABS(DX14)-ABS(AV14))/MAX(ABS(AV14),1)*100</f>
        <v>0.8999999999999897</v>
      </c>
      <c r="HA14">
        <f t="array" ref="HA14">(ABS(DY14)-ABS(AW14))/MAX(ABS(AW14),1)*100</f>
        <v>1.0299999999999976</v>
      </c>
      <c r="HB14">
        <f t="array" ref="HB14">(ABS(DZ14)-ABS(AX14))/MAX(ABS(AX14),1)*100</f>
        <v>1.4900000000000024</v>
      </c>
      <c r="HC14">
        <f t="array" ref="HC14">(ABS(EA14)-ABS(AY14))/MAX(ABS(AY14),1)*100</f>
        <v>1.4900000000000024</v>
      </c>
      <c r="HD14">
        <f t="array" ref="HD14">(ABS(EB14)-ABS(AZ14))/MAX(ABS(AZ14),1)*100</f>
        <v>-0.10000000000000009</v>
      </c>
      <c r="HE14">
        <f t="array" ref="HE14">(ABS(EC14)-ABS(BA14))/MAX(ABS(BA14),1)*100</f>
        <v>0.39000000000000146</v>
      </c>
      <c r="HF14">
        <f t="array" ref="HF14">(ABS(ED14)-ABS(BB14))/MAX(ABS(BB14),1)*100</f>
        <v>1.2399999999999967</v>
      </c>
      <c r="HG14">
        <f t="array" ref="HG14">(ABS(EE14)-ABS(BC14))/MAX(ABS(BC14),1)*100</f>
        <v>2.090000000000003</v>
      </c>
      <c r="HH14">
        <f t="array" ref="HH14">(ABS(EF14)-ABS(BD14))/MAX(ABS(BD14),1)*100</f>
        <v>1.6199999999999992</v>
      </c>
      <c r="HI14">
        <f t="array" ref="HI14">(ABS(EG14)-ABS(BE14))/MAX(ABS(BE14),1)*100</f>
        <v>1.5700000000000047</v>
      </c>
      <c r="HJ14">
        <f t="array" ref="HJ14">(ABS(EH14)-ABS(BF14))/MAX(ABS(BF14),1)*100</f>
        <v>3.3500000000000085</v>
      </c>
      <c r="HK14">
        <f t="array" ref="HK14">(ABS(EI14)-ABS(BG14))/MAX(ABS(BG14),1)*100</f>
        <v>0.97000000000000419</v>
      </c>
      <c r="HL14">
        <f t="array" ref="HL14">(ABS(EJ14)-ABS(BH14))/MAX(ABS(BH14),1)*100</f>
        <v>2.3199999999999998</v>
      </c>
      <c r="HM14">
        <f t="array" ref="HM14">(ABS(EK14)-ABS(BI14))/MAX(ABS(BI14),1)*100</f>
        <v>0.31999999999999806</v>
      </c>
      <c r="HN14">
        <f t="array" ref="HN14">(ABS(EL14)-ABS(BJ14))/MAX(ABS(BJ14),1)*100</f>
        <v>0.8700000000000041</v>
      </c>
      <c r="HO14">
        <f t="array" ref="HO14">(ABS(EM14)-ABS(BK14))/MAX(ABS(BK14),1)*100</f>
        <v>-1.2700000000000045</v>
      </c>
      <c r="HP14">
        <f t="array" ref="HP14">(ABS(EN14)-ABS(BL14))/MAX(ABS(BL14),1)*100</f>
        <v>1.8328395231861059</v>
      </c>
      <c r="HQ14">
        <f t="array" ref="HQ14">(ABS(EO14)-ABS(BM14))/MAX(ABS(BM14),1)*100</f>
        <v>2.0000000000000018</v>
      </c>
      <c r="HR14">
        <f t="array" ref="HR14">(ABS(EP14)-ABS(BN14))/MAX(ABS(BN14),1)*100</f>
        <v>1.2000000000000011</v>
      </c>
      <c r="HS14">
        <f t="array" ref="HS14">(ABS(EQ14)-ABS(BO14))/MAX(ABS(BO14),1)*100</f>
        <v>1.2399999999999967</v>
      </c>
      <c r="HT14">
        <f t="array" ref="HT14">(ABS(ER14)-ABS(BP14))/MAX(ABS(BP14),1)*100</f>
        <v>0.59000000000000163</v>
      </c>
      <c r="HU14">
        <f t="array" ref="HU14">(ABS(ES14)-ABS(BQ14))/MAX(ABS(BQ14),1)*100</f>
        <v>1.6299999999999981</v>
      </c>
      <c r="HV14">
        <f t="array" ref="HV14">(ABS(ET14)-ABS(BR14))/MAX(ABS(BR14),1)*100</f>
        <v>1.9700000000000051</v>
      </c>
      <c r="HW14">
        <f t="array" ref="HW14">(ABS(EU14)-ABS(BS14))/MAX(ABS(BS14),1)*100</f>
        <v>2.5499999999999967</v>
      </c>
      <c r="HX14">
        <f t="array" ref="HX14">(ABS(EV14)-ABS(BT14))/MAX(ABS(BT14),1)*100</f>
        <v>-1.6900000000000026</v>
      </c>
      <c r="HY14">
        <f t="array" ref="HY14">(ABS(EW14)-ABS(BU14))/MAX(ABS(BU14),1)*100</f>
        <v>1.6299999999999981</v>
      </c>
      <c r="HZ14">
        <f t="array" ref="HZ14">(ABS(EX14)-ABS(BV14))/MAX(ABS(BV14),1)*100</f>
        <v>1.22000000000001</v>
      </c>
      <c r="IA14">
        <f t="array" ref="IA14">(ABS(EY14)-ABS(BW14))/MAX(ABS(BW14),1)*100</f>
        <v>1.8800000000000039</v>
      </c>
      <c r="IB14">
        <f t="array" ref="IB14">(ABS(EZ14)-ABS(BX14))/MAX(ABS(BX14),1)*100</f>
        <v>-0.14000000000000123</v>
      </c>
      <c r="IC14">
        <f t="array" ref="IC14">(ABS(FA14)-ABS(BY14))/MAX(ABS(BY14),1)*100</f>
        <v>-1.2700000000000045</v>
      </c>
      <c r="ID14" s="32">
        <f t="array" ref="ID14">(ABS(FB14)-ABS(BZ14))/MAX(ABS(BZ14),1)*100</f>
        <v>1.6216216216216324</v>
      </c>
      <c r="IE14" s="32">
        <f t="array" ref="IE14">(ABS(FC14)-ABS(CA14))/MAX(ABS(CA14),1)*100</f>
        <v>1.703142297538961</v>
      </c>
      <c r="IF14" s="32">
        <f t="array" ref="IF14">(ABS(FD14)-ABS(CB14))/MAX(ABS(CB14),1)*100</f>
        <v>1.693422083007035</v>
      </c>
    </row>
    <row r="15" spans="1:240" x14ac:dyDescent="0.25">
      <c r="A15" t="s">
        <v>46</v>
      </c>
      <c r="B15">
        <v>0.70750000000000002</v>
      </c>
      <c r="C15">
        <v>0.77980000000000005</v>
      </c>
      <c r="D15">
        <v>0.77949999999999997</v>
      </c>
      <c r="E15">
        <v>0.76249999999999996</v>
      </c>
      <c r="F15">
        <v>0.7621</v>
      </c>
      <c r="G15">
        <v>0.75249999999999995</v>
      </c>
      <c r="H15">
        <v>0.75870000000000004</v>
      </c>
      <c r="I15">
        <v>0.7762</v>
      </c>
      <c r="J15">
        <v>0.77129999999999999</v>
      </c>
      <c r="K15">
        <v>0.74960000000000004</v>
      </c>
      <c r="L15">
        <v>0.79059999999999997</v>
      </c>
      <c r="M15">
        <v>0.78249999999999997</v>
      </c>
      <c r="N15">
        <v>0.74490000000000001</v>
      </c>
      <c r="O15">
        <v>0.70789999999999997</v>
      </c>
      <c r="P15">
        <v>0.78300000000000003</v>
      </c>
      <c r="Q15">
        <v>0.76380000000000003</v>
      </c>
      <c r="R15">
        <v>0.78190000000000004</v>
      </c>
      <c r="S15">
        <v>0.76200000000000001</v>
      </c>
      <c r="T15">
        <v>0.77100000000000002</v>
      </c>
      <c r="U15">
        <v>0.80359999999999998</v>
      </c>
      <c r="V15">
        <v>0.67010000000000003</v>
      </c>
      <c r="W15">
        <v>0.74329999999999996</v>
      </c>
      <c r="X15">
        <v>0.76070000000000004</v>
      </c>
      <c r="Y15">
        <v>0.75529999999999997</v>
      </c>
      <c r="Z15">
        <v>0.72989999999999999</v>
      </c>
      <c r="AA15">
        <v>0.70050000000000001</v>
      </c>
      <c r="AB15">
        <v>0.78539999999999999</v>
      </c>
      <c r="AC15">
        <v>0.79210000000000003</v>
      </c>
      <c r="AD15">
        <v>0.70669999999999999</v>
      </c>
      <c r="AE15">
        <v>0.78710000000000002</v>
      </c>
      <c r="AF15">
        <v>0.7641</v>
      </c>
      <c r="AG15">
        <v>0.75290000000000001</v>
      </c>
      <c r="AH15">
        <v>0.74890000000000001</v>
      </c>
      <c r="AI15">
        <v>0.74929999999999997</v>
      </c>
      <c r="AJ15">
        <v>0.81840000000000002</v>
      </c>
      <c r="AK15">
        <v>0.7762</v>
      </c>
      <c r="AL15">
        <v>0.79069999999999996</v>
      </c>
      <c r="AM15">
        <v>0.6885</v>
      </c>
      <c r="AN15">
        <v>0.78720000000000001</v>
      </c>
      <c r="AO15">
        <v>0.73729999999999996</v>
      </c>
      <c r="AP15">
        <v>0.78120000000000001</v>
      </c>
      <c r="AQ15">
        <v>0.78590000000000004</v>
      </c>
      <c r="AR15">
        <v>0.67579999999999996</v>
      </c>
      <c r="AS15">
        <v>0.65310000000000001</v>
      </c>
      <c r="AT15">
        <v>0.7571</v>
      </c>
      <c r="AU15">
        <v>0.69240000000000002</v>
      </c>
      <c r="AV15">
        <v>0.78969999999999996</v>
      </c>
      <c r="AW15">
        <v>0.76959999999999995</v>
      </c>
      <c r="AX15">
        <v>0.77869999999999995</v>
      </c>
      <c r="AY15">
        <v>0.78210000000000002</v>
      </c>
      <c r="AZ15">
        <v>0.79969999999999997</v>
      </c>
      <c r="BA15">
        <v>0.77649999999999997</v>
      </c>
      <c r="BB15">
        <v>0.76839999999999997</v>
      </c>
      <c r="BC15">
        <v>0.78200000000000003</v>
      </c>
      <c r="BD15">
        <v>0.77110000000000001</v>
      </c>
      <c r="BE15">
        <v>0.76290000000000002</v>
      </c>
      <c r="BF15">
        <v>0.83930000000000005</v>
      </c>
      <c r="BG15">
        <v>0.80369999999999997</v>
      </c>
      <c r="BH15">
        <v>0.77210000000000001</v>
      </c>
      <c r="BI15">
        <v>0.76019999999999999</v>
      </c>
      <c r="BJ15">
        <v>0.74690000000000001</v>
      </c>
      <c r="BK15">
        <v>0.74950000000000006</v>
      </c>
      <c r="BL15">
        <v>0.77159999999999995</v>
      </c>
      <c r="BM15">
        <v>0.75239999999999996</v>
      </c>
      <c r="BN15">
        <v>0.7893</v>
      </c>
      <c r="BO15">
        <v>0.79090000000000005</v>
      </c>
      <c r="BP15">
        <v>0.77869999999999995</v>
      </c>
      <c r="BQ15">
        <v>0.75090000000000001</v>
      </c>
      <c r="BR15">
        <v>0.76239999999999997</v>
      </c>
      <c r="BS15">
        <v>0.75790000000000002</v>
      </c>
      <c r="BT15">
        <v>0.73629999999999995</v>
      </c>
      <c r="BU15">
        <v>0.7621</v>
      </c>
      <c r="BV15">
        <v>0.77190000000000003</v>
      </c>
      <c r="BW15">
        <v>0.75539999999999996</v>
      </c>
      <c r="BX15">
        <v>0.75729999999999997</v>
      </c>
      <c r="BY15">
        <v>0.71</v>
      </c>
      <c r="BZ15" s="31">
        <v>0.76529999999999998</v>
      </c>
      <c r="CA15" s="31">
        <v>0.76300000000000001</v>
      </c>
      <c r="CB15" s="31">
        <v>0.76539999999999997</v>
      </c>
      <c r="CD15">
        <v>0.70499999999999996</v>
      </c>
      <c r="CE15">
        <v>0.77790000000000004</v>
      </c>
      <c r="CF15">
        <v>0.77759999999999996</v>
      </c>
      <c r="CG15">
        <v>0.76359999999999995</v>
      </c>
      <c r="CH15">
        <v>0.76239999999999997</v>
      </c>
      <c r="CI15">
        <v>0.75339999999999996</v>
      </c>
      <c r="CJ15">
        <v>0.75870000000000004</v>
      </c>
      <c r="CK15">
        <v>0.77680000000000005</v>
      </c>
      <c r="CL15">
        <v>0.77190000000000003</v>
      </c>
      <c r="CM15">
        <v>0.74550000000000005</v>
      </c>
      <c r="CN15">
        <v>0.78520000000000001</v>
      </c>
      <c r="CO15">
        <v>0.77969999999999995</v>
      </c>
      <c r="CP15">
        <v>0.749</v>
      </c>
      <c r="CQ15">
        <v>0.71099999999999997</v>
      </c>
      <c r="CR15">
        <v>0.78659999999999997</v>
      </c>
      <c r="CS15">
        <v>0.76500000000000001</v>
      </c>
      <c r="CT15">
        <v>0.78259999999999996</v>
      </c>
      <c r="CU15">
        <v>0.76380000000000003</v>
      </c>
      <c r="CV15">
        <v>0.77059999999999995</v>
      </c>
      <c r="CW15">
        <v>0.81389999999999996</v>
      </c>
      <c r="CX15">
        <v>0.69930000000000003</v>
      </c>
      <c r="CY15">
        <v>0.74109999999999998</v>
      </c>
      <c r="CZ15">
        <v>0.76149999999999995</v>
      </c>
      <c r="DA15">
        <v>0.75609999999999999</v>
      </c>
      <c r="DB15">
        <v>0.75880000000000003</v>
      </c>
      <c r="DC15">
        <v>0.6986</v>
      </c>
      <c r="DD15">
        <v>0.78459999999999996</v>
      </c>
      <c r="DE15">
        <v>0.79220000000000002</v>
      </c>
      <c r="DF15">
        <v>0.70589999999999997</v>
      </c>
      <c r="DG15">
        <v>0.78720000000000001</v>
      </c>
      <c r="DH15">
        <v>0.76380000000000003</v>
      </c>
      <c r="DI15">
        <v>0.75290000000000001</v>
      </c>
      <c r="DJ15">
        <v>0.75009999999999999</v>
      </c>
      <c r="DK15">
        <v>0.74990000000000001</v>
      </c>
      <c r="DL15">
        <v>0.82079999999999997</v>
      </c>
      <c r="DM15">
        <v>0.77569999999999995</v>
      </c>
      <c r="DN15">
        <v>0.79659999999999997</v>
      </c>
      <c r="DO15">
        <v>0.75019999999999998</v>
      </c>
      <c r="DP15">
        <v>0.78580000000000005</v>
      </c>
      <c r="DQ15">
        <v>0.73350000000000004</v>
      </c>
      <c r="DR15">
        <v>0.78059999999999996</v>
      </c>
      <c r="DS15">
        <v>0.79859999999999998</v>
      </c>
      <c r="DT15">
        <v>0.6976</v>
      </c>
      <c r="DU15">
        <v>0.64910000000000001</v>
      </c>
      <c r="DV15">
        <v>0.75870000000000004</v>
      </c>
      <c r="DW15">
        <v>0.69430000000000003</v>
      </c>
      <c r="DX15">
        <v>0.79820000000000002</v>
      </c>
      <c r="DY15">
        <v>0.76970000000000005</v>
      </c>
      <c r="DZ15">
        <v>0.77680000000000005</v>
      </c>
      <c r="EA15">
        <v>0.7802</v>
      </c>
      <c r="EB15">
        <v>0.80420000000000003</v>
      </c>
      <c r="EC15">
        <v>0.77929999999999999</v>
      </c>
      <c r="ED15">
        <v>0.76990000000000003</v>
      </c>
      <c r="EE15">
        <v>0.78269999999999995</v>
      </c>
      <c r="EF15">
        <v>0.77070000000000005</v>
      </c>
      <c r="EG15">
        <v>0.76280000000000003</v>
      </c>
      <c r="EH15">
        <v>0.84109999999999996</v>
      </c>
      <c r="EI15">
        <v>0.81310000000000004</v>
      </c>
      <c r="EJ15">
        <v>0.77149999999999996</v>
      </c>
      <c r="EK15">
        <v>0.76770000000000005</v>
      </c>
      <c r="EL15">
        <v>0.75090000000000001</v>
      </c>
      <c r="EM15">
        <v>0.753</v>
      </c>
      <c r="EN15">
        <v>0.77190000000000003</v>
      </c>
      <c r="EO15">
        <v>0.75329999999999997</v>
      </c>
      <c r="EP15">
        <v>0.79349999999999998</v>
      </c>
      <c r="EQ15">
        <v>0.79600000000000004</v>
      </c>
      <c r="ER15">
        <v>0.95589999999999997</v>
      </c>
      <c r="ES15">
        <v>0.75409999999999999</v>
      </c>
      <c r="ET15">
        <v>0.76300000000000001</v>
      </c>
      <c r="EU15">
        <v>0.75839999999999996</v>
      </c>
      <c r="EV15">
        <v>0.7369</v>
      </c>
      <c r="EW15">
        <v>0.76390000000000002</v>
      </c>
      <c r="EX15">
        <v>0.77239999999999998</v>
      </c>
      <c r="EY15">
        <v>0.75580000000000003</v>
      </c>
      <c r="EZ15">
        <v>0.7581</v>
      </c>
      <c r="FA15">
        <v>0.72040000000000004</v>
      </c>
      <c r="FB15" s="32">
        <v>0.76519999999999999</v>
      </c>
      <c r="FC15" s="32">
        <v>0.76300000000000001</v>
      </c>
      <c r="FD15" s="32">
        <v>0.76519999999999999</v>
      </c>
      <c r="FF15">
        <f t="array" ref="FF15">(ABS(CD15)-ABS(B15))/MAX(ABS(B15),1)*100</f>
        <v>-0.25000000000000577</v>
      </c>
      <c r="FG15">
        <f t="array" ref="FG15">(ABS(CE15)-ABS(C15))/MAX(ABS(C15),1)*100</f>
        <v>-0.19000000000000128</v>
      </c>
      <c r="FH15">
        <f t="array" ref="FH15">(ABS(CF15)-ABS(D15))/MAX(ABS(D15),1)*100</f>
        <v>-0.19000000000000128</v>
      </c>
      <c r="FI15">
        <f t="array" ref="FI15">(ABS(CG15)-ABS(E15))/MAX(ABS(E15),1)*100</f>
        <v>0.10999999999999899</v>
      </c>
      <c r="FJ15">
        <f t="array" ref="FJ15">(ABS(CH15)-ABS(F15))/MAX(ABS(F15),1)*100</f>
        <v>2.9999999999996696E-2</v>
      </c>
      <c r="FK15">
        <f t="array" ref="FK15">(ABS(CI15)-ABS(G15))/MAX(ABS(G15),1)*100</f>
        <v>9.000000000000119E-2</v>
      </c>
      <c r="FL15">
        <f t="array" ref="FL15">(ABS(CJ15)-ABS(H15))/MAX(ABS(H15),1)*100</f>
        <v>0</v>
      </c>
      <c r="FM15">
        <f t="array" ref="FM15">(ABS(CK15)-ABS(I15))/MAX(ABS(I15),1)*100</f>
        <v>6.0000000000004494E-2</v>
      </c>
      <c r="FN15">
        <f t="array" ref="FN15">(ABS(CL15)-ABS(J15))/MAX(ABS(J15),1)*100</f>
        <v>6.0000000000004494E-2</v>
      </c>
      <c r="FO15">
        <f t="array" ref="FO15">(ABS(CM15)-ABS(K15))/MAX(ABS(K15),1)*100</f>
        <v>-0.40999999999999925</v>
      </c>
      <c r="FP15">
        <f t="array" ref="FP15">(ABS(CN15)-ABS(L15))/MAX(ABS(L15),1)*100</f>
        <v>-0.53999999999999604</v>
      </c>
      <c r="FQ15">
        <f t="array" ref="FQ15">(ABS(CO15)-ABS(M15))/MAX(ABS(M15),1)*100</f>
        <v>-0.28000000000000247</v>
      </c>
      <c r="FR15">
        <f t="array" ref="FR15">(ABS(CP15)-ABS(N15))/MAX(ABS(N15),1)*100</f>
        <v>0.40999999999999925</v>
      </c>
      <c r="FS15">
        <f t="array" ref="FS15">(ABS(CQ15)-ABS(O15))/MAX(ABS(O15),1)*100</f>
        <v>0.30999999999999917</v>
      </c>
      <c r="FT15">
        <f t="array" ref="FT15">(ABS(CR15)-ABS(P15))/MAX(ABS(P15),1)*100</f>
        <v>0.35999999999999366</v>
      </c>
      <c r="FU15">
        <f t="array" ref="FU15">(ABS(CS15)-ABS(Q15))/MAX(ABS(Q15),1)*100</f>
        <v>0.11999999999999789</v>
      </c>
      <c r="FV15">
        <f t="array" ref="FV15">(ABS(CT15)-ABS(R15))/MAX(ABS(R15),1)*100</f>
        <v>6.9999999999992291E-2</v>
      </c>
      <c r="FW15">
        <f t="array" ref="FW15">(ABS(CU15)-ABS(S15))/MAX(ABS(S15),1)*100</f>
        <v>0.18000000000000238</v>
      </c>
      <c r="FX15">
        <f t="array" ref="FX15">(ABS(CV15)-ABS(T15))/MAX(ABS(T15),1)*100</f>
        <v>-4.0000000000006697E-2</v>
      </c>
      <c r="FY15">
        <f t="array" ref="FY15">(ABS(CW15)-ABS(U15))/MAX(ABS(U15),1)*100</f>
        <v>1.0299999999999976</v>
      </c>
      <c r="FZ15">
        <f t="array" ref="FZ15">(ABS(CX15)-ABS(V15))/MAX(ABS(V15),1)*100</f>
        <v>2.9200000000000004</v>
      </c>
      <c r="GA15">
        <f t="array" ref="GA15">(ABS(CY15)-ABS(W15))/MAX(ABS(W15),1)*100</f>
        <v>-0.21999999999999797</v>
      </c>
      <c r="GB15">
        <f t="array" ref="GB15">(ABS(CZ15)-ABS(X15))/MAX(ABS(X15),1)*100</f>
        <v>7.9999999999991189E-2</v>
      </c>
      <c r="GC15">
        <f t="array" ref="GC15">(ABS(DA15)-ABS(Y15))/MAX(ABS(Y15),1)*100</f>
        <v>8.0000000000002292E-2</v>
      </c>
      <c r="GD15">
        <f t="array" ref="GD15">(ABS(DB15)-ABS(Z15))/MAX(ABS(Z15),1)*100</f>
        <v>2.8900000000000037</v>
      </c>
      <c r="GE15">
        <f t="array" ref="GE15">(ABS(DC15)-ABS(AA15))/MAX(ABS(AA15),1)*100</f>
        <v>-0.19000000000000128</v>
      </c>
      <c r="GF15">
        <f t="array" ref="GF15">(ABS(DD15)-ABS(AB15))/MAX(ABS(AB15),1)*100</f>
        <v>-8.0000000000002292E-2</v>
      </c>
      <c r="GG15">
        <f t="array" ref="GG15">(ABS(DE15)-ABS(AC15))/MAX(ABS(AC15),1)*100</f>
        <v>9.9999999999988987E-3</v>
      </c>
      <c r="GH15">
        <f t="array" ref="GH15">(ABS(DF15)-ABS(AD15))/MAX(ABS(AD15),1)*100</f>
        <v>-8.0000000000002292E-2</v>
      </c>
      <c r="GI15">
        <f t="array" ref="GI15">(ABS(DG15)-ABS(AE15))/MAX(ABS(AE15),1)*100</f>
        <v>9.9999999999988987E-3</v>
      </c>
      <c r="GJ15">
        <f t="array" ref="GJ15">(ABS(DH15)-ABS(AF15))/MAX(ABS(AF15),1)*100</f>
        <v>-2.9999999999996696E-2</v>
      </c>
      <c r="GK15">
        <f t="array" ref="GK15">(ABS(DI15)-ABS(AG15))/MAX(ABS(AG15),1)*100</f>
        <v>0</v>
      </c>
      <c r="GL15">
        <f t="array" ref="GL15">(ABS(DJ15)-ABS(AH15))/MAX(ABS(AH15),1)*100</f>
        <v>0.11999999999999789</v>
      </c>
      <c r="GM15">
        <f t="array" ref="GM15">(ABS(DK15)-ABS(AI15))/MAX(ABS(AI15),1)*100</f>
        <v>6.0000000000004494E-2</v>
      </c>
      <c r="GN15">
        <f t="array" ref="GN15">(ABS(DL15)-ABS(AJ15))/MAX(ABS(AJ15),1)*100</f>
        <v>0.23999999999999577</v>
      </c>
      <c r="GO15">
        <f t="array" ref="GO15">(ABS(DM15)-ABS(AK15))/MAX(ABS(AK15),1)*100</f>
        <v>-5.0000000000005596E-2</v>
      </c>
      <c r="GP15">
        <f t="array" ref="GP15">(ABS(DN15)-ABS(AL15))/MAX(ABS(AL15),1)*100</f>
        <v>0.59000000000000163</v>
      </c>
      <c r="GQ15">
        <f t="array" ref="GQ15">(ABS(DO15)-ABS(AM15))/MAX(ABS(AM15),1)*100</f>
        <v>6.1699999999999982</v>
      </c>
      <c r="GR15">
        <f t="array" ref="GR15">(ABS(DP15)-ABS(AN15))/MAX(ABS(AN15),1)*100</f>
        <v>-0.13999999999999568</v>
      </c>
      <c r="GS15">
        <f t="array" ref="GS15">(ABS(DQ15)-ABS(AO15))/MAX(ABS(AO15),1)*100</f>
        <v>-0.37999999999999146</v>
      </c>
      <c r="GT15">
        <f t="array" ref="GT15">(ABS(DR15)-ABS(AP15))/MAX(ABS(AP15),1)*100</f>
        <v>-6.0000000000004494E-2</v>
      </c>
      <c r="GU15">
        <f t="array" ref="GU15">(ABS(DS15)-ABS(AQ15))/MAX(ABS(AQ15),1)*100</f>
        <v>1.2699999999999934</v>
      </c>
      <c r="GV15">
        <f t="array" ref="GV15">(ABS(DT15)-ABS(AR15))/MAX(ABS(AR15),1)*100</f>
        <v>2.1800000000000042</v>
      </c>
      <c r="GW15">
        <f t="array" ref="GW15">(ABS(DU15)-ABS(AS15))/MAX(ABS(AS15),1)*100</f>
        <v>-0.40000000000000036</v>
      </c>
      <c r="GX15">
        <f t="array" ref="GX15">(ABS(DV15)-ABS(AT15))/MAX(ABS(AT15),1)*100</f>
        <v>0.16000000000000458</v>
      </c>
      <c r="GY15">
        <f t="array" ref="GY15">(ABS(DW15)-ABS(AU15))/MAX(ABS(AU15),1)*100</f>
        <v>0.19000000000000128</v>
      </c>
      <c r="GZ15">
        <f t="array" ref="GZ15">(ABS(DX15)-ABS(AV15))/MAX(ABS(AV15),1)*100</f>
        <v>0.85000000000000631</v>
      </c>
      <c r="HA15">
        <f t="array" ref="HA15">(ABS(DY15)-ABS(AW15))/MAX(ABS(AW15),1)*100</f>
        <v>1.0000000000010001E-2</v>
      </c>
      <c r="HB15">
        <f t="array" ref="HB15">(ABS(DZ15)-ABS(AX15))/MAX(ABS(AX15),1)*100</f>
        <v>-0.18999999999999018</v>
      </c>
      <c r="HC15">
        <f t="array" ref="HC15">(ABS(EA15)-ABS(AY15))/MAX(ABS(AY15),1)*100</f>
        <v>-0.19000000000000128</v>
      </c>
      <c r="HD15">
        <f t="array" ref="HD15">(ABS(EB15)-ABS(AZ15))/MAX(ABS(AZ15),1)*100</f>
        <v>0.45000000000000595</v>
      </c>
      <c r="HE15">
        <f t="array" ref="HE15">(ABS(EC15)-ABS(BA15))/MAX(ABS(BA15),1)*100</f>
        <v>0.28000000000000247</v>
      </c>
      <c r="HF15">
        <f t="array" ref="HF15">(ABS(ED15)-ABS(BB15))/MAX(ABS(BB15),1)*100</f>
        <v>0.15000000000000568</v>
      </c>
      <c r="HG15">
        <f t="array" ref="HG15">(ABS(EE15)-ABS(BC15))/MAX(ABS(BC15),1)*100</f>
        <v>6.9999999999992291E-2</v>
      </c>
      <c r="HH15">
        <f t="array" ref="HH15">(ABS(EF15)-ABS(BD15))/MAX(ABS(BD15),1)*100</f>
        <v>-3.9999999999995595E-2</v>
      </c>
      <c r="HI15">
        <f t="array" ref="HI15">(ABS(EG15)-ABS(BE15))/MAX(ABS(BE15),1)*100</f>
        <v>-9.9999999999988987E-3</v>
      </c>
      <c r="HJ15">
        <f t="array" ref="HJ15">(ABS(EH15)-ABS(BF15))/MAX(ABS(BF15),1)*100</f>
        <v>0.17999999999999128</v>
      </c>
      <c r="HK15">
        <f t="array" ref="HK15">(ABS(EI15)-ABS(BG15))/MAX(ABS(BG15),1)*100</f>
        <v>0.9400000000000075</v>
      </c>
      <c r="HL15">
        <f t="array" ref="HL15">(ABS(EJ15)-ABS(BH15))/MAX(ABS(BH15),1)*100</f>
        <v>-6.0000000000004494E-2</v>
      </c>
      <c r="HM15">
        <f t="array" ref="HM15">(ABS(EK15)-ABS(BI15))/MAX(ABS(BI15),1)*100</f>
        <v>0.75000000000000622</v>
      </c>
      <c r="HN15">
        <f t="array" ref="HN15">(ABS(EL15)-ABS(BJ15))/MAX(ABS(BJ15),1)*100</f>
        <v>0.40000000000000036</v>
      </c>
      <c r="HO15">
        <f t="array" ref="HO15">(ABS(EM15)-ABS(BK15))/MAX(ABS(BK15),1)*100</f>
        <v>0.34999999999999476</v>
      </c>
      <c r="HP15">
        <f t="array" ref="HP15">(ABS(EN15)-ABS(BL15))/MAX(ABS(BL15),1)*100</f>
        <v>3.0000000000007798E-2</v>
      </c>
      <c r="HQ15">
        <f t="array" ref="HQ15">(ABS(EO15)-ABS(BM15))/MAX(ABS(BM15),1)*100</f>
        <v>9.000000000000119E-2</v>
      </c>
      <c r="HR15">
        <f t="array" ref="HR15">(ABS(EP15)-ABS(BN15))/MAX(ABS(BN15),1)*100</f>
        <v>0.41999999999999815</v>
      </c>
      <c r="HS15">
        <f t="array" ref="HS15">(ABS(EQ15)-ABS(BO15))/MAX(ABS(BO15),1)*100</f>
        <v>0.50999999999999934</v>
      </c>
      <c r="HT15">
        <f t="array" ref="HT15">(ABS(ER15)-ABS(BP15))/MAX(ABS(BP15),1)*100</f>
        <v>17.720000000000002</v>
      </c>
      <c r="HU15">
        <f t="array" ref="HU15">(ABS(ES15)-ABS(BQ15))/MAX(ABS(BQ15),1)*100</f>
        <v>0.31999999999999806</v>
      </c>
      <c r="HV15">
        <f t="array" ref="HV15">(ABS(ET15)-ABS(BR15))/MAX(ABS(BR15),1)*100</f>
        <v>6.0000000000004494E-2</v>
      </c>
      <c r="HW15">
        <f t="array" ref="HW15">(ABS(EU15)-ABS(BS15))/MAX(ABS(BS15),1)*100</f>
        <v>4.9999999999994493E-2</v>
      </c>
      <c r="HX15">
        <f t="array" ref="HX15">(ABS(EV15)-ABS(BT15))/MAX(ABS(BT15),1)*100</f>
        <v>6.0000000000004494E-2</v>
      </c>
      <c r="HY15">
        <f t="array" ref="HY15">(ABS(EW15)-ABS(BU15))/MAX(ABS(BU15),1)*100</f>
        <v>0.18000000000000238</v>
      </c>
      <c r="HZ15">
        <f t="array" ref="HZ15">(ABS(EX15)-ABS(BV15))/MAX(ABS(BV15),1)*100</f>
        <v>4.9999999999994493E-2</v>
      </c>
      <c r="IA15">
        <f t="array" ref="IA15">(ABS(EY15)-ABS(BW15))/MAX(ABS(BW15),1)*100</f>
        <v>4.0000000000006697E-2</v>
      </c>
      <c r="IB15">
        <f t="array" ref="IB15">(ABS(EZ15)-ABS(BX15))/MAX(ABS(BX15),1)*100</f>
        <v>8.0000000000002292E-2</v>
      </c>
      <c r="IC15">
        <f t="array" ref="IC15">(ABS(FA15)-ABS(BY15))/MAX(ABS(BY15),1)*100</f>
        <v>1.0400000000000076</v>
      </c>
      <c r="ID15" s="32">
        <f t="array" ref="ID15">(ABS(FB15)-ABS(BZ15))/MAX(ABS(BZ15),1)*100</f>
        <v>-9.9999999999988987E-3</v>
      </c>
      <c r="IE15" s="32">
        <f t="array" ref="IE15">(ABS(FC15)-ABS(CA15))/MAX(ABS(CA15),1)*100</f>
        <v>0</v>
      </c>
      <c r="IF15" s="32">
        <f t="array" ref="IF15">(ABS(FD15)-ABS(CB15))/MAX(ABS(CB15),1)*100</f>
        <v>-1.9999999999997797E-2</v>
      </c>
    </row>
    <row r="16" spans="1:240" x14ac:dyDescent="0.25">
      <c r="A16" t="s">
        <v>49</v>
      </c>
      <c r="B16">
        <v>0.75690000000000002</v>
      </c>
      <c r="C16">
        <v>0.77959999999999996</v>
      </c>
      <c r="D16">
        <v>0.77990000000000004</v>
      </c>
      <c r="E16">
        <v>0.72140000000000004</v>
      </c>
      <c r="F16">
        <v>0.71609999999999996</v>
      </c>
      <c r="G16">
        <v>0.69320000000000004</v>
      </c>
      <c r="H16">
        <v>0.69779999999999998</v>
      </c>
      <c r="I16">
        <v>0.69299999999999995</v>
      </c>
      <c r="J16">
        <v>0.6845</v>
      </c>
      <c r="K16">
        <v>0.68120000000000003</v>
      </c>
      <c r="L16">
        <v>0.64600000000000002</v>
      </c>
      <c r="M16">
        <v>0.61699999999999999</v>
      </c>
      <c r="N16">
        <v>0.64680000000000004</v>
      </c>
      <c r="O16">
        <v>0.66690000000000005</v>
      </c>
      <c r="P16">
        <v>0.70309999999999995</v>
      </c>
      <c r="Q16">
        <v>0.70379999999999998</v>
      </c>
      <c r="R16">
        <v>0.72250000000000003</v>
      </c>
      <c r="S16">
        <v>0.67700000000000005</v>
      </c>
      <c r="T16">
        <v>0.7157</v>
      </c>
      <c r="U16">
        <v>0.6845</v>
      </c>
      <c r="V16">
        <v>0.60719999999999996</v>
      </c>
      <c r="W16">
        <v>0.6653</v>
      </c>
      <c r="X16">
        <v>0.72050000000000003</v>
      </c>
      <c r="Y16">
        <v>0.70279999999999998</v>
      </c>
      <c r="Z16">
        <v>0.61809999999999998</v>
      </c>
      <c r="AA16">
        <v>0.68989999999999996</v>
      </c>
      <c r="AB16">
        <v>0.69120000000000004</v>
      </c>
      <c r="AC16">
        <v>0.70120000000000005</v>
      </c>
      <c r="AD16">
        <v>0.67759999999999998</v>
      </c>
      <c r="AE16">
        <v>0.69379999999999997</v>
      </c>
      <c r="AF16">
        <v>0.70399999999999996</v>
      </c>
      <c r="AG16">
        <v>0.69530000000000003</v>
      </c>
      <c r="AH16">
        <v>0.68279999999999996</v>
      </c>
      <c r="AI16">
        <v>0.67179999999999995</v>
      </c>
      <c r="AJ16">
        <v>0.72360000000000002</v>
      </c>
      <c r="AK16">
        <v>0.68320000000000003</v>
      </c>
      <c r="AL16">
        <v>0.69689999999999996</v>
      </c>
      <c r="AM16">
        <v>0.65090000000000003</v>
      </c>
      <c r="AN16">
        <v>0.72850000000000004</v>
      </c>
      <c r="AO16">
        <v>0.67400000000000004</v>
      </c>
      <c r="AP16">
        <v>0.69159999999999999</v>
      </c>
      <c r="AQ16">
        <v>0.66269999999999996</v>
      </c>
      <c r="AR16">
        <v>0.60499999999999998</v>
      </c>
      <c r="AS16">
        <v>0.59950000000000003</v>
      </c>
      <c r="AT16">
        <v>0.70609999999999995</v>
      </c>
      <c r="AU16">
        <v>0.68779999999999997</v>
      </c>
      <c r="AV16">
        <v>0.68679999999999997</v>
      </c>
      <c r="AW16">
        <v>0.7238</v>
      </c>
      <c r="AX16">
        <v>0.78049999999999997</v>
      </c>
      <c r="AY16">
        <v>0.78500000000000003</v>
      </c>
      <c r="AZ16">
        <v>0.70699999999999996</v>
      </c>
      <c r="BA16">
        <v>0.70189999999999997</v>
      </c>
      <c r="BB16">
        <v>0.70589999999999997</v>
      </c>
      <c r="BC16">
        <v>0.72270000000000001</v>
      </c>
      <c r="BD16">
        <v>0.71579999999999999</v>
      </c>
      <c r="BE16">
        <v>0.70689999999999997</v>
      </c>
      <c r="BF16">
        <v>0.69520000000000004</v>
      </c>
      <c r="BG16">
        <v>0.72209999999999996</v>
      </c>
      <c r="BH16">
        <v>0.68340000000000001</v>
      </c>
      <c r="BI16">
        <v>0.69110000000000005</v>
      </c>
      <c r="BJ16">
        <v>0.69569999999999999</v>
      </c>
      <c r="BK16">
        <v>0.67330000000000001</v>
      </c>
      <c r="BL16">
        <v>0.64529999999999998</v>
      </c>
      <c r="BM16">
        <v>0.69259999999999999</v>
      </c>
      <c r="BN16">
        <v>0.70689999999999997</v>
      </c>
      <c r="BO16">
        <v>0.69550000000000001</v>
      </c>
      <c r="BP16">
        <v>0.72099999999999997</v>
      </c>
      <c r="BQ16">
        <v>0.66190000000000004</v>
      </c>
      <c r="BR16">
        <v>0.69499999999999995</v>
      </c>
      <c r="BS16">
        <v>0.68030000000000002</v>
      </c>
      <c r="BT16">
        <v>0.65820000000000001</v>
      </c>
      <c r="BU16">
        <v>0.67720000000000002</v>
      </c>
      <c r="BV16">
        <v>0.71830000000000005</v>
      </c>
      <c r="BW16">
        <v>0.74080000000000001</v>
      </c>
      <c r="BX16">
        <v>0.74680000000000002</v>
      </c>
      <c r="BY16">
        <v>0.59919999999999995</v>
      </c>
      <c r="BZ16" s="31">
        <v>0.71399999999999997</v>
      </c>
      <c r="CA16" s="31">
        <v>0.67759999999999998</v>
      </c>
      <c r="CB16" s="31">
        <v>0.71330000000000005</v>
      </c>
      <c r="CD16">
        <v>0.7591</v>
      </c>
      <c r="CE16">
        <v>0.78200000000000003</v>
      </c>
      <c r="CF16">
        <v>0.78220000000000001</v>
      </c>
      <c r="CG16">
        <v>0.7248</v>
      </c>
      <c r="CH16">
        <v>0.71879999999999999</v>
      </c>
      <c r="CI16">
        <v>0.69689999999999996</v>
      </c>
      <c r="CJ16">
        <v>0.70050000000000001</v>
      </c>
      <c r="CK16">
        <v>0.69510000000000005</v>
      </c>
      <c r="CL16">
        <v>0.68700000000000006</v>
      </c>
      <c r="CM16">
        <v>0.68269999999999997</v>
      </c>
      <c r="CN16">
        <v>0.63970000000000005</v>
      </c>
      <c r="CO16">
        <v>0.60660000000000003</v>
      </c>
      <c r="CP16">
        <v>0.65090000000000003</v>
      </c>
      <c r="CQ16">
        <v>0.6784</v>
      </c>
      <c r="CR16">
        <v>0.70730000000000004</v>
      </c>
      <c r="CS16">
        <v>0.70840000000000003</v>
      </c>
      <c r="CT16">
        <v>0.72629999999999995</v>
      </c>
      <c r="CU16">
        <v>0.68189999999999995</v>
      </c>
      <c r="CV16">
        <v>0.71830000000000005</v>
      </c>
      <c r="CW16">
        <v>0.69059999999999999</v>
      </c>
      <c r="CX16">
        <v>0.628</v>
      </c>
      <c r="CY16">
        <v>0.66749999999999998</v>
      </c>
      <c r="CZ16">
        <v>0.72370000000000001</v>
      </c>
      <c r="DA16">
        <v>0.70630000000000004</v>
      </c>
      <c r="DB16">
        <v>0.64239999999999997</v>
      </c>
      <c r="DC16">
        <v>0.69089999999999996</v>
      </c>
      <c r="DD16">
        <v>0.69320000000000004</v>
      </c>
      <c r="DE16">
        <v>0.70379999999999998</v>
      </c>
      <c r="DF16">
        <v>0.67930000000000001</v>
      </c>
      <c r="DG16">
        <v>0.6966</v>
      </c>
      <c r="DH16">
        <v>0.70679999999999998</v>
      </c>
      <c r="DI16">
        <v>0.69840000000000002</v>
      </c>
      <c r="DJ16">
        <v>0.68640000000000001</v>
      </c>
      <c r="DK16">
        <v>0.67569999999999997</v>
      </c>
      <c r="DL16">
        <v>0.73470000000000002</v>
      </c>
      <c r="DM16">
        <v>0.68559999999999999</v>
      </c>
      <c r="DN16">
        <v>0.7016</v>
      </c>
      <c r="DO16">
        <v>0.67900000000000005</v>
      </c>
      <c r="DP16">
        <v>0.73829999999999996</v>
      </c>
      <c r="DQ16">
        <v>0.68610000000000004</v>
      </c>
      <c r="DR16">
        <v>0.69359999999999999</v>
      </c>
      <c r="DS16">
        <v>0.66600000000000004</v>
      </c>
      <c r="DT16">
        <v>0.63100000000000001</v>
      </c>
      <c r="DU16">
        <v>0.60129999999999995</v>
      </c>
      <c r="DV16">
        <v>0.70960000000000001</v>
      </c>
      <c r="DW16">
        <v>0.70550000000000002</v>
      </c>
      <c r="DX16">
        <v>0.69479999999999997</v>
      </c>
      <c r="DY16">
        <v>0.72670000000000001</v>
      </c>
      <c r="DZ16">
        <v>0.78280000000000005</v>
      </c>
      <c r="EA16">
        <v>0.78739999999999999</v>
      </c>
      <c r="EB16">
        <v>0.71519999999999995</v>
      </c>
      <c r="EC16">
        <v>0.70779999999999998</v>
      </c>
      <c r="ED16">
        <v>0.71130000000000004</v>
      </c>
      <c r="EE16">
        <v>0.72640000000000005</v>
      </c>
      <c r="EF16">
        <v>0.71850000000000003</v>
      </c>
      <c r="EG16">
        <v>0.70940000000000003</v>
      </c>
      <c r="EH16">
        <v>0.70099999999999996</v>
      </c>
      <c r="EI16">
        <v>0.72929999999999995</v>
      </c>
      <c r="EJ16">
        <v>0.7026</v>
      </c>
      <c r="EK16">
        <v>0.6946</v>
      </c>
      <c r="EL16">
        <v>0.69620000000000004</v>
      </c>
      <c r="EM16">
        <v>0.67910000000000004</v>
      </c>
      <c r="EN16">
        <v>0.64870000000000005</v>
      </c>
      <c r="EO16">
        <v>0.69630000000000003</v>
      </c>
      <c r="EP16">
        <v>0.71140000000000003</v>
      </c>
      <c r="EQ16">
        <v>0.70079999999999998</v>
      </c>
      <c r="ER16">
        <v>0.72370000000000001</v>
      </c>
      <c r="ES16">
        <v>0.66559999999999997</v>
      </c>
      <c r="ET16">
        <v>0.69820000000000004</v>
      </c>
      <c r="EU16">
        <v>0.68400000000000005</v>
      </c>
      <c r="EV16">
        <v>0.6542</v>
      </c>
      <c r="EW16">
        <v>0.68220000000000003</v>
      </c>
      <c r="EX16">
        <v>0.7218</v>
      </c>
      <c r="EY16">
        <v>0.74419999999999997</v>
      </c>
      <c r="EZ16">
        <v>0.76639999999999997</v>
      </c>
      <c r="FA16">
        <v>0.59489999999999998</v>
      </c>
      <c r="FB16" s="32">
        <v>0.71650000000000003</v>
      </c>
      <c r="FC16" s="32">
        <v>0.68049999999999999</v>
      </c>
      <c r="FD16" s="32">
        <v>0.71579999999999999</v>
      </c>
      <c r="FF16">
        <f t="array" ref="FF16">(ABS(CD16)-ABS(B16))/MAX(ABS(B16),1)*100</f>
        <v>0.21999999999999797</v>
      </c>
      <c r="FG16">
        <f t="array" ref="FG16">(ABS(CE16)-ABS(C16))/MAX(ABS(C16),1)*100</f>
        <v>0.24000000000000687</v>
      </c>
      <c r="FH16">
        <f t="array" ref="FH16">(ABS(CF16)-ABS(D16))/MAX(ABS(D16),1)*100</f>
        <v>0.22999999999999687</v>
      </c>
      <c r="FI16">
        <f t="array" ref="FI16">(ABS(CG16)-ABS(E16))/MAX(ABS(E16),1)*100</f>
        <v>0.33999999999999586</v>
      </c>
      <c r="FJ16">
        <f t="array" ref="FJ16">(ABS(CH16)-ABS(F16))/MAX(ABS(F16),1)*100</f>
        <v>0.27000000000000357</v>
      </c>
      <c r="FK16">
        <f t="array" ref="FK16">(ABS(CI16)-ABS(G16))/MAX(ABS(G16),1)*100</f>
        <v>0.36999999999999256</v>
      </c>
      <c r="FL16">
        <f t="array" ref="FL16">(ABS(CJ16)-ABS(H16))/MAX(ABS(H16),1)*100</f>
        <v>0.27000000000000357</v>
      </c>
      <c r="FM16">
        <f t="array" ref="FM16">(ABS(CK16)-ABS(I16))/MAX(ABS(I16),1)*100</f>
        <v>0.21000000000001018</v>
      </c>
      <c r="FN16">
        <f t="array" ref="FN16">(ABS(CL16)-ABS(J16))/MAX(ABS(J16),1)*100</f>
        <v>0.25000000000000577</v>
      </c>
      <c r="FO16">
        <f t="array" ref="FO16">(ABS(CM16)-ABS(K16))/MAX(ABS(K16),1)*100</f>
        <v>0.14999999999999458</v>
      </c>
      <c r="FP16">
        <f t="array" ref="FP16">(ABS(CN16)-ABS(L16))/MAX(ABS(L16),1)*100</f>
        <v>-0.62999999999999723</v>
      </c>
      <c r="FQ16">
        <f t="array" ref="FQ16">(ABS(CO16)-ABS(M16))/MAX(ABS(M16),1)*100</f>
        <v>-1.0399999999999965</v>
      </c>
      <c r="FR16">
        <f t="array" ref="FR16">(ABS(CP16)-ABS(N16))/MAX(ABS(N16),1)*100</f>
        <v>0.40999999999999925</v>
      </c>
      <c r="FS16">
        <f t="array" ref="FS16">(ABS(CQ16)-ABS(O16))/MAX(ABS(O16),1)*100</f>
        <v>1.1499999999999955</v>
      </c>
      <c r="FT16">
        <f t="array" ref="FT16">(ABS(CR16)-ABS(P16))/MAX(ABS(P16),1)*100</f>
        <v>0.42000000000000925</v>
      </c>
      <c r="FU16">
        <f t="array" ref="FU16">(ABS(CS16)-ABS(Q16))/MAX(ABS(Q16),1)*100</f>
        <v>0.46000000000000485</v>
      </c>
      <c r="FV16">
        <f t="array" ref="FV16">(ABS(CT16)-ABS(R16))/MAX(ABS(R16),1)*100</f>
        <v>0.37999999999999146</v>
      </c>
      <c r="FW16">
        <f t="array" ref="FW16">(ABS(CU16)-ABS(S16))/MAX(ABS(S16),1)*100</f>
        <v>0.48999999999999044</v>
      </c>
      <c r="FX16">
        <f t="array" ref="FX16">(ABS(CV16)-ABS(T16))/MAX(ABS(T16),1)*100</f>
        <v>0.26000000000000467</v>
      </c>
      <c r="FY16">
        <f t="array" ref="FY16">(ABS(CW16)-ABS(U16))/MAX(ABS(U16),1)*100</f>
        <v>0.60999999999999943</v>
      </c>
      <c r="FZ16">
        <f t="array" ref="FZ16">(ABS(CX16)-ABS(V16))/MAX(ABS(V16),1)*100</f>
        <v>2.0800000000000041</v>
      </c>
      <c r="GA16">
        <f t="array" ref="GA16">(ABS(CY16)-ABS(W16))/MAX(ABS(W16),1)*100</f>
        <v>0.21999999999999797</v>
      </c>
      <c r="GB16">
        <f t="array" ref="GB16">(ABS(CZ16)-ABS(X16))/MAX(ABS(X16),1)*100</f>
        <v>0.31999999999999806</v>
      </c>
      <c r="GC16">
        <f t="array" ref="GC16">(ABS(DA16)-ABS(Y16))/MAX(ABS(Y16),1)*100</f>
        <v>0.35000000000000586</v>
      </c>
      <c r="GD16">
        <f t="array" ref="GD16">(ABS(DB16)-ABS(Z16))/MAX(ABS(Z16),1)*100</f>
        <v>2.4299999999999988</v>
      </c>
      <c r="GE16">
        <f t="array" ref="GE16">(ABS(DC16)-ABS(AA16))/MAX(ABS(AA16),1)*100</f>
        <v>0.10000000000000009</v>
      </c>
      <c r="GF16">
        <f t="array" ref="GF16">(ABS(DD16)-ABS(AB16))/MAX(ABS(AB16),1)*100</f>
        <v>0.20000000000000018</v>
      </c>
      <c r="GG16">
        <f t="array" ref="GG16">(ABS(DE16)-ABS(AC16))/MAX(ABS(AC16),1)*100</f>
        <v>0.25999999999999357</v>
      </c>
      <c r="GH16">
        <f t="array" ref="GH16">(ABS(DF16)-ABS(AD16))/MAX(ABS(AD16),1)*100</f>
        <v>0.17000000000000348</v>
      </c>
      <c r="GI16">
        <f t="array" ref="GI16">(ABS(DG16)-ABS(AE16))/MAX(ABS(AE16),1)*100</f>
        <v>0.28000000000000247</v>
      </c>
      <c r="GJ16">
        <f t="array" ref="GJ16">(ABS(DH16)-ABS(AF16))/MAX(ABS(AF16),1)*100</f>
        <v>0.28000000000000247</v>
      </c>
      <c r="GK16">
        <f t="array" ref="GK16">(ABS(DI16)-ABS(AG16))/MAX(ABS(AG16),1)*100</f>
        <v>0.30999999999999917</v>
      </c>
      <c r="GL16">
        <f t="array" ref="GL16">(ABS(DJ16)-ABS(AH16))/MAX(ABS(AH16),1)*100</f>
        <v>0.36000000000000476</v>
      </c>
      <c r="GM16">
        <f t="array" ref="GM16">(ABS(DK16)-ABS(AI16))/MAX(ABS(AI16),1)*100</f>
        <v>0.39000000000000146</v>
      </c>
      <c r="GN16">
        <f t="array" ref="GN16">(ABS(DL16)-ABS(AJ16))/MAX(ABS(AJ16),1)*100</f>
        <v>1.1099999999999999</v>
      </c>
      <c r="GO16">
        <f t="array" ref="GO16">(ABS(DM16)-ABS(AK16))/MAX(ABS(AK16),1)*100</f>
        <v>0.23999999999999577</v>
      </c>
      <c r="GP16">
        <f t="array" ref="GP16">(ABS(DN16)-ABS(AL16))/MAX(ABS(AL16),1)*100</f>
        <v>0.47000000000000375</v>
      </c>
      <c r="GQ16">
        <f t="array" ref="GQ16">(ABS(DO16)-ABS(AM16))/MAX(ABS(AM16),1)*100</f>
        <v>2.8100000000000014</v>
      </c>
      <c r="GR16">
        <f t="array" ref="GR16">(ABS(DP16)-ABS(AN16))/MAX(ABS(AN16),1)*100</f>
        <v>0.97999999999999199</v>
      </c>
      <c r="GS16">
        <f t="array" ref="GS16">(ABS(DQ16)-ABS(AO16))/MAX(ABS(AO16),1)*100</f>
        <v>1.21</v>
      </c>
      <c r="GT16">
        <f t="array" ref="GT16">(ABS(DR16)-ABS(AP16))/MAX(ABS(AP16),1)*100</f>
        <v>0.20000000000000018</v>
      </c>
      <c r="GU16">
        <f t="array" ref="GU16">(ABS(DS16)-ABS(AQ16))/MAX(ABS(AQ16),1)*100</f>
        <v>0.33000000000000806</v>
      </c>
      <c r="GV16">
        <f t="array" ref="GV16">(ABS(DT16)-ABS(AR16))/MAX(ABS(AR16),1)*100</f>
        <v>2.6000000000000023</v>
      </c>
      <c r="GW16">
        <f t="array" ref="GW16">(ABS(DU16)-ABS(AS16))/MAX(ABS(AS16),1)*100</f>
        <v>0.17999999999999128</v>
      </c>
      <c r="GX16">
        <f t="array" ref="GX16">(ABS(DV16)-ABS(AT16))/MAX(ABS(AT16),1)*100</f>
        <v>0.35000000000000586</v>
      </c>
      <c r="GY16">
        <f t="array" ref="GY16">(ABS(DW16)-ABS(AU16))/MAX(ABS(AU16),1)*100</f>
        <v>1.7700000000000049</v>
      </c>
      <c r="GZ16">
        <f t="array" ref="GZ16">(ABS(DX16)-ABS(AV16))/MAX(ABS(AV16),1)*100</f>
        <v>0.80000000000000071</v>
      </c>
      <c r="HA16">
        <f t="array" ref="HA16">(ABS(DY16)-ABS(AW16))/MAX(ABS(AW16),1)*100</f>
        <v>0.29000000000000137</v>
      </c>
      <c r="HB16">
        <f t="array" ref="HB16">(ABS(DZ16)-ABS(AX16))/MAX(ABS(AX16),1)*100</f>
        <v>0.23000000000000798</v>
      </c>
      <c r="HC16">
        <f t="array" ref="HC16">(ABS(EA16)-ABS(AY16))/MAX(ABS(AY16),1)*100</f>
        <v>0.23999999999999577</v>
      </c>
      <c r="HD16">
        <f t="array" ref="HD16">(ABS(EB16)-ABS(AZ16))/MAX(ABS(AZ16),1)*100</f>
        <v>0.81999999999999851</v>
      </c>
      <c r="HE16">
        <f t="array" ref="HE16">(ABS(EC16)-ABS(BA16))/MAX(ABS(BA16),1)*100</f>
        <v>0.59000000000000163</v>
      </c>
      <c r="HF16">
        <f t="array" ref="HF16">(ABS(ED16)-ABS(BB16))/MAX(ABS(BB16),1)*100</f>
        <v>0.54000000000000714</v>
      </c>
      <c r="HG16">
        <f t="array" ref="HG16">(ABS(EE16)-ABS(BC16))/MAX(ABS(BC16),1)*100</f>
        <v>0.37000000000000366</v>
      </c>
      <c r="HH16">
        <f t="array" ref="HH16">(ABS(EF16)-ABS(BD16))/MAX(ABS(BD16),1)*100</f>
        <v>0.27000000000000357</v>
      </c>
      <c r="HI16">
        <f t="array" ref="HI16">(ABS(EG16)-ABS(BE16))/MAX(ABS(BE16),1)*100</f>
        <v>0.25000000000000577</v>
      </c>
      <c r="HJ16">
        <f t="array" ref="HJ16">(ABS(EH16)-ABS(BF16))/MAX(ABS(BF16),1)*100</f>
        <v>0.57999999999999163</v>
      </c>
      <c r="HK16">
        <f t="array" ref="HK16">(ABS(EI16)-ABS(BG16))/MAX(ABS(BG16),1)*100</f>
        <v>0.71999999999999842</v>
      </c>
      <c r="HL16">
        <f t="array" ref="HL16">(ABS(EJ16)-ABS(BH16))/MAX(ABS(BH16),1)*100</f>
        <v>1.9199999999999995</v>
      </c>
      <c r="HM16">
        <f t="array" ref="HM16">(ABS(EK16)-ABS(BI16))/MAX(ABS(BI16),1)*100</f>
        <v>0.34999999999999476</v>
      </c>
      <c r="HN16">
        <f t="array" ref="HN16">(ABS(EL16)-ABS(BJ16))/MAX(ABS(BJ16),1)*100</f>
        <v>5.0000000000005596E-2</v>
      </c>
      <c r="HO16">
        <f t="array" ref="HO16">(ABS(EM16)-ABS(BK16))/MAX(ABS(BK16),1)*100</f>
        <v>0.58000000000000274</v>
      </c>
      <c r="HP16">
        <f t="array" ref="HP16">(ABS(EN16)-ABS(BL16))/MAX(ABS(BL16),1)*100</f>
        <v>0.34000000000000696</v>
      </c>
      <c r="HQ16">
        <f t="array" ref="HQ16">(ABS(EO16)-ABS(BM16))/MAX(ABS(BM16),1)*100</f>
        <v>0.37000000000000366</v>
      </c>
      <c r="HR16">
        <f t="array" ref="HR16">(ABS(EP16)-ABS(BN16))/MAX(ABS(BN16),1)*100</f>
        <v>0.45000000000000595</v>
      </c>
      <c r="HS16">
        <f t="array" ref="HS16">(ABS(EQ16)-ABS(BO16))/MAX(ABS(BO16),1)*100</f>
        <v>0.52999999999999714</v>
      </c>
      <c r="HT16">
        <f t="array" ref="HT16">(ABS(ER16)-ABS(BP16))/MAX(ABS(BP16),1)*100</f>
        <v>0.27000000000000357</v>
      </c>
      <c r="HU16">
        <f t="array" ref="HU16">(ABS(ES16)-ABS(BQ16))/MAX(ABS(BQ16),1)*100</f>
        <v>0.36999999999999256</v>
      </c>
      <c r="HV16">
        <f t="array" ref="HV16">(ABS(ET16)-ABS(BR16))/MAX(ABS(BR16),1)*100</f>
        <v>0.32000000000000917</v>
      </c>
      <c r="HW16">
        <f t="array" ref="HW16">(ABS(EU16)-ABS(BS16))/MAX(ABS(BS16),1)*100</f>
        <v>0.37000000000000366</v>
      </c>
      <c r="HX16">
        <f t="array" ref="HX16">(ABS(EV16)-ABS(BT16))/MAX(ABS(BT16),1)*100</f>
        <v>-0.40000000000000036</v>
      </c>
      <c r="HY16">
        <f t="array" ref="HY16">(ABS(EW16)-ABS(BU16))/MAX(ABS(BU16),1)*100</f>
        <v>0.50000000000000044</v>
      </c>
      <c r="HZ16">
        <f t="array" ref="HZ16">(ABS(EX16)-ABS(BV16))/MAX(ABS(BV16),1)*100</f>
        <v>0.34999999999999476</v>
      </c>
      <c r="IA16">
        <f t="array" ref="IA16">(ABS(EY16)-ABS(BW16))/MAX(ABS(BW16),1)*100</f>
        <v>0.33999999999999586</v>
      </c>
      <c r="IB16">
        <f t="array" ref="IB16">(ABS(EZ16)-ABS(BX16))/MAX(ABS(BX16),1)*100</f>
        <v>1.9599999999999951</v>
      </c>
      <c r="IC16">
        <f t="array" ref="IC16">(ABS(FA16)-ABS(BY16))/MAX(ABS(BY16),1)*100</f>
        <v>-0.42999999999999705</v>
      </c>
      <c r="ID16" s="32">
        <f t="array" ref="ID16">(ABS(FB16)-ABS(BZ16))/MAX(ABS(BZ16),1)*100</f>
        <v>0.25000000000000577</v>
      </c>
      <c r="IE16" s="32">
        <f t="array" ref="IE16">(ABS(FC16)-ABS(CA16))/MAX(ABS(CA16),1)*100</f>
        <v>0.29000000000000137</v>
      </c>
      <c r="IF16" s="32">
        <f t="array" ref="IF16">(ABS(FD16)-ABS(CB16))/MAX(ABS(CB16),1)*100</f>
        <v>0.24999999999999467</v>
      </c>
    </row>
    <row r="17" spans="1:240" x14ac:dyDescent="0.25">
      <c r="A17" t="s">
        <v>52</v>
      </c>
      <c r="B17">
        <v>0.44729999999999998</v>
      </c>
      <c r="C17">
        <v>0.44650000000000001</v>
      </c>
      <c r="D17">
        <v>0.4471</v>
      </c>
      <c r="E17">
        <v>0.38090000000000002</v>
      </c>
      <c r="F17">
        <v>0.37790000000000001</v>
      </c>
      <c r="G17">
        <v>0.33279999999999998</v>
      </c>
      <c r="H17">
        <v>0.34129999999999999</v>
      </c>
      <c r="I17">
        <v>0.33360000000000001</v>
      </c>
      <c r="J17">
        <v>0.31990000000000002</v>
      </c>
      <c r="K17">
        <v>0.33239999999999997</v>
      </c>
      <c r="L17">
        <v>0.31130000000000002</v>
      </c>
      <c r="M17">
        <v>0.30170000000000002</v>
      </c>
      <c r="N17">
        <v>0.30869999999999997</v>
      </c>
      <c r="O17">
        <v>0.33119999999999999</v>
      </c>
      <c r="P17">
        <v>0.34350000000000003</v>
      </c>
      <c r="Q17">
        <v>0.33400000000000002</v>
      </c>
      <c r="R17">
        <v>0.34260000000000002</v>
      </c>
      <c r="S17">
        <v>0.3296</v>
      </c>
      <c r="T17">
        <v>0.34620000000000001</v>
      </c>
      <c r="U17">
        <v>0.33960000000000001</v>
      </c>
      <c r="V17">
        <v>0.29459999999999997</v>
      </c>
      <c r="W17">
        <v>0.30669999999999997</v>
      </c>
      <c r="X17">
        <v>0.34870000000000001</v>
      </c>
      <c r="Y17">
        <v>0.33629999999999999</v>
      </c>
      <c r="Z17">
        <v>0.28029999999999999</v>
      </c>
      <c r="AA17">
        <v>0.33360000000000001</v>
      </c>
      <c r="AB17">
        <v>0.3125</v>
      </c>
      <c r="AC17">
        <v>0.3196</v>
      </c>
      <c r="AD17">
        <v>0.30680000000000002</v>
      </c>
      <c r="AE17">
        <v>0.30980000000000002</v>
      </c>
      <c r="AF17">
        <v>0.34229999999999999</v>
      </c>
      <c r="AG17">
        <v>0.33539999999999998</v>
      </c>
      <c r="AH17">
        <v>0.32290000000000002</v>
      </c>
      <c r="AI17">
        <v>0.29699999999999999</v>
      </c>
      <c r="AJ17">
        <v>0.33539999999999998</v>
      </c>
      <c r="AK17">
        <v>0.31190000000000001</v>
      </c>
      <c r="AL17">
        <v>0.33839999999999998</v>
      </c>
      <c r="AM17">
        <v>0.33339999999999997</v>
      </c>
      <c r="AN17">
        <v>0.3422</v>
      </c>
      <c r="AO17">
        <v>0.30499999999999999</v>
      </c>
      <c r="AP17">
        <v>0.32450000000000001</v>
      </c>
      <c r="AQ17">
        <v>0.32379999999999998</v>
      </c>
      <c r="AR17">
        <v>0.3075</v>
      </c>
      <c r="AS17">
        <v>0.31909999999999999</v>
      </c>
      <c r="AT17">
        <v>0.3654</v>
      </c>
      <c r="AU17">
        <v>0.3695</v>
      </c>
      <c r="AV17">
        <v>0.34789999999999999</v>
      </c>
      <c r="AW17">
        <v>0.37769999999999998</v>
      </c>
      <c r="AX17">
        <v>0.4466</v>
      </c>
      <c r="AY17">
        <v>0.45219999999999999</v>
      </c>
      <c r="AZ17">
        <v>0.32379999999999998</v>
      </c>
      <c r="BA17">
        <v>0.32679999999999998</v>
      </c>
      <c r="BB17">
        <v>0.33260000000000001</v>
      </c>
      <c r="BC17">
        <v>0.3427</v>
      </c>
      <c r="BD17">
        <v>0.34639999999999999</v>
      </c>
      <c r="BE17">
        <v>0.33679999999999999</v>
      </c>
      <c r="BF17">
        <v>0.3286</v>
      </c>
      <c r="BG17">
        <v>0.33329999999999999</v>
      </c>
      <c r="BH17">
        <v>0.31480000000000002</v>
      </c>
      <c r="BI17">
        <v>0.33439999999999998</v>
      </c>
      <c r="BJ17">
        <v>0.34079999999999999</v>
      </c>
      <c r="BK17">
        <v>0.32219999999999999</v>
      </c>
      <c r="BL17">
        <v>0.24890000000000001</v>
      </c>
      <c r="BM17">
        <v>0.3327</v>
      </c>
      <c r="BN17">
        <v>0.34489999999999998</v>
      </c>
      <c r="BO17">
        <v>0.33579999999999999</v>
      </c>
      <c r="BP17">
        <v>0.3417</v>
      </c>
      <c r="BQ17">
        <v>0.3105</v>
      </c>
      <c r="BR17">
        <v>0.34420000000000001</v>
      </c>
      <c r="BS17">
        <v>0.31950000000000001</v>
      </c>
      <c r="BT17">
        <v>0.34339999999999998</v>
      </c>
      <c r="BU17">
        <v>0.32990000000000003</v>
      </c>
      <c r="BV17">
        <v>0.36859999999999998</v>
      </c>
      <c r="BW17">
        <v>0.40799999999999997</v>
      </c>
      <c r="BX17">
        <v>0.40300000000000002</v>
      </c>
      <c r="BY17">
        <v>0.27539999999999998</v>
      </c>
      <c r="BZ17" s="31">
        <v>0.3322</v>
      </c>
      <c r="CA17" s="31">
        <v>0.29310000000000003</v>
      </c>
      <c r="CB17" s="31">
        <v>0.33500000000000002</v>
      </c>
      <c r="CD17">
        <v>0.44950000000000001</v>
      </c>
      <c r="CE17">
        <v>0.44869999999999999</v>
      </c>
      <c r="CF17">
        <v>0.44929999999999998</v>
      </c>
      <c r="CG17">
        <v>0.38219999999999998</v>
      </c>
      <c r="CH17">
        <v>0.37909999999999999</v>
      </c>
      <c r="CI17">
        <v>0.33410000000000001</v>
      </c>
      <c r="CJ17">
        <v>0.34229999999999999</v>
      </c>
      <c r="CK17">
        <v>0.33400000000000002</v>
      </c>
      <c r="CL17">
        <v>0.32050000000000001</v>
      </c>
      <c r="CM17">
        <v>0.33189999999999997</v>
      </c>
      <c r="CN17">
        <v>0.31190000000000001</v>
      </c>
      <c r="CO17">
        <v>0.29820000000000002</v>
      </c>
      <c r="CP17">
        <v>0.309</v>
      </c>
      <c r="CQ17">
        <v>0.34139999999999998</v>
      </c>
      <c r="CR17">
        <v>0.34420000000000001</v>
      </c>
      <c r="CS17">
        <v>0.3357</v>
      </c>
      <c r="CT17">
        <v>0.34379999999999999</v>
      </c>
      <c r="CU17">
        <v>0.3342</v>
      </c>
      <c r="CV17">
        <v>0.3483</v>
      </c>
      <c r="CW17">
        <v>0.34050000000000002</v>
      </c>
      <c r="CX17">
        <v>0.30030000000000001</v>
      </c>
      <c r="CY17">
        <v>0.30669999999999997</v>
      </c>
      <c r="CZ17">
        <v>0.34970000000000001</v>
      </c>
      <c r="DA17">
        <v>0.33739999999999998</v>
      </c>
      <c r="DB17">
        <v>0.29520000000000002</v>
      </c>
      <c r="DC17">
        <v>0.3327</v>
      </c>
      <c r="DD17">
        <v>0.31380000000000002</v>
      </c>
      <c r="DE17">
        <v>0.3211</v>
      </c>
      <c r="DF17">
        <v>0.30649999999999999</v>
      </c>
      <c r="DG17">
        <v>0.31119999999999998</v>
      </c>
      <c r="DH17">
        <v>0.34370000000000001</v>
      </c>
      <c r="DI17">
        <v>0.3367</v>
      </c>
      <c r="DJ17">
        <v>0.32390000000000002</v>
      </c>
      <c r="DK17">
        <v>0.29820000000000002</v>
      </c>
      <c r="DL17">
        <v>0.34089999999999998</v>
      </c>
      <c r="DM17">
        <v>0.31280000000000002</v>
      </c>
      <c r="DN17">
        <v>0.3392</v>
      </c>
      <c r="DO17">
        <v>0.35160000000000002</v>
      </c>
      <c r="DP17">
        <v>0.3528</v>
      </c>
      <c r="DQ17">
        <v>0.31740000000000002</v>
      </c>
      <c r="DR17">
        <v>0.32540000000000002</v>
      </c>
      <c r="DS17">
        <v>0.3236</v>
      </c>
      <c r="DT17">
        <v>0.32279999999999998</v>
      </c>
      <c r="DU17">
        <v>0.33069999999999999</v>
      </c>
      <c r="DV17">
        <v>0.3664</v>
      </c>
      <c r="DW17">
        <v>0.37880000000000003</v>
      </c>
      <c r="DX17">
        <v>0.3498</v>
      </c>
      <c r="DY17">
        <v>0.37959999999999999</v>
      </c>
      <c r="DZ17">
        <v>0.44879999999999998</v>
      </c>
      <c r="EA17">
        <v>0.45450000000000002</v>
      </c>
      <c r="EB17">
        <v>0.32650000000000001</v>
      </c>
      <c r="EC17">
        <v>0.32869999999999999</v>
      </c>
      <c r="ED17">
        <v>0.33460000000000001</v>
      </c>
      <c r="EE17">
        <v>0.34389999999999998</v>
      </c>
      <c r="EF17">
        <v>0.34839999999999999</v>
      </c>
      <c r="EG17">
        <v>0.33760000000000001</v>
      </c>
      <c r="EH17">
        <v>0.33200000000000002</v>
      </c>
      <c r="EI17">
        <v>0.33779999999999999</v>
      </c>
      <c r="EJ17">
        <v>0.32340000000000002</v>
      </c>
      <c r="EK17">
        <v>0.3357</v>
      </c>
      <c r="EL17">
        <v>0.33860000000000001</v>
      </c>
      <c r="EM17">
        <v>0.3251</v>
      </c>
      <c r="EN17">
        <v>0.24940000000000001</v>
      </c>
      <c r="EO17">
        <v>0.33389999999999997</v>
      </c>
      <c r="EP17">
        <v>0.3458</v>
      </c>
      <c r="EQ17">
        <v>0.3367</v>
      </c>
      <c r="ER17">
        <v>0.33929999999999999</v>
      </c>
      <c r="ES17">
        <v>0.311</v>
      </c>
      <c r="ET17">
        <v>0.34520000000000001</v>
      </c>
      <c r="EU17">
        <v>0.32050000000000001</v>
      </c>
      <c r="EV17">
        <v>0.34110000000000001</v>
      </c>
      <c r="EW17">
        <v>0.33460000000000001</v>
      </c>
      <c r="EX17">
        <v>0.37019999999999997</v>
      </c>
      <c r="EY17">
        <v>0.40960000000000002</v>
      </c>
      <c r="EZ17">
        <v>0.47039999999999998</v>
      </c>
      <c r="FA17">
        <v>0.26960000000000001</v>
      </c>
      <c r="FB17" s="32">
        <v>0.33300000000000002</v>
      </c>
      <c r="FC17" s="32">
        <v>0.29380000000000001</v>
      </c>
      <c r="FD17" s="32">
        <v>0.33589999999999998</v>
      </c>
      <c r="FF17">
        <f t="array" ref="FF17">(ABS(CD17)-ABS(B17))/MAX(ABS(B17),1)*100</f>
        <v>0.22000000000000353</v>
      </c>
      <c r="FG17">
        <f t="array" ref="FG17">(ABS(CE17)-ABS(C17))/MAX(ABS(C17),1)*100</f>
        <v>0.21999999999999797</v>
      </c>
      <c r="FH17">
        <f t="array" ref="FH17">(ABS(CF17)-ABS(D17))/MAX(ABS(D17),1)*100</f>
        <v>0.21999999999999797</v>
      </c>
      <c r="FI17">
        <f t="array" ref="FI17">(ABS(CG17)-ABS(E17))/MAX(ABS(E17),1)*100</f>
        <v>0.12999999999999678</v>
      </c>
      <c r="FJ17">
        <f t="array" ref="FJ17">(ABS(CH17)-ABS(F17))/MAX(ABS(F17),1)*100</f>
        <v>0.11999999999999789</v>
      </c>
      <c r="FK17">
        <f t="array" ref="FK17">(ABS(CI17)-ABS(G17))/MAX(ABS(G17),1)*100</f>
        <v>0.13000000000000234</v>
      </c>
      <c r="FL17">
        <f t="array" ref="FL17">(ABS(CJ17)-ABS(H17))/MAX(ABS(H17),1)*100</f>
        <v>0.10000000000000009</v>
      </c>
      <c r="FM17">
        <f t="array" ref="FM17">(ABS(CK17)-ABS(I17))/MAX(ABS(I17),1)*100</f>
        <v>4.0000000000001146E-2</v>
      </c>
      <c r="FN17">
        <f t="array" ref="FN17">(ABS(CL17)-ABS(J17))/MAX(ABS(J17),1)*100</f>
        <v>5.9999999999998943E-2</v>
      </c>
      <c r="FO17">
        <f t="array" ref="FO17">(ABS(CM17)-ABS(K17))/MAX(ABS(K17),1)*100</f>
        <v>-5.0000000000000044E-2</v>
      </c>
      <c r="FP17">
        <f t="array" ref="FP17">(ABS(CN17)-ABS(L17))/MAX(ABS(L17),1)*100</f>
        <v>5.9999999999998943E-2</v>
      </c>
      <c r="FQ17">
        <f t="array" ref="FQ17">(ABS(CO17)-ABS(M17))/MAX(ABS(M17),1)*100</f>
        <v>-0.35000000000000031</v>
      </c>
      <c r="FR17">
        <f t="array" ref="FR17">(ABS(CP17)-ABS(N17))/MAX(ABS(N17),1)*100</f>
        <v>3.0000000000002247E-2</v>
      </c>
      <c r="FS17">
        <f t="array" ref="FS17">(ABS(CQ17)-ABS(O17))/MAX(ABS(O17),1)*100</f>
        <v>1.0199999999999987</v>
      </c>
      <c r="FT17">
        <f t="array" ref="FT17">(ABS(CR17)-ABS(P17))/MAX(ABS(P17),1)*100</f>
        <v>6.9999999999997842E-2</v>
      </c>
      <c r="FU17">
        <f t="array" ref="FU17">(ABS(CS17)-ABS(Q17))/MAX(ABS(Q17),1)*100</f>
        <v>0.16999999999999793</v>
      </c>
      <c r="FV17">
        <f t="array" ref="FV17">(ABS(CT17)-ABS(R17))/MAX(ABS(R17),1)*100</f>
        <v>0.11999999999999789</v>
      </c>
      <c r="FW17">
        <f t="array" ref="FW17">(ABS(CU17)-ABS(S17))/MAX(ABS(S17),1)*100</f>
        <v>0.4599999999999993</v>
      </c>
      <c r="FX17">
        <f t="array" ref="FX17">(ABS(CV17)-ABS(T17))/MAX(ABS(T17),1)*100</f>
        <v>0.20999999999999908</v>
      </c>
      <c r="FY17">
        <f t="array" ref="FY17">(ABS(CW17)-ABS(U17))/MAX(ABS(U17),1)*100</f>
        <v>9.000000000000119E-2</v>
      </c>
      <c r="FZ17">
        <f t="array" ref="FZ17">(ABS(CX17)-ABS(V17))/MAX(ABS(V17),1)*100</f>
        <v>0.57000000000000384</v>
      </c>
      <c r="GA17">
        <f t="array" ref="GA17">(ABS(CY17)-ABS(W17))/MAX(ABS(W17),1)*100</f>
        <v>0</v>
      </c>
      <c r="GB17">
        <f t="array" ref="GB17">(ABS(CZ17)-ABS(X17))/MAX(ABS(X17),1)*100</f>
        <v>0.10000000000000009</v>
      </c>
      <c r="GC17">
        <f t="array" ref="GC17">(ABS(DA17)-ABS(Y17))/MAX(ABS(Y17),1)*100</f>
        <v>0.10999999999999899</v>
      </c>
      <c r="GD17">
        <f t="array" ref="GD17">(ABS(DB17)-ABS(Z17))/MAX(ABS(Z17),1)*100</f>
        <v>1.4900000000000024</v>
      </c>
      <c r="GE17">
        <f t="array" ref="GE17">(ABS(DC17)-ABS(AA17))/MAX(ABS(AA17),1)*100</f>
        <v>-9.000000000000119E-2</v>
      </c>
      <c r="GF17">
        <f t="array" ref="GF17">(ABS(DD17)-ABS(AB17))/MAX(ABS(AB17),1)*100</f>
        <v>0.13000000000000234</v>
      </c>
      <c r="GG17">
        <f t="array" ref="GG17">(ABS(DE17)-ABS(AC17))/MAX(ABS(AC17),1)*100</f>
        <v>0.15000000000000013</v>
      </c>
      <c r="GH17">
        <f t="array" ref="GH17">(ABS(DF17)-ABS(AD17))/MAX(ABS(AD17),1)*100</f>
        <v>-3.0000000000002247E-2</v>
      </c>
      <c r="GI17">
        <f t="array" ref="GI17">(ABS(DG17)-ABS(AE17))/MAX(ABS(AE17),1)*100</f>
        <v>0.13999999999999568</v>
      </c>
      <c r="GJ17">
        <f t="array" ref="GJ17">(ABS(DH17)-ABS(AF17))/MAX(ABS(AF17),1)*100</f>
        <v>0.14000000000000123</v>
      </c>
      <c r="GK17">
        <f t="array" ref="GK17">(ABS(DI17)-ABS(AG17))/MAX(ABS(AG17),1)*100</f>
        <v>0.13000000000000234</v>
      </c>
      <c r="GL17">
        <f t="array" ref="GL17">(ABS(DJ17)-ABS(AH17))/MAX(ABS(AH17),1)*100</f>
        <v>0.10000000000000009</v>
      </c>
      <c r="GM17">
        <f t="array" ref="GM17">(ABS(DK17)-ABS(AI17))/MAX(ABS(AI17),1)*100</f>
        <v>0.12000000000000344</v>
      </c>
      <c r="GN17">
        <f t="array" ref="GN17">(ABS(DL17)-ABS(AJ17))/MAX(ABS(AJ17),1)*100</f>
        <v>0.55000000000000049</v>
      </c>
      <c r="GO17">
        <f t="array" ref="GO17">(ABS(DM17)-ABS(AK17))/MAX(ABS(AK17),1)*100</f>
        <v>9.000000000000119E-2</v>
      </c>
      <c r="GP17">
        <f t="array" ref="GP17">(ABS(DN17)-ABS(AL17))/MAX(ABS(AL17),1)*100</f>
        <v>8.0000000000002292E-2</v>
      </c>
      <c r="GQ17">
        <f t="array" ref="GQ17">(ABS(DO17)-ABS(AM17))/MAX(ABS(AM17),1)*100</f>
        <v>1.8200000000000049</v>
      </c>
      <c r="GR17">
        <f t="array" ref="GR17">(ABS(DP17)-ABS(AN17))/MAX(ABS(AN17),1)*100</f>
        <v>1.0599999999999998</v>
      </c>
      <c r="GS17">
        <f t="array" ref="GS17">(ABS(DQ17)-ABS(AO17))/MAX(ABS(AO17),1)*100</f>
        <v>1.2400000000000022</v>
      </c>
      <c r="GT17">
        <f t="array" ref="GT17">(ABS(DR17)-ABS(AP17))/MAX(ABS(AP17),1)*100</f>
        <v>9.000000000000119E-2</v>
      </c>
      <c r="GU17">
        <f t="array" ref="GU17">(ABS(DS17)-ABS(AQ17))/MAX(ABS(AQ17),1)*100</f>
        <v>-1.9999999999997797E-2</v>
      </c>
      <c r="GV17">
        <f t="array" ref="GV17">(ABS(DT17)-ABS(AR17))/MAX(ABS(AR17),1)*100</f>
        <v>1.529999999999998</v>
      </c>
      <c r="GW17">
        <f t="array" ref="GW17">(ABS(DU17)-ABS(AS17))/MAX(ABS(AS17),1)*100</f>
        <v>1.1599999999999999</v>
      </c>
      <c r="GX17">
        <f t="array" ref="GX17">(ABS(DV17)-ABS(AT17))/MAX(ABS(AT17),1)*100</f>
        <v>0.10000000000000009</v>
      </c>
      <c r="GY17">
        <f t="array" ref="GY17">(ABS(DW17)-ABS(AU17))/MAX(ABS(AU17),1)*100</f>
        <v>0.93000000000000305</v>
      </c>
      <c r="GZ17">
        <f t="array" ref="GZ17">(ABS(DX17)-ABS(AV17))/MAX(ABS(AV17),1)*100</f>
        <v>0.19000000000000128</v>
      </c>
      <c r="HA17">
        <f t="array" ref="HA17">(ABS(DY17)-ABS(AW17))/MAX(ABS(AW17),1)*100</f>
        <v>0.19000000000000128</v>
      </c>
      <c r="HB17">
        <f t="array" ref="HB17">(ABS(DZ17)-ABS(AX17))/MAX(ABS(AX17),1)*100</f>
        <v>0.21999999999999797</v>
      </c>
      <c r="HC17">
        <f t="array" ref="HC17">(ABS(EA17)-ABS(AY17))/MAX(ABS(AY17),1)*100</f>
        <v>0.23000000000000242</v>
      </c>
      <c r="HD17">
        <f t="array" ref="HD17">(ABS(EB17)-ABS(AZ17))/MAX(ABS(AZ17),1)*100</f>
        <v>0.27000000000000357</v>
      </c>
      <c r="HE17">
        <f t="array" ref="HE17">(ABS(EC17)-ABS(BA17))/MAX(ABS(BA17),1)*100</f>
        <v>0.19000000000000128</v>
      </c>
      <c r="HF17">
        <f t="array" ref="HF17">(ABS(ED17)-ABS(BB17))/MAX(ABS(BB17),1)*100</f>
        <v>0.20000000000000018</v>
      </c>
      <c r="HG17">
        <f t="array" ref="HG17">(ABS(EE17)-ABS(BC17))/MAX(ABS(BC17),1)*100</f>
        <v>0.11999999999999789</v>
      </c>
      <c r="HH17">
        <f t="array" ref="HH17">(ABS(EF17)-ABS(BD17))/MAX(ABS(BD17),1)*100</f>
        <v>0.20000000000000018</v>
      </c>
      <c r="HI17">
        <f t="array" ref="HI17">(ABS(EG17)-ABS(BE17))/MAX(ABS(BE17),1)*100</f>
        <v>8.0000000000002292E-2</v>
      </c>
      <c r="HJ17">
        <f t="array" ref="HJ17">(ABS(EH17)-ABS(BF17))/MAX(ABS(BF17),1)*100</f>
        <v>0.34000000000000141</v>
      </c>
      <c r="HK17">
        <f t="array" ref="HK17">(ABS(EI17)-ABS(BG17))/MAX(ABS(BG17),1)*100</f>
        <v>0.4500000000000004</v>
      </c>
      <c r="HL17">
        <f t="array" ref="HL17">(ABS(EJ17)-ABS(BH17))/MAX(ABS(BH17),1)*100</f>
        <v>0.85999999999999965</v>
      </c>
      <c r="HM17">
        <f t="array" ref="HM17">(ABS(EK17)-ABS(BI17))/MAX(ABS(BI17),1)*100</f>
        <v>0.13000000000000234</v>
      </c>
      <c r="HN17">
        <f t="array" ref="HN17">(ABS(EL17)-ABS(BJ17))/MAX(ABS(BJ17),1)*100</f>
        <v>-0.21999999999999797</v>
      </c>
      <c r="HO17">
        <f t="array" ref="HO17">(ABS(EM17)-ABS(BK17))/MAX(ABS(BK17),1)*100</f>
        <v>0.29000000000000137</v>
      </c>
      <c r="HP17">
        <f t="array" ref="HP17">(ABS(EN17)-ABS(BL17))/MAX(ABS(BL17),1)*100</f>
        <v>5.0000000000000044E-2</v>
      </c>
      <c r="HQ17">
        <f t="array" ref="HQ17">(ABS(EO17)-ABS(BM17))/MAX(ABS(BM17),1)*100</f>
        <v>0.11999999999999789</v>
      </c>
      <c r="HR17">
        <f t="array" ref="HR17">(ABS(EP17)-ABS(BN17))/MAX(ABS(BN17),1)*100</f>
        <v>9.000000000000119E-2</v>
      </c>
      <c r="HS17">
        <f t="array" ref="HS17">(ABS(EQ17)-ABS(BO17))/MAX(ABS(BO17),1)*100</f>
        <v>9.000000000000119E-2</v>
      </c>
      <c r="HT17">
        <f t="array" ref="HT17">(ABS(ER17)-ABS(BP17))/MAX(ABS(BP17),1)*100</f>
        <v>-0.24000000000000132</v>
      </c>
      <c r="HU17">
        <f t="array" ref="HU17">(ABS(ES17)-ABS(BQ17))/MAX(ABS(BQ17),1)*100</f>
        <v>5.0000000000000044E-2</v>
      </c>
      <c r="HV17">
        <f t="array" ref="HV17">(ABS(ET17)-ABS(BR17))/MAX(ABS(BR17),1)*100</f>
        <v>0.10000000000000009</v>
      </c>
      <c r="HW17">
        <f t="array" ref="HW17">(ABS(EU17)-ABS(BS17))/MAX(ABS(BS17),1)*100</f>
        <v>0.10000000000000009</v>
      </c>
      <c r="HX17">
        <f t="array" ref="HX17">(ABS(EV17)-ABS(BT17))/MAX(ABS(BT17),1)*100</f>
        <v>-0.22999999999999687</v>
      </c>
      <c r="HY17">
        <f t="array" ref="HY17">(ABS(EW17)-ABS(BU17))/MAX(ABS(BU17),1)*100</f>
        <v>0.4699999999999982</v>
      </c>
      <c r="HZ17">
        <f t="array" ref="HZ17">(ABS(EX17)-ABS(BV17))/MAX(ABS(BV17),1)*100</f>
        <v>0.15999999999999903</v>
      </c>
      <c r="IA17">
        <f t="array" ref="IA17">(ABS(EY17)-ABS(BW17))/MAX(ABS(BW17),1)*100</f>
        <v>0.16000000000000458</v>
      </c>
      <c r="IB17">
        <f t="array" ref="IB17">(ABS(EZ17)-ABS(BX17))/MAX(ABS(BX17),1)*100</f>
        <v>6.7399999999999958</v>
      </c>
      <c r="IC17">
        <f t="array" ref="IC17">(ABS(FA17)-ABS(BY17))/MAX(ABS(BY17),1)*100</f>
        <v>-0.57999999999999718</v>
      </c>
      <c r="ID17" s="32">
        <f t="array" ref="ID17">(ABS(FB17)-ABS(BZ17))/MAX(ABS(BZ17),1)*100</f>
        <v>8.0000000000002292E-2</v>
      </c>
      <c r="IE17" s="32">
        <f t="array" ref="IE17">(ABS(FC17)-ABS(CA17))/MAX(ABS(CA17),1)*100</f>
        <v>6.9999999999997842E-2</v>
      </c>
      <c r="IF17" s="32">
        <f t="array" ref="IF17">(ABS(FD17)-ABS(CB17))/MAX(ABS(CB17),1)*100</f>
        <v>8.9999999999995639E-2</v>
      </c>
    </row>
    <row r="18" spans="1:240" x14ac:dyDescent="0.25">
      <c r="A18" t="s">
        <v>55</v>
      </c>
      <c r="B18">
        <v>1.0416000000000001</v>
      </c>
      <c r="C18">
        <v>0.95979999999999999</v>
      </c>
      <c r="D18">
        <v>0.96089999999999998</v>
      </c>
      <c r="E18">
        <v>0.94220000000000004</v>
      </c>
      <c r="F18">
        <v>0.89810000000000001</v>
      </c>
      <c r="G18">
        <v>0.78490000000000004</v>
      </c>
      <c r="H18">
        <v>0.77270000000000005</v>
      </c>
      <c r="I18">
        <v>0.88239999999999996</v>
      </c>
      <c r="J18">
        <v>0.82420000000000004</v>
      </c>
      <c r="K18">
        <v>0.85429999999999995</v>
      </c>
      <c r="L18">
        <v>0.7792</v>
      </c>
      <c r="M18">
        <v>0.89629999999999999</v>
      </c>
      <c r="N18">
        <v>0.6633</v>
      </c>
      <c r="O18">
        <v>0.7379</v>
      </c>
      <c r="P18">
        <v>0.79869999999999997</v>
      </c>
      <c r="Q18">
        <v>0.78890000000000005</v>
      </c>
      <c r="R18">
        <v>0.7802</v>
      </c>
      <c r="S18">
        <v>0.85129999999999995</v>
      </c>
      <c r="T18">
        <v>0.78110000000000002</v>
      </c>
      <c r="U18">
        <v>0.87080000000000002</v>
      </c>
      <c r="V18">
        <v>0.88090000000000002</v>
      </c>
      <c r="W18">
        <v>0.72529999999999994</v>
      </c>
      <c r="X18">
        <v>0.876</v>
      </c>
      <c r="Y18">
        <v>0.80420000000000003</v>
      </c>
      <c r="Z18">
        <v>0.68610000000000004</v>
      </c>
      <c r="AA18">
        <v>0.86870000000000003</v>
      </c>
      <c r="AB18">
        <v>0.8992</v>
      </c>
      <c r="AC18">
        <v>0.90559999999999996</v>
      </c>
      <c r="AD18">
        <v>0.73719999999999997</v>
      </c>
      <c r="AE18">
        <v>0.85250000000000004</v>
      </c>
      <c r="AF18">
        <v>0.80589999999999995</v>
      </c>
      <c r="AG18">
        <v>0.80130000000000001</v>
      </c>
      <c r="AH18">
        <v>0.78580000000000005</v>
      </c>
      <c r="AI18">
        <v>0.64710000000000001</v>
      </c>
      <c r="AJ18">
        <v>0.72150000000000003</v>
      </c>
      <c r="AK18">
        <v>0.84030000000000005</v>
      </c>
      <c r="AL18">
        <v>0.79679999999999995</v>
      </c>
      <c r="AM18">
        <v>0.45660000000000001</v>
      </c>
      <c r="AN18">
        <v>0.69420000000000004</v>
      </c>
      <c r="AO18">
        <v>0.64810000000000001</v>
      </c>
      <c r="AP18">
        <v>0.90010000000000001</v>
      </c>
      <c r="AQ18">
        <v>0.83320000000000005</v>
      </c>
      <c r="AR18">
        <v>0.79830000000000001</v>
      </c>
      <c r="AS18">
        <v>0.75719999999999998</v>
      </c>
      <c r="AT18">
        <v>0.94359999999999999</v>
      </c>
      <c r="AU18">
        <v>0.71699999999999997</v>
      </c>
      <c r="AV18">
        <v>0.87360000000000004</v>
      </c>
      <c r="AW18">
        <v>0.93920000000000003</v>
      </c>
      <c r="AX18">
        <v>0.95169999999999999</v>
      </c>
      <c r="AY18">
        <v>0.96589999999999998</v>
      </c>
      <c r="AZ18">
        <v>0.78510000000000002</v>
      </c>
      <c r="BA18">
        <v>0.78259999999999996</v>
      </c>
      <c r="BB18">
        <v>0.78569999999999995</v>
      </c>
      <c r="BC18">
        <v>0.7802</v>
      </c>
      <c r="BD18">
        <v>0.78110000000000002</v>
      </c>
      <c r="BE18">
        <v>0.74329999999999996</v>
      </c>
      <c r="BF18">
        <v>0.75829999999999997</v>
      </c>
      <c r="BG18">
        <v>0.63660000000000005</v>
      </c>
      <c r="BH18">
        <v>0.65080000000000005</v>
      </c>
      <c r="BI18">
        <v>0.74639999999999995</v>
      </c>
      <c r="BJ18">
        <v>0.76160000000000005</v>
      </c>
      <c r="BK18">
        <v>0.69120000000000004</v>
      </c>
      <c r="BL18">
        <v>0.38479999999999998</v>
      </c>
      <c r="BM18">
        <v>0.78459999999999996</v>
      </c>
      <c r="BN18">
        <v>0.79090000000000005</v>
      </c>
      <c r="BO18">
        <v>0.77480000000000004</v>
      </c>
      <c r="BP18">
        <v>0.72950000000000004</v>
      </c>
      <c r="BQ18">
        <v>0.83450000000000002</v>
      </c>
      <c r="BR18">
        <v>0.7288</v>
      </c>
      <c r="BS18">
        <v>0.63400000000000001</v>
      </c>
      <c r="BT18">
        <v>0.86850000000000005</v>
      </c>
      <c r="BU18">
        <v>0.85140000000000005</v>
      </c>
      <c r="BV18">
        <v>0.91769999999999996</v>
      </c>
      <c r="BW18">
        <v>0.97599999999999998</v>
      </c>
      <c r="BX18">
        <v>0.93359999999999999</v>
      </c>
      <c r="BY18">
        <v>0.89270000000000005</v>
      </c>
      <c r="BZ18" s="31">
        <v>0.70960000000000001</v>
      </c>
      <c r="CA18" s="31">
        <v>0.57220000000000004</v>
      </c>
      <c r="CB18" s="31">
        <v>0.71189999999999998</v>
      </c>
      <c r="CD18">
        <v>1.0416000000000001</v>
      </c>
      <c r="CE18">
        <v>0.96</v>
      </c>
      <c r="CF18">
        <v>0.96109999999999995</v>
      </c>
      <c r="CG18">
        <v>0.94299999999999995</v>
      </c>
      <c r="CH18">
        <v>0.89749999999999996</v>
      </c>
      <c r="CI18">
        <v>0.78620000000000001</v>
      </c>
      <c r="CJ18">
        <v>0.77239999999999998</v>
      </c>
      <c r="CK18">
        <v>0.88549999999999995</v>
      </c>
      <c r="CL18">
        <v>0.82730000000000004</v>
      </c>
      <c r="CM18">
        <v>0.85389999999999999</v>
      </c>
      <c r="CN18">
        <v>0.78069999999999995</v>
      </c>
      <c r="CO18">
        <v>0.90280000000000005</v>
      </c>
      <c r="CP18">
        <v>0.66610000000000003</v>
      </c>
      <c r="CQ18">
        <v>0.74939999999999996</v>
      </c>
      <c r="CR18">
        <v>0.80089999999999995</v>
      </c>
      <c r="CS18">
        <v>0.79449999999999998</v>
      </c>
      <c r="CT18">
        <v>0.78120000000000001</v>
      </c>
      <c r="CU18">
        <v>0.85470000000000002</v>
      </c>
      <c r="CV18">
        <v>0.77949999999999997</v>
      </c>
      <c r="CW18">
        <v>0.87309999999999999</v>
      </c>
      <c r="CX18">
        <v>0.89349999999999996</v>
      </c>
      <c r="CY18">
        <v>0.72540000000000004</v>
      </c>
      <c r="CZ18">
        <v>0.87680000000000002</v>
      </c>
      <c r="DA18">
        <v>0.80579999999999996</v>
      </c>
      <c r="DB18">
        <v>0.70150000000000001</v>
      </c>
      <c r="DC18">
        <v>0.87229999999999996</v>
      </c>
      <c r="DD18">
        <v>0.90100000000000002</v>
      </c>
      <c r="DE18">
        <v>0.90759999999999996</v>
      </c>
      <c r="DF18">
        <v>0.74050000000000005</v>
      </c>
      <c r="DG18">
        <v>0.85460000000000003</v>
      </c>
      <c r="DH18">
        <v>0.80630000000000002</v>
      </c>
      <c r="DI18">
        <v>0.80269999999999997</v>
      </c>
      <c r="DJ18">
        <v>0.78769999999999996</v>
      </c>
      <c r="DK18">
        <v>0.64900000000000002</v>
      </c>
      <c r="DL18">
        <v>0.7268</v>
      </c>
      <c r="DM18">
        <v>0.84460000000000002</v>
      </c>
      <c r="DN18">
        <v>0.79869999999999997</v>
      </c>
      <c r="DO18">
        <v>0.47460000000000002</v>
      </c>
      <c r="DP18">
        <v>0.69099999999999995</v>
      </c>
      <c r="DQ18">
        <v>0.6663</v>
      </c>
      <c r="DR18">
        <v>0.90449999999999997</v>
      </c>
      <c r="DS18">
        <v>0.83330000000000004</v>
      </c>
      <c r="DT18">
        <v>0.81640000000000001</v>
      </c>
      <c r="DU18">
        <v>0.77</v>
      </c>
      <c r="DV18">
        <v>0.94520000000000004</v>
      </c>
      <c r="DW18">
        <v>0.73050000000000004</v>
      </c>
      <c r="DX18">
        <v>0.87429999999999997</v>
      </c>
      <c r="DY18">
        <v>0.93920000000000003</v>
      </c>
      <c r="DZ18">
        <v>0.95199999999999996</v>
      </c>
      <c r="EA18">
        <v>0.96599999999999997</v>
      </c>
      <c r="EB18">
        <v>0.78859999999999997</v>
      </c>
      <c r="EC18">
        <v>0.78649999999999998</v>
      </c>
      <c r="ED18">
        <v>0.79090000000000005</v>
      </c>
      <c r="EE18">
        <v>0.78120000000000001</v>
      </c>
      <c r="EF18">
        <v>0.77959999999999996</v>
      </c>
      <c r="EG18">
        <v>0.74209999999999998</v>
      </c>
      <c r="EH18">
        <v>0.75409999999999999</v>
      </c>
      <c r="EI18">
        <v>0.64029999999999998</v>
      </c>
      <c r="EJ18">
        <v>0.65359999999999996</v>
      </c>
      <c r="EK18">
        <v>0.75170000000000003</v>
      </c>
      <c r="EL18">
        <v>0.76429999999999998</v>
      </c>
      <c r="EM18">
        <v>0.70269999999999999</v>
      </c>
      <c r="EN18">
        <v>0.38519999999999999</v>
      </c>
      <c r="EO18">
        <v>0.78590000000000004</v>
      </c>
      <c r="EP18">
        <v>0.79300000000000004</v>
      </c>
      <c r="EQ18">
        <v>0.77810000000000001</v>
      </c>
      <c r="ER18">
        <v>0.73729999999999996</v>
      </c>
      <c r="ES18">
        <v>0.83299999999999996</v>
      </c>
      <c r="ET18">
        <v>0.73060000000000003</v>
      </c>
      <c r="EU18">
        <v>0.63519999999999999</v>
      </c>
      <c r="EV18">
        <v>0.86329999999999996</v>
      </c>
      <c r="EW18">
        <v>0.8548</v>
      </c>
      <c r="EX18">
        <v>0.91749999999999998</v>
      </c>
      <c r="EY18">
        <v>0.97699999999999998</v>
      </c>
      <c r="EZ18">
        <v>0.64359999999999995</v>
      </c>
      <c r="FA18">
        <v>0.90139999999999998</v>
      </c>
      <c r="FB18" s="32">
        <v>0.70750000000000002</v>
      </c>
      <c r="FC18" s="32">
        <v>0.5716</v>
      </c>
      <c r="FD18" s="32">
        <v>0.71040000000000003</v>
      </c>
      <c r="FF18">
        <f t="array" ref="FF18">(ABS(CD18)-ABS(B18))/MAX(ABS(B18),1)*100</f>
        <v>0</v>
      </c>
      <c r="FG18">
        <f t="array" ref="FG18">(ABS(CE18)-ABS(C18))/MAX(ABS(C18),1)*100</f>
        <v>1.9999999999997797E-2</v>
      </c>
      <c r="FH18">
        <f t="array" ref="FH18">(ABS(CF18)-ABS(D18))/MAX(ABS(D18),1)*100</f>
        <v>1.9999999999997797E-2</v>
      </c>
      <c r="FI18">
        <f t="array" ref="FI18">(ABS(CG18)-ABS(E18))/MAX(ABS(E18),1)*100</f>
        <v>7.9999999999991189E-2</v>
      </c>
      <c r="FJ18">
        <f t="array" ref="FJ18">(ABS(CH18)-ABS(F18))/MAX(ABS(F18),1)*100</f>
        <v>-6.0000000000004494E-2</v>
      </c>
      <c r="FK18">
        <f t="array" ref="FK18">(ABS(CI18)-ABS(G18))/MAX(ABS(G18),1)*100</f>
        <v>0.12999999999999678</v>
      </c>
      <c r="FL18">
        <f t="array" ref="FL18">(ABS(CJ18)-ABS(H18))/MAX(ABS(H18),1)*100</f>
        <v>-3.0000000000007798E-2</v>
      </c>
      <c r="FM18">
        <f t="array" ref="FM18">(ABS(CK18)-ABS(I18))/MAX(ABS(I18),1)*100</f>
        <v>0.30999999999999917</v>
      </c>
      <c r="FN18">
        <f t="array" ref="FN18">(ABS(CL18)-ABS(J18))/MAX(ABS(J18),1)*100</f>
        <v>0.30999999999999917</v>
      </c>
      <c r="FO18">
        <f t="array" ref="FO18">(ABS(CM18)-ABS(K18))/MAX(ABS(K18),1)*100</f>
        <v>-3.9999999999995595E-2</v>
      </c>
      <c r="FP18">
        <f t="array" ref="FP18">(ABS(CN18)-ABS(L18))/MAX(ABS(L18),1)*100</f>
        <v>0.14999999999999458</v>
      </c>
      <c r="FQ18">
        <f t="array" ref="FQ18">(ABS(CO18)-ABS(M18))/MAX(ABS(M18),1)*100</f>
        <v>0.65000000000000613</v>
      </c>
      <c r="FR18">
        <f t="array" ref="FR18">(ABS(CP18)-ABS(N18))/MAX(ABS(N18),1)*100</f>
        <v>0.28000000000000247</v>
      </c>
      <c r="FS18">
        <f t="array" ref="FS18">(ABS(CQ18)-ABS(O18))/MAX(ABS(O18),1)*100</f>
        <v>1.1499999999999955</v>
      </c>
      <c r="FT18">
        <f t="array" ref="FT18">(ABS(CR18)-ABS(P18))/MAX(ABS(P18),1)*100</f>
        <v>0.21999999999999797</v>
      </c>
      <c r="FU18">
        <f t="array" ref="FU18">(ABS(CS18)-ABS(Q18))/MAX(ABS(Q18),1)*100</f>
        <v>0.55999999999999384</v>
      </c>
      <c r="FV18">
        <f t="array" ref="FV18">(ABS(CT18)-ABS(R18))/MAX(ABS(R18),1)*100</f>
        <v>0.10000000000000009</v>
      </c>
      <c r="FW18">
        <f t="array" ref="FW18">(ABS(CU18)-ABS(S18))/MAX(ABS(S18),1)*100</f>
        <v>0.34000000000000696</v>
      </c>
      <c r="FX18">
        <f t="array" ref="FX18">(ABS(CV18)-ABS(T18))/MAX(ABS(T18),1)*100</f>
        <v>-0.16000000000000458</v>
      </c>
      <c r="FY18">
        <f t="array" ref="FY18">(ABS(CW18)-ABS(U18))/MAX(ABS(U18),1)*100</f>
        <v>0.22999999999999687</v>
      </c>
      <c r="FZ18">
        <f t="array" ref="FZ18">(ABS(CX18)-ABS(V18))/MAX(ABS(V18),1)*100</f>
        <v>1.2599999999999945</v>
      </c>
      <c r="GA18">
        <f t="array" ref="GA18">(ABS(CY18)-ABS(W18))/MAX(ABS(W18),1)*100</f>
        <v>1.0000000000010001E-2</v>
      </c>
      <c r="GB18">
        <f t="array" ref="GB18">(ABS(CZ18)-ABS(X18))/MAX(ABS(X18),1)*100</f>
        <v>8.0000000000002292E-2</v>
      </c>
      <c r="GC18">
        <f t="array" ref="GC18">(ABS(DA18)-ABS(Y18))/MAX(ABS(Y18),1)*100</f>
        <v>0.15999999999999348</v>
      </c>
      <c r="GD18">
        <f t="array" ref="GD18">(ABS(DB18)-ABS(Z18))/MAX(ABS(Z18),1)*100</f>
        <v>1.5399999999999969</v>
      </c>
      <c r="GE18">
        <f t="array" ref="GE18">(ABS(DC18)-ABS(AA18))/MAX(ABS(AA18),1)*100</f>
        <v>0.35999999999999366</v>
      </c>
      <c r="GF18">
        <f t="array" ref="GF18">(ABS(DD18)-ABS(AB18))/MAX(ABS(AB18),1)*100</f>
        <v>0.18000000000000238</v>
      </c>
      <c r="GG18">
        <f t="array" ref="GG18">(ABS(DE18)-ABS(AC18))/MAX(ABS(AC18),1)*100</f>
        <v>0.20000000000000018</v>
      </c>
      <c r="GH18">
        <f t="array" ref="GH18">(ABS(DF18)-ABS(AD18))/MAX(ABS(AD18),1)*100</f>
        <v>0.33000000000000806</v>
      </c>
      <c r="GI18">
        <f t="array" ref="GI18">(ABS(DG18)-ABS(AE18))/MAX(ABS(AE18),1)*100</f>
        <v>0.20999999999999908</v>
      </c>
      <c r="GJ18">
        <f t="array" ref="GJ18">(ABS(DH18)-ABS(AF18))/MAX(ABS(AF18),1)*100</f>
        <v>4.0000000000006697E-2</v>
      </c>
      <c r="GK18">
        <f t="array" ref="GK18">(ABS(DI18)-ABS(AG18))/MAX(ABS(AG18),1)*100</f>
        <v>0.13999999999999568</v>
      </c>
      <c r="GL18">
        <f t="array" ref="GL18">(ABS(DJ18)-ABS(AH18))/MAX(ABS(AH18),1)*100</f>
        <v>0.18999999999999018</v>
      </c>
      <c r="GM18">
        <f t="array" ref="GM18">(ABS(DK18)-ABS(AI18))/MAX(ABS(AI18),1)*100</f>
        <v>0.19000000000000128</v>
      </c>
      <c r="GN18">
        <f t="array" ref="GN18">(ABS(DL18)-ABS(AJ18))/MAX(ABS(AJ18),1)*100</f>
        <v>0.52999999999999714</v>
      </c>
      <c r="GO18">
        <f t="array" ref="GO18">(ABS(DM18)-ABS(AK18))/MAX(ABS(AK18),1)*100</f>
        <v>0.42999999999999705</v>
      </c>
      <c r="GP18">
        <f t="array" ref="GP18">(ABS(DN18)-ABS(AL18))/MAX(ABS(AL18),1)*100</f>
        <v>0.19000000000000128</v>
      </c>
      <c r="GQ18">
        <f t="array" ref="GQ18">(ABS(DO18)-ABS(AM18))/MAX(ABS(AM18),1)*100</f>
        <v>1.8000000000000016</v>
      </c>
      <c r="GR18">
        <f t="array" ref="GR18">(ABS(DP18)-ABS(AN18))/MAX(ABS(AN18),1)*100</f>
        <v>-0.32000000000000917</v>
      </c>
      <c r="GS18">
        <f t="array" ref="GS18">(ABS(DQ18)-ABS(AO18))/MAX(ABS(AO18),1)*100</f>
        <v>1.8199999999999994</v>
      </c>
      <c r="GT18">
        <f t="array" ref="GT18">(ABS(DR18)-ABS(AP18))/MAX(ABS(AP18),1)*100</f>
        <v>0.43999999999999595</v>
      </c>
      <c r="GU18">
        <f t="array" ref="GU18">(ABS(DS18)-ABS(AQ18))/MAX(ABS(AQ18),1)*100</f>
        <v>9.9999999999988987E-3</v>
      </c>
      <c r="GV18">
        <f t="array" ref="GV18">(ABS(DT18)-ABS(AR18))/MAX(ABS(AR18),1)*100</f>
        <v>1.8100000000000005</v>
      </c>
      <c r="GW18">
        <f t="array" ref="GW18">(ABS(DU18)-ABS(AS18))/MAX(ABS(AS18),1)*100</f>
        <v>1.2800000000000034</v>
      </c>
      <c r="GX18">
        <f t="array" ref="GX18">(ABS(DV18)-ABS(AT18))/MAX(ABS(AT18),1)*100</f>
        <v>0.16000000000000458</v>
      </c>
      <c r="GY18">
        <f t="array" ref="GY18">(ABS(DW18)-ABS(AU18))/MAX(ABS(AU18),1)*100</f>
        <v>1.3500000000000068</v>
      </c>
      <c r="GZ18">
        <f t="array" ref="GZ18">(ABS(DX18)-ABS(AV18))/MAX(ABS(AV18),1)*100</f>
        <v>6.9999999999992291E-2</v>
      </c>
      <c r="HA18">
        <f t="array" ref="HA18">(ABS(DY18)-ABS(AW18))/MAX(ABS(AW18),1)*100</f>
        <v>0</v>
      </c>
      <c r="HB18">
        <f t="array" ref="HB18">(ABS(DZ18)-ABS(AX18))/MAX(ABS(AX18),1)*100</f>
        <v>2.9999999999996696E-2</v>
      </c>
      <c r="HC18">
        <f t="array" ref="HC18">(ABS(EA18)-ABS(AY18))/MAX(ABS(AY18),1)*100</f>
        <v>9.9999999999988987E-3</v>
      </c>
      <c r="HD18">
        <f t="array" ref="HD18">(ABS(EB18)-ABS(AZ18))/MAX(ABS(AZ18),1)*100</f>
        <v>0.34999999999999476</v>
      </c>
      <c r="HE18">
        <f t="array" ref="HE18">(ABS(EC18)-ABS(BA18))/MAX(ABS(BA18),1)*100</f>
        <v>0.39000000000000146</v>
      </c>
      <c r="HF18">
        <f t="array" ref="HF18">(ABS(ED18)-ABS(BB18))/MAX(ABS(BB18),1)*100</f>
        <v>0.52000000000000934</v>
      </c>
      <c r="HG18">
        <f t="array" ref="HG18">(ABS(EE18)-ABS(BC18))/MAX(ABS(BC18),1)*100</f>
        <v>0.10000000000000009</v>
      </c>
      <c r="HH18">
        <f t="array" ref="HH18">(ABS(EF18)-ABS(BD18))/MAX(ABS(BD18),1)*100</f>
        <v>-0.15000000000000568</v>
      </c>
      <c r="HI18">
        <f t="array" ref="HI18">(ABS(EG18)-ABS(BE18))/MAX(ABS(BE18),1)*100</f>
        <v>-0.11999999999999789</v>
      </c>
      <c r="HJ18">
        <f t="array" ref="HJ18">(ABS(EH18)-ABS(BF18))/MAX(ABS(BF18),1)*100</f>
        <v>-0.41999999999999815</v>
      </c>
      <c r="HK18">
        <f t="array" ref="HK18">(ABS(EI18)-ABS(BG18))/MAX(ABS(BG18),1)*100</f>
        <v>0.36999999999999256</v>
      </c>
      <c r="HL18">
        <f t="array" ref="HL18">(ABS(EJ18)-ABS(BH18))/MAX(ABS(BH18),1)*100</f>
        <v>0.27999999999999137</v>
      </c>
      <c r="HM18">
        <f t="array" ref="HM18">(ABS(EK18)-ABS(BI18))/MAX(ABS(BI18),1)*100</f>
        <v>0.53000000000000824</v>
      </c>
      <c r="HN18">
        <f t="array" ref="HN18">(ABS(EL18)-ABS(BJ18))/MAX(ABS(BJ18),1)*100</f>
        <v>0.26999999999999247</v>
      </c>
      <c r="HO18">
        <f t="array" ref="HO18">(ABS(EM18)-ABS(BK18))/MAX(ABS(BK18),1)*100</f>
        <v>1.1499999999999955</v>
      </c>
      <c r="HP18">
        <f t="array" ref="HP18">(ABS(EN18)-ABS(BL18))/MAX(ABS(BL18),1)*100</f>
        <v>4.0000000000001146E-2</v>
      </c>
      <c r="HQ18">
        <f t="array" ref="HQ18">(ABS(EO18)-ABS(BM18))/MAX(ABS(BM18),1)*100</f>
        <v>0.13000000000000789</v>
      </c>
      <c r="HR18">
        <f t="array" ref="HR18">(ABS(EP18)-ABS(BN18))/MAX(ABS(BN18),1)*100</f>
        <v>0.20999999999999908</v>
      </c>
      <c r="HS18">
        <f t="array" ref="HS18">(ABS(EQ18)-ABS(BO18))/MAX(ABS(BO18),1)*100</f>
        <v>0.32999999999999696</v>
      </c>
      <c r="HT18">
        <f t="array" ref="HT18">(ABS(ER18)-ABS(BP18))/MAX(ABS(BP18),1)*100</f>
        <v>0.77999999999999181</v>
      </c>
      <c r="HU18">
        <f t="array" ref="HU18">(ABS(ES18)-ABS(BQ18))/MAX(ABS(BQ18),1)*100</f>
        <v>-0.15000000000000568</v>
      </c>
      <c r="HV18">
        <f t="array" ref="HV18">(ABS(ET18)-ABS(BR18))/MAX(ABS(BR18),1)*100</f>
        <v>0.18000000000000238</v>
      </c>
      <c r="HW18">
        <f t="array" ref="HW18">(ABS(EU18)-ABS(BS18))/MAX(ABS(BS18),1)*100</f>
        <v>0.11999999999999789</v>
      </c>
      <c r="HX18">
        <f t="array" ref="HX18">(ABS(EV18)-ABS(BT18))/MAX(ABS(BT18),1)*100</f>
        <v>-0.52000000000000934</v>
      </c>
      <c r="HY18">
        <f t="array" ref="HY18">(ABS(EW18)-ABS(BU18))/MAX(ABS(BU18),1)*100</f>
        <v>0.33999999999999586</v>
      </c>
      <c r="HZ18">
        <f t="array" ref="HZ18">(ABS(EX18)-ABS(BV18))/MAX(ABS(BV18),1)*100</f>
        <v>-1.9999999999997797E-2</v>
      </c>
      <c r="IA18">
        <f t="array" ref="IA18">(ABS(EY18)-ABS(BW18))/MAX(ABS(BW18),1)*100</f>
        <v>0.10000000000000009</v>
      </c>
      <c r="IB18">
        <f t="array" ref="IB18">(ABS(EZ18)-ABS(BX18))/MAX(ABS(BX18),1)*100</f>
        <v>-29.000000000000004</v>
      </c>
      <c r="IC18">
        <f t="array" ref="IC18">(ABS(FA18)-ABS(BY18))/MAX(ABS(BY18),1)*100</f>
        <v>0.869999999999993</v>
      </c>
      <c r="ID18" s="32">
        <f t="array" ref="ID18">(ABS(FB18)-ABS(BZ18))/MAX(ABS(BZ18),1)*100</f>
        <v>-0.20999999999999908</v>
      </c>
      <c r="IE18" s="32">
        <f t="array" ref="IE18">(ABS(FC18)-ABS(CA18))/MAX(ABS(CA18),1)*100</f>
        <v>-6.0000000000004494E-2</v>
      </c>
      <c r="IF18" s="32">
        <f t="array" ref="IF18">(ABS(FD18)-ABS(CB18))/MAX(ABS(CB18),1)*100</f>
        <v>-0.14999999999999458</v>
      </c>
    </row>
    <row r="19" spans="1:240" x14ac:dyDescent="0.25">
      <c r="A19" t="s">
        <v>58</v>
      </c>
      <c r="B19">
        <v>0.84930000000000005</v>
      </c>
      <c r="C19">
        <v>0.78459999999999996</v>
      </c>
      <c r="D19">
        <v>0.7853</v>
      </c>
      <c r="E19">
        <v>0.76239999999999997</v>
      </c>
      <c r="F19">
        <v>0.71489999999999998</v>
      </c>
      <c r="G19">
        <v>0.64470000000000005</v>
      </c>
      <c r="H19">
        <v>0.62119999999999997</v>
      </c>
      <c r="I19">
        <v>0.72519999999999996</v>
      </c>
      <c r="J19">
        <v>0.68030000000000002</v>
      </c>
      <c r="K19">
        <v>0.71399999999999997</v>
      </c>
      <c r="L19">
        <v>0.6048</v>
      </c>
      <c r="M19">
        <v>0.75049999999999994</v>
      </c>
      <c r="N19">
        <v>0.52039999999999997</v>
      </c>
      <c r="O19">
        <v>0.58489999999999998</v>
      </c>
      <c r="P19">
        <v>0.64570000000000005</v>
      </c>
      <c r="Q19">
        <v>0.65590000000000004</v>
      </c>
      <c r="R19">
        <v>0.63239999999999996</v>
      </c>
      <c r="S19">
        <v>0.66259999999999997</v>
      </c>
      <c r="T19">
        <v>0.60140000000000005</v>
      </c>
      <c r="U19">
        <v>0.71419999999999995</v>
      </c>
      <c r="V19">
        <v>0.70599999999999996</v>
      </c>
      <c r="W19">
        <v>0.60670000000000002</v>
      </c>
      <c r="X19">
        <v>0.72330000000000005</v>
      </c>
      <c r="Y19">
        <v>0.66390000000000005</v>
      </c>
      <c r="Z19">
        <v>0.5141</v>
      </c>
      <c r="AA19">
        <v>0.71209999999999996</v>
      </c>
      <c r="AB19">
        <v>0.75439999999999996</v>
      </c>
      <c r="AC19">
        <v>0.75290000000000001</v>
      </c>
      <c r="AD19">
        <v>0.60570000000000002</v>
      </c>
      <c r="AE19">
        <v>0.71079999999999999</v>
      </c>
      <c r="AF19">
        <v>0.66139999999999999</v>
      </c>
      <c r="AG19">
        <v>0.66</v>
      </c>
      <c r="AH19">
        <v>0.64459999999999995</v>
      </c>
      <c r="AI19">
        <v>0.53580000000000005</v>
      </c>
      <c r="AJ19">
        <v>0.56999999999999995</v>
      </c>
      <c r="AK19">
        <v>0.69789999999999996</v>
      </c>
      <c r="AL19">
        <v>0.65180000000000005</v>
      </c>
      <c r="AM19">
        <v>0.33339999999999997</v>
      </c>
      <c r="AN19">
        <v>0.5645</v>
      </c>
      <c r="AO19">
        <v>0.50770000000000004</v>
      </c>
      <c r="AP19">
        <v>0.74460000000000004</v>
      </c>
      <c r="AQ19">
        <v>0.68859999999999999</v>
      </c>
      <c r="AR19">
        <v>0.60419999999999996</v>
      </c>
      <c r="AS19">
        <v>0.59919999999999995</v>
      </c>
      <c r="AT19">
        <v>0.76229999999999998</v>
      </c>
      <c r="AU19">
        <v>0.56479999999999997</v>
      </c>
      <c r="AV19">
        <v>0.70720000000000005</v>
      </c>
      <c r="AW19">
        <v>0.76649999999999996</v>
      </c>
      <c r="AX19">
        <v>0.77749999999999997</v>
      </c>
      <c r="AY19">
        <v>0.7863</v>
      </c>
      <c r="AZ19">
        <v>0.63870000000000005</v>
      </c>
      <c r="BA19">
        <v>0.64739999999999998</v>
      </c>
      <c r="BB19">
        <v>0.65110000000000001</v>
      </c>
      <c r="BC19">
        <v>0.63229999999999997</v>
      </c>
      <c r="BD19">
        <v>0.60129999999999995</v>
      </c>
      <c r="BE19">
        <v>0.60019999999999996</v>
      </c>
      <c r="BF19">
        <v>0.57640000000000002</v>
      </c>
      <c r="BG19">
        <v>0.51200000000000001</v>
      </c>
      <c r="BH19">
        <v>0.49759999999999999</v>
      </c>
      <c r="BI19">
        <v>0.61970000000000003</v>
      </c>
      <c r="BJ19">
        <v>0.63129999999999997</v>
      </c>
      <c r="BK19">
        <v>0.57040000000000002</v>
      </c>
      <c r="BL19">
        <v>0.30130000000000001</v>
      </c>
      <c r="BM19">
        <v>0.64419999999999999</v>
      </c>
      <c r="BN19">
        <v>0.63890000000000002</v>
      </c>
      <c r="BO19">
        <v>0.6331</v>
      </c>
      <c r="BP19">
        <v>0.57989999999999997</v>
      </c>
      <c r="BQ19">
        <v>0.67910000000000004</v>
      </c>
      <c r="BR19">
        <v>0.57889999999999997</v>
      </c>
      <c r="BS19">
        <v>0.50519999999999998</v>
      </c>
      <c r="BT19">
        <v>0.72030000000000005</v>
      </c>
      <c r="BU19">
        <v>0.66249999999999998</v>
      </c>
      <c r="BV19">
        <v>0.74019999999999997</v>
      </c>
      <c r="BW19">
        <v>0.79930000000000001</v>
      </c>
      <c r="BX19">
        <v>0.72850000000000004</v>
      </c>
      <c r="BY19">
        <v>0.74180000000000001</v>
      </c>
      <c r="BZ19" s="31">
        <v>0.57389999999999997</v>
      </c>
      <c r="CA19" s="31">
        <v>0.4617</v>
      </c>
      <c r="CB19" s="31">
        <v>0.57730000000000004</v>
      </c>
      <c r="CD19">
        <v>0.85340000000000005</v>
      </c>
      <c r="CE19">
        <v>0.78910000000000002</v>
      </c>
      <c r="CF19">
        <v>0.78979999999999995</v>
      </c>
      <c r="CG19">
        <v>0.76659999999999995</v>
      </c>
      <c r="CH19">
        <v>0.71819999999999995</v>
      </c>
      <c r="CI19">
        <v>0.64890000000000003</v>
      </c>
      <c r="CJ19">
        <v>0.62480000000000002</v>
      </c>
      <c r="CK19">
        <v>0.73209999999999997</v>
      </c>
      <c r="CL19">
        <v>0.68679999999999997</v>
      </c>
      <c r="CM19">
        <v>0.71870000000000001</v>
      </c>
      <c r="CN19">
        <v>0.61950000000000005</v>
      </c>
      <c r="CO19">
        <v>0.77590000000000003</v>
      </c>
      <c r="CP19">
        <v>0.52780000000000005</v>
      </c>
      <c r="CQ19">
        <v>0.58789999999999998</v>
      </c>
      <c r="CR19">
        <v>0.64980000000000004</v>
      </c>
      <c r="CS19">
        <v>0.66290000000000004</v>
      </c>
      <c r="CT19">
        <v>0.63519999999999999</v>
      </c>
      <c r="CU19">
        <v>0.6673</v>
      </c>
      <c r="CV19">
        <v>0.60489999999999999</v>
      </c>
      <c r="CW19">
        <v>0.71930000000000005</v>
      </c>
      <c r="CX19">
        <v>0.70809999999999995</v>
      </c>
      <c r="CY19">
        <v>0.61070000000000002</v>
      </c>
      <c r="CZ19">
        <v>0.72719999999999996</v>
      </c>
      <c r="DA19">
        <v>0.66830000000000001</v>
      </c>
      <c r="DB19">
        <v>0.53039999999999998</v>
      </c>
      <c r="DC19">
        <v>0.71699999999999997</v>
      </c>
      <c r="DD19">
        <v>0.76100000000000001</v>
      </c>
      <c r="DE19">
        <v>0.75949999999999995</v>
      </c>
      <c r="DF19">
        <v>0.61040000000000005</v>
      </c>
      <c r="DG19">
        <v>0.71719999999999995</v>
      </c>
      <c r="DH19">
        <v>0.66539999999999999</v>
      </c>
      <c r="DI19">
        <v>0.66479999999999995</v>
      </c>
      <c r="DJ19">
        <v>0.64929999999999999</v>
      </c>
      <c r="DK19">
        <v>0.54010000000000002</v>
      </c>
      <c r="DL19">
        <v>0.57679999999999998</v>
      </c>
      <c r="DM19">
        <v>0.70540000000000003</v>
      </c>
      <c r="DN19">
        <v>0.65549999999999997</v>
      </c>
      <c r="DO19">
        <v>0.35110000000000002</v>
      </c>
      <c r="DP19">
        <v>0.56530000000000002</v>
      </c>
      <c r="DQ19">
        <v>0.52400000000000002</v>
      </c>
      <c r="DR19">
        <v>0.75239999999999996</v>
      </c>
      <c r="DS19">
        <v>0.69330000000000003</v>
      </c>
      <c r="DT19">
        <v>0.62719999999999998</v>
      </c>
      <c r="DU19">
        <v>0.59670000000000001</v>
      </c>
      <c r="DV19">
        <v>0.76749999999999996</v>
      </c>
      <c r="DW19">
        <v>0.57650000000000001</v>
      </c>
      <c r="DX19">
        <v>0.70909999999999995</v>
      </c>
      <c r="DY19">
        <v>0.77010000000000001</v>
      </c>
      <c r="DZ19">
        <v>0.78210000000000002</v>
      </c>
      <c r="EA19">
        <v>0.79079999999999995</v>
      </c>
      <c r="EB19">
        <v>0.64119999999999999</v>
      </c>
      <c r="EC19">
        <v>0.65210000000000001</v>
      </c>
      <c r="ED19">
        <v>0.65710000000000002</v>
      </c>
      <c r="EE19">
        <v>0.63519999999999999</v>
      </c>
      <c r="EF19">
        <v>0.6048</v>
      </c>
      <c r="EG19">
        <v>0.60309999999999997</v>
      </c>
      <c r="EH19">
        <v>0.57530000000000003</v>
      </c>
      <c r="EI19">
        <v>0.51870000000000005</v>
      </c>
      <c r="EJ19">
        <v>0.50349999999999995</v>
      </c>
      <c r="EK19">
        <v>0.62890000000000001</v>
      </c>
      <c r="EL19">
        <v>0.6371</v>
      </c>
      <c r="EM19">
        <v>0.5806</v>
      </c>
      <c r="EN19">
        <v>0.30399999999999999</v>
      </c>
      <c r="EO19">
        <v>0.64839999999999998</v>
      </c>
      <c r="EP19">
        <v>0.64270000000000005</v>
      </c>
      <c r="EQ19">
        <v>0.63790000000000002</v>
      </c>
      <c r="ER19">
        <v>0.59279999999999999</v>
      </c>
      <c r="ES19">
        <v>0.67759999999999998</v>
      </c>
      <c r="ET19">
        <v>0.58420000000000005</v>
      </c>
      <c r="EU19">
        <v>0.50939999999999996</v>
      </c>
      <c r="EV19">
        <v>0.72450000000000003</v>
      </c>
      <c r="EW19">
        <v>0.66720000000000002</v>
      </c>
      <c r="EX19">
        <v>0.74380000000000002</v>
      </c>
      <c r="EY19">
        <v>0.8044</v>
      </c>
      <c r="EZ19">
        <v>0.52869999999999995</v>
      </c>
      <c r="FA19">
        <v>0.74970000000000003</v>
      </c>
      <c r="FB19" s="32">
        <v>0.57599999999999996</v>
      </c>
      <c r="FC19" s="32">
        <v>0.46450000000000002</v>
      </c>
      <c r="FD19" s="32">
        <v>0.57979999999999998</v>
      </c>
      <c r="FF19">
        <f t="array" ref="FF19">(ABS(CD19)-ABS(B19))/MAX(ABS(B19),1)*100</f>
        <v>0.40999999999999925</v>
      </c>
      <c r="FG19">
        <f t="array" ref="FG19">(ABS(CE19)-ABS(C19))/MAX(ABS(C19),1)*100</f>
        <v>0.45000000000000595</v>
      </c>
      <c r="FH19">
        <f t="array" ref="FH19">(ABS(CF19)-ABS(D19))/MAX(ABS(D19),1)*100</f>
        <v>0.44999999999999485</v>
      </c>
      <c r="FI19">
        <f t="array" ref="FI19">(ABS(CG19)-ABS(E19))/MAX(ABS(E19),1)*100</f>
        <v>0.41999999999999815</v>
      </c>
      <c r="FJ19">
        <f t="array" ref="FJ19">(ABS(CH19)-ABS(F19))/MAX(ABS(F19),1)*100</f>
        <v>0.32999999999999696</v>
      </c>
      <c r="FK19">
        <f t="array" ref="FK19">(ABS(CI19)-ABS(G19))/MAX(ABS(G19),1)*100</f>
        <v>0.41999999999999815</v>
      </c>
      <c r="FL19">
        <f t="array" ref="FL19">(ABS(CJ19)-ABS(H19))/MAX(ABS(H19),1)*100</f>
        <v>0.36000000000000476</v>
      </c>
      <c r="FM19">
        <f t="array" ref="FM19">(ABS(CK19)-ABS(I19))/MAX(ABS(I19),1)*100</f>
        <v>0.69000000000000172</v>
      </c>
      <c r="FN19">
        <f t="array" ref="FN19">(ABS(CL19)-ABS(J19))/MAX(ABS(J19),1)*100</f>
        <v>0.64999999999999503</v>
      </c>
      <c r="FO19">
        <f t="array" ref="FO19">(ABS(CM19)-ABS(K19))/MAX(ABS(K19),1)*100</f>
        <v>0.47000000000000375</v>
      </c>
      <c r="FP19">
        <f t="array" ref="FP19">(ABS(CN19)-ABS(L19))/MAX(ABS(L19),1)*100</f>
        <v>1.4700000000000046</v>
      </c>
      <c r="FQ19">
        <f t="array" ref="FQ19">(ABS(CO19)-ABS(M19))/MAX(ABS(M19),1)*100</f>
        <v>2.5400000000000089</v>
      </c>
      <c r="FR19">
        <f t="array" ref="FR19">(ABS(CP19)-ABS(N19))/MAX(ABS(N19),1)*100</f>
        <v>0.74000000000000732</v>
      </c>
      <c r="FS19">
        <f t="array" ref="FS19">(ABS(CQ19)-ABS(O19))/MAX(ABS(O19),1)*100</f>
        <v>0.30000000000000027</v>
      </c>
      <c r="FT19">
        <f t="array" ref="FT19">(ABS(CR19)-ABS(P19))/MAX(ABS(P19),1)*100</f>
        <v>0.40999999999999925</v>
      </c>
      <c r="FU19">
        <f t="array" ref="FU19">(ABS(CS19)-ABS(Q19))/MAX(ABS(Q19),1)*100</f>
        <v>0.70000000000000062</v>
      </c>
      <c r="FV19">
        <f t="array" ref="FV19">(ABS(CT19)-ABS(R19))/MAX(ABS(R19),1)*100</f>
        <v>0.28000000000000247</v>
      </c>
      <c r="FW19">
        <f t="array" ref="FW19">(ABS(CU19)-ABS(S19))/MAX(ABS(S19),1)*100</f>
        <v>0.47000000000000375</v>
      </c>
      <c r="FX19">
        <f t="array" ref="FX19">(ABS(CV19)-ABS(T19))/MAX(ABS(T19),1)*100</f>
        <v>0.34999999999999476</v>
      </c>
      <c r="FY19">
        <f t="array" ref="FY19">(ABS(CW19)-ABS(U19))/MAX(ABS(U19),1)*100</f>
        <v>0.51000000000001044</v>
      </c>
      <c r="FZ19">
        <f t="array" ref="FZ19">(ABS(CX19)-ABS(V19))/MAX(ABS(V19),1)*100</f>
        <v>0.20999999999999908</v>
      </c>
      <c r="GA19">
        <f t="array" ref="GA19">(ABS(CY19)-ABS(W19))/MAX(ABS(W19),1)*100</f>
        <v>0.40000000000000036</v>
      </c>
      <c r="GB19">
        <f t="array" ref="GB19">(ABS(CZ19)-ABS(X19))/MAX(ABS(X19),1)*100</f>
        <v>0.38999999999999035</v>
      </c>
      <c r="GC19">
        <f t="array" ref="GC19">(ABS(DA19)-ABS(Y19))/MAX(ABS(Y19),1)*100</f>
        <v>0.43999999999999595</v>
      </c>
      <c r="GD19">
        <f t="array" ref="GD19">(ABS(DB19)-ABS(Z19))/MAX(ABS(Z19),1)*100</f>
        <v>1.6299999999999981</v>
      </c>
      <c r="GE19">
        <f t="array" ref="GE19">(ABS(DC19)-ABS(AA19))/MAX(ABS(AA19),1)*100</f>
        <v>0.49000000000000155</v>
      </c>
      <c r="GF19">
        <f t="array" ref="GF19">(ABS(DD19)-ABS(AB19))/MAX(ABS(AB19),1)*100</f>
        <v>0.66000000000000503</v>
      </c>
      <c r="GG19">
        <f t="array" ref="GG19">(ABS(DE19)-ABS(AC19))/MAX(ABS(AC19),1)*100</f>
        <v>0.65999999999999392</v>
      </c>
      <c r="GH19">
        <f t="array" ref="GH19">(ABS(DF19)-ABS(AD19))/MAX(ABS(AD19),1)*100</f>
        <v>0.47000000000000375</v>
      </c>
      <c r="GI19">
        <f t="array" ref="GI19">(ABS(DG19)-ABS(AE19))/MAX(ABS(AE19),1)*100</f>
        <v>0.63999999999999613</v>
      </c>
      <c r="GJ19">
        <f t="array" ref="GJ19">(ABS(DH19)-ABS(AF19))/MAX(ABS(AF19),1)*100</f>
        <v>0.40000000000000036</v>
      </c>
      <c r="GK19">
        <f t="array" ref="GK19">(ABS(DI19)-ABS(AG19))/MAX(ABS(AG19),1)*100</f>
        <v>0.47999999999999154</v>
      </c>
      <c r="GL19">
        <f t="array" ref="GL19">(ABS(DJ19)-ABS(AH19))/MAX(ABS(AH19),1)*100</f>
        <v>0.47000000000000375</v>
      </c>
      <c r="GM19">
        <f t="array" ref="GM19">(ABS(DK19)-ABS(AI19))/MAX(ABS(AI19),1)*100</f>
        <v>0.42999999999999705</v>
      </c>
      <c r="GN19">
        <f t="array" ref="GN19">(ABS(DL19)-ABS(AJ19))/MAX(ABS(AJ19),1)*100</f>
        <v>0.68000000000000282</v>
      </c>
      <c r="GO19">
        <f t="array" ref="GO19">(ABS(DM19)-ABS(AK19))/MAX(ABS(AK19),1)*100</f>
        <v>0.75000000000000622</v>
      </c>
      <c r="GP19">
        <f t="array" ref="GP19">(ABS(DN19)-ABS(AL19))/MAX(ABS(AL19),1)*100</f>
        <v>0.36999999999999256</v>
      </c>
      <c r="GQ19">
        <f t="array" ref="GQ19">(ABS(DO19)-ABS(AM19))/MAX(ABS(AM19),1)*100</f>
        <v>1.7700000000000049</v>
      </c>
      <c r="GR19">
        <f t="array" ref="GR19">(ABS(DP19)-ABS(AN19))/MAX(ABS(AN19),1)*100</f>
        <v>8.0000000000002292E-2</v>
      </c>
      <c r="GS19">
        <f t="array" ref="GS19">(ABS(DQ19)-ABS(AO19))/MAX(ABS(AO19),1)*100</f>
        <v>1.6299999999999981</v>
      </c>
      <c r="GT19">
        <f t="array" ref="GT19">(ABS(DR19)-ABS(AP19))/MAX(ABS(AP19),1)*100</f>
        <v>0.77999999999999181</v>
      </c>
      <c r="GU19">
        <f t="array" ref="GU19">(ABS(DS19)-ABS(AQ19))/MAX(ABS(AQ19),1)*100</f>
        <v>0.47000000000000375</v>
      </c>
      <c r="GV19">
        <f t="array" ref="GV19">(ABS(DT19)-ABS(AR19))/MAX(ABS(AR19),1)*100</f>
        <v>2.300000000000002</v>
      </c>
      <c r="GW19">
        <f t="array" ref="GW19">(ABS(DU19)-ABS(AS19))/MAX(ABS(AS19),1)*100</f>
        <v>-0.24999999999999467</v>
      </c>
      <c r="GX19">
        <f t="array" ref="GX19">(ABS(DV19)-ABS(AT19))/MAX(ABS(AT19),1)*100</f>
        <v>0.51999999999999824</v>
      </c>
      <c r="GY19">
        <f t="array" ref="GY19">(ABS(DW19)-ABS(AU19))/MAX(ABS(AU19),1)*100</f>
        <v>1.1700000000000044</v>
      </c>
      <c r="GZ19">
        <f t="array" ref="GZ19">(ABS(DX19)-ABS(AV19))/MAX(ABS(AV19),1)*100</f>
        <v>0.18999999999999018</v>
      </c>
      <c r="HA19">
        <f t="array" ref="HA19">(ABS(DY19)-ABS(AW19))/MAX(ABS(AW19),1)*100</f>
        <v>0.36000000000000476</v>
      </c>
      <c r="HB19">
        <f t="array" ref="HB19">(ABS(DZ19)-ABS(AX19))/MAX(ABS(AX19),1)*100</f>
        <v>0.46000000000000485</v>
      </c>
      <c r="HC19">
        <f t="array" ref="HC19">(ABS(EA19)-ABS(AY19))/MAX(ABS(AY19),1)*100</f>
        <v>0.44999999999999485</v>
      </c>
      <c r="HD19">
        <f t="array" ref="HD19">(ABS(EB19)-ABS(AZ19))/MAX(ABS(AZ19),1)*100</f>
        <v>0.24999999999999467</v>
      </c>
      <c r="HE19">
        <f t="array" ref="HE19">(ABS(EC19)-ABS(BA19))/MAX(ABS(BA19),1)*100</f>
        <v>0.47000000000000375</v>
      </c>
      <c r="HF19">
        <f t="array" ref="HF19">(ABS(ED19)-ABS(BB19))/MAX(ABS(BB19),1)*100</f>
        <v>0.60000000000000053</v>
      </c>
      <c r="HG19">
        <f t="array" ref="HG19">(ABS(EE19)-ABS(BC19))/MAX(ABS(BC19),1)*100</f>
        <v>0.29000000000000137</v>
      </c>
      <c r="HH19">
        <f t="array" ref="HH19">(ABS(EF19)-ABS(BD19))/MAX(ABS(BD19),1)*100</f>
        <v>0.35000000000000586</v>
      </c>
      <c r="HI19">
        <f t="array" ref="HI19">(ABS(EG19)-ABS(BE19))/MAX(ABS(BE19),1)*100</f>
        <v>0.29000000000000137</v>
      </c>
      <c r="HJ19">
        <f t="array" ref="HJ19">(ABS(EH19)-ABS(BF19))/MAX(ABS(BF19),1)*100</f>
        <v>-0.10999999999999899</v>
      </c>
      <c r="HK19">
        <f t="array" ref="HK19">(ABS(EI19)-ABS(BG19))/MAX(ABS(BG19),1)*100</f>
        <v>0.67000000000000393</v>
      </c>
      <c r="HL19">
        <f t="array" ref="HL19">(ABS(EJ19)-ABS(BH19))/MAX(ABS(BH19),1)*100</f>
        <v>0.58999999999999608</v>
      </c>
      <c r="HM19">
        <f t="array" ref="HM19">(ABS(EK19)-ABS(BI19))/MAX(ABS(BI19),1)*100</f>
        <v>0.9199999999999986</v>
      </c>
      <c r="HN19">
        <f t="array" ref="HN19">(ABS(EL19)-ABS(BJ19))/MAX(ABS(BJ19),1)*100</f>
        <v>0.58000000000000274</v>
      </c>
      <c r="HO19">
        <f t="array" ref="HO19">(ABS(EM19)-ABS(BK19))/MAX(ABS(BK19),1)*100</f>
        <v>1.0199999999999987</v>
      </c>
      <c r="HP19">
        <f t="array" ref="HP19">(ABS(EN19)-ABS(BL19))/MAX(ABS(BL19),1)*100</f>
        <v>0.26999999999999802</v>
      </c>
      <c r="HQ19">
        <f t="array" ref="HQ19">(ABS(EO19)-ABS(BM19))/MAX(ABS(BM19),1)*100</f>
        <v>0.41999999999999815</v>
      </c>
      <c r="HR19">
        <f t="array" ref="HR19">(ABS(EP19)-ABS(BN19))/MAX(ABS(BN19),1)*100</f>
        <v>0.38000000000000256</v>
      </c>
      <c r="HS19">
        <f t="array" ref="HS19">(ABS(EQ19)-ABS(BO19))/MAX(ABS(BO19),1)*100</f>
        <v>0.48000000000000265</v>
      </c>
      <c r="HT19">
        <f t="array" ref="HT19">(ABS(ER19)-ABS(BP19))/MAX(ABS(BP19),1)*100</f>
        <v>1.2900000000000023</v>
      </c>
      <c r="HU19">
        <f t="array" ref="HU19">(ABS(ES19)-ABS(BQ19))/MAX(ABS(BQ19),1)*100</f>
        <v>-0.15000000000000568</v>
      </c>
      <c r="HV19">
        <f t="array" ref="HV19">(ABS(ET19)-ABS(BR19))/MAX(ABS(BR19),1)*100</f>
        <v>0.53000000000000824</v>
      </c>
      <c r="HW19">
        <f t="array" ref="HW19">(ABS(EU19)-ABS(BS19))/MAX(ABS(BS19),1)*100</f>
        <v>0.41999999999999815</v>
      </c>
      <c r="HX19">
        <f t="array" ref="HX19">(ABS(EV19)-ABS(BT19))/MAX(ABS(BT19),1)*100</f>
        <v>0.41999999999999815</v>
      </c>
      <c r="HY19">
        <f t="array" ref="HY19">(ABS(EW19)-ABS(BU19))/MAX(ABS(BU19),1)*100</f>
        <v>0.47000000000000375</v>
      </c>
      <c r="HZ19">
        <f t="array" ref="HZ19">(ABS(EX19)-ABS(BV19))/MAX(ABS(BV19),1)*100</f>
        <v>0.36000000000000476</v>
      </c>
      <c r="IA19">
        <f t="array" ref="IA19">(ABS(EY19)-ABS(BW19))/MAX(ABS(BW19),1)*100</f>
        <v>0.50999999999999934</v>
      </c>
      <c r="IB19">
        <f t="array" ref="IB19">(ABS(EZ19)-ABS(BX19))/MAX(ABS(BX19),1)*100</f>
        <v>-19.980000000000008</v>
      </c>
      <c r="IC19">
        <f t="array" ref="IC19">(ABS(FA19)-ABS(BY19))/MAX(ABS(BY19),1)*100</f>
        <v>0.79000000000000181</v>
      </c>
      <c r="ID19" s="32">
        <f t="array" ref="ID19">(ABS(FB19)-ABS(BZ19))/MAX(ABS(BZ19),1)*100</f>
        <v>0.20999999999999908</v>
      </c>
      <c r="IE19" s="32">
        <f t="array" ref="IE19">(ABS(FC19)-ABS(CA19))/MAX(ABS(CA19),1)*100</f>
        <v>0.28000000000000247</v>
      </c>
      <c r="IF19" s="32">
        <f t="array" ref="IF19">(ABS(FD19)-ABS(CB19))/MAX(ABS(CB19),1)*100</f>
        <v>0.24999999999999467</v>
      </c>
    </row>
    <row r="20" spans="1:240" x14ac:dyDescent="0.25">
      <c r="A20" t="s">
        <v>61</v>
      </c>
      <c r="B20">
        <v>1.3845000000000001</v>
      </c>
      <c r="C20">
        <v>1.4745999999999999</v>
      </c>
      <c r="D20">
        <v>1.4744999999999999</v>
      </c>
      <c r="E20">
        <v>1.3797999999999999</v>
      </c>
      <c r="F20">
        <v>1.4136</v>
      </c>
      <c r="G20">
        <v>1.4076</v>
      </c>
      <c r="H20">
        <v>1.4581999999999999</v>
      </c>
      <c r="I20">
        <v>1.3926000000000001</v>
      </c>
      <c r="J20">
        <v>1.4015</v>
      </c>
      <c r="K20">
        <v>1.3149</v>
      </c>
      <c r="L20">
        <v>1.4866999999999999</v>
      </c>
      <c r="M20">
        <v>1.2813000000000001</v>
      </c>
      <c r="N20">
        <v>1.4814000000000001</v>
      </c>
      <c r="O20">
        <v>1.4570000000000001</v>
      </c>
      <c r="P20">
        <v>1.4482999999999999</v>
      </c>
      <c r="Q20">
        <v>1.5086999999999999</v>
      </c>
      <c r="R20">
        <v>1.5018</v>
      </c>
      <c r="S20">
        <v>1.4060999999999999</v>
      </c>
      <c r="T20">
        <v>1.4662999999999999</v>
      </c>
      <c r="U20">
        <v>1.4180999999999999</v>
      </c>
      <c r="V20">
        <v>1.4058999999999999</v>
      </c>
      <c r="W20">
        <v>1.3345</v>
      </c>
      <c r="X20">
        <v>1.4440999999999999</v>
      </c>
      <c r="Y20">
        <v>1.4273</v>
      </c>
      <c r="Z20">
        <v>1.3864000000000001</v>
      </c>
      <c r="AA20">
        <v>1.3718999999999999</v>
      </c>
      <c r="AB20">
        <v>1.3849</v>
      </c>
      <c r="AC20">
        <v>1.39</v>
      </c>
      <c r="AD20">
        <v>1.3998999999999999</v>
      </c>
      <c r="AE20">
        <v>1.3992</v>
      </c>
      <c r="AF20">
        <v>1.4450000000000001</v>
      </c>
      <c r="AG20">
        <v>1.4197</v>
      </c>
      <c r="AH20">
        <v>1.3905000000000001</v>
      </c>
      <c r="AI20">
        <v>1.4298999999999999</v>
      </c>
      <c r="AJ20">
        <v>1.4560999999999999</v>
      </c>
      <c r="AK20">
        <v>1.4167000000000001</v>
      </c>
      <c r="AL20">
        <v>1.4503999999999999</v>
      </c>
      <c r="AM20">
        <v>1.4633</v>
      </c>
      <c r="AN20">
        <v>1.5378000000000001</v>
      </c>
      <c r="AO20">
        <v>1.4658</v>
      </c>
      <c r="AP20">
        <v>1.4086000000000001</v>
      </c>
      <c r="AQ20">
        <v>1.4174</v>
      </c>
      <c r="AR20">
        <v>1.365</v>
      </c>
      <c r="AS20">
        <v>1.248</v>
      </c>
      <c r="AT20">
        <v>1.3574999999999999</v>
      </c>
      <c r="AU20">
        <v>1.4106000000000001</v>
      </c>
      <c r="AV20">
        <v>1.4066000000000001</v>
      </c>
      <c r="AW20">
        <v>1.3997999999999999</v>
      </c>
      <c r="AX20">
        <v>1.4732000000000001</v>
      </c>
      <c r="AY20">
        <v>1.4732000000000001</v>
      </c>
      <c r="AZ20">
        <v>1.5331999999999999</v>
      </c>
      <c r="BA20">
        <v>1.5317000000000001</v>
      </c>
      <c r="BB20">
        <v>1.5163</v>
      </c>
      <c r="BC20">
        <v>1.5019</v>
      </c>
      <c r="BD20">
        <v>1.4662999999999999</v>
      </c>
      <c r="BE20">
        <v>1.5066999999999999</v>
      </c>
      <c r="BF20">
        <v>1.4841</v>
      </c>
      <c r="BG20">
        <v>1.4890000000000001</v>
      </c>
      <c r="BH20">
        <v>1.4351</v>
      </c>
      <c r="BI20">
        <v>1.492</v>
      </c>
      <c r="BJ20">
        <v>1.5384</v>
      </c>
      <c r="BK20">
        <v>1.4924999999999999</v>
      </c>
      <c r="BL20">
        <v>1.5367</v>
      </c>
      <c r="BM20">
        <v>1.4057999999999999</v>
      </c>
      <c r="BN20">
        <v>1.4527000000000001</v>
      </c>
      <c r="BO20">
        <v>1.4520999999999999</v>
      </c>
      <c r="BP20">
        <v>1.5125</v>
      </c>
      <c r="BQ20">
        <v>1.3465</v>
      </c>
      <c r="BR20">
        <v>1.4357</v>
      </c>
      <c r="BS20">
        <v>1.4709000000000001</v>
      </c>
      <c r="BT20">
        <v>1.371</v>
      </c>
      <c r="BU20">
        <v>1.4061999999999999</v>
      </c>
      <c r="BV20">
        <v>1.3777999999999999</v>
      </c>
      <c r="BW20">
        <v>1.4047000000000001</v>
      </c>
      <c r="BX20">
        <v>1.4732000000000001</v>
      </c>
      <c r="BY20">
        <v>1.5133000000000001</v>
      </c>
      <c r="BZ20" s="31">
        <v>1.554</v>
      </c>
      <c r="CA20" s="31">
        <v>1.5374000000000001</v>
      </c>
      <c r="CB20" s="31">
        <v>1.5437000000000001</v>
      </c>
      <c r="CD20">
        <v>1.3937999999999999</v>
      </c>
      <c r="CE20">
        <v>1.4834000000000001</v>
      </c>
      <c r="CF20">
        <v>1.4833000000000001</v>
      </c>
      <c r="CG20">
        <v>1.3911</v>
      </c>
      <c r="CH20">
        <v>1.4219999999999999</v>
      </c>
      <c r="CI20">
        <v>1.42</v>
      </c>
      <c r="CJ20">
        <v>1.4669000000000001</v>
      </c>
      <c r="CK20">
        <v>1.4056</v>
      </c>
      <c r="CL20">
        <v>1.4149</v>
      </c>
      <c r="CM20">
        <v>1.3267</v>
      </c>
      <c r="CN20">
        <v>1.5129999999999999</v>
      </c>
      <c r="CO20">
        <v>1.3102</v>
      </c>
      <c r="CP20">
        <v>1.4890000000000001</v>
      </c>
      <c r="CQ20">
        <v>1.4636</v>
      </c>
      <c r="CR20">
        <v>1.4581999999999999</v>
      </c>
      <c r="CS20">
        <v>1.5209999999999999</v>
      </c>
      <c r="CT20">
        <v>1.512</v>
      </c>
      <c r="CU20">
        <v>1.4137</v>
      </c>
      <c r="CV20">
        <v>1.4774</v>
      </c>
      <c r="CW20">
        <v>1.4308000000000001</v>
      </c>
      <c r="CX20">
        <v>1.4325000000000001</v>
      </c>
      <c r="CY20">
        <v>1.3456999999999999</v>
      </c>
      <c r="CZ20">
        <v>1.4559</v>
      </c>
      <c r="DA20">
        <v>1.4398</v>
      </c>
      <c r="DB20">
        <v>1.4146000000000001</v>
      </c>
      <c r="DC20">
        <v>1.3895</v>
      </c>
      <c r="DD20">
        <v>1.3971</v>
      </c>
      <c r="DE20">
        <v>1.4027000000000001</v>
      </c>
      <c r="DF20">
        <v>1.4162999999999999</v>
      </c>
      <c r="DG20">
        <v>1.4120999999999999</v>
      </c>
      <c r="DH20">
        <v>1.4559</v>
      </c>
      <c r="DI20">
        <v>1.4318</v>
      </c>
      <c r="DJ20">
        <v>1.4045000000000001</v>
      </c>
      <c r="DK20">
        <v>1.4431</v>
      </c>
      <c r="DL20">
        <v>1.4742</v>
      </c>
      <c r="DM20">
        <v>1.4309000000000001</v>
      </c>
      <c r="DN20">
        <v>1.4604999999999999</v>
      </c>
      <c r="DO20">
        <v>1.484</v>
      </c>
      <c r="DP20">
        <v>1.5588</v>
      </c>
      <c r="DQ20">
        <v>1.4903</v>
      </c>
      <c r="DR20">
        <v>1.4226000000000001</v>
      </c>
      <c r="DS20">
        <v>1.4326000000000001</v>
      </c>
      <c r="DT20">
        <v>1.4016</v>
      </c>
      <c r="DU20">
        <v>1.2717000000000001</v>
      </c>
      <c r="DV20">
        <v>1.3708</v>
      </c>
      <c r="DW20">
        <v>1.4174</v>
      </c>
      <c r="DX20">
        <v>1.4235</v>
      </c>
      <c r="DY20">
        <v>1.4106000000000001</v>
      </c>
      <c r="DZ20">
        <v>1.4819</v>
      </c>
      <c r="EA20">
        <v>1.4819</v>
      </c>
      <c r="EB20">
        <v>1.5434000000000001</v>
      </c>
      <c r="EC20">
        <v>1.5425</v>
      </c>
      <c r="ED20">
        <v>1.5281</v>
      </c>
      <c r="EE20">
        <v>1.512</v>
      </c>
      <c r="EF20">
        <v>1.4774</v>
      </c>
      <c r="EG20">
        <v>1.5153000000000001</v>
      </c>
      <c r="EH20">
        <v>1.5094000000000001</v>
      </c>
      <c r="EI20">
        <v>1.4919</v>
      </c>
      <c r="EJ20">
        <v>1.4722</v>
      </c>
      <c r="EK20">
        <v>1.4974000000000001</v>
      </c>
      <c r="EL20">
        <v>1.5387</v>
      </c>
      <c r="EM20">
        <v>1.5022</v>
      </c>
      <c r="EN20">
        <v>1.5479000000000001</v>
      </c>
      <c r="EO20">
        <v>1.4180999999999999</v>
      </c>
      <c r="EP20">
        <v>1.462</v>
      </c>
      <c r="EQ20">
        <v>1.4641</v>
      </c>
      <c r="ER20">
        <v>1.5187999999999999</v>
      </c>
      <c r="ES20">
        <v>1.3563000000000001</v>
      </c>
      <c r="ET20">
        <v>1.4461999999999999</v>
      </c>
      <c r="EU20">
        <v>1.4817</v>
      </c>
      <c r="EV20">
        <v>1.39</v>
      </c>
      <c r="EW20">
        <v>1.4137999999999999</v>
      </c>
      <c r="EX20">
        <v>1.3878999999999999</v>
      </c>
      <c r="EY20">
        <v>1.4168000000000001</v>
      </c>
      <c r="EZ20">
        <v>1.3964000000000001</v>
      </c>
      <c r="FA20">
        <v>1.5102</v>
      </c>
      <c r="FB20" s="32">
        <v>1.5627</v>
      </c>
      <c r="FC20" s="32">
        <v>1.5478000000000001</v>
      </c>
      <c r="FD20" s="32">
        <v>1.5524</v>
      </c>
      <c r="FF20">
        <f t="array" ref="FF20">(ABS(CD20)-ABS(B20))/MAX(ABS(B20),1)*100</f>
        <v>0.67172264355361966</v>
      </c>
      <c r="FG20">
        <f t="array" ref="FG20">(ABS(CE20)-ABS(C20))/MAX(ABS(C20),1)*100</f>
        <v>0.59677200596772961</v>
      </c>
      <c r="FH20">
        <f t="array" ref="FH20">(ABS(CF20)-ABS(D20))/MAX(ABS(D20),1)*100</f>
        <v>0.59681247880638466</v>
      </c>
      <c r="FI20">
        <f t="array" ref="FI20">(ABS(CG20)-ABS(E20))/MAX(ABS(E20),1)*100</f>
        <v>0.81895926945934838</v>
      </c>
      <c r="FJ20">
        <f t="array" ref="FJ20">(ABS(CH20)-ABS(F20))/MAX(ABS(F20),1)*100</f>
        <v>0.59422750424447957</v>
      </c>
      <c r="FK20">
        <f t="array" ref="FK20">(ABS(CI20)-ABS(G20))/MAX(ABS(G20),1)*100</f>
        <v>0.88093208297811643</v>
      </c>
      <c r="FL20">
        <f t="array" ref="FL20">(ABS(CJ20)-ABS(H20))/MAX(ABS(H20),1)*100</f>
        <v>0.59662597723221455</v>
      </c>
      <c r="FM20">
        <f t="array" ref="FM20">(ABS(CK20)-ABS(I20))/MAX(ABS(I20),1)*100</f>
        <v>0.93350567284215846</v>
      </c>
      <c r="FN20">
        <f t="array" ref="FN20">(ABS(CL20)-ABS(J20))/MAX(ABS(J20),1)*100</f>
        <v>0.95611844452373018</v>
      </c>
      <c r="FO20">
        <f t="array" ref="FO20">(ABS(CM20)-ABS(K20))/MAX(ABS(K20),1)*100</f>
        <v>0.89740664689330241</v>
      </c>
      <c r="FP20">
        <f t="array" ref="FP20">(ABS(CN20)-ABS(L20))/MAX(ABS(L20),1)*100</f>
        <v>1.7690186318692398</v>
      </c>
      <c r="FQ20">
        <f t="array" ref="FQ20">(ABS(CO20)-ABS(M20))/MAX(ABS(M20),1)*100</f>
        <v>2.255521735737136</v>
      </c>
      <c r="FR20">
        <f t="array" ref="FR20">(ABS(CP20)-ABS(N20))/MAX(ABS(N20),1)*100</f>
        <v>0.51302821655191377</v>
      </c>
      <c r="FS20">
        <f t="array" ref="FS20">(ABS(CQ20)-ABS(O20))/MAX(ABS(O20),1)*100</f>
        <v>0.45298558682223328</v>
      </c>
      <c r="FT20">
        <f t="array" ref="FT20">(ABS(CR20)-ABS(P20))/MAX(ABS(P20),1)*100</f>
        <v>0.68356003590416492</v>
      </c>
      <c r="FU20">
        <f t="array" ref="FU20">(ABS(CS20)-ABS(Q20))/MAX(ABS(Q20),1)*100</f>
        <v>0.81527142573076006</v>
      </c>
      <c r="FV20">
        <f t="array" ref="FV20">(ABS(CT20)-ABS(R20))/MAX(ABS(R20),1)*100</f>
        <v>0.67918497802636746</v>
      </c>
      <c r="FW20">
        <f t="array" ref="FW20">(ABS(CU20)-ABS(S20))/MAX(ABS(S20),1)*100</f>
        <v>0.54050209800156834</v>
      </c>
      <c r="FX20">
        <f t="array" ref="FX20">(ABS(CV20)-ABS(T20))/MAX(ABS(T20),1)*100</f>
        <v>0.7570074336766085</v>
      </c>
      <c r="FY20">
        <f t="array" ref="FY20">(ABS(CW20)-ABS(U20))/MAX(ABS(U20),1)*100</f>
        <v>0.895564487694814</v>
      </c>
      <c r="FZ20">
        <f t="array" ref="FZ20">(ABS(CX20)-ABS(V20))/MAX(ABS(V20),1)*100</f>
        <v>1.892026459918926</v>
      </c>
      <c r="GA20">
        <f t="array" ref="GA20">(ABS(CY20)-ABS(W20))/MAX(ABS(W20),1)*100</f>
        <v>0.83926564256274827</v>
      </c>
      <c r="GB20">
        <f t="array" ref="GB20">(ABS(CZ20)-ABS(X20))/MAX(ABS(X20),1)*100</f>
        <v>0.81711792812132356</v>
      </c>
      <c r="GC20">
        <f t="array" ref="GC20">(ABS(DA20)-ABS(Y20))/MAX(ABS(Y20),1)*100</f>
        <v>0.87577944370489436</v>
      </c>
      <c r="GD20">
        <f t="array" ref="GD20">(ABS(DB20)-ABS(Z20))/MAX(ABS(Z20),1)*100</f>
        <v>2.0340450086555109</v>
      </c>
      <c r="GE20">
        <f t="array" ref="GE20">(ABS(DC20)-ABS(AA20))/MAX(ABS(AA20),1)*100</f>
        <v>1.282892339091775</v>
      </c>
      <c r="GF20">
        <f t="array" ref="GF20">(ABS(DD20)-ABS(AB20))/MAX(ABS(AB20),1)*100</f>
        <v>0.88093003104917234</v>
      </c>
      <c r="GG20">
        <f t="array" ref="GG20">(ABS(DE20)-ABS(AC20))/MAX(ABS(AC20),1)*100</f>
        <v>0.91366906474821263</v>
      </c>
      <c r="GH20">
        <f t="array" ref="GH20">(ABS(DF20)-ABS(AD20))/MAX(ABS(AD20),1)*100</f>
        <v>1.1715122508750604</v>
      </c>
      <c r="GI20">
        <f t="array" ref="GI20">(ABS(DG20)-ABS(AE20))/MAX(ABS(AE20),1)*100</f>
        <v>0.92195540308747226</v>
      </c>
      <c r="GJ20">
        <f t="array" ref="GJ20">(ABS(DH20)-ABS(AF20))/MAX(ABS(AF20),1)*100</f>
        <v>0.75432525951556462</v>
      </c>
      <c r="GK20">
        <f t="array" ref="GK20">(ABS(DI20)-ABS(AG20))/MAX(ABS(AG20),1)*100</f>
        <v>0.8522927379023737</v>
      </c>
      <c r="GL20">
        <f t="array" ref="GL20">(ABS(DJ20)-ABS(AH20))/MAX(ABS(AH20),1)*100</f>
        <v>1.0068320747932407</v>
      </c>
      <c r="GM20">
        <f t="array" ref="GM20">(ABS(DK20)-ABS(AI20))/MAX(ABS(AI20),1)*100</f>
        <v>0.92314147842507166</v>
      </c>
      <c r="GN20">
        <f t="array" ref="GN20">(ABS(DL20)-ABS(AJ20))/MAX(ABS(AJ20),1)*100</f>
        <v>1.2430464940594743</v>
      </c>
      <c r="GO20">
        <f t="array" ref="GO20">(ABS(DM20)-ABS(AK20))/MAX(ABS(AK20),1)*100</f>
        <v>1.0023293569563063</v>
      </c>
      <c r="GP20">
        <f t="array" ref="GP20">(ABS(DN20)-ABS(AL20))/MAX(ABS(AL20),1)*100</f>
        <v>0.69635962493105341</v>
      </c>
      <c r="GQ20">
        <f t="array" ref="GQ20">(ABS(DO20)-ABS(AM20))/MAX(ABS(AM20),1)*100</f>
        <v>1.4146108111802049</v>
      </c>
      <c r="GR20">
        <f t="array" ref="GR20">(ABS(DP20)-ABS(AN20))/MAX(ABS(AN20),1)*100</f>
        <v>1.3655872024970677</v>
      </c>
      <c r="GS20">
        <f t="array" ref="GS20">(ABS(DQ20)-ABS(AO20))/MAX(ABS(AO20),1)*100</f>
        <v>1.671442215854821</v>
      </c>
      <c r="GT20">
        <f t="array" ref="GT20">(ABS(DR20)-ABS(AP20))/MAX(ABS(AP20),1)*100</f>
        <v>0.99389464716740117</v>
      </c>
      <c r="GU20">
        <f t="array" ref="GU20">(ABS(DS20)-ABS(AQ20))/MAX(ABS(AQ20),1)*100</f>
        <v>1.0723860589812406</v>
      </c>
      <c r="GV20">
        <f t="array" ref="GV20">(ABS(DT20)-ABS(AR20))/MAX(ABS(AR20),1)*100</f>
        <v>2.6813186813186789</v>
      </c>
      <c r="GW20">
        <f t="array" ref="GW20">(ABS(DU20)-ABS(AS20))/MAX(ABS(AS20),1)*100</f>
        <v>1.8990384615384659</v>
      </c>
      <c r="GX20">
        <f t="array" ref="GX20">(ABS(DV20)-ABS(AT20))/MAX(ABS(AT20),1)*100</f>
        <v>0.97974217311234557</v>
      </c>
      <c r="GY20">
        <f t="array" ref="GY20">(ABS(DW20)-ABS(AU20))/MAX(ABS(AU20),1)*100</f>
        <v>0.48206436977172246</v>
      </c>
      <c r="GZ20">
        <f t="array" ref="GZ20">(ABS(DX20)-ABS(AV20))/MAX(ABS(AV20),1)*100</f>
        <v>1.2014787430683858</v>
      </c>
      <c r="HA20">
        <f t="array" ref="HA20">(ABS(DY20)-ABS(AW20))/MAX(ABS(AW20),1)*100</f>
        <v>0.77153879125590397</v>
      </c>
      <c r="HB20">
        <f t="array" ref="HB20">(ABS(DZ20)-ABS(AX20))/MAX(ABS(AX20),1)*100</f>
        <v>0.59055118110235738</v>
      </c>
      <c r="HC20">
        <f t="array" ref="HC20">(ABS(EA20)-ABS(AY20))/MAX(ABS(AY20),1)*100</f>
        <v>0.59055118110235738</v>
      </c>
      <c r="HD20">
        <f t="array" ref="HD20">(ABS(EB20)-ABS(AZ20))/MAX(ABS(AZ20),1)*100</f>
        <v>0.66527524132534632</v>
      </c>
      <c r="HE20">
        <f t="array" ref="HE20">(ABS(EC20)-ABS(BA20))/MAX(ABS(BA20),1)*100</f>
        <v>0.70509890970816225</v>
      </c>
      <c r="HF20">
        <f t="array" ref="HF20">(ABS(ED20)-ABS(BB20))/MAX(ABS(BB20),1)*100</f>
        <v>0.77821011673151974</v>
      </c>
      <c r="HG20">
        <f t="array" ref="HG20">(ABS(EE20)-ABS(BC20))/MAX(ABS(BC20),1)*100</f>
        <v>0.6724815234036885</v>
      </c>
      <c r="HH20">
        <f t="array" ref="HH20">(ABS(EF20)-ABS(BD20))/MAX(ABS(BD20),1)*100</f>
        <v>0.7570074336766085</v>
      </c>
      <c r="HI20">
        <f t="array" ref="HI20">(ABS(EG20)-ABS(BE20))/MAX(ABS(BE20),1)*100</f>
        <v>0.57078383221611217</v>
      </c>
      <c r="HJ20">
        <f t="array" ref="HJ20">(ABS(EH20)-ABS(BF20))/MAX(ABS(BF20),1)*100</f>
        <v>1.7047368775689038</v>
      </c>
      <c r="HK20">
        <f t="array" ref="HK20">(ABS(EI20)-ABS(BG20))/MAX(ABS(BG20),1)*100</f>
        <v>0.19476158495633999</v>
      </c>
      <c r="HL20">
        <f t="array" ref="HL20">(ABS(EJ20)-ABS(BH20))/MAX(ABS(BH20),1)*100</f>
        <v>2.5851857013448476</v>
      </c>
      <c r="HM20">
        <f t="array" ref="HM20">(ABS(EK20)-ABS(BI20))/MAX(ABS(BI20),1)*100</f>
        <v>0.36193029490617101</v>
      </c>
      <c r="HN20">
        <f t="array" ref="HN20">(ABS(EL20)-ABS(BJ20))/MAX(ABS(BJ20),1)*100</f>
        <v>1.9500780031199098E-2</v>
      </c>
      <c r="HO20">
        <f t="array" ref="HO20">(ABS(EM20)-ABS(BK20))/MAX(ABS(BK20),1)*100</f>
        <v>0.64991624790620051</v>
      </c>
      <c r="HP20">
        <f t="array" ref="HP20">(ABS(EN20)-ABS(BL20))/MAX(ABS(BL20),1)*100</f>
        <v>0.72883451552027712</v>
      </c>
      <c r="HQ20">
        <f t="array" ref="HQ20">(ABS(EO20)-ABS(BM20))/MAX(ABS(BM20),1)*100</f>
        <v>0.87494664959453539</v>
      </c>
      <c r="HR20">
        <f t="array" ref="HR20">(ABS(EP20)-ABS(BN20))/MAX(ABS(BN20),1)*100</f>
        <v>0.64018723755764184</v>
      </c>
      <c r="HS20">
        <f t="array" ref="HS20">(ABS(EQ20)-ABS(BO20))/MAX(ABS(BO20),1)*100</f>
        <v>0.82638936712347699</v>
      </c>
      <c r="HT20">
        <f t="array" ref="HT20">(ABS(ER20)-ABS(BP20))/MAX(ABS(BP20),1)*100</f>
        <v>0.4165289256198329</v>
      </c>
      <c r="HU20">
        <f t="array" ref="HU20">(ABS(ES20)-ABS(BQ20))/MAX(ABS(BQ20),1)*100</f>
        <v>0.72781284812477021</v>
      </c>
      <c r="HV20">
        <f t="array" ref="HV20">(ABS(ET20)-ABS(BR20))/MAX(ABS(BR20),1)*100</f>
        <v>0.73135056070209337</v>
      </c>
      <c r="HW20">
        <f t="array" ref="HW20">(ABS(EU20)-ABS(BS20))/MAX(ABS(BS20),1)*100</f>
        <v>0.73424434019987217</v>
      </c>
      <c r="HX20">
        <f t="array" ref="HX20">(ABS(EV20)-ABS(BT20))/MAX(ABS(BT20),1)*100</f>
        <v>1.3858497447118823</v>
      </c>
      <c r="HY20">
        <f t="array" ref="HY20">(ABS(EW20)-ABS(BU20))/MAX(ABS(BU20),1)*100</f>
        <v>0.54046366093017006</v>
      </c>
      <c r="HZ20">
        <f t="array" ref="HZ20">(ABS(EX20)-ABS(BV20))/MAX(ABS(BV20),1)*100</f>
        <v>0.7330526926985047</v>
      </c>
      <c r="IA20">
        <f t="array" ref="IA20">(ABS(EY20)-ABS(BW20))/MAX(ABS(BW20),1)*100</f>
        <v>0.86139389193422078</v>
      </c>
      <c r="IB20">
        <f t="array" ref="IB20">(ABS(EZ20)-ABS(BX20))/MAX(ABS(BX20),1)*100</f>
        <v>-5.2131414607656783</v>
      </c>
      <c r="IC20">
        <f t="array" ref="IC20">(ABS(FA20)-ABS(BY20))/MAX(ABS(BY20),1)*100</f>
        <v>-0.20485032709972262</v>
      </c>
      <c r="ID20" s="32">
        <f t="array" ref="ID20">(ABS(FB20)-ABS(BZ20))/MAX(ABS(BZ20),1)*100</f>
        <v>0.55984555984555529</v>
      </c>
      <c r="IE20" s="32">
        <f t="array" ref="IE20">(ABS(FC20)-ABS(CA20))/MAX(ABS(CA20),1)*100</f>
        <v>0.67646676206582312</v>
      </c>
      <c r="IF20" s="32">
        <f t="array" ref="IF20">(ABS(FD20)-ABS(CB20))/MAX(ABS(CB20),1)*100</f>
        <v>0.56358100667227629</v>
      </c>
    </row>
    <row r="21" spans="1:240" x14ac:dyDescent="0.25">
      <c r="A21" t="s">
        <v>21</v>
      </c>
      <c r="B21">
        <v>0.45119999999999999</v>
      </c>
      <c r="C21">
        <v>0.48749999999999999</v>
      </c>
      <c r="D21">
        <v>0.48709999999999998</v>
      </c>
      <c r="E21">
        <v>0.50900000000000001</v>
      </c>
      <c r="F21">
        <v>0.52790000000000004</v>
      </c>
      <c r="G21">
        <v>0.62960000000000005</v>
      </c>
      <c r="H21">
        <v>0.62150000000000005</v>
      </c>
      <c r="I21">
        <v>0.56499999999999995</v>
      </c>
      <c r="J21">
        <v>0.60660000000000003</v>
      </c>
      <c r="K21">
        <v>0.57040000000000002</v>
      </c>
      <c r="L21">
        <v>0.59940000000000004</v>
      </c>
      <c r="M21">
        <v>0.50229999999999997</v>
      </c>
      <c r="N21">
        <v>0.7278</v>
      </c>
      <c r="O21">
        <v>0.67169999999999996</v>
      </c>
      <c r="P21">
        <v>0.61160000000000003</v>
      </c>
      <c r="Q21">
        <v>0.67689999999999995</v>
      </c>
      <c r="R21">
        <v>0.71279999999999999</v>
      </c>
      <c r="S21">
        <v>0.53949999999999998</v>
      </c>
      <c r="T21">
        <v>0.69010000000000005</v>
      </c>
      <c r="U21">
        <v>0.55930000000000002</v>
      </c>
      <c r="V21">
        <v>0.63029999999999997</v>
      </c>
      <c r="W21">
        <v>0.67130000000000001</v>
      </c>
      <c r="X21">
        <v>0.64019999999999999</v>
      </c>
      <c r="Y21">
        <v>0.6462</v>
      </c>
      <c r="Z21">
        <v>0.72829999999999995</v>
      </c>
      <c r="AA21">
        <v>0.59960000000000002</v>
      </c>
      <c r="AB21">
        <v>0.53700000000000003</v>
      </c>
      <c r="AC21">
        <v>0.52480000000000004</v>
      </c>
      <c r="AD21">
        <v>0.69940000000000002</v>
      </c>
      <c r="AE21">
        <v>0.56479999999999997</v>
      </c>
      <c r="AF21">
        <v>0.61539999999999995</v>
      </c>
      <c r="AG21">
        <v>0.61329999999999996</v>
      </c>
      <c r="AH21">
        <v>0.63419999999999999</v>
      </c>
      <c r="AI21">
        <v>0.73929999999999996</v>
      </c>
      <c r="AJ21">
        <v>0.69840000000000002</v>
      </c>
      <c r="AK21">
        <v>0.6139</v>
      </c>
      <c r="AL21">
        <v>0.6109</v>
      </c>
      <c r="AM21">
        <v>0.97130000000000005</v>
      </c>
      <c r="AN21">
        <v>0.80800000000000005</v>
      </c>
      <c r="AO21">
        <v>0.72950000000000004</v>
      </c>
      <c r="AP21">
        <v>0.57299999999999995</v>
      </c>
      <c r="AQ21">
        <v>0.58440000000000003</v>
      </c>
      <c r="AR21">
        <v>0.65329999999999999</v>
      </c>
      <c r="AS21">
        <v>0.5615</v>
      </c>
      <c r="AT21">
        <v>0.51570000000000005</v>
      </c>
      <c r="AU21">
        <v>0.58130000000000004</v>
      </c>
      <c r="AV21">
        <v>0.55430000000000001</v>
      </c>
      <c r="AW21">
        <v>0.51790000000000003</v>
      </c>
      <c r="AX21">
        <v>0.49159999999999998</v>
      </c>
      <c r="AY21">
        <v>0.48609999999999998</v>
      </c>
      <c r="AZ21">
        <v>0.76990000000000003</v>
      </c>
      <c r="BA21">
        <v>0.72550000000000003</v>
      </c>
      <c r="BB21">
        <v>0.7016</v>
      </c>
      <c r="BC21">
        <v>0.71289999999999998</v>
      </c>
      <c r="BD21">
        <v>0.69020000000000004</v>
      </c>
      <c r="BE21">
        <v>0.68340000000000001</v>
      </c>
      <c r="BF21">
        <v>0.65510000000000002</v>
      </c>
      <c r="BG21">
        <v>0.78080000000000005</v>
      </c>
      <c r="BH21">
        <v>0.71199999999999997</v>
      </c>
      <c r="BI21">
        <v>0.67710000000000004</v>
      </c>
      <c r="BJ21">
        <v>0.70509999999999995</v>
      </c>
      <c r="BK21">
        <v>0.67090000000000005</v>
      </c>
      <c r="BL21">
        <v>0.93430000000000002</v>
      </c>
      <c r="BM21">
        <v>0.62739999999999996</v>
      </c>
      <c r="BN21">
        <v>0.6159</v>
      </c>
      <c r="BO21">
        <v>0.63939999999999997</v>
      </c>
      <c r="BP21">
        <v>0.66810000000000003</v>
      </c>
      <c r="BQ21">
        <v>0.55479999999999996</v>
      </c>
      <c r="BR21">
        <v>0.64349999999999996</v>
      </c>
      <c r="BS21">
        <v>0.72260000000000002</v>
      </c>
      <c r="BT21">
        <v>0.56930000000000003</v>
      </c>
      <c r="BU21">
        <v>0.53949999999999998</v>
      </c>
      <c r="BV21">
        <v>0.52170000000000005</v>
      </c>
      <c r="BW21">
        <v>0.4904</v>
      </c>
      <c r="BX21">
        <v>0.4975</v>
      </c>
      <c r="BY21">
        <v>0.53280000000000005</v>
      </c>
      <c r="BZ21" s="31">
        <v>0.748</v>
      </c>
      <c r="CA21" s="31">
        <v>0.80310000000000004</v>
      </c>
      <c r="CB21" s="31">
        <v>0.72909999999999997</v>
      </c>
      <c r="CD21">
        <v>0.45140000000000002</v>
      </c>
      <c r="CE21">
        <v>0.4874</v>
      </c>
      <c r="CF21">
        <v>0.4869</v>
      </c>
      <c r="CG21">
        <v>0.50900000000000001</v>
      </c>
      <c r="CH21">
        <v>0.52839999999999998</v>
      </c>
      <c r="CI21">
        <v>0.62909999999999999</v>
      </c>
      <c r="CJ21">
        <v>0.62139999999999995</v>
      </c>
      <c r="CK21">
        <v>0.56369999999999998</v>
      </c>
      <c r="CL21">
        <v>0.60529999999999995</v>
      </c>
      <c r="CM21">
        <v>0.56899999999999995</v>
      </c>
      <c r="CN21">
        <v>0.57189999999999996</v>
      </c>
      <c r="CO21">
        <v>0.46870000000000001</v>
      </c>
      <c r="CP21">
        <v>0.72050000000000003</v>
      </c>
      <c r="CQ21">
        <v>0.66510000000000002</v>
      </c>
      <c r="CR21">
        <v>0.61160000000000003</v>
      </c>
      <c r="CS21">
        <v>0.67420000000000002</v>
      </c>
      <c r="CT21">
        <v>0.71209999999999996</v>
      </c>
      <c r="CU21">
        <v>0.54330000000000001</v>
      </c>
      <c r="CV21">
        <v>0.69040000000000001</v>
      </c>
      <c r="CW21">
        <v>0.55779999999999996</v>
      </c>
      <c r="CX21">
        <v>0.60840000000000005</v>
      </c>
      <c r="CY21">
        <v>0.66949999999999998</v>
      </c>
      <c r="CZ21">
        <v>0.63959999999999995</v>
      </c>
      <c r="DA21">
        <v>0.64539999999999997</v>
      </c>
      <c r="DB21">
        <v>0.71</v>
      </c>
      <c r="DC21">
        <v>0.59740000000000004</v>
      </c>
      <c r="DD21">
        <v>0.53580000000000005</v>
      </c>
      <c r="DE21">
        <v>0.52400000000000002</v>
      </c>
      <c r="DF21">
        <v>0.69669999999999999</v>
      </c>
      <c r="DG21">
        <v>0.56379999999999997</v>
      </c>
      <c r="DH21">
        <v>0.61350000000000005</v>
      </c>
      <c r="DI21">
        <v>0.61160000000000003</v>
      </c>
      <c r="DJ21">
        <v>0.63400000000000001</v>
      </c>
      <c r="DK21">
        <v>0.73829999999999996</v>
      </c>
      <c r="DL21">
        <v>0.68869999999999998</v>
      </c>
      <c r="DM21">
        <v>0.61180000000000001</v>
      </c>
      <c r="DN21">
        <v>0.61270000000000002</v>
      </c>
      <c r="DO21">
        <v>0.93459999999999999</v>
      </c>
      <c r="DP21">
        <v>0.80940000000000001</v>
      </c>
      <c r="DQ21">
        <v>0.72989999999999999</v>
      </c>
      <c r="DR21">
        <v>0.57089999999999996</v>
      </c>
      <c r="DS21">
        <v>0.5867</v>
      </c>
      <c r="DT21">
        <v>0.61580000000000001</v>
      </c>
      <c r="DU21">
        <v>0.62209999999999999</v>
      </c>
      <c r="DV21">
        <v>0.51590000000000003</v>
      </c>
      <c r="DW21">
        <v>0.57940000000000003</v>
      </c>
      <c r="DX21">
        <v>0.55740000000000001</v>
      </c>
      <c r="DY21">
        <v>0.51649999999999996</v>
      </c>
      <c r="DZ21">
        <v>0.4914</v>
      </c>
      <c r="EA21">
        <v>0.48599999999999999</v>
      </c>
      <c r="EB21">
        <v>0.76600000000000001</v>
      </c>
      <c r="EC21">
        <v>0.72219999999999995</v>
      </c>
      <c r="ED21">
        <v>0.69889999999999997</v>
      </c>
      <c r="EE21">
        <v>0.71220000000000006</v>
      </c>
      <c r="EF21">
        <v>0.69040000000000001</v>
      </c>
      <c r="EG21">
        <v>0.68340000000000001</v>
      </c>
      <c r="EH21">
        <v>0.65549999999999997</v>
      </c>
      <c r="EI21">
        <v>0.7641</v>
      </c>
      <c r="EJ21">
        <v>0.71379999999999999</v>
      </c>
      <c r="EK21">
        <v>0.67320000000000002</v>
      </c>
      <c r="EL21">
        <v>0.70709999999999995</v>
      </c>
      <c r="EM21">
        <v>0.66100000000000003</v>
      </c>
      <c r="EN21">
        <v>0.93379999999999996</v>
      </c>
      <c r="EO21">
        <v>0.62709999999999999</v>
      </c>
      <c r="EP21">
        <v>0.61580000000000001</v>
      </c>
      <c r="EQ21">
        <v>0.6381</v>
      </c>
      <c r="ER21">
        <v>0.65439999999999998</v>
      </c>
      <c r="ES21">
        <v>0.5534</v>
      </c>
      <c r="ET21">
        <v>0.64170000000000005</v>
      </c>
      <c r="EU21">
        <v>0.72260000000000002</v>
      </c>
      <c r="EV21">
        <v>0.55969999999999998</v>
      </c>
      <c r="EW21">
        <v>0.54339999999999999</v>
      </c>
      <c r="EX21">
        <v>0.52210000000000001</v>
      </c>
      <c r="EY21">
        <v>0.4904</v>
      </c>
      <c r="EZ21">
        <v>0.8044</v>
      </c>
      <c r="FA21">
        <v>0.51229999999999998</v>
      </c>
      <c r="FB21" s="32">
        <v>0.74819999999999998</v>
      </c>
      <c r="FC21" s="32">
        <v>0.80259999999999998</v>
      </c>
      <c r="FD21" s="32">
        <v>0.72909999999999997</v>
      </c>
      <c r="FF21">
        <f t="array" ref="FF21">(ABS(CD21)-ABS(B21))/MAX(ABS(B21),1)*100</f>
        <v>2.0000000000003348E-2</v>
      </c>
      <c r="FG21">
        <f t="array" ref="FG21">(ABS(CE21)-ABS(C21))/MAX(ABS(C21),1)*100</f>
        <v>-9.9999999999988987E-3</v>
      </c>
      <c r="FH21">
        <f t="array" ref="FH21">(ABS(CF21)-ABS(D21))/MAX(ABS(D21),1)*100</f>
        <v>-1.9999999999997797E-2</v>
      </c>
      <c r="FI21">
        <f t="array" ref="FI21">(ABS(CG21)-ABS(E21))/MAX(ABS(E21),1)*100</f>
        <v>0</v>
      </c>
      <c r="FJ21">
        <f t="array" ref="FJ21">(ABS(CH21)-ABS(F21))/MAX(ABS(F21),1)*100</f>
        <v>4.9999999999994493E-2</v>
      </c>
      <c r="FK21">
        <f t="array" ref="FK21">(ABS(CI21)-ABS(G21))/MAX(ABS(G21),1)*100</f>
        <v>-5.0000000000005596E-2</v>
      </c>
      <c r="FL21">
        <f t="array" ref="FL21">(ABS(CJ21)-ABS(H21))/MAX(ABS(H21),1)*100</f>
        <v>-1.0000000000010001E-2</v>
      </c>
      <c r="FM21">
        <f t="array" ref="FM21">(ABS(CK21)-ABS(I21))/MAX(ABS(I21),1)*100</f>
        <v>-0.12999999999999678</v>
      </c>
      <c r="FN21">
        <f t="array" ref="FN21">(ABS(CL21)-ABS(J21))/MAX(ABS(J21),1)*100</f>
        <v>-0.13000000000000789</v>
      </c>
      <c r="FO21">
        <f t="array" ref="FO21">(ABS(CM21)-ABS(K21))/MAX(ABS(K21),1)*100</f>
        <v>-0.14000000000000679</v>
      </c>
      <c r="FP21">
        <f t="array" ref="FP21">(ABS(CN21)-ABS(L21))/MAX(ABS(L21),1)*100</f>
        <v>-2.750000000000008</v>
      </c>
      <c r="FQ21">
        <f t="array" ref="FQ21">(ABS(CO21)-ABS(M21))/MAX(ABS(M21),1)*100</f>
        <v>-3.3599999999999963</v>
      </c>
      <c r="FR21">
        <f t="array" ref="FR21">(ABS(CP21)-ABS(N21))/MAX(ABS(N21),1)*100</f>
        <v>-0.72999999999999732</v>
      </c>
      <c r="FS21">
        <f t="array" ref="FS21">(ABS(CQ21)-ABS(O21))/MAX(ABS(O21),1)*100</f>
        <v>-0.65999999999999392</v>
      </c>
      <c r="FT21">
        <f t="array" ref="FT21">(ABS(CR21)-ABS(P21))/MAX(ABS(P21),1)*100</f>
        <v>0</v>
      </c>
      <c r="FU21">
        <f t="array" ref="FU21">(ABS(CS21)-ABS(Q21))/MAX(ABS(Q21),1)*100</f>
        <v>-0.26999999999999247</v>
      </c>
      <c r="FV21">
        <f t="array" ref="FV21">(ABS(CT21)-ABS(R21))/MAX(ABS(R21),1)*100</f>
        <v>-7.0000000000003393E-2</v>
      </c>
      <c r="FW21">
        <f t="array" ref="FW21">(ABS(CU21)-ABS(S21))/MAX(ABS(S21),1)*100</f>
        <v>0.38000000000000256</v>
      </c>
      <c r="FX21">
        <f t="array" ref="FX21">(ABS(CV21)-ABS(T21))/MAX(ABS(T21),1)*100</f>
        <v>2.9999999999996696E-2</v>
      </c>
      <c r="FY21">
        <f t="array" ref="FY21">(ABS(CW21)-ABS(U21))/MAX(ABS(U21),1)*100</f>
        <v>-0.15000000000000568</v>
      </c>
      <c r="FZ21">
        <f t="array" ref="FZ21">(ABS(CX21)-ABS(V21))/MAX(ABS(V21),1)*100</f>
        <v>-2.189999999999992</v>
      </c>
      <c r="GA21">
        <f t="array" ref="GA21">(ABS(CY21)-ABS(W21))/MAX(ABS(W21),1)*100</f>
        <v>-0.18000000000000238</v>
      </c>
      <c r="GB21">
        <f t="array" ref="GB21">(ABS(CZ21)-ABS(X21))/MAX(ABS(X21),1)*100</f>
        <v>-6.0000000000004494E-2</v>
      </c>
      <c r="GC21">
        <f t="array" ref="GC21">(ABS(DA21)-ABS(Y21))/MAX(ABS(Y21),1)*100</f>
        <v>-8.0000000000002292E-2</v>
      </c>
      <c r="GD21">
        <f t="array" ref="GD21">(ABS(DB21)-ABS(Z21))/MAX(ABS(Z21),1)*100</f>
        <v>-1.8299999999999983</v>
      </c>
      <c r="GE21">
        <f t="array" ref="GE21">(ABS(DC21)-ABS(AA21))/MAX(ABS(AA21),1)*100</f>
        <v>-0.21999999999999797</v>
      </c>
      <c r="GF21">
        <f t="array" ref="GF21">(ABS(DD21)-ABS(AB21))/MAX(ABS(AB21),1)*100</f>
        <v>-0.11999999999999789</v>
      </c>
      <c r="GG21">
        <f t="array" ref="GG21">(ABS(DE21)-ABS(AC21))/MAX(ABS(AC21),1)*100</f>
        <v>-8.0000000000002292E-2</v>
      </c>
      <c r="GH21">
        <f t="array" ref="GH21">(ABS(DF21)-ABS(AD21))/MAX(ABS(AD21),1)*100</f>
        <v>-0.27000000000000357</v>
      </c>
      <c r="GI21">
        <f t="array" ref="GI21">(ABS(DG21)-ABS(AE21))/MAX(ABS(AE21),1)*100</f>
        <v>-0.10000000000000009</v>
      </c>
      <c r="GJ21">
        <f t="array" ref="GJ21">(ABS(DH21)-ABS(AF21))/MAX(ABS(AF21),1)*100</f>
        <v>-0.18999999999999018</v>
      </c>
      <c r="GK21">
        <f t="array" ref="GK21">(ABS(DI21)-ABS(AG21))/MAX(ABS(AG21),1)*100</f>
        <v>-0.16999999999999238</v>
      </c>
      <c r="GL21">
        <f t="array" ref="GL21">(ABS(DJ21)-ABS(AH21))/MAX(ABS(AH21),1)*100</f>
        <v>-1.9999999999997797E-2</v>
      </c>
      <c r="GM21">
        <f t="array" ref="GM21">(ABS(DK21)-ABS(AI21))/MAX(ABS(AI21),1)*100</f>
        <v>-0.10000000000000009</v>
      </c>
      <c r="GN21">
        <f t="array" ref="GN21">(ABS(DL21)-ABS(AJ21))/MAX(ABS(AJ21),1)*100</f>
        <v>-0.97000000000000419</v>
      </c>
      <c r="GO21">
        <f t="array" ref="GO21">(ABS(DM21)-ABS(AK21))/MAX(ABS(AK21),1)*100</f>
        <v>-0.20999999999999908</v>
      </c>
      <c r="GP21">
        <f t="array" ref="GP21">(ABS(DN21)-ABS(AL21))/MAX(ABS(AL21),1)*100</f>
        <v>0.18000000000000238</v>
      </c>
      <c r="GQ21">
        <f t="array" ref="GQ21">(ABS(DO21)-ABS(AM21))/MAX(ABS(AM21),1)*100</f>
        <v>-3.6700000000000066</v>
      </c>
      <c r="GR21">
        <f t="array" ref="GR21">(ABS(DP21)-ABS(AN21))/MAX(ABS(AN21),1)*100</f>
        <v>0.13999999999999568</v>
      </c>
      <c r="GS21">
        <f t="array" ref="GS21">(ABS(DQ21)-ABS(AO21))/MAX(ABS(AO21),1)*100</f>
        <v>3.9999999999995595E-2</v>
      </c>
      <c r="GT21">
        <f t="array" ref="GT21">(ABS(DR21)-ABS(AP21))/MAX(ABS(AP21),1)*100</f>
        <v>-0.20999999999999908</v>
      </c>
      <c r="GU21">
        <f t="array" ref="GU21">(ABS(DS21)-ABS(AQ21))/MAX(ABS(AQ21),1)*100</f>
        <v>0.22999999999999687</v>
      </c>
      <c r="GV21">
        <f t="array" ref="GV21">(ABS(DT21)-ABS(AR21))/MAX(ABS(AR21),1)*100</f>
        <v>-3.7499999999999978</v>
      </c>
      <c r="GW21">
        <f t="array" ref="GW21">(ABS(DU21)-ABS(AS21))/MAX(ABS(AS21),1)*100</f>
        <v>6.0599999999999987</v>
      </c>
      <c r="GX21">
        <f t="array" ref="GX21">(ABS(DV21)-ABS(AT21))/MAX(ABS(AT21),1)*100</f>
        <v>1.9999999999997797E-2</v>
      </c>
      <c r="GY21">
        <f t="array" ref="GY21">(ABS(DW21)-ABS(AU21))/MAX(ABS(AU21),1)*100</f>
        <v>-0.19000000000000128</v>
      </c>
      <c r="GZ21">
        <f t="array" ref="GZ21">(ABS(DX21)-ABS(AV21))/MAX(ABS(AV21),1)*100</f>
        <v>0.30999999999999917</v>
      </c>
      <c r="HA21">
        <f t="array" ref="HA21">(ABS(DY21)-ABS(AW21))/MAX(ABS(AW21),1)*100</f>
        <v>-0.14000000000000679</v>
      </c>
      <c r="HB21">
        <f t="array" ref="HB21">(ABS(DZ21)-ABS(AX21))/MAX(ABS(AX21),1)*100</f>
        <v>-1.9999999999997797E-2</v>
      </c>
      <c r="HC21">
        <f t="array" ref="HC21">(ABS(EA21)-ABS(AY21))/MAX(ABS(AY21),1)*100</f>
        <v>-9.9999999999988987E-3</v>
      </c>
      <c r="HD21">
        <f t="array" ref="HD21">(ABS(EB21)-ABS(AZ21))/MAX(ABS(AZ21),1)*100</f>
        <v>-0.39000000000000146</v>
      </c>
      <c r="HE21">
        <f t="array" ref="HE21">(ABS(EC21)-ABS(BA21))/MAX(ABS(BA21),1)*100</f>
        <v>-0.33000000000000806</v>
      </c>
      <c r="HF21">
        <f t="array" ref="HF21">(ABS(ED21)-ABS(BB21))/MAX(ABS(BB21),1)*100</f>
        <v>-0.27000000000000357</v>
      </c>
      <c r="HG21">
        <f t="array" ref="HG21">(ABS(EE21)-ABS(BC21))/MAX(ABS(BC21),1)*100</f>
        <v>-6.9999999999992291E-2</v>
      </c>
      <c r="HH21">
        <f t="array" ref="HH21">(ABS(EF21)-ABS(BD21))/MAX(ABS(BD21),1)*100</f>
        <v>1.9999999999997797E-2</v>
      </c>
      <c r="HI21">
        <f t="array" ref="HI21">(ABS(EG21)-ABS(BE21))/MAX(ABS(BE21),1)*100</f>
        <v>0</v>
      </c>
      <c r="HJ21">
        <f t="array" ref="HJ21">(ABS(EH21)-ABS(BF21))/MAX(ABS(BF21),1)*100</f>
        <v>3.9999999999995595E-2</v>
      </c>
      <c r="HK21">
        <f t="array" ref="HK21">(ABS(EI21)-ABS(BG21))/MAX(ABS(BG21),1)*100</f>
        <v>-1.6700000000000048</v>
      </c>
      <c r="HL21">
        <f t="array" ref="HL21">(ABS(EJ21)-ABS(BH21))/MAX(ABS(BH21),1)*100</f>
        <v>0.18000000000000238</v>
      </c>
      <c r="HM21">
        <f t="array" ref="HM21">(ABS(EK21)-ABS(BI21))/MAX(ABS(BI21),1)*100</f>
        <v>-0.39000000000000146</v>
      </c>
      <c r="HN21">
        <f t="array" ref="HN21">(ABS(EL21)-ABS(BJ21))/MAX(ABS(BJ21),1)*100</f>
        <v>0.20000000000000018</v>
      </c>
      <c r="HO21">
        <f t="array" ref="HO21">(ABS(EM21)-ABS(BK21))/MAX(ABS(BK21),1)*100</f>
        <v>-0.99000000000000199</v>
      </c>
      <c r="HP21">
        <f t="array" ref="HP21">(ABS(EN21)-ABS(BL21))/MAX(ABS(BL21),1)*100</f>
        <v>-5.0000000000005596E-2</v>
      </c>
      <c r="HQ21">
        <f t="array" ref="HQ21">(ABS(EO21)-ABS(BM21))/MAX(ABS(BM21),1)*100</f>
        <v>-2.9999999999996696E-2</v>
      </c>
      <c r="HR21">
        <f t="array" ref="HR21">(ABS(EP21)-ABS(BN21))/MAX(ABS(BN21),1)*100</f>
        <v>-9.9999999999988987E-3</v>
      </c>
      <c r="HS21">
        <f t="array" ref="HS21">(ABS(EQ21)-ABS(BO21))/MAX(ABS(BO21),1)*100</f>
        <v>-0.12999999999999678</v>
      </c>
      <c r="HT21">
        <f t="array" ref="HT21">(ABS(ER21)-ABS(BP21))/MAX(ABS(BP21),1)*100</f>
        <v>-1.3700000000000045</v>
      </c>
      <c r="HU21">
        <f t="array" ref="HU21">(ABS(ES21)-ABS(BQ21))/MAX(ABS(BQ21),1)*100</f>
        <v>-0.13999999999999568</v>
      </c>
      <c r="HV21">
        <f t="array" ref="HV21">(ABS(ET21)-ABS(BR21))/MAX(ABS(BR21),1)*100</f>
        <v>-0.17999999999999128</v>
      </c>
      <c r="HW21">
        <f t="array" ref="HW21">(ABS(EU21)-ABS(BS21))/MAX(ABS(BS21),1)*100</f>
        <v>0</v>
      </c>
      <c r="HX21">
        <f t="array" ref="HX21">(ABS(EV21)-ABS(BT21))/MAX(ABS(BT21),1)*100</f>
        <v>-0.96000000000000529</v>
      </c>
      <c r="HY21">
        <f t="array" ref="HY21">(ABS(EW21)-ABS(BU21))/MAX(ABS(BU21),1)*100</f>
        <v>0.39000000000000146</v>
      </c>
      <c r="HZ21">
        <f t="array" ref="HZ21">(ABS(EX21)-ABS(BV21))/MAX(ABS(BV21),1)*100</f>
        <v>3.9999999999995595E-2</v>
      </c>
      <c r="IA21">
        <f t="array" ref="IA21">(ABS(EY21)-ABS(BW21))/MAX(ABS(BW21),1)*100</f>
        <v>0</v>
      </c>
      <c r="IB21">
        <f t="array" ref="IB21">(ABS(EZ21)-ABS(BX21))/MAX(ABS(BX21),1)*100</f>
        <v>30.69</v>
      </c>
      <c r="IC21">
        <f t="array" ref="IC21">(ABS(FA21)-ABS(BY21))/MAX(ABS(BY21),1)*100</f>
        <v>-2.0500000000000074</v>
      </c>
      <c r="ID21" s="32">
        <f t="array" ref="ID21">(ABS(FB21)-ABS(BZ21))/MAX(ABS(BZ21),1)*100</f>
        <v>1.9999999999997797E-2</v>
      </c>
      <c r="IE21" s="32">
        <f t="array" ref="IE21">(ABS(FC21)-ABS(CA21))/MAX(ABS(CA21),1)*100</f>
        <v>-5.0000000000005596E-2</v>
      </c>
      <c r="IF21" s="32">
        <f t="array" ref="IF21">(ABS(FD21)-ABS(CB21))/MAX(ABS(CB21),1)*100</f>
        <v>0</v>
      </c>
    </row>
    <row r="22" spans="1:240" x14ac:dyDescent="0.25">
      <c r="A22" t="s">
        <v>26</v>
      </c>
      <c r="B22">
        <v>2.3149000000000002</v>
      </c>
      <c r="C22">
        <v>2.2751999999999999</v>
      </c>
      <c r="D22">
        <v>2.2755999999999998</v>
      </c>
      <c r="E22">
        <v>2.2665999999999999</v>
      </c>
      <c r="F22">
        <v>2.2631000000000001</v>
      </c>
      <c r="G22">
        <v>2.298</v>
      </c>
      <c r="H22">
        <v>2.2873000000000001</v>
      </c>
      <c r="I22">
        <v>2.2673999999999999</v>
      </c>
      <c r="J22">
        <v>2.2801999999999998</v>
      </c>
      <c r="K22">
        <v>2.3142</v>
      </c>
      <c r="L22">
        <v>2.3191999999999999</v>
      </c>
      <c r="M22">
        <v>2.3001999999999998</v>
      </c>
      <c r="N22">
        <v>2.2997999999999998</v>
      </c>
      <c r="O22">
        <v>2.3607</v>
      </c>
      <c r="P22">
        <v>2.2963</v>
      </c>
      <c r="Q22">
        <v>2.3353000000000002</v>
      </c>
      <c r="R22">
        <v>2.3426999999999998</v>
      </c>
      <c r="S22">
        <v>2.323</v>
      </c>
      <c r="T22">
        <v>2.3542000000000001</v>
      </c>
      <c r="U22">
        <v>2.2774000000000001</v>
      </c>
      <c r="V22">
        <v>2.4312</v>
      </c>
      <c r="W22">
        <v>2.3336999999999999</v>
      </c>
      <c r="X22">
        <v>2.3298999999999999</v>
      </c>
      <c r="Y22">
        <v>2.3142</v>
      </c>
      <c r="Z22">
        <v>2.3955000000000002</v>
      </c>
      <c r="AA22">
        <v>2.3483000000000001</v>
      </c>
      <c r="AB22">
        <v>2.2523</v>
      </c>
      <c r="AC22">
        <v>2.2366000000000001</v>
      </c>
      <c r="AD22">
        <v>2.3702999999999999</v>
      </c>
      <c r="AE22">
        <v>2.2496999999999998</v>
      </c>
      <c r="AF22">
        <v>2.2951999999999999</v>
      </c>
      <c r="AG22">
        <v>2.2904</v>
      </c>
      <c r="AH22">
        <v>2.3001</v>
      </c>
      <c r="AI22">
        <v>2.3298000000000001</v>
      </c>
      <c r="AJ22">
        <v>2.3161</v>
      </c>
      <c r="AK22">
        <v>2.2776000000000001</v>
      </c>
      <c r="AL22">
        <v>2.2915000000000001</v>
      </c>
      <c r="AM22">
        <v>2.2879999999999998</v>
      </c>
      <c r="AN22">
        <v>2.3416999999999999</v>
      </c>
      <c r="AO22">
        <v>2.3292000000000002</v>
      </c>
      <c r="AP22">
        <v>2.2650000000000001</v>
      </c>
      <c r="AQ22">
        <v>2.2709999999999999</v>
      </c>
      <c r="AR22">
        <v>2.4584999999999999</v>
      </c>
      <c r="AS22">
        <v>2.4274</v>
      </c>
      <c r="AT22">
        <v>2.2690999999999999</v>
      </c>
      <c r="AU22">
        <v>2.2448000000000001</v>
      </c>
      <c r="AV22">
        <v>2.2715000000000001</v>
      </c>
      <c r="AW22">
        <v>2.2724000000000002</v>
      </c>
      <c r="AX22">
        <v>2.2698999999999998</v>
      </c>
      <c r="AY22">
        <v>2.2755999999999998</v>
      </c>
      <c r="AZ22">
        <v>2.3696999999999999</v>
      </c>
      <c r="BA22">
        <v>2.3525999999999998</v>
      </c>
      <c r="BB22">
        <v>2.3435999999999999</v>
      </c>
      <c r="BC22">
        <v>2.3426</v>
      </c>
      <c r="BD22">
        <v>2.3540999999999999</v>
      </c>
      <c r="BE22">
        <v>2.3216999999999999</v>
      </c>
      <c r="BF22">
        <v>2.3304999999999998</v>
      </c>
      <c r="BG22">
        <v>2.3086000000000002</v>
      </c>
      <c r="BH22">
        <v>2.2999000000000001</v>
      </c>
      <c r="BI22">
        <v>2.3397000000000001</v>
      </c>
      <c r="BJ22">
        <v>2.3527999999999998</v>
      </c>
      <c r="BK22">
        <v>2.2976999999999999</v>
      </c>
      <c r="BL22">
        <v>2.3889</v>
      </c>
      <c r="BM22">
        <v>2.2964000000000002</v>
      </c>
      <c r="BN22">
        <v>2.2974999999999999</v>
      </c>
      <c r="BO22">
        <v>2.2947000000000002</v>
      </c>
      <c r="BP22">
        <v>2.3315000000000001</v>
      </c>
      <c r="BQ22">
        <v>2.2801</v>
      </c>
      <c r="BR22">
        <v>2.2906</v>
      </c>
      <c r="BS22">
        <v>2.3163</v>
      </c>
      <c r="BT22">
        <v>2.2576000000000001</v>
      </c>
      <c r="BU22">
        <v>2.3229000000000002</v>
      </c>
      <c r="BV22">
        <v>2.2511000000000001</v>
      </c>
      <c r="BW22">
        <v>2.2774000000000001</v>
      </c>
      <c r="BX22">
        <v>2.2178</v>
      </c>
      <c r="BY22">
        <v>2.4049</v>
      </c>
      <c r="BZ22" s="31">
        <v>2.3555999999999999</v>
      </c>
      <c r="CA22" s="31">
        <v>2.3525</v>
      </c>
      <c r="CB22" s="31">
        <v>2.3449</v>
      </c>
      <c r="CD22">
        <v>2.3157999999999999</v>
      </c>
      <c r="CE22">
        <v>2.2757999999999998</v>
      </c>
      <c r="CF22">
        <v>2.2761</v>
      </c>
      <c r="CG22">
        <v>2.2675999999999998</v>
      </c>
      <c r="CH22">
        <v>2.2637999999999998</v>
      </c>
      <c r="CI22">
        <v>2.2993000000000001</v>
      </c>
      <c r="CJ22">
        <v>2.2879999999999998</v>
      </c>
      <c r="CK22">
        <v>2.2704</v>
      </c>
      <c r="CL22">
        <v>2.2829999999999999</v>
      </c>
      <c r="CM22">
        <v>2.3153000000000001</v>
      </c>
      <c r="CN22">
        <v>2.3191999999999999</v>
      </c>
      <c r="CO22">
        <v>2.3157999999999999</v>
      </c>
      <c r="CP22">
        <v>2.3047</v>
      </c>
      <c r="CQ22">
        <v>2.3601000000000001</v>
      </c>
      <c r="CR22">
        <v>2.2980999999999998</v>
      </c>
      <c r="CS22">
        <v>2.3363</v>
      </c>
      <c r="CT22">
        <v>2.3437999999999999</v>
      </c>
      <c r="CU22">
        <v>2.3245</v>
      </c>
      <c r="CV22">
        <v>2.3551000000000002</v>
      </c>
      <c r="CW22">
        <v>2.2787000000000002</v>
      </c>
      <c r="CX22">
        <v>2.4115000000000002</v>
      </c>
      <c r="CY22">
        <v>2.3347000000000002</v>
      </c>
      <c r="CZ22">
        <v>2.3313000000000001</v>
      </c>
      <c r="DA22">
        <v>2.3157000000000001</v>
      </c>
      <c r="DB22">
        <v>2.3835000000000002</v>
      </c>
      <c r="DC22">
        <v>2.3561999999999999</v>
      </c>
      <c r="DD22">
        <v>2.2544</v>
      </c>
      <c r="DE22">
        <v>2.2397999999999998</v>
      </c>
      <c r="DF22">
        <v>2.3769</v>
      </c>
      <c r="DG22">
        <v>2.2528000000000001</v>
      </c>
      <c r="DH22">
        <v>2.2957000000000001</v>
      </c>
      <c r="DI22">
        <v>2.2913000000000001</v>
      </c>
      <c r="DJ22">
        <v>2.3018000000000001</v>
      </c>
      <c r="DK22">
        <v>2.3313999999999999</v>
      </c>
      <c r="DL22">
        <v>2.3085</v>
      </c>
      <c r="DM22">
        <v>2.2805</v>
      </c>
      <c r="DN22">
        <v>2.2951999999999999</v>
      </c>
      <c r="DO22">
        <v>2.2614000000000001</v>
      </c>
      <c r="DP22">
        <v>2.3344</v>
      </c>
      <c r="DQ22">
        <v>2.327</v>
      </c>
      <c r="DR22">
        <v>2.2682000000000002</v>
      </c>
      <c r="DS22">
        <v>2.2751000000000001</v>
      </c>
      <c r="DT22">
        <v>2.4253</v>
      </c>
      <c r="DU22">
        <v>2.4657</v>
      </c>
      <c r="DV22">
        <v>2.2705000000000002</v>
      </c>
      <c r="DW22">
        <v>2.2465000000000002</v>
      </c>
      <c r="DX22">
        <v>2.2736000000000001</v>
      </c>
      <c r="DY22">
        <v>2.2728000000000002</v>
      </c>
      <c r="DZ22">
        <v>2.2705000000000002</v>
      </c>
      <c r="EA22">
        <v>2.2761999999999998</v>
      </c>
      <c r="EB22">
        <v>2.3681999999999999</v>
      </c>
      <c r="EC22">
        <v>2.3519999999999999</v>
      </c>
      <c r="ED22">
        <v>2.3445</v>
      </c>
      <c r="EE22">
        <v>2.3437000000000001</v>
      </c>
      <c r="EF22">
        <v>2.3551000000000002</v>
      </c>
      <c r="EG22">
        <v>2.3222999999999998</v>
      </c>
      <c r="EH22">
        <v>2.3254000000000001</v>
      </c>
      <c r="EI22">
        <v>2.3094000000000001</v>
      </c>
      <c r="EJ22">
        <v>2.2966000000000002</v>
      </c>
      <c r="EK22">
        <v>2.3435999999999999</v>
      </c>
      <c r="EL22">
        <v>2.3567999999999998</v>
      </c>
      <c r="EM22">
        <v>2.2942999999999998</v>
      </c>
      <c r="EN22">
        <v>2.3896999999999999</v>
      </c>
      <c r="EO22">
        <v>2.2976999999999999</v>
      </c>
      <c r="EP22">
        <v>2.2991999999999999</v>
      </c>
      <c r="EQ22">
        <v>2.2961</v>
      </c>
      <c r="ER22">
        <v>2.3401000000000001</v>
      </c>
      <c r="ES22">
        <v>2.2785000000000002</v>
      </c>
      <c r="ET22">
        <v>2.2913000000000001</v>
      </c>
      <c r="EU22">
        <v>2.3159999999999998</v>
      </c>
      <c r="EV22">
        <v>2.2555999999999998</v>
      </c>
      <c r="EW22">
        <v>2.3243999999999998</v>
      </c>
      <c r="EX22">
        <v>2.2515999999999998</v>
      </c>
      <c r="EY22">
        <v>2.2786</v>
      </c>
      <c r="EZ22">
        <v>2.2435</v>
      </c>
      <c r="FA22">
        <v>2.4159999999999999</v>
      </c>
      <c r="FB22" s="32">
        <v>2.3561000000000001</v>
      </c>
      <c r="FC22" s="32">
        <v>2.3531</v>
      </c>
      <c r="FD22" s="32">
        <v>2.3454999999999999</v>
      </c>
      <c r="FF22">
        <f t="array" ref="FF22">(ABS(CD22)-ABS(B22))/MAX(ABS(B22),1)*100</f>
        <v>3.8878569268637038E-2</v>
      </c>
      <c r="FG22">
        <f t="array" ref="FG22">(ABS(CE22)-ABS(C22))/MAX(ABS(C22),1)*100</f>
        <v>2.6371308016874734E-2</v>
      </c>
      <c r="FH22">
        <f t="array" ref="FH22">(ABS(CF22)-ABS(D22))/MAX(ABS(D22),1)*100</f>
        <v>2.1972227104946698E-2</v>
      </c>
      <c r="FI22">
        <f t="array" ref="FI22">(ABS(CG22)-ABS(E22))/MAX(ABS(E22),1)*100</f>
        <v>4.4118944674838519E-2</v>
      </c>
      <c r="FJ22">
        <f t="array" ref="FJ22">(ABS(CH22)-ABS(F22))/MAX(ABS(F22),1)*100</f>
        <v>3.0931023816875118E-2</v>
      </c>
      <c r="FK22">
        <f t="array" ref="FK22">(ABS(CI22)-ABS(G22))/MAX(ABS(G22),1)*100</f>
        <v>5.6570931244563923E-2</v>
      </c>
      <c r="FL22">
        <f t="array" ref="FL22">(ABS(CJ22)-ABS(H22))/MAX(ABS(H22),1)*100</f>
        <v>3.0603768635496034E-2</v>
      </c>
      <c r="FM22">
        <f t="array" ref="FM22">(ABS(CK22)-ABS(I22))/MAX(ABS(I22),1)*100</f>
        <v>0.13231013495634267</v>
      </c>
      <c r="FN22">
        <f t="array" ref="FN22">(ABS(CL22)-ABS(J22))/MAX(ABS(J22),1)*100</f>
        <v>0.12279624594334426</v>
      </c>
      <c r="FO22">
        <f t="array" ref="FO22">(ABS(CM22)-ABS(K22))/MAX(ABS(K22),1)*100</f>
        <v>4.753262466511541E-2</v>
      </c>
      <c r="FP22">
        <f t="array" ref="FP22">(ABS(CN22)-ABS(L22))/MAX(ABS(L22),1)*100</f>
        <v>0</v>
      </c>
      <c r="FQ22">
        <f t="array" ref="FQ22">(ABS(CO22)-ABS(M22))/MAX(ABS(M22),1)*100</f>
        <v>0.67820189548735155</v>
      </c>
      <c r="FR22">
        <f t="array" ref="FR22">(ABS(CP22)-ABS(N22))/MAX(ABS(N22),1)*100</f>
        <v>0.21306200539177872</v>
      </c>
      <c r="FS22">
        <f t="array" ref="FS22">(ABS(CQ22)-ABS(O22))/MAX(ABS(O22),1)*100</f>
        <v>-2.5416190113099243E-2</v>
      </c>
      <c r="FT22">
        <f t="array" ref="FT22">(ABS(CR22)-ABS(P22))/MAX(ABS(P22),1)*100</f>
        <v>7.8386970343587575E-2</v>
      </c>
      <c r="FU22">
        <f t="array" ref="FU22">(ABS(CS22)-ABS(Q22))/MAX(ABS(Q22),1)*100</f>
        <v>4.2821050828582612E-2</v>
      </c>
      <c r="FV22">
        <f t="array" ref="FV22">(ABS(CT22)-ABS(R22))/MAX(ABS(R22),1)*100</f>
        <v>4.6954368890600631E-2</v>
      </c>
      <c r="FW22">
        <f t="array" ref="FW22">(ABS(CU22)-ABS(S22))/MAX(ABS(S22),1)*100</f>
        <v>6.4571674558762671E-2</v>
      </c>
      <c r="FX22">
        <f t="array" ref="FX22">(ABS(CV22)-ABS(T22))/MAX(ABS(T22),1)*100</f>
        <v>3.8229547192257365E-2</v>
      </c>
      <c r="FY22">
        <f t="array" ref="FY22">(ABS(CW22)-ABS(U22))/MAX(ABS(U22),1)*100</f>
        <v>5.7082638096077928E-2</v>
      </c>
      <c r="FZ22">
        <f t="array" ref="FZ22">(ABS(CX22)-ABS(V22))/MAX(ABS(V22),1)*100</f>
        <v>-0.81029944060545533</v>
      </c>
      <c r="GA22">
        <f t="array" ref="GA22">(ABS(CY22)-ABS(W22))/MAX(ABS(W22),1)*100</f>
        <v>4.2850409221422373E-2</v>
      </c>
      <c r="GB22">
        <f t="array" ref="GB22">(ABS(CZ22)-ABS(X22))/MAX(ABS(X22),1)*100</f>
        <v>6.0088415811849864E-2</v>
      </c>
      <c r="GC22">
        <f t="array" ref="GC22">(ABS(DA22)-ABS(Y22))/MAX(ABS(Y22),1)*100</f>
        <v>6.4817215452426621E-2</v>
      </c>
      <c r="GD22">
        <f t="array" ref="GD22">(ABS(DB22)-ABS(Z22))/MAX(ABS(Z22),1)*100</f>
        <v>-0.50093926111459031</v>
      </c>
      <c r="GE22">
        <f t="array" ref="GE22">(ABS(DC22)-ABS(AA22))/MAX(ABS(AA22),1)*100</f>
        <v>0.33641357577821385</v>
      </c>
      <c r="GF22">
        <f t="array" ref="GF22">(ABS(DD22)-ABS(AB22))/MAX(ABS(AB22),1)*100</f>
        <v>9.3238023353904492E-2</v>
      </c>
      <c r="GG22">
        <f t="array" ref="GG22">(ABS(DE22)-ABS(AC22))/MAX(ABS(AC22),1)*100</f>
        <v>0.14307430921933503</v>
      </c>
      <c r="GH22">
        <f t="array" ref="GH22">(ABS(DF22)-ABS(AD22))/MAX(ABS(AD22),1)*100</f>
        <v>0.27844576635869561</v>
      </c>
      <c r="GI22">
        <f t="array" ref="GI22">(ABS(DG22)-ABS(AE22))/MAX(ABS(AE22),1)*100</f>
        <v>0.13779615059787195</v>
      </c>
      <c r="GJ22">
        <f t="array" ref="GJ22">(ABS(DH22)-ABS(AF22))/MAX(ABS(AF22),1)*100</f>
        <v>2.1784593935176323E-2</v>
      </c>
      <c r="GK22">
        <f t="array" ref="GK22">(ABS(DI22)-ABS(AG22))/MAX(ABS(AG22),1)*100</f>
        <v>3.9294446384916304E-2</v>
      </c>
      <c r="GL22">
        <f t="array" ref="GL22">(ABS(DJ22)-ABS(AH22))/MAX(ABS(AH22),1)*100</f>
        <v>7.3909830007392499E-2</v>
      </c>
      <c r="GM22">
        <f t="array" ref="GM22">(ABS(DK22)-ABS(AI22))/MAX(ABS(AI22),1)*100</f>
        <v>6.8675422783063933E-2</v>
      </c>
      <c r="GN22">
        <f t="array" ref="GN22">(ABS(DL22)-ABS(AJ22))/MAX(ABS(AJ22),1)*100</f>
        <v>-0.32813781788351326</v>
      </c>
      <c r="GO22">
        <f t="array" ref="GO22">(ABS(DM22)-ABS(AK22))/MAX(ABS(AK22),1)*100</f>
        <v>0.12732701088865045</v>
      </c>
      <c r="GP22">
        <f t="array" ref="GP22">(ABS(DN22)-ABS(AL22))/MAX(ABS(AL22),1)*100</f>
        <v>0.16146628845733424</v>
      </c>
      <c r="GQ22">
        <f t="array" ref="GQ22">(ABS(DO22)-ABS(AM22))/MAX(ABS(AM22),1)*100</f>
        <v>-1.1625874125874009</v>
      </c>
      <c r="GR22">
        <f t="array" ref="GR22">(ABS(DP22)-ABS(AN22))/MAX(ABS(AN22),1)*100</f>
        <v>-0.3117393346713867</v>
      </c>
      <c r="GS22">
        <f t="array" ref="GS22">(ABS(DQ22)-ABS(AO22))/MAX(ABS(AO22),1)*100</f>
        <v>-9.445303108364253E-2</v>
      </c>
      <c r="GT22">
        <f t="array" ref="GT22">(ABS(DR22)-ABS(AP22))/MAX(ABS(AP22),1)*100</f>
        <v>0.14128035320088703</v>
      </c>
      <c r="GU22">
        <f t="array" ref="GU22">(ABS(DS22)-ABS(AQ22))/MAX(ABS(AQ22),1)*100</f>
        <v>0.18053720827830097</v>
      </c>
      <c r="GV22">
        <f t="array" ref="GV22">(ABS(DT22)-ABS(AR22))/MAX(ABS(AR22),1)*100</f>
        <v>-1.3504169208867154</v>
      </c>
      <c r="GW22">
        <f t="array" ref="GW22">(ABS(DU22)-ABS(AS22))/MAX(ABS(AS22),1)*100</f>
        <v>1.5778198895938038</v>
      </c>
      <c r="GX22">
        <f t="array" ref="GX22">(ABS(DV22)-ABS(AT22))/MAX(ABS(AT22),1)*100</f>
        <v>6.1698470759344676E-2</v>
      </c>
      <c r="GY22">
        <f t="array" ref="GY22">(ABS(DW22)-ABS(AU22))/MAX(ABS(AU22),1)*100</f>
        <v>7.5730577334285218E-2</v>
      </c>
      <c r="GZ22">
        <f t="array" ref="GZ22">(ABS(DX22)-ABS(AV22))/MAX(ABS(AV22),1)*100</f>
        <v>9.2449922958397129E-2</v>
      </c>
      <c r="HA22">
        <f t="array" ref="HA22">(ABS(DY22)-ABS(AW22))/MAX(ABS(AW22),1)*100</f>
        <v>1.7602534765004219E-2</v>
      </c>
      <c r="HB22">
        <f t="array" ref="HB22">(ABS(DZ22)-ABS(AX22))/MAX(ABS(AX22),1)*100</f>
        <v>2.6432882505853916E-2</v>
      </c>
      <c r="HC22">
        <f t="array" ref="HC22">(ABS(EA22)-ABS(AY22))/MAX(ABS(AY22),1)*100</f>
        <v>2.6366672525924326E-2</v>
      </c>
      <c r="HD22">
        <f t="array" ref="HD22">(ABS(EB22)-ABS(AZ22))/MAX(ABS(AZ22),1)*100</f>
        <v>-6.3299151791368399E-2</v>
      </c>
      <c r="HE22">
        <f t="array" ref="HE22">(ABS(EC22)-ABS(BA22))/MAX(ABS(BA22),1)*100</f>
        <v>-2.5503698036212441E-2</v>
      </c>
      <c r="HF22">
        <f t="array" ref="HF22">(ABS(ED22)-ABS(BB22))/MAX(ABS(BB22),1)*100</f>
        <v>3.8402457757301715E-2</v>
      </c>
      <c r="HG22">
        <f t="array" ref="HG22">(ABS(EE22)-ABS(BC22))/MAX(ABS(BC22),1)*100</f>
        <v>4.6956373260484116E-2</v>
      </c>
      <c r="HH22">
        <f t="array" ref="HH22">(ABS(EF22)-ABS(BD22))/MAX(ABS(BD22),1)*100</f>
        <v>4.247907905358031E-2</v>
      </c>
      <c r="HI22">
        <f t="array" ref="HI22">(ABS(EG22)-ABS(BE22))/MAX(ABS(BE22),1)*100</f>
        <v>2.5843132187618294E-2</v>
      </c>
      <c r="HJ22">
        <f t="array" ref="HJ22">(ABS(EH22)-ABS(BF22))/MAX(ABS(BF22),1)*100</f>
        <v>-0.21883715940783782</v>
      </c>
      <c r="HK22">
        <f t="array" ref="HK22">(ABS(EI22)-ABS(BG22))/MAX(ABS(BG22),1)*100</f>
        <v>3.4653036472317066E-2</v>
      </c>
      <c r="HL22">
        <f t="array" ref="HL22">(ABS(EJ22)-ABS(BH22))/MAX(ABS(BH22),1)*100</f>
        <v>-0.14348449932605151</v>
      </c>
      <c r="HM22">
        <f t="array" ref="HM22">(ABS(EK22)-ABS(BI22))/MAX(ABS(BI22),1)*100</f>
        <v>0.16668803692780237</v>
      </c>
      <c r="HN22">
        <f t="array" ref="HN22">(ABS(EL22)-ABS(BJ22))/MAX(ABS(BJ22),1)*100</f>
        <v>0.17001020061203689</v>
      </c>
      <c r="HO22">
        <f t="array" ref="HO22">(ABS(EM22)-ABS(BK22))/MAX(ABS(BK22),1)*100</f>
        <v>-0.14797406101754232</v>
      </c>
      <c r="HP22">
        <f t="array" ref="HP22">(ABS(EN22)-ABS(BL22))/MAX(ABS(BL22),1)*100</f>
        <v>3.3488216333873826E-2</v>
      </c>
      <c r="HQ22">
        <f t="array" ref="HQ22">(ABS(EO22)-ABS(BM22))/MAX(ABS(BM22),1)*100</f>
        <v>5.6610346629491139E-2</v>
      </c>
      <c r="HR22">
        <f t="array" ref="HR22">(ABS(EP22)-ABS(BN22))/MAX(ABS(BN22),1)*100</f>
        <v>7.3993471164310542E-2</v>
      </c>
      <c r="HS22">
        <f t="array" ref="HS22">(ABS(EQ22)-ABS(BO22))/MAX(ABS(BO22),1)*100</f>
        <v>6.1010153832738293E-2</v>
      </c>
      <c r="HT22">
        <f t="array" ref="HT22">(ABS(ER22)-ABS(BP22))/MAX(ABS(BP22),1)*100</f>
        <v>0.36886124812352311</v>
      </c>
      <c r="HU22">
        <f t="array" ref="HU22">(ABS(ES22)-ABS(BQ22))/MAX(ABS(BQ22),1)*100</f>
        <v>-7.0172360861358002E-2</v>
      </c>
      <c r="HV22">
        <f t="array" ref="HV22">(ABS(ET22)-ABS(BR22))/MAX(ABS(BR22),1)*100</f>
        <v>3.0559678686813276E-2</v>
      </c>
      <c r="HW22">
        <f t="array" ref="HW22">(ABS(EU22)-ABS(BS22))/MAX(ABS(BS22),1)*100</f>
        <v>-1.2951690195578682E-2</v>
      </c>
      <c r="HX22">
        <f t="array" ref="HX22">(ABS(EV22)-ABS(BT22))/MAX(ABS(BT22),1)*100</f>
        <v>-8.8589652728571208E-2</v>
      </c>
      <c r="HY22">
        <f t="array" ref="HY22">(ABS(EW22)-ABS(BU22))/MAX(ABS(BU22),1)*100</f>
        <v>6.4574454345844093E-2</v>
      </c>
      <c r="HZ22">
        <f t="array" ref="HZ22">(ABS(EX22)-ABS(BV22))/MAX(ABS(BV22),1)*100</f>
        <v>2.2211363333469097E-2</v>
      </c>
      <c r="IA22">
        <f t="array" ref="IA22">(ABS(EY22)-ABS(BW22))/MAX(ABS(BW22),1)*100</f>
        <v>5.2691665934832169E-2</v>
      </c>
      <c r="IB22">
        <f t="array" ref="IB22">(ABS(EZ22)-ABS(BX22))/MAX(ABS(BX22),1)*100</f>
        <v>1.158806023987738</v>
      </c>
      <c r="IC22">
        <f t="array" ref="IC22">(ABS(FA22)-ABS(BY22))/MAX(ABS(BY22),1)*100</f>
        <v>0.46155765312486541</v>
      </c>
      <c r="ID22" s="32">
        <f t="array" ref="ID22">(ABS(FB22)-ABS(BZ22))/MAX(ABS(BZ22),1)*100</f>
        <v>2.1226014603505136E-2</v>
      </c>
      <c r="IE22" s="32">
        <f t="array" ref="IE22">(ABS(FC22)-ABS(CA22))/MAX(ABS(CA22),1)*100</f>
        <v>2.5504782146649689E-2</v>
      </c>
      <c r="IF22" s="32">
        <f t="array" ref="IF22">(ABS(FD22)-ABS(CB22))/MAX(ABS(CB22),1)*100</f>
        <v>2.5587445093604583E-2</v>
      </c>
    </row>
    <row r="23" spans="1:240" x14ac:dyDescent="0.25">
      <c r="A23" t="s">
        <v>64</v>
      </c>
      <c r="B23">
        <v>1.1062000000000001</v>
      </c>
      <c r="C23">
        <v>1.1652</v>
      </c>
      <c r="D23">
        <v>1.1638999999999999</v>
      </c>
      <c r="E23">
        <v>1.1534</v>
      </c>
      <c r="F23">
        <v>1.1752</v>
      </c>
      <c r="G23">
        <v>1.3038000000000001</v>
      </c>
      <c r="H23">
        <v>1.3008999999999999</v>
      </c>
      <c r="I23">
        <v>1.2237</v>
      </c>
      <c r="J23">
        <v>1.2770999999999999</v>
      </c>
      <c r="K23">
        <v>1.2685</v>
      </c>
      <c r="L23">
        <v>1.2769999999999999</v>
      </c>
      <c r="M23">
        <v>1.179</v>
      </c>
      <c r="N23">
        <v>1.3909</v>
      </c>
      <c r="O23">
        <v>1.3493999999999999</v>
      </c>
      <c r="P23">
        <v>1.2684</v>
      </c>
      <c r="Q23">
        <v>1.3109</v>
      </c>
      <c r="R23">
        <v>1.3151999999999999</v>
      </c>
      <c r="S23">
        <v>1.2089000000000001</v>
      </c>
      <c r="T23">
        <v>1.2938000000000001</v>
      </c>
      <c r="U23">
        <v>1.1979</v>
      </c>
      <c r="V23">
        <v>1.2013</v>
      </c>
      <c r="W23">
        <v>1.3709</v>
      </c>
      <c r="X23">
        <v>1.2725</v>
      </c>
      <c r="Y23">
        <v>1.3069</v>
      </c>
      <c r="Z23">
        <v>1.3354999999999999</v>
      </c>
      <c r="AA23">
        <v>1.2856000000000001</v>
      </c>
      <c r="AB23">
        <v>1.2289000000000001</v>
      </c>
      <c r="AC23">
        <v>1.2213000000000001</v>
      </c>
      <c r="AD23">
        <v>1.3912</v>
      </c>
      <c r="AE23">
        <v>1.2685999999999999</v>
      </c>
      <c r="AF23">
        <v>1.2829999999999999</v>
      </c>
      <c r="AG23">
        <v>1.2889999999999999</v>
      </c>
      <c r="AH23">
        <v>1.2951999999999999</v>
      </c>
      <c r="AI23">
        <v>1.4331</v>
      </c>
      <c r="AJ23">
        <v>1.3275999999999999</v>
      </c>
      <c r="AK23">
        <v>1.2623</v>
      </c>
      <c r="AL23">
        <v>1.272</v>
      </c>
      <c r="AM23">
        <v>1.5640000000000001</v>
      </c>
      <c r="AN23">
        <v>1.3906000000000001</v>
      </c>
      <c r="AO23">
        <v>1.3815</v>
      </c>
      <c r="AP23">
        <v>1.208</v>
      </c>
      <c r="AQ23">
        <v>1.2278</v>
      </c>
      <c r="AR23">
        <v>1.2514000000000001</v>
      </c>
      <c r="AS23">
        <v>1.1603000000000001</v>
      </c>
      <c r="AT23">
        <v>1.1425000000000001</v>
      </c>
      <c r="AU23">
        <v>1.3093999999999999</v>
      </c>
      <c r="AV23">
        <v>1.1954</v>
      </c>
      <c r="AW23">
        <v>1.1553</v>
      </c>
      <c r="AX23">
        <v>1.1719999999999999</v>
      </c>
      <c r="AY23">
        <v>1.1580999999999999</v>
      </c>
      <c r="AZ23">
        <v>1.3313999999999999</v>
      </c>
      <c r="BA23">
        <v>1.3297000000000001</v>
      </c>
      <c r="BB23">
        <v>1.3172999999999999</v>
      </c>
      <c r="BC23">
        <v>1.3152999999999999</v>
      </c>
      <c r="BD23">
        <v>1.2938000000000001</v>
      </c>
      <c r="BE23">
        <v>1.3583000000000001</v>
      </c>
      <c r="BF23">
        <v>1.2934000000000001</v>
      </c>
      <c r="BG23">
        <v>1.4217</v>
      </c>
      <c r="BH23">
        <v>1.3875</v>
      </c>
      <c r="BI23">
        <v>1.3199000000000001</v>
      </c>
      <c r="BJ23">
        <v>1.3308</v>
      </c>
      <c r="BK23">
        <v>1.3932</v>
      </c>
      <c r="BL23">
        <v>1.6684000000000001</v>
      </c>
      <c r="BM23">
        <v>1.3025</v>
      </c>
      <c r="BN23">
        <v>1.2747999999999999</v>
      </c>
      <c r="BO23">
        <v>1.2845</v>
      </c>
      <c r="BP23">
        <v>1.3777999999999999</v>
      </c>
      <c r="BQ23">
        <v>1.2525999999999999</v>
      </c>
      <c r="BR23">
        <v>1.319</v>
      </c>
      <c r="BS23">
        <v>1.4116</v>
      </c>
      <c r="BT23">
        <v>1.2064999999999999</v>
      </c>
      <c r="BU23">
        <v>1.2090000000000001</v>
      </c>
      <c r="BV23">
        <v>1.177</v>
      </c>
      <c r="BW23">
        <v>1.1353</v>
      </c>
      <c r="BX23">
        <v>1.1484000000000001</v>
      </c>
      <c r="BY23">
        <v>1.2316</v>
      </c>
      <c r="BZ23" s="31">
        <v>1.4164000000000001</v>
      </c>
      <c r="CA23" s="31">
        <v>1.5091000000000001</v>
      </c>
      <c r="CB23" s="31">
        <v>1.4052</v>
      </c>
      <c r="CD23">
        <v>1.1089</v>
      </c>
      <c r="CE23">
        <v>1.1674</v>
      </c>
      <c r="CF23">
        <v>1.1660999999999999</v>
      </c>
      <c r="CG23">
        <v>1.1555</v>
      </c>
      <c r="CH23">
        <v>1.1778</v>
      </c>
      <c r="CI23">
        <v>1.3058000000000001</v>
      </c>
      <c r="CJ23">
        <v>1.3032999999999999</v>
      </c>
      <c r="CK23">
        <v>1.2253000000000001</v>
      </c>
      <c r="CL23">
        <v>1.2788999999999999</v>
      </c>
      <c r="CM23">
        <v>1.2713000000000001</v>
      </c>
      <c r="CN23">
        <v>1.2806</v>
      </c>
      <c r="CO23">
        <v>1.1555</v>
      </c>
      <c r="CP23">
        <v>1.3884000000000001</v>
      </c>
      <c r="CQ23">
        <v>1.3459000000000001</v>
      </c>
      <c r="CR23">
        <v>1.27</v>
      </c>
      <c r="CS23">
        <v>1.3109</v>
      </c>
      <c r="CT23">
        <v>1.3178000000000001</v>
      </c>
      <c r="CU23">
        <v>1.2090000000000001</v>
      </c>
      <c r="CV23">
        <v>1.2971999999999999</v>
      </c>
      <c r="CW23">
        <v>1.2008000000000001</v>
      </c>
      <c r="CX23">
        <v>1.2099</v>
      </c>
      <c r="CY23">
        <v>1.3738999999999999</v>
      </c>
      <c r="CZ23">
        <v>1.2747999999999999</v>
      </c>
      <c r="DA23">
        <v>1.3089</v>
      </c>
      <c r="DB23">
        <v>1.3324</v>
      </c>
      <c r="DC23">
        <v>1.2886</v>
      </c>
      <c r="DD23">
        <v>1.2302</v>
      </c>
      <c r="DE23">
        <v>1.2226999999999999</v>
      </c>
      <c r="DF23">
        <v>1.3935999999999999</v>
      </c>
      <c r="DG23">
        <v>1.2701</v>
      </c>
      <c r="DH23">
        <v>1.2854000000000001</v>
      </c>
      <c r="DI23">
        <v>1.2909999999999999</v>
      </c>
      <c r="DJ23">
        <v>1.2972999999999999</v>
      </c>
      <c r="DK23">
        <v>1.4351</v>
      </c>
      <c r="DL23">
        <v>1.3294999999999999</v>
      </c>
      <c r="DM23">
        <v>1.2632000000000001</v>
      </c>
      <c r="DN23">
        <v>1.2734000000000001</v>
      </c>
      <c r="DO23">
        <v>1.5639000000000001</v>
      </c>
      <c r="DP23">
        <v>1.4023000000000001</v>
      </c>
      <c r="DQ23">
        <v>1.3749</v>
      </c>
      <c r="DR23">
        <v>1.2085999999999999</v>
      </c>
      <c r="DS23">
        <v>1.2302999999999999</v>
      </c>
      <c r="DT23">
        <v>1.2577</v>
      </c>
      <c r="DU23">
        <v>1.1400999999999999</v>
      </c>
      <c r="DV23">
        <v>1.1445000000000001</v>
      </c>
      <c r="DW23">
        <v>1.2998000000000001</v>
      </c>
      <c r="DX23">
        <v>1.1977</v>
      </c>
      <c r="DY23">
        <v>1.1580999999999999</v>
      </c>
      <c r="DZ23">
        <v>1.1741999999999999</v>
      </c>
      <c r="EA23">
        <v>1.1604000000000001</v>
      </c>
      <c r="EB23" s="15">
        <v>1.3322000000000001</v>
      </c>
      <c r="EC23" s="15">
        <v>1.3305</v>
      </c>
      <c r="ED23" s="15">
        <v>1.3174999999999999</v>
      </c>
      <c r="EE23" s="15">
        <v>1.3179000000000001</v>
      </c>
      <c r="EF23" s="15">
        <v>1.2971999999999999</v>
      </c>
      <c r="EG23" s="15">
        <v>1.3611</v>
      </c>
      <c r="EH23" s="15">
        <v>1.3069</v>
      </c>
      <c r="EI23" s="15">
        <v>1.4211</v>
      </c>
      <c r="EJ23" s="15">
        <v>1.3967000000000001</v>
      </c>
      <c r="EK23" s="15">
        <v>1.3163</v>
      </c>
      <c r="EL23" s="15">
        <v>1.3248</v>
      </c>
      <c r="EM23" s="15">
        <v>1.3862000000000001</v>
      </c>
      <c r="EN23" s="15">
        <v>1.6709000000000001</v>
      </c>
      <c r="EO23" s="15">
        <v>1.3045</v>
      </c>
      <c r="EP23" s="15">
        <v>1.2764</v>
      </c>
      <c r="EQ23" s="15">
        <v>1.2864</v>
      </c>
      <c r="ER23" s="15">
        <v>1.3744000000000001</v>
      </c>
      <c r="ES23" s="15">
        <v>1.2563</v>
      </c>
      <c r="ET23" s="15">
        <v>1.3206</v>
      </c>
      <c r="EU23" s="15">
        <v>1.4137</v>
      </c>
      <c r="EV23" s="15">
        <v>1.2158</v>
      </c>
      <c r="EW23" s="15">
        <v>1.2090000000000001</v>
      </c>
      <c r="EX23" s="15">
        <v>1.1794</v>
      </c>
      <c r="EY23" s="15">
        <v>1.1378999999999999</v>
      </c>
      <c r="EZ23" s="15">
        <v>1.3542000000000001</v>
      </c>
      <c r="FA23">
        <v>1.2203999999999999</v>
      </c>
      <c r="FB23" s="32">
        <v>1.4198999999999999</v>
      </c>
      <c r="FC23" s="32">
        <v>1.5119</v>
      </c>
      <c r="FD23" s="32">
        <v>1.4084000000000001</v>
      </c>
      <c r="FF23">
        <f t="array" ref="FF23">(ABS(CD23)-ABS(B23))/MAX(ABS(B23),1)*100</f>
        <v>0.24407882842161677</v>
      </c>
      <c r="FG23">
        <f t="array" ref="FG23">(ABS(CE23)-ABS(C23))/MAX(ABS(C23),1)*100</f>
        <v>0.18880878819086677</v>
      </c>
      <c r="FH23">
        <f t="array" ref="FH23">(ABS(CF23)-ABS(D23))/MAX(ABS(D23),1)*100</f>
        <v>0.18901967522982902</v>
      </c>
      <c r="FI23">
        <f t="array" ref="FI23">(ABS(CG23)-ABS(E23))/MAX(ABS(E23),1)*100</f>
        <v>0.18207040055488044</v>
      </c>
      <c r="FJ23">
        <f t="array" ref="FJ23">(ABS(CH23)-ABS(F23))/MAX(ABS(F23),1)*100</f>
        <v>0.22123893805309189</v>
      </c>
      <c r="FK23">
        <f t="array" ref="FK23">(ABS(CI23)-ABS(G23))/MAX(ABS(G23),1)*100</f>
        <v>0.1533977603926984</v>
      </c>
      <c r="FL23">
        <f t="array" ref="FL23">(ABS(CJ23)-ABS(H23))/MAX(ABS(H23),1)*100</f>
        <v>0.18448766238757458</v>
      </c>
      <c r="FM23">
        <f t="array" ref="FM23">(ABS(CK23)-ABS(I23))/MAX(ABS(I23),1)*100</f>
        <v>0.13075100106235563</v>
      </c>
      <c r="FN23">
        <f t="array" ref="FN23">(ABS(CL23)-ABS(J23))/MAX(ABS(J23),1)*100</f>
        <v>0.1409443269908405</v>
      </c>
      <c r="FO23">
        <f t="array" ref="FO23">(ABS(CM23)-ABS(K23))/MAX(ABS(K23),1)*100</f>
        <v>0.22073314938905286</v>
      </c>
      <c r="FP23">
        <f t="array" ref="FP23">(ABS(CN23)-ABS(L23))/MAX(ABS(L23),1)*100</f>
        <v>0.28191072826938507</v>
      </c>
      <c r="FQ23">
        <f t="array" ref="FQ23">(ABS(CO23)-ABS(M23))/MAX(ABS(M23),1)*100</f>
        <v>-1.9932145886344423</v>
      </c>
      <c r="FR23">
        <f t="array" ref="FR23">(ABS(CP23)-ABS(N23))/MAX(ABS(N23),1)*100</f>
        <v>-0.1797397368610214</v>
      </c>
      <c r="FS23">
        <f t="array" ref="FS23">(ABS(CQ23)-ABS(O23))/MAX(ABS(O23),1)*100</f>
        <v>-0.25937453683117212</v>
      </c>
      <c r="FT23">
        <f t="array" ref="FT23">(ABS(CR23)-ABS(P23))/MAX(ABS(P23),1)*100</f>
        <v>0.12614317250079202</v>
      </c>
      <c r="FU23">
        <f t="array" ref="FU23">(ABS(CS23)-ABS(Q23))/MAX(ABS(Q23),1)*100</f>
        <v>0</v>
      </c>
      <c r="FV23">
        <f t="array" ref="FV23">(ABS(CT23)-ABS(R23))/MAX(ABS(R23),1)*100</f>
        <v>0.19768856447689764</v>
      </c>
      <c r="FW23">
        <f t="array" ref="FW23">(ABS(CU23)-ABS(S23))/MAX(ABS(S23),1)*100</f>
        <v>8.2719827942748757E-3</v>
      </c>
      <c r="FX23">
        <f t="array" ref="FX23">(ABS(CV23)-ABS(T23))/MAX(ABS(T23),1)*100</f>
        <v>0.2627917761632283</v>
      </c>
      <c r="FY23">
        <f t="array" ref="FY23">(ABS(CW23)-ABS(U23))/MAX(ABS(U23),1)*100</f>
        <v>0.24209032473496322</v>
      </c>
      <c r="FZ23">
        <f t="array" ref="FZ23">(ABS(CX23)-ABS(V23))/MAX(ABS(V23),1)*100</f>
        <v>0.71589111795554328</v>
      </c>
      <c r="GA23">
        <f t="array" ref="GA23">(ABS(CY23)-ABS(W23))/MAX(ABS(W23),1)*100</f>
        <v>0.21883434240279317</v>
      </c>
      <c r="GB23">
        <f t="array" ref="GB23">(ABS(CZ23)-ABS(X23))/MAX(ABS(X23),1)*100</f>
        <v>0.18074656188604862</v>
      </c>
      <c r="GC23">
        <f t="array" ref="GC23">(ABS(DA23)-ABS(Y23))/MAX(ABS(Y23),1)*100</f>
        <v>0.15303389700818745</v>
      </c>
      <c r="GD23">
        <f t="array" ref="GD23">(ABS(DB23)-ABS(Z23))/MAX(ABS(Z23),1)*100</f>
        <v>-0.23212280044926101</v>
      </c>
      <c r="GE23">
        <f t="array" ref="GE23">(ABS(DC23)-ABS(AA23))/MAX(ABS(AA23),1)*100</f>
        <v>0.23335407591785093</v>
      </c>
      <c r="GF23">
        <f t="array" ref="GF23">(ABS(DD23)-ABS(AB23))/MAX(ABS(AB23),1)*100</f>
        <v>0.10578566197411154</v>
      </c>
      <c r="GG23">
        <f t="array" ref="GG23">(ABS(DE23)-ABS(AC23))/MAX(ABS(AC23),1)*100</f>
        <v>0.11463194956192957</v>
      </c>
      <c r="GH23">
        <f t="array" ref="GH23">(ABS(DF23)-ABS(AD23))/MAX(ABS(AD23),1)*100</f>
        <v>0.17251293847038224</v>
      </c>
      <c r="GI23">
        <f t="array" ref="GI23">(ABS(DG23)-ABS(AE23))/MAX(ABS(AE23),1)*100</f>
        <v>0.11824058016711783</v>
      </c>
      <c r="GJ23">
        <f t="array" ref="GJ23">(ABS(DH23)-ABS(AF23))/MAX(ABS(AF23),1)*100</f>
        <v>0.18706157443493218</v>
      </c>
      <c r="GK23">
        <f t="array" ref="GK23">(ABS(DI23)-ABS(AG23))/MAX(ABS(AG23),1)*100</f>
        <v>0.15515903801396447</v>
      </c>
      <c r="GL23">
        <f t="array" ref="GL23">(ABS(DJ23)-ABS(AH23))/MAX(ABS(AH23),1)*100</f>
        <v>0.16213712168004873</v>
      </c>
      <c r="GM23">
        <f t="array" ref="GM23">(ABS(DK23)-ABS(AI23))/MAX(ABS(AI23),1)*100</f>
        <v>0.13955760240039089</v>
      </c>
      <c r="GN23">
        <f t="array" ref="GN23">(ABS(DL23)-ABS(AJ23))/MAX(ABS(AJ23),1)*100</f>
        <v>0.14311539620367678</v>
      </c>
      <c r="GO23">
        <f t="array" ref="GO23">(ABS(DM23)-ABS(AK23))/MAX(ABS(AK23),1)*100</f>
        <v>7.1298423512645412E-2</v>
      </c>
      <c r="GP23">
        <f t="array" ref="GP23">(ABS(DN23)-ABS(AL23))/MAX(ABS(AL23),1)*100</f>
        <v>0.11006289308176634</v>
      </c>
      <c r="GQ23">
        <f t="array" ref="GQ23">(ABS(DO23)-ABS(AM23))/MAX(ABS(AM23),1)*100</f>
        <v>-6.3938618925824166E-3</v>
      </c>
      <c r="GR23">
        <f t="array" ref="GR23">(ABS(DP23)-ABS(AN23))/MAX(ABS(AN23),1)*100</f>
        <v>0.84136344024162546</v>
      </c>
      <c r="GS23">
        <f t="array" ref="GS23">(ABS(DQ23)-ABS(AO23))/MAX(ABS(AO23),1)*100</f>
        <v>-0.47774158523343752</v>
      </c>
      <c r="GT23">
        <f t="array" ref="GT23">(ABS(DR23)-ABS(AP23))/MAX(ABS(AP23),1)*100</f>
        <v>4.9668874172179966E-2</v>
      </c>
      <c r="GU23">
        <f t="array" ref="GU23">(ABS(DS23)-ABS(AQ23))/MAX(ABS(AQ23),1)*100</f>
        <v>0.20361622414073519</v>
      </c>
      <c r="GV23">
        <f t="array" ref="GV23">(ABS(DT23)-ABS(AR23))/MAX(ABS(AR23),1)*100</f>
        <v>0.50343615151030618</v>
      </c>
      <c r="GW23">
        <f t="array" ref="GW23">(ABS(DU23)-ABS(AS23))/MAX(ABS(AS23),1)*100</f>
        <v>-1.7409290700681046</v>
      </c>
      <c r="GX23">
        <f t="array" ref="GX23">(ABS(DV23)-ABS(AT23))/MAX(ABS(AT23),1)*100</f>
        <v>0.17505470459518613</v>
      </c>
      <c r="GY23">
        <f t="array" ref="GY23">(ABS(DW23)-ABS(AU23))/MAX(ABS(AU23),1)*100</f>
        <v>-0.73316022605772346</v>
      </c>
      <c r="GZ23">
        <f t="array" ref="GZ23">(ABS(DX23)-ABS(AV23))/MAX(ABS(AV23),1)*100</f>
        <v>0.19240421616195155</v>
      </c>
      <c r="HA23">
        <f t="array" ref="HA23">(ABS(DY23)-ABS(AW23))/MAX(ABS(AW23),1)*100</f>
        <v>0.24236129143944551</v>
      </c>
      <c r="HB23">
        <f t="array" ref="HB23">(ABS(DZ23)-ABS(AX23))/MAX(ABS(AX23),1)*100</f>
        <v>0.18771331058020305</v>
      </c>
      <c r="HC23">
        <f t="array" ref="HC23">(ABS(EA23)-ABS(AY23))/MAX(ABS(AY23),1)*100</f>
        <v>0.19860115706762724</v>
      </c>
      <c r="HD23">
        <f t="array" ref="HD23">(ABS(EB23)-ABS(AZ23))/MAX(ABS(AZ23),1)*100</f>
        <v>6.0087126333193179E-2</v>
      </c>
      <c r="HE23">
        <f t="array" ref="HE23">(ABS(EC23)-ABS(BA23))/MAX(ABS(BA23),1)*100</f>
        <v>6.0163946754900485E-2</v>
      </c>
      <c r="HF23">
        <f t="array" ref="HF23">(ABS(ED23)-ABS(BB23))/MAX(ABS(BB23),1)*100</f>
        <v>1.5182570409168601E-2</v>
      </c>
      <c r="HG23">
        <f t="array" ref="HG23">(ABS(EE23)-ABS(BC23))/MAX(ABS(BC23),1)*100</f>
        <v>0.19767353455486641</v>
      </c>
      <c r="HH23">
        <f t="array" ref="HH23">(ABS(EF23)-ABS(BD23))/MAX(ABS(BD23),1)*100</f>
        <v>0.2627917761632283</v>
      </c>
      <c r="HI23">
        <f t="array" ref="HI23">(ABS(EG23)-ABS(BE23))/MAX(ABS(BE23),1)*100</f>
        <v>0.20614002797614028</v>
      </c>
      <c r="HJ23">
        <f t="array" ref="HJ23">(ABS(EH23)-ABS(BF23))/MAX(ABS(BF23),1)*100</f>
        <v>1.0437606308953027</v>
      </c>
      <c r="HK23">
        <f t="array" ref="HK23">(ABS(EI23)-ABS(BG23))/MAX(ABS(BG23),1)*100</f>
        <v>-4.2202996412740661E-2</v>
      </c>
      <c r="HL23">
        <f t="array" ref="HL23">(ABS(EJ23)-ABS(BH23))/MAX(ABS(BH23),1)*100</f>
        <v>0.66306306306307006</v>
      </c>
      <c r="HM23">
        <f t="array" ref="HM23">(ABS(EK23)-ABS(BI23))/MAX(ABS(BI23),1)*100</f>
        <v>-0.27274793544965886</v>
      </c>
      <c r="HN23">
        <f t="array" ref="HN23">(ABS(EL23)-ABS(BJ23))/MAX(ABS(BJ23),1)*100</f>
        <v>-0.45085662759242601</v>
      </c>
      <c r="HO23">
        <f t="array" ref="HO23">(ABS(EM23)-ABS(BK23))/MAX(ABS(BK23),1)*100</f>
        <v>-0.50244042492103758</v>
      </c>
      <c r="HP23">
        <f t="array" ref="HP23">(ABS(EN23)-ABS(BL23))/MAX(ABS(BL23),1)*100</f>
        <v>0.14984416207144249</v>
      </c>
      <c r="HQ23">
        <f t="array" ref="HQ23">(ABS(EO23)-ABS(BM23))/MAX(ABS(BM23),1)*100</f>
        <v>0.15355086372360857</v>
      </c>
      <c r="HR23">
        <f t="array" ref="HR23">(ABS(EP23)-ABS(BN23))/MAX(ABS(BN23),1)*100</f>
        <v>0.12550988390336101</v>
      </c>
      <c r="HS23">
        <f t="array" ref="HS23">(ABS(EQ23)-ABS(BO23))/MAX(ABS(BO23),1)*100</f>
        <v>0.14791747761775109</v>
      </c>
      <c r="HT23">
        <f t="array" ref="HT23">(ABS(ER23)-ABS(BP23))/MAX(ABS(BP23),1)*100</f>
        <v>-0.24677021338364408</v>
      </c>
      <c r="HU23">
        <f t="array" ref="HU23">(ABS(ES23)-ABS(BQ23))/MAX(ABS(BQ23),1)*100</f>
        <v>0.29538559795625391</v>
      </c>
      <c r="HV23">
        <f t="array" ref="HV23">(ABS(ET23)-ABS(BR23))/MAX(ABS(BR23),1)*100</f>
        <v>0.12130401819560621</v>
      </c>
      <c r="HW23">
        <f t="array" ref="HW23">(ABS(EU23)-ABS(BS23))/MAX(ABS(BS23),1)*100</f>
        <v>0.14876735619155501</v>
      </c>
      <c r="HX23">
        <f t="array" ref="HX23">(ABS(EV23)-ABS(BT23))/MAX(ABS(BT23),1)*100</f>
        <v>0.77082469954414312</v>
      </c>
      <c r="HY23">
        <f t="array" ref="HY23">(ABS(EW23)-ABS(BU23))/MAX(ABS(BU23),1)*100</f>
        <v>0</v>
      </c>
      <c r="HZ23">
        <f t="array" ref="HZ23">(ABS(EX23)-ABS(BV23))/MAX(ABS(BV23),1)*100</f>
        <v>0.20390824129141527</v>
      </c>
      <c r="IA23">
        <f t="array" ref="IA23">(ABS(EY23)-ABS(BW23))/MAX(ABS(BW23),1)*100</f>
        <v>0.22901435743855683</v>
      </c>
      <c r="IB23">
        <f t="array" ref="IB23">(ABS(EZ23)-ABS(BX23))/MAX(ABS(BX23),1)*100</f>
        <v>17.920585161964471</v>
      </c>
      <c r="IC23">
        <f t="array" ref="IC23">(ABS(FA23)-ABS(BY23))/MAX(ABS(BY23),1)*100</f>
        <v>-0.90938616433907915</v>
      </c>
      <c r="ID23" s="32">
        <f t="array" ref="ID23">(ABS(FB23)-ABS(BZ23))/MAX(ABS(BZ23),1)*100</f>
        <v>0.24710533747527791</v>
      </c>
      <c r="IE23" s="32">
        <f t="array" ref="IE23">(ABS(FC23)-ABS(CA23))/MAX(ABS(CA23),1)*100</f>
        <v>0.18554105095751861</v>
      </c>
      <c r="IF23" s="32">
        <f t="array" ref="IF23">(ABS(FD23)-ABS(CB23))/MAX(ABS(CB23),1)*100</f>
        <v>0.22772559066325729</v>
      </c>
    </row>
    <row r="24" spans="1:240" x14ac:dyDescent="0.25">
      <c r="A24" t="s">
        <v>31</v>
      </c>
      <c r="B24">
        <v>1.9835</v>
      </c>
      <c r="C24">
        <v>2.0017999999999998</v>
      </c>
      <c r="D24">
        <v>2.0013999999999998</v>
      </c>
      <c r="E24">
        <v>1.9449000000000001</v>
      </c>
      <c r="F24">
        <v>1.9603999999999999</v>
      </c>
      <c r="G24">
        <v>2.0297000000000001</v>
      </c>
      <c r="H24">
        <v>2.032</v>
      </c>
      <c r="I24">
        <v>1.9637</v>
      </c>
      <c r="J24">
        <v>1.9954000000000001</v>
      </c>
      <c r="K24">
        <v>2.0125000000000002</v>
      </c>
      <c r="L24">
        <v>2.0011000000000001</v>
      </c>
      <c r="M24">
        <v>1.9171</v>
      </c>
      <c r="N24">
        <v>2.0533000000000001</v>
      </c>
      <c r="O24">
        <v>2.0348000000000002</v>
      </c>
      <c r="P24">
        <v>2.0137</v>
      </c>
      <c r="Q24">
        <v>2.0726</v>
      </c>
      <c r="R24">
        <v>2.0893999999999999</v>
      </c>
      <c r="S24">
        <v>1.9292</v>
      </c>
      <c r="T24">
        <v>2.0556000000000001</v>
      </c>
      <c r="U24">
        <v>1.9524999999999999</v>
      </c>
      <c r="V24">
        <v>1.9175</v>
      </c>
      <c r="W24">
        <v>2.0710999999999999</v>
      </c>
      <c r="X24">
        <v>2.0653000000000001</v>
      </c>
      <c r="Y24">
        <v>2.0535000000000001</v>
      </c>
      <c r="Z24">
        <v>1.9543999999999999</v>
      </c>
      <c r="AA24">
        <v>2.0019999999999998</v>
      </c>
      <c r="AB24">
        <v>1.9715</v>
      </c>
      <c r="AC24">
        <v>1.9625999999999999</v>
      </c>
      <c r="AD24">
        <v>2.0828000000000002</v>
      </c>
      <c r="AE24">
        <v>1.9914000000000001</v>
      </c>
      <c r="AF24">
        <v>2.024</v>
      </c>
      <c r="AG24">
        <v>2.0198</v>
      </c>
      <c r="AH24">
        <v>2.0177999999999998</v>
      </c>
      <c r="AI24">
        <v>2.1078000000000001</v>
      </c>
      <c r="AJ24">
        <v>2.0464000000000002</v>
      </c>
      <c r="AK24">
        <v>1.9904999999999999</v>
      </c>
      <c r="AL24">
        <v>2.0110999999999999</v>
      </c>
      <c r="AM24">
        <v>2.2212000000000001</v>
      </c>
      <c r="AN24">
        <v>2.1406999999999998</v>
      </c>
      <c r="AO24">
        <v>2.0379999999999998</v>
      </c>
      <c r="AP24">
        <v>1.9585999999999999</v>
      </c>
      <c r="AQ24">
        <v>1.9532</v>
      </c>
      <c r="AR24">
        <v>1.9258999999999999</v>
      </c>
      <c r="AS24">
        <v>1.8422000000000001</v>
      </c>
      <c r="AT24">
        <v>1.9283999999999999</v>
      </c>
      <c r="AU24">
        <v>1.9875</v>
      </c>
      <c r="AV24">
        <v>1.9474</v>
      </c>
      <c r="AW24">
        <v>1.9508000000000001</v>
      </c>
      <c r="AX24">
        <v>2.0032000000000001</v>
      </c>
      <c r="AY24">
        <v>2.0004</v>
      </c>
      <c r="AZ24">
        <v>2.1114000000000002</v>
      </c>
      <c r="BA24">
        <v>2.1004999999999998</v>
      </c>
      <c r="BB24">
        <v>2.0842999999999998</v>
      </c>
      <c r="BC24">
        <v>2.0895999999999999</v>
      </c>
      <c r="BD24">
        <v>2.0558000000000001</v>
      </c>
      <c r="BE24">
        <v>2.0983000000000001</v>
      </c>
      <c r="BF24">
        <v>2.0323000000000002</v>
      </c>
      <c r="BG24">
        <v>2.1444000000000001</v>
      </c>
      <c r="BH24">
        <v>2.0710999999999999</v>
      </c>
      <c r="BI24">
        <v>2.0478000000000001</v>
      </c>
      <c r="BJ24">
        <v>2.0710000000000002</v>
      </c>
      <c r="BK24">
        <v>2.0777000000000001</v>
      </c>
      <c r="BL24">
        <v>2.2694999999999999</v>
      </c>
      <c r="BM24">
        <v>2.0270999999999999</v>
      </c>
      <c r="BN24">
        <v>2.0200999999999998</v>
      </c>
      <c r="BO24">
        <v>2.0145</v>
      </c>
      <c r="BP24">
        <v>2.1082000000000001</v>
      </c>
      <c r="BQ24">
        <v>1.9461999999999999</v>
      </c>
      <c r="BR24">
        <v>2.0177</v>
      </c>
      <c r="BS24">
        <v>2.0731000000000002</v>
      </c>
      <c r="BT24">
        <v>1.9308000000000001</v>
      </c>
      <c r="BU24">
        <v>1.9295</v>
      </c>
      <c r="BV24">
        <v>1.9512</v>
      </c>
      <c r="BW24">
        <v>1.9545999999999999</v>
      </c>
      <c r="BX24">
        <v>1.9462999999999999</v>
      </c>
      <c r="BY24">
        <v>1.9161999999999999</v>
      </c>
      <c r="BZ24" s="31">
        <v>2.1636000000000002</v>
      </c>
      <c r="CA24" s="31">
        <v>2.1775000000000002</v>
      </c>
      <c r="CB24" s="31">
        <v>2.1461999999999999</v>
      </c>
      <c r="CD24">
        <v>1.9876</v>
      </c>
      <c r="CE24">
        <v>2.0057</v>
      </c>
      <c r="CF24">
        <v>2.0053999999999998</v>
      </c>
      <c r="CG24">
        <v>1.9499</v>
      </c>
      <c r="CH24">
        <v>1.9641</v>
      </c>
      <c r="CI24">
        <v>2.0348000000000002</v>
      </c>
      <c r="CJ24">
        <v>2.0358000000000001</v>
      </c>
      <c r="CK24">
        <v>1.9682999999999999</v>
      </c>
      <c r="CL24">
        <v>2.0003000000000002</v>
      </c>
      <c r="CM24">
        <v>2.0158</v>
      </c>
      <c r="CN24">
        <v>1.9764999999999999</v>
      </c>
      <c r="CO24">
        <v>1.8737999999999999</v>
      </c>
      <c r="CP24">
        <v>2.0539999999999998</v>
      </c>
      <c r="CQ24">
        <v>2.0390000000000001</v>
      </c>
      <c r="CR24">
        <v>2.0185</v>
      </c>
      <c r="CS24">
        <v>2.0771999999999999</v>
      </c>
      <c r="CT24">
        <v>2.0943999999999998</v>
      </c>
      <c r="CU24">
        <v>1.9349000000000001</v>
      </c>
      <c r="CV24">
        <v>2.0598999999999998</v>
      </c>
      <c r="CW24">
        <v>1.958</v>
      </c>
      <c r="CX24">
        <v>1.9251</v>
      </c>
      <c r="CY24">
        <v>2.0754000000000001</v>
      </c>
      <c r="CZ24">
        <v>2.0705</v>
      </c>
      <c r="DA24">
        <v>2.0587</v>
      </c>
      <c r="DB24">
        <v>1.9577</v>
      </c>
      <c r="DC24">
        <v>2.0081000000000002</v>
      </c>
      <c r="DD24">
        <v>1.9770000000000001</v>
      </c>
      <c r="DE24">
        <v>1.9685999999999999</v>
      </c>
      <c r="DF24">
        <v>2.0891000000000002</v>
      </c>
      <c r="DG24">
        <v>1.9974000000000001</v>
      </c>
      <c r="DH24">
        <v>2.0278</v>
      </c>
      <c r="DI24">
        <v>2.0242</v>
      </c>
      <c r="DJ24">
        <v>2.0234999999999999</v>
      </c>
      <c r="DK24">
        <v>2.1132</v>
      </c>
      <c r="DL24">
        <v>2.0514000000000001</v>
      </c>
      <c r="DM24">
        <v>1.9944</v>
      </c>
      <c r="DN24">
        <v>2.0156999999999998</v>
      </c>
      <c r="DO24">
        <v>2.2425999999999999</v>
      </c>
      <c r="DP24">
        <v>2.1680000000000001</v>
      </c>
      <c r="DQ24">
        <v>2.0440999999999998</v>
      </c>
      <c r="DR24">
        <v>1.9621999999999999</v>
      </c>
      <c r="DS24">
        <v>1.9582999999999999</v>
      </c>
      <c r="DT24">
        <v>1.9278</v>
      </c>
      <c r="DU24">
        <v>1.8250999999999999</v>
      </c>
      <c r="DV24">
        <v>1.9339999999999999</v>
      </c>
      <c r="DW24">
        <v>1.9913000000000001</v>
      </c>
      <c r="DX24">
        <v>1.9547000000000001</v>
      </c>
      <c r="DY24">
        <v>1.9545999999999999</v>
      </c>
      <c r="DZ24">
        <v>2.0072000000000001</v>
      </c>
      <c r="EA24">
        <v>2.0043000000000002</v>
      </c>
      <c r="EB24" s="17">
        <v>2.1168</v>
      </c>
      <c r="EC24" s="17">
        <v>2.1048</v>
      </c>
      <c r="ED24" s="17">
        <v>2.0891000000000002</v>
      </c>
      <c r="EE24" s="17">
        <v>2.0945999999999998</v>
      </c>
      <c r="EF24" s="17">
        <v>2.0600999999999998</v>
      </c>
      <c r="EG24" s="17">
        <v>2.1021000000000001</v>
      </c>
      <c r="EH24" s="17">
        <v>2.0384000000000002</v>
      </c>
      <c r="EI24" s="17">
        <v>2.1493000000000002</v>
      </c>
      <c r="EJ24" s="17">
        <v>2.0834000000000001</v>
      </c>
      <c r="EK24" s="17">
        <v>2.0474000000000001</v>
      </c>
      <c r="EL24" s="17">
        <v>2.0712999999999999</v>
      </c>
      <c r="EM24" s="17">
        <v>2.0741999999999998</v>
      </c>
      <c r="EN24" s="17">
        <v>2.2745000000000002</v>
      </c>
      <c r="EO24" s="17">
        <v>2.0322</v>
      </c>
      <c r="EP24" s="17">
        <v>2.0246</v>
      </c>
      <c r="EQ24" s="17">
        <v>2.0200999999999998</v>
      </c>
      <c r="ER24" s="17">
        <v>2.1031</v>
      </c>
      <c r="ES24" s="17">
        <v>1.9525999999999999</v>
      </c>
      <c r="ET24" s="17">
        <v>2.0221</v>
      </c>
      <c r="EU24" s="17">
        <v>2.0785999999999998</v>
      </c>
      <c r="EV24" s="17">
        <v>1.9383999999999999</v>
      </c>
      <c r="EW24" s="17">
        <v>1.9352</v>
      </c>
      <c r="EX24" s="17">
        <v>1.9551000000000001</v>
      </c>
      <c r="EY24" s="17">
        <v>1.9603999999999999</v>
      </c>
      <c r="EZ24" s="17">
        <v>2.1463999999999999</v>
      </c>
      <c r="FA24">
        <v>1.8983000000000001</v>
      </c>
      <c r="FB24" s="32">
        <v>2.1676000000000002</v>
      </c>
      <c r="FC24" s="32">
        <v>2.1819000000000002</v>
      </c>
      <c r="FD24" s="32">
        <v>2.1501999999999999</v>
      </c>
      <c r="FF24">
        <f t="array" ref="FF24">(ABS(CD24)-ABS(B24))/MAX(ABS(B24),1)*100</f>
        <v>0.20670531888076593</v>
      </c>
      <c r="FG24">
        <f t="array" ref="FG24">(ABS(CE24)-ABS(C24))/MAX(ABS(C24),1)*100</f>
        <v>0.19482465780798466</v>
      </c>
      <c r="FH24">
        <f t="array" ref="FH24">(ABS(CF24)-ABS(D24))/MAX(ABS(D24),1)*100</f>
        <v>0.19986009793144816</v>
      </c>
      <c r="FI24">
        <f t="array" ref="FI24">(ABS(CG24)-ABS(E24))/MAX(ABS(E24),1)*100</f>
        <v>0.25708262635610535</v>
      </c>
      <c r="FJ24">
        <f t="array" ref="FJ24">(ABS(CH24)-ABS(F24))/MAX(ABS(F24),1)*100</f>
        <v>0.18873699245052217</v>
      </c>
      <c r="FK24">
        <f t="array" ref="FK24">(ABS(CI24)-ABS(G24))/MAX(ABS(G24),1)*100</f>
        <v>0.2512686603931667</v>
      </c>
      <c r="FL24">
        <f t="array" ref="FL24">(ABS(CJ24)-ABS(H24))/MAX(ABS(H24),1)*100</f>
        <v>0.18700787401574928</v>
      </c>
      <c r="FM24">
        <f t="array" ref="FM24">(ABS(CK24)-ABS(I24))/MAX(ABS(I24),1)*100</f>
        <v>0.23425166777002276</v>
      </c>
      <c r="FN24">
        <f t="array" ref="FN24">(ABS(CL24)-ABS(J24))/MAX(ABS(J24),1)*100</f>
        <v>0.24556479903779324</v>
      </c>
      <c r="FO24">
        <f t="array" ref="FO24">(ABS(CM24)-ABS(K24))/MAX(ABS(K24),1)*100</f>
        <v>0.16397515527949608</v>
      </c>
      <c r="FP24">
        <f t="array" ref="FP24">(ABS(CN24)-ABS(L24))/MAX(ABS(L24),1)*100</f>
        <v>-1.22932387187048</v>
      </c>
      <c r="FQ24">
        <f t="array" ref="FQ24">(ABS(CO24)-ABS(M24))/MAX(ABS(M24),1)*100</f>
        <v>-2.2586197903082841</v>
      </c>
      <c r="FR24">
        <f t="array" ref="FR24">(ABS(CP24)-ABS(N24))/MAX(ABS(N24),1)*100</f>
        <v>3.4091462523727696E-2</v>
      </c>
      <c r="FS24">
        <f t="array" ref="FS24">(ABS(CQ24)-ABS(O24))/MAX(ABS(O24),1)*100</f>
        <v>0.20640849223510815</v>
      </c>
      <c r="FT24">
        <f t="array" ref="FT24">(ABS(CR24)-ABS(P24))/MAX(ABS(P24),1)*100</f>
        <v>0.23836718478422383</v>
      </c>
      <c r="FU24">
        <f t="array" ref="FU24">(ABS(CS24)-ABS(Q24))/MAX(ABS(Q24),1)*100</f>
        <v>0.22194345266814325</v>
      </c>
      <c r="FV24">
        <f t="array" ref="FV24">(ABS(CT24)-ABS(R24))/MAX(ABS(R24),1)*100</f>
        <v>0.23930314922943879</v>
      </c>
      <c r="FW24">
        <f t="array" ref="FW24">(ABS(CU24)-ABS(S24))/MAX(ABS(S24),1)*100</f>
        <v>0.29545925772341064</v>
      </c>
      <c r="FX24">
        <f t="array" ref="FX24">(ABS(CV24)-ABS(T24))/MAX(ABS(T24),1)*100</f>
        <v>0.20918466627747367</v>
      </c>
      <c r="FY24">
        <f t="array" ref="FY24">(ABS(CW24)-ABS(U24))/MAX(ABS(U24),1)*100</f>
        <v>0.28169014084507349</v>
      </c>
      <c r="FZ24">
        <f t="array" ref="FZ24">(ABS(CX24)-ABS(V24))/MAX(ABS(V24),1)*100</f>
        <v>0.39634941329856854</v>
      </c>
      <c r="GA24">
        <f t="array" ref="GA24">(ABS(CY24)-ABS(W24))/MAX(ABS(W24),1)*100</f>
        <v>0.20761913958766803</v>
      </c>
      <c r="GB24">
        <f t="array" ref="GB24">(ABS(CZ24)-ABS(X24))/MAX(ABS(X24),1)*100</f>
        <v>0.25177940250810393</v>
      </c>
      <c r="GC24">
        <f t="array" ref="GC24">(ABS(DA24)-ABS(Y24))/MAX(ABS(Y24),1)*100</f>
        <v>0.25322619917213884</v>
      </c>
      <c r="GD24">
        <f t="array" ref="GD24">(ABS(DB24)-ABS(Z24))/MAX(ABS(Z24),1)*100</f>
        <v>0.16884977486697098</v>
      </c>
      <c r="GE24">
        <f t="array" ref="GE24">(ABS(DC24)-ABS(AA24))/MAX(ABS(AA24),1)*100</f>
        <v>0.30469530469532663</v>
      </c>
      <c r="GF24">
        <f t="array" ref="GF24">(ABS(DD24)-ABS(AB24))/MAX(ABS(AB24),1)*100</f>
        <v>0.2789753994420523</v>
      </c>
      <c r="GG24">
        <f t="array" ref="GG24">(ABS(DE24)-ABS(AC24))/MAX(ABS(AC24),1)*100</f>
        <v>0.30571690614491009</v>
      </c>
      <c r="GH24">
        <f t="array" ref="GH24">(ABS(DF24)-ABS(AD24))/MAX(ABS(AD24),1)*100</f>
        <v>0.30247743422315976</v>
      </c>
      <c r="GI24">
        <f t="array" ref="GI24">(ABS(DG24)-ABS(AE24))/MAX(ABS(AE24),1)*100</f>
        <v>0.30129557095510723</v>
      </c>
      <c r="GJ24">
        <f t="array" ref="GJ24">(ABS(DH24)-ABS(AF24))/MAX(ABS(AF24),1)*100</f>
        <v>0.18774703557312378</v>
      </c>
      <c r="GK24">
        <f t="array" ref="GK24">(ABS(DI24)-ABS(AG24))/MAX(ABS(AG24),1)*100</f>
        <v>0.2178433508268125</v>
      </c>
      <c r="GL24">
        <f t="array" ref="GL24">(ABS(DJ24)-ABS(AH24))/MAX(ABS(AH24),1)*100</f>
        <v>0.28248587570621658</v>
      </c>
      <c r="GM24">
        <f t="array" ref="GM24">(ABS(DK24)-ABS(AI24))/MAX(ABS(AI24),1)*100</f>
        <v>0.25619128949615</v>
      </c>
      <c r="GN24">
        <f t="array" ref="GN24">(ABS(DL24)-ABS(AJ24))/MAX(ABS(AJ24),1)*100</f>
        <v>0.24433150899139428</v>
      </c>
      <c r="GO24">
        <f t="array" ref="GO24">(ABS(DM24)-ABS(AK24))/MAX(ABS(AK24),1)*100</f>
        <v>0.19593067068575809</v>
      </c>
      <c r="GP24">
        <f t="array" ref="GP24">(ABS(DN24)-ABS(AL24))/MAX(ABS(AL24),1)*100</f>
        <v>0.22873054547262384</v>
      </c>
      <c r="GQ24">
        <f t="array" ref="GQ24">(ABS(DO24)-ABS(AM24))/MAX(ABS(AM24),1)*100</f>
        <v>0.96344318386457162</v>
      </c>
      <c r="GR24">
        <f t="array" ref="GR24">(ABS(DP24)-ABS(AN24))/MAX(ABS(AN24),1)*100</f>
        <v>1.2752837856775971</v>
      </c>
      <c r="GS24">
        <f t="array" ref="GS24">(ABS(DQ24)-ABS(AO24))/MAX(ABS(AO24),1)*100</f>
        <v>0.29931305201177599</v>
      </c>
      <c r="GT24">
        <f t="array" ref="GT24">(ABS(DR24)-ABS(AP24))/MAX(ABS(AP24),1)*100</f>
        <v>0.1838047585009725</v>
      </c>
      <c r="GU24">
        <f t="array" ref="GU24">(ABS(DS24)-ABS(AQ24))/MAX(ABS(AQ24),1)*100</f>
        <v>0.2611099733770163</v>
      </c>
      <c r="GV24">
        <f t="array" ref="GV24">(ABS(DT24)-ABS(AR24))/MAX(ABS(AR24),1)*100</f>
        <v>9.8655174204268795E-2</v>
      </c>
      <c r="GW24">
        <f t="array" ref="GW24">(ABS(DU24)-ABS(AS24))/MAX(ABS(AS24),1)*100</f>
        <v>-0.92823797633265204</v>
      </c>
      <c r="GX24">
        <f t="array" ref="GX24">(ABS(DV24)-ABS(AT24))/MAX(ABS(AT24),1)*100</f>
        <v>0.29039618336444978</v>
      </c>
      <c r="GY24">
        <f t="array" ref="GY24">(ABS(DW24)-ABS(AU24))/MAX(ABS(AU24),1)*100</f>
        <v>0.19119496855346038</v>
      </c>
      <c r="GZ24">
        <f t="array" ref="GZ24">(ABS(DX24)-ABS(AV24))/MAX(ABS(AV24),1)*100</f>
        <v>0.37485878607374362</v>
      </c>
      <c r="HA24">
        <f t="array" ref="HA24">(ABS(DY24)-ABS(AW24))/MAX(ABS(AW24),1)*100</f>
        <v>0.19479188025424457</v>
      </c>
      <c r="HB24">
        <f t="array" ref="HB24">(ABS(DZ24)-ABS(AX24))/MAX(ABS(AX24),1)*100</f>
        <v>0.19968051118210878</v>
      </c>
      <c r="HC24">
        <f t="array" ref="HC24">(ABS(EA24)-ABS(AY24))/MAX(ABS(AY24),1)*100</f>
        <v>0.19496100779845216</v>
      </c>
      <c r="HD24">
        <f t="array" ref="HD24">(ABS(EB24)-ABS(AZ24))/MAX(ABS(AZ24),1)*100</f>
        <v>0.25575447570331766</v>
      </c>
      <c r="HE24">
        <f t="array" ref="HE24">(ABS(EC24)-ABS(BA24))/MAX(ABS(BA24),1)*100</f>
        <v>0.20471316353250146</v>
      </c>
      <c r="HF24">
        <f t="array" ref="HF24">(ABS(ED24)-ABS(BB24))/MAX(ABS(BB24),1)*100</f>
        <v>0.23029314398120998</v>
      </c>
      <c r="HG24">
        <f t="array" ref="HG24">(ABS(EE24)-ABS(BC24))/MAX(ABS(BC24),1)*100</f>
        <v>0.2392802450229658</v>
      </c>
      <c r="HH24">
        <f t="array" ref="HH24">(ABS(EF24)-ABS(BD24))/MAX(ABS(BD24),1)*100</f>
        <v>0.20916431559488999</v>
      </c>
      <c r="HI24">
        <f t="array" ref="HI24">(ABS(EG24)-ABS(BE24))/MAX(ABS(BE24),1)*100</f>
        <v>0.18109898489253326</v>
      </c>
      <c r="HJ24">
        <f t="array" ref="HJ24">(ABS(EH24)-ABS(BF24))/MAX(ABS(BF24),1)*100</f>
        <v>0.3001525365349601</v>
      </c>
      <c r="HK24">
        <f t="array" ref="HK24">(ABS(EI24)-ABS(BG24))/MAX(ABS(BG24),1)*100</f>
        <v>0.22850214512218459</v>
      </c>
      <c r="HL24">
        <f t="array" ref="HL24">(ABS(EJ24)-ABS(BH24))/MAX(ABS(BH24),1)*100</f>
        <v>0.59388730626238229</v>
      </c>
      <c r="HM24">
        <f t="array" ref="HM24">(ABS(EK24)-ABS(BI24))/MAX(ABS(BI24),1)*100</f>
        <v>-1.9533157534913369E-2</v>
      </c>
      <c r="HN24">
        <f t="array" ref="HN24">(ABS(EL24)-ABS(BJ24))/MAX(ABS(BJ24),1)*100</f>
        <v>1.448575567357532E-2</v>
      </c>
      <c r="HO24">
        <f t="array" ref="HO24">(ABS(EM24)-ABS(BK24))/MAX(ABS(BK24),1)*100</f>
        <v>-0.16845550368196949</v>
      </c>
      <c r="HP24">
        <f t="array" ref="HP24">(ABS(EN24)-ABS(BL24))/MAX(ABS(BL24),1)*100</f>
        <v>0.22031284423883399</v>
      </c>
      <c r="HQ24">
        <f t="array" ref="HQ24">(ABS(EO24)-ABS(BM24))/MAX(ABS(BM24),1)*100</f>
        <v>0.25159094272606702</v>
      </c>
      <c r="HR24">
        <f t="array" ref="HR24">(ABS(EP24)-ABS(BN24))/MAX(ABS(BN24),1)*100</f>
        <v>0.22276124944310532</v>
      </c>
      <c r="HS24">
        <f t="array" ref="HS24">(ABS(EQ24)-ABS(BO24))/MAX(ABS(BO24),1)*100</f>
        <v>0.27798461156613691</v>
      </c>
      <c r="HT24">
        <f t="array" ref="HT24">(ABS(ER24)-ABS(BP24))/MAX(ABS(BP24),1)*100</f>
        <v>-0.24191253201784005</v>
      </c>
      <c r="HU24">
        <f t="array" ref="HU24">(ABS(ES24)-ABS(BQ24))/MAX(ABS(BQ24),1)*100</f>
        <v>0.32884595622238011</v>
      </c>
      <c r="HV24">
        <f t="array" ref="HV24">(ABS(ET24)-ABS(BR24))/MAX(ABS(BR24),1)*100</f>
        <v>0.21807007979382265</v>
      </c>
      <c r="HW24">
        <f t="array" ref="HW24">(ABS(EU24)-ABS(BS24))/MAX(ABS(BS24),1)*100</f>
        <v>0.26530316916692953</v>
      </c>
      <c r="HX24">
        <f t="array" ref="HX24">(ABS(EV24)-ABS(BT24))/MAX(ABS(BT24),1)*100</f>
        <v>0.39361922519162151</v>
      </c>
      <c r="HY24">
        <f t="array" ref="HY24">(ABS(EW24)-ABS(BU24))/MAX(ABS(BU24),1)*100</f>
        <v>0.29541331951282912</v>
      </c>
      <c r="HZ24">
        <f t="array" ref="HZ24">(ABS(EX24)-ABS(BV24))/MAX(ABS(BV24),1)*100</f>
        <v>0.19987699876998846</v>
      </c>
      <c r="IA24">
        <f t="array" ref="IA24">(ABS(EY24)-ABS(BW24))/MAX(ABS(BW24),1)*100</f>
        <v>0.29673590504451181</v>
      </c>
      <c r="IB24">
        <f t="array" ref="IB24">(ABS(EZ24)-ABS(BX24))/MAX(ABS(BX24),1)*100</f>
        <v>10.281046087447976</v>
      </c>
      <c r="IC24">
        <f t="array" ref="IC24">(ABS(FA24)-ABS(BY24))/MAX(ABS(BY24),1)*100</f>
        <v>-0.93414048637928215</v>
      </c>
      <c r="ID24" s="32">
        <f t="array" ref="ID24">(ABS(FB24)-ABS(BZ24))/MAX(ABS(BZ24),1)*100</f>
        <v>0.18487705675725657</v>
      </c>
      <c r="IE24" s="32">
        <f t="array" ref="IE24">(ABS(FC24)-ABS(CA24))/MAX(ABS(CA24),1)*100</f>
        <v>0.20206659012628972</v>
      </c>
      <c r="IF24" s="32">
        <f t="array" ref="IF24">(ABS(FD24)-ABS(CB24))/MAX(ABS(CB24),1)*100</f>
        <v>0.1863759202311063</v>
      </c>
    </row>
    <row r="25" spans="1:240" x14ac:dyDescent="0.25">
      <c r="A25" t="s">
        <v>35</v>
      </c>
      <c r="B25">
        <v>0.96009999999999995</v>
      </c>
      <c r="C25">
        <v>0.89859999999999995</v>
      </c>
      <c r="D25">
        <v>0.8992</v>
      </c>
      <c r="E25">
        <v>0.89910000000000001</v>
      </c>
      <c r="F25">
        <v>0.83750000000000002</v>
      </c>
      <c r="G25">
        <v>0.92149999999999999</v>
      </c>
      <c r="H25">
        <v>0.85750000000000004</v>
      </c>
      <c r="I25">
        <v>0.95209999999999995</v>
      </c>
      <c r="J25">
        <v>0.95540000000000003</v>
      </c>
      <c r="K25">
        <v>0.99590000000000001</v>
      </c>
      <c r="L25">
        <v>0.78349999999999997</v>
      </c>
      <c r="M25">
        <v>0.96140000000000003</v>
      </c>
      <c r="N25">
        <v>0.77949999999999997</v>
      </c>
      <c r="O25">
        <v>0.89810000000000001</v>
      </c>
      <c r="P25">
        <v>0.9032</v>
      </c>
      <c r="Q25">
        <v>0.93579999999999997</v>
      </c>
      <c r="R25">
        <v>0.9173</v>
      </c>
      <c r="S25">
        <v>0.9274</v>
      </c>
      <c r="T25">
        <v>0.80549999999999999</v>
      </c>
      <c r="U25">
        <v>0.90039999999999998</v>
      </c>
      <c r="V25">
        <v>1.0404</v>
      </c>
      <c r="W25">
        <v>0.96989999999999998</v>
      </c>
      <c r="X25">
        <v>0.91859999999999997</v>
      </c>
      <c r="Y25">
        <v>0.93020000000000003</v>
      </c>
      <c r="Z25">
        <v>0.82740000000000002</v>
      </c>
      <c r="AA25">
        <v>1.0667</v>
      </c>
      <c r="AB25">
        <v>1.0449999999999999</v>
      </c>
      <c r="AC25">
        <v>1.0276000000000001</v>
      </c>
      <c r="AD25">
        <v>1.0515000000000001</v>
      </c>
      <c r="AE25">
        <v>1.0265</v>
      </c>
      <c r="AF25">
        <v>0.90400000000000003</v>
      </c>
      <c r="AG25">
        <v>0.91049999999999998</v>
      </c>
      <c r="AH25">
        <v>0.93110000000000004</v>
      </c>
      <c r="AI25">
        <v>0.94669999999999999</v>
      </c>
      <c r="AJ25">
        <v>0.93120000000000003</v>
      </c>
      <c r="AK25">
        <v>0.95960000000000001</v>
      </c>
      <c r="AL25">
        <v>0.90029999999999999</v>
      </c>
      <c r="AM25">
        <v>0.74070000000000003</v>
      </c>
      <c r="AN25">
        <v>0.86080000000000001</v>
      </c>
      <c r="AO25">
        <v>0.7863</v>
      </c>
      <c r="AP25">
        <v>0.95720000000000005</v>
      </c>
      <c r="AQ25">
        <v>0.91020000000000001</v>
      </c>
      <c r="AR25">
        <v>1.0390999999999999</v>
      </c>
      <c r="AS25">
        <v>0.88039999999999996</v>
      </c>
      <c r="AT25">
        <v>0.9113</v>
      </c>
      <c r="AU25">
        <v>0.9728</v>
      </c>
      <c r="AV25">
        <v>0.89480000000000004</v>
      </c>
      <c r="AW25">
        <v>0.8962</v>
      </c>
      <c r="AX25">
        <v>0.89029999999999998</v>
      </c>
      <c r="AY25">
        <v>0.9</v>
      </c>
      <c r="AZ25">
        <v>0.92889999999999995</v>
      </c>
      <c r="BA25">
        <v>0.9264</v>
      </c>
      <c r="BB25">
        <v>0.93520000000000003</v>
      </c>
      <c r="BC25">
        <v>0.91779999999999995</v>
      </c>
      <c r="BD25">
        <v>0.80600000000000005</v>
      </c>
      <c r="BE25">
        <v>0.85870000000000002</v>
      </c>
      <c r="BF25">
        <v>0.89080000000000004</v>
      </c>
      <c r="BG25">
        <v>0.82730000000000004</v>
      </c>
      <c r="BH25">
        <v>0.8125</v>
      </c>
      <c r="BI25">
        <v>0.81020000000000003</v>
      </c>
      <c r="BJ25">
        <v>0.84650000000000003</v>
      </c>
      <c r="BK25">
        <v>0.97450000000000003</v>
      </c>
      <c r="BL25">
        <v>0.99860000000000004</v>
      </c>
      <c r="BM25">
        <v>0.91920000000000002</v>
      </c>
      <c r="BN25">
        <v>0.90039999999999998</v>
      </c>
      <c r="BO25">
        <v>0.9244</v>
      </c>
      <c r="BP25">
        <v>0.89459999999999995</v>
      </c>
      <c r="BQ25">
        <v>0.95720000000000005</v>
      </c>
      <c r="BR25">
        <v>0.85250000000000004</v>
      </c>
      <c r="BS25">
        <v>0.87619999999999998</v>
      </c>
      <c r="BT25">
        <v>0.96460000000000001</v>
      </c>
      <c r="BU25">
        <v>0.92810000000000004</v>
      </c>
      <c r="BV25">
        <v>0.85260000000000002</v>
      </c>
      <c r="BW25">
        <v>0.93720000000000003</v>
      </c>
      <c r="BX25">
        <v>1.0414000000000001</v>
      </c>
      <c r="BY25">
        <v>0.93589999999999995</v>
      </c>
      <c r="BZ25" s="31">
        <v>0.85540000000000005</v>
      </c>
      <c r="CA25" s="31">
        <v>0.89300000000000002</v>
      </c>
      <c r="CB25" s="31">
        <v>0.86670000000000003</v>
      </c>
      <c r="CD25">
        <v>0.97230000000000005</v>
      </c>
      <c r="CE25">
        <v>0.91059999999999997</v>
      </c>
      <c r="CF25">
        <v>0.91120000000000001</v>
      </c>
      <c r="CG25">
        <v>0.91620000000000001</v>
      </c>
      <c r="CH25">
        <v>0.85040000000000004</v>
      </c>
      <c r="CI25">
        <v>0.93969999999999998</v>
      </c>
      <c r="CJ25">
        <v>0.87109999999999999</v>
      </c>
      <c r="CK25">
        <v>0.97299999999999998</v>
      </c>
      <c r="CL25">
        <v>0.97640000000000005</v>
      </c>
      <c r="CM25">
        <v>1.0089999999999999</v>
      </c>
      <c r="CN25">
        <v>0.78180000000000005</v>
      </c>
      <c r="CO25">
        <v>0.91020000000000001</v>
      </c>
      <c r="CP25">
        <v>0.7984</v>
      </c>
      <c r="CQ25">
        <v>0.90529999999999999</v>
      </c>
      <c r="CR25">
        <v>0.91900000000000004</v>
      </c>
      <c r="CS25">
        <v>0.95150000000000001</v>
      </c>
      <c r="CT25">
        <v>0.93440000000000001</v>
      </c>
      <c r="CU25">
        <v>0.94389999999999996</v>
      </c>
      <c r="CV25">
        <v>0.82110000000000005</v>
      </c>
      <c r="CW25">
        <v>0.91659999999999997</v>
      </c>
      <c r="CX25">
        <v>1.0381</v>
      </c>
      <c r="CY25">
        <v>0.98450000000000004</v>
      </c>
      <c r="CZ25">
        <v>0.93859999999999999</v>
      </c>
      <c r="DA25">
        <v>0.95009999999999994</v>
      </c>
      <c r="DB25">
        <v>0.81679999999999997</v>
      </c>
      <c r="DC25">
        <v>1.0851999999999999</v>
      </c>
      <c r="DD25">
        <v>1.0631999999999999</v>
      </c>
      <c r="DE25">
        <v>1.0474000000000001</v>
      </c>
      <c r="DF25">
        <v>1.0702</v>
      </c>
      <c r="DG25">
        <v>1.0463</v>
      </c>
      <c r="DH25">
        <v>0.91769999999999996</v>
      </c>
      <c r="DI25">
        <v>0.92689999999999995</v>
      </c>
      <c r="DJ25">
        <v>0.95189999999999997</v>
      </c>
      <c r="DK25">
        <v>0.9657</v>
      </c>
      <c r="DL25">
        <v>0.94740000000000002</v>
      </c>
      <c r="DM25">
        <v>0.97950000000000004</v>
      </c>
      <c r="DN25">
        <v>0.91679999999999995</v>
      </c>
      <c r="DO25">
        <v>0.81459999999999999</v>
      </c>
      <c r="DP25">
        <v>0.90390000000000004</v>
      </c>
      <c r="DQ25">
        <v>0.82969999999999999</v>
      </c>
      <c r="DR25">
        <v>0.97709999999999997</v>
      </c>
      <c r="DS25">
        <v>0.92859999999999998</v>
      </c>
      <c r="DT25">
        <v>1.0290999999999999</v>
      </c>
      <c r="DU25">
        <v>0.79659999999999997</v>
      </c>
      <c r="DV25">
        <v>0.93200000000000005</v>
      </c>
      <c r="DW25">
        <v>0.98939999999999995</v>
      </c>
      <c r="DX25">
        <v>0.91239999999999999</v>
      </c>
      <c r="DY25">
        <v>0.9093</v>
      </c>
      <c r="DZ25">
        <v>0.90229999999999999</v>
      </c>
      <c r="EA25">
        <v>0.91200000000000003</v>
      </c>
      <c r="EB25">
        <v>0.94159999999999999</v>
      </c>
      <c r="EC25">
        <v>0.93840000000000001</v>
      </c>
      <c r="ED25">
        <v>0.9516</v>
      </c>
      <c r="EE25">
        <v>0.93489999999999995</v>
      </c>
      <c r="EF25">
        <v>0.8216</v>
      </c>
      <c r="EG25">
        <v>0.87280000000000002</v>
      </c>
      <c r="EH25">
        <v>0.9163</v>
      </c>
      <c r="EI25">
        <v>0.84919999999999995</v>
      </c>
      <c r="EJ25">
        <v>0.83399999999999996</v>
      </c>
      <c r="EK25">
        <v>0.81850000000000001</v>
      </c>
      <c r="EL25">
        <v>0.85389999999999999</v>
      </c>
      <c r="EM25">
        <v>0.98799999999999999</v>
      </c>
      <c r="EN25">
        <v>1.0121</v>
      </c>
      <c r="EO25">
        <v>0.93730000000000002</v>
      </c>
      <c r="EP25">
        <v>0.91500000000000004</v>
      </c>
      <c r="EQ25">
        <v>0.94310000000000005</v>
      </c>
      <c r="ER25">
        <v>0.8831</v>
      </c>
      <c r="ES25">
        <v>0.96819999999999995</v>
      </c>
      <c r="ET25">
        <v>0.87129999999999996</v>
      </c>
      <c r="EU25">
        <v>0.89639999999999997</v>
      </c>
      <c r="EV25">
        <v>0.97709999999999997</v>
      </c>
      <c r="EW25">
        <v>0.9446</v>
      </c>
      <c r="EX25">
        <v>0.86770000000000003</v>
      </c>
      <c r="EY25">
        <v>0.95540000000000003</v>
      </c>
      <c r="EZ25">
        <v>0.75360000000000005</v>
      </c>
      <c r="FA25">
        <v>0.91859999999999997</v>
      </c>
      <c r="FB25" s="32">
        <v>0.86990000000000001</v>
      </c>
      <c r="FC25" s="32">
        <v>0.90800000000000003</v>
      </c>
      <c r="FD25" s="32">
        <v>0.88109999999999999</v>
      </c>
      <c r="FF25">
        <f t="array" ref="FF25">(ABS(CD25)-ABS(B25))/MAX(ABS(B25),1)*100</f>
        <v>1.22000000000001</v>
      </c>
      <c r="FG25">
        <f t="array" ref="FG25">(ABS(CE25)-ABS(C25))/MAX(ABS(C25),1)*100</f>
        <v>1.2000000000000011</v>
      </c>
      <c r="FH25">
        <f t="array" ref="FH25">(ABS(CF25)-ABS(D25))/MAX(ABS(D25),1)*100</f>
        <v>1.2000000000000011</v>
      </c>
      <c r="FI25">
        <f t="array" ref="FI25">(ABS(CG25)-ABS(E25))/MAX(ABS(E25),1)*100</f>
        <v>1.7100000000000004</v>
      </c>
      <c r="FJ25">
        <f t="array" ref="FJ25">(ABS(CH25)-ABS(F25))/MAX(ABS(F25),1)*100</f>
        <v>1.2900000000000023</v>
      </c>
      <c r="FK25">
        <f t="array" ref="FK25">(ABS(CI25)-ABS(G25))/MAX(ABS(G25),1)*100</f>
        <v>1.8199999999999994</v>
      </c>
      <c r="FL25">
        <f t="array" ref="FL25">(ABS(CJ25)-ABS(H25))/MAX(ABS(H25),1)*100</f>
        <v>1.3599999999999945</v>
      </c>
      <c r="FM25">
        <f t="array" ref="FM25">(ABS(CK25)-ABS(I25))/MAX(ABS(I25),1)*100</f>
        <v>2.090000000000003</v>
      </c>
      <c r="FN25">
        <f t="array" ref="FN25">(ABS(CL25)-ABS(J25))/MAX(ABS(J25),1)*100</f>
        <v>2.1000000000000019</v>
      </c>
      <c r="FO25">
        <f t="array" ref="FO25">(ABS(CM25)-ABS(K25))/MAX(ABS(K25),1)*100</f>
        <v>1.309999999999989</v>
      </c>
      <c r="FP25">
        <f t="array" ref="FP25">(ABS(CN25)-ABS(L25))/MAX(ABS(L25),1)*100</f>
        <v>-0.16999999999999238</v>
      </c>
      <c r="FQ25">
        <f t="array" ref="FQ25">(ABS(CO25)-ABS(M25))/MAX(ABS(M25),1)*100</f>
        <v>-5.1200000000000028</v>
      </c>
      <c r="FR25">
        <f t="array" ref="FR25">(ABS(CP25)-ABS(N25))/MAX(ABS(N25),1)*100</f>
        <v>1.8900000000000028</v>
      </c>
      <c r="FS25">
        <f t="array" ref="FS25">(ABS(CQ25)-ABS(O25))/MAX(ABS(O25),1)*100</f>
        <v>0.71999999999999842</v>
      </c>
      <c r="FT25">
        <f t="array" ref="FT25">(ABS(CR25)-ABS(P25))/MAX(ABS(P25),1)*100</f>
        <v>1.5800000000000036</v>
      </c>
      <c r="FU25">
        <f t="array" ref="FU25">(ABS(CS25)-ABS(Q25))/MAX(ABS(Q25),1)*100</f>
        <v>1.5700000000000047</v>
      </c>
      <c r="FV25">
        <f t="array" ref="FV25">(ABS(CT25)-ABS(R25))/MAX(ABS(R25),1)*100</f>
        <v>1.7100000000000004</v>
      </c>
      <c r="FW25">
        <f t="array" ref="FW25">(ABS(CU25)-ABS(S25))/MAX(ABS(S25),1)*100</f>
        <v>1.6499999999999959</v>
      </c>
      <c r="FX25">
        <f t="array" ref="FX25">(ABS(CV25)-ABS(T25))/MAX(ABS(T25),1)*100</f>
        <v>1.5600000000000058</v>
      </c>
      <c r="FY25">
        <f t="array" ref="FY25">(ABS(CW25)-ABS(U25))/MAX(ABS(U25),1)*100</f>
        <v>1.6199999999999992</v>
      </c>
      <c r="FZ25">
        <f t="array" ref="FZ25">(ABS(CX25)-ABS(V25))/MAX(ABS(V25),1)*100</f>
        <v>-0.22106881968473363</v>
      </c>
      <c r="GA25">
        <f t="array" ref="GA25">(ABS(CY25)-ABS(W25))/MAX(ABS(W25),1)*100</f>
        <v>1.4600000000000057</v>
      </c>
      <c r="GB25">
        <f t="array" ref="GB25">(ABS(CZ25)-ABS(X25))/MAX(ABS(X25),1)*100</f>
        <v>2.0000000000000018</v>
      </c>
      <c r="GC25">
        <f t="array" ref="GC25">(ABS(DA25)-ABS(Y25))/MAX(ABS(Y25),1)*100</f>
        <v>1.9899999999999918</v>
      </c>
      <c r="GD25">
        <f t="array" ref="GD25">(ABS(DB25)-ABS(Z25))/MAX(ABS(Z25),1)*100</f>
        <v>-1.0600000000000054</v>
      </c>
      <c r="GE25">
        <f t="array" ref="GE25">(ABS(DC25)-ABS(AA25))/MAX(ABS(AA25),1)*100</f>
        <v>1.734320802474919</v>
      </c>
      <c r="GF25">
        <f t="array" ref="GF25">(ABS(DD25)-ABS(AB25))/MAX(ABS(AB25),1)*100</f>
        <v>1.741626794258373</v>
      </c>
      <c r="GG25">
        <f t="array" ref="GG25">(ABS(DE25)-ABS(AC25))/MAX(ABS(AC25),1)*100</f>
        <v>1.9268197742312219</v>
      </c>
      <c r="GH25">
        <f t="array" ref="GH25">(ABS(DF25)-ABS(AD25))/MAX(ABS(AD25),1)*100</f>
        <v>1.7784117926771221</v>
      </c>
      <c r="GI25">
        <f t="array" ref="GI25">(ABS(DG25)-ABS(AE25))/MAX(ABS(AE25),1)*100</f>
        <v>1.9288845591816892</v>
      </c>
      <c r="GJ25">
        <f t="array" ref="GJ25">(ABS(DH25)-ABS(AF25))/MAX(ABS(AF25),1)*100</f>
        <v>1.3699999999999934</v>
      </c>
      <c r="GK25">
        <f t="array" ref="GK25">(ABS(DI25)-ABS(AG25))/MAX(ABS(AG25),1)*100</f>
        <v>1.639999999999997</v>
      </c>
      <c r="GL25">
        <f t="array" ref="GL25">(ABS(DJ25)-ABS(AH25))/MAX(ABS(AH25),1)*100</f>
        <v>2.079999999999993</v>
      </c>
      <c r="GM25">
        <f t="array" ref="GM25">(ABS(DK25)-ABS(AI25))/MAX(ABS(AI25),1)*100</f>
        <v>1.9000000000000017</v>
      </c>
      <c r="GN25">
        <f t="array" ref="GN25">(ABS(DL25)-ABS(AJ25))/MAX(ABS(AJ25),1)*100</f>
        <v>1.6199999999999992</v>
      </c>
      <c r="GO25">
        <f t="array" ref="GO25">(ABS(DM25)-ABS(AK25))/MAX(ABS(AK25),1)*100</f>
        <v>1.9900000000000029</v>
      </c>
      <c r="GP25">
        <f t="array" ref="GP25">(ABS(DN25)-ABS(AL25))/MAX(ABS(AL25),1)*100</f>
        <v>1.6499999999999959</v>
      </c>
      <c r="GQ25">
        <f t="array" ref="GQ25">(ABS(DO25)-ABS(AM25))/MAX(ABS(AM25),1)*100</f>
        <v>7.389999999999997</v>
      </c>
      <c r="GR25">
        <f t="array" ref="GR25">(ABS(DP25)-ABS(AN25))/MAX(ABS(AN25),1)*100</f>
        <v>4.3100000000000023</v>
      </c>
      <c r="GS25">
        <f t="array" ref="GS25">(ABS(DQ25)-ABS(AO25))/MAX(ABS(AO25),1)*100</f>
        <v>4.34</v>
      </c>
      <c r="GT25">
        <f t="array" ref="GT25">(ABS(DR25)-ABS(AP25))/MAX(ABS(AP25),1)*100</f>
        <v>1.9899999999999918</v>
      </c>
      <c r="GU25">
        <f t="array" ref="GU25">(ABS(DS25)-ABS(AQ25))/MAX(ABS(AQ25),1)*100</f>
        <v>1.8399999999999972</v>
      </c>
      <c r="GV25">
        <f t="array" ref="GV25">(ABS(DT25)-ABS(AR25))/MAX(ABS(AR25),1)*100</f>
        <v>-0.96237128284092088</v>
      </c>
      <c r="GW25">
        <f t="array" ref="GW25">(ABS(DU25)-ABS(AS25))/MAX(ABS(AS25),1)*100</f>
        <v>-8.379999999999999</v>
      </c>
      <c r="GX25">
        <f t="array" ref="GX25">(ABS(DV25)-ABS(AT25))/MAX(ABS(AT25),1)*100</f>
        <v>2.0700000000000052</v>
      </c>
      <c r="GY25">
        <f t="array" ref="GY25">(ABS(DW25)-ABS(AU25))/MAX(ABS(AU25),1)*100</f>
        <v>1.6599999999999948</v>
      </c>
      <c r="GZ25">
        <f t="array" ref="GZ25">(ABS(DX25)-ABS(AV25))/MAX(ABS(AV25),1)*100</f>
        <v>1.7599999999999949</v>
      </c>
      <c r="HA25">
        <f t="array" ref="HA25">(ABS(DY25)-ABS(AW25))/MAX(ABS(AW25),1)*100</f>
        <v>1.31</v>
      </c>
      <c r="HB25">
        <f t="array" ref="HB25">(ABS(DZ25)-ABS(AX25))/MAX(ABS(AX25),1)*100</f>
        <v>1.2000000000000011</v>
      </c>
      <c r="HC25">
        <f t="array" ref="HC25">(ABS(EA25)-ABS(AY25))/MAX(ABS(AY25),1)*100</f>
        <v>1.2000000000000011</v>
      </c>
      <c r="HD25">
        <f t="array" ref="HD25">(ABS(EB25)-ABS(AZ25))/MAX(ABS(AZ25),1)*100</f>
        <v>1.2700000000000045</v>
      </c>
      <c r="HE25">
        <f t="array" ref="HE25">(ABS(EC25)-ABS(BA25))/MAX(ABS(BA25),1)*100</f>
        <v>1.2000000000000011</v>
      </c>
      <c r="HF25">
        <f t="array" ref="HF25">(ABS(ED25)-ABS(BB25))/MAX(ABS(BB25),1)*100</f>
        <v>1.639999999999997</v>
      </c>
      <c r="HG25">
        <f t="array" ref="HG25">(ABS(EE25)-ABS(BC25))/MAX(ABS(BC25),1)*100</f>
        <v>1.7100000000000004</v>
      </c>
      <c r="HH25">
        <f t="array" ref="HH25">(ABS(EF25)-ABS(BD25))/MAX(ABS(BD25),1)*100</f>
        <v>1.5599999999999947</v>
      </c>
      <c r="HI25">
        <f t="array" ref="HI25">(ABS(EG25)-ABS(BE25))/MAX(ABS(BE25),1)*100</f>
        <v>1.4100000000000001</v>
      </c>
      <c r="HJ25">
        <f t="array" ref="HJ25">(ABS(EH25)-ABS(BF25))/MAX(ABS(BF25),1)*100</f>
        <v>2.5499999999999967</v>
      </c>
      <c r="HK25">
        <f t="array" ref="HK25">(ABS(EI25)-ABS(BG25))/MAX(ABS(BG25),1)*100</f>
        <v>2.189999999999992</v>
      </c>
      <c r="HL25">
        <f t="array" ref="HL25">(ABS(EJ25)-ABS(BH25))/MAX(ABS(BH25),1)*100</f>
        <v>2.1499999999999964</v>
      </c>
      <c r="HM25">
        <f t="array" ref="HM25">(ABS(EK25)-ABS(BI25))/MAX(ABS(BI25),1)*100</f>
        <v>0.82999999999999741</v>
      </c>
      <c r="HN25">
        <f t="array" ref="HN25">(ABS(EL25)-ABS(BJ25))/MAX(ABS(BJ25),1)*100</f>
        <v>0.73999999999999622</v>
      </c>
      <c r="HO25">
        <f t="array" ref="HO25">(ABS(EM25)-ABS(BK25))/MAX(ABS(BK25),1)*100</f>
        <v>1.3499999999999956</v>
      </c>
      <c r="HP25">
        <f t="array" ref="HP25">(ABS(EN25)-ABS(BL25))/MAX(ABS(BL25),1)*100</f>
        <v>1.3499999999999956</v>
      </c>
      <c r="HQ25">
        <f t="array" ref="HQ25">(ABS(EO25)-ABS(BM25))/MAX(ABS(BM25),1)*100</f>
        <v>1.8100000000000005</v>
      </c>
      <c r="HR25">
        <f t="array" ref="HR25">(ABS(EP25)-ABS(BN25))/MAX(ABS(BN25),1)*100</f>
        <v>1.4600000000000057</v>
      </c>
      <c r="HS25">
        <f t="array" ref="HS25">(ABS(EQ25)-ABS(BO25))/MAX(ABS(BO25),1)*100</f>
        <v>1.870000000000005</v>
      </c>
      <c r="HT25">
        <f t="array" ref="HT25">(ABS(ER25)-ABS(BP25))/MAX(ABS(BP25),1)*100</f>
        <v>-1.1499999999999955</v>
      </c>
      <c r="HU25">
        <f t="array" ref="HU25">(ABS(ES25)-ABS(BQ25))/MAX(ABS(BQ25),1)*100</f>
        <v>1.0999999999999899</v>
      </c>
      <c r="HV25">
        <f t="array" ref="HV25">(ABS(ET25)-ABS(BR25))/MAX(ABS(BR25),1)*100</f>
        <v>1.8799999999999928</v>
      </c>
      <c r="HW25">
        <f t="array" ref="HW25">(ABS(EU25)-ABS(BS25))/MAX(ABS(BS25),1)*100</f>
        <v>2.0199999999999996</v>
      </c>
      <c r="HX25">
        <f t="array" ref="HX25">(ABS(EV25)-ABS(BT25))/MAX(ABS(BT25),1)*100</f>
        <v>1.2499999999999956</v>
      </c>
      <c r="HY25">
        <f t="array" ref="HY25">(ABS(EW25)-ABS(BU25))/MAX(ABS(BU25),1)*100</f>
        <v>1.6499999999999959</v>
      </c>
      <c r="HZ25">
        <f t="array" ref="HZ25">(ABS(EX25)-ABS(BV25))/MAX(ABS(BV25),1)*100</f>
        <v>1.5100000000000002</v>
      </c>
      <c r="IA25">
        <f t="array" ref="IA25">(ABS(EY25)-ABS(BW25))/MAX(ABS(BW25),1)*100</f>
        <v>1.8199999999999994</v>
      </c>
      <c r="IB25">
        <f t="array" ref="IB25">(ABS(EZ25)-ABS(BX25))/MAX(ABS(BX25),1)*100</f>
        <v>-27.635874783944693</v>
      </c>
      <c r="IC25">
        <f t="array" ref="IC25">(ABS(FA25)-ABS(BY25))/MAX(ABS(BY25),1)*100</f>
        <v>-1.7299999999999982</v>
      </c>
      <c r="ID25" s="32">
        <f t="array" ref="ID25">(ABS(FB25)-ABS(BZ25))/MAX(ABS(BZ25),1)*100</f>
        <v>1.4499999999999957</v>
      </c>
      <c r="IE25" s="32">
        <f t="array" ref="IE25">(ABS(FC25)-ABS(CA25))/MAX(ABS(CA25),1)*100</f>
        <v>1.5000000000000013</v>
      </c>
      <c r="IF25" s="32">
        <f t="array" ref="IF25">(ABS(FD25)-ABS(CB25))/MAX(ABS(CB25),1)*100</f>
        <v>1.4399999999999968</v>
      </c>
    </row>
    <row r="26" spans="1:240" x14ac:dyDescent="0.25">
      <c r="A26" t="s">
        <v>66</v>
      </c>
      <c r="B26">
        <v>1.3240000000000001</v>
      </c>
      <c r="C26">
        <v>1.458</v>
      </c>
      <c r="D26">
        <v>1.4603999999999999</v>
      </c>
      <c r="E26">
        <v>1.3136000000000001</v>
      </c>
      <c r="F26">
        <v>1.3547</v>
      </c>
      <c r="G26">
        <v>1.3331999999999999</v>
      </c>
      <c r="H26">
        <v>1.3839999999999999</v>
      </c>
      <c r="I26">
        <v>1.3068</v>
      </c>
      <c r="J26">
        <v>1.3149</v>
      </c>
      <c r="K26">
        <v>1.2459</v>
      </c>
      <c r="L26">
        <v>1.4167000000000001</v>
      </c>
      <c r="M26">
        <v>1.2527999999999999</v>
      </c>
      <c r="N26">
        <v>1.4187000000000001</v>
      </c>
      <c r="O26">
        <v>1.4218</v>
      </c>
      <c r="P26">
        <v>1.4182999999999999</v>
      </c>
      <c r="Q26">
        <v>1.466</v>
      </c>
      <c r="R26">
        <v>1.5046999999999999</v>
      </c>
      <c r="S26">
        <v>1.4157</v>
      </c>
      <c r="T26">
        <v>1.5881000000000001</v>
      </c>
      <c r="U26">
        <v>1.3665</v>
      </c>
      <c r="V26">
        <v>1.3553999999999999</v>
      </c>
      <c r="W26">
        <v>1.2576000000000001</v>
      </c>
      <c r="X26">
        <v>1.3734</v>
      </c>
      <c r="Y26">
        <v>1.3532999999999999</v>
      </c>
      <c r="Z26">
        <v>1.4424999999999999</v>
      </c>
      <c r="AA26">
        <v>1.3233999999999999</v>
      </c>
      <c r="AB26">
        <v>1.3143</v>
      </c>
      <c r="AC26">
        <v>1.3202</v>
      </c>
      <c r="AD26">
        <v>1.3385</v>
      </c>
      <c r="AE26">
        <v>1.3268</v>
      </c>
      <c r="AF26">
        <v>1.3636999999999999</v>
      </c>
      <c r="AG26">
        <v>1.3423</v>
      </c>
      <c r="AH26">
        <v>1.3177000000000001</v>
      </c>
      <c r="AI26">
        <v>1.3487</v>
      </c>
      <c r="AJ26">
        <v>1.4729000000000001</v>
      </c>
      <c r="AK26">
        <v>1.3220000000000001</v>
      </c>
      <c r="AL26">
        <v>1.4156</v>
      </c>
      <c r="AM26">
        <v>1.6235999999999999</v>
      </c>
      <c r="AN26">
        <v>1.5243</v>
      </c>
      <c r="AO26">
        <v>1.5362</v>
      </c>
      <c r="AP26">
        <v>1.3143</v>
      </c>
      <c r="AQ26">
        <v>1.345</v>
      </c>
      <c r="AR26">
        <v>1.3904000000000001</v>
      </c>
      <c r="AS26">
        <v>1.2558</v>
      </c>
      <c r="AT26">
        <v>1.2932999999999999</v>
      </c>
      <c r="AU26">
        <v>1.3844000000000001</v>
      </c>
      <c r="AV26">
        <v>1.3423</v>
      </c>
      <c r="AW26">
        <v>1.3319000000000001</v>
      </c>
      <c r="AX26">
        <v>1.4737</v>
      </c>
      <c r="AY26">
        <v>1.4793000000000001</v>
      </c>
      <c r="AZ26">
        <v>1.518</v>
      </c>
      <c r="BA26">
        <v>1.4894000000000001</v>
      </c>
      <c r="BB26">
        <v>1.4824999999999999</v>
      </c>
      <c r="BC26">
        <v>1.5048999999999999</v>
      </c>
      <c r="BD26">
        <v>1.5884</v>
      </c>
      <c r="BE26">
        <v>1.4241999999999999</v>
      </c>
      <c r="BF26">
        <v>1.4761</v>
      </c>
      <c r="BG26">
        <v>1.5349999999999999</v>
      </c>
      <c r="BH26">
        <v>1.5662</v>
      </c>
      <c r="BI26">
        <v>1.4341999999999999</v>
      </c>
      <c r="BJ26">
        <v>1.4968999999999999</v>
      </c>
      <c r="BK26">
        <v>1.4159999999999999</v>
      </c>
      <c r="BL26">
        <v>1.4207000000000001</v>
      </c>
      <c r="BM26">
        <v>1.3313999999999999</v>
      </c>
      <c r="BN26">
        <v>1.4319</v>
      </c>
      <c r="BO26">
        <v>1.4360999999999999</v>
      </c>
      <c r="BP26">
        <v>1.4915</v>
      </c>
      <c r="BQ26">
        <v>1.2784</v>
      </c>
      <c r="BR26">
        <v>1.4059999999999999</v>
      </c>
      <c r="BS26">
        <v>1.42</v>
      </c>
      <c r="BT26">
        <v>1.2833000000000001</v>
      </c>
      <c r="BU26">
        <v>1.4157999999999999</v>
      </c>
      <c r="BV26">
        <v>1.3107</v>
      </c>
      <c r="BW26">
        <v>1.3374999999999999</v>
      </c>
      <c r="BX26">
        <v>1.4534</v>
      </c>
      <c r="BY26">
        <v>1.3150999999999999</v>
      </c>
      <c r="BZ26" s="31">
        <v>1.4603999999999999</v>
      </c>
      <c r="CA26" s="31">
        <v>1.4323999999999999</v>
      </c>
      <c r="CB26" s="31">
        <v>1.4564999999999999</v>
      </c>
      <c r="CD26">
        <v>1.3325</v>
      </c>
      <c r="CE26">
        <v>1.4666999999999999</v>
      </c>
      <c r="CF26">
        <v>1.4691000000000001</v>
      </c>
      <c r="CG26">
        <v>1.3246</v>
      </c>
      <c r="CH26">
        <v>1.3633</v>
      </c>
      <c r="CI26">
        <v>1.3451</v>
      </c>
      <c r="CJ26">
        <v>1.3929</v>
      </c>
      <c r="CK26">
        <v>1.3179000000000001</v>
      </c>
      <c r="CL26">
        <v>1.3265</v>
      </c>
      <c r="CM26">
        <v>1.2563</v>
      </c>
      <c r="CN26">
        <v>1.4239999999999999</v>
      </c>
      <c r="CO26">
        <v>1.2413000000000001</v>
      </c>
      <c r="CP26">
        <v>1.4339999999999999</v>
      </c>
      <c r="CQ26">
        <v>1.4469000000000001</v>
      </c>
      <c r="CR26">
        <v>1.4300999999999999</v>
      </c>
      <c r="CS26">
        <v>1.4806999999999999</v>
      </c>
      <c r="CT26">
        <v>1.5158</v>
      </c>
      <c r="CU26">
        <v>1.4256</v>
      </c>
      <c r="CV26">
        <v>1.5976999999999999</v>
      </c>
      <c r="CW26">
        <v>1.3857999999999999</v>
      </c>
      <c r="CX26">
        <v>1.3929</v>
      </c>
      <c r="CY26">
        <v>1.2683</v>
      </c>
      <c r="CZ26">
        <v>1.3845000000000001</v>
      </c>
      <c r="DA26">
        <v>1.3652</v>
      </c>
      <c r="DB26">
        <v>1.5024</v>
      </c>
      <c r="DC26">
        <v>1.3381000000000001</v>
      </c>
      <c r="DD26">
        <v>1.3236000000000001</v>
      </c>
      <c r="DE26">
        <v>1.3299000000000001</v>
      </c>
      <c r="DF26">
        <v>1.3524</v>
      </c>
      <c r="DG26">
        <v>1.3369</v>
      </c>
      <c r="DH26">
        <v>1.3742000000000001</v>
      </c>
      <c r="DI26">
        <v>1.3537999999999999</v>
      </c>
      <c r="DJ26">
        <v>1.3305</v>
      </c>
      <c r="DK26">
        <v>1.3612</v>
      </c>
      <c r="DL26">
        <v>1.5048999999999999</v>
      </c>
      <c r="DM26">
        <v>1.3339000000000001</v>
      </c>
      <c r="DN26">
        <v>1.4294</v>
      </c>
      <c r="DO26">
        <v>1.6754</v>
      </c>
      <c r="DP26">
        <v>1.5373000000000001</v>
      </c>
      <c r="DQ26">
        <v>1.5622</v>
      </c>
      <c r="DR26">
        <v>1.3258000000000001</v>
      </c>
      <c r="DS26">
        <v>1.3621000000000001</v>
      </c>
      <c r="DT26">
        <v>1.4283999999999999</v>
      </c>
      <c r="DU26">
        <v>1.2755000000000001</v>
      </c>
      <c r="DV26">
        <v>1.3055000000000001</v>
      </c>
      <c r="DW26">
        <v>1.4047000000000001</v>
      </c>
      <c r="DX26">
        <v>1.3588</v>
      </c>
      <c r="DY26">
        <v>1.3426</v>
      </c>
      <c r="DZ26">
        <v>1.4823999999999999</v>
      </c>
      <c r="EA26">
        <v>1.488</v>
      </c>
      <c r="EB26">
        <v>1.5383</v>
      </c>
      <c r="EC26">
        <v>1.5046999999999999</v>
      </c>
      <c r="ED26">
        <v>1.4975000000000001</v>
      </c>
      <c r="EE26">
        <v>1.516</v>
      </c>
      <c r="EF26">
        <v>1.5979000000000001</v>
      </c>
      <c r="EG26">
        <v>1.4325000000000001</v>
      </c>
      <c r="EH26">
        <v>1.4922</v>
      </c>
      <c r="EI26">
        <v>1.5445</v>
      </c>
      <c r="EJ26">
        <v>1.6036999999999999</v>
      </c>
      <c r="EK26">
        <v>1.4419</v>
      </c>
      <c r="EL26">
        <v>1.5013000000000001</v>
      </c>
      <c r="EM26">
        <v>1.4298999999999999</v>
      </c>
      <c r="EN26">
        <v>1.4307000000000001</v>
      </c>
      <c r="EO26">
        <v>1.3431999999999999</v>
      </c>
      <c r="EP26">
        <v>1.444</v>
      </c>
      <c r="EQ26">
        <v>1.4514</v>
      </c>
      <c r="ER26">
        <v>1.4995000000000001</v>
      </c>
      <c r="ES26">
        <v>1.2859</v>
      </c>
      <c r="ET26">
        <v>1.4174</v>
      </c>
      <c r="EU26">
        <v>1.4317</v>
      </c>
      <c r="EV26">
        <v>1.2989999999999999</v>
      </c>
      <c r="EW26">
        <v>1.4257</v>
      </c>
      <c r="EX26">
        <v>1.3211999999999999</v>
      </c>
      <c r="EY26">
        <v>1.3492999999999999</v>
      </c>
      <c r="EZ26">
        <v>1.3586</v>
      </c>
      <c r="FA26">
        <v>1.3070999999999999</v>
      </c>
      <c r="FB26" s="32">
        <v>1.4682999999999999</v>
      </c>
      <c r="FC26" s="32">
        <v>1.4416</v>
      </c>
      <c r="FD26" s="32">
        <v>1.4646999999999999</v>
      </c>
      <c r="FF26">
        <f t="array" ref="FF26">(ABS(CD26)-ABS(B26))/MAX(ABS(B26),1)*100</f>
        <v>0.64199395770392376</v>
      </c>
      <c r="FG26">
        <f t="array" ref="FG26">(ABS(CE26)-ABS(C26))/MAX(ABS(C26),1)*100</f>
        <v>0.59670781893003633</v>
      </c>
      <c r="FH26">
        <f t="array" ref="FH26">(ABS(CF26)-ABS(D26))/MAX(ABS(D26),1)*100</f>
        <v>0.59572719802794805</v>
      </c>
      <c r="FI26">
        <f t="array" ref="FI26">(ABS(CG26)-ABS(E26))/MAX(ABS(E26),1)*100</f>
        <v>0.8373934226552906</v>
      </c>
      <c r="FJ26">
        <f t="array" ref="FJ26">(ABS(CH26)-ABS(F26))/MAX(ABS(F26),1)*100</f>
        <v>0.63482689894441147</v>
      </c>
      <c r="FK26">
        <f t="array" ref="FK26">(ABS(CI26)-ABS(G26))/MAX(ABS(G26),1)*100</f>
        <v>0.89258925892589436</v>
      </c>
      <c r="FL26">
        <f t="array" ref="FL26">(ABS(CJ26)-ABS(H26))/MAX(ABS(H26),1)*100</f>
        <v>0.64306358381503836</v>
      </c>
      <c r="FM26">
        <f t="array" ref="FM26">(ABS(CK26)-ABS(I26))/MAX(ABS(I26),1)*100</f>
        <v>0.84940312213040337</v>
      </c>
      <c r="FN26">
        <f t="array" ref="FN26">(ABS(CL26)-ABS(J26))/MAX(ABS(J26),1)*100</f>
        <v>0.88219636474257024</v>
      </c>
      <c r="FO26">
        <f t="array" ref="FO26">(ABS(CM26)-ABS(K26))/MAX(ABS(K26),1)*100</f>
        <v>0.83473794044465566</v>
      </c>
      <c r="FP26">
        <f t="array" ref="FP26">(ABS(CN26)-ABS(L26))/MAX(ABS(L26),1)*100</f>
        <v>0.51528199336485225</v>
      </c>
      <c r="FQ26">
        <f t="array" ref="FQ26">(ABS(CO26)-ABS(M26))/MAX(ABS(M26),1)*100</f>
        <v>-0.91794380587482782</v>
      </c>
      <c r="FR26">
        <f t="array" ref="FR26">(ABS(CP26)-ABS(N26))/MAX(ABS(N26),1)*100</f>
        <v>1.0784521040388997</v>
      </c>
      <c r="FS26">
        <f t="array" ref="FS26">(ABS(CQ26)-ABS(O26))/MAX(ABS(O26),1)*100</f>
        <v>1.7653678435785711</v>
      </c>
      <c r="FT26">
        <f t="array" ref="FT26">(ABS(CR26)-ABS(P26))/MAX(ABS(P26),1)*100</f>
        <v>0.83198195022209931</v>
      </c>
      <c r="FU26">
        <f t="array" ref="FU26">(ABS(CS26)-ABS(Q26))/MAX(ABS(Q26),1)*100</f>
        <v>1.0027285129604322</v>
      </c>
      <c r="FV26">
        <f t="array" ref="FV26">(ABS(CT26)-ABS(R26))/MAX(ABS(R26),1)*100</f>
        <v>0.73768857579584701</v>
      </c>
      <c r="FW26">
        <f t="array" ref="FW26">(ABS(CU26)-ABS(S26))/MAX(ABS(S26),1)*100</f>
        <v>0.69930069930070071</v>
      </c>
      <c r="FX26">
        <f t="array" ref="FX26">(ABS(CV26)-ABS(T26))/MAX(ABS(T26),1)*100</f>
        <v>0.60449593854290229</v>
      </c>
      <c r="FY26">
        <f t="array" ref="FY26">(ABS(CW26)-ABS(U26))/MAX(ABS(U26),1)*100</f>
        <v>1.4123673618733898</v>
      </c>
      <c r="FZ26">
        <f t="array" ref="FZ26">(ABS(CX26)-ABS(V26))/MAX(ABS(V26),1)*100</f>
        <v>2.7667109340416181</v>
      </c>
      <c r="GA26">
        <f t="array" ref="GA26">(ABS(CY26)-ABS(W26))/MAX(ABS(W26),1)*100</f>
        <v>0.85082697201017266</v>
      </c>
      <c r="GB26">
        <f t="array" ref="GB26">(ABS(CZ26)-ABS(X26))/MAX(ABS(X26),1)*100</f>
        <v>0.80821319353430243</v>
      </c>
      <c r="GC26">
        <f t="array" ref="GC26">(ABS(DA26)-ABS(Y26))/MAX(ABS(Y26),1)*100</f>
        <v>0.87933200325131333</v>
      </c>
      <c r="GD26">
        <f t="array" ref="GD26">(ABS(DB26)-ABS(Z26))/MAX(ABS(Z26),1)*100</f>
        <v>4.1525129982669027</v>
      </c>
      <c r="GE26">
        <f t="array" ref="GE26">(ABS(DC26)-ABS(AA26))/MAX(ABS(AA26),1)*100</f>
        <v>1.1107752758047573</v>
      </c>
      <c r="GF26">
        <f t="array" ref="GF26">(ABS(DD26)-ABS(AB26))/MAX(ABS(AB26),1)*100</f>
        <v>0.70760100433691586</v>
      </c>
      <c r="GG26">
        <f t="array" ref="GG26">(ABS(DE26)-ABS(AC26))/MAX(ABS(AC26),1)*100</f>
        <v>0.73473716103620978</v>
      </c>
      <c r="GH26">
        <f t="array" ref="GH26">(ABS(DF26)-ABS(AD26))/MAX(ABS(AD26),1)*100</f>
        <v>1.0384759058647757</v>
      </c>
      <c r="GI26">
        <f t="array" ref="GI26">(ABS(DG26)-ABS(AE26))/MAX(ABS(AE26),1)*100</f>
        <v>0.76123002713295129</v>
      </c>
      <c r="GJ26">
        <f t="array" ref="GJ26">(ABS(DH26)-ABS(AF26))/MAX(ABS(AF26),1)*100</f>
        <v>0.76996406834349018</v>
      </c>
      <c r="GK26">
        <f t="array" ref="GK26">(ABS(DI26)-ABS(AG26))/MAX(ABS(AG26),1)*100</f>
        <v>0.85673843403112881</v>
      </c>
      <c r="GL26">
        <f t="array" ref="GL26">(ABS(DJ26)-ABS(AH26))/MAX(ABS(AH26),1)*100</f>
        <v>0.97138954238445185</v>
      </c>
      <c r="GM26">
        <f t="array" ref="GM26">(ABS(DK26)-ABS(AI26))/MAX(ABS(AI26),1)*100</f>
        <v>0.92681841773559392</v>
      </c>
      <c r="GN26">
        <f t="array" ref="GN26">(ABS(DL26)-ABS(AJ26))/MAX(ABS(AJ26),1)*100</f>
        <v>2.1725846968565286</v>
      </c>
      <c r="GO26">
        <f t="array" ref="GO26">(ABS(DM26)-ABS(AK26))/MAX(ABS(AK26),1)*100</f>
        <v>0.90015128593041016</v>
      </c>
      <c r="GP26">
        <f t="array" ref="GP26">(ABS(DN26)-ABS(AL26))/MAX(ABS(AL26),1)*100</f>
        <v>0.97485165300932719</v>
      </c>
      <c r="GQ26">
        <f t="array" ref="GQ26">(ABS(DO26)-ABS(AM26))/MAX(ABS(AM26),1)*100</f>
        <v>3.1904409953190487</v>
      </c>
      <c r="GR26">
        <f t="array" ref="GR26">(ABS(DP26)-ABS(AN26))/MAX(ABS(AN26),1)*100</f>
        <v>0.85285048874894198</v>
      </c>
      <c r="GS26">
        <f t="array" ref="GS26">(ABS(DQ26)-ABS(AO26))/MAX(ABS(AO26),1)*100</f>
        <v>1.6924879572972285</v>
      </c>
      <c r="GT26">
        <f t="array" ref="GT26">(ABS(DR26)-ABS(AP26))/MAX(ABS(AP26),1)*100</f>
        <v>0.87499048923381761</v>
      </c>
      <c r="GU26">
        <f t="array" ref="GU26">(ABS(DS26)-ABS(AQ26))/MAX(ABS(AQ26),1)*100</f>
        <v>1.2713754646840234</v>
      </c>
      <c r="GV26">
        <f t="array" ref="GV26">(ABS(DT26)-ABS(AR26))/MAX(ABS(AR26),1)*100</f>
        <v>2.7330264672036688</v>
      </c>
      <c r="GW26">
        <f t="array" ref="GW26">(ABS(DU26)-ABS(AS26))/MAX(ABS(AS26),1)*100</f>
        <v>1.5687211339385294</v>
      </c>
      <c r="GX26">
        <f t="array" ref="GX26">(ABS(DV26)-ABS(AT26))/MAX(ABS(AT26),1)*100</f>
        <v>0.9433232815278908</v>
      </c>
      <c r="GY26">
        <f t="array" ref="GY26">(ABS(DW26)-ABS(AU26))/MAX(ABS(AU26),1)*100</f>
        <v>1.4663392083212932</v>
      </c>
      <c r="GZ26">
        <f t="array" ref="GZ26">(ABS(DX26)-ABS(AV26))/MAX(ABS(AV26),1)*100</f>
        <v>1.2292334053490248</v>
      </c>
      <c r="HA26">
        <f t="array" ref="HA26">(ABS(DY26)-ABS(AW26))/MAX(ABS(AW26),1)*100</f>
        <v>0.8033636158870735</v>
      </c>
      <c r="HB26">
        <f t="array" ref="HB26">(ABS(DZ26)-ABS(AX26))/MAX(ABS(AX26),1)*100</f>
        <v>0.59035081766980591</v>
      </c>
      <c r="HC26">
        <f t="array" ref="HC26">(ABS(EA26)-ABS(AY26))/MAX(ABS(AY26),1)*100</f>
        <v>0.58811600081118975</v>
      </c>
      <c r="HD26">
        <f t="array" ref="HD26">(ABS(EB26)-ABS(AZ26))/MAX(ABS(AZ26),1)*100</f>
        <v>1.3372859025032928</v>
      </c>
      <c r="HE26">
        <f t="array" ref="HE26">(ABS(EC26)-ABS(BA26))/MAX(ABS(BA26),1)*100</f>
        <v>1.0272592990465872</v>
      </c>
      <c r="HF26">
        <f t="array" ref="HF26">(ABS(ED26)-ABS(BB26))/MAX(ABS(BB26),1)*100</f>
        <v>1.0118043844856746</v>
      </c>
      <c r="HG26">
        <f t="array" ref="HG26">(ABS(EE26)-ABS(BC26))/MAX(ABS(BC26),1)*100</f>
        <v>0.73759053757725501</v>
      </c>
      <c r="HH26">
        <f t="array" ref="HH26">(ABS(EF26)-ABS(BD26))/MAX(ABS(BD26),1)*100</f>
        <v>0.59808612440191788</v>
      </c>
      <c r="HI26">
        <f t="array" ref="HI26">(ABS(EG26)-ABS(BE26))/MAX(ABS(BE26),1)*100</f>
        <v>0.58278331694988039</v>
      </c>
      <c r="HJ26">
        <f t="array" ref="HJ26">(ABS(EH26)-ABS(BF26))/MAX(ABS(BF26),1)*100</f>
        <v>1.0907120113813431</v>
      </c>
      <c r="HK26">
        <f t="array" ref="HK26">(ABS(EI26)-ABS(BG26))/MAX(ABS(BG26),1)*100</f>
        <v>0.61889250814332664</v>
      </c>
      <c r="HL26">
        <f t="array" ref="HL26">(ABS(EJ26)-ABS(BH26))/MAX(ABS(BH26),1)*100</f>
        <v>2.3943302260247648</v>
      </c>
      <c r="HM26">
        <f t="array" ref="HM26">(ABS(EK26)-ABS(BI26))/MAX(ABS(BI26),1)*100</f>
        <v>0.53688467438293408</v>
      </c>
      <c r="HN26">
        <f t="array" ref="HN26">(ABS(EL26)-ABS(BJ26))/MAX(ABS(BJ26),1)*100</f>
        <v>0.29394081100943159</v>
      </c>
      <c r="HO26">
        <f t="array" ref="HO26">(ABS(EM26)-ABS(BK26))/MAX(ABS(BK26),1)*100</f>
        <v>0.98163841807909769</v>
      </c>
      <c r="HP26">
        <f t="array" ref="HP26">(ABS(EN26)-ABS(BL26))/MAX(ABS(BL26),1)*100</f>
        <v>0.70387836981769603</v>
      </c>
      <c r="HQ26">
        <f t="array" ref="HQ26">(ABS(EO26)-ABS(BM26))/MAX(ABS(BM26),1)*100</f>
        <v>0.8862851134144536</v>
      </c>
      <c r="HR26">
        <f t="array" ref="HR26">(ABS(EP26)-ABS(BN26))/MAX(ABS(BN26),1)*100</f>
        <v>0.84503107758921703</v>
      </c>
      <c r="HS26">
        <f t="array" ref="HS26">(ABS(EQ26)-ABS(BO26))/MAX(ABS(BO26),1)*100</f>
        <v>1.0653854188427054</v>
      </c>
      <c r="HT26">
        <f t="array" ref="HT26">(ABS(ER26)-ABS(BP26))/MAX(ABS(BP26),1)*100</f>
        <v>0.53637277908146208</v>
      </c>
      <c r="HU26">
        <f t="array" ref="HU26">(ABS(ES26)-ABS(BQ26))/MAX(ABS(BQ26),1)*100</f>
        <v>0.58667083854819002</v>
      </c>
      <c r="HV26">
        <f t="array" ref="HV26">(ABS(ET26)-ABS(BR26))/MAX(ABS(BR26),1)*100</f>
        <v>0.81081081081081618</v>
      </c>
      <c r="HW26">
        <f t="array" ref="HW26">(ABS(EU26)-ABS(BS26))/MAX(ABS(BS26),1)*100</f>
        <v>0.82394366197183422</v>
      </c>
      <c r="HX26">
        <f t="array" ref="HX26">(ABS(EV26)-ABS(BT26))/MAX(ABS(BT26),1)*100</f>
        <v>1.2234084002181738</v>
      </c>
      <c r="HY26">
        <f t="array" ref="HY26">(ABS(EW26)-ABS(BU26))/MAX(ABS(BU26),1)*100</f>
        <v>0.69925130668173607</v>
      </c>
      <c r="HZ26">
        <f t="array" ref="HZ26">(ABS(EX26)-ABS(BV26))/MAX(ABS(BV26),1)*100</f>
        <v>0.80109864957655863</v>
      </c>
      <c r="IA26">
        <f t="array" ref="IA26">(ABS(EY26)-ABS(BW26))/MAX(ABS(BW26),1)*100</f>
        <v>0.88224299065420808</v>
      </c>
      <c r="IB26">
        <f t="array" ref="IB26">(ABS(EZ26)-ABS(BX26))/MAX(ABS(BX26),1)*100</f>
        <v>-6.5226365763038388</v>
      </c>
      <c r="IC26">
        <f t="array" ref="IC26">(ABS(FA26)-ABS(BY26))/MAX(ABS(BY26),1)*100</f>
        <v>-0.6083187590297322</v>
      </c>
      <c r="ID26" s="32">
        <f t="array" ref="ID26">(ABS(FB26)-ABS(BZ26))/MAX(ABS(BZ26),1)*100</f>
        <v>0.54094768556559969</v>
      </c>
      <c r="IE26" s="32">
        <f t="array" ref="IE26">(ABS(FC26)-ABS(CA26))/MAX(ABS(CA26),1)*100</f>
        <v>0.64227869310249219</v>
      </c>
      <c r="IF26" s="32">
        <f t="array" ref="IF26">(ABS(FD26)-ABS(CB26))/MAX(ABS(CB26),1)*100</f>
        <v>0.56299347751458884</v>
      </c>
    </row>
    <row r="27" spans="1:240" x14ac:dyDescent="0.25">
      <c r="A27" t="s">
        <v>68</v>
      </c>
      <c r="B27">
        <v>0.59399999999999997</v>
      </c>
      <c r="C27">
        <v>0.62439999999999996</v>
      </c>
      <c r="D27">
        <v>0.62390000000000001</v>
      </c>
      <c r="E27">
        <v>0.58979999999999999</v>
      </c>
      <c r="F27">
        <v>0.58689999999999998</v>
      </c>
      <c r="G27">
        <v>0.59389999999999998</v>
      </c>
      <c r="H27">
        <v>0.59419999999999995</v>
      </c>
      <c r="I27">
        <v>0.59550000000000003</v>
      </c>
      <c r="J27">
        <v>0.5968</v>
      </c>
      <c r="K27">
        <v>0.56499999999999995</v>
      </c>
      <c r="L27">
        <v>0.59150000000000003</v>
      </c>
      <c r="M27">
        <v>0.53359999999999996</v>
      </c>
      <c r="N27">
        <v>0.57410000000000005</v>
      </c>
      <c r="O27">
        <v>0.55920000000000003</v>
      </c>
      <c r="P27">
        <v>0.6099</v>
      </c>
      <c r="Q27">
        <v>0.60950000000000004</v>
      </c>
      <c r="R27">
        <v>0.63619999999999999</v>
      </c>
      <c r="S27">
        <v>0.56589999999999996</v>
      </c>
      <c r="T27">
        <v>0.62749999999999995</v>
      </c>
      <c r="U27">
        <v>0.59209999999999996</v>
      </c>
      <c r="V27">
        <v>0.49180000000000001</v>
      </c>
      <c r="W27">
        <v>0.57110000000000005</v>
      </c>
      <c r="X27">
        <v>0.6179</v>
      </c>
      <c r="Y27">
        <v>0.60389999999999999</v>
      </c>
      <c r="Z27">
        <v>0.54300000000000004</v>
      </c>
      <c r="AA27">
        <v>0.56440000000000001</v>
      </c>
      <c r="AB27">
        <v>0.57969999999999999</v>
      </c>
      <c r="AC27">
        <v>0.58579999999999999</v>
      </c>
      <c r="AD27">
        <v>0.57330000000000003</v>
      </c>
      <c r="AE27">
        <v>0.5877</v>
      </c>
      <c r="AF27">
        <v>0.59570000000000001</v>
      </c>
      <c r="AG27">
        <v>0.59119999999999995</v>
      </c>
      <c r="AH27">
        <v>0.58599999999999997</v>
      </c>
      <c r="AI27">
        <v>0.59630000000000005</v>
      </c>
      <c r="AJ27">
        <v>0.64059999999999995</v>
      </c>
      <c r="AK27">
        <v>0.59970000000000001</v>
      </c>
      <c r="AL27">
        <v>0.61299999999999999</v>
      </c>
      <c r="AM27">
        <v>0.57620000000000005</v>
      </c>
      <c r="AN27">
        <v>0.65569999999999995</v>
      </c>
      <c r="AO27">
        <v>0.61319999999999997</v>
      </c>
      <c r="AP27">
        <v>0.5988</v>
      </c>
      <c r="AQ27">
        <v>0.5847</v>
      </c>
      <c r="AR27">
        <v>0.4733</v>
      </c>
      <c r="AS27">
        <v>0.48580000000000001</v>
      </c>
      <c r="AT27">
        <v>0.57950000000000002</v>
      </c>
      <c r="AU27">
        <v>0.57799999999999996</v>
      </c>
      <c r="AV27">
        <v>0.5917</v>
      </c>
      <c r="AW27">
        <v>0.58940000000000003</v>
      </c>
      <c r="AX27">
        <v>0.62290000000000001</v>
      </c>
      <c r="AY27">
        <v>0.62409999999999999</v>
      </c>
      <c r="AZ27">
        <v>0.64910000000000001</v>
      </c>
      <c r="BA27">
        <v>0.62219999999999998</v>
      </c>
      <c r="BB27">
        <v>0.61839999999999995</v>
      </c>
      <c r="BC27">
        <v>0.63619999999999999</v>
      </c>
      <c r="BD27">
        <v>0.62749999999999995</v>
      </c>
      <c r="BE27">
        <v>0.6149</v>
      </c>
      <c r="BF27">
        <v>0.65259999999999996</v>
      </c>
      <c r="BG27">
        <v>0.63649999999999995</v>
      </c>
      <c r="BH27">
        <v>0.57750000000000001</v>
      </c>
      <c r="BI27">
        <v>0.61680000000000001</v>
      </c>
      <c r="BJ27">
        <v>0.61990000000000001</v>
      </c>
      <c r="BK27">
        <v>0.60060000000000002</v>
      </c>
      <c r="BL27">
        <v>0.60319999999999996</v>
      </c>
      <c r="BM27">
        <v>0.59309999999999996</v>
      </c>
      <c r="BN27">
        <v>0.61650000000000005</v>
      </c>
      <c r="BO27">
        <v>0.61119999999999997</v>
      </c>
      <c r="BP27">
        <v>0.626</v>
      </c>
      <c r="BQ27">
        <v>0.56069999999999998</v>
      </c>
      <c r="BR27">
        <v>0.60099999999999998</v>
      </c>
      <c r="BS27">
        <v>0.60440000000000005</v>
      </c>
      <c r="BT27">
        <v>0.54290000000000005</v>
      </c>
      <c r="BU27">
        <v>0.56599999999999995</v>
      </c>
      <c r="BV27">
        <v>0.59189999999999998</v>
      </c>
      <c r="BW27">
        <v>0.59730000000000005</v>
      </c>
      <c r="BX27">
        <v>0.63780000000000003</v>
      </c>
      <c r="BY27">
        <v>0.54200000000000004</v>
      </c>
      <c r="BZ27" s="31">
        <v>0.63360000000000005</v>
      </c>
      <c r="CA27" s="31">
        <v>0.61260000000000003</v>
      </c>
      <c r="CB27" s="31">
        <v>0.62860000000000005</v>
      </c>
      <c r="CD27">
        <v>0.59730000000000005</v>
      </c>
      <c r="CE27">
        <v>0.62860000000000005</v>
      </c>
      <c r="CF27">
        <v>0.62819999999999998</v>
      </c>
      <c r="CG27">
        <v>0.59499999999999997</v>
      </c>
      <c r="CH27">
        <v>0.59150000000000003</v>
      </c>
      <c r="CI27">
        <v>0.59940000000000004</v>
      </c>
      <c r="CJ27">
        <v>0.59860000000000002</v>
      </c>
      <c r="CK27">
        <v>0.59889999999999999</v>
      </c>
      <c r="CL27">
        <v>0.60050000000000003</v>
      </c>
      <c r="CM27">
        <v>0.56899999999999995</v>
      </c>
      <c r="CN27">
        <v>0.6038</v>
      </c>
      <c r="CO27">
        <v>0.54079999999999995</v>
      </c>
      <c r="CP27">
        <v>0.58320000000000005</v>
      </c>
      <c r="CQ27">
        <v>0.56950000000000001</v>
      </c>
      <c r="CR27">
        <v>0.61650000000000005</v>
      </c>
      <c r="CS27">
        <v>0.61760000000000004</v>
      </c>
      <c r="CT27">
        <v>0.64119999999999999</v>
      </c>
      <c r="CU27">
        <v>0.56950000000000001</v>
      </c>
      <c r="CV27">
        <v>0.63239999999999996</v>
      </c>
      <c r="CW27">
        <v>0.60580000000000001</v>
      </c>
      <c r="CX27">
        <v>0.51519999999999999</v>
      </c>
      <c r="CY27">
        <v>0.5756</v>
      </c>
      <c r="CZ27">
        <v>0.62350000000000005</v>
      </c>
      <c r="DA27">
        <v>0.60970000000000002</v>
      </c>
      <c r="DB27">
        <v>0.58150000000000002</v>
      </c>
      <c r="DC27">
        <v>0.56589999999999996</v>
      </c>
      <c r="DD27">
        <v>0.58479999999999999</v>
      </c>
      <c r="DE27">
        <v>0.59150000000000003</v>
      </c>
      <c r="DF27">
        <v>0.57579999999999998</v>
      </c>
      <c r="DG27">
        <v>0.59340000000000004</v>
      </c>
      <c r="DH27">
        <v>0.60060000000000002</v>
      </c>
      <c r="DI27">
        <v>0.59619999999999995</v>
      </c>
      <c r="DJ27">
        <v>0.59179999999999999</v>
      </c>
      <c r="DK27">
        <v>0.60189999999999999</v>
      </c>
      <c r="DL27">
        <v>0.6583</v>
      </c>
      <c r="DM27">
        <v>0.60329999999999995</v>
      </c>
      <c r="DN27">
        <v>0.62090000000000001</v>
      </c>
      <c r="DO27">
        <v>0.57230000000000003</v>
      </c>
      <c r="DP27">
        <v>0.67130000000000001</v>
      </c>
      <c r="DQ27">
        <v>0.63070000000000004</v>
      </c>
      <c r="DR27">
        <v>0.60209999999999997</v>
      </c>
      <c r="DS27">
        <v>0.59819999999999995</v>
      </c>
      <c r="DT27">
        <v>0.50690000000000002</v>
      </c>
      <c r="DU27">
        <v>0.51549999999999996</v>
      </c>
      <c r="DV27">
        <v>0.58499999999999996</v>
      </c>
      <c r="DW27">
        <v>0.58730000000000004</v>
      </c>
      <c r="DX27">
        <v>0.60140000000000005</v>
      </c>
      <c r="DY27">
        <v>0.59470000000000001</v>
      </c>
      <c r="DZ27">
        <v>0.62690000000000001</v>
      </c>
      <c r="EA27">
        <v>0.62819999999999998</v>
      </c>
      <c r="EB27">
        <v>0.66010000000000002</v>
      </c>
      <c r="EC27">
        <v>0.63090000000000002</v>
      </c>
      <c r="ED27">
        <v>0.62670000000000003</v>
      </c>
      <c r="EE27">
        <v>0.64119999999999999</v>
      </c>
      <c r="EF27">
        <v>0.63239999999999996</v>
      </c>
      <c r="EG27">
        <v>0.61929999999999996</v>
      </c>
      <c r="EH27">
        <v>0.65559999999999996</v>
      </c>
      <c r="EI27">
        <v>0.64459999999999995</v>
      </c>
      <c r="EJ27">
        <v>0.61539999999999995</v>
      </c>
      <c r="EK27">
        <v>0.62480000000000002</v>
      </c>
      <c r="EL27">
        <v>0.62409999999999999</v>
      </c>
      <c r="EM27">
        <v>0.60950000000000004</v>
      </c>
      <c r="EN27">
        <v>0.60770000000000002</v>
      </c>
      <c r="EO27">
        <v>0.59860000000000002</v>
      </c>
      <c r="EP27">
        <v>0.62350000000000005</v>
      </c>
      <c r="EQ27">
        <v>0.61960000000000004</v>
      </c>
      <c r="ER27">
        <v>0.63329999999999997</v>
      </c>
      <c r="ES27">
        <v>0.56679999999999997</v>
      </c>
      <c r="ET27">
        <v>0.60629999999999995</v>
      </c>
      <c r="EU27">
        <v>0.60940000000000005</v>
      </c>
      <c r="EV27">
        <v>0.55930000000000002</v>
      </c>
      <c r="EW27">
        <v>0.56950000000000001</v>
      </c>
      <c r="EX27">
        <v>0.59709999999999996</v>
      </c>
      <c r="EY27">
        <v>0.60270000000000001</v>
      </c>
      <c r="EZ27">
        <v>0.58579999999999999</v>
      </c>
      <c r="FA27">
        <v>0.54869999999999997</v>
      </c>
      <c r="FB27" s="32">
        <v>0.6381</v>
      </c>
      <c r="FC27" s="32">
        <v>0.61699999999999999</v>
      </c>
      <c r="FD27" s="32">
        <v>0.6331</v>
      </c>
      <c r="FF27">
        <f t="array" ref="FF27">(ABS(CD27)-ABS(B27))/MAX(ABS(B27),1)*100</f>
        <v>0.33000000000000806</v>
      </c>
      <c r="FG27">
        <f t="array" ref="FG27">(ABS(CE27)-ABS(C27))/MAX(ABS(C27),1)*100</f>
        <v>0.42000000000000925</v>
      </c>
      <c r="FH27">
        <f t="array" ref="FH27">(ABS(CF27)-ABS(D27))/MAX(ABS(D27),1)*100</f>
        <v>0.42999999999999705</v>
      </c>
      <c r="FI27">
        <f t="array" ref="FI27">(ABS(CG27)-ABS(E27))/MAX(ABS(E27),1)*100</f>
        <v>0.51999999999999824</v>
      </c>
      <c r="FJ27">
        <f t="array" ref="FJ27">(ABS(CH27)-ABS(F27))/MAX(ABS(F27),1)*100</f>
        <v>0.46000000000000485</v>
      </c>
      <c r="FK27">
        <f t="array" ref="FK27">(ABS(CI27)-ABS(G27))/MAX(ABS(G27),1)*100</f>
        <v>0.55000000000000604</v>
      </c>
      <c r="FL27">
        <f t="array" ref="FL27">(ABS(CJ27)-ABS(H27))/MAX(ABS(H27),1)*100</f>
        <v>0.44000000000000705</v>
      </c>
      <c r="FM27">
        <f t="array" ref="FM27">(ABS(CK27)-ABS(I27))/MAX(ABS(I27),1)*100</f>
        <v>0.33999999999999586</v>
      </c>
      <c r="FN27">
        <f t="array" ref="FN27">(ABS(CL27)-ABS(J27))/MAX(ABS(J27),1)*100</f>
        <v>0.37000000000000366</v>
      </c>
      <c r="FO27">
        <f t="array" ref="FO27">(ABS(CM27)-ABS(K27))/MAX(ABS(K27),1)*100</f>
        <v>0.40000000000000036</v>
      </c>
      <c r="FP27">
        <f t="array" ref="FP27">(ABS(CN27)-ABS(L27))/MAX(ABS(L27),1)*100</f>
        <v>1.2299999999999978</v>
      </c>
      <c r="FQ27">
        <f t="array" ref="FQ27">(ABS(CO27)-ABS(M27))/MAX(ABS(M27),1)*100</f>
        <v>0.71999999999999842</v>
      </c>
      <c r="FR27">
        <f t="array" ref="FR27">(ABS(CP27)-ABS(N27))/MAX(ABS(N27),1)*100</f>
        <v>0.9099999999999997</v>
      </c>
      <c r="FS27">
        <f t="array" ref="FS27">(ABS(CQ27)-ABS(O27))/MAX(ABS(O27),1)*100</f>
        <v>1.0299999999999976</v>
      </c>
      <c r="FT27">
        <f t="array" ref="FT27">(ABS(CR27)-ABS(P27))/MAX(ABS(P27),1)*100</f>
        <v>0.66000000000000503</v>
      </c>
      <c r="FU27">
        <f t="array" ref="FU27">(ABS(CS27)-ABS(Q27))/MAX(ABS(Q27),1)*100</f>
        <v>0.80999999999999961</v>
      </c>
      <c r="FV27">
        <f t="array" ref="FV27">(ABS(CT27)-ABS(R27))/MAX(ABS(R27),1)*100</f>
        <v>0.50000000000000044</v>
      </c>
      <c r="FW27">
        <f t="array" ref="FW27">(ABS(CU27)-ABS(S27))/MAX(ABS(S27),1)*100</f>
        <v>0.36000000000000476</v>
      </c>
      <c r="FX27">
        <f t="array" ref="FX27">(ABS(CV27)-ABS(T27))/MAX(ABS(T27),1)*100</f>
        <v>0.49000000000000155</v>
      </c>
      <c r="FY27">
        <f t="array" ref="FY27">(ABS(CW27)-ABS(U27))/MAX(ABS(U27),1)*100</f>
        <v>1.3700000000000045</v>
      </c>
      <c r="FZ27">
        <f t="array" ref="FZ27">(ABS(CX27)-ABS(V27))/MAX(ABS(V27),1)*100</f>
        <v>2.3399999999999976</v>
      </c>
      <c r="GA27">
        <f t="array" ref="GA27">(ABS(CY27)-ABS(W27))/MAX(ABS(W27),1)*100</f>
        <v>0.44999999999999485</v>
      </c>
      <c r="GB27">
        <f t="array" ref="GB27">(ABS(CZ27)-ABS(X27))/MAX(ABS(X27),1)*100</f>
        <v>0.56000000000000494</v>
      </c>
      <c r="GC27">
        <f t="array" ref="GC27">(ABS(DA27)-ABS(Y27))/MAX(ABS(Y27),1)*100</f>
        <v>0.58000000000000274</v>
      </c>
      <c r="GD27">
        <f t="array" ref="GD27">(ABS(DB27)-ABS(Z27))/MAX(ABS(Z27),1)*100</f>
        <v>3.8499999999999979</v>
      </c>
      <c r="GE27">
        <f t="array" ref="GE27">(ABS(DC27)-ABS(AA27))/MAX(ABS(AA27),1)*100</f>
        <v>0.14999999999999458</v>
      </c>
      <c r="GF27">
        <f t="array" ref="GF27">(ABS(DD27)-ABS(AB27))/MAX(ABS(AB27),1)*100</f>
        <v>0.50999999999999934</v>
      </c>
      <c r="GG27">
        <f t="array" ref="GG27">(ABS(DE27)-ABS(AC27))/MAX(ABS(AC27),1)*100</f>
        <v>0.57000000000000384</v>
      </c>
      <c r="GH27">
        <f t="array" ref="GH27">(ABS(DF27)-ABS(AD27))/MAX(ABS(AD27),1)*100</f>
        <v>0.24999999999999467</v>
      </c>
      <c r="GI27">
        <f t="array" ref="GI27">(ABS(DG27)-ABS(AE27))/MAX(ABS(AE27),1)*100</f>
        <v>0.57000000000000384</v>
      </c>
      <c r="GJ27">
        <f t="array" ref="GJ27">(ABS(DH27)-ABS(AF27))/MAX(ABS(AF27),1)*100</f>
        <v>0.49000000000000155</v>
      </c>
      <c r="GK27">
        <f t="array" ref="GK27">(ABS(DI27)-ABS(AG27))/MAX(ABS(AG27),1)*100</f>
        <v>0.50000000000000044</v>
      </c>
      <c r="GL27">
        <f t="array" ref="GL27">(ABS(DJ27)-ABS(AH27))/MAX(ABS(AH27),1)*100</f>
        <v>0.58000000000000274</v>
      </c>
      <c r="GM27">
        <f t="array" ref="GM27">(ABS(DK27)-ABS(AI27))/MAX(ABS(AI27),1)*100</f>
        <v>0.55999999999999384</v>
      </c>
      <c r="GN27">
        <f t="array" ref="GN27">(ABS(DL27)-ABS(AJ27))/MAX(ABS(AJ27),1)*100</f>
        <v>1.7700000000000049</v>
      </c>
      <c r="GO27">
        <f t="array" ref="GO27">(ABS(DM27)-ABS(AK27))/MAX(ABS(AK27),1)*100</f>
        <v>0.35999999999999366</v>
      </c>
      <c r="GP27">
        <f t="array" ref="GP27">(ABS(DN27)-ABS(AL27))/MAX(ABS(AL27),1)*100</f>
        <v>0.79000000000000181</v>
      </c>
      <c r="GQ27">
        <f t="array" ref="GQ27">(ABS(DO27)-ABS(AM27))/MAX(ABS(AM27),1)*100</f>
        <v>-0.39000000000000146</v>
      </c>
      <c r="GR27">
        <f t="array" ref="GR27">(ABS(DP27)-ABS(AN27))/MAX(ABS(AN27),1)*100</f>
        <v>1.5600000000000058</v>
      </c>
      <c r="GS27">
        <f t="array" ref="GS27">(ABS(DQ27)-ABS(AO27))/MAX(ABS(AO27),1)*100</f>
        <v>1.7500000000000071</v>
      </c>
      <c r="GT27">
        <f t="array" ref="GT27">(ABS(DR27)-ABS(AP27))/MAX(ABS(AP27),1)*100</f>
        <v>0.32999999999999696</v>
      </c>
      <c r="GU27">
        <f t="array" ref="GU27">(ABS(DS27)-ABS(AQ27))/MAX(ABS(AQ27),1)*100</f>
        <v>1.3499999999999956</v>
      </c>
      <c r="GV27">
        <f t="array" ref="GV27">(ABS(DT27)-ABS(AR27))/MAX(ABS(AR27),1)*100</f>
        <v>3.3600000000000021</v>
      </c>
      <c r="GW27">
        <f t="array" ref="GW27">(ABS(DU27)-ABS(AS27))/MAX(ABS(AS27),1)*100</f>
        <v>2.9699999999999949</v>
      </c>
      <c r="GX27">
        <f t="array" ref="GX27">(ABS(DV27)-ABS(AT27))/MAX(ABS(AT27),1)*100</f>
        <v>0.54999999999999494</v>
      </c>
      <c r="GY27">
        <f t="array" ref="GY27">(ABS(DW27)-ABS(AU27))/MAX(ABS(AU27),1)*100</f>
        <v>0.9300000000000086</v>
      </c>
      <c r="GZ27">
        <f t="array" ref="GZ27">(ABS(DX27)-ABS(AV27))/MAX(ABS(AV27),1)*100</f>
        <v>0.97000000000000419</v>
      </c>
      <c r="HA27">
        <f t="array" ref="HA27">(ABS(DY27)-ABS(AW27))/MAX(ABS(AW27),1)*100</f>
        <v>0.52999999999999714</v>
      </c>
      <c r="HB27">
        <f t="array" ref="HB27">(ABS(DZ27)-ABS(AX27))/MAX(ABS(AX27),1)*100</f>
        <v>0.40000000000000036</v>
      </c>
      <c r="HC27">
        <f t="array" ref="HC27">(ABS(EA27)-ABS(AY27))/MAX(ABS(AY27),1)*100</f>
        <v>0.40999999999999925</v>
      </c>
      <c r="HD27">
        <f t="array" ref="HD27">(ABS(EB27)-ABS(AZ27))/MAX(ABS(AZ27),1)*100</f>
        <v>1.100000000000001</v>
      </c>
      <c r="HE27">
        <f t="array" ref="HE27">(ABS(EC27)-ABS(BA27))/MAX(ABS(BA27),1)*100</f>
        <v>0.8700000000000041</v>
      </c>
      <c r="HF27">
        <f t="array" ref="HF27">(ABS(ED27)-ABS(BB27))/MAX(ABS(BB27),1)*100</f>
        <v>0.83000000000000851</v>
      </c>
      <c r="HG27">
        <f t="array" ref="HG27">(ABS(EE27)-ABS(BC27))/MAX(ABS(BC27),1)*100</f>
        <v>0.50000000000000044</v>
      </c>
      <c r="HH27">
        <f t="array" ref="HH27">(ABS(EF27)-ABS(BD27))/MAX(ABS(BD27),1)*100</f>
        <v>0.49000000000000155</v>
      </c>
      <c r="HI27">
        <f t="array" ref="HI27">(ABS(EG27)-ABS(BE27))/MAX(ABS(BE27),1)*100</f>
        <v>0.43999999999999595</v>
      </c>
      <c r="HJ27">
        <f t="array" ref="HJ27">(ABS(EH27)-ABS(BF27))/MAX(ABS(BF27),1)*100</f>
        <v>0.30000000000000027</v>
      </c>
      <c r="HK27">
        <f t="array" ref="HK27">(ABS(EI27)-ABS(BG27))/MAX(ABS(BG27),1)*100</f>
        <v>0.80999999999999961</v>
      </c>
      <c r="HL27">
        <f t="array" ref="HL27">(ABS(EJ27)-ABS(BH27))/MAX(ABS(BH27),1)*100</f>
        <v>3.7899999999999934</v>
      </c>
      <c r="HM27">
        <f t="array" ref="HM27">(ABS(EK27)-ABS(BI27))/MAX(ABS(BI27),1)*100</f>
        <v>0.80000000000000071</v>
      </c>
      <c r="HN27">
        <f t="array" ref="HN27">(ABS(EL27)-ABS(BJ27))/MAX(ABS(BJ27),1)*100</f>
        <v>0.41999999999999815</v>
      </c>
      <c r="HO27">
        <f t="array" ref="HO27">(ABS(EM27)-ABS(BK27))/MAX(ABS(BK27),1)*100</f>
        <v>0.8900000000000019</v>
      </c>
      <c r="HP27">
        <f t="array" ref="HP27">(ABS(EN27)-ABS(BL27))/MAX(ABS(BL27),1)*100</f>
        <v>0.45000000000000595</v>
      </c>
      <c r="HQ27">
        <f t="array" ref="HQ27">(ABS(EO27)-ABS(BM27))/MAX(ABS(BM27),1)*100</f>
        <v>0.55000000000000604</v>
      </c>
      <c r="HR27">
        <f t="array" ref="HR27">(ABS(EP27)-ABS(BN27))/MAX(ABS(BN27),1)*100</f>
        <v>0.70000000000000062</v>
      </c>
      <c r="HS27">
        <f t="array" ref="HS27">(ABS(EQ27)-ABS(BO27))/MAX(ABS(BO27),1)*100</f>
        <v>0.84000000000000741</v>
      </c>
      <c r="HT27">
        <f t="array" ref="HT27">(ABS(ER27)-ABS(BP27))/MAX(ABS(BP27),1)*100</f>
        <v>0.72999999999999732</v>
      </c>
      <c r="HU27">
        <f t="array" ref="HU27">(ABS(ES27)-ABS(BQ27))/MAX(ABS(BQ27),1)*100</f>
        <v>0.60999999999999943</v>
      </c>
      <c r="HV27">
        <f t="array" ref="HV27">(ABS(ET27)-ABS(BR27))/MAX(ABS(BR27),1)*100</f>
        <v>0.52999999999999714</v>
      </c>
      <c r="HW27">
        <f t="array" ref="HW27">(ABS(EU27)-ABS(BS27))/MAX(ABS(BS27),1)*100</f>
        <v>0.50000000000000044</v>
      </c>
      <c r="HX27">
        <f t="array" ref="HX27">(ABS(EV27)-ABS(BT27))/MAX(ABS(BT27),1)*100</f>
        <v>1.639999999999997</v>
      </c>
      <c r="HY27">
        <f t="array" ref="HY27">(ABS(EW27)-ABS(BU27))/MAX(ABS(BU27),1)*100</f>
        <v>0.35000000000000586</v>
      </c>
      <c r="HZ27">
        <f t="array" ref="HZ27">(ABS(EX27)-ABS(BV27))/MAX(ABS(BV27),1)*100</f>
        <v>0.51999999999999824</v>
      </c>
      <c r="IA27">
        <f t="array" ref="IA27">(ABS(EY27)-ABS(BW27))/MAX(ABS(BW27),1)*100</f>
        <v>0.53999999999999604</v>
      </c>
      <c r="IB27">
        <f t="array" ref="IB27">(ABS(EZ27)-ABS(BX27))/MAX(ABS(BX27),1)*100</f>
        <v>-5.2000000000000046</v>
      </c>
      <c r="IC27">
        <f t="array" ref="IC27">(ABS(FA27)-ABS(BY27))/MAX(ABS(BY27),1)*100</f>
        <v>0.66999999999999282</v>
      </c>
      <c r="ID27" s="32">
        <f t="array" ref="ID27">(ABS(FB27)-ABS(BZ27))/MAX(ABS(BZ27),1)*100</f>
        <v>0.44999999999999485</v>
      </c>
      <c r="IE27" s="32">
        <f t="array" ref="IE27">(ABS(FC27)-ABS(CA27))/MAX(ABS(CA27),1)*100</f>
        <v>0.43999999999999595</v>
      </c>
      <c r="IF27" s="32">
        <f t="array" ref="IF27">(ABS(FD27)-ABS(CB27))/MAX(ABS(CB27),1)*100</f>
        <v>0.44999999999999485</v>
      </c>
    </row>
    <row r="28" spans="1:240" x14ac:dyDescent="0.25">
      <c r="A28" t="s">
        <v>38</v>
      </c>
      <c r="B28">
        <v>0.80820000000000003</v>
      </c>
      <c r="C28">
        <v>0.77500000000000002</v>
      </c>
      <c r="D28">
        <v>0.77539999999999998</v>
      </c>
      <c r="E28">
        <v>0.72599999999999998</v>
      </c>
      <c r="F28">
        <v>0.68579999999999997</v>
      </c>
      <c r="G28">
        <v>0.66359999999999997</v>
      </c>
      <c r="H28">
        <v>0.64059999999999995</v>
      </c>
      <c r="I28">
        <v>0.66110000000000002</v>
      </c>
      <c r="J28">
        <v>0.64429999999999998</v>
      </c>
      <c r="K28">
        <v>0.69220000000000004</v>
      </c>
      <c r="L28">
        <v>0.64629999999999999</v>
      </c>
      <c r="M28">
        <v>0.6996</v>
      </c>
      <c r="N28">
        <v>0.58430000000000004</v>
      </c>
      <c r="O28">
        <v>0.69040000000000001</v>
      </c>
      <c r="P28">
        <v>0.64859999999999995</v>
      </c>
      <c r="Q28">
        <v>0.63170000000000004</v>
      </c>
      <c r="R28">
        <v>0.62529999999999997</v>
      </c>
      <c r="S28">
        <v>0.75770000000000004</v>
      </c>
      <c r="T28">
        <v>0.64510000000000001</v>
      </c>
      <c r="U28">
        <v>0.68720000000000003</v>
      </c>
      <c r="V28">
        <v>0.74539999999999995</v>
      </c>
      <c r="W28">
        <v>0.64590000000000003</v>
      </c>
      <c r="X28">
        <v>0.6754</v>
      </c>
      <c r="Y28">
        <v>0.66510000000000002</v>
      </c>
      <c r="Z28">
        <v>0.58740000000000003</v>
      </c>
      <c r="AA28">
        <v>0.71789999999999998</v>
      </c>
      <c r="AB28">
        <v>0.65449999999999997</v>
      </c>
      <c r="AC28">
        <v>0.65949999999999998</v>
      </c>
      <c r="AD28">
        <v>0.66500000000000004</v>
      </c>
      <c r="AE28">
        <v>0.64370000000000005</v>
      </c>
      <c r="AF28">
        <v>0.66610000000000003</v>
      </c>
      <c r="AG28">
        <v>0.66549999999999998</v>
      </c>
      <c r="AH28">
        <v>0.65569999999999995</v>
      </c>
      <c r="AI28">
        <v>0.61339999999999995</v>
      </c>
      <c r="AJ28">
        <v>0.62160000000000004</v>
      </c>
      <c r="AK28">
        <v>0.63949999999999996</v>
      </c>
      <c r="AL28">
        <v>0.65649999999999997</v>
      </c>
      <c r="AM28">
        <v>0.40189999999999998</v>
      </c>
      <c r="AN28">
        <v>0.59709999999999996</v>
      </c>
      <c r="AO28">
        <v>0.62019999999999997</v>
      </c>
      <c r="AP28">
        <v>0.65580000000000005</v>
      </c>
      <c r="AQ28">
        <v>0.68259999999999998</v>
      </c>
      <c r="AR28">
        <v>0.66500000000000004</v>
      </c>
      <c r="AS28">
        <v>0.73409999999999997</v>
      </c>
      <c r="AT28">
        <v>0.71389999999999998</v>
      </c>
      <c r="AU28">
        <v>0.66690000000000005</v>
      </c>
      <c r="AV28">
        <v>0.69259999999999999</v>
      </c>
      <c r="AW28">
        <v>0.71860000000000002</v>
      </c>
      <c r="AX28">
        <v>0.7712</v>
      </c>
      <c r="AY28">
        <v>0.7762</v>
      </c>
      <c r="AZ28">
        <v>0.6139</v>
      </c>
      <c r="BA28">
        <v>0.621</v>
      </c>
      <c r="BB28">
        <v>0.62939999999999996</v>
      </c>
      <c r="BC28">
        <v>0.62519999999999998</v>
      </c>
      <c r="BD28">
        <v>0.64500000000000002</v>
      </c>
      <c r="BE28">
        <v>0.62470000000000003</v>
      </c>
      <c r="BF28">
        <v>0.64949999999999997</v>
      </c>
      <c r="BG28">
        <v>0.57920000000000005</v>
      </c>
      <c r="BH28">
        <v>0.62549999999999994</v>
      </c>
      <c r="BI28">
        <v>0.67179999999999995</v>
      </c>
      <c r="BJ28">
        <v>0.64910000000000001</v>
      </c>
      <c r="BK28">
        <v>0.64070000000000005</v>
      </c>
      <c r="BL28">
        <v>0.5091</v>
      </c>
      <c r="BM28">
        <v>0.66349999999999998</v>
      </c>
      <c r="BN28">
        <v>0.64539999999999997</v>
      </c>
      <c r="BO28">
        <v>0.65210000000000001</v>
      </c>
      <c r="BP28">
        <v>0.60609999999999997</v>
      </c>
      <c r="BQ28">
        <v>0.68400000000000005</v>
      </c>
      <c r="BR28">
        <v>0.65090000000000003</v>
      </c>
      <c r="BS28">
        <v>0.61799999999999999</v>
      </c>
      <c r="BT28">
        <v>0.70199999999999996</v>
      </c>
      <c r="BU28">
        <v>0.75760000000000005</v>
      </c>
      <c r="BV28">
        <v>0.69899999999999995</v>
      </c>
      <c r="BW28">
        <v>0.76759999999999995</v>
      </c>
      <c r="BX28">
        <v>0.77010000000000001</v>
      </c>
      <c r="BY28">
        <v>0.7702</v>
      </c>
      <c r="BZ28" s="31">
        <v>0.6079</v>
      </c>
      <c r="CA28" s="31">
        <v>0.56869999999999998</v>
      </c>
      <c r="CB28" s="31">
        <v>0.61660000000000004</v>
      </c>
      <c r="CD28">
        <v>0.8095</v>
      </c>
      <c r="CE28">
        <v>0.77610000000000001</v>
      </c>
      <c r="CF28">
        <v>0.77649999999999997</v>
      </c>
      <c r="CG28">
        <v>0.72670000000000001</v>
      </c>
      <c r="CH28">
        <v>0.6865</v>
      </c>
      <c r="CI28">
        <v>0.6643</v>
      </c>
      <c r="CJ28">
        <v>0.6411</v>
      </c>
      <c r="CK28">
        <v>0.66180000000000005</v>
      </c>
      <c r="CL28">
        <v>0.64490000000000003</v>
      </c>
      <c r="CM28">
        <v>0.69289999999999996</v>
      </c>
      <c r="CN28">
        <v>0.68330000000000002</v>
      </c>
      <c r="CO28">
        <v>0.73529999999999995</v>
      </c>
      <c r="CP28">
        <v>0.58789999999999998</v>
      </c>
      <c r="CQ28">
        <v>0.69799999999999995</v>
      </c>
      <c r="CR28">
        <v>0.64970000000000006</v>
      </c>
      <c r="CS28">
        <v>0.63500000000000001</v>
      </c>
      <c r="CT28">
        <v>0.62549999999999994</v>
      </c>
      <c r="CU28">
        <v>0.75360000000000005</v>
      </c>
      <c r="CV28">
        <v>0.64439999999999997</v>
      </c>
      <c r="CW28">
        <v>0.68810000000000004</v>
      </c>
      <c r="CX28">
        <v>0.76229999999999998</v>
      </c>
      <c r="CY28">
        <v>0.64670000000000005</v>
      </c>
      <c r="CZ28">
        <v>0.67530000000000001</v>
      </c>
      <c r="DA28">
        <v>0.66559999999999997</v>
      </c>
      <c r="DB28">
        <v>0.60270000000000001</v>
      </c>
      <c r="DC28">
        <v>0.71819999999999995</v>
      </c>
      <c r="DD28">
        <v>0.65820000000000001</v>
      </c>
      <c r="DE28">
        <v>0.66269999999999996</v>
      </c>
      <c r="DF28">
        <v>0.66539999999999999</v>
      </c>
      <c r="DG28">
        <v>0.64670000000000005</v>
      </c>
      <c r="DH28">
        <v>0.66769999999999996</v>
      </c>
      <c r="DI28">
        <v>0.66679999999999995</v>
      </c>
      <c r="DJ28">
        <v>0.65639999999999998</v>
      </c>
      <c r="DK28">
        <v>0.61419999999999997</v>
      </c>
      <c r="DL28">
        <v>0.62990000000000002</v>
      </c>
      <c r="DM28">
        <v>0.64149999999999996</v>
      </c>
      <c r="DN28">
        <v>0.65559999999999996</v>
      </c>
      <c r="DO28">
        <v>0.40339999999999998</v>
      </c>
      <c r="DP28">
        <v>0.56599999999999995</v>
      </c>
      <c r="DQ28">
        <v>0.61240000000000006</v>
      </c>
      <c r="DR28">
        <v>0.65790000000000004</v>
      </c>
      <c r="DS28">
        <v>0.67830000000000001</v>
      </c>
      <c r="DT28">
        <v>0.70450000000000002</v>
      </c>
      <c r="DU28">
        <v>0.67820000000000003</v>
      </c>
      <c r="DV28">
        <v>0.71450000000000002</v>
      </c>
      <c r="DW28">
        <v>0.66769999999999996</v>
      </c>
      <c r="DX28">
        <v>0.69169999999999998</v>
      </c>
      <c r="DY28">
        <v>0.72060000000000002</v>
      </c>
      <c r="DZ28">
        <v>0.77229999999999999</v>
      </c>
      <c r="EA28">
        <v>0.77729999999999999</v>
      </c>
      <c r="EB28">
        <v>0.61609999999999998</v>
      </c>
      <c r="EC28">
        <v>0.62409999999999999</v>
      </c>
      <c r="ED28">
        <v>0.63170000000000004</v>
      </c>
      <c r="EE28">
        <v>0.62529999999999997</v>
      </c>
      <c r="EF28">
        <v>0.64419999999999999</v>
      </c>
      <c r="EG28">
        <v>0.62439999999999996</v>
      </c>
      <c r="EH28">
        <v>0.66700000000000004</v>
      </c>
      <c r="EI28">
        <v>0.58730000000000004</v>
      </c>
      <c r="EJ28">
        <v>0.61950000000000005</v>
      </c>
      <c r="EK28">
        <v>0.67710000000000004</v>
      </c>
      <c r="EL28">
        <v>0.65180000000000005</v>
      </c>
      <c r="EM28">
        <v>0.64380000000000004</v>
      </c>
      <c r="EN28">
        <v>0.50890000000000002</v>
      </c>
      <c r="EO28">
        <v>0.66420000000000001</v>
      </c>
      <c r="EP28">
        <v>0.64659999999999995</v>
      </c>
      <c r="EQ28">
        <v>0.65310000000000001</v>
      </c>
      <c r="ER28">
        <v>0.61270000000000002</v>
      </c>
      <c r="ES28">
        <v>0.68920000000000003</v>
      </c>
      <c r="ET28">
        <v>0.65169999999999995</v>
      </c>
      <c r="EU28">
        <v>0.61780000000000002</v>
      </c>
      <c r="EV28">
        <v>0.70699999999999996</v>
      </c>
      <c r="EW28">
        <v>0.75349999999999995</v>
      </c>
      <c r="EX28">
        <v>0.69940000000000002</v>
      </c>
      <c r="EY28">
        <v>0.7681</v>
      </c>
      <c r="EZ28">
        <v>0.61180000000000001</v>
      </c>
      <c r="FA28">
        <v>0.79820000000000002</v>
      </c>
      <c r="FB28" s="32">
        <v>0.60680000000000001</v>
      </c>
      <c r="FC28" s="32">
        <v>0.56830000000000003</v>
      </c>
      <c r="FD28" s="32">
        <v>0.6159</v>
      </c>
      <c r="FF28">
        <f t="array" ref="FF28">(ABS(CD28)-ABS(B28))/MAX(ABS(B28),1)*100</f>
        <v>0.12999999999999678</v>
      </c>
      <c r="FG28">
        <f t="array" ref="FG28">(ABS(CE28)-ABS(C28))/MAX(ABS(C28),1)*100</f>
        <v>0.10999999999999899</v>
      </c>
      <c r="FH28">
        <f t="array" ref="FH28">(ABS(CF28)-ABS(D28))/MAX(ABS(D28),1)*100</f>
        <v>0.10999999999999899</v>
      </c>
      <c r="FI28">
        <f t="array" ref="FI28">(ABS(CG28)-ABS(E28))/MAX(ABS(E28),1)*100</f>
        <v>7.0000000000003393E-2</v>
      </c>
      <c r="FJ28">
        <f t="array" ref="FJ28">(ABS(CH28)-ABS(F28))/MAX(ABS(F28),1)*100</f>
        <v>7.0000000000003393E-2</v>
      </c>
      <c r="FK28">
        <f t="array" ref="FK28">(ABS(CI28)-ABS(G28))/MAX(ABS(G28),1)*100</f>
        <v>7.0000000000003393E-2</v>
      </c>
      <c r="FL28">
        <f t="array" ref="FL28">(ABS(CJ28)-ABS(H28))/MAX(ABS(H28),1)*100</f>
        <v>5.0000000000005596E-2</v>
      </c>
      <c r="FM28">
        <f t="array" ref="FM28">(ABS(CK28)-ABS(I28))/MAX(ABS(I28),1)*100</f>
        <v>7.0000000000003393E-2</v>
      </c>
      <c r="FN28">
        <f t="array" ref="FN28">(ABS(CL28)-ABS(J28))/MAX(ABS(J28),1)*100</f>
        <v>6.0000000000004494E-2</v>
      </c>
      <c r="FO28">
        <f t="array" ref="FO28">(ABS(CM28)-ABS(K28))/MAX(ABS(K28),1)*100</f>
        <v>6.9999999999992291E-2</v>
      </c>
      <c r="FP28">
        <f t="array" ref="FP28">(ABS(CN28)-ABS(L28))/MAX(ABS(L28),1)*100</f>
        <v>3.7000000000000033</v>
      </c>
      <c r="FQ28">
        <f t="array" ref="FQ28">(ABS(CO28)-ABS(M28))/MAX(ABS(M28),1)*100</f>
        <v>3.5699999999999954</v>
      </c>
      <c r="FR28">
        <f t="array" ref="FR28">(ABS(CP28)-ABS(N28))/MAX(ABS(N28),1)*100</f>
        <v>0.35999999999999366</v>
      </c>
      <c r="FS28">
        <f t="array" ref="FS28">(ABS(CQ28)-ABS(O28))/MAX(ABS(O28),1)*100</f>
        <v>0.75999999999999401</v>
      </c>
      <c r="FT28">
        <f t="array" ref="FT28">(ABS(CR28)-ABS(P28))/MAX(ABS(P28),1)*100</f>
        <v>0.11000000000001009</v>
      </c>
      <c r="FU28">
        <f t="array" ref="FU28">(ABS(CS28)-ABS(Q28))/MAX(ABS(Q28),1)*100</f>
        <v>0.32999999999999696</v>
      </c>
      <c r="FV28">
        <f t="array" ref="FV28">(ABS(CT28)-ABS(R28))/MAX(ABS(R28),1)*100</f>
        <v>1.9999999999997797E-2</v>
      </c>
      <c r="FW28">
        <f t="array" ref="FW28">(ABS(CU28)-ABS(S28))/MAX(ABS(S28),1)*100</f>
        <v>-0.40999999999999925</v>
      </c>
      <c r="FX28">
        <f t="array" ref="FX28">(ABS(CV28)-ABS(T28))/MAX(ABS(T28),1)*100</f>
        <v>-7.0000000000003393E-2</v>
      </c>
      <c r="FY28">
        <f t="array" ref="FY28">(ABS(CW28)-ABS(U28))/MAX(ABS(U28),1)*100</f>
        <v>9.000000000000119E-2</v>
      </c>
      <c r="FZ28">
        <f t="array" ref="FZ28">(ABS(CX28)-ABS(V28))/MAX(ABS(V28),1)*100</f>
        <v>1.6900000000000026</v>
      </c>
      <c r="GA28">
        <f t="array" ref="GA28">(ABS(CY28)-ABS(W28))/MAX(ABS(W28),1)*100</f>
        <v>8.0000000000002292E-2</v>
      </c>
      <c r="GB28">
        <f t="array" ref="GB28">(ABS(CZ28)-ABS(X28))/MAX(ABS(X28),1)*100</f>
        <v>-9.9999999999988987E-3</v>
      </c>
      <c r="GC28">
        <f t="array" ref="GC28">(ABS(DA28)-ABS(Y28))/MAX(ABS(Y28),1)*100</f>
        <v>4.9999999999994493E-2</v>
      </c>
      <c r="GD28">
        <f t="array" ref="GD28">(ABS(DB28)-ABS(Z28))/MAX(ABS(Z28),1)*100</f>
        <v>1.529999999999998</v>
      </c>
      <c r="GE28">
        <f t="array" ref="GE28">(ABS(DC28)-ABS(AA28))/MAX(ABS(AA28),1)*100</f>
        <v>2.9999999999996696E-2</v>
      </c>
      <c r="GF28">
        <f t="array" ref="GF28">(ABS(DD28)-ABS(AB28))/MAX(ABS(AB28),1)*100</f>
        <v>0.37000000000000366</v>
      </c>
      <c r="GG28">
        <f t="array" ref="GG28">(ABS(DE28)-ABS(AC28))/MAX(ABS(AC28),1)*100</f>
        <v>0.31999999999999806</v>
      </c>
      <c r="GH28">
        <f t="array" ref="GH28">(ABS(DF28)-ABS(AD28))/MAX(ABS(AD28),1)*100</f>
        <v>3.9999999999995595E-2</v>
      </c>
      <c r="GI28">
        <f t="array" ref="GI28">(ABS(DG28)-ABS(AE28))/MAX(ABS(AE28),1)*100</f>
        <v>0.30000000000000027</v>
      </c>
      <c r="GJ28">
        <f t="array" ref="GJ28">(ABS(DH28)-ABS(AF28))/MAX(ABS(AF28),1)*100</f>
        <v>0.15999999999999348</v>
      </c>
      <c r="GK28">
        <f t="array" ref="GK28">(ABS(DI28)-ABS(AG28))/MAX(ABS(AG28),1)*100</f>
        <v>0.12999999999999678</v>
      </c>
      <c r="GL28">
        <f t="array" ref="GL28">(ABS(DJ28)-ABS(AH28))/MAX(ABS(AH28),1)*100</f>
        <v>7.0000000000003393E-2</v>
      </c>
      <c r="GM28">
        <f t="array" ref="GM28">(ABS(DK28)-ABS(AI28))/MAX(ABS(AI28),1)*100</f>
        <v>8.0000000000002292E-2</v>
      </c>
      <c r="GN28">
        <f t="array" ref="GN28">(ABS(DL28)-ABS(AJ28))/MAX(ABS(AJ28),1)*100</f>
        <v>0.82999999999999741</v>
      </c>
      <c r="GO28">
        <f t="array" ref="GO28">(ABS(DM28)-ABS(AK28))/MAX(ABS(AK28),1)*100</f>
        <v>0.20000000000000018</v>
      </c>
      <c r="GP28">
        <f t="array" ref="GP28">(ABS(DN28)-ABS(AL28))/MAX(ABS(AL28),1)*100</f>
        <v>-9.000000000000119E-2</v>
      </c>
      <c r="GQ28">
        <f t="array" ref="GQ28">(ABS(DO28)-ABS(AM28))/MAX(ABS(AM28),1)*100</f>
        <v>0.15000000000000013</v>
      </c>
      <c r="GR28">
        <f t="array" ref="GR28">(ABS(DP28)-ABS(AN28))/MAX(ABS(AN28),1)*100</f>
        <v>-3.1100000000000017</v>
      </c>
      <c r="GS28">
        <f t="array" ref="GS28">(ABS(DQ28)-ABS(AO28))/MAX(ABS(AO28),1)*100</f>
        <v>-0.77999999999999181</v>
      </c>
      <c r="GT28">
        <f t="array" ref="GT28">(ABS(DR28)-ABS(AP28))/MAX(ABS(AP28),1)*100</f>
        <v>0.20999999999999908</v>
      </c>
      <c r="GU28">
        <f t="array" ref="GU28">(ABS(DS28)-ABS(AQ28))/MAX(ABS(AQ28),1)*100</f>
        <v>-0.42999999999999705</v>
      </c>
      <c r="GV28">
        <f t="array" ref="GV28">(ABS(DT28)-ABS(AR28))/MAX(ABS(AR28),1)*100</f>
        <v>3.949999999999998</v>
      </c>
      <c r="GW28">
        <f t="array" ref="GW28">(ABS(DU28)-ABS(AS28))/MAX(ABS(AS28),1)*100</f>
        <v>-5.5899999999999945</v>
      </c>
      <c r="GX28">
        <f t="array" ref="GX28">(ABS(DV28)-ABS(AT28))/MAX(ABS(AT28),1)*100</f>
        <v>6.0000000000004494E-2</v>
      </c>
      <c r="GY28">
        <f t="array" ref="GY28">(ABS(DW28)-ABS(AU28))/MAX(ABS(AU28),1)*100</f>
        <v>7.9999999999991189E-2</v>
      </c>
      <c r="GZ28">
        <f t="array" ref="GZ28">(ABS(DX28)-ABS(AV28))/MAX(ABS(AV28),1)*100</f>
        <v>-9.000000000000119E-2</v>
      </c>
      <c r="HA28">
        <f t="array" ref="HA28">(ABS(DY28)-ABS(AW28))/MAX(ABS(AW28),1)*100</f>
        <v>0.20000000000000018</v>
      </c>
      <c r="HB28">
        <f t="array" ref="HB28">(ABS(DZ28)-ABS(AX28))/MAX(ABS(AX28),1)*100</f>
        <v>0.10999999999999899</v>
      </c>
      <c r="HC28">
        <f t="array" ref="HC28">(ABS(EA28)-ABS(AY28))/MAX(ABS(AY28),1)*100</f>
        <v>0.10999999999999899</v>
      </c>
      <c r="HD28">
        <f t="array" ref="HD28">(ABS(EB28)-ABS(AZ28))/MAX(ABS(AZ28),1)*100</f>
        <v>0.21999999999999797</v>
      </c>
      <c r="HE28">
        <f t="array" ref="HE28">(ABS(EC28)-ABS(BA28))/MAX(ABS(BA28),1)*100</f>
        <v>0.30999999999999917</v>
      </c>
      <c r="HF28">
        <f t="array" ref="HF28">(ABS(ED28)-ABS(BB28))/MAX(ABS(BB28),1)*100</f>
        <v>0.23000000000000798</v>
      </c>
      <c r="HG28">
        <f t="array" ref="HG28">(ABS(EE28)-ABS(BC28))/MAX(ABS(BC28),1)*100</f>
        <v>9.9999999999988987E-3</v>
      </c>
      <c r="HH28">
        <f t="array" ref="HH28">(ABS(EF28)-ABS(BD28))/MAX(ABS(BD28),1)*100</f>
        <v>-8.0000000000002292E-2</v>
      </c>
      <c r="HI28">
        <f t="array" ref="HI28">(ABS(EG28)-ABS(BE28))/MAX(ABS(BE28),1)*100</f>
        <v>-3.0000000000007798E-2</v>
      </c>
      <c r="HJ28">
        <f t="array" ref="HJ28">(ABS(EH28)-ABS(BF28))/MAX(ABS(BF28),1)*100</f>
        <v>1.7500000000000071</v>
      </c>
      <c r="HK28">
        <f t="array" ref="HK28">(ABS(EI28)-ABS(BG28))/MAX(ABS(BG28),1)*100</f>
        <v>0.80999999999999961</v>
      </c>
      <c r="HL28">
        <f t="array" ref="HL28">(ABS(EJ28)-ABS(BH28))/MAX(ABS(BH28),1)*100</f>
        <v>-0.59999999999998943</v>
      </c>
      <c r="HM28">
        <f t="array" ref="HM28">(ABS(EK28)-ABS(BI28))/MAX(ABS(BI28),1)*100</f>
        <v>0.53000000000000824</v>
      </c>
      <c r="HN28">
        <f t="array" ref="HN28">(ABS(EL28)-ABS(BJ28))/MAX(ABS(BJ28),1)*100</f>
        <v>0.27000000000000357</v>
      </c>
      <c r="HO28">
        <f t="array" ref="HO28">(ABS(EM28)-ABS(BK28))/MAX(ABS(BK28),1)*100</f>
        <v>0.30999999999999917</v>
      </c>
      <c r="HP28">
        <f t="array" ref="HP28">(ABS(EN28)-ABS(BL28))/MAX(ABS(BL28),1)*100</f>
        <v>-1.9999999999997797E-2</v>
      </c>
      <c r="HQ28">
        <f t="array" ref="HQ28">(ABS(EO28)-ABS(BM28))/MAX(ABS(BM28),1)*100</f>
        <v>7.0000000000003393E-2</v>
      </c>
      <c r="HR28">
        <f t="array" ref="HR28">(ABS(EP28)-ABS(BN28))/MAX(ABS(BN28),1)*100</f>
        <v>0.11999999999999789</v>
      </c>
      <c r="HS28">
        <f t="array" ref="HS28">(ABS(EQ28)-ABS(BO28))/MAX(ABS(BO28),1)*100</f>
        <v>0.10000000000000009</v>
      </c>
      <c r="HT28">
        <f t="array" ref="HT28">(ABS(ER28)-ABS(BP28))/MAX(ABS(BP28),1)*100</f>
        <v>0.66000000000000503</v>
      </c>
      <c r="HU28">
        <f t="array" ref="HU28">(ABS(ES28)-ABS(BQ28))/MAX(ABS(BQ28),1)*100</f>
        <v>0.51999999999999824</v>
      </c>
      <c r="HV28">
        <f t="array" ref="HV28">(ABS(ET28)-ABS(BR28))/MAX(ABS(BR28),1)*100</f>
        <v>7.9999999999991189E-2</v>
      </c>
      <c r="HW28">
        <f t="array" ref="HW28">(ABS(EU28)-ABS(BS28))/MAX(ABS(BS28),1)*100</f>
        <v>-1.9999999999997797E-2</v>
      </c>
      <c r="HX28">
        <f t="array" ref="HX28">(ABS(EV28)-ABS(BT28))/MAX(ABS(BT28),1)*100</f>
        <v>0.50000000000000044</v>
      </c>
      <c r="HY28">
        <f t="array" ref="HY28">(ABS(EW28)-ABS(BU28))/MAX(ABS(BU28),1)*100</f>
        <v>-0.41000000000001036</v>
      </c>
      <c r="HZ28">
        <f t="array" ref="HZ28">(ABS(EX28)-ABS(BV28))/MAX(ABS(BV28),1)*100</f>
        <v>4.0000000000006697E-2</v>
      </c>
      <c r="IA28">
        <f t="array" ref="IA28">(ABS(EY28)-ABS(BW28))/MAX(ABS(BW28),1)*100</f>
        <v>5.0000000000005596E-2</v>
      </c>
      <c r="IB28">
        <f t="array" ref="IB28">(ABS(EZ28)-ABS(BX28))/MAX(ABS(BX28),1)*100</f>
        <v>-15.83</v>
      </c>
      <c r="IC28">
        <f t="array" ref="IC28">(ABS(FA28)-ABS(BY28))/MAX(ABS(BY28),1)*100</f>
        <v>2.8000000000000025</v>
      </c>
      <c r="ID28" s="32">
        <f t="array" ref="ID28">(ABS(FB28)-ABS(BZ28))/MAX(ABS(BZ28),1)*100</f>
        <v>-0.10999999999999899</v>
      </c>
      <c r="IE28" s="32">
        <f t="array" ref="IE28">(ABS(FC28)-ABS(CA28))/MAX(ABS(CA28),1)*100</f>
        <v>-3.9999999999995595E-2</v>
      </c>
      <c r="IF28" s="32">
        <f t="array" ref="IF28">(ABS(FD28)-ABS(CB28))/MAX(ABS(CB28),1)*100</f>
        <v>-7.0000000000003393E-2</v>
      </c>
    </row>
    <row r="29" spans="1:240" x14ac:dyDescent="0.25">
      <c r="A29" t="s">
        <v>41</v>
      </c>
      <c r="B29">
        <v>3.6627999999999998</v>
      </c>
      <c r="C29">
        <v>3.7078000000000002</v>
      </c>
      <c r="D29">
        <v>3.7071999999999998</v>
      </c>
      <c r="E29">
        <v>3.6347</v>
      </c>
      <c r="F29">
        <v>3.6349</v>
      </c>
      <c r="G29">
        <v>3.8218999999999999</v>
      </c>
      <c r="H29">
        <v>3.7906</v>
      </c>
      <c r="I29">
        <v>3.6429999999999998</v>
      </c>
      <c r="J29">
        <v>3.7178</v>
      </c>
      <c r="K29">
        <v>3.774</v>
      </c>
      <c r="L29">
        <v>3.7818000000000001</v>
      </c>
      <c r="M29">
        <v>3.6579999999999999</v>
      </c>
      <c r="N29">
        <v>3.8837000000000002</v>
      </c>
      <c r="O29">
        <v>3.8068</v>
      </c>
      <c r="P29">
        <v>3.7635999999999998</v>
      </c>
      <c r="Q29">
        <v>3.8466</v>
      </c>
      <c r="R29">
        <v>3.8631000000000002</v>
      </c>
      <c r="S29">
        <v>3.7801</v>
      </c>
      <c r="T29">
        <v>3.8287</v>
      </c>
      <c r="U29">
        <v>3.6839</v>
      </c>
      <c r="V29">
        <v>3.7980999999999998</v>
      </c>
      <c r="W29">
        <v>3.9104000000000001</v>
      </c>
      <c r="X29">
        <v>3.7656000000000001</v>
      </c>
      <c r="Y29">
        <v>3.8243999999999998</v>
      </c>
      <c r="Z29">
        <v>3.83</v>
      </c>
      <c r="AA29">
        <v>3.8691</v>
      </c>
      <c r="AB29">
        <v>3.6713</v>
      </c>
      <c r="AC29">
        <v>3.6410999999999998</v>
      </c>
      <c r="AD29">
        <v>3.9967000000000001</v>
      </c>
      <c r="AE29">
        <v>3.7092000000000001</v>
      </c>
      <c r="AF29">
        <v>3.7946</v>
      </c>
      <c r="AG29">
        <v>3.7902</v>
      </c>
      <c r="AH29">
        <v>3.8096000000000001</v>
      </c>
      <c r="AI29">
        <v>4.0041000000000002</v>
      </c>
      <c r="AJ29">
        <v>3.9060999999999999</v>
      </c>
      <c r="AK29">
        <v>3.6888999999999998</v>
      </c>
      <c r="AL29">
        <v>3.7654999999999998</v>
      </c>
      <c r="AM29">
        <v>4.1087999999999996</v>
      </c>
      <c r="AN29">
        <v>3.9655999999999998</v>
      </c>
      <c r="AO29">
        <v>3.9424000000000001</v>
      </c>
      <c r="AP29">
        <v>3.6114000000000002</v>
      </c>
      <c r="AQ29">
        <v>3.7235999999999998</v>
      </c>
      <c r="AR29">
        <v>3.8197000000000001</v>
      </c>
      <c r="AS29">
        <v>3.7793000000000001</v>
      </c>
      <c r="AT29">
        <v>3.6166999999999998</v>
      </c>
      <c r="AU29">
        <v>3.7988</v>
      </c>
      <c r="AV29">
        <v>3.6842000000000001</v>
      </c>
      <c r="AW29">
        <v>3.6393</v>
      </c>
      <c r="AX29">
        <v>3.7118000000000002</v>
      </c>
      <c r="AY29">
        <v>3.7057000000000002</v>
      </c>
      <c r="AZ29">
        <v>3.9083999999999999</v>
      </c>
      <c r="BA29">
        <v>3.8849</v>
      </c>
      <c r="BB29">
        <v>3.8677000000000001</v>
      </c>
      <c r="BC29">
        <v>3.8633999999999999</v>
      </c>
      <c r="BD29">
        <v>3.8290000000000002</v>
      </c>
      <c r="BE29">
        <v>3.867</v>
      </c>
      <c r="BF29">
        <v>3.8727</v>
      </c>
      <c r="BG29">
        <v>4.0049000000000001</v>
      </c>
      <c r="BH29">
        <v>3.931</v>
      </c>
      <c r="BI29">
        <v>3.8647999999999998</v>
      </c>
      <c r="BJ29">
        <v>3.8683999999999998</v>
      </c>
      <c r="BK29">
        <v>3.9279999999999999</v>
      </c>
      <c r="BL29">
        <v>4.3437999999999999</v>
      </c>
      <c r="BM29">
        <v>3.8193000000000001</v>
      </c>
      <c r="BN29">
        <v>3.7709999999999999</v>
      </c>
      <c r="BO29">
        <v>3.8176999999999999</v>
      </c>
      <c r="BP29">
        <v>3.8294000000000001</v>
      </c>
      <c r="BQ29">
        <v>3.7423999999999999</v>
      </c>
      <c r="BR29">
        <v>3.8037000000000001</v>
      </c>
      <c r="BS29">
        <v>3.9392999999999998</v>
      </c>
      <c r="BT29">
        <v>3.7238000000000002</v>
      </c>
      <c r="BU29">
        <v>3.7805</v>
      </c>
      <c r="BV29">
        <v>3.6272000000000002</v>
      </c>
      <c r="BW29">
        <v>3.6591</v>
      </c>
      <c r="BX29">
        <v>3.6467999999999998</v>
      </c>
      <c r="BY29">
        <v>3.7597</v>
      </c>
      <c r="BZ29" s="31">
        <v>3.9466000000000001</v>
      </c>
      <c r="CA29" s="31">
        <v>4.0848000000000004</v>
      </c>
      <c r="CB29" s="31">
        <v>3.9396</v>
      </c>
      <c r="CD29">
        <v>3.6621999999999999</v>
      </c>
      <c r="CE29">
        <v>3.7069000000000001</v>
      </c>
      <c r="CF29">
        <v>3.7063000000000001</v>
      </c>
      <c r="CG29">
        <v>3.6355</v>
      </c>
      <c r="CH29">
        <v>3.6355</v>
      </c>
      <c r="CI29">
        <v>3.8229000000000002</v>
      </c>
      <c r="CJ29">
        <v>3.7909000000000002</v>
      </c>
      <c r="CK29">
        <v>3.6425000000000001</v>
      </c>
      <c r="CL29">
        <v>3.7179000000000002</v>
      </c>
      <c r="CM29">
        <v>3.7704</v>
      </c>
      <c r="CN29">
        <v>3.7778</v>
      </c>
      <c r="CO29">
        <v>3.6314000000000002</v>
      </c>
      <c r="CP29">
        <v>3.8793000000000002</v>
      </c>
      <c r="CQ29">
        <v>3.8081</v>
      </c>
      <c r="CR29">
        <v>3.7652999999999999</v>
      </c>
      <c r="CS29">
        <v>3.8451</v>
      </c>
      <c r="CT29">
        <v>3.8645</v>
      </c>
      <c r="CU29">
        <v>3.7888999999999999</v>
      </c>
      <c r="CV29">
        <v>3.8294000000000001</v>
      </c>
      <c r="CW29">
        <v>3.6835</v>
      </c>
      <c r="CX29">
        <v>3.8130000000000002</v>
      </c>
      <c r="CY29">
        <v>3.9081999999999999</v>
      </c>
      <c r="CZ29">
        <v>3.7660999999999998</v>
      </c>
      <c r="DA29">
        <v>3.8252999999999999</v>
      </c>
      <c r="DB29">
        <v>3.8424</v>
      </c>
      <c r="DC29">
        <v>3.8832</v>
      </c>
      <c r="DD29">
        <v>3.6720999999999999</v>
      </c>
      <c r="DE29">
        <v>3.6436000000000002</v>
      </c>
      <c r="DF29">
        <v>4.0068999999999999</v>
      </c>
      <c r="DG29">
        <v>3.7115</v>
      </c>
      <c r="DH29">
        <v>3.7948</v>
      </c>
      <c r="DI29">
        <v>3.7902999999999998</v>
      </c>
      <c r="DJ29">
        <v>3.8115000000000001</v>
      </c>
      <c r="DK29">
        <v>4.0053999999999998</v>
      </c>
      <c r="DL29">
        <v>3.9079000000000002</v>
      </c>
      <c r="DM29">
        <v>3.6886000000000001</v>
      </c>
      <c r="DN29">
        <v>3.7646000000000002</v>
      </c>
      <c r="DO29">
        <v>4.1094999999999997</v>
      </c>
      <c r="DP29">
        <v>3.9864000000000002</v>
      </c>
      <c r="DQ29">
        <v>3.9384999999999999</v>
      </c>
      <c r="DR29">
        <v>3.6105999999999998</v>
      </c>
      <c r="DS29">
        <v>3.7193000000000001</v>
      </c>
      <c r="DT29">
        <v>3.8380999999999998</v>
      </c>
      <c r="DU29">
        <v>3.7642000000000002</v>
      </c>
      <c r="DV29">
        <v>3.6181999999999999</v>
      </c>
      <c r="DW29">
        <v>3.79</v>
      </c>
      <c r="DX29">
        <v>3.6875</v>
      </c>
      <c r="DY29">
        <v>3.6398999999999999</v>
      </c>
      <c r="DZ29">
        <v>3.7107999999999999</v>
      </c>
      <c r="EA29">
        <v>3.7048000000000001</v>
      </c>
      <c r="EB29">
        <v>3.9064000000000001</v>
      </c>
      <c r="EC29">
        <v>3.8835000000000002</v>
      </c>
      <c r="ED29">
        <v>3.8660000000000001</v>
      </c>
      <c r="EE29">
        <v>3.8647999999999998</v>
      </c>
      <c r="EF29">
        <v>3.8296999999999999</v>
      </c>
      <c r="EG29">
        <v>3.8671000000000002</v>
      </c>
      <c r="EH29">
        <v>3.8832</v>
      </c>
      <c r="EI29">
        <v>4.0011000000000001</v>
      </c>
      <c r="EJ29">
        <v>3.9466000000000001</v>
      </c>
      <c r="EK29">
        <v>3.8592</v>
      </c>
      <c r="EL29">
        <v>3.8613</v>
      </c>
      <c r="EM29">
        <v>3.9180999999999999</v>
      </c>
      <c r="EN29">
        <v>4.3441999999999998</v>
      </c>
      <c r="EO29">
        <v>3.8203999999999998</v>
      </c>
      <c r="EP29">
        <v>3.7724000000000002</v>
      </c>
      <c r="EQ29">
        <v>3.8187000000000002</v>
      </c>
      <c r="ER29">
        <v>3.8117000000000001</v>
      </c>
      <c r="ES29">
        <v>3.7486999999999999</v>
      </c>
      <c r="ET29">
        <v>3.8046000000000002</v>
      </c>
      <c r="EU29">
        <v>3.9409000000000001</v>
      </c>
      <c r="EV29">
        <v>3.7195</v>
      </c>
      <c r="EW29">
        <v>3.7894000000000001</v>
      </c>
      <c r="EX29">
        <v>3.6274000000000002</v>
      </c>
      <c r="EY29">
        <v>3.6594000000000002</v>
      </c>
      <c r="EZ29">
        <v>3.9579</v>
      </c>
      <c r="FA29">
        <v>3.7513999999999998</v>
      </c>
      <c r="FB29" s="32">
        <v>3.9466000000000001</v>
      </c>
      <c r="FC29" s="32">
        <v>4.0848000000000004</v>
      </c>
      <c r="FD29" s="32">
        <v>3.9394999999999998</v>
      </c>
      <c r="FF29">
        <f t="array" ref="FF29">(ABS(CD29)-ABS(B29))/MAX(ABS(B29),1)*100</f>
        <v>-1.6380910778637486E-2</v>
      </c>
      <c r="FG29">
        <f t="array" ref="FG29">(ABS(CE29)-ABS(C29))/MAX(ABS(C29),1)*100</f>
        <v>-2.4273153891798988E-2</v>
      </c>
      <c r="FH29">
        <f t="array" ref="FH29">(ABS(CF29)-ABS(D29))/MAX(ABS(D29),1)*100</f>
        <v>-2.427708243417347E-2</v>
      </c>
      <c r="FI29">
        <f t="array" ref="FI29">(ABS(CG29)-ABS(E29))/MAX(ABS(E29),1)*100</f>
        <v>2.2010069606842708E-2</v>
      </c>
      <c r="FJ29">
        <f t="array" ref="FJ29">(ABS(CH29)-ABS(F29))/MAX(ABS(F29),1)*100</f>
        <v>1.6506643924177663E-2</v>
      </c>
      <c r="FK29">
        <f t="array" ref="FK29">(ABS(CI29)-ABS(G29))/MAX(ABS(G29),1)*100</f>
        <v>2.6164996467734215E-2</v>
      </c>
      <c r="FL29">
        <f t="array" ref="FL29">(ABS(CJ29)-ABS(H29))/MAX(ABS(H29),1)*100</f>
        <v>7.9143143565712296E-3</v>
      </c>
      <c r="FM29">
        <f t="array" ref="FM29">(ABS(CK29)-ABS(I29))/MAX(ABS(I29),1)*100</f>
        <v>-1.3724951962660523E-2</v>
      </c>
      <c r="FN29">
        <f t="array" ref="FN29">(ABS(CL29)-ABS(J29))/MAX(ABS(J29),1)*100</f>
        <v>2.6897627629299866E-3</v>
      </c>
      <c r="FO29">
        <f t="array" ref="FO29">(ABS(CM29)-ABS(K29))/MAX(ABS(K29),1)*100</f>
        <v>-9.5389507154214292E-2</v>
      </c>
      <c r="FP29">
        <f t="array" ref="FP29">(ABS(CN29)-ABS(L29))/MAX(ABS(L29),1)*100</f>
        <v>-0.10576973927759277</v>
      </c>
      <c r="FQ29">
        <f t="array" ref="FQ29">(ABS(CO29)-ABS(M29))/MAX(ABS(M29),1)*100</f>
        <v>-0.72717331875340996</v>
      </c>
      <c r="FR29">
        <f t="array" ref="FR29">(ABS(CP29)-ABS(N29))/MAX(ABS(N29),1)*100</f>
        <v>-0.11329402374024666</v>
      </c>
      <c r="FS29">
        <f t="array" ref="FS29">(ABS(CQ29)-ABS(O29))/MAX(ABS(O29),1)*100</f>
        <v>3.4149416833037696E-2</v>
      </c>
      <c r="FT29">
        <f t="array" ref="FT29">(ABS(CR29)-ABS(P29))/MAX(ABS(P29),1)*100</f>
        <v>4.5169518546073838E-2</v>
      </c>
      <c r="FU29">
        <f t="array" ref="FU29">(ABS(CS29)-ABS(Q29))/MAX(ABS(Q29),1)*100</f>
        <v>-3.8995476524724605E-2</v>
      </c>
      <c r="FV29">
        <f t="array" ref="FV29">(ABS(CT29)-ABS(R29))/MAX(ABS(R29),1)*100</f>
        <v>3.6240325127484291E-2</v>
      </c>
      <c r="FW29">
        <f t="array" ref="FW29">(ABS(CU29)-ABS(S29))/MAX(ABS(S29),1)*100</f>
        <v>0.23279807412502099</v>
      </c>
      <c r="FX29">
        <f t="array" ref="FX29">(ABS(CV29)-ABS(T29))/MAX(ABS(T29),1)*100</f>
        <v>1.82829681092837E-2</v>
      </c>
      <c r="FY29">
        <f t="array" ref="FY29">(ABS(CW29)-ABS(U29))/MAX(ABS(U29),1)*100</f>
        <v>-1.0858058036319009E-2</v>
      </c>
      <c r="FZ29">
        <f t="array" ref="FZ29">(ABS(CX29)-ABS(V29))/MAX(ABS(V29),1)*100</f>
        <v>0.39230141386483663</v>
      </c>
      <c r="GA29">
        <f t="array" ref="GA29">(ABS(CY29)-ABS(W29))/MAX(ABS(W29),1)*100</f>
        <v>-5.6260229132574724E-2</v>
      </c>
      <c r="GB29">
        <f t="array" ref="GB29">(ABS(CZ29)-ABS(X29))/MAX(ABS(X29),1)*100</f>
        <v>1.3278096452085268E-2</v>
      </c>
      <c r="GC29">
        <f t="array" ref="GC29">(ABS(DA29)-ABS(Y29))/MAX(ABS(Y29),1)*100</f>
        <v>2.3533103231882724E-2</v>
      </c>
      <c r="GD29">
        <f t="array" ref="GD29">(ABS(DB29)-ABS(Z29))/MAX(ABS(Z29),1)*100</f>
        <v>0.32375979112271452</v>
      </c>
      <c r="GE29">
        <f t="array" ref="GE29">(ABS(DC29)-ABS(AA29))/MAX(ABS(AA29),1)*100</f>
        <v>0.36442583546561219</v>
      </c>
      <c r="GF29">
        <f t="array" ref="GF29">(ABS(DD29)-ABS(AB29))/MAX(ABS(AB29),1)*100</f>
        <v>2.1790646365045404E-2</v>
      </c>
      <c r="GG29">
        <f t="array" ref="GG29">(ABS(DE29)-ABS(AC29))/MAX(ABS(AC29),1)*100</f>
        <v>6.8660569608096203E-2</v>
      </c>
      <c r="GH29">
        <f t="array" ref="GH29">(ABS(DF29)-ABS(AD29))/MAX(ABS(AD29),1)*100</f>
        <v>0.25521054870267385</v>
      </c>
      <c r="GI29">
        <f t="array" ref="GI29">(ABS(DG29)-ABS(AE29))/MAX(ABS(AE29),1)*100</f>
        <v>6.2007980157445505E-2</v>
      </c>
      <c r="GJ29">
        <f t="array" ref="GJ29">(ABS(DH29)-ABS(AF29))/MAX(ABS(AF29),1)*100</f>
        <v>5.2706477626094442E-3</v>
      </c>
      <c r="GK29">
        <f t="array" ref="GK29">(ABS(DI29)-ABS(AG29))/MAX(ABS(AG29),1)*100</f>
        <v>2.6383831987696412E-3</v>
      </c>
      <c r="GL29">
        <f t="array" ref="GL29">(ABS(DJ29)-ABS(AH29))/MAX(ABS(AH29),1)*100</f>
        <v>4.9874002519949938E-2</v>
      </c>
      <c r="GM29">
        <f t="array" ref="GM29">(ABS(DK29)-ABS(AI29))/MAX(ABS(AI29),1)*100</f>
        <v>3.2466721610340268E-2</v>
      </c>
      <c r="GN29">
        <f t="array" ref="GN29">(ABS(DL29)-ABS(AJ29))/MAX(ABS(AJ29),1)*100</f>
        <v>4.608176953995663E-2</v>
      </c>
      <c r="GO29">
        <f t="array" ref="GO29">(ABS(DM29)-ABS(AK29))/MAX(ABS(AK29),1)*100</f>
        <v>-8.132505624976142E-3</v>
      </c>
      <c r="GP29">
        <f t="array" ref="GP29">(ABS(DN29)-ABS(AL29))/MAX(ABS(AL29),1)*100</f>
        <v>-2.3901208338857491E-2</v>
      </c>
      <c r="GQ29">
        <f t="array" ref="GQ29">(ABS(DO29)-ABS(AM29))/MAX(ABS(AM29),1)*100</f>
        <v>1.7036604361374247E-2</v>
      </c>
      <c r="GR29">
        <f t="array" ref="GR29">(ABS(DP29)-ABS(AN29))/MAX(ABS(AN29),1)*100</f>
        <v>0.52451079281824631</v>
      </c>
      <c r="GS29">
        <f t="array" ref="GS29">(ABS(DQ29)-ABS(AO29))/MAX(ABS(AO29),1)*100</f>
        <v>-9.8924512987018987E-2</v>
      </c>
      <c r="GT29">
        <f t="array" ref="GT29">(ABS(DR29)-ABS(AP29))/MAX(ABS(AP29),1)*100</f>
        <v>-2.2152073987936973E-2</v>
      </c>
      <c r="GU29">
        <f t="array" ref="GU29">(ABS(DS29)-ABS(AQ29))/MAX(ABS(AQ29),1)*100</f>
        <v>-0.1154796433558854</v>
      </c>
      <c r="GV29">
        <f t="array" ref="GV29">(ABS(DT29)-ABS(AR29))/MAX(ABS(AR29),1)*100</f>
        <v>0.48171322355158125</v>
      </c>
      <c r="GW29">
        <f t="array" ref="GW29">(ABS(DU29)-ABS(AS29))/MAX(ABS(AS29),1)*100</f>
        <v>-0.39954488926520498</v>
      </c>
      <c r="GX29">
        <f t="array" ref="GX29">(ABS(DV29)-ABS(AT29))/MAX(ABS(AT29),1)*100</f>
        <v>4.1474272126525755E-2</v>
      </c>
      <c r="GY29">
        <f t="array" ref="GY29">(ABS(DW29)-ABS(AU29))/MAX(ABS(AU29),1)*100</f>
        <v>-0.23165210066336525</v>
      </c>
      <c r="GZ29">
        <f t="array" ref="GZ29">(ABS(DX29)-ABS(AV29))/MAX(ABS(AV29),1)*100</f>
        <v>8.9571684490523273E-2</v>
      </c>
      <c r="HA29">
        <f t="array" ref="HA29">(ABS(DY29)-ABS(AW29))/MAX(ABS(AW29),1)*100</f>
        <v>1.6486687000245484E-2</v>
      </c>
      <c r="HB29">
        <f t="array" ref="HB29">(ABS(DZ29)-ABS(AX29))/MAX(ABS(AX29),1)*100</f>
        <v>-2.6941106740673904E-2</v>
      </c>
      <c r="HC29">
        <f t="array" ref="HC29">(ABS(EA29)-ABS(AY29))/MAX(ABS(AY29),1)*100</f>
        <v>-2.428690935586051E-2</v>
      </c>
      <c r="HD29">
        <f t="array" ref="HD29">(ABS(EB29)-ABS(AZ29))/MAX(ABS(AZ29),1)*100</f>
        <v>-5.1171835021998256E-2</v>
      </c>
      <c r="HE29">
        <f t="array" ref="HE29">(ABS(EC29)-ABS(BA29))/MAX(ABS(BA29),1)*100</f>
        <v>-3.6036963628403453E-2</v>
      </c>
      <c r="HF29">
        <f t="array" ref="HF29">(ABS(ED29)-ABS(BB29))/MAX(ABS(BB29),1)*100</f>
        <v>-4.395377097499896E-2</v>
      </c>
      <c r="HG29">
        <f t="array" ref="HG29">(ABS(EE29)-ABS(BC29))/MAX(ABS(BC29),1)*100</f>
        <v>3.6237511000668993E-2</v>
      </c>
      <c r="HH29">
        <f t="array" ref="HH29">(ABS(EF29)-ABS(BD29))/MAX(ABS(BD29),1)*100</f>
        <v>1.8281535648986703E-2</v>
      </c>
      <c r="HI29">
        <f t="array" ref="HI29">(ABS(EG29)-ABS(BE29))/MAX(ABS(BE29),1)*100</f>
        <v>2.5859839669048622E-3</v>
      </c>
      <c r="HJ29">
        <f t="array" ref="HJ29">(ABS(EH29)-ABS(BF29))/MAX(ABS(BF29),1)*100</f>
        <v>0.27112866992020951</v>
      </c>
      <c r="HK29">
        <f t="array" ref="HK29">(ABS(EI29)-ABS(BG29))/MAX(ABS(BG29),1)*100</f>
        <v>-9.4883767384954062E-2</v>
      </c>
      <c r="HL29">
        <f t="array" ref="HL29">(ABS(EJ29)-ABS(BH29))/MAX(ABS(BH29),1)*100</f>
        <v>0.39684558636479417</v>
      </c>
      <c r="HM29">
        <f t="array" ref="HM29">(ABS(EK29)-ABS(BI29))/MAX(ABS(BI29),1)*100</f>
        <v>-0.14489753674187092</v>
      </c>
      <c r="HN29">
        <f t="array" ref="HN29">(ABS(EL29)-ABS(BJ29))/MAX(ABS(BJ29),1)*100</f>
        <v>-0.18353841381449398</v>
      </c>
      <c r="HO29">
        <f t="array" ref="HO29">(ABS(EM29)-ABS(BK29))/MAX(ABS(BK29),1)*100</f>
        <v>-0.25203665987780094</v>
      </c>
      <c r="HP29">
        <f t="array" ref="HP29">(ABS(EN29)-ABS(BL29))/MAX(ABS(BL29),1)*100</f>
        <v>9.2085270960899669E-3</v>
      </c>
      <c r="HQ29">
        <f t="array" ref="HQ29">(ABS(EO29)-ABS(BM29))/MAX(ABS(BM29),1)*100</f>
        <v>2.8801089204819122E-2</v>
      </c>
      <c r="HR29">
        <f t="array" ref="HR29">(ABS(EP29)-ABS(BN29))/MAX(ABS(BN29),1)*100</f>
        <v>3.7125430920188017E-2</v>
      </c>
      <c r="HS29">
        <f t="array" ref="HS29">(ABS(EQ29)-ABS(BO29))/MAX(ABS(BO29),1)*100</f>
        <v>2.6193781596257799E-2</v>
      </c>
      <c r="HT29">
        <f t="array" ref="HT29">(ABS(ER29)-ABS(BP29))/MAX(ABS(BP29),1)*100</f>
        <v>-0.46221340157727181</v>
      </c>
      <c r="HU29">
        <f t="array" ref="HU29">(ABS(ES29)-ABS(BQ29))/MAX(ABS(BQ29),1)*100</f>
        <v>0.16834117144078592</v>
      </c>
      <c r="HV29">
        <f t="array" ref="HV29">(ABS(ET29)-ABS(BR29))/MAX(ABS(BR29),1)*100</f>
        <v>2.3661172016723794E-2</v>
      </c>
      <c r="HW29">
        <f t="array" ref="HW29">(ABS(EU29)-ABS(BS29))/MAX(ABS(BS29),1)*100</f>
        <v>4.0616353159197524E-2</v>
      </c>
      <c r="HX29">
        <f t="array" ref="HX29">(ABS(EV29)-ABS(BT29))/MAX(ABS(BT29),1)*100</f>
        <v>-0.11547344110855019</v>
      </c>
      <c r="HY29">
        <f t="array" ref="HY29">(ABS(EW29)-ABS(BU29))/MAX(ABS(BU29),1)*100</f>
        <v>0.23541859542388918</v>
      </c>
      <c r="HZ29">
        <f t="array" ref="HZ29">(ABS(EX29)-ABS(BV29))/MAX(ABS(BV29),1)*100</f>
        <v>5.5138950154382986E-3</v>
      </c>
      <c r="IA29">
        <f t="array" ref="IA29">(ABS(EY29)-ABS(BW29))/MAX(ABS(BW29),1)*100</f>
        <v>8.1987373944464228E-3</v>
      </c>
      <c r="IB29">
        <f t="array" ref="IB29">(ABS(EZ29)-ABS(BX29))/MAX(ABS(BX29),1)*100</f>
        <v>8.5307666995722329</v>
      </c>
      <c r="IC29">
        <f t="array" ref="IC29">(ABS(FA29)-ABS(BY29))/MAX(ABS(BY29),1)*100</f>
        <v>-0.22076229486395713</v>
      </c>
      <c r="ID29" s="32">
        <f t="array" ref="ID29">(ABS(FB29)-ABS(BZ29))/MAX(ABS(BZ29),1)*100</f>
        <v>0</v>
      </c>
      <c r="IE29" s="32">
        <f t="array" ref="IE29">(ABS(FC29)-ABS(CA29))/MAX(ABS(CA29),1)*100</f>
        <v>0</v>
      </c>
      <c r="IF29" s="32">
        <f t="array" ref="IF29">(ABS(FD29)-ABS(CB29))/MAX(ABS(CB29),1)*100</f>
        <v>-2.5383287643469142E-3</v>
      </c>
    </row>
    <row r="30" spans="1:240" x14ac:dyDescent="0.25">
      <c r="A30" t="s">
        <v>45</v>
      </c>
      <c r="B30">
        <v>1.8506</v>
      </c>
      <c r="C30">
        <v>1.857</v>
      </c>
      <c r="D30">
        <v>1.8568</v>
      </c>
      <c r="E30">
        <v>1.8197000000000001</v>
      </c>
      <c r="F30">
        <v>1.8108</v>
      </c>
      <c r="G30">
        <v>1.8859999999999999</v>
      </c>
      <c r="H30">
        <v>1.8682000000000001</v>
      </c>
      <c r="I30">
        <v>1.8575999999999999</v>
      </c>
      <c r="J30">
        <v>1.8801000000000001</v>
      </c>
      <c r="K30">
        <v>1.9393</v>
      </c>
      <c r="L30">
        <v>1.8343</v>
      </c>
      <c r="M30">
        <v>1.8794</v>
      </c>
      <c r="N30">
        <v>1.8776999999999999</v>
      </c>
      <c r="O30">
        <v>1.9116</v>
      </c>
      <c r="P30">
        <v>1.8715999999999999</v>
      </c>
      <c r="Q30">
        <v>1.913</v>
      </c>
      <c r="R30">
        <v>1.9125000000000001</v>
      </c>
      <c r="S30">
        <v>1.84</v>
      </c>
      <c r="T30">
        <v>1.8768</v>
      </c>
      <c r="U30">
        <v>1.8358000000000001</v>
      </c>
      <c r="V30">
        <v>1.8886000000000001</v>
      </c>
      <c r="W30">
        <v>1.9585999999999999</v>
      </c>
      <c r="X30">
        <v>1.8871</v>
      </c>
      <c r="Y30">
        <v>1.8962000000000001</v>
      </c>
      <c r="Z30">
        <v>1.8673999999999999</v>
      </c>
      <c r="AA30">
        <v>1.9652000000000001</v>
      </c>
      <c r="AB30">
        <v>1.8662000000000001</v>
      </c>
      <c r="AC30">
        <v>1.8521000000000001</v>
      </c>
      <c r="AD30">
        <v>2.0017</v>
      </c>
      <c r="AE30">
        <v>1.8735999999999999</v>
      </c>
      <c r="AF30">
        <v>1.8772</v>
      </c>
      <c r="AG30">
        <v>1.8744000000000001</v>
      </c>
      <c r="AH30">
        <v>1.8798999999999999</v>
      </c>
      <c r="AI30">
        <v>1.9484999999999999</v>
      </c>
      <c r="AJ30">
        <v>1.907</v>
      </c>
      <c r="AK30">
        <v>1.8609</v>
      </c>
      <c r="AL30">
        <v>1.8701000000000001</v>
      </c>
      <c r="AM30">
        <v>1.9326000000000001</v>
      </c>
      <c r="AN30">
        <v>1.9268000000000001</v>
      </c>
      <c r="AO30">
        <v>1.8443000000000001</v>
      </c>
      <c r="AP30">
        <v>1.8369</v>
      </c>
      <c r="AQ30">
        <v>1.8434999999999999</v>
      </c>
      <c r="AR30">
        <v>1.9036999999999999</v>
      </c>
      <c r="AS30">
        <v>1.8216000000000001</v>
      </c>
      <c r="AT30">
        <v>1.8118000000000001</v>
      </c>
      <c r="AU30">
        <v>1.897</v>
      </c>
      <c r="AV30">
        <v>1.8367</v>
      </c>
      <c r="AW30">
        <v>1.8226</v>
      </c>
      <c r="AX30">
        <v>1.8568</v>
      </c>
      <c r="AY30">
        <v>1.8560000000000001</v>
      </c>
      <c r="AZ30">
        <v>1.9322999999999999</v>
      </c>
      <c r="BA30">
        <v>1.9239999999999999</v>
      </c>
      <c r="BB30">
        <v>1.9181999999999999</v>
      </c>
      <c r="BC30">
        <v>1.913</v>
      </c>
      <c r="BD30">
        <v>1.8773</v>
      </c>
      <c r="BE30">
        <v>1.9075</v>
      </c>
      <c r="BF30">
        <v>1.8923000000000001</v>
      </c>
      <c r="BG30">
        <v>1.9148000000000001</v>
      </c>
      <c r="BH30">
        <v>1.8795999999999999</v>
      </c>
      <c r="BI30">
        <v>1.8486</v>
      </c>
      <c r="BJ30">
        <v>1.8805000000000001</v>
      </c>
      <c r="BK30">
        <v>1.9251</v>
      </c>
      <c r="BL30">
        <v>2.0590000000000002</v>
      </c>
      <c r="BM30">
        <v>1.8842000000000001</v>
      </c>
      <c r="BN30">
        <v>1.8752</v>
      </c>
      <c r="BO30">
        <v>1.8815</v>
      </c>
      <c r="BP30">
        <v>1.9477</v>
      </c>
      <c r="BQ30">
        <v>1.8662000000000001</v>
      </c>
      <c r="BR30">
        <v>1.8749</v>
      </c>
      <c r="BS30">
        <v>1.9234</v>
      </c>
      <c r="BT30">
        <v>1.8444</v>
      </c>
      <c r="BU30">
        <v>1.8406</v>
      </c>
      <c r="BV30">
        <v>1.8051999999999999</v>
      </c>
      <c r="BW30">
        <v>1.8372999999999999</v>
      </c>
      <c r="BX30">
        <v>2.0706000000000002</v>
      </c>
      <c r="BY30">
        <v>1.7773000000000001</v>
      </c>
      <c r="BZ30" s="31">
        <v>1.9460999999999999</v>
      </c>
      <c r="CA30" s="31">
        <v>1.9793000000000001</v>
      </c>
      <c r="CB30" s="31">
        <v>1.9412</v>
      </c>
      <c r="CD30">
        <v>1.8519000000000001</v>
      </c>
      <c r="CE30">
        <v>1.8580000000000001</v>
      </c>
      <c r="CF30">
        <v>1.8577999999999999</v>
      </c>
      <c r="CG30">
        <v>1.8248</v>
      </c>
      <c r="CH30">
        <v>1.8141</v>
      </c>
      <c r="CI30">
        <v>1.893</v>
      </c>
      <c r="CJ30">
        <v>1.873</v>
      </c>
      <c r="CK30">
        <v>1.8648</v>
      </c>
      <c r="CL30">
        <v>1.8879999999999999</v>
      </c>
      <c r="CM30">
        <v>1.9399</v>
      </c>
      <c r="CN30">
        <v>1.8113999999999999</v>
      </c>
      <c r="CO30">
        <v>1.8038000000000001</v>
      </c>
      <c r="CP30">
        <v>1.885</v>
      </c>
      <c r="CQ30">
        <v>1.9205000000000001</v>
      </c>
      <c r="CR30">
        <v>1.8786</v>
      </c>
      <c r="CS30">
        <v>1.9182999999999999</v>
      </c>
      <c r="CT30">
        <v>1.9206000000000001</v>
      </c>
      <c r="CU30">
        <v>1.8503000000000001</v>
      </c>
      <c r="CV30">
        <v>1.8829</v>
      </c>
      <c r="CW30">
        <v>1.8398000000000001</v>
      </c>
      <c r="CX30">
        <v>1.9013</v>
      </c>
      <c r="CY30">
        <v>1.9622999999999999</v>
      </c>
      <c r="CZ30">
        <v>1.895</v>
      </c>
      <c r="DA30">
        <v>1.9039999999999999</v>
      </c>
      <c r="DB30">
        <v>1.863</v>
      </c>
      <c r="DC30">
        <v>1.9773000000000001</v>
      </c>
      <c r="DD30">
        <v>1.8743000000000001</v>
      </c>
      <c r="DE30">
        <v>1.8620000000000001</v>
      </c>
      <c r="DF30">
        <v>2.0131999999999999</v>
      </c>
      <c r="DG30">
        <v>1.8835</v>
      </c>
      <c r="DH30">
        <v>1.8814</v>
      </c>
      <c r="DI30">
        <v>1.8794</v>
      </c>
      <c r="DJ30">
        <v>1.8884000000000001</v>
      </c>
      <c r="DK30">
        <v>1.9572000000000001</v>
      </c>
      <c r="DL30">
        <v>1.9067000000000001</v>
      </c>
      <c r="DM30">
        <v>1.8675999999999999</v>
      </c>
      <c r="DN30">
        <v>1.877</v>
      </c>
      <c r="DO30">
        <v>1.9830000000000001</v>
      </c>
      <c r="DP30">
        <v>1.9601</v>
      </c>
      <c r="DQ30">
        <v>1.8678999999999999</v>
      </c>
      <c r="DR30">
        <v>1.8429</v>
      </c>
      <c r="DS30">
        <v>1.8492999999999999</v>
      </c>
      <c r="DT30">
        <v>1.9193</v>
      </c>
      <c r="DU30">
        <v>1.7531000000000001</v>
      </c>
      <c r="DV30">
        <v>1.8188</v>
      </c>
      <c r="DW30">
        <v>1.9004000000000001</v>
      </c>
      <c r="DX30">
        <v>1.8452</v>
      </c>
      <c r="DY30">
        <v>1.8253999999999999</v>
      </c>
      <c r="DZ30">
        <v>1.8577999999999999</v>
      </c>
      <c r="EA30">
        <v>1.857</v>
      </c>
      <c r="EB30">
        <v>1.9350000000000001</v>
      </c>
      <c r="EC30">
        <v>1.9279999999999999</v>
      </c>
      <c r="ED30">
        <v>1.9242999999999999</v>
      </c>
      <c r="EE30">
        <v>1.921</v>
      </c>
      <c r="EF30">
        <v>1.8834</v>
      </c>
      <c r="EG30">
        <v>1.9134</v>
      </c>
      <c r="EH30">
        <v>1.9025000000000001</v>
      </c>
      <c r="EI30">
        <v>1.9282999999999999</v>
      </c>
      <c r="EJ30">
        <v>1.8839999999999999</v>
      </c>
      <c r="EK30">
        <v>1.8506</v>
      </c>
      <c r="EL30">
        <v>1.8817999999999999</v>
      </c>
      <c r="EM30">
        <v>1.925</v>
      </c>
      <c r="EN30">
        <v>2.0697000000000001</v>
      </c>
      <c r="EO30">
        <v>1.8912</v>
      </c>
      <c r="EP30">
        <v>1.8818999999999999</v>
      </c>
      <c r="EQ30">
        <v>1.8885000000000001</v>
      </c>
      <c r="ER30">
        <v>1.9426000000000001</v>
      </c>
      <c r="ES30">
        <v>1.8711</v>
      </c>
      <c r="ET30">
        <v>1.8816999999999999</v>
      </c>
      <c r="EU30">
        <v>1.9332</v>
      </c>
      <c r="EV30">
        <v>1.8455999999999999</v>
      </c>
      <c r="EW30">
        <v>1.8509</v>
      </c>
      <c r="EX30">
        <v>1.8089</v>
      </c>
      <c r="EY30">
        <v>1.8420000000000001</v>
      </c>
      <c r="EZ30">
        <v>2.2119</v>
      </c>
      <c r="FA30">
        <v>1.7627999999999999</v>
      </c>
      <c r="FB30" s="32">
        <v>1.9532</v>
      </c>
      <c r="FC30" s="32">
        <v>1.9874000000000001</v>
      </c>
      <c r="FD30" s="32">
        <v>1.9478</v>
      </c>
      <c r="FF30">
        <f t="array" ref="FF30">(ABS(CD30)-ABS(B30))/MAX(ABS(B30),1)*100</f>
        <v>7.0247487301420025E-2</v>
      </c>
      <c r="FG30">
        <f t="array" ref="FG30">(ABS(CE30)-ABS(C30))/MAX(ABS(C30),1)*100</f>
        <v>5.3850296176634997E-2</v>
      </c>
      <c r="FH30">
        <f t="array" ref="FH30">(ABS(CF30)-ABS(D30))/MAX(ABS(D30),1)*100</f>
        <v>5.3856096510119016E-2</v>
      </c>
      <c r="FI30">
        <f t="array" ref="FI30">(ABS(CG30)-ABS(E30))/MAX(ABS(E30),1)*100</f>
        <v>0.28026597790843999</v>
      </c>
      <c r="FJ30">
        <f t="array" ref="FJ30">(ABS(CH30)-ABS(F30))/MAX(ABS(F30),1)*100</f>
        <v>0.1822398939695207</v>
      </c>
      <c r="FK30">
        <f t="array" ref="FK30">(ABS(CI30)-ABS(G30))/MAX(ABS(G30),1)*100</f>
        <v>0.37115588547190442</v>
      </c>
      <c r="FL30">
        <f t="array" ref="FL30">(ABS(CJ30)-ABS(H30))/MAX(ABS(H30),1)*100</f>
        <v>0.25693180601648191</v>
      </c>
      <c r="FM30">
        <f t="array" ref="FM30">(ABS(CK30)-ABS(I30))/MAX(ABS(I30),1)*100</f>
        <v>0.38759689922481133</v>
      </c>
      <c r="FN30">
        <f t="array" ref="FN30">(ABS(CL30)-ABS(J30))/MAX(ABS(J30),1)*100</f>
        <v>0.42019041540342511</v>
      </c>
      <c r="FO30">
        <f t="array" ref="FO30">(ABS(CM30)-ABS(K30))/MAX(ABS(K30),1)*100</f>
        <v>3.0938998607741651E-2</v>
      </c>
      <c r="FP30">
        <f t="array" ref="FP30">(ABS(CN30)-ABS(L30))/MAX(ABS(L30),1)*100</f>
        <v>-1.2484326446055793</v>
      </c>
      <c r="FQ30">
        <f t="array" ref="FQ30">(ABS(CO30)-ABS(M30))/MAX(ABS(M30),1)*100</f>
        <v>-4.0225603916143386</v>
      </c>
      <c r="FR30">
        <f t="array" ref="FR30">(ABS(CP30)-ABS(N30))/MAX(ABS(N30),1)*100</f>
        <v>0.38877349949406642</v>
      </c>
      <c r="FS30">
        <f t="array" ref="FS30">(ABS(CQ30)-ABS(O30))/MAX(ABS(O30),1)*100</f>
        <v>0.46557857292321253</v>
      </c>
      <c r="FT30">
        <f t="array" ref="FT30">(ABS(CR30)-ABS(P30))/MAX(ABS(P30),1)*100</f>
        <v>0.3740115409275549</v>
      </c>
      <c r="FU30">
        <f t="array" ref="FU30">(ABS(CS30)-ABS(Q30))/MAX(ABS(Q30),1)*100</f>
        <v>0.27705175117615577</v>
      </c>
      <c r="FV30">
        <f t="array" ref="FV30">(ABS(CT30)-ABS(R30))/MAX(ABS(R30),1)*100</f>
        <v>0.42352941176470565</v>
      </c>
      <c r="FW30">
        <f t="array" ref="FW30">(ABS(CU30)-ABS(S30))/MAX(ABS(S30),1)*100</f>
        <v>0.55978260869565077</v>
      </c>
      <c r="FX30">
        <f t="array" ref="FX30">(ABS(CV30)-ABS(T30))/MAX(ABS(T30),1)*100</f>
        <v>0.32502131287297498</v>
      </c>
      <c r="FY30">
        <f t="array" ref="FY30">(ABS(CW30)-ABS(U30))/MAX(ABS(U30),1)*100</f>
        <v>0.2178886588953047</v>
      </c>
      <c r="FZ30">
        <f t="array" ref="FZ30">(ABS(CX30)-ABS(V30))/MAX(ABS(V30),1)*100</f>
        <v>0.67245578735570977</v>
      </c>
      <c r="GA30">
        <f t="array" ref="GA30">(ABS(CY30)-ABS(W30))/MAX(ABS(W30),1)*100</f>
        <v>0.18891044623711001</v>
      </c>
      <c r="GB30">
        <f t="array" ref="GB30">(ABS(CZ30)-ABS(X30))/MAX(ABS(X30),1)*100</f>
        <v>0.41863176302262828</v>
      </c>
      <c r="GC30">
        <f t="array" ref="GC30">(ABS(DA30)-ABS(Y30))/MAX(ABS(Y30),1)*100</f>
        <v>0.41134901381709771</v>
      </c>
      <c r="GD30">
        <f t="array" ref="GD30">(ABS(DB30)-ABS(Z30))/MAX(ABS(Z30),1)*100</f>
        <v>-0.23562172003855414</v>
      </c>
      <c r="GE30">
        <f t="array" ref="GE30">(ABS(DC30)-ABS(AA30))/MAX(ABS(AA30),1)*100</f>
        <v>0.61571341339303887</v>
      </c>
      <c r="GF30">
        <f t="array" ref="GF30">(ABS(DD30)-ABS(AB30))/MAX(ABS(AB30),1)*100</f>
        <v>0.43403708069874591</v>
      </c>
      <c r="GG30">
        <f t="array" ref="GG30">(ABS(DE30)-ABS(AC30))/MAX(ABS(AC30),1)*100</f>
        <v>0.53452837319799251</v>
      </c>
      <c r="GH30">
        <f t="array" ref="GH30">(ABS(DF30)-ABS(AD30))/MAX(ABS(AD30),1)*100</f>
        <v>0.57451166508467022</v>
      </c>
      <c r="GI30">
        <f t="array" ref="GI30">(ABS(DG30)-ABS(AE30))/MAX(ABS(AE30),1)*100</f>
        <v>0.52839453458582519</v>
      </c>
      <c r="GJ30">
        <f t="array" ref="GJ30">(ABS(DH30)-ABS(AF30))/MAX(ABS(AF30),1)*100</f>
        <v>0.22373748135520888</v>
      </c>
      <c r="GK30">
        <f t="array" ref="GK30">(ABS(DI30)-ABS(AG30))/MAX(ABS(AG30),1)*100</f>
        <v>0.26675202731540187</v>
      </c>
      <c r="GL30">
        <f t="array" ref="GL30">(ABS(DJ30)-ABS(AH30))/MAX(ABS(AH30),1)*100</f>
        <v>0.45215171019736022</v>
      </c>
      <c r="GM30">
        <f t="array" ref="GM30">(ABS(DK30)-ABS(AI30))/MAX(ABS(AI30),1)*100</f>
        <v>0.44649730561971523</v>
      </c>
      <c r="GN30">
        <f t="array" ref="GN30">(ABS(DL30)-ABS(AJ30))/MAX(ABS(AJ30),1)*100</f>
        <v>-1.5731515469321812E-2</v>
      </c>
      <c r="GO30">
        <f t="array" ref="GO30">(ABS(DM30)-ABS(AK30))/MAX(ABS(AK30),1)*100</f>
        <v>0.36004084045354012</v>
      </c>
      <c r="GP30">
        <f t="array" ref="GP30">(ABS(DN30)-ABS(AL30))/MAX(ABS(AL30),1)*100</f>
        <v>0.36896422651194621</v>
      </c>
      <c r="GQ30">
        <f t="array" ref="GQ30">(ABS(DO30)-ABS(AM30))/MAX(ABS(AM30),1)*100</f>
        <v>2.6078857497671528</v>
      </c>
      <c r="GR30">
        <f t="array" ref="GR30">(ABS(DP30)-ABS(AN30))/MAX(ABS(AN30),1)*100</f>
        <v>1.7282541000622733</v>
      </c>
      <c r="GS30">
        <f t="array" ref="GS30">(ABS(DQ30)-ABS(AO30))/MAX(ABS(AO30),1)*100</f>
        <v>1.2796182833595318</v>
      </c>
      <c r="GT30">
        <f t="array" ref="GT30">(ABS(DR30)-ABS(AP30))/MAX(ABS(AP30),1)*100</f>
        <v>0.32663726931242887</v>
      </c>
      <c r="GU30">
        <f t="array" ref="GU30">(ABS(DS30)-ABS(AQ30))/MAX(ABS(AQ30),1)*100</f>
        <v>0.31461893138052766</v>
      </c>
      <c r="GV30">
        <f t="array" ref="GV30">(ABS(DT30)-ABS(AR30))/MAX(ABS(AR30),1)*100</f>
        <v>0.81945684719231282</v>
      </c>
      <c r="GW30">
        <f t="array" ref="GW30">(ABS(DU30)-ABS(AS30))/MAX(ABS(AS30),1)*100</f>
        <v>-3.7604303908651735</v>
      </c>
      <c r="GX30">
        <f t="array" ref="GX30">(ABS(DV30)-ABS(AT30))/MAX(ABS(AT30),1)*100</f>
        <v>0.38635610994590436</v>
      </c>
      <c r="GY30">
        <f t="array" ref="GY30">(ABS(DW30)-ABS(AU30))/MAX(ABS(AU30),1)*100</f>
        <v>0.17923036373221241</v>
      </c>
      <c r="GZ30">
        <f t="array" ref="GZ30">(ABS(DX30)-ABS(AV30))/MAX(ABS(AV30),1)*100</f>
        <v>0.46278651930091758</v>
      </c>
      <c r="HA30">
        <f t="array" ref="HA30">(ABS(DY30)-ABS(AW30))/MAX(ABS(AW30),1)*100</f>
        <v>0.15362668715022021</v>
      </c>
      <c r="HB30">
        <f t="array" ref="HB30">(ABS(DZ30)-ABS(AX30))/MAX(ABS(AX30),1)*100</f>
        <v>5.3856096510119016E-2</v>
      </c>
      <c r="HC30">
        <f t="array" ref="HC30">(ABS(EA30)-ABS(AY30))/MAX(ABS(AY30),1)*100</f>
        <v>5.3879310344821657E-2</v>
      </c>
      <c r="HD30">
        <f t="array" ref="HD30">(ABS(EB30)-ABS(AZ30))/MAX(ABS(AZ30),1)*100</f>
        <v>0.13972985561249013</v>
      </c>
      <c r="HE30">
        <f t="array" ref="HE30">(ABS(EC30)-ABS(BA30))/MAX(ABS(BA30),1)*100</f>
        <v>0.20790020790020808</v>
      </c>
      <c r="HF30">
        <f t="array" ref="HF30">(ABS(ED30)-ABS(BB30))/MAX(ABS(BB30),1)*100</f>
        <v>0.31800646439370217</v>
      </c>
      <c r="HG30">
        <f t="array" ref="HG30">(ABS(EE30)-ABS(BC30))/MAX(ABS(BC30),1)*100</f>
        <v>0.41819132253005781</v>
      </c>
      <c r="HH30">
        <f t="array" ref="HH30">(ABS(EF30)-ABS(BD30))/MAX(ABS(BD30),1)*100</f>
        <v>0.32493474671070122</v>
      </c>
      <c r="HI30">
        <f t="array" ref="HI30">(ABS(EG30)-ABS(BE30))/MAX(ABS(BE30),1)*100</f>
        <v>0.30930537352555787</v>
      </c>
      <c r="HJ30">
        <f t="array" ref="HJ30">(ABS(EH30)-ABS(BF30))/MAX(ABS(BF30),1)*100</f>
        <v>0.53902658140886683</v>
      </c>
      <c r="HK30">
        <f t="array" ref="HK30">(ABS(EI30)-ABS(BG30))/MAX(ABS(BG30),1)*100</f>
        <v>0.70503446835177797</v>
      </c>
      <c r="HL30">
        <f t="array" ref="HL30">(ABS(EJ30)-ABS(BH30))/MAX(ABS(BH30),1)*100</f>
        <v>0.23409236007660991</v>
      </c>
      <c r="HM30">
        <f t="array" ref="HM30">(ABS(EK30)-ABS(BI30))/MAX(ABS(BI30),1)*100</f>
        <v>0.10818998160770323</v>
      </c>
      <c r="HN30">
        <f t="array" ref="HN30">(ABS(EL30)-ABS(BJ30))/MAX(ABS(BJ30),1)*100</f>
        <v>6.9130550385528136E-2</v>
      </c>
      <c r="HO30">
        <f t="array" ref="HO30">(ABS(EM30)-ABS(BK30))/MAX(ABS(BK30),1)*100</f>
        <v>-5.1945353488124764E-3</v>
      </c>
      <c r="HP30">
        <f t="array" ref="HP30">(ABS(EN30)-ABS(BL30))/MAX(ABS(BL30),1)*100</f>
        <v>0.51966974259348864</v>
      </c>
      <c r="HQ30">
        <f t="array" ref="HQ30">(ABS(EO30)-ABS(BM30))/MAX(ABS(BM30),1)*100</f>
        <v>0.37151045536566685</v>
      </c>
      <c r="HR30">
        <f t="array" ref="HR30">(ABS(EP30)-ABS(BN30))/MAX(ABS(BN30),1)*100</f>
        <v>0.35729522184299956</v>
      </c>
      <c r="HS30">
        <f t="array" ref="HS30">(ABS(EQ30)-ABS(BO30))/MAX(ABS(BO30),1)*100</f>
        <v>0.37204358224821249</v>
      </c>
      <c r="HT30">
        <f t="array" ref="HT30">(ABS(ER30)-ABS(BP30))/MAX(ABS(BP30),1)*100</f>
        <v>-0.26184730708013976</v>
      </c>
      <c r="HU30">
        <f t="array" ref="HU30">(ABS(ES30)-ABS(BQ30))/MAX(ABS(BQ30),1)*100</f>
        <v>0.26256564141034749</v>
      </c>
      <c r="HV30">
        <f t="array" ref="HV30">(ABS(ET30)-ABS(BR30))/MAX(ABS(BR30),1)*100</f>
        <v>0.36268600992052469</v>
      </c>
      <c r="HW30">
        <f t="array" ref="HW30">(ABS(EU30)-ABS(BS30))/MAX(ABS(BS30),1)*100</f>
        <v>0.50951440158053607</v>
      </c>
      <c r="HX30">
        <f t="array" ref="HX30">(ABS(EV30)-ABS(BT30))/MAX(ABS(BT30),1)*100</f>
        <v>6.5061808718275202E-2</v>
      </c>
      <c r="HY30">
        <f t="array" ref="HY30">(ABS(EW30)-ABS(BU30))/MAX(ABS(BU30),1)*100</f>
        <v>0.55960013039226209</v>
      </c>
      <c r="HZ30">
        <f t="array" ref="HZ30">(ABS(EX30)-ABS(BV30))/MAX(ABS(BV30),1)*100</f>
        <v>0.20496343895413457</v>
      </c>
      <c r="IA30">
        <f t="array" ref="IA30">(ABS(EY30)-ABS(BW30))/MAX(ABS(BW30),1)*100</f>
        <v>0.25581015620748648</v>
      </c>
      <c r="IB30">
        <f t="array" ref="IB30">(ABS(EZ30)-ABS(BX30))/MAX(ABS(BX30),1)*100</f>
        <v>6.8241089539263857</v>
      </c>
      <c r="IC30">
        <f t="array" ref="IC30">(ABS(FA30)-ABS(BY30))/MAX(ABS(BY30),1)*100</f>
        <v>-0.81584425814438633</v>
      </c>
      <c r="ID30" s="32">
        <f t="array" ref="ID30">(ABS(FB30)-ABS(BZ30))/MAX(ABS(BZ30),1)*100</f>
        <v>0.36483222855968894</v>
      </c>
      <c r="IE30" s="32">
        <f t="array" ref="IE30">(ABS(FC30)-ABS(CA30))/MAX(ABS(CA30),1)*100</f>
        <v>0.40923558833931173</v>
      </c>
      <c r="IF30" s="32">
        <f t="array" ref="IF30">(ABS(FD30)-ABS(CB30))/MAX(ABS(CB30),1)*100</f>
        <v>0.33999587883782911</v>
      </c>
    </row>
    <row r="31" spans="1:240" x14ac:dyDescent="0.25">
      <c r="A31" t="s">
        <v>48</v>
      </c>
      <c r="B31">
        <v>1.6156999999999999</v>
      </c>
      <c r="C31">
        <v>1.6871</v>
      </c>
      <c r="D31">
        <v>1.6862999999999999</v>
      </c>
      <c r="E31">
        <v>1.637</v>
      </c>
      <c r="F31">
        <v>1.6717</v>
      </c>
      <c r="G31">
        <v>1.7356</v>
      </c>
      <c r="H31">
        <v>1.7554000000000001</v>
      </c>
      <c r="I31">
        <v>1.6746000000000001</v>
      </c>
      <c r="J31">
        <v>1.7104999999999999</v>
      </c>
      <c r="K31">
        <v>1.7104999999999999</v>
      </c>
      <c r="L31">
        <v>1.7304999999999999</v>
      </c>
      <c r="M31">
        <v>1.6291</v>
      </c>
      <c r="N31">
        <v>1.7796000000000001</v>
      </c>
      <c r="O31">
        <v>1.7871999999999999</v>
      </c>
      <c r="P31">
        <v>1.7199</v>
      </c>
      <c r="Q31">
        <v>1.7499</v>
      </c>
      <c r="R31">
        <v>1.7707999999999999</v>
      </c>
      <c r="S31">
        <v>1.6619999999999999</v>
      </c>
      <c r="T31">
        <v>1.7506999999999999</v>
      </c>
      <c r="U31">
        <v>1.6579999999999999</v>
      </c>
      <c r="V31">
        <v>1.6042000000000001</v>
      </c>
      <c r="W31">
        <v>1.7776000000000001</v>
      </c>
      <c r="X31">
        <v>1.7353000000000001</v>
      </c>
      <c r="Y31">
        <v>1.7451000000000001</v>
      </c>
      <c r="Z31">
        <v>1.7141</v>
      </c>
      <c r="AA31">
        <v>1.7415</v>
      </c>
      <c r="AB31">
        <v>1.6572</v>
      </c>
      <c r="AC31">
        <v>1.6587000000000001</v>
      </c>
      <c r="AD31">
        <v>1.8121</v>
      </c>
      <c r="AE31">
        <v>1.6922999999999999</v>
      </c>
      <c r="AF31">
        <v>1.7273000000000001</v>
      </c>
      <c r="AG31">
        <v>1.7277</v>
      </c>
      <c r="AH31">
        <v>1.7211000000000001</v>
      </c>
      <c r="AI31">
        <v>1.8231999999999999</v>
      </c>
      <c r="AJ31">
        <v>1.7613000000000001</v>
      </c>
      <c r="AK31">
        <v>1.6892</v>
      </c>
      <c r="AL31">
        <v>1.7205999999999999</v>
      </c>
      <c r="AM31">
        <v>1.9578</v>
      </c>
      <c r="AN31">
        <v>1.8222</v>
      </c>
      <c r="AO31">
        <v>1.7581</v>
      </c>
      <c r="AP31">
        <v>1.6514</v>
      </c>
      <c r="AQ31">
        <v>1.6705000000000001</v>
      </c>
      <c r="AR31">
        <v>1.6779999999999999</v>
      </c>
      <c r="AS31">
        <v>1.5732999999999999</v>
      </c>
      <c r="AT31">
        <v>1.6173999999999999</v>
      </c>
      <c r="AU31">
        <v>1.7849999999999999</v>
      </c>
      <c r="AV31">
        <v>1.6604000000000001</v>
      </c>
      <c r="AW31">
        <v>1.637</v>
      </c>
      <c r="AX31">
        <v>1.6947000000000001</v>
      </c>
      <c r="AY31">
        <v>1.6847000000000001</v>
      </c>
      <c r="AZ31">
        <v>1.7833000000000001</v>
      </c>
      <c r="BA31">
        <v>1.7718</v>
      </c>
      <c r="BB31">
        <v>1.7592000000000001</v>
      </c>
      <c r="BC31">
        <v>1.7708999999999999</v>
      </c>
      <c r="BD31">
        <v>1.7508999999999999</v>
      </c>
      <c r="BE31">
        <v>1.8086</v>
      </c>
      <c r="BF31">
        <v>1.7682</v>
      </c>
      <c r="BG31">
        <v>1.8454999999999999</v>
      </c>
      <c r="BH31">
        <v>1.8104</v>
      </c>
      <c r="BI31">
        <v>1.7370000000000001</v>
      </c>
      <c r="BJ31">
        <v>1.7541</v>
      </c>
      <c r="BK31">
        <v>1.8247</v>
      </c>
      <c r="BL31">
        <v>2.0135999999999998</v>
      </c>
      <c r="BM31">
        <v>1.7341</v>
      </c>
      <c r="BN31">
        <v>1.7264999999999999</v>
      </c>
      <c r="BO31">
        <v>1.7287999999999999</v>
      </c>
      <c r="BP31">
        <v>1.82</v>
      </c>
      <c r="BQ31">
        <v>1.6771</v>
      </c>
      <c r="BR31">
        <v>1.7706</v>
      </c>
      <c r="BS31">
        <v>1.8323</v>
      </c>
      <c r="BT31">
        <v>1.6572</v>
      </c>
      <c r="BU31">
        <v>1.6621999999999999</v>
      </c>
      <c r="BV31">
        <v>1.659</v>
      </c>
      <c r="BW31">
        <v>1.6285000000000001</v>
      </c>
      <c r="BX31">
        <v>1.6514</v>
      </c>
      <c r="BY31">
        <v>1.6057999999999999</v>
      </c>
      <c r="BZ31" s="31">
        <v>1.863</v>
      </c>
      <c r="CA31" s="31">
        <v>1.905</v>
      </c>
      <c r="CB31" s="31">
        <v>1.8496999999999999</v>
      </c>
      <c r="CD31">
        <v>1.6163000000000001</v>
      </c>
      <c r="CE31">
        <v>1.6876</v>
      </c>
      <c r="CF31">
        <v>1.6868000000000001</v>
      </c>
      <c r="CG31">
        <v>1.6382000000000001</v>
      </c>
      <c r="CH31">
        <v>1.6726000000000001</v>
      </c>
      <c r="CI31">
        <v>1.7371000000000001</v>
      </c>
      <c r="CJ31">
        <v>1.7565</v>
      </c>
      <c r="CK31">
        <v>1.6752</v>
      </c>
      <c r="CL31">
        <v>1.7115</v>
      </c>
      <c r="CM31">
        <v>1.7104999999999999</v>
      </c>
      <c r="CN31">
        <v>1.7145999999999999</v>
      </c>
      <c r="CO31">
        <v>1.5855999999999999</v>
      </c>
      <c r="CP31">
        <v>1.7765</v>
      </c>
      <c r="CQ31">
        <v>1.7921</v>
      </c>
      <c r="CR31">
        <v>1.7210000000000001</v>
      </c>
      <c r="CS31">
        <v>1.7499</v>
      </c>
      <c r="CT31">
        <v>1.7733000000000001</v>
      </c>
      <c r="CU31">
        <v>1.6654</v>
      </c>
      <c r="CV31">
        <v>1.7533000000000001</v>
      </c>
      <c r="CW31">
        <v>1.6595</v>
      </c>
      <c r="CX31">
        <v>1.6160000000000001</v>
      </c>
      <c r="CY31">
        <v>1.7782</v>
      </c>
      <c r="CZ31">
        <v>1.7369000000000001</v>
      </c>
      <c r="DA31">
        <v>1.7465999999999999</v>
      </c>
      <c r="DB31">
        <v>1.7195</v>
      </c>
      <c r="DC31">
        <v>1.7435</v>
      </c>
      <c r="DD31">
        <v>1.6584000000000001</v>
      </c>
      <c r="DE31">
        <v>1.6606000000000001</v>
      </c>
      <c r="DF31">
        <v>1.8140000000000001</v>
      </c>
      <c r="DG31">
        <v>1.6940999999999999</v>
      </c>
      <c r="DH31">
        <v>1.7284999999999999</v>
      </c>
      <c r="DI31">
        <v>1.7285999999999999</v>
      </c>
      <c r="DJ31">
        <v>1.7225999999999999</v>
      </c>
      <c r="DK31">
        <v>1.8249</v>
      </c>
      <c r="DL31">
        <v>1.7657</v>
      </c>
      <c r="DM31">
        <v>1.6892</v>
      </c>
      <c r="DN31">
        <v>1.7212000000000001</v>
      </c>
      <c r="DO31">
        <v>1.9728000000000001</v>
      </c>
      <c r="DP31">
        <v>1.8409</v>
      </c>
      <c r="DQ31">
        <v>1.7584</v>
      </c>
      <c r="DR31">
        <v>1.651</v>
      </c>
      <c r="DS31">
        <v>1.6705000000000001</v>
      </c>
      <c r="DT31">
        <v>1.6886000000000001</v>
      </c>
      <c r="DU31">
        <v>1.5459000000000001</v>
      </c>
      <c r="DV31">
        <v>1.6184000000000001</v>
      </c>
      <c r="DW31">
        <v>1.7830999999999999</v>
      </c>
      <c r="DX31">
        <v>1.6640999999999999</v>
      </c>
      <c r="DY31">
        <v>1.6384000000000001</v>
      </c>
      <c r="DZ31">
        <v>1.6952</v>
      </c>
      <c r="EA31">
        <v>1.6851</v>
      </c>
      <c r="EB31">
        <v>1.7868999999999999</v>
      </c>
      <c r="EC31">
        <v>1.7733000000000001</v>
      </c>
      <c r="ED31">
        <v>1.7599</v>
      </c>
      <c r="EE31">
        <v>1.7734000000000001</v>
      </c>
      <c r="EF31">
        <v>1.7535000000000001</v>
      </c>
      <c r="EG31">
        <v>1.8102</v>
      </c>
      <c r="EH31">
        <v>1.7715000000000001</v>
      </c>
      <c r="EI31">
        <v>1.8487</v>
      </c>
      <c r="EJ31">
        <v>1.8193999999999999</v>
      </c>
      <c r="EK31">
        <v>1.7344999999999999</v>
      </c>
      <c r="EL31">
        <v>1.7517</v>
      </c>
      <c r="EM31">
        <v>1.82</v>
      </c>
      <c r="EN31">
        <v>2.0162</v>
      </c>
      <c r="EO31">
        <v>1.7356</v>
      </c>
      <c r="EP31">
        <v>1.7277</v>
      </c>
      <c r="EQ31">
        <v>1.7304999999999999</v>
      </c>
      <c r="ER31">
        <v>1.8109</v>
      </c>
      <c r="ES31">
        <v>1.6814</v>
      </c>
      <c r="ET31">
        <v>1.7714000000000001</v>
      </c>
      <c r="EU31">
        <v>1.8342000000000001</v>
      </c>
      <c r="EV31">
        <v>1.6611</v>
      </c>
      <c r="EW31">
        <v>1.6656</v>
      </c>
      <c r="EX31">
        <v>1.6603000000000001</v>
      </c>
      <c r="EY31">
        <v>1.6296999999999999</v>
      </c>
      <c r="EZ31">
        <v>1.8653</v>
      </c>
      <c r="FA31">
        <v>1.5936999999999999</v>
      </c>
      <c r="FB31" s="32">
        <v>1.8653</v>
      </c>
      <c r="FC31" s="32">
        <v>1.9071</v>
      </c>
      <c r="FD31" s="32">
        <v>1.8515999999999999</v>
      </c>
      <c r="FF31">
        <f t="array" ref="FF31">(ABS(CD31)-ABS(B31))/MAX(ABS(B31),1)*100</f>
        <v>3.7135606857718391E-2</v>
      </c>
      <c r="FG31">
        <f t="array" ref="FG31">(ABS(CE31)-ABS(C31))/MAX(ABS(C31),1)*100</f>
        <v>2.9636654614423861E-2</v>
      </c>
      <c r="FH31">
        <f t="array" ref="FH31">(ABS(CF31)-ABS(D31))/MAX(ABS(D31),1)*100</f>
        <v>2.9650714582231338E-2</v>
      </c>
      <c r="FI31">
        <f t="array" ref="FI31">(ABS(CG31)-ABS(E31))/MAX(ABS(E31),1)*100</f>
        <v>7.330482590104398E-2</v>
      </c>
      <c r="FJ31">
        <f t="array" ref="FJ31">(ABS(CH31)-ABS(F31))/MAX(ABS(F31),1)*100</f>
        <v>5.3837411018730803E-2</v>
      </c>
      <c r="FK31">
        <f t="array" ref="FK31">(ABS(CI31)-ABS(G31))/MAX(ABS(G31),1)*100</f>
        <v>8.6425443650614012E-2</v>
      </c>
      <c r="FL31">
        <f t="array" ref="FL31">(ABS(CJ31)-ABS(H31))/MAX(ABS(H31),1)*100</f>
        <v>6.2663780334959479E-2</v>
      </c>
      <c r="FM31">
        <f t="array" ref="FM31">(ABS(CK31)-ABS(I31))/MAX(ABS(I31),1)*100</f>
        <v>3.5829451809383364E-2</v>
      </c>
      <c r="FN31">
        <f t="array" ref="FN31">(ABS(CL31)-ABS(J31))/MAX(ABS(J31),1)*100</f>
        <v>5.8462437883666292E-2</v>
      </c>
      <c r="FO31">
        <f t="array" ref="FO31">(ABS(CM31)-ABS(K31))/MAX(ABS(K31),1)*100</f>
        <v>0</v>
      </c>
      <c r="FP31">
        <f t="array" ref="FP31">(ABS(CN31)-ABS(L31))/MAX(ABS(L31),1)*100</f>
        <v>-0.91880959260329542</v>
      </c>
      <c r="FQ31">
        <f t="array" ref="FQ31">(ABS(CO31)-ABS(M31))/MAX(ABS(M31),1)*100</f>
        <v>-2.6701859922656741</v>
      </c>
      <c r="FR31">
        <f t="array" ref="FR31">(ABS(CP31)-ABS(N31))/MAX(ABS(N31),1)*100</f>
        <v>-0.1741964486401496</v>
      </c>
      <c r="FS31">
        <f t="array" ref="FS31">(ABS(CQ31)-ABS(O31))/MAX(ABS(O31),1)*100</f>
        <v>0.27417188898836875</v>
      </c>
      <c r="FT31">
        <f t="array" ref="FT31">(ABS(CR31)-ABS(P31))/MAX(ABS(P31),1)*100</f>
        <v>6.3957206814355544E-2</v>
      </c>
      <c r="FU31">
        <f t="array" ref="FU31">(ABS(CS31)-ABS(Q31))/MAX(ABS(Q31),1)*100</f>
        <v>0</v>
      </c>
      <c r="FV31">
        <f t="array" ref="FV31">(ABS(CT31)-ABS(R31))/MAX(ABS(R31),1)*100</f>
        <v>0.14117912807771454</v>
      </c>
      <c r="FW31">
        <f t="array" ref="FW31">(ABS(CU31)-ABS(S31))/MAX(ABS(S31),1)*100</f>
        <v>0.20457280385078636</v>
      </c>
      <c r="FX31">
        <f t="array" ref="FX31">(ABS(CV31)-ABS(T31))/MAX(ABS(T31),1)*100</f>
        <v>0.14851202376193282</v>
      </c>
      <c r="FY31">
        <f t="array" ref="FY31">(ABS(CW31)-ABS(U31))/MAX(ABS(U31),1)*100</f>
        <v>9.047044632087195E-2</v>
      </c>
      <c r="FZ31">
        <f t="array" ref="FZ31">(ABS(CX31)-ABS(V31))/MAX(ABS(V31),1)*100</f>
        <v>0.73556913103104549</v>
      </c>
      <c r="GA31">
        <f t="array" ref="GA31">(ABS(CY31)-ABS(W31))/MAX(ABS(W31),1)*100</f>
        <v>3.3753375337530034E-2</v>
      </c>
      <c r="GB31">
        <f t="array" ref="GB31">(ABS(CZ31)-ABS(X31))/MAX(ABS(X31),1)*100</f>
        <v>9.2203077277706783E-2</v>
      </c>
      <c r="GC31">
        <f t="array" ref="GC31">(ABS(DA31)-ABS(Y31))/MAX(ABS(Y31),1)*100</f>
        <v>8.5954959601159509E-2</v>
      </c>
      <c r="GD31">
        <f t="array" ref="GD31">(ABS(DB31)-ABS(Z31))/MAX(ABS(Z31),1)*100</f>
        <v>0.3150341286972797</v>
      </c>
      <c r="GE31">
        <f t="array" ref="GE31">(ABS(DC31)-ABS(AA31))/MAX(ABS(AA31),1)*100</f>
        <v>0.11484352569623897</v>
      </c>
      <c r="GF31">
        <f t="array" ref="GF31">(ABS(DD31)-ABS(AB31))/MAX(ABS(AB31),1)*100</f>
        <v>7.2411296162206734E-2</v>
      </c>
      <c r="GG31">
        <f t="array" ref="GG31">(ABS(DE31)-ABS(AC31))/MAX(ABS(AC31),1)*100</f>
        <v>0.11454753722795036</v>
      </c>
      <c r="GH31">
        <f t="array" ref="GH31">(ABS(DF31)-ABS(AD31))/MAX(ABS(AD31),1)*100</f>
        <v>0.10485072567739157</v>
      </c>
      <c r="GI31">
        <f t="array" ref="GI31">(ABS(DG31)-ABS(AE31))/MAX(ABS(AE31),1)*100</f>
        <v>0.10636411983690976</v>
      </c>
      <c r="GJ31">
        <f t="array" ref="GJ31">(ABS(DH31)-ABS(AF31))/MAX(ABS(AF31),1)*100</f>
        <v>6.9472587274930109E-2</v>
      </c>
      <c r="GK31">
        <f t="array" ref="GK31">(ABS(DI31)-ABS(AG31))/MAX(ABS(AG31),1)*100</f>
        <v>5.2092377148804818E-2</v>
      </c>
      <c r="GL31">
        <f t="array" ref="GL31">(ABS(DJ31)-ABS(AH31))/MAX(ABS(AH31),1)*100</f>
        <v>8.7153564580781745E-2</v>
      </c>
      <c r="GM31">
        <f t="array" ref="GM31">(ABS(DK31)-ABS(AI31))/MAX(ABS(AI31),1)*100</f>
        <v>9.3242650285214723E-2</v>
      </c>
      <c r="GN31">
        <f t="array" ref="GN31">(ABS(DL31)-ABS(AJ31))/MAX(ABS(AJ31),1)*100</f>
        <v>0.24981547720433539</v>
      </c>
      <c r="GO31">
        <f t="array" ref="GO31">(ABS(DM31)-ABS(AK31))/MAX(ABS(AK31),1)*100</f>
        <v>0</v>
      </c>
      <c r="GP31">
        <f t="array" ref="GP31">(ABS(DN31)-ABS(AL31))/MAX(ABS(AL31),1)*100</f>
        <v>3.4871556433811228E-2</v>
      </c>
      <c r="GQ31">
        <f t="array" ref="GQ31">(ABS(DO31)-ABS(AM31))/MAX(ABS(AM31),1)*100</f>
        <v>0.76616610481152947</v>
      </c>
      <c r="GR31">
        <f t="array" ref="GR31">(ABS(DP31)-ABS(AN31))/MAX(ABS(AN31),1)*100</f>
        <v>1.0262320272198409</v>
      </c>
      <c r="GS31">
        <f t="array" ref="GS31">(ABS(DQ31)-ABS(AO31))/MAX(ABS(AO31),1)*100</f>
        <v>1.7063875774982477E-2</v>
      </c>
      <c r="GT31">
        <f t="array" ref="GT31">(ABS(DR31)-ABS(AP31))/MAX(ABS(AP31),1)*100</f>
        <v>-2.4221872350730044E-2</v>
      </c>
      <c r="GU31">
        <f t="array" ref="GU31">(ABS(DS31)-ABS(AQ31))/MAX(ABS(AQ31),1)*100</f>
        <v>0</v>
      </c>
      <c r="GV31">
        <f t="array" ref="GV31">(ABS(DT31)-ABS(AR31))/MAX(ABS(AR31),1)*100</f>
        <v>0.63170441001192879</v>
      </c>
      <c r="GW31">
        <f t="array" ref="GW31">(ABS(DU31)-ABS(AS31))/MAX(ABS(AS31),1)*100</f>
        <v>-1.7415623212356111</v>
      </c>
      <c r="GX31">
        <f t="array" ref="GX31">(ABS(DV31)-ABS(AT31))/MAX(ABS(AT31),1)*100</f>
        <v>6.1827624582670451E-2</v>
      </c>
      <c r="GY31">
        <f t="array" ref="GY31">(ABS(DW31)-ABS(AU31))/MAX(ABS(AU31),1)*100</f>
        <v>-0.10644257703081306</v>
      </c>
      <c r="GZ31">
        <f t="array" ref="GZ31">(ABS(DX31)-ABS(AV31))/MAX(ABS(AV31),1)*100</f>
        <v>0.22283787039266528</v>
      </c>
      <c r="HA31">
        <f t="array" ref="HA31">(ABS(DY31)-ABS(AW31))/MAX(ABS(AW31),1)*100</f>
        <v>8.5522296884549043E-2</v>
      </c>
      <c r="HB31">
        <f t="array" ref="HB31">(ABS(DZ31)-ABS(AX31))/MAX(ABS(AX31),1)*100</f>
        <v>2.9503746975862687E-2</v>
      </c>
      <c r="HC31">
        <f t="array" ref="HC31">(ABS(EA31)-ABS(AY31))/MAX(ABS(AY31),1)*100</f>
        <v>2.3743099661658214E-2</v>
      </c>
      <c r="HD31">
        <f t="array" ref="HD31">(ABS(EB31)-ABS(AZ31))/MAX(ABS(AZ31),1)*100</f>
        <v>0.20187293220433047</v>
      </c>
      <c r="HE31">
        <f t="array" ref="HE31">(ABS(EC31)-ABS(BA31))/MAX(ABS(BA31),1)*100</f>
        <v>8.4659668134104124E-2</v>
      </c>
      <c r="HF31">
        <f t="array" ref="HF31">(ABS(ED31)-ABS(BB31))/MAX(ABS(BB31),1)*100</f>
        <v>3.9790814006362141E-2</v>
      </c>
      <c r="HG31">
        <f t="array" ref="HG31">(ABS(EE31)-ABS(BC31))/MAX(ABS(BC31),1)*100</f>
        <v>0.14117115590943413</v>
      </c>
      <c r="HH31">
        <f t="array" ref="HH31">(ABS(EF31)-ABS(BD31))/MAX(ABS(BD31),1)*100</f>
        <v>0.14849505968360033</v>
      </c>
      <c r="HI31">
        <f t="array" ref="HI31">(ABS(EG31)-ABS(BE31))/MAX(ABS(BE31),1)*100</f>
        <v>8.8466216963399638E-2</v>
      </c>
      <c r="HJ31">
        <f t="array" ref="HJ31">(ABS(EH31)-ABS(BF31))/MAX(ABS(BF31),1)*100</f>
        <v>0.18663047166610566</v>
      </c>
      <c r="HK31">
        <f t="array" ref="HK31">(ABS(EI31)-ABS(BG31))/MAX(ABS(BG31),1)*100</f>
        <v>0.17339474397182833</v>
      </c>
      <c r="HL31">
        <f t="array" ref="HL31">(ABS(EJ31)-ABS(BH31))/MAX(ABS(BH31),1)*100</f>
        <v>0.4971277065841746</v>
      </c>
      <c r="HM31">
        <f t="array" ref="HM31">(ABS(EK31)-ABS(BI31))/MAX(ABS(BI31),1)*100</f>
        <v>-0.14392630972942824</v>
      </c>
      <c r="HN31">
        <f t="array" ref="HN31">(ABS(EL31)-ABS(BJ31))/MAX(ABS(BJ31),1)*100</f>
        <v>-0.13682230203522935</v>
      </c>
      <c r="HO31">
        <f t="array" ref="HO31">(ABS(EM31)-ABS(BK31))/MAX(ABS(BK31),1)*100</f>
        <v>-0.25757658793225879</v>
      </c>
      <c r="HP31">
        <f t="array" ref="HP31">(ABS(EN31)-ABS(BL31))/MAX(ABS(BL31),1)*100</f>
        <v>0.12912197059992839</v>
      </c>
      <c r="HQ31">
        <f t="array" ref="HQ31">(ABS(EO31)-ABS(BM31))/MAX(ABS(BM31),1)*100</f>
        <v>8.650020183380755E-2</v>
      </c>
      <c r="HR31">
        <f t="array" ref="HR31">(ABS(EP31)-ABS(BN31))/MAX(ABS(BN31),1)*100</f>
        <v>6.9504778453523888E-2</v>
      </c>
      <c r="HS31">
        <f t="array" ref="HS31">(ABS(EQ31)-ABS(BO31))/MAX(ABS(BO31),1)*100</f>
        <v>9.8334104581214415E-2</v>
      </c>
      <c r="HT31">
        <f t="array" ref="HT31">(ABS(ER31)-ABS(BP31))/MAX(ABS(BP31),1)*100</f>
        <v>-0.50000000000000588</v>
      </c>
      <c r="HU31">
        <f t="array" ref="HU31">(ABS(ES31)-ABS(BQ31))/MAX(ABS(BQ31),1)*100</f>
        <v>0.25639496750342677</v>
      </c>
      <c r="HV31">
        <f t="array" ref="HV31">(ABS(ET31)-ABS(BR31))/MAX(ABS(BR31),1)*100</f>
        <v>4.5182424037057148E-2</v>
      </c>
      <c r="HW31">
        <f t="array" ref="HW31">(ABS(EU31)-ABS(BS31))/MAX(ABS(BS31),1)*100</f>
        <v>0.10369480980188903</v>
      </c>
      <c r="HX31">
        <f t="array" ref="HX31">(ABS(EV31)-ABS(BT31))/MAX(ABS(BT31),1)*100</f>
        <v>0.23533671252715513</v>
      </c>
      <c r="HY31">
        <f t="array" ref="HY31">(ABS(EW31)-ABS(BU31))/MAX(ABS(BU31),1)*100</f>
        <v>0.20454818914691794</v>
      </c>
      <c r="HZ31">
        <f t="array" ref="HZ31">(ABS(EX31)-ABS(BV31))/MAX(ABS(BV31),1)*100</f>
        <v>7.8360458107298303E-2</v>
      </c>
      <c r="IA31">
        <f t="array" ref="IA31">(ABS(EY31)-ABS(BW31))/MAX(ABS(BW31),1)*100</f>
        <v>7.3687442431677491E-2</v>
      </c>
      <c r="IB31">
        <f t="array" ref="IB31">(ABS(EZ31)-ABS(BX31))/MAX(ABS(BX31),1)*100</f>
        <v>12.952646239554316</v>
      </c>
      <c r="IC31">
        <f t="array" ref="IC31">(ABS(FA31)-ABS(BY31))/MAX(ABS(BY31),1)*100</f>
        <v>-0.75351849545397942</v>
      </c>
      <c r="ID31" s="32">
        <f t="array" ref="ID31">(ABS(FB31)-ABS(BZ31))/MAX(ABS(BZ31),1)*100</f>
        <v>0.12345679012345512</v>
      </c>
      <c r="IE31" s="32">
        <f t="array" ref="IE31">(ABS(FC31)-ABS(CA31))/MAX(ABS(CA31),1)*100</f>
        <v>0.11023622047244044</v>
      </c>
      <c r="IF31" s="32">
        <f t="array" ref="IF31">(ABS(FD31)-ABS(CB31))/MAX(ABS(CB31),1)*100</f>
        <v>0.1027193598962001</v>
      </c>
    </row>
    <row r="32" spans="1:240" x14ac:dyDescent="0.25">
      <c r="A32" t="s">
        <v>51</v>
      </c>
      <c r="B32">
        <v>5.1855000000000002</v>
      </c>
      <c r="C32">
        <v>5.5105000000000004</v>
      </c>
      <c r="D32">
        <v>5.5088999999999997</v>
      </c>
      <c r="E32">
        <v>5.4869000000000003</v>
      </c>
      <c r="F32">
        <v>5.4343000000000004</v>
      </c>
      <c r="G32">
        <v>5.6989000000000001</v>
      </c>
      <c r="H32">
        <v>5.6433999999999997</v>
      </c>
      <c r="I32">
        <v>5.6132</v>
      </c>
      <c r="J32">
        <v>5.6870000000000003</v>
      </c>
      <c r="K32">
        <v>5.7667999999999999</v>
      </c>
      <c r="L32">
        <v>5.7904</v>
      </c>
      <c r="M32">
        <v>5.8922999999999996</v>
      </c>
      <c r="N32">
        <v>5.7529000000000003</v>
      </c>
      <c r="O32">
        <v>5.8529999999999998</v>
      </c>
      <c r="P32">
        <v>5.6722000000000001</v>
      </c>
      <c r="Q32">
        <v>5.8167999999999997</v>
      </c>
      <c r="R32">
        <v>5.7793000000000001</v>
      </c>
      <c r="S32">
        <v>5.7885</v>
      </c>
      <c r="T32">
        <v>5.6765999999999996</v>
      </c>
      <c r="U32">
        <v>5.5396000000000001</v>
      </c>
      <c r="V32">
        <v>5.8722000000000003</v>
      </c>
      <c r="W32">
        <v>5.8513999999999999</v>
      </c>
      <c r="X32">
        <v>5.6966000000000001</v>
      </c>
      <c r="Y32">
        <v>5.7034000000000002</v>
      </c>
      <c r="Z32">
        <v>5.7331000000000003</v>
      </c>
      <c r="AA32">
        <v>5.8124000000000002</v>
      </c>
      <c r="AB32">
        <v>5.7584999999999997</v>
      </c>
      <c r="AC32">
        <v>5.7201000000000004</v>
      </c>
      <c r="AD32">
        <v>5.8948999999999998</v>
      </c>
      <c r="AE32">
        <v>5.7690999999999999</v>
      </c>
      <c r="AF32">
        <v>5.7327000000000004</v>
      </c>
      <c r="AG32">
        <v>5.7271000000000001</v>
      </c>
      <c r="AH32">
        <v>5.7027999999999999</v>
      </c>
      <c r="AI32">
        <v>5.8498000000000001</v>
      </c>
      <c r="AJ32">
        <v>5.8242000000000003</v>
      </c>
      <c r="AK32">
        <v>5.7138</v>
      </c>
      <c r="AL32">
        <v>5.6939000000000002</v>
      </c>
      <c r="AM32">
        <v>5.5305</v>
      </c>
      <c r="AN32">
        <v>5.7640000000000002</v>
      </c>
      <c r="AO32">
        <v>5.6904000000000003</v>
      </c>
      <c r="AP32">
        <v>5.6433999999999997</v>
      </c>
      <c r="AQ32">
        <v>5.5526999999999997</v>
      </c>
      <c r="AR32">
        <v>5.7927</v>
      </c>
      <c r="AS32">
        <v>5.1698000000000004</v>
      </c>
      <c r="AT32">
        <v>5.4856999999999996</v>
      </c>
      <c r="AU32">
        <v>5.3352000000000004</v>
      </c>
      <c r="AV32">
        <v>5.4781000000000004</v>
      </c>
      <c r="AW32">
        <v>5.5785999999999998</v>
      </c>
      <c r="AX32">
        <v>5.5556000000000001</v>
      </c>
      <c r="AY32">
        <v>5.5103999999999997</v>
      </c>
      <c r="AZ32">
        <v>5.8918999999999997</v>
      </c>
      <c r="BA32">
        <v>5.8620000000000001</v>
      </c>
      <c r="BB32">
        <v>5.8327</v>
      </c>
      <c r="BC32">
        <v>5.7777000000000003</v>
      </c>
      <c r="BD32">
        <v>5.6746999999999996</v>
      </c>
      <c r="BE32">
        <v>5.7096</v>
      </c>
      <c r="BF32">
        <v>5.6196000000000002</v>
      </c>
      <c r="BG32">
        <v>5.7053000000000003</v>
      </c>
      <c r="BH32">
        <v>5.7055999999999996</v>
      </c>
      <c r="BI32">
        <v>5.8017000000000003</v>
      </c>
      <c r="BJ32">
        <v>5.84</v>
      </c>
      <c r="BK32">
        <v>5.7439999999999998</v>
      </c>
      <c r="BL32">
        <v>6.0095000000000001</v>
      </c>
      <c r="BM32">
        <v>5.6997999999999998</v>
      </c>
      <c r="BN32">
        <v>5.6840000000000002</v>
      </c>
      <c r="BO32">
        <v>5.7184999999999997</v>
      </c>
      <c r="BP32">
        <v>5.9316000000000004</v>
      </c>
      <c r="BQ32">
        <v>5.7807000000000004</v>
      </c>
      <c r="BR32">
        <v>5.6889000000000003</v>
      </c>
      <c r="BS32">
        <v>5.7954999999999997</v>
      </c>
      <c r="BT32">
        <v>5.4603999999999999</v>
      </c>
      <c r="BU32">
        <v>5.7854000000000001</v>
      </c>
      <c r="BV32">
        <v>5.5293999999999999</v>
      </c>
      <c r="BW32">
        <v>5.4767999999999999</v>
      </c>
      <c r="BX32">
        <v>4.0892999999999997</v>
      </c>
      <c r="BY32">
        <v>6.1227999999999998</v>
      </c>
      <c r="BZ32" s="31">
        <v>5.7492999999999999</v>
      </c>
      <c r="CA32" s="31">
        <v>5.8608000000000002</v>
      </c>
      <c r="CB32" s="31">
        <v>5.7443</v>
      </c>
      <c r="CD32">
        <v>5.1802000000000001</v>
      </c>
      <c r="CE32">
        <v>5.5035999999999996</v>
      </c>
      <c r="CF32">
        <v>5.5019999999999998</v>
      </c>
      <c r="CG32">
        <v>5.4763999999999999</v>
      </c>
      <c r="CH32">
        <v>5.4246999999999996</v>
      </c>
      <c r="CI32">
        <v>5.6942000000000004</v>
      </c>
      <c r="CJ32">
        <v>5.6356000000000002</v>
      </c>
      <c r="CK32">
        <v>5.6066000000000003</v>
      </c>
      <c r="CL32">
        <v>5.6829000000000001</v>
      </c>
      <c r="CM32">
        <v>5.7728000000000002</v>
      </c>
      <c r="CN32">
        <v>5.7717999999999998</v>
      </c>
      <c r="CO32">
        <v>5.9196</v>
      </c>
      <c r="CP32">
        <v>5.7403000000000004</v>
      </c>
      <c r="CQ32">
        <v>5.8493000000000004</v>
      </c>
      <c r="CR32">
        <v>5.6669999999999998</v>
      </c>
      <c r="CS32">
        <v>5.8186</v>
      </c>
      <c r="CT32">
        <v>5.7792000000000003</v>
      </c>
      <c r="CU32">
        <v>5.7793999999999999</v>
      </c>
      <c r="CV32">
        <v>5.6635999999999997</v>
      </c>
      <c r="CW32">
        <v>5.5290999999999997</v>
      </c>
      <c r="CX32">
        <v>5.8308</v>
      </c>
      <c r="CY32">
        <v>5.8562000000000003</v>
      </c>
      <c r="CZ32">
        <v>5.6955999999999998</v>
      </c>
      <c r="DA32">
        <v>5.7016</v>
      </c>
      <c r="DB32">
        <v>5.6714000000000002</v>
      </c>
      <c r="DC32">
        <v>5.8372999999999999</v>
      </c>
      <c r="DD32">
        <v>5.7568999999999999</v>
      </c>
      <c r="DE32">
        <v>5.7172000000000001</v>
      </c>
      <c r="DF32">
        <v>5.9151999999999996</v>
      </c>
      <c r="DG32">
        <v>5.7675999999999998</v>
      </c>
      <c r="DH32">
        <v>5.7298999999999998</v>
      </c>
      <c r="DI32">
        <v>5.7225000000000001</v>
      </c>
      <c r="DJ32">
        <v>5.6981000000000002</v>
      </c>
      <c r="DK32">
        <v>5.8502000000000001</v>
      </c>
      <c r="DL32">
        <v>5.7770999999999999</v>
      </c>
      <c r="DM32">
        <v>5.7096999999999998</v>
      </c>
      <c r="DN32">
        <v>5.6913999999999998</v>
      </c>
      <c r="DO32">
        <v>5.5103999999999997</v>
      </c>
      <c r="DP32">
        <v>5.7297000000000002</v>
      </c>
      <c r="DQ32">
        <v>5.6356999999999999</v>
      </c>
      <c r="DR32">
        <v>5.6375999999999999</v>
      </c>
      <c r="DS32">
        <v>5.5472999999999999</v>
      </c>
      <c r="DT32">
        <v>5.7131999999999996</v>
      </c>
      <c r="DU32">
        <v>5.3429000000000002</v>
      </c>
      <c r="DV32">
        <v>5.4734999999999996</v>
      </c>
      <c r="DW32">
        <v>5.3449</v>
      </c>
      <c r="DX32">
        <v>5.4717000000000002</v>
      </c>
      <c r="DY32">
        <v>5.5762</v>
      </c>
      <c r="DZ32">
        <v>5.5484999999999998</v>
      </c>
      <c r="EA32">
        <v>5.5034999999999998</v>
      </c>
      <c r="EB32">
        <v>5.8832000000000004</v>
      </c>
      <c r="EC32">
        <v>5.8611000000000004</v>
      </c>
      <c r="ED32">
        <v>5.8334000000000001</v>
      </c>
      <c r="EE32">
        <v>5.7777000000000003</v>
      </c>
      <c r="EF32">
        <v>5.6618000000000004</v>
      </c>
      <c r="EG32">
        <v>5.7049000000000003</v>
      </c>
      <c r="EH32">
        <v>5.5830000000000002</v>
      </c>
      <c r="EI32">
        <v>5.6902999999999997</v>
      </c>
      <c r="EJ32">
        <v>5.6694000000000004</v>
      </c>
      <c r="EK32">
        <v>5.8017000000000003</v>
      </c>
      <c r="EL32">
        <v>5.8486000000000002</v>
      </c>
      <c r="EM32">
        <v>5.7294</v>
      </c>
      <c r="EN32">
        <v>6.0124000000000004</v>
      </c>
      <c r="EO32">
        <v>5.6946000000000003</v>
      </c>
      <c r="EP32">
        <v>5.6794000000000002</v>
      </c>
      <c r="EQ32">
        <v>5.7122999999999999</v>
      </c>
      <c r="ER32">
        <v>5.9229000000000003</v>
      </c>
      <c r="ES32">
        <v>5.7786</v>
      </c>
      <c r="ET32">
        <v>5.6768999999999998</v>
      </c>
      <c r="EU32">
        <v>5.7915999999999999</v>
      </c>
      <c r="EV32">
        <v>5.4554</v>
      </c>
      <c r="EW32">
        <v>5.7763999999999998</v>
      </c>
      <c r="EX32">
        <v>5.5201000000000002</v>
      </c>
      <c r="EY32">
        <v>5.4668999999999999</v>
      </c>
      <c r="EZ32">
        <v>5.7291999999999996</v>
      </c>
      <c r="FA32">
        <v>6.1440999999999999</v>
      </c>
      <c r="FB32" s="32">
        <v>5.7470999999999997</v>
      </c>
      <c r="FC32" s="32">
        <v>5.8593999999999999</v>
      </c>
      <c r="FD32" s="32">
        <v>5.7415000000000003</v>
      </c>
      <c r="FF32">
        <f t="array" ref="FF32">(ABS(CD32)-ABS(B32))/MAX(ABS(B32),1)*100</f>
        <v>-0.1022080802237023</v>
      </c>
      <c r="FG32">
        <f t="array" ref="FG32">(ABS(CE32)-ABS(C32))/MAX(ABS(C32),1)*100</f>
        <v>-0.12521549768624976</v>
      </c>
      <c r="FH32">
        <f t="array" ref="FH32">(ABS(CF32)-ABS(D32))/MAX(ABS(D32),1)*100</f>
        <v>-0.12525186516364259</v>
      </c>
      <c r="FI32">
        <f t="array" ref="FI32">(ABS(CG32)-ABS(E32))/MAX(ABS(E32),1)*100</f>
        <v>-0.19136488727697601</v>
      </c>
      <c r="FJ32">
        <f t="array" ref="FJ32">(ABS(CH32)-ABS(F32))/MAX(ABS(F32),1)*100</f>
        <v>-0.17665568702502105</v>
      </c>
      <c r="FK32">
        <f t="array" ref="FK32">(ABS(CI32)-ABS(G32))/MAX(ABS(G32),1)*100</f>
        <v>-8.2472056010803915E-2</v>
      </c>
      <c r="FL32">
        <f t="array" ref="FL32">(ABS(CJ32)-ABS(H32))/MAX(ABS(H32),1)*100</f>
        <v>-0.13821455151149281</v>
      </c>
      <c r="FM32">
        <f t="array" ref="FM32">(ABS(CK32)-ABS(I32))/MAX(ABS(I32),1)*100</f>
        <v>-0.11757999002351097</v>
      </c>
      <c r="FN32">
        <f t="array" ref="FN32">(ABS(CL32)-ABS(J32))/MAX(ABS(J32),1)*100</f>
        <v>-7.2094250043963679E-2</v>
      </c>
      <c r="FO32">
        <f t="array" ref="FO32">(ABS(CM32)-ABS(K32))/MAX(ABS(K32),1)*100</f>
        <v>0.10404383713671754</v>
      </c>
      <c r="FP32">
        <f t="array" ref="FP32">(ABS(CN32)-ABS(L32))/MAX(ABS(L32),1)*100</f>
        <v>-0.3212213318596327</v>
      </c>
      <c r="FQ32">
        <f t="array" ref="FQ32">(ABS(CO32)-ABS(M32))/MAX(ABS(M32),1)*100</f>
        <v>0.46331653174482507</v>
      </c>
      <c r="FR32">
        <f t="array" ref="FR32">(ABS(CP32)-ABS(N32))/MAX(ABS(N32),1)*100</f>
        <v>-0.21901997253558977</v>
      </c>
      <c r="FS32">
        <f t="array" ref="FS32">(ABS(CQ32)-ABS(O32))/MAX(ABS(O32),1)*100</f>
        <v>-6.3215445070893064E-2</v>
      </c>
      <c r="FT32">
        <f t="array" ref="FT32">(ABS(CR32)-ABS(P32))/MAX(ABS(P32),1)*100</f>
        <v>-9.167518775784203E-2</v>
      </c>
      <c r="FU32">
        <f t="array" ref="FU32">(ABS(CS32)-ABS(Q32))/MAX(ABS(Q32),1)*100</f>
        <v>3.0944849401737137E-2</v>
      </c>
      <c r="FV32">
        <f t="array" ref="FV32">(ABS(CT32)-ABS(R32))/MAX(ABS(R32),1)*100</f>
        <v>-1.7303133597454177E-3</v>
      </c>
      <c r="FW32">
        <f t="array" ref="FW32">(ABS(CU32)-ABS(S32))/MAX(ABS(S32),1)*100</f>
        <v>-0.15720825775244204</v>
      </c>
      <c r="FX32">
        <f t="array" ref="FX32">(ABS(CV32)-ABS(T32))/MAX(ABS(T32),1)*100</f>
        <v>-0.22901032308071559</v>
      </c>
      <c r="FY32">
        <f t="array" ref="FY32">(ABS(CW32)-ABS(U32))/MAX(ABS(U32),1)*100</f>
        <v>-0.18954437143476782</v>
      </c>
      <c r="FZ32">
        <f t="array" ref="FZ32">(ABS(CX32)-ABS(V32))/MAX(ABS(V32),1)*100</f>
        <v>-0.70501685909881007</v>
      </c>
      <c r="GA32">
        <f t="array" ref="GA32">(ABS(CY32)-ABS(W32))/MAX(ABS(W32),1)*100</f>
        <v>8.203165054517482E-2</v>
      </c>
      <c r="GB32">
        <f t="array" ref="GB32">(ABS(CZ32)-ABS(X32))/MAX(ABS(X32),1)*100</f>
        <v>-1.755433065337805E-2</v>
      </c>
      <c r="GC32">
        <f t="array" ref="GC32">(ABS(DA32)-ABS(Y32))/MAX(ABS(Y32),1)*100</f>
        <v>-3.1560122032476171E-2</v>
      </c>
      <c r="GD32">
        <f t="array" ref="GD32">(ABS(DB32)-ABS(Z32))/MAX(ABS(Z32),1)*100</f>
        <v>-1.0762065898030748</v>
      </c>
      <c r="GE32">
        <f t="array" ref="GE32">(ABS(DC32)-ABS(AA32))/MAX(ABS(AA32),1)*100</f>
        <v>0.42839446700157768</v>
      </c>
      <c r="GF32">
        <f t="array" ref="GF32">(ABS(DD32)-ABS(AB32))/MAX(ABS(AB32),1)*100</f>
        <v>-2.7785013458362838E-2</v>
      </c>
      <c r="GG32">
        <f t="array" ref="GG32">(ABS(DE32)-ABS(AC32))/MAX(ABS(AC32),1)*100</f>
        <v>-5.0698414363391314E-2</v>
      </c>
      <c r="GH32">
        <f t="array" ref="GH32">(ABS(DF32)-ABS(AD32))/MAX(ABS(AD32),1)*100</f>
        <v>0.34436546845577981</v>
      </c>
      <c r="GI32">
        <f t="array" ref="GI32">(ABS(DG32)-ABS(AE32))/MAX(ABS(AE32),1)*100</f>
        <v>-2.6000589346692842E-2</v>
      </c>
      <c r="GJ32">
        <f t="array" ref="GJ32">(ABS(DH32)-ABS(AF32))/MAX(ABS(AF32),1)*100</f>
        <v>-4.8842604706343953E-2</v>
      </c>
      <c r="GK32">
        <f t="array" ref="GK32">(ABS(DI32)-ABS(AG32))/MAX(ABS(AG32),1)*100</f>
        <v>-8.031988266312684E-2</v>
      </c>
      <c r="GL32">
        <f t="array" ref="GL32">(ABS(DJ32)-ABS(AH32))/MAX(ABS(AH32),1)*100</f>
        <v>-8.2415655467484472E-2</v>
      </c>
      <c r="GM32">
        <f t="array" ref="GM32">(ABS(DK32)-ABS(AI32))/MAX(ABS(AI32),1)*100</f>
        <v>6.8378406099346293E-3</v>
      </c>
      <c r="GN32">
        <f t="array" ref="GN32">(ABS(DL32)-ABS(AJ32))/MAX(ABS(AJ32),1)*100</f>
        <v>-0.80869475636139498</v>
      </c>
      <c r="GO32">
        <f t="array" ref="GO32">(ABS(DM32)-ABS(AK32))/MAX(ABS(AK32),1)*100</f>
        <v>-7.1756099268441564E-2</v>
      </c>
      <c r="GP32">
        <f t="array" ref="GP32">(ABS(DN32)-ABS(AL32))/MAX(ABS(AL32),1)*100</f>
        <v>-4.3906636927244787E-2</v>
      </c>
      <c r="GQ32">
        <f t="array" ref="GQ32">(ABS(DO32)-ABS(AM32))/MAX(ABS(AM32),1)*100</f>
        <v>-0.36343911038785331</v>
      </c>
      <c r="GR32">
        <f t="array" ref="GR32">(ABS(DP32)-ABS(AN32))/MAX(ABS(AN32),1)*100</f>
        <v>-0.59507286606523246</v>
      </c>
      <c r="GS32">
        <f t="array" ref="GS32">(ABS(DQ32)-ABS(AO32))/MAX(ABS(AO32),1)*100</f>
        <v>-0.96126810066076918</v>
      </c>
      <c r="GT32">
        <f t="array" ref="GT32">(ABS(DR32)-ABS(AP32))/MAX(ABS(AP32),1)*100</f>
        <v>-0.10277492291880437</v>
      </c>
      <c r="GU32">
        <f t="array" ref="GU32">(ABS(DS32)-ABS(AQ32))/MAX(ABS(AQ32),1)*100</f>
        <v>-9.7249986493054719E-2</v>
      </c>
      <c r="GV32">
        <f t="array" ref="GV32">(ABS(DT32)-ABS(AR32))/MAX(ABS(AR32),1)*100</f>
        <v>-1.3724170076130362</v>
      </c>
      <c r="GW32">
        <f t="array" ref="GW32">(ABS(DU32)-ABS(AS32))/MAX(ABS(AS32),1)*100</f>
        <v>3.3482920035591279</v>
      </c>
      <c r="GX32">
        <f t="array" ref="GX32">(ABS(DV32)-ABS(AT32))/MAX(ABS(AT32),1)*100</f>
        <v>-0.22239641249065736</v>
      </c>
      <c r="GY32">
        <f t="array" ref="GY32">(ABS(DW32)-ABS(AU32))/MAX(ABS(AU32),1)*100</f>
        <v>0.18181136602188477</v>
      </c>
      <c r="GZ32">
        <f t="array" ref="GZ32">(ABS(DX32)-ABS(AV32))/MAX(ABS(AV32),1)*100</f>
        <v>-0.11682882751319222</v>
      </c>
      <c r="HA32">
        <f t="array" ref="HA32">(ABS(DY32)-ABS(AW32))/MAX(ABS(AW32),1)*100</f>
        <v>-4.3021546624596417E-2</v>
      </c>
      <c r="HB32">
        <f t="array" ref="HB32">(ABS(DZ32)-ABS(AX32))/MAX(ABS(AX32),1)*100</f>
        <v>-0.12779897760818504</v>
      </c>
      <c r="HC32">
        <f t="array" ref="HC32">(ABS(EA32)-ABS(AY32))/MAX(ABS(AY32),1)*100</f>
        <v>-0.1252177700348415</v>
      </c>
      <c r="HD32">
        <f t="array" ref="HD32">(ABS(EB32)-ABS(AZ32))/MAX(ABS(AZ32),1)*100</f>
        <v>-0.14766034725639038</v>
      </c>
      <c r="HE32">
        <f t="array" ref="HE32">(ABS(EC32)-ABS(BA32))/MAX(ABS(BA32),1)*100</f>
        <v>-1.5353121801427479E-2</v>
      </c>
      <c r="HF32">
        <f t="array" ref="HF32">(ABS(ED32)-ABS(BB32))/MAX(ABS(BB32),1)*100</f>
        <v>1.2001302998613763E-2</v>
      </c>
      <c r="HG32">
        <f t="array" ref="HG32">(ABS(EE32)-ABS(BC32))/MAX(ABS(BC32),1)*100</f>
        <v>0</v>
      </c>
      <c r="HH32">
        <f t="array" ref="HH32">(ABS(EF32)-ABS(BD32))/MAX(ABS(BD32),1)*100</f>
        <v>-0.22732479250003076</v>
      </c>
      <c r="HI32">
        <f t="array" ref="HI32">(ABS(EG32)-ABS(BE32))/MAX(ABS(BE32),1)*100</f>
        <v>-8.2317500350282069E-2</v>
      </c>
      <c r="HJ32">
        <f t="array" ref="HJ32">(ABS(EH32)-ABS(BF32))/MAX(ABS(BF32),1)*100</f>
        <v>-0.65129190689728744</v>
      </c>
      <c r="HK32">
        <f t="array" ref="HK32">(ABS(EI32)-ABS(BG32))/MAX(ABS(BG32),1)*100</f>
        <v>-0.26291343137084061</v>
      </c>
      <c r="HL32">
        <f t="array" ref="HL32">(ABS(EJ32)-ABS(BH32))/MAX(ABS(BH32),1)*100</f>
        <v>-0.63446438586650167</v>
      </c>
      <c r="HM32">
        <f t="array" ref="HM32">(ABS(EK32)-ABS(BI32))/MAX(ABS(BI32),1)*100</f>
        <v>0</v>
      </c>
      <c r="HN32">
        <f t="array" ref="HN32">(ABS(EL32)-ABS(BJ32))/MAX(ABS(BJ32),1)*100</f>
        <v>0.14726027397260935</v>
      </c>
      <c r="HO32">
        <f t="array" ref="HO32">(ABS(EM32)-ABS(BK32))/MAX(ABS(BK32),1)*100</f>
        <v>-0.25417827298049656</v>
      </c>
      <c r="HP32">
        <f t="array" ref="HP32">(ABS(EN32)-ABS(BL32))/MAX(ABS(BL32),1)*100</f>
        <v>4.8256926532995202E-2</v>
      </c>
      <c r="HQ32">
        <f t="array" ref="HQ32">(ABS(EO32)-ABS(BM32))/MAX(ABS(BM32),1)*100</f>
        <v>-9.1231271272666198E-2</v>
      </c>
      <c r="HR32">
        <f t="array" ref="HR32">(ABS(EP32)-ABS(BN32))/MAX(ABS(BN32),1)*100</f>
        <v>-8.0928923293454219E-2</v>
      </c>
      <c r="HS32">
        <f t="array" ref="HS32">(ABS(EQ32)-ABS(BO32))/MAX(ABS(BO32),1)*100</f>
        <v>-0.10842004022033333</v>
      </c>
      <c r="HT32">
        <f t="array" ref="HT32">(ABS(ER32)-ABS(BP32))/MAX(ABS(BP32),1)*100</f>
        <v>-0.14667206150111523</v>
      </c>
      <c r="HU32">
        <f t="array" ref="HU32">(ABS(ES32)-ABS(BQ32))/MAX(ABS(BQ32),1)*100</f>
        <v>-3.6327780372626753E-2</v>
      </c>
      <c r="HV32">
        <f t="array" ref="HV32">(ABS(ET32)-ABS(BR32))/MAX(ABS(BR32),1)*100</f>
        <v>-0.21093708801350797</v>
      </c>
      <c r="HW32">
        <f t="array" ref="HW32">(ABS(EU32)-ABS(BS32))/MAX(ABS(BS32),1)*100</f>
        <v>-6.7293589854193647E-2</v>
      </c>
      <c r="HX32">
        <f t="array" ref="HX32">(ABS(EV32)-ABS(BT32))/MAX(ABS(BT32),1)*100</f>
        <v>-9.1568383268623058E-2</v>
      </c>
      <c r="HY32">
        <f t="array" ref="HY32">(ABS(EW32)-ABS(BU32))/MAX(ABS(BU32),1)*100</f>
        <v>-0.15556400594600792</v>
      </c>
      <c r="HZ32">
        <f t="array" ref="HZ32">(ABS(EX32)-ABS(BV32))/MAX(ABS(BV32),1)*100</f>
        <v>-0.16819184721668973</v>
      </c>
      <c r="IA32">
        <f t="array" ref="IA32">(ABS(EY32)-ABS(BW32))/MAX(ABS(BW32),1)*100</f>
        <v>-0.18076248904469799</v>
      </c>
      <c r="IB32">
        <f t="array" ref="IB32">(ABS(EZ32)-ABS(BX32))/MAX(ABS(BX32),1)*100</f>
        <v>40.10221798351796</v>
      </c>
      <c r="IC32">
        <f t="array" ref="IC32">(ABS(FA32)-ABS(BY32))/MAX(ABS(BY32),1)*100</f>
        <v>0.34788005487685536</v>
      </c>
      <c r="ID32" s="32">
        <f t="array" ref="ID32">(ABS(FB32)-ABS(BZ32))/MAX(ABS(BZ32),1)*100</f>
        <v>-3.8265527977322487E-2</v>
      </c>
      <c r="IE32" s="32">
        <f t="array" ref="IE32">(ABS(FC32)-ABS(CA32))/MAX(ABS(CA32),1)*100</f>
        <v>-2.3887523887528832E-2</v>
      </c>
      <c r="IF32" s="32">
        <f t="array" ref="IF32">(ABS(FD32)-ABS(CB32))/MAX(ABS(CB32),1)*100</f>
        <v>-4.8743972285564673E-2</v>
      </c>
    </row>
    <row r="33" spans="1:240" x14ac:dyDescent="0.25">
      <c r="A33" t="s">
        <v>54</v>
      </c>
      <c r="B33">
        <v>1.3566</v>
      </c>
      <c r="C33">
        <v>1.3625</v>
      </c>
      <c r="D33">
        <v>1.3624000000000001</v>
      </c>
      <c r="E33">
        <v>1.3181</v>
      </c>
      <c r="F33">
        <v>1.3264</v>
      </c>
      <c r="G33">
        <v>1.3594999999999999</v>
      </c>
      <c r="H33">
        <v>1.3626</v>
      </c>
      <c r="I33">
        <v>1.323</v>
      </c>
      <c r="J33">
        <v>1.339</v>
      </c>
      <c r="K33">
        <v>1.3498000000000001</v>
      </c>
      <c r="L33">
        <v>1.3486</v>
      </c>
      <c r="M33">
        <v>1.3126</v>
      </c>
      <c r="N33">
        <v>1.3772</v>
      </c>
      <c r="O33">
        <v>1.3761000000000001</v>
      </c>
      <c r="P33">
        <v>1.3491</v>
      </c>
      <c r="Q33">
        <v>1.3933</v>
      </c>
      <c r="R33">
        <v>1.4004000000000001</v>
      </c>
      <c r="S33">
        <v>1.2955000000000001</v>
      </c>
      <c r="T33">
        <v>1.3829</v>
      </c>
      <c r="U33">
        <v>1.3157000000000001</v>
      </c>
      <c r="V33">
        <v>1.2825</v>
      </c>
      <c r="W33">
        <v>1.3763000000000001</v>
      </c>
      <c r="X33">
        <v>1.4006000000000001</v>
      </c>
      <c r="Y33">
        <v>1.3811</v>
      </c>
      <c r="Z33">
        <v>1.3269</v>
      </c>
      <c r="AA33">
        <v>1.3662000000000001</v>
      </c>
      <c r="AB33">
        <v>1.3140000000000001</v>
      </c>
      <c r="AC33">
        <v>1.3092999999999999</v>
      </c>
      <c r="AD33">
        <v>1.3939999999999999</v>
      </c>
      <c r="AE33">
        <v>1.3251999999999999</v>
      </c>
      <c r="AF33">
        <v>1.3576999999999999</v>
      </c>
      <c r="AG33">
        <v>1.3554999999999999</v>
      </c>
      <c r="AH33">
        <v>1.3502000000000001</v>
      </c>
      <c r="AI33">
        <v>1.3939999999999999</v>
      </c>
      <c r="AJ33">
        <v>1.3561000000000001</v>
      </c>
      <c r="AK33">
        <v>1.3326</v>
      </c>
      <c r="AL33">
        <v>1.3469</v>
      </c>
      <c r="AM33">
        <v>1.4812000000000001</v>
      </c>
      <c r="AN33">
        <v>1.4354</v>
      </c>
      <c r="AO33">
        <v>1.3792</v>
      </c>
      <c r="AP33">
        <v>1.3163</v>
      </c>
      <c r="AQ33">
        <v>1.3115000000000001</v>
      </c>
      <c r="AR33">
        <v>1.3166</v>
      </c>
      <c r="AS33">
        <v>1.2402</v>
      </c>
      <c r="AT33">
        <v>1.3057000000000001</v>
      </c>
      <c r="AU33">
        <v>1.3414999999999999</v>
      </c>
      <c r="AV33">
        <v>1.3121</v>
      </c>
      <c r="AW33">
        <v>1.3206</v>
      </c>
      <c r="AX33">
        <v>1.3628</v>
      </c>
      <c r="AY33">
        <v>1.3617999999999999</v>
      </c>
      <c r="AZ33">
        <v>1.4156</v>
      </c>
      <c r="BA33">
        <v>1.411</v>
      </c>
      <c r="BB33">
        <v>1.3998999999999999</v>
      </c>
      <c r="BC33">
        <v>1.4006000000000001</v>
      </c>
      <c r="BD33">
        <v>1.3831</v>
      </c>
      <c r="BE33">
        <v>1.4079999999999999</v>
      </c>
      <c r="BF33">
        <v>1.3507</v>
      </c>
      <c r="BG33">
        <v>1.4167000000000001</v>
      </c>
      <c r="BH33">
        <v>1.3845000000000001</v>
      </c>
      <c r="BI33">
        <v>1.3846000000000001</v>
      </c>
      <c r="BJ33">
        <v>1.4057999999999999</v>
      </c>
      <c r="BK33">
        <v>1.395</v>
      </c>
      <c r="BL33">
        <v>1.4579</v>
      </c>
      <c r="BM33">
        <v>1.3573999999999999</v>
      </c>
      <c r="BN33">
        <v>1.3524</v>
      </c>
      <c r="BO33">
        <v>1.3468</v>
      </c>
      <c r="BP33">
        <v>1.4051</v>
      </c>
      <c r="BQ33">
        <v>1.3052999999999999</v>
      </c>
      <c r="BR33">
        <v>1.3554999999999999</v>
      </c>
      <c r="BS33">
        <v>1.3813</v>
      </c>
      <c r="BT33">
        <v>1.3016000000000001</v>
      </c>
      <c r="BU33">
        <v>1.2957000000000001</v>
      </c>
      <c r="BV33">
        <v>1.3210999999999999</v>
      </c>
      <c r="BW33">
        <v>1.3279000000000001</v>
      </c>
      <c r="BX33">
        <v>1.3968</v>
      </c>
      <c r="BY33">
        <v>1.3207</v>
      </c>
      <c r="BZ33" s="31">
        <v>1.4508000000000001</v>
      </c>
      <c r="CA33" s="31">
        <v>1.4353</v>
      </c>
      <c r="CB33" s="31">
        <v>1.4381999999999999</v>
      </c>
      <c r="CD33">
        <v>1.3612</v>
      </c>
      <c r="CE33">
        <v>1.3669</v>
      </c>
      <c r="CF33">
        <v>1.3667</v>
      </c>
      <c r="CG33">
        <v>1.3231999999999999</v>
      </c>
      <c r="CH33">
        <v>1.3306</v>
      </c>
      <c r="CI33">
        <v>1.3647</v>
      </c>
      <c r="CJ33">
        <v>1.3668</v>
      </c>
      <c r="CK33">
        <v>1.3281000000000001</v>
      </c>
      <c r="CL33">
        <v>1.3442000000000001</v>
      </c>
      <c r="CM33">
        <v>1.3536999999999999</v>
      </c>
      <c r="CN33">
        <v>1.3445</v>
      </c>
      <c r="CO33">
        <v>1.2988999999999999</v>
      </c>
      <c r="CP33">
        <v>1.3801000000000001</v>
      </c>
      <c r="CQ33">
        <v>1.3796999999999999</v>
      </c>
      <c r="CR33">
        <v>1.3536999999999999</v>
      </c>
      <c r="CS33">
        <v>1.3985000000000001</v>
      </c>
      <c r="CT33">
        <v>1.4052</v>
      </c>
      <c r="CU33">
        <v>1.3005</v>
      </c>
      <c r="CV33">
        <v>1.3884000000000001</v>
      </c>
      <c r="CW33">
        <v>1.3217000000000001</v>
      </c>
      <c r="CX33">
        <v>1.2862</v>
      </c>
      <c r="CY33">
        <v>1.3807</v>
      </c>
      <c r="CZ33">
        <v>1.4056999999999999</v>
      </c>
      <c r="DA33">
        <v>1.3863000000000001</v>
      </c>
      <c r="DB33">
        <v>1.3239000000000001</v>
      </c>
      <c r="DC33">
        <v>1.3704000000000001</v>
      </c>
      <c r="DD33">
        <v>1.3194999999999999</v>
      </c>
      <c r="DE33">
        <v>1.3150999999999999</v>
      </c>
      <c r="DF33">
        <v>1.3984000000000001</v>
      </c>
      <c r="DG33">
        <v>1.3309</v>
      </c>
      <c r="DH33">
        <v>1.3619000000000001</v>
      </c>
      <c r="DI33">
        <v>1.3604000000000001</v>
      </c>
      <c r="DJ33">
        <v>1.3557999999999999</v>
      </c>
      <c r="DK33">
        <v>1.3992</v>
      </c>
      <c r="DL33">
        <v>1.3613</v>
      </c>
      <c r="DM33">
        <v>1.3373999999999999</v>
      </c>
      <c r="DN33">
        <v>1.3521000000000001</v>
      </c>
      <c r="DO33">
        <v>1.4939</v>
      </c>
      <c r="DP33">
        <v>1.4583999999999999</v>
      </c>
      <c r="DQ33">
        <v>1.3916999999999999</v>
      </c>
      <c r="DR33">
        <v>1.321</v>
      </c>
      <c r="DS33">
        <v>1.3185</v>
      </c>
      <c r="DT33">
        <v>1.3098000000000001</v>
      </c>
      <c r="DU33">
        <v>1.2406999999999999</v>
      </c>
      <c r="DV33">
        <v>1.3115000000000001</v>
      </c>
      <c r="DW33">
        <v>1.3466</v>
      </c>
      <c r="DX33">
        <v>1.3181</v>
      </c>
      <c r="DY33">
        <v>1.3249</v>
      </c>
      <c r="DZ33">
        <v>1.367</v>
      </c>
      <c r="EA33">
        <v>1.3661000000000001</v>
      </c>
      <c r="EB33">
        <v>1.42</v>
      </c>
      <c r="EC33">
        <v>1.4151</v>
      </c>
      <c r="ED33">
        <v>1.4052</v>
      </c>
      <c r="EE33">
        <v>1.4054</v>
      </c>
      <c r="EF33">
        <v>1.3885000000000001</v>
      </c>
      <c r="EG33">
        <v>1.4120999999999999</v>
      </c>
      <c r="EH33">
        <v>1.3599000000000001</v>
      </c>
      <c r="EI33">
        <v>1.4214</v>
      </c>
      <c r="EJ33">
        <v>1.3937999999999999</v>
      </c>
      <c r="EK33">
        <v>1.3873</v>
      </c>
      <c r="EL33">
        <v>1.4074</v>
      </c>
      <c r="EM33">
        <v>1.3951</v>
      </c>
      <c r="EN33">
        <v>1.4624999999999999</v>
      </c>
      <c r="EO33">
        <v>1.3625</v>
      </c>
      <c r="EP33">
        <v>1.3567</v>
      </c>
      <c r="EQ33">
        <v>1.3525</v>
      </c>
      <c r="ER33">
        <v>1.4020999999999999</v>
      </c>
      <c r="ES33">
        <v>1.3096000000000001</v>
      </c>
      <c r="ET33">
        <v>1.3606</v>
      </c>
      <c r="EU33">
        <v>1.3866000000000001</v>
      </c>
      <c r="EV33">
        <v>1.3071999999999999</v>
      </c>
      <c r="EW33">
        <v>1.3007</v>
      </c>
      <c r="EX33">
        <v>1.3257000000000001</v>
      </c>
      <c r="EY33">
        <v>1.3339000000000001</v>
      </c>
      <c r="EZ33">
        <v>1.4127000000000001</v>
      </c>
      <c r="FA33">
        <v>1.3141</v>
      </c>
      <c r="FB33" s="32">
        <v>1.4550000000000001</v>
      </c>
      <c r="FC33" s="32">
        <v>1.4396</v>
      </c>
      <c r="FD33" s="32">
        <v>1.4423999999999999</v>
      </c>
      <c r="FF33">
        <f t="array" ref="FF33">(ABS(CD33)-ABS(B33))/MAX(ABS(B33),1)*100</f>
        <v>0.33908300162169669</v>
      </c>
      <c r="FG33">
        <f t="array" ref="FG33">(ABS(CE33)-ABS(C33))/MAX(ABS(C33),1)*100</f>
        <v>0.32293577981651078</v>
      </c>
      <c r="FH33">
        <f t="array" ref="FH33">(ABS(CF33)-ABS(D33))/MAX(ABS(D33),1)*100</f>
        <v>0.31561949500880582</v>
      </c>
      <c r="FI33">
        <f t="array" ref="FI33">(ABS(CG33)-ABS(E33))/MAX(ABS(E33),1)*100</f>
        <v>0.38692056748349002</v>
      </c>
      <c r="FJ33">
        <f t="array" ref="FJ33">(ABS(CH33)-ABS(F33))/MAX(ABS(F33),1)*100</f>
        <v>0.31664656212303843</v>
      </c>
      <c r="FK33">
        <f t="array" ref="FK33">(ABS(CI33)-ABS(G33))/MAX(ABS(G33),1)*100</f>
        <v>0.38249356381023125</v>
      </c>
      <c r="FL33">
        <f t="array" ref="FL33">(ABS(CJ33)-ABS(H33))/MAX(ABS(H33),1)*100</f>
        <v>0.3082342580361061</v>
      </c>
      <c r="FM33">
        <f t="array" ref="FM33">(ABS(CK33)-ABS(I33))/MAX(ABS(I33),1)*100</f>
        <v>0.38548752834467909</v>
      </c>
      <c r="FN33">
        <f t="array" ref="FN33">(ABS(CL33)-ABS(J33))/MAX(ABS(J33),1)*100</f>
        <v>0.38834951456311378</v>
      </c>
      <c r="FO33">
        <f t="array" ref="FO33">(ABS(CM33)-ABS(K33))/MAX(ABS(K33),1)*100</f>
        <v>0.28893169358421933</v>
      </c>
      <c r="FP33">
        <f t="array" ref="FP33">(ABS(CN33)-ABS(L33))/MAX(ABS(L33),1)*100</f>
        <v>-0.30401898264867216</v>
      </c>
      <c r="FQ33">
        <f t="array" ref="FQ33">(ABS(CO33)-ABS(M33))/MAX(ABS(M33),1)*100</f>
        <v>-1.043730001523697</v>
      </c>
      <c r="FR33">
        <f t="array" ref="FR33">(ABS(CP33)-ABS(N33))/MAX(ABS(N33),1)*100</f>
        <v>0.21057217542841453</v>
      </c>
      <c r="FS33">
        <f t="array" ref="FS33">(ABS(CQ33)-ABS(O33))/MAX(ABS(O33),1)*100</f>
        <v>0.26160889470240717</v>
      </c>
      <c r="FT33">
        <f t="array" ref="FT33">(ABS(CR33)-ABS(P33))/MAX(ABS(P33),1)*100</f>
        <v>0.34096805277592007</v>
      </c>
      <c r="FU33">
        <f t="array" ref="FU33">(ABS(CS33)-ABS(Q33))/MAX(ABS(Q33),1)*100</f>
        <v>0.37321467020742793</v>
      </c>
      <c r="FV33">
        <f t="array" ref="FV33">(ABS(CT33)-ABS(R33))/MAX(ABS(R33),1)*100</f>
        <v>0.34275921165380713</v>
      </c>
      <c r="FW33">
        <f t="array" ref="FW33">(ABS(CU33)-ABS(S33))/MAX(ABS(S33),1)*100</f>
        <v>0.3859513701273557</v>
      </c>
      <c r="FX33">
        <f t="array" ref="FX33">(ABS(CV33)-ABS(T33))/MAX(ABS(T33),1)*100</f>
        <v>0.39771494685082515</v>
      </c>
      <c r="FY33">
        <f t="array" ref="FY33">(ABS(CW33)-ABS(U33))/MAX(ABS(U33),1)*100</f>
        <v>0.45603101010868774</v>
      </c>
      <c r="FZ33">
        <f t="array" ref="FZ33">(ABS(CX33)-ABS(V33))/MAX(ABS(V33),1)*100</f>
        <v>0.28849902534113347</v>
      </c>
      <c r="GA33">
        <f t="array" ref="GA33">(ABS(CY33)-ABS(W33))/MAX(ABS(W33),1)*100</f>
        <v>0.31969774031824161</v>
      </c>
      <c r="GB33">
        <f t="array" ref="GB33">(ABS(CZ33)-ABS(X33))/MAX(ABS(X33),1)*100</f>
        <v>0.36412965871768399</v>
      </c>
      <c r="GC33">
        <f t="array" ref="GC33">(ABS(DA33)-ABS(Y33))/MAX(ABS(Y33),1)*100</f>
        <v>0.37651147635943039</v>
      </c>
      <c r="GD33">
        <f t="array" ref="GD33">(ABS(DB33)-ABS(Z33))/MAX(ABS(Z33),1)*100</f>
        <v>-0.22609088853718379</v>
      </c>
      <c r="GE33">
        <f t="array" ref="GE33">(ABS(DC33)-ABS(AA33))/MAX(ABS(AA33),1)*100</f>
        <v>0.30742204655247996</v>
      </c>
      <c r="GF33">
        <f t="array" ref="GF33">(ABS(DD33)-ABS(AB33))/MAX(ABS(AB33),1)*100</f>
        <v>0.4185692541856802</v>
      </c>
      <c r="GG33">
        <f t="array" ref="GG33">(ABS(DE33)-ABS(AC33))/MAX(ABS(AC33),1)*100</f>
        <v>0.44298480103872512</v>
      </c>
      <c r="GH33">
        <f t="array" ref="GH33">(ABS(DF33)-ABS(AD33))/MAX(ABS(AD33),1)*100</f>
        <v>0.3156384505021651</v>
      </c>
      <c r="GI33">
        <f t="array" ref="GI33">(ABS(DG33)-ABS(AE33))/MAX(ABS(AE33),1)*100</f>
        <v>0.43012375490492294</v>
      </c>
      <c r="GJ33">
        <f t="array" ref="GJ33">(ABS(DH33)-ABS(AF33))/MAX(ABS(AF33),1)*100</f>
        <v>0.3093466892539003</v>
      </c>
      <c r="GK33">
        <f t="array" ref="GK33">(ABS(DI33)-ABS(AG33))/MAX(ABS(AG33),1)*100</f>
        <v>0.361490225009231</v>
      </c>
      <c r="GL33">
        <f t="array" ref="GL33">(ABS(DJ33)-ABS(AH33))/MAX(ABS(AH33),1)*100</f>
        <v>0.41475336987111744</v>
      </c>
      <c r="GM33">
        <f t="array" ref="GM33">(ABS(DK33)-ABS(AI33))/MAX(ABS(AI33),1)*100</f>
        <v>0.37302725968436828</v>
      </c>
      <c r="GN33">
        <f t="array" ref="GN33">(ABS(DL33)-ABS(AJ33))/MAX(ABS(AJ33),1)*100</f>
        <v>0.38345254774720677</v>
      </c>
      <c r="GO33">
        <f t="array" ref="GO33">(ABS(DM33)-ABS(AK33))/MAX(ABS(AK33),1)*100</f>
        <v>0.3601981089599216</v>
      </c>
      <c r="GP33">
        <f t="array" ref="GP33">(ABS(DN33)-ABS(AL33))/MAX(ABS(AL33),1)*100</f>
        <v>0.38607172024649888</v>
      </c>
      <c r="GQ33">
        <f t="array" ref="GQ33">(ABS(DO33)-ABS(AM33))/MAX(ABS(AM33),1)*100</f>
        <v>0.85741290845260143</v>
      </c>
      <c r="GR33">
        <f t="array" ref="GR33">(ABS(DP33)-ABS(AN33))/MAX(ABS(AN33),1)*100</f>
        <v>1.6023408109237782</v>
      </c>
      <c r="GS33">
        <f t="array" ref="GS33">(ABS(DQ33)-ABS(AO33))/MAX(ABS(AO33),1)*100</f>
        <v>0.9063225058004607</v>
      </c>
      <c r="GT33">
        <f t="array" ref="GT33">(ABS(DR33)-ABS(AP33))/MAX(ABS(AP33),1)*100</f>
        <v>0.35706146015345486</v>
      </c>
      <c r="GU33">
        <f t="array" ref="GU33">(ABS(DS33)-ABS(AQ33))/MAX(ABS(AQ33),1)*100</f>
        <v>0.53373999237513492</v>
      </c>
      <c r="GV33">
        <f t="array" ref="GV33">(ABS(DT33)-ABS(AR33))/MAX(ABS(AR33),1)*100</f>
        <v>-0.51648184718212953</v>
      </c>
      <c r="GW33">
        <f t="array" ref="GW33">(ABS(DU33)-ABS(AS33))/MAX(ABS(AS33),1)*100</f>
        <v>4.0316078051922666E-2</v>
      </c>
      <c r="GX33">
        <f t="array" ref="GX33">(ABS(DV33)-ABS(AT33))/MAX(ABS(AT33),1)*100</f>
        <v>0.44420617293406039</v>
      </c>
      <c r="GY33">
        <f t="array" ref="GY33">(ABS(DW33)-ABS(AU33))/MAX(ABS(AU33),1)*100</f>
        <v>0.38017144986955681</v>
      </c>
      <c r="GZ33">
        <f t="array" ref="GZ33">(ABS(DX33)-ABS(AV33))/MAX(ABS(AV33),1)*100</f>
        <v>0.45728221934303825</v>
      </c>
      <c r="HA33">
        <f t="array" ref="HA33">(ABS(DY33)-ABS(AW33))/MAX(ABS(AW33),1)*100</f>
        <v>0.32560957140693403</v>
      </c>
      <c r="HB33">
        <f t="array" ref="HB33">(ABS(DZ33)-ABS(AX33))/MAX(ABS(AX33),1)*100</f>
        <v>0.30818902260052694</v>
      </c>
      <c r="HC33">
        <f t="array" ref="HC33">(ABS(EA33)-ABS(AY33))/MAX(ABS(AY33),1)*100</f>
        <v>0.31575855485388404</v>
      </c>
      <c r="HD33">
        <f t="array" ref="HD33">(ABS(EB33)-ABS(AZ33))/MAX(ABS(AZ33),1)*100</f>
        <v>0.3108222661768833</v>
      </c>
      <c r="HE33">
        <f t="array" ref="HE33">(ABS(EC33)-ABS(BA33))/MAX(ABS(BA33),1)*100</f>
        <v>0.29057406094968052</v>
      </c>
      <c r="HF33">
        <f t="array" ref="HF33">(ABS(ED33)-ABS(BB33))/MAX(ABS(BB33),1)*100</f>
        <v>0.37859847131938584</v>
      </c>
      <c r="HG33">
        <f t="array" ref="HG33">(ABS(EE33)-ABS(BC33))/MAX(ABS(BC33),1)*100</f>
        <v>0.34271026702841034</v>
      </c>
      <c r="HH33">
        <f t="array" ref="HH33">(ABS(EF33)-ABS(BD33))/MAX(ABS(BD33),1)*100</f>
        <v>0.39042730099053369</v>
      </c>
      <c r="HI33">
        <f t="array" ref="HI33">(ABS(EG33)-ABS(BE33))/MAX(ABS(BE33),1)*100</f>
        <v>0.29119318181818132</v>
      </c>
      <c r="HJ33">
        <f t="array" ref="HJ33">(ABS(EH33)-ABS(BF33))/MAX(ABS(BF33),1)*100</f>
        <v>0.68112830384245926</v>
      </c>
      <c r="HK33">
        <f t="array" ref="HK33">(ABS(EI33)-ABS(BG33))/MAX(ABS(BG33),1)*100</f>
        <v>0.33175689983764567</v>
      </c>
      <c r="HL33">
        <f t="array" ref="HL33">(ABS(EJ33)-ABS(BH33))/MAX(ABS(BH33),1)*100</f>
        <v>0.67172264355361966</v>
      </c>
      <c r="HM33">
        <f t="array" ref="HM33">(ABS(EK33)-ABS(BI33))/MAX(ABS(BI33),1)*100</f>
        <v>0.19500216669073556</v>
      </c>
      <c r="HN33">
        <f t="array" ref="HN33">(ABS(EL33)-ABS(BJ33))/MAX(ABS(BJ33),1)*100</f>
        <v>0.11381419832124384</v>
      </c>
      <c r="HO33">
        <f t="array" ref="HO33">(ABS(EM33)-ABS(BK33))/MAX(ABS(BK33),1)*100</f>
        <v>7.168458781361217E-3</v>
      </c>
      <c r="HP33">
        <f t="array" ref="HP33">(ABS(EN33)-ABS(BL33))/MAX(ABS(BL33),1)*100</f>
        <v>0.3155223266341956</v>
      </c>
      <c r="HQ33">
        <f t="array" ref="HQ33">(ABS(EO33)-ABS(BM33))/MAX(ABS(BM33),1)*100</f>
        <v>0.37571828495654225</v>
      </c>
      <c r="HR33">
        <f t="array" ref="HR33">(ABS(EP33)-ABS(BN33))/MAX(ABS(BN33),1)*100</f>
        <v>0.31795326826382508</v>
      </c>
      <c r="HS33">
        <f t="array" ref="HS33">(ABS(EQ33)-ABS(BO33))/MAX(ABS(BO33),1)*100</f>
        <v>0.42322542322542606</v>
      </c>
      <c r="HT33">
        <f t="array" ref="HT33">(ABS(ER33)-ABS(BP33))/MAX(ABS(BP33),1)*100</f>
        <v>-0.21350793537827298</v>
      </c>
      <c r="HU33">
        <f t="array" ref="HU33">(ABS(ES33)-ABS(BQ33))/MAX(ABS(BQ33),1)*100</f>
        <v>0.32942618555122904</v>
      </c>
      <c r="HV33">
        <f t="array" ref="HV33">(ABS(ET33)-ABS(BR33))/MAX(ABS(BR33),1)*100</f>
        <v>0.37624492807083032</v>
      </c>
      <c r="HW33">
        <f t="array" ref="HW33">(ABS(EU33)-ABS(BS33))/MAX(ABS(BS33),1)*100</f>
        <v>0.38369651777311825</v>
      </c>
      <c r="HX33">
        <f t="array" ref="HX33">(ABS(EV33)-ABS(BT33))/MAX(ABS(BT33),1)*100</f>
        <v>0.43023970497847469</v>
      </c>
      <c r="HY33">
        <f t="array" ref="HY33">(ABS(EW33)-ABS(BU33))/MAX(ABS(BU33),1)*100</f>
        <v>0.38589179594041007</v>
      </c>
      <c r="HZ33">
        <f t="array" ref="HZ33">(ABS(EX33)-ABS(BV33))/MAX(ABS(BV33),1)*100</f>
        <v>0.34819468624632199</v>
      </c>
      <c r="IA33">
        <f t="array" ref="IA33">(ABS(EY33)-ABS(BW33))/MAX(ABS(BW33),1)*100</f>
        <v>0.45184125310640899</v>
      </c>
      <c r="IB33">
        <f t="array" ref="IB33">(ABS(EZ33)-ABS(BX33))/MAX(ABS(BX33),1)*100</f>
        <v>1.1383161512027511</v>
      </c>
      <c r="IC33">
        <f t="array" ref="IC33">(ABS(FA33)-ABS(BY33))/MAX(ABS(BY33),1)*100</f>
        <v>-0.49973498902096913</v>
      </c>
      <c r="ID33" s="32">
        <f t="array" ref="ID33">(ABS(FB33)-ABS(BZ33))/MAX(ABS(BZ33),1)*100</f>
        <v>0.28949545078577205</v>
      </c>
      <c r="IE33" s="32">
        <f t="array" ref="IE33">(ABS(FC33)-ABS(CA33))/MAX(ABS(CA33),1)*100</f>
        <v>0.29958893611091553</v>
      </c>
      <c r="IF33" s="32">
        <f t="array" ref="IF33">(ABS(FD33)-ABS(CB33))/MAX(ABS(CB33),1)*100</f>
        <v>0.29203170629953984</v>
      </c>
    </row>
    <row r="34" spans="1:240" x14ac:dyDescent="0.25">
      <c r="A34" t="s">
        <v>70</v>
      </c>
      <c r="B34">
        <v>2.2115999999999998</v>
      </c>
      <c r="C34">
        <v>2.3031000000000001</v>
      </c>
      <c r="D34">
        <v>2.3029999999999999</v>
      </c>
      <c r="E34">
        <v>2.1215999999999999</v>
      </c>
      <c r="F34">
        <v>2.1469</v>
      </c>
      <c r="G34">
        <v>2.0417999999999998</v>
      </c>
      <c r="H34">
        <v>2.0916999999999999</v>
      </c>
      <c r="I34">
        <v>2.0619000000000001</v>
      </c>
      <c r="J34">
        <v>2.0373000000000001</v>
      </c>
      <c r="K34">
        <v>2.0659000000000001</v>
      </c>
      <c r="L34">
        <v>2.0468000000000002</v>
      </c>
      <c r="M34">
        <v>1.9699</v>
      </c>
      <c r="N34">
        <v>2.0369999999999999</v>
      </c>
      <c r="O34">
        <v>2.0739999999999998</v>
      </c>
      <c r="P34">
        <v>2.0670000000000002</v>
      </c>
      <c r="Q34">
        <v>2.0651000000000002</v>
      </c>
      <c r="R34">
        <v>2.0739000000000001</v>
      </c>
      <c r="S34">
        <v>1.9622999999999999</v>
      </c>
      <c r="T34">
        <v>2.0613000000000001</v>
      </c>
      <c r="U34">
        <v>2.0872000000000002</v>
      </c>
      <c r="V34">
        <v>1.8922000000000001</v>
      </c>
      <c r="W34">
        <v>2.0234000000000001</v>
      </c>
      <c r="X34">
        <v>2.1154999999999999</v>
      </c>
      <c r="Y34">
        <v>2.0606</v>
      </c>
      <c r="Z34">
        <v>1.9673</v>
      </c>
      <c r="AA34">
        <v>2.0556999999999999</v>
      </c>
      <c r="AB34">
        <v>1.9812000000000001</v>
      </c>
      <c r="AC34">
        <v>1.9905999999999999</v>
      </c>
      <c r="AD34">
        <v>2.0169999999999999</v>
      </c>
      <c r="AE34">
        <v>1.9817</v>
      </c>
      <c r="AF34">
        <v>2.0705</v>
      </c>
      <c r="AG34">
        <v>2.0579999999999998</v>
      </c>
      <c r="AH34">
        <v>2.0101</v>
      </c>
      <c r="AI34">
        <v>2.0021</v>
      </c>
      <c r="AJ34">
        <v>2.0137</v>
      </c>
      <c r="AK34">
        <v>2.0106999999999999</v>
      </c>
      <c r="AL34">
        <v>2.0804</v>
      </c>
      <c r="AM34">
        <v>2.1145</v>
      </c>
      <c r="AN34">
        <v>2.1071</v>
      </c>
      <c r="AO34">
        <v>2.0125999999999999</v>
      </c>
      <c r="AP34">
        <v>2.0323000000000002</v>
      </c>
      <c r="AQ34">
        <v>2.0672000000000001</v>
      </c>
      <c r="AR34">
        <v>1.8971</v>
      </c>
      <c r="AS34">
        <v>1.7554000000000001</v>
      </c>
      <c r="AT34">
        <v>2.0745</v>
      </c>
      <c r="AU34">
        <v>2.1345000000000001</v>
      </c>
      <c r="AV34">
        <v>2.0977000000000001</v>
      </c>
      <c r="AW34">
        <v>2.1204000000000001</v>
      </c>
      <c r="AX34">
        <v>2.3153999999999999</v>
      </c>
      <c r="AY34">
        <v>2.3098000000000001</v>
      </c>
      <c r="AZ34">
        <v>2.0750999999999999</v>
      </c>
      <c r="BA34">
        <v>2.0714000000000001</v>
      </c>
      <c r="BB34">
        <v>2.0669</v>
      </c>
      <c r="BC34">
        <v>2.0741000000000001</v>
      </c>
      <c r="BD34">
        <v>2.0615999999999999</v>
      </c>
      <c r="BE34">
        <v>2.1171000000000002</v>
      </c>
      <c r="BF34">
        <v>2.0739999999999998</v>
      </c>
      <c r="BG34">
        <v>2.0848</v>
      </c>
      <c r="BH34">
        <v>2.0884</v>
      </c>
      <c r="BI34">
        <v>2.0499000000000001</v>
      </c>
      <c r="BJ34">
        <v>2.0615000000000001</v>
      </c>
      <c r="BK34">
        <v>2.1255000000000002</v>
      </c>
      <c r="BL34">
        <v>2.0335999999999999</v>
      </c>
      <c r="BM34">
        <v>2.0411999999999999</v>
      </c>
      <c r="BN34">
        <v>2.0699000000000001</v>
      </c>
      <c r="BO34">
        <v>2.0535999999999999</v>
      </c>
      <c r="BP34">
        <v>2.1179000000000001</v>
      </c>
      <c r="BQ34">
        <v>2.0015999999999998</v>
      </c>
      <c r="BR34">
        <v>2.0800999999999998</v>
      </c>
      <c r="BS34">
        <v>2.0482999999999998</v>
      </c>
      <c r="BT34">
        <v>2.0405000000000002</v>
      </c>
      <c r="BU34">
        <v>1.9626999999999999</v>
      </c>
      <c r="BV34">
        <v>2.1118999999999999</v>
      </c>
      <c r="BW34">
        <v>2.1680000000000001</v>
      </c>
      <c r="BX34">
        <v>2.1292</v>
      </c>
      <c r="BY34">
        <v>1.8945000000000001</v>
      </c>
      <c r="BZ34" s="31">
        <v>2.1423999999999999</v>
      </c>
      <c r="CA34" s="31">
        <v>2.0577000000000001</v>
      </c>
      <c r="CB34" s="31">
        <v>2.133</v>
      </c>
      <c r="CD34">
        <v>2.2162000000000002</v>
      </c>
      <c r="CE34">
        <v>2.3073999999999999</v>
      </c>
      <c r="CF34">
        <v>2.3073999999999999</v>
      </c>
      <c r="CG34">
        <v>2.1274000000000002</v>
      </c>
      <c r="CH34">
        <v>2.1516000000000002</v>
      </c>
      <c r="CI34">
        <v>2.0468999999999999</v>
      </c>
      <c r="CJ34">
        <v>2.0956999999999999</v>
      </c>
      <c r="CK34">
        <v>2.0678000000000001</v>
      </c>
      <c r="CL34">
        <v>2.0432999999999999</v>
      </c>
      <c r="CM34">
        <v>2.0682999999999998</v>
      </c>
      <c r="CN34">
        <v>2.0468000000000002</v>
      </c>
      <c r="CO34">
        <v>1.9397</v>
      </c>
      <c r="CP34">
        <v>2.0337999999999998</v>
      </c>
      <c r="CQ34">
        <v>2.0851000000000002</v>
      </c>
      <c r="CR34">
        <v>2.0714000000000001</v>
      </c>
      <c r="CS34">
        <v>2.0691999999999999</v>
      </c>
      <c r="CT34">
        <v>2.0792000000000002</v>
      </c>
      <c r="CU34">
        <v>1.9713000000000001</v>
      </c>
      <c r="CV34">
        <v>2.0668000000000002</v>
      </c>
      <c r="CW34">
        <v>2.0933999999999999</v>
      </c>
      <c r="CX34">
        <v>1.9108000000000001</v>
      </c>
      <c r="CY34">
        <v>2.0265</v>
      </c>
      <c r="CZ34">
        <v>2.1202999999999999</v>
      </c>
      <c r="DA34">
        <v>2.0653999999999999</v>
      </c>
      <c r="DB34">
        <v>1.9937</v>
      </c>
      <c r="DC34">
        <v>2.0598999999999998</v>
      </c>
      <c r="DD34">
        <v>1.9853000000000001</v>
      </c>
      <c r="DE34">
        <v>1.9955000000000001</v>
      </c>
      <c r="DF34">
        <v>2.0213999999999999</v>
      </c>
      <c r="DG34">
        <v>1.9863999999999999</v>
      </c>
      <c r="DH34">
        <v>2.0743999999999998</v>
      </c>
      <c r="DI34">
        <v>2.0621999999999998</v>
      </c>
      <c r="DJ34">
        <v>2.0154999999999998</v>
      </c>
      <c r="DK34">
        <v>2.0068999999999999</v>
      </c>
      <c r="DL34">
        <v>2.0217999999999998</v>
      </c>
      <c r="DM34">
        <v>2.0150000000000001</v>
      </c>
      <c r="DN34">
        <v>2.0842000000000001</v>
      </c>
      <c r="DO34">
        <v>2.1358000000000001</v>
      </c>
      <c r="DP34">
        <v>2.1242999999999999</v>
      </c>
      <c r="DQ34">
        <v>2.0221</v>
      </c>
      <c r="DR34">
        <v>2.0364</v>
      </c>
      <c r="DS34">
        <v>2.0726</v>
      </c>
      <c r="DT34">
        <v>1.9303999999999999</v>
      </c>
      <c r="DU34">
        <v>1.7567999999999999</v>
      </c>
      <c r="DV34">
        <v>2.0798999999999999</v>
      </c>
      <c r="DW34">
        <v>2.1425000000000001</v>
      </c>
      <c r="DX34">
        <v>2.1051000000000002</v>
      </c>
      <c r="DY34">
        <v>2.125</v>
      </c>
      <c r="DZ34">
        <v>2.3187000000000002</v>
      </c>
      <c r="EA34">
        <v>2.3130000000000002</v>
      </c>
      <c r="EB34">
        <v>2.081</v>
      </c>
      <c r="EC34">
        <v>2.0762</v>
      </c>
      <c r="ED34">
        <v>2.0714000000000001</v>
      </c>
      <c r="EE34">
        <v>2.0792000000000002</v>
      </c>
      <c r="EF34">
        <v>2.0667</v>
      </c>
      <c r="EG34">
        <v>2.1206999999999998</v>
      </c>
      <c r="EH34">
        <v>2.0871</v>
      </c>
      <c r="EI34">
        <v>2.0874999999999999</v>
      </c>
      <c r="EJ34">
        <v>2.1032000000000002</v>
      </c>
      <c r="EK34">
        <v>2.0499999999999998</v>
      </c>
      <c r="EL34">
        <v>2.0604</v>
      </c>
      <c r="EM34">
        <v>2.1225000000000001</v>
      </c>
      <c r="EN34">
        <v>2.0377000000000001</v>
      </c>
      <c r="EO34">
        <v>2.0461</v>
      </c>
      <c r="EP34">
        <v>2.0737000000000001</v>
      </c>
      <c r="EQ34">
        <v>2.0590999999999999</v>
      </c>
      <c r="ER34">
        <v>2.1116999999999999</v>
      </c>
      <c r="ES34">
        <v>2.0070999999999999</v>
      </c>
      <c r="ET34">
        <v>2.0842000000000001</v>
      </c>
      <c r="EU34">
        <v>2.0533999999999999</v>
      </c>
      <c r="EV34">
        <v>2.0453000000000001</v>
      </c>
      <c r="EW34">
        <v>1.9710000000000001</v>
      </c>
      <c r="EX34">
        <v>2.1164999999999998</v>
      </c>
      <c r="EY34">
        <v>2.1732999999999998</v>
      </c>
      <c r="EZ34">
        <v>2.3849999999999998</v>
      </c>
      <c r="FA34">
        <v>1.8841000000000001</v>
      </c>
      <c r="FB34" s="32">
        <v>2.1467000000000001</v>
      </c>
      <c r="FC34" s="32">
        <v>2.0617999999999999</v>
      </c>
      <c r="FD34" s="32">
        <v>2.1371000000000002</v>
      </c>
      <c r="FF34">
        <f t="array" ref="FF34">(ABS(CD34)-ABS(B34))/MAX(ABS(B34),1)*100</f>
        <v>0.20799421233497839</v>
      </c>
      <c r="FG34">
        <f t="array" ref="FG34">(ABS(CE34)-ABS(C34))/MAX(ABS(C34),1)*100</f>
        <v>0.18670487603663533</v>
      </c>
      <c r="FH34">
        <f t="array" ref="FH34">(ABS(CF34)-ABS(D34))/MAX(ABS(D34),1)*100</f>
        <v>0.19105514546243854</v>
      </c>
      <c r="FI34">
        <f t="array" ref="FI34">(ABS(CG34)-ABS(E34))/MAX(ABS(E34),1)*100</f>
        <v>0.27337858220212341</v>
      </c>
      <c r="FJ34">
        <f t="array" ref="FJ34">(ABS(CH34)-ABS(F34))/MAX(ABS(F34),1)*100</f>
        <v>0.2189203036937048</v>
      </c>
      <c r="FK34">
        <f t="array" ref="FK34">(ABS(CI34)-ABS(G34))/MAX(ABS(G34),1)*100</f>
        <v>0.24977960622980236</v>
      </c>
      <c r="FL34">
        <f t="array" ref="FL34">(ABS(CJ34)-ABS(H34))/MAX(ABS(H34),1)*100</f>
        <v>0.19123201223884898</v>
      </c>
      <c r="FM34">
        <f t="array" ref="FM34">(ABS(CK34)-ABS(I34))/MAX(ABS(I34),1)*100</f>
        <v>0.28614384790727077</v>
      </c>
      <c r="FN34">
        <f t="array" ref="FN34">(ABS(CL34)-ABS(J34))/MAX(ABS(J34),1)*100</f>
        <v>0.29450743631275628</v>
      </c>
      <c r="FO34">
        <f t="array" ref="FO34">(ABS(CM34)-ABS(K34))/MAX(ABS(K34),1)*100</f>
        <v>0.11617212837018905</v>
      </c>
      <c r="FP34">
        <f t="array" ref="FP34">(ABS(CN34)-ABS(L34))/MAX(ABS(L34),1)*100</f>
        <v>0</v>
      </c>
      <c r="FQ34">
        <f t="array" ref="FQ34">(ABS(CO34)-ABS(M34))/MAX(ABS(M34),1)*100</f>
        <v>-1.5330727448093815</v>
      </c>
      <c r="FR34">
        <f t="array" ref="FR34">(ABS(CP34)-ABS(N34))/MAX(ABS(N34),1)*100</f>
        <v>-0.15709376534119254</v>
      </c>
      <c r="FS34">
        <f t="array" ref="FS34">(ABS(CQ34)-ABS(O34))/MAX(ABS(O34),1)*100</f>
        <v>0.53519768563164571</v>
      </c>
      <c r="FT34">
        <f t="array" ref="FT34">(ABS(CR34)-ABS(P34))/MAX(ABS(P34),1)*100</f>
        <v>0.21286889211417315</v>
      </c>
      <c r="FU34">
        <f t="array" ref="FU34">(ABS(CS34)-ABS(Q34))/MAX(ABS(Q34),1)*100</f>
        <v>0.1985376010846821</v>
      </c>
      <c r="FV34">
        <f t="array" ref="FV34">(ABS(CT34)-ABS(R34))/MAX(ABS(R34),1)*100</f>
        <v>0.2555571628333132</v>
      </c>
      <c r="FW34">
        <f t="array" ref="FW34">(ABS(CU34)-ABS(S34))/MAX(ABS(S34),1)*100</f>
        <v>0.45864546705397335</v>
      </c>
      <c r="FX34">
        <f t="array" ref="FX34">(ABS(CV34)-ABS(T34))/MAX(ABS(T34),1)*100</f>
        <v>0.26682190850434484</v>
      </c>
      <c r="FY34">
        <f t="array" ref="FY34">(ABS(CW34)-ABS(U34))/MAX(ABS(U34),1)*100</f>
        <v>0.29704867765426218</v>
      </c>
      <c r="FZ34">
        <f t="array" ref="FZ34">(ABS(CX34)-ABS(V34))/MAX(ABS(V34),1)*100</f>
        <v>0.98298277137723011</v>
      </c>
      <c r="GA34">
        <f t="array" ref="GA34">(ABS(CY34)-ABS(W34))/MAX(ABS(W34),1)*100</f>
        <v>0.15320747257091433</v>
      </c>
      <c r="GB34">
        <f t="array" ref="GB34">(ABS(CZ34)-ABS(X34))/MAX(ABS(X34),1)*100</f>
        <v>0.2268967147246474</v>
      </c>
      <c r="GC34">
        <f t="array" ref="GC34">(ABS(DA34)-ABS(Y34))/MAX(ABS(Y34),1)*100</f>
        <v>0.23294186159370645</v>
      </c>
      <c r="GD34">
        <f t="array" ref="GD34">(ABS(DB34)-ABS(Z34))/MAX(ABS(Z34),1)*100</f>
        <v>1.3419407309510487</v>
      </c>
      <c r="GE34">
        <f t="array" ref="GE34">(ABS(DC34)-ABS(AA34))/MAX(ABS(AA34),1)*100</f>
        <v>0.2043099674076948</v>
      </c>
      <c r="GF34">
        <f t="array" ref="GF34">(ABS(DD34)-ABS(AB34))/MAX(ABS(AB34),1)*100</f>
        <v>0.20694528568544279</v>
      </c>
      <c r="GG34">
        <f t="array" ref="GG34">(ABS(DE34)-ABS(AC34))/MAX(ABS(AC34),1)*100</f>
        <v>0.24615693760675811</v>
      </c>
      <c r="GH34">
        <f t="array" ref="GH34">(ABS(DF34)-ABS(AD34))/MAX(ABS(AD34),1)*100</f>
        <v>0.21814576103123248</v>
      </c>
      <c r="GI34">
        <f t="array" ref="GI34">(ABS(DG34)-ABS(AE34))/MAX(ABS(AE34),1)*100</f>
        <v>0.23717010647423559</v>
      </c>
      <c r="GJ34">
        <f t="array" ref="GJ34">(ABS(DH34)-ABS(AF34))/MAX(ABS(AF34),1)*100</f>
        <v>0.18836029944456859</v>
      </c>
      <c r="GK34">
        <f t="array" ref="GK34">(ABS(DI34)-ABS(AG34))/MAX(ABS(AG34),1)*100</f>
        <v>0.20408163265306034</v>
      </c>
      <c r="GL34">
        <f t="array" ref="GL34">(ABS(DJ34)-ABS(AH34))/MAX(ABS(AH34),1)*100</f>
        <v>0.26864335107705334</v>
      </c>
      <c r="GM34">
        <f t="array" ref="GM34">(ABS(DK34)-ABS(AI34))/MAX(ABS(AI34),1)*100</f>
        <v>0.23974826432245719</v>
      </c>
      <c r="GN34">
        <f t="array" ref="GN34">(ABS(DL34)-ABS(AJ34))/MAX(ABS(AJ34),1)*100</f>
        <v>0.4022446243233736</v>
      </c>
      <c r="GO34">
        <f t="array" ref="GO34">(ABS(DM34)-ABS(AK34))/MAX(ABS(AK34),1)*100</f>
        <v>0.21385587108967985</v>
      </c>
      <c r="GP34">
        <f t="array" ref="GP34">(ABS(DN34)-ABS(AL34))/MAX(ABS(AL34),1)*100</f>
        <v>0.18265718131128753</v>
      </c>
      <c r="GQ34">
        <f t="array" ref="GQ34">(ABS(DO34)-ABS(AM34))/MAX(ABS(AM34),1)*100</f>
        <v>1.0073303381414092</v>
      </c>
      <c r="GR34">
        <f t="array" ref="GR34">(ABS(DP34)-ABS(AN34))/MAX(ABS(AN34),1)*100</f>
        <v>0.81628778890417553</v>
      </c>
      <c r="GS34">
        <f t="array" ref="GS34">(ABS(DQ34)-ABS(AO34))/MAX(ABS(AO34),1)*100</f>
        <v>0.47202623472125932</v>
      </c>
      <c r="GT34">
        <f t="array" ref="GT34">(ABS(DR34)-ABS(AP34))/MAX(ABS(AP34),1)*100</f>
        <v>0.20174186881856865</v>
      </c>
      <c r="GU34">
        <f t="array" ref="GU34">(ABS(DS34)-ABS(AQ34))/MAX(ABS(AQ34),1)*100</f>
        <v>0.26122291021671096</v>
      </c>
      <c r="GV34">
        <f t="array" ref="GV34">(ABS(DT34)-ABS(AR34))/MAX(ABS(AR34),1)*100</f>
        <v>1.7553107374413519</v>
      </c>
      <c r="GW34">
        <f t="array" ref="GW34">(ABS(DU34)-ABS(AS34))/MAX(ABS(AS34),1)*100</f>
        <v>7.9753902244493885E-2</v>
      </c>
      <c r="GX34">
        <f t="array" ref="GX34">(ABS(DV34)-ABS(AT34))/MAX(ABS(AT34),1)*100</f>
        <v>0.2603036876355676</v>
      </c>
      <c r="GY34">
        <f t="array" ref="GY34">(ABS(DW34)-ABS(AU34))/MAX(ABS(AU34),1)*100</f>
        <v>0.37479503396580027</v>
      </c>
      <c r="GZ34">
        <f t="array" ref="GZ34">(ABS(DX34)-ABS(AV34))/MAX(ABS(AV34),1)*100</f>
        <v>0.35276731658483451</v>
      </c>
      <c r="HA34">
        <f t="array" ref="HA34">(ABS(DY34)-ABS(AW34))/MAX(ABS(AW34),1)*100</f>
        <v>0.21694019996226832</v>
      </c>
      <c r="HB34">
        <f t="array" ref="HB34">(ABS(DZ34)-ABS(AX34))/MAX(ABS(AX34),1)*100</f>
        <v>0.14252396994041214</v>
      </c>
      <c r="HC34">
        <f t="array" ref="HC34">(ABS(EA34)-ABS(AY34))/MAX(ABS(AY34),1)*100</f>
        <v>0.1385401333448823</v>
      </c>
      <c r="HD34">
        <f t="array" ref="HD34">(ABS(EB34)-ABS(AZ34))/MAX(ABS(AZ34),1)*100</f>
        <v>0.28432364705315483</v>
      </c>
      <c r="HE34">
        <f t="array" ref="HE34">(ABS(EC34)-ABS(BA34))/MAX(ABS(BA34),1)*100</f>
        <v>0.2317273341701224</v>
      </c>
      <c r="HF34">
        <f t="array" ref="HF34">(ABS(ED34)-ABS(BB34))/MAX(ABS(BB34),1)*100</f>
        <v>0.21771735449224303</v>
      </c>
      <c r="HG34">
        <f t="array" ref="HG34">(ABS(EE34)-ABS(BC34))/MAX(ABS(BC34),1)*100</f>
        <v>0.24588978352056817</v>
      </c>
      <c r="HH34">
        <f t="array" ref="HH34">(ABS(EF34)-ABS(BD34))/MAX(ABS(BD34),1)*100</f>
        <v>0.24738067520373033</v>
      </c>
      <c r="HI34">
        <f t="array" ref="HI34">(ABS(EG34)-ABS(BE34))/MAX(ABS(BE34),1)*100</f>
        <v>0.17004392801471838</v>
      </c>
      <c r="HJ34">
        <f t="array" ref="HJ34">(ABS(EH34)-ABS(BF34))/MAX(ABS(BF34),1)*100</f>
        <v>0.63162970106075755</v>
      </c>
      <c r="HK34">
        <f t="array" ref="HK34">(ABS(EI34)-ABS(BG34))/MAX(ABS(BG34),1)*100</f>
        <v>0.12950882578664258</v>
      </c>
      <c r="HL34">
        <f t="array" ref="HL34">(ABS(EJ34)-ABS(BH34))/MAX(ABS(BH34),1)*100</f>
        <v>0.7086764987550348</v>
      </c>
      <c r="HM34">
        <f t="array" ref="HM34">(ABS(EK34)-ABS(BI34))/MAX(ABS(BI34),1)*100</f>
        <v>4.8782867456835426E-3</v>
      </c>
      <c r="HN34">
        <f t="array" ref="HN34">(ABS(EL34)-ABS(BJ34))/MAX(ABS(BJ34),1)*100</f>
        <v>-5.3359204462774722E-2</v>
      </c>
      <c r="HO34">
        <f t="array" ref="HO34">(ABS(EM34)-ABS(BK34))/MAX(ABS(BK34),1)*100</f>
        <v>-0.14114326040932079</v>
      </c>
      <c r="HP34">
        <f t="array" ref="HP34">(ABS(EN34)-ABS(BL34))/MAX(ABS(BL34),1)*100</f>
        <v>0.20161290322581704</v>
      </c>
      <c r="HQ34">
        <f t="array" ref="HQ34">(ABS(EO34)-ABS(BM34))/MAX(ABS(BM34),1)*100</f>
        <v>0.24005486968450554</v>
      </c>
      <c r="HR34">
        <f t="array" ref="HR34">(ABS(EP34)-ABS(BN34))/MAX(ABS(BN34),1)*100</f>
        <v>0.18358374800715133</v>
      </c>
      <c r="HS34">
        <f t="array" ref="HS34">(ABS(EQ34)-ABS(BO34))/MAX(ABS(BO34),1)*100</f>
        <v>0.26782236073237536</v>
      </c>
      <c r="HT34">
        <f t="array" ref="HT34">(ABS(ER34)-ABS(BP34))/MAX(ABS(BP34),1)*100</f>
        <v>-0.29274281127532953</v>
      </c>
      <c r="HU34">
        <f t="array" ref="HU34">(ABS(ES34)-ABS(BQ34))/MAX(ABS(BQ34),1)*100</f>
        <v>0.27478017585931558</v>
      </c>
      <c r="HV34">
        <f t="array" ref="HV34">(ABS(ET34)-ABS(BR34))/MAX(ABS(BR34),1)*100</f>
        <v>0.19710590836980024</v>
      </c>
      <c r="HW34">
        <f t="array" ref="HW34">(ABS(EU34)-ABS(BS34))/MAX(ABS(BS34),1)*100</f>
        <v>0.24898696480008323</v>
      </c>
      <c r="HX34">
        <f t="array" ref="HX34">(ABS(EV34)-ABS(BT34))/MAX(ABS(BT34),1)*100</f>
        <v>0.23523646165155182</v>
      </c>
      <c r="HY34">
        <f t="array" ref="HY34">(ABS(EW34)-ABS(BU34))/MAX(ABS(BU34),1)*100</f>
        <v>0.42288683955776213</v>
      </c>
      <c r="HZ34">
        <f t="array" ref="HZ34">(ABS(EX34)-ABS(BV34))/MAX(ABS(BV34),1)*100</f>
        <v>0.21781334343481876</v>
      </c>
      <c r="IA34">
        <f t="array" ref="IA34">(ABS(EY34)-ABS(BW34))/MAX(ABS(BW34),1)*100</f>
        <v>0.24446494464942978</v>
      </c>
      <c r="IB34">
        <f t="array" ref="IB34">(ABS(EZ34)-ABS(BX34))/MAX(ABS(BX34),1)*100</f>
        <v>12.013901934999053</v>
      </c>
      <c r="IC34">
        <f t="array" ref="IC34">(ABS(FA34)-ABS(BY34))/MAX(ABS(BY34),1)*100</f>
        <v>-0.54895750857745917</v>
      </c>
      <c r="ID34" s="32">
        <f t="array" ref="ID34">(ABS(FB34)-ABS(BZ34))/MAX(ABS(BZ34),1)*100</f>
        <v>0.20070948469007621</v>
      </c>
      <c r="IE34" s="32">
        <f t="array" ref="IE34">(ABS(FC34)-ABS(CA34))/MAX(ABS(CA34),1)*100</f>
        <v>0.19925159158282404</v>
      </c>
      <c r="IF34" s="32">
        <f t="array" ref="IF34">(ABS(FD34)-ABS(CB34))/MAX(ABS(CB34),1)*100</f>
        <v>0.19221753398969593</v>
      </c>
    </row>
    <row r="35" spans="1:240" x14ac:dyDescent="0.25">
      <c r="A35" t="s">
        <v>57</v>
      </c>
      <c r="B35">
        <v>1.6146</v>
      </c>
      <c r="C35">
        <v>1.6519999999999999</v>
      </c>
      <c r="D35">
        <v>1.6516</v>
      </c>
      <c r="E35">
        <v>1.5951</v>
      </c>
      <c r="F35">
        <v>1.6153</v>
      </c>
      <c r="G35">
        <v>1.663</v>
      </c>
      <c r="H35">
        <v>1.6746000000000001</v>
      </c>
      <c r="I35">
        <v>1.611</v>
      </c>
      <c r="J35">
        <v>1.6369</v>
      </c>
      <c r="K35">
        <v>1.6479999999999999</v>
      </c>
      <c r="L35">
        <v>1.6634</v>
      </c>
      <c r="M35">
        <v>1.5864</v>
      </c>
      <c r="N35">
        <v>1.7003999999999999</v>
      </c>
      <c r="O35">
        <v>1.704</v>
      </c>
      <c r="P35">
        <v>1.649</v>
      </c>
      <c r="Q35">
        <v>1.6879999999999999</v>
      </c>
      <c r="R35">
        <v>1.7021999999999999</v>
      </c>
      <c r="S35">
        <v>1.5852999999999999</v>
      </c>
      <c r="T35">
        <v>1.6828000000000001</v>
      </c>
      <c r="U35">
        <v>1.6006</v>
      </c>
      <c r="V35">
        <v>1.5580000000000001</v>
      </c>
      <c r="W35">
        <v>1.6944999999999999</v>
      </c>
      <c r="X35">
        <v>1.6886000000000001</v>
      </c>
      <c r="Y35">
        <v>1.6795</v>
      </c>
      <c r="Z35">
        <v>1.6422000000000001</v>
      </c>
      <c r="AA35">
        <v>1.6642999999999999</v>
      </c>
      <c r="AB35">
        <v>1.5938000000000001</v>
      </c>
      <c r="AC35">
        <v>1.5889</v>
      </c>
      <c r="AD35">
        <v>1.7143999999999999</v>
      </c>
      <c r="AE35">
        <v>1.6142000000000001</v>
      </c>
      <c r="AF35">
        <v>1.659</v>
      </c>
      <c r="AG35">
        <v>1.6575</v>
      </c>
      <c r="AH35">
        <v>1.6496</v>
      </c>
      <c r="AI35">
        <v>1.7221</v>
      </c>
      <c r="AJ35">
        <v>1.6681999999999999</v>
      </c>
      <c r="AK35">
        <v>1.6206</v>
      </c>
      <c r="AL35">
        <v>1.6480999999999999</v>
      </c>
      <c r="AM35">
        <v>1.8565</v>
      </c>
      <c r="AN35">
        <v>1.7616000000000001</v>
      </c>
      <c r="AO35">
        <v>1.6972</v>
      </c>
      <c r="AP35">
        <v>1.5934999999999999</v>
      </c>
      <c r="AQ35">
        <v>1.6045</v>
      </c>
      <c r="AR35">
        <v>1.617</v>
      </c>
      <c r="AS35">
        <v>1.5056</v>
      </c>
      <c r="AT35">
        <v>1.5771999999999999</v>
      </c>
      <c r="AU35">
        <v>1.673</v>
      </c>
      <c r="AV35">
        <v>1.5993999999999999</v>
      </c>
      <c r="AW35">
        <v>1.5965</v>
      </c>
      <c r="AX35">
        <v>1.6559999999999999</v>
      </c>
      <c r="AY35">
        <v>1.6505000000000001</v>
      </c>
      <c r="AZ35">
        <v>1.7182999999999999</v>
      </c>
      <c r="BA35">
        <v>1.7091000000000001</v>
      </c>
      <c r="BB35">
        <v>1.6961999999999999</v>
      </c>
      <c r="BC35">
        <v>1.7023999999999999</v>
      </c>
      <c r="BD35">
        <v>1.6830000000000001</v>
      </c>
      <c r="BE35">
        <v>1.7274</v>
      </c>
      <c r="BF35">
        <v>1.6738999999999999</v>
      </c>
      <c r="BG35">
        <v>1.7481</v>
      </c>
      <c r="BH35">
        <v>1.7184999999999999</v>
      </c>
      <c r="BI35">
        <v>1.6842999999999999</v>
      </c>
      <c r="BJ35">
        <v>1.7033</v>
      </c>
      <c r="BK35">
        <v>1.7349000000000001</v>
      </c>
      <c r="BL35">
        <v>1.8455999999999999</v>
      </c>
      <c r="BM35">
        <v>1.6612</v>
      </c>
      <c r="BN35">
        <v>1.6538999999999999</v>
      </c>
      <c r="BO35">
        <v>1.6506000000000001</v>
      </c>
      <c r="BP35">
        <v>1.7337</v>
      </c>
      <c r="BQ35">
        <v>1.5978000000000001</v>
      </c>
      <c r="BR35">
        <v>1.6763999999999999</v>
      </c>
      <c r="BS35">
        <v>1.7194</v>
      </c>
      <c r="BT35">
        <v>1.5841000000000001</v>
      </c>
      <c r="BU35">
        <v>1.5854999999999999</v>
      </c>
      <c r="BV35">
        <v>1.6044</v>
      </c>
      <c r="BW35">
        <v>1.6004</v>
      </c>
      <c r="BX35">
        <v>1.6914</v>
      </c>
      <c r="BY35">
        <v>1.5806</v>
      </c>
      <c r="BZ35" s="31">
        <v>1.7798</v>
      </c>
      <c r="CA35" s="31">
        <v>1.7856000000000001</v>
      </c>
      <c r="CB35" s="31">
        <v>1.7653000000000001</v>
      </c>
      <c r="CD35">
        <v>1.6166</v>
      </c>
      <c r="CE35">
        <v>1.6540999999999999</v>
      </c>
      <c r="CF35">
        <v>1.6536</v>
      </c>
      <c r="CG35">
        <v>1.5984</v>
      </c>
      <c r="CH35">
        <v>1.6176999999999999</v>
      </c>
      <c r="CI35">
        <v>1.6668000000000001</v>
      </c>
      <c r="CJ35">
        <v>1.6772</v>
      </c>
      <c r="CK35">
        <v>1.6146</v>
      </c>
      <c r="CL35">
        <v>1.6408</v>
      </c>
      <c r="CM35">
        <v>1.6508</v>
      </c>
      <c r="CN35">
        <v>1.6495</v>
      </c>
      <c r="CO35">
        <v>1.5557000000000001</v>
      </c>
      <c r="CP35">
        <v>1.7005999999999999</v>
      </c>
      <c r="CQ35">
        <v>1.7081999999999999</v>
      </c>
      <c r="CR35">
        <v>1.6523000000000001</v>
      </c>
      <c r="CS35">
        <v>1.6904999999999999</v>
      </c>
      <c r="CT35">
        <v>1.7062999999999999</v>
      </c>
      <c r="CU35">
        <v>1.59</v>
      </c>
      <c r="CV35">
        <v>1.6869000000000001</v>
      </c>
      <c r="CW35">
        <v>1.605</v>
      </c>
      <c r="CX35">
        <v>1.5632999999999999</v>
      </c>
      <c r="CY35">
        <v>1.6976</v>
      </c>
      <c r="CZ35">
        <v>1.6924999999999999</v>
      </c>
      <c r="DA35">
        <v>1.6834</v>
      </c>
      <c r="DB35">
        <v>1.64</v>
      </c>
      <c r="DC35">
        <v>1.6691</v>
      </c>
      <c r="DD35">
        <v>1.5983000000000001</v>
      </c>
      <c r="DE35">
        <v>1.5939000000000001</v>
      </c>
      <c r="DF35">
        <v>1.7191000000000001</v>
      </c>
      <c r="DG35">
        <v>1.6192</v>
      </c>
      <c r="DH35">
        <v>1.6617</v>
      </c>
      <c r="DI35">
        <v>1.6605000000000001</v>
      </c>
      <c r="DJ35">
        <v>1.6538999999999999</v>
      </c>
      <c r="DK35">
        <v>1.7263999999999999</v>
      </c>
      <c r="DL35">
        <v>1.6721999999999999</v>
      </c>
      <c r="DM35">
        <v>1.6234999999999999</v>
      </c>
      <c r="DN35">
        <v>1.6512</v>
      </c>
      <c r="DO35">
        <v>1.8589</v>
      </c>
      <c r="DP35">
        <v>1.778</v>
      </c>
      <c r="DQ35">
        <v>1.7023999999999999</v>
      </c>
      <c r="DR35">
        <v>1.5960000000000001</v>
      </c>
      <c r="DS35">
        <v>1.6088</v>
      </c>
      <c r="DT35">
        <v>1.6148</v>
      </c>
      <c r="DU35">
        <v>1.4894000000000001</v>
      </c>
      <c r="DV35">
        <v>1.5810999999999999</v>
      </c>
      <c r="DW35">
        <v>1.6741999999999999</v>
      </c>
      <c r="DX35">
        <v>1.605</v>
      </c>
      <c r="DY35">
        <v>1.599</v>
      </c>
      <c r="DZ35">
        <v>1.6579999999999999</v>
      </c>
      <c r="EA35">
        <v>1.6525000000000001</v>
      </c>
      <c r="EB35">
        <v>1.7216</v>
      </c>
      <c r="EC35">
        <v>1.7117</v>
      </c>
      <c r="ED35">
        <v>1.6993</v>
      </c>
      <c r="EE35">
        <v>1.7064999999999999</v>
      </c>
      <c r="EF35">
        <v>1.6871</v>
      </c>
      <c r="EG35">
        <v>1.7302999999999999</v>
      </c>
      <c r="EH35">
        <v>1.6794</v>
      </c>
      <c r="EI35">
        <v>1.7526999999999999</v>
      </c>
      <c r="EJ35">
        <v>1.7297</v>
      </c>
      <c r="EK35">
        <v>1.6833</v>
      </c>
      <c r="EL35">
        <v>1.702</v>
      </c>
      <c r="EM35">
        <v>1.7316</v>
      </c>
      <c r="EN35">
        <v>1.8499000000000001</v>
      </c>
      <c r="EO35">
        <v>1.665</v>
      </c>
      <c r="EP35">
        <v>1.657</v>
      </c>
      <c r="EQ35">
        <v>1.6551</v>
      </c>
      <c r="ER35">
        <v>1.7242</v>
      </c>
      <c r="ES35">
        <v>1.6016999999999999</v>
      </c>
      <c r="ET35">
        <v>1.6795</v>
      </c>
      <c r="EU35">
        <v>1.7235</v>
      </c>
      <c r="EV35">
        <v>1.5879000000000001</v>
      </c>
      <c r="EW35">
        <v>1.5902000000000001</v>
      </c>
      <c r="EX35">
        <v>1.6068</v>
      </c>
      <c r="EY35">
        <v>1.6044</v>
      </c>
      <c r="EZ35">
        <v>1.7845</v>
      </c>
      <c r="FA35">
        <v>1.5694999999999999</v>
      </c>
      <c r="FB35" s="32">
        <v>1.7829999999999999</v>
      </c>
      <c r="FC35" s="32">
        <v>1.7890999999999999</v>
      </c>
      <c r="FD35" s="32">
        <v>1.7684</v>
      </c>
      <c r="FF35">
        <f t="array" ref="FF35">(ABS(CD35)-ABS(B35))/MAX(ABS(B35),1)*100</f>
        <v>0.12386968908708049</v>
      </c>
      <c r="FG35">
        <f t="array" ref="FG35">(ABS(CE35)-ABS(C35))/MAX(ABS(C35),1)*100</f>
        <v>0.12711864406779605</v>
      </c>
      <c r="FH35">
        <f t="array" ref="FH35">(ABS(CF35)-ABS(D35))/MAX(ABS(D35),1)*100</f>
        <v>0.12109469605231303</v>
      </c>
      <c r="FI35">
        <f t="array" ref="FI35">(ABS(CG35)-ABS(E35))/MAX(ABS(E35),1)*100</f>
        <v>0.20688358096671561</v>
      </c>
      <c r="FJ35">
        <f t="array" ref="FJ35">(ABS(CH35)-ABS(F35))/MAX(ABS(F35),1)*100</f>
        <v>0.14857921129201743</v>
      </c>
      <c r="FK35">
        <f t="array" ref="FK35">(ABS(CI35)-ABS(G35))/MAX(ABS(G35),1)*100</f>
        <v>0.22850270595309838</v>
      </c>
      <c r="FL35">
        <f t="array" ref="FL35">(ABS(CJ35)-ABS(H35))/MAX(ABS(H35),1)*100</f>
        <v>0.15526095784067451</v>
      </c>
      <c r="FM35">
        <f t="array" ref="FM35">(ABS(CK35)-ABS(I35))/MAX(ABS(I35),1)*100</f>
        <v>0.22346368715084097</v>
      </c>
      <c r="FN35">
        <f t="array" ref="FN35">(ABS(CL35)-ABS(J35))/MAX(ABS(J35),1)*100</f>
        <v>0.23825523856069486</v>
      </c>
      <c r="FO35">
        <f t="array" ref="FO35">(ABS(CM35)-ABS(K35))/MAX(ABS(K35),1)*100</f>
        <v>0.16990291262136747</v>
      </c>
      <c r="FP35">
        <f t="array" ref="FP35">(ABS(CN35)-ABS(L35))/MAX(ABS(L35),1)*100</f>
        <v>-0.8356378501863666</v>
      </c>
      <c r="FQ35">
        <f t="array" ref="FQ35">(ABS(CO35)-ABS(M35))/MAX(ABS(M35),1)*100</f>
        <v>-1.9351991931417012</v>
      </c>
      <c r="FR35">
        <f t="array" ref="FR35">(ABS(CP35)-ABS(N35))/MAX(ABS(N35),1)*100</f>
        <v>1.176193836744166E-2</v>
      </c>
      <c r="FS35">
        <f t="array" ref="FS35">(ABS(CQ35)-ABS(O35))/MAX(ABS(O35),1)*100</f>
        <v>0.24647887323943554</v>
      </c>
      <c r="FT35">
        <f t="array" ref="FT35">(ABS(CR35)-ABS(P35))/MAX(ABS(P35),1)*100</f>
        <v>0.20012128562765802</v>
      </c>
      <c r="FU35">
        <f t="array" ref="FU35">(ABS(CS35)-ABS(Q35))/MAX(ABS(Q35),1)*100</f>
        <v>0.14810426540284044</v>
      </c>
      <c r="FV35">
        <f t="array" ref="FV35">(ABS(CT35)-ABS(R35))/MAX(ABS(R35),1)*100</f>
        <v>0.24086476324756156</v>
      </c>
      <c r="FW35">
        <f t="array" ref="FW35">(ABS(CU35)-ABS(S35))/MAX(ABS(S35),1)*100</f>
        <v>0.29647385352930983</v>
      </c>
      <c r="FX35">
        <f t="array" ref="FX35">(ABS(CV35)-ABS(T35))/MAX(ABS(T35),1)*100</f>
        <v>0.24364154979795533</v>
      </c>
      <c r="FY35">
        <f t="array" ref="FY35">(ABS(CW35)-ABS(U35))/MAX(ABS(U35),1)*100</f>
        <v>0.27489691365737595</v>
      </c>
      <c r="FZ35">
        <f t="array" ref="FZ35">(ABS(CX35)-ABS(V35))/MAX(ABS(V35),1)*100</f>
        <v>0.34017971758664056</v>
      </c>
      <c r="GA35">
        <f t="array" ref="GA35">(ABS(CY35)-ABS(W35))/MAX(ABS(W35),1)*100</f>
        <v>0.18294482148126898</v>
      </c>
      <c r="GB35">
        <f t="array" ref="GB35">(ABS(CZ35)-ABS(X35))/MAX(ABS(X35),1)*100</f>
        <v>0.23096055904298191</v>
      </c>
      <c r="GC35">
        <f t="array" ref="GC35">(ABS(DA35)-ABS(Y35))/MAX(ABS(Y35),1)*100</f>
        <v>0.23221196784757453</v>
      </c>
      <c r="GD35">
        <f t="array" ref="GD35">(ABS(DB35)-ABS(Z35))/MAX(ABS(Z35),1)*100</f>
        <v>-0.13396663013032528</v>
      </c>
      <c r="GE35">
        <f t="array" ref="GE35">(ABS(DC35)-ABS(AA35))/MAX(ABS(AA35),1)*100</f>
        <v>0.28840954154900789</v>
      </c>
      <c r="GF35">
        <f t="array" ref="GF35">(ABS(DD35)-ABS(AB35))/MAX(ABS(AB35),1)*100</f>
        <v>0.28234408332287292</v>
      </c>
      <c r="GG35">
        <f t="array" ref="GG35">(ABS(DE35)-ABS(AC35))/MAX(ABS(AC35),1)*100</f>
        <v>0.31468311410410443</v>
      </c>
      <c r="GH35">
        <f t="array" ref="GH35">(ABS(DF35)-ABS(AD35))/MAX(ABS(AD35),1)*100</f>
        <v>0.27414839010733488</v>
      </c>
      <c r="GI35">
        <f t="array" ref="GI35">(ABS(DG35)-ABS(AE35))/MAX(ABS(AE35),1)*100</f>
        <v>0.30975096022797011</v>
      </c>
      <c r="GJ35">
        <f t="array" ref="GJ35">(ABS(DH35)-ABS(AF35))/MAX(ABS(AF35),1)*100</f>
        <v>0.16274864376129744</v>
      </c>
      <c r="GK35">
        <f t="array" ref="GK35">(ABS(DI35)-ABS(AG35))/MAX(ABS(AG35),1)*100</f>
        <v>0.18099547511312902</v>
      </c>
      <c r="GL35">
        <f t="array" ref="GL35">(ABS(DJ35)-ABS(AH35))/MAX(ABS(AH35),1)*100</f>
        <v>0.26066925315227757</v>
      </c>
      <c r="GM35">
        <f t="array" ref="GM35">(ABS(DK35)-ABS(AI35))/MAX(ABS(AI35),1)*100</f>
        <v>0.24969513965507056</v>
      </c>
      <c r="GN35">
        <f t="array" ref="GN35">(ABS(DL35)-ABS(AJ35))/MAX(ABS(AJ35),1)*100</f>
        <v>0.23977940294928687</v>
      </c>
      <c r="GO35">
        <f t="array" ref="GO35">(ABS(DM35)-ABS(AK35))/MAX(ABS(AK35),1)*100</f>
        <v>0.17894606935702223</v>
      </c>
      <c r="GP35">
        <f t="array" ref="GP35">(ABS(DN35)-ABS(AL35))/MAX(ABS(AL35),1)*100</f>
        <v>0.18809538256174399</v>
      </c>
      <c r="GQ35">
        <f t="array" ref="GQ35">(ABS(DO35)-ABS(AM35))/MAX(ABS(AM35),1)*100</f>
        <v>0.12927551844869151</v>
      </c>
      <c r="GR35">
        <f t="array" ref="GR35">(ABS(DP35)-ABS(AN35))/MAX(ABS(AN35),1)*100</f>
        <v>0.9309718437783816</v>
      </c>
      <c r="GS35">
        <f t="array" ref="GS35">(ABS(DQ35)-ABS(AO35))/MAX(ABS(AO35),1)*100</f>
        <v>0.30638699033701811</v>
      </c>
      <c r="GT35">
        <f t="array" ref="GT35">(ABS(DR35)-ABS(AP35))/MAX(ABS(AP35),1)*100</f>
        <v>0.15688735487920732</v>
      </c>
      <c r="GU35">
        <f t="array" ref="GU35">(ABS(DS35)-ABS(AQ35))/MAX(ABS(AQ35),1)*100</f>
        <v>0.26799626051729325</v>
      </c>
      <c r="GV35">
        <f t="array" ref="GV35">(ABS(DT35)-ABS(AR35))/MAX(ABS(AR35),1)*100</f>
        <v>-0.13605442176870625</v>
      </c>
      <c r="GW35">
        <f t="array" ref="GW35">(ABS(DU35)-ABS(AS35))/MAX(ABS(AS35),1)*100</f>
        <v>-1.0759829968119017</v>
      </c>
      <c r="GX35">
        <f t="array" ref="GX35">(ABS(DV35)-ABS(AT35))/MAX(ABS(AT35),1)*100</f>
        <v>0.24727364950545366</v>
      </c>
      <c r="GY35">
        <f t="array" ref="GY35">(ABS(DW35)-ABS(AU35))/MAX(ABS(AU35),1)*100</f>
        <v>7.1727435744164236E-2</v>
      </c>
      <c r="GZ35">
        <f t="array" ref="GZ35">(ABS(DX35)-ABS(AV35))/MAX(ABS(AV35),1)*100</f>
        <v>0.35013129923721703</v>
      </c>
      <c r="HA35">
        <f t="array" ref="HA35">(ABS(DY35)-ABS(AW35))/MAX(ABS(AW35),1)*100</f>
        <v>0.15659254619479779</v>
      </c>
      <c r="HB35">
        <f t="array" ref="HB35">(ABS(DZ35)-ABS(AX35))/MAX(ABS(AX35),1)*100</f>
        <v>0.12077294685990349</v>
      </c>
      <c r="HC35">
        <f t="array" ref="HC35">(ABS(EA35)-ABS(AY35))/MAX(ABS(AY35),1)*100</f>
        <v>0.12117540139351722</v>
      </c>
      <c r="HD35">
        <f t="array" ref="HD35">(ABS(EB35)-ABS(AZ35))/MAX(ABS(AZ35),1)*100</f>
        <v>0.19205028225572257</v>
      </c>
      <c r="HE35">
        <f t="array" ref="HE35">(ABS(EC35)-ABS(BA35))/MAX(ABS(BA35),1)*100</f>
        <v>0.15212685038908991</v>
      </c>
      <c r="HF35">
        <f t="array" ref="HF35">(ABS(ED35)-ABS(BB35))/MAX(ABS(BB35),1)*100</f>
        <v>0.18276146680816549</v>
      </c>
      <c r="HG35">
        <f t="array" ref="HG35">(ABS(EE35)-ABS(BC35))/MAX(ABS(BC35),1)*100</f>
        <v>0.2408364661654131</v>
      </c>
      <c r="HH35">
        <f t="array" ref="HH35">(ABS(EF35)-ABS(BD35))/MAX(ABS(BD35),1)*100</f>
        <v>0.24361259655377257</v>
      </c>
      <c r="HI35">
        <f t="array" ref="HI35">(ABS(EG35)-ABS(BE35))/MAX(ABS(BE35),1)*100</f>
        <v>0.16788236656245817</v>
      </c>
      <c r="HJ35">
        <f t="array" ref="HJ35">(ABS(EH35)-ABS(BF35))/MAX(ABS(BF35),1)*100</f>
        <v>0.32857398888822875</v>
      </c>
      <c r="HK35">
        <f t="array" ref="HK35">(ABS(EI35)-ABS(BG35))/MAX(ABS(BG35),1)*100</f>
        <v>0.26314284079857775</v>
      </c>
      <c r="HL35">
        <f t="array" ref="HL35">(ABS(EJ35)-ABS(BH35))/MAX(ABS(BH35),1)*100</f>
        <v>0.65173116089613614</v>
      </c>
      <c r="HM35">
        <f t="array" ref="HM35">(ABS(EK35)-ABS(BI35))/MAX(ABS(BI35),1)*100</f>
        <v>-5.9371845870681582E-2</v>
      </c>
      <c r="HN35">
        <f t="array" ref="HN35">(ABS(EL35)-ABS(BJ35))/MAX(ABS(BJ35),1)*100</f>
        <v>-7.6322432924327999E-2</v>
      </c>
      <c r="HO35">
        <f t="array" ref="HO35">(ABS(EM35)-ABS(BK35))/MAX(ABS(BK35),1)*100</f>
        <v>-0.19021269237420488</v>
      </c>
      <c r="HP35">
        <f t="array" ref="HP35">(ABS(EN35)-ABS(BL35))/MAX(ABS(BL35),1)*100</f>
        <v>0.23298656263546774</v>
      </c>
      <c r="HQ35">
        <f t="array" ref="HQ35">(ABS(EO35)-ABS(BM35))/MAX(ABS(BM35),1)*100</f>
        <v>0.2287503009872397</v>
      </c>
      <c r="HR35">
        <f t="array" ref="HR35">(ABS(EP35)-ABS(BN35))/MAX(ABS(BN35),1)*100</f>
        <v>0.18743575790556277</v>
      </c>
      <c r="HS35">
        <f t="array" ref="HS35">(ABS(EQ35)-ABS(BO35))/MAX(ABS(BO35),1)*100</f>
        <v>0.27262813522355195</v>
      </c>
      <c r="HT35">
        <f t="array" ref="HT35">(ABS(ER35)-ABS(BP35))/MAX(ABS(BP35),1)*100</f>
        <v>-0.54796100824825889</v>
      </c>
      <c r="HU35">
        <f t="array" ref="HU35">(ABS(ES35)-ABS(BQ35))/MAX(ABS(BQ35),1)*100</f>
        <v>0.24408561772435799</v>
      </c>
      <c r="HV35">
        <f t="array" ref="HV35">(ABS(ET35)-ABS(BR35))/MAX(ABS(BR35),1)*100</f>
        <v>0.18492006680983672</v>
      </c>
      <c r="HW35">
        <f t="array" ref="HW35">(ABS(EU35)-ABS(BS35))/MAX(ABS(BS35),1)*100</f>
        <v>0.23845527509596329</v>
      </c>
      <c r="HX35">
        <f t="array" ref="HX35">(ABS(EV35)-ABS(BT35))/MAX(ABS(BT35),1)*100</f>
        <v>0.2398838457168124</v>
      </c>
      <c r="HY35">
        <f t="array" ref="HY35">(ABS(EW35)-ABS(BU35))/MAX(ABS(BU35),1)*100</f>
        <v>0.29643645537686208</v>
      </c>
      <c r="HZ35">
        <f t="array" ref="HZ35">(ABS(EX35)-ABS(BV35))/MAX(ABS(BV35),1)*100</f>
        <v>0.14958863126402128</v>
      </c>
      <c r="IA35">
        <f t="array" ref="IA35">(ABS(EY35)-ABS(BW35))/MAX(ABS(BW35),1)*100</f>
        <v>0.24993751562109495</v>
      </c>
      <c r="IB35">
        <f t="array" ref="IB35">(ABS(EZ35)-ABS(BX35))/MAX(ABS(BX35),1)*100</f>
        <v>5.5043159512829583</v>
      </c>
      <c r="IC35">
        <f t="array" ref="IC35">(ABS(FA35)-ABS(BY35))/MAX(ABS(BY35),1)*100</f>
        <v>-0.7022649626724099</v>
      </c>
      <c r="ID35" s="32">
        <f t="array" ref="ID35">(ABS(FB35)-ABS(BZ35))/MAX(ABS(BZ35),1)*100</f>
        <v>0.17979548263849138</v>
      </c>
      <c r="IE35" s="32">
        <f t="array" ref="IE35">(ABS(FC35)-ABS(CA35))/MAX(ABS(CA35),1)*100</f>
        <v>0.19601254480285821</v>
      </c>
      <c r="IF35" s="32">
        <f t="array" ref="IF35">(ABS(FD35)-ABS(CB35))/MAX(ABS(CB35),1)*100</f>
        <v>0.17560754545968846</v>
      </c>
    </row>
    <row r="36" spans="1:240" x14ac:dyDescent="0.25">
      <c r="A36" t="s">
        <v>343</v>
      </c>
      <c r="B36">
        <v>1.6355</v>
      </c>
      <c r="C36">
        <v>1.6017999999999999</v>
      </c>
      <c r="D36">
        <v>1.6020000000000001</v>
      </c>
      <c r="E36">
        <v>1.573</v>
      </c>
      <c r="F36">
        <v>1.5401</v>
      </c>
      <c r="G36">
        <v>1.6089</v>
      </c>
      <c r="H36">
        <v>1.5718000000000001</v>
      </c>
      <c r="I36">
        <v>1.5947</v>
      </c>
      <c r="J36">
        <v>1.6062000000000001</v>
      </c>
      <c r="K36">
        <v>1.6329</v>
      </c>
      <c r="L36">
        <v>1.4971000000000001</v>
      </c>
      <c r="M36">
        <v>1.5988</v>
      </c>
      <c r="N36">
        <v>1.5644</v>
      </c>
      <c r="O36">
        <v>1.607</v>
      </c>
      <c r="P36">
        <v>1.5887</v>
      </c>
      <c r="Q36">
        <v>1.6255999999999999</v>
      </c>
      <c r="R36">
        <v>1.6255999999999999</v>
      </c>
      <c r="S36">
        <v>1.5710999999999999</v>
      </c>
      <c r="T36">
        <v>1.5696000000000001</v>
      </c>
      <c r="U36">
        <v>1.573</v>
      </c>
      <c r="V36">
        <v>1.643</v>
      </c>
      <c r="W36">
        <v>1.6416999999999999</v>
      </c>
      <c r="X36">
        <v>1.6211</v>
      </c>
      <c r="Y36">
        <v>1.6220000000000001</v>
      </c>
      <c r="Z36">
        <v>1.5572999999999999</v>
      </c>
      <c r="AA36">
        <v>1.7177</v>
      </c>
      <c r="AB36">
        <v>1.5987</v>
      </c>
      <c r="AC36">
        <v>1.5840000000000001</v>
      </c>
      <c r="AD36">
        <v>1.7175</v>
      </c>
      <c r="AE36">
        <v>1.5966</v>
      </c>
      <c r="AF36">
        <v>1.5972999999999999</v>
      </c>
      <c r="AG36">
        <v>1.5967</v>
      </c>
      <c r="AH36">
        <v>1.6069</v>
      </c>
      <c r="AI36">
        <v>1.6438999999999999</v>
      </c>
      <c r="AJ36">
        <v>1.6197999999999999</v>
      </c>
      <c r="AK36">
        <v>1.5982000000000001</v>
      </c>
      <c r="AL36">
        <v>1.5875999999999999</v>
      </c>
      <c r="AM36">
        <v>1.6160000000000001</v>
      </c>
      <c r="AN36">
        <v>1.6332</v>
      </c>
      <c r="AO36">
        <v>1.5710999999999999</v>
      </c>
      <c r="AP36">
        <v>1.5862000000000001</v>
      </c>
      <c r="AQ36">
        <v>1.5771999999999999</v>
      </c>
      <c r="AR36">
        <v>1.6274999999999999</v>
      </c>
      <c r="AS36">
        <v>1.5602</v>
      </c>
      <c r="AT36">
        <v>1.5705</v>
      </c>
      <c r="AU36">
        <v>1.609</v>
      </c>
      <c r="AV36">
        <v>1.575</v>
      </c>
      <c r="AW36">
        <v>1.5719000000000001</v>
      </c>
      <c r="AX36">
        <v>1.5968</v>
      </c>
      <c r="AY36">
        <v>1.6019000000000001</v>
      </c>
      <c r="AZ36">
        <v>1.6484000000000001</v>
      </c>
      <c r="BA36">
        <v>1.6367</v>
      </c>
      <c r="BB36">
        <v>1.6321000000000001</v>
      </c>
      <c r="BC36">
        <v>1.6261000000000001</v>
      </c>
      <c r="BD36">
        <v>1.5702</v>
      </c>
      <c r="BE36">
        <v>1.5986</v>
      </c>
      <c r="BF36">
        <v>1.591</v>
      </c>
      <c r="BG36">
        <v>1.6214</v>
      </c>
      <c r="BH36">
        <v>1.5792999999999999</v>
      </c>
      <c r="BI36">
        <v>1.5723</v>
      </c>
      <c r="BJ36">
        <v>1.6075999999999999</v>
      </c>
      <c r="BK36">
        <v>1.6359999999999999</v>
      </c>
      <c r="BL36">
        <v>1.6792</v>
      </c>
      <c r="BM36">
        <v>1.6065</v>
      </c>
      <c r="BN36">
        <v>1.589</v>
      </c>
      <c r="BO36">
        <v>1.6028</v>
      </c>
      <c r="BP36">
        <v>1.64</v>
      </c>
      <c r="BQ36">
        <v>1.5562</v>
      </c>
      <c r="BR36">
        <v>1.5679000000000001</v>
      </c>
      <c r="BS36">
        <v>1.5989</v>
      </c>
      <c r="BT36">
        <v>1.6178999999999999</v>
      </c>
      <c r="BU36">
        <v>1.5719000000000001</v>
      </c>
      <c r="BV36">
        <v>1.5463</v>
      </c>
      <c r="BW36">
        <v>1.6026</v>
      </c>
      <c r="BX36">
        <v>1.7713000000000001</v>
      </c>
      <c r="BY36">
        <v>1.5359</v>
      </c>
      <c r="BZ36" s="31">
        <v>1.6236999999999999</v>
      </c>
      <c r="CA36" s="31">
        <v>1.6375999999999999</v>
      </c>
      <c r="CB36" s="31">
        <v>1.6232</v>
      </c>
      <c r="CD36">
        <v>1.6438999999999999</v>
      </c>
      <c r="CE36">
        <v>1.61</v>
      </c>
      <c r="CF36">
        <v>1.6102000000000001</v>
      </c>
      <c r="CG36">
        <v>1.5845</v>
      </c>
      <c r="CH36">
        <v>1.5488999999999999</v>
      </c>
      <c r="CI36">
        <v>1.6218999999999999</v>
      </c>
      <c r="CJ36">
        <v>1.5815999999999999</v>
      </c>
      <c r="CK36">
        <v>1.6077999999999999</v>
      </c>
      <c r="CL36">
        <v>1.62</v>
      </c>
      <c r="CM36">
        <v>1.6415</v>
      </c>
      <c r="CN36">
        <v>1.4869000000000001</v>
      </c>
      <c r="CO36">
        <v>1.5389999999999999</v>
      </c>
      <c r="CP36">
        <v>1.5777000000000001</v>
      </c>
      <c r="CQ36">
        <v>1.6181000000000001</v>
      </c>
      <c r="CR36">
        <v>1.6008</v>
      </c>
      <c r="CS36">
        <v>1.637</v>
      </c>
      <c r="CT36">
        <v>1.6385000000000001</v>
      </c>
      <c r="CU36">
        <v>1.5864</v>
      </c>
      <c r="CV36">
        <v>1.5795999999999999</v>
      </c>
      <c r="CW36">
        <v>1.5826</v>
      </c>
      <c r="CX36">
        <v>1.6527000000000001</v>
      </c>
      <c r="CY36">
        <v>1.6523000000000001</v>
      </c>
      <c r="CZ36">
        <v>1.6353</v>
      </c>
      <c r="DA36">
        <v>1.6361000000000001</v>
      </c>
      <c r="DB36">
        <v>1.5486</v>
      </c>
      <c r="DC36">
        <v>1.7303999999999999</v>
      </c>
      <c r="DD36">
        <v>1.6120000000000001</v>
      </c>
      <c r="DE36">
        <v>1.5984</v>
      </c>
      <c r="DF36">
        <v>1.7310000000000001</v>
      </c>
      <c r="DG36">
        <v>1.6111</v>
      </c>
      <c r="DH36">
        <v>1.6074999999999999</v>
      </c>
      <c r="DI36">
        <v>1.6081000000000001</v>
      </c>
      <c r="DJ36">
        <v>1.6214999999999999</v>
      </c>
      <c r="DK36">
        <v>1.6583000000000001</v>
      </c>
      <c r="DL36">
        <v>1.6237999999999999</v>
      </c>
      <c r="DM36">
        <v>1.6108</v>
      </c>
      <c r="DN36">
        <v>1.6</v>
      </c>
      <c r="DO36">
        <v>1.6719999999999999</v>
      </c>
      <c r="DP36">
        <v>1.6686000000000001</v>
      </c>
      <c r="DQ36">
        <v>1.5992999999999999</v>
      </c>
      <c r="DR36">
        <v>1.5983000000000001</v>
      </c>
      <c r="DS36">
        <v>1.5886</v>
      </c>
      <c r="DT36">
        <v>1.6345000000000001</v>
      </c>
      <c r="DU36">
        <v>1.4934000000000001</v>
      </c>
      <c r="DV36">
        <v>1.5842000000000001</v>
      </c>
      <c r="DW36">
        <v>1.6205000000000001</v>
      </c>
      <c r="DX36">
        <v>1.5885</v>
      </c>
      <c r="DY36">
        <v>1.581</v>
      </c>
      <c r="DZ36">
        <v>1.6049</v>
      </c>
      <c r="EA36">
        <v>1.6101000000000001</v>
      </c>
      <c r="EB36">
        <v>1.655</v>
      </c>
      <c r="EC36">
        <v>1.6457999999999999</v>
      </c>
      <c r="ED36">
        <v>1.6439999999999999</v>
      </c>
      <c r="EE36">
        <v>1.639</v>
      </c>
      <c r="EF36">
        <v>1.5801000000000001</v>
      </c>
      <c r="EG36">
        <v>1.6091</v>
      </c>
      <c r="EH36">
        <v>1.6065</v>
      </c>
      <c r="EI36">
        <v>1.6397999999999999</v>
      </c>
      <c r="EJ36">
        <v>1.5903</v>
      </c>
      <c r="EK36">
        <v>1.5794999999999999</v>
      </c>
      <c r="EL36">
        <v>1.6132</v>
      </c>
      <c r="EM36">
        <v>1.6435999999999999</v>
      </c>
      <c r="EN36">
        <v>1.6928000000000001</v>
      </c>
      <c r="EO36">
        <v>1.6196999999999999</v>
      </c>
      <c r="EP36">
        <v>1.6006</v>
      </c>
      <c r="EQ36">
        <v>1.6156999999999999</v>
      </c>
      <c r="ER36">
        <v>1.6351</v>
      </c>
      <c r="ES36">
        <v>1.5667</v>
      </c>
      <c r="ET36">
        <v>1.5808</v>
      </c>
      <c r="EU36">
        <v>1.6141000000000001</v>
      </c>
      <c r="EV36">
        <v>1.6226</v>
      </c>
      <c r="EW36">
        <v>1.587</v>
      </c>
      <c r="EX36">
        <v>1.5558000000000001</v>
      </c>
      <c r="EY36">
        <v>1.6148</v>
      </c>
      <c r="EZ36">
        <v>1.9456</v>
      </c>
      <c r="FA36">
        <v>1.5234000000000001</v>
      </c>
      <c r="FB36" s="32">
        <v>1.6351</v>
      </c>
      <c r="FC36" s="32">
        <v>1.6497999999999999</v>
      </c>
      <c r="FD36" s="32">
        <v>1.6345000000000001</v>
      </c>
      <c r="FF36">
        <f t="array" ref="FF36">(ABS(CD36)-ABS(B36))/MAX(ABS(B36),1)*100</f>
        <v>0.51360440232344629</v>
      </c>
      <c r="FG36">
        <f t="array" ref="FG36">(ABS(CE36)-ABS(C36))/MAX(ABS(C36),1)*100</f>
        <v>0.51192408540393353</v>
      </c>
      <c r="FH36">
        <f t="array" ref="FH36">(ABS(CF36)-ABS(D36))/MAX(ABS(D36),1)*100</f>
        <v>0.51186017478152213</v>
      </c>
      <c r="FI36">
        <f t="array" ref="FI36">(ABS(CG36)-ABS(E36))/MAX(ABS(E36),1)*100</f>
        <v>0.73108709472346256</v>
      </c>
      <c r="FJ36">
        <f t="array" ref="FJ36">(ABS(CH36)-ABS(F36))/MAX(ABS(F36),1)*100</f>
        <v>0.57139146808648256</v>
      </c>
      <c r="FK36">
        <f t="array" ref="FK36">(ABS(CI36)-ABS(G36))/MAX(ABS(G36),1)*100</f>
        <v>0.80800546957548025</v>
      </c>
      <c r="FL36">
        <f t="array" ref="FL36">(ABS(CJ36)-ABS(H36))/MAX(ABS(H36),1)*100</f>
        <v>0.6234889935106126</v>
      </c>
      <c r="FM36">
        <f t="array" ref="FM36">(ABS(CK36)-ABS(I36))/MAX(ABS(I36),1)*100</f>
        <v>0.82147112309524617</v>
      </c>
      <c r="FN36">
        <f t="array" ref="FN36">(ABS(CL36)-ABS(J36))/MAX(ABS(J36),1)*100</f>
        <v>0.85917071348524687</v>
      </c>
      <c r="FO36">
        <f t="array" ref="FO36">(ABS(CM36)-ABS(K36))/MAX(ABS(K36),1)*100</f>
        <v>0.52667034111090327</v>
      </c>
      <c r="FP36">
        <f t="array" ref="FP36">(ABS(CN36)-ABS(L36))/MAX(ABS(L36),1)*100</f>
        <v>-0.68131721327900518</v>
      </c>
      <c r="FQ36">
        <f t="array" ref="FQ36">(ABS(CO36)-ABS(M36))/MAX(ABS(M36),1)*100</f>
        <v>-3.740305228921696</v>
      </c>
      <c r="FR36">
        <f t="array" ref="FR36">(ABS(CP36)-ABS(N36))/MAX(ABS(N36),1)*100</f>
        <v>0.85016619790335524</v>
      </c>
      <c r="FS36">
        <f t="array" ref="FS36">(ABS(CQ36)-ABS(O36))/MAX(ABS(O36),1)*100</f>
        <v>0.69072806471687054</v>
      </c>
      <c r="FT36">
        <f t="array" ref="FT36">(ABS(CR36)-ABS(P36))/MAX(ABS(P36),1)*100</f>
        <v>0.76162900484673002</v>
      </c>
      <c r="FU36">
        <f t="array" ref="FU36">(ABS(CS36)-ABS(Q36))/MAX(ABS(Q36),1)*100</f>
        <v>0.70127952755905987</v>
      </c>
      <c r="FV36">
        <f t="array" ref="FV36">(ABS(CT36)-ABS(R36))/MAX(ABS(R36),1)*100</f>
        <v>0.79355314960630752</v>
      </c>
      <c r="FW36">
        <f t="array" ref="FW36">(ABS(CU36)-ABS(S36))/MAX(ABS(S36),1)*100</f>
        <v>0.97383998472408451</v>
      </c>
      <c r="FX36">
        <f t="array" ref="FX36">(ABS(CV36)-ABS(T36))/MAX(ABS(T36),1)*100</f>
        <v>0.63710499490314643</v>
      </c>
      <c r="FY36">
        <f t="array" ref="FY36">(ABS(CW36)-ABS(U36))/MAX(ABS(U36),1)*100</f>
        <v>0.61029879211697735</v>
      </c>
      <c r="FZ36">
        <f t="array" ref="FZ36">(ABS(CX36)-ABS(V36))/MAX(ABS(V36),1)*100</f>
        <v>0.59038344491783579</v>
      </c>
      <c r="GA36">
        <f t="array" ref="GA36">(ABS(CY36)-ABS(W36))/MAX(ABS(W36),1)*100</f>
        <v>0.64567216909302338</v>
      </c>
      <c r="GB36">
        <f t="array" ref="GB36">(ABS(CZ36)-ABS(X36))/MAX(ABS(X36),1)*100</f>
        <v>0.87594843007834133</v>
      </c>
      <c r="GC36">
        <f t="array" ref="GC36">(ABS(DA36)-ABS(Y36))/MAX(ABS(Y36),1)*100</f>
        <v>0.86929716399506785</v>
      </c>
      <c r="GD36">
        <f t="array" ref="GD36">(ABS(DB36)-ABS(Z36))/MAX(ABS(Z36),1)*100</f>
        <v>-0.5586592178770905</v>
      </c>
      <c r="GE36">
        <f t="array" ref="GE36">(ABS(DC36)-ABS(AA36))/MAX(ABS(AA36),1)*100</f>
        <v>0.73936077312685178</v>
      </c>
      <c r="GF36">
        <f t="array" ref="GF36">(ABS(DD36)-ABS(AB36))/MAX(ABS(AB36),1)*100</f>
        <v>0.8319259398261144</v>
      </c>
      <c r="GG36">
        <f t="array" ref="GG36">(ABS(DE36)-ABS(AC36))/MAX(ABS(AC36),1)*100</f>
        <v>0.90909090909090717</v>
      </c>
      <c r="GH36">
        <f t="array" ref="GH36">(ABS(DF36)-ABS(AD36))/MAX(ABS(AD36),1)*100</f>
        <v>0.78602620087336628</v>
      </c>
      <c r="GI36">
        <f t="array" ref="GI36">(ABS(DG36)-ABS(AE36))/MAX(ABS(AE36),1)*100</f>
        <v>0.90817988224977797</v>
      </c>
      <c r="GJ36">
        <f t="array" ref="GJ36">(ABS(DH36)-ABS(AF36))/MAX(ABS(AF36),1)*100</f>
        <v>0.63857759969949213</v>
      </c>
      <c r="GK36">
        <f t="array" ref="GK36">(ABS(DI36)-ABS(AG36))/MAX(ABS(AG36),1)*100</f>
        <v>0.713972568422376</v>
      </c>
      <c r="GL36">
        <f t="array" ref="GL36">(ABS(DJ36)-ABS(AH36))/MAX(ABS(AH36),1)*100</f>
        <v>0.90858174124089541</v>
      </c>
      <c r="GM36">
        <f t="array" ref="GM36">(ABS(DK36)-ABS(AI36))/MAX(ABS(AI36),1)*100</f>
        <v>0.87596569134376734</v>
      </c>
      <c r="GN36">
        <f t="array" ref="GN36">(ABS(DL36)-ABS(AJ36))/MAX(ABS(AJ36),1)*100</f>
        <v>0.24694406716878647</v>
      </c>
      <c r="GO36">
        <f t="array" ref="GO36">(ABS(DM36)-ABS(AK36))/MAX(ABS(AK36),1)*100</f>
        <v>0.78838693530221149</v>
      </c>
      <c r="GP36">
        <f t="array" ref="GP36">(ABS(DN36)-ABS(AL36))/MAX(ABS(AL36),1)*100</f>
        <v>0.78105316200555486</v>
      </c>
      <c r="GQ36">
        <f t="array" ref="GQ36">(ABS(DO36)-ABS(AM36))/MAX(ABS(AM36),1)*100</f>
        <v>3.4653465346534547</v>
      </c>
      <c r="GR36">
        <f t="array" ref="GR36">(ABS(DP36)-ABS(AN36))/MAX(ABS(AN36),1)*100</f>
        <v>2.1675238795003731</v>
      </c>
      <c r="GS36">
        <f t="array" ref="GS36">(ABS(DQ36)-ABS(AO36))/MAX(ABS(AO36),1)*100</f>
        <v>1.7949207561581062</v>
      </c>
      <c r="GT36">
        <f t="array" ref="GT36">(ABS(DR36)-ABS(AP36))/MAX(ABS(AP36),1)*100</f>
        <v>0.76282940360610252</v>
      </c>
      <c r="GU36">
        <f t="array" ref="GU36">(ABS(DS36)-ABS(AQ36))/MAX(ABS(AQ36),1)*100</f>
        <v>0.72279989855440507</v>
      </c>
      <c r="GV36">
        <f t="array" ref="GV36">(ABS(DT36)-ABS(AR36))/MAX(ABS(AR36),1)*100</f>
        <v>0.43010752688172765</v>
      </c>
      <c r="GW36">
        <f t="array" ref="GW36">(ABS(DU36)-ABS(AS36))/MAX(ABS(AS36),1)*100</f>
        <v>-4.2815023714908325</v>
      </c>
      <c r="GX36">
        <f t="array" ref="GX36">(ABS(DV36)-ABS(AT36))/MAX(ABS(AT36),1)*100</f>
        <v>0.87233365170328214</v>
      </c>
      <c r="GY36">
        <f t="array" ref="GY36">(ABS(DW36)-ABS(AU36))/MAX(ABS(AU36),1)*100</f>
        <v>0.71472964574270137</v>
      </c>
      <c r="GZ36">
        <f t="array" ref="GZ36">(ABS(DX36)-ABS(AV36))/MAX(ABS(AV36),1)*100</f>
        <v>0.85714285714286154</v>
      </c>
      <c r="HA36">
        <f t="array" ref="HA36">(ABS(DY36)-ABS(AW36))/MAX(ABS(AW36),1)*100</f>
        <v>0.57891723392072558</v>
      </c>
      <c r="HB36">
        <f t="array" ref="HB36">(ABS(DZ36)-ABS(AX36))/MAX(ABS(AX36),1)*100</f>
        <v>0.50726452905811592</v>
      </c>
      <c r="HC36">
        <f t="array" ref="HC36">(ABS(EA36)-ABS(AY36))/MAX(ABS(AY36),1)*100</f>
        <v>0.51189212809788276</v>
      </c>
      <c r="HD36">
        <f t="array" ref="HD36">(ABS(EB36)-ABS(AZ36))/MAX(ABS(AZ36),1)*100</f>
        <v>0.40038825527784144</v>
      </c>
      <c r="HE36">
        <f t="array" ref="HE36">(ABS(EC36)-ABS(BA36))/MAX(ABS(BA36),1)*100</f>
        <v>0.55599682287529084</v>
      </c>
      <c r="HF36">
        <f t="array" ref="HF36">(ABS(ED36)-ABS(BB36))/MAX(ABS(BB36),1)*100</f>
        <v>0.72912199007412526</v>
      </c>
      <c r="HG36">
        <f t="array" ref="HG36">(ABS(EE36)-ABS(BC36))/MAX(ABS(BC36),1)*100</f>
        <v>0.79330914457904878</v>
      </c>
      <c r="HH36">
        <f t="array" ref="HH36">(ABS(EF36)-ABS(BD36))/MAX(ABS(BD36),1)*100</f>
        <v>0.63049293083683733</v>
      </c>
      <c r="HI36">
        <f t="array" ref="HI36">(ABS(EG36)-ABS(BE36))/MAX(ABS(BE36),1)*100</f>
        <v>0.65682472163142458</v>
      </c>
      <c r="HJ36">
        <f t="array" ref="HJ36">(ABS(EH36)-ABS(BF36))/MAX(ABS(BF36),1)*100</f>
        <v>0.97423004399749025</v>
      </c>
      <c r="HK36">
        <f t="array" ref="HK36">(ABS(EI36)-ABS(BG36))/MAX(ABS(BG36),1)*100</f>
        <v>1.1348217589737248</v>
      </c>
      <c r="HL36">
        <f t="array" ref="HL36">(ABS(EJ36)-ABS(BH36))/MAX(ABS(BH36),1)*100</f>
        <v>0.69651111251821196</v>
      </c>
      <c r="HM36">
        <f t="array" ref="HM36">(ABS(EK36)-ABS(BI36))/MAX(ABS(BI36),1)*100</f>
        <v>0.4579278763594653</v>
      </c>
      <c r="HN36">
        <f t="array" ref="HN36">(ABS(EL36)-ABS(BJ36))/MAX(ABS(BJ36),1)*100</f>
        <v>0.34834535954217777</v>
      </c>
      <c r="HO36">
        <f t="array" ref="HO36">(ABS(EM36)-ABS(BK36))/MAX(ABS(BK36),1)*100</f>
        <v>0.46454767726161689</v>
      </c>
      <c r="HP36">
        <f t="array" ref="HP36">(ABS(EN36)-ABS(BL36))/MAX(ABS(BL36),1)*100</f>
        <v>0.80990948070510105</v>
      </c>
      <c r="HQ36">
        <f t="array" ref="HQ36">(ABS(EO36)-ABS(BM36))/MAX(ABS(BM36),1)*100</f>
        <v>0.82166199813257879</v>
      </c>
      <c r="HR36">
        <f t="array" ref="HR36">(ABS(EP36)-ABS(BN36))/MAX(ABS(BN36),1)*100</f>
        <v>0.7300188797986189</v>
      </c>
      <c r="HS36">
        <f t="array" ref="HS36">(ABS(EQ36)-ABS(BO36))/MAX(ABS(BO36),1)*100</f>
        <v>0.80484152732717196</v>
      </c>
      <c r="HT36">
        <f t="array" ref="HT36">(ABS(ER36)-ABS(BP36))/MAX(ABS(BP36),1)*100</f>
        <v>-0.29878048780487226</v>
      </c>
      <c r="HU36">
        <f t="array" ref="HU36">(ABS(ES36)-ABS(BQ36))/MAX(ABS(BQ36),1)*100</f>
        <v>0.67472047294691906</v>
      </c>
      <c r="HV36">
        <f t="array" ref="HV36">(ABS(ET36)-ABS(BR36))/MAX(ABS(BR36),1)*100</f>
        <v>0.82275655335161102</v>
      </c>
      <c r="HW36">
        <f t="array" ref="HW36">(ABS(EU36)-ABS(BS36))/MAX(ABS(BS36),1)*100</f>
        <v>0.95065357433235986</v>
      </c>
      <c r="HX36">
        <f t="array" ref="HX36">(ABS(EV36)-ABS(BT36))/MAX(ABS(BT36),1)*100</f>
        <v>0.29050003090426779</v>
      </c>
      <c r="HY36">
        <f t="array" ref="HY36">(ABS(EW36)-ABS(BU36))/MAX(ABS(BU36),1)*100</f>
        <v>0.96062090463769256</v>
      </c>
      <c r="HZ36">
        <f t="array" ref="HZ36">(ABS(EX36)-ABS(BV36))/MAX(ABS(BV36),1)*100</f>
        <v>0.61436978594063663</v>
      </c>
      <c r="IA36">
        <f t="array" ref="IA36">(ABS(EY36)-ABS(BW36))/MAX(ABS(BW36),1)*100</f>
        <v>0.76126294770997049</v>
      </c>
      <c r="IB36">
        <f t="array" ref="IB36">(ABS(EZ36)-ABS(BX36))/MAX(ABS(BX36),1)*100</f>
        <v>9.8402303392988131</v>
      </c>
      <c r="IC36">
        <f t="array" ref="IC36">(ABS(FA36)-ABS(BY36))/MAX(ABS(BY36),1)*100</f>
        <v>-0.81385506868936497</v>
      </c>
      <c r="ID36" s="32">
        <f t="array" ref="ID36">(ABS(FB36)-ABS(BZ36))/MAX(ABS(BZ36),1)*100</f>
        <v>0.70210014165178769</v>
      </c>
      <c r="IE36" s="32">
        <f t="array" ref="IE36">(ABS(FC36)-ABS(CA36))/MAX(ABS(CA36),1)*100</f>
        <v>0.74499267220322363</v>
      </c>
      <c r="IF36" s="32">
        <f t="array" ref="IF36">(ABS(FD36)-ABS(CB36))/MAX(ABS(CB36),1)*100</f>
        <v>0.69615574174470729</v>
      </c>
    </row>
    <row r="37" spans="1:240" x14ac:dyDescent="0.25">
      <c r="A37" t="s">
        <v>60</v>
      </c>
      <c r="B37">
        <v>3.0259</v>
      </c>
      <c r="C37">
        <v>3.0215000000000001</v>
      </c>
      <c r="D37">
        <v>3.0213999999999999</v>
      </c>
      <c r="E37">
        <v>2.9533</v>
      </c>
      <c r="F37">
        <v>2.9801000000000002</v>
      </c>
      <c r="G37">
        <v>2.9868000000000001</v>
      </c>
      <c r="H37">
        <v>3.0059</v>
      </c>
      <c r="I37">
        <v>2.9251</v>
      </c>
      <c r="J37">
        <v>2.9428999999999998</v>
      </c>
      <c r="K37">
        <v>2.9941</v>
      </c>
      <c r="L37">
        <v>3.0234999999999999</v>
      </c>
      <c r="M37">
        <v>2.9020999999999999</v>
      </c>
      <c r="N37">
        <v>2.9777999999999998</v>
      </c>
      <c r="O37">
        <v>2.8872</v>
      </c>
      <c r="P37">
        <v>2.9773999999999998</v>
      </c>
      <c r="Q37">
        <v>2.9914000000000001</v>
      </c>
      <c r="R37">
        <v>2.9807999999999999</v>
      </c>
      <c r="S37">
        <v>2.9460999999999999</v>
      </c>
      <c r="T37">
        <v>2.9944999999999999</v>
      </c>
      <c r="U37">
        <v>2.9474999999999998</v>
      </c>
      <c r="V37">
        <v>2.9232999999999998</v>
      </c>
      <c r="W37">
        <v>3.0257000000000001</v>
      </c>
      <c r="X37">
        <v>2.9626000000000001</v>
      </c>
      <c r="Y37">
        <v>2.9813999999999998</v>
      </c>
      <c r="Z37">
        <v>2.9422999999999999</v>
      </c>
      <c r="AA37">
        <v>2.9948999999999999</v>
      </c>
      <c r="AB37">
        <v>2.9222000000000001</v>
      </c>
      <c r="AC37">
        <v>2.9081000000000001</v>
      </c>
      <c r="AD37">
        <v>3.0305</v>
      </c>
      <c r="AE37">
        <v>2.9266999999999999</v>
      </c>
      <c r="AF37">
        <v>2.9923000000000002</v>
      </c>
      <c r="AG37">
        <v>2.984</v>
      </c>
      <c r="AH37">
        <v>2.9727000000000001</v>
      </c>
      <c r="AI37">
        <v>3.0226999999999999</v>
      </c>
      <c r="AJ37">
        <v>2.9904000000000002</v>
      </c>
      <c r="AK37">
        <v>2.9358</v>
      </c>
      <c r="AL37">
        <v>2.9752000000000001</v>
      </c>
      <c r="AM37">
        <v>3.0108000000000001</v>
      </c>
      <c r="AN37">
        <v>3.0489999999999999</v>
      </c>
      <c r="AO37">
        <v>2.9643000000000002</v>
      </c>
      <c r="AP37">
        <v>2.9175</v>
      </c>
      <c r="AQ37">
        <v>2.9317000000000002</v>
      </c>
      <c r="AR37">
        <v>2.9222999999999999</v>
      </c>
      <c r="AS37">
        <v>2.9419</v>
      </c>
      <c r="AT37">
        <v>2.9318</v>
      </c>
      <c r="AU37">
        <v>2.9293999999999998</v>
      </c>
      <c r="AV37">
        <v>2.9344999999999999</v>
      </c>
      <c r="AW37">
        <v>2.9607999999999999</v>
      </c>
      <c r="AX37">
        <v>3.0204</v>
      </c>
      <c r="AY37">
        <v>3.0209000000000001</v>
      </c>
      <c r="AZ37">
        <v>2.9544000000000001</v>
      </c>
      <c r="BA37">
        <v>2.9826000000000001</v>
      </c>
      <c r="BB37">
        <v>2.9855999999999998</v>
      </c>
      <c r="BC37">
        <v>2.9807000000000001</v>
      </c>
      <c r="BD37">
        <v>2.9943</v>
      </c>
      <c r="BE37">
        <v>3.0205000000000002</v>
      </c>
      <c r="BF37">
        <v>2.9935</v>
      </c>
      <c r="BG37">
        <v>3.0653999999999999</v>
      </c>
      <c r="BH37">
        <v>2.9746000000000001</v>
      </c>
      <c r="BI37">
        <v>3.0184000000000002</v>
      </c>
      <c r="BJ37">
        <v>2.9857</v>
      </c>
      <c r="BK37">
        <v>3.0131000000000001</v>
      </c>
      <c r="BL37">
        <v>3.1313</v>
      </c>
      <c r="BM37">
        <v>2.9868999999999999</v>
      </c>
      <c r="BN37">
        <v>2.9822000000000002</v>
      </c>
      <c r="BO37">
        <v>2.9687000000000001</v>
      </c>
      <c r="BP37">
        <v>2.9914000000000001</v>
      </c>
      <c r="BQ37">
        <v>2.9390000000000001</v>
      </c>
      <c r="BR37">
        <v>2.9689999999999999</v>
      </c>
      <c r="BS37">
        <v>2.9939</v>
      </c>
      <c r="BT37">
        <v>2.8774999999999999</v>
      </c>
      <c r="BU37">
        <v>2.9460000000000002</v>
      </c>
      <c r="BV37">
        <v>2.9636999999999998</v>
      </c>
      <c r="BW37">
        <v>2.9651999999999998</v>
      </c>
      <c r="BX37">
        <v>2.9761000000000002</v>
      </c>
      <c r="BY37">
        <v>3.0127999999999999</v>
      </c>
      <c r="BZ37" s="31">
        <v>3.0346000000000002</v>
      </c>
      <c r="CA37" s="31">
        <v>3.0630999999999999</v>
      </c>
      <c r="CB37" s="31">
        <v>3.0352999999999999</v>
      </c>
      <c r="CD37">
        <v>3.0289000000000001</v>
      </c>
      <c r="CE37">
        <v>3.0249999999999999</v>
      </c>
      <c r="CF37">
        <v>3.0249999999999999</v>
      </c>
      <c r="CG37">
        <v>2.9548999999999999</v>
      </c>
      <c r="CH37">
        <v>2.9832000000000001</v>
      </c>
      <c r="CI37">
        <v>2.9855</v>
      </c>
      <c r="CJ37">
        <v>3.0068999999999999</v>
      </c>
      <c r="CK37">
        <v>2.9226999999999999</v>
      </c>
      <c r="CL37">
        <v>2.9398</v>
      </c>
      <c r="CM37">
        <v>2.9969999999999999</v>
      </c>
      <c r="CN37">
        <v>3.0249000000000001</v>
      </c>
      <c r="CO37">
        <v>2.9329999999999998</v>
      </c>
      <c r="CP37">
        <v>2.9590000000000001</v>
      </c>
      <c r="CQ37">
        <v>2.8889999999999998</v>
      </c>
      <c r="CR37">
        <v>2.9784000000000002</v>
      </c>
      <c r="CS37">
        <v>2.9891999999999999</v>
      </c>
      <c r="CT37">
        <v>2.9781</v>
      </c>
      <c r="CU37">
        <v>2.9535999999999998</v>
      </c>
      <c r="CV37">
        <v>2.9908999999999999</v>
      </c>
      <c r="CW37">
        <v>2.9493999999999998</v>
      </c>
      <c r="CX37">
        <v>2.9394</v>
      </c>
      <c r="CY37">
        <v>3.0251999999999999</v>
      </c>
      <c r="CZ37">
        <v>2.9588000000000001</v>
      </c>
      <c r="DA37">
        <v>2.9784999999999999</v>
      </c>
      <c r="DB37">
        <v>2.9496000000000002</v>
      </c>
      <c r="DC37">
        <v>2.9998</v>
      </c>
      <c r="DD37">
        <v>2.9232</v>
      </c>
      <c r="DE37">
        <v>2.9089999999999998</v>
      </c>
      <c r="DF37">
        <v>3.032</v>
      </c>
      <c r="DG37">
        <v>2.9266000000000001</v>
      </c>
      <c r="DH37">
        <v>2.9935</v>
      </c>
      <c r="DI37">
        <v>2.9838</v>
      </c>
      <c r="DJ37">
        <v>2.9704000000000002</v>
      </c>
      <c r="DK37">
        <v>3.0188000000000001</v>
      </c>
      <c r="DL37">
        <v>2.9868000000000001</v>
      </c>
      <c r="DM37">
        <v>2.9321000000000002</v>
      </c>
      <c r="DN37">
        <v>2.9735</v>
      </c>
      <c r="DO37">
        <v>2.9598</v>
      </c>
      <c r="DP37">
        <v>3.0259</v>
      </c>
      <c r="DQ37">
        <v>2.9298999999999999</v>
      </c>
      <c r="DR37">
        <v>2.9142999999999999</v>
      </c>
      <c r="DS37">
        <v>2.9285000000000001</v>
      </c>
      <c r="DT37">
        <v>2.9236</v>
      </c>
      <c r="DU37">
        <v>2.9699</v>
      </c>
      <c r="DV37">
        <v>2.9321000000000002</v>
      </c>
      <c r="DW37">
        <v>2.9285000000000001</v>
      </c>
      <c r="DX37">
        <v>2.9373</v>
      </c>
      <c r="DY37">
        <v>2.9641999999999999</v>
      </c>
      <c r="DZ37">
        <v>3.0242</v>
      </c>
      <c r="EA37">
        <v>3.0245000000000002</v>
      </c>
      <c r="EB37">
        <v>2.9557000000000002</v>
      </c>
      <c r="EC37">
        <v>2.9828000000000001</v>
      </c>
      <c r="ED37">
        <v>2.9822000000000002</v>
      </c>
      <c r="EE37">
        <v>2.9780000000000002</v>
      </c>
      <c r="EF37">
        <v>2.9908000000000001</v>
      </c>
      <c r="EG37">
        <v>3.0192999999999999</v>
      </c>
      <c r="EH37">
        <v>2.9895</v>
      </c>
      <c r="EI37">
        <v>3.0461</v>
      </c>
      <c r="EJ37">
        <v>2.9767000000000001</v>
      </c>
      <c r="EK37">
        <v>3.0121000000000002</v>
      </c>
      <c r="EL37">
        <v>2.9805000000000001</v>
      </c>
      <c r="EM37">
        <v>3.0074999999999998</v>
      </c>
      <c r="EN37">
        <v>3.1253000000000002</v>
      </c>
      <c r="EO37">
        <v>2.9857</v>
      </c>
      <c r="EP37">
        <v>2.9838</v>
      </c>
      <c r="EQ37">
        <v>2.9676</v>
      </c>
      <c r="ER37">
        <v>3.0047000000000001</v>
      </c>
      <c r="ES37">
        <v>2.9483999999999999</v>
      </c>
      <c r="ET37">
        <v>2.9664999999999999</v>
      </c>
      <c r="EU37">
        <v>2.9891999999999999</v>
      </c>
      <c r="EV37">
        <v>2.8935</v>
      </c>
      <c r="EW37">
        <v>2.9535</v>
      </c>
      <c r="EX37">
        <v>2.9662000000000002</v>
      </c>
      <c r="EY37">
        <v>2.9664000000000001</v>
      </c>
      <c r="EZ37">
        <v>3.2818999999999998</v>
      </c>
      <c r="FA37">
        <v>3.0276999999999998</v>
      </c>
      <c r="FB37" s="32">
        <v>3.0310999999999999</v>
      </c>
      <c r="FC37" s="32">
        <v>3.0594999999999999</v>
      </c>
      <c r="FD37" s="32">
        <v>3.0324</v>
      </c>
      <c r="FF37">
        <f t="array" ref="FF37">(ABS(CD37)-ABS(B37))/MAX(ABS(B37),1)*100</f>
        <v>9.914405631382775E-2</v>
      </c>
      <c r="FG37">
        <f t="array" ref="FG37">(ABS(CE37)-ABS(C37))/MAX(ABS(C37),1)*100</f>
        <v>0.11583650504715659</v>
      </c>
      <c r="FH37">
        <f t="array" ref="FH37">(ABS(CF37)-ABS(D37))/MAX(ABS(D37),1)*100</f>
        <v>0.119150062884757</v>
      </c>
      <c r="FI37">
        <f t="array" ref="FI37">(ABS(CG37)-ABS(E37))/MAX(ABS(E37),1)*100</f>
        <v>5.4176683709742456E-2</v>
      </c>
      <c r="FJ37">
        <f t="array" ref="FJ37">(ABS(CH37)-ABS(F37))/MAX(ABS(F37),1)*100</f>
        <v>0.10402335492097178</v>
      </c>
      <c r="FK37">
        <f t="array" ref="FK37">(ABS(CI37)-ABS(G37))/MAX(ABS(G37),1)*100</f>
        <v>-4.3524842640956171E-2</v>
      </c>
      <c r="FL37">
        <f t="array" ref="FL37">(ABS(CJ37)-ABS(H37))/MAX(ABS(H37),1)*100</f>
        <v>3.3267906450643397E-2</v>
      </c>
      <c r="FM37">
        <f t="array" ref="FM37">(ABS(CK37)-ABS(I37))/MAX(ABS(I37),1)*100</f>
        <v>-8.2048476975152301E-2</v>
      </c>
      <c r="FN37">
        <f t="array" ref="FN37">(ABS(CL37)-ABS(J37))/MAX(ABS(J37),1)*100</f>
        <v>-0.10533827177273714</v>
      </c>
      <c r="FO37">
        <f t="array" ref="FO37">(ABS(CM37)-ABS(K37))/MAX(ABS(K37),1)*100</f>
        <v>9.6857152399716193E-2</v>
      </c>
      <c r="FP37">
        <f t="array" ref="FP37">(ABS(CN37)-ABS(L37))/MAX(ABS(L37),1)*100</f>
        <v>4.6303952373087147E-2</v>
      </c>
      <c r="FQ37">
        <f t="array" ref="FQ37">(ABS(CO37)-ABS(M37))/MAX(ABS(M37),1)*100</f>
        <v>1.0647462182557434</v>
      </c>
      <c r="FR37">
        <f t="array" ref="FR37">(ABS(CP37)-ABS(N37))/MAX(ABS(N37),1)*100</f>
        <v>-0.63133857210019839</v>
      </c>
      <c r="FS37">
        <f t="array" ref="FS37">(ABS(CQ37)-ABS(O37))/MAX(ABS(O37),1)*100</f>
        <v>6.2344139650865951E-2</v>
      </c>
      <c r="FT37">
        <f t="array" ref="FT37">(ABS(CR37)-ABS(P37))/MAX(ABS(P37),1)*100</f>
        <v>3.3586350507165109E-2</v>
      </c>
      <c r="FU37">
        <f t="array" ref="FU37">(ABS(CS37)-ABS(Q37))/MAX(ABS(Q37),1)*100</f>
        <v>-7.3544159925125419E-2</v>
      </c>
      <c r="FV37">
        <f t="array" ref="FV37">(ABS(CT37)-ABS(R37))/MAX(ABS(R37),1)*100</f>
        <v>-9.057971014492501E-2</v>
      </c>
      <c r="FW37">
        <f t="array" ref="FW37">(ABS(CU37)-ABS(S37))/MAX(ABS(S37),1)*100</f>
        <v>0.25457384338616612</v>
      </c>
      <c r="FX37">
        <f t="array" ref="FX37">(ABS(CV37)-ABS(T37))/MAX(ABS(T37),1)*100</f>
        <v>-0.1202204040741375</v>
      </c>
      <c r="FY37">
        <f t="array" ref="FY37">(ABS(CW37)-ABS(U37))/MAX(ABS(U37),1)*100</f>
        <v>6.4461407972858792E-2</v>
      </c>
      <c r="FZ37">
        <f t="array" ref="FZ37">(ABS(CX37)-ABS(V37))/MAX(ABS(V37),1)*100</f>
        <v>0.55074744295830824</v>
      </c>
      <c r="GA37">
        <f t="array" ref="GA37">(ABS(CY37)-ABS(W37))/MAX(ABS(W37),1)*100</f>
        <v>-1.6525101629380538E-2</v>
      </c>
      <c r="GB37">
        <f t="array" ref="GB37">(ABS(CZ37)-ABS(X37))/MAX(ABS(X37),1)*100</f>
        <v>-0.12826571254978819</v>
      </c>
      <c r="GC37">
        <f t="array" ref="GC37">(ABS(DA37)-ABS(Y37))/MAX(ABS(Y37),1)*100</f>
        <v>-9.7269739048765777E-2</v>
      </c>
      <c r="GD37">
        <f t="array" ref="GD37">(ABS(DB37)-ABS(Z37))/MAX(ABS(Z37),1)*100</f>
        <v>0.24810522380451708</v>
      </c>
      <c r="GE37">
        <f t="array" ref="GE37">(ABS(DC37)-ABS(AA37))/MAX(ABS(AA37),1)*100</f>
        <v>0.16361147283716074</v>
      </c>
      <c r="GF37">
        <f t="array" ref="GF37">(ABS(DD37)-ABS(AB37))/MAX(ABS(AB37),1)*100</f>
        <v>3.4220792553551774E-2</v>
      </c>
      <c r="GG37">
        <f t="array" ref="GG37">(ABS(DE37)-ABS(AC37))/MAX(ABS(AC37),1)*100</f>
        <v>3.0948041676685079E-2</v>
      </c>
      <c r="GH37">
        <f t="array" ref="GH37">(ABS(DF37)-ABS(AD37))/MAX(ABS(AD37),1)*100</f>
        <v>4.9496782709125782E-2</v>
      </c>
      <c r="GI37">
        <f t="array" ref="GI37">(ABS(DG37)-ABS(AE37))/MAX(ABS(AE37),1)*100</f>
        <v>-3.416817576101649E-3</v>
      </c>
      <c r="GJ37">
        <f t="array" ref="GJ37">(ABS(DH37)-ABS(AF37))/MAX(ABS(AF37),1)*100</f>
        <v>4.0102930855858969E-2</v>
      </c>
      <c r="GK37">
        <f t="array" ref="GK37">(ABS(DI37)-ABS(AG37))/MAX(ABS(AG37),1)*100</f>
        <v>-6.7024128686319698E-3</v>
      </c>
      <c r="GL37">
        <f t="array" ref="GL37">(ABS(DJ37)-ABS(AH37))/MAX(ABS(AH37),1)*100</f>
        <v>-7.7370740404345162E-2</v>
      </c>
      <c r="GM37">
        <f t="array" ref="GM37">(ABS(DK37)-ABS(AI37))/MAX(ABS(AI37),1)*100</f>
        <v>-0.12902372051476471</v>
      </c>
      <c r="GN37">
        <f t="array" ref="GN37">(ABS(DL37)-ABS(AJ37))/MAX(ABS(AJ37),1)*100</f>
        <v>-0.12038523274478488</v>
      </c>
      <c r="GO37">
        <f t="array" ref="GO37">(ABS(DM37)-ABS(AK37))/MAX(ABS(AK37),1)*100</f>
        <v>-0.12603038354110685</v>
      </c>
      <c r="GP37">
        <f t="array" ref="GP37">(ABS(DN37)-ABS(AL37))/MAX(ABS(AL37),1)*100</f>
        <v>-5.713901586448087E-2</v>
      </c>
      <c r="GQ37">
        <f t="array" ref="GQ37">(ABS(DO37)-ABS(AM37))/MAX(ABS(AM37),1)*100</f>
        <v>-1.6939019529693158</v>
      </c>
      <c r="GR37">
        <f t="array" ref="GR37">(ABS(DP37)-ABS(AN37))/MAX(ABS(AN37),1)*100</f>
        <v>-0.75762545096752698</v>
      </c>
      <c r="GS37">
        <f t="array" ref="GS37">(ABS(DQ37)-ABS(AO37))/MAX(ABS(AO37),1)*100</f>
        <v>-1.1604763350538139</v>
      </c>
      <c r="GT37">
        <f t="array" ref="GT37">(ABS(DR37)-ABS(AP37))/MAX(ABS(AP37),1)*100</f>
        <v>-0.10968294772922337</v>
      </c>
      <c r="GU37">
        <f t="array" ref="GU37">(ABS(DS37)-ABS(AQ37))/MAX(ABS(AQ37),1)*100</f>
        <v>-0.10915168673466219</v>
      </c>
      <c r="GV37">
        <f t="array" ref="GV37">(ABS(DT37)-ABS(AR37))/MAX(ABS(AR37),1)*100</f>
        <v>4.4485507990284327E-2</v>
      </c>
      <c r="GW37">
        <f t="array" ref="GW37">(ABS(DU37)-ABS(AS37))/MAX(ABS(AS37),1)*100</f>
        <v>0.95176586559706411</v>
      </c>
      <c r="GX37">
        <f t="array" ref="GX37">(ABS(DV37)-ABS(AT37))/MAX(ABS(AT37),1)*100</f>
        <v>1.0232621597659766E-2</v>
      </c>
      <c r="GY37">
        <f t="array" ref="GY37">(ABS(DW37)-ABS(AU37))/MAX(ABS(AU37),1)*100</f>
        <v>-3.0723014951856312E-2</v>
      </c>
      <c r="GZ37">
        <f t="array" ref="GZ37">(ABS(DX37)-ABS(AV37))/MAX(ABS(AV37),1)*100</f>
        <v>9.5416595672180457E-2</v>
      </c>
      <c r="HA37">
        <f t="array" ref="HA37">(ABS(DY37)-ABS(AW37))/MAX(ABS(AW37),1)*100</f>
        <v>0.11483382869494968</v>
      </c>
      <c r="HB37">
        <f t="array" ref="HB37">(ABS(DZ37)-ABS(AX37))/MAX(ABS(AX37),1)*100</f>
        <v>0.12581115084094907</v>
      </c>
      <c r="HC37">
        <f t="array" ref="HC37">(ABS(EA37)-ABS(AY37))/MAX(ABS(AY37),1)*100</f>
        <v>0.11916978383925476</v>
      </c>
      <c r="HD37">
        <f t="array" ref="HD37">(ABS(EB37)-ABS(AZ37))/MAX(ABS(AZ37),1)*100</f>
        <v>4.4002166260495496E-2</v>
      </c>
      <c r="HE37">
        <f t="array" ref="HE37">(ABS(EC37)-ABS(BA37))/MAX(ABS(BA37),1)*100</f>
        <v>6.705558908334271E-3</v>
      </c>
      <c r="HF37">
        <f t="array" ref="HF37">(ABS(ED37)-ABS(BB37))/MAX(ABS(BB37),1)*100</f>
        <v>-0.11387995712753302</v>
      </c>
      <c r="HG37">
        <f t="array" ref="HG37">(ABS(EE37)-ABS(BC37))/MAX(ABS(BC37),1)*100</f>
        <v>-9.0582749018684364E-2</v>
      </c>
      <c r="HH37">
        <f t="array" ref="HH37">(ABS(EF37)-ABS(BD37))/MAX(ABS(BD37),1)*100</f>
        <v>-0.11688875530173452</v>
      </c>
      <c r="HI37">
        <f t="array" ref="HI37">(ABS(EG37)-ABS(BE37))/MAX(ABS(BE37),1)*100</f>
        <v>-3.9728521767929542E-2</v>
      </c>
      <c r="HJ37">
        <f t="array" ref="HJ37">(ABS(EH37)-ABS(BF37))/MAX(ABS(BF37),1)*100</f>
        <v>-0.13362284950726586</v>
      </c>
      <c r="HK37">
        <f t="array" ref="HK37">(ABS(EI37)-ABS(BG37))/MAX(ABS(BG37),1)*100</f>
        <v>-0.62960788151627434</v>
      </c>
      <c r="HL37">
        <f t="array" ref="HL37">(ABS(EJ37)-ABS(BH37))/MAX(ABS(BH37),1)*100</f>
        <v>7.0597727425535897E-2</v>
      </c>
      <c r="HM37">
        <f t="array" ref="HM37">(ABS(EK37)-ABS(BI37))/MAX(ABS(BI37),1)*100</f>
        <v>-0.20871985157699352</v>
      </c>
      <c r="HN37">
        <f t="array" ref="HN37">(ABS(EL37)-ABS(BJ37))/MAX(ABS(BJ37),1)*100</f>
        <v>-0.17416351274407582</v>
      </c>
      <c r="HO37">
        <f t="array" ref="HO37">(ABS(EM37)-ABS(BK37))/MAX(ABS(BK37),1)*100</f>
        <v>-0.18585509939929878</v>
      </c>
      <c r="HP37">
        <f t="array" ref="HP37">(ABS(EN37)-ABS(BL37))/MAX(ABS(BL37),1)*100</f>
        <v>-0.1916137067671505</v>
      </c>
      <c r="HQ37">
        <f t="array" ref="HQ37">(ABS(EO37)-ABS(BM37))/MAX(ABS(BM37),1)*100</f>
        <v>-4.0175432722885526E-2</v>
      </c>
      <c r="HR37">
        <f t="array" ref="HR37">(ABS(EP37)-ABS(BN37))/MAX(ABS(BN37),1)*100</f>
        <v>5.365166655488645E-2</v>
      </c>
      <c r="HS37">
        <f t="array" ref="HS37">(ABS(EQ37)-ABS(BO37))/MAX(ABS(BO37),1)*100</f>
        <v>-3.7053255633782492E-2</v>
      </c>
      <c r="HT37">
        <f t="array" ref="HT37">(ABS(ER37)-ABS(BP37))/MAX(ABS(BP37),1)*100</f>
        <v>0.44460787591094769</v>
      </c>
      <c r="HU37">
        <f t="array" ref="HU37">(ABS(ES37)-ABS(BQ37))/MAX(ABS(BQ37),1)*100</f>
        <v>0.31983667914256048</v>
      </c>
      <c r="HV37">
        <f t="array" ref="HV37">(ABS(ET37)-ABS(BR37))/MAX(ABS(BR37),1)*100</f>
        <v>-8.420343550016661E-2</v>
      </c>
      <c r="HW37">
        <f t="array" ref="HW37">(ABS(EU37)-ABS(BS37))/MAX(ABS(BS37),1)*100</f>
        <v>-0.1569858712715905</v>
      </c>
      <c r="HX37">
        <f t="array" ref="HX37">(ABS(EV37)-ABS(BT37))/MAX(ABS(BT37),1)*100</f>
        <v>0.55603822762814992</v>
      </c>
      <c r="HY37">
        <f t="array" ref="HY37">(ABS(EW37)-ABS(BU37))/MAX(ABS(BU37),1)*100</f>
        <v>0.25458248472504547</v>
      </c>
      <c r="HZ37">
        <f t="array" ref="HZ37">(ABS(EX37)-ABS(BV37))/MAX(ABS(BV37),1)*100</f>
        <v>8.4354016938299789E-2</v>
      </c>
      <c r="IA37">
        <f t="array" ref="IA37">(ABS(EY37)-ABS(BW37))/MAX(ABS(BW37),1)*100</f>
        <v>4.0469445568606231E-2</v>
      </c>
      <c r="IB37">
        <f t="array" ref="IB37">(ABS(EZ37)-ABS(BX37))/MAX(ABS(BX37),1)*100</f>
        <v>10.275192365847909</v>
      </c>
      <c r="IC37">
        <f t="array" ref="IC37">(ABS(FA37)-ABS(BY37))/MAX(ABS(BY37),1)*100</f>
        <v>0.4945565586829499</v>
      </c>
      <c r="ID37" s="32">
        <f t="array" ref="ID37">(ABS(FB37)-ABS(BZ37))/MAX(ABS(BZ37),1)*100</f>
        <v>-0.11533645290978317</v>
      </c>
      <c r="IE37" s="32">
        <f t="array" ref="IE37">(ABS(FC37)-ABS(CA37))/MAX(ABS(CA37),1)*100</f>
        <v>-0.11752799451536181</v>
      </c>
      <c r="IF37" s="32">
        <f t="array" ref="IF37">(ABS(FD37)-ABS(CB37))/MAX(ABS(CB37),1)*100</f>
        <v>-9.5542450499123743E-2</v>
      </c>
    </row>
    <row r="38" spans="1:240" x14ac:dyDescent="0.25">
      <c r="A38" t="s">
        <v>63</v>
      </c>
      <c r="B38" s="15">
        <v>0.6855</v>
      </c>
      <c r="C38" s="15">
        <v>0.76739999999999997</v>
      </c>
      <c r="D38" s="15">
        <v>0.76649999999999996</v>
      </c>
      <c r="E38" s="15">
        <v>0.71909999999999996</v>
      </c>
      <c r="F38" s="15">
        <v>0.76670000000000005</v>
      </c>
      <c r="G38" s="15">
        <v>0.82279999999999998</v>
      </c>
      <c r="H38" s="15">
        <v>0.85589999999999999</v>
      </c>
      <c r="I38" s="15">
        <v>0.73070000000000002</v>
      </c>
      <c r="J38" s="15">
        <v>0.7722</v>
      </c>
      <c r="K38" s="15">
        <v>0.79339999999999999</v>
      </c>
      <c r="L38" s="15">
        <v>0.9113</v>
      </c>
      <c r="M38" s="15">
        <v>0.6966</v>
      </c>
      <c r="N38" s="15">
        <v>0.92430000000000001</v>
      </c>
      <c r="O38" s="15">
        <v>0.91510000000000002</v>
      </c>
      <c r="P38" s="15">
        <v>0.81040000000000001</v>
      </c>
      <c r="Q38" s="15">
        <v>0.84109999999999996</v>
      </c>
      <c r="R38" s="15">
        <v>0.86899999999999999</v>
      </c>
      <c r="S38" s="15">
        <v>0.74809999999999999</v>
      </c>
      <c r="T38" s="15">
        <v>0.87639999999999996</v>
      </c>
      <c r="U38" s="15">
        <v>0.75139999999999996</v>
      </c>
      <c r="V38" s="15">
        <v>0.68130000000000002</v>
      </c>
      <c r="W38" s="15">
        <v>0.87350000000000005</v>
      </c>
      <c r="X38" s="15">
        <v>0.82820000000000005</v>
      </c>
      <c r="Y38" s="15">
        <v>0.83420000000000005</v>
      </c>
      <c r="Z38" s="15">
        <v>0.83979999999999999</v>
      </c>
      <c r="AA38" s="15">
        <v>0.72729999999999995</v>
      </c>
      <c r="AB38" s="15">
        <v>0.74</v>
      </c>
      <c r="AC38" s="15">
        <v>0.74609999999999999</v>
      </c>
      <c r="AD38" s="15">
        <v>0.83360000000000001</v>
      </c>
      <c r="AE38" s="15">
        <v>0.78139999999999998</v>
      </c>
      <c r="AF38" s="15">
        <v>0.81589999999999996</v>
      </c>
      <c r="AG38" s="15">
        <v>0.81679999999999997</v>
      </c>
      <c r="AH38" s="15">
        <v>0.80789999999999995</v>
      </c>
      <c r="AI38" s="15">
        <v>0.92169999999999996</v>
      </c>
      <c r="AJ38" s="15">
        <v>0.86860000000000004</v>
      </c>
      <c r="AK38" s="15">
        <v>0.75919999999999999</v>
      </c>
      <c r="AL38" s="15">
        <v>0.80940000000000001</v>
      </c>
      <c r="AM38" s="15">
        <v>1.161</v>
      </c>
      <c r="AN38" s="15">
        <v>0.92669999999999997</v>
      </c>
      <c r="AO38" s="15">
        <v>0.92120000000000002</v>
      </c>
      <c r="AP38" s="15">
        <v>0.71650000000000003</v>
      </c>
      <c r="AQ38" s="15">
        <v>0.76329999999999998</v>
      </c>
      <c r="AR38" s="15">
        <v>0.75149999999999995</v>
      </c>
      <c r="AS38" s="15">
        <v>0.67090000000000005</v>
      </c>
      <c r="AT38" s="15">
        <v>0.69930000000000003</v>
      </c>
      <c r="AU38" s="15">
        <v>0.8347</v>
      </c>
      <c r="AV38" s="15">
        <v>0.75360000000000005</v>
      </c>
      <c r="AW38" s="15">
        <v>0.71919999999999995</v>
      </c>
      <c r="AX38" s="15">
        <v>0.7762</v>
      </c>
      <c r="AY38" s="15">
        <v>0.76459999999999995</v>
      </c>
      <c r="AZ38" s="15">
        <v>0.87880000000000003</v>
      </c>
      <c r="BA38" s="15">
        <v>0.86550000000000005</v>
      </c>
      <c r="BB38" s="15">
        <v>0.85070000000000001</v>
      </c>
      <c r="BC38" s="15">
        <v>0.86899999999999999</v>
      </c>
      <c r="BD38" s="15">
        <v>0.87639999999999996</v>
      </c>
      <c r="BE38" s="15">
        <v>0.91690000000000005</v>
      </c>
      <c r="BF38" s="15">
        <v>0.87219999999999998</v>
      </c>
      <c r="BG38" s="15">
        <v>0.97460000000000002</v>
      </c>
      <c r="BH38" s="15">
        <v>0.95189999999999997</v>
      </c>
      <c r="BI38" s="15">
        <v>0.88019999999999998</v>
      </c>
      <c r="BJ38" s="15">
        <v>0.87219999999999998</v>
      </c>
      <c r="BK38" s="15">
        <v>0.8821</v>
      </c>
      <c r="BL38" s="15">
        <v>1.1751</v>
      </c>
      <c r="BM38" s="15">
        <v>0.82140000000000002</v>
      </c>
      <c r="BN38" s="15">
        <v>0.81710000000000005</v>
      </c>
      <c r="BO38" s="15">
        <v>0.81910000000000005</v>
      </c>
      <c r="BP38" s="15">
        <v>0.90859999999999996</v>
      </c>
      <c r="BQ38" s="15">
        <v>0.8115</v>
      </c>
      <c r="BR38" s="15">
        <v>0.88129999999999997</v>
      </c>
      <c r="BS38" s="15">
        <v>0.94920000000000004</v>
      </c>
      <c r="BT38" s="15">
        <v>0.73560000000000003</v>
      </c>
      <c r="BU38" s="15">
        <v>0.74790000000000001</v>
      </c>
      <c r="BV38" s="15">
        <v>0.74990000000000001</v>
      </c>
      <c r="BW38" s="15">
        <v>0.70169999999999999</v>
      </c>
      <c r="BX38" s="15">
        <v>0.76749999999999996</v>
      </c>
      <c r="BY38">
        <v>0.74750000000000005</v>
      </c>
      <c r="BZ38" s="31">
        <v>0.98089999999999999</v>
      </c>
      <c r="CA38" s="31">
        <v>1.0316000000000001</v>
      </c>
      <c r="CB38" s="31">
        <v>0.96220000000000006</v>
      </c>
      <c r="CD38">
        <v>0.6956</v>
      </c>
      <c r="CE38">
        <v>0.77810000000000001</v>
      </c>
      <c r="CF38">
        <v>0.7772</v>
      </c>
      <c r="CG38">
        <v>0.72829999999999995</v>
      </c>
      <c r="CH38">
        <v>0.77580000000000005</v>
      </c>
      <c r="CI38">
        <v>0.83109999999999995</v>
      </c>
      <c r="CJ38">
        <v>0.86419999999999997</v>
      </c>
      <c r="CK38">
        <v>0.74029999999999996</v>
      </c>
      <c r="CL38">
        <v>0.78139999999999998</v>
      </c>
      <c r="CM38">
        <v>0.80569999999999997</v>
      </c>
      <c r="CN38">
        <v>0.91459999999999997</v>
      </c>
      <c r="CO38">
        <v>0.70699999999999996</v>
      </c>
      <c r="CP38">
        <v>0.92630000000000001</v>
      </c>
      <c r="CQ38">
        <v>0.92469999999999997</v>
      </c>
      <c r="CR38">
        <v>0.81869999999999998</v>
      </c>
      <c r="CS38">
        <v>0.84719999999999995</v>
      </c>
      <c r="CT38">
        <v>0.878</v>
      </c>
      <c r="CU38">
        <v>0.75600000000000001</v>
      </c>
      <c r="CV38">
        <v>0.88619999999999999</v>
      </c>
      <c r="CW38">
        <v>0.76339999999999997</v>
      </c>
      <c r="CX38">
        <v>0.70020000000000004</v>
      </c>
      <c r="CY38">
        <v>0.88360000000000005</v>
      </c>
      <c r="CZ38">
        <v>0.83730000000000004</v>
      </c>
      <c r="DA38">
        <v>0.84260000000000002</v>
      </c>
      <c r="DB38">
        <v>0.85609999999999997</v>
      </c>
      <c r="DC38">
        <v>0.74690000000000001</v>
      </c>
      <c r="DD38">
        <v>0.74939999999999996</v>
      </c>
      <c r="DE38">
        <v>0.75529999999999997</v>
      </c>
      <c r="DF38">
        <v>0.84940000000000004</v>
      </c>
      <c r="DG38">
        <v>0.79039999999999999</v>
      </c>
      <c r="DH38">
        <v>0.82550000000000001</v>
      </c>
      <c r="DI38">
        <v>0.82620000000000005</v>
      </c>
      <c r="DJ38">
        <v>0.81579999999999997</v>
      </c>
      <c r="DK38">
        <v>0.92959999999999998</v>
      </c>
      <c r="DL38">
        <v>0.87860000000000005</v>
      </c>
      <c r="DM38">
        <v>0.76749999999999996</v>
      </c>
      <c r="DN38">
        <v>0.81950000000000001</v>
      </c>
      <c r="DO38">
        <v>1.1540999999999999</v>
      </c>
      <c r="DP38">
        <v>0.93899999999999995</v>
      </c>
      <c r="DQ38">
        <v>0.91879999999999995</v>
      </c>
      <c r="DR38">
        <v>0.72509999999999997</v>
      </c>
      <c r="DS38">
        <v>0.77610000000000001</v>
      </c>
      <c r="DT38">
        <v>0.76529999999999998</v>
      </c>
      <c r="DU38">
        <v>0.70489999999999997</v>
      </c>
      <c r="DV38">
        <v>0.7077</v>
      </c>
      <c r="DW38">
        <v>0.84199999999999997</v>
      </c>
      <c r="DX38">
        <v>0.76339999999999997</v>
      </c>
      <c r="DY38">
        <v>0.72989999999999999</v>
      </c>
      <c r="DZ38">
        <v>0.78700000000000003</v>
      </c>
      <c r="EA38">
        <v>0.77539999999999998</v>
      </c>
      <c r="EB38">
        <v>0.88839999999999997</v>
      </c>
      <c r="EC38">
        <v>0.87250000000000005</v>
      </c>
      <c r="ED38">
        <v>0.85729999999999995</v>
      </c>
      <c r="EE38">
        <v>0.87790000000000001</v>
      </c>
      <c r="EF38">
        <v>0.8861</v>
      </c>
      <c r="EG38">
        <v>0.92510000000000003</v>
      </c>
      <c r="EH38">
        <v>0.87880000000000003</v>
      </c>
      <c r="EI38">
        <v>0.97789999999999999</v>
      </c>
      <c r="EJ38">
        <v>0.96589999999999998</v>
      </c>
      <c r="EK38">
        <v>0.88829999999999998</v>
      </c>
      <c r="EL38">
        <v>0.87690000000000001</v>
      </c>
      <c r="EM38">
        <v>0.88580000000000003</v>
      </c>
      <c r="EN38">
        <v>1.1828000000000001</v>
      </c>
      <c r="EO38">
        <v>0.8296</v>
      </c>
      <c r="EP38">
        <v>0.82540000000000002</v>
      </c>
      <c r="EQ38">
        <v>0.82820000000000005</v>
      </c>
      <c r="ER38">
        <v>0.91559999999999997</v>
      </c>
      <c r="ES38">
        <v>0.82520000000000004</v>
      </c>
      <c r="ET38">
        <v>0.88829999999999998</v>
      </c>
      <c r="EU38">
        <v>0.9556</v>
      </c>
      <c r="EV38">
        <v>0.74429999999999996</v>
      </c>
      <c r="EW38">
        <v>0.75580000000000003</v>
      </c>
      <c r="EX38">
        <v>0.75870000000000004</v>
      </c>
      <c r="EY38">
        <v>0.71209999999999996</v>
      </c>
      <c r="EZ38">
        <v>0.97909999999999997</v>
      </c>
      <c r="FA38">
        <v>0.75609999999999999</v>
      </c>
      <c r="FB38" s="32">
        <v>0.98909999999999998</v>
      </c>
      <c r="FC38" s="32">
        <v>1.0391999999999999</v>
      </c>
      <c r="FD38" s="32">
        <v>0.97030000000000005</v>
      </c>
      <c r="FF38">
        <f t="array" ref="FF38">(ABS(CD38)-ABS(B38))/MAX(ABS(B38),1)*100</f>
        <v>1.0099999999999998</v>
      </c>
      <c r="FG38">
        <f t="array" ref="FG38">(ABS(CE38)-ABS(C38))/MAX(ABS(C38),1)*100</f>
        <v>1.0700000000000043</v>
      </c>
      <c r="FH38">
        <f t="array" ref="FH38">(ABS(CF38)-ABS(D38))/MAX(ABS(D38),1)*100</f>
        <v>1.0700000000000043</v>
      </c>
      <c r="FI38">
        <f t="array" ref="FI38">(ABS(CG38)-ABS(E38))/MAX(ABS(E38),1)*100</f>
        <v>0.9199999999999986</v>
      </c>
      <c r="FJ38">
        <f t="array" ref="FJ38">(ABS(CH38)-ABS(F38))/MAX(ABS(F38),1)*100</f>
        <v>0.9099999999999997</v>
      </c>
      <c r="FK38">
        <f t="array" ref="FK38">(ABS(CI38)-ABS(G38))/MAX(ABS(G38),1)*100</f>
        <v>0.82999999999999741</v>
      </c>
      <c r="FL38">
        <f t="array" ref="FL38">(ABS(CJ38)-ABS(H38))/MAX(ABS(H38),1)*100</f>
        <v>0.82999999999999741</v>
      </c>
      <c r="FM38">
        <f t="array" ref="FM38">(ABS(CK38)-ABS(I38))/MAX(ABS(I38),1)*100</f>
        <v>0.95999999999999419</v>
      </c>
      <c r="FN38">
        <f t="array" ref="FN38">(ABS(CL38)-ABS(J38))/MAX(ABS(J38),1)*100</f>
        <v>0.9199999999999986</v>
      </c>
      <c r="FO38">
        <f t="array" ref="FO38">(ABS(CM38)-ABS(K38))/MAX(ABS(K38),1)*100</f>
        <v>1.2299999999999978</v>
      </c>
      <c r="FP38">
        <f t="array" ref="FP38">(ABS(CN38)-ABS(L38))/MAX(ABS(L38),1)*100</f>
        <v>0.32999999999999696</v>
      </c>
      <c r="FQ38">
        <f t="array" ref="FQ38">(ABS(CO38)-ABS(M38))/MAX(ABS(M38),1)*100</f>
        <v>1.0399999999999965</v>
      </c>
      <c r="FR38">
        <f t="array" ref="FR38">(ABS(CP38)-ABS(N38))/MAX(ABS(N38),1)*100</f>
        <v>0.20000000000000018</v>
      </c>
      <c r="FS38">
        <f t="array" ref="FS38">(ABS(CQ38)-ABS(O38))/MAX(ABS(O38),1)*100</f>
        <v>0.95999999999999419</v>
      </c>
      <c r="FT38">
        <f t="array" ref="FT38">(ABS(CR38)-ABS(P38))/MAX(ABS(P38),1)*100</f>
        <v>0.82999999999999741</v>
      </c>
      <c r="FU38">
        <f t="array" ref="FU38">(ABS(CS38)-ABS(Q38))/MAX(ABS(Q38),1)*100</f>
        <v>0.60999999999999943</v>
      </c>
      <c r="FV38">
        <f t="array" ref="FV38">(ABS(CT38)-ABS(R38))/MAX(ABS(R38),1)*100</f>
        <v>0.9000000000000008</v>
      </c>
      <c r="FW38">
        <f t="array" ref="FW38">(ABS(CU38)-ABS(S38))/MAX(ABS(S38),1)*100</f>
        <v>0.79000000000000181</v>
      </c>
      <c r="FX38">
        <f t="array" ref="FX38">(ABS(CV38)-ABS(T38))/MAX(ABS(T38),1)*100</f>
        <v>0.98000000000000309</v>
      </c>
      <c r="FY38">
        <f t="array" ref="FY38">(ABS(CW38)-ABS(U38))/MAX(ABS(U38),1)*100</f>
        <v>1.2000000000000011</v>
      </c>
      <c r="FZ38">
        <f t="array" ref="FZ38">(ABS(CX38)-ABS(V38))/MAX(ABS(V38),1)*100</f>
        <v>1.8900000000000028</v>
      </c>
      <c r="GA38">
        <f t="array" ref="GA38">(ABS(CY38)-ABS(W38))/MAX(ABS(W38),1)*100</f>
        <v>1.0099999999999998</v>
      </c>
      <c r="GB38">
        <f t="array" ref="GB38">(ABS(CZ38)-ABS(X38))/MAX(ABS(X38),1)*100</f>
        <v>0.9099999999999997</v>
      </c>
      <c r="GC38">
        <f t="array" ref="GC38">(ABS(DA38)-ABS(Y38))/MAX(ABS(Y38),1)*100</f>
        <v>0.83999999999999631</v>
      </c>
      <c r="GD38">
        <f t="array" ref="GD38">(ABS(DB38)-ABS(Z38))/MAX(ABS(Z38),1)*100</f>
        <v>1.6299999999999981</v>
      </c>
      <c r="GE38">
        <f t="array" ref="GE38">(ABS(DC38)-ABS(AA38))/MAX(ABS(AA38),1)*100</f>
        <v>1.9600000000000062</v>
      </c>
      <c r="GF38">
        <f t="array" ref="GF38">(ABS(DD38)-ABS(AB38))/MAX(ABS(AB38),1)*100</f>
        <v>0.93999999999999639</v>
      </c>
      <c r="GG38">
        <f t="array" ref="GG38">(ABS(DE38)-ABS(AC38))/MAX(ABS(AC38),1)*100</f>
        <v>0.9199999999999986</v>
      </c>
      <c r="GH38">
        <f t="array" ref="GH38">(ABS(DF38)-ABS(AD38))/MAX(ABS(AD38),1)*100</f>
        <v>1.5800000000000036</v>
      </c>
      <c r="GI38">
        <f t="array" ref="GI38">(ABS(DG38)-ABS(AE38))/MAX(ABS(AE38),1)*100</f>
        <v>0.9000000000000008</v>
      </c>
      <c r="GJ38">
        <f t="array" ref="GJ38">(ABS(DH38)-ABS(AF38))/MAX(ABS(AF38),1)*100</f>
        <v>0.96000000000000529</v>
      </c>
      <c r="GK38">
        <f t="array" ref="GK38">(ABS(DI38)-ABS(AG38))/MAX(ABS(AG38),1)*100</f>
        <v>0.9400000000000075</v>
      </c>
      <c r="GL38">
        <f t="array" ref="GL38">(ABS(DJ38)-ABS(AH38))/MAX(ABS(AH38),1)*100</f>
        <v>0.79000000000000181</v>
      </c>
      <c r="GM38">
        <f t="array" ref="GM38">(ABS(DK38)-ABS(AI38))/MAX(ABS(AI38),1)*100</f>
        <v>0.79000000000000181</v>
      </c>
      <c r="GN38">
        <f t="array" ref="GN38">(ABS(DL38)-ABS(AJ38))/MAX(ABS(AJ38),1)*100</f>
        <v>1.0000000000000009</v>
      </c>
      <c r="GO38">
        <f t="array" ref="GO38">(ABS(DM38)-ABS(AK38))/MAX(ABS(AK38),1)*100</f>
        <v>0.82999999999999741</v>
      </c>
      <c r="GP38">
        <f t="array" ref="GP38">(ABS(DN38)-ABS(AL38))/MAX(ABS(AL38),1)*100</f>
        <v>1.0099999999999998</v>
      </c>
      <c r="GQ38">
        <f t="array" ref="GQ38">(ABS(DO38)-ABS(AM38))/MAX(ABS(AM38),1)*100</f>
        <v>-0.59431524547804726</v>
      </c>
      <c r="GR38">
        <f t="array" ref="GR38">(ABS(DP38)-ABS(AN38))/MAX(ABS(AN38),1)*100</f>
        <v>1.2299999999999978</v>
      </c>
      <c r="GS38">
        <f t="array" ref="GS38">(ABS(DQ38)-ABS(AO38))/MAX(ABS(AO38),1)*100</f>
        <v>-0.24000000000000687</v>
      </c>
      <c r="GT38">
        <f t="array" ref="GT38">(ABS(DR38)-ABS(AP38))/MAX(ABS(AP38),1)*100</f>
        <v>0.8599999999999941</v>
      </c>
      <c r="GU38">
        <f t="array" ref="GU38">(ABS(DS38)-ABS(AQ38))/MAX(ABS(AQ38),1)*100</f>
        <v>1.2800000000000034</v>
      </c>
      <c r="GV38">
        <f t="array" ref="GV38">(ABS(DT38)-ABS(AR38))/MAX(ABS(AR38),1)*100</f>
        <v>1.3800000000000034</v>
      </c>
      <c r="GW38">
        <f t="array" ref="GW38">(ABS(DU38)-ABS(AS38))/MAX(ABS(AS38),1)*100</f>
        <v>3.3999999999999919</v>
      </c>
      <c r="GX38">
        <f t="array" ref="GX38">(ABS(DV38)-ABS(AT38))/MAX(ABS(AT38),1)*100</f>
        <v>0.83999999999999631</v>
      </c>
      <c r="GY38">
        <f t="array" ref="GY38">(ABS(DW38)-ABS(AU38))/MAX(ABS(AU38),1)*100</f>
        <v>0.72999999999999732</v>
      </c>
      <c r="GZ38">
        <f t="array" ref="GZ38">(ABS(DX38)-ABS(AV38))/MAX(ABS(AV38),1)*100</f>
        <v>0.97999999999999199</v>
      </c>
      <c r="HA38">
        <f t="array" ref="HA38">(ABS(DY38)-ABS(AW38))/MAX(ABS(AW38),1)*100</f>
        <v>1.0700000000000043</v>
      </c>
      <c r="HB38">
        <f t="array" ref="HB38">(ABS(DZ38)-ABS(AX38))/MAX(ABS(AX38),1)*100</f>
        <v>1.0800000000000032</v>
      </c>
      <c r="HC38">
        <f t="array" ref="HC38">(ABS(EA38)-ABS(AY38))/MAX(ABS(AY38),1)*100</f>
        <v>1.0800000000000032</v>
      </c>
      <c r="HD38">
        <f t="array" ref="HD38">(ABS(EB38)-ABS(AZ38))/MAX(ABS(AZ38),1)*100</f>
        <v>0.95999999999999419</v>
      </c>
      <c r="HE38">
        <f t="array" ref="HE38">(ABS(EC38)-ABS(BA38))/MAX(ABS(BA38),1)*100</f>
        <v>0.70000000000000062</v>
      </c>
      <c r="HF38">
        <f t="array" ref="HF38">(ABS(ED38)-ABS(BB38))/MAX(ABS(BB38),1)*100</f>
        <v>0.65999999999999392</v>
      </c>
      <c r="HG38">
        <f t="array" ref="HG38">(ABS(EE38)-ABS(BC38))/MAX(ABS(BC38),1)*100</f>
        <v>0.8900000000000019</v>
      </c>
      <c r="HH38">
        <f t="array" ref="HH38">(ABS(EF38)-ABS(BD38))/MAX(ABS(BD38),1)*100</f>
        <v>0.97000000000000419</v>
      </c>
      <c r="HI38">
        <f t="array" ref="HI38">(ABS(EG38)-ABS(BE38))/MAX(ABS(BE38),1)*100</f>
        <v>0.81999999999999851</v>
      </c>
      <c r="HJ38">
        <f t="array" ref="HJ38">(ABS(EH38)-ABS(BF38))/MAX(ABS(BF38),1)*100</f>
        <v>0.66000000000000503</v>
      </c>
      <c r="HK38">
        <f t="array" ref="HK38">(ABS(EI38)-ABS(BG38))/MAX(ABS(BG38),1)*100</f>
        <v>0.32999999999999696</v>
      </c>
      <c r="HL38">
        <f t="array" ref="HL38">(ABS(EJ38)-ABS(BH38))/MAX(ABS(BH38),1)*100</f>
        <v>1.4000000000000012</v>
      </c>
      <c r="HM38">
        <f t="array" ref="HM38">(ABS(EK38)-ABS(BI38))/MAX(ABS(BI38),1)*100</f>
        <v>0.80999999999999961</v>
      </c>
      <c r="HN38">
        <f t="array" ref="HN38">(ABS(EL38)-ABS(BJ38))/MAX(ABS(BJ38),1)*100</f>
        <v>0.47000000000000375</v>
      </c>
      <c r="HO38">
        <f t="array" ref="HO38">(ABS(EM38)-ABS(BK38))/MAX(ABS(BK38),1)*100</f>
        <v>0.37000000000000366</v>
      </c>
      <c r="HP38">
        <f t="array" ref="HP38">(ABS(EN38)-ABS(BL38))/MAX(ABS(BL38),1)*100</f>
        <v>0.65526338183984678</v>
      </c>
      <c r="HQ38">
        <f t="array" ref="HQ38">(ABS(EO38)-ABS(BM38))/MAX(ABS(BM38),1)*100</f>
        <v>0.81999999999999851</v>
      </c>
      <c r="HR38">
        <f t="array" ref="HR38">(ABS(EP38)-ABS(BN38))/MAX(ABS(BN38),1)*100</f>
        <v>0.82999999999999741</v>
      </c>
      <c r="HS38">
        <f t="array" ref="HS38">(ABS(EQ38)-ABS(BO38))/MAX(ABS(BO38),1)*100</f>
        <v>0.9099999999999997</v>
      </c>
      <c r="HT38">
        <f t="array" ref="HT38">(ABS(ER38)-ABS(BP38))/MAX(ABS(BP38),1)*100</f>
        <v>0.70000000000000062</v>
      </c>
      <c r="HU38">
        <f t="array" ref="HU38">(ABS(ES38)-ABS(BQ38))/MAX(ABS(BQ38),1)*100</f>
        <v>1.3700000000000045</v>
      </c>
      <c r="HV38">
        <f t="array" ref="HV38">(ABS(ET38)-ABS(BR38))/MAX(ABS(BR38),1)*100</f>
        <v>0.70000000000000062</v>
      </c>
      <c r="HW38">
        <f t="array" ref="HW38">(ABS(EU38)-ABS(BS38))/MAX(ABS(BS38),1)*100</f>
        <v>0.63999999999999613</v>
      </c>
      <c r="HX38">
        <f t="array" ref="HX38">(ABS(EV38)-ABS(BT38))/MAX(ABS(BT38),1)*100</f>
        <v>0.869999999999993</v>
      </c>
      <c r="HY38">
        <f t="array" ref="HY38">(ABS(EW38)-ABS(BU38))/MAX(ABS(BU38),1)*100</f>
        <v>0.79000000000000181</v>
      </c>
      <c r="HZ38">
        <f t="array" ref="HZ38">(ABS(EX38)-ABS(BV38))/MAX(ABS(BV38),1)*100</f>
        <v>0.880000000000003</v>
      </c>
      <c r="IA38">
        <f t="array" ref="IA38">(ABS(EY38)-ABS(BW38))/MAX(ABS(BW38),1)*100</f>
        <v>1.0399999999999965</v>
      </c>
      <c r="IB38">
        <f t="array" ref="IB38">(ABS(EZ38)-ABS(BX38))/MAX(ABS(BX38),1)*100</f>
        <v>21.16</v>
      </c>
      <c r="IC38">
        <f t="array" ref="IC38">(ABS(FA38)-ABS(BY38))/MAX(ABS(BY38),1)*100</f>
        <v>0.8599999999999941</v>
      </c>
      <c r="ID38" s="32">
        <f t="array" ref="ID38">(ABS(FB38)-ABS(BZ38))/MAX(ABS(BZ38),1)*100</f>
        <v>0.81999999999999851</v>
      </c>
      <c r="IE38" s="32">
        <f t="array" ref="IE38">(ABS(FC38)-ABS(CA38))/MAX(ABS(CA38),1)*100</f>
        <v>0.73671965878245727</v>
      </c>
      <c r="IF38" s="32">
        <f t="array" ref="IF38">(ABS(FD38)-ABS(CB38))/MAX(ABS(CB38),1)*100</f>
        <v>0.80999999999999961</v>
      </c>
    </row>
    <row r="39" spans="1:240" x14ac:dyDescent="0.25">
      <c r="A39" t="s">
        <v>170</v>
      </c>
      <c r="B39">
        <v>1.6680999999999999</v>
      </c>
      <c r="C39">
        <v>1.7008000000000001</v>
      </c>
      <c r="D39">
        <v>1.7003999999999999</v>
      </c>
      <c r="E39">
        <v>1.6697</v>
      </c>
      <c r="F39">
        <v>1.726</v>
      </c>
      <c r="G39">
        <v>1.7992999999999999</v>
      </c>
      <c r="H39">
        <v>1.8304</v>
      </c>
      <c r="I39">
        <v>1.6766000000000001</v>
      </c>
      <c r="J39">
        <v>1.7284999999999999</v>
      </c>
      <c r="K39">
        <v>1.7257</v>
      </c>
      <c r="L39">
        <v>1.8471</v>
      </c>
      <c r="M39">
        <v>1.6460999999999999</v>
      </c>
      <c r="N39">
        <v>1.9326000000000001</v>
      </c>
      <c r="O39">
        <v>1.8657999999999999</v>
      </c>
      <c r="P39">
        <v>1.7915000000000001</v>
      </c>
      <c r="Q39">
        <v>1.8461000000000001</v>
      </c>
      <c r="R39">
        <v>1.873</v>
      </c>
      <c r="S39">
        <v>1.7077</v>
      </c>
      <c r="T39">
        <v>1.8852</v>
      </c>
      <c r="U39">
        <v>1.6930000000000001</v>
      </c>
      <c r="V39">
        <v>1.6698999999999999</v>
      </c>
      <c r="W39">
        <v>1.8368</v>
      </c>
      <c r="X39">
        <v>1.8146</v>
      </c>
      <c r="Y39">
        <v>1.8188</v>
      </c>
      <c r="Z39">
        <v>1.8380000000000001</v>
      </c>
      <c r="AA39">
        <v>1.6803999999999999</v>
      </c>
      <c r="AB39">
        <v>1.6906000000000001</v>
      </c>
      <c r="AC39">
        <v>1.6889000000000001</v>
      </c>
      <c r="AD39">
        <v>1.8071999999999999</v>
      </c>
      <c r="AE39">
        <v>1.7323</v>
      </c>
      <c r="AF39">
        <v>1.7901</v>
      </c>
      <c r="AG39">
        <v>1.7873000000000001</v>
      </c>
      <c r="AH39">
        <v>1.7886</v>
      </c>
      <c r="AI39">
        <v>1.9145000000000001</v>
      </c>
      <c r="AJ39">
        <v>1.8531</v>
      </c>
      <c r="AK39">
        <v>1.7212000000000001</v>
      </c>
      <c r="AL39">
        <v>1.7763</v>
      </c>
      <c r="AM39">
        <v>2.1465999999999998</v>
      </c>
      <c r="AN39">
        <v>1.978</v>
      </c>
      <c r="AO39">
        <v>1.9401999999999999</v>
      </c>
      <c r="AP39">
        <v>1.6687000000000001</v>
      </c>
      <c r="AQ39">
        <v>1.6851</v>
      </c>
      <c r="AR39">
        <v>1.7181999999999999</v>
      </c>
      <c r="AS39">
        <v>1.6913</v>
      </c>
      <c r="AT39">
        <v>1.6557999999999999</v>
      </c>
      <c r="AU39">
        <v>1.7332000000000001</v>
      </c>
      <c r="AV39">
        <v>1.6855</v>
      </c>
      <c r="AW39">
        <v>1.6757</v>
      </c>
      <c r="AX39">
        <v>1.7039</v>
      </c>
      <c r="AY39">
        <v>1.6994</v>
      </c>
      <c r="AZ39">
        <v>1.8832</v>
      </c>
      <c r="BA39">
        <v>1.8769</v>
      </c>
      <c r="BB39">
        <v>1.8574999999999999</v>
      </c>
      <c r="BC39">
        <v>1.8731</v>
      </c>
      <c r="BD39">
        <v>1.8853</v>
      </c>
      <c r="BE39">
        <v>1.9069</v>
      </c>
      <c r="BF39">
        <v>1.8161</v>
      </c>
      <c r="BG39">
        <v>1.9812000000000001</v>
      </c>
      <c r="BH39">
        <v>1.9509000000000001</v>
      </c>
      <c r="BI39">
        <v>1.9015</v>
      </c>
      <c r="BJ39">
        <v>1.9059999999999999</v>
      </c>
      <c r="BK39">
        <v>1.8612</v>
      </c>
      <c r="BL39">
        <v>2.1617999999999999</v>
      </c>
      <c r="BM39">
        <v>1.7968999999999999</v>
      </c>
      <c r="BN39">
        <v>1.8016000000000001</v>
      </c>
      <c r="BO39">
        <v>1.7837000000000001</v>
      </c>
      <c r="BP39">
        <v>1.9224000000000001</v>
      </c>
      <c r="BQ39">
        <v>1.7185999999999999</v>
      </c>
      <c r="BR39">
        <v>1.8405</v>
      </c>
      <c r="BS39">
        <v>1.9187000000000001</v>
      </c>
      <c r="BT39">
        <v>1.6393</v>
      </c>
      <c r="BU39">
        <v>1.7075</v>
      </c>
      <c r="BV39">
        <v>1.7000999999999999</v>
      </c>
      <c r="BW39">
        <v>1.6471</v>
      </c>
      <c r="BX39">
        <v>1.6506000000000001</v>
      </c>
      <c r="BY39">
        <v>1.7371000000000001</v>
      </c>
      <c r="BZ39" s="31">
        <v>1.9869000000000001</v>
      </c>
      <c r="CA39" s="31">
        <v>2.0318999999999998</v>
      </c>
      <c r="CB39" s="31">
        <v>1.9621</v>
      </c>
      <c r="CD39">
        <v>1.6982999999999999</v>
      </c>
      <c r="CE39">
        <v>1.732</v>
      </c>
      <c r="CF39">
        <v>1.7316</v>
      </c>
      <c r="CG39">
        <v>1.6978</v>
      </c>
      <c r="CH39">
        <v>1.7554000000000001</v>
      </c>
      <c r="CI39">
        <v>1.8251999999999999</v>
      </c>
      <c r="CJ39">
        <v>1.8574999999999999</v>
      </c>
      <c r="CK39">
        <v>1.7050000000000001</v>
      </c>
      <c r="CL39">
        <v>1.7559</v>
      </c>
      <c r="CM39">
        <v>1.7577</v>
      </c>
      <c r="CN39">
        <v>1.8843000000000001</v>
      </c>
      <c r="CO39">
        <v>1.6989000000000001</v>
      </c>
      <c r="CP39">
        <v>1.9548000000000001</v>
      </c>
      <c r="CQ39">
        <v>1.8909</v>
      </c>
      <c r="CR39">
        <v>1.8189</v>
      </c>
      <c r="CS39">
        <v>1.877</v>
      </c>
      <c r="CT39">
        <v>1.9011</v>
      </c>
      <c r="CU39">
        <v>1.7351000000000001</v>
      </c>
      <c r="CV39">
        <v>1.9148000000000001</v>
      </c>
      <c r="CW39">
        <v>1.7272000000000001</v>
      </c>
      <c r="CX39">
        <v>1.7027000000000001</v>
      </c>
      <c r="CY39">
        <v>1.8657999999999999</v>
      </c>
      <c r="CZ39">
        <v>1.8433999999999999</v>
      </c>
      <c r="DA39">
        <v>1.8454999999999999</v>
      </c>
      <c r="DB39">
        <v>1.8747</v>
      </c>
      <c r="DC39">
        <v>1.7131000000000001</v>
      </c>
      <c r="DD39">
        <v>1.7169000000000001</v>
      </c>
      <c r="DE39">
        <v>1.7142999999999999</v>
      </c>
      <c r="DF39">
        <v>1.8367</v>
      </c>
      <c r="DG39">
        <v>1.7574000000000001</v>
      </c>
      <c r="DH39">
        <v>1.82</v>
      </c>
      <c r="DI39">
        <v>1.8159000000000001</v>
      </c>
      <c r="DJ39">
        <v>1.8138000000000001</v>
      </c>
      <c r="DK39">
        <v>1.9383999999999999</v>
      </c>
      <c r="DL39">
        <v>1.8834</v>
      </c>
      <c r="DM39">
        <v>1.7483</v>
      </c>
      <c r="DN39">
        <v>1.8067</v>
      </c>
      <c r="DO39">
        <v>2.1593</v>
      </c>
      <c r="DP39">
        <v>2.0043000000000002</v>
      </c>
      <c r="DQ39">
        <v>1.9520999999999999</v>
      </c>
      <c r="DR39">
        <v>1.6967000000000001</v>
      </c>
      <c r="DS39">
        <v>1.7175</v>
      </c>
      <c r="DT39">
        <v>1.7553000000000001</v>
      </c>
      <c r="DU39">
        <v>1.7519</v>
      </c>
      <c r="DV39">
        <v>1.6830000000000001</v>
      </c>
      <c r="DW39">
        <v>1.7578</v>
      </c>
      <c r="DX39">
        <v>1.7137</v>
      </c>
      <c r="DY39">
        <v>1.7083999999999999</v>
      </c>
      <c r="DZ39">
        <v>1.7352000000000001</v>
      </c>
      <c r="EA39">
        <v>1.7305999999999999</v>
      </c>
      <c r="EB39">
        <v>1.9181999999999999</v>
      </c>
      <c r="EC39">
        <v>1.9094</v>
      </c>
      <c r="ED39">
        <v>1.8878999999999999</v>
      </c>
      <c r="EE39">
        <v>1.9011</v>
      </c>
      <c r="EF39">
        <v>1.9148000000000001</v>
      </c>
      <c r="EG39">
        <v>1.9340999999999999</v>
      </c>
      <c r="EH39">
        <v>1.8436999999999999</v>
      </c>
      <c r="EI39">
        <v>2.0011999999999999</v>
      </c>
      <c r="EJ39">
        <v>1.9841</v>
      </c>
      <c r="EK39">
        <v>1.9331</v>
      </c>
      <c r="EL39">
        <v>1.9379</v>
      </c>
      <c r="EM39">
        <v>1.8815999999999999</v>
      </c>
      <c r="EN39">
        <v>2.1812999999999998</v>
      </c>
      <c r="EO39">
        <v>1.8227</v>
      </c>
      <c r="EP39">
        <v>1.8293999999999999</v>
      </c>
      <c r="EQ39">
        <v>1.8123</v>
      </c>
      <c r="ER39">
        <v>1.9598</v>
      </c>
      <c r="ES39">
        <v>1.7481</v>
      </c>
      <c r="ET39">
        <v>1.8654999999999999</v>
      </c>
      <c r="EU39">
        <v>1.9406000000000001</v>
      </c>
      <c r="EV39">
        <v>1.6773</v>
      </c>
      <c r="EW39">
        <v>1.7349000000000001</v>
      </c>
      <c r="EX39">
        <v>1.7303999999999999</v>
      </c>
      <c r="EY39">
        <v>1.6761999999999999</v>
      </c>
      <c r="EZ39">
        <v>1.7038</v>
      </c>
      <c r="FA39">
        <v>1.7672000000000001</v>
      </c>
      <c r="FB39" s="32">
        <v>2.0139</v>
      </c>
      <c r="FC39" s="32">
        <v>2.0552999999999999</v>
      </c>
      <c r="FD39" s="32">
        <v>1.9888999999999999</v>
      </c>
      <c r="FF39">
        <f t="array" ref="FF39">(ABS(CD39)-ABS(B39))/MAX(ABS(B39),1)*100</f>
        <v>1.8104430190036571</v>
      </c>
      <c r="FG39">
        <f t="array" ref="FG39">(ABS(CE39)-ABS(C39))/MAX(ABS(C39),1)*100</f>
        <v>1.8344308560677265</v>
      </c>
      <c r="FH39">
        <f t="array" ref="FH39">(ABS(CF39)-ABS(D39))/MAX(ABS(D39),1)*100</f>
        <v>1.8348623853211079</v>
      </c>
      <c r="FI39">
        <f t="array" ref="FI39">(ABS(CG39)-ABS(E39))/MAX(ABS(E39),1)*100</f>
        <v>1.6829370545607003</v>
      </c>
      <c r="FJ39">
        <f t="array" ref="FJ39">(ABS(CH39)-ABS(F39))/MAX(ABS(F39),1)*100</f>
        <v>1.7033603707995422</v>
      </c>
      <c r="FK39">
        <f t="array" ref="FK39">(ABS(CI39)-ABS(G39))/MAX(ABS(G39),1)*100</f>
        <v>1.4394486744845236</v>
      </c>
      <c r="FL39">
        <f t="array" ref="FL39">(ABS(CJ39)-ABS(H39))/MAX(ABS(H39),1)*100</f>
        <v>1.4805506993006938</v>
      </c>
      <c r="FM39">
        <f t="array" ref="FM39">(ABS(CK39)-ABS(I39))/MAX(ABS(I39),1)*100</f>
        <v>1.6939043301920542</v>
      </c>
      <c r="FN39">
        <f t="array" ref="FN39">(ABS(CL39)-ABS(J39))/MAX(ABS(J39),1)*100</f>
        <v>1.5851894706392879</v>
      </c>
      <c r="FO39">
        <f t="array" ref="FO39">(ABS(CM39)-ABS(K39))/MAX(ABS(K39),1)*100</f>
        <v>1.8543199860926018</v>
      </c>
      <c r="FP39">
        <f t="array" ref="FP39">(ABS(CN39)-ABS(L39))/MAX(ABS(L39),1)*100</f>
        <v>2.0139678414812474</v>
      </c>
      <c r="FQ39">
        <f t="array" ref="FQ39">(ABS(CO39)-ABS(M39))/MAX(ABS(M39),1)*100</f>
        <v>3.2075815564060619</v>
      </c>
      <c r="FR39">
        <f t="array" ref="FR39">(ABS(CP39)-ABS(N39))/MAX(ABS(N39),1)*100</f>
        <v>1.1487115802545791</v>
      </c>
      <c r="FS39">
        <f t="array" ref="FS39">(ABS(CQ39)-ABS(O39))/MAX(ABS(O39),1)*100</f>
        <v>1.3452674455997493</v>
      </c>
      <c r="FT39">
        <f t="array" ref="FT39">(ABS(CR39)-ABS(P39))/MAX(ABS(P39),1)*100</f>
        <v>1.5294445994976202</v>
      </c>
      <c r="FU39">
        <f t="array" ref="FU39">(ABS(CS39)-ABS(Q39))/MAX(ABS(Q39),1)*100</f>
        <v>1.6737988191322206</v>
      </c>
      <c r="FV39">
        <f t="array" ref="FV39">(ABS(CT39)-ABS(R39))/MAX(ABS(R39),1)*100</f>
        <v>1.5002669514148432</v>
      </c>
      <c r="FW39">
        <f t="array" ref="FW39">(ABS(CU39)-ABS(S39))/MAX(ABS(S39),1)*100</f>
        <v>1.604497277039298</v>
      </c>
      <c r="FX39">
        <f t="array" ref="FX39">(ABS(CV39)-ABS(T39))/MAX(ABS(T39),1)*100</f>
        <v>1.570125185656698</v>
      </c>
      <c r="FY39">
        <f t="array" ref="FY39">(ABS(CW39)-ABS(U39))/MAX(ABS(U39),1)*100</f>
        <v>2.0200826934435914</v>
      </c>
      <c r="FZ39">
        <f t="array" ref="FZ39">(ABS(CX39)-ABS(V39))/MAX(ABS(V39),1)*100</f>
        <v>1.9641894724235081</v>
      </c>
      <c r="GA39">
        <f t="array" ref="GA39">(ABS(CY39)-ABS(W39))/MAX(ABS(W39),1)*100</f>
        <v>1.5788327526132357</v>
      </c>
      <c r="GB39">
        <f t="array" ref="GB39">(ABS(CZ39)-ABS(X39))/MAX(ABS(X39),1)*100</f>
        <v>1.5871266394797718</v>
      </c>
      <c r="GC39">
        <f t="array" ref="GC39">(ABS(DA39)-ABS(Y39))/MAX(ABS(Y39),1)*100</f>
        <v>1.4680008797008988</v>
      </c>
      <c r="GD39">
        <f t="array" ref="GD39">(ABS(DB39)-ABS(Z39))/MAX(ABS(Z39),1)*100</f>
        <v>1.9967355821545134</v>
      </c>
      <c r="GE39">
        <f t="array" ref="GE39">(ABS(DC39)-ABS(AA39))/MAX(ABS(AA39),1)*100</f>
        <v>1.9459652463699222</v>
      </c>
      <c r="GF39">
        <f t="array" ref="GF39">(ABS(DD39)-ABS(AB39))/MAX(ABS(AB39),1)*100</f>
        <v>1.5556607121731922</v>
      </c>
      <c r="GG39">
        <f t="array" ref="GG39">(ABS(DE39)-ABS(AC39))/MAX(ABS(AC39),1)*100</f>
        <v>1.5039374740955573</v>
      </c>
      <c r="GH39">
        <f t="array" ref="GH39">(ABS(DF39)-ABS(AD39))/MAX(ABS(AD39),1)*100</f>
        <v>1.6323594510845554</v>
      </c>
      <c r="GI39">
        <f t="array" ref="GI39">(ABS(DG39)-ABS(AE39))/MAX(ABS(AE39),1)*100</f>
        <v>1.4489407146568216</v>
      </c>
      <c r="GJ39">
        <f t="array" ref="GJ39">(ABS(DH39)-ABS(AF39))/MAX(ABS(AF39),1)*100</f>
        <v>1.6702977487291233</v>
      </c>
      <c r="GK39">
        <f t="array" ref="GK39">(ABS(DI39)-ABS(AG39))/MAX(ABS(AG39),1)*100</f>
        <v>1.6001790410115795</v>
      </c>
      <c r="GL39">
        <f t="array" ref="GL39">(ABS(DJ39)-ABS(AH39))/MAX(ABS(AH39),1)*100</f>
        <v>1.4089231801408986</v>
      </c>
      <c r="GM39">
        <f t="array" ref="GM39">(ABS(DK39)-ABS(AI39))/MAX(ABS(AI39),1)*100</f>
        <v>1.2483677200313297</v>
      </c>
      <c r="GN39">
        <f t="array" ref="GN39">(ABS(DL39)-ABS(AJ39))/MAX(ABS(AJ39),1)*100</f>
        <v>1.6350979439857534</v>
      </c>
      <c r="GO39">
        <f t="array" ref="GO39">(ABS(DM39)-ABS(AK39))/MAX(ABS(AK39),1)*100</f>
        <v>1.5744829188937892</v>
      </c>
      <c r="GP39">
        <f t="array" ref="GP39">(ABS(DN39)-ABS(AL39))/MAX(ABS(AL39),1)*100</f>
        <v>1.7114226200529179</v>
      </c>
      <c r="GQ39">
        <f t="array" ref="GQ39">(ABS(DO39)-ABS(AM39))/MAX(ABS(AM39),1)*100</f>
        <v>0.59163328053666997</v>
      </c>
      <c r="GR39">
        <f t="array" ref="GR39">(ABS(DP39)-ABS(AN39))/MAX(ABS(AN39),1)*100</f>
        <v>1.3296258847320634</v>
      </c>
      <c r="GS39">
        <f t="array" ref="GS39">(ABS(DQ39)-ABS(AO39))/MAX(ABS(AO39),1)*100</f>
        <v>0.61333883104834674</v>
      </c>
      <c r="GT39">
        <f t="array" ref="GT39">(ABS(DR39)-ABS(AP39))/MAX(ABS(AP39),1)*100</f>
        <v>1.6779528974650941</v>
      </c>
      <c r="GU39">
        <f t="array" ref="GU39">(ABS(DS39)-ABS(AQ39))/MAX(ABS(AQ39),1)*100</f>
        <v>1.9227345558127102</v>
      </c>
      <c r="GV39">
        <f t="array" ref="GV39">(ABS(DT39)-ABS(AR39))/MAX(ABS(AR39),1)*100</f>
        <v>2.1592364101967254</v>
      </c>
      <c r="GW39">
        <f t="array" ref="GW39">(ABS(DU39)-ABS(AS39))/MAX(ABS(AS39),1)*100</f>
        <v>3.583042629929639</v>
      </c>
      <c r="GX39">
        <f t="array" ref="GX39">(ABS(DV39)-ABS(AT39))/MAX(ABS(AT39),1)*100</f>
        <v>1.6427104722792678</v>
      </c>
      <c r="GY39">
        <f t="array" ref="GY39">(ABS(DW39)-ABS(AU39))/MAX(ABS(AU39),1)*100</f>
        <v>1.419339949226861</v>
      </c>
      <c r="GZ39">
        <f t="array" ref="GZ39">(ABS(DX39)-ABS(AV39))/MAX(ABS(AV39),1)*100</f>
        <v>1.6730940373776328</v>
      </c>
      <c r="HA39">
        <f t="array" ref="HA39">(ABS(DY39)-ABS(AW39))/MAX(ABS(AW39),1)*100</f>
        <v>1.9514232857910101</v>
      </c>
      <c r="HB39">
        <f t="array" ref="HB39">(ABS(DZ39)-ABS(AX39))/MAX(ABS(AX39),1)*100</f>
        <v>1.8369622630436122</v>
      </c>
      <c r="HC39">
        <f t="array" ref="HC39">(ABS(EA39)-ABS(AY39))/MAX(ABS(AY39),1)*100</f>
        <v>1.8359420972107738</v>
      </c>
      <c r="HD39">
        <f t="array" ref="HD39">(ABS(EB39)-ABS(AZ39))/MAX(ABS(AZ39),1)*100</f>
        <v>1.8585386576040739</v>
      </c>
      <c r="HE39">
        <f t="array" ref="HE39">(ABS(EC39)-ABS(BA39))/MAX(ABS(BA39),1)*100</f>
        <v>1.7315786669508215</v>
      </c>
      <c r="HF39">
        <f t="array" ref="HF39">(ABS(ED39)-ABS(BB39))/MAX(ABS(BB39),1)*100</f>
        <v>1.6366083445491244</v>
      </c>
      <c r="HG39">
        <f t="array" ref="HG39">(ABS(EE39)-ABS(BC39))/MAX(ABS(BC39),1)*100</f>
        <v>1.494848112754259</v>
      </c>
      <c r="HH39">
        <f t="array" ref="HH39">(ABS(EF39)-ABS(BD39))/MAX(ABS(BD39),1)*100</f>
        <v>1.5647377075266578</v>
      </c>
      <c r="HI39">
        <f t="array" ref="HI39">(ABS(EG39)-ABS(BE39))/MAX(ABS(BE39),1)*100</f>
        <v>1.426398867271482</v>
      </c>
      <c r="HJ39">
        <f t="array" ref="HJ39">(ABS(EH39)-ABS(BF39))/MAX(ABS(BF39),1)*100</f>
        <v>1.5197401024172594</v>
      </c>
      <c r="HK39">
        <f t="array" ref="HK39">(ABS(EI39)-ABS(BG39))/MAX(ABS(BG39),1)*100</f>
        <v>1.0094891984655661</v>
      </c>
      <c r="HL39">
        <f t="array" ref="HL39">(ABS(EJ39)-ABS(BH39))/MAX(ABS(BH39),1)*100</f>
        <v>1.7017786662565939</v>
      </c>
      <c r="HM39">
        <f t="array" ref="HM39">(ABS(EK39)-ABS(BI39))/MAX(ABS(BI39),1)*100</f>
        <v>1.6618459111228014</v>
      </c>
      <c r="HN39">
        <f t="array" ref="HN39">(ABS(EL39)-ABS(BJ39))/MAX(ABS(BJ39),1)*100</f>
        <v>1.6736621196222476</v>
      </c>
      <c r="HO39">
        <f t="array" ref="HO39">(ABS(EM39)-ABS(BK39))/MAX(ABS(BK39),1)*100</f>
        <v>1.0960670535138606</v>
      </c>
      <c r="HP39">
        <f t="array" ref="HP39">(ABS(EN39)-ABS(BL39))/MAX(ABS(BL39),1)*100</f>
        <v>0.90202608936996254</v>
      </c>
      <c r="HQ39">
        <f t="array" ref="HQ39">(ABS(EO39)-ABS(BM39))/MAX(ABS(BM39),1)*100</f>
        <v>1.4358061105236823</v>
      </c>
      <c r="HR39">
        <f t="array" ref="HR39">(ABS(EP39)-ABS(BN39))/MAX(ABS(BN39),1)*100</f>
        <v>1.5430728241562957</v>
      </c>
      <c r="HS39">
        <f t="array" ref="HS39">(ABS(EQ39)-ABS(BO39))/MAX(ABS(BO39),1)*100</f>
        <v>1.6034086449515028</v>
      </c>
      <c r="HT39">
        <f t="array" ref="HT39">(ABS(ER39)-ABS(BP39))/MAX(ABS(BP39),1)*100</f>
        <v>1.9454848106533436</v>
      </c>
      <c r="HU39">
        <f t="array" ref="HU39">(ABS(ES39)-ABS(BQ39))/MAX(ABS(BQ39),1)*100</f>
        <v>1.7165134411730527</v>
      </c>
      <c r="HV39">
        <f t="array" ref="HV39">(ABS(ET39)-ABS(BR39))/MAX(ABS(BR39),1)*100</f>
        <v>1.3583265417006198</v>
      </c>
      <c r="HW39">
        <f t="array" ref="HW39">(ABS(EU39)-ABS(BS39))/MAX(ABS(BS39),1)*100</f>
        <v>1.1413978214416027</v>
      </c>
      <c r="HX39">
        <f t="array" ref="HX39">(ABS(EV39)-ABS(BT39))/MAX(ABS(BT39),1)*100</f>
        <v>2.3180625876898695</v>
      </c>
      <c r="HY39">
        <f t="array" ref="HY39">(ABS(EW39)-ABS(BU39))/MAX(ABS(BU39),1)*100</f>
        <v>1.6046852122986874</v>
      </c>
      <c r="HZ39">
        <f t="array" ref="HZ39">(ABS(EX39)-ABS(BV39))/MAX(ABS(BV39),1)*100</f>
        <v>1.7822481030527613</v>
      </c>
      <c r="IA39">
        <f t="array" ref="IA39">(ABS(EY39)-ABS(BW39))/MAX(ABS(BW39),1)*100</f>
        <v>1.7667415457470648</v>
      </c>
      <c r="IB39">
        <f t="array" ref="IB39">(ABS(EZ39)-ABS(BX39))/MAX(ABS(BX39),1)*100</f>
        <v>3.2230703986429123</v>
      </c>
      <c r="IC39">
        <f t="array" ref="IC39">(ABS(FA39)-ABS(BY39))/MAX(ABS(BY39),1)*100</f>
        <v>1.7327730124920855</v>
      </c>
      <c r="ID39" s="32">
        <f t="array" ref="ID39">(ABS(FB39)-ABS(BZ39))/MAX(ABS(BZ39),1)*100</f>
        <v>1.3589008002415779</v>
      </c>
      <c r="IE39" s="32">
        <f t="array" ref="IE39">(ABS(FC39)-ABS(CA39))/MAX(ABS(CA39),1)*100</f>
        <v>1.1516314779270678</v>
      </c>
      <c r="IF39" s="32">
        <f t="array" ref="IF39">(ABS(FD39)-ABS(CB39))/MAX(ABS(CB39),1)*100</f>
        <v>1.365883492176746</v>
      </c>
    </row>
    <row r="40" spans="1:240" x14ac:dyDescent="0.25">
      <c r="A40" t="s">
        <v>72</v>
      </c>
      <c r="B40" s="15">
        <v>1.3179000000000001</v>
      </c>
      <c r="C40" s="15">
        <v>1.1365000000000001</v>
      </c>
      <c r="D40" s="15">
        <v>1.1332</v>
      </c>
      <c r="E40" s="15">
        <v>1.1547000000000001</v>
      </c>
      <c r="F40" s="15">
        <v>1.1205000000000001</v>
      </c>
      <c r="G40" s="15">
        <v>1.4835</v>
      </c>
      <c r="H40" s="15">
        <v>1.3668</v>
      </c>
      <c r="I40" s="15">
        <v>1.2040999999999999</v>
      </c>
      <c r="J40" s="15">
        <v>1.3242</v>
      </c>
      <c r="K40" s="15">
        <v>1.4422999999999999</v>
      </c>
      <c r="L40" s="15">
        <v>1.6235999999999999</v>
      </c>
      <c r="M40" s="15">
        <v>1.4217</v>
      </c>
      <c r="N40" s="15">
        <v>1.8394999999999999</v>
      </c>
      <c r="O40" s="15">
        <v>1.7163999999999999</v>
      </c>
      <c r="P40" s="15">
        <v>1.3376999999999999</v>
      </c>
      <c r="Q40" s="15">
        <v>1.5447</v>
      </c>
      <c r="R40" s="15">
        <v>1.5038</v>
      </c>
      <c r="S40" s="15">
        <v>1.3532999999999999</v>
      </c>
      <c r="T40" s="15">
        <v>1.5306999999999999</v>
      </c>
      <c r="U40" s="15">
        <v>1.1942999999999999</v>
      </c>
      <c r="V40" s="15">
        <v>1.6545000000000001</v>
      </c>
      <c r="W40" s="15">
        <v>1.7042999999999999</v>
      </c>
      <c r="X40" s="15">
        <v>1.4944999999999999</v>
      </c>
      <c r="Y40" s="15">
        <v>1.5288999999999999</v>
      </c>
      <c r="Z40" s="15">
        <v>1.6404000000000001</v>
      </c>
      <c r="AA40" s="15">
        <v>1.4610000000000001</v>
      </c>
      <c r="AB40" s="15">
        <v>1.3436999999999999</v>
      </c>
      <c r="AC40" s="15">
        <v>1.3049999999999999</v>
      </c>
      <c r="AD40" s="15">
        <v>1.7334000000000001</v>
      </c>
      <c r="AE40" s="15">
        <v>1.4077999999999999</v>
      </c>
      <c r="AF40" s="15">
        <v>1.3879999999999999</v>
      </c>
      <c r="AG40" s="15">
        <v>1.4205000000000001</v>
      </c>
      <c r="AH40" s="15">
        <v>1.4850000000000001</v>
      </c>
      <c r="AI40" s="15">
        <v>1.8182</v>
      </c>
      <c r="AJ40" s="15">
        <v>1.4253</v>
      </c>
      <c r="AK40" s="15">
        <v>1.3091999999999999</v>
      </c>
      <c r="AL40" s="15">
        <v>1.3246</v>
      </c>
      <c r="AM40" s="15">
        <v>2.1850999999999998</v>
      </c>
      <c r="AN40" s="15">
        <v>1.6163000000000001</v>
      </c>
      <c r="AO40" s="15">
        <v>1.6554</v>
      </c>
      <c r="AP40" s="15">
        <v>1.1897</v>
      </c>
      <c r="AQ40" s="15">
        <v>1.2773000000000001</v>
      </c>
      <c r="AR40" s="15">
        <v>1.7422</v>
      </c>
      <c r="AS40" s="15">
        <v>1.3782000000000001</v>
      </c>
      <c r="AT40" s="15">
        <v>1.1548</v>
      </c>
      <c r="AU40" s="15">
        <v>1.2966</v>
      </c>
      <c r="AV40" s="15">
        <v>1.2118</v>
      </c>
      <c r="AW40" s="15">
        <v>1.1374</v>
      </c>
      <c r="AX40" s="15">
        <v>1.1277999999999999</v>
      </c>
      <c r="AY40" s="15">
        <v>1.1137999999999999</v>
      </c>
      <c r="AZ40" s="15">
        <v>1.5840000000000001</v>
      </c>
      <c r="BA40" s="15">
        <v>1.6086</v>
      </c>
      <c r="BB40" s="15">
        <v>1.5617000000000001</v>
      </c>
      <c r="BC40" s="15">
        <v>1.5041</v>
      </c>
      <c r="BD40" s="15">
        <v>1.5310999999999999</v>
      </c>
      <c r="BE40" s="15">
        <v>1.5438000000000001</v>
      </c>
      <c r="BF40" s="15">
        <v>1.3784000000000001</v>
      </c>
      <c r="BG40" s="15">
        <v>1.5952999999999999</v>
      </c>
      <c r="BH40" s="15">
        <v>1.5353000000000001</v>
      </c>
      <c r="BI40" s="15">
        <v>1.5381</v>
      </c>
      <c r="BJ40" s="15">
        <v>1.6254</v>
      </c>
      <c r="BK40" s="15">
        <v>1.5849</v>
      </c>
      <c r="BL40" s="15">
        <v>2.2031999999999998</v>
      </c>
      <c r="BM40" s="15">
        <v>1.4764999999999999</v>
      </c>
      <c r="BN40" s="15">
        <v>1.3412999999999999</v>
      </c>
      <c r="BO40" s="15">
        <v>1.3512999999999999</v>
      </c>
      <c r="BP40" s="15">
        <v>1.5277000000000001</v>
      </c>
      <c r="BQ40" s="15">
        <v>1.3747</v>
      </c>
      <c r="BR40" s="15">
        <v>1.3680000000000001</v>
      </c>
      <c r="BS40" s="15">
        <v>1.6095999999999999</v>
      </c>
      <c r="BT40" s="15">
        <v>1.3468</v>
      </c>
      <c r="BU40" s="15">
        <v>1.3533999999999999</v>
      </c>
      <c r="BV40" s="15">
        <v>1.1474</v>
      </c>
      <c r="BW40" s="15">
        <v>1.1645000000000001</v>
      </c>
      <c r="BX40" s="15">
        <v>1.1457999999999999</v>
      </c>
      <c r="BY40">
        <v>1.6961999999999999</v>
      </c>
      <c r="BZ40" s="31">
        <v>1.7295</v>
      </c>
      <c r="CA40" s="31">
        <v>1.9166000000000001</v>
      </c>
      <c r="CB40" s="31">
        <v>1.6893</v>
      </c>
      <c r="CD40">
        <v>1.3188</v>
      </c>
      <c r="CE40">
        <v>1.1369</v>
      </c>
      <c r="CF40">
        <v>1.1335</v>
      </c>
      <c r="CG40">
        <v>1.1544000000000001</v>
      </c>
      <c r="CH40">
        <v>1.1201000000000001</v>
      </c>
      <c r="CI40">
        <v>1.4838</v>
      </c>
      <c r="CJ40">
        <v>1.3668</v>
      </c>
      <c r="CK40">
        <v>1.2044999999999999</v>
      </c>
      <c r="CL40">
        <v>1.3253999999999999</v>
      </c>
      <c r="CM40">
        <v>1.44</v>
      </c>
      <c r="CN40">
        <v>1.6305000000000001</v>
      </c>
      <c r="CO40">
        <v>1.4239999999999999</v>
      </c>
      <c r="CP40">
        <v>1.8282</v>
      </c>
      <c r="CQ40">
        <v>1.7286999999999999</v>
      </c>
      <c r="CR40">
        <v>1.3367</v>
      </c>
      <c r="CS40">
        <v>1.5358000000000001</v>
      </c>
      <c r="CT40">
        <v>1.5055000000000001</v>
      </c>
      <c r="CU40">
        <v>1.3613</v>
      </c>
      <c r="CV40">
        <v>1.5313000000000001</v>
      </c>
      <c r="CW40">
        <v>1.1899</v>
      </c>
      <c r="CX40">
        <v>1.6676</v>
      </c>
      <c r="CY40">
        <v>1.7036</v>
      </c>
      <c r="CZ40">
        <v>1.4946999999999999</v>
      </c>
      <c r="DA40">
        <v>1.5291999999999999</v>
      </c>
      <c r="DB40">
        <v>1.5945</v>
      </c>
      <c r="DC40">
        <v>1.4681</v>
      </c>
      <c r="DD40">
        <v>1.3467</v>
      </c>
      <c r="DE40">
        <v>1.3069</v>
      </c>
      <c r="DF40">
        <v>1.7374000000000001</v>
      </c>
      <c r="DG40">
        <v>1.4103000000000001</v>
      </c>
      <c r="DH40">
        <v>1.3876999999999999</v>
      </c>
      <c r="DI40">
        <v>1.42</v>
      </c>
      <c r="DJ40">
        <v>1.4869000000000001</v>
      </c>
      <c r="DK40">
        <v>1.8196000000000001</v>
      </c>
      <c r="DL40">
        <v>1.4141999999999999</v>
      </c>
      <c r="DM40">
        <v>1.3091999999999999</v>
      </c>
      <c r="DN40">
        <v>1.3207</v>
      </c>
      <c r="DO40">
        <v>2.1549999999999998</v>
      </c>
      <c r="DP40">
        <v>1.6157999999999999</v>
      </c>
      <c r="DQ40">
        <v>1.6306</v>
      </c>
      <c r="DR40">
        <v>1.1892</v>
      </c>
      <c r="DS40">
        <v>1.2743</v>
      </c>
      <c r="DT40">
        <v>1.7436</v>
      </c>
      <c r="DU40">
        <v>1.3582000000000001</v>
      </c>
      <c r="DV40">
        <v>1.1555</v>
      </c>
      <c r="DW40">
        <v>1.2727999999999999</v>
      </c>
      <c r="DX40">
        <v>1.2087000000000001</v>
      </c>
      <c r="DY40">
        <v>1.1365000000000001</v>
      </c>
      <c r="DZ40">
        <v>1.1281000000000001</v>
      </c>
      <c r="EA40">
        <v>1.1141000000000001</v>
      </c>
      <c r="EB40">
        <v>1.5764</v>
      </c>
      <c r="EC40">
        <v>1.6029</v>
      </c>
      <c r="ED40">
        <v>1.5538000000000001</v>
      </c>
      <c r="EE40">
        <v>1.5056</v>
      </c>
      <c r="EF40">
        <v>1.5314000000000001</v>
      </c>
      <c r="EG40">
        <v>1.5439000000000001</v>
      </c>
      <c r="EH40">
        <v>1.3663000000000001</v>
      </c>
      <c r="EI40">
        <v>1.5712999999999999</v>
      </c>
      <c r="EJ40">
        <v>1.5249999999999999</v>
      </c>
      <c r="EK40">
        <v>1.5255000000000001</v>
      </c>
      <c r="EL40">
        <v>1.6197999999999999</v>
      </c>
      <c r="EM40">
        <v>1.5699000000000001</v>
      </c>
      <c r="EN40">
        <v>2.2069999999999999</v>
      </c>
      <c r="EO40">
        <v>1.4769000000000001</v>
      </c>
      <c r="EP40">
        <v>1.339</v>
      </c>
      <c r="EQ40">
        <v>1.3505</v>
      </c>
      <c r="ER40">
        <v>1.5239</v>
      </c>
      <c r="ES40">
        <v>1.3797999999999999</v>
      </c>
      <c r="ET40">
        <v>1.3684000000000001</v>
      </c>
      <c r="EU40">
        <v>1.6122000000000001</v>
      </c>
      <c r="EV40">
        <v>1.3553999999999999</v>
      </c>
      <c r="EW40">
        <v>1.3613999999999999</v>
      </c>
      <c r="EX40">
        <v>1.1466000000000001</v>
      </c>
      <c r="EY40">
        <v>1.165</v>
      </c>
      <c r="EZ40">
        <v>1.4307000000000001</v>
      </c>
      <c r="FA40">
        <v>1.6960999999999999</v>
      </c>
      <c r="FB40" s="32">
        <v>1.7299</v>
      </c>
      <c r="FC40" s="32">
        <v>1.9180999999999999</v>
      </c>
      <c r="FD40" s="32">
        <v>1.6898</v>
      </c>
      <c r="FF40">
        <f t="array" ref="FF40">(ABS(CD40)-ABS(B40))/MAX(ABS(B40),1)*100</f>
        <v>6.8290462098786017E-2</v>
      </c>
      <c r="FG40">
        <f t="array" ref="FG40">(ABS(CE40)-ABS(C40))/MAX(ABS(C40),1)*100</f>
        <v>3.5195776506815303E-2</v>
      </c>
      <c r="FH40">
        <f t="array" ref="FH40">(ABS(CF40)-ABS(D40))/MAX(ABS(D40),1)*100</f>
        <v>2.6473702788560444E-2</v>
      </c>
      <c r="FI40">
        <f t="array" ref="FI40">(ABS(CG40)-ABS(E40))/MAX(ABS(E40),1)*100</f>
        <v>-2.5980774227069108E-2</v>
      </c>
      <c r="FJ40">
        <f t="array" ref="FJ40">(ABS(CH40)-ABS(F40))/MAX(ABS(F40),1)*100</f>
        <v>-3.569834895135706E-2</v>
      </c>
      <c r="FK40">
        <f t="array" ref="FK40">(ABS(CI40)-ABS(G40))/MAX(ABS(G40),1)*100</f>
        <v>2.0222446916074617E-2</v>
      </c>
      <c r="FL40">
        <f t="array" ref="FL40">(ABS(CJ40)-ABS(H40))/MAX(ABS(H40),1)*100</f>
        <v>0</v>
      </c>
      <c r="FM40">
        <f t="array" ref="FM40">(ABS(CK40)-ABS(I40))/MAX(ABS(I40),1)*100</f>
        <v>3.3219832239843532E-2</v>
      </c>
      <c r="FN40">
        <f t="array" ref="FN40">(ABS(CL40)-ABS(J40))/MAX(ABS(J40),1)*100</f>
        <v>9.0620752152232878E-2</v>
      </c>
      <c r="FO40">
        <f t="array" ref="FO40">(ABS(CM40)-ABS(K40))/MAX(ABS(K40),1)*100</f>
        <v>-0.15946751716008936</v>
      </c>
      <c r="FP40">
        <f t="array" ref="FP40">(ABS(CN40)-ABS(L40))/MAX(ABS(L40),1)*100</f>
        <v>0.4249815225425061</v>
      </c>
      <c r="FQ40">
        <f t="array" ref="FQ40">(ABS(CO40)-ABS(M40))/MAX(ABS(M40),1)*100</f>
        <v>0.16177815291552147</v>
      </c>
      <c r="FR40">
        <f t="array" ref="FR40">(ABS(CP40)-ABS(N40))/MAX(ABS(N40),1)*100</f>
        <v>-0.6142973634139639</v>
      </c>
      <c r="FS40">
        <f t="array" ref="FS40">(ABS(CQ40)-ABS(O40))/MAX(ABS(O40),1)*100</f>
        <v>0.7166161733861558</v>
      </c>
      <c r="FT40">
        <f t="array" ref="FT40">(ABS(CR40)-ABS(P40))/MAX(ABS(P40),1)*100</f>
        <v>-7.4755176795984896E-2</v>
      </c>
      <c r="FU40">
        <f t="array" ref="FU40">(ABS(CS40)-ABS(Q40))/MAX(ABS(Q40),1)*100</f>
        <v>-0.57616365637339995</v>
      </c>
      <c r="FV40">
        <f t="array" ref="FV40">(ABS(CT40)-ABS(R40))/MAX(ABS(R40),1)*100</f>
        <v>0.11304694773241353</v>
      </c>
      <c r="FW40">
        <f t="array" ref="FW40">(ABS(CU40)-ABS(S40))/MAX(ABS(S40),1)*100</f>
        <v>0.59114756521096634</v>
      </c>
      <c r="FX40">
        <f t="array" ref="FX40">(ABS(CV40)-ABS(T40))/MAX(ABS(T40),1)*100</f>
        <v>3.9197752662190888E-2</v>
      </c>
      <c r="FY40">
        <f t="array" ref="FY40">(ABS(CW40)-ABS(U40))/MAX(ABS(U40),1)*100</f>
        <v>-0.36841664573389937</v>
      </c>
      <c r="FZ40">
        <f t="array" ref="FZ40">(ABS(CX40)-ABS(V40))/MAX(ABS(V40),1)*100</f>
        <v>0.79177999395587118</v>
      </c>
      <c r="GA40">
        <f t="array" ref="GA40">(ABS(CY40)-ABS(W40))/MAX(ABS(W40),1)*100</f>
        <v>-4.1072581118343186E-2</v>
      </c>
      <c r="GB40">
        <f t="array" ref="GB40">(ABS(CZ40)-ABS(X40))/MAX(ABS(X40),1)*100</f>
        <v>1.3382402141182869E-2</v>
      </c>
      <c r="GC40">
        <f t="array" ref="GC40">(ABS(DA40)-ABS(Y40))/MAX(ABS(Y40),1)*100</f>
        <v>1.9621950421869774E-2</v>
      </c>
      <c r="GD40">
        <f t="array" ref="GD40">(ABS(DB40)-ABS(Z40))/MAX(ABS(Z40),1)*100</f>
        <v>-2.7980980248719858</v>
      </c>
      <c r="GE40">
        <f t="array" ref="GE40">(ABS(DC40)-ABS(AA40))/MAX(ABS(AA40),1)*100</f>
        <v>0.48596851471593999</v>
      </c>
      <c r="GF40">
        <f t="array" ref="GF40">(ABS(DD40)-ABS(AB40))/MAX(ABS(AB40),1)*100</f>
        <v>0.22326412145569058</v>
      </c>
      <c r="GG40">
        <f t="array" ref="GG40">(ABS(DE40)-ABS(AC40))/MAX(ABS(AC40),1)*100</f>
        <v>0.14559386973180174</v>
      </c>
      <c r="GH40">
        <f t="array" ref="GH40">(ABS(DF40)-ABS(AD40))/MAX(ABS(AD40),1)*100</f>
        <v>0.23076035537094747</v>
      </c>
      <c r="GI40">
        <f t="array" ref="GI40">(ABS(DG40)-ABS(AE40))/MAX(ABS(AE40),1)*100</f>
        <v>0.17758204290383356</v>
      </c>
      <c r="GJ40">
        <f t="array" ref="GJ40">(ABS(DH40)-ABS(AF40))/MAX(ABS(AF40),1)*100</f>
        <v>-2.1613832853023558E-2</v>
      </c>
      <c r="GK40">
        <f t="array" ref="GK40">(ABS(DI40)-ABS(AG40))/MAX(ABS(AG40),1)*100</f>
        <v>-3.5198873636055401E-2</v>
      </c>
      <c r="GL40">
        <f t="array" ref="GL40">(ABS(DJ40)-ABS(AH40))/MAX(ABS(AH40),1)*100</f>
        <v>0.12794612794612881</v>
      </c>
      <c r="GM40">
        <f t="array" ref="GM40">(ABS(DK40)-ABS(AI40))/MAX(ABS(AI40),1)*100</f>
        <v>7.6999230007703645E-2</v>
      </c>
      <c r="GN40">
        <f t="array" ref="GN40">(ABS(DL40)-ABS(AJ40))/MAX(ABS(AJ40),1)*100</f>
        <v>-0.77878341401810913</v>
      </c>
      <c r="GO40">
        <f t="array" ref="GO40">(ABS(DM40)-ABS(AK40))/MAX(ABS(AK40),1)*100</f>
        <v>0</v>
      </c>
      <c r="GP40">
        <f t="array" ref="GP40">(ABS(DN40)-ABS(AL40))/MAX(ABS(AL40),1)*100</f>
        <v>-0.29442850671901061</v>
      </c>
      <c r="GQ40">
        <f t="array" ref="GQ40">(ABS(DO40)-ABS(AM40))/MAX(ABS(AM40),1)*100</f>
        <v>-1.377511326712737</v>
      </c>
      <c r="GR40">
        <f t="array" ref="GR40">(ABS(DP40)-ABS(AN40))/MAX(ABS(AN40),1)*100</f>
        <v>-3.0934851203376041E-2</v>
      </c>
      <c r="GS40">
        <f t="array" ref="GS40">(ABS(DQ40)-ABS(AO40))/MAX(ABS(AO40),1)*100</f>
        <v>-1.4981273408239661</v>
      </c>
      <c r="GT40">
        <f t="array" ref="GT40">(ABS(DR40)-ABS(AP40))/MAX(ABS(AP40),1)*100</f>
        <v>-4.2027401866012018E-2</v>
      </c>
      <c r="GU40">
        <f t="array" ref="GU40">(ABS(DS40)-ABS(AQ40))/MAX(ABS(AQ40),1)*100</f>
        <v>-0.23487042981289544</v>
      </c>
      <c r="GV40">
        <f t="array" ref="GV40">(ABS(DT40)-ABS(AR40))/MAX(ABS(AR40),1)*100</f>
        <v>8.0358167833777278E-2</v>
      </c>
      <c r="GW40">
        <f t="array" ref="GW40">(ABS(DU40)-ABS(AS40))/MAX(ABS(AS40),1)*100</f>
        <v>-1.4511681903932678</v>
      </c>
      <c r="GX40">
        <f t="array" ref="GX40">(ABS(DV40)-ABS(AT40))/MAX(ABS(AT40),1)*100</f>
        <v>6.0616556979556875E-2</v>
      </c>
      <c r="GY40">
        <f t="array" ref="GY40">(ABS(DW40)-ABS(AU40))/MAX(ABS(AU40),1)*100</f>
        <v>-1.835569952182635</v>
      </c>
      <c r="GZ40">
        <f t="array" ref="GZ40">(ABS(DX40)-ABS(AV40))/MAX(ABS(AV40),1)*100</f>
        <v>-0.25581779171479457</v>
      </c>
      <c r="HA40">
        <f t="array" ref="HA40">(ABS(DY40)-ABS(AW40))/MAX(ABS(AW40),1)*100</f>
        <v>-7.9127835414093628E-2</v>
      </c>
      <c r="HB40">
        <f t="array" ref="HB40">(ABS(DZ40)-ABS(AX40))/MAX(ABS(AX40),1)*100</f>
        <v>2.6600461074675386E-2</v>
      </c>
      <c r="HC40">
        <f t="array" ref="HC40">(ABS(EA40)-ABS(AY40))/MAX(ABS(AY40),1)*100</f>
        <v>2.693481774108359E-2</v>
      </c>
      <c r="HD40">
        <f t="array" ref="HD40">(ABS(EB40)-ABS(AZ40))/MAX(ABS(AZ40),1)*100</f>
        <v>-0.479797979797983</v>
      </c>
      <c r="HE40">
        <f t="array" ref="HE40">(ABS(EC40)-ABS(BA40))/MAX(ABS(BA40),1)*100</f>
        <v>-0.35434539350988675</v>
      </c>
      <c r="HF40">
        <f t="array" ref="HF40">(ABS(ED40)-ABS(BB40))/MAX(ABS(BB40),1)*100</f>
        <v>-0.50585899980790283</v>
      </c>
      <c r="HG40">
        <f t="array" ref="HG40">(ABS(EE40)-ABS(BC40))/MAX(ABS(BC40),1)*100</f>
        <v>9.9727411741244401E-2</v>
      </c>
      <c r="HH40">
        <f t="array" ref="HH40">(ABS(EF40)-ABS(BD40))/MAX(ABS(BD40),1)*100</f>
        <v>1.9593756123061135E-2</v>
      </c>
      <c r="HI40">
        <f t="array" ref="HI40">(ABS(EG40)-ABS(BE40))/MAX(ABS(BE40),1)*100</f>
        <v>6.4775229952059189E-3</v>
      </c>
      <c r="HJ40">
        <f t="array" ref="HJ40">(ABS(EH40)-ABS(BF40))/MAX(ABS(BF40),1)*100</f>
        <v>-0.8778293673824723</v>
      </c>
      <c r="HK40">
        <f t="array" ref="HK40">(ABS(EI40)-ABS(BG40))/MAX(ABS(BG40),1)*100</f>
        <v>-1.5044192314925107</v>
      </c>
      <c r="HL40">
        <f t="array" ref="HL40">(ABS(EJ40)-ABS(BH40))/MAX(ABS(BH40),1)*100</f>
        <v>-0.6708786556373475</v>
      </c>
      <c r="HM40">
        <f t="array" ref="HM40">(ABS(EK40)-ABS(BI40))/MAX(ABS(BI40),1)*100</f>
        <v>-0.8191925102399028</v>
      </c>
      <c r="HN40">
        <f t="array" ref="HN40">(ABS(EL40)-ABS(BJ40))/MAX(ABS(BJ40),1)*100</f>
        <v>-0.34453057708871965</v>
      </c>
      <c r="HO40">
        <f t="array" ref="HO40">(ABS(EM40)-ABS(BK40))/MAX(ABS(BK40),1)*100</f>
        <v>-0.94643195154267801</v>
      </c>
      <c r="HP40">
        <f t="array" ref="HP40">(ABS(EN40)-ABS(BL40))/MAX(ABS(BL40),1)*100</f>
        <v>0.17247639796659522</v>
      </c>
      <c r="HQ40">
        <f t="array" ref="HQ40">(ABS(EO40)-ABS(BM40))/MAX(ABS(BM40),1)*100</f>
        <v>2.7091093802924349E-2</v>
      </c>
      <c r="HR40">
        <f t="array" ref="HR40">(ABS(EP40)-ABS(BN40))/MAX(ABS(BN40),1)*100</f>
        <v>-0.17147543428017362</v>
      </c>
      <c r="HS40">
        <f t="array" ref="HS40">(ABS(EQ40)-ABS(BO40))/MAX(ABS(BO40),1)*100</f>
        <v>-5.9202249685481531E-2</v>
      </c>
      <c r="HT40">
        <f t="array" ref="HT40">(ABS(ER40)-ABS(BP40))/MAX(ABS(BP40),1)*100</f>
        <v>-0.24873993585128135</v>
      </c>
      <c r="HU40">
        <f t="array" ref="HU40">(ABS(ES40)-ABS(BQ40))/MAX(ABS(BQ40),1)*100</f>
        <v>0.37099003418926912</v>
      </c>
      <c r="HV40">
        <f t="array" ref="HV40">(ABS(ET40)-ABS(BR40))/MAX(ABS(BR40),1)*100</f>
        <v>2.923976608186812E-2</v>
      </c>
      <c r="HW40">
        <f t="array" ref="HW40">(ABS(EU40)-ABS(BS40))/MAX(ABS(BS40),1)*100</f>
        <v>0.16153081510935374</v>
      </c>
      <c r="HX40">
        <f t="array" ref="HX40">(ABS(EV40)-ABS(BT40))/MAX(ABS(BT40),1)*100</f>
        <v>0.63855063855063421</v>
      </c>
      <c r="HY40">
        <f t="array" ref="HY40">(ABS(EW40)-ABS(BU40))/MAX(ABS(BU40),1)*100</f>
        <v>0.59110388650805434</v>
      </c>
      <c r="HZ40">
        <f t="array" ref="HZ40">(ABS(EX40)-ABS(BV40))/MAX(ABS(BV40),1)*100</f>
        <v>-6.9722851664625399E-2</v>
      </c>
      <c r="IA40">
        <f t="array" ref="IA40">(ABS(EY40)-ABS(BW40))/MAX(ABS(BW40),1)*100</f>
        <v>4.2936882782305272E-2</v>
      </c>
      <c r="IB40">
        <f t="array" ref="IB40">(ABS(EZ40)-ABS(BX40))/MAX(ABS(BX40),1)*100</f>
        <v>24.864723337406193</v>
      </c>
      <c r="IC40">
        <f t="array" ref="IC40">(ABS(FA40)-ABS(BY40))/MAX(ABS(BY40),1)*100</f>
        <v>-5.8955311873593319E-3</v>
      </c>
      <c r="ID40" s="32">
        <f t="array" ref="ID40">(ABS(FB40)-ABS(BZ40))/MAX(ABS(BZ40),1)*100</f>
        <v>2.3128071697019713E-2</v>
      </c>
      <c r="IE40" s="32">
        <f t="array" ref="IE40">(ABS(FC40)-ABS(CA40))/MAX(ABS(CA40),1)*100</f>
        <v>7.8263591777096672E-2</v>
      </c>
      <c r="IF40" s="32">
        <f t="array" ref="IF40">(ABS(FD40)-ABS(CB40))/MAX(ABS(CB40),1)*100</f>
        <v>2.9598058367367841E-2</v>
      </c>
    </row>
    <row r="41" spans="1:240" x14ac:dyDescent="0.25">
      <c r="A41" t="s">
        <v>65</v>
      </c>
      <c r="B41" s="16">
        <v>0.28189999999999998</v>
      </c>
      <c r="C41" s="16">
        <v>0.22839999999999999</v>
      </c>
      <c r="D41" s="16">
        <v>0.22900000000000001</v>
      </c>
      <c r="E41" s="16">
        <v>0.22389999999999999</v>
      </c>
      <c r="F41" s="16">
        <v>0.18490000000000001</v>
      </c>
      <c r="G41" s="16">
        <v>0.1018</v>
      </c>
      <c r="H41" s="16">
        <v>8.72E-2</v>
      </c>
      <c r="I41" s="16">
        <v>0.1918</v>
      </c>
      <c r="J41" s="16">
        <v>0.1457</v>
      </c>
      <c r="K41" s="16">
        <v>0.1318</v>
      </c>
      <c r="L41" s="16">
        <v>6.2100000000000002E-2</v>
      </c>
      <c r="M41" s="16">
        <v>0.20830000000000001</v>
      </c>
      <c r="N41" s="16">
        <v>1.5299999999999999E-2</v>
      </c>
      <c r="O41" s="16">
        <v>3.39E-2</v>
      </c>
      <c r="P41" s="16">
        <v>0.10539999999999999</v>
      </c>
      <c r="Q41" s="16">
        <v>9.6000000000000002E-2</v>
      </c>
      <c r="R41" s="16">
        <v>7.7600000000000002E-2</v>
      </c>
      <c r="S41" s="16">
        <v>0.1212</v>
      </c>
      <c r="T41" s="16">
        <v>5.8000000000000003E-2</v>
      </c>
      <c r="U41" s="16">
        <v>0.16700000000000001</v>
      </c>
      <c r="V41" s="16">
        <v>0.1041</v>
      </c>
      <c r="W41" s="16">
        <v>3.2199999999999999E-2</v>
      </c>
      <c r="X41" s="16">
        <v>0.17199999999999999</v>
      </c>
      <c r="Y41" s="16">
        <v>0.1169</v>
      </c>
      <c r="Z41" s="16">
        <v>-1.44E-2</v>
      </c>
      <c r="AA41" s="16">
        <v>0.2218</v>
      </c>
      <c r="AB41" s="16">
        <v>0.17269999999999999</v>
      </c>
      <c r="AC41" s="16">
        <v>0.187</v>
      </c>
      <c r="AD41" s="16">
        <v>9.1800000000000007E-2</v>
      </c>
      <c r="AE41" s="16">
        <v>0.14510000000000001</v>
      </c>
      <c r="AF41" s="16">
        <v>0.1128</v>
      </c>
      <c r="AG41" s="16">
        <v>0.115</v>
      </c>
      <c r="AH41" s="16">
        <v>0.1018</v>
      </c>
      <c r="AI41" s="16">
        <v>-2.07E-2</v>
      </c>
      <c r="AJ41" s="16">
        <v>2.5399999999999999E-2</v>
      </c>
      <c r="AK41" s="16">
        <v>0.15809999999999999</v>
      </c>
      <c r="AL41" s="16">
        <v>0.10589999999999999</v>
      </c>
      <c r="AM41" s="16">
        <v>-0.14660000000000001</v>
      </c>
      <c r="AN41" s="16">
        <v>1.7999999999999999E-2</v>
      </c>
      <c r="AO41" s="16">
        <v>7.4999999999999997E-3</v>
      </c>
      <c r="AP41" s="16">
        <v>0.20549999999999999</v>
      </c>
      <c r="AQ41" s="16">
        <v>0.14230000000000001</v>
      </c>
      <c r="AR41" s="16">
        <v>3.49E-2</v>
      </c>
      <c r="AS41" s="16">
        <v>7.0699999999999999E-2</v>
      </c>
      <c r="AT41" s="16">
        <v>0.22450000000000001</v>
      </c>
      <c r="AU41" s="16">
        <v>5.2200000000000003E-2</v>
      </c>
      <c r="AV41" s="16">
        <v>0.1744</v>
      </c>
      <c r="AW41" s="16">
        <v>0.21609999999999999</v>
      </c>
      <c r="AX41" s="16">
        <v>0.22259999999999999</v>
      </c>
      <c r="AY41" s="16">
        <v>0.22989999999999999</v>
      </c>
      <c r="AZ41" s="16">
        <v>8.1699999999999995E-2</v>
      </c>
      <c r="BA41" s="16">
        <v>8.8599999999999998E-2</v>
      </c>
      <c r="BB41" s="16">
        <v>9.0700000000000003E-2</v>
      </c>
      <c r="BC41" s="16">
        <v>7.7600000000000002E-2</v>
      </c>
      <c r="BD41" s="16">
        <v>5.79E-2</v>
      </c>
      <c r="BE41" s="16">
        <v>5.8400000000000001E-2</v>
      </c>
      <c r="BF41" s="16">
        <v>5.0299999999999997E-2</v>
      </c>
      <c r="BG41" s="16">
        <v>-1.38E-2</v>
      </c>
      <c r="BH41" s="16">
        <v>-2.7699999999999999E-2</v>
      </c>
      <c r="BI41" s="16">
        <v>7.5300000000000006E-2</v>
      </c>
      <c r="BJ41" s="16">
        <v>9.1399999999999995E-2</v>
      </c>
      <c r="BK41" s="16">
        <v>1.9599999999999999E-2</v>
      </c>
      <c r="BL41" s="16">
        <v>-0.30330000000000001</v>
      </c>
      <c r="BM41" s="16">
        <v>0.1016</v>
      </c>
      <c r="BN41" s="16">
        <v>9.8299999999999998E-2</v>
      </c>
      <c r="BO41" s="16">
        <v>9.01E-2</v>
      </c>
      <c r="BP41" s="16">
        <v>5.7599999999999998E-2</v>
      </c>
      <c r="BQ41" s="16">
        <v>0.1103</v>
      </c>
      <c r="BR41" s="16">
        <v>5.9799999999999999E-2</v>
      </c>
      <c r="BS41" s="16">
        <v>-2.29E-2</v>
      </c>
      <c r="BT41" s="16">
        <v>0.2001</v>
      </c>
      <c r="BU41" s="16">
        <v>0.1211</v>
      </c>
      <c r="BV41" s="16">
        <v>0.2097</v>
      </c>
      <c r="BW41" s="16">
        <v>0.24679999999999999</v>
      </c>
      <c r="BX41" s="16">
        <v>0.20039999999999999</v>
      </c>
      <c r="BY41">
        <v>0.16969999999999999</v>
      </c>
      <c r="BZ41" s="31">
        <v>2.4799999999999999E-2</v>
      </c>
      <c r="CA41" s="31">
        <v>-9.8100000000000007E-2</v>
      </c>
      <c r="CB41" s="31">
        <v>2.8400000000000002E-2</v>
      </c>
      <c r="CD41">
        <v>0.28339999999999999</v>
      </c>
      <c r="CE41">
        <v>0.23039999999999999</v>
      </c>
      <c r="CF41">
        <v>0.23100000000000001</v>
      </c>
      <c r="CG41">
        <v>0.2248</v>
      </c>
      <c r="CH41">
        <v>0.1862</v>
      </c>
      <c r="CI41">
        <v>0.1022</v>
      </c>
      <c r="CJ41">
        <v>8.8200000000000001E-2</v>
      </c>
      <c r="CK41">
        <v>0.19359999999999999</v>
      </c>
      <c r="CL41">
        <v>0.1472</v>
      </c>
      <c r="CM41">
        <v>0.13550000000000001</v>
      </c>
      <c r="CN41">
        <v>6.4699999999999994E-2</v>
      </c>
      <c r="CO41">
        <v>0.2215</v>
      </c>
      <c r="CP41">
        <v>2.1100000000000001E-2</v>
      </c>
      <c r="CQ41">
        <v>3.4700000000000002E-2</v>
      </c>
      <c r="CR41">
        <v>0.1055</v>
      </c>
      <c r="CS41">
        <v>9.9400000000000002E-2</v>
      </c>
      <c r="CT41">
        <v>7.7600000000000002E-2</v>
      </c>
      <c r="CU41">
        <v>0.1197</v>
      </c>
      <c r="CV41">
        <v>5.91E-2</v>
      </c>
      <c r="CW41">
        <v>0.16880000000000001</v>
      </c>
      <c r="CX41">
        <v>0.1016</v>
      </c>
      <c r="CY41">
        <v>3.4299999999999997E-2</v>
      </c>
      <c r="CZ41">
        <v>0.17249999999999999</v>
      </c>
      <c r="DA41">
        <v>0.1174</v>
      </c>
      <c r="DB41">
        <v>2.5999999999999999E-3</v>
      </c>
      <c r="DC41">
        <v>0.21379999999999999</v>
      </c>
      <c r="DD41">
        <v>0.1762</v>
      </c>
      <c r="DE41">
        <v>0.18940000000000001</v>
      </c>
      <c r="DF41">
        <v>8.5000000000000006E-2</v>
      </c>
      <c r="DG41">
        <v>0.14729999999999999</v>
      </c>
      <c r="DH41">
        <v>0.1148</v>
      </c>
      <c r="DI41">
        <v>0.1169</v>
      </c>
      <c r="DJ41">
        <v>0.1017</v>
      </c>
      <c r="DK41">
        <v>2.1000000000000001E-2</v>
      </c>
      <c r="DL41">
        <v>2.7400000000000001E-2</v>
      </c>
      <c r="DM41">
        <v>0.16059999999999999</v>
      </c>
      <c r="DN41">
        <v>0.10630000000000001</v>
      </c>
      <c r="DO41">
        <v>0.13150000000000001</v>
      </c>
      <c r="DP41">
        <v>3.3000000000000002E-2</v>
      </c>
      <c r="DQ41">
        <v>2.86E-2</v>
      </c>
      <c r="DR41">
        <v>0.20830000000000001</v>
      </c>
      <c r="DS41">
        <v>0.14419999999999999</v>
      </c>
      <c r="DT41">
        <v>5.0799999999999998E-2</v>
      </c>
      <c r="DU41">
        <v>7.7799999999999994E-2</v>
      </c>
      <c r="DV41">
        <v>0.22500000000000001</v>
      </c>
      <c r="DW41">
        <v>6.25E-2</v>
      </c>
      <c r="DX41">
        <v>0.17269999999999999</v>
      </c>
      <c r="DY41">
        <v>0.21859999999999999</v>
      </c>
      <c r="DZ41">
        <v>0.22470000000000001</v>
      </c>
      <c r="EA41">
        <v>0.2319</v>
      </c>
      <c r="EB41">
        <v>8.4000000000000005E-2</v>
      </c>
      <c r="EC41">
        <v>9.1300000000000006E-2</v>
      </c>
      <c r="ED41">
        <v>9.3600000000000003E-2</v>
      </c>
      <c r="EE41">
        <v>7.7600000000000002E-2</v>
      </c>
      <c r="EF41">
        <v>5.8999999999999997E-2</v>
      </c>
      <c r="EG41">
        <v>5.8999999999999997E-2</v>
      </c>
      <c r="EH41">
        <v>4.2999999999999997E-2</v>
      </c>
      <c r="EI41">
        <v>-1.8E-3</v>
      </c>
      <c r="EJ41">
        <v>-2.2499999999999999E-2</v>
      </c>
      <c r="EK41">
        <v>8.5199999999999998E-2</v>
      </c>
      <c r="EL41">
        <v>9.8799999999999999E-2</v>
      </c>
      <c r="EM41">
        <v>2.98E-2</v>
      </c>
      <c r="EN41">
        <v>-0.30549999999999999</v>
      </c>
      <c r="EO41">
        <v>0.10199999999999999</v>
      </c>
      <c r="EP41">
        <v>9.8500000000000004E-2</v>
      </c>
      <c r="EQ41">
        <v>9.0899999999999995E-2</v>
      </c>
      <c r="ER41">
        <v>6.3799999999999996E-2</v>
      </c>
      <c r="ES41">
        <v>0.10970000000000001</v>
      </c>
      <c r="ET41">
        <v>6.0499999999999998E-2</v>
      </c>
      <c r="EU41">
        <v>-2.4E-2</v>
      </c>
      <c r="EV41">
        <v>0.20300000000000001</v>
      </c>
      <c r="EW41">
        <v>0.1197</v>
      </c>
      <c r="EX41">
        <v>0.21210000000000001</v>
      </c>
      <c r="EY41">
        <v>0.2477</v>
      </c>
      <c r="EZ41">
        <v>3.0000000000000001E-3</v>
      </c>
      <c r="FA41">
        <v>0.17330000000000001</v>
      </c>
      <c r="FB41" s="32">
        <v>2.4899999999999999E-2</v>
      </c>
      <c r="FC41" s="32">
        <v>-9.8500000000000004E-2</v>
      </c>
      <c r="FD41" s="32">
        <v>2.86E-2</v>
      </c>
      <c r="FF41">
        <f t="array" ref="FF41">(ABS(CD41)-ABS(B41))/MAX(ABS(B41),1)*100</f>
        <v>0.15000000000000013</v>
      </c>
      <c r="FG41">
        <f t="array" ref="FG41">(ABS(CE41)-ABS(C41))/MAX(ABS(C41),1)*100</f>
        <v>0.20000000000000018</v>
      </c>
      <c r="FH41">
        <f t="array" ref="FH41">(ABS(CF41)-ABS(D41))/MAX(ABS(D41),1)*100</f>
        <v>0.20000000000000018</v>
      </c>
      <c r="FI41">
        <f t="array" ref="FI41">(ABS(CG41)-ABS(E41))/MAX(ABS(E41),1)*100</f>
        <v>9.000000000000119E-2</v>
      </c>
      <c r="FJ41">
        <f t="array" ref="FJ41">(ABS(CH41)-ABS(F41))/MAX(ABS(F41),1)*100</f>
        <v>0.12999999999999956</v>
      </c>
      <c r="FK41">
        <f t="array" ref="FK41">(ABS(CI41)-ABS(G41))/MAX(ABS(G41),1)*100</f>
        <v>3.9999999999999758E-2</v>
      </c>
      <c r="FL41">
        <f t="array" ref="FL41">(ABS(CJ41)-ABS(H41))/MAX(ABS(H41),1)*100</f>
        <v>0.10000000000000009</v>
      </c>
      <c r="FM41">
        <f t="array" ref="FM41">(ABS(CK41)-ABS(I41))/MAX(ABS(I41),1)*100</f>
        <v>0.1799999999999996</v>
      </c>
      <c r="FN41">
        <f t="array" ref="FN41">(ABS(CL41)-ABS(J41))/MAX(ABS(J41),1)*100</f>
        <v>0.15000000000000013</v>
      </c>
      <c r="FO41">
        <f t="array" ref="FO41">(ABS(CM41)-ABS(K41))/MAX(ABS(K41),1)*100</f>
        <v>0.37000000000000088</v>
      </c>
      <c r="FP41">
        <f t="array" ref="FP41">(ABS(CN41)-ABS(L41))/MAX(ABS(L41),1)*100</f>
        <v>0.25999999999999912</v>
      </c>
      <c r="FQ41">
        <f t="array" ref="FQ41">(ABS(CO41)-ABS(M41))/MAX(ABS(M41),1)*100</f>
        <v>1.319999999999999</v>
      </c>
      <c r="FR41">
        <f t="array" ref="FR41">(ABS(CP41)-ABS(N41))/MAX(ABS(N41),1)*100</f>
        <v>0.58000000000000018</v>
      </c>
      <c r="FS41">
        <f t="array" ref="FS41">(ABS(CQ41)-ABS(O41))/MAX(ABS(O41),1)*100</f>
        <v>8.000000000000021E-2</v>
      </c>
      <c r="FT41">
        <f t="array" ref="FT41">(ABS(CR41)-ABS(P41))/MAX(ABS(P41),1)*100</f>
        <v>1.0000000000000286E-2</v>
      </c>
      <c r="FU41">
        <f t="array" ref="FU41">(ABS(CS41)-ABS(Q41))/MAX(ABS(Q41),1)*100</f>
        <v>0.34</v>
      </c>
      <c r="FV41">
        <f t="array" ref="FV41">(ABS(CT41)-ABS(R41))/MAX(ABS(R41),1)*100</f>
        <v>0</v>
      </c>
      <c r="FW41">
        <f t="array" ref="FW41">(ABS(CU41)-ABS(S41))/MAX(ABS(S41),1)*100</f>
        <v>-0.15000000000000013</v>
      </c>
      <c r="FX41">
        <f t="array" ref="FX41">(ABS(CV41)-ABS(T41))/MAX(ABS(T41),1)*100</f>
        <v>0.10999999999999968</v>
      </c>
      <c r="FY41">
        <f t="array" ref="FY41">(ABS(CW41)-ABS(U41))/MAX(ABS(U41),1)*100</f>
        <v>0.1799999999999996</v>
      </c>
      <c r="FZ41">
        <f t="array" ref="FZ41">(ABS(CX41)-ABS(V41))/MAX(ABS(V41),1)*100</f>
        <v>-0.25000000000000022</v>
      </c>
      <c r="GA41">
        <f t="array" ref="GA41">(ABS(CY41)-ABS(W41))/MAX(ABS(W41),1)*100</f>
        <v>0.20999999999999977</v>
      </c>
      <c r="GB41">
        <f t="array" ref="GB41">(ABS(CZ41)-ABS(X41))/MAX(ABS(X41),1)*100</f>
        <v>5.0000000000000044E-2</v>
      </c>
      <c r="GC41">
        <f t="array" ref="GC41">(ABS(DA41)-ABS(Y41))/MAX(ABS(Y41),1)*100</f>
        <v>5.0000000000000044E-2</v>
      </c>
      <c r="GD41">
        <f t="array" ref="GD41">(ABS(DB41)-ABS(Z41))/MAX(ABS(Z41),1)*100</f>
        <v>-1.18</v>
      </c>
      <c r="GE41">
        <f t="array" ref="GE41">(ABS(DC41)-ABS(AA41))/MAX(ABS(AA41),1)*100</f>
        <v>-0.80000000000000071</v>
      </c>
      <c r="GF41">
        <f t="array" ref="GF41">(ABS(DD41)-ABS(AB41))/MAX(ABS(AB41),1)*100</f>
        <v>0.35000000000000031</v>
      </c>
      <c r="GG41">
        <f t="array" ref="GG41">(ABS(DE41)-ABS(AC41))/MAX(ABS(AC41),1)*100</f>
        <v>0.24000000000000132</v>
      </c>
      <c r="GH41">
        <f t="array" ref="GH41">(ABS(DF41)-ABS(AD41))/MAX(ABS(AD41),1)*100</f>
        <v>-0.68</v>
      </c>
      <c r="GI41">
        <f t="array" ref="GI41">(ABS(DG41)-ABS(AE41))/MAX(ABS(AE41),1)*100</f>
        <v>0.21999999999999797</v>
      </c>
      <c r="GJ41">
        <f t="array" ref="GJ41">(ABS(DH41)-ABS(AF41))/MAX(ABS(AF41),1)*100</f>
        <v>0.20000000000000018</v>
      </c>
      <c r="GK41">
        <f t="array" ref="GK41">(ABS(DI41)-ABS(AG41))/MAX(ABS(AG41),1)*100</f>
        <v>0.18999999999999989</v>
      </c>
      <c r="GL41">
        <f t="array" ref="GL41">(ABS(DJ41)-ABS(AH41))/MAX(ABS(AH41),1)*100</f>
        <v>-1.0000000000000286E-2</v>
      </c>
      <c r="GM41">
        <f t="array" ref="GM41">(ABS(DK41)-ABS(AI41))/MAX(ABS(AI41),1)*100</f>
        <v>3.0000000000000165E-2</v>
      </c>
      <c r="GN41">
        <f t="array" ref="GN41">(ABS(DL41)-ABS(AJ41))/MAX(ABS(AJ41),1)*100</f>
        <v>0.20000000000000018</v>
      </c>
      <c r="GO41">
        <f t="array" ref="GO41">(ABS(DM41)-ABS(AK41))/MAX(ABS(AK41),1)*100</f>
        <v>0.25000000000000022</v>
      </c>
      <c r="GP41">
        <f t="array" ref="GP41">(ABS(DN41)-ABS(AL41))/MAX(ABS(AL41),1)*100</f>
        <v>4.0000000000001146E-2</v>
      </c>
      <c r="GQ41">
        <f t="array" ref="GQ41">(ABS(DO41)-ABS(AM41))/MAX(ABS(AM41),1)*100</f>
        <v>-1.5100000000000002</v>
      </c>
      <c r="GR41">
        <f t="array" ref="GR41">(ABS(DP41)-ABS(AN41))/MAX(ABS(AN41),1)*100</f>
        <v>1.5000000000000002</v>
      </c>
      <c r="GS41">
        <f t="array" ref="GS41">(ABS(DQ41)-ABS(AO41))/MAX(ABS(AO41),1)*100</f>
        <v>2.11</v>
      </c>
      <c r="GT41">
        <f t="array" ref="GT41">(ABS(DR41)-ABS(AP41))/MAX(ABS(AP41),1)*100</f>
        <v>0.28000000000000247</v>
      </c>
      <c r="GU41">
        <f t="array" ref="GU41">(ABS(DS41)-ABS(AQ41))/MAX(ABS(AQ41),1)*100</f>
        <v>0.1899999999999985</v>
      </c>
      <c r="GV41">
        <f t="array" ref="GV41">(ABS(DT41)-ABS(AR41))/MAX(ABS(AR41),1)*100</f>
        <v>1.5899999999999999</v>
      </c>
      <c r="GW41">
        <f t="array" ref="GW41">(ABS(DU41)-ABS(AS41))/MAX(ABS(AS41),1)*100</f>
        <v>0.70999999999999952</v>
      </c>
      <c r="GX41">
        <f t="array" ref="GX41">(ABS(DV41)-ABS(AT41))/MAX(ABS(AT41),1)*100</f>
        <v>5.0000000000000044E-2</v>
      </c>
      <c r="GY41">
        <f t="array" ref="GY41">(ABS(DW41)-ABS(AU41))/MAX(ABS(AU41),1)*100</f>
        <v>1.0299999999999996</v>
      </c>
      <c r="GZ41">
        <f t="array" ref="GZ41">(ABS(DX41)-ABS(AV41))/MAX(ABS(AV41),1)*100</f>
        <v>-0.17000000000000071</v>
      </c>
      <c r="HA41">
        <f t="array" ref="HA41">(ABS(DY41)-ABS(AW41))/MAX(ABS(AW41),1)*100</f>
        <v>0.25000000000000022</v>
      </c>
      <c r="HB41">
        <f t="array" ref="HB41">(ABS(DZ41)-ABS(AX41))/MAX(ABS(AX41),1)*100</f>
        <v>0.21000000000000185</v>
      </c>
      <c r="HC41">
        <f t="array" ref="HC41">(ABS(EA41)-ABS(AY41))/MAX(ABS(AY41),1)*100</f>
        <v>0.20000000000000018</v>
      </c>
      <c r="HD41">
        <f t="array" ref="HD41">(ABS(EB41)-ABS(AZ41))/MAX(ABS(AZ41),1)*100</f>
        <v>0.23000000000000104</v>
      </c>
      <c r="HE41">
        <f t="array" ref="HE41">(ABS(EC41)-ABS(BA41))/MAX(ABS(BA41),1)*100</f>
        <v>0.27000000000000079</v>
      </c>
      <c r="HF41">
        <f t="array" ref="HF41">(ABS(ED41)-ABS(BB41))/MAX(ABS(BB41),1)*100</f>
        <v>0.28999999999999998</v>
      </c>
      <c r="HG41">
        <f t="array" ref="HG41">(ABS(EE41)-ABS(BC41))/MAX(ABS(BC41),1)*100</f>
        <v>0</v>
      </c>
      <c r="HH41">
        <f t="array" ref="HH41">(ABS(EF41)-ABS(BD41))/MAX(ABS(BD41),1)*100</f>
        <v>0.10999999999999968</v>
      </c>
      <c r="HI41">
        <f t="array" ref="HI41">(ABS(EG41)-ABS(BE41))/MAX(ABS(BE41),1)*100</f>
        <v>5.9999999999999637E-2</v>
      </c>
      <c r="HJ41">
        <f t="array" ref="HJ41">(ABS(EH41)-ABS(BF41))/MAX(ABS(BF41),1)*100</f>
        <v>-0.73000000000000009</v>
      </c>
      <c r="HK41">
        <f t="array" ref="HK41">(ABS(EI41)-ABS(BG41))/MAX(ABS(BG41),1)*100</f>
        <v>-1.2</v>
      </c>
      <c r="HL41">
        <f t="array" ref="HL41">(ABS(EJ41)-ABS(BH41))/MAX(ABS(BH41),1)*100</f>
        <v>-0.52</v>
      </c>
      <c r="HM41">
        <f t="array" ref="HM41">(ABS(EK41)-ABS(BI41))/MAX(ABS(BI41),1)*100</f>
        <v>0.98999999999999921</v>
      </c>
      <c r="HN41">
        <f t="array" ref="HN41">(ABS(EL41)-ABS(BJ41))/MAX(ABS(BJ41),1)*100</f>
        <v>0.74000000000000044</v>
      </c>
      <c r="HO41">
        <f t="array" ref="HO41">(ABS(EM41)-ABS(BK41))/MAX(ABS(BK41),1)*100</f>
        <v>1.02</v>
      </c>
      <c r="HP41">
        <f t="array" ref="HP41">(ABS(EN41)-ABS(BL41))/MAX(ABS(BL41),1)*100</f>
        <v>0.21999999999999797</v>
      </c>
      <c r="HQ41">
        <f t="array" ref="HQ41">(ABS(EO41)-ABS(BM41))/MAX(ABS(BM41),1)*100</f>
        <v>3.9999999999999758E-2</v>
      </c>
      <c r="HR41">
        <f t="array" ref="HR41">(ABS(EP41)-ABS(BN41))/MAX(ABS(BN41),1)*100</f>
        <v>2.0000000000000573E-2</v>
      </c>
      <c r="HS41">
        <f t="array" ref="HS41">(ABS(EQ41)-ABS(BO41))/MAX(ABS(BO41),1)*100</f>
        <v>7.9999999999999516E-2</v>
      </c>
      <c r="HT41">
        <f t="array" ref="HT41">(ABS(ER41)-ABS(BP41))/MAX(ABS(BP41),1)*100</f>
        <v>0.61999999999999966</v>
      </c>
      <c r="HU41">
        <f t="array" ref="HU41">(ABS(ES41)-ABS(BQ41))/MAX(ABS(BQ41),1)*100</f>
        <v>-5.9999999999998943E-2</v>
      </c>
      <c r="HV41">
        <f t="array" ref="HV41">(ABS(ET41)-ABS(BR41))/MAX(ABS(BR41),1)*100</f>
        <v>6.9999999999999923E-2</v>
      </c>
      <c r="HW41">
        <f t="array" ref="HW41">(ABS(EU41)-ABS(BS41))/MAX(ABS(BS41),1)*100</f>
        <v>0.11000000000000003</v>
      </c>
      <c r="HX41">
        <f t="array" ref="HX41">(ABS(EV41)-ABS(BT41))/MAX(ABS(BT41),1)*100</f>
        <v>0.29000000000000137</v>
      </c>
      <c r="HY41">
        <f t="array" ref="HY41">(ABS(EW41)-ABS(BU41))/MAX(ABS(BU41),1)*100</f>
        <v>-0.13999999999999985</v>
      </c>
      <c r="HZ41">
        <f t="array" ref="HZ41">(ABS(EX41)-ABS(BV41))/MAX(ABS(BV41),1)*100</f>
        <v>0.24000000000000132</v>
      </c>
      <c r="IA41">
        <f t="array" ref="IA41">(ABS(EY41)-ABS(BW41))/MAX(ABS(BW41),1)*100</f>
        <v>9.000000000000119E-2</v>
      </c>
      <c r="IB41">
        <f t="array" ref="IB41">(ABS(EZ41)-ABS(BX41))/MAX(ABS(BX41),1)*100</f>
        <v>-19.739999999999998</v>
      </c>
      <c r="IC41">
        <f t="array" ref="IC41">(ABS(FA41)-ABS(BY41))/MAX(ABS(BY41),1)*100</f>
        <v>0.36000000000000199</v>
      </c>
      <c r="ID41" s="32">
        <f t="array" ref="ID41">(ABS(FB41)-ABS(BZ41))/MAX(ABS(BZ41),1)*100</f>
        <v>9.9999999999999395E-3</v>
      </c>
      <c r="IE41" s="32">
        <f t="array" ref="IE41">(ABS(FC41)-ABS(CA41))/MAX(ABS(CA41),1)*100</f>
        <v>3.9999999999999758E-2</v>
      </c>
      <c r="IF41" s="32">
        <f t="array" ref="IF41">(ABS(FD41)-ABS(CB41))/MAX(ABS(CB41),1)*100</f>
        <v>1.9999999999999879E-2</v>
      </c>
    </row>
    <row r="42" spans="1:240" x14ac:dyDescent="0.25">
      <c r="A42" t="s">
        <v>67</v>
      </c>
      <c r="B42">
        <v>2.1137000000000001</v>
      </c>
      <c r="C42">
        <v>2.0941999999999998</v>
      </c>
      <c r="D42">
        <v>2.0943000000000001</v>
      </c>
      <c r="E42">
        <v>2.0087999999999999</v>
      </c>
      <c r="F42">
        <v>2.0202</v>
      </c>
      <c r="G42">
        <v>1.9418</v>
      </c>
      <c r="H42">
        <v>1.9679</v>
      </c>
      <c r="I42">
        <v>1.94</v>
      </c>
      <c r="J42">
        <v>1.9201999999999999</v>
      </c>
      <c r="K42">
        <v>1.9399</v>
      </c>
      <c r="L42">
        <v>1.9490000000000001</v>
      </c>
      <c r="M42">
        <v>1.9214</v>
      </c>
      <c r="N42">
        <v>1.9476</v>
      </c>
      <c r="O42">
        <v>1.8203</v>
      </c>
      <c r="P42">
        <v>1.9281999999999999</v>
      </c>
      <c r="Q42">
        <v>1.9291</v>
      </c>
      <c r="R42">
        <v>1.9237</v>
      </c>
      <c r="S42">
        <v>1.8651</v>
      </c>
      <c r="T42">
        <v>1.9553</v>
      </c>
      <c r="U42">
        <v>1.9406000000000001</v>
      </c>
      <c r="V42">
        <v>1.7859</v>
      </c>
      <c r="W42">
        <v>1.8920999999999999</v>
      </c>
      <c r="X42">
        <v>2.012</v>
      </c>
      <c r="Y42">
        <v>1.9633</v>
      </c>
      <c r="Z42">
        <v>1.8217000000000001</v>
      </c>
      <c r="AA42">
        <v>1.9831000000000001</v>
      </c>
      <c r="AB42">
        <v>1.8809</v>
      </c>
      <c r="AC42">
        <v>1.8871</v>
      </c>
      <c r="AD42">
        <v>1.9211</v>
      </c>
      <c r="AE42">
        <v>1.8696999999999999</v>
      </c>
      <c r="AF42">
        <v>1.9560999999999999</v>
      </c>
      <c r="AG42">
        <v>1.9512</v>
      </c>
      <c r="AH42">
        <v>1.9174</v>
      </c>
      <c r="AI42">
        <v>1.8584000000000001</v>
      </c>
      <c r="AJ42">
        <v>1.8695999999999999</v>
      </c>
      <c r="AK42">
        <v>1.9178999999999999</v>
      </c>
      <c r="AL42">
        <v>1.9233</v>
      </c>
      <c r="AM42">
        <v>1.9593</v>
      </c>
      <c r="AN42">
        <v>1.9875</v>
      </c>
      <c r="AO42">
        <v>1.9395</v>
      </c>
      <c r="AP42">
        <v>1.9379</v>
      </c>
      <c r="AQ42">
        <v>1.899</v>
      </c>
      <c r="AR42">
        <v>1.7404999999999999</v>
      </c>
      <c r="AS42">
        <v>1.8112999999999999</v>
      </c>
      <c r="AT42">
        <v>1.9766999999999999</v>
      </c>
      <c r="AU42">
        <v>1.8248</v>
      </c>
      <c r="AV42">
        <v>1.9422999999999999</v>
      </c>
      <c r="AW42">
        <v>2.0028999999999999</v>
      </c>
      <c r="AX42">
        <v>2.0916999999999999</v>
      </c>
      <c r="AY42">
        <v>2.0937000000000001</v>
      </c>
      <c r="AZ42">
        <v>1.8848</v>
      </c>
      <c r="BA42">
        <v>1.9249000000000001</v>
      </c>
      <c r="BB42">
        <v>1.9233</v>
      </c>
      <c r="BC42">
        <v>1.9235</v>
      </c>
      <c r="BD42">
        <v>1.9551000000000001</v>
      </c>
      <c r="BE42">
        <v>1.9746999999999999</v>
      </c>
      <c r="BF42">
        <v>1.8917999999999999</v>
      </c>
      <c r="BG42">
        <v>1.9944</v>
      </c>
      <c r="BH42">
        <v>1.9095</v>
      </c>
      <c r="BI42">
        <v>2.0059</v>
      </c>
      <c r="BJ42">
        <v>1.9881</v>
      </c>
      <c r="BK42">
        <v>1.8876999999999999</v>
      </c>
      <c r="BL42">
        <v>1.6597</v>
      </c>
      <c r="BM42">
        <v>1.9408000000000001</v>
      </c>
      <c r="BN42">
        <v>1.9289000000000001</v>
      </c>
      <c r="BO42">
        <v>1.9023000000000001</v>
      </c>
      <c r="BP42">
        <v>1.9316</v>
      </c>
      <c r="BQ42">
        <v>1.8529</v>
      </c>
      <c r="BR42">
        <v>1.9185000000000001</v>
      </c>
      <c r="BS42">
        <v>1.8629</v>
      </c>
      <c r="BT42">
        <v>1.9141999999999999</v>
      </c>
      <c r="BU42">
        <v>1.8649</v>
      </c>
      <c r="BV42">
        <v>2.0278999999999998</v>
      </c>
      <c r="BW42">
        <v>2.0291000000000001</v>
      </c>
      <c r="BX42">
        <v>2.1160000000000001</v>
      </c>
      <c r="BY42">
        <v>1.9266000000000001</v>
      </c>
      <c r="BZ42" s="31">
        <v>1.9721</v>
      </c>
      <c r="CA42" s="31">
        <v>1.8482000000000001</v>
      </c>
      <c r="CB42" s="31">
        <v>1.9702</v>
      </c>
      <c r="CD42">
        <v>2.0996000000000001</v>
      </c>
      <c r="CE42">
        <v>2.0789</v>
      </c>
      <c r="CF42">
        <v>2.0790000000000002</v>
      </c>
      <c r="CG42">
        <v>1.9915</v>
      </c>
      <c r="CH42">
        <v>2.0059999999999998</v>
      </c>
      <c r="CI42">
        <v>1.9198</v>
      </c>
      <c r="CJ42">
        <v>1.9507000000000001</v>
      </c>
      <c r="CK42">
        <v>1.9175</v>
      </c>
      <c r="CL42">
        <v>1.8964000000000001</v>
      </c>
      <c r="CM42">
        <v>1.9218999999999999</v>
      </c>
      <c r="CN42">
        <v>1.9192</v>
      </c>
      <c r="CO42">
        <v>1.9049</v>
      </c>
      <c r="CP42">
        <v>1.9124000000000001</v>
      </c>
      <c r="CQ42">
        <v>1.8079000000000001</v>
      </c>
      <c r="CR42">
        <v>1.9092</v>
      </c>
      <c r="CS42">
        <v>1.9038999999999999</v>
      </c>
      <c r="CT42">
        <v>1.8997999999999999</v>
      </c>
      <c r="CU42">
        <v>1.8515999999999999</v>
      </c>
      <c r="CV42">
        <v>1.9294</v>
      </c>
      <c r="CW42">
        <v>1.9241999999999999</v>
      </c>
      <c r="CX42">
        <v>1.7966</v>
      </c>
      <c r="CY42">
        <v>1.8703000000000001</v>
      </c>
      <c r="CZ42">
        <v>1.9851000000000001</v>
      </c>
      <c r="DA42">
        <v>1.9382999999999999</v>
      </c>
      <c r="DB42">
        <v>1.7958000000000001</v>
      </c>
      <c r="DC42">
        <v>1.9636</v>
      </c>
      <c r="DD42">
        <v>1.8603000000000001</v>
      </c>
      <c r="DE42">
        <v>1.8653999999999999</v>
      </c>
      <c r="DF42">
        <v>1.8915</v>
      </c>
      <c r="DG42">
        <v>1.8467</v>
      </c>
      <c r="DH42">
        <v>1.9377</v>
      </c>
      <c r="DI42">
        <v>1.9305000000000001</v>
      </c>
      <c r="DJ42">
        <v>1.8936999999999999</v>
      </c>
      <c r="DK42">
        <v>1.8311999999999999</v>
      </c>
      <c r="DL42">
        <v>1.8372999999999999</v>
      </c>
      <c r="DM42">
        <v>1.8944000000000001</v>
      </c>
      <c r="DN42">
        <v>1.9012</v>
      </c>
      <c r="DO42">
        <v>1.9141999999999999</v>
      </c>
      <c r="DP42">
        <v>1.9305000000000001</v>
      </c>
      <c r="DQ42">
        <v>1.8945000000000001</v>
      </c>
      <c r="DR42">
        <v>1.9155</v>
      </c>
      <c r="DS42">
        <v>1.8786</v>
      </c>
      <c r="DT42">
        <v>1.7253000000000001</v>
      </c>
      <c r="DU42">
        <v>1.8142</v>
      </c>
      <c r="DV42">
        <v>1.9576</v>
      </c>
      <c r="DW42">
        <v>1.8144</v>
      </c>
      <c r="DX42">
        <v>1.9257</v>
      </c>
      <c r="DY42">
        <v>1.9877</v>
      </c>
      <c r="DZ42">
        <v>2.0762</v>
      </c>
      <c r="EA42">
        <v>2.0783</v>
      </c>
      <c r="EB42">
        <v>1.8607</v>
      </c>
      <c r="EC42">
        <v>1.9040999999999999</v>
      </c>
      <c r="ED42">
        <v>1.8976</v>
      </c>
      <c r="EE42">
        <v>1.8996</v>
      </c>
      <c r="EF42">
        <v>1.9292</v>
      </c>
      <c r="EG42">
        <v>1.9545999999999999</v>
      </c>
      <c r="EH42">
        <v>1.8489</v>
      </c>
      <c r="EI42">
        <v>1.9669000000000001</v>
      </c>
      <c r="EJ42">
        <v>1.8767</v>
      </c>
      <c r="EK42">
        <v>1.9836</v>
      </c>
      <c r="EL42">
        <v>1.9648000000000001</v>
      </c>
      <c r="EM42">
        <v>1.8725000000000001</v>
      </c>
      <c r="EN42">
        <v>1.6303000000000001</v>
      </c>
      <c r="EO42">
        <v>1.919</v>
      </c>
      <c r="EP42">
        <v>1.9105000000000001</v>
      </c>
      <c r="EQ42">
        <v>1.8811</v>
      </c>
      <c r="ER42">
        <v>1.9268000000000001</v>
      </c>
      <c r="ES42">
        <v>1.8378000000000001</v>
      </c>
      <c r="ET42">
        <v>1.8974</v>
      </c>
      <c r="EU42">
        <v>1.8384</v>
      </c>
      <c r="EV42">
        <v>1.9103000000000001</v>
      </c>
      <c r="EW42">
        <v>1.8514999999999999</v>
      </c>
      <c r="EX42">
        <v>2.0112999999999999</v>
      </c>
      <c r="EY42">
        <v>2.0106999999999999</v>
      </c>
      <c r="EZ42">
        <v>2.0889000000000002</v>
      </c>
      <c r="FA42">
        <v>1.9332</v>
      </c>
      <c r="FB42" s="32">
        <v>1.9492</v>
      </c>
      <c r="FC42" s="32">
        <v>1.8242</v>
      </c>
      <c r="FD42" s="32">
        <v>1.9478</v>
      </c>
      <c r="FF42">
        <f t="array" ref="FF42">(ABS(CD42)-ABS(B42))/MAX(ABS(B42),1)*100</f>
        <v>-0.66707669016416704</v>
      </c>
      <c r="FG42">
        <f t="array" ref="FG42">(ABS(CE42)-ABS(C42))/MAX(ABS(C42),1)*100</f>
        <v>-0.73058924649030033</v>
      </c>
      <c r="FH42">
        <f t="array" ref="FH42">(ABS(CF42)-ABS(D42))/MAX(ABS(D42),1)*100</f>
        <v>-0.7305543618392718</v>
      </c>
      <c r="FI42">
        <f t="array" ref="FI42">(ABS(CG42)-ABS(E42))/MAX(ABS(E42),1)*100</f>
        <v>-0.86121067303862375</v>
      </c>
      <c r="FJ42">
        <f t="array" ref="FJ42">(ABS(CH42)-ABS(F42))/MAX(ABS(F42),1)*100</f>
        <v>-0.70290070290071338</v>
      </c>
      <c r="FK42">
        <f t="array" ref="FK42">(ABS(CI42)-ABS(G42))/MAX(ABS(G42),1)*100</f>
        <v>-1.1329694098259357</v>
      </c>
      <c r="FL42">
        <f t="array" ref="FL42">(ABS(CJ42)-ABS(H42))/MAX(ABS(H42),1)*100</f>
        <v>-0.87402815183697768</v>
      </c>
      <c r="FM42">
        <f t="array" ref="FM42">(ABS(CK42)-ABS(I42))/MAX(ABS(I42),1)*100</f>
        <v>-1.1597938144329878</v>
      </c>
      <c r="FN42">
        <f t="array" ref="FN42">(ABS(CL42)-ABS(J42))/MAX(ABS(J42),1)*100</f>
        <v>-1.2394542235183743</v>
      </c>
      <c r="FO42">
        <f t="array" ref="FO42">(ABS(CM42)-ABS(K42))/MAX(ABS(K42),1)*100</f>
        <v>-0.92788288056085444</v>
      </c>
      <c r="FP42">
        <f t="array" ref="FP42">(ABS(CN42)-ABS(L42))/MAX(ABS(L42),1)*100</f>
        <v>-1.5289892252437172</v>
      </c>
      <c r="FQ42">
        <f t="array" ref="FQ42">(ABS(CO42)-ABS(M42))/MAX(ABS(M42),1)*100</f>
        <v>-0.85874882897886751</v>
      </c>
      <c r="FR42">
        <f t="array" ref="FR42">(ABS(CP42)-ABS(N42))/MAX(ABS(N42),1)*100</f>
        <v>-1.8073526391456101</v>
      </c>
      <c r="FS42">
        <f t="array" ref="FS42">(ABS(CQ42)-ABS(O42))/MAX(ABS(O42),1)*100</f>
        <v>-0.68120639455034704</v>
      </c>
      <c r="FT42">
        <f t="array" ref="FT42">(ABS(CR42)-ABS(P42))/MAX(ABS(P42),1)*100</f>
        <v>-0.98537496110361511</v>
      </c>
      <c r="FU42">
        <f t="array" ref="FU42">(ABS(CS42)-ABS(Q42))/MAX(ABS(Q42),1)*100</f>
        <v>-1.3063086413353435</v>
      </c>
      <c r="FV42">
        <f t="array" ref="FV42">(ABS(CT42)-ABS(R42))/MAX(ABS(R42),1)*100</f>
        <v>-1.2423974632219179</v>
      </c>
      <c r="FW42">
        <f t="array" ref="FW42">(ABS(CU42)-ABS(S42))/MAX(ABS(S42),1)*100</f>
        <v>-0.72382177899308719</v>
      </c>
      <c r="FX42">
        <f t="array" ref="FX42">(ABS(CV42)-ABS(T42))/MAX(ABS(T42),1)*100</f>
        <v>-1.3246049199611329</v>
      </c>
      <c r="FY42">
        <f t="array" ref="FY42">(ABS(CW42)-ABS(U42))/MAX(ABS(U42),1)*100</f>
        <v>-0.8450994537771922</v>
      </c>
      <c r="FZ42">
        <f t="array" ref="FZ42">(ABS(CX42)-ABS(V42))/MAX(ABS(V42),1)*100</f>
        <v>0.59913768968026937</v>
      </c>
      <c r="GA42">
        <f t="array" ref="GA42">(ABS(CY42)-ABS(W42))/MAX(ABS(W42),1)*100</f>
        <v>-1.152158976798257</v>
      </c>
      <c r="GB42">
        <f t="array" ref="GB42">(ABS(CZ42)-ABS(X42))/MAX(ABS(X42),1)*100</f>
        <v>-1.3369781312127198</v>
      </c>
      <c r="GC42">
        <f t="array" ref="GC42">(ABS(DA42)-ABS(Y42))/MAX(ABS(Y42),1)*100</f>
        <v>-1.2733662710742186</v>
      </c>
      <c r="GD42">
        <f t="array" ref="GD42">(ABS(DB42)-ABS(Z42))/MAX(ABS(Z42),1)*100</f>
        <v>-1.4217489158478362</v>
      </c>
      <c r="GE42">
        <f t="array" ref="GE42">(ABS(DC42)-ABS(AA42))/MAX(ABS(AA42),1)*100</f>
        <v>-0.98330896071807139</v>
      </c>
      <c r="GF42">
        <f t="array" ref="GF42">(ABS(DD42)-ABS(AB42))/MAX(ABS(AB42),1)*100</f>
        <v>-1.095220373225581</v>
      </c>
      <c r="GG42">
        <f t="array" ref="GG42">(ABS(DE42)-ABS(AC42))/MAX(ABS(AC42),1)*100</f>
        <v>-1.1499125642520296</v>
      </c>
      <c r="GH42">
        <f t="array" ref="GH42">(ABS(DF42)-ABS(AD42))/MAX(ABS(AD42),1)*100</f>
        <v>-1.540783925875804</v>
      </c>
      <c r="GI42">
        <f t="array" ref="GI42">(ABS(DG42)-ABS(AE42))/MAX(ABS(AE42),1)*100</f>
        <v>-1.2301438733486607</v>
      </c>
      <c r="GJ42">
        <f t="array" ref="GJ42">(ABS(DH42)-ABS(AF42))/MAX(ABS(AF42),1)*100</f>
        <v>-0.94064720617555198</v>
      </c>
      <c r="GK42">
        <f t="array" ref="GK42">(ABS(DI42)-ABS(AG42))/MAX(ABS(AG42),1)*100</f>
        <v>-1.0608856088560854</v>
      </c>
      <c r="GL42">
        <f t="array" ref="GL42">(ABS(DJ42)-ABS(AH42))/MAX(ABS(AH42),1)*100</f>
        <v>-1.2360488161051453</v>
      </c>
      <c r="GM42">
        <f t="array" ref="GM42">(ABS(DK42)-ABS(AI42))/MAX(ABS(AI42),1)*100</f>
        <v>-1.4636246233319046</v>
      </c>
      <c r="GN42">
        <f t="array" ref="GN42">(ABS(DL42)-ABS(AJ42))/MAX(ABS(AJ42),1)*100</f>
        <v>-1.7276422764227639</v>
      </c>
      <c r="GO42">
        <f t="array" ref="GO42">(ABS(DM42)-ABS(AK42))/MAX(ABS(AK42),1)*100</f>
        <v>-1.2252985035716071</v>
      </c>
      <c r="GP42">
        <f t="array" ref="GP42">(ABS(DN42)-ABS(AL42))/MAX(ABS(AL42),1)*100</f>
        <v>-1.149066708261842</v>
      </c>
      <c r="GQ42">
        <f t="array" ref="GQ42">(ABS(DO42)-ABS(AM42))/MAX(ABS(AM42),1)*100</f>
        <v>-2.3018424947685467</v>
      </c>
      <c r="GR42">
        <f t="array" ref="GR42">(ABS(DP42)-ABS(AN42))/MAX(ABS(AN42),1)*100</f>
        <v>-2.8679245283018835</v>
      </c>
      <c r="GS42">
        <f t="array" ref="GS42">(ABS(DQ42)-ABS(AO42))/MAX(ABS(AO42),1)*100</f>
        <v>-2.3201856148491844</v>
      </c>
      <c r="GT42">
        <f t="array" ref="GT42">(ABS(DR42)-ABS(AP42))/MAX(ABS(AP42),1)*100</f>
        <v>-1.1558903968213001</v>
      </c>
      <c r="GU42">
        <f t="array" ref="GU42">(ABS(DS42)-ABS(AQ42))/MAX(ABS(AQ42),1)*100</f>
        <v>-1.0742496050552908</v>
      </c>
      <c r="GV42">
        <f t="array" ref="GV42">(ABS(DT42)-ABS(AR42))/MAX(ABS(AR42),1)*100</f>
        <v>-0.87331226659005357</v>
      </c>
      <c r="GW42">
        <f t="array" ref="GW42">(ABS(DU42)-ABS(AS42))/MAX(ABS(AS42),1)*100</f>
        <v>0.16010600121460414</v>
      </c>
      <c r="GX42">
        <f t="array" ref="GX42">(ABS(DV42)-ABS(AT42))/MAX(ABS(AT42),1)*100</f>
        <v>-0.96625689280112792</v>
      </c>
      <c r="GY42">
        <f t="array" ref="GY42">(ABS(DW42)-ABS(AU42))/MAX(ABS(AU42),1)*100</f>
        <v>-0.56992547128452242</v>
      </c>
      <c r="GZ42">
        <f t="array" ref="GZ42">(ABS(DX42)-ABS(AV42))/MAX(ABS(AV42),1)*100</f>
        <v>-0.85465685012613646</v>
      </c>
      <c r="HA42">
        <f t="array" ref="HA42">(ABS(DY42)-ABS(AW42))/MAX(ABS(AW42),1)*100</f>
        <v>-0.75889959558639375</v>
      </c>
      <c r="HB42">
        <f t="array" ref="HB42">(ABS(DZ42)-ABS(AX42))/MAX(ABS(AX42),1)*100</f>
        <v>-0.74102404742553174</v>
      </c>
      <c r="HC42">
        <f t="array" ref="HC42">(ABS(EA42)-ABS(AY42))/MAX(ABS(AY42),1)*100</f>
        <v>-0.73553995319291587</v>
      </c>
      <c r="HD42">
        <f t="array" ref="HD42">(ABS(EB42)-ABS(AZ42))/MAX(ABS(AZ42),1)*100</f>
        <v>-1.2786502546689309</v>
      </c>
      <c r="HE42">
        <f t="array" ref="HE42">(ABS(EC42)-ABS(BA42))/MAX(ABS(BA42),1)*100</f>
        <v>-1.0805756143176348</v>
      </c>
      <c r="HF42">
        <f t="array" ref="HF42">(ABS(ED42)-ABS(BB42))/MAX(ABS(BB42),1)*100</f>
        <v>-1.3362449955805156</v>
      </c>
      <c r="HG42">
        <f t="array" ref="HG42">(ABS(EE42)-ABS(BC42))/MAX(ABS(BC42),1)*100</f>
        <v>-1.2425266441382912</v>
      </c>
      <c r="HH42">
        <f t="array" ref="HH42">(ABS(EF42)-ABS(BD42))/MAX(ABS(BD42),1)*100</f>
        <v>-1.3247404224847852</v>
      </c>
      <c r="HI42">
        <f t="array" ref="HI42">(ABS(EG42)-ABS(BE42))/MAX(ABS(BE42),1)*100</f>
        <v>-1.0178761330835067</v>
      </c>
      <c r="HJ42">
        <f t="array" ref="HJ42">(ABS(EH42)-ABS(BF42))/MAX(ABS(BF42),1)*100</f>
        <v>-2.267681573104976</v>
      </c>
      <c r="HK42">
        <f t="array" ref="HK42">(ABS(EI42)-ABS(BG42))/MAX(ABS(BG42),1)*100</f>
        <v>-1.3788608102687454</v>
      </c>
      <c r="HL42">
        <f t="array" ref="HL42">(ABS(EJ42)-ABS(BH42))/MAX(ABS(BH42),1)*100</f>
        <v>-1.7177271537051553</v>
      </c>
      <c r="HM42">
        <f t="array" ref="HM42">(ABS(EK42)-ABS(BI42))/MAX(ABS(BI42),1)*100</f>
        <v>-1.1117204247469956</v>
      </c>
      <c r="HN42">
        <f t="array" ref="HN42">(ABS(EL42)-ABS(BJ42))/MAX(ABS(BJ42),1)*100</f>
        <v>-1.1719732407826506</v>
      </c>
      <c r="HO42">
        <f t="array" ref="HO42">(ABS(EM42)-ABS(BK42))/MAX(ABS(BK42),1)*100</f>
        <v>-0.80521269269480755</v>
      </c>
      <c r="HP42">
        <f t="array" ref="HP42">(ABS(EN42)-ABS(BL42))/MAX(ABS(BL42),1)*100</f>
        <v>-1.7714044706874659</v>
      </c>
      <c r="HQ42">
        <f t="array" ref="HQ42">(ABS(EO42)-ABS(BM42))/MAX(ABS(BM42),1)*100</f>
        <v>-1.1232481450948084</v>
      </c>
      <c r="HR42">
        <f t="array" ref="HR42">(ABS(EP42)-ABS(BN42))/MAX(ABS(BN42),1)*100</f>
        <v>-0.95391155580900888</v>
      </c>
      <c r="HS42">
        <f t="array" ref="HS42">(ABS(EQ42)-ABS(BO42))/MAX(ABS(BO42),1)*100</f>
        <v>-1.114440414235405</v>
      </c>
      <c r="HT42">
        <f t="array" ref="HT42">(ABS(ER42)-ABS(BP42))/MAX(ABS(BP42),1)*100</f>
        <v>-0.24849865396561999</v>
      </c>
      <c r="HU42">
        <f t="array" ref="HU42">(ABS(ES42)-ABS(BQ42))/MAX(ABS(BQ42),1)*100</f>
        <v>-0.81493874467051064</v>
      </c>
      <c r="HV42">
        <f t="array" ref="HV42">(ABS(ET42)-ABS(BR42))/MAX(ABS(BR42),1)*100</f>
        <v>-1.0998175658066258</v>
      </c>
      <c r="HW42">
        <f t="array" ref="HW42">(ABS(EU42)-ABS(BS42))/MAX(ABS(BS42),1)*100</f>
        <v>-1.3151537924740977</v>
      </c>
      <c r="HX42">
        <f t="array" ref="HX42">(ABS(EV42)-ABS(BT42))/MAX(ABS(BT42),1)*100</f>
        <v>-0.20374046599100368</v>
      </c>
      <c r="HY42">
        <f t="array" ref="HY42">(ABS(EW42)-ABS(BU42))/MAX(ABS(BU42),1)*100</f>
        <v>-0.71853718698053937</v>
      </c>
      <c r="HZ42">
        <f t="array" ref="HZ42">(ABS(EX42)-ABS(BV42))/MAX(ABS(BV42),1)*100</f>
        <v>-0.81858079786971494</v>
      </c>
      <c r="IA42">
        <f t="array" ref="IA42">(ABS(EY42)-ABS(BW42))/MAX(ABS(BW42),1)*100</f>
        <v>-0.90680597309152799</v>
      </c>
      <c r="IB42">
        <f t="array" ref="IB42">(ABS(EZ42)-ABS(BX42))/MAX(ABS(BX42),1)*100</f>
        <v>-1.2807183364839274</v>
      </c>
      <c r="IC42">
        <f t="array" ref="IC42">(ABS(FA42)-ABS(BY42))/MAX(ABS(BY42),1)*100</f>
        <v>0.34257240734973216</v>
      </c>
      <c r="ID42" s="32">
        <f t="array" ref="ID42">(ABS(FB42)-ABS(BZ42))/MAX(ABS(BZ42),1)*100</f>
        <v>-1.1611987221743278</v>
      </c>
      <c r="IE42" s="32">
        <f t="array" ref="IE42">(ABS(FC42)-ABS(CA42))/MAX(ABS(CA42),1)*100</f>
        <v>-1.2985607618223147</v>
      </c>
      <c r="IF42" s="32">
        <f t="array" ref="IF42">(ABS(FD42)-ABS(CB42))/MAX(ABS(CB42),1)*100</f>
        <v>-1.1369404121408981</v>
      </c>
    </row>
    <row r="43" spans="1:240" x14ac:dyDescent="0.25">
      <c r="A43" t="s">
        <v>69</v>
      </c>
      <c r="B43">
        <v>0.73409999999999997</v>
      </c>
      <c r="C43">
        <v>0.85489999999999999</v>
      </c>
      <c r="D43">
        <v>0.85350000000000004</v>
      </c>
      <c r="E43">
        <v>0.76280000000000003</v>
      </c>
      <c r="F43">
        <v>0.81179999999999997</v>
      </c>
      <c r="G43">
        <v>0.80589999999999995</v>
      </c>
      <c r="H43">
        <v>0.85019999999999996</v>
      </c>
      <c r="I43">
        <v>0.73260000000000003</v>
      </c>
      <c r="J43">
        <v>0.75329999999999997</v>
      </c>
      <c r="K43">
        <v>0.80279999999999996</v>
      </c>
      <c r="L43">
        <v>0.90890000000000004</v>
      </c>
      <c r="M43">
        <v>0.69179999999999997</v>
      </c>
      <c r="N43">
        <v>0.877</v>
      </c>
      <c r="O43">
        <v>0.71589999999999998</v>
      </c>
      <c r="P43">
        <v>0.79369999999999996</v>
      </c>
      <c r="Q43">
        <v>0.75760000000000005</v>
      </c>
      <c r="R43">
        <v>0.72929999999999995</v>
      </c>
      <c r="S43">
        <v>0.73250000000000004</v>
      </c>
      <c r="T43">
        <v>0.79259999999999997</v>
      </c>
      <c r="U43">
        <v>0.7742</v>
      </c>
      <c r="V43">
        <v>0.58309999999999995</v>
      </c>
      <c r="W43">
        <v>0.8488</v>
      </c>
      <c r="X43">
        <v>0.71260000000000001</v>
      </c>
      <c r="Y43">
        <v>0.77590000000000003</v>
      </c>
      <c r="Z43">
        <v>0.8488</v>
      </c>
      <c r="AA43">
        <v>0.71650000000000003</v>
      </c>
      <c r="AB43">
        <v>0.67459999999999998</v>
      </c>
      <c r="AC43">
        <v>0.66710000000000003</v>
      </c>
      <c r="AD43">
        <v>0.78910000000000002</v>
      </c>
      <c r="AE43">
        <v>0.6905</v>
      </c>
      <c r="AF43">
        <v>0.81379999999999997</v>
      </c>
      <c r="AG43">
        <v>0.81120000000000003</v>
      </c>
      <c r="AH43">
        <v>0.7802</v>
      </c>
      <c r="AI43">
        <v>0.84770000000000001</v>
      </c>
      <c r="AJ43">
        <v>0.79020000000000001</v>
      </c>
      <c r="AK43">
        <v>0.73</v>
      </c>
      <c r="AL43">
        <v>0.80759999999999998</v>
      </c>
      <c r="AM43">
        <v>1.0002</v>
      </c>
      <c r="AN43">
        <v>0.90449999999999997</v>
      </c>
      <c r="AO43">
        <v>0.85229999999999995</v>
      </c>
      <c r="AP43">
        <v>0.70699999999999996</v>
      </c>
      <c r="AQ43">
        <v>0.79400000000000004</v>
      </c>
      <c r="AR43">
        <v>0.69169999999999998</v>
      </c>
      <c r="AS43">
        <v>0.82330000000000003</v>
      </c>
      <c r="AT43">
        <v>0.72719999999999996</v>
      </c>
      <c r="AU43">
        <v>0.87060000000000004</v>
      </c>
      <c r="AV43">
        <v>0.77490000000000003</v>
      </c>
      <c r="AW43">
        <v>0.76449999999999996</v>
      </c>
      <c r="AX43">
        <v>0.86880000000000002</v>
      </c>
      <c r="AY43">
        <v>0.85099999999999998</v>
      </c>
      <c r="AZ43">
        <v>0.65129999999999999</v>
      </c>
      <c r="BA43">
        <v>0.71530000000000005</v>
      </c>
      <c r="BB43">
        <v>0.73880000000000001</v>
      </c>
      <c r="BC43">
        <v>0.72899999999999998</v>
      </c>
      <c r="BD43">
        <v>0.79220000000000002</v>
      </c>
      <c r="BE43">
        <v>0.8357</v>
      </c>
      <c r="BF43">
        <v>0.89880000000000004</v>
      </c>
      <c r="BG43">
        <v>0.94569999999999999</v>
      </c>
      <c r="BH43">
        <v>0.87890000000000001</v>
      </c>
      <c r="BI43">
        <v>0.83840000000000003</v>
      </c>
      <c r="BJ43">
        <v>0.73680000000000001</v>
      </c>
      <c r="BK43">
        <v>0.89629999999999999</v>
      </c>
      <c r="BL43">
        <v>0.96379999999999999</v>
      </c>
      <c r="BM43">
        <v>0.80800000000000005</v>
      </c>
      <c r="BN43">
        <v>0.79869999999999997</v>
      </c>
      <c r="BO43">
        <v>0.79910000000000003</v>
      </c>
      <c r="BP43">
        <v>0.80979999999999996</v>
      </c>
      <c r="BQ43">
        <v>0.78210000000000002</v>
      </c>
      <c r="BR43">
        <v>0.84950000000000003</v>
      </c>
      <c r="BS43">
        <v>0.87470000000000003</v>
      </c>
      <c r="BT43">
        <v>0.6986</v>
      </c>
      <c r="BU43">
        <v>0.73209999999999997</v>
      </c>
      <c r="BV43">
        <v>0.78959999999999997</v>
      </c>
      <c r="BW43">
        <v>0.75990000000000002</v>
      </c>
      <c r="BX43">
        <v>0.80700000000000005</v>
      </c>
      <c r="BY43">
        <v>0.68489999999999995</v>
      </c>
      <c r="BZ43" s="31">
        <v>0.81730000000000003</v>
      </c>
      <c r="CA43" s="31">
        <v>0.88890000000000002</v>
      </c>
      <c r="CB43" s="31">
        <v>0.83560000000000001</v>
      </c>
      <c r="CD43">
        <v>0.72640000000000005</v>
      </c>
      <c r="CE43">
        <v>0.84640000000000004</v>
      </c>
      <c r="CF43">
        <v>0.84499999999999997</v>
      </c>
      <c r="CG43">
        <v>0.75090000000000001</v>
      </c>
      <c r="CH43">
        <v>0.80389999999999995</v>
      </c>
      <c r="CI43">
        <v>0.79169999999999996</v>
      </c>
      <c r="CJ43">
        <v>0.84050000000000002</v>
      </c>
      <c r="CK43">
        <v>0.71350000000000002</v>
      </c>
      <c r="CL43">
        <v>0.73399999999999999</v>
      </c>
      <c r="CM43">
        <v>0.78879999999999995</v>
      </c>
      <c r="CN43">
        <v>0.9103</v>
      </c>
      <c r="CO43">
        <v>0.70350000000000001</v>
      </c>
      <c r="CP43">
        <v>0.84460000000000002</v>
      </c>
      <c r="CQ43">
        <v>0.7127</v>
      </c>
      <c r="CR43">
        <v>0.78280000000000005</v>
      </c>
      <c r="CS43">
        <v>0.74129999999999996</v>
      </c>
      <c r="CT43">
        <v>0.71519999999999995</v>
      </c>
      <c r="CU43">
        <v>0.72529999999999994</v>
      </c>
      <c r="CV43">
        <v>0.77839999999999998</v>
      </c>
      <c r="CW43">
        <v>0.76239999999999997</v>
      </c>
      <c r="CX43">
        <v>0.61299999999999999</v>
      </c>
      <c r="CY43">
        <v>0.83460000000000001</v>
      </c>
      <c r="CZ43">
        <v>0.69489999999999996</v>
      </c>
      <c r="DA43">
        <v>0.75939999999999996</v>
      </c>
      <c r="DB43">
        <v>0.85250000000000004</v>
      </c>
      <c r="DC43">
        <v>0.70809999999999995</v>
      </c>
      <c r="DD43">
        <v>0.6583</v>
      </c>
      <c r="DE43">
        <v>0.65069999999999995</v>
      </c>
      <c r="DF43">
        <v>0.77759999999999996</v>
      </c>
      <c r="DG43">
        <v>0.67390000000000005</v>
      </c>
      <c r="DH43">
        <v>0.80310000000000004</v>
      </c>
      <c r="DI43">
        <v>0.79790000000000005</v>
      </c>
      <c r="DJ43">
        <v>0.76390000000000002</v>
      </c>
      <c r="DK43">
        <v>0.83120000000000005</v>
      </c>
      <c r="DL43">
        <v>0.77839999999999998</v>
      </c>
      <c r="DM43">
        <v>0.71040000000000003</v>
      </c>
      <c r="DN43">
        <v>0.79210000000000003</v>
      </c>
      <c r="DO43">
        <v>0.92410000000000003</v>
      </c>
      <c r="DP43">
        <v>0.85560000000000003</v>
      </c>
      <c r="DQ43">
        <v>0.79430000000000001</v>
      </c>
      <c r="DR43">
        <v>0.68720000000000003</v>
      </c>
      <c r="DS43">
        <v>0.77500000000000002</v>
      </c>
      <c r="DT43">
        <v>0.70240000000000002</v>
      </c>
      <c r="DU43">
        <v>0.84350000000000003</v>
      </c>
      <c r="DV43">
        <v>0.71250000000000002</v>
      </c>
      <c r="DW43">
        <v>0.85199999999999998</v>
      </c>
      <c r="DX43">
        <v>0.76480000000000004</v>
      </c>
      <c r="DY43">
        <v>0.75549999999999995</v>
      </c>
      <c r="DZ43">
        <v>0.86009999999999998</v>
      </c>
      <c r="EA43">
        <v>0.84250000000000003</v>
      </c>
      <c r="EB43">
        <v>0.64019999999999999</v>
      </c>
      <c r="EC43">
        <v>0.7036</v>
      </c>
      <c r="ED43">
        <v>0.72160000000000002</v>
      </c>
      <c r="EE43">
        <v>0.71489999999999998</v>
      </c>
      <c r="EF43">
        <v>0.77810000000000001</v>
      </c>
      <c r="EG43">
        <v>0.82469999999999999</v>
      </c>
      <c r="EH43">
        <v>0.88070000000000004</v>
      </c>
      <c r="EI43">
        <v>0.91400000000000003</v>
      </c>
      <c r="EJ43">
        <v>0.86829999999999996</v>
      </c>
      <c r="EK43">
        <v>0.81950000000000001</v>
      </c>
      <c r="EL43">
        <v>0.71819999999999995</v>
      </c>
      <c r="EM43">
        <v>0.87919999999999998</v>
      </c>
      <c r="EN43">
        <v>0.95</v>
      </c>
      <c r="EO43">
        <v>0.79390000000000005</v>
      </c>
      <c r="EP43">
        <v>0.78879999999999995</v>
      </c>
      <c r="EQ43">
        <v>0.7843</v>
      </c>
      <c r="ER43">
        <v>0.8115</v>
      </c>
      <c r="ES43">
        <v>0.77580000000000005</v>
      </c>
      <c r="ET43">
        <v>0.83550000000000002</v>
      </c>
      <c r="EU43">
        <v>0.8579</v>
      </c>
      <c r="EV43">
        <v>0.6976</v>
      </c>
      <c r="EW43">
        <v>0.72499999999999998</v>
      </c>
      <c r="EX43">
        <v>0.77839999999999998</v>
      </c>
      <c r="EY43">
        <v>0.74709999999999999</v>
      </c>
      <c r="EZ43">
        <v>1.1689000000000001</v>
      </c>
      <c r="FA43">
        <v>0.69540000000000002</v>
      </c>
      <c r="FB43" s="32">
        <v>0.80500000000000005</v>
      </c>
      <c r="FC43" s="32">
        <v>0.87619999999999998</v>
      </c>
      <c r="FD43" s="32">
        <v>0.82350000000000001</v>
      </c>
      <c r="FF43">
        <f t="array" ref="FF43">(ABS(CD43)-ABS(B43))/MAX(ABS(B43),1)*100</f>
        <v>-0.76999999999999291</v>
      </c>
      <c r="FG43">
        <f t="array" ref="FG43">(ABS(CE43)-ABS(C43))/MAX(ABS(C43),1)*100</f>
        <v>-0.8499999999999952</v>
      </c>
      <c r="FH43">
        <f t="array" ref="FH43">(ABS(CF43)-ABS(D43))/MAX(ABS(D43),1)*100</f>
        <v>-0.85000000000000631</v>
      </c>
      <c r="FI43">
        <f t="array" ref="FI43">(ABS(CG43)-ABS(E43))/MAX(ABS(E43),1)*100</f>
        <v>-1.1900000000000022</v>
      </c>
      <c r="FJ43">
        <f t="array" ref="FJ43">(ABS(CH43)-ABS(F43))/MAX(ABS(F43),1)*100</f>
        <v>-0.79000000000000181</v>
      </c>
      <c r="FK43">
        <f t="array" ref="FK43">(ABS(CI43)-ABS(G43))/MAX(ABS(G43),1)*100</f>
        <v>-1.419999999999999</v>
      </c>
      <c r="FL43">
        <f t="array" ref="FL43">(ABS(CJ43)-ABS(H43))/MAX(ABS(H43),1)*100</f>
        <v>-0.96999999999999309</v>
      </c>
      <c r="FM43">
        <f t="array" ref="FM43">(ABS(CK43)-ABS(I43))/MAX(ABS(I43),1)*100</f>
        <v>-1.9100000000000006</v>
      </c>
      <c r="FN43">
        <f t="array" ref="FN43">(ABS(CL43)-ABS(J43))/MAX(ABS(J43),1)*100</f>
        <v>-1.9299999999999984</v>
      </c>
      <c r="FO43">
        <f t="array" ref="FO43">(ABS(CM43)-ABS(K43))/MAX(ABS(K43),1)*100</f>
        <v>-1.4000000000000012</v>
      </c>
      <c r="FP43">
        <f t="array" ref="FP43">(ABS(CN43)-ABS(L43))/MAX(ABS(L43),1)*100</f>
        <v>0.13999999999999568</v>
      </c>
      <c r="FQ43">
        <f t="array" ref="FQ43">(ABS(CO43)-ABS(M43))/MAX(ABS(M43),1)*100</f>
        <v>1.1700000000000044</v>
      </c>
      <c r="FR43">
        <f t="array" ref="FR43">(ABS(CP43)-ABS(N43))/MAX(ABS(N43),1)*100</f>
        <v>-3.2399999999999984</v>
      </c>
      <c r="FS43">
        <f t="array" ref="FS43">(ABS(CQ43)-ABS(O43))/MAX(ABS(O43),1)*100</f>
        <v>-0.31999999999999806</v>
      </c>
      <c r="FT43">
        <f t="array" ref="FT43">(ABS(CR43)-ABS(P43))/MAX(ABS(P43),1)*100</f>
        <v>-1.089999999999991</v>
      </c>
      <c r="FU43">
        <f t="array" ref="FU43">(ABS(CS43)-ABS(Q43))/MAX(ABS(Q43),1)*100</f>
        <v>-1.6300000000000092</v>
      </c>
      <c r="FV43">
        <f t="array" ref="FV43">(ABS(CT43)-ABS(R43))/MAX(ABS(R43),1)*100</f>
        <v>-1.4100000000000001</v>
      </c>
      <c r="FW43">
        <f t="array" ref="FW43">(ABS(CU43)-ABS(S43))/MAX(ABS(S43),1)*100</f>
        <v>-0.72000000000000952</v>
      </c>
      <c r="FX43">
        <f t="array" ref="FX43">(ABS(CV43)-ABS(T43))/MAX(ABS(T43),1)*100</f>
        <v>-1.419999999999999</v>
      </c>
      <c r="FY43">
        <f t="array" ref="FY43">(ABS(CW43)-ABS(U43))/MAX(ABS(U43),1)*100</f>
        <v>-1.1800000000000033</v>
      </c>
      <c r="FZ43">
        <f t="array" ref="FZ43">(ABS(CX43)-ABS(V43))/MAX(ABS(V43),1)*100</f>
        <v>2.9900000000000038</v>
      </c>
      <c r="GA43">
        <f t="array" ref="GA43">(ABS(CY43)-ABS(W43))/MAX(ABS(W43),1)*100</f>
        <v>-1.419999999999999</v>
      </c>
      <c r="GB43">
        <f t="array" ref="GB43">(ABS(CZ43)-ABS(X43))/MAX(ABS(X43),1)*100</f>
        <v>-1.7700000000000049</v>
      </c>
      <c r="GC43">
        <f t="array" ref="GC43">(ABS(DA43)-ABS(Y43))/MAX(ABS(Y43),1)*100</f>
        <v>-1.650000000000007</v>
      </c>
      <c r="GD43">
        <f t="array" ref="GD43">(ABS(DB43)-ABS(Z43))/MAX(ABS(Z43),1)*100</f>
        <v>0.37000000000000366</v>
      </c>
      <c r="GE43">
        <f t="array" ref="GE43">(ABS(DC43)-ABS(AA43))/MAX(ABS(AA43),1)*100</f>
        <v>-0.84000000000000741</v>
      </c>
      <c r="GF43">
        <f t="array" ref="GF43">(ABS(DD43)-ABS(AB43))/MAX(ABS(AB43),1)*100</f>
        <v>-1.6299999999999981</v>
      </c>
      <c r="GG43">
        <f t="array" ref="GG43">(ABS(DE43)-ABS(AC43))/MAX(ABS(AC43),1)*100</f>
        <v>-1.6400000000000081</v>
      </c>
      <c r="GH43">
        <f t="array" ref="GH43">(ABS(DF43)-ABS(AD43))/MAX(ABS(AD43),1)*100</f>
        <v>-1.1500000000000066</v>
      </c>
      <c r="GI43">
        <f t="array" ref="GI43">(ABS(DG43)-ABS(AE43))/MAX(ABS(AE43),1)*100</f>
        <v>-1.6599999999999948</v>
      </c>
      <c r="GJ43">
        <f t="array" ref="GJ43">(ABS(DH43)-ABS(AF43))/MAX(ABS(AF43),1)*100</f>
        <v>-1.0699999999999932</v>
      </c>
      <c r="GK43">
        <f t="array" ref="GK43">(ABS(DI43)-ABS(AG43))/MAX(ABS(AG43),1)*100</f>
        <v>-1.3299999999999979</v>
      </c>
      <c r="GL43">
        <f t="array" ref="GL43">(ABS(DJ43)-ABS(AH43))/MAX(ABS(AH43),1)*100</f>
        <v>-1.6299999999999981</v>
      </c>
      <c r="GM43">
        <f t="array" ref="GM43">(ABS(DK43)-ABS(AI43))/MAX(ABS(AI43),1)*100</f>
        <v>-1.6499999999999959</v>
      </c>
      <c r="GN43">
        <f t="array" ref="GN43">(ABS(DL43)-ABS(AJ43))/MAX(ABS(AJ43),1)*100</f>
        <v>-1.1800000000000033</v>
      </c>
      <c r="GO43">
        <f t="array" ref="GO43">(ABS(DM43)-ABS(AK43))/MAX(ABS(AK43),1)*100</f>
        <v>-1.9599999999999951</v>
      </c>
      <c r="GP43">
        <f t="array" ref="GP43">(ABS(DN43)-ABS(AL43))/MAX(ABS(AL43),1)*100</f>
        <v>-1.5499999999999958</v>
      </c>
      <c r="GQ43">
        <f t="array" ref="GQ43">(ABS(DO43)-ABS(AM43))/MAX(ABS(AM43),1)*100</f>
        <v>-7.6084783043391262</v>
      </c>
      <c r="GR43">
        <f t="array" ref="GR43">(ABS(DP43)-ABS(AN43))/MAX(ABS(AN43),1)*100</f>
        <v>-4.8899999999999944</v>
      </c>
      <c r="GS43">
        <f t="array" ref="GS43">(ABS(DQ43)-ABS(AO43))/MAX(ABS(AO43),1)*100</f>
        <v>-5.7999999999999936</v>
      </c>
      <c r="GT43">
        <f t="array" ref="GT43">(ABS(DR43)-ABS(AP43))/MAX(ABS(AP43),1)*100</f>
        <v>-1.9799999999999929</v>
      </c>
      <c r="GU43">
        <f t="array" ref="GU43">(ABS(DS43)-ABS(AQ43))/MAX(ABS(AQ43),1)*100</f>
        <v>-1.9000000000000017</v>
      </c>
      <c r="GV43">
        <f t="array" ref="GV43">(ABS(DT43)-ABS(AR43))/MAX(ABS(AR43),1)*100</f>
        <v>1.0700000000000043</v>
      </c>
      <c r="GW43">
        <f t="array" ref="GW43">(ABS(DU43)-ABS(AS43))/MAX(ABS(AS43),1)*100</f>
        <v>2.0199999999999996</v>
      </c>
      <c r="GX43">
        <f t="array" ref="GX43">(ABS(DV43)-ABS(AT43))/MAX(ABS(AT43),1)*100</f>
        <v>-1.4699999999999935</v>
      </c>
      <c r="GY43">
        <f t="array" ref="GY43">(ABS(DW43)-ABS(AU43))/MAX(ABS(AU43),1)*100</f>
        <v>-1.8600000000000061</v>
      </c>
      <c r="GZ43">
        <f t="array" ref="GZ43">(ABS(DX43)-ABS(AV43))/MAX(ABS(AV43),1)*100</f>
        <v>-1.0099999999999998</v>
      </c>
      <c r="HA43">
        <f t="array" ref="HA43">(ABS(DY43)-ABS(AW43))/MAX(ABS(AW43),1)*100</f>
        <v>-0.9000000000000008</v>
      </c>
      <c r="HB43">
        <f t="array" ref="HB43">(ABS(DZ43)-ABS(AX43))/MAX(ABS(AX43),1)*100</f>
        <v>-0.8700000000000041</v>
      </c>
      <c r="HC43">
        <f t="array" ref="HC43">(ABS(EA43)-ABS(AY43))/MAX(ABS(AY43),1)*100</f>
        <v>-0.8499999999999952</v>
      </c>
      <c r="HD43">
        <f t="array" ref="HD43">(ABS(EB43)-ABS(AZ43))/MAX(ABS(AZ43),1)*100</f>
        <v>-1.1099999999999999</v>
      </c>
      <c r="HE43">
        <f t="array" ref="HE43">(ABS(EC43)-ABS(BA43))/MAX(ABS(BA43),1)*100</f>
        <v>-1.1700000000000044</v>
      </c>
      <c r="HF43">
        <f t="array" ref="HF43">(ABS(ED43)-ABS(BB43))/MAX(ABS(BB43),1)*100</f>
        <v>-1.7199999999999993</v>
      </c>
      <c r="HG43">
        <f t="array" ref="HG43">(ABS(EE43)-ABS(BC43))/MAX(ABS(BC43),1)*100</f>
        <v>-1.4100000000000001</v>
      </c>
      <c r="HH43">
        <f t="array" ref="HH43">(ABS(EF43)-ABS(BD43))/MAX(ABS(BD43),1)*100</f>
        <v>-1.4100000000000001</v>
      </c>
      <c r="HI43">
        <f t="array" ref="HI43">(ABS(EG43)-ABS(BE43))/MAX(ABS(BE43),1)*100</f>
        <v>-1.100000000000001</v>
      </c>
      <c r="HJ43">
        <f t="array" ref="HJ43">(ABS(EH43)-ABS(BF43))/MAX(ABS(BF43),1)*100</f>
        <v>-1.8100000000000005</v>
      </c>
      <c r="HK43">
        <f t="array" ref="HK43">(ABS(EI43)-ABS(BG43))/MAX(ABS(BG43),1)*100</f>
        <v>-3.169999999999995</v>
      </c>
      <c r="HL43">
        <f t="array" ref="HL43">(ABS(EJ43)-ABS(BH43))/MAX(ABS(BH43),1)*100</f>
        <v>-1.0600000000000054</v>
      </c>
      <c r="HM43">
        <f t="array" ref="HM43">(ABS(EK43)-ABS(BI43))/MAX(ABS(BI43),1)*100</f>
        <v>-1.8900000000000028</v>
      </c>
      <c r="HN43">
        <f t="array" ref="HN43">(ABS(EL43)-ABS(BJ43))/MAX(ABS(BJ43),1)*100</f>
        <v>-1.8600000000000061</v>
      </c>
      <c r="HO43">
        <f t="array" ref="HO43">(ABS(EM43)-ABS(BK43))/MAX(ABS(BK43),1)*100</f>
        <v>-1.7100000000000004</v>
      </c>
      <c r="HP43">
        <f t="array" ref="HP43">(ABS(EN43)-ABS(BL43))/MAX(ABS(BL43),1)*100</f>
        <v>-1.3800000000000034</v>
      </c>
      <c r="HQ43">
        <f t="array" ref="HQ43">(ABS(EO43)-ABS(BM43))/MAX(ABS(BM43),1)*100</f>
        <v>-1.4100000000000001</v>
      </c>
      <c r="HR43">
        <f t="array" ref="HR43">(ABS(EP43)-ABS(BN43))/MAX(ABS(BN43),1)*100</f>
        <v>-0.99000000000000199</v>
      </c>
      <c r="HS43">
        <f t="array" ref="HS43">(ABS(EQ43)-ABS(BO43))/MAX(ABS(BO43),1)*100</f>
        <v>-1.4800000000000035</v>
      </c>
      <c r="HT43">
        <f t="array" ref="HT43">(ABS(ER43)-ABS(BP43))/MAX(ABS(BP43),1)*100</f>
        <v>0.17000000000000348</v>
      </c>
      <c r="HU43">
        <f t="array" ref="HU43">(ABS(ES43)-ABS(BQ43))/MAX(ABS(BQ43),1)*100</f>
        <v>-0.62999999999999723</v>
      </c>
      <c r="HV43">
        <f t="array" ref="HV43">(ABS(ET43)-ABS(BR43))/MAX(ABS(BR43),1)*100</f>
        <v>-1.4000000000000012</v>
      </c>
      <c r="HW43">
        <f t="array" ref="HW43">(ABS(EU43)-ABS(BS43))/MAX(ABS(BS43),1)*100</f>
        <v>-1.6800000000000037</v>
      </c>
      <c r="HX43">
        <f t="array" ref="HX43">(ABS(EV43)-ABS(BT43))/MAX(ABS(BT43),1)*100</f>
        <v>-0.10000000000000009</v>
      </c>
      <c r="HY43">
        <f t="array" ref="HY43">(ABS(EW43)-ABS(BU43))/MAX(ABS(BU43),1)*100</f>
        <v>-0.70999999999999952</v>
      </c>
      <c r="HZ43">
        <f t="array" ref="HZ43">(ABS(EX43)-ABS(BV43))/MAX(ABS(BV43),1)*100</f>
        <v>-1.1199999999999988</v>
      </c>
      <c r="IA43">
        <f t="array" ref="IA43">(ABS(EY43)-ABS(BW43))/MAX(ABS(BW43),1)*100</f>
        <v>-1.2800000000000034</v>
      </c>
      <c r="IB43">
        <f t="array" ref="IB43">(ABS(EZ43)-ABS(BX43))/MAX(ABS(BX43),1)*100</f>
        <v>36.19</v>
      </c>
      <c r="IC43">
        <f t="array" ref="IC43">(ABS(FA43)-ABS(BY43))/MAX(ABS(BY43),1)*100</f>
        <v>1.0500000000000065</v>
      </c>
      <c r="ID43" s="32">
        <f t="array" ref="ID43">(ABS(FB43)-ABS(BZ43))/MAX(ABS(BZ43),1)*100</f>
        <v>-1.2299999999999978</v>
      </c>
      <c r="IE43" s="32">
        <f t="array" ref="IE43">(ABS(FC43)-ABS(CA43))/MAX(ABS(CA43),1)*100</f>
        <v>-1.2700000000000045</v>
      </c>
      <c r="IF43" s="32">
        <f t="array" ref="IF43">(ABS(FD43)-ABS(CB43))/MAX(ABS(CB43),1)*100</f>
        <v>-1.21</v>
      </c>
    </row>
    <row r="44" spans="1:240" x14ac:dyDescent="0.25">
      <c r="A44" t="s">
        <v>71</v>
      </c>
      <c r="B44">
        <v>2.4055</v>
      </c>
      <c r="C44">
        <v>2.3298999999999999</v>
      </c>
      <c r="D44">
        <v>2.3306</v>
      </c>
      <c r="E44">
        <v>2.3228</v>
      </c>
      <c r="F44">
        <v>2.3079000000000001</v>
      </c>
      <c r="G44">
        <v>2.3037000000000001</v>
      </c>
      <c r="H44">
        <v>2.2894000000000001</v>
      </c>
      <c r="I44">
        <v>2.3001999999999998</v>
      </c>
      <c r="J44">
        <v>2.2947000000000002</v>
      </c>
      <c r="K44">
        <v>2.3329</v>
      </c>
      <c r="L44">
        <v>2.2667000000000002</v>
      </c>
      <c r="M44">
        <v>2.3191999999999999</v>
      </c>
      <c r="N44">
        <v>2.2313000000000001</v>
      </c>
      <c r="O44">
        <v>2.2201</v>
      </c>
      <c r="P44">
        <v>2.3060999999999998</v>
      </c>
      <c r="Q44">
        <v>2.3275000000000001</v>
      </c>
      <c r="R44">
        <v>2.3288000000000002</v>
      </c>
      <c r="S44">
        <v>2.3231999999999999</v>
      </c>
      <c r="T44">
        <v>2.3144999999999998</v>
      </c>
      <c r="U44">
        <v>2.3075999999999999</v>
      </c>
      <c r="V44">
        <v>2.4091999999999998</v>
      </c>
      <c r="W44">
        <v>2.3166000000000002</v>
      </c>
      <c r="X44">
        <v>2.3325999999999998</v>
      </c>
      <c r="Y44">
        <v>2.3127</v>
      </c>
      <c r="Z44">
        <v>2.2542</v>
      </c>
      <c r="AA44">
        <v>2.3921999999999999</v>
      </c>
      <c r="AB44">
        <v>2.3094000000000001</v>
      </c>
      <c r="AC44">
        <v>2.2944</v>
      </c>
      <c r="AD44">
        <v>2.3681000000000001</v>
      </c>
      <c r="AE44">
        <v>2.2923</v>
      </c>
      <c r="AF44">
        <v>2.3079999999999998</v>
      </c>
      <c r="AG44">
        <v>2.3001999999999998</v>
      </c>
      <c r="AH44">
        <v>2.3077999999999999</v>
      </c>
      <c r="AI44">
        <v>2.2949000000000002</v>
      </c>
      <c r="AJ44">
        <v>2.3025000000000002</v>
      </c>
      <c r="AK44">
        <v>2.3035000000000001</v>
      </c>
      <c r="AL44">
        <v>2.3003999999999998</v>
      </c>
      <c r="AM44">
        <v>2.1564999999999999</v>
      </c>
      <c r="AN44">
        <v>2.2949999999999999</v>
      </c>
      <c r="AO44">
        <v>2.2481</v>
      </c>
      <c r="AP44">
        <v>2.3100999999999998</v>
      </c>
      <c r="AQ44">
        <v>2.2845</v>
      </c>
      <c r="AR44">
        <v>2.3142</v>
      </c>
      <c r="AS44">
        <v>2.3452999999999999</v>
      </c>
      <c r="AT44">
        <v>2.3269000000000002</v>
      </c>
      <c r="AU44">
        <v>2.1962000000000002</v>
      </c>
      <c r="AV44">
        <v>2.2978000000000001</v>
      </c>
      <c r="AW44">
        <v>2.3302</v>
      </c>
      <c r="AX44">
        <v>2.3212000000000002</v>
      </c>
      <c r="AY44">
        <v>2.3315000000000001</v>
      </c>
      <c r="AZ44">
        <v>2.3428</v>
      </c>
      <c r="BA44">
        <v>2.3380000000000001</v>
      </c>
      <c r="BB44">
        <v>2.3317000000000001</v>
      </c>
      <c r="BC44">
        <v>2.3289</v>
      </c>
      <c r="BD44">
        <v>2.3146</v>
      </c>
      <c r="BE44">
        <v>2.2982999999999998</v>
      </c>
      <c r="BF44">
        <v>2.2652000000000001</v>
      </c>
      <c r="BG44">
        <v>2.2864</v>
      </c>
      <c r="BH44">
        <v>2.2098</v>
      </c>
      <c r="BI44">
        <v>2.3003</v>
      </c>
      <c r="BJ44">
        <v>2.3151000000000002</v>
      </c>
      <c r="BK44">
        <v>2.2589000000000001</v>
      </c>
      <c r="BL44">
        <v>2.2890999999999999</v>
      </c>
      <c r="BM44">
        <v>2.3031999999999999</v>
      </c>
      <c r="BN44">
        <v>2.306</v>
      </c>
      <c r="BO44">
        <v>2.2938000000000001</v>
      </c>
      <c r="BP44">
        <v>2.2810000000000001</v>
      </c>
      <c r="BQ44">
        <v>2.2772999999999999</v>
      </c>
      <c r="BR44">
        <v>2.2406999999999999</v>
      </c>
      <c r="BS44">
        <v>2.2362000000000002</v>
      </c>
      <c r="BT44">
        <v>2.2785000000000002</v>
      </c>
      <c r="BU44">
        <v>2.3233000000000001</v>
      </c>
      <c r="BV44">
        <v>2.3069999999999999</v>
      </c>
      <c r="BW44">
        <v>2.3420000000000001</v>
      </c>
      <c r="BX44">
        <v>2.2696000000000001</v>
      </c>
      <c r="BY44">
        <v>2.4077000000000002</v>
      </c>
      <c r="BZ44" s="31">
        <v>2.3058999999999998</v>
      </c>
      <c r="CA44" s="31">
        <v>2.2848999999999999</v>
      </c>
      <c r="CB44" s="31">
        <v>2.3024</v>
      </c>
      <c r="CD44">
        <v>2.4064999999999999</v>
      </c>
      <c r="CE44">
        <v>2.3307000000000002</v>
      </c>
      <c r="CF44">
        <v>2.3315000000000001</v>
      </c>
      <c r="CG44">
        <v>2.3231999999999999</v>
      </c>
      <c r="CH44">
        <v>2.3081</v>
      </c>
      <c r="CI44">
        <v>2.3037999999999998</v>
      </c>
      <c r="CJ44">
        <v>2.2892999999999999</v>
      </c>
      <c r="CK44">
        <v>2.2997000000000001</v>
      </c>
      <c r="CL44">
        <v>2.2940999999999998</v>
      </c>
      <c r="CM44">
        <v>2.3325</v>
      </c>
      <c r="CN44">
        <v>2.2631999999999999</v>
      </c>
      <c r="CO44">
        <v>2.3239999999999998</v>
      </c>
      <c r="CP44">
        <v>2.2246000000000001</v>
      </c>
      <c r="CQ44">
        <v>2.2214</v>
      </c>
      <c r="CR44">
        <v>2.3071000000000002</v>
      </c>
      <c r="CS44">
        <v>2.3292999999999999</v>
      </c>
      <c r="CT44">
        <v>2.3279999999999998</v>
      </c>
      <c r="CU44">
        <v>2.3264</v>
      </c>
      <c r="CV44">
        <v>2.3132999999999999</v>
      </c>
      <c r="CW44">
        <v>2.3073999999999999</v>
      </c>
      <c r="CX44">
        <v>2.4079000000000002</v>
      </c>
      <c r="CY44">
        <v>2.3157000000000001</v>
      </c>
      <c r="CZ44">
        <v>2.3323</v>
      </c>
      <c r="DA44">
        <v>2.3126000000000002</v>
      </c>
      <c r="DB44">
        <v>2.2536999999999998</v>
      </c>
      <c r="DC44">
        <v>2.3995000000000002</v>
      </c>
      <c r="DD44">
        <v>2.3102</v>
      </c>
      <c r="DE44">
        <v>2.2951999999999999</v>
      </c>
      <c r="DF44">
        <v>2.3731</v>
      </c>
      <c r="DG44">
        <v>2.2928000000000002</v>
      </c>
      <c r="DH44">
        <v>2.3081</v>
      </c>
      <c r="DI44">
        <v>2.3003999999999998</v>
      </c>
      <c r="DJ44">
        <v>2.3079999999999998</v>
      </c>
      <c r="DK44">
        <v>2.2946</v>
      </c>
      <c r="DL44">
        <v>2.3008000000000002</v>
      </c>
      <c r="DM44">
        <v>2.3029999999999999</v>
      </c>
      <c r="DN44">
        <v>2.3010999999999999</v>
      </c>
      <c r="DO44">
        <v>2.1297999999999999</v>
      </c>
      <c r="DP44">
        <v>2.2961</v>
      </c>
      <c r="DQ44">
        <v>2.2408000000000001</v>
      </c>
      <c r="DR44">
        <v>2.3096000000000001</v>
      </c>
      <c r="DS44">
        <v>2.2831000000000001</v>
      </c>
      <c r="DT44">
        <v>2.3100999999999998</v>
      </c>
      <c r="DU44">
        <v>2.3477999999999999</v>
      </c>
      <c r="DV44">
        <v>2.3275000000000001</v>
      </c>
      <c r="DW44">
        <v>2.1972999999999998</v>
      </c>
      <c r="DX44">
        <v>2.2980999999999998</v>
      </c>
      <c r="DY44">
        <v>2.3306</v>
      </c>
      <c r="DZ44">
        <v>2.3220000000000001</v>
      </c>
      <c r="EA44">
        <v>2.3323999999999998</v>
      </c>
      <c r="EB44">
        <v>2.3441000000000001</v>
      </c>
      <c r="EC44">
        <v>2.3393000000000002</v>
      </c>
      <c r="ED44">
        <v>2.3329</v>
      </c>
      <c r="EE44">
        <v>2.3281000000000001</v>
      </c>
      <c r="EF44">
        <v>2.3132999999999999</v>
      </c>
      <c r="EG44">
        <v>2.2974000000000001</v>
      </c>
      <c r="EH44">
        <v>2.2663000000000002</v>
      </c>
      <c r="EI44">
        <v>2.2780999999999998</v>
      </c>
      <c r="EJ44">
        <v>2.2128999999999999</v>
      </c>
      <c r="EK44">
        <v>2.2995000000000001</v>
      </c>
      <c r="EL44">
        <v>2.3140999999999998</v>
      </c>
      <c r="EM44">
        <v>2.2559999999999998</v>
      </c>
      <c r="EN44">
        <v>2.2871999999999999</v>
      </c>
      <c r="EO44">
        <v>2.3031999999999999</v>
      </c>
      <c r="EP44">
        <v>2.3069999999999999</v>
      </c>
      <c r="EQ44">
        <v>2.2936999999999999</v>
      </c>
      <c r="ER44">
        <v>2.2919</v>
      </c>
      <c r="ES44">
        <v>2.2795999999999998</v>
      </c>
      <c r="ET44">
        <v>2.2400000000000002</v>
      </c>
      <c r="EU44">
        <v>2.2351000000000001</v>
      </c>
      <c r="EV44">
        <v>2.2856000000000001</v>
      </c>
      <c r="EW44">
        <v>2.3264999999999998</v>
      </c>
      <c r="EX44">
        <v>2.3077000000000001</v>
      </c>
      <c r="EY44">
        <v>2.3422999999999998</v>
      </c>
      <c r="EZ44">
        <v>2.3212999999999999</v>
      </c>
      <c r="FA44">
        <v>2.4098000000000002</v>
      </c>
      <c r="FB44" s="32">
        <v>2.3041</v>
      </c>
      <c r="FC44" s="32">
        <v>2.2833999999999999</v>
      </c>
      <c r="FD44" s="32">
        <v>2.3008999999999999</v>
      </c>
      <c r="FF44">
        <f t="array" ref="FF44">(ABS(CD44)-ABS(B44))/MAX(ABS(B44),1)*100</f>
        <v>4.1571398877567653E-2</v>
      </c>
      <c r="FG44">
        <f t="array" ref="FG44">(ABS(CE44)-ABS(C44))/MAX(ABS(C44),1)*100</f>
        <v>3.4336237606779514E-2</v>
      </c>
      <c r="FH44">
        <f t="array" ref="FH44">(ABS(CF44)-ABS(D44))/MAX(ABS(D44),1)*100</f>
        <v>3.8616665236425082E-2</v>
      </c>
      <c r="FI44">
        <f t="array" ref="FI44">(ABS(CG44)-ABS(E44))/MAX(ABS(E44),1)*100</f>
        <v>1.7220595832613914E-2</v>
      </c>
      <c r="FJ44">
        <f t="array" ref="FJ44">(ABS(CH44)-ABS(F44))/MAX(ABS(F44),1)*100</f>
        <v>8.6658867368593958E-3</v>
      </c>
      <c r="FK44">
        <f t="array" ref="FK44">(ABS(CI44)-ABS(G44))/MAX(ABS(G44),1)*100</f>
        <v>4.3408429916988733E-3</v>
      </c>
      <c r="FL44">
        <f t="array" ref="FL44">(ABS(CJ44)-ABS(H44))/MAX(ABS(H44),1)*100</f>
        <v>-4.3679566698790525E-3</v>
      </c>
      <c r="FM44">
        <f t="array" ref="FM44">(ABS(CK44)-ABS(I44))/MAX(ABS(I44),1)*100</f>
        <v>-2.1737240239967086E-2</v>
      </c>
      <c r="FN44">
        <f t="array" ref="FN44">(ABS(CL44)-ABS(J44))/MAX(ABS(J44),1)*100</f>
        <v>-2.6147208785478621E-2</v>
      </c>
      <c r="FO44">
        <f t="array" ref="FO44">(ABS(CM44)-ABS(K44))/MAX(ABS(K44),1)*100</f>
        <v>-1.7146041407688113E-2</v>
      </c>
      <c r="FP44">
        <f t="array" ref="FP44">(ABS(CN44)-ABS(L44))/MAX(ABS(L44),1)*100</f>
        <v>-0.1544094939780421</v>
      </c>
      <c r="FQ44">
        <f t="array" ref="FQ44">(ABS(CO44)-ABS(M44))/MAX(ABS(M44),1)*100</f>
        <v>0.20696791997240066</v>
      </c>
      <c r="FR44">
        <f t="array" ref="FR44">(ABS(CP44)-ABS(N44))/MAX(ABS(N44),1)*100</f>
        <v>-0.30027338322950425</v>
      </c>
      <c r="FS44">
        <f t="array" ref="FS44">(ABS(CQ44)-ABS(O44))/MAX(ABS(O44),1)*100</f>
        <v>5.8555920904467318E-2</v>
      </c>
      <c r="FT44">
        <f t="array" ref="FT44">(ABS(CR44)-ABS(P44))/MAX(ABS(P44),1)*100</f>
        <v>4.3363253978593037E-2</v>
      </c>
      <c r="FU44">
        <f t="array" ref="FU44">(ABS(CS44)-ABS(Q44))/MAX(ABS(Q44),1)*100</f>
        <v>7.7336197636940995E-2</v>
      </c>
      <c r="FV44">
        <f t="array" ref="FV44">(ABS(CT44)-ABS(R44))/MAX(ABS(R44),1)*100</f>
        <v>-3.4352456200633624E-2</v>
      </c>
      <c r="FW44">
        <f t="array" ref="FW44">(ABS(CU44)-ABS(S44))/MAX(ABS(S44),1)*100</f>
        <v>0.13774104683195987</v>
      </c>
      <c r="FX44">
        <f t="array" ref="FX44">(ABS(CV44)-ABS(T44))/MAX(ABS(T44),1)*100</f>
        <v>-5.1847051198957349E-2</v>
      </c>
      <c r="FY44">
        <f t="array" ref="FY44">(ABS(CW44)-ABS(U44))/MAX(ABS(U44),1)*100</f>
        <v>-8.6670133471996019E-3</v>
      </c>
      <c r="FZ44">
        <f t="array" ref="FZ44">(ABS(CX44)-ABS(V44))/MAX(ABS(V44),1)*100</f>
        <v>-5.3959820687349939E-2</v>
      </c>
      <c r="GA44">
        <f t="array" ref="GA44">(ABS(CY44)-ABS(W44))/MAX(ABS(W44),1)*100</f>
        <v>-3.885003885004415E-2</v>
      </c>
      <c r="GB44">
        <f t="array" ref="GB44">(ABS(CZ44)-ABS(X44))/MAX(ABS(X44),1)*100</f>
        <v>-1.2861184943828556E-2</v>
      </c>
      <c r="GC44">
        <f t="array" ref="GC44">(ABS(DA44)-ABS(Y44))/MAX(ABS(Y44),1)*100</f>
        <v>-4.323950361039778E-3</v>
      </c>
      <c r="GD44">
        <f t="array" ref="GD44">(ABS(DB44)-ABS(Z44))/MAX(ABS(Z44),1)*100</f>
        <v>-2.2180818028576299E-2</v>
      </c>
      <c r="GE44">
        <f t="array" ref="GE44">(ABS(DC44)-ABS(AA44))/MAX(ABS(AA44),1)*100</f>
        <v>0.30515843156927963</v>
      </c>
      <c r="GF44">
        <f t="array" ref="GF44">(ABS(DD44)-ABS(AB44))/MAX(ABS(AB44),1)*100</f>
        <v>3.4641032302758806E-2</v>
      </c>
      <c r="GG44">
        <f t="array" ref="GG44">(ABS(DE44)-ABS(AC44))/MAX(ABS(AC44),1)*100</f>
        <v>3.4867503486746512E-2</v>
      </c>
      <c r="GH44">
        <f t="array" ref="GH44">(ABS(DF44)-ABS(AD44))/MAX(ABS(AD44),1)*100</f>
        <v>0.21113973227481495</v>
      </c>
      <c r="GI44">
        <f t="array" ref="GI44">(ABS(DG44)-ABS(AE44))/MAX(ABS(AE44),1)*100</f>
        <v>2.1812153732066786E-2</v>
      </c>
      <c r="GJ44">
        <f t="array" ref="GJ44">(ABS(DH44)-ABS(AF44))/MAX(ABS(AF44),1)*100</f>
        <v>4.3327556325914668E-3</v>
      </c>
      <c r="GK44">
        <f t="array" ref="GK44">(ABS(DI44)-ABS(AG44))/MAX(ABS(AG44),1)*100</f>
        <v>8.6948960959906969E-3</v>
      </c>
      <c r="GL44">
        <f t="array" ref="GL44">(ABS(DJ44)-ABS(AH44))/MAX(ABS(AH44),1)*100</f>
        <v>8.6662622410944613E-3</v>
      </c>
      <c r="GM44">
        <f t="array" ref="GM44">(ABS(DK44)-ABS(AI44))/MAX(ABS(AI44),1)*100</f>
        <v>-1.3072465031164276E-2</v>
      </c>
      <c r="GN44">
        <f t="array" ref="GN44">(ABS(DL44)-ABS(AJ44))/MAX(ABS(AJ44),1)*100</f>
        <v>-7.3832790445169799E-2</v>
      </c>
      <c r="GO44">
        <f t="array" ref="GO44">(ABS(DM44)-ABS(AK44))/MAX(ABS(AK44),1)*100</f>
        <v>-2.1706099413942564E-2</v>
      </c>
      <c r="GP44">
        <f t="array" ref="GP44">(ABS(DN44)-ABS(AL44))/MAX(ABS(AL44),1)*100</f>
        <v>3.0429490523393544E-2</v>
      </c>
      <c r="GQ44">
        <f t="array" ref="GQ44">(ABS(DO44)-ABS(AM44))/MAX(ABS(AM44),1)*100</f>
        <v>-1.2381173197310433</v>
      </c>
      <c r="GR44">
        <f t="array" ref="GR44">(ABS(DP44)-ABS(AN44))/MAX(ABS(AN44),1)*100</f>
        <v>4.7930283224405269E-2</v>
      </c>
      <c r="GS44">
        <f t="array" ref="GS44">(ABS(DQ44)-ABS(AO44))/MAX(ABS(AO44),1)*100</f>
        <v>-0.32471865130554078</v>
      </c>
      <c r="GT44">
        <f t="array" ref="GT44">(ABS(DR44)-ABS(AP44))/MAX(ABS(AP44),1)*100</f>
        <v>-2.1644084671647242E-2</v>
      </c>
      <c r="GU44">
        <f t="array" ref="GU44">(ABS(DS44)-ABS(AQ44))/MAX(ABS(AQ44),1)*100</f>
        <v>-6.1282556358058474E-2</v>
      </c>
      <c r="GV44">
        <f t="array" ref="GV44">(ABS(DT44)-ABS(AR44))/MAX(ABS(AR44),1)*100</f>
        <v>-0.17716705556996865</v>
      </c>
      <c r="GW44">
        <f t="array" ref="GW44">(ABS(DU44)-ABS(AS44))/MAX(ABS(AS44),1)*100</f>
        <v>0.10659617106553307</v>
      </c>
      <c r="GX44">
        <f t="array" ref="GX44">(ABS(DV44)-ABS(AT44))/MAX(ABS(AT44),1)*100</f>
        <v>2.5785379689713089E-2</v>
      </c>
      <c r="GY44">
        <f t="array" ref="GY44">(ABS(DW44)-ABS(AU44))/MAX(ABS(AU44),1)*100</f>
        <v>5.0086513068010957E-2</v>
      </c>
      <c r="GZ44">
        <f t="array" ref="GZ44">(ABS(DX44)-ABS(AV44))/MAX(ABS(AV44),1)*100</f>
        <v>1.3055966576714463E-2</v>
      </c>
      <c r="HA44">
        <f t="array" ref="HA44">(ABS(DY44)-ABS(AW44))/MAX(ABS(AW44),1)*100</f>
        <v>1.7165908505705773E-2</v>
      </c>
      <c r="HB44">
        <f t="array" ref="HB44">(ABS(DZ44)-ABS(AX44))/MAX(ABS(AX44),1)*100</f>
        <v>3.4464931931755635E-2</v>
      </c>
      <c r="HC44">
        <f t="array" ref="HC44">(ABS(EA44)-ABS(AY44))/MAX(ABS(AY44),1)*100</f>
        <v>3.860175852454123E-2</v>
      </c>
      <c r="HD44">
        <f t="array" ref="HD44">(ABS(EB44)-ABS(AZ44))/MAX(ABS(AZ44),1)*100</f>
        <v>5.5489158272156343E-2</v>
      </c>
      <c r="HE44">
        <f t="array" ref="HE44">(ABS(EC44)-ABS(BA44))/MAX(ABS(BA44),1)*100</f>
        <v>5.5603079555178729E-2</v>
      </c>
      <c r="HF44">
        <f t="array" ref="HF44">(ABS(ED44)-ABS(BB44))/MAX(ABS(BB44),1)*100</f>
        <v>5.1464596646218108E-2</v>
      </c>
      <c r="HG44">
        <f t="array" ref="HG44">(ABS(EE44)-ABS(BC44))/MAX(ABS(BC44),1)*100</f>
        <v>-3.4350981149895314E-2</v>
      </c>
      <c r="HH44">
        <f t="array" ref="HH44">(ABS(EF44)-ABS(BD44))/MAX(ABS(BD44),1)*100</f>
        <v>-5.6165212131689221E-2</v>
      </c>
      <c r="HI44">
        <f t="array" ref="HI44">(ABS(EG44)-ABS(BE44))/MAX(ABS(BE44),1)*100</f>
        <v>-3.9159378671177782E-2</v>
      </c>
      <c r="HJ44">
        <f t="array" ref="HJ44">(ABS(EH44)-ABS(BF44))/MAX(ABS(BF44),1)*100</f>
        <v>4.8560833480491825E-2</v>
      </c>
      <c r="HK44">
        <f t="array" ref="HK44">(ABS(EI44)-ABS(BG44))/MAX(ABS(BG44),1)*100</f>
        <v>-0.36301609517145716</v>
      </c>
      <c r="HL44">
        <f t="array" ref="HL44">(ABS(EJ44)-ABS(BH44))/MAX(ABS(BH44),1)*100</f>
        <v>0.14028418861434883</v>
      </c>
      <c r="HM44">
        <f t="array" ref="HM44">(ABS(EK44)-ABS(BI44))/MAX(ABS(BI44),1)*100</f>
        <v>-3.4778072425331999E-2</v>
      </c>
      <c r="HN44">
        <f t="array" ref="HN44">(ABS(EL44)-ABS(BJ44))/MAX(ABS(BJ44),1)*100</f>
        <v>-4.3194678415633618E-2</v>
      </c>
      <c r="HO44">
        <f t="array" ref="HO44">(ABS(EM44)-ABS(BK44))/MAX(ABS(BK44),1)*100</f>
        <v>-0.12838107043252675</v>
      </c>
      <c r="HP44">
        <f t="array" ref="HP44">(ABS(EN44)-ABS(BL44))/MAX(ABS(BL44),1)*100</f>
        <v>-8.30020532086852E-2</v>
      </c>
      <c r="HQ44">
        <f t="array" ref="HQ44">(ABS(EO44)-ABS(BM44))/MAX(ABS(BM44),1)*100</f>
        <v>0</v>
      </c>
      <c r="HR44">
        <f t="array" ref="HR44">(ABS(EP44)-ABS(BN44))/MAX(ABS(BN44),1)*100</f>
        <v>4.3365134431911964E-2</v>
      </c>
      <c r="HS44">
        <f t="array" ref="HS44">(ABS(EQ44)-ABS(BO44))/MAX(ABS(BO44),1)*100</f>
        <v>-4.3595779928594916E-3</v>
      </c>
      <c r="HT44">
        <f t="array" ref="HT44">(ABS(ER44)-ABS(BP44))/MAX(ABS(BP44),1)*100</f>
        <v>0.47786058746163568</v>
      </c>
      <c r="HU44">
        <f t="array" ref="HU44">(ABS(ES44)-ABS(BQ44))/MAX(ABS(BQ44),1)*100</f>
        <v>0.10099679444956611</v>
      </c>
      <c r="HV44">
        <f t="array" ref="HV44">(ABS(ET44)-ABS(BR44))/MAX(ABS(BR44),1)*100</f>
        <v>-3.1240237425791087E-2</v>
      </c>
      <c r="HW44">
        <f t="array" ref="HW44">(ABS(EU44)-ABS(BS44))/MAX(ABS(BS44),1)*100</f>
        <v>-4.9190591181473065E-2</v>
      </c>
      <c r="HX44">
        <f t="array" ref="HX44">(ABS(EV44)-ABS(BT44))/MAX(ABS(BT44),1)*100</f>
        <v>0.31160851437348625</v>
      </c>
      <c r="HY44">
        <f t="array" ref="HY44">(ABS(EW44)-ABS(BU44))/MAX(ABS(BU44),1)*100</f>
        <v>0.13773511815089085</v>
      </c>
      <c r="HZ44">
        <f t="array" ref="HZ44">(ABS(EX44)-ABS(BV44))/MAX(ABS(BV44),1)*100</f>
        <v>3.0342436064158863E-2</v>
      </c>
      <c r="IA44">
        <f t="array" ref="IA44">(ABS(EY44)-ABS(BW44))/MAX(ABS(BW44),1)*100</f>
        <v>1.2809564474796965E-2</v>
      </c>
      <c r="IB44">
        <f t="array" ref="IB44">(ABS(EZ44)-ABS(BX44))/MAX(ABS(BX44),1)*100</f>
        <v>2.2779344377863877</v>
      </c>
      <c r="IC44">
        <f t="array" ref="IC44">(ABS(FA44)-ABS(BY44))/MAX(ABS(BY44),1)*100</f>
        <v>8.7220168625658956E-2</v>
      </c>
      <c r="ID44" s="32">
        <f t="array" ref="ID44">(ABS(FB44)-ABS(BZ44))/MAX(ABS(BZ44),1)*100</f>
        <v>-7.8060627087029003E-2</v>
      </c>
      <c r="IE44" s="32">
        <f t="array" ref="IE44">(ABS(FC44)-ABS(CA44))/MAX(ABS(CA44),1)*100</f>
        <v>-6.5648387237956005E-2</v>
      </c>
      <c r="IF44" s="32">
        <f t="array" ref="IF44">(ABS(FD44)-ABS(CB44))/MAX(ABS(CB44),1)*100</f>
        <v>-6.5149409312024703E-2</v>
      </c>
    </row>
    <row r="45" spans="1:240" x14ac:dyDescent="0.25">
      <c r="A45" t="s">
        <v>74</v>
      </c>
      <c r="B45">
        <v>0.77400000000000002</v>
      </c>
      <c r="C45">
        <v>0.74670000000000003</v>
      </c>
      <c r="D45">
        <v>0.746</v>
      </c>
      <c r="E45">
        <v>0.75729999999999997</v>
      </c>
      <c r="F45">
        <v>0.75419999999999998</v>
      </c>
      <c r="G45">
        <v>0.85619999999999996</v>
      </c>
      <c r="H45">
        <v>0.83069999999999999</v>
      </c>
      <c r="I45">
        <v>0.7823</v>
      </c>
      <c r="J45">
        <v>0.81850000000000001</v>
      </c>
      <c r="K45">
        <v>0.86519999999999997</v>
      </c>
      <c r="L45">
        <v>0.85750000000000004</v>
      </c>
      <c r="M45">
        <v>0.79200000000000004</v>
      </c>
      <c r="N45">
        <v>0.89859999999999995</v>
      </c>
      <c r="O45">
        <v>0.88829999999999998</v>
      </c>
      <c r="P45">
        <v>0.82509999999999994</v>
      </c>
      <c r="Q45">
        <v>0.86409999999999998</v>
      </c>
      <c r="R45">
        <v>0.85540000000000005</v>
      </c>
      <c r="S45">
        <v>0.81659999999999999</v>
      </c>
      <c r="T45">
        <v>0.82789999999999997</v>
      </c>
      <c r="U45">
        <v>0.79449999999999998</v>
      </c>
      <c r="V45">
        <v>0.91649999999999998</v>
      </c>
      <c r="W45">
        <v>0.94310000000000005</v>
      </c>
      <c r="X45">
        <v>0.8226</v>
      </c>
      <c r="Y45">
        <v>0.85370000000000001</v>
      </c>
      <c r="Z45">
        <v>0.90700000000000003</v>
      </c>
      <c r="AA45">
        <v>0.86650000000000005</v>
      </c>
      <c r="AB45">
        <v>0.80830000000000002</v>
      </c>
      <c r="AC45">
        <v>0.78590000000000004</v>
      </c>
      <c r="AD45">
        <v>0.95599999999999996</v>
      </c>
      <c r="AE45">
        <v>0.81899999999999995</v>
      </c>
      <c r="AF45">
        <v>0.8337</v>
      </c>
      <c r="AG45">
        <v>0.83960000000000001</v>
      </c>
      <c r="AH45">
        <v>0.85970000000000002</v>
      </c>
      <c r="AI45">
        <v>0.97570000000000001</v>
      </c>
      <c r="AJ45">
        <v>0.86619999999999997</v>
      </c>
      <c r="AK45">
        <v>0.8115</v>
      </c>
      <c r="AL45">
        <v>0.83009999999999995</v>
      </c>
      <c r="AM45">
        <v>0.98760000000000003</v>
      </c>
      <c r="AN45">
        <v>0.93320000000000003</v>
      </c>
      <c r="AO45">
        <v>0.8911</v>
      </c>
      <c r="AP45">
        <v>0.77600000000000002</v>
      </c>
      <c r="AQ45">
        <v>0.81899999999999995</v>
      </c>
      <c r="AR45">
        <v>0.93379999999999996</v>
      </c>
      <c r="AS45">
        <v>0.91459999999999997</v>
      </c>
      <c r="AT45">
        <v>0.76070000000000004</v>
      </c>
      <c r="AU45">
        <v>0.80320000000000003</v>
      </c>
      <c r="AV45">
        <v>0.78849999999999998</v>
      </c>
      <c r="AW45">
        <v>0.76129999999999998</v>
      </c>
      <c r="AX45">
        <v>0.74439999999999995</v>
      </c>
      <c r="AY45">
        <v>0.74050000000000005</v>
      </c>
      <c r="AZ45">
        <v>0.88619999999999999</v>
      </c>
      <c r="BA45">
        <v>0.87970000000000004</v>
      </c>
      <c r="BB45">
        <v>0.86919999999999997</v>
      </c>
      <c r="BC45">
        <v>0.85529999999999995</v>
      </c>
      <c r="BD45">
        <v>0.82779999999999998</v>
      </c>
      <c r="BE45">
        <v>0.86739999999999995</v>
      </c>
      <c r="BF45">
        <v>0.87060000000000004</v>
      </c>
      <c r="BG45">
        <v>0.92920000000000003</v>
      </c>
      <c r="BH45">
        <v>0.83720000000000006</v>
      </c>
      <c r="BI45">
        <v>0.85770000000000002</v>
      </c>
      <c r="BJ45">
        <v>0.84660000000000002</v>
      </c>
      <c r="BK45">
        <v>0.91500000000000004</v>
      </c>
      <c r="BL45">
        <v>1.2334000000000001</v>
      </c>
      <c r="BM45">
        <v>0.85540000000000005</v>
      </c>
      <c r="BN45">
        <v>0.82769999999999999</v>
      </c>
      <c r="BO45">
        <v>0.83809999999999996</v>
      </c>
      <c r="BP45">
        <v>0.85529999999999995</v>
      </c>
      <c r="BQ45">
        <v>0.83169999999999999</v>
      </c>
      <c r="BR45">
        <v>0.82150000000000001</v>
      </c>
      <c r="BS45">
        <v>0.90369999999999995</v>
      </c>
      <c r="BT45">
        <v>0.79059999999999997</v>
      </c>
      <c r="BU45">
        <v>0.81640000000000001</v>
      </c>
      <c r="BV45">
        <v>0.75370000000000004</v>
      </c>
      <c r="BW45">
        <v>0.75729999999999997</v>
      </c>
      <c r="BX45">
        <v>0.76829999999999998</v>
      </c>
      <c r="BY45">
        <v>0.878</v>
      </c>
      <c r="BZ45" s="31">
        <v>0.9083</v>
      </c>
      <c r="CA45" s="31">
        <v>1.0174000000000001</v>
      </c>
      <c r="CB45" s="31">
        <v>0.90180000000000005</v>
      </c>
      <c r="CD45">
        <v>0.77549999999999997</v>
      </c>
      <c r="CE45">
        <v>0.74780000000000002</v>
      </c>
      <c r="CF45">
        <v>0.74709999999999999</v>
      </c>
      <c r="CG45">
        <v>0.75819999999999999</v>
      </c>
      <c r="CH45">
        <v>0.75470000000000004</v>
      </c>
      <c r="CI45">
        <v>0.85729999999999995</v>
      </c>
      <c r="CJ45">
        <v>0.83130000000000004</v>
      </c>
      <c r="CK45">
        <v>0.78359999999999996</v>
      </c>
      <c r="CL45">
        <v>0.81989999999999996</v>
      </c>
      <c r="CM45">
        <v>0.86529999999999996</v>
      </c>
      <c r="CN45">
        <v>0.85980000000000001</v>
      </c>
      <c r="CO45">
        <v>0.7913</v>
      </c>
      <c r="CP45">
        <v>0.89690000000000003</v>
      </c>
      <c r="CQ45">
        <v>0.88539999999999996</v>
      </c>
      <c r="CR45">
        <v>0.82679999999999998</v>
      </c>
      <c r="CS45">
        <v>0.86550000000000005</v>
      </c>
      <c r="CT45">
        <v>0.85609999999999997</v>
      </c>
      <c r="CU45">
        <v>0.82040000000000002</v>
      </c>
      <c r="CV45">
        <v>0.83030000000000004</v>
      </c>
      <c r="CW45">
        <v>0.79620000000000002</v>
      </c>
      <c r="CX45">
        <v>0.91830000000000001</v>
      </c>
      <c r="CY45">
        <v>0.94420000000000004</v>
      </c>
      <c r="CZ45">
        <v>0.82379999999999998</v>
      </c>
      <c r="DA45">
        <v>0.85499999999999998</v>
      </c>
      <c r="DB45">
        <v>0.89580000000000004</v>
      </c>
      <c r="DC45">
        <v>0.872</v>
      </c>
      <c r="DD45">
        <v>0.80920000000000003</v>
      </c>
      <c r="DE45">
        <v>0.78680000000000005</v>
      </c>
      <c r="DF45">
        <v>0.96120000000000005</v>
      </c>
      <c r="DG45">
        <v>0.82</v>
      </c>
      <c r="DH45">
        <v>0.83440000000000003</v>
      </c>
      <c r="DI45">
        <v>0.84060000000000001</v>
      </c>
      <c r="DJ45">
        <v>0.86180000000000001</v>
      </c>
      <c r="DK45">
        <v>0.97719999999999996</v>
      </c>
      <c r="DL45">
        <v>0.8649</v>
      </c>
      <c r="DM45">
        <v>0.81259999999999999</v>
      </c>
      <c r="DN45">
        <v>0.83099999999999996</v>
      </c>
      <c r="DO45">
        <v>0.96160000000000001</v>
      </c>
      <c r="DP45">
        <v>0.93049999999999999</v>
      </c>
      <c r="DQ45">
        <v>0.88109999999999999</v>
      </c>
      <c r="DR45">
        <v>0.77710000000000001</v>
      </c>
      <c r="DS45">
        <v>0.82299999999999995</v>
      </c>
      <c r="DT45">
        <v>0.93610000000000004</v>
      </c>
      <c r="DU45">
        <v>0.9103</v>
      </c>
      <c r="DV45">
        <v>0.76270000000000004</v>
      </c>
      <c r="DW45">
        <v>0.79079999999999995</v>
      </c>
      <c r="DX45">
        <v>0.78869999999999996</v>
      </c>
      <c r="DY45">
        <v>0.76180000000000003</v>
      </c>
      <c r="DZ45">
        <v>0.74539999999999995</v>
      </c>
      <c r="EA45">
        <v>0.74150000000000005</v>
      </c>
      <c r="EB45">
        <v>0.88249999999999995</v>
      </c>
      <c r="EC45">
        <v>0.87929999999999997</v>
      </c>
      <c r="ED45">
        <v>0.86960000000000004</v>
      </c>
      <c r="EE45">
        <v>0.85599999999999998</v>
      </c>
      <c r="EF45">
        <v>0.83020000000000005</v>
      </c>
      <c r="EG45">
        <v>0.8679</v>
      </c>
      <c r="EH45">
        <v>0.87790000000000001</v>
      </c>
      <c r="EI45">
        <v>0.92230000000000001</v>
      </c>
      <c r="EJ45">
        <v>0.83630000000000004</v>
      </c>
      <c r="EK45">
        <v>0.85399999999999998</v>
      </c>
      <c r="EL45">
        <v>0.84450000000000003</v>
      </c>
      <c r="EM45">
        <v>0.9052</v>
      </c>
      <c r="EN45">
        <v>1.2347999999999999</v>
      </c>
      <c r="EO45">
        <v>0.85650000000000004</v>
      </c>
      <c r="EP45">
        <v>0.82889999999999997</v>
      </c>
      <c r="EQ45">
        <v>0.83950000000000002</v>
      </c>
      <c r="ER45">
        <v>0.8569</v>
      </c>
      <c r="ES45">
        <v>0.83320000000000005</v>
      </c>
      <c r="ET45">
        <v>0.82230000000000003</v>
      </c>
      <c r="EU45">
        <v>0.90480000000000005</v>
      </c>
      <c r="EV45">
        <v>0.79859999999999998</v>
      </c>
      <c r="EW45">
        <v>0.82020000000000004</v>
      </c>
      <c r="EX45">
        <v>0.75370000000000004</v>
      </c>
      <c r="EY45">
        <v>0.75900000000000001</v>
      </c>
      <c r="EZ45">
        <v>0.76559999999999995</v>
      </c>
      <c r="FA45">
        <v>0.87919999999999998</v>
      </c>
      <c r="FB45" s="32">
        <v>0.90869999999999995</v>
      </c>
      <c r="FC45" s="32">
        <v>1.0182</v>
      </c>
      <c r="FD45" s="32">
        <v>0.90229999999999999</v>
      </c>
      <c r="FF45">
        <f t="array" ref="FF45">(ABS(CD45)-ABS(B45))/MAX(ABS(B45),1)*100</f>
        <v>0.14999999999999458</v>
      </c>
      <c r="FG45">
        <f t="array" ref="FG45">(ABS(CE45)-ABS(C45))/MAX(ABS(C45),1)*100</f>
        <v>0.10999999999999899</v>
      </c>
      <c r="FH45">
        <f t="array" ref="FH45">(ABS(CF45)-ABS(D45))/MAX(ABS(D45),1)*100</f>
        <v>0.10999999999999899</v>
      </c>
      <c r="FI45">
        <f t="array" ref="FI45">(ABS(CG45)-ABS(E45))/MAX(ABS(E45),1)*100</f>
        <v>9.000000000000119E-2</v>
      </c>
      <c r="FJ45">
        <f t="array" ref="FJ45">(ABS(CH45)-ABS(F45))/MAX(ABS(F45),1)*100</f>
        <v>5.0000000000005596E-2</v>
      </c>
      <c r="FK45">
        <f t="array" ref="FK45">(ABS(CI45)-ABS(G45))/MAX(ABS(G45),1)*100</f>
        <v>0.10999999999999899</v>
      </c>
      <c r="FL45">
        <f t="array" ref="FL45">(ABS(CJ45)-ABS(H45))/MAX(ABS(H45),1)*100</f>
        <v>6.0000000000004494E-2</v>
      </c>
      <c r="FM45">
        <f t="array" ref="FM45">(ABS(CK45)-ABS(I45))/MAX(ABS(I45),1)*100</f>
        <v>0.12999999999999678</v>
      </c>
      <c r="FN45">
        <f t="array" ref="FN45">(ABS(CL45)-ABS(J45))/MAX(ABS(J45),1)*100</f>
        <v>0.13999999999999568</v>
      </c>
      <c r="FO45">
        <f t="array" ref="FO45">(ABS(CM45)-ABS(K45))/MAX(ABS(K45),1)*100</f>
        <v>9.9999999999988987E-3</v>
      </c>
      <c r="FP45">
        <f t="array" ref="FP45">(ABS(CN45)-ABS(L45))/MAX(ABS(L45),1)*100</f>
        <v>0.22999999999999687</v>
      </c>
      <c r="FQ45">
        <f t="array" ref="FQ45">(ABS(CO45)-ABS(M45))/MAX(ABS(M45),1)*100</f>
        <v>-7.0000000000003393E-2</v>
      </c>
      <c r="FR45">
        <f t="array" ref="FR45">(ABS(CP45)-ABS(N45))/MAX(ABS(N45),1)*100</f>
        <v>-0.16999999999999238</v>
      </c>
      <c r="FS45">
        <f t="array" ref="FS45">(ABS(CQ45)-ABS(O45))/MAX(ABS(O45),1)*100</f>
        <v>-0.29000000000000137</v>
      </c>
      <c r="FT45">
        <f t="array" ref="FT45">(ABS(CR45)-ABS(P45))/MAX(ABS(P45),1)*100</f>
        <v>0.17000000000000348</v>
      </c>
      <c r="FU45">
        <f t="array" ref="FU45">(ABS(CS45)-ABS(Q45))/MAX(ABS(Q45),1)*100</f>
        <v>0.14000000000000679</v>
      </c>
      <c r="FV45">
        <f t="array" ref="FV45">(ABS(CT45)-ABS(R45))/MAX(ABS(R45),1)*100</f>
        <v>6.9999999999992291E-2</v>
      </c>
      <c r="FW45">
        <f t="array" ref="FW45">(ABS(CU45)-ABS(S45))/MAX(ABS(S45),1)*100</f>
        <v>0.38000000000000256</v>
      </c>
      <c r="FX45">
        <f t="array" ref="FX45">(ABS(CV45)-ABS(T45))/MAX(ABS(T45),1)*100</f>
        <v>0.24000000000000687</v>
      </c>
      <c r="FY45">
        <f t="array" ref="FY45">(ABS(CW45)-ABS(U45))/MAX(ABS(U45),1)*100</f>
        <v>0.17000000000000348</v>
      </c>
      <c r="FZ45">
        <f t="array" ref="FZ45">(ABS(CX45)-ABS(V45))/MAX(ABS(V45),1)*100</f>
        <v>0.18000000000000238</v>
      </c>
      <c r="GA45">
        <f t="array" ref="GA45">(ABS(CY45)-ABS(W45))/MAX(ABS(W45),1)*100</f>
        <v>0.10999999999999899</v>
      </c>
      <c r="GB45">
        <f t="array" ref="GB45">(ABS(CZ45)-ABS(X45))/MAX(ABS(X45),1)*100</f>
        <v>0.11999999999999789</v>
      </c>
      <c r="GC45">
        <f t="array" ref="GC45">(ABS(DA45)-ABS(Y45))/MAX(ABS(Y45),1)*100</f>
        <v>0.12999999999999678</v>
      </c>
      <c r="GD45">
        <f t="array" ref="GD45">(ABS(DB45)-ABS(Z45))/MAX(ABS(Z45),1)*100</f>
        <v>-1.1199999999999988</v>
      </c>
      <c r="GE45">
        <f t="array" ref="GE45">(ABS(DC45)-ABS(AA45))/MAX(ABS(AA45),1)*100</f>
        <v>0.54999999999999494</v>
      </c>
      <c r="GF45">
        <f t="array" ref="GF45">(ABS(DD45)-ABS(AB45))/MAX(ABS(AB45),1)*100</f>
        <v>9.000000000000119E-2</v>
      </c>
      <c r="GG45">
        <f t="array" ref="GG45">(ABS(DE45)-ABS(AC45))/MAX(ABS(AC45),1)*100</f>
        <v>9.000000000000119E-2</v>
      </c>
      <c r="GH45">
        <f t="array" ref="GH45">(ABS(DF45)-ABS(AD45))/MAX(ABS(AD45),1)*100</f>
        <v>0.52000000000000934</v>
      </c>
      <c r="GI45">
        <f t="array" ref="GI45">(ABS(DG45)-ABS(AE45))/MAX(ABS(AE45),1)*100</f>
        <v>0.10000000000000009</v>
      </c>
      <c r="GJ45">
        <f t="array" ref="GJ45">(ABS(DH45)-ABS(AF45))/MAX(ABS(AF45),1)*100</f>
        <v>7.0000000000003393E-2</v>
      </c>
      <c r="GK45">
        <f t="array" ref="GK45">(ABS(DI45)-ABS(AG45))/MAX(ABS(AG45),1)*100</f>
        <v>0.10000000000000009</v>
      </c>
      <c r="GL45">
        <f t="array" ref="GL45">(ABS(DJ45)-ABS(AH45))/MAX(ABS(AH45),1)*100</f>
        <v>0.20999999999999908</v>
      </c>
      <c r="GM45">
        <f t="array" ref="GM45">(ABS(DK45)-ABS(AI45))/MAX(ABS(AI45),1)*100</f>
        <v>0.14999999999999458</v>
      </c>
      <c r="GN45">
        <f t="array" ref="GN45">(ABS(DL45)-ABS(AJ45))/MAX(ABS(AJ45),1)*100</f>
        <v>-0.12999999999999678</v>
      </c>
      <c r="GO45">
        <f t="array" ref="GO45">(ABS(DM45)-ABS(AK45))/MAX(ABS(AK45),1)*100</f>
        <v>0.10999999999999899</v>
      </c>
      <c r="GP45">
        <f t="array" ref="GP45">(ABS(DN45)-ABS(AL45))/MAX(ABS(AL45),1)*100</f>
        <v>9.000000000000119E-2</v>
      </c>
      <c r="GQ45">
        <f t="array" ref="GQ45">(ABS(DO45)-ABS(AM45))/MAX(ABS(AM45),1)*100</f>
        <v>-2.6000000000000023</v>
      </c>
      <c r="GR45">
        <f t="array" ref="GR45">(ABS(DP45)-ABS(AN45))/MAX(ABS(AN45),1)*100</f>
        <v>-0.27000000000000357</v>
      </c>
      <c r="GS45">
        <f t="array" ref="GS45">(ABS(DQ45)-ABS(AO45))/MAX(ABS(AO45),1)*100</f>
        <v>-1.0000000000000009</v>
      </c>
      <c r="GT45">
        <f t="array" ref="GT45">(ABS(DR45)-ABS(AP45))/MAX(ABS(AP45),1)*100</f>
        <v>0.10999999999999899</v>
      </c>
      <c r="GU45">
        <f t="array" ref="GU45">(ABS(DS45)-ABS(AQ45))/MAX(ABS(AQ45),1)*100</f>
        <v>0.40000000000000036</v>
      </c>
      <c r="GV45">
        <f t="array" ref="GV45">(ABS(DT45)-ABS(AR45))/MAX(ABS(AR45),1)*100</f>
        <v>0.23000000000000798</v>
      </c>
      <c r="GW45">
        <f t="array" ref="GW45">(ABS(DU45)-ABS(AS45))/MAX(ABS(AS45),1)*100</f>
        <v>-0.42999999999999705</v>
      </c>
      <c r="GX45">
        <f t="array" ref="GX45">(ABS(DV45)-ABS(AT45))/MAX(ABS(AT45),1)*100</f>
        <v>0.20000000000000018</v>
      </c>
      <c r="GY45">
        <f t="array" ref="GY45">(ABS(DW45)-ABS(AU45))/MAX(ABS(AU45),1)*100</f>
        <v>-1.2400000000000078</v>
      </c>
      <c r="GZ45">
        <f t="array" ref="GZ45">(ABS(DX45)-ABS(AV45))/MAX(ABS(AV45),1)*100</f>
        <v>1.9999999999997797E-2</v>
      </c>
      <c r="HA45">
        <f t="array" ref="HA45">(ABS(DY45)-ABS(AW45))/MAX(ABS(AW45),1)*100</f>
        <v>5.0000000000005596E-2</v>
      </c>
      <c r="HB45">
        <f t="array" ref="HB45">(ABS(DZ45)-ABS(AX45))/MAX(ABS(AX45),1)*100</f>
        <v>0.10000000000000009</v>
      </c>
      <c r="HC45">
        <f t="array" ref="HC45">(ABS(EA45)-ABS(AY45))/MAX(ABS(AY45),1)*100</f>
        <v>0.10000000000000009</v>
      </c>
      <c r="HD45">
        <f t="array" ref="HD45">(ABS(EB45)-ABS(AZ45))/MAX(ABS(AZ45),1)*100</f>
        <v>-0.37000000000000366</v>
      </c>
      <c r="HE45">
        <f t="array" ref="HE45">(ABS(EC45)-ABS(BA45))/MAX(ABS(BA45),1)*100</f>
        <v>-4.0000000000006697E-2</v>
      </c>
      <c r="HF45">
        <f t="array" ref="HF45">(ABS(ED45)-ABS(BB45))/MAX(ABS(BB45),1)*100</f>
        <v>4.0000000000006697E-2</v>
      </c>
      <c r="HG45">
        <f t="array" ref="HG45">(ABS(EE45)-ABS(BC45))/MAX(ABS(BC45),1)*100</f>
        <v>7.0000000000003393E-2</v>
      </c>
      <c r="HH45">
        <f t="array" ref="HH45">(ABS(EF45)-ABS(BD45))/MAX(ABS(BD45),1)*100</f>
        <v>0.24000000000000687</v>
      </c>
      <c r="HI45">
        <f t="array" ref="HI45">(ABS(EG45)-ABS(BE45))/MAX(ABS(BE45),1)*100</f>
        <v>5.0000000000005596E-2</v>
      </c>
      <c r="HJ45">
        <f t="array" ref="HJ45">(ABS(EH45)-ABS(BF45))/MAX(ABS(BF45),1)*100</f>
        <v>0.72999999999999732</v>
      </c>
      <c r="HK45">
        <f t="array" ref="HK45">(ABS(EI45)-ABS(BG45))/MAX(ABS(BG45),1)*100</f>
        <v>-0.69000000000000172</v>
      </c>
      <c r="HL45">
        <f t="array" ref="HL45">(ABS(EJ45)-ABS(BH45))/MAX(ABS(BH45),1)*100</f>
        <v>-9.000000000000119E-2</v>
      </c>
      <c r="HM45">
        <f t="array" ref="HM45">(ABS(EK45)-ABS(BI45))/MAX(ABS(BI45),1)*100</f>
        <v>-0.37000000000000366</v>
      </c>
      <c r="HN45">
        <f t="array" ref="HN45">(ABS(EL45)-ABS(BJ45))/MAX(ABS(BJ45),1)*100</f>
        <v>-0.20999999999999908</v>
      </c>
      <c r="HO45">
        <f t="array" ref="HO45">(ABS(EM45)-ABS(BK45))/MAX(ABS(BK45),1)*100</f>
        <v>-0.98000000000000309</v>
      </c>
      <c r="HP45">
        <f t="array" ref="HP45">(ABS(EN45)-ABS(BL45))/MAX(ABS(BL45),1)*100</f>
        <v>0.11350737797955615</v>
      </c>
      <c r="HQ45">
        <f t="array" ref="HQ45">(ABS(EO45)-ABS(BM45))/MAX(ABS(BM45),1)*100</f>
        <v>0.10999999999999899</v>
      </c>
      <c r="HR45">
        <f t="array" ref="HR45">(ABS(EP45)-ABS(BN45))/MAX(ABS(BN45),1)*100</f>
        <v>0.11999999999999789</v>
      </c>
      <c r="HS45">
        <f t="array" ref="HS45">(ABS(EQ45)-ABS(BO45))/MAX(ABS(BO45),1)*100</f>
        <v>0.14000000000000679</v>
      </c>
      <c r="HT45">
        <f t="array" ref="HT45">(ABS(ER45)-ABS(BP45))/MAX(ABS(BP45),1)*100</f>
        <v>0.16000000000000458</v>
      </c>
      <c r="HU45">
        <f t="array" ref="HU45">(ABS(ES45)-ABS(BQ45))/MAX(ABS(BQ45),1)*100</f>
        <v>0.15000000000000568</v>
      </c>
      <c r="HV45">
        <f t="array" ref="HV45">(ABS(ET45)-ABS(BR45))/MAX(ABS(BR45),1)*100</f>
        <v>8.0000000000002292E-2</v>
      </c>
      <c r="HW45">
        <f t="array" ref="HW45">(ABS(EU45)-ABS(BS45))/MAX(ABS(BS45),1)*100</f>
        <v>0.11000000000001009</v>
      </c>
      <c r="HX45">
        <f t="array" ref="HX45">(ABS(EV45)-ABS(BT45))/MAX(ABS(BT45),1)*100</f>
        <v>0.80000000000000071</v>
      </c>
      <c r="HY45">
        <f t="array" ref="HY45">(ABS(EW45)-ABS(BU45))/MAX(ABS(BU45),1)*100</f>
        <v>0.38000000000000256</v>
      </c>
      <c r="HZ45">
        <f t="array" ref="HZ45">(ABS(EX45)-ABS(BV45))/MAX(ABS(BV45),1)*100</f>
        <v>0</v>
      </c>
      <c r="IA45">
        <f t="array" ref="IA45">(ABS(EY45)-ABS(BW45))/MAX(ABS(BW45),1)*100</f>
        <v>0.17000000000000348</v>
      </c>
      <c r="IB45">
        <f t="array" ref="IB45">(ABS(EZ45)-ABS(BX45))/MAX(ABS(BX45),1)*100</f>
        <v>-0.27000000000000357</v>
      </c>
      <c r="IC45">
        <f t="array" ref="IC45">(ABS(FA45)-ABS(BY45))/MAX(ABS(BY45),1)*100</f>
        <v>0.11999999999999789</v>
      </c>
      <c r="ID45" s="32">
        <f t="array" ref="ID45">(ABS(FB45)-ABS(BZ45))/MAX(ABS(BZ45),1)*100</f>
        <v>3.9999999999995595E-2</v>
      </c>
      <c r="IE45" s="32">
        <f t="array" ref="IE45">(ABS(FC45)-ABS(CA45))/MAX(ABS(CA45),1)*100</f>
        <v>7.8631806565747184E-2</v>
      </c>
      <c r="IF45" s="32">
        <f t="array" ref="IF45">(ABS(FD45)-ABS(CB45))/MAX(ABS(CB45),1)*100</f>
        <v>4.9999999999994493E-2</v>
      </c>
    </row>
    <row r="46" spans="1:240" x14ac:dyDescent="0.25">
      <c r="A46" t="s">
        <v>43</v>
      </c>
      <c r="B46">
        <v>3.0646</v>
      </c>
      <c r="C46">
        <v>3.1438999999999999</v>
      </c>
      <c r="D46">
        <v>3.1434000000000002</v>
      </c>
      <c r="E46">
        <v>3.0204</v>
      </c>
      <c r="F46">
        <v>3.0002</v>
      </c>
      <c r="G46">
        <v>3.0472000000000001</v>
      </c>
      <c r="H46">
        <v>3.0341</v>
      </c>
      <c r="I46">
        <v>3.0057</v>
      </c>
      <c r="J46">
        <v>3.0177999999999998</v>
      </c>
      <c r="K46">
        <v>2.9988999999999999</v>
      </c>
      <c r="L46">
        <v>2.9176000000000002</v>
      </c>
      <c r="M46">
        <v>2.8487</v>
      </c>
      <c r="N46">
        <v>2.9569000000000001</v>
      </c>
      <c r="O46">
        <v>2.8731</v>
      </c>
      <c r="P46">
        <v>3.0356999999999998</v>
      </c>
      <c r="Q46">
        <v>3.0133000000000001</v>
      </c>
      <c r="R46">
        <v>3.0459999999999998</v>
      </c>
      <c r="S46">
        <v>2.8723999999999998</v>
      </c>
      <c r="T46">
        <v>2.9765000000000001</v>
      </c>
      <c r="U46">
        <v>3.0112999999999999</v>
      </c>
      <c r="V46">
        <v>2.8395000000000001</v>
      </c>
      <c r="W46">
        <v>3.0274000000000001</v>
      </c>
      <c r="X46">
        <v>3.0415999999999999</v>
      </c>
      <c r="Y46">
        <v>3.0508999999999999</v>
      </c>
      <c r="Z46">
        <v>2.8940999999999999</v>
      </c>
      <c r="AA46">
        <v>2.9984000000000002</v>
      </c>
      <c r="AB46">
        <v>2.9363999999999999</v>
      </c>
      <c r="AC46">
        <v>2.9339</v>
      </c>
      <c r="AD46">
        <v>3.0291000000000001</v>
      </c>
      <c r="AE46">
        <v>2.9537</v>
      </c>
      <c r="AF46">
        <v>3.0379</v>
      </c>
      <c r="AG46">
        <v>3.0291999999999999</v>
      </c>
      <c r="AH46">
        <v>3.0169000000000001</v>
      </c>
      <c r="AI46">
        <v>3.0716000000000001</v>
      </c>
      <c r="AJ46">
        <v>3.0847000000000002</v>
      </c>
      <c r="AK46">
        <v>2.9984000000000002</v>
      </c>
      <c r="AL46">
        <v>3.0451000000000001</v>
      </c>
      <c r="AM46">
        <v>3.1072000000000002</v>
      </c>
      <c r="AN46">
        <v>3.1145</v>
      </c>
      <c r="AO46">
        <v>2.9940000000000002</v>
      </c>
      <c r="AP46">
        <v>2.9836999999999998</v>
      </c>
      <c r="AQ46">
        <v>3.0186000000000002</v>
      </c>
      <c r="AR46">
        <v>2.8180999999999998</v>
      </c>
      <c r="AS46">
        <v>2.6345999999999998</v>
      </c>
      <c r="AT46">
        <v>2.9803999999999999</v>
      </c>
      <c r="AU46">
        <v>3.1095000000000002</v>
      </c>
      <c r="AV46">
        <v>3.0268000000000002</v>
      </c>
      <c r="AW46">
        <v>3.0036</v>
      </c>
      <c r="AX46">
        <v>3.1478999999999999</v>
      </c>
      <c r="AY46">
        <v>3.1454</v>
      </c>
      <c r="AZ46">
        <v>3.0558999999999998</v>
      </c>
      <c r="BA46">
        <v>3.0286</v>
      </c>
      <c r="BB46">
        <v>3.024</v>
      </c>
      <c r="BC46">
        <v>3.0464000000000002</v>
      </c>
      <c r="BD46">
        <v>2.9769999999999999</v>
      </c>
      <c r="BE46">
        <v>3.0653999999999999</v>
      </c>
      <c r="BF46">
        <v>3.0661999999999998</v>
      </c>
      <c r="BG46">
        <v>3.1211000000000002</v>
      </c>
      <c r="BH46">
        <v>3.044</v>
      </c>
      <c r="BI46">
        <v>3.0087000000000002</v>
      </c>
      <c r="BJ46">
        <v>3.0019999999999998</v>
      </c>
      <c r="BK46">
        <v>3.1118000000000001</v>
      </c>
      <c r="BL46">
        <v>3.1236000000000002</v>
      </c>
      <c r="BM46">
        <v>3.0461</v>
      </c>
      <c r="BN46">
        <v>3.0448</v>
      </c>
      <c r="BO46">
        <v>3.0424000000000002</v>
      </c>
      <c r="BP46">
        <v>3.0409999999999999</v>
      </c>
      <c r="BQ46">
        <v>2.9500999999999999</v>
      </c>
      <c r="BR46">
        <v>3.0226999999999999</v>
      </c>
      <c r="BS46">
        <v>3.0482999999999998</v>
      </c>
      <c r="BT46">
        <v>2.9742000000000002</v>
      </c>
      <c r="BU46">
        <v>2.8733</v>
      </c>
      <c r="BV46">
        <v>3.0072999999999999</v>
      </c>
      <c r="BW46">
        <v>3.0625</v>
      </c>
      <c r="BX46">
        <v>3.1071</v>
      </c>
      <c r="BY46">
        <v>2.8515000000000001</v>
      </c>
      <c r="BZ46" s="31">
        <v>3.0966</v>
      </c>
      <c r="CA46" s="31">
        <v>3.0952000000000002</v>
      </c>
      <c r="CB46" s="31">
        <v>3.1000999999999999</v>
      </c>
      <c r="CD46">
        <v>3.0636999999999999</v>
      </c>
      <c r="CE46">
        <v>3.1440000000000001</v>
      </c>
      <c r="CF46">
        <v>3.1435</v>
      </c>
      <c r="CG46">
        <v>3.0185</v>
      </c>
      <c r="CH46">
        <v>3.0001000000000002</v>
      </c>
      <c r="CI46">
        <v>3.0444</v>
      </c>
      <c r="CJ46">
        <v>3.0329000000000002</v>
      </c>
      <c r="CK46">
        <v>3.0017</v>
      </c>
      <c r="CL46">
        <v>3.0139</v>
      </c>
      <c r="CM46">
        <v>2.9965000000000002</v>
      </c>
      <c r="CN46">
        <v>2.9157999999999999</v>
      </c>
      <c r="CO46">
        <v>2.8279000000000001</v>
      </c>
      <c r="CP46">
        <v>2.9651999999999998</v>
      </c>
      <c r="CQ46">
        <v>2.8868</v>
      </c>
      <c r="CR46">
        <v>3.0339</v>
      </c>
      <c r="CS46">
        <v>3.0123000000000002</v>
      </c>
      <c r="CT46">
        <v>3.0445000000000002</v>
      </c>
      <c r="CU46">
        <v>2.8786999999999998</v>
      </c>
      <c r="CV46">
        <v>2.9834000000000001</v>
      </c>
      <c r="CW46">
        <v>3.0123000000000002</v>
      </c>
      <c r="CX46">
        <v>2.8426</v>
      </c>
      <c r="CY46">
        <v>3.0257000000000001</v>
      </c>
      <c r="CZ46">
        <v>3.0384000000000002</v>
      </c>
      <c r="DA46">
        <v>3.0474999999999999</v>
      </c>
      <c r="DB46">
        <v>2.9077000000000002</v>
      </c>
      <c r="DC46">
        <v>2.9918</v>
      </c>
      <c r="DD46">
        <v>2.9308999999999998</v>
      </c>
      <c r="DE46">
        <v>2.9287000000000001</v>
      </c>
      <c r="DF46">
        <v>3.0225</v>
      </c>
      <c r="DG46">
        <v>2.9485999999999999</v>
      </c>
      <c r="DH46">
        <v>3.0371000000000001</v>
      </c>
      <c r="DI46">
        <v>3.0266999999999999</v>
      </c>
      <c r="DJ46">
        <v>3.0131000000000001</v>
      </c>
      <c r="DK46">
        <v>3.0676000000000001</v>
      </c>
      <c r="DL46">
        <v>3.0859999999999999</v>
      </c>
      <c r="DM46">
        <v>2.9942000000000002</v>
      </c>
      <c r="DN46">
        <v>3.0449999999999999</v>
      </c>
      <c r="DO46">
        <v>3.0857999999999999</v>
      </c>
      <c r="DP46">
        <v>3.1410999999999998</v>
      </c>
      <c r="DQ46">
        <v>3.0087999999999999</v>
      </c>
      <c r="DR46">
        <v>2.9792999999999998</v>
      </c>
      <c r="DS46">
        <v>3.0192000000000001</v>
      </c>
      <c r="DT46">
        <v>2.8319000000000001</v>
      </c>
      <c r="DU46">
        <v>2.7130999999999998</v>
      </c>
      <c r="DV46">
        <v>2.9771000000000001</v>
      </c>
      <c r="DW46">
        <v>3.1040000000000001</v>
      </c>
      <c r="DX46">
        <v>3.0280999999999998</v>
      </c>
      <c r="DY46">
        <v>3.0042</v>
      </c>
      <c r="DZ46">
        <v>3.1478000000000002</v>
      </c>
      <c r="EA46">
        <v>3.1456</v>
      </c>
      <c r="EB46">
        <v>3.0594999999999999</v>
      </c>
      <c r="EC46">
        <v>3.0295999999999998</v>
      </c>
      <c r="ED46">
        <v>3.0238</v>
      </c>
      <c r="EE46">
        <v>3.0449000000000002</v>
      </c>
      <c r="EF46">
        <v>2.9838</v>
      </c>
      <c r="EG46">
        <v>3.0642</v>
      </c>
      <c r="EH46">
        <v>3.0657000000000001</v>
      </c>
      <c r="EI46">
        <v>3.1257999999999999</v>
      </c>
      <c r="EJ46">
        <v>3.0682</v>
      </c>
      <c r="EK46">
        <v>3.0057999999999998</v>
      </c>
      <c r="EL46">
        <v>2.9935</v>
      </c>
      <c r="EM46">
        <v>3.1038999999999999</v>
      </c>
      <c r="EN46">
        <v>3.1193</v>
      </c>
      <c r="EO46">
        <v>3.0432999999999999</v>
      </c>
      <c r="EP46">
        <v>3.0436000000000001</v>
      </c>
      <c r="EQ46">
        <v>3.0409000000000002</v>
      </c>
      <c r="ER46">
        <v>3.0320999999999998</v>
      </c>
      <c r="ES46">
        <v>2.9466000000000001</v>
      </c>
      <c r="ET46">
        <v>3.02</v>
      </c>
      <c r="EU46">
        <v>3.0449999999999999</v>
      </c>
      <c r="EV46">
        <v>2.9780000000000002</v>
      </c>
      <c r="EW46">
        <v>2.8795000000000002</v>
      </c>
      <c r="EX46">
        <v>3.0078</v>
      </c>
      <c r="EY46">
        <v>3.0602999999999998</v>
      </c>
      <c r="EZ46">
        <v>3.3376000000000001</v>
      </c>
      <c r="FA46">
        <v>2.8365</v>
      </c>
      <c r="FB46" s="32">
        <v>3.0954000000000002</v>
      </c>
      <c r="FC46" s="32">
        <v>3.0928</v>
      </c>
      <c r="FD46" s="32">
        <v>3.0988000000000002</v>
      </c>
      <c r="FF46">
        <f t="array" ref="FF46">(ABS(CD46)-ABS(B46))/MAX(ABS(B46),1)*100</f>
        <v>-2.9367617307319811E-2</v>
      </c>
      <c r="FG46">
        <f t="array" ref="FG46">(ABS(CE46)-ABS(C46))/MAX(ABS(C46),1)*100</f>
        <v>3.180762746913421E-3</v>
      </c>
      <c r="FH46">
        <f t="array" ref="FH46">(ABS(CF46)-ABS(D46))/MAX(ABS(D46),1)*100</f>
        <v>3.181268689946139E-3</v>
      </c>
      <c r="FI46">
        <f t="array" ref="FI46">(ABS(CG46)-ABS(E46))/MAX(ABS(E46),1)*100</f>
        <v>-6.2905575420474535E-2</v>
      </c>
      <c r="FJ46">
        <f t="array" ref="FJ46">(ABS(CH46)-ABS(F46))/MAX(ABS(F46),1)*100</f>
        <v>-3.3331111259171705E-3</v>
      </c>
      <c r="FK46">
        <f t="array" ref="FK46">(ABS(CI46)-ABS(G46))/MAX(ABS(G46),1)*100</f>
        <v>-9.1887634549755043E-2</v>
      </c>
      <c r="FL46">
        <f t="array" ref="FL46">(ABS(CJ46)-ABS(H46))/MAX(ABS(H46),1)*100</f>
        <v>-3.9550443294547571E-2</v>
      </c>
      <c r="FM46">
        <f t="array" ref="FM46">(ABS(CK46)-ABS(I46))/MAX(ABS(I46),1)*100</f>
        <v>-0.13308048042053444</v>
      </c>
      <c r="FN46">
        <f t="array" ref="FN46">(ABS(CL46)-ABS(J46))/MAX(ABS(J46),1)*100</f>
        <v>-0.12923321625024167</v>
      </c>
      <c r="FO46">
        <f t="array" ref="FO46">(ABS(CM46)-ABS(K46))/MAX(ABS(K46),1)*100</f>
        <v>-8.0029344092825222E-2</v>
      </c>
      <c r="FP46">
        <f t="array" ref="FP46">(ABS(CN46)-ABS(L46))/MAX(ABS(L46),1)*100</f>
        <v>-6.169454346038681E-2</v>
      </c>
      <c r="FQ46">
        <f t="array" ref="FQ46">(ABS(CO46)-ABS(M46))/MAX(ABS(M46),1)*100</f>
        <v>-0.73015761575455218</v>
      </c>
      <c r="FR46">
        <f t="array" ref="FR46">(ABS(CP46)-ABS(N46))/MAX(ABS(N46),1)*100</f>
        <v>0.28069938110858506</v>
      </c>
      <c r="FS46">
        <f t="array" ref="FS46">(ABS(CQ46)-ABS(O46))/MAX(ABS(O46),1)*100</f>
        <v>0.47683686610281734</v>
      </c>
      <c r="FT46">
        <f t="array" ref="FT46">(ABS(CR46)-ABS(P46))/MAX(ABS(P46),1)*100</f>
        <v>-5.9294396679507255E-2</v>
      </c>
      <c r="FU46">
        <f t="array" ref="FU46">(ABS(CS46)-ABS(Q46))/MAX(ABS(Q46),1)*100</f>
        <v>-3.3186207812029661E-2</v>
      </c>
      <c r="FV46">
        <f t="array" ref="FV46">(ABS(CT46)-ABS(R46))/MAX(ABS(R46),1)*100</f>
        <v>-4.924491135914684E-2</v>
      </c>
      <c r="FW46">
        <f t="array" ref="FW46">(ABS(CU46)-ABS(S46))/MAX(ABS(S46),1)*100</f>
        <v>0.21932878429188041</v>
      </c>
      <c r="FX46">
        <f t="array" ref="FX46">(ABS(CV46)-ABS(T46))/MAX(ABS(T46),1)*100</f>
        <v>0.23181589114731749</v>
      </c>
      <c r="FY46">
        <f t="array" ref="FY46">(ABS(CW46)-ABS(U46))/MAX(ABS(U46),1)*100</f>
        <v>3.3208248929045066E-2</v>
      </c>
      <c r="FZ46">
        <f t="array" ref="FZ46">(ABS(CX46)-ABS(V46))/MAX(ABS(V46),1)*100</f>
        <v>0.10917415037858358</v>
      </c>
      <c r="GA46">
        <f t="array" ref="GA46">(ABS(CY46)-ABS(W46))/MAX(ABS(W46),1)*100</f>
        <v>-5.6153795335932968E-2</v>
      </c>
      <c r="GB46">
        <f t="array" ref="GB46">(ABS(CZ46)-ABS(X46))/MAX(ABS(X46),1)*100</f>
        <v>-0.10520778537610626</v>
      </c>
      <c r="GC46">
        <f t="array" ref="GC46">(ABS(DA46)-ABS(Y46))/MAX(ABS(Y46),1)*100</f>
        <v>-0.11144252515651348</v>
      </c>
      <c r="GD46">
        <f t="array" ref="GD46">(ABS(DB46)-ABS(Z46))/MAX(ABS(Z46),1)*100</f>
        <v>0.46992156456239514</v>
      </c>
      <c r="GE46">
        <f t="array" ref="GE46">(ABS(DC46)-ABS(AA46))/MAX(ABS(AA46),1)*100</f>
        <v>-0.2201173959445091</v>
      </c>
      <c r="GF46">
        <f t="array" ref="GF46">(ABS(DD46)-ABS(AB46))/MAX(ABS(AB46),1)*100</f>
        <v>-0.18730418199155635</v>
      </c>
      <c r="GG46">
        <f t="array" ref="GG46">(ABS(DE46)-ABS(AC46))/MAX(ABS(AC46),1)*100</f>
        <v>-0.17723848801935552</v>
      </c>
      <c r="GH46">
        <f t="array" ref="GH46">(ABS(DF46)-ABS(AD46))/MAX(ABS(AD46),1)*100</f>
        <v>-0.21788650094087883</v>
      </c>
      <c r="GI46">
        <f t="array" ref="GI46">(ABS(DG46)-ABS(AE46))/MAX(ABS(AE46),1)*100</f>
        <v>-0.17266479331008919</v>
      </c>
      <c r="GJ46">
        <f t="array" ref="GJ46">(ABS(DH46)-ABS(AF46))/MAX(ABS(AF46),1)*100</f>
        <v>-2.6333980710356229E-2</v>
      </c>
      <c r="GK46">
        <f t="array" ref="GK46">(ABS(DI46)-ABS(AG46))/MAX(ABS(AG46),1)*100</f>
        <v>-8.2530040934898546E-2</v>
      </c>
      <c r="GL46">
        <f t="array" ref="GL46">(ABS(DJ46)-ABS(AH46))/MAX(ABS(AH46),1)*100</f>
        <v>-0.12595710828996737</v>
      </c>
      <c r="GM46">
        <f t="array" ref="GM46">(ABS(DK46)-ABS(AI46))/MAX(ABS(AI46),1)*100</f>
        <v>-0.13022528975126982</v>
      </c>
      <c r="GN46">
        <f t="array" ref="GN46">(ABS(DL46)-ABS(AJ46))/MAX(ABS(AJ46),1)*100</f>
        <v>4.2143482348352662E-2</v>
      </c>
      <c r="GO46">
        <f t="array" ref="GO46">(ABS(DM46)-ABS(AK46))/MAX(ABS(AK46),1)*100</f>
        <v>-0.14007470651013812</v>
      </c>
      <c r="GP46">
        <f t="array" ref="GP46">(ABS(DN46)-ABS(AL46))/MAX(ABS(AL46),1)*100</f>
        <v>-3.2839644018328143E-3</v>
      </c>
      <c r="GQ46">
        <f t="array" ref="GQ46">(ABS(DO46)-ABS(AM46))/MAX(ABS(AM46),1)*100</f>
        <v>-0.68872296601442795</v>
      </c>
      <c r="GR46">
        <f t="array" ref="GR46">(ABS(DP46)-ABS(AN46))/MAX(ABS(AN46),1)*100</f>
        <v>0.85406967410498413</v>
      </c>
      <c r="GS46">
        <f t="array" ref="GS46">(ABS(DQ46)-ABS(AO46))/MAX(ABS(AO46),1)*100</f>
        <v>0.49432197728789923</v>
      </c>
      <c r="GT46">
        <f t="array" ref="GT46">(ABS(DR46)-ABS(AP46))/MAX(ABS(AP46),1)*100</f>
        <v>-0.14746790897208031</v>
      </c>
      <c r="GU46">
        <f t="array" ref="GU46">(ABS(DS46)-ABS(AQ46))/MAX(ABS(AQ46),1)*100</f>
        <v>1.9876764062808385E-2</v>
      </c>
      <c r="GV46">
        <f t="array" ref="GV46">(ABS(DT46)-ABS(AR46))/MAX(ABS(AR46),1)*100</f>
        <v>0.48969163620880229</v>
      </c>
      <c r="GW46">
        <f t="array" ref="GW46">(ABS(DU46)-ABS(AS46))/MAX(ABS(AS46),1)*100</f>
        <v>2.9795794427996665</v>
      </c>
      <c r="GX46">
        <f t="array" ref="GX46">(ABS(DV46)-ABS(AT46))/MAX(ABS(AT46),1)*100</f>
        <v>-0.11072339283317201</v>
      </c>
      <c r="GY46">
        <f t="array" ref="GY46">(ABS(DW46)-ABS(AU46))/MAX(ABS(AU46),1)*100</f>
        <v>-0.17687731146486765</v>
      </c>
      <c r="GZ46">
        <f t="array" ref="GZ46">(ABS(DX46)-ABS(AV46))/MAX(ABS(AV46),1)*100</f>
        <v>4.2949649795151146E-2</v>
      </c>
      <c r="HA46">
        <f t="array" ref="HA46">(ABS(DY46)-ABS(AW46))/MAX(ABS(AW46),1)*100</f>
        <v>1.9976028765479222E-2</v>
      </c>
      <c r="HB46">
        <f t="array" ref="HB46">(ABS(DZ46)-ABS(AX46))/MAX(ABS(AX46),1)*100</f>
        <v>-3.176720988588168E-3</v>
      </c>
      <c r="HC46">
        <f t="array" ref="HC46">(ABS(EA46)-ABS(AY46))/MAX(ABS(AY46),1)*100</f>
        <v>6.3584917657524631E-3</v>
      </c>
      <c r="HD46">
        <f t="array" ref="HD46">(ABS(EB46)-ABS(AZ46))/MAX(ABS(AZ46),1)*100</f>
        <v>0.11780490199286783</v>
      </c>
      <c r="HE46">
        <f t="array" ref="HE46">(ABS(EC46)-ABS(BA46))/MAX(ABS(BA46),1)*100</f>
        <v>3.3018556428709302E-2</v>
      </c>
      <c r="HF46">
        <f t="array" ref="HF46">(ABS(ED46)-ABS(BB46))/MAX(ABS(BB46),1)*100</f>
        <v>-6.6137566137558848E-3</v>
      </c>
      <c r="HG46">
        <f t="array" ref="HG46">(ABS(EE46)-ABS(BC46))/MAX(ABS(BC46),1)*100</f>
        <v>-4.9238445378153126E-2</v>
      </c>
      <c r="HH46">
        <f t="array" ref="HH46">(ABS(EF46)-ABS(BD46))/MAX(ABS(BD46),1)*100</f>
        <v>0.22841787033927244</v>
      </c>
      <c r="HI46">
        <f t="array" ref="HI46">(ABS(EG46)-ABS(BE46))/MAX(ABS(BE46),1)*100</f>
        <v>-3.9146604032095904E-2</v>
      </c>
      <c r="HJ46">
        <f t="array" ref="HJ46">(ABS(EH46)-ABS(BF46))/MAX(ABS(BF46),1)*100</f>
        <v>-1.6306829300101848E-2</v>
      </c>
      <c r="HK46">
        <f t="array" ref="HK46">(ABS(EI46)-ABS(BG46))/MAX(ABS(BG46),1)*100</f>
        <v>0.15058793374129967</v>
      </c>
      <c r="HL46">
        <f t="array" ref="HL46">(ABS(EJ46)-ABS(BH46))/MAX(ABS(BH46),1)*100</f>
        <v>0.79500657030223387</v>
      </c>
      <c r="HM46">
        <f t="array" ref="HM46">(ABS(EK46)-ABS(BI46))/MAX(ABS(BI46),1)*100</f>
        <v>-9.6387143949225471E-2</v>
      </c>
      <c r="HN46">
        <f t="array" ref="HN46">(ABS(EL46)-ABS(BJ46))/MAX(ABS(BJ46),1)*100</f>
        <v>-0.28314457028646672</v>
      </c>
      <c r="HO46">
        <f t="array" ref="HO46">(ABS(EM46)-ABS(BK46))/MAX(ABS(BK46),1)*100</f>
        <v>-0.25387235683527992</v>
      </c>
      <c r="HP46">
        <f t="array" ref="HP46">(ABS(EN46)-ABS(BL46))/MAX(ABS(BL46),1)*100</f>
        <v>-0.13766167242925445</v>
      </c>
      <c r="HQ46">
        <f t="array" ref="HQ46">(ABS(EO46)-ABS(BM46))/MAX(ABS(BM46),1)*100</f>
        <v>-9.1920816782119288E-2</v>
      </c>
      <c r="HR46">
        <f t="array" ref="HR46">(ABS(EP46)-ABS(BN46))/MAX(ABS(BN46),1)*100</f>
        <v>-3.9411455596422354E-2</v>
      </c>
      <c r="HS46">
        <f t="array" ref="HS46">(ABS(EQ46)-ABS(BO46))/MAX(ABS(BO46),1)*100</f>
        <v>-4.9303181698660811E-2</v>
      </c>
      <c r="HT46">
        <f t="array" ref="HT46">(ABS(ER46)-ABS(BP46))/MAX(ABS(BP46),1)*100</f>
        <v>-0.29266688589280271</v>
      </c>
      <c r="HU46">
        <f t="array" ref="HU46">(ABS(ES46)-ABS(BQ46))/MAX(ABS(BQ46),1)*100</f>
        <v>-0.11864004610012667</v>
      </c>
      <c r="HV46">
        <f t="array" ref="HV46">(ABS(ET46)-ABS(BR46))/MAX(ABS(BR46),1)*100</f>
        <v>-8.9324114202531668E-2</v>
      </c>
      <c r="HW46">
        <f t="array" ref="HW46">(ABS(EU46)-ABS(BS46))/MAX(ABS(BS46),1)*100</f>
        <v>-0.10825706131285828</v>
      </c>
      <c r="HX46">
        <f t="array" ref="HX46">(ABS(EV46)-ABS(BT46))/MAX(ABS(BT46),1)*100</f>
        <v>0.12776544953264829</v>
      </c>
      <c r="HY46">
        <f t="array" ref="HY46">(ABS(EW46)-ABS(BU46))/MAX(ABS(BU46),1)*100</f>
        <v>0.21577976542652022</v>
      </c>
      <c r="HZ46">
        <f t="array" ref="HZ46">(ABS(EX46)-ABS(BV46))/MAX(ABS(BV46),1)*100</f>
        <v>1.6626209556750808E-2</v>
      </c>
      <c r="IA46">
        <f t="array" ref="IA46">(ABS(EY46)-ABS(BW46))/MAX(ABS(BW46),1)*100</f>
        <v>-7.1836734693884144E-2</v>
      </c>
      <c r="IB46">
        <f t="array" ref="IB46">(ABS(EZ46)-ABS(BX46))/MAX(ABS(BX46),1)*100</f>
        <v>7.4184931286408604</v>
      </c>
      <c r="IC46">
        <f t="array" ref="IC46">(ABS(FA46)-ABS(BY46))/MAX(ABS(BY46),1)*100</f>
        <v>-0.5260389268805935</v>
      </c>
      <c r="ID46" s="32">
        <f t="array" ref="ID46">(ABS(FB46)-ABS(BZ46))/MAX(ABS(BZ46),1)*100</f>
        <v>-3.8752179810110053E-2</v>
      </c>
      <c r="IE46" s="32">
        <f t="array" ref="IE46">(ABS(FC46)-ABS(CA46))/MAX(ABS(CA46),1)*100</f>
        <v>-7.7539415869739586E-2</v>
      </c>
      <c r="IF46" s="32">
        <f t="array" ref="IF46">(ABS(FD46)-ABS(CB46))/MAX(ABS(CB46),1)*100</f>
        <v>-4.1934131157047673E-2</v>
      </c>
    </row>
    <row r="47" spans="1:240" x14ac:dyDescent="0.25">
      <c r="A47" t="s">
        <v>47</v>
      </c>
      <c r="B47">
        <v>4.6425999999999998</v>
      </c>
      <c r="C47">
        <v>4.6736000000000004</v>
      </c>
      <c r="D47">
        <v>4.6725000000000003</v>
      </c>
      <c r="E47">
        <v>4.5640999999999998</v>
      </c>
      <c r="F47">
        <v>4.5576999999999996</v>
      </c>
      <c r="G47">
        <v>4.6615000000000002</v>
      </c>
      <c r="H47">
        <v>4.6532999999999998</v>
      </c>
      <c r="I47">
        <v>4.5777999999999999</v>
      </c>
      <c r="J47">
        <v>4.6158000000000001</v>
      </c>
      <c r="K47">
        <v>4.6517999999999997</v>
      </c>
      <c r="L47">
        <v>4.6417000000000002</v>
      </c>
      <c r="M47">
        <v>4.5537000000000001</v>
      </c>
      <c r="N47">
        <v>4.6858000000000004</v>
      </c>
      <c r="O47">
        <v>4.6837999999999997</v>
      </c>
      <c r="P47">
        <v>4.6235999999999997</v>
      </c>
      <c r="Q47">
        <v>4.6688999999999998</v>
      </c>
      <c r="R47">
        <v>4.6685999999999996</v>
      </c>
      <c r="S47">
        <v>4.5391000000000004</v>
      </c>
      <c r="T47">
        <v>4.6466000000000003</v>
      </c>
      <c r="U47">
        <v>4.5587</v>
      </c>
      <c r="V47">
        <v>4.5410000000000004</v>
      </c>
      <c r="W47">
        <v>4.7072000000000003</v>
      </c>
      <c r="X47">
        <v>4.6828000000000003</v>
      </c>
      <c r="Y47">
        <v>4.6769999999999996</v>
      </c>
      <c r="Z47">
        <v>4.6234999999999999</v>
      </c>
      <c r="AA47">
        <v>4.6605999999999996</v>
      </c>
      <c r="AB47">
        <v>4.5408999999999997</v>
      </c>
      <c r="AC47">
        <v>4.5189000000000004</v>
      </c>
      <c r="AD47">
        <v>4.7157</v>
      </c>
      <c r="AE47">
        <v>4.5575000000000001</v>
      </c>
      <c r="AF47">
        <v>4.6539000000000001</v>
      </c>
      <c r="AG47">
        <v>4.6516999999999999</v>
      </c>
      <c r="AH47">
        <v>4.6318000000000001</v>
      </c>
      <c r="AI47">
        <v>4.7272999999999996</v>
      </c>
      <c r="AJ47">
        <v>4.6246</v>
      </c>
      <c r="AK47">
        <v>4.5877999999999997</v>
      </c>
      <c r="AL47">
        <v>4.6367000000000003</v>
      </c>
      <c r="AM47">
        <v>4.8173000000000004</v>
      </c>
      <c r="AN47">
        <v>4.7602000000000002</v>
      </c>
      <c r="AO47">
        <v>4.6874000000000002</v>
      </c>
      <c r="AP47">
        <v>4.5472000000000001</v>
      </c>
      <c r="AQ47">
        <v>4.5818000000000003</v>
      </c>
      <c r="AR47">
        <v>4.6254</v>
      </c>
      <c r="AS47">
        <v>4.3921000000000001</v>
      </c>
      <c r="AT47">
        <v>4.5278</v>
      </c>
      <c r="AU47">
        <v>4.6782000000000004</v>
      </c>
      <c r="AV47">
        <v>4.5561999999999996</v>
      </c>
      <c r="AW47">
        <v>4.5627000000000004</v>
      </c>
      <c r="AX47">
        <v>4.6765999999999996</v>
      </c>
      <c r="AY47">
        <v>4.6673999999999998</v>
      </c>
      <c r="AZ47">
        <v>4.6795999999999998</v>
      </c>
      <c r="BA47">
        <v>4.6810999999999998</v>
      </c>
      <c r="BB47">
        <v>4.6744000000000003</v>
      </c>
      <c r="BC47">
        <v>4.6687000000000003</v>
      </c>
      <c r="BD47">
        <v>4.6467000000000001</v>
      </c>
      <c r="BE47">
        <v>4.7182000000000004</v>
      </c>
      <c r="BF47">
        <v>4.6481000000000003</v>
      </c>
      <c r="BG47">
        <v>4.7336999999999998</v>
      </c>
      <c r="BH47">
        <v>4.6801000000000004</v>
      </c>
      <c r="BI47">
        <v>4.6845999999999997</v>
      </c>
      <c r="BJ47">
        <v>4.6841999999999997</v>
      </c>
      <c r="BK47">
        <v>4.7591999999999999</v>
      </c>
      <c r="BL47">
        <v>4.8453999999999997</v>
      </c>
      <c r="BM47">
        <v>4.6597</v>
      </c>
      <c r="BN47">
        <v>4.6307999999999998</v>
      </c>
      <c r="BO47">
        <v>4.6292</v>
      </c>
      <c r="BP47">
        <v>4.7215999999999996</v>
      </c>
      <c r="BQ47">
        <v>4.5646000000000004</v>
      </c>
      <c r="BR47">
        <v>4.6393000000000004</v>
      </c>
      <c r="BS47">
        <v>4.6935000000000002</v>
      </c>
      <c r="BT47">
        <v>4.5293999999999999</v>
      </c>
      <c r="BU47">
        <v>4.5393999999999997</v>
      </c>
      <c r="BV47">
        <v>4.5579000000000001</v>
      </c>
      <c r="BW47">
        <v>4.6032999999999999</v>
      </c>
      <c r="BX47">
        <v>4.5559000000000003</v>
      </c>
      <c r="BY47">
        <v>4.6018999999999997</v>
      </c>
      <c r="BZ47" s="31">
        <v>4.7801999999999998</v>
      </c>
      <c r="CA47" s="31">
        <v>4.7824</v>
      </c>
      <c r="CB47" s="31">
        <v>4.7708000000000004</v>
      </c>
      <c r="CD47">
        <v>4.6470000000000002</v>
      </c>
      <c r="CE47">
        <v>4.6775000000000002</v>
      </c>
      <c r="CF47">
        <v>4.6764000000000001</v>
      </c>
      <c r="CG47">
        <v>4.5697999999999999</v>
      </c>
      <c r="CH47">
        <v>4.5625999999999998</v>
      </c>
      <c r="CI47">
        <v>4.6680000000000001</v>
      </c>
      <c r="CJ47">
        <v>4.6585999999999999</v>
      </c>
      <c r="CK47">
        <v>4.5839999999999996</v>
      </c>
      <c r="CL47">
        <v>4.6226000000000003</v>
      </c>
      <c r="CM47">
        <v>4.6599000000000004</v>
      </c>
      <c r="CN47">
        <v>4.6492000000000004</v>
      </c>
      <c r="CO47">
        <v>4.5537000000000001</v>
      </c>
      <c r="CP47">
        <v>4.6940999999999997</v>
      </c>
      <c r="CQ47">
        <v>4.6909000000000001</v>
      </c>
      <c r="CR47">
        <v>4.6307</v>
      </c>
      <c r="CS47">
        <v>4.6749000000000001</v>
      </c>
      <c r="CT47">
        <v>4.6753</v>
      </c>
      <c r="CU47">
        <v>4.5462999999999996</v>
      </c>
      <c r="CV47">
        <v>4.6547000000000001</v>
      </c>
      <c r="CW47">
        <v>4.5667</v>
      </c>
      <c r="CX47">
        <v>4.5656999999999996</v>
      </c>
      <c r="CY47">
        <v>4.7150999999999996</v>
      </c>
      <c r="CZ47">
        <v>4.6882999999999999</v>
      </c>
      <c r="DA47">
        <v>4.6833999999999998</v>
      </c>
      <c r="DB47">
        <v>4.6428000000000003</v>
      </c>
      <c r="DC47">
        <v>4.6681999999999997</v>
      </c>
      <c r="DD47">
        <v>4.55</v>
      </c>
      <c r="DE47">
        <v>4.5273000000000003</v>
      </c>
      <c r="DF47">
        <v>4.7233999999999998</v>
      </c>
      <c r="DG47">
        <v>4.5659000000000001</v>
      </c>
      <c r="DH47">
        <v>4.6597</v>
      </c>
      <c r="DI47">
        <v>4.6577999999999999</v>
      </c>
      <c r="DJ47">
        <v>4.6393000000000004</v>
      </c>
      <c r="DK47">
        <v>4.7343999999999999</v>
      </c>
      <c r="DL47">
        <v>4.6368999999999998</v>
      </c>
      <c r="DM47">
        <v>4.5934999999999997</v>
      </c>
      <c r="DN47">
        <v>4.6430999999999996</v>
      </c>
      <c r="DO47">
        <v>4.8308999999999997</v>
      </c>
      <c r="DP47">
        <v>4.7717000000000001</v>
      </c>
      <c r="DQ47">
        <v>4.6928000000000001</v>
      </c>
      <c r="DR47">
        <v>4.5522999999999998</v>
      </c>
      <c r="DS47">
        <v>4.5891999999999999</v>
      </c>
      <c r="DT47">
        <v>4.6574999999999998</v>
      </c>
      <c r="DU47">
        <v>4.4138000000000002</v>
      </c>
      <c r="DV47">
        <v>4.5346000000000002</v>
      </c>
      <c r="DW47">
        <v>4.6798999999999999</v>
      </c>
      <c r="DX47">
        <v>4.5641999999999996</v>
      </c>
      <c r="DY47">
        <v>4.5682999999999998</v>
      </c>
      <c r="DZ47">
        <v>4.6803999999999997</v>
      </c>
      <c r="EA47">
        <v>4.6711999999999998</v>
      </c>
      <c r="EB47">
        <v>4.6858000000000004</v>
      </c>
      <c r="EC47">
        <v>4.6867000000000001</v>
      </c>
      <c r="ED47">
        <v>4.6802999999999999</v>
      </c>
      <c r="EE47">
        <v>4.6753999999999998</v>
      </c>
      <c r="EF47">
        <v>4.6547999999999998</v>
      </c>
      <c r="EG47">
        <v>4.7230999999999996</v>
      </c>
      <c r="EH47">
        <v>4.6525999999999996</v>
      </c>
      <c r="EI47">
        <v>4.7436999999999996</v>
      </c>
      <c r="EJ47">
        <v>4.6942000000000004</v>
      </c>
      <c r="EK47">
        <v>4.6919000000000004</v>
      </c>
      <c r="EL47">
        <v>4.6897000000000002</v>
      </c>
      <c r="EM47">
        <v>4.758</v>
      </c>
      <c r="EN47">
        <v>4.8518999999999997</v>
      </c>
      <c r="EO47">
        <v>4.6661000000000001</v>
      </c>
      <c r="EP47">
        <v>4.6378000000000004</v>
      </c>
      <c r="EQ47">
        <v>4.6372</v>
      </c>
      <c r="ER47">
        <v>4.7282999999999999</v>
      </c>
      <c r="ES47">
        <v>4.5769000000000002</v>
      </c>
      <c r="ET47">
        <v>4.6452999999999998</v>
      </c>
      <c r="EU47">
        <v>4.6999000000000004</v>
      </c>
      <c r="EV47">
        <v>4.5376000000000003</v>
      </c>
      <c r="EW47">
        <v>4.5465999999999998</v>
      </c>
      <c r="EX47">
        <v>4.5627000000000004</v>
      </c>
      <c r="EY47">
        <v>4.6092000000000004</v>
      </c>
      <c r="EZ47">
        <v>4.6132999999999997</v>
      </c>
      <c r="FA47">
        <v>4.6101999999999999</v>
      </c>
      <c r="FB47" s="32">
        <v>4.7847999999999997</v>
      </c>
      <c r="FC47" s="32">
        <v>4.7881</v>
      </c>
      <c r="FD47" s="32">
        <v>4.7755000000000001</v>
      </c>
      <c r="FF47">
        <f t="array" ref="FF47">(ABS(CD47)-ABS(B47))/MAX(ABS(B47),1)*100</f>
        <v>9.4774479817352431E-2</v>
      </c>
      <c r="FG47">
        <f t="array" ref="FG47">(ABS(CE47)-ABS(C47))/MAX(ABS(C47),1)*100</f>
        <v>8.3447449503590218E-2</v>
      </c>
      <c r="FH47">
        <f t="array" ref="FH47">(ABS(CF47)-ABS(D47))/MAX(ABS(D47),1)*100</f>
        <v>8.3467094703045308E-2</v>
      </c>
      <c r="FI47">
        <f t="array" ref="FI47">(ABS(CG47)-ABS(E47))/MAX(ABS(E47),1)*100</f>
        <v>0.12488771061107422</v>
      </c>
      <c r="FJ47">
        <f t="array" ref="FJ47">(ABS(CH47)-ABS(F47))/MAX(ABS(F47),1)*100</f>
        <v>0.10751036707111321</v>
      </c>
      <c r="FK47">
        <f t="array" ref="FK47">(ABS(CI47)-ABS(G47))/MAX(ABS(G47),1)*100</f>
        <v>0.13944009439021668</v>
      </c>
      <c r="FL47">
        <f t="array" ref="FL47">(ABS(CJ47)-ABS(H47))/MAX(ABS(H47),1)*100</f>
        <v>0.11389766402338303</v>
      </c>
      <c r="FM47">
        <f t="array" ref="FM47">(ABS(CK47)-ABS(I47))/MAX(ABS(I47),1)*100</f>
        <v>0.13543623574642322</v>
      </c>
      <c r="FN47">
        <f t="array" ref="FN47">(ABS(CL47)-ABS(J47))/MAX(ABS(J47),1)*100</f>
        <v>0.14732007452662896</v>
      </c>
      <c r="FO47">
        <f t="array" ref="FO47">(ABS(CM47)-ABS(K47))/MAX(ABS(K47),1)*100</f>
        <v>0.17412614471818785</v>
      </c>
      <c r="FP47">
        <f t="array" ref="FP47">(ABS(CN47)-ABS(L47))/MAX(ABS(L47),1)*100</f>
        <v>0.16157873193011793</v>
      </c>
      <c r="FQ47">
        <f t="array" ref="FQ47">(ABS(CO47)-ABS(M47))/MAX(ABS(M47),1)*100</f>
        <v>0</v>
      </c>
      <c r="FR47">
        <f t="array" ref="FR47">(ABS(CP47)-ABS(N47))/MAX(ABS(N47),1)*100</f>
        <v>0.17713090614194602</v>
      </c>
      <c r="FS47">
        <f t="array" ref="FS47">(ABS(CQ47)-ABS(O47))/MAX(ABS(O47),1)*100</f>
        <v>0.15158631880098059</v>
      </c>
      <c r="FT47">
        <f t="array" ref="FT47">(ABS(CR47)-ABS(P47))/MAX(ABS(P47),1)*100</f>
        <v>0.15355999653950014</v>
      </c>
      <c r="FU47">
        <f t="array" ref="FU47">(ABS(CS47)-ABS(Q47))/MAX(ABS(Q47),1)*100</f>
        <v>0.1285099273918959</v>
      </c>
      <c r="FV47">
        <f t="array" ref="FV47">(ABS(CT47)-ABS(R47))/MAX(ABS(R47),1)*100</f>
        <v>0.14351197361094059</v>
      </c>
      <c r="FW47">
        <f t="array" ref="FW47">(ABS(CU47)-ABS(S47))/MAX(ABS(S47),1)*100</f>
        <v>0.15862175321097149</v>
      </c>
      <c r="FX47">
        <f t="array" ref="FX47">(ABS(CV47)-ABS(T47))/MAX(ABS(T47),1)*100</f>
        <v>0.17432100890973559</v>
      </c>
      <c r="FY47">
        <f t="array" ref="FY47">(ABS(CW47)-ABS(U47))/MAX(ABS(U47),1)*100</f>
        <v>0.17548862614341826</v>
      </c>
      <c r="FZ47">
        <f t="array" ref="FZ47">(ABS(CX47)-ABS(V47))/MAX(ABS(V47),1)*100</f>
        <v>0.54393305439328954</v>
      </c>
      <c r="GA47">
        <f t="array" ref="GA47">(ABS(CY47)-ABS(W47))/MAX(ABS(W47),1)*100</f>
        <v>0.16782800815770207</v>
      </c>
      <c r="GB47">
        <f t="array" ref="GB47">(ABS(CZ47)-ABS(X47))/MAX(ABS(X47),1)*100</f>
        <v>0.11745109763388606</v>
      </c>
      <c r="GC47">
        <f t="array" ref="GC47">(ABS(DA47)-ABS(Y47))/MAX(ABS(Y47),1)*100</f>
        <v>0.13683985460765841</v>
      </c>
      <c r="GD47">
        <f t="array" ref="GD47">(ABS(DB47)-ABS(Z47))/MAX(ABS(Z47),1)*100</f>
        <v>0.41743268086947805</v>
      </c>
      <c r="GE47">
        <f t="array" ref="GE47">(ABS(DC47)-ABS(AA47))/MAX(ABS(AA47),1)*100</f>
        <v>0.16306913272969259</v>
      </c>
      <c r="GF47">
        <f t="array" ref="GF47">(ABS(DD47)-ABS(AB47))/MAX(ABS(AB47),1)*100</f>
        <v>0.20040080160320883</v>
      </c>
      <c r="GG47">
        <f t="array" ref="GG47">(ABS(DE47)-ABS(AC47))/MAX(ABS(AC47),1)*100</f>
        <v>0.18588594569474787</v>
      </c>
      <c r="GH47">
        <f t="array" ref="GH47">(ABS(DF47)-ABS(AD47))/MAX(ABS(AD47),1)*100</f>
        <v>0.16328434802892081</v>
      </c>
      <c r="GI47">
        <f t="array" ref="GI47">(ABS(DG47)-ABS(AE47))/MAX(ABS(AE47),1)*100</f>
        <v>0.18431157432802991</v>
      </c>
      <c r="GJ47">
        <f t="array" ref="GJ47">(ABS(DH47)-ABS(AF47))/MAX(ABS(AF47),1)*100</f>
        <v>0.1246266572122264</v>
      </c>
      <c r="GK47">
        <f t="array" ref="GK47">(ABS(DI47)-ABS(AG47))/MAX(ABS(AG47),1)*100</f>
        <v>0.13113485392437163</v>
      </c>
      <c r="GL47">
        <f t="array" ref="GL47">(ABS(DJ47)-ABS(AH47))/MAX(ABS(AH47),1)*100</f>
        <v>0.16192408998662039</v>
      </c>
      <c r="GM47">
        <f t="array" ref="GM47">(ABS(DK47)-ABS(AI47))/MAX(ABS(AI47),1)*100</f>
        <v>0.15019144120323077</v>
      </c>
      <c r="GN47">
        <f t="array" ref="GN47">(ABS(DL47)-ABS(AJ47))/MAX(ABS(AJ47),1)*100</f>
        <v>0.26596894866582527</v>
      </c>
      <c r="GO47">
        <f t="array" ref="GO47">(ABS(DM47)-ABS(AK47))/MAX(ABS(AK47),1)*100</f>
        <v>0.12424255634509</v>
      </c>
      <c r="GP47">
        <f t="array" ref="GP47">(ABS(DN47)-ABS(AL47))/MAX(ABS(AL47),1)*100</f>
        <v>0.13802920180299125</v>
      </c>
      <c r="GQ47">
        <f t="array" ref="GQ47">(ABS(DO47)-ABS(AM47))/MAX(ABS(AM47),1)*100</f>
        <v>0.28231582006516909</v>
      </c>
      <c r="GR47">
        <f t="array" ref="GR47">(ABS(DP47)-ABS(AN47))/MAX(ABS(AN47),1)*100</f>
        <v>0.24158648796268734</v>
      </c>
      <c r="GS47">
        <f t="array" ref="GS47">(ABS(DQ47)-ABS(AO47))/MAX(ABS(AO47),1)*100</f>
        <v>0.11520245765242669</v>
      </c>
      <c r="GT47">
        <f t="array" ref="GT47">(ABS(DR47)-ABS(AP47))/MAX(ABS(AP47),1)*100</f>
        <v>0.11215693173820505</v>
      </c>
      <c r="GU47">
        <f t="array" ref="GU47">(ABS(DS47)-ABS(AQ47))/MAX(ABS(AQ47),1)*100</f>
        <v>0.16150857741498165</v>
      </c>
      <c r="GV47">
        <f t="array" ref="GV47">(ABS(DT47)-ABS(AR47))/MAX(ABS(AR47),1)*100</f>
        <v>0.69399403294849737</v>
      </c>
      <c r="GW47">
        <f t="array" ref="GW47">(ABS(DU47)-ABS(AS47))/MAX(ABS(AS47),1)*100</f>
        <v>0.49406889642767809</v>
      </c>
      <c r="GX47">
        <f t="array" ref="GX47">(ABS(DV47)-ABS(AT47))/MAX(ABS(AT47),1)*100</f>
        <v>0.15018331198374793</v>
      </c>
      <c r="GY47">
        <f t="array" ref="GY47">(ABS(DW47)-ABS(AU47))/MAX(ABS(AU47),1)*100</f>
        <v>3.6338762771997581E-2</v>
      </c>
      <c r="GZ47">
        <f t="array" ref="GZ47">(ABS(DX47)-ABS(AV47))/MAX(ABS(AV47),1)*100</f>
        <v>0.1755849172556079</v>
      </c>
      <c r="HA47">
        <f t="array" ref="HA47">(ABS(DY47)-ABS(AW47))/MAX(ABS(AW47),1)*100</f>
        <v>0.12273434589167341</v>
      </c>
      <c r="HB47">
        <f t="array" ref="HB47">(ABS(DZ47)-ABS(AX47))/MAX(ABS(AX47),1)*100</f>
        <v>8.125561305221797E-2</v>
      </c>
      <c r="HC47">
        <f t="array" ref="HC47">(ABS(EA47)-ABS(AY47))/MAX(ABS(AY47),1)*100</f>
        <v>8.1415777520675872E-2</v>
      </c>
      <c r="HD47">
        <f t="array" ref="HD47">(ABS(EB47)-ABS(AZ47))/MAX(ABS(AZ47),1)*100</f>
        <v>0.13248995640654435</v>
      </c>
      <c r="HE47">
        <f t="array" ref="HE47">(ABS(EC47)-ABS(BA47))/MAX(ABS(BA47),1)*100</f>
        <v>0.11963000149538081</v>
      </c>
      <c r="HF47">
        <f t="array" ref="HF47">(ABS(ED47)-ABS(BB47))/MAX(ABS(BB47),1)*100</f>
        <v>0.12621940783843</v>
      </c>
      <c r="HG47">
        <f t="array" ref="HG47">(ABS(EE47)-ABS(BC47))/MAX(ABS(BC47),1)*100</f>
        <v>0.14350889969369382</v>
      </c>
      <c r="HH47">
        <f t="array" ref="HH47">(ABS(EF47)-ABS(BD47))/MAX(ABS(BD47),1)*100</f>
        <v>0.17431725740847856</v>
      </c>
      <c r="HI47">
        <f t="array" ref="HI47">(ABS(EG47)-ABS(BE47))/MAX(ABS(BE47),1)*100</f>
        <v>0.10385316434231778</v>
      </c>
      <c r="HJ47">
        <f t="array" ref="HJ47">(ABS(EH47)-ABS(BF47))/MAX(ABS(BF47),1)*100</f>
        <v>9.6813751855581456E-2</v>
      </c>
      <c r="HK47">
        <f t="array" ref="HK47">(ABS(EI47)-ABS(BG47))/MAX(ABS(BG47),1)*100</f>
        <v>0.21125124110103699</v>
      </c>
      <c r="HL47">
        <f t="array" ref="HL47">(ABS(EJ47)-ABS(BH47))/MAX(ABS(BH47),1)*100</f>
        <v>0.30127561376893658</v>
      </c>
      <c r="HM47">
        <f t="array" ref="HM47">(ABS(EK47)-ABS(BI47))/MAX(ABS(BI47),1)*100</f>
        <v>0.15582973999916216</v>
      </c>
      <c r="HN47">
        <f t="array" ref="HN47">(ABS(EL47)-ABS(BJ47))/MAX(ABS(BJ47),1)*100</f>
        <v>0.11741599419325616</v>
      </c>
      <c r="HO47">
        <f t="array" ref="HO47">(ABS(EM47)-ABS(BK47))/MAX(ABS(BK47),1)*100</f>
        <v>-2.5214321734742556E-2</v>
      </c>
      <c r="HP47">
        <f t="array" ref="HP47">(ABS(EN47)-ABS(BL47))/MAX(ABS(BL47),1)*100</f>
        <v>0.13414785157056075</v>
      </c>
      <c r="HQ47">
        <f t="array" ref="HQ47">(ABS(EO47)-ABS(BM47))/MAX(ABS(BM47),1)*100</f>
        <v>0.13734789793334728</v>
      </c>
      <c r="HR47">
        <f t="array" ref="HR47">(ABS(EP47)-ABS(BN47))/MAX(ABS(BN47),1)*100</f>
        <v>0.15116178630043539</v>
      </c>
      <c r="HS47">
        <f t="array" ref="HS47">(ABS(EQ47)-ABS(BO47))/MAX(ABS(BO47),1)*100</f>
        <v>0.17281603732826423</v>
      </c>
      <c r="HT47">
        <f t="array" ref="HT47">(ABS(ER47)-ABS(BP47))/MAX(ABS(BP47),1)*100</f>
        <v>0.14190105049136675</v>
      </c>
      <c r="HU47">
        <f t="array" ref="HU47">(ABS(ES47)-ABS(BQ47))/MAX(ABS(BQ47),1)*100</f>
        <v>0.26946501336370665</v>
      </c>
      <c r="HV47">
        <f t="array" ref="HV47">(ABS(ET47)-ABS(BR47))/MAX(ABS(BR47),1)*100</f>
        <v>0.12932985579719652</v>
      </c>
      <c r="HW47">
        <f t="array" ref="HW47">(ABS(EU47)-ABS(BS47))/MAX(ABS(BS47),1)*100</f>
        <v>0.13635879407691878</v>
      </c>
      <c r="HX47">
        <f t="array" ref="HX47">(ABS(EV47)-ABS(BT47))/MAX(ABS(BT47),1)*100</f>
        <v>0.18103943127125954</v>
      </c>
      <c r="HY47">
        <f t="array" ref="HY47">(ABS(EW47)-ABS(BU47))/MAX(ABS(BU47),1)*100</f>
        <v>0.15861127021192439</v>
      </c>
      <c r="HZ47">
        <f t="array" ref="HZ47">(ABS(EX47)-ABS(BV47))/MAX(ABS(BV47),1)*100</f>
        <v>0.10531165668400709</v>
      </c>
      <c r="IA47">
        <f t="array" ref="IA47">(ABS(EY47)-ABS(BW47))/MAX(ABS(BW47),1)*100</f>
        <v>0.12816892229488541</v>
      </c>
      <c r="IB47">
        <f t="array" ref="IB47">(ABS(EZ47)-ABS(BX47))/MAX(ABS(BX47),1)*100</f>
        <v>1.2599047389099727</v>
      </c>
      <c r="IC47">
        <f t="array" ref="IC47">(ABS(FA47)-ABS(BY47))/MAX(ABS(BY47),1)*100</f>
        <v>0.18036028596884324</v>
      </c>
      <c r="ID47" s="32">
        <f t="array" ref="ID47">(ABS(FB47)-ABS(BZ47))/MAX(ABS(BZ47),1)*100</f>
        <v>9.6230283251745485E-2</v>
      </c>
      <c r="IE47" s="32">
        <f t="array" ref="IE47">(ABS(FC47)-ABS(CA47))/MAX(ABS(CA47),1)*100</f>
        <v>0.11918701906992385</v>
      </c>
      <c r="IF47" s="32">
        <f t="array" ref="IF47">(ABS(FD47)-ABS(CB47))/MAX(ABS(CB47),1)*100</f>
        <v>9.8515972163991453E-2</v>
      </c>
    </row>
    <row r="48" spans="1:240" x14ac:dyDescent="0.25">
      <c r="A48" t="s">
        <v>50</v>
      </c>
      <c r="B48">
        <v>3.2723</v>
      </c>
      <c r="C48">
        <v>3.226</v>
      </c>
      <c r="D48">
        <v>3.2235</v>
      </c>
      <c r="E48">
        <v>3.2677</v>
      </c>
      <c r="F48">
        <v>3.2568999999999999</v>
      </c>
      <c r="G48">
        <v>3.4068000000000001</v>
      </c>
      <c r="H48">
        <v>3.4039000000000001</v>
      </c>
      <c r="I48">
        <v>3.3233999999999999</v>
      </c>
      <c r="J48">
        <v>3.3725000000000001</v>
      </c>
      <c r="K48">
        <v>3.3927</v>
      </c>
      <c r="L48">
        <v>3.42</v>
      </c>
      <c r="M48">
        <v>3.3449</v>
      </c>
      <c r="N48">
        <v>3.4293999999999998</v>
      </c>
      <c r="O48">
        <v>3.4449000000000001</v>
      </c>
      <c r="P48">
        <v>3.3780999999999999</v>
      </c>
      <c r="Q48">
        <v>3.4093</v>
      </c>
      <c r="R48">
        <v>3.4007999999999998</v>
      </c>
      <c r="S48">
        <v>3.3338999999999999</v>
      </c>
      <c r="T48">
        <v>3.3948</v>
      </c>
      <c r="U48">
        <v>3.2898000000000001</v>
      </c>
      <c r="V48">
        <v>3.3611</v>
      </c>
      <c r="W48">
        <v>3.4441000000000002</v>
      </c>
      <c r="X48">
        <v>3.3982000000000001</v>
      </c>
      <c r="Y48">
        <v>3.4083999999999999</v>
      </c>
      <c r="Z48">
        <v>3.4302999999999999</v>
      </c>
      <c r="AA48">
        <v>3.3940999999999999</v>
      </c>
      <c r="AB48">
        <v>3.3104</v>
      </c>
      <c r="AC48">
        <v>3.2942</v>
      </c>
      <c r="AD48">
        <v>3.4439000000000002</v>
      </c>
      <c r="AE48">
        <v>3.3302</v>
      </c>
      <c r="AF48">
        <v>3.4028</v>
      </c>
      <c r="AG48">
        <v>3.4001999999999999</v>
      </c>
      <c r="AH48">
        <v>3.3858999999999999</v>
      </c>
      <c r="AI48">
        <v>3.4575999999999998</v>
      </c>
      <c r="AJ48">
        <v>3.3974000000000002</v>
      </c>
      <c r="AK48">
        <v>3.3536999999999999</v>
      </c>
      <c r="AL48">
        <v>3.3887</v>
      </c>
      <c r="AM48">
        <v>3.5337000000000001</v>
      </c>
      <c r="AN48">
        <v>3.4733999999999998</v>
      </c>
      <c r="AO48">
        <v>3.4447999999999999</v>
      </c>
      <c r="AP48">
        <v>3.3043</v>
      </c>
      <c r="AQ48">
        <v>3.3248000000000002</v>
      </c>
      <c r="AR48">
        <v>3.4453</v>
      </c>
      <c r="AS48">
        <v>3.2947000000000002</v>
      </c>
      <c r="AT48">
        <v>3.2563</v>
      </c>
      <c r="AU48">
        <v>3.4184999999999999</v>
      </c>
      <c r="AV48">
        <v>3.2835000000000001</v>
      </c>
      <c r="AW48">
        <v>3.2738</v>
      </c>
      <c r="AX48">
        <v>3.2151000000000001</v>
      </c>
      <c r="AY48">
        <v>3.2027000000000001</v>
      </c>
      <c r="AZ48">
        <v>3.4081000000000001</v>
      </c>
      <c r="BA48">
        <v>3.4114</v>
      </c>
      <c r="BB48">
        <v>3.4100999999999999</v>
      </c>
      <c r="BC48">
        <v>3.4007999999999998</v>
      </c>
      <c r="BD48">
        <v>3.3948</v>
      </c>
      <c r="BE48">
        <v>3.4432999999999998</v>
      </c>
      <c r="BF48">
        <v>3.4108999999999998</v>
      </c>
      <c r="BG48">
        <v>3.4588000000000001</v>
      </c>
      <c r="BH48">
        <v>3.4449000000000001</v>
      </c>
      <c r="BI48">
        <v>3.4266999999999999</v>
      </c>
      <c r="BJ48">
        <v>3.4176000000000002</v>
      </c>
      <c r="BK48">
        <v>3.4777</v>
      </c>
      <c r="BL48">
        <v>3.5573999999999999</v>
      </c>
      <c r="BM48">
        <v>3.4060999999999999</v>
      </c>
      <c r="BN48">
        <v>3.3835000000000002</v>
      </c>
      <c r="BO48">
        <v>3.3866999999999998</v>
      </c>
      <c r="BP48">
        <v>3.4523000000000001</v>
      </c>
      <c r="BQ48">
        <v>3.3351999999999999</v>
      </c>
      <c r="BR48">
        <v>3.4016000000000002</v>
      </c>
      <c r="BS48">
        <v>3.4434</v>
      </c>
      <c r="BT48">
        <v>3.2898000000000001</v>
      </c>
      <c r="BU48">
        <v>3.3340000000000001</v>
      </c>
      <c r="BV48">
        <v>3.274</v>
      </c>
      <c r="BW48">
        <v>3.2703000000000002</v>
      </c>
      <c r="BX48">
        <v>3.1328</v>
      </c>
      <c r="BY48">
        <v>3.3723000000000001</v>
      </c>
      <c r="BZ48" s="31">
        <v>3.4796</v>
      </c>
      <c r="CA48" s="31">
        <v>3.4981</v>
      </c>
      <c r="CB48" s="31">
        <v>3.4765999999999999</v>
      </c>
      <c r="CD48">
        <v>3.2707000000000002</v>
      </c>
      <c r="CE48">
        <v>3.2244000000000002</v>
      </c>
      <c r="CF48">
        <v>3.2219000000000002</v>
      </c>
      <c r="CG48">
        <v>3.2675999999999998</v>
      </c>
      <c r="CH48">
        <v>3.2565</v>
      </c>
      <c r="CI48">
        <v>3.4089</v>
      </c>
      <c r="CJ48">
        <v>3.4051</v>
      </c>
      <c r="CK48">
        <v>3.3252000000000002</v>
      </c>
      <c r="CL48">
        <v>3.3755000000000002</v>
      </c>
      <c r="CM48">
        <v>3.3942999999999999</v>
      </c>
      <c r="CN48">
        <v>3.4171999999999998</v>
      </c>
      <c r="CO48">
        <v>3.3403999999999998</v>
      </c>
      <c r="CP48">
        <v>3.4329000000000001</v>
      </c>
      <c r="CQ48">
        <v>3.448</v>
      </c>
      <c r="CR48">
        <v>3.3807</v>
      </c>
      <c r="CS48">
        <v>3.4100999999999999</v>
      </c>
      <c r="CT48">
        <v>3.4030999999999998</v>
      </c>
      <c r="CU48">
        <v>3.3380000000000001</v>
      </c>
      <c r="CV48">
        <v>3.3971</v>
      </c>
      <c r="CW48">
        <v>3.2913000000000001</v>
      </c>
      <c r="CX48">
        <v>3.371</v>
      </c>
      <c r="CY48">
        <v>3.4462000000000002</v>
      </c>
      <c r="CZ48">
        <v>3.3994</v>
      </c>
      <c r="DA48">
        <v>3.4104000000000001</v>
      </c>
      <c r="DB48">
        <v>3.4296000000000002</v>
      </c>
      <c r="DC48">
        <v>3.3954</v>
      </c>
      <c r="DD48">
        <v>3.3149999999999999</v>
      </c>
      <c r="DE48">
        <v>3.2984</v>
      </c>
      <c r="DF48">
        <v>3.4459</v>
      </c>
      <c r="DG48">
        <v>3.3344999999999998</v>
      </c>
      <c r="DH48">
        <v>3.4043000000000001</v>
      </c>
      <c r="DI48">
        <v>3.4018000000000002</v>
      </c>
      <c r="DJ48">
        <v>3.3887999999999998</v>
      </c>
      <c r="DK48">
        <v>3.4603999999999999</v>
      </c>
      <c r="DL48">
        <v>3.4007000000000001</v>
      </c>
      <c r="DM48">
        <v>3.3557999999999999</v>
      </c>
      <c r="DN48">
        <v>3.3908</v>
      </c>
      <c r="DO48">
        <v>3.5228999999999999</v>
      </c>
      <c r="DP48">
        <v>3.4740000000000002</v>
      </c>
      <c r="DQ48">
        <v>3.4388000000000001</v>
      </c>
      <c r="DR48">
        <v>3.3054000000000001</v>
      </c>
      <c r="DS48">
        <v>3.3269000000000002</v>
      </c>
      <c r="DT48">
        <v>3.4462999999999999</v>
      </c>
      <c r="DU48">
        <v>3.3073000000000001</v>
      </c>
      <c r="DV48">
        <v>3.2570000000000001</v>
      </c>
      <c r="DW48">
        <v>3.4140999999999999</v>
      </c>
      <c r="DX48">
        <v>3.2856000000000001</v>
      </c>
      <c r="DY48">
        <v>3.2736000000000001</v>
      </c>
      <c r="DZ48">
        <v>3.2132999999999998</v>
      </c>
      <c r="EA48">
        <v>3.2010000000000001</v>
      </c>
      <c r="EB48">
        <v>3.4087999999999998</v>
      </c>
      <c r="EC48">
        <v>3.4119999999999999</v>
      </c>
      <c r="ED48">
        <v>3.4110999999999998</v>
      </c>
      <c r="EE48">
        <v>3.4030999999999998</v>
      </c>
      <c r="EF48">
        <v>3.3971</v>
      </c>
      <c r="EG48">
        <v>3.4441999999999999</v>
      </c>
      <c r="EH48">
        <v>3.4104999999999999</v>
      </c>
      <c r="EI48">
        <v>3.4592999999999998</v>
      </c>
      <c r="EJ48">
        <v>3.4466000000000001</v>
      </c>
      <c r="EK48">
        <v>3.4266000000000001</v>
      </c>
      <c r="EL48">
        <v>3.4175</v>
      </c>
      <c r="EM48">
        <v>3.4737</v>
      </c>
      <c r="EN48">
        <v>3.5598999999999998</v>
      </c>
      <c r="EO48">
        <v>3.4083000000000001</v>
      </c>
      <c r="EP48">
        <v>3.3860000000000001</v>
      </c>
      <c r="EQ48">
        <v>3.3898999999999999</v>
      </c>
      <c r="ER48">
        <v>3.4531999999999998</v>
      </c>
      <c r="ES48">
        <v>3.3397000000000001</v>
      </c>
      <c r="ET48">
        <v>3.4032</v>
      </c>
      <c r="EU48">
        <v>3.4453999999999998</v>
      </c>
      <c r="EV48">
        <v>3.29</v>
      </c>
      <c r="EW48">
        <v>3.3380999999999998</v>
      </c>
      <c r="EX48">
        <v>3.2734999999999999</v>
      </c>
      <c r="EY48">
        <v>3.2696000000000001</v>
      </c>
      <c r="EZ48">
        <v>3.1389999999999998</v>
      </c>
      <c r="FA48">
        <v>3.3761999999999999</v>
      </c>
      <c r="FB48" s="32">
        <v>3.4803999999999999</v>
      </c>
      <c r="FC48" s="32">
        <v>3.4998</v>
      </c>
      <c r="FD48" s="32">
        <v>3.4773999999999998</v>
      </c>
      <c r="FF48">
        <f t="array" ref="FF48">(ABS(CD48)-ABS(B48))/MAX(ABS(B48),1)*100</f>
        <v>-4.8895272438340728E-2</v>
      </c>
      <c r="FG48">
        <f t="array" ref="FG48">(ABS(CE48)-ABS(C48))/MAX(ABS(C48),1)*100</f>
        <v>-4.9597024178543822E-2</v>
      </c>
      <c r="FH48">
        <f t="array" ref="FH48">(ABS(CF48)-ABS(D48))/MAX(ABS(D48),1)*100</f>
        <v>-4.963548937489759E-2</v>
      </c>
      <c r="FI48">
        <f t="array" ref="FI48">(ABS(CG48)-ABS(E48))/MAX(ABS(E48),1)*100</f>
        <v>-3.0602564494969253E-3</v>
      </c>
      <c r="FJ48">
        <f t="array" ref="FJ48">(ABS(CH48)-ABS(F48))/MAX(ABS(F48),1)*100</f>
        <v>-1.2281617489021953E-2</v>
      </c>
      <c r="FK48">
        <f t="array" ref="FK48">(ABS(CI48)-ABS(G48))/MAX(ABS(G48),1)*100</f>
        <v>6.1641423036280112E-2</v>
      </c>
      <c r="FL48">
        <f t="array" ref="FL48">(ABS(CJ48)-ABS(H48))/MAX(ABS(H48),1)*100</f>
        <v>3.5253679602804656E-2</v>
      </c>
      <c r="FM48">
        <f t="array" ref="FM48">(ABS(CK48)-ABS(I48))/MAX(ABS(I48),1)*100</f>
        <v>5.4161400974912614E-2</v>
      </c>
      <c r="FN48">
        <f t="array" ref="FN48">(ABS(CL48)-ABS(J48))/MAX(ABS(J48),1)*100</f>
        <v>8.8954781319499299E-2</v>
      </c>
      <c r="FO48">
        <f t="array" ref="FO48">(ABS(CM48)-ABS(K48))/MAX(ABS(K48),1)*100</f>
        <v>4.7160078993127116E-2</v>
      </c>
      <c r="FP48">
        <f t="array" ref="FP48">(ABS(CN48)-ABS(L48))/MAX(ABS(L48),1)*100</f>
        <v>-8.1871345029243731E-2</v>
      </c>
      <c r="FQ48">
        <f t="array" ref="FQ48">(ABS(CO48)-ABS(M48))/MAX(ABS(M48),1)*100</f>
        <v>-0.13453316990045056</v>
      </c>
      <c r="FR48">
        <f t="array" ref="FR48">(ABS(CP48)-ABS(N48))/MAX(ABS(N48),1)*100</f>
        <v>0.10205866915496242</v>
      </c>
      <c r="FS48">
        <f t="array" ref="FS48">(ABS(CQ48)-ABS(O48))/MAX(ABS(O48),1)*100</f>
        <v>8.9988098348279505E-2</v>
      </c>
      <c r="FT48">
        <f t="array" ref="FT48">(ABS(CR48)-ABS(P48))/MAX(ABS(P48),1)*100</f>
        <v>7.696634202658767E-2</v>
      </c>
      <c r="FU48">
        <f t="array" ref="FU48">(ABS(CS48)-ABS(Q48))/MAX(ABS(Q48),1)*100</f>
        <v>2.3465227466046165E-2</v>
      </c>
      <c r="FV48">
        <f t="array" ref="FV48">(ABS(CT48)-ABS(R48))/MAX(ABS(R48),1)*100</f>
        <v>6.7631145612796081E-2</v>
      </c>
      <c r="FW48">
        <f t="array" ref="FW48">(ABS(CU48)-ABS(S48))/MAX(ABS(S48),1)*100</f>
        <v>0.12297909355410223</v>
      </c>
      <c r="FX48">
        <f t="array" ref="FX48">(ABS(CV48)-ABS(T48))/MAX(ABS(T48),1)*100</f>
        <v>6.7750677506774146E-2</v>
      </c>
      <c r="FY48">
        <f t="array" ref="FY48">(ABS(CW48)-ABS(U48))/MAX(ABS(U48),1)*100</f>
        <v>4.5595476928690398E-2</v>
      </c>
      <c r="FZ48">
        <f t="array" ref="FZ48">(ABS(CX48)-ABS(V48))/MAX(ABS(V48),1)*100</f>
        <v>0.29454642825265598</v>
      </c>
      <c r="GA48">
        <f t="array" ref="GA48">(ABS(CY48)-ABS(W48))/MAX(ABS(W48),1)*100</f>
        <v>6.0973839319415538E-2</v>
      </c>
      <c r="GB48">
        <f t="array" ref="GB48">(ABS(CZ48)-ABS(X48))/MAX(ABS(X48),1)*100</f>
        <v>3.5312812665524919E-2</v>
      </c>
      <c r="GC48">
        <f t="array" ref="GC48">(ABS(DA48)-ABS(Y48))/MAX(ABS(Y48),1)*100</f>
        <v>5.8678558854601104E-2</v>
      </c>
      <c r="GD48">
        <f t="array" ref="GD48">(ABS(DB48)-ABS(Z48))/MAX(ABS(Z48),1)*100</f>
        <v>-2.0406378450855637E-2</v>
      </c>
      <c r="GE48">
        <f t="array" ref="GE48">(ABS(DC48)-ABS(AA48))/MAX(ABS(AA48),1)*100</f>
        <v>3.8301758934624168E-2</v>
      </c>
      <c r="GF48">
        <f t="array" ref="GF48">(ABS(DD48)-ABS(AB48))/MAX(ABS(AB48),1)*100</f>
        <v>0.13895601739970811</v>
      </c>
      <c r="GG48">
        <f t="array" ref="GG48">(ABS(DE48)-ABS(AC48))/MAX(ABS(AC48),1)*100</f>
        <v>0.12749681257968495</v>
      </c>
      <c r="GH48">
        <f t="array" ref="GH48">(ABS(DF48)-ABS(AD48))/MAX(ABS(AD48),1)*100</f>
        <v>5.807369551960799E-2</v>
      </c>
      <c r="GI48">
        <f t="array" ref="GI48">(ABS(DG48)-ABS(AE48))/MAX(ABS(AE48),1)*100</f>
        <v>0.1291213740916386</v>
      </c>
      <c r="GJ48">
        <f t="array" ref="GJ48">(ABS(DH48)-ABS(AF48))/MAX(ABS(AF48),1)*100</f>
        <v>4.4081344774892936E-2</v>
      </c>
      <c r="GK48">
        <f t="array" ref="GK48">(ABS(DI48)-ABS(AG48))/MAX(ABS(AG48),1)*100</f>
        <v>4.7056055526153398E-2</v>
      </c>
      <c r="GL48">
        <f t="array" ref="GL48">(ABS(DJ48)-ABS(AH48))/MAX(ABS(AH48),1)*100</f>
        <v>8.5649310375377388E-2</v>
      </c>
      <c r="GM48">
        <f t="array" ref="GM48">(ABS(DK48)-ABS(AI48))/MAX(ABS(AI48),1)*100</f>
        <v>8.0981027302178848E-2</v>
      </c>
      <c r="GN48">
        <f t="array" ref="GN48">(ABS(DL48)-ABS(AJ48))/MAX(ABS(AJ48),1)*100</f>
        <v>9.7133101783712789E-2</v>
      </c>
      <c r="GO48">
        <f t="array" ref="GO48">(ABS(DM48)-ABS(AK48))/MAX(ABS(AK48),1)*100</f>
        <v>6.2617407639323455E-2</v>
      </c>
      <c r="GP48">
        <f t="array" ref="GP48">(ABS(DN48)-ABS(AL48))/MAX(ABS(AL48),1)*100</f>
        <v>6.1970667217516769E-2</v>
      </c>
      <c r="GQ48">
        <f t="array" ref="GQ48">(ABS(DO48)-ABS(AM48))/MAX(ABS(AM48),1)*100</f>
        <v>-0.30562866117667437</v>
      </c>
      <c r="GR48">
        <f t="array" ref="GR48">(ABS(DP48)-ABS(AN48))/MAX(ABS(AN48),1)*100</f>
        <v>1.7274140611515464E-2</v>
      </c>
      <c r="GS48">
        <f t="array" ref="GS48">(ABS(DQ48)-ABS(AO48))/MAX(ABS(AO48),1)*100</f>
        <v>-0.17417556897351905</v>
      </c>
      <c r="GT48">
        <f t="array" ref="GT48">(ABS(DR48)-ABS(AP48))/MAX(ABS(AP48),1)*100</f>
        <v>3.3289955512517053E-2</v>
      </c>
      <c r="GU48">
        <f t="array" ref="GU48">(ABS(DS48)-ABS(AQ48))/MAX(ABS(AQ48),1)*100</f>
        <v>6.3161693936477095E-2</v>
      </c>
      <c r="GV48">
        <f t="array" ref="GV48">(ABS(DT48)-ABS(AR48))/MAX(ABS(AR48),1)*100</f>
        <v>2.9025048616953236E-2</v>
      </c>
      <c r="GW48">
        <f t="array" ref="GW48">(ABS(DU48)-ABS(AS48))/MAX(ABS(AS48),1)*100</f>
        <v>0.38243239141651575</v>
      </c>
      <c r="GX48">
        <f t="array" ref="GX48">(ABS(DV48)-ABS(AT48))/MAX(ABS(AT48),1)*100</f>
        <v>2.1496790836229615E-2</v>
      </c>
      <c r="GY48">
        <f t="array" ref="GY48">(ABS(DW48)-ABS(AU48))/MAX(ABS(AU48),1)*100</f>
        <v>-0.12871142313880241</v>
      </c>
      <c r="GZ48">
        <f t="array" ref="GZ48">(ABS(DX48)-ABS(AV48))/MAX(ABS(AV48),1)*100</f>
        <v>6.3956144358154124E-2</v>
      </c>
      <c r="HA48">
        <f t="array" ref="HA48">(ABS(DY48)-ABS(AW48))/MAX(ABS(AW48),1)*100</f>
        <v>-6.1091086810427624E-3</v>
      </c>
      <c r="HB48">
        <f t="array" ref="HB48">(ABS(DZ48)-ABS(AX48))/MAX(ABS(AX48),1)*100</f>
        <v>-5.5985816926386302E-2</v>
      </c>
      <c r="HC48">
        <f t="array" ref="HC48">(ABS(EA48)-ABS(AY48))/MAX(ABS(AY48),1)*100</f>
        <v>-5.3080213569801568E-2</v>
      </c>
      <c r="HD48">
        <f t="array" ref="HD48">(ABS(EB48)-ABS(AZ48))/MAX(ABS(AZ48),1)*100</f>
        <v>2.0539303424186521E-2</v>
      </c>
      <c r="HE48">
        <f t="array" ref="HE48">(ABS(EC48)-ABS(BA48))/MAX(ABS(BA48),1)*100</f>
        <v>1.7588087002401769E-2</v>
      </c>
      <c r="HF48">
        <f t="array" ref="HF48">(ABS(ED48)-ABS(BB48))/MAX(ABS(BB48),1)*100</f>
        <v>2.9324653235972255E-2</v>
      </c>
      <c r="HG48">
        <f t="array" ref="HG48">(ABS(EE48)-ABS(BC48))/MAX(ABS(BC48),1)*100</f>
        <v>6.7631145612796081E-2</v>
      </c>
      <c r="HH48">
        <f t="array" ref="HH48">(ABS(EF48)-ABS(BD48))/MAX(ABS(BD48),1)*100</f>
        <v>6.7750677506774146E-2</v>
      </c>
      <c r="HI48">
        <f t="array" ref="HI48">(ABS(EG48)-ABS(BE48))/MAX(ABS(BE48),1)*100</f>
        <v>2.6137716725238087E-2</v>
      </c>
      <c r="HJ48">
        <f t="array" ref="HJ48">(ABS(EH48)-ABS(BF48))/MAX(ABS(BF48),1)*100</f>
        <v>-1.1727110146880763E-2</v>
      </c>
      <c r="HK48">
        <f t="array" ref="HK48">(ABS(EI48)-ABS(BG48))/MAX(ABS(BG48),1)*100</f>
        <v>1.4455880652241324E-2</v>
      </c>
      <c r="HL48">
        <f t="array" ref="HL48">(ABS(EJ48)-ABS(BH48))/MAX(ABS(BH48),1)*100</f>
        <v>4.9348311997446513E-2</v>
      </c>
      <c r="HM48">
        <f t="array" ref="HM48">(ABS(EK48)-ABS(BI48))/MAX(ABS(BI48),1)*100</f>
        <v>-2.9182595499975764E-3</v>
      </c>
      <c r="HN48">
        <f t="array" ref="HN48">(ABS(EL48)-ABS(BJ48))/MAX(ABS(BJ48),1)*100</f>
        <v>-2.926029962552991E-3</v>
      </c>
      <c r="HO48">
        <f t="array" ref="HO48">(ABS(EM48)-ABS(BK48))/MAX(ABS(BK48),1)*100</f>
        <v>-0.11501854674066203</v>
      </c>
      <c r="HP48">
        <f t="array" ref="HP48">(ABS(EN48)-ABS(BL48))/MAX(ABS(BL48),1)*100</f>
        <v>7.0276044302016824E-2</v>
      </c>
      <c r="HQ48">
        <f t="array" ref="HQ48">(ABS(EO48)-ABS(BM48))/MAX(ABS(BM48),1)*100</f>
        <v>6.4590000293596836E-2</v>
      </c>
      <c r="HR48">
        <f t="array" ref="HR48">(ABS(EP48)-ABS(BN48))/MAX(ABS(BN48),1)*100</f>
        <v>7.3887985813505141E-2</v>
      </c>
      <c r="HS48">
        <f t="array" ref="HS48">(ABS(EQ48)-ABS(BO48))/MAX(ABS(BO48),1)*100</f>
        <v>9.4487258983674133E-2</v>
      </c>
      <c r="HT48">
        <f t="array" ref="HT48">(ABS(ER48)-ABS(BP48))/MAX(ABS(BP48),1)*100</f>
        <v>2.6069576803860576E-2</v>
      </c>
      <c r="HU48">
        <f t="array" ref="HU48">(ABS(ES48)-ABS(BQ48))/MAX(ABS(BQ48),1)*100</f>
        <v>0.13492444231231021</v>
      </c>
      <c r="HV48">
        <f t="array" ref="HV48">(ABS(ET48)-ABS(BR48))/MAX(ABS(BR48),1)*100</f>
        <v>4.7036688617116171E-2</v>
      </c>
      <c r="HW48">
        <f t="array" ref="HW48">(ABS(EU48)-ABS(BS48))/MAX(ABS(BS48),1)*100</f>
        <v>5.8082128129168256E-2</v>
      </c>
      <c r="HX48">
        <f t="array" ref="HX48">(ABS(EV48)-ABS(BT48))/MAX(ABS(BT48),1)*100</f>
        <v>6.0793969238244873E-3</v>
      </c>
      <c r="HY48">
        <f t="array" ref="HY48">(ABS(EW48)-ABS(BU48))/MAX(ABS(BU48),1)*100</f>
        <v>0.12297540491900932</v>
      </c>
      <c r="HZ48">
        <f t="array" ref="HZ48">(ABS(EX48)-ABS(BV48))/MAX(ABS(BV48),1)*100</f>
        <v>-1.5271838729388117E-2</v>
      </c>
      <c r="IA48">
        <f t="array" ref="IA48">(ABS(EY48)-ABS(BW48))/MAX(ABS(BW48),1)*100</f>
        <v>-2.1404764088925936E-2</v>
      </c>
      <c r="IB48">
        <f t="array" ref="IB48">(ABS(EZ48)-ABS(BX48))/MAX(ABS(BX48),1)*100</f>
        <v>0.19790602655770434</v>
      </c>
      <c r="IC48">
        <f t="array" ref="IC48">(ABS(FA48)-ABS(BY48))/MAX(ABS(BY48),1)*100</f>
        <v>0.11564807401476121</v>
      </c>
      <c r="ID48" s="32">
        <f t="array" ref="ID48">(ABS(FB48)-ABS(BZ48))/MAX(ABS(BZ48),1)*100</f>
        <v>2.2991148407860439E-2</v>
      </c>
      <c r="IE48" s="32">
        <f t="array" ref="IE48">(ABS(FC48)-ABS(CA48))/MAX(ABS(CA48),1)*100</f>
        <v>4.8597810239845482E-2</v>
      </c>
      <c r="IF48" s="32">
        <f t="array" ref="IF48">(ABS(FD48)-ABS(CB48))/MAX(ABS(CB48),1)*100</f>
        <v>2.3010987746646491E-2</v>
      </c>
    </row>
    <row r="49" spans="1:240" x14ac:dyDescent="0.25">
      <c r="A49" t="s">
        <v>73</v>
      </c>
      <c r="B49">
        <v>1.4451000000000001</v>
      </c>
      <c r="C49">
        <v>1.4491000000000001</v>
      </c>
      <c r="D49">
        <v>1.4490000000000001</v>
      </c>
      <c r="E49">
        <v>1.4644999999999999</v>
      </c>
      <c r="F49">
        <v>1.4824999999999999</v>
      </c>
      <c r="G49">
        <v>1.5941000000000001</v>
      </c>
      <c r="H49">
        <v>1.5886</v>
      </c>
      <c r="I49">
        <v>1.4890000000000001</v>
      </c>
      <c r="J49">
        <v>1.5431999999999999</v>
      </c>
      <c r="K49">
        <v>1.5408999999999999</v>
      </c>
      <c r="L49">
        <v>1.6367</v>
      </c>
      <c r="M49">
        <v>1.5344</v>
      </c>
      <c r="N49">
        <v>1.6931</v>
      </c>
      <c r="O49">
        <v>1.6274</v>
      </c>
      <c r="P49">
        <v>1.5746</v>
      </c>
      <c r="Q49">
        <v>1.6069</v>
      </c>
      <c r="R49">
        <v>1.6422000000000001</v>
      </c>
      <c r="S49">
        <v>1.5673999999999999</v>
      </c>
      <c r="T49">
        <v>1.6612</v>
      </c>
      <c r="U49">
        <v>1.486</v>
      </c>
      <c r="V49">
        <v>1.5838000000000001</v>
      </c>
      <c r="W49">
        <v>1.6435</v>
      </c>
      <c r="X49">
        <v>1.5742</v>
      </c>
      <c r="Y49">
        <v>1.6007</v>
      </c>
      <c r="Z49">
        <v>1.6254</v>
      </c>
      <c r="AA49">
        <v>1.5744</v>
      </c>
      <c r="AB49">
        <v>1.4881</v>
      </c>
      <c r="AC49">
        <v>1.4921</v>
      </c>
      <c r="AD49">
        <v>1.6721999999999999</v>
      </c>
      <c r="AE49">
        <v>1.5367</v>
      </c>
      <c r="AF49">
        <v>1.5716000000000001</v>
      </c>
      <c r="AG49">
        <v>1.5697000000000001</v>
      </c>
      <c r="AH49">
        <v>1.5941000000000001</v>
      </c>
      <c r="AI49">
        <v>1.6842999999999999</v>
      </c>
      <c r="AJ49">
        <v>1.6714</v>
      </c>
      <c r="AK49">
        <v>1.5395000000000001</v>
      </c>
      <c r="AL49">
        <v>1.5546</v>
      </c>
      <c r="AM49">
        <v>1.8102</v>
      </c>
      <c r="AN49">
        <v>1.6348</v>
      </c>
      <c r="AO49">
        <v>1.6697</v>
      </c>
      <c r="AP49">
        <v>1.4855</v>
      </c>
      <c r="AQ49">
        <v>1.4928999999999999</v>
      </c>
      <c r="AR49">
        <v>1.5449999999999999</v>
      </c>
      <c r="AS49">
        <v>1.6045</v>
      </c>
      <c r="AT49">
        <v>1.4654</v>
      </c>
      <c r="AU49">
        <v>1.5165</v>
      </c>
      <c r="AV49">
        <v>1.4985999999999999</v>
      </c>
      <c r="AW49">
        <v>1.4604999999999999</v>
      </c>
      <c r="AX49">
        <v>1.4487000000000001</v>
      </c>
      <c r="AY49">
        <v>1.4484999999999999</v>
      </c>
      <c r="AZ49">
        <v>1.6609</v>
      </c>
      <c r="BA49">
        <v>1.6394</v>
      </c>
      <c r="BB49">
        <v>1.6212</v>
      </c>
      <c r="BC49">
        <v>1.6424000000000001</v>
      </c>
      <c r="BD49">
        <v>1.6614</v>
      </c>
      <c r="BE49">
        <v>1.6376999999999999</v>
      </c>
      <c r="BF49">
        <v>1.6679999999999999</v>
      </c>
      <c r="BG49">
        <v>1.7067000000000001</v>
      </c>
      <c r="BH49">
        <v>1.6778999999999999</v>
      </c>
      <c r="BI49">
        <v>1.6364000000000001</v>
      </c>
      <c r="BJ49">
        <v>1.6509</v>
      </c>
      <c r="BK49">
        <v>1.5666</v>
      </c>
      <c r="BL49">
        <v>1.8351999999999999</v>
      </c>
      <c r="BM49">
        <v>1.5923</v>
      </c>
      <c r="BN49">
        <v>1.581</v>
      </c>
      <c r="BO49">
        <v>1.5891999999999999</v>
      </c>
      <c r="BP49">
        <v>1.6691</v>
      </c>
      <c r="BQ49">
        <v>1.5556000000000001</v>
      </c>
      <c r="BR49">
        <v>1.6311</v>
      </c>
      <c r="BS49">
        <v>1.6996</v>
      </c>
      <c r="BT49">
        <v>1.5242</v>
      </c>
      <c r="BU49">
        <v>1.5677000000000001</v>
      </c>
      <c r="BV49">
        <v>1.4748000000000001</v>
      </c>
      <c r="BW49">
        <v>1.4477</v>
      </c>
      <c r="BX49">
        <v>1.4116</v>
      </c>
      <c r="BY49">
        <v>1.5338000000000001</v>
      </c>
      <c r="BZ49" s="31">
        <v>1.6859</v>
      </c>
      <c r="CA49" s="31">
        <v>1.7386999999999999</v>
      </c>
      <c r="CB49" s="31">
        <v>1.6744000000000001</v>
      </c>
      <c r="CD49">
        <v>1.4477</v>
      </c>
      <c r="CE49">
        <v>1.4512</v>
      </c>
      <c r="CF49">
        <v>1.4511000000000001</v>
      </c>
      <c r="CG49">
        <v>1.4662999999999999</v>
      </c>
      <c r="CH49">
        <v>1.4849000000000001</v>
      </c>
      <c r="CI49">
        <v>1.5961000000000001</v>
      </c>
      <c r="CJ49">
        <v>1.591</v>
      </c>
      <c r="CK49">
        <v>1.4905999999999999</v>
      </c>
      <c r="CL49">
        <v>1.5449999999999999</v>
      </c>
      <c r="CM49">
        <v>1.5427</v>
      </c>
      <c r="CN49">
        <v>1.6188</v>
      </c>
      <c r="CO49">
        <v>1.52</v>
      </c>
      <c r="CP49">
        <v>1.6971000000000001</v>
      </c>
      <c r="CQ49">
        <v>1.6314</v>
      </c>
      <c r="CR49">
        <v>1.5762</v>
      </c>
      <c r="CS49">
        <v>1.6054999999999999</v>
      </c>
      <c r="CT49">
        <v>1.6446000000000001</v>
      </c>
      <c r="CU49">
        <v>1.5689</v>
      </c>
      <c r="CV49">
        <v>1.6612</v>
      </c>
      <c r="CW49">
        <v>1.4855</v>
      </c>
      <c r="CX49">
        <v>1.5790999999999999</v>
      </c>
      <c r="CY49">
        <v>1.6451</v>
      </c>
      <c r="CZ49">
        <v>1.5762</v>
      </c>
      <c r="DA49">
        <v>1.6027</v>
      </c>
      <c r="DB49">
        <v>1.6136999999999999</v>
      </c>
      <c r="DC49">
        <v>1.5810999999999999</v>
      </c>
      <c r="DD49">
        <v>1.4903999999999999</v>
      </c>
      <c r="DE49">
        <v>1.4951000000000001</v>
      </c>
      <c r="DF49">
        <v>1.6772</v>
      </c>
      <c r="DG49">
        <v>1.5396000000000001</v>
      </c>
      <c r="DH49">
        <v>1.5745</v>
      </c>
      <c r="DI49">
        <v>1.5716000000000001</v>
      </c>
      <c r="DJ49">
        <v>1.5952999999999999</v>
      </c>
      <c r="DK49">
        <v>1.6863999999999999</v>
      </c>
      <c r="DL49">
        <v>1.6660999999999999</v>
      </c>
      <c r="DM49">
        <v>1.5407</v>
      </c>
      <c r="DN49">
        <v>1.5566</v>
      </c>
      <c r="DO49">
        <v>1.7713000000000001</v>
      </c>
      <c r="DP49">
        <v>1.6448</v>
      </c>
      <c r="DQ49">
        <v>1.6638999999999999</v>
      </c>
      <c r="DR49">
        <v>1.4864999999999999</v>
      </c>
      <c r="DS49">
        <v>1.4903</v>
      </c>
      <c r="DT49">
        <v>1.5257000000000001</v>
      </c>
      <c r="DU49">
        <v>1.5924</v>
      </c>
      <c r="DV49">
        <v>1.466</v>
      </c>
      <c r="DW49">
        <v>1.518</v>
      </c>
      <c r="DX49">
        <v>1.5007999999999999</v>
      </c>
      <c r="DY49">
        <v>1.4638</v>
      </c>
      <c r="DZ49">
        <v>1.4507000000000001</v>
      </c>
      <c r="EA49">
        <v>1.4507000000000001</v>
      </c>
      <c r="EB49">
        <v>1.6632</v>
      </c>
      <c r="EC49">
        <v>1.64</v>
      </c>
      <c r="ED49">
        <v>1.6207</v>
      </c>
      <c r="EE49">
        <v>1.6448</v>
      </c>
      <c r="EF49">
        <v>1.6615</v>
      </c>
      <c r="EG49">
        <v>1.6400999999999999</v>
      </c>
      <c r="EH49">
        <v>1.6567000000000001</v>
      </c>
      <c r="EI49">
        <v>1.7084999999999999</v>
      </c>
      <c r="EJ49">
        <v>1.6791</v>
      </c>
      <c r="EK49">
        <v>1.6359999999999999</v>
      </c>
      <c r="EL49">
        <v>1.6546000000000001</v>
      </c>
      <c r="EM49">
        <v>1.569</v>
      </c>
      <c r="EN49">
        <v>1.8384</v>
      </c>
      <c r="EO49">
        <v>1.5943000000000001</v>
      </c>
      <c r="EP49">
        <v>1.5829</v>
      </c>
      <c r="EQ49">
        <v>1.5898000000000001</v>
      </c>
      <c r="ER49">
        <v>1.6585000000000001</v>
      </c>
      <c r="ES49">
        <v>1.5622</v>
      </c>
      <c r="ET49">
        <v>1.6315999999999999</v>
      </c>
      <c r="EU49">
        <v>1.7000999999999999</v>
      </c>
      <c r="EV49">
        <v>1.5267999999999999</v>
      </c>
      <c r="EW49">
        <v>1.5690999999999999</v>
      </c>
      <c r="EX49">
        <v>1.4777</v>
      </c>
      <c r="EY49">
        <v>1.4487000000000001</v>
      </c>
      <c r="EZ49">
        <v>1.5714999999999999</v>
      </c>
      <c r="FA49">
        <v>1.5329999999999999</v>
      </c>
      <c r="FB49" s="32">
        <v>1.6882999999999999</v>
      </c>
      <c r="FC49" s="32">
        <v>1.7414000000000001</v>
      </c>
      <c r="FD49" s="32">
        <v>1.6768000000000001</v>
      </c>
      <c r="FF49">
        <f t="array" ref="FF49">(ABS(CD49)-ABS(B49))/MAX(ABS(B49),1)*100</f>
        <v>0.17991834475122384</v>
      </c>
      <c r="FG49">
        <f t="array" ref="FG49">(ABS(CE49)-ABS(C49))/MAX(ABS(C49),1)*100</f>
        <v>0.14491753502173699</v>
      </c>
      <c r="FH49">
        <f t="array" ref="FH49">(ABS(CF49)-ABS(D49))/MAX(ABS(D49),1)*100</f>
        <v>0.1449275362318834</v>
      </c>
      <c r="FI49">
        <f t="array" ref="FI49">(ABS(CG49)-ABS(E49))/MAX(ABS(E49),1)*100</f>
        <v>0.12290884260840039</v>
      </c>
      <c r="FJ49">
        <f t="array" ref="FJ49">(ABS(CH49)-ABS(F49))/MAX(ABS(F49),1)*100</f>
        <v>0.1618887015177187</v>
      </c>
      <c r="FK49">
        <f t="array" ref="FK49">(ABS(CI49)-ABS(G49))/MAX(ABS(G49),1)*100</f>
        <v>0.1254626434978986</v>
      </c>
      <c r="FL49">
        <f t="array" ref="FL49">(ABS(CJ49)-ABS(H49))/MAX(ABS(H49),1)*100</f>
        <v>0.15107641948885545</v>
      </c>
      <c r="FM49">
        <f t="array" ref="FM49">(ABS(CK49)-ABS(I49))/MAX(ABS(I49),1)*100</f>
        <v>0.10745466756211038</v>
      </c>
      <c r="FN49">
        <f t="array" ref="FN49">(ABS(CL49)-ABS(J49))/MAX(ABS(J49),1)*100</f>
        <v>0.11664074650077916</v>
      </c>
      <c r="FO49">
        <f t="array" ref="FO49">(ABS(CM49)-ABS(K49))/MAX(ABS(K49),1)*100</f>
        <v>0.11681484846518422</v>
      </c>
      <c r="FP49">
        <f t="array" ref="FP49">(ABS(CN49)-ABS(L49))/MAX(ABS(L49),1)*100</f>
        <v>-1.0936640801613018</v>
      </c>
      <c r="FQ49">
        <f t="array" ref="FQ49">(ABS(CO49)-ABS(M49))/MAX(ABS(M49),1)*100</f>
        <v>-0.9384775808133452</v>
      </c>
      <c r="FR49">
        <f t="array" ref="FR49">(ABS(CP49)-ABS(N49))/MAX(ABS(N49),1)*100</f>
        <v>0.23625302699190853</v>
      </c>
      <c r="FS49">
        <f t="array" ref="FS49">(ABS(CQ49)-ABS(O49))/MAX(ABS(O49),1)*100</f>
        <v>0.24579083200196658</v>
      </c>
      <c r="FT49">
        <f t="array" ref="FT49">(ABS(CR49)-ABS(P49))/MAX(ABS(P49),1)*100</f>
        <v>0.10161310809094663</v>
      </c>
      <c r="FU49">
        <f t="array" ref="FU49">(ABS(CS49)-ABS(Q49))/MAX(ABS(Q49),1)*100</f>
        <v>-8.7124276557350666E-2</v>
      </c>
      <c r="FV49">
        <f t="array" ref="FV49">(ABS(CT49)-ABS(R49))/MAX(ABS(R49),1)*100</f>
        <v>0.14614541468761158</v>
      </c>
      <c r="FW49">
        <f t="array" ref="FW49">(ABS(CU49)-ABS(S49))/MAX(ABS(S49),1)*100</f>
        <v>9.569988516014144E-2</v>
      </c>
      <c r="FX49">
        <f t="array" ref="FX49">(ABS(CV49)-ABS(T49))/MAX(ABS(T49),1)*100</f>
        <v>0</v>
      </c>
      <c r="FY49">
        <f t="array" ref="FY49">(ABS(CW49)-ABS(U49))/MAX(ABS(U49),1)*100</f>
        <v>-3.3647375504706922E-2</v>
      </c>
      <c r="FZ49">
        <f t="array" ref="FZ49">(ABS(CX49)-ABS(V49))/MAX(ABS(V49),1)*100</f>
        <v>-0.29675464073747621</v>
      </c>
      <c r="GA49">
        <f t="array" ref="GA49">(ABS(CY49)-ABS(W49))/MAX(ABS(W49),1)*100</f>
        <v>9.7353209613632238E-2</v>
      </c>
      <c r="GB49">
        <f t="array" ref="GB49">(ABS(CZ49)-ABS(X49))/MAX(ABS(X49),1)*100</f>
        <v>0.12704865963664094</v>
      </c>
      <c r="GC49">
        <f t="array" ref="GC49">(ABS(DA49)-ABS(Y49))/MAX(ABS(Y49),1)*100</f>
        <v>0.12494533641531841</v>
      </c>
      <c r="GD49">
        <f t="array" ref="GD49">(ABS(DB49)-ABS(Z49))/MAX(ABS(Z49),1)*100</f>
        <v>-0.7198228128460713</v>
      </c>
      <c r="GE49">
        <f t="array" ref="GE49">(ABS(DC49)-ABS(AA49))/MAX(ABS(AA49),1)*100</f>
        <v>0.42555894308942638</v>
      </c>
      <c r="GF49">
        <f t="array" ref="GF49">(ABS(DD49)-ABS(AB49))/MAX(ABS(AB49),1)*100</f>
        <v>0.15455950540958058</v>
      </c>
      <c r="GG49">
        <f t="array" ref="GG49">(ABS(DE49)-ABS(AC49))/MAX(ABS(AC49),1)*100</f>
        <v>0.20105891026071399</v>
      </c>
      <c r="GH49">
        <f t="array" ref="GH49">(ABS(DF49)-ABS(AD49))/MAX(ABS(AD49),1)*100</f>
        <v>0.29900729577802393</v>
      </c>
      <c r="GI49">
        <f t="array" ref="GI49">(ABS(DG49)-ABS(AE49))/MAX(ABS(AE49),1)*100</f>
        <v>0.1887160799115068</v>
      </c>
      <c r="GJ49">
        <f t="array" ref="GJ49">(ABS(DH49)-ABS(AF49))/MAX(ABS(AF49),1)*100</f>
        <v>0.18452532451004725</v>
      </c>
      <c r="GK49">
        <f t="array" ref="GK49">(ABS(DI49)-ABS(AG49))/MAX(ABS(AG49),1)*100</f>
        <v>0.12104223737019894</v>
      </c>
      <c r="GL49">
        <f t="array" ref="GL49">(ABS(DJ49)-ABS(AH49))/MAX(ABS(AH49),1)*100</f>
        <v>7.5277586098730809E-2</v>
      </c>
      <c r="GM49">
        <f t="array" ref="GM49">(ABS(DK49)-ABS(AI49))/MAX(ABS(AI49),1)*100</f>
        <v>0.1246808763284445</v>
      </c>
      <c r="GN49">
        <f t="array" ref="GN49">(ABS(DL49)-ABS(AJ49))/MAX(ABS(AJ49),1)*100</f>
        <v>-0.31709943759722886</v>
      </c>
      <c r="GO49">
        <f t="array" ref="GO49">(ABS(DM49)-ABS(AK49))/MAX(ABS(AK49),1)*100</f>
        <v>7.794738551476893E-2</v>
      </c>
      <c r="GP49">
        <f t="array" ref="GP49">(ABS(DN49)-ABS(AL49))/MAX(ABS(AL49),1)*100</f>
        <v>0.12865045670912145</v>
      </c>
      <c r="GQ49">
        <f t="array" ref="GQ49">(ABS(DO49)-ABS(AM49))/MAX(ABS(AM49),1)*100</f>
        <v>-2.1489338194674588</v>
      </c>
      <c r="GR49">
        <f t="array" ref="GR49">(ABS(DP49)-ABS(AN49))/MAX(ABS(AN49),1)*100</f>
        <v>0.61169562025935942</v>
      </c>
      <c r="GS49">
        <f t="array" ref="GS49">(ABS(DQ49)-ABS(AO49))/MAX(ABS(AO49),1)*100</f>
        <v>-0.34736779062107132</v>
      </c>
      <c r="GT49">
        <f t="array" ref="GT49">(ABS(DR49)-ABS(AP49))/MAX(ABS(AP49),1)*100</f>
        <v>6.7317401548292827E-2</v>
      </c>
      <c r="GU49">
        <f t="array" ref="GU49">(ABS(DS49)-ABS(AQ49))/MAX(ABS(AQ49),1)*100</f>
        <v>-0.17415767968383253</v>
      </c>
      <c r="GV49">
        <f t="array" ref="GV49">(ABS(DT49)-ABS(AR49))/MAX(ABS(AR49),1)*100</f>
        <v>-1.2491909385113187</v>
      </c>
      <c r="GW49">
        <f t="array" ref="GW49">(ABS(DU49)-ABS(AS49))/MAX(ABS(AS49),1)*100</f>
        <v>-0.75412901215331873</v>
      </c>
      <c r="GX49">
        <f t="array" ref="GX49">(ABS(DV49)-ABS(AT49))/MAX(ABS(AT49),1)*100</f>
        <v>4.0944452026745862E-2</v>
      </c>
      <c r="GY49">
        <f t="array" ref="GY49">(ABS(DW49)-ABS(AU49))/MAX(ABS(AU49),1)*100</f>
        <v>9.8911968348173882E-2</v>
      </c>
      <c r="GZ49">
        <f t="array" ref="GZ49">(ABS(DX49)-ABS(AV49))/MAX(ABS(AV49),1)*100</f>
        <v>0.14680368343787401</v>
      </c>
      <c r="HA49">
        <f t="array" ref="HA49">(ABS(DY49)-ABS(AW49))/MAX(ABS(AW49),1)*100</f>
        <v>0.22595001711743107</v>
      </c>
      <c r="HB49">
        <f t="array" ref="HB49">(ABS(DZ49)-ABS(AX49))/MAX(ABS(AX49),1)*100</f>
        <v>0.13805480775868031</v>
      </c>
      <c r="HC49">
        <f t="array" ref="HC49">(ABS(EA49)-ABS(AY49))/MAX(ABS(AY49),1)*100</f>
        <v>0.15188125647222658</v>
      </c>
      <c r="HD49">
        <f t="array" ref="HD49">(ABS(EB49)-ABS(AZ49))/MAX(ABS(AZ49),1)*100</f>
        <v>0.1384791378168444</v>
      </c>
      <c r="HE49">
        <f t="array" ref="HE49">(ABS(EC49)-ABS(BA49))/MAX(ABS(BA49),1)*100</f>
        <v>3.6598755642304137E-2</v>
      </c>
      <c r="HF49">
        <f t="array" ref="HF49">(ABS(ED49)-ABS(BB49))/MAX(ABS(BB49),1)*100</f>
        <v>-3.0841352084872008E-2</v>
      </c>
      <c r="HG49">
        <f t="array" ref="HG49">(ABS(EE49)-ABS(BC49))/MAX(ABS(BC49),1)*100</f>
        <v>0.14612761811982206</v>
      </c>
      <c r="HH49">
        <f t="array" ref="HH49">(ABS(EF49)-ABS(BD49))/MAX(ABS(BD49),1)*100</f>
        <v>6.0190201035264825E-3</v>
      </c>
      <c r="HI49">
        <f t="array" ref="HI49">(ABS(EG49)-ABS(BE49))/MAX(ABS(BE49),1)*100</f>
        <v>0.14654698662758489</v>
      </c>
      <c r="HJ49">
        <f t="array" ref="HJ49">(ABS(EH49)-ABS(BF49))/MAX(ABS(BF49),1)*100</f>
        <v>-0.6774580335731335</v>
      </c>
      <c r="HK49">
        <f t="array" ref="HK49">(ABS(EI49)-ABS(BG49))/MAX(ABS(BG49),1)*100</f>
        <v>0.10546669010369727</v>
      </c>
      <c r="HL49">
        <f t="array" ref="HL49">(ABS(EJ49)-ABS(BH49))/MAX(ABS(BH49),1)*100</f>
        <v>7.1517968889688893E-2</v>
      </c>
      <c r="HM49">
        <f t="array" ref="HM49">(ABS(EK49)-ABS(BI49))/MAX(ABS(BI49),1)*100</f>
        <v>-2.4443901246649836E-2</v>
      </c>
      <c r="HN49">
        <f t="array" ref="HN49">(ABS(EL49)-ABS(BJ49))/MAX(ABS(BJ49),1)*100</f>
        <v>0.22412017687322289</v>
      </c>
      <c r="HO49">
        <f t="array" ref="HO49">(ABS(EM49)-ABS(BK49))/MAX(ABS(BK49),1)*100</f>
        <v>0.15319800842588777</v>
      </c>
      <c r="HP49">
        <f t="array" ref="HP49">(ABS(EN49)-ABS(BL49))/MAX(ABS(BL49),1)*100</f>
        <v>0.17436791630340517</v>
      </c>
      <c r="HQ49">
        <f t="array" ref="HQ49">(ABS(EO49)-ABS(BM49))/MAX(ABS(BM49),1)*100</f>
        <v>0.12560447151918619</v>
      </c>
      <c r="HR49">
        <f t="array" ref="HR49">(ABS(EP49)-ABS(BN49))/MAX(ABS(BN49),1)*100</f>
        <v>0.12017710309930504</v>
      </c>
      <c r="HS49">
        <f t="array" ref="HS49">(ABS(EQ49)-ABS(BO49))/MAX(ABS(BO49),1)*100</f>
        <v>3.7754845205144473E-2</v>
      </c>
      <c r="HT49">
        <f t="array" ref="HT49">(ABS(ER49)-ABS(BP49))/MAX(ABS(BP49),1)*100</f>
        <v>-0.63507279372116365</v>
      </c>
      <c r="HU49">
        <f t="array" ref="HU49">(ABS(ES49)-ABS(BQ49))/MAX(ABS(BQ49),1)*100</f>
        <v>0.42427359218307653</v>
      </c>
      <c r="HV49">
        <f t="array" ref="HV49">(ABS(ET49)-ABS(BR49))/MAX(ABS(BR49),1)*100</f>
        <v>3.065415976947734E-2</v>
      </c>
      <c r="HW49">
        <f t="array" ref="HW49">(ABS(EU49)-ABS(BS49))/MAX(ABS(BS49),1)*100</f>
        <v>2.941868674982025E-2</v>
      </c>
      <c r="HX49">
        <f t="array" ref="HX49">(ABS(EV49)-ABS(BT49))/MAX(ABS(BT49),1)*100</f>
        <v>0.17058128854480617</v>
      </c>
      <c r="HY49">
        <f t="array" ref="HY49">(ABS(EW49)-ABS(BU49))/MAX(ABS(BU49),1)*100</f>
        <v>8.9302800280656097E-2</v>
      </c>
      <c r="HZ49">
        <f t="array" ref="HZ49">(ABS(EX49)-ABS(BV49))/MAX(ABS(BV49),1)*100</f>
        <v>0.19663683211282226</v>
      </c>
      <c r="IA49">
        <f t="array" ref="IA49">(ABS(EY49)-ABS(BW49))/MAX(ABS(BW49),1)*100</f>
        <v>6.9075084616986387E-2</v>
      </c>
      <c r="IB49">
        <f t="array" ref="IB49">(ABS(EZ49)-ABS(BX49))/MAX(ABS(BX49),1)*100</f>
        <v>11.327571550014163</v>
      </c>
      <c r="IC49">
        <f t="array" ref="IC49">(ABS(FA49)-ABS(BY49))/MAX(ABS(BY49),1)*100</f>
        <v>-5.2158038857747682E-2</v>
      </c>
      <c r="ID49" s="32">
        <f t="array" ref="ID49">(ABS(FB49)-ABS(BZ49))/MAX(ABS(BZ49),1)*100</f>
        <v>0.14235719793581814</v>
      </c>
      <c r="IE49" s="32">
        <f t="array" ref="IE49">(ABS(FC49)-ABS(CA49))/MAX(ABS(CA49),1)*100</f>
        <v>0.15528843388739558</v>
      </c>
      <c r="IF49" s="32">
        <f t="array" ref="IF49">(ABS(FD49)-ABS(CB49))/MAX(ABS(CB49),1)*100</f>
        <v>0.14333492594361907</v>
      </c>
    </row>
    <row r="50" spans="1:240" x14ac:dyDescent="0.25">
      <c r="A50" t="s">
        <v>77</v>
      </c>
      <c r="B50">
        <v>2.5306000000000002</v>
      </c>
      <c r="C50">
        <v>2.5728</v>
      </c>
      <c r="D50">
        <v>2.5729000000000002</v>
      </c>
      <c r="E50">
        <v>2.4664999999999999</v>
      </c>
      <c r="F50">
        <v>2.4775</v>
      </c>
      <c r="G50">
        <v>2.4868999999999999</v>
      </c>
      <c r="H50">
        <v>2.5013999999999998</v>
      </c>
      <c r="I50">
        <v>2.4510999999999998</v>
      </c>
      <c r="J50">
        <v>2.4607999999999999</v>
      </c>
      <c r="K50">
        <v>2.5059</v>
      </c>
      <c r="L50">
        <v>2.4658000000000002</v>
      </c>
      <c r="M50">
        <v>2.3975</v>
      </c>
      <c r="N50">
        <v>2.4832000000000001</v>
      </c>
      <c r="O50">
        <v>2.4819</v>
      </c>
      <c r="P50">
        <v>2.4862000000000002</v>
      </c>
      <c r="Q50">
        <v>2.5194999999999999</v>
      </c>
      <c r="R50">
        <v>2.5299</v>
      </c>
      <c r="S50">
        <v>2.4098000000000002</v>
      </c>
      <c r="T50">
        <v>2.5032999999999999</v>
      </c>
      <c r="U50">
        <v>2.4493999999999998</v>
      </c>
      <c r="V50">
        <v>2.3936999999999999</v>
      </c>
      <c r="W50">
        <v>2.5122</v>
      </c>
      <c r="X50">
        <v>2.5305</v>
      </c>
      <c r="Y50">
        <v>2.5059999999999998</v>
      </c>
      <c r="Z50">
        <v>2.4032</v>
      </c>
      <c r="AA50">
        <v>2.4885999999999999</v>
      </c>
      <c r="AB50">
        <v>2.4544999999999999</v>
      </c>
      <c r="AC50">
        <v>2.4496000000000002</v>
      </c>
      <c r="AD50">
        <v>2.512</v>
      </c>
      <c r="AE50">
        <v>2.4620000000000002</v>
      </c>
      <c r="AF50">
        <v>2.4954000000000001</v>
      </c>
      <c r="AG50">
        <v>2.4862000000000002</v>
      </c>
      <c r="AH50">
        <v>2.4666999999999999</v>
      </c>
      <c r="AI50">
        <v>2.5099</v>
      </c>
      <c r="AJ50">
        <v>2.4918</v>
      </c>
      <c r="AK50">
        <v>2.4518</v>
      </c>
      <c r="AL50">
        <v>2.4868000000000001</v>
      </c>
      <c r="AM50">
        <v>2.5661999999999998</v>
      </c>
      <c r="AN50">
        <v>2.5407999999999999</v>
      </c>
      <c r="AO50">
        <v>2.4645000000000001</v>
      </c>
      <c r="AP50">
        <v>2.4413999999999998</v>
      </c>
      <c r="AQ50">
        <v>2.44</v>
      </c>
      <c r="AR50">
        <v>2.3818999999999999</v>
      </c>
      <c r="AS50">
        <v>2.2652999999999999</v>
      </c>
      <c r="AT50">
        <v>2.4375</v>
      </c>
      <c r="AU50">
        <v>2.4592999999999998</v>
      </c>
      <c r="AV50">
        <v>2.4512999999999998</v>
      </c>
      <c r="AW50">
        <v>2.4706999999999999</v>
      </c>
      <c r="AX50">
        <v>2.5777999999999999</v>
      </c>
      <c r="AY50">
        <v>2.5750999999999999</v>
      </c>
      <c r="AZ50">
        <v>2.5329999999999999</v>
      </c>
      <c r="BA50">
        <v>2.5323000000000002</v>
      </c>
      <c r="BB50">
        <v>2.5245000000000002</v>
      </c>
      <c r="BC50">
        <v>2.5301999999999998</v>
      </c>
      <c r="BD50">
        <v>2.5034000000000001</v>
      </c>
      <c r="BE50">
        <v>2.5468000000000002</v>
      </c>
      <c r="BF50">
        <v>2.4830999999999999</v>
      </c>
      <c r="BG50">
        <v>2.5539000000000001</v>
      </c>
      <c r="BH50">
        <v>2.4906000000000001</v>
      </c>
      <c r="BI50">
        <v>2.4868000000000001</v>
      </c>
      <c r="BJ50">
        <v>2.5007000000000001</v>
      </c>
      <c r="BK50">
        <v>2.5215000000000001</v>
      </c>
      <c r="BL50">
        <v>2.5777999999999999</v>
      </c>
      <c r="BM50">
        <v>2.4853999999999998</v>
      </c>
      <c r="BN50">
        <v>2.4918999999999998</v>
      </c>
      <c r="BO50">
        <v>2.4796999999999998</v>
      </c>
      <c r="BP50">
        <v>2.5589</v>
      </c>
      <c r="BQ50">
        <v>2.4468000000000001</v>
      </c>
      <c r="BR50">
        <v>2.4790999999999999</v>
      </c>
      <c r="BS50">
        <v>2.4956999999999998</v>
      </c>
      <c r="BT50">
        <v>2.4245000000000001</v>
      </c>
      <c r="BU50">
        <v>2.4100999999999999</v>
      </c>
      <c r="BV50">
        <v>2.4619</v>
      </c>
      <c r="BW50">
        <v>2.4958999999999998</v>
      </c>
      <c r="BX50">
        <v>2.3955000000000002</v>
      </c>
      <c r="BY50">
        <v>2.3946999999999998</v>
      </c>
      <c r="BZ50" s="31">
        <v>2.5909</v>
      </c>
      <c r="CA50" s="31">
        <v>2.5625</v>
      </c>
      <c r="CB50" s="31">
        <v>2.58</v>
      </c>
      <c r="CD50">
        <v>2.5345</v>
      </c>
      <c r="CE50">
        <v>2.5762999999999998</v>
      </c>
      <c r="CF50">
        <v>2.5762999999999998</v>
      </c>
      <c r="CG50">
        <v>2.4712999999999998</v>
      </c>
      <c r="CH50">
        <v>2.4811999999999999</v>
      </c>
      <c r="CI50">
        <v>2.4918999999999998</v>
      </c>
      <c r="CJ50">
        <v>2.5051999999999999</v>
      </c>
      <c r="CK50">
        <v>2.456</v>
      </c>
      <c r="CL50">
        <v>2.4659</v>
      </c>
      <c r="CM50">
        <v>2.5085999999999999</v>
      </c>
      <c r="CN50">
        <v>2.4565999999999999</v>
      </c>
      <c r="CO50">
        <v>2.3732000000000002</v>
      </c>
      <c r="CP50">
        <v>2.4799000000000002</v>
      </c>
      <c r="CQ50">
        <v>2.492</v>
      </c>
      <c r="CR50">
        <v>2.4912000000000001</v>
      </c>
      <c r="CS50">
        <v>2.5236000000000001</v>
      </c>
      <c r="CT50">
        <v>2.5350999999999999</v>
      </c>
      <c r="CU50">
        <v>2.4165999999999999</v>
      </c>
      <c r="CV50">
        <v>2.5068000000000001</v>
      </c>
      <c r="CW50">
        <v>2.4544999999999999</v>
      </c>
      <c r="CX50">
        <v>2.4104999999999999</v>
      </c>
      <c r="CY50">
        <v>2.5152999999999999</v>
      </c>
      <c r="CZ50">
        <v>2.5350999999999999</v>
      </c>
      <c r="DA50">
        <v>2.5108999999999999</v>
      </c>
      <c r="DB50">
        <v>2.4241000000000001</v>
      </c>
      <c r="DC50">
        <v>2.4958999999999998</v>
      </c>
      <c r="DD50">
        <v>2.4582999999999999</v>
      </c>
      <c r="DE50">
        <v>2.4544000000000001</v>
      </c>
      <c r="DF50">
        <v>2.5181</v>
      </c>
      <c r="DG50">
        <v>2.4666999999999999</v>
      </c>
      <c r="DH50">
        <v>2.4990000000000001</v>
      </c>
      <c r="DI50">
        <v>2.4902000000000002</v>
      </c>
      <c r="DJ50">
        <v>2.4723000000000002</v>
      </c>
      <c r="DK50">
        <v>2.5150000000000001</v>
      </c>
      <c r="DL50">
        <v>2.4975999999999998</v>
      </c>
      <c r="DM50">
        <v>2.4557000000000002</v>
      </c>
      <c r="DN50">
        <v>2.4910000000000001</v>
      </c>
      <c r="DO50">
        <v>2.5941999999999998</v>
      </c>
      <c r="DP50">
        <v>2.5539999999999998</v>
      </c>
      <c r="DQ50">
        <v>2.4632999999999998</v>
      </c>
      <c r="DR50">
        <v>2.4449999999999998</v>
      </c>
      <c r="DS50">
        <v>2.4430999999999998</v>
      </c>
      <c r="DT50">
        <v>2.4102000000000001</v>
      </c>
      <c r="DU50">
        <v>2.2563</v>
      </c>
      <c r="DV50">
        <v>2.4432</v>
      </c>
      <c r="DW50">
        <v>2.4685000000000001</v>
      </c>
      <c r="DX50">
        <v>2.4590000000000001</v>
      </c>
      <c r="DY50">
        <v>2.4744999999999999</v>
      </c>
      <c r="DZ50">
        <v>2.5813000000000001</v>
      </c>
      <c r="EA50">
        <v>2.5785</v>
      </c>
      <c r="EB50">
        <v>2.5402999999999998</v>
      </c>
      <c r="EC50">
        <v>2.5375000000000001</v>
      </c>
      <c r="ED50">
        <v>2.5291999999999999</v>
      </c>
      <c r="EE50">
        <v>2.5352000000000001</v>
      </c>
      <c r="EF50">
        <v>2.5068999999999999</v>
      </c>
      <c r="EG50">
        <v>2.5505</v>
      </c>
      <c r="EH50">
        <v>2.4937</v>
      </c>
      <c r="EI50">
        <v>2.5552999999999999</v>
      </c>
      <c r="EJ50">
        <v>2.5112000000000001</v>
      </c>
      <c r="EK50">
        <v>2.4862000000000002</v>
      </c>
      <c r="EL50">
        <v>2.5</v>
      </c>
      <c r="EM50">
        <v>2.5202</v>
      </c>
      <c r="EN50">
        <v>2.5830000000000002</v>
      </c>
      <c r="EO50">
        <v>2.4904000000000002</v>
      </c>
      <c r="EP50">
        <v>2.4967999999999999</v>
      </c>
      <c r="EQ50">
        <v>2.4851999999999999</v>
      </c>
      <c r="ER50">
        <v>2.5596000000000001</v>
      </c>
      <c r="ES50">
        <v>2.4533999999999998</v>
      </c>
      <c r="ET50">
        <v>2.4832999999999998</v>
      </c>
      <c r="EU50">
        <v>2.5009999999999999</v>
      </c>
      <c r="EV50">
        <v>2.4310999999999998</v>
      </c>
      <c r="EW50">
        <v>2.4169</v>
      </c>
      <c r="EX50">
        <v>2.4660000000000002</v>
      </c>
      <c r="EY50">
        <v>2.5011000000000001</v>
      </c>
      <c r="EZ50">
        <v>2.6372</v>
      </c>
      <c r="FA50">
        <v>2.3812000000000002</v>
      </c>
      <c r="FB50" s="32">
        <v>2.5945999999999998</v>
      </c>
      <c r="FC50" s="32">
        <v>2.5667</v>
      </c>
      <c r="FD50" s="32">
        <v>2.5836999999999999</v>
      </c>
      <c r="FF50">
        <f t="array" ref="FF50">(ABS(CD50)-ABS(B50))/MAX(ABS(B50),1)*100</f>
        <v>0.15411364893700277</v>
      </c>
      <c r="FG50">
        <f t="array" ref="FG50">(ABS(CE50)-ABS(C50))/MAX(ABS(C50),1)*100</f>
        <v>0.13603855721392399</v>
      </c>
      <c r="FH50">
        <f t="array" ref="FH50">(ABS(CF50)-ABS(D50))/MAX(ABS(D50),1)*100</f>
        <v>0.13214660499823644</v>
      </c>
      <c r="FI50">
        <f t="array" ref="FI50">(ABS(CG50)-ABS(E50))/MAX(ABS(E50),1)*100</f>
        <v>0.19460774376646728</v>
      </c>
      <c r="FJ50">
        <f t="array" ref="FJ50">(ABS(CH50)-ABS(F50))/MAX(ABS(F50),1)*100</f>
        <v>0.14934409687183914</v>
      </c>
      <c r="FK50">
        <f t="array" ref="FK50">(ABS(CI50)-ABS(G50))/MAX(ABS(G50),1)*100</f>
        <v>0.20105352044713876</v>
      </c>
      <c r="FL50">
        <f t="array" ref="FL50">(ABS(CJ50)-ABS(H50))/MAX(ABS(H50),1)*100</f>
        <v>0.15191492764052233</v>
      </c>
      <c r="FM50">
        <f t="array" ref="FM50">(ABS(CK50)-ABS(I50))/MAX(ABS(I50),1)*100</f>
        <v>0.19991024438007943</v>
      </c>
      <c r="FN50">
        <f t="array" ref="FN50">(ABS(CL50)-ABS(J50))/MAX(ABS(J50),1)*100</f>
        <v>0.20724967490247498</v>
      </c>
      <c r="FO50">
        <f t="array" ref="FO50">(ABS(CM50)-ABS(K50))/MAX(ABS(K50),1)*100</f>
        <v>0.10774572010055967</v>
      </c>
      <c r="FP50">
        <f t="array" ref="FP50">(ABS(CN50)-ABS(L50))/MAX(ABS(L50),1)*100</f>
        <v>-0.37310406358992287</v>
      </c>
      <c r="FQ50">
        <f t="array" ref="FQ50">(ABS(CO50)-ABS(M50))/MAX(ABS(M50),1)*100</f>
        <v>-1.0135557872784053</v>
      </c>
      <c r="FR50">
        <f t="array" ref="FR50">(ABS(CP50)-ABS(N50))/MAX(ABS(N50),1)*100</f>
        <v>-0.13289304123710771</v>
      </c>
      <c r="FS50">
        <f t="array" ref="FS50">(ABS(CQ50)-ABS(O50))/MAX(ABS(O50),1)*100</f>
        <v>0.40694629114791075</v>
      </c>
      <c r="FT50">
        <f t="array" ref="FT50">(ABS(CR50)-ABS(P50))/MAX(ABS(P50),1)*100</f>
        <v>0.20111012790603702</v>
      </c>
      <c r="FU50">
        <f t="array" ref="FU50">(ABS(CS50)-ABS(Q50))/MAX(ABS(Q50),1)*100</f>
        <v>0.16273070053582911</v>
      </c>
      <c r="FV50">
        <f t="array" ref="FV50">(ABS(CT50)-ABS(R50))/MAX(ABS(R50),1)*100</f>
        <v>0.2055417210166359</v>
      </c>
      <c r="FW50">
        <f t="array" ref="FW50">(ABS(CU50)-ABS(S50))/MAX(ABS(S50),1)*100</f>
        <v>0.28218109386669826</v>
      </c>
      <c r="FX50">
        <f t="array" ref="FX50">(ABS(CV50)-ABS(T50))/MAX(ABS(T50),1)*100</f>
        <v>0.13981544361444018</v>
      </c>
      <c r="FY50">
        <f t="array" ref="FY50">(ABS(CW50)-ABS(U50))/MAX(ABS(U50),1)*100</f>
        <v>0.2082142565526294</v>
      </c>
      <c r="FZ50">
        <f t="array" ref="FZ50">(ABS(CX50)-ABS(V50))/MAX(ABS(V50),1)*100</f>
        <v>0.70184233613234437</v>
      </c>
      <c r="GA50">
        <f t="array" ref="GA50">(ABS(CY50)-ABS(W50))/MAX(ABS(W50),1)*100</f>
        <v>0.12339781864500758</v>
      </c>
      <c r="GB50">
        <f t="array" ref="GB50">(ABS(CZ50)-ABS(X50))/MAX(ABS(X50),1)*100</f>
        <v>0.18178225647105067</v>
      </c>
      <c r="GC50">
        <f t="array" ref="GC50">(ABS(DA50)-ABS(Y50))/MAX(ABS(Y50),1)*100</f>
        <v>0.19553072625698834</v>
      </c>
      <c r="GD50">
        <f t="array" ref="GD50">(ABS(DB50)-ABS(Z50))/MAX(ABS(Z50),1)*100</f>
        <v>0.86967376830892718</v>
      </c>
      <c r="GE50">
        <f t="array" ref="GE50">(ABS(DC50)-ABS(AA50))/MAX(ABS(AA50),1)*100</f>
        <v>0.29333761954512022</v>
      </c>
      <c r="GF50">
        <f t="array" ref="GF50">(ABS(DD50)-ABS(AB50))/MAX(ABS(AB50),1)*100</f>
        <v>0.15481768180892344</v>
      </c>
      <c r="GG50">
        <f t="array" ref="GG50">(ABS(DE50)-ABS(AC50))/MAX(ABS(AC50),1)*100</f>
        <v>0.19595035924232182</v>
      </c>
      <c r="GH50">
        <f t="array" ref="GH50">(ABS(DF50)-ABS(AD50))/MAX(ABS(AD50),1)*100</f>
        <v>0.24283439490445838</v>
      </c>
      <c r="GI50">
        <f t="array" ref="GI50">(ABS(DG50)-ABS(AE50))/MAX(ABS(AE50),1)*100</f>
        <v>0.19090170593012606</v>
      </c>
      <c r="GJ50">
        <f t="array" ref="GJ50">(ABS(DH50)-ABS(AF50))/MAX(ABS(AF50),1)*100</f>
        <v>0.14426544842510411</v>
      </c>
      <c r="GK50">
        <f t="array" ref="GK50">(ABS(DI50)-ABS(AG50))/MAX(ABS(AG50),1)*100</f>
        <v>0.16088810232483319</v>
      </c>
      <c r="GL50">
        <f t="array" ref="GL50">(ABS(DJ50)-ABS(AH50))/MAX(ABS(AH50),1)*100</f>
        <v>0.22702395913569837</v>
      </c>
      <c r="GM50">
        <f t="array" ref="GM50">(ABS(DK50)-ABS(AI50))/MAX(ABS(AI50),1)*100</f>
        <v>0.20319534642814868</v>
      </c>
      <c r="GN50">
        <f t="array" ref="GN50">(ABS(DL50)-ABS(AJ50))/MAX(ABS(AJ50),1)*100</f>
        <v>0.23276346416244506</v>
      </c>
      <c r="GO50">
        <f t="array" ref="GO50">(ABS(DM50)-ABS(AK50))/MAX(ABS(AK50),1)*100</f>
        <v>0.1590668080593946</v>
      </c>
      <c r="GP50">
        <f t="array" ref="GP50">(ABS(DN50)-ABS(AL50))/MAX(ABS(AL50),1)*100</f>
        <v>0.16889174843171872</v>
      </c>
      <c r="GQ50">
        <f t="array" ref="GQ50">(ABS(DO50)-ABS(AM50))/MAX(ABS(AM50),1)*100</f>
        <v>1.0911074740861986</v>
      </c>
      <c r="GR50">
        <f t="array" ref="GR50">(ABS(DP50)-ABS(AN50))/MAX(ABS(AN50),1)*100</f>
        <v>0.51952141057934031</v>
      </c>
      <c r="GS50">
        <f t="array" ref="GS50">(ABS(DQ50)-ABS(AO50))/MAX(ABS(AO50),1)*100</f>
        <v>-4.869141813756591E-2</v>
      </c>
      <c r="GT50">
        <f t="array" ref="GT50">(ABS(DR50)-ABS(AP50))/MAX(ABS(AP50),1)*100</f>
        <v>0.14745637748832832</v>
      </c>
      <c r="GU50">
        <f t="array" ref="GU50">(ABS(DS50)-ABS(AQ50))/MAX(ABS(AQ50),1)*100</f>
        <v>0.12704918032786397</v>
      </c>
      <c r="GV50">
        <f t="array" ref="GV50">(ABS(DT50)-ABS(AR50))/MAX(ABS(AR50),1)*100</f>
        <v>1.1881271254040981</v>
      </c>
      <c r="GW50">
        <f t="array" ref="GW50">(ABS(DU50)-ABS(AS50))/MAX(ABS(AS50),1)*100</f>
        <v>-0.3972983710766741</v>
      </c>
      <c r="GX50">
        <f t="array" ref="GX50">(ABS(DV50)-ABS(AT50))/MAX(ABS(AT50),1)*100</f>
        <v>0.2338461538461554</v>
      </c>
      <c r="GY50">
        <f t="array" ref="GY50">(ABS(DW50)-ABS(AU50))/MAX(ABS(AU50),1)*100</f>
        <v>0.37409018826496643</v>
      </c>
      <c r="GZ50">
        <f t="array" ref="GZ50">(ABS(DX50)-ABS(AV50))/MAX(ABS(AV50),1)*100</f>
        <v>0.31411903887734116</v>
      </c>
      <c r="HA50">
        <f t="array" ref="HA50">(ABS(DY50)-ABS(AW50))/MAX(ABS(AW50),1)*100</f>
        <v>0.15380256607439291</v>
      </c>
      <c r="HB50">
        <f t="array" ref="HB50">(ABS(DZ50)-ABS(AX50))/MAX(ABS(AX50),1)*100</f>
        <v>0.13577469159749711</v>
      </c>
      <c r="HC50">
        <f t="array" ref="HC50">(ABS(EA50)-ABS(AY50))/MAX(ABS(AY50),1)*100</f>
        <v>0.13203370742884041</v>
      </c>
      <c r="HD50">
        <f t="array" ref="HD50">(ABS(EB50)-ABS(AZ50))/MAX(ABS(AZ50),1)*100</f>
        <v>0.2881958152388418</v>
      </c>
      <c r="HE50">
        <f t="array" ref="HE50">(ABS(EC50)-ABS(BA50))/MAX(ABS(BA50),1)*100</f>
        <v>0.20534691782173797</v>
      </c>
      <c r="HF50">
        <f t="array" ref="HF50">(ABS(ED50)-ABS(BB50))/MAX(ABS(BB50),1)*100</f>
        <v>0.18617548029311562</v>
      </c>
      <c r="HG50">
        <f t="array" ref="HG50">(ABS(EE50)-ABS(BC50))/MAX(ABS(BC50),1)*100</f>
        <v>0.19761283692990031</v>
      </c>
      <c r="HH50">
        <f t="array" ref="HH50">(ABS(EF50)-ABS(BD50))/MAX(ABS(BD50),1)*100</f>
        <v>0.13980985859230791</v>
      </c>
      <c r="HI50">
        <f t="array" ref="HI50">(ABS(EG50)-ABS(BE50))/MAX(ABS(BE50),1)*100</f>
        <v>0.14528035181403384</v>
      </c>
      <c r="HJ50">
        <f t="array" ref="HJ50">(ABS(EH50)-ABS(BF50))/MAX(ABS(BF50),1)*100</f>
        <v>0.42688574765414866</v>
      </c>
      <c r="HK50">
        <f t="array" ref="HK50">(ABS(EI50)-ABS(BG50))/MAX(ABS(BG50),1)*100</f>
        <v>5.4818121304665249E-2</v>
      </c>
      <c r="HL50">
        <f t="array" ref="HL50">(ABS(EJ50)-ABS(BH50))/MAX(ABS(BH50),1)*100</f>
        <v>0.82710993334939165</v>
      </c>
      <c r="HM50">
        <f t="array" ref="HM50">(ABS(EK50)-ABS(BI50))/MAX(ABS(BI50),1)*100</f>
        <v>-2.4127392633100125E-2</v>
      </c>
      <c r="HN50">
        <f t="array" ref="HN50">(ABS(EL50)-ABS(BJ50))/MAX(ABS(BJ50),1)*100</f>
        <v>-2.7992162194591309E-2</v>
      </c>
      <c r="HO50">
        <f t="array" ref="HO50">(ABS(EM50)-ABS(BK50))/MAX(ABS(BK50),1)*100</f>
        <v>-5.1556613127110004E-2</v>
      </c>
      <c r="HP50">
        <f t="array" ref="HP50">(ABS(EN50)-ABS(BL50))/MAX(ABS(BL50),1)*100</f>
        <v>0.20172239894484892</v>
      </c>
      <c r="HQ50">
        <f t="array" ref="HQ50">(ABS(EO50)-ABS(BM50))/MAX(ABS(BM50),1)*100</f>
        <v>0.20117486118935937</v>
      </c>
      <c r="HR50">
        <f t="array" ref="HR50">(ABS(EP50)-ABS(BN50))/MAX(ABS(BN50),1)*100</f>
        <v>0.19663710421767033</v>
      </c>
      <c r="HS50">
        <f t="array" ref="HS50">(ABS(EQ50)-ABS(BO50))/MAX(ABS(BO50),1)*100</f>
        <v>0.22180102431746024</v>
      </c>
      <c r="HT50">
        <f t="array" ref="HT50">(ABS(ER50)-ABS(BP50))/MAX(ABS(BP50),1)*100</f>
        <v>2.7355504318267415E-2</v>
      </c>
      <c r="HU50">
        <f t="array" ref="HU50">(ABS(ES50)-ABS(BQ50))/MAX(ABS(BQ50),1)*100</f>
        <v>0.26974006866109679</v>
      </c>
      <c r="HV50">
        <f t="array" ref="HV50">(ABS(ET50)-ABS(BR50))/MAX(ABS(BR50),1)*100</f>
        <v>0.1694163204388682</v>
      </c>
      <c r="HW50">
        <f t="array" ref="HW50">(ABS(EU50)-ABS(BS50))/MAX(ABS(BS50),1)*100</f>
        <v>0.21236526826141294</v>
      </c>
      <c r="HX50">
        <f t="array" ref="HX50">(ABS(EV50)-ABS(BT50))/MAX(ABS(BT50),1)*100</f>
        <v>0.27222107651060906</v>
      </c>
      <c r="HY50">
        <f t="array" ref="HY50">(ABS(EW50)-ABS(BU50))/MAX(ABS(BU50),1)*100</f>
        <v>0.28214596904693329</v>
      </c>
      <c r="HZ50">
        <f t="array" ref="HZ50">(ABS(EX50)-ABS(BV50))/MAX(ABS(BV50),1)*100</f>
        <v>0.16653803972542405</v>
      </c>
      <c r="IA50">
        <f t="array" ref="IA50">(ABS(EY50)-ABS(BW50))/MAX(ABS(BW50),1)*100</f>
        <v>0.20834168035579614</v>
      </c>
      <c r="IB50">
        <f t="array" ref="IB50">(ABS(EZ50)-ABS(BX50))/MAX(ABS(BX50),1)*100</f>
        <v>10.089751617616354</v>
      </c>
      <c r="IC50">
        <f t="array" ref="IC50">(ABS(FA50)-ABS(BY50))/MAX(ABS(BY50),1)*100</f>
        <v>-0.5637449367352747</v>
      </c>
      <c r="ID50" s="32">
        <f t="array" ref="ID50">(ABS(FB50)-ABS(BZ50))/MAX(ABS(BZ50),1)*100</f>
        <v>0.1428075186228652</v>
      </c>
      <c r="IE50" s="32">
        <f t="array" ref="IE50">(ABS(FC50)-ABS(CA50))/MAX(ABS(CA50),1)*100</f>
        <v>0.1639024390243895</v>
      </c>
      <c r="IF50" s="32">
        <f t="array" ref="IF50">(ABS(FD50)-ABS(CB50))/MAX(ABS(CB50),1)*100</f>
        <v>0.14341085271317111</v>
      </c>
    </row>
    <row r="51" spans="1:240" x14ac:dyDescent="0.25">
      <c r="A51" t="s">
        <v>75</v>
      </c>
      <c r="B51">
        <v>1.8254999999999999</v>
      </c>
      <c r="C51">
        <v>1.8554999999999999</v>
      </c>
      <c r="D51">
        <v>1.8552</v>
      </c>
      <c r="E51">
        <v>1.7955000000000001</v>
      </c>
      <c r="F51">
        <v>1.7990999999999999</v>
      </c>
      <c r="G51">
        <v>1.8581000000000001</v>
      </c>
      <c r="H51">
        <v>1.8548</v>
      </c>
      <c r="I51">
        <v>1.8005</v>
      </c>
      <c r="J51">
        <v>1.8252999999999999</v>
      </c>
      <c r="K51">
        <v>1.8381000000000001</v>
      </c>
      <c r="L51">
        <v>1.8599000000000001</v>
      </c>
      <c r="M51">
        <v>1.7969999999999999</v>
      </c>
      <c r="N51">
        <v>1.8918999999999999</v>
      </c>
      <c r="O51">
        <v>1.8994</v>
      </c>
      <c r="P51">
        <v>1.8401000000000001</v>
      </c>
      <c r="Q51">
        <v>1.873</v>
      </c>
      <c r="R51">
        <v>1.8747</v>
      </c>
      <c r="S51">
        <v>1.7984</v>
      </c>
      <c r="T51">
        <v>1.8613999999999999</v>
      </c>
      <c r="U51">
        <v>1.7984</v>
      </c>
      <c r="V51">
        <v>1.8096000000000001</v>
      </c>
      <c r="W51">
        <v>1.8841000000000001</v>
      </c>
      <c r="X51">
        <v>1.8669</v>
      </c>
      <c r="Y51">
        <v>1.8666</v>
      </c>
      <c r="Z51">
        <v>1.8827</v>
      </c>
      <c r="AA51">
        <v>1.8746</v>
      </c>
      <c r="AB51">
        <v>1.7816000000000001</v>
      </c>
      <c r="AC51">
        <v>1.7726</v>
      </c>
      <c r="AD51">
        <v>1.9133</v>
      </c>
      <c r="AE51">
        <v>1.7977000000000001</v>
      </c>
      <c r="AF51">
        <v>1.8517999999999999</v>
      </c>
      <c r="AG51">
        <v>1.8521000000000001</v>
      </c>
      <c r="AH51">
        <v>1.8463000000000001</v>
      </c>
      <c r="AI51">
        <v>1.913</v>
      </c>
      <c r="AJ51">
        <v>1.8593</v>
      </c>
      <c r="AK51">
        <v>1.8148</v>
      </c>
      <c r="AL51">
        <v>1.8409</v>
      </c>
      <c r="AM51">
        <v>2.0007000000000001</v>
      </c>
      <c r="AN51">
        <v>1.9531000000000001</v>
      </c>
      <c r="AO51">
        <v>1.9209000000000001</v>
      </c>
      <c r="AP51">
        <v>1.7890999999999999</v>
      </c>
      <c r="AQ51">
        <v>1.8081</v>
      </c>
      <c r="AR51">
        <v>1.8749</v>
      </c>
      <c r="AS51">
        <v>1.7705</v>
      </c>
      <c r="AT51">
        <v>1.78</v>
      </c>
      <c r="AU51">
        <v>1.8614999999999999</v>
      </c>
      <c r="AV51">
        <v>1.7961</v>
      </c>
      <c r="AW51">
        <v>1.7957000000000001</v>
      </c>
      <c r="AX51">
        <v>1.8587</v>
      </c>
      <c r="AY51">
        <v>1.8544</v>
      </c>
      <c r="AZ51">
        <v>1.8856999999999999</v>
      </c>
      <c r="BA51">
        <v>1.8817999999999999</v>
      </c>
      <c r="BB51">
        <v>1.8764000000000001</v>
      </c>
      <c r="BC51">
        <v>1.8747</v>
      </c>
      <c r="BD51">
        <v>1.8613999999999999</v>
      </c>
      <c r="BE51">
        <v>1.8948</v>
      </c>
      <c r="BF51">
        <v>1.8580000000000001</v>
      </c>
      <c r="BG51">
        <v>1.9214</v>
      </c>
      <c r="BH51">
        <v>1.909</v>
      </c>
      <c r="BI51">
        <v>1.8883000000000001</v>
      </c>
      <c r="BJ51">
        <v>1.8869</v>
      </c>
      <c r="BK51">
        <v>1.9231</v>
      </c>
      <c r="BL51">
        <v>2.0110000000000001</v>
      </c>
      <c r="BM51">
        <v>1.857</v>
      </c>
      <c r="BN51">
        <v>1.8435999999999999</v>
      </c>
      <c r="BO51">
        <v>1.8452</v>
      </c>
      <c r="BP51">
        <v>1.9063000000000001</v>
      </c>
      <c r="BQ51">
        <v>1.798</v>
      </c>
      <c r="BR51">
        <v>1.8592</v>
      </c>
      <c r="BS51">
        <v>1.9001999999999999</v>
      </c>
      <c r="BT51">
        <v>1.7813000000000001</v>
      </c>
      <c r="BU51">
        <v>1.7984</v>
      </c>
      <c r="BV51">
        <v>1.7915000000000001</v>
      </c>
      <c r="BW51">
        <v>1.8122</v>
      </c>
      <c r="BX51">
        <v>1.7501</v>
      </c>
      <c r="BY51">
        <v>1.8467</v>
      </c>
      <c r="BZ51" s="31">
        <v>1.9349000000000001</v>
      </c>
      <c r="CA51" s="31">
        <v>1.9519</v>
      </c>
      <c r="CB51" s="31">
        <v>1.927</v>
      </c>
      <c r="CD51">
        <v>1.8287</v>
      </c>
      <c r="CE51">
        <v>1.8586</v>
      </c>
      <c r="CF51">
        <v>1.8582000000000001</v>
      </c>
      <c r="CG51">
        <v>1.8003</v>
      </c>
      <c r="CH51">
        <v>1.8026</v>
      </c>
      <c r="CI51">
        <v>1.8638999999999999</v>
      </c>
      <c r="CJ51">
        <v>1.8588</v>
      </c>
      <c r="CK51">
        <v>1.8068</v>
      </c>
      <c r="CL51">
        <v>1.8319000000000001</v>
      </c>
      <c r="CM51">
        <v>1.8442000000000001</v>
      </c>
      <c r="CN51">
        <v>1.8696999999999999</v>
      </c>
      <c r="CO51">
        <v>1.7991999999999999</v>
      </c>
      <c r="CP51">
        <v>1.8972</v>
      </c>
      <c r="CQ51">
        <v>1.9036999999999999</v>
      </c>
      <c r="CR51">
        <v>1.8456999999999999</v>
      </c>
      <c r="CS51">
        <v>1.8785000000000001</v>
      </c>
      <c r="CT51">
        <v>1.8806</v>
      </c>
      <c r="CU51">
        <v>1.8039000000000001</v>
      </c>
      <c r="CV51">
        <v>1.8678999999999999</v>
      </c>
      <c r="CW51">
        <v>1.8052999999999999</v>
      </c>
      <c r="CX51">
        <v>1.8169999999999999</v>
      </c>
      <c r="CY51">
        <v>1.8903000000000001</v>
      </c>
      <c r="CZ51">
        <v>1.8725000000000001</v>
      </c>
      <c r="DA51">
        <v>1.8726</v>
      </c>
      <c r="DB51">
        <v>1.8866000000000001</v>
      </c>
      <c r="DC51">
        <v>1.8839999999999999</v>
      </c>
      <c r="DD51">
        <v>1.7891999999999999</v>
      </c>
      <c r="DE51">
        <v>1.7806</v>
      </c>
      <c r="DF51">
        <v>1.9222999999999999</v>
      </c>
      <c r="DG51">
        <v>1.8057000000000001</v>
      </c>
      <c r="DH51">
        <v>1.8557999999999999</v>
      </c>
      <c r="DI51">
        <v>1.8572</v>
      </c>
      <c r="DJ51">
        <v>1.8532</v>
      </c>
      <c r="DK51">
        <v>1.9196</v>
      </c>
      <c r="DL51">
        <v>1.8697999999999999</v>
      </c>
      <c r="DM51">
        <v>1.8206</v>
      </c>
      <c r="DN51">
        <v>1.8472</v>
      </c>
      <c r="DO51">
        <v>1.9959</v>
      </c>
      <c r="DP51">
        <v>1.9559</v>
      </c>
      <c r="DQ51">
        <v>1.9224000000000001</v>
      </c>
      <c r="DR51">
        <v>1.7947</v>
      </c>
      <c r="DS51">
        <v>1.8157000000000001</v>
      </c>
      <c r="DT51">
        <v>1.8832</v>
      </c>
      <c r="DU51">
        <v>1.7742</v>
      </c>
      <c r="DV51">
        <v>1.7863</v>
      </c>
      <c r="DW51">
        <v>1.8653</v>
      </c>
      <c r="DX51">
        <v>1.8025</v>
      </c>
      <c r="DY51">
        <v>1.7990999999999999</v>
      </c>
      <c r="DZ51">
        <v>1.8616999999999999</v>
      </c>
      <c r="EA51">
        <v>1.8574999999999999</v>
      </c>
      <c r="EB51">
        <v>1.8903000000000001</v>
      </c>
      <c r="EC51">
        <v>1.8858999999999999</v>
      </c>
      <c r="ED51">
        <v>1.8821000000000001</v>
      </c>
      <c r="EE51">
        <v>1.8806</v>
      </c>
      <c r="EF51">
        <v>1.8678999999999999</v>
      </c>
      <c r="EG51">
        <v>1.899</v>
      </c>
      <c r="EH51">
        <v>1.8685</v>
      </c>
      <c r="EI51">
        <v>1.9253</v>
      </c>
      <c r="EJ51">
        <v>1.9167000000000001</v>
      </c>
      <c r="EK51">
        <v>1.8911</v>
      </c>
      <c r="EL51">
        <v>1.8882000000000001</v>
      </c>
      <c r="EM51">
        <v>1.9220999999999999</v>
      </c>
      <c r="EN51">
        <v>2.0173000000000001</v>
      </c>
      <c r="EO51">
        <v>1.8627</v>
      </c>
      <c r="EP51">
        <v>1.8488</v>
      </c>
      <c r="EQ51">
        <v>1.8523000000000001</v>
      </c>
      <c r="ER51">
        <v>1.9083000000000001</v>
      </c>
      <c r="ES51">
        <v>1.8016000000000001</v>
      </c>
      <c r="ET51">
        <v>1.8649</v>
      </c>
      <c r="EU51">
        <v>1.9068000000000001</v>
      </c>
      <c r="EV51">
        <v>1.7845</v>
      </c>
      <c r="EW51">
        <v>1.8039000000000001</v>
      </c>
      <c r="EX51">
        <v>1.7948</v>
      </c>
      <c r="EY51">
        <v>1.8182</v>
      </c>
      <c r="EZ51">
        <v>1.8267</v>
      </c>
      <c r="FA51">
        <v>1.8476999999999999</v>
      </c>
      <c r="FB51" s="32">
        <v>1.9393</v>
      </c>
      <c r="FC51" s="32">
        <v>1.9571000000000001</v>
      </c>
      <c r="FD51" s="32">
        <v>1.9314</v>
      </c>
      <c r="FF51">
        <f t="array" ref="FF51">(ABS(CD51)-ABS(B51))/MAX(ABS(B51),1)*100</f>
        <v>0.17529443987949009</v>
      </c>
      <c r="FG51">
        <f t="array" ref="FG51">(ABS(CE51)-ABS(C51))/MAX(ABS(C51),1)*100</f>
        <v>0.1670708703853464</v>
      </c>
      <c r="FH51">
        <f t="array" ref="FH51">(ABS(CF51)-ABS(D51))/MAX(ABS(D51),1)*100</f>
        <v>0.16170763260026486</v>
      </c>
      <c r="FI51">
        <f t="array" ref="FI51">(ABS(CG51)-ABS(E51))/MAX(ABS(E51),1)*100</f>
        <v>0.26733500417710471</v>
      </c>
      <c r="FJ51">
        <f t="array" ref="FJ51">(ABS(CH51)-ABS(F51))/MAX(ABS(F51),1)*100</f>
        <v>0.19454171530209877</v>
      </c>
      <c r="FK51">
        <f t="array" ref="FK51">(ABS(CI51)-ABS(G51))/MAX(ABS(G51),1)*100</f>
        <v>0.31214681664064392</v>
      </c>
      <c r="FL51">
        <f t="array" ref="FL51">(ABS(CJ51)-ABS(H51))/MAX(ABS(H51),1)*100</f>
        <v>0.21565667457407825</v>
      </c>
      <c r="FM51">
        <f t="array" ref="FM51">(ABS(CK51)-ABS(I51))/MAX(ABS(I51),1)*100</f>
        <v>0.34990280477644947</v>
      </c>
      <c r="FN51">
        <f t="array" ref="FN51">(ABS(CL51)-ABS(J51))/MAX(ABS(J51),1)*100</f>
        <v>0.36158439708541951</v>
      </c>
      <c r="FO51">
        <f t="array" ref="FO51">(ABS(CM51)-ABS(K51))/MAX(ABS(K51),1)*100</f>
        <v>0.33186442522169601</v>
      </c>
      <c r="FP51">
        <f t="array" ref="FP51">(ABS(CN51)-ABS(L51))/MAX(ABS(L51),1)*100</f>
        <v>0.52691004892735138</v>
      </c>
      <c r="FQ51">
        <f t="array" ref="FQ51">(ABS(CO51)-ABS(M51))/MAX(ABS(M51),1)*100</f>
        <v>0.12242626599888592</v>
      </c>
      <c r="FR51">
        <f t="array" ref="FR51">(ABS(CP51)-ABS(N51))/MAX(ABS(N51),1)*100</f>
        <v>0.28014165653576206</v>
      </c>
      <c r="FS51">
        <f t="array" ref="FS51">(ABS(CQ51)-ABS(O51))/MAX(ABS(O51),1)*100</f>
        <v>0.22638728019374385</v>
      </c>
      <c r="FT51">
        <f t="array" ref="FT51">(ABS(CR51)-ABS(P51))/MAX(ABS(P51),1)*100</f>
        <v>0.30433128634312412</v>
      </c>
      <c r="FU51">
        <f t="array" ref="FU51">(ABS(CS51)-ABS(Q51))/MAX(ABS(Q51),1)*100</f>
        <v>0.2936465563267518</v>
      </c>
      <c r="FV51">
        <f t="array" ref="FV51">(ABS(CT51)-ABS(R51))/MAX(ABS(R51),1)*100</f>
        <v>0.31471702139008995</v>
      </c>
      <c r="FW51">
        <f t="array" ref="FW51">(ABS(CU51)-ABS(S51))/MAX(ABS(S51),1)*100</f>
        <v>0.30582740213523468</v>
      </c>
      <c r="FX51">
        <f t="array" ref="FX51">(ABS(CV51)-ABS(T51))/MAX(ABS(T51),1)*100</f>
        <v>0.34919952723756048</v>
      </c>
      <c r="FY51">
        <f t="array" ref="FY51">(ABS(CW51)-ABS(U51))/MAX(ABS(U51),1)*100</f>
        <v>0.38367437722419406</v>
      </c>
      <c r="FZ51">
        <f t="array" ref="FZ51">(ABS(CX51)-ABS(V51))/MAX(ABS(V51),1)*100</f>
        <v>0.40893015030945246</v>
      </c>
      <c r="GA51">
        <f t="array" ref="GA51">(ABS(CY51)-ABS(W51))/MAX(ABS(W51),1)*100</f>
        <v>0.32906958229393252</v>
      </c>
      <c r="GB51">
        <f t="array" ref="GB51">(ABS(CZ51)-ABS(X51))/MAX(ABS(X51),1)*100</f>
        <v>0.29996250468691682</v>
      </c>
      <c r="GC51">
        <f t="array" ref="GC51">(ABS(DA51)-ABS(Y51))/MAX(ABS(Y51),1)*100</f>
        <v>0.32144005143040849</v>
      </c>
      <c r="GD51">
        <f t="array" ref="GD51">(ABS(DB51)-ABS(Z51))/MAX(ABS(Z51),1)*100</f>
        <v>0.20714930684655095</v>
      </c>
      <c r="GE51">
        <f t="array" ref="GE51">(ABS(DC51)-ABS(AA51))/MAX(ABS(AA51),1)*100</f>
        <v>0.50144030726554212</v>
      </c>
      <c r="GF51">
        <f t="array" ref="GF51">(ABS(DD51)-ABS(AB51))/MAX(ABS(AB51),1)*100</f>
        <v>0.42658284687920012</v>
      </c>
      <c r="GG51">
        <f t="array" ref="GG51">(ABS(DE51)-ABS(AC51))/MAX(ABS(AC51),1)*100</f>
        <v>0.45131445334536879</v>
      </c>
      <c r="GH51">
        <f t="array" ref="GH51">(ABS(DF51)-ABS(AD51))/MAX(ABS(AD51),1)*100</f>
        <v>0.47039147023466776</v>
      </c>
      <c r="GI51">
        <f t="array" ref="GI51">(ABS(DG51)-ABS(AE51))/MAX(ABS(AE51),1)*100</f>
        <v>0.445013072258998</v>
      </c>
      <c r="GJ51">
        <f t="array" ref="GJ51">(ABS(DH51)-ABS(AF51))/MAX(ABS(AF51),1)*100</f>
        <v>0.21600604816934896</v>
      </c>
      <c r="GK51">
        <f t="array" ref="GK51">(ABS(DI51)-ABS(AG51))/MAX(ABS(AG51),1)*100</f>
        <v>0.2753631013444135</v>
      </c>
      <c r="GL51">
        <f t="array" ref="GL51">(ABS(DJ51)-ABS(AH51))/MAX(ABS(AH51),1)*100</f>
        <v>0.37372041380056903</v>
      </c>
      <c r="GM51">
        <f t="array" ref="GM51">(ABS(DK51)-ABS(AI51))/MAX(ABS(AI51),1)*100</f>
        <v>0.34500784108729426</v>
      </c>
      <c r="GN51">
        <f t="array" ref="GN51">(ABS(DL51)-ABS(AJ51))/MAX(ABS(AJ51),1)*100</f>
        <v>0.56472866132415178</v>
      </c>
      <c r="GO51">
        <f t="array" ref="GO51">(ABS(DM51)-ABS(AK51))/MAX(ABS(AK51),1)*100</f>
        <v>0.31959444566894574</v>
      </c>
      <c r="GP51">
        <f t="array" ref="GP51">(ABS(DN51)-ABS(AL51))/MAX(ABS(AL51),1)*100</f>
        <v>0.34222391221684895</v>
      </c>
      <c r="GQ51">
        <f t="array" ref="GQ51">(ABS(DO51)-ABS(AM51))/MAX(ABS(AM51),1)*100</f>
        <v>-0.23991602938972048</v>
      </c>
      <c r="GR51">
        <f t="array" ref="GR51">(ABS(DP51)-ABS(AN51))/MAX(ABS(AN51),1)*100</f>
        <v>0.14336183503148398</v>
      </c>
      <c r="GS51">
        <f t="array" ref="GS51">(ABS(DQ51)-ABS(AO51))/MAX(ABS(AO51),1)*100</f>
        <v>7.8088396064347795E-2</v>
      </c>
      <c r="GT51">
        <f t="array" ref="GT51">(ABS(DR51)-ABS(AP51))/MAX(ABS(AP51),1)*100</f>
        <v>0.3130065396009194</v>
      </c>
      <c r="GU51">
        <f t="array" ref="GU51">(ABS(DS51)-ABS(AQ51))/MAX(ABS(AQ51),1)*100</f>
        <v>0.42033073391958692</v>
      </c>
      <c r="GV51">
        <f t="array" ref="GV51">(ABS(DT51)-ABS(AR51))/MAX(ABS(AR51),1)*100</f>
        <v>0.44269027681476208</v>
      </c>
      <c r="GW51">
        <f t="array" ref="GW51">(ABS(DU51)-ABS(AS51))/MAX(ABS(AS51),1)*100</f>
        <v>0.208980513979104</v>
      </c>
      <c r="GX51">
        <f t="array" ref="GX51">(ABS(DV51)-ABS(AT51))/MAX(ABS(AT51),1)*100</f>
        <v>0.3539325842696614</v>
      </c>
      <c r="GY51">
        <f t="array" ref="GY51">(ABS(DW51)-ABS(AU51))/MAX(ABS(AU51),1)*100</f>
        <v>0.20413644910018941</v>
      </c>
      <c r="GZ51">
        <f t="array" ref="GZ51">(ABS(DX51)-ABS(AV51))/MAX(ABS(AV51),1)*100</f>
        <v>0.35632759868603986</v>
      </c>
      <c r="HA51">
        <f t="array" ref="HA51">(ABS(DY51)-ABS(AW51))/MAX(ABS(AW51),1)*100</f>
        <v>0.18934120398729451</v>
      </c>
      <c r="HB51">
        <f t="array" ref="HB51">(ABS(DZ51)-ABS(AX51))/MAX(ABS(AX51),1)*100</f>
        <v>0.16140313122073985</v>
      </c>
      <c r="HC51">
        <f t="array" ref="HC51">(ABS(EA51)-ABS(AY51))/MAX(ABS(AY51),1)*100</f>
        <v>0.16716997411561046</v>
      </c>
      <c r="HD51">
        <f t="array" ref="HD51">(ABS(EB51)-ABS(AZ51))/MAX(ABS(AZ51),1)*100</f>
        <v>0.24394124197911438</v>
      </c>
      <c r="HE51">
        <f t="array" ref="HE51">(ABS(EC51)-ABS(BA51))/MAX(ABS(BA51),1)*100</f>
        <v>0.21787650122223365</v>
      </c>
      <c r="HF51">
        <f t="array" ref="HF51">(ABS(ED51)-ABS(BB51))/MAX(ABS(BB51),1)*100</f>
        <v>0.30377318269025999</v>
      </c>
      <c r="HG51">
        <f t="array" ref="HG51">(ABS(EE51)-ABS(BC51))/MAX(ABS(BC51),1)*100</f>
        <v>0.31471702139008995</v>
      </c>
      <c r="HH51">
        <f t="array" ref="HH51">(ABS(EF51)-ABS(BD51))/MAX(ABS(BD51),1)*100</f>
        <v>0.34919952723756048</v>
      </c>
      <c r="HI51">
        <f t="array" ref="HI51">(ABS(EG51)-ABS(BE51))/MAX(ABS(BE51),1)*100</f>
        <v>0.22165927802406488</v>
      </c>
      <c r="HJ51">
        <f t="array" ref="HJ51">(ABS(EH51)-ABS(BF51))/MAX(ABS(BF51),1)*100</f>
        <v>0.56512378902044957</v>
      </c>
      <c r="HK51">
        <f t="array" ref="HK51">(ABS(EI51)-ABS(BG51))/MAX(ABS(BG51),1)*100</f>
        <v>0.20297699594046087</v>
      </c>
      <c r="HL51">
        <f t="array" ref="HL51">(ABS(EJ51)-ABS(BH51))/MAX(ABS(BH51),1)*100</f>
        <v>0.4033525405971734</v>
      </c>
      <c r="HM51">
        <f t="array" ref="HM51">(ABS(EK51)-ABS(BI51))/MAX(ABS(BI51),1)*100</f>
        <v>0.14828152306306802</v>
      </c>
      <c r="HN51">
        <f t="array" ref="HN51">(ABS(EL51)-ABS(BJ51))/MAX(ABS(BJ51),1)*100</f>
        <v>6.8896072923847529E-2</v>
      </c>
      <c r="HO51">
        <f t="array" ref="HO51">(ABS(EM51)-ABS(BK51))/MAX(ABS(BK51),1)*100</f>
        <v>-5.1999376007493728E-2</v>
      </c>
      <c r="HP51">
        <f t="array" ref="HP51">(ABS(EN51)-ABS(BL51))/MAX(ABS(BL51),1)*100</f>
        <v>0.31327697662854165</v>
      </c>
      <c r="HQ51">
        <f t="array" ref="HQ51">(ABS(EO51)-ABS(BM51))/MAX(ABS(BM51),1)*100</f>
        <v>0.30694668820678722</v>
      </c>
      <c r="HR51">
        <f t="array" ref="HR51">(ABS(EP51)-ABS(BN51))/MAX(ABS(BN51),1)*100</f>
        <v>0.28205684530267378</v>
      </c>
      <c r="HS51">
        <f t="array" ref="HS51">(ABS(EQ51)-ABS(BO51))/MAX(ABS(BO51),1)*100</f>
        <v>0.38478213743768191</v>
      </c>
      <c r="HT51">
        <f t="array" ref="HT51">(ABS(ER51)-ABS(BP51))/MAX(ABS(BP51),1)*100</f>
        <v>0.10491528091066471</v>
      </c>
      <c r="HU51">
        <f t="array" ref="HU51">(ABS(ES51)-ABS(BQ51))/MAX(ABS(BQ51),1)*100</f>
        <v>0.20022246941045871</v>
      </c>
      <c r="HV51">
        <f t="array" ref="HV51">(ABS(ET51)-ABS(BR51))/MAX(ABS(BR51),1)*100</f>
        <v>0.30658347676420172</v>
      </c>
      <c r="HW51">
        <f t="array" ref="HW51">(ABS(EU51)-ABS(BS51))/MAX(ABS(BS51),1)*100</f>
        <v>0.34733185980423964</v>
      </c>
      <c r="HX51">
        <f t="array" ref="HX51">(ABS(EV51)-ABS(BT51))/MAX(ABS(BT51),1)*100</f>
        <v>0.17964408016616346</v>
      </c>
      <c r="HY51">
        <f t="array" ref="HY51">(ABS(EW51)-ABS(BU51))/MAX(ABS(BU51),1)*100</f>
        <v>0.30582740213523468</v>
      </c>
      <c r="HZ51">
        <f t="array" ref="HZ51">(ABS(EX51)-ABS(BV51))/MAX(ABS(BV51),1)*100</f>
        <v>0.18420318169131222</v>
      </c>
      <c r="IA51">
        <f t="array" ref="IA51">(ABS(EY51)-ABS(BW51))/MAX(ABS(BW51),1)*100</f>
        <v>0.33108928374351643</v>
      </c>
      <c r="IB51">
        <f t="array" ref="IB51">(ABS(EZ51)-ABS(BX51))/MAX(ABS(BX51),1)*100</f>
        <v>4.3768927489857727</v>
      </c>
      <c r="IC51">
        <f t="array" ref="IC51">(ABS(FA51)-ABS(BY51))/MAX(ABS(BY51),1)*100</f>
        <v>5.4150647100226885E-2</v>
      </c>
      <c r="ID51" s="32">
        <f t="array" ref="ID51">(ABS(FB51)-ABS(BZ51))/MAX(ABS(BZ51),1)*100</f>
        <v>0.22740193291642768</v>
      </c>
      <c r="IE51" s="32">
        <f t="array" ref="IE51">(ABS(FC51)-ABS(CA51))/MAX(ABS(CA51),1)*100</f>
        <v>0.26640709052718342</v>
      </c>
      <c r="IF51" s="32">
        <f t="array" ref="IF51">(ABS(FD51)-ABS(CB51))/MAX(ABS(CB51),1)*100</f>
        <v>0.22833419823559725</v>
      </c>
    </row>
    <row r="52" spans="1:240" x14ac:dyDescent="0.25">
      <c r="A52" t="s">
        <v>53</v>
      </c>
      <c r="B52">
        <v>4.2008999999999999</v>
      </c>
      <c r="C52">
        <v>4.1924999999999999</v>
      </c>
      <c r="D52">
        <v>4.1924999999999999</v>
      </c>
      <c r="E52">
        <v>4.2176999999999998</v>
      </c>
      <c r="F52">
        <v>4.1477000000000004</v>
      </c>
      <c r="G52">
        <v>4.3693</v>
      </c>
      <c r="H52">
        <v>4.2751000000000001</v>
      </c>
      <c r="I52">
        <v>4.3661000000000003</v>
      </c>
      <c r="J52">
        <v>4.4099000000000004</v>
      </c>
      <c r="K52">
        <v>4.4543999999999997</v>
      </c>
      <c r="L52">
        <v>4.2915999999999999</v>
      </c>
      <c r="M52">
        <v>4.4044999999999996</v>
      </c>
      <c r="N52">
        <v>4.2904</v>
      </c>
      <c r="O52">
        <v>4.4229000000000003</v>
      </c>
      <c r="P52">
        <v>4.3480999999999996</v>
      </c>
      <c r="Q52">
        <v>4.5121000000000002</v>
      </c>
      <c r="R52">
        <v>4.4996</v>
      </c>
      <c r="S52">
        <v>4.3133999999999997</v>
      </c>
      <c r="T52">
        <v>4.3179999999999996</v>
      </c>
      <c r="U52">
        <v>4.3102999999999998</v>
      </c>
      <c r="V52">
        <v>4.4832999999999998</v>
      </c>
      <c r="W52">
        <v>4.4950000000000001</v>
      </c>
      <c r="X52">
        <v>4.5067000000000004</v>
      </c>
      <c r="Y52">
        <v>4.4573</v>
      </c>
      <c r="Z52">
        <v>4.1955</v>
      </c>
      <c r="AA52">
        <v>4.6951999999999998</v>
      </c>
      <c r="AB52">
        <v>4.4337</v>
      </c>
      <c r="AC52">
        <v>4.3695000000000004</v>
      </c>
      <c r="AD52">
        <v>4.7092000000000001</v>
      </c>
      <c r="AE52">
        <v>4.4067999999999996</v>
      </c>
      <c r="AF52">
        <v>4.3651</v>
      </c>
      <c r="AG52">
        <v>4.3874000000000004</v>
      </c>
      <c r="AH52">
        <v>4.4044999999999996</v>
      </c>
      <c r="AI52">
        <v>4.5003000000000002</v>
      </c>
      <c r="AJ52">
        <v>4.4005000000000001</v>
      </c>
      <c r="AK52">
        <v>4.4339000000000004</v>
      </c>
      <c r="AL52">
        <v>4.3620000000000001</v>
      </c>
      <c r="AM52">
        <v>4.2645</v>
      </c>
      <c r="AN52">
        <v>4.6638999999999999</v>
      </c>
      <c r="AO52">
        <v>4.4028999999999998</v>
      </c>
      <c r="AP52">
        <v>4.3952999999999998</v>
      </c>
      <c r="AQ52">
        <v>4.3280000000000003</v>
      </c>
      <c r="AR52">
        <v>4.5841000000000003</v>
      </c>
      <c r="AS52">
        <v>4.3</v>
      </c>
      <c r="AT52">
        <v>4.2648999999999999</v>
      </c>
      <c r="AU52">
        <v>4.1943999999999999</v>
      </c>
      <c r="AV52">
        <v>4.2233000000000001</v>
      </c>
      <c r="AW52">
        <v>4.2725999999999997</v>
      </c>
      <c r="AX52">
        <v>4.1889000000000003</v>
      </c>
      <c r="AY52">
        <v>4.1916000000000002</v>
      </c>
      <c r="AZ52">
        <v>4.5175000000000001</v>
      </c>
      <c r="BA52">
        <v>4.5031999999999996</v>
      </c>
      <c r="BB52">
        <v>4.5248999999999997</v>
      </c>
      <c r="BC52">
        <v>4.4984999999999999</v>
      </c>
      <c r="BD52">
        <v>4.3163999999999998</v>
      </c>
      <c r="BE52">
        <v>4.3716999999999997</v>
      </c>
      <c r="BF52">
        <v>4.3056000000000001</v>
      </c>
      <c r="BG52">
        <v>4.4335000000000004</v>
      </c>
      <c r="BH52">
        <v>4.3289</v>
      </c>
      <c r="BI52">
        <v>4.5221</v>
      </c>
      <c r="BJ52">
        <v>4.492</v>
      </c>
      <c r="BK52">
        <v>4.4728000000000003</v>
      </c>
      <c r="BL52">
        <v>4.6119000000000003</v>
      </c>
      <c r="BM52">
        <v>4.3583999999999996</v>
      </c>
      <c r="BN52">
        <v>4.3403999999999998</v>
      </c>
      <c r="BO52">
        <v>4.3992000000000004</v>
      </c>
      <c r="BP52">
        <v>4.4264000000000001</v>
      </c>
      <c r="BQ52">
        <v>4.3657000000000004</v>
      </c>
      <c r="BR52">
        <v>4.2740999999999998</v>
      </c>
      <c r="BS52">
        <v>4.3655999999999997</v>
      </c>
      <c r="BT52">
        <v>4.1780999999999997</v>
      </c>
      <c r="BU52">
        <v>4.3095999999999997</v>
      </c>
      <c r="BV52">
        <v>4.1516000000000002</v>
      </c>
      <c r="BW52">
        <v>4.2573999999999996</v>
      </c>
      <c r="BX52">
        <v>3.6221999999999999</v>
      </c>
      <c r="BY52">
        <v>4.7144000000000004</v>
      </c>
      <c r="BZ52" s="31">
        <v>4.4431000000000003</v>
      </c>
      <c r="CA52" s="31">
        <v>4.4881000000000002</v>
      </c>
      <c r="CB52" s="31">
        <v>4.4257</v>
      </c>
      <c r="CD52">
        <v>4.2004999999999999</v>
      </c>
      <c r="CE52">
        <v>4.1919000000000004</v>
      </c>
      <c r="CF52">
        <v>4.1919000000000004</v>
      </c>
      <c r="CG52">
        <v>4.2276999999999996</v>
      </c>
      <c r="CH52">
        <v>4.1516999999999999</v>
      </c>
      <c r="CI52">
        <v>4.3781999999999996</v>
      </c>
      <c r="CJ52">
        <v>4.2778</v>
      </c>
      <c r="CK52">
        <v>4.3806000000000003</v>
      </c>
      <c r="CL52">
        <v>4.4234</v>
      </c>
      <c r="CM52">
        <v>4.4573</v>
      </c>
      <c r="CN52">
        <v>4.3262</v>
      </c>
      <c r="CO52">
        <v>4.4496000000000002</v>
      </c>
      <c r="CP52">
        <v>4.3037000000000001</v>
      </c>
      <c r="CQ52">
        <v>4.4298999999999999</v>
      </c>
      <c r="CR52">
        <v>4.3575999999999997</v>
      </c>
      <c r="CS52">
        <v>4.5193000000000003</v>
      </c>
      <c r="CT52">
        <v>4.5057999999999998</v>
      </c>
      <c r="CU52">
        <v>4.3261000000000003</v>
      </c>
      <c r="CV52">
        <v>4.3108000000000004</v>
      </c>
      <c r="CW52">
        <v>4.3167999999999997</v>
      </c>
      <c r="CX52">
        <v>4.4852999999999996</v>
      </c>
      <c r="CY52">
        <v>4.4965999999999999</v>
      </c>
      <c r="CZ52">
        <v>4.5148999999999999</v>
      </c>
      <c r="DA52">
        <v>4.4668999999999999</v>
      </c>
      <c r="DB52">
        <v>4.1707000000000001</v>
      </c>
      <c r="DC52">
        <v>4.7218</v>
      </c>
      <c r="DD52">
        <v>4.4470000000000001</v>
      </c>
      <c r="DE52">
        <v>4.3823999999999996</v>
      </c>
      <c r="DF52">
        <v>4.7286999999999999</v>
      </c>
      <c r="DG52">
        <v>4.4188999999999998</v>
      </c>
      <c r="DH52">
        <v>4.3658000000000001</v>
      </c>
      <c r="DI52">
        <v>4.3944000000000001</v>
      </c>
      <c r="DJ52">
        <v>4.4179000000000004</v>
      </c>
      <c r="DK52">
        <v>4.5084</v>
      </c>
      <c r="DL52">
        <v>4.4253999999999998</v>
      </c>
      <c r="DM52">
        <v>4.4450000000000003</v>
      </c>
      <c r="DN52">
        <v>4.3704000000000001</v>
      </c>
      <c r="DO52">
        <v>4.3017000000000003</v>
      </c>
      <c r="DP52">
        <v>4.67</v>
      </c>
      <c r="DQ52">
        <v>4.4339000000000004</v>
      </c>
      <c r="DR52">
        <v>4.4074999999999998</v>
      </c>
      <c r="DS52">
        <v>4.3323999999999998</v>
      </c>
      <c r="DT52">
        <v>4.4524999999999997</v>
      </c>
      <c r="DU52">
        <v>4.2088999999999999</v>
      </c>
      <c r="DV52">
        <v>4.2809999999999997</v>
      </c>
      <c r="DW52">
        <v>4.2314999999999996</v>
      </c>
      <c r="DX52">
        <v>4.2351000000000001</v>
      </c>
      <c r="DY52">
        <v>4.2733999999999996</v>
      </c>
      <c r="DZ52">
        <v>4.1882000000000001</v>
      </c>
      <c r="EA52">
        <v>4.1909999999999998</v>
      </c>
      <c r="EB52">
        <v>4.5269000000000004</v>
      </c>
      <c r="EC52">
        <v>4.5071000000000003</v>
      </c>
      <c r="ED52">
        <v>4.5324</v>
      </c>
      <c r="EE52">
        <v>4.5048000000000004</v>
      </c>
      <c r="EF52">
        <v>4.3090999999999999</v>
      </c>
      <c r="EG52">
        <v>4.3716999999999997</v>
      </c>
      <c r="EH52">
        <v>4.3228999999999997</v>
      </c>
      <c r="EI52">
        <v>4.4367999999999999</v>
      </c>
      <c r="EJ52">
        <v>4.3173000000000004</v>
      </c>
      <c r="EK52">
        <v>4.5254000000000003</v>
      </c>
      <c r="EL52">
        <v>4.4871999999999996</v>
      </c>
      <c r="EM52">
        <v>4.4867999999999997</v>
      </c>
      <c r="EN52">
        <v>4.6105</v>
      </c>
      <c r="EO52">
        <v>4.3673000000000002</v>
      </c>
      <c r="EP52">
        <v>4.3487999999999998</v>
      </c>
      <c r="EQ52">
        <v>4.4115000000000002</v>
      </c>
      <c r="ER52">
        <v>4.4394999999999998</v>
      </c>
      <c r="ES52">
        <v>4.3699000000000003</v>
      </c>
      <c r="ET52">
        <v>4.2831000000000001</v>
      </c>
      <c r="EU52">
        <v>4.3749000000000002</v>
      </c>
      <c r="EV52">
        <v>4.1546000000000003</v>
      </c>
      <c r="EW52">
        <v>4.3221999999999996</v>
      </c>
      <c r="EX52">
        <v>4.1551999999999998</v>
      </c>
      <c r="EY52">
        <v>4.2675000000000001</v>
      </c>
      <c r="EZ52">
        <v>3.3089</v>
      </c>
      <c r="FA52">
        <v>4.7167000000000003</v>
      </c>
      <c r="FB52" s="32">
        <v>4.4412000000000003</v>
      </c>
      <c r="FC52" s="32">
        <v>4.4875999999999996</v>
      </c>
      <c r="FD52" s="32">
        <v>4.4242999999999997</v>
      </c>
      <c r="FF52">
        <f t="array" ref="FF52">(ABS(CD52)-ABS(B52))/MAX(ABS(B52),1)*100</f>
        <v>-9.5217691447060382E-3</v>
      </c>
      <c r="FG52">
        <f t="array" ref="FG52">(ABS(CE52)-ABS(C52))/MAX(ABS(C52),1)*100</f>
        <v>-1.4311270125211446E-2</v>
      </c>
      <c r="FH52">
        <f t="array" ref="FH52">(ABS(CF52)-ABS(D52))/MAX(ABS(D52),1)*100</f>
        <v>-1.4311270125211446E-2</v>
      </c>
      <c r="FI52">
        <f t="array" ref="FI52">(ABS(CG52)-ABS(E52))/MAX(ABS(E52),1)*100</f>
        <v>0.23709604760888131</v>
      </c>
      <c r="FJ52">
        <f t="array" ref="FJ52">(ABS(CH52)-ABS(F52))/MAX(ABS(F52),1)*100</f>
        <v>9.64389902837611E-2</v>
      </c>
      <c r="FK52">
        <f t="array" ref="FK52">(ABS(CI52)-ABS(G52))/MAX(ABS(G52),1)*100</f>
        <v>0.20369395555351397</v>
      </c>
      <c r="FL52">
        <f t="array" ref="FL52">(ABS(CJ52)-ABS(H52))/MAX(ABS(H52),1)*100</f>
        <v>6.3156417393743419E-2</v>
      </c>
      <c r="FM52">
        <f t="array" ref="FM52">(ABS(CK52)-ABS(I52))/MAX(ABS(I52),1)*100</f>
        <v>0.3321041661895045</v>
      </c>
      <c r="FN52">
        <f t="array" ref="FN52">(ABS(CL52)-ABS(J52))/MAX(ABS(J52),1)*100</f>
        <v>0.3061293906891227</v>
      </c>
      <c r="FO52">
        <f t="array" ref="FO52">(ABS(CM52)-ABS(K52))/MAX(ABS(K52),1)*100</f>
        <v>6.5104166666674457E-2</v>
      </c>
      <c r="FP52">
        <f t="array" ref="FP52">(ABS(CN52)-ABS(L52))/MAX(ABS(L52),1)*100</f>
        <v>0.80622611613384709</v>
      </c>
      <c r="FQ52">
        <f t="array" ref="FQ52">(ABS(CO52)-ABS(M52))/MAX(ABS(M52),1)*100</f>
        <v>1.0239527755704527</v>
      </c>
      <c r="FR52">
        <f t="array" ref="FR52">(ABS(CP52)-ABS(N52))/MAX(ABS(N52),1)*100</f>
        <v>0.30999440611598195</v>
      </c>
      <c r="FS52">
        <f t="array" ref="FS52">(ABS(CQ52)-ABS(O52))/MAX(ABS(O52),1)*100</f>
        <v>0.15826720025322014</v>
      </c>
      <c r="FT52">
        <f t="array" ref="FT52">(ABS(CR52)-ABS(P52))/MAX(ABS(P52),1)*100</f>
        <v>0.21848623536717335</v>
      </c>
      <c r="FU52">
        <f t="array" ref="FU52">(ABS(CS52)-ABS(Q52))/MAX(ABS(Q52),1)*100</f>
        <v>0.15957093149531471</v>
      </c>
      <c r="FV52">
        <f t="array" ref="FV52">(ABS(CT52)-ABS(R52))/MAX(ABS(R52),1)*100</f>
        <v>0.13779002578006402</v>
      </c>
      <c r="FW52">
        <f t="array" ref="FW52">(ABS(CU52)-ABS(S52))/MAX(ABS(S52),1)*100</f>
        <v>0.2944313070895489</v>
      </c>
      <c r="FX52">
        <f t="array" ref="FX52">(ABS(CV52)-ABS(T52))/MAX(ABS(T52),1)*100</f>
        <v>-0.16674386289947216</v>
      </c>
      <c r="FY52">
        <f t="array" ref="FY52">(ABS(CW52)-ABS(U52))/MAX(ABS(U52),1)*100</f>
        <v>0.15080156833630953</v>
      </c>
      <c r="FZ52">
        <f t="array" ref="FZ52">(ABS(CX52)-ABS(V52))/MAX(ABS(V52),1)*100</f>
        <v>4.4609997100345279E-2</v>
      </c>
      <c r="GA52">
        <f t="array" ref="GA52">(ABS(CY52)-ABS(W52))/MAX(ABS(W52),1)*100</f>
        <v>3.5595105672966046E-2</v>
      </c>
      <c r="GB52">
        <f t="array" ref="GB52">(ABS(CZ52)-ABS(X52))/MAX(ABS(X52),1)*100</f>
        <v>0.18195131692811903</v>
      </c>
      <c r="GC52">
        <f t="array" ref="GC52">(ABS(DA52)-ABS(Y52))/MAX(ABS(Y52),1)*100</f>
        <v>0.21537702196396544</v>
      </c>
      <c r="GD52">
        <f t="array" ref="GD52">(ABS(DB52)-ABS(Z52))/MAX(ABS(Z52),1)*100</f>
        <v>-0.59110952210701784</v>
      </c>
      <c r="GE52">
        <f t="array" ref="GE52">(ABS(DC52)-ABS(AA52))/MAX(ABS(AA52),1)*100</f>
        <v>0.56653603680354792</v>
      </c>
      <c r="GF52">
        <f t="array" ref="GF52">(ABS(DD52)-ABS(AB52))/MAX(ABS(AB52),1)*100</f>
        <v>0.29997519002187989</v>
      </c>
      <c r="GG52">
        <f t="array" ref="GG52">(ABS(DE52)-ABS(AC52))/MAX(ABS(AC52),1)*100</f>
        <v>0.29522828698934073</v>
      </c>
      <c r="GH52">
        <f t="array" ref="GH52">(ABS(DF52)-ABS(AD52))/MAX(ABS(AD52),1)*100</f>
        <v>0.41408307143463546</v>
      </c>
      <c r="GI52">
        <f t="array" ref="GI52">(ABS(DG52)-ABS(AE52))/MAX(ABS(AE52),1)*100</f>
        <v>0.27457565580467058</v>
      </c>
      <c r="GJ52">
        <f t="array" ref="GJ52">(ABS(DH52)-ABS(AF52))/MAX(ABS(AF52),1)*100</f>
        <v>1.6036287828460859E-2</v>
      </c>
      <c r="GK52">
        <f t="array" ref="GK52">(ABS(DI52)-ABS(AG52))/MAX(ABS(AG52),1)*100</f>
        <v>0.15954779596115404</v>
      </c>
      <c r="GL52">
        <f t="array" ref="GL52">(ABS(DJ52)-ABS(AH52))/MAX(ABS(AH52),1)*100</f>
        <v>0.30423430582360644</v>
      </c>
      <c r="GM52">
        <f t="array" ref="GM52">(ABS(DK52)-ABS(AI52))/MAX(ABS(AI52),1)*100</f>
        <v>0.17998800079994165</v>
      </c>
      <c r="GN52">
        <f t="array" ref="GN52">(ABS(DL52)-ABS(AJ52))/MAX(ABS(AJ52),1)*100</f>
        <v>0.56584479036472446</v>
      </c>
      <c r="GO52">
        <f t="array" ref="GO52">(ABS(DM52)-ABS(AK52))/MAX(ABS(AK52),1)*100</f>
        <v>0.25034394100002</v>
      </c>
      <c r="GP52">
        <f t="array" ref="GP52">(ABS(DN52)-ABS(AL52))/MAX(ABS(AL52),1)*100</f>
        <v>0.19257221458046681</v>
      </c>
      <c r="GQ52">
        <f t="array" ref="GQ52">(ABS(DO52)-ABS(AM52))/MAX(ABS(AM52),1)*100</f>
        <v>0.87231797397116528</v>
      </c>
      <c r="GR52">
        <f t="array" ref="GR52">(ABS(DP52)-ABS(AN52))/MAX(ABS(AN52),1)*100</f>
        <v>0.13079182658290261</v>
      </c>
      <c r="GS52">
        <f t="array" ref="GS52">(ABS(DQ52)-ABS(AO52))/MAX(ABS(AO52),1)*100</f>
        <v>0.70408140089487803</v>
      </c>
      <c r="GT52">
        <f t="array" ref="GT52">(ABS(DR52)-ABS(AP52))/MAX(ABS(AP52),1)*100</f>
        <v>0.27756922166860032</v>
      </c>
      <c r="GU52">
        <f t="array" ref="GU52">(ABS(DS52)-ABS(AQ52))/MAX(ABS(AQ52),1)*100</f>
        <v>0.10166358595192966</v>
      </c>
      <c r="GV52">
        <f t="array" ref="GV52">(ABS(DT52)-ABS(AR52))/MAX(ABS(AR52),1)*100</f>
        <v>-2.8707925219781547</v>
      </c>
      <c r="GW52">
        <f t="array" ref="GW52">(ABS(DU52)-ABS(AS52))/MAX(ABS(AS52),1)*100</f>
        <v>-2.1186046511627898</v>
      </c>
      <c r="GX52">
        <f t="array" ref="GX52">(ABS(DV52)-ABS(AT52))/MAX(ABS(AT52),1)*100</f>
        <v>0.37750005861801639</v>
      </c>
      <c r="GY52">
        <f t="array" ref="GY52">(ABS(DW52)-ABS(AU52))/MAX(ABS(AU52),1)*100</f>
        <v>0.88451268357809676</v>
      </c>
      <c r="GZ52">
        <f t="array" ref="GZ52">(ABS(DX52)-ABS(AV52))/MAX(ABS(AV52),1)*100</f>
        <v>0.2794023630810038</v>
      </c>
      <c r="HA52">
        <f t="array" ref="HA52">(ABS(DY52)-ABS(AW52))/MAX(ABS(AW52),1)*100</f>
        <v>1.8723961990355097E-2</v>
      </c>
      <c r="HB52">
        <f t="array" ref="HB52">(ABS(DZ52)-ABS(AX52))/MAX(ABS(AX52),1)*100</f>
        <v>-1.6710831005756762E-2</v>
      </c>
      <c r="HC52">
        <f t="array" ref="HC52">(ABS(EA52)-ABS(AY52))/MAX(ABS(AY52),1)*100</f>
        <v>-1.4314342971666618E-2</v>
      </c>
      <c r="HD52">
        <f t="array" ref="HD52">(ABS(EB52)-ABS(AZ52))/MAX(ABS(AZ52),1)*100</f>
        <v>0.20807969009408517</v>
      </c>
      <c r="HE52">
        <f t="array" ref="HE52">(ABS(EC52)-ABS(BA52))/MAX(ABS(BA52),1)*100</f>
        <v>8.6605080831423889E-2</v>
      </c>
      <c r="HF52">
        <f t="array" ref="HF52">(ABS(ED52)-ABS(BB52))/MAX(ABS(BB52),1)*100</f>
        <v>0.16574951932640025</v>
      </c>
      <c r="HG52">
        <f t="array" ref="HG52">(ABS(EE52)-ABS(BC52))/MAX(ABS(BC52),1)*100</f>
        <v>0.1400466822274184</v>
      </c>
      <c r="HH52">
        <f t="array" ref="HH52">(ABS(EF52)-ABS(BD52))/MAX(ABS(BD52),1)*100</f>
        <v>-0.16912241682883566</v>
      </c>
      <c r="HI52">
        <f t="array" ref="HI52">(ABS(EG52)-ABS(BE52))/MAX(ABS(BE52),1)*100</f>
        <v>0</v>
      </c>
      <c r="HJ52">
        <f t="array" ref="HJ52">(ABS(EH52)-ABS(BF52))/MAX(ABS(BF52),1)*100</f>
        <v>0.40180230397620886</v>
      </c>
      <c r="HK52">
        <f t="array" ref="HK52">(ABS(EI52)-ABS(BG52))/MAX(ABS(BG52),1)*100</f>
        <v>7.4433291981491234E-2</v>
      </c>
      <c r="HL52">
        <f t="array" ref="HL52">(ABS(EJ52)-ABS(BH52))/MAX(ABS(BH52),1)*100</f>
        <v>-0.2679664579916286</v>
      </c>
      <c r="HM52">
        <f t="array" ref="HM52">(ABS(EK52)-ABS(BI52))/MAX(ABS(BI52),1)*100</f>
        <v>7.2974945268797747E-2</v>
      </c>
      <c r="HN52">
        <f t="array" ref="HN52">(ABS(EL52)-ABS(BJ52))/MAX(ABS(BJ52),1)*100</f>
        <v>-0.10685663401603648</v>
      </c>
      <c r="HO52">
        <f t="array" ref="HO52">(ABS(EM52)-ABS(BK52))/MAX(ABS(BK52),1)*100</f>
        <v>0.31300304060095119</v>
      </c>
      <c r="HP52">
        <f t="array" ref="HP52">(ABS(EN52)-ABS(BL52))/MAX(ABS(BL52),1)*100</f>
        <v>-3.0356252303829004E-2</v>
      </c>
      <c r="HQ52">
        <f t="array" ref="HQ52">(ABS(EO52)-ABS(BM52))/MAX(ABS(BM52),1)*100</f>
        <v>0.20420337738620997</v>
      </c>
      <c r="HR52">
        <f t="array" ref="HR52">(ABS(EP52)-ABS(BN52))/MAX(ABS(BN52),1)*100</f>
        <v>0.19353055017970611</v>
      </c>
      <c r="HS52">
        <f t="array" ref="HS52">(ABS(EQ52)-ABS(BO52))/MAX(ABS(BO52),1)*100</f>
        <v>0.27959629023458249</v>
      </c>
      <c r="HT52">
        <f t="array" ref="HT52">(ABS(ER52)-ABS(BP52))/MAX(ABS(BP52),1)*100</f>
        <v>0.29595156334718209</v>
      </c>
      <c r="HU52">
        <f t="array" ref="HU52">(ABS(ES52)-ABS(BQ52))/MAX(ABS(BQ52),1)*100</f>
        <v>9.6204503286986764E-2</v>
      </c>
      <c r="HV52">
        <f t="array" ref="HV52">(ABS(ET52)-ABS(BR52))/MAX(ABS(BR52),1)*100</f>
        <v>0.21057064645189261</v>
      </c>
      <c r="HW52">
        <f t="array" ref="HW52">(ABS(EU52)-ABS(BS52))/MAX(ABS(BS52),1)*100</f>
        <v>0.21302913688841235</v>
      </c>
      <c r="HX52">
        <f t="array" ref="HX52">(ABS(EV52)-ABS(BT52))/MAX(ABS(BT52),1)*100</f>
        <v>-0.56245661903734745</v>
      </c>
      <c r="HY52">
        <f t="array" ref="HY52">(ABS(EW52)-ABS(BU52))/MAX(ABS(BU52),1)*100</f>
        <v>0.29237052162613575</v>
      </c>
      <c r="HZ52">
        <f t="array" ref="HZ52">(ABS(EX52)-ABS(BV52))/MAX(ABS(BV52),1)*100</f>
        <v>8.6713556219279397E-2</v>
      </c>
      <c r="IA52">
        <f t="array" ref="IA52">(ABS(EY52)-ABS(BW52))/MAX(ABS(BW52),1)*100</f>
        <v>0.23723399257763994</v>
      </c>
      <c r="IB52">
        <f t="array" ref="IB52">(ABS(EZ52)-ABS(BX52))/MAX(ABS(BX52),1)*100</f>
        <v>-8.649439567113907</v>
      </c>
      <c r="IC52">
        <f t="array" ref="IC52">(ABS(FA52)-ABS(BY52))/MAX(ABS(BY52),1)*100</f>
        <v>4.8786696080094366E-2</v>
      </c>
      <c r="ID52" s="32">
        <f t="array" ref="ID52">(ABS(FB52)-ABS(BZ52))/MAX(ABS(BZ52),1)*100</f>
        <v>-4.2762935788076176E-2</v>
      </c>
      <c r="IE52" s="32">
        <f t="array" ref="IE52">(ABS(FC52)-ABS(CA52))/MAX(ABS(CA52),1)*100</f>
        <v>-1.1140571734155011E-2</v>
      </c>
      <c r="IF52" s="32">
        <f t="array" ref="IF52">(ABS(FD52)-ABS(CB52))/MAX(ABS(CB52),1)*100</f>
        <v>-3.1633413923227736E-2</v>
      </c>
    </row>
    <row r="53" spans="1:240" x14ac:dyDescent="0.25">
      <c r="A53" t="s">
        <v>56</v>
      </c>
      <c r="B53">
        <v>3.2090999999999998</v>
      </c>
      <c r="C53">
        <v>3.2621000000000002</v>
      </c>
      <c r="D53">
        <v>3.2648000000000001</v>
      </c>
      <c r="E53">
        <v>3.1192000000000002</v>
      </c>
      <c r="F53">
        <v>3.1057000000000001</v>
      </c>
      <c r="G53">
        <v>2.6722999999999999</v>
      </c>
      <c r="H53">
        <v>2.7602000000000002</v>
      </c>
      <c r="I53">
        <v>3.0724999999999998</v>
      </c>
      <c r="J53">
        <v>2.8885000000000001</v>
      </c>
      <c r="K53">
        <v>2.9365999999999999</v>
      </c>
      <c r="L53">
        <v>2.5969000000000002</v>
      </c>
      <c r="M53">
        <v>2.9950000000000001</v>
      </c>
      <c r="N53">
        <v>2.3258000000000001</v>
      </c>
      <c r="O53">
        <v>2.5089000000000001</v>
      </c>
      <c r="P53">
        <v>2.7883</v>
      </c>
      <c r="Q53">
        <v>2.5781000000000001</v>
      </c>
      <c r="R53">
        <v>2.4664999999999999</v>
      </c>
      <c r="S53">
        <v>2.8249</v>
      </c>
      <c r="T53">
        <v>2.4645999999999999</v>
      </c>
      <c r="U53">
        <v>3.0347</v>
      </c>
      <c r="V53">
        <v>2.7997000000000001</v>
      </c>
      <c r="W53">
        <v>2.5543</v>
      </c>
      <c r="X53">
        <v>2.5636999999999999</v>
      </c>
      <c r="Y53">
        <v>2.5649999999999999</v>
      </c>
      <c r="Z53">
        <v>2.6093000000000002</v>
      </c>
      <c r="AA53">
        <v>2.9176000000000002</v>
      </c>
      <c r="AB53">
        <v>2.8915999999999999</v>
      </c>
      <c r="AC53">
        <v>2.8708</v>
      </c>
      <c r="AD53">
        <v>2.5417000000000001</v>
      </c>
      <c r="AE53">
        <v>2.7273000000000001</v>
      </c>
      <c r="AF53">
        <v>2.7804000000000002</v>
      </c>
      <c r="AG53">
        <v>2.7614000000000001</v>
      </c>
      <c r="AH53">
        <v>2.6484000000000001</v>
      </c>
      <c r="AI53">
        <v>2.3603999999999998</v>
      </c>
      <c r="AJ53">
        <v>2.4851000000000001</v>
      </c>
      <c r="AK53">
        <v>2.8773</v>
      </c>
      <c r="AL53">
        <v>2.8401000000000001</v>
      </c>
      <c r="AM53">
        <v>2.2603</v>
      </c>
      <c r="AN53">
        <v>2.4001000000000001</v>
      </c>
      <c r="AO53">
        <v>2.3921000000000001</v>
      </c>
      <c r="AP53">
        <v>3.0596999999999999</v>
      </c>
      <c r="AQ53">
        <v>3.0053999999999998</v>
      </c>
      <c r="AR53">
        <v>2.7765</v>
      </c>
      <c r="AS53">
        <v>2.7374000000000001</v>
      </c>
      <c r="AT53">
        <v>3.0958999999999999</v>
      </c>
      <c r="AU53">
        <v>3.1280000000000001</v>
      </c>
      <c r="AV53">
        <v>2.9986999999999999</v>
      </c>
      <c r="AW53">
        <v>3.1366000000000001</v>
      </c>
      <c r="AX53">
        <v>3.2690999999999999</v>
      </c>
      <c r="AY53">
        <v>3.2787999999999999</v>
      </c>
      <c r="AZ53">
        <v>2.3685999999999998</v>
      </c>
      <c r="BA53">
        <v>2.4426999999999999</v>
      </c>
      <c r="BB53">
        <v>2.5114000000000001</v>
      </c>
      <c r="BC53">
        <v>2.4664000000000001</v>
      </c>
      <c r="BD53">
        <v>2.4645000000000001</v>
      </c>
      <c r="BE53">
        <v>2.5301</v>
      </c>
      <c r="BF53">
        <v>2.5867</v>
      </c>
      <c r="BG53">
        <v>2.3969999999999998</v>
      </c>
      <c r="BH53">
        <v>2.4361000000000002</v>
      </c>
      <c r="BI53">
        <v>2.4929999999999999</v>
      </c>
      <c r="BJ53">
        <v>2.4485999999999999</v>
      </c>
      <c r="BK53">
        <v>2.7183999999999999</v>
      </c>
      <c r="BL53">
        <v>2.1758000000000002</v>
      </c>
      <c r="BM53">
        <v>2.6865999999999999</v>
      </c>
      <c r="BN53">
        <v>2.7700999999999998</v>
      </c>
      <c r="BO53">
        <v>2.7505999999999999</v>
      </c>
      <c r="BP53">
        <v>2.552</v>
      </c>
      <c r="BQ53">
        <v>2.8502000000000001</v>
      </c>
      <c r="BR53">
        <v>2.6673</v>
      </c>
      <c r="BS53">
        <v>2.4312</v>
      </c>
      <c r="BT53">
        <v>3.0165999999999999</v>
      </c>
      <c r="BU53">
        <v>2.8252000000000002</v>
      </c>
      <c r="BV53">
        <v>3.0674999999999999</v>
      </c>
      <c r="BW53">
        <v>3.1960999999999999</v>
      </c>
      <c r="BX53">
        <v>3.3546</v>
      </c>
      <c r="BY53">
        <v>2.8050999999999999</v>
      </c>
      <c r="BZ53" s="31">
        <v>2.3681000000000001</v>
      </c>
      <c r="CA53" s="31">
        <v>2.2757000000000001</v>
      </c>
      <c r="CB53" s="31">
        <v>2.4117000000000002</v>
      </c>
      <c r="CD53">
        <v>3.2166999999999999</v>
      </c>
      <c r="CE53">
        <v>3.2677999999999998</v>
      </c>
      <c r="CF53">
        <v>3.2705000000000002</v>
      </c>
      <c r="CG53">
        <v>3.1284000000000001</v>
      </c>
      <c r="CH53">
        <v>3.113</v>
      </c>
      <c r="CI53">
        <v>2.6798000000000002</v>
      </c>
      <c r="CJ53">
        <v>2.7662</v>
      </c>
      <c r="CK53">
        <v>3.0869</v>
      </c>
      <c r="CL53">
        <v>2.9016999999999999</v>
      </c>
      <c r="CM53">
        <v>2.9447000000000001</v>
      </c>
      <c r="CN53">
        <v>2.6139000000000001</v>
      </c>
      <c r="CO53">
        <v>2.9782000000000002</v>
      </c>
      <c r="CP53">
        <v>2.3330000000000002</v>
      </c>
      <c r="CQ53">
        <v>2.5190999999999999</v>
      </c>
      <c r="CR53">
        <v>2.7936000000000001</v>
      </c>
      <c r="CS53">
        <v>2.5838999999999999</v>
      </c>
      <c r="CT53">
        <v>2.4714999999999998</v>
      </c>
      <c r="CU53">
        <v>2.8308</v>
      </c>
      <c r="CV53">
        <v>2.4697</v>
      </c>
      <c r="CW53">
        <v>3.0413999999999999</v>
      </c>
      <c r="CX53">
        <v>2.7911999999999999</v>
      </c>
      <c r="CY53">
        <v>2.5600999999999998</v>
      </c>
      <c r="CZ53">
        <v>2.5693999999999999</v>
      </c>
      <c r="DA53">
        <v>2.5712999999999999</v>
      </c>
      <c r="DB53">
        <v>2.6303000000000001</v>
      </c>
      <c r="DC53">
        <v>2.9258999999999999</v>
      </c>
      <c r="DD53">
        <v>2.9026000000000001</v>
      </c>
      <c r="DE53">
        <v>2.8835000000000002</v>
      </c>
      <c r="DF53">
        <v>2.5482</v>
      </c>
      <c r="DG53">
        <v>2.7387000000000001</v>
      </c>
      <c r="DH53">
        <v>2.7852999999999999</v>
      </c>
      <c r="DI53">
        <v>2.7677</v>
      </c>
      <c r="DJ53">
        <v>2.6568999999999998</v>
      </c>
      <c r="DK53">
        <v>2.3651</v>
      </c>
      <c r="DL53">
        <v>2.4923999999999999</v>
      </c>
      <c r="DM53">
        <v>2.8893</v>
      </c>
      <c r="DN53">
        <v>2.847</v>
      </c>
      <c r="DO53">
        <v>2.2576999999999998</v>
      </c>
      <c r="DP53">
        <v>2.3980999999999999</v>
      </c>
      <c r="DQ53">
        <v>2.4043000000000001</v>
      </c>
      <c r="DR53">
        <v>3.0729000000000002</v>
      </c>
      <c r="DS53">
        <v>3.0129999999999999</v>
      </c>
      <c r="DT53">
        <v>2.8046000000000002</v>
      </c>
      <c r="DU53">
        <v>2.7284000000000002</v>
      </c>
      <c r="DV53">
        <v>3.1065</v>
      </c>
      <c r="DW53">
        <v>3.1408</v>
      </c>
      <c r="DX53">
        <v>3.0085999999999999</v>
      </c>
      <c r="DY53">
        <v>3.1429999999999998</v>
      </c>
      <c r="DZ53">
        <v>3.2747999999999999</v>
      </c>
      <c r="EA53">
        <v>3.2846000000000002</v>
      </c>
      <c r="EB53">
        <v>2.3736999999999999</v>
      </c>
      <c r="EC53">
        <v>2.4460000000000002</v>
      </c>
      <c r="ED53">
        <v>2.5175999999999998</v>
      </c>
      <c r="EE53">
        <v>2.4714</v>
      </c>
      <c r="EF53">
        <v>2.4695999999999998</v>
      </c>
      <c r="EG53">
        <v>2.5341999999999998</v>
      </c>
      <c r="EH53">
        <v>2.6030000000000002</v>
      </c>
      <c r="EI53">
        <v>2.4001999999999999</v>
      </c>
      <c r="EJ53">
        <v>2.4403999999999999</v>
      </c>
      <c r="EK53">
        <v>2.4923999999999999</v>
      </c>
      <c r="EL53">
        <v>2.448</v>
      </c>
      <c r="EM53">
        <v>2.7252999999999998</v>
      </c>
      <c r="EN53">
        <v>2.1776</v>
      </c>
      <c r="EO53">
        <v>2.6941999999999999</v>
      </c>
      <c r="EP53">
        <v>2.7749000000000001</v>
      </c>
      <c r="EQ53">
        <v>2.7578</v>
      </c>
      <c r="ER53">
        <v>2.5522</v>
      </c>
      <c r="ES53">
        <v>2.8479000000000001</v>
      </c>
      <c r="ET53">
        <v>2.6758999999999999</v>
      </c>
      <c r="EU53">
        <v>2.4390000000000001</v>
      </c>
      <c r="EV53">
        <v>3.0106000000000002</v>
      </c>
      <c r="EW53">
        <v>2.831</v>
      </c>
      <c r="EX53">
        <v>3.0775999999999999</v>
      </c>
      <c r="EY53">
        <v>3.2042000000000002</v>
      </c>
      <c r="EZ53">
        <v>3.0526</v>
      </c>
      <c r="FA53">
        <v>2.8039999999999998</v>
      </c>
      <c r="FB53" s="32">
        <v>2.3708</v>
      </c>
      <c r="FC53" s="32">
        <v>2.2778</v>
      </c>
      <c r="FD53" s="32">
        <v>2.4148000000000001</v>
      </c>
      <c r="FF53">
        <f t="array" ref="FF53">(ABS(CD53)-ABS(B53))/MAX(ABS(B53),1)*100</f>
        <v>0.23682652457075351</v>
      </c>
      <c r="FG53">
        <f t="array" ref="FG53">(ABS(CE53)-ABS(C53))/MAX(ABS(C53),1)*100</f>
        <v>0.174734067012035</v>
      </c>
      <c r="FH53">
        <f t="array" ref="FH53">(ABS(CF53)-ABS(D53))/MAX(ABS(D53),1)*100</f>
        <v>0.17458956138201537</v>
      </c>
      <c r="FI53">
        <f t="array" ref="FI53">(ABS(CG53)-ABS(E53))/MAX(ABS(E53),1)*100</f>
        <v>0.29494742241600008</v>
      </c>
      <c r="FJ53">
        <f t="array" ref="FJ53">(ABS(CH53)-ABS(F53))/MAX(ABS(F53),1)*100</f>
        <v>0.23505167917055292</v>
      </c>
      <c r="FK53">
        <f t="array" ref="FK53">(ABS(CI53)-ABS(G53))/MAX(ABS(G53),1)*100</f>
        <v>0.28065711185122494</v>
      </c>
      <c r="FL53">
        <f t="array" ref="FL53">(ABS(CJ53)-ABS(H53))/MAX(ABS(H53),1)*100</f>
        <v>0.21737555249618806</v>
      </c>
      <c r="FM53">
        <f t="array" ref="FM53">(ABS(CK53)-ABS(I53))/MAX(ABS(I53),1)*100</f>
        <v>0.46867371847030731</v>
      </c>
      <c r="FN53">
        <f t="array" ref="FN53">(ABS(CL53)-ABS(J53))/MAX(ABS(J53),1)*100</f>
        <v>0.45698459407996805</v>
      </c>
      <c r="FO53">
        <f t="array" ref="FO53">(ABS(CM53)-ABS(K53))/MAX(ABS(K53),1)*100</f>
        <v>0.27582919021998969</v>
      </c>
      <c r="FP53">
        <f t="array" ref="FP53">(ABS(CN53)-ABS(L53))/MAX(ABS(L53),1)*100</f>
        <v>0.65462667026069177</v>
      </c>
      <c r="FQ53">
        <f t="array" ref="FQ53">(ABS(CO53)-ABS(M53))/MAX(ABS(M53),1)*100</f>
        <v>-0.56093489148580722</v>
      </c>
      <c r="FR53">
        <f t="array" ref="FR53">(ABS(CP53)-ABS(N53))/MAX(ABS(N53),1)*100</f>
        <v>0.30957090033537255</v>
      </c>
      <c r="FS53">
        <f t="array" ref="FS53">(ABS(CQ53)-ABS(O53))/MAX(ABS(O53),1)*100</f>
        <v>0.40655267248594057</v>
      </c>
      <c r="FT53">
        <f t="array" ref="FT53">(ABS(CR53)-ABS(P53))/MAX(ABS(P53),1)*100</f>
        <v>0.19007997704694912</v>
      </c>
      <c r="FU53">
        <f t="array" ref="FU53">(ABS(CS53)-ABS(Q53))/MAX(ABS(Q53),1)*100</f>
        <v>0.22497187851517803</v>
      </c>
      <c r="FV53">
        <f t="array" ref="FV53">(ABS(CT53)-ABS(R53))/MAX(ABS(R53),1)*100</f>
        <v>0.202716399756736</v>
      </c>
      <c r="FW53">
        <f t="array" ref="FW53">(ABS(CU53)-ABS(S53))/MAX(ABS(S53),1)*100</f>
        <v>0.20885695068852053</v>
      </c>
      <c r="FX53">
        <f t="array" ref="FX53">(ABS(CV53)-ABS(T53))/MAX(ABS(T53),1)*100</f>
        <v>0.20693013065000831</v>
      </c>
      <c r="FY53">
        <f t="array" ref="FY53">(ABS(CW53)-ABS(U53))/MAX(ABS(U53),1)*100</f>
        <v>0.22077964872969086</v>
      </c>
      <c r="FZ53">
        <f t="array" ref="FZ53">(ABS(CX53)-ABS(V53))/MAX(ABS(V53),1)*100</f>
        <v>-0.30360395756688835</v>
      </c>
      <c r="GA53">
        <f t="array" ref="GA53">(ABS(CY53)-ABS(W53))/MAX(ABS(W53),1)*100</f>
        <v>0.2270680812747056</v>
      </c>
      <c r="GB53">
        <f t="array" ref="GB53">(ABS(CZ53)-ABS(X53))/MAX(ABS(X53),1)*100</f>
        <v>0.22233490658033461</v>
      </c>
      <c r="GC53">
        <f t="array" ref="GC53">(ABS(DA53)-ABS(Y53))/MAX(ABS(Y53),1)*100</f>
        <v>0.24561403508771823</v>
      </c>
      <c r="GD53">
        <f t="array" ref="GD53">(ABS(DB53)-ABS(Z53))/MAX(ABS(Z53),1)*100</f>
        <v>0.80481355152722589</v>
      </c>
      <c r="GE53">
        <f t="array" ref="GE53">(ABS(DC53)-ABS(AA53))/MAX(ABS(AA53),1)*100</f>
        <v>0.28448039484506965</v>
      </c>
      <c r="GF53">
        <f t="array" ref="GF53">(ABS(DD53)-ABS(AB53))/MAX(ABS(AB53),1)*100</f>
        <v>0.38041222852400475</v>
      </c>
      <c r="GG53">
        <f t="array" ref="GG53">(ABS(DE53)-ABS(AC53))/MAX(ABS(AC53),1)*100</f>
        <v>0.44238539779852848</v>
      </c>
      <c r="GH53">
        <f t="array" ref="GH53">(ABS(DF53)-ABS(AD53))/MAX(ABS(AD53),1)*100</f>
        <v>0.25573435102490261</v>
      </c>
      <c r="GI53">
        <f t="array" ref="GI53">(ABS(DG53)-ABS(AE53))/MAX(ABS(AE53),1)*100</f>
        <v>0.41799582004180241</v>
      </c>
      <c r="GJ53">
        <f t="array" ref="GJ53">(ABS(DH53)-ABS(AF53))/MAX(ABS(AF53),1)*100</f>
        <v>0.17623363544812554</v>
      </c>
      <c r="GK53">
        <f t="array" ref="GK53">(ABS(DI53)-ABS(AG53))/MAX(ABS(AG53),1)*100</f>
        <v>0.22814514376765307</v>
      </c>
      <c r="GL53">
        <f t="array" ref="GL53">(ABS(DJ53)-ABS(AH53))/MAX(ABS(AH53),1)*100</f>
        <v>0.32094849720584995</v>
      </c>
      <c r="GM53">
        <f t="array" ref="GM53">(ABS(DK53)-ABS(AI53))/MAX(ABS(AI53),1)*100</f>
        <v>0.19911879342484956</v>
      </c>
      <c r="GN53">
        <f t="array" ref="GN53">(ABS(DL53)-ABS(AJ53))/MAX(ABS(AJ53),1)*100</f>
        <v>0.29375075449679539</v>
      </c>
      <c r="GO53">
        <f t="array" ref="GO53">(ABS(DM53)-ABS(AK53))/MAX(ABS(AK53),1)*100</f>
        <v>0.41705765822124946</v>
      </c>
      <c r="GP53">
        <f t="array" ref="GP53">(ABS(DN53)-ABS(AL53))/MAX(ABS(AL53),1)*100</f>
        <v>0.24294919192985831</v>
      </c>
      <c r="GQ53">
        <f t="array" ref="GQ53">(ABS(DO53)-ABS(AM53))/MAX(ABS(AM53),1)*100</f>
        <v>-0.11502897845419448</v>
      </c>
      <c r="GR53">
        <f t="array" ref="GR53">(ABS(DP53)-ABS(AN53))/MAX(ABS(AN53),1)*100</f>
        <v>-8.3329861255790325E-2</v>
      </c>
      <c r="GS53">
        <f t="array" ref="GS53">(ABS(DQ53)-ABS(AO53))/MAX(ABS(AO53),1)*100</f>
        <v>0.51001212323899447</v>
      </c>
      <c r="GT53">
        <f t="array" ref="GT53">(ABS(DR53)-ABS(AP53))/MAX(ABS(AP53),1)*100</f>
        <v>0.43141484459261764</v>
      </c>
      <c r="GU53">
        <f t="array" ref="GU53">(ABS(DS53)-ABS(AQ53))/MAX(ABS(AQ53),1)*100</f>
        <v>0.25287815265854963</v>
      </c>
      <c r="GV53">
        <f t="array" ref="GV53">(ABS(DT53)-ABS(AR53))/MAX(ABS(AR53),1)*100</f>
        <v>1.0120655501530789</v>
      </c>
      <c r="GW53">
        <f t="array" ref="GW53">(ABS(DU53)-ABS(AS53))/MAX(ABS(AS53),1)*100</f>
        <v>-0.32877913348432442</v>
      </c>
      <c r="GX53">
        <f t="array" ref="GX53">(ABS(DV53)-ABS(AT53))/MAX(ABS(AT53),1)*100</f>
        <v>0.34238832003618219</v>
      </c>
      <c r="GY53">
        <f t="array" ref="GY53">(ABS(DW53)-ABS(AU53))/MAX(ABS(AU53),1)*100</f>
        <v>0.40920716112531724</v>
      </c>
      <c r="GZ53">
        <f t="array" ref="GZ53">(ABS(DX53)-ABS(AV53))/MAX(ABS(AV53),1)*100</f>
        <v>0.33014306199353122</v>
      </c>
      <c r="HA53">
        <f t="array" ref="HA53">(ABS(DY53)-ABS(AW53))/MAX(ABS(AW53),1)*100</f>
        <v>0.20404259389146653</v>
      </c>
      <c r="HB53">
        <f t="array" ref="HB53">(ABS(DZ53)-ABS(AX53))/MAX(ABS(AX53),1)*100</f>
        <v>0.17435991557309469</v>
      </c>
      <c r="HC53">
        <f t="array" ref="HC53">(ABS(EA53)-ABS(AY53))/MAX(ABS(AY53),1)*100</f>
        <v>0.17689398560449707</v>
      </c>
      <c r="HD53">
        <f t="array" ref="HD53">(ABS(EB53)-ABS(AZ53))/MAX(ABS(AZ53),1)*100</f>
        <v>0.21531706493287617</v>
      </c>
      <c r="HE53">
        <f t="array" ref="HE53">(ABS(EC53)-ABS(BA53))/MAX(ABS(BA53),1)*100</f>
        <v>0.13509640971057857</v>
      </c>
      <c r="HF53">
        <f t="array" ref="HF53">(ABS(ED53)-ABS(BB53))/MAX(ABS(BB53),1)*100</f>
        <v>0.24687425340446609</v>
      </c>
      <c r="HG53">
        <f t="array" ref="HG53">(ABS(EE53)-ABS(BC53))/MAX(ABS(BC53),1)*100</f>
        <v>0.20272461887771218</v>
      </c>
      <c r="HH53">
        <f t="array" ref="HH53">(ABS(EF53)-ABS(BD53))/MAX(ABS(BD53),1)*100</f>
        <v>0.20693852708458757</v>
      </c>
      <c r="HI53">
        <f t="array" ref="HI53">(ABS(EG53)-ABS(BE53))/MAX(ABS(BE53),1)*100</f>
        <v>0.16204893087228847</v>
      </c>
      <c r="HJ53">
        <f t="array" ref="HJ53">(ABS(EH53)-ABS(BF53))/MAX(ABS(BF53),1)*100</f>
        <v>0.63014651873043659</v>
      </c>
      <c r="HK53">
        <f t="array" ref="HK53">(ABS(EI53)-ABS(BG53))/MAX(ABS(BG53),1)*100</f>
        <v>0.13350020859407977</v>
      </c>
      <c r="HL53">
        <f t="array" ref="HL53">(ABS(EJ53)-ABS(BH53))/MAX(ABS(BH53),1)*100</f>
        <v>0.17651163745329618</v>
      </c>
      <c r="HM53">
        <f t="array" ref="HM53">(ABS(EK53)-ABS(BI53))/MAX(ABS(BI53),1)*100</f>
        <v>-2.4067388688324667E-2</v>
      </c>
      <c r="HN53">
        <f t="array" ref="HN53">(ABS(EL53)-ABS(BJ53))/MAX(ABS(BJ53),1)*100</f>
        <v>-2.4503798088701054E-2</v>
      </c>
      <c r="HO53">
        <f t="array" ref="HO53">(ABS(EM53)-ABS(BK53))/MAX(ABS(BK53),1)*100</f>
        <v>0.25382577987050864</v>
      </c>
      <c r="HP53">
        <f t="array" ref="HP53">(ABS(EN53)-ABS(BL53))/MAX(ABS(BL53),1)*100</f>
        <v>8.2728191929396164E-2</v>
      </c>
      <c r="HQ53">
        <f t="array" ref="HQ53">(ABS(EO53)-ABS(BM53))/MAX(ABS(BM53),1)*100</f>
        <v>0.28288543140028483</v>
      </c>
      <c r="HR53">
        <f t="array" ref="HR53">(ABS(EP53)-ABS(BN53))/MAX(ABS(BN53),1)*100</f>
        <v>0.17327894299846069</v>
      </c>
      <c r="HS53">
        <f t="array" ref="HS53">(ABS(EQ53)-ABS(BO53))/MAX(ABS(BO53),1)*100</f>
        <v>0.26176107031193541</v>
      </c>
      <c r="HT53">
        <f t="array" ref="HT53">(ABS(ER53)-ABS(BP53))/MAX(ABS(BP53),1)*100</f>
        <v>7.8369905956104224E-3</v>
      </c>
      <c r="HU53">
        <f t="array" ref="HU53">(ABS(ES53)-ABS(BQ53))/MAX(ABS(BQ53),1)*100</f>
        <v>-8.0696091502349618E-2</v>
      </c>
      <c r="HV53">
        <f t="array" ref="HV53">(ABS(ET53)-ABS(BR53))/MAX(ABS(BR53),1)*100</f>
        <v>0.32242342443669408</v>
      </c>
      <c r="HW53">
        <f t="array" ref="HW53">(ABS(EU53)-ABS(BS53))/MAX(ABS(BS53),1)*100</f>
        <v>0.32082922013820453</v>
      </c>
      <c r="HX53">
        <f t="array" ref="HX53">(ABS(EV53)-ABS(BT53))/MAX(ABS(BT53),1)*100</f>
        <v>-0.19889942319166556</v>
      </c>
      <c r="HY53">
        <f t="array" ref="HY53">(ABS(EW53)-ABS(BU53))/MAX(ABS(BU53),1)*100</f>
        <v>0.20529520033979207</v>
      </c>
      <c r="HZ53">
        <f t="array" ref="HZ53">(ABS(EX53)-ABS(BV53))/MAX(ABS(BV53),1)*100</f>
        <v>0.32925835370823137</v>
      </c>
      <c r="IA53">
        <f t="array" ref="IA53">(ABS(EY53)-ABS(BW53))/MAX(ABS(BW53),1)*100</f>
        <v>0.25343387253215538</v>
      </c>
      <c r="IB53">
        <f t="array" ref="IB53">(ABS(EZ53)-ABS(BX53))/MAX(ABS(BX53),1)*100</f>
        <v>-9.002563643951591</v>
      </c>
      <c r="IC53">
        <f t="array" ref="IC53">(ABS(FA53)-ABS(BY53))/MAX(ABS(BY53),1)*100</f>
        <v>-3.9214288260671665E-2</v>
      </c>
      <c r="ID53" s="32">
        <f t="array" ref="ID53">(ABS(FB53)-ABS(BZ53))/MAX(ABS(BZ53),1)*100</f>
        <v>0.11401545542839933</v>
      </c>
      <c r="IE53" s="32">
        <f t="array" ref="IE53">(ABS(FC53)-ABS(CA53))/MAX(ABS(CA53),1)*100</f>
        <v>9.2279298677329646E-2</v>
      </c>
      <c r="IF53" s="32">
        <f t="array" ref="IF53">(ABS(FD53)-ABS(CB53))/MAX(ABS(CB53),1)*100</f>
        <v>0.12854003400090727</v>
      </c>
    </row>
    <row r="54" spans="1:240" x14ac:dyDescent="0.25">
      <c r="A54" s="15" t="s">
        <v>59</v>
      </c>
      <c r="B54">
        <v>3.2662</v>
      </c>
      <c r="C54">
        <v>3.3489</v>
      </c>
      <c r="D54">
        <v>3.3490000000000002</v>
      </c>
      <c r="E54">
        <v>3.1722999999999999</v>
      </c>
      <c r="F54">
        <v>3.1930999999999998</v>
      </c>
      <c r="G54">
        <v>2.6741999999999999</v>
      </c>
      <c r="H54">
        <v>2.8302999999999998</v>
      </c>
      <c r="I54">
        <v>3.0735999999999999</v>
      </c>
      <c r="J54">
        <v>2.8860999999999999</v>
      </c>
      <c r="K54">
        <v>2.8834</v>
      </c>
      <c r="L54">
        <v>2.6091000000000002</v>
      </c>
      <c r="M54">
        <v>2.8875000000000002</v>
      </c>
      <c r="N54">
        <v>2.2646000000000002</v>
      </c>
      <c r="O54">
        <v>2.5508999999999999</v>
      </c>
      <c r="P54">
        <v>2.8226</v>
      </c>
      <c r="Q54">
        <v>2.6425000000000001</v>
      </c>
      <c r="R54">
        <v>2.5708000000000002</v>
      </c>
      <c r="S54">
        <v>2.7418</v>
      </c>
      <c r="T54">
        <v>2.5278999999999998</v>
      </c>
      <c r="U54">
        <v>3.1347</v>
      </c>
      <c r="V54">
        <v>2.6677</v>
      </c>
      <c r="W54">
        <v>2.4544999999999999</v>
      </c>
      <c r="X54">
        <v>2.8544</v>
      </c>
      <c r="Y54">
        <v>2.6581000000000001</v>
      </c>
      <c r="Z54">
        <v>2.58</v>
      </c>
      <c r="AA54">
        <v>2.8946999999999998</v>
      </c>
      <c r="AB54">
        <v>2.8107000000000002</v>
      </c>
      <c r="AC54">
        <v>2.8214999999999999</v>
      </c>
      <c r="AD54">
        <v>2.4224999999999999</v>
      </c>
      <c r="AE54">
        <v>2.6680000000000001</v>
      </c>
      <c r="AF54">
        <v>2.8125</v>
      </c>
      <c r="AG54">
        <v>2.7930000000000001</v>
      </c>
      <c r="AH54">
        <v>2.6326999999999998</v>
      </c>
      <c r="AI54">
        <v>2.1882000000000001</v>
      </c>
      <c r="AJ54">
        <v>2.4333</v>
      </c>
      <c r="AK54">
        <v>2.8635999999999999</v>
      </c>
      <c r="AL54">
        <v>2.8980000000000001</v>
      </c>
      <c r="AM54">
        <v>2.0754000000000001</v>
      </c>
      <c r="AN54">
        <v>2.4460000000000002</v>
      </c>
      <c r="AO54">
        <v>2.3632</v>
      </c>
      <c r="AP54">
        <v>3.0503999999999998</v>
      </c>
      <c r="AQ54">
        <v>3.1084000000000001</v>
      </c>
      <c r="AR54">
        <v>2.7663000000000002</v>
      </c>
      <c r="AS54">
        <v>2.3283</v>
      </c>
      <c r="AT54">
        <v>3.1314000000000002</v>
      </c>
      <c r="AU54">
        <v>3.0960999999999999</v>
      </c>
      <c r="AV54">
        <v>3.1432000000000002</v>
      </c>
      <c r="AW54">
        <v>3.1736</v>
      </c>
      <c r="AX54">
        <v>3.3613</v>
      </c>
      <c r="AY54">
        <v>3.3574000000000002</v>
      </c>
      <c r="AZ54">
        <v>2.5409999999999999</v>
      </c>
      <c r="BA54">
        <v>2.5543999999999998</v>
      </c>
      <c r="BB54">
        <v>2.5979000000000001</v>
      </c>
      <c r="BC54">
        <v>2.5708000000000002</v>
      </c>
      <c r="BD54">
        <v>2.5278999999999998</v>
      </c>
      <c r="BE54">
        <v>2.6667000000000001</v>
      </c>
      <c r="BF54">
        <v>2.5427</v>
      </c>
      <c r="BG54">
        <v>2.2953000000000001</v>
      </c>
      <c r="BH54">
        <v>2.4841000000000002</v>
      </c>
      <c r="BI54">
        <v>2.5425</v>
      </c>
      <c r="BJ54">
        <v>2.5615999999999999</v>
      </c>
      <c r="BK54">
        <v>2.7606999999999999</v>
      </c>
      <c r="BL54">
        <v>1.9903999999999999</v>
      </c>
      <c r="BM54">
        <v>2.6827000000000001</v>
      </c>
      <c r="BN54">
        <v>2.7953999999999999</v>
      </c>
      <c r="BO54">
        <v>2.7764000000000002</v>
      </c>
      <c r="BP54">
        <v>2.5057</v>
      </c>
      <c r="BQ54">
        <v>2.8431999999999999</v>
      </c>
      <c r="BR54">
        <v>2.6959</v>
      </c>
      <c r="BS54">
        <v>2.327</v>
      </c>
      <c r="BT54">
        <v>3.0741999999999998</v>
      </c>
      <c r="BU54">
        <v>2.7418999999999998</v>
      </c>
      <c r="BV54">
        <v>3.1480999999999999</v>
      </c>
      <c r="BW54">
        <v>3.2235999999999998</v>
      </c>
      <c r="BX54">
        <v>3.2067999999999999</v>
      </c>
      <c r="BY54">
        <v>2.7549999999999999</v>
      </c>
      <c r="BZ54" s="31">
        <v>2.4805999999999999</v>
      </c>
      <c r="CA54" s="31">
        <v>2.1156000000000001</v>
      </c>
      <c r="CB54" s="31">
        <v>2.5072000000000001</v>
      </c>
      <c r="CD54">
        <v>3.2753000000000001</v>
      </c>
      <c r="CE54">
        <v>3.3574000000000002</v>
      </c>
      <c r="CF54">
        <v>3.3574999999999999</v>
      </c>
      <c r="CG54">
        <v>3.1823000000000001</v>
      </c>
      <c r="CH54">
        <v>3.2017000000000002</v>
      </c>
      <c r="CI54">
        <v>2.6867999999999999</v>
      </c>
      <c r="CJ54">
        <v>2.8403999999999998</v>
      </c>
      <c r="CK54">
        <v>3.0865</v>
      </c>
      <c r="CL54">
        <v>2.9001999999999999</v>
      </c>
      <c r="CM54">
        <v>2.8919999999999999</v>
      </c>
      <c r="CN54">
        <v>2.6183000000000001</v>
      </c>
      <c r="CO54">
        <v>2.8921999999999999</v>
      </c>
      <c r="CP54">
        <v>2.2755999999999998</v>
      </c>
      <c r="CQ54">
        <v>2.5760999999999998</v>
      </c>
      <c r="CR54">
        <v>2.8334000000000001</v>
      </c>
      <c r="CS54">
        <v>2.6528999999999998</v>
      </c>
      <c r="CT54">
        <v>2.5825999999999998</v>
      </c>
      <c r="CU54">
        <v>2.7494999999999998</v>
      </c>
      <c r="CV54">
        <v>2.5381999999999998</v>
      </c>
      <c r="CW54">
        <v>3.1448999999999998</v>
      </c>
      <c r="CX54">
        <v>2.6814</v>
      </c>
      <c r="CY54">
        <v>2.4659</v>
      </c>
      <c r="CZ54">
        <v>2.8660999999999999</v>
      </c>
      <c r="DA54">
        <v>2.6707000000000001</v>
      </c>
      <c r="DB54">
        <v>2.6036999999999999</v>
      </c>
      <c r="DC54">
        <v>2.9041999999999999</v>
      </c>
      <c r="DD54">
        <v>2.8218000000000001</v>
      </c>
      <c r="DE54">
        <v>2.8329</v>
      </c>
      <c r="DF54">
        <v>2.4344999999999999</v>
      </c>
      <c r="DG54">
        <v>2.6802000000000001</v>
      </c>
      <c r="DH54">
        <v>2.8241000000000001</v>
      </c>
      <c r="DI54">
        <v>2.8050000000000002</v>
      </c>
      <c r="DJ54">
        <v>2.6459000000000001</v>
      </c>
      <c r="DK54">
        <v>2.1998000000000002</v>
      </c>
      <c r="DL54">
        <v>2.4449000000000001</v>
      </c>
      <c r="DM54">
        <v>2.8757000000000001</v>
      </c>
      <c r="DN54">
        <v>2.9094000000000002</v>
      </c>
      <c r="DO54">
        <v>2.0785999999999998</v>
      </c>
      <c r="DP54">
        <v>2.4496000000000002</v>
      </c>
      <c r="DQ54">
        <v>2.3755999999999999</v>
      </c>
      <c r="DR54">
        <v>3.0613999999999999</v>
      </c>
      <c r="DS54">
        <v>3.1172</v>
      </c>
      <c r="DT54">
        <v>2.7856999999999998</v>
      </c>
      <c r="DU54">
        <v>2.3734000000000002</v>
      </c>
      <c r="DV54">
        <v>3.1417000000000002</v>
      </c>
      <c r="DW54">
        <v>3.1120000000000001</v>
      </c>
      <c r="DX54">
        <v>3.1528999999999998</v>
      </c>
      <c r="DY54">
        <v>3.1842999999999999</v>
      </c>
      <c r="DZ54">
        <v>3.3696999999999999</v>
      </c>
      <c r="EA54">
        <v>3.3658000000000001</v>
      </c>
      <c r="EB54">
        <v>2.5537000000000001</v>
      </c>
      <c r="EC54">
        <v>2.5649000000000002</v>
      </c>
      <c r="ED54">
        <v>2.6092</v>
      </c>
      <c r="EE54">
        <v>2.5825999999999998</v>
      </c>
      <c r="EF54">
        <v>2.5381</v>
      </c>
      <c r="EG54">
        <v>2.677</v>
      </c>
      <c r="EH54">
        <v>2.5495999999999999</v>
      </c>
      <c r="EI54">
        <v>2.3029000000000002</v>
      </c>
      <c r="EJ54">
        <v>2.5034000000000001</v>
      </c>
      <c r="EK54">
        <v>2.5543999999999998</v>
      </c>
      <c r="EL54">
        <v>2.5745</v>
      </c>
      <c r="EM54">
        <v>2.7621000000000002</v>
      </c>
      <c r="EN54">
        <v>1.9968999999999999</v>
      </c>
      <c r="EO54">
        <v>2.6953</v>
      </c>
      <c r="EP54">
        <v>2.8062999999999998</v>
      </c>
      <c r="EQ54">
        <v>2.7879999999999998</v>
      </c>
      <c r="ER54">
        <v>2.5190999999999999</v>
      </c>
      <c r="ES54">
        <v>2.85</v>
      </c>
      <c r="ET54">
        <v>2.7067999999999999</v>
      </c>
      <c r="EU54">
        <v>2.3384999999999998</v>
      </c>
      <c r="EV54">
        <v>3.0815000000000001</v>
      </c>
      <c r="EW54">
        <v>2.7496</v>
      </c>
      <c r="EX54">
        <v>3.1585999999999999</v>
      </c>
      <c r="EY54">
        <v>3.2336</v>
      </c>
      <c r="EZ54">
        <v>3.1673</v>
      </c>
      <c r="FA54">
        <v>2.7650000000000001</v>
      </c>
      <c r="FB54" s="32">
        <v>2.4904999999999999</v>
      </c>
      <c r="FC54" s="32">
        <v>2.1238000000000001</v>
      </c>
      <c r="FD54" s="32">
        <v>2.5173999999999999</v>
      </c>
      <c r="FF54">
        <f t="array" ref="FF54">(ABS(CD54)-ABS(B54))/MAX(ABS(B54),1)*100</f>
        <v>0.27861123017574269</v>
      </c>
      <c r="FG54">
        <f t="array" ref="FG54">(ABS(CE54)-ABS(C54))/MAX(ABS(C54),1)*100</f>
        <v>0.25381468541909802</v>
      </c>
      <c r="FH54">
        <f t="array" ref="FH54">(ABS(CF54)-ABS(D54))/MAX(ABS(D54),1)*100</f>
        <v>0.25380710659897671</v>
      </c>
      <c r="FI54">
        <f t="array" ref="FI54">(ABS(CG54)-ABS(E54))/MAX(ABS(E54),1)*100</f>
        <v>0.3152286984207115</v>
      </c>
      <c r="FJ54">
        <f t="array" ref="FJ54">(ABS(CH54)-ABS(F54))/MAX(ABS(F54),1)*100</f>
        <v>0.26933074441766264</v>
      </c>
      <c r="FK54">
        <f t="array" ref="FK54">(ABS(CI54)-ABS(G54))/MAX(ABS(G54),1)*100</f>
        <v>0.47116894772268136</v>
      </c>
      <c r="FL54">
        <f t="array" ref="FL54">(ABS(CJ54)-ABS(H54))/MAX(ABS(H54),1)*100</f>
        <v>0.35685263046320176</v>
      </c>
      <c r="FM54">
        <f t="array" ref="FM54">(ABS(CK54)-ABS(I54))/MAX(ABS(I54),1)*100</f>
        <v>0.41970327954190961</v>
      </c>
      <c r="FN54">
        <f t="array" ref="FN54">(ABS(CL54)-ABS(J54))/MAX(ABS(J54),1)*100</f>
        <v>0.48854856034094457</v>
      </c>
      <c r="FO54">
        <f t="array" ref="FO54">(ABS(CM54)-ABS(K54))/MAX(ABS(K54),1)*100</f>
        <v>0.29825899979191028</v>
      </c>
      <c r="FP54">
        <f t="array" ref="FP54">(ABS(CN54)-ABS(L54))/MAX(ABS(L54),1)*100</f>
        <v>0.35261201180483209</v>
      </c>
      <c r="FQ54">
        <f t="array" ref="FQ54">(ABS(CO54)-ABS(M54))/MAX(ABS(M54),1)*100</f>
        <v>0.16277056277055252</v>
      </c>
      <c r="FR54">
        <f t="array" ref="FR54">(ABS(CP54)-ABS(N54))/MAX(ABS(N54),1)*100</f>
        <v>0.48573699549587901</v>
      </c>
      <c r="FS54">
        <f t="array" ref="FS54">(ABS(CQ54)-ABS(O54))/MAX(ABS(O54),1)*100</f>
        <v>0.9878866282488491</v>
      </c>
      <c r="FT54">
        <f t="array" ref="FT54">(ABS(CR54)-ABS(P54))/MAX(ABS(P54),1)*100</f>
        <v>0.38262594770779224</v>
      </c>
      <c r="FU54">
        <f t="array" ref="FU54">(ABS(CS54)-ABS(Q54))/MAX(ABS(Q54),1)*100</f>
        <v>0.39356669820245005</v>
      </c>
      <c r="FV54">
        <f t="array" ref="FV54">(ABS(CT54)-ABS(R54))/MAX(ABS(R54),1)*100</f>
        <v>0.45900108915511073</v>
      </c>
      <c r="FW54">
        <f t="array" ref="FW54">(ABS(CU54)-ABS(S54))/MAX(ABS(S54),1)*100</f>
        <v>0.28083740608358809</v>
      </c>
      <c r="FX54">
        <f t="array" ref="FX54">(ABS(CV54)-ABS(T54))/MAX(ABS(T54),1)*100</f>
        <v>0.40745282645674186</v>
      </c>
      <c r="FY54">
        <f t="array" ref="FY54">(ABS(CW54)-ABS(U54))/MAX(ABS(U54),1)*100</f>
        <v>0.32538998947266928</v>
      </c>
      <c r="FZ54">
        <f t="array" ref="FZ54">(ABS(CX54)-ABS(V54))/MAX(ABS(V54),1)*100</f>
        <v>0.51355099898789391</v>
      </c>
      <c r="GA54">
        <f t="array" ref="GA54">(ABS(CY54)-ABS(W54))/MAX(ABS(W54),1)*100</f>
        <v>0.46445304542677035</v>
      </c>
      <c r="GB54">
        <f t="array" ref="GB54">(ABS(CZ54)-ABS(X54))/MAX(ABS(X54),1)*100</f>
        <v>0.40989349775784123</v>
      </c>
      <c r="GC54">
        <f t="array" ref="GC54">(ABS(DA54)-ABS(Y54))/MAX(ABS(Y54),1)*100</f>
        <v>0.47402279823934179</v>
      </c>
      <c r="GD54">
        <f t="array" ref="GD54">(ABS(DB54)-ABS(Z54))/MAX(ABS(Z54),1)*100</f>
        <v>0.91860465116278422</v>
      </c>
      <c r="GE54">
        <f t="array" ref="GE54">(ABS(DC54)-ABS(AA54))/MAX(ABS(AA54),1)*100</f>
        <v>0.32818599509448526</v>
      </c>
      <c r="GF54">
        <f t="array" ref="GF54">(ABS(DD54)-ABS(AB54))/MAX(ABS(AB54),1)*100</f>
        <v>0.3949194150923217</v>
      </c>
      <c r="GG54">
        <f t="array" ref="GG54">(ABS(DE54)-ABS(AC54))/MAX(ABS(AC54),1)*100</f>
        <v>0.40404040404040681</v>
      </c>
      <c r="GH54">
        <f t="array" ref="GH54">(ABS(DF54)-ABS(AD54))/MAX(ABS(AD54),1)*100</f>
        <v>0.49535603715170323</v>
      </c>
      <c r="GI54">
        <f t="array" ref="GI54">(ABS(DG54)-ABS(AE54))/MAX(ABS(AE54),1)*100</f>
        <v>0.45727136431784066</v>
      </c>
      <c r="GJ54">
        <f t="array" ref="GJ54">(ABS(DH54)-ABS(AF54))/MAX(ABS(AF54),1)*100</f>
        <v>0.41244444444444633</v>
      </c>
      <c r="GK54">
        <f t="array" ref="GK54">(ABS(DI54)-ABS(AG54))/MAX(ABS(AG54),1)*100</f>
        <v>0.42964554242749764</v>
      </c>
      <c r="GL54">
        <f t="array" ref="GL54">(ABS(DJ54)-ABS(AH54))/MAX(ABS(AH54),1)*100</f>
        <v>0.50138640938961232</v>
      </c>
      <c r="GM54">
        <f t="array" ref="GM54">(ABS(DK54)-ABS(AI54))/MAX(ABS(AI54),1)*100</f>
        <v>0.53011607714103159</v>
      </c>
      <c r="GN54">
        <f t="array" ref="GN54">(ABS(DL54)-ABS(AJ54))/MAX(ABS(AJ54),1)*100</f>
        <v>0.47671885916245654</v>
      </c>
      <c r="GO54">
        <f t="array" ref="GO54">(ABS(DM54)-ABS(AK54))/MAX(ABS(AK54),1)*100</f>
        <v>0.42254504819109584</v>
      </c>
      <c r="GP54">
        <f t="array" ref="GP54">(ABS(DN54)-ABS(AL54))/MAX(ABS(AL54),1)*100</f>
        <v>0.39337474120083082</v>
      </c>
      <c r="GQ54">
        <f t="array" ref="GQ54">(ABS(DO54)-ABS(AM54))/MAX(ABS(AM54),1)*100</f>
        <v>0.15418714464679809</v>
      </c>
      <c r="GR54">
        <f t="array" ref="GR54">(ABS(DP54)-ABS(AN54))/MAX(ABS(AN54),1)*100</f>
        <v>0.14717906786590546</v>
      </c>
      <c r="GS54">
        <f t="array" ref="GS54">(ABS(DQ54)-ABS(AO54))/MAX(ABS(AO54),1)*100</f>
        <v>0.52471225457007309</v>
      </c>
      <c r="GT54">
        <f t="array" ref="GT54">(ABS(DR54)-ABS(AP54))/MAX(ABS(AP54),1)*100</f>
        <v>0.36060844479412935</v>
      </c>
      <c r="GU54">
        <f t="array" ref="GU54">(ABS(DS54)-ABS(AQ54))/MAX(ABS(AQ54),1)*100</f>
        <v>0.28310384763865393</v>
      </c>
      <c r="GV54">
        <f t="array" ref="GV54">(ABS(DT54)-ABS(AR54))/MAX(ABS(AR54),1)*100</f>
        <v>0.70129776235403385</v>
      </c>
      <c r="GW54">
        <f t="array" ref="GW54">(ABS(DU54)-ABS(AS54))/MAX(ABS(AS54),1)*100</f>
        <v>1.9370356053773199</v>
      </c>
      <c r="GX54">
        <f t="array" ref="GX54">(ABS(DV54)-ABS(AT54))/MAX(ABS(AT54),1)*100</f>
        <v>0.32892635881714172</v>
      </c>
      <c r="GY54">
        <f t="array" ref="GY54">(ABS(DW54)-ABS(AU54))/MAX(ABS(AU54),1)*100</f>
        <v>0.51354930396305831</v>
      </c>
      <c r="GZ54">
        <f t="array" ref="GZ54">(ABS(DX54)-ABS(AV54))/MAX(ABS(AV54),1)*100</f>
        <v>0.3086026978874904</v>
      </c>
      <c r="HA54">
        <f t="array" ref="HA54">(ABS(DY54)-ABS(AW54))/MAX(ABS(AW54),1)*100</f>
        <v>0.33715654146710144</v>
      </c>
      <c r="HB54">
        <f t="array" ref="HB54">(ABS(DZ54)-ABS(AX54))/MAX(ABS(AX54),1)*100</f>
        <v>0.24990331121887258</v>
      </c>
      <c r="HC54">
        <f t="array" ref="HC54">(ABS(EA54)-ABS(AY54))/MAX(ABS(AY54),1)*100</f>
        <v>0.2501936021921714</v>
      </c>
      <c r="HD54">
        <f t="array" ref="HD54">(ABS(EB54)-ABS(AZ54))/MAX(ABS(AZ54),1)*100</f>
        <v>0.49980322707596053</v>
      </c>
      <c r="HE54">
        <f t="array" ref="HE54">(ABS(EC54)-ABS(BA54))/MAX(ABS(BA54),1)*100</f>
        <v>0.4110554337613686</v>
      </c>
      <c r="HF54">
        <f t="array" ref="HF54">(ABS(ED54)-ABS(BB54))/MAX(ABS(BB54),1)*100</f>
        <v>0.43496670387620257</v>
      </c>
      <c r="HG54">
        <f t="array" ref="HG54">(ABS(EE54)-ABS(BC54))/MAX(ABS(BC54),1)*100</f>
        <v>0.45900108915511073</v>
      </c>
      <c r="HH54">
        <f t="array" ref="HH54">(ABS(EF54)-ABS(BD54))/MAX(ABS(BD54),1)*100</f>
        <v>0.40349697377270499</v>
      </c>
      <c r="HI54">
        <f t="array" ref="HI54">(ABS(EG54)-ABS(BE54))/MAX(ABS(BE54),1)*100</f>
        <v>0.38624517193534991</v>
      </c>
      <c r="HJ54">
        <f t="array" ref="HJ54">(ABS(EH54)-ABS(BF54))/MAX(ABS(BF54),1)*100</f>
        <v>0.27136508435914208</v>
      </c>
      <c r="HK54">
        <f t="array" ref="HK54">(ABS(EI54)-ABS(BG54))/MAX(ABS(BG54),1)*100</f>
        <v>0.33111140155971119</v>
      </c>
      <c r="HL54">
        <f t="array" ref="HL54">(ABS(EJ54)-ABS(BH54))/MAX(ABS(BH54),1)*100</f>
        <v>0.77694134696670314</v>
      </c>
      <c r="HM54">
        <f t="array" ref="HM54">(ABS(EK54)-ABS(BI54))/MAX(ABS(BI54),1)*100</f>
        <v>0.46804326450343359</v>
      </c>
      <c r="HN54">
        <f t="array" ref="HN54">(ABS(EL54)-ABS(BJ54))/MAX(ABS(BJ54),1)*100</f>
        <v>0.50359150530918695</v>
      </c>
      <c r="HO54">
        <f t="array" ref="HO54">(ABS(EM54)-ABS(BK54))/MAX(ABS(BK54),1)*100</f>
        <v>5.071177599885137E-2</v>
      </c>
      <c r="HP54">
        <f t="array" ref="HP54">(ABS(EN54)-ABS(BL54))/MAX(ABS(BL54),1)*100</f>
        <v>0.32656752411575313</v>
      </c>
      <c r="HQ54">
        <f t="array" ref="HQ54">(ABS(EO54)-ABS(BM54))/MAX(ABS(BM54),1)*100</f>
        <v>0.46967607261340977</v>
      </c>
      <c r="HR54">
        <f t="array" ref="HR54">(ABS(EP54)-ABS(BN54))/MAX(ABS(BN54),1)*100</f>
        <v>0.38992630750518387</v>
      </c>
      <c r="HS54">
        <f t="array" ref="HS54">(ABS(EQ54)-ABS(BO54))/MAX(ABS(BO54),1)*100</f>
        <v>0.41780723238725004</v>
      </c>
      <c r="HT54">
        <f t="array" ref="HT54">(ABS(ER54)-ABS(BP54))/MAX(ABS(BP54),1)*100</f>
        <v>0.53478070000398514</v>
      </c>
      <c r="HU54">
        <f t="array" ref="HU54">(ABS(ES54)-ABS(BQ54))/MAX(ABS(BQ54),1)*100</f>
        <v>0.23916713562183944</v>
      </c>
      <c r="HV54">
        <f t="array" ref="HV54">(ABS(ET54)-ABS(BR54))/MAX(ABS(BR54),1)*100</f>
        <v>0.40431766756926846</v>
      </c>
      <c r="HW54">
        <f t="array" ref="HW54">(ABS(EU54)-ABS(BS54))/MAX(ABS(BS54),1)*100</f>
        <v>0.49419853889126958</v>
      </c>
      <c r="HX54">
        <f t="array" ref="HX54">(ABS(EV54)-ABS(BT54))/MAX(ABS(BT54),1)*100</f>
        <v>0.23746015223473771</v>
      </c>
      <c r="HY54">
        <f t="array" ref="HY54">(ABS(EW54)-ABS(BU54))/MAX(ABS(BU54),1)*100</f>
        <v>0.2808271636456568</v>
      </c>
      <c r="HZ54">
        <f t="array" ref="HZ54">(ABS(EX54)-ABS(BV54))/MAX(ABS(BV54),1)*100</f>
        <v>0.33353451288078378</v>
      </c>
      <c r="IA54">
        <f t="array" ref="IA54">(ABS(EY54)-ABS(BW54))/MAX(ABS(BW54),1)*100</f>
        <v>0.31021218513463927</v>
      </c>
      <c r="IB54">
        <f t="array" ref="IB54">(ABS(EZ54)-ABS(BX54))/MAX(ABS(BX54),1)*100</f>
        <v>-1.231757515280026</v>
      </c>
      <c r="IC54">
        <f t="array" ref="IC54">(ABS(FA54)-ABS(BY54))/MAX(ABS(BY54),1)*100</f>
        <v>0.36297640653358371</v>
      </c>
      <c r="ID54" s="32">
        <f t="array" ref="ID54">(ABS(FB54)-ABS(BZ54))/MAX(ABS(BZ54),1)*100</f>
        <v>0.39909699266306625</v>
      </c>
      <c r="IE54" s="32">
        <f t="array" ref="IE54">(ABS(FC54)-ABS(CA54))/MAX(ABS(CA54),1)*100</f>
        <v>0.38759689922480545</v>
      </c>
      <c r="IF54" s="32">
        <f t="array" ref="IF54">(ABS(FD54)-ABS(CB54))/MAX(ABS(CB54),1)*100</f>
        <v>0.40682833439692739</v>
      </c>
    </row>
    <row r="55" spans="1:240" x14ac:dyDescent="0.25">
      <c r="A55" s="15" t="s">
        <v>10</v>
      </c>
      <c r="B55">
        <v>2.7955999999999999</v>
      </c>
      <c r="C55">
        <v>2.8163999999999998</v>
      </c>
      <c r="D55">
        <v>2.8161999999999998</v>
      </c>
      <c r="E55">
        <v>2.7267000000000001</v>
      </c>
      <c r="F55">
        <v>2.7317999999999998</v>
      </c>
      <c r="G55">
        <v>2.762</v>
      </c>
      <c r="H55">
        <v>2.7660999999999998</v>
      </c>
      <c r="I55">
        <v>2.726</v>
      </c>
      <c r="J55">
        <v>2.7401</v>
      </c>
      <c r="K55">
        <v>2.7545999999999999</v>
      </c>
      <c r="L55">
        <v>2.7614999999999998</v>
      </c>
      <c r="M55">
        <v>2.7014999999999998</v>
      </c>
      <c r="N55">
        <v>2.7785000000000002</v>
      </c>
      <c r="O55">
        <v>2.8031999999999999</v>
      </c>
      <c r="P55">
        <v>2.7442000000000002</v>
      </c>
      <c r="Q55">
        <v>2.7738</v>
      </c>
      <c r="R55">
        <v>2.7658999999999998</v>
      </c>
      <c r="S55">
        <v>2.6934</v>
      </c>
      <c r="T55">
        <v>2.7568000000000001</v>
      </c>
      <c r="U55">
        <v>2.7239</v>
      </c>
      <c r="V55">
        <v>2.7039</v>
      </c>
      <c r="W55">
        <v>2.7824</v>
      </c>
      <c r="X55">
        <v>2.7717000000000001</v>
      </c>
      <c r="Y55">
        <v>2.7669000000000001</v>
      </c>
      <c r="Z55">
        <v>2.7844000000000002</v>
      </c>
      <c r="AA55">
        <v>2.7772000000000001</v>
      </c>
      <c r="AB55">
        <v>2.6791</v>
      </c>
      <c r="AC55">
        <v>2.67</v>
      </c>
      <c r="AD55">
        <v>2.8005</v>
      </c>
      <c r="AE55">
        <v>2.6892</v>
      </c>
      <c r="AF55">
        <v>2.7654999999999998</v>
      </c>
      <c r="AG55">
        <v>2.7616999999999998</v>
      </c>
      <c r="AH55">
        <v>2.7437</v>
      </c>
      <c r="AI55">
        <v>2.7964000000000002</v>
      </c>
      <c r="AJ55">
        <v>2.7458999999999998</v>
      </c>
      <c r="AK55">
        <v>2.7242999999999999</v>
      </c>
      <c r="AL55">
        <v>2.7565</v>
      </c>
      <c r="AM55">
        <v>2.9037999999999999</v>
      </c>
      <c r="AN55">
        <v>2.8549000000000002</v>
      </c>
      <c r="AO55">
        <v>2.8159000000000001</v>
      </c>
      <c r="AP55">
        <v>2.7082999999999999</v>
      </c>
      <c r="AQ55">
        <v>2.7345000000000002</v>
      </c>
      <c r="AR55">
        <v>2.7907999999999999</v>
      </c>
      <c r="AS55">
        <v>2.6690999999999998</v>
      </c>
      <c r="AT55">
        <v>2.7019000000000002</v>
      </c>
      <c r="AU55">
        <v>2.7875000000000001</v>
      </c>
      <c r="AV55">
        <v>2.7149999999999999</v>
      </c>
      <c r="AW55">
        <v>2.7320000000000002</v>
      </c>
      <c r="AX55">
        <v>2.8186</v>
      </c>
      <c r="AY55">
        <v>2.8157000000000001</v>
      </c>
      <c r="AZ55">
        <v>2.7784</v>
      </c>
      <c r="BA55">
        <v>2.7774999999999999</v>
      </c>
      <c r="BB55">
        <v>2.7747999999999999</v>
      </c>
      <c r="BC55">
        <v>2.7658</v>
      </c>
      <c r="BD55">
        <v>2.7568000000000001</v>
      </c>
      <c r="BE55">
        <v>2.8001999999999998</v>
      </c>
      <c r="BF55">
        <v>2.75</v>
      </c>
      <c r="BG55">
        <v>2.8142999999999998</v>
      </c>
      <c r="BH55">
        <v>2.8048999999999999</v>
      </c>
      <c r="BI55">
        <v>2.7896000000000001</v>
      </c>
      <c r="BJ55">
        <v>2.7846000000000002</v>
      </c>
      <c r="BK55">
        <v>2.8306</v>
      </c>
      <c r="BL55">
        <v>2.8700999999999999</v>
      </c>
      <c r="BM55">
        <v>2.7614999999999998</v>
      </c>
      <c r="BN55">
        <v>2.7477999999999998</v>
      </c>
      <c r="BO55">
        <v>2.7461000000000002</v>
      </c>
      <c r="BP55">
        <v>2.8005</v>
      </c>
      <c r="BQ55">
        <v>2.6932</v>
      </c>
      <c r="BR55">
        <v>2.7566000000000002</v>
      </c>
      <c r="BS55">
        <v>2.7841</v>
      </c>
      <c r="BT55">
        <v>2.6922999999999999</v>
      </c>
      <c r="BU55">
        <v>2.6934</v>
      </c>
      <c r="BV55">
        <v>2.7244000000000002</v>
      </c>
      <c r="BW55">
        <v>2.7553999999999998</v>
      </c>
      <c r="BX55">
        <v>2.7162000000000002</v>
      </c>
      <c r="BY55">
        <v>2.7368999999999999</v>
      </c>
      <c r="BZ55" s="31">
        <v>2.8351000000000002</v>
      </c>
      <c r="CA55" s="31">
        <v>2.8334999999999999</v>
      </c>
      <c r="CB55" s="31">
        <v>2.8289</v>
      </c>
      <c r="CD55">
        <v>2.7991000000000001</v>
      </c>
      <c r="CE55">
        <v>2.8195999999999999</v>
      </c>
      <c r="CF55">
        <v>2.8193999999999999</v>
      </c>
      <c r="CG55">
        <v>2.7311999999999999</v>
      </c>
      <c r="CH55">
        <v>2.7351999999999999</v>
      </c>
      <c r="CI55">
        <v>2.7671000000000001</v>
      </c>
      <c r="CJ55">
        <v>2.7698</v>
      </c>
      <c r="CK55">
        <v>2.7319</v>
      </c>
      <c r="CL55">
        <v>2.7461000000000002</v>
      </c>
      <c r="CM55">
        <v>2.7589000000000001</v>
      </c>
      <c r="CN55">
        <v>2.7707000000000002</v>
      </c>
      <c r="CO55">
        <v>2.7040000000000002</v>
      </c>
      <c r="CP55">
        <v>2.7827000000000002</v>
      </c>
      <c r="CQ55">
        <v>2.8073000000000001</v>
      </c>
      <c r="CR55">
        <v>2.7496</v>
      </c>
      <c r="CS55">
        <v>2.78</v>
      </c>
      <c r="CT55">
        <v>2.7709000000000001</v>
      </c>
      <c r="CU55">
        <v>2.6989999999999998</v>
      </c>
      <c r="CV55">
        <v>2.7631000000000001</v>
      </c>
      <c r="CW55">
        <v>2.7305999999999999</v>
      </c>
      <c r="CX55">
        <v>2.7113</v>
      </c>
      <c r="CY55">
        <v>2.7869999999999999</v>
      </c>
      <c r="CZ55">
        <v>2.7764000000000002</v>
      </c>
      <c r="DA55">
        <v>2.7721</v>
      </c>
      <c r="DB55">
        <v>2.7928000000000002</v>
      </c>
      <c r="DC55">
        <v>2.7812999999999999</v>
      </c>
      <c r="DD55">
        <v>2.6855000000000002</v>
      </c>
      <c r="DE55">
        <v>2.6764000000000001</v>
      </c>
      <c r="DF55">
        <v>2.8052000000000001</v>
      </c>
      <c r="DG55">
        <v>2.6956000000000002</v>
      </c>
      <c r="DH55">
        <v>2.7694000000000001</v>
      </c>
      <c r="DI55">
        <v>2.7665000000000002</v>
      </c>
      <c r="DJ55">
        <v>2.7498</v>
      </c>
      <c r="DK55">
        <v>2.802</v>
      </c>
      <c r="DL55">
        <v>2.7570000000000001</v>
      </c>
      <c r="DM55">
        <v>2.7296999999999998</v>
      </c>
      <c r="DN55">
        <v>2.7622</v>
      </c>
      <c r="DO55">
        <v>2.8975</v>
      </c>
      <c r="DP55">
        <v>2.8618999999999999</v>
      </c>
      <c r="DQ55">
        <v>2.8170000000000002</v>
      </c>
      <c r="DR55">
        <v>2.7134999999999998</v>
      </c>
      <c r="DS55">
        <v>2.742</v>
      </c>
      <c r="DT55">
        <v>2.8</v>
      </c>
      <c r="DU55">
        <v>2.6829999999999998</v>
      </c>
      <c r="DV55">
        <v>2.7077</v>
      </c>
      <c r="DW55">
        <v>2.7907999999999999</v>
      </c>
      <c r="DX55">
        <v>2.7208000000000001</v>
      </c>
      <c r="DY55">
        <v>2.7357</v>
      </c>
      <c r="DZ55">
        <v>2.8218000000000001</v>
      </c>
      <c r="EA55">
        <v>2.819</v>
      </c>
      <c r="EB55">
        <v>2.7829000000000002</v>
      </c>
      <c r="EC55">
        <v>2.7818999999999998</v>
      </c>
      <c r="ED55">
        <v>2.7806999999999999</v>
      </c>
      <c r="EE55">
        <v>2.7709000000000001</v>
      </c>
      <c r="EF55">
        <v>2.7631000000000001</v>
      </c>
      <c r="EG55">
        <v>2.8037999999999998</v>
      </c>
      <c r="EH55">
        <v>2.7593999999999999</v>
      </c>
      <c r="EI55">
        <v>2.8165</v>
      </c>
      <c r="EJ55">
        <v>2.8119000000000001</v>
      </c>
      <c r="EK55">
        <v>2.7921</v>
      </c>
      <c r="EL55">
        <v>2.7854000000000001</v>
      </c>
      <c r="EM55">
        <v>2.8296000000000001</v>
      </c>
      <c r="EN55">
        <v>2.8748</v>
      </c>
      <c r="EO55">
        <v>2.7665000000000002</v>
      </c>
      <c r="EP55">
        <v>2.7528000000000001</v>
      </c>
      <c r="EQ55">
        <v>2.7524000000000002</v>
      </c>
      <c r="ER55">
        <v>2.8035000000000001</v>
      </c>
      <c r="ES55">
        <v>2.6953999999999998</v>
      </c>
      <c r="ET55">
        <v>2.7614999999999998</v>
      </c>
      <c r="EU55">
        <v>2.7892999999999999</v>
      </c>
      <c r="EV55">
        <v>2.6953999999999998</v>
      </c>
      <c r="EW55">
        <v>2.6989999999999998</v>
      </c>
      <c r="EX55">
        <v>2.7277</v>
      </c>
      <c r="EY55">
        <v>2.7606999999999999</v>
      </c>
      <c r="EZ55">
        <v>2.7477999999999998</v>
      </c>
      <c r="FA55">
        <v>2.7387999999999999</v>
      </c>
      <c r="FB55" s="32">
        <v>2.8384999999999998</v>
      </c>
      <c r="FC55" s="32">
        <v>2.8376000000000001</v>
      </c>
      <c r="FD55" s="32">
        <v>2.8323999999999998</v>
      </c>
      <c r="FF55">
        <f t="array" ref="FF55">(ABS(CD55)-ABS(B55))/MAX(ABS(B55),1)*100</f>
        <v>0.12519673773072976</v>
      </c>
      <c r="FG55">
        <f t="array" ref="FG55">(ABS(CE55)-ABS(C55))/MAX(ABS(C55),1)*100</f>
        <v>0.11362022439994646</v>
      </c>
      <c r="FH55">
        <f t="array" ref="FH55">(ABS(CF55)-ABS(D55))/MAX(ABS(D55),1)*100</f>
        <v>0.11362829344507108</v>
      </c>
      <c r="FI55">
        <f t="array" ref="FI55">(ABS(CG55)-ABS(E55))/MAX(ABS(E55),1)*100</f>
        <v>0.16503465727801836</v>
      </c>
      <c r="FJ55">
        <f t="array" ref="FJ55">(ABS(CH55)-ABS(F55))/MAX(ABS(F55),1)*100</f>
        <v>0.12446006296215205</v>
      </c>
      <c r="FK55">
        <f t="array" ref="FK55">(ABS(CI55)-ABS(G55))/MAX(ABS(G55),1)*100</f>
        <v>0.18464880521361712</v>
      </c>
      <c r="FL55">
        <f t="array" ref="FL55">(ABS(CJ55)-ABS(H55))/MAX(ABS(H55),1)*100</f>
        <v>0.13376233686418637</v>
      </c>
      <c r="FM55">
        <f t="array" ref="FM55">(ABS(CK55)-ABS(I55))/MAX(ABS(I55),1)*100</f>
        <v>0.21643433602347822</v>
      </c>
      <c r="FN55">
        <f t="array" ref="FN55">(ABS(CL55)-ABS(J55))/MAX(ABS(J55),1)*100</f>
        <v>0.21897011057991411</v>
      </c>
      <c r="FO55">
        <f t="array" ref="FO55">(ABS(CM55)-ABS(K55))/MAX(ABS(K55),1)*100</f>
        <v>0.15610251942206466</v>
      </c>
      <c r="FP55">
        <f t="array" ref="FP55">(ABS(CN55)-ABS(L55))/MAX(ABS(L55),1)*100</f>
        <v>0.33315227231578198</v>
      </c>
      <c r="FQ55">
        <f t="array" ref="FQ55">(ABS(CO55)-ABS(M55))/MAX(ABS(M55),1)*100</f>
        <v>9.2541180825481795E-2</v>
      </c>
      <c r="FR55">
        <f t="array" ref="FR55">(ABS(CP55)-ABS(N55))/MAX(ABS(N55),1)*100</f>
        <v>0.15116069821846254</v>
      </c>
      <c r="FS55">
        <f t="array" ref="FS55">(ABS(CQ55)-ABS(O55))/MAX(ABS(O55),1)*100</f>
        <v>0.14626141552512181</v>
      </c>
      <c r="FT55">
        <f t="array" ref="FT55">(ABS(CR55)-ABS(P55))/MAX(ABS(P55),1)*100</f>
        <v>0.19677866044748374</v>
      </c>
      <c r="FU55">
        <f t="array" ref="FU55">(ABS(CS55)-ABS(Q55))/MAX(ABS(Q55),1)*100</f>
        <v>0.22352008075563348</v>
      </c>
      <c r="FV55">
        <f t="array" ref="FV55">(ABS(CT55)-ABS(R55))/MAX(ABS(R55),1)*100</f>
        <v>0.18077298528509123</v>
      </c>
      <c r="FW55">
        <f t="array" ref="FW55">(ABS(CU55)-ABS(S55))/MAX(ABS(S55),1)*100</f>
        <v>0.20791564565232892</v>
      </c>
      <c r="FX55">
        <f t="array" ref="FX55">(ABS(CV55)-ABS(T55))/MAX(ABS(T55),1)*100</f>
        <v>0.22852582704584926</v>
      </c>
      <c r="FY55">
        <f t="array" ref="FY55">(ABS(CW55)-ABS(U55))/MAX(ABS(U55),1)*100</f>
        <v>0.24597085061859569</v>
      </c>
      <c r="FZ55">
        <f t="array" ref="FZ55">(ABS(CX55)-ABS(V55))/MAX(ABS(V55),1)*100</f>
        <v>0.27367876030918575</v>
      </c>
      <c r="GA55">
        <f t="array" ref="GA55">(ABS(CY55)-ABS(W55))/MAX(ABS(W55),1)*100</f>
        <v>0.16532489936745032</v>
      </c>
      <c r="GB55">
        <f t="array" ref="GB55">(ABS(CZ55)-ABS(X55))/MAX(ABS(X55),1)*100</f>
        <v>0.16957102139481722</v>
      </c>
      <c r="GC55">
        <f t="array" ref="GC55">(ABS(DA55)-ABS(Y55))/MAX(ABS(Y55),1)*100</f>
        <v>0.18793595720842354</v>
      </c>
      <c r="GD55">
        <f t="array" ref="GD55">(ABS(DB55)-ABS(Z55))/MAX(ABS(Z55),1)*100</f>
        <v>0.30168079298951167</v>
      </c>
      <c r="GE55">
        <f t="array" ref="GE55">(ABS(DC55)-ABS(AA55))/MAX(ABS(AA55),1)*100</f>
        <v>0.14763070718708665</v>
      </c>
      <c r="GF55">
        <f t="array" ref="GF55">(ABS(DD55)-ABS(AB55))/MAX(ABS(AB55),1)*100</f>
        <v>0.23888619312456361</v>
      </c>
      <c r="GG55">
        <f t="array" ref="GG55">(ABS(DE55)-ABS(AC55))/MAX(ABS(AC55),1)*100</f>
        <v>0.23970037453184206</v>
      </c>
      <c r="GH55">
        <f t="array" ref="GH55">(ABS(DF55)-ABS(AD55))/MAX(ABS(AD55),1)*100</f>
        <v>0.16782717371898404</v>
      </c>
      <c r="GI55">
        <f t="array" ref="GI55">(ABS(DG55)-ABS(AE55))/MAX(ABS(AE55),1)*100</f>
        <v>0.23798899300908014</v>
      </c>
      <c r="GJ55">
        <f t="array" ref="GJ55">(ABS(DH55)-ABS(AF55))/MAX(ABS(AF55),1)*100</f>
        <v>0.14102332308805773</v>
      </c>
      <c r="GK55">
        <f t="array" ref="GK55">(ABS(DI55)-ABS(AG55))/MAX(ABS(AG55),1)*100</f>
        <v>0.17380598906471956</v>
      </c>
      <c r="GL55">
        <f t="array" ref="GL55">(ABS(DJ55)-ABS(AH55))/MAX(ABS(AH55),1)*100</f>
        <v>0.22232751394102834</v>
      </c>
      <c r="GM55">
        <f t="array" ref="GM55">(ABS(DK55)-ABS(AI55))/MAX(ABS(AI55),1)*100</f>
        <v>0.20025747389500168</v>
      </c>
      <c r="GN55">
        <f t="array" ref="GN55">(ABS(DL55)-ABS(AJ55))/MAX(ABS(AJ55),1)*100</f>
        <v>0.40423904730690602</v>
      </c>
      <c r="GO55">
        <f t="array" ref="GO55">(ABS(DM55)-ABS(AK55))/MAX(ABS(AK55),1)*100</f>
        <v>0.19821605550049004</v>
      </c>
      <c r="GP55">
        <f t="array" ref="GP55">(ABS(DN55)-ABS(AL55))/MAX(ABS(AL55),1)*100</f>
        <v>0.20678396517322833</v>
      </c>
      <c r="GQ55">
        <f t="array" ref="GQ55">(ABS(DO55)-ABS(AM55))/MAX(ABS(AM55),1)*100</f>
        <v>-0.21695709070872557</v>
      </c>
      <c r="GR55">
        <f t="array" ref="GR55">(ABS(DP55)-ABS(AN55))/MAX(ABS(AN55),1)*100</f>
        <v>0.24519247609372211</v>
      </c>
      <c r="GS55">
        <f t="array" ref="GS55">(ABS(DQ55)-ABS(AO55))/MAX(ABS(AO55),1)*100</f>
        <v>3.9063887211907414E-2</v>
      </c>
      <c r="GT55">
        <f t="array" ref="GT55">(ABS(DR55)-ABS(AP55))/MAX(ABS(AP55),1)*100</f>
        <v>0.19200236310600272</v>
      </c>
      <c r="GU55">
        <f t="array" ref="GU55">(ABS(DS55)-ABS(AQ55))/MAX(ABS(AQ55),1)*100</f>
        <v>0.2742731760833732</v>
      </c>
      <c r="GV55">
        <f t="array" ref="GV55">(ABS(DT55)-ABS(AR55))/MAX(ABS(AR55),1)*100</f>
        <v>0.32965457933208669</v>
      </c>
      <c r="GW55">
        <f t="array" ref="GW55">(ABS(DU55)-ABS(AS55))/MAX(ABS(AS55),1)*100</f>
        <v>0.52077479300138718</v>
      </c>
      <c r="GX55">
        <f t="array" ref="GX55">(ABS(DV55)-ABS(AT55))/MAX(ABS(AT55),1)*100</f>
        <v>0.21466375513526795</v>
      </c>
      <c r="GY55">
        <f t="array" ref="GY55">(ABS(DW55)-ABS(AU55))/MAX(ABS(AU55),1)*100</f>
        <v>0.11838565022421017</v>
      </c>
      <c r="GZ55">
        <f t="array" ref="GZ55">(ABS(DX55)-ABS(AV55))/MAX(ABS(AV55),1)*100</f>
        <v>0.21362799263352666</v>
      </c>
      <c r="HA55">
        <f t="array" ref="HA55">(ABS(DY55)-ABS(AW55))/MAX(ABS(AW55),1)*100</f>
        <v>0.13543191800877799</v>
      </c>
      <c r="HB55">
        <f t="array" ref="HB55">(ABS(DZ55)-ABS(AX55))/MAX(ABS(AX55),1)*100</f>
        <v>0.11353154048109315</v>
      </c>
      <c r="HC55">
        <f t="array" ref="HC55">(ABS(EA55)-ABS(AY55))/MAX(ABS(AY55),1)*100</f>
        <v>0.1171999857939361</v>
      </c>
      <c r="HD55">
        <f t="array" ref="HD55">(ABS(EB55)-ABS(AZ55))/MAX(ABS(AZ55),1)*100</f>
        <v>0.16196372012669777</v>
      </c>
      <c r="HE55">
        <f t="array" ref="HE55">(ABS(EC55)-ABS(BA55))/MAX(ABS(BA55),1)*100</f>
        <v>0.15841584158415697</v>
      </c>
      <c r="HF55">
        <f t="array" ref="HF55">(ABS(ED55)-ABS(BB55))/MAX(ABS(BB55),1)*100</f>
        <v>0.21262793714862394</v>
      </c>
      <c r="HG55">
        <f t="array" ref="HG55">(ABS(EE55)-ABS(BC55))/MAX(ABS(BC55),1)*100</f>
        <v>0.18439511172174794</v>
      </c>
      <c r="HH55">
        <f t="array" ref="HH55">(ABS(EF55)-ABS(BD55))/MAX(ABS(BD55),1)*100</f>
        <v>0.22852582704584926</v>
      </c>
      <c r="HI55">
        <f t="array" ref="HI55">(ABS(EG55)-ABS(BE55))/MAX(ABS(BE55),1)*100</f>
        <v>0.1285622455538907</v>
      </c>
      <c r="HJ55">
        <f t="array" ref="HJ55">(ABS(EH55)-ABS(BF55))/MAX(ABS(BF55),1)*100</f>
        <v>0.34181818181817647</v>
      </c>
      <c r="HK55">
        <f t="array" ref="HK55">(ABS(EI55)-ABS(BG55))/MAX(ABS(BG55),1)*100</f>
        <v>7.8172192019337033E-2</v>
      </c>
      <c r="HL55">
        <f t="array" ref="HL55">(ABS(EJ55)-ABS(BH55))/MAX(ABS(BH55),1)*100</f>
        <v>0.24956326428750109</v>
      </c>
      <c r="HM55">
        <f t="array" ref="HM55">(ABS(EK55)-ABS(BI55))/MAX(ABS(BI55),1)*100</f>
        <v>8.9618583309433134E-2</v>
      </c>
      <c r="HN55">
        <f t="array" ref="HN55">(ABS(EL55)-ABS(BJ55))/MAX(ABS(BJ55),1)*100</f>
        <v>2.8729440494143211E-2</v>
      </c>
      <c r="HO55">
        <f t="array" ref="HO55">(ABS(EM55)-ABS(BK55))/MAX(ABS(BK55),1)*100</f>
        <v>-3.5328198968412702E-2</v>
      </c>
      <c r="HP55">
        <f t="array" ref="HP55">(ABS(EN55)-ABS(BL55))/MAX(ABS(BL55),1)*100</f>
        <v>0.16375736037072397</v>
      </c>
      <c r="HQ55">
        <f t="array" ref="HQ55">(ABS(EO55)-ABS(BM55))/MAX(ABS(BM55),1)*100</f>
        <v>0.18106101756293094</v>
      </c>
      <c r="HR55">
        <f t="array" ref="HR55">(ABS(EP55)-ABS(BN55))/MAX(ABS(BN55),1)*100</f>
        <v>0.18196375282045046</v>
      </c>
      <c r="HS55">
        <f t="array" ref="HS55">(ABS(EQ55)-ABS(BO55))/MAX(ABS(BO55),1)*100</f>
        <v>0.22941626306398061</v>
      </c>
      <c r="HT55">
        <f t="array" ref="HT55">(ABS(ER55)-ABS(BP55))/MAX(ABS(BP55),1)*100</f>
        <v>0.10712372790573517</v>
      </c>
      <c r="HU55">
        <f t="array" ref="HU55">(ABS(ES55)-ABS(BQ55))/MAX(ABS(BQ55),1)*100</f>
        <v>8.1687212238220619E-2</v>
      </c>
      <c r="HV55">
        <f t="array" ref="HV55">(ABS(ET55)-ABS(BR55))/MAX(ABS(BR55),1)*100</f>
        <v>0.17775520568815503</v>
      </c>
      <c r="HW55">
        <f t="array" ref="HW55">(ABS(EU55)-ABS(BS55))/MAX(ABS(BS55),1)*100</f>
        <v>0.18677490032685146</v>
      </c>
      <c r="HX55">
        <f t="array" ref="HX55">(ABS(EV55)-ABS(BT55))/MAX(ABS(BT55),1)*100</f>
        <v>0.11514318612338449</v>
      </c>
      <c r="HY55">
        <f t="array" ref="HY55">(ABS(EW55)-ABS(BU55))/MAX(ABS(BU55),1)*100</f>
        <v>0.20791564565232892</v>
      </c>
      <c r="HZ55">
        <f t="array" ref="HZ55">(ABS(EX55)-ABS(BV55))/MAX(ABS(BV55),1)*100</f>
        <v>0.12112758772573258</v>
      </c>
      <c r="IA55">
        <f t="array" ref="IA55">(ABS(EY55)-ABS(BW55))/MAX(ABS(BW55),1)*100</f>
        <v>0.19234956812078399</v>
      </c>
      <c r="IB55">
        <f t="array" ref="IB55">(ABS(EZ55)-ABS(BX55))/MAX(ABS(BX55),1)*100</f>
        <v>1.1633900301892213</v>
      </c>
      <c r="IC55">
        <f t="array" ref="IC55">(ABS(FA55)-ABS(BY55))/MAX(ABS(BY55),1)*100</f>
        <v>6.9421608389053771E-2</v>
      </c>
      <c r="ID55" s="32">
        <f t="array" ref="ID55">(ABS(FB55)-ABS(BZ55))/MAX(ABS(BZ55),1)*100</f>
        <v>0.11992522309617387</v>
      </c>
      <c r="IE55" s="32">
        <f t="array" ref="IE55">(ABS(FC55)-ABS(CA55))/MAX(ABS(CA55),1)*100</f>
        <v>0.14469737074290506</v>
      </c>
      <c r="IF55" s="32">
        <f t="array" ref="IF55">(ABS(FD55)-ABS(CB55))/MAX(ABS(CB55),1)*100</f>
        <v>0.12372300187351397</v>
      </c>
    </row>
    <row r="56" spans="1:240" x14ac:dyDescent="0.25">
      <c r="A56" s="17" t="s">
        <v>62</v>
      </c>
      <c r="B56">
        <v>2.2061999999999999</v>
      </c>
      <c r="C56">
        <v>1.7385999999999999</v>
      </c>
      <c r="D56">
        <v>1.7488999999999999</v>
      </c>
      <c r="E56">
        <v>2.3976999999999999</v>
      </c>
      <c r="F56">
        <v>1.9280999999999999</v>
      </c>
      <c r="G56">
        <v>3.1278000000000001</v>
      </c>
      <c r="H56">
        <v>2.4944000000000002</v>
      </c>
      <c r="I56">
        <v>2.9697</v>
      </c>
      <c r="J56">
        <v>3.1564999999999999</v>
      </c>
      <c r="K56">
        <v>2.7881</v>
      </c>
      <c r="L56">
        <v>3.5371999999999999</v>
      </c>
      <c r="M56">
        <v>4.7988999999999997</v>
      </c>
      <c r="N56">
        <v>2.8391000000000002</v>
      </c>
      <c r="O56">
        <v>1.1472</v>
      </c>
      <c r="P56">
        <v>3.3163999999999998</v>
      </c>
      <c r="Q56">
        <v>4.2728999999999999</v>
      </c>
      <c r="R56">
        <v>4.1642000000000001</v>
      </c>
      <c r="S56">
        <v>1.0464</v>
      </c>
      <c r="T56">
        <v>2.6701000000000001</v>
      </c>
      <c r="U56">
        <v>3.4885000000000002</v>
      </c>
      <c r="V56">
        <v>2.2534000000000001</v>
      </c>
      <c r="W56">
        <v>3.1602000000000001</v>
      </c>
      <c r="X56">
        <v>4.3002000000000002</v>
      </c>
      <c r="Y56">
        <v>3.9813999999999998</v>
      </c>
      <c r="Z56">
        <v>7.8404999999999996</v>
      </c>
      <c r="AA56">
        <v>4.2533000000000003</v>
      </c>
      <c r="AB56">
        <v>3.6400999999999999</v>
      </c>
      <c r="AC56">
        <v>3.4784000000000002</v>
      </c>
      <c r="AD56">
        <v>4.4936999999999996</v>
      </c>
      <c r="AE56">
        <v>3.6351</v>
      </c>
      <c r="AF56">
        <v>2.8662000000000001</v>
      </c>
      <c r="AG56">
        <v>3.1476000000000002</v>
      </c>
      <c r="AH56">
        <v>3.3574000000000002</v>
      </c>
      <c r="AI56">
        <v>3.8426999999999998</v>
      </c>
      <c r="AJ56">
        <v>3.6389</v>
      </c>
      <c r="AK56">
        <v>3.3071000000000002</v>
      </c>
      <c r="AL56">
        <v>3.5922999999999998</v>
      </c>
      <c r="AM56">
        <v>2.3054999999999999</v>
      </c>
      <c r="AN56">
        <v>5.0225999999999997</v>
      </c>
      <c r="AO56">
        <v>3.6739999999999999</v>
      </c>
      <c r="AP56">
        <v>3.1423999999999999</v>
      </c>
      <c r="AQ56">
        <v>3.9182999999999999</v>
      </c>
      <c r="AR56">
        <v>2.1313</v>
      </c>
      <c r="AS56">
        <v>2.8900999999999999</v>
      </c>
      <c r="AT56">
        <v>2.7050000000000001</v>
      </c>
      <c r="AU56">
        <v>1.9798</v>
      </c>
      <c r="AV56">
        <v>3.0329000000000002</v>
      </c>
      <c r="AW56">
        <v>2.3191000000000002</v>
      </c>
      <c r="AX56">
        <v>1.8090999999999999</v>
      </c>
      <c r="AY56">
        <v>1.7624</v>
      </c>
      <c r="AZ56">
        <v>4.4744000000000002</v>
      </c>
      <c r="BA56">
        <v>4.4493</v>
      </c>
      <c r="BB56">
        <v>4.3981000000000003</v>
      </c>
      <c r="BC56">
        <v>4.1501999999999999</v>
      </c>
      <c r="BD56">
        <v>2.6583999999999999</v>
      </c>
      <c r="BE56">
        <v>3.1558999999999999</v>
      </c>
      <c r="BF56">
        <v>3.5261</v>
      </c>
      <c r="BG56">
        <v>3.6234000000000002</v>
      </c>
      <c r="BH56">
        <v>2.7081</v>
      </c>
      <c r="BI56">
        <v>4.2680999999999996</v>
      </c>
      <c r="BJ56">
        <v>3.9386999999999999</v>
      </c>
      <c r="BK56">
        <v>3.2953999999999999</v>
      </c>
      <c r="BL56">
        <v>4.3543000000000003</v>
      </c>
      <c r="BM56">
        <v>3.0095000000000001</v>
      </c>
      <c r="BN56">
        <v>3.3538999999999999</v>
      </c>
      <c r="BO56">
        <v>3.7778999999999998</v>
      </c>
      <c r="BP56">
        <v>3.5268999999999999</v>
      </c>
      <c r="BQ56">
        <v>3.1549999999999998</v>
      </c>
      <c r="BR56">
        <v>2.7433000000000001</v>
      </c>
      <c r="BS56">
        <v>3.1791999999999998</v>
      </c>
      <c r="BT56">
        <v>2.8249</v>
      </c>
      <c r="BU56">
        <v>1.0314000000000001</v>
      </c>
      <c r="BV56">
        <v>2.0750999999999999</v>
      </c>
      <c r="BW56">
        <v>2.4668000000000001</v>
      </c>
      <c r="BX56">
        <v>2.8220999999999998</v>
      </c>
      <c r="BY56">
        <v>4.6463000000000001</v>
      </c>
      <c r="BZ56" s="31">
        <v>3.8203</v>
      </c>
      <c r="CA56" s="31">
        <v>3.8422999999999998</v>
      </c>
      <c r="CB56" s="31">
        <v>3.613</v>
      </c>
      <c r="CD56">
        <v>2.2086000000000001</v>
      </c>
      <c r="CE56">
        <v>1.7379</v>
      </c>
      <c r="CF56">
        <v>1.7481</v>
      </c>
      <c r="CG56">
        <v>2.4163000000000001</v>
      </c>
      <c r="CH56">
        <v>1.9370000000000001</v>
      </c>
      <c r="CI56">
        <v>3.1434000000000002</v>
      </c>
      <c r="CJ56">
        <v>2.4992999999999999</v>
      </c>
      <c r="CK56">
        <v>2.9802</v>
      </c>
      <c r="CL56">
        <v>3.1667999999999998</v>
      </c>
      <c r="CM56">
        <v>2.8115999999999999</v>
      </c>
      <c r="CN56">
        <v>3.6299000000000001</v>
      </c>
      <c r="CO56">
        <v>4.9295999999999998</v>
      </c>
      <c r="CP56">
        <v>2.7545999999999999</v>
      </c>
      <c r="CQ56">
        <v>1.0625</v>
      </c>
      <c r="CR56">
        <v>3.3319999999999999</v>
      </c>
      <c r="CS56">
        <v>4.2763</v>
      </c>
      <c r="CT56">
        <v>4.1679000000000004</v>
      </c>
      <c r="CU56">
        <v>1.0746</v>
      </c>
      <c r="CV56">
        <v>2.5202</v>
      </c>
      <c r="CW56">
        <v>3.5413999999999999</v>
      </c>
      <c r="CX56">
        <v>1.9374</v>
      </c>
      <c r="CY56">
        <v>3.1776</v>
      </c>
      <c r="CZ56">
        <v>4.3045</v>
      </c>
      <c r="DA56">
        <v>3.9914999999999998</v>
      </c>
      <c r="DB56">
        <v>1.8794999999999999</v>
      </c>
      <c r="DC56">
        <v>4.2728999999999999</v>
      </c>
      <c r="DD56">
        <v>3.6598999999999999</v>
      </c>
      <c r="DE56">
        <v>3.5005000000000002</v>
      </c>
      <c r="DF56">
        <v>4.5037000000000003</v>
      </c>
      <c r="DG56">
        <v>3.6551</v>
      </c>
      <c r="DH56">
        <v>2.8685999999999998</v>
      </c>
      <c r="DI56">
        <v>3.1583999999999999</v>
      </c>
      <c r="DJ56">
        <v>3.3793000000000002</v>
      </c>
      <c r="DK56">
        <v>3.8530000000000002</v>
      </c>
      <c r="DL56">
        <v>3.6898</v>
      </c>
      <c r="DM56">
        <v>3.3140999999999998</v>
      </c>
      <c r="DN56">
        <v>3.6248999999999998</v>
      </c>
      <c r="DO56">
        <v>2.2281</v>
      </c>
      <c r="DP56">
        <v>4.9702000000000002</v>
      </c>
      <c r="DQ56">
        <v>3.6280999999999999</v>
      </c>
      <c r="DR56">
        <v>3.1501999999999999</v>
      </c>
      <c r="DS56">
        <v>3.9767999999999999</v>
      </c>
      <c r="DT56">
        <v>2.6187999999999998</v>
      </c>
      <c r="DU56">
        <v>0.47470000000000001</v>
      </c>
      <c r="DV56">
        <v>2.7315999999999998</v>
      </c>
      <c r="DW56">
        <v>2.0457999999999998</v>
      </c>
      <c r="DX56">
        <v>3.08</v>
      </c>
      <c r="DY56">
        <v>2.3246000000000002</v>
      </c>
      <c r="DZ56">
        <v>1.8081</v>
      </c>
      <c r="EA56">
        <v>1.7615000000000001</v>
      </c>
      <c r="EB56" s="15">
        <v>4.5827999999999998</v>
      </c>
      <c r="EC56" s="15">
        <v>4.4886999999999997</v>
      </c>
      <c r="ED56" s="15">
        <v>4.4259000000000004</v>
      </c>
      <c r="EE56" s="15">
        <v>4.1548999999999996</v>
      </c>
      <c r="EF56" s="15">
        <v>2.5085999999999999</v>
      </c>
      <c r="EG56" s="15">
        <v>3.1539999999999999</v>
      </c>
      <c r="EH56" s="15">
        <v>3.7128000000000001</v>
      </c>
      <c r="EI56" s="15">
        <v>3.64</v>
      </c>
      <c r="EJ56" s="15">
        <v>2.7120000000000002</v>
      </c>
      <c r="EK56" s="15">
        <v>4.2484000000000002</v>
      </c>
      <c r="EL56" s="15">
        <v>3.9235000000000002</v>
      </c>
      <c r="EM56" s="15">
        <v>3.3565999999999998</v>
      </c>
      <c r="EN56" s="15">
        <v>4.3437999999999999</v>
      </c>
      <c r="EO56" s="15">
        <v>3.0249999999999999</v>
      </c>
      <c r="EP56" s="15">
        <v>3.3683000000000001</v>
      </c>
      <c r="EQ56" s="15">
        <v>3.8157000000000001</v>
      </c>
      <c r="ER56" s="15">
        <v>3.4645999999999999</v>
      </c>
      <c r="ES56" s="15">
        <v>3.1614</v>
      </c>
      <c r="ET56" s="15">
        <v>2.7686999999999999</v>
      </c>
      <c r="EU56" s="15">
        <v>3.2069000000000001</v>
      </c>
      <c r="EV56" s="15">
        <v>2.9302999999999999</v>
      </c>
      <c r="EW56" s="15">
        <v>1.0601</v>
      </c>
      <c r="EX56" s="15">
        <v>2.0871</v>
      </c>
      <c r="EY56" s="15">
        <v>2.4834999999999998</v>
      </c>
      <c r="EZ56" s="15">
        <v>3.0005000000000002</v>
      </c>
      <c r="FA56">
        <v>4.5959000000000003</v>
      </c>
      <c r="FB56" s="32">
        <v>3.81</v>
      </c>
      <c r="FC56" s="32">
        <v>3.8357000000000001</v>
      </c>
      <c r="FD56" s="32">
        <v>3.6046</v>
      </c>
      <c r="FF56">
        <f t="array" ref="FF56">(ABS(CD56)-ABS(B56))/MAX(ABS(B56),1)*100</f>
        <v>0.10878433505576011</v>
      </c>
      <c r="FG56">
        <f t="array" ref="FG56">(ABS(CE56)-ABS(C56))/MAX(ABS(C56),1)*100</f>
        <v>-4.0262279995394161E-2</v>
      </c>
      <c r="FH56">
        <f t="array" ref="FH56">(ABS(CF56)-ABS(D56))/MAX(ABS(D56),1)*100</f>
        <v>-4.574303848132609E-2</v>
      </c>
      <c r="FI56">
        <f t="array" ref="FI56">(ABS(CG56)-ABS(E56))/MAX(ABS(E56),1)*100</f>
        <v>0.77574342077825309</v>
      </c>
      <c r="FJ56">
        <f t="array" ref="FJ56">(ABS(CH56)-ABS(F56))/MAX(ABS(F56),1)*100</f>
        <v>0.46159431564753545</v>
      </c>
      <c r="FK56">
        <f t="array" ref="FK56">(ABS(CI56)-ABS(G56))/MAX(ABS(G56),1)*100</f>
        <v>0.49875311720698434</v>
      </c>
      <c r="FL56">
        <f t="array" ref="FL56">(ABS(CJ56)-ABS(H56))/MAX(ABS(H56),1)*100</f>
        <v>0.19644002565745999</v>
      </c>
      <c r="FM56">
        <f t="array" ref="FM56">(ABS(CK56)-ABS(I56))/MAX(ABS(I56),1)*100</f>
        <v>0.35357106778462316</v>
      </c>
      <c r="FN56">
        <f t="array" ref="FN56">(ABS(CL56)-ABS(J56))/MAX(ABS(J56),1)*100</f>
        <v>0.32631078726437435</v>
      </c>
      <c r="FO56">
        <f t="array" ref="FO56">(ABS(CM56)-ABS(K56))/MAX(ABS(K56),1)*100</f>
        <v>0.84286790287291902</v>
      </c>
      <c r="FP56">
        <f t="array" ref="FP56">(ABS(CN56)-ABS(L56))/MAX(ABS(L56),1)*100</f>
        <v>2.6207169512608908</v>
      </c>
      <c r="FQ56">
        <f t="array" ref="FQ56">(ABS(CO56)-ABS(M56))/MAX(ABS(M56),1)*100</f>
        <v>2.7235408114359547</v>
      </c>
      <c r="FR56">
        <f t="array" ref="FR56">(ABS(CP56)-ABS(N56))/MAX(ABS(N56),1)*100</f>
        <v>-2.9762953048501366</v>
      </c>
      <c r="FS56">
        <f t="array" ref="FS56">(ABS(CQ56)-ABS(O56))/MAX(ABS(O56),1)*100</f>
        <v>-7.3831938633193861</v>
      </c>
      <c r="FT56">
        <f t="array" ref="FT56">(ABS(CR56)-ABS(P56))/MAX(ABS(P56),1)*100</f>
        <v>0.47038957906163487</v>
      </c>
      <c r="FU56">
        <f t="array" ref="FU56">(ABS(CS56)-ABS(Q56))/MAX(ABS(Q56),1)*100</f>
        <v>7.9571251374946042E-2</v>
      </c>
      <c r="FV56">
        <f t="array" ref="FV56">(ABS(CT56)-ABS(R56))/MAX(ABS(R56),1)*100</f>
        <v>8.8852600739644072E-2</v>
      </c>
      <c r="FW56">
        <f t="array" ref="FW56">(ABS(CU56)-ABS(S56))/MAX(ABS(S56),1)*100</f>
        <v>2.6949541284403673</v>
      </c>
      <c r="FX56">
        <f t="array" ref="FX56">(ABS(CV56)-ABS(T56))/MAX(ABS(T56),1)*100</f>
        <v>-5.6140219467435726</v>
      </c>
      <c r="FY56">
        <f t="array" ref="FY56">(ABS(CW56)-ABS(U56))/MAX(ABS(U56),1)*100</f>
        <v>1.5164110649276115</v>
      </c>
      <c r="FZ56">
        <f t="array" ref="FZ56">(ABS(CX56)-ABS(V56))/MAX(ABS(V56),1)*100</f>
        <v>-14.023253749889058</v>
      </c>
      <c r="GA56">
        <f t="array" ref="GA56">(ABS(CY56)-ABS(W56))/MAX(ABS(W56),1)*100</f>
        <v>0.55059806341370354</v>
      </c>
      <c r="GB56">
        <f t="array" ref="GB56">(ABS(CZ56)-ABS(X56))/MAX(ABS(X56),1)*100</f>
        <v>9.9995349053526542E-2</v>
      </c>
      <c r="GC56">
        <f t="array" ref="GC56">(ABS(DA56)-ABS(Y56))/MAX(ABS(Y56),1)*100</f>
        <v>0.25367961018737123</v>
      </c>
      <c r="GD56">
        <f t="array" ref="GD56">(ABS(DB56)-ABS(Z56))/MAX(ABS(Z56),1)*100</f>
        <v>-76.028314520757604</v>
      </c>
      <c r="GE56">
        <f t="array" ref="GE56">(ABS(DC56)-ABS(AA56))/MAX(ABS(AA56),1)*100</f>
        <v>0.46081865845342712</v>
      </c>
      <c r="GF56">
        <f t="array" ref="GF56">(ABS(DD56)-ABS(AB56))/MAX(ABS(AB56),1)*100</f>
        <v>0.54394110051921762</v>
      </c>
      <c r="GG56">
        <f t="array" ref="GG56">(ABS(DE56)-ABS(AC56))/MAX(ABS(AC56),1)*100</f>
        <v>0.63534958601655955</v>
      </c>
      <c r="GH56">
        <f t="array" ref="GH56">(ABS(DF56)-ABS(AD56))/MAX(ABS(AD56),1)*100</f>
        <v>0.2225337694995366</v>
      </c>
      <c r="GI56">
        <f t="array" ref="GI56">(ABS(DG56)-ABS(AE56))/MAX(ABS(AE56),1)*100</f>
        <v>0.55019119143902551</v>
      </c>
      <c r="GJ56">
        <f t="array" ref="GJ56">(ABS(DH56)-ABS(AF56))/MAX(ABS(AF56),1)*100</f>
        <v>8.373456144022523E-2</v>
      </c>
      <c r="GK56">
        <f t="array" ref="GK56">(ABS(DI56)-ABS(AG56))/MAX(ABS(AG56),1)*100</f>
        <v>0.34311856652686801</v>
      </c>
      <c r="GL56">
        <f t="array" ref="GL56">(ABS(DJ56)-ABS(AH56))/MAX(ABS(AH56),1)*100</f>
        <v>0.65229046285816494</v>
      </c>
      <c r="GM56">
        <f t="array" ref="GM56">(ABS(DK56)-ABS(AI56))/MAX(ABS(AI56),1)*100</f>
        <v>0.26804070054910406</v>
      </c>
      <c r="GN56">
        <f t="array" ref="GN56">(ABS(DL56)-ABS(AJ56))/MAX(ABS(AJ56),1)*100</f>
        <v>1.3987743548874645</v>
      </c>
      <c r="GO56">
        <f t="array" ref="GO56">(ABS(DM56)-ABS(AK56))/MAX(ABS(AK56),1)*100</f>
        <v>0.21166580992409278</v>
      </c>
      <c r="GP56">
        <f t="array" ref="GP56">(ABS(DN56)-ABS(AL56))/MAX(ABS(AL56),1)*100</f>
        <v>0.90749658992845716</v>
      </c>
      <c r="GQ56">
        <f t="array" ref="GQ56">(ABS(DO56)-ABS(AM56))/MAX(ABS(AM56),1)*100</f>
        <v>-3.3571893298633664</v>
      </c>
      <c r="GR56">
        <f t="array" ref="GR56">(ABS(DP56)-ABS(AN56))/MAX(ABS(AN56),1)*100</f>
        <v>-1.0432843547166719</v>
      </c>
      <c r="GS56">
        <f t="array" ref="GS56">(ABS(DQ56)-ABS(AO56))/MAX(ABS(AO56),1)*100</f>
        <v>-1.2493195427327177</v>
      </c>
      <c r="GT56">
        <f t="array" ref="GT56">(ABS(DR56)-ABS(AP56))/MAX(ABS(AP56),1)*100</f>
        <v>0.2482179226069256</v>
      </c>
      <c r="GU56">
        <f t="array" ref="GU56">(ABS(DS56)-ABS(AQ56))/MAX(ABS(AQ56),1)*100</f>
        <v>1.4929944108414364</v>
      </c>
      <c r="GV56">
        <f t="array" ref="GV56">(ABS(DT56)-ABS(AR56))/MAX(ABS(AR56),1)*100</f>
        <v>22.87336367475249</v>
      </c>
      <c r="GW56">
        <f t="array" ref="GW56">(ABS(DU56)-ABS(AS56))/MAX(ABS(AS56),1)*100</f>
        <v>-83.574962804055232</v>
      </c>
      <c r="GX56">
        <f t="array" ref="GX56">(ABS(DV56)-ABS(AT56))/MAX(ABS(AT56),1)*100</f>
        <v>0.98336414048058163</v>
      </c>
      <c r="GY56">
        <f t="array" ref="GY56">(ABS(DW56)-ABS(AU56))/MAX(ABS(AU56),1)*100</f>
        <v>3.3336700676835958</v>
      </c>
      <c r="GZ56">
        <f t="array" ref="GZ56">(ABS(DX56)-ABS(AV56))/MAX(ABS(AV56),1)*100</f>
        <v>1.5529691054766039</v>
      </c>
      <c r="HA56">
        <f t="array" ref="HA56">(ABS(DY56)-ABS(AW56))/MAX(ABS(AW56),1)*100</f>
        <v>0.23716096761675046</v>
      </c>
      <c r="HB56">
        <f t="array" ref="HB56">(ABS(DZ56)-ABS(AX56))/MAX(ABS(AX56),1)*100</f>
        <v>-5.5276104140174115E-2</v>
      </c>
      <c r="HC56">
        <f t="array" ref="HC56">(ABS(EA56)-ABS(AY56))/MAX(ABS(AY56),1)*100</f>
        <v>-5.1066727190189565E-2</v>
      </c>
      <c r="HD56">
        <f t="array" ref="HD56">(ABS(EB56)-ABS(AZ56))/MAX(ABS(AZ56),1)*100</f>
        <v>2.4226711961380207</v>
      </c>
      <c r="HE56">
        <f t="array" ref="HE56">(ABS(EC56)-ABS(BA56))/MAX(ABS(BA56),1)*100</f>
        <v>0.88553255568290867</v>
      </c>
      <c r="HF56">
        <f t="array" ref="HF56">(ABS(ED56)-ABS(BB56))/MAX(ABS(BB56),1)*100</f>
        <v>0.63209113026079544</v>
      </c>
      <c r="HG56">
        <f t="array" ref="HG56">(ABS(EE56)-ABS(BC56))/MAX(ABS(BC56),1)*100</f>
        <v>0.11324755433472374</v>
      </c>
      <c r="HH56">
        <f t="array" ref="HH56">(ABS(EF56)-ABS(BD56))/MAX(ABS(BD56),1)*100</f>
        <v>-5.6349684020463409</v>
      </c>
      <c r="HI56">
        <f t="array" ref="HI56">(ABS(EG56)-ABS(BE56))/MAX(ABS(BE56),1)*100</f>
        <v>-6.0204695966285783E-2</v>
      </c>
      <c r="HJ56">
        <f t="array" ref="HJ56">(ABS(EH56)-ABS(BF56))/MAX(ABS(BF56),1)*100</f>
        <v>5.2948016221888228</v>
      </c>
      <c r="HK56">
        <f t="array" ref="HK56">(ABS(EI56)-ABS(BG56))/MAX(ABS(BG56),1)*100</f>
        <v>0.45813324501848951</v>
      </c>
      <c r="HL56">
        <f t="array" ref="HL56">(ABS(EJ56)-ABS(BH56))/MAX(ABS(BH56),1)*100</f>
        <v>0.14401240722278486</v>
      </c>
      <c r="HM56">
        <f t="array" ref="HM56">(ABS(EK56)-ABS(BI56))/MAX(ABS(BI56),1)*100</f>
        <v>-0.46156369344671833</v>
      </c>
      <c r="HN56">
        <f t="array" ref="HN56">(ABS(EL56)-ABS(BJ56))/MAX(ABS(BJ56),1)*100</f>
        <v>-0.38591413410515296</v>
      </c>
      <c r="HO56">
        <f t="array" ref="HO56">(ABS(EM56)-ABS(BK56))/MAX(ABS(BK56),1)*100</f>
        <v>1.8571341870486109</v>
      </c>
      <c r="HP56">
        <f t="array" ref="HP56">(ABS(EN56)-ABS(BL56))/MAX(ABS(BL56),1)*100</f>
        <v>-0.2411409411386537</v>
      </c>
      <c r="HQ56">
        <f t="array" ref="HQ56">(ABS(EO56)-ABS(BM56))/MAX(ABS(BM56),1)*100</f>
        <v>0.51503572021930044</v>
      </c>
      <c r="HR56">
        <f t="array" ref="HR56">(ABS(EP56)-ABS(BN56))/MAX(ABS(BN56),1)*100</f>
        <v>0.42935090491666983</v>
      </c>
      <c r="HS56">
        <f t="array" ref="HS56">(ABS(EQ56)-ABS(BO56))/MAX(ABS(BO56),1)*100</f>
        <v>1.0005558643691013</v>
      </c>
      <c r="HT56">
        <f t="array" ref="HT56">(ABS(ER56)-ABS(BP56))/MAX(ABS(BP56),1)*100</f>
        <v>-1.7664237715841116</v>
      </c>
      <c r="HU56">
        <f t="array" ref="HU56">(ABS(ES56)-ABS(BQ56))/MAX(ABS(BQ56),1)*100</f>
        <v>0.20285261489699472</v>
      </c>
      <c r="HV56">
        <f t="array" ref="HV56">(ABS(ET56)-ABS(BR56))/MAX(ABS(BR56),1)*100</f>
        <v>0.92589217365945631</v>
      </c>
      <c r="HW56">
        <f t="array" ref="HW56">(ABS(EU56)-ABS(BS56))/MAX(ABS(BS56),1)*100</f>
        <v>0.87128837443382867</v>
      </c>
      <c r="HX56">
        <f t="array" ref="HX56">(ABS(EV56)-ABS(BT56))/MAX(ABS(BT56),1)*100</f>
        <v>3.7311055258593204</v>
      </c>
      <c r="HY56">
        <f t="array" ref="HY56">(ABS(EW56)-ABS(BU56))/MAX(ABS(BU56),1)*100</f>
        <v>2.7826255574946623</v>
      </c>
      <c r="HZ56">
        <f t="array" ref="HZ56">(ABS(EX56)-ABS(BV56))/MAX(ABS(BV56),1)*100</f>
        <v>0.57828538383692407</v>
      </c>
      <c r="IA56">
        <f t="array" ref="IA56">(ABS(EY56)-ABS(BW56))/MAX(ABS(BW56),1)*100</f>
        <v>0.67699043294955874</v>
      </c>
      <c r="IB56">
        <f t="array" ref="IB56">(ABS(EZ56)-ABS(BX56))/MAX(ABS(BX56),1)*100</f>
        <v>6.3215336097232679</v>
      </c>
      <c r="IC56">
        <f t="array" ref="IC56">(ABS(FA56)-ABS(BY56))/MAX(ABS(BY56),1)*100</f>
        <v>-1.0847340894905575</v>
      </c>
      <c r="ID56" s="32">
        <f t="array" ref="ID56">(ABS(FB56)-ABS(BZ56))/MAX(ABS(BZ56),1)*100</f>
        <v>-0.26961233410988605</v>
      </c>
      <c r="IE56" s="32">
        <f t="array" ref="IE56">(ABS(FC56)-ABS(CA56))/MAX(ABS(CA56),1)*100</f>
        <v>-0.17177211565988387</v>
      </c>
      <c r="IF56" s="32">
        <f t="array" ref="IF56">(ABS(FD56)-ABS(CB56))/MAX(ABS(CB56),1)*100</f>
        <v>-0.23249377248823591</v>
      </c>
    </row>
    <row r="57" spans="1:240" x14ac:dyDescent="0.25">
      <c r="A57" t="s">
        <v>16</v>
      </c>
      <c r="B57">
        <v>3.5926</v>
      </c>
      <c r="C57">
        <v>3.6276000000000002</v>
      </c>
      <c r="D57">
        <v>3.6273</v>
      </c>
      <c r="E57">
        <v>3.5087000000000002</v>
      </c>
      <c r="F57">
        <v>3.5066000000000002</v>
      </c>
      <c r="G57">
        <v>3.5491999999999999</v>
      </c>
      <c r="H57">
        <v>3.5478999999999998</v>
      </c>
      <c r="I57">
        <v>3.5036999999999998</v>
      </c>
      <c r="J57">
        <v>3.5200999999999998</v>
      </c>
      <c r="K57">
        <v>3.5379</v>
      </c>
      <c r="L57">
        <v>3.5083000000000002</v>
      </c>
      <c r="M57">
        <v>3.4516</v>
      </c>
      <c r="N57">
        <v>3.5569000000000002</v>
      </c>
      <c r="O57">
        <v>3.5619000000000001</v>
      </c>
      <c r="P57">
        <v>3.5230999999999999</v>
      </c>
      <c r="Q57">
        <v>3.5588000000000002</v>
      </c>
      <c r="R57">
        <v>3.5617999999999999</v>
      </c>
      <c r="S57">
        <v>3.4367999999999999</v>
      </c>
      <c r="T57">
        <v>3.5388999999999999</v>
      </c>
      <c r="U57">
        <v>3.4903</v>
      </c>
      <c r="V57">
        <v>3.4159000000000002</v>
      </c>
      <c r="W57">
        <v>3.5678000000000001</v>
      </c>
      <c r="X57">
        <v>3.5825</v>
      </c>
      <c r="Y57">
        <v>3.5638000000000001</v>
      </c>
      <c r="Z57">
        <v>3.5110000000000001</v>
      </c>
      <c r="AA57">
        <v>3.5781999999999998</v>
      </c>
      <c r="AB57">
        <v>3.4437000000000002</v>
      </c>
      <c r="AC57">
        <v>3.4302000000000001</v>
      </c>
      <c r="AD57">
        <v>3.6019999999999999</v>
      </c>
      <c r="AE57">
        <v>3.4540000000000002</v>
      </c>
      <c r="AF57">
        <v>3.5495999999999999</v>
      </c>
      <c r="AG57">
        <v>3.5463</v>
      </c>
      <c r="AH57">
        <v>3.5238</v>
      </c>
      <c r="AI57">
        <v>3.5886</v>
      </c>
      <c r="AJ57">
        <v>3.5063</v>
      </c>
      <c r="AK57">
        <v>3.4971999999999999</v>
      </c>
      <c r="AL57">
        <v>3.5373000000000001</v>
      </c>
      <c r="AM57">
        <v>3.7122999999999999</v>
      </c>
      <c r="AN57">
        <v>3.6526000000000001</v>
      </c>
      <c r="AO57">
        <v>3.5928</v>
      </c>
      <c r="AP57">
        <v>3.4781</v>
      </c>
      <c r="AQ57">
        <v>3.5053999999999998</v>
      </c>
      <c r="AR57">
        <v>3.5</v>
      </c>
      <c r="AS57">
        <v>3.3628999999999998</v>
      </c>
      <c r="AT57">
        <v>3.4742999999999999</v>
      </c>
      <c r="AU57">
        <v>3.5676000000000001</v>
      </c>
      <c r="AV57">
        <v>3.4836999999999998</v>
      </c>
      <c r="AW57">
        <v>3.5091999999999999</v>
      </c>
      <c r="AX57">
        <v>3.6318000000000001</v>
      </c>
      <c r="AY57">
        <v>3.6267999999999998</v>
      </c>
      <c r="AZ57">
        <v>3.5720999999999998</v>
      </c>
      <c r="BA57">
        <v>3.5697999999999999</v>
      </c>
      <c r="BB57">
        <v>3.5642999999999998</v>
      </c>
      <c r="BC57">
        <v>3.5619000000000001</v>
      </c>
      <c r="BD57">
        <v>3.5388999999999999</v>
      </c>
      <c r="BE57">
        <v>3.5998000000000001</v>
      </c>
      <c r="BF57">
        <v>3.5145</v>
      </c>
      <c r="BG57">
        <v>3.6128999999999998</v>
      </c>
      <c r="BH57">
        <v>3.5655999999999999</v>
      </c>
      <c r="BI57">
        <v>3.5739999999999998</v>
      </c>
      <c r="BJ57">
        <v>3.5750000000000002</v>
      </c>
      <c r="BK57">
        <v>3.6263000000000001</v>
      </c>
      <c r="BL57">
        <v>3.6669</v>
      </c>
      <c r="BM57">
        <v>3.5480999999999998</v>
      </c>
      <c r="BN57">
        <v>3.5284</v>
      </c>
      <c r="BO57">
        <v>3.5217999999999998</v>
      </c>
      <c r="BP57">
        <v>3.5886999999999998</v>
      </c>
      <c r="BQ57">
        <v>3.4594</v>
      </c>
      <c r="BR57">
        <v>3.5284</v>
      </c>
      <c r="BS57">
        <v>3.5611999999999999</v>
      </c>
      <c r="BT57">
        <v>3.4411</v>
      </c>
      <c r="BU57">
        <v>3.4367999999999999</v>
      </c>
      <c r="BV57">
        <v>3.5017</v>
      </c>
      <c r="BW57">
        <v>3.5499000000000001</v>
      </c>
      <c r="BX57">
        <v>3.6320999999999999</v>
      </c>
      <c r="BY57">
        <v>3.4956</v>
      </c>
      <c r="BZ57" s="31">
        <v>3.6520999999999999</v>
      </c>
      <c r="CA57" s="31">
        <v>3.6332</v>
      </c>
      <c r="CB57" s="31">
        <v>3.6415000000000002</v>
      </c>
      <c r="CD57">
        <v>3.5987</v>
      </c>
      <c r="CE57">
        <v>3.6333000000000002</v>
      </c>
      <c r="CF57">
        <v>3.633</v>
      </c>
      <c r="CG57">
        <v>3.5158</v>
      </c>
      <c r="CH57">
        <v>3.5122</v>
      </c>
      <c r="CI57">
        <v>3.5569999999999999</v>
      </c>
      <c r="CJ57">
        <v>3.5539000000000001</v>
      </c>
      <c r="CK57">
        <v>3.5116999999999998</v>
      </c>
      <c r="CL57">
        <v>3.5284</v>
      </c>
      <c r="CM57">
        <v>3.5438999999999998</v>
      </c>
      <c r="CN57">
        <v>3.5295999999999998</v>
      </c>
      <c r="CO57">
        <v>3.4508000000000001</v>
      </c>
      <c r="CP57">
        <v>3.5594000000000001</v>
      </c>
      <c r="CQ57">
        <v>3.5678000000000001</v>
      </c>
      <c r="CR57">
        <v>3.5308999999999999</v>
      </c>
      <c r="CS57">
        <v>3.5688</v>
      </c>
      <c r="CT57">
        <v>3.5695000000000001</v>
      </c>
      <c r="CU57">
        <v>3.4430999999999998</v>
      </c>
      <c r="CV57">
        <v>3.5491999999999999</v>
      </c>
      <c r="CW57">
        <v>3.4998999999999998</v>
      </c>
      <c r="CX57">
        <v>3.4291999999999998</v>
      </c>
      <c r="CY57">
        <v>3.5747</v>
      </c>
      <c r="CZ57">
        <v>3.5895999999999999</v>
      </c>
      <c r="DA57">
        <v>3.5716000000000001</v>
      </c>
      <c r="DB57">
        <v>3.5303</v>
      </c>
      <c r="DC57">
        <v>3.5819000000000001</v>
      </c>
      <c r="DD57">
        <v>3.4529000000000001</v>
      </c>
      <c r="DE57">
        <v>3.4390999999999998</v>
      </c>
      <c r="DF57">
        <v>3.6073</v>
      </c>
      <c r="DG57">
        <v>3.4628999999999999</v>
      </c>
      <c r="DH57">
        <v>3.556</v>
      </c>
      <c r="DI57">
        <v>3.5537999999999998</v>
      </c>
      <c r="DJ57">
        <v>3.5327999999999999</v>
      </c>
      <c r="DK57">
        <v>3.5971000000000002</v>
      </c>
      <c r="DL57">
        <v>3.5259999999999998</v>
      </c>
      <c r="DM57">
        <v>3.5047999999999999</v>
      </c>
      <c r="DN57">
        <v>3.5457999999999998</v>
      </c>
      <c r="DO57">
        <v>3.7275999999999998</v>
      </c>
      <c r="DP57">
        <v>3.6699000000000002</v>
      </c>
      <c r="DQ57">
        <v>3.5987</v>
      </c>
      <c r="DR57">
        <v>3.4855</v>
      </c>
      <c r="DS57">
        <v>3.5165000000000002</v>
      </c>
      <c r="DT57">
        <v>3.5314000000000001</v>
      </c>
      <c r="DU57">
        <v>3.3708</v>
      </c>
      <c r="DV57">
        <v>3.4830000000000001</v>
      </c>
      <c r="DW57">
        <v>3.5743</v>
      </c>
      <c r="DX57">
        <v>3.4923000000000002</v>
      </c>
      <c r="DY57">
        <v>3.5152999999999999</v>
      </c>
      <c r="DZ57">
        <v>3.6374</v>
      </c>
      <c r="EA57">
        <v>3.6324999999999998</v>
      </c>
      <c r="EB57" s="15">
        <v>3.5802</v>
      </c>
      <c r="EC57" s="15">
        <v>3.5773000000000001</v>
      </c>
      <c r="ED57" s="15">
        <v>3.5737000000000001</v>
      </c>
      <c r="EE57" s="15">
        <v>3.5693999999999999</v>
      </c>
      <c r="EF57" s="15">
        <v>3.5491999999999999</v>
      </c>
      <c r="EG57" s="15">
        <v>3.6057000000000001</v>
      </c>
      <c r="EH57" s="15">
        <v>3.5371999999999999</v>
      </c>
      <c r="EI57" s="15">
        <v>3.6156999999999999</v>
      </c>
      <c r="EJ57" s="15">
        <v>3.5779000000000001</v>
      </c>
      <c r="EK57" s="15">
        <v>3.5785999999999998</v>
      </c>
      <c r="EL57" s="15">
        <v>3.5775999999999999</v>
      </c>
      <c r="EM57" s="15">
        <v>3.6261000000000001</v>
      </c>
      <c r="EN57" s="15">
        <v>3.6743000000000001</v>
      </c>
      <c r="EO57" s="15">
        <v>3.5558000000000001</v>
      </c>
      <c r="EP57" s="15">
        <v>3.5356999999999998</v>
      </c>
      <c r="EQ57" s="15">
        <v>3.5310999999999999</v>
      </c>
      <c r="ER57" s="15">
        <v>3.5891000000000002</v>
      </c>
      <c r="ES57" s="15">
        <v>3.4647000000000001</v>
      </c>
      <c r="ET57" s="15">
        <v>3.5362</v>
      </c>
      <c r="EU57" s="15">
        <v>3.5693999999999999</v>
      </c>
      <c r="EV57" s="15">
        <v>3.4476</v>
      </c>
      <c r="EW57" s="15">
        <v>3.4432</v>
      </c>
      <c r="EX57" s="15">
        <v>3.5076999999999998</v>
      </c>
      <c r="EY57" s="15">
        <v>3.5581999999999998</v>
      </c>
      <c r="EZ57" s="15">
        <v>3.6227</v>
      </c>
      <c r="FA57">
        <v>3.4948999999999999</v>
      </c>
      <c r="FB57" s="32">
        <v>3.6579000000000002</v>
      </c>
      <c r="FC57" s="32">
        <v>3.6398000000000001</v>
      </c>
      <c r="FD57" s="32">
        <v>3.6474000000000002</v>
      </c>
      <c r="FF57">
        <f t="array" ref="FF57">(ABS(CD57)-ABS(B57))/MAX(ABS(B57),1)*100</f>
        <v>0.16979346434337234</v>
      </c>
      <c r="FG57">
        <f t="array" ref="FG57">(ABS(CE57)-ABS(C57))/MAX(ABS(C57),1)*100</f>
        <v>0.15712868011908804</v>
      </c>
      <c r="FH57">
        <f t="array" ref="FH57">(ABS(CF57)-ABS(D57))/MAX(ABS(D57),1)*100</f>
        <v>0.15714167562650011</v>
      </c>
      <c r="FI57">
        <f t="array" ref="FI57">(ABS(CG57)-ABS(E57))/MAX(ABS(E57),1)*100</f>
        <v>0.202354148260036</v>
      </c>
      <c r="FJ57">
        <f t="array" ref="FJ57">(ABS(CH57)-ABS(F57))/MAX(ABS(F57),1)*100</f>
        <v>0.15969885359036751</v>
      </c>
      <c r="FK57">
        <f t="array" ref="FK57">(ABS(CI57)-ABS(G57))/MAX(ABS(G57),1)*100</f>
        <v>0.21976783500507238</v>
      </c>
      <c r="FL57">
        <f t="array" ref="FL57">(ABS(CJ57)-ABS(H57))/MAX(ABS(H57),1)*100</f>
        <v>0.16911412384791646</v>
      </c>
      <c r="FM57">
        <f t="array" ref="FM57">(ABS(CK57)-ABS(I57))/MAX(ABS(I57),1)*100</f>
        <v>0.22833005108884916</v>
      </c>
      <c r="FN57">
        <f t="array" ref="FN57">(ABS(CL57)-ABS(J57))/MAX(ABS(J57),1)*100</f>
        <v>0.23578875600125554</v>
      </c>
      <c r="FO57">
        <f t="array" ref="FO57">(ABS(CM57)-ABS(K57))/MAX(ABS(K57),1)*100</f>
        <v>0.16959213092511896</v>
      </c>
      <c r="FP57">
        <f t="array" ref="FP57">(ABS(CN57)-ABS(L57))/MAX(ABS(L57),1)*100</f>
        <v>0.6071316592081536</v>
      </c>
      <c r="FQ57">
        <f t="array" ref="FQ57">(ABS(CO57)-ABS(M57))/MAX(ABS(M57),1)*100</f>
        <v>-2.3177656738901146E-2</v>
      </c>
      <c r="FR57">
        <f t="array" ref="FR57">(ABS(CP57)-ABS(N57))/MAX(ABS(N57),1)*100</f>
        <v>7.0285923135312955E-2</v>
      </c>
      <c r="FS57">
        <f t="array" ref="FS57">(ABS(CQ57)-ABS(O57))/MAX(ABS(O57),1)*100</f>
        <v>0.16564193267638103</v>
      </c>
      <c r="FT57">
        <f t="array" ref="FT57">(ABS(CR57)-ABS(P57))/MAX(ABS(P57),1)*100</f>
        <v>0.22139592972098521</v>
      </c>
      <c r="FU57">
        <f t="array" ref="FU57">(ABS(CS57)-ABS(Q57))/MAX(ABS(Q57),1)*100</f>
        <v>0.28099359334606572</v>
      </c>
      <c r="FV57">
        <f t="array" ref="FV57">(ABS(CT57)-ABS(R57))/MAX(ABS(R57),1)*100</f>
        <v>0.2161828289067399</v>
      </c>
      <c r="FW57">
        <f t="array" ref="FW57">(ABS(CU57)-ABS(S57))/MAX(ABS(S57),1)*100</f>
        <v>0.18331005586592097</v>
      </c>
      <c r="FX57">
        <f t="array" ref="FX57">(ABS(CV57)-ABS(T57))/MAX(ABS(T57),1)*100</f>
        <v>0.29105089151996316</v>
      </c>
      <c r="FY57">
        <f t="array" ref="FY57">(ABS(CW57)-ABS(U57))/MAX(ABS(U57),1)*100</f>
        <v>0.27504799014410886</v>
      </c>
      <c r="FZ57">
        <f t="array" ref="FZ57">(ABS(CX57)-ABS(V57))/MAX(ABS(V57),1)*100</f>
        <v>0.38935566029449475</v>
      </c>
      <c r="GA57">
        <f t="array" ref="GA57">(ABS(CY57)-ABS(W57))/MAX(ABS(W57),1)*100</f>
        <v>0.19339649083468541</v>
      </c>
      <c r="GB57">
        <f t="array" ref="GB57">(ABS(CZ57)-ABS(X57))/MAX(ABS(X57),1)*100</f>
        <v>0.19818562456384883</v>
      </c>
      <c r="GC57">
        <f t="array" ref="GC57">(ABS(DA57)-ABS(Y57))/MAX(ABS(Y57),1)*100</f>
        <v>0.21886750098209859</v>
      </c>
      <c r="GD57">
        <f t="array" ref="GD57">(ABS(DB57)-ABS(Z57))/MAX(ABS(Z57),1)*100</f>
        <v>0.54970093990315783</v>
      </c>
      <c r="GE57">
        <f t="array" ref="GE57">(ABS(DC57)-ABS(AA57))/MAX(ABS(AA57),1)*100</f>
        <v>0.10340394611816721</v>
      </c>
      <c r="GF57">
        <f t="array" ref="GF57">(ABS(DD57)-ABS(AB57))/MAX(ABS(AB57),1)*100</f>
        <v>0.26715451404012763</v>
      </c>
      <c r="GG57">
        <f t="array" ref="GG57">(ABS(DE57)-ABS(AC57))/MAX(ABS(AC57),1)*100</f>
        <v>0.25946008979067359</v>
      </c>
      <c r="GH57">
        <f t="array" ref="GH57">(ABS(DF57)-ABS(AD57))/MAX(ABS(AD57),1)*100</f>
        <v>0.14714047751249534</v>
      </c>
      <c r="GI57">
        <f t="array" ref="GI57">(ABS(DG57)-ABS(AE57))/MAX(ABS(AE57),1)*100</f>
        <v>0.2576722640416817</v>
      </c>
      <c r="GJ57">
        <f t="array" ref="GJ57">(ABS(DH57)-ABS(AF57))/MAX(ABS(AF57),1)*100</f>
        <v>0.18030200585982037</v>
      </c>
      <c r="GK57">
        <f t="array" ref="GK57">(ABS(DI57)-ABS(AG57))/MAX(ABS(AG57),1)*100</f>
        <v>0.21148802977751011</v>
      </c>
      <c r="GL57">
        <f t="array" ref="GL57">(ABS(DJ57)-ABS(AH57))/MAX(ABS(AH57),1)*100</f>
        <v>0.25540609569214762</v>
      </c>
      <c r="GM57">
        <f t="array" ref="GM57">(ABS(DK57)-ABS(AI57))/MAX(ABS(AI57),1)*100</f>
        <v>0.23686117148749303</v>
      </c>
      <c r="GN57">
        <f t="array" ref="GN57">(ABS(DL57)-ABS(AJ57))/MAX(ABS(AJ57),1)*100</f>
        <v>0.56184582038045316</v>
      </c>
      <c r="GO57">
        <f t="array" ref="GO57">(ABS(DM57)-ABS(AK57))/MAX(ABS(AK57),1)*100</f>
        <v>0.21731671051126761</v>
      </c>
      <c r="GP57">
        <f t="array" ref="GP57">(ABS(DN57)-ABS(AL57))/MAX(ABS(AL57),1)*100</f>
        <v>0.24029627116726684</v>
      </c>
      <c r="GQ57">
        <f t="array" ref="GQ57">(ABS(DO57)-ABS(AM57))/MAX(ABS(AM57),1)*100</f>
        <v>0.41214341513347169</v>
      </c>
      <c r="GR57">
        <f t="array" ref="GR57">(ABS(DP57)-ABS(AN57))/MAX(ABS(AN57),1)*100</f>
        <v>0.47363521874829145</v>
      </c>
      <c r="GS57">
        <f t="array" ref="GS57">(ABS(DQ57)-ABS(AO57))/MAX(ABS(AO57),1)*100</f>
        <v>0.16421732353596127</v>
      </c>
      <c r="GT57">
        <f t="array" ref="GT57">(ABS(DR57)-ABS(AP57))/MAX(ABS(AP57),1)*100</f>
        <v>0.21275984014260868</v>
      </c>
      <c r="GU57">
        <f t="array" ref="GU57">(ABS(DS57)-ABS(AQ57))/MAX(ABS(AQ57),1)*100</f>
        <v>0.3166543047869097</v>
      </c>
      <c r="GV57">
        <f t="array" ref="GV57">(ABS(DT57)-ABS(AR57))/MAX(ABS(AR57),1)*100</f>
        <v>0.89714285714285991</v>
      </c>
      <c r="GW57">
        <f t="array" ref="GW57">(ABS(DU57)-ABS(AS57))/MAX(ABS(AS57),1)*100</f>
        <v>0.23491629248565943</v>
      </c>
      <c r="GX57">
        <f t="array" ref="GX57">(ABS(DV57)-ABS(AT57))/MAX(ABS(AT57),1)*100</f>
        <v>0.25041015456351357</v>
      </c>
      <c r="GY57">
        <f t="array" ref="GY57">(ABS(DW57)-ABS(AU57))/MAX(ABS(AU57),1)*100</f>
        <v>0.18780132301827357</v>
      </c>
      <c r="GZ57">
        <f t="array" ref="GZ57">(ABS(DX57)-ABS(AV57))/MAX(ABS(AV57),1)*100</f>
        <v>0.24686396647243983</v>
      </c>
      <c r="HA57">
        <f t="array" ref="HA57">(ABS(DY57)-ABS(AW57))/MAX(ABS(AW57),1)*100</f>
        <v>0.1738287928872676</v>
      </c>
      <c r="HB57">
        <f t="array" ref="HB57">(ABS(DZ57)-ABS(AX57))/MAX(ABS(AX57),1)*100</f>
        <v>0.15419351285863284</v>
      </c>
      <c r="HC57">
        <f t="array" ref="HC57">(ABS(EA57)-ABS(AY57))/MAX(ABS(AY57),1)*100</f>
        <v>0.15716333958310463</v>
      </c>
      <c r="HD57">
        <f t="array" ref="HD57">(ABS(EB57)-ABS(AZ57))/MAX(ABS(AZ57),1)*100</f>
        <v>0.22675736961451859</v>
      </c>
      <c r="HE57">
        <f t="array" ref="HE57">(ABS(EC57)-ABS(BA57))/MAX(ABS(BA57),1)*100</f>
        <v>0.210095803686489</v>
      </c>
      <c r="HF57">
        <f t="array" ref="HF57">(ABS(ED57)-ABS(BB57))/MAX(ABS(BB57),1)*100</f>
        <v>0.26372639789019714</v>
      </c>
      <c r="HG57">
        <f t="array" ref="HG57">(ABS(EE57)-ABS(BC57))/MAX(ABS(BC57),1)*100</f>
        <v>0.21056177882590302</v>
      </c>
      <c r="HH57">
        <f t="array" ref="HH57">(ABS(EF57)-ABS(BD57))/MAX(ABS(BD57),1)*100</f>
        <v>0.29105089151996316</v>
      </c>
      <c r="HI57">
        <f t="array" ref="HI57">(ABS(EG57)-ABS(BE57))/MAX(ABS(BE57),1)*100</f>
        <v>0.16389799433301894</v>
      </c>
      <c r="HJ57">
        <f t="array" ref="HJ57">(ABS(EH57)-ABS(BF57))/MAX(ABS(BF57),1)*100</f>
        <v>0.64589557547303866</v>
      </c>
      <c r="HK57">
        <f t="array" ref="HK57">(ABS(EI57)-ABS(BG57))/MAX(ABS(BG57),1)*100</f>
        <v>7.7500069196494117E-2</v>
      </c>
      <c r="HL57">
        <f t="array" ref="HL57">(ABS(EJ57)-ABS(BH57))/MAX(ABS(BH57),1)*100</f>
        <v>0.34496297958268457</v>
      </c>
      <c r="HM57">
        <f t="array" ref="HM57">(ABS(EK57)-ABS(BI57))/MAX(ABS(BI57),1)*100</f>
        <v>0.12870733072187851</v>
      </c>
      <c r="HN57">
        <f t="array" ref="HN57">(ABS(EL57)-ABS(BJ57))/MAX(ABS(BJ57),1)*100</f>
        <v>7.2727272727264716E-2</v>
      </c>
      <c r="HO57">
        <f t="array" ref="HO57">(ABS(EM57)-ABS(BK57))/MAX(ABS(BK57),1)*100</f>
        <v>-5.515263491712709E-3</v>
      </c>
      <c r="HP57">
        <f t="array" ref="HP57">(ABS(EN57)-ABS(BL57))/MAX(ABS(BL57),1)*100</f>
        <v>0.20180533966020542</v>
      </c>
      <c r="HQ57">
        <f t="array" ref="HQ57">(ABS(EO57)-ABS(BM57))/MAX(ABS(BM57),1)*100</f>
        <v>0.21701755869339259</v>
      </c>
      <c r="HR57">
        <f t="array" ref="HR57">(ABS(EP57)-ABS(BN57))/MAX(ABS(BN57),1)*100</f>
        <v>0.20689264255752926</v>
      </c>
      <c r="HS57">
        <f t="array" ref="HS57">(ABS(EQ57)-ABS(BO57))/MAX(ABS(BO57),1)*100</f>
        <v>0.26406950990970773</v>
      </c>
      <c r="HT57">
        <f t="array" ref="HT57">(ABS(ER57)-ABS(BP57))/MAX(ABS(BP57),1)*100</f>
        <v>1.1146097472633546E-2</v>
      </c>
      <c r="HU57">
        <f t="array" ref="HU57">(ABS(ES57)-ABS(BQ57))/MAX(ABS(BQ57),1)*100</f>
        <v>0.15320575822397187</v>
      </c>
      <c r="HV57">
        <f t="array" ref="HV57">(ABS(ET57)-ABS(BR57))/MAX(ABS(BR57),1)*100</f>
        <v>0.22106337149983077</v>
      </c>
      <c r="HW57">
        <f t="array" ref="HW57">(ABS(EU57)-ABS(BS57))/MAX(ABS(BS57),1)*100</f>
        <v>0.23025946310232465</v>
      </c>
      <c r="HX57">
        <f t="array" ref="HX57">(ABS(EV57)-ABS(BT57))/MAX(ABS(BT57),1)*100</f>
        <v>0.18889308651303219</v>
      </c>
      <c r="HY57">
        <f t="array" ref="HY57">(ABS(EW57)-ABS(BU57))/MAX(ABS(BU57),1)*100</f>
        <v>0.18621973929237032</v>
      </c>
      <c r="HZ57">
        <f t="array" ref="HZ57">(ABS(EX57)-ABS(BV57))/MAX(ABS(BV57),1)*100</f>
        <v>0.17134534654595718</v>
      </c>
      <c r="IA57">
        <f t="array" ref="IA57">(ABS(EY57)-ABS(BW57))/MAX(ABS(BW57),1)*100</f>
        <v>0.23380940308176998</v>
      </c>
      <c r="IB57">
        <f t="array" ref="IB57">(ABS(EZ57)-ABS(BX57))/MAX(ABS(BX57),1)*100</f>
        <v>-0.25880344704165231</v>
      </c>
      <c r="IC57">
        <f t="array" ref="IC57">(ABS(FA57)-ABS(BY57))/MAX(ABS(BY57),1)*100</f>
        <v>-2.0025174505096263E-2</v>
      </c>
      <c r="ID57" s="32">
        <f t="array" ref="ID57">(ABS(FB57)-ABS(BZ57))/MAX(ABS(BZ57),1)*100</f>
        <v>0.15881273787684483</v>
      </c>
      <c r="IE57" s="32">
        <f t="array" ref="IE57">(ABS(FC57)-ABS(CA57))/MAX(ABS(CA57),1)*100</f>
        <v>0.18165804249697681</v>
      </c>
      <c r="IF57" s="32">
        <f t="array" ref="IF57">(ABS(FD57)-ABS(CB57))/MAX(ABS(CB57),1)*100</f>
        <v>0.16202114513250079</v>
      </c>
    </row>
    <row r="58" spans="1:240" x14ac:dyDescent="0.25">
      <c r="A58" t="s">
        <v>20</v>
      </c>
      <c r="B58">
        <v>1.1020000000000001</v>
      </c>
      <c r="C58">
        <v>1.0981000000000001</v>
      </c>
      <c r="D58">
        <v>1.0984</v>
      </c>
      <c r="E58">
        <v>1.0315000000000001</v>
      </c>
      <c r="F58">
        <v>0.99099999999999999</v>
      </c>
      <c r="G58">
        <v>0.99870000000000003</v>
      </c>
      <c r="H58">
        <v>0.96919999999999995</v>
      </c>
      <c r="I58">
        <v>1.0059</v>
      </c>
      <c r="J58">
        <v>0.99439999999999995</v>
      </c>
      <c r="K58">
        <v>1.0162</v>
      </c>
      <c r="L58">
        <v>0.93389999999999995</v>
      </c>
      <c r="M58">
        <v>0.99229999999999996</v>
      </c>
      <c r="N58">
        <v>0.93379999999999996</v>
      </c>
      <c r="O58">
        <v>0.95789999999999997</v>
      </c>
      <c r="P58">
        <v>0.97919999999999996</v>
      </c>
      <c r="Q58">
        <v>0.96419999999999995</v>
      </c>
      <c r="R58">
        <v>0.95379999999999998</v>
      </c>
      <c r="S58">
        <v>0.97570000000000001</v>
      </c>
      <c r="T58">
        <v>0.92490000000000006</v>
      </c>
      <c r="U58">
        <v>1.0026999999999999</v>
      </c>
      <c r="V58">
        <v>0.9718</v>
      </c>
      <c r="W58">
        <v>0.98860000000000003</v>
      </c>
      <c r="X58">
        <v>0.97860000000000003</v>
      </c>
      <c r="Y58">
        <v>0.98229999999999995</v>
      </c>
      <c r="Z58">
        <v>0.92669999999999997</v>
      </c>
      <c r="AA58">
        <v>1.0613999999999999</v>
      </c>
      <c r="AB58">
        <v>0.99060000000000004</v>
      </c>
      <c r="AC58">
        <v>0.98839999999999995</v>
      </c>
      <c r="AD58">
        <v>1.0293000000000001</v>
      </c>
      <c r="AE58">
        <v>0.98209999999999997</v>
      </c>
      <c r="AF58">
        <v>0.997</v>
      </c>
      <c r="AG58">
        <v>0.99419999999999997</v>
      </c>
      <c r="AH58">
        <v>0.9839</v>
      </c>
      <c r="AI58">
        <v>0.98180000000000001</v>
      </c>
      <c r="AJ58">
        <v>0.96519999999999995</v>
      </c>
      <c r="AK58">
        <v>0.97770000000000001</v>
      </c>
      <c r="AL58">
        <v>0.99619999999999997</v>
      </c>
      <c r="AM58">
        <v>0.94159999999999999</v>
      </c>
      <c r="AN58">
        <v>0.95409999999999995</v>
      </c>
      <c r="AO58">
        <v>0.95950000000000002</v>
      </c>
      <c r="AP58">
        <v>0.98680000000000001</v>
      </c>
      <c r="AQ58">
        <v>1.0179</v>
      </c>
      <c r="AR58">
        <v>0.98780000000000001</v>
      </c>
      <c r="AS58">
        <v>0.95920000000000005</v>
      </c>
      <c r="AT58">
        <v>1.0102</v>
      </c>
      <c r="AU58">
        <v>1.0377000000000001</v>
      </c>
      <c r="AV58">
        <v>1.0088999999999999</v>
      </c>
      <c r="AW58">
        <v>1.0255000000000001</v>
      </c>
      <c r="AX58">
        <v>1.0983000000000001</v>
      </c>
      <c r="AY58">
        <v>1.0988</v>
      </c>
      <c r="AZ58">
        <v>0.96689999999999998</v>
      </c>
      <c r="BA58">
        <v>0.96</v>
      </c>
      <c r="BB58">
        <v>0.9637</v>
      </c>
      <c r="BC58">
        <v>0.95369999999999999</v>
      </c>
      <c r="BD58">
        <v>0.92479999999999996</v>
      </c>
      <c r="BE58">
        <v>0.95709999999999995</v>
      </c>
      <c r="BF58">
        <v>0.98140000000000005</v>
      </c>
      <c r="BG58">
        <v>0.96079999999999999</v>
      </c>
      <c r="BH58">
        <v>0.9486</v>
      </c>
      <c r="BI58">
        <v>0.94589999999999996</v>
      </c>
      <c r="BJ58">
        <v>0.95050000000000001</v>
      </c>
      <c r="BK58">
        <v>1.0044999999999999</v>
      </c>
      <c r="BL58">
        <v>0.93840000000000001</v>
      </c>
      <c r="BM58">
        <v>1.0012000000000001</v>
      </c>
      <c r="BN58">
        <v>0.98080000000000001</v>
      </c>
      <c r="BO58">
        <v>0.9849</v>
      </c>
      <c r="BP58">
        <v>0.95820000000000005</v>
      </c>
      <c r="BQ58">
        <v>0.97250000000000003</v>
      </c>
      <c r="BR58">
        <v>0.95279999999999998</v>
      </c>
      <c r="BS58">
        <v>0.94740000000000002</v>
      </c>
      <c r="BT58">
        <v>1.0274000000000001</v>
      </c>
      <c r="BU58">
        <v>0.97589999999999999</v>
      </c>
      <c r="BV58">
        <v>1.0113000000000001</v>
      </c>
      <c r="BW58">
        <v>1.0760000000000001</v>
      </c>
      <c r="BX58">
        <v>1.0613999999999999</v>
      </c>
      <c r="BY58">
        <v>0.9355</v>
      </c>
      <c r="BZ58" s="31">
        <v>0.95389999999999997</v>
      </c>
      <c r="CA58" s="31">
        <v>0.94620000000000004</v>
      </c>
      <c r="CB58" s="31">
        <v>0.96189999999999998</v>
      </c>
      <c r="CD58">
        <v>1.1089</v>
      </c>
      <c r="CE58">
        <v>1.1052999999999999</v>
      </c>
      <c r="CF58">
        <v>1.1054999999999999</v>
      </c>
      <c r="CG58">
        <v>1.0389999999999999</v>
      </c>
      <c r="CH58">
        <v>0.99729999999999996</v>
      </c>
      <c r="CI58">
        <v>1.0065</v>
      </c>
      <c r="CJ58">
        <v>0.97560000000000002</v>
      </c>
      <c r="CK58">
        <v>1.0135000000000001</v>
      </c>
      <c r="CL58">
        <v>1.0022</v>
      </c>
      <c r="CM58">
        <v>1.0246999999999999</v>
      </c>
      <c r="CN58">
        <v>0.94450000000000001</v>
      </c>
      <c r="CO58">
        <v>0.99780000000000002</v>
      </c>
      <c r="CP58">
        <v>0.94610000000000005</v>
      </c>
      <c r="CQ58">
        <v>0.96850000000000003</v>
      </c>
      <c r="CR58">
        <v>0.98609999999999998</v>
      </c>
      <c r="CS58">
        <v>0.97529999999999994</v>
      </c>
      <c r="CT58">
        <v>0.96189999999999998</v>
      </c>
      <c r="CU58">
        <v>0.98970000000000002</v>
      </c>
      <c r="CV58">
        <v>0.93469999999999998</v>
      </c>
      <c r="CW58">
        <v>1.0126999999999999</v>
      </c>
      <c r="CX58">
        <v>0.99250000000000005</v>
      </c>
      <c r="CY58">
        <v>0.99709999999999999</v>
      </c>
      <c r="CZ58">
        <v>0.98660000000000003</v>
      </c>
      <c r="DA58">
        <v>0.99039999999999995</v>
      </c>
      <c r="DB58">
        <v>0.94010000000000005</v>
      </c>
      <c r="DC58">
        <v>1.0741000000000001</v>
      </c>
      <c r="DD58">
        <v>0.99739999999999995</v>
      </c>
      <c r="DE58">
        <v>0.99550000000000005</v>
      </c>
      <c r="DF58">
        <v>1.0407</v>
      </c>
      <c r="DG58">
        <v>0.98929999999999996</v>
      </c>
      <c r="DH58">
        <v>1.0046999999999999</v>
      </c>
      <c r="DI58">
        <v>1.0024</v>
      </c>
      <c r="DJ58">
        <v>0.99239999999999995</v>
      </c>
      <c r="DK58">
        <v>0.98980000000000001</v>
      </c>
      <c r="DL58">
        <v>0.98629999999999995</v>
      </c>
      <c r="DM58">
        <v>0.98629999999999995</v>
      </c>
      <c r="DN58">
        <v>1.0044999999999999</v>
      </c>
      <c r="DO58">
        <v>0.95889999999999997</v>
      </c>
      <c r="DP58">
        <v>0.97709999999999997</v>
      </c>
      <c r="DQ58">
        <v>0.98909999999999998</v>
      </c>
      <c r="DR58">
        <v>0.99539999999999995</v>
      </c>
      <c r="DS58">
        <v>1.0293000000000001</v>
      </c>
      <c r="DT58">
        <v>1.0101</v>
      </c>
      <c r="DU58">
        <v>0.97750000000000004</v>
      </c>
      <c r="DV58">
        <v>1.0184</v>
      </c>
      <c r="DW58">
        <v>1.0455000000000001</v>
      </c>
      <c r="DX58">
        <v>1.0156000000000001</v>
      </c>
      <c r="DY58">
        <v>1.0329999999999999</v>
      </c>
      <c r="DZ58">
        <v>1.1053999999999999</v>
      </c>
      <c r="EA58">
        <v>1.1059000000000001</v>
      </c>
      <c r="EB58" s="17">
        <v>0.97889999999999999</v>
      </c>
      <c r="EC58" s="17">
        <v>0.97019999999999995</v>
      </c>
      <c r="ED58" s="17">
        <v>0.9748</v>
      </c>
      <c r="EE58" s="17">
        <v>0.9617</v>
      </c>
      <c r="EF58" s="17">
        <v>0.93459999999999999</v>
      </c>
      <c r="EG58" s="17">
        <v>0.96340000000000003</v>
      </c>
      <c r="EH58" s="17">
        <v>0.99609999999999999</v>
      </c>
      <c r="EI58" s="17">
        <v>0.96660000000000001</v>
      </c>
      <c r="EJ58" s="17">
        <v>0.96319999999999995</v>
      </c>
      <c r="EK58" s="17">
        <v>0.95520000000000005</v>
      </c>
      <c r="EL58" s="17">
        <v>0.95789999999999997</v>
      </c>
      <c r="EM58" s="17">
        <v>1.0112000000000001</v>
      </c>
      <c r="EN58" s="17">
        <v>0.94350000000000001</v>
      </c>
      <c r="EO58" s="17">
        <v>1.0089999999999999</v>
      </c>
      <c r="EP58" s="17">
        <v>0.98729999999999996</v>
      </c>
      <c r="EQ58" s="17">
        <v>0.99429999999999996</v>
      </c>
      <c r="ER58" s="17">
        <v>0.96760000000000002</v>
      </c>
      <c r="ES58" s="17">
        <v>0.97640000000000005</v>
      </c>
      <c r="ET58" s="17">
        <v>0.96189999999999998</v>
      </c>
      <c r="EU58" s="17">
        <v>0.95569999999999999</v>
      </c>
      <c r="EV58" s="17">
        <v>1.0349999999999999</v>
      </c>
      <c r="EW58" s="17">
        <v>0.98980000000000001</v>
      </c>
      <c r="EX58" s="17">
        <v>1.0196000000000001</v>
      </c>
      <c r="EY58" s="17">
        <v>1.0841000000000001</v>
      </c>
      <c r="EZ58" s="17">
        <v>0.77800000000000002</v>
      </c>
      <c r="FA58">
        <v>0.94059999999999999</v>
      </c>
      <c r="FB58" s="32">
        <v>0.96</v>
      </c>
      <c r="FC58" s="32">
        <v>0.95220000000000005</v>
      </c>
      <c r="FD58" s="32">
        <v>0.96819999999999995</v>
      </c>
      <c r="FF58">
        <f t="array" ref="FF58">(ABS(CD58)-ABS(B58))/MAX(ABS(B58),1)*100</f>
        <v>0.62613430127040881</v>
      </c>
      <c r="FG58">
        <f t="array" ref="FG58">(ABS(CE58)-ABS(C58))/MAX(ABS(C58),1)*100</f>
        <v>0.65567798925415477</v>
      </c>
      <c r="FH58">
        <f t="array" ref="FH58">(ABS(CF58)-ABS(D58))/MAX(ABS(D58),1)*100</f>
        <v>0.64639475600872942</v>
      </c>
      <c r="FI58">
        <f t="array" ref="FI58">(ABS(CG58)-ABS(E58))/MAX(ABS(E58),1)*100</f>
        <v>0.72709646146387197</v>
      </c>
      <c r="FJ58">
        <f t="array" ref="FJ58">(ABS(CH58)-ABS(F58))/MAX(ABS(F58),1)*100</f>
        <v>0.62999999999999723</v>
      </c>
      <c r="FK58">
        <f t="array" ref="FK58">(ABS(CI58)-ABS(G58))/MAX(ABS(G58),1)*100</f>
        <v>0.77999999999999181</v>
      </c>
      <c r="FL58">
        <f t="array" ref="FL58">(ABS(CJ58)-ABS(H58))/MAX(ABS(H58),1)*100</f>
        <v>0.64000000000000723</v>
      </c>
      <c r="FM58">
        <f t="array" ref="FM58">(ABS(CK58)-ABS(I58))/MAX(ABS(I58),1)*100</f>
        <v>0.75554230042748305</v>
      </c>
      <c r="FN58">
        <f t="array" ref="FN58">(ABS(CL58)-ABS(J58))/MAX(ABS(J58),1)*100</f>
        <v>0.78000000000000291</v>
      </c>
      <c r="FO58">
        <f t="array" ref="FO58">(ABS(CM58)-ABS(K58))/MAX(ABS(K58),1)*100</f>
        <v>0.83644951781144972</v>
      </c>
      <c r="FP58">
        <f t="array" ref="FP58">(ABS(CN58)-ABS(L58))/MAX(ABS(L58),1)*100</f>
        <v>1.0600000000000054</v>
      </c>
      <c r="FQ58">
        <f t="array" ref="FQ58">(ABS(CO58)-ABS(M58))/MAX(ABS(M58),1)*100</f>
        <v>0.55000000000000604</v>
      </c>
      <c r="FR58">
        <f t="array" ref="FR58">(ABS(CP58)-ABS(N58))/MAX(ABS(N58),1)*100</f>
        <v>1.2300000000000089</v>
      </c>
      <c r="FS58">
        <f t="array" ref="FS58">(ABS(CQ58)-ABS(O58))/MAX(ABS(O58),1)*100</f>
        <v>1.0600000000000054</v>
      </c>
      <c r="FT58">
        <f t="array" ref="FT58">(ABS(CR58)-ABS(P58))/MAX(ABS(P58),1)*100</f>
        <v>0.69000000000000172</v>
      </c>
      <c r="FU58">
        <f t="array" ref="FU58">(ABS(CS58)-ABS(Q58))/MAX(ABS(Q58),1)*100</f>
        <v>1.1099999999999999</v>
      </c>
      <c r="FV58">
        <f t="array" ref="FV58">(ABS(CT58)-ABS(R58))/MAX(ABS(R58),1)*100</f>
        <v>0.80999999999999961</v>
      </c>
      <c r="FW58">
        <f t="array" ref="FW58">(ABS(CU58)-ABS(S58))/MAX(ABS(S58),1)*100</f>
        <v>1.4000000000000012</v>
      </c>
      <c r="FX58">
        <f t="array" ref="FX58">(ABS(CV58)-ABS(T58))/MAX(ABS(T58),1)*100</f>
        <v>0.97999999999999199</v>
      </c>
      <c r="FY58">
        <f t="array" ref="FY58">(ABS(CW58)-ABS(U58))/MAX(ABS(U58),1)*100</f>
        <v>0.997307270370002</v>
      </c>
      <c r="FZ58">
        <f t="array" ref="FZ58">(ABS(CX58)-ABS(V58))/MAX(ABS(V58),1)*100</f>
        <v>2.0700000000000052</v>
      </c>
      <c r="GA58">
        <f t="array" ref="GA58">(ABS(CY58)-ABS(W58))/MAX(ABS(W58),1)*100</f>
        <v>0.8499999999999952</v>
      </c>
      <c r="GB58">
        <f t="array" ref="GB58">(ABS(CZ58)-ABS(X58))/MAX(ABS(X58),1)*100</f>
        <v>0.80000000000000071</v>
      </c>
      <c r="GC58">
        <f t="array" ref="GC58">(ABS(DA58)-ABS(Y58))/MAX(ABS(Y58),1)*100</f>
        <v>0.80999999999999961</v>
      </c>
      <c r="GD58">
        <f t="array" ref="GD58">(ABS(DB58)-ABS(Z58))/MAX(ABS(Z58),1)*100</f>
        <v>1.3400000000000079</v>
      </c>
      <c r="GE58">
        <f t="array" ref="GE58">(ABS(DC58)-ABS(AA58))/MAX(ABS(AA58),1)*100</f>
        <v>1.1965328811004481</v>
      </c>
      <c r="GF58">
        <f t="array" ref="GF58">(ABS(DD58)-ABS(AB58))/MAX(ABS(AB58),1)*100</f>
        <v>0.67999999999999172</v>
      </c>
      <c r="GG58">
        <f t="array" ref="GG58">(ABS(DE58)-ABS(AC58))/MAX(ABS(AC58),1)*100</f>
        <v>0.71000000000001062</v>
      </c>
      <c r="GH58">
        <f t="array" ref="GH58">(ABS(DF58)-ABS(AD58))/MAX(ABS(AD58),1)*100</f>
        <v>1.1075488195861123</v>
      </c>
      <c r="GI58">
        <f t="array" ref="GI58">(ABS(DG58)-ABS(AE58))/MAX(ABS(AE58),1)*100</f>
        <v>0.71999999999999842</v>
      </c>
      <c r="GJ58">
        <f t="array" ref="GJ58">(ABS(DH58)-ABS(AF58))/MAX(ABS(AF58),1)*100</f>
        <v>0.76999999999999291</v>
      </c>
      <c r="GK58">
        <f t="array" ref="GK58">(ABS(DI58)-ABS(AG58))/MAX(ABS(AG58),1)*100</f>
        <v>0.81999999999999851</v>
      </c>
      <c r="GL58">
        <f t="array" ref="GL58">(ABS(DJ58)-ABS(AH58))/MAX(ABS(AH58),1)*100</f>
        <v>0.8499999999999952</v>
      </c>
      <c r="GM58">
        <f t="array" ref="GM58">(ABS(DK58)-ABS(AI58))/MAX(ABS(AI58),1)*100</f>
        <v>0.80000000000000071</v>
      </c>
      <c r="GN58">
        <f t="array" ref="GN58">(ABS(DL58)-ABS(AJ58))/MAX(ABS(AJ58),1)*100</f>
        <v>2.1100000000000008</v>
      </c>
      <c r="GO58">
        <f t="array" ref="GO58">(ABS(DM58)-ABS(AK58))/MAX(ABS(AK58),1)*100</f>
        <v>0.8599999999999941</v>
      </c>
      <c r="GP58">
        <f t="array" ref="GP58">(ABS(DN58)-ABS(AL58))/MAX(ABS(AL58),1)*100</f>
        <v>0.82999999999999741</v>
      </c>
      <c r="GQ58">
        <f t="array" ref="GQ58">(ABS(DO58)-ABS(AM58))/MAX(ABS(AM58),1)*100</f>
        <v>1.7299999999999982</v>
      </c>
      <c r="GR58">
        <f t="array" ref="GR58">(ABS(DP58)-ABS(AN58))/MAX(ABS(AN58),1)*100</f>
        <v>2.300000000000002</v>
      </c>
      <c r="GS58">
        <f t="array" ref="GS58">(ABS(DQ58)-ABS(AO58))/MAX(ABS(AO58),1)*100</f>
        <v>2.959999999999996</v>
      </c>
      <c r="GT58">
        <f t="array" ref="GT58">(ABS(DR58)-ABS(AP58))/MAX(ABS(AP58),1)*100</f>
        <v>0.8599999999999941</v>
      </c>
      <c r="GU58">
        <f t="array" ref="GU58">(ABS(DS58)-ABS(AQ58))/MAX(ABS(AQ58),1)*100</f>
        <v>1.1199528440907827</v>
      </c>
      <c r="GV58">
        <f t="array" ref="GV58">(ABS(DT58)-ABS(AR58))/MAX(ABS(AR58),1)*100</f>
        <v>2.2299999999999986</v>
      </c>
      <c r="GW58">
        <f t="array" ref="GW58">(ABS(DU58)-ABS(AS58))/MAX(ABS(AS58),1)*100</f>
        <v>1.8299999999999983</v>
      </c>
      <c r="GX58">
        <f t="array" ref="GX58">(ABS(DV58)-ABS(AT58))/MAX(ABS(AT58),1)*100</f>
        <v>0.81172045139576177</v>
      </c>
      <c r="GY58">
        <f t="array" ref="GY58">(ABS(DW58)-ABS(AU58))/MAX(ABS(AU58),1)*100</f>
        <v>0.75166233015322625</v>
      </c>
      <c r="GZ58">
        <f t="array" ref="GZ58">(ABS(DX58)-ABS(AV58))/MAX(ABS(AV58),1)*100</f>
        <v>0.66408960253743188</v>
      </c>
      <c r="HA58">
        <f t="array" ref="HA58">(ABS(DY58)-ABS(AW58))/MAX(ABS(AW58),1)*100</f>
        <v>0.73135056070208093</v>
      </c>
      <c r="HB58">
        <f t="array" ref="HB58">(ABS(DZ58)-ABS(AX58))/MAX(ABS(AX58),1)*100</f>
        <v>0.64645361012472768</v>
      </c>
      <c r="HC58">
        <f t="array" ref="HC58">(ABS(EA58)-ABS(AY58))/MAX(ABS(AY58),1)*100</f>
        <v>0.64615944666910319</v>
      </c>
      <c r="HD58">
        <f t="array" ref="HD58">(ABS(EB58)-ABS(AZ58))/MAX(ABS(AZ58),1)*100</f>
        <v>1.2000000000000011</v>
      </c>
      <c r="HE58">
        <f t="array" ref="HE58">(ABS(EC58)-ABS(BA58))/MAX(ABS(BA58),1)*100</f>
        <v>1.0199999999999987</v>
      </c>
      <c r="HF58">
        <f t="array" ref="HF58">(ABS(ED58)-ABS(BB58))/MAX(ABS(BB58),1)*100</f>
        <v>1.1099999999999999</v>
      </c>
      <c r="HG58">
        <f t="array" ref="HG58">(ABS(EE58)-ABS(BC58))/MAX(ABS(BC58),1)*100</f>
        <v>0.80000000000000071</v>
      </c>
      <c r="HH58">
        <f t="array" ref="HH58">(ABS(EF58)-ABS(BD58))/MAX(ABS(BD58),1)*100</f>
        <v>0.98000000000000309</v>
      </c>
      <c r="HI58">
        <f t="array" ref="HI58">(ABS(EG58)-ABS(BE58))/MAX(ABS(BE58),1)*100</f>
        <v>0.63000000000000833</v>
      </c>
      <c r="HJ58">
        <f t="array" ref="HJ58">(ABS(EH58)-ABS(BF58))/MAX(ABS(BF58),1)*100</f>
        <v>1.4699999999999935</v>
      </c>
      <c r="HK58">
        <f t="array" ref="HK58">(ABS(EI58)-ABS(BG58))/MAX(ABS(BG58),1)*100</f>
        <v>0.58000000000000274</v>
      </c>
      <c r="HL58">
        <f t="array" ref="HL58">(ABS(EJ58)-ABS(BH58))/MAX(ABS(BH58),1)*100</f>
        <v>1.4599999999999946</v>
      </c>
      <c r="HM58">
        <f t="array" ref="HM58">(ABS(EK58)-ABS(BI58))/MAX(ABS(BI58),1)*100</f>
        <v>0.9300000000000086</v>
      </c>
      <c r="HN58">
        <f t="array" ref="HN58">(ABS(EL58)-ABS(BJ58))/MAX(ABS(BJ58),1)*100</f>
        <v>0.73999999999999622</v>
      </c>
      <c r="HO58">
        <f t="array" ref="HO58">(ABS(EM58)-ABS(BK58))/MAX(ABS(BK58),1)*100</f>
        <v>0.66699850671977612</v>
      </c>
      <c r="HP58">
        <f t="array" ref="HP58">(ABS(EN58)-ABS(BL58))/MAX(ABS(BL58),1)*100</f>
        <v>0.50999999999999934</v>
      </c>
      <c r="HQ58">
        <f t="array" ref="HQ58">(ABS(EO58)-ABS(BM58))/MAX(ABS(BM58),1)*100</f>
        <v>0.77906512185375609</v>
      </c>
      <c r="HR58">
        <f t="array" ref="HR58">(ABS(EP58)-ABS(BN58))/MAX(ABS(BN58),1)*100</f>
        <v>0.64999999999999503</v>
      </c>
      <c r="HS58">
        <f t="array" ref="HS58">(ABS(EQ58)-ABS(BO58))/MAX(ABS(BO58),1)*100</f>
        <v>0.93999999999999639</v>
      </c>
      <c r="HT58">
        <f t="array" ref="HT58">(ABS(ER58)-ABS(BP58))/MAX(ABS(BP58),1)*100</f>
        <v>0.93999999999999639</v>
      </c>
      <c r="HU58">
        <f t="array" ref="HU58">(ABS(ES58)-ABS(BQ58))/MAX(ABS(BQ58),1)*100</f>
        <v>0.39000000000000146</v>
      </c>
      <c r="HV58">
        <f t="array" ref="HV58">(ABS(ET58)-ABS(BR58))/MAX(ABS(BR58),1)*100</f>
        <v>0.9099999999999997</v>
      </c>
      <c r="HW58">
        <f t="array" ref="HW58">(ABS(EU58)-ABS(BS58))/MAX(ABS(BS58),1)*100</f>
        <v>0.82999999999999741</v>
      </c>
      <c r="HX58">
        <f t="array" ref="HX58">(ABS(EV58)-ABS(BT58))/MAX(ABS(BT58),1)*100</f>
        <v>0.7397313607163547</v>
      </c>
      <c r="HY58">
        <f t="array" ref="HY58">(ABS(EW58)-ABS(BU58))/MAX(ABS(BU58),1)*100</f>
        <v>1.3900000000000023</v>
      </c>
      <c r="HZ58">
        <f t="array" ref="HZ58">(ABS(EX58)-ABS(BV58))/MAX(ABS(BV58),1)*100</f>
        <v>0.82072579847720495</v>
      </c>
      <c r="IA58">
        <f t="array" ref="IA58">(ABS(EY58)-ABS(BW58))/MAX(ABS(BW58),1)*100</f>
        <v>0.75278810408921892</v>
      </c>
      <c r="IB58">
        <f t="array" ref="IB58">(ABS(EZ58)-ABS(BX58))/MAX(ABS(BX58),1)*100</f>
        <v>-26.700584134162419</v>
      </c>
      <c r="IC58">
        <f t="array" ref="IC58">(ABS(FA58)-ABS(BY58))/MAX(ABS(BY58),1)*100</f>
        <v>0.50999999999999934</v>
      </c>
      <c r="ID58" s="32">
        <f t="array" ref="ID58">(ABS(FB58)-ABS(BZ58))/MAX(ABS(BZ58),1)*100</f>
        <v>0.60999999999999943</v>
      </c>
      <c r="IE58" s="32">
        <f t="array" ref="IE58">(ABS(FC58)-ABS(CA58))/MAX(ABS(CA58),1)*100</f>
        <v>0.60000000000000053</v>
      </c>
      <c r="IF58" s="32">
        <f t="array" ref="IF58">(ABS(FD58)-ABS(CB58))/MAX(ABS(CB58),1)*100</f>
        <v>0.62999999999999723</v>
      </c>
    </row>
    <row r="59" spans="1:240" x14ac:dyDescent="0.25">
      <c r="A59" t="s">
        <v>25</v>
      </c>
      <c r="B59">
        <v>2.3589000000000002</v>
      </c>
      <c r="C59">
        <v>2.3792</v>
      </c>
      <c r="D59">
        <v>2.3791000000000002</v>
      </c>
      <c r="E59">
        <v>2.2778999999999998</v>
      </c>
      <c r="F59">
        <v>2.2233999999999998</v>
      </c>
      <c r="G59">
        <v>2.2532000000000001</v>
      </c>
      <c r="H59">
        <v>2.2103000000000002</v>
      </c>
      <c r="I59">
        <v>2.2543000000000002</v>
      </c>
      <c r="J59">
        <v>2.2448999999999999</v>
      </c>
      <c r="K59">
        <v>2.3111999999999999</v>
      </c>
      <c r="L59">
        <v>2.1486000000000001</v>
      </c>
      <c r="M59">
        <v>2.2637999999999998</v>
      </c>
      <c r="N59">
        <v>2.1574</v>
      </c>
      <c r="O59">
        <v>2.2014</v>
      </c>
      <c r="P59">
        <v>2.2256999999999998</v>
      </c>
      <c r="Q59">
        <v>2.2056</v>
      </c>
      <c r="R59">
        <v>2.1928000000000001</v>
      </c>
      <c r="S59">
        <v>2.2139000000000002</v>
      </c>
      <c r="T59">
        <v>2.1448999999999998</v>
      </c>
      <c r="U59">
        <v>2.2456999999999998</v>
      </c>
      <c r="V59">
        <v>2.2357999999999998</v>
      </c>
      <c r="W59">
        <v>2.2726000000000002</v>
      </c>
      <c r="X59">
        <v>2.2273000000000001</v>
      </c>
      <c r="Y59">
        <v>2.2353000000000001</v>
      </c>
      <c r="Z59">
        <v>2.1526999999999998</v>
      </c>
      <c r="AA59">
        <v>2.3633999999999999</v>
      </c>
      <c r="AB59">
        <v>2.2372999999999998</v>
      </c>
      <c r="AC59">
        <v>2.2240000000000002</v>
      </c>
      <c r="AD59">
        <v>2.3285</v>
      </c>
      <c r="AE59">
        <v>2.2221000000000002</v>
      </c>
      <c r="AF59">
        <v>2.2490000000000001</v>
      </c>
      <c r="AG59">
        <v>2.2467000000000001</v>
      </c>
      <c r="AH59">
        <v>2.2317</v>
      </c>
      <c r="AI59">
        <v>2.2467999999999999</v>
      </c>
      <c r="AJ59">
        <v>2.2065999999999999</v>
      </c>
      <c r="AK59">
        <v>2.2115</v>
      </c>
      <c r="AL59">
        <v>2.2502</v>
      </c>
      <c r="AM59">
        <v>2.1545000000000001</v>
      </c>
      <c r="AN59">
        <v>2.1613000000000002</v>
      </c>
      <c r="AO59">
        <v>2.1698</v>
      </c>
      <c r="AP59">
        <v>2.2168000000000001</v>
      </c>
      <c r="AQ59">
        <v>2.2726999999999999</v>
      </c>
      <c r="AR59">
        <v>2.2486000000000002</v>
      </c>
      <c r="AS59">
        <v>2.1526000000000001</v>
      </c>
      <c r="AT59">
        <v>2.2490000000000001</v>
      </c>
      <c r="AU59">
        <v>2.3231999999999999</v>
      </c>
      <c r="AV59">
        <v>2.2572999999999999</v>
      </c>
      <c r="AW59">
        <v>2.2700999999999998</v>
      </c>
      <c r="AX59">
        <v>2.3820000000000001</v>
      </c>
      <c r="AY59">
        <v>2.3792</v>
      </c>
      <c r="AZ59">
        <v>2.2052999999999998</v>
      </c>
      <c r="BA59">
        <v>2.1966999999999999</v>
      </c>
      <c r="BB59">
        <v>2.2042000000000002</v>
      </c>
      <c r="BC59">
        <v>2.1926999999999999</v>
      </c>
      <c r="BD59">
        <v>2.1448</v>
      </c>
      <c r="BE59">
        <v>2.2044999999999999</v>
      </c>
      <c r="BF59">
        <v>2.2092000000000001</v>
      </c>
      <c r="BG59">
        <v>2.1897000000000002</v>
      </c>
      <c r="BH59">
        <v>2.1398999999999999</v>
      </c>
      <c r="BI59">
        <v>2.1732</v>
      </c>
      <c r="BJ59">
        <v>2.1818</v>
      </c>
      <c r="BK59">
        <v>2.2705000000000002</v>
      </c>
      <c r="BL59">
        <v>2.2136</v>
      </c>
      <c r="BM59">
        <v>2.2555999999999998</v>
      </c>
      <c r="BN59">
        <v>2.2275</v>
      </c>
      <c r="BO59">
        <v>2.2336999999999998</v>
      </c>
      <c r="BP59">
        <v>2.2262</v>
      </c>
      <c r="BQ59">
        <v>2.2473000000000001</v>
      </c>
      <c r="BR59">
        <v>2.1855000000000002</v>
      </c>
      <c r="BS59">
        <v>2.1903000000000001</v>
      </c>
      <c r="BT59">
        <v>2.2646000000000002</v>
      </c>
      <c r="BU59">
        <v>2.2141999999999999</v>
      </c>
      <c r="BV59">
        <v>2.2401</v>
      </c>
      <c r="BW59">
        <v>2.3422000000000001</v>
      </c>
      <c r="BX59">
        <v>2.4586999999999999</v>
      </c>
      <c r="BY59">
        <v>2.1842000000000001</v>
      </c>
      <c r="BZ59" s="31">
        <v>2.2101999999999999</v>
      </c>
      <c r="CA59" s="31">
        <v>2.2059000000000002</v>
      </c>
      <c r="CB59" s="31">
        <v>2.2202000000000002</v>
      </c>
      <c r="CD59">
        <v>2.3725000000000001</v>
      </c>
      <c r="CE59">
        <v>2.3925999999999998</v>
      </c>
      <c r="CF59">
        <v>2.3925999999999998</v>
      </c>
      <c r="CG59">
        <v>2.2917999999999998</v>
      </c>
      <c r="CH59">
        <v>2.2351999999999999</v>
      </c>
      <c r="CI59">
        <v>2.2682000000000002</v>
      </c>
      <c r="CJ59">
        <v>2.2225999999999999</v>
      </c>
      <c r="CK59">
        <v>2.2707000000000002</v>
      </c>
      <c r="CL59">
        <v>2.2614999999999998</v>
      </c>
      <c r="CM59">
        <v>2.3235999999999999</v>
      </c>
      <c r="CN59">
        <v>2.1747000000000001</v>
      </c>
      <c r="CO59">
        <v>2.2646000000000002</v>
      </c>
      <c r="CP59">
        <v>2.1732999999999998</v>
      </c>
      <c r="CQ59">
        <v>2.2198000000000002</v>
      </c>
      <c r="CR59">
        <v>2.2393999999999998</v>
      </c>
      <c r="CS59">
        <v>2.2250000000000001</v>
      </c>
      <c r="CT59">
        <v>2.2086000000000001</v>
      </c>
      <c r="CU59">
        <v>2.2319</v>
      </c>
      <c r="CV59">
        <v>2.165</v>
      </c>
      <c r="CW59">
        <v>2.2635000000000001</v>
      </c>
      <c r="CX59">
        <v>2.2570999999999999</v>
      </c>
      <c r="CY59">
        <v>2.2863000000000002</v>
      </c>
      <c r="CZ59">
        <v>2.2437999999999998</v>
      </c>
      <c r="DA59">
        <v>2.2513999999999998</v>
      </c>
      <c r="DB59">
        <v>2.1863999999999999</v>
      </c>
      <c r="DC59">
        <v>2.3792</v>
      </c>
      <c r="DD59">
        <v>2.2513000000000001</v>
      </c>
      <c r="DE59">
        <v>2.2385999999999999</v>
      </c>
      <c r="DF59">
        <v>2.3445</v>
      </c>
      <c r="DG59">
        <v>2.2370000000000001</v>
      </c>
      <c r="DH59">
        <v>2.2631000000000001</v>
      </c>
      <c r="DI59">
        <v>2.2618999999999998</v>
      </c>
      <c r="DJ59">
        <v>2.2481</v>
      </c>
      <c r="DK59">
        <v>2.2625999999999999</v>
      </c>
      <c r="DL59">
        <v>2.2378</v>
      </c>
      <c r="DM59">
        <v>2.2290000000000001</v>
      </c>
      <c r="DN59">
        <v>2.2682000000000002</v>
      </c>
      <c r="DO59">
        <v>2.1764999999999999</v>
      </c>
      <c r="DP59">
        <v>2.2012999999999998</v>
      </c>
      <c r="DQ59">
        <v>2.2113</v>
      </c>
      <c r="DR59">
        <v>2.2342</v>
      </c>
      <c r="DS59">
        <v>2.2949999999999999</v>
      </c>
      <c r="DT59">
        <v>2.2974000000000001</v>
      </c>
      <c r="DU59">
        <v>2.1718000000000002</v>
      </c>
      <c r="DV59">
        <v>2.2646000000000002</v>
      </c>
      <c r="DW59">
        <v>2.3376000000000001</v>
      </c>
      <c r="DX59">
        <v>2.2711000000000001</v>
      </c>
      <c r="DY59">
        <v>2.2841</v>
      </c>
      <c r="DZ59">
        <v>2.3954</v>
      </c>
      <c r="EA59">
        <v>2.3925999999999998</v>
      </c>
      <c r="EB59">
        <v>2.2261000000000002</v>
      </c>
      <c r="EC59">
        <v>2.2143999999999999</v>
      </c>
      <c r="ED59">
        <v>2.2244999999999999</v>
      </c>
      <c r="EE59">
        <v>2.2084000000000001</v>
      </c>
      <c r="EF59">
        <v>2.1648999999999998</v>
      </c>
      <c r="EG59">
        <v>2.2174</v>
      </c>
      <c r="EH59">
        <v>2.2437999999999998</v>
      </c>
      <c r="EI59">
        <v>2.198</v>
      </c>
      <c r="EJ59">
        <v>2.1674000000000002</v>
      </c>
      <c r="EK59">
        <v>2.1873</v>
      </c>
      <c r="EL59">
        <v>2.1934999999999998</v>
      </c>
      <c r="EM59">
        <v>2.2797000000000001</v>
      </c>
      <c r="EN59">
        <v>2.2250999999999999</v>
      </c>
      <c r="EO59">
        <v>2.2705000000000002</v>
      </c>
      <c r="EP59">
        <v>2.2406999999999999</v>
      </c>
      <c r="EQ59">
        <v>2.2511999999999999</v>
      </c>
      <c r="ER59">
        <v>2.2431999999999999</v>
      </c>
      <c r="ES59">
        <v>2.254</v>
      </c>
      <c r="ET59">
        <v>2.2021000000000002</v>
      </c>
      <c r="EU59">
        <v>2.2067999999999999</v>
      </c>
      <c r="EV59">
        <v>2.2783000000000002</v>
      </c>
      <c r="EW59">
        <v>2.2321</v>
      </c>
      <c r="EX59">
        <v>2.2549999999999999</v>
      </c>
      <c r="EY59">
        <v>2.3578999999999999</v>
      </c>
      <c r="EZ59">
        <v>2.2704</v>
      </c>
      <c r="FA59">
        <v>2.1808000000000001</v>
      </c>
      <c r="FB59" s="32">
        <v>2.2235</v>
      </c>
      <c r="FC59" s="32">
        <v>2.2185999999999999</v>
      </c>
      <c r="FD59" s="32">
        <v>2.2336</v>
      </c>
      <c r="FF59">
        <f t="array" ref="FF59">(ABS(CD59)-ABS(B59))/MAX(ABS(B59),1)*100</f>
        <v>0.57653991267115323</v>
      </c>
      <c r="FG59">
        <f t="array" ref="FG59">(ABS(CE59)-ABS(C59))/MAX(ABS(C59),1)*100</f>
        <v>0.56321452589104981</v>
      </c>
      <c r="FH59">
        <f t="array" ref="FH59">(ABS(CF59)-ABS(D59))/MAX(ABS(D59),1)*100</f>
        <v>0.56744146946322649</v>
      </c>
      <c r="FI59">
        <f t="array" ref="FI59">(ABS(CG59)-ABS(E59))/MAX(ABS(E59),1)*100</f>
        <v>0.61021115940120396</v>
      </c>
      <c r="FJ59">
        <f t="array" ref="FJ59">(ABS(CH59)-ABS(F59))/MAX(ABS(F59),1)*100</f>
        <v>0.53071871907888979</v>
      </c>
      <c r="FK59">
        <f t="array" ref="FK59">(ABS(CI59)-ABS(G59))/MAX(ABS(G59),1)*100</f>
        <v>0.66571986508077952</v>
      </c>
      <c r="FL59">
        <f t="array" ref="FL59">(ABS(CJ59)-ABS(H59))/MAX(ABS(H59),1)*100</f>
        <v>0.55648554494863844</v>
      </c>
      <c r="FM59">
        <f t="array" ref="FM59">(ABS(CK59)-ABS(I59))/MAX(ABS(I59),1)*100</f>
        <v>0.72749855831078247</v>
      </c>
      <c r="FN59">
        <f t="array" ref="FN59">(ABS(CL59)-ABS(J59))/MAX(ABS(J59),1)*100</f>
        <v>0.73945387322374934</v>
      </c>
      <c r="FO59">
        <f t="array" ref="FO59">(ABS(CM59)-ABS(K59))/MAX(ABS(K59),1)*100</f>
        <v>0.53651782623745103</v>
      </c>
      <c r="FP59">
        <f t="array" ref="FP59">(ABS(CN59)-ABS(L59))/MAX(ABS(L59),1)*100</f>
        <v>1.214744484780788</v>
      </c>
      <c r="FQ59">
        <f t="array" ref="FQ59">(ABS(CO59)-ABS(M59))/MAX(ABS(M59),1)*100</f>
        <v>3.5338810849030657E-2</v>
      </c>
      <c r="FR59">
        <f t="array" ref="FR59">(ABS(CP59)-ABS(N59))/MAX(ABS(N59),1)*100</f>
        <v>0.73699823862055269</v>
      </c>
      <c r="FS59">
        <f t="array" ref="FS59">(ABS(CQ59)-ABS(O59))/MAX(ABS(O59),1)*100</f>
        <v>0.83583174343600419</v>
      </c>
      <c r="FT59">
        <f t="array" ref="FT59">(ABS(CR59)-ABS(P59))/MAX(ABS(P59),1)*100</f>
        <v>0.61553668508783965</v>
      </c>
      <c r="FU59">
        <f t="array" ref="FU59">(ABS(CS59)-ABS(Q59))/MAX(ABS(Q59),1)*100</f>
        <v>0.87957925281103022</v>
      </c>
      <c r="FV59">
        <f t="array" ref="FV59">(ABS(CT59)-ABS(R59))/MAX(ABS(R59),1)*100</f>
        <v>0.72053994892375206</v>
      </c>
      <c r="FW59">
        <f t="array" ref="FW59">(ABS(CU59)-ABS(S59))/MAX(ABS(S59),1)*100</f>
        <v>0.81304485297437978</v>
      </c>
      <c r="FX59">
        <f t="array" ref="FX59">(ABS(CV59)-ABS(T59))/MAX(ABS(T59),1)*100</f>
        <v>0.93710662501749409</v>
      </c>
      <c r="FY59">
        <f t="array" ref="FY59">(ABS(CW59)-ABS(U59))/MAX(ABS(U59),1)*100</f>
        <v>0.79262590728949811</v>
      </c>
      <c r="FZ59">
        <f t="array" ref="FZ59">(ABS(CX59)-ABS(V59))/MAX(ABS(V59),1)*100</f>
        <v>0.95267913051257269</v>
      </c>
      <c r="GA59">
        <f t="array" ref="GA59">(ABS(CY59)-ABS(W59))/MAX(ABS(W59),1)*100</f>
        <v>0.60283375869048861</v>
      </c>
      <c r="GB59">
        <f t="array" ref="GB59">(ABS(CZ59)-ABS(X59))/MAX(ABS(X59),1)*100</f>
        <v>0.7408072554213504</v>
      </c>
      <c r="GC59">
        <f t="array" ref="GC59">(ABS(DA59)-ABS(Y59))/MAX(ABS(Y59),1)*100</f>
        <v>0.72026126247035216</v>
      </c>
      <c r="GD59">
        <f t="array" ref="GD59">(ABS(DB59)-ABS(Z59))/MAX(ABS(Z59),1)*100</f>
        <v>1.5654759139685077</v>
      </c>
      <c r="GE59">
        <f t="array" ref="GE59">(ABS(DC59)-ABS(AA59))/MAX(ABS(AA59),1)*100</f>
        <v>0.6685283913006701</v>
      </c>
      <c r="GF59">
        <f t="array" ref="GF59">(ABS(DD59)-ABS(AB59))/MAX(ABS(AB59),1)*100</f>
        <v>0.62575425736379731</v>
      </c>
      <c r="GG59">
        <f t="array" ref="GG59">(ABS(DE59)-ABS(AC59))/MAX(ABS(AC59),1)*100</f>
        <v>0.65647482014387248</v>
      </c>
      <c r="GH59">
        <f t="array" ref="GH59">(ABS(DF59)-ABS(AD59))/MAX(ABS(AD59),1)*100</f>
        <v>0.68713764225896568</v>
      </c>
      <c r="GI59">
        <f t="array" ref="GI59">(ABS(DG59)-ABS(AE59))/MAX(ABS(AE59),1)*100</f>
        <v>0.67053687952837004</v>
      </c>
      <c r="GJ59">
        <f t="array" ref="GJ59">(ABS(DH59)-ABS(AF59))/MAX(ABS(AF59),1)*100</f>
        <v>0.62694530902623391</v>
      </c>
      <c r="GK59">
        <f t="array" ref="GK59">(ABS(DI59)-ABS(AG59))/MAX(ABS(AG59),1)*100</f>
        <v>0.67654782569990024</v>
      </c>
      <c r="GL59">
        <f t="array" ref="GL59">(ABS(DJ59)-ABS(AH59))/MAX(ABS(AH59),1)*100</f>
        <v>0.73486579737419766</v>
      </c>
      <c r="GM59">
        <f t="array" ref="GM59">(ABS(DK59)-ABS(AI59))/MAX(ABS(AI59),1)*100</f>
        <v>0.70322236069076183</v>
      </c>
      <c r="GN59">
        <f t="array" ref="GN59">(ABS(DL59)-ABS(AJ59))/MAX(ABS(AJ59),1)*100</f>
        <v>1.4139399981872618</v>
      </c>
      <c r="GO59">
        <f t="array" ref="GO59">(ABS(DM59)-ABS(AK59))/MAX(ABS(AK59),1)*100</f>
        <v>0.79131810988017492</v>
      </c>
      <c r="GP59">
        <f t="array" ref="GP59">(ABS(DN59)-ABS(AL59))/MAX(ABS(AL59),1)*100</f>
        <v>0.79992889520932531</v>
      </c>
      <c r="GQ59">
        <f t="array" ref="GQ59">(ABS(DO59)-ABS(AM59))/MAX(ABS(AM59),1)*100</f>
        <v>1.0211185889997585</v>
      </c>
      <c r="GR59">
        <f t="array" ref="GR59">(ABS(DP59)-ABS(AN59))/MAX(ABS(AN59),1)*100</f>
        <v>1.8507379817702119</v>
      </c>
      <c r="GS59">
        <f t="array" ref="GS59">(ABS(DQ59)-ABS(AO59))/MAX(ABS(AO59),1)*100</f>
        <v>1.9126186745322193</v>
      </c>
      <c r="GT59">
        <f t="array" ref="GT59">(ABS(DR59)-ABS(AP59))/MAX(ABS(AP59),1)*100</f>
        <v>0.78491519307108715</v>
      </c>
      <c r="GU59">
        <f t="array" ref="GU59">(ABS(DS59)-ABS(AQ59))/MAX(ABS(AQ59),1)*100</f>
        <v>0.98121177454129405</v>
      </c>
      <c r="GV59">
        <f t="array" ref="GV59">(ABS(DT59)-ABS(AR59))/MAX(ABS(AR59),1)*100</f>
        <v>2.1702392599839881</v>
      </c>
      <c r="GW59">
        <f t="array" ref="GW59">(ABS(DU59)-ABS(AS59))/MAX(ABS(AS59),1)*100</f>
        <v>0.89194462510452965</v>
      </c>
      <c r="GX59">
        <f t="array" ref="GX59">(ABS(DV59)-ABS(AT59))/MAX(ABS(AT59),1)*100</f>
        <v>0.69364161849711237</v>
      </c>
      <c r="GY59">
        <f t="array" ref="GY59">(ABS(DW59)-ABS(AU59))/MAX(ABS(AU59),1)*100</f>
        <v>0.61983471074380991</v>
      </c>
      <c r="GZ59">
        <f t="array" ref="GZ59">(ABS(DX59)-ABS(AV59))/MAX(ABS(AV59),1)*100</f>
        <v>0.61134984273247939</v>
      </c>
      <c r="HA59">
        <f t="array" ref="HA59">(ABS(DY59)-ABS(AW59))/MAX(ABS(AW59),1)*100</f>
        <v>0.61671292013568724</v>
      </c>
      <c r="HB59">
        <f t="array" ref="HB59">(ABS(DZ59)-ABS(AX59))/MAX(ABS(AX59),1)*100</f>
        <v>0.56255247691015353</v>
      </c>
      <c r="HC59">
        <f t="array" ref="HC59">(ABS(EA59)-ABS(AY59))/MAX(ABS(AY59),1)*100</f>
        <v>0.56321452589104981</v>
      </c>
      <c r="HD59">
        <f t="array" ref="HD59">(ABS(EB59)-ABS(AZ59))/MAX(ABS(AZ59),1)*100</f>
        <v>0.9431823334693864</v>
      </c>
      <c r="HE59">
        <f t="array" ref="HE59">(ABS(EC59)-ABS(BA59))/MAX(ABS(BA59),1)*100</f>
        <v>0.80575408567396778</v>
      </c>
      <c r="HF59">
        <f t="array" ref="HF59">(ABS(ED59)-ABS(BB59))/MAX(ABS(BB59),1)*100</f>
        <v>0.92096905906903914</v>
      </c>
      <c r="HG59">
        <f t="array" ref="HG59">(ABS(EE59)-ABS(BC59))/MAX(ABS(BC59),1)*100</f>
        <v>0.7160122223742541</v>
      </c>
      <c r="HH59">
        <f t="array" ref="HH59">(ABS(EF59)-ABS(BD59))/MAX(ABS(BD59),1)*100</f>
        <v>0.93715031704586838</v>
      </c>
      <c r="HI59">
        <f t="array" ref="HI59">(ABS(EG59)-ABS(BE59))/MAX(ABS(BE59),1)*100</f>
        <v>0.58516670446813945</v>
      </c>
      <c r="HJ59">
        <f t="array" ref="HJ59">(ABS(EH59)-ABS(BF59))/MAX(ABS(BF59),1)*100</f>
        <v>1.5661778019192349</v>
      </c>
      <c r="HK59">
        <f t="array" ref="HK59">(ABS(EI59)-ABS(BG59))/MAX(ABS(BG59),1)*100</f>
        <v>0.37904735808557116</v>
      </c>
      <c r="HL59">
        <f t="array" ref="HL59">(ABS(EJ59)-ABS(BH59))/MAX(ABS(BH59),1)*100</f>
        <v>1.2851067806907008</v>
      </c>
      <c r="HM59">
        <f t="array" ref="HM59">(ABS(EK59)-ABS(BI59))/MAX(ABS(BI59),1)*100</f>
        <v>0.64881281060187745</v>
      </c>
      <c r="HN59">
        <f t="array" ref="HN59">(ABS(EL59)-ABS(BJ59))/MAX(ABS(BJ59),1)*100</f>
        <v>0.53625446878723171</v>
      </c>
      <c r="HO59">
        <f t="array" ref="HO59">(ABS(EM59)-ABS(BK59))/MAX(ABS(BK59),1)*100</f>
        <v>0.40519709315128272</v>
      </c>
      <c r="HP59">
        <f t="array" ref="HP59">(ABS(EN59)-ABS(BL59))/MAX(ABS(BL59),1)*100</f>
        <v>0.51951572099746313</v>
      </c>
      <c r="HQ59">
        <f t="array" ref="HQ59">(ABS(EO59)-ABS(BM59))/MAX(ABS(BM59),1)*100</f>
        <v>0.66057811668737176</v>
      </c>
      <c r="HR59">
        <f t="array" ref="HR59">(ABS(EP59)-ABS(BN59))/MAX(ABS(BN59),1)*100</f>
        <v>0.59259259259258712</v>
      </c>
      <c r="HS59">
        <f t="array" ref="HS59">(ABS(EQ59)-ABS(BO59))/MAX(ABS(BO59),1)*100</f>
        <v>0.78345346286430917</v>
      </c>
      <c r="HT59">
        <f t="array" ref="HT59">(ABS(ER59)-ABS(BP59))/MAX(ABS(BP59),1)*100</f>
        <v>0.76363309675680102</v>
      </c>
      <c r="HU59">
        <f t="array" ref="HU59">(ABS(ES59)-ABS(BQ59))/MAX(ABS(BQ59),1)*100</f>
        <v>0.29813554042628615</v>
      </c>
      <c r="HV59">
        <f t="array" ref="HV59">(ABS(ET59)-ABS(BR59))/MAX(ABS(BR59),1)*100</f>
        <v>0.75955159002516348</v>
      </c>
      <c r="HW59">
        <f t="array" ref="HW59">(ABS(EU59)-ABS(BS59))/MAX(ABS(BS59),1)*100</f>
        <v>0.75332146281330115</v>
      </c>
      <c r="HX59">
        <f t="array" ref="HX59">(ABS(EV59)-ABS(BT59))/MAX(ABS(BT59),1)*100</f>
        <v>0.6049633489357964</v>
      </c>
      <c r="HY59">
        <f t="array" ref="HY59">(ABS(EW59)-ABS(BU59))/MAX(ABS(BU59),1)*100</f>
        <v>0.80841839038930663</v>
      </c>
      <c r="HZ59">
        <f t="array" ref="HZ59">(ABS(EX59)-ABS(BV59))/MAX(ABS(BV59),1)*100</f>
        <v>0.66514887728226035</v>
      </c>
      <c r="IA59">
        <f t="array" ref="IA59">(ABS(EY59)-ABS(BW59))/MAX(ABS(BW59),1)*100</f>
        <v>0.6703099649901727</v>
      </c>
      <c r="IB59">
        <f t="array" ref="IB59">(ABS(EZ59)-ABS(BX59))/MAX(ABS(BX59),1)*100</f>
        <v>-7.658518729409848</v>
      </c>
      <c r="IC59">
        <f t="array" ref="IC59">(ABS(FA59)-ABS(BY59))/MAX(ABS(BY59),1)*100</f>
        <v>-0.15566340078747684</v>
      </c>
      <c r="ID59" s="32">
        <f t="array" ref="ID59">(ABS(FB59)-ABS(BZ59))/MAX(ABS(BZ59),1)*100</f>
        <v>0.60175549724007282</v>
      </c>
      <c r="IE59" s="32">
        <f t="array" ref="IE59">(ABS(FC59)-ABS(CA59))/MAX(ABS(CA59),1)*100</f>
        <v>0.57572872750350013</v>
      </c>
      <c r="IF59" s="32">
        <f t="array" ref="IF59">(ABS(FD59)-ABS(CB59))/MAX(ABS(CB59),1)*100</f>
        <v>0.60354922979911063</v>
      </c>
    </row>
    <row r="60" spans="1:240" x14ac:dyDescent="0.25">
      <c r="A60" t="s">
        <v>76</v>
      </c>
      <c r="B60">
        <v>0.91149999999999998</v>
      </c>
      <c r="C60">
        <v>0.90790000000000004</v>
      </c>
      <c r="D60">
        <v>0.90800000000000003</v>
      </c>
      <c r="E60">
        <v>0.86140000000000005</v>
      </c>
      <c r="F60">
        <v>0.80740000000000001</v>
      </c>
      <c r="G60">
        <v>0.86319999999999997</v>
      </c>
      <c r="H60">
        <v>0.8145</v>
      </c>
      <c r="I60">
        <v>0.83409999999999995</v>
      </c>
      <c r="J60">
        <v>0.83630000000000004</v>
      </c>
      <c r="K60">
        <v>0.83919999999999995</v>
      </c>
      <c r="L60">
        <v>0.88260000000000005</v>
      </c>
      <c r="M60">
        <v>0.9</v>
      </c>
      <c r="N60">
        <v>0.85089999999999999</v>
      </c>
      <c r="O60">
        <v>0.77910000000000001</v>
      </c>
      <c r="P60">
        <v>0.80779999999999996</v>
      </c>
      <c r="Q60">
        <v>0.87729999999999997</v>
      </c>
      <c r="R60">
        <v>0.88419999999999999</v>
      </c>
      <c r="S60">
        <v>0.76570000000000005</v>
      </c>
      <c r="T60">
        <v>0.82550000000000001</v>
      </c>
      <c r="U60">
        <v>0.81699999999999995</v>
      </c>
      <c r="V60">
        <v>0.73509999999999998</v>
      </c>
      <c r="W60">
        <v>0.83799999999999997</v>
      </c>
      <c r="X60">
        <v>0.94059999999999999</v>
      </c>
      <c r="Y60">
        <v>0.90239999999999998</v>
      </c>
      <c r="Z60">
        <v>0.72950000000000004</v>
      </c>
      <c r="AA60">
        <v>0.94369999999999998</v>
      </c>
      <c r="AB60">
        <v>0.82199999999999995</v>
      </c>
      <c r="AC60">
        <v>0.82879999999999998</v>
      </c>
      <c r="AD60">
        <v>0.91810000000000003</v>
      </c>
      <c r="AE60">
        <v>0.83179999999999998</v>
      </c>
      <c r="AF60">
        <v>0.84589999999999999</v>
      </c>
      <c r="AG60">
        <v>0.85409999999999997</v>
      </c>
      <c r="AH60">
        <v>0.8548</v>
      </c>
      <c r="AI60">
        <v>0.86170000000000002</v>
      </c>
      <c r="AJ60">
        <v>0.83340000000000003</v>
      </c>
      <c r="AK60">
        <v>0.83050000000000002</v>
      </c>
      <c r="AL60">
        <v>0.7923</v>
      </c>
      <c r="AM60">
        <v>0.6956</v>
      </c>
      <c r="AN60">
        <v>0.83140000000000003</v>
      </c>
      <c r="AO60">
        <v>0.7752</v>
      </c>
      <c r="AP60">
        <v>0.82830000000000004</v>
      </c>
      <c r="AQ60">
        <v>0.80900000000000005</v>
      </c>
      <c r="AR60">
        <v>0.7127</v>
      </c>
      <c r="AS60">
        <v>0.76570000000000005</v>
      </c>
      <c r="AT60">
        <v>0.85099999999999998</v>
      </c>
      <c r="AU60">
        <v>0.79930000000000001</v>
      </c>
      <c r="AV60">
        <v>0.82289999999999996</v>
      </c>
      <c r="AW60">
        <v>0.84570000000000001</v>
      </c>
      <c r="AX60">
        <v>0.90769999999999995</v>
      </c>
      <c r="AY60">
        <v>0.90820000000000001</v>
      </c>
      <c r="AZ60">
        <v>0.89580000000000004</v>
      </c>
      <c r="BA60">
        <v>0.89529999999999998</v>
      </c>
      <c r="BB60">
        <v>0.88629999999999998</v>
      </c>
      <c r="BC60">
        <v>0.88419999999999999</v>
      </c>
      <c r="BD60">
        <v>0.82540000000000002</v>
      </c>
      <c r="BE60">
        <v>0.85350000000000004</v>
      </c>
      <c r="BF60">
        <v>0.91700000000000004</v>
      </c>
      <c r="BG60">
        <v>0.83250000000000002</v>
      </c>
      <c r="BH60">
        <v>0.83309999999999995</v>
      </c>
      <c r="BI60">
        <v>0.90059999999999996</v>
      </c>
      <c r="BJ60">
        <v>0.9204</v>
      </c>
      <c r="BK60">
        <v>0.84340000000000004</v>
      </c>
      <c r="BL60">
        <v>0.79659999999999997</v>
      </c>
      <c r="BM60">
        <v>0.85909999999999997</v>
      </c>
      <c r="BN60">
        <v>0.80369999999999997</v>
      </c>
      <c r="BO60">
        <v>0.84130000000000005</v>
      </c>
      <c r="BP60">
        <v>0.79569999999999996</v>
      </c>
      <c r="BQ60">
        <v>0.81179999999999997</v>
      </c>
      <c r="BR60">
        <v>0.82350000000000001</v>
      </c>
      <c r="BS60">
        <v>0.83089999999999997</v>
      </c>
      <c r="BT60">
        <v>0.85440000000000005</v>
      </c>
      <c r="BU60">
        <v>0.76570000000000005</v>
      </c>
      <c r="BV60">
        <v>0.83689999999999998</v>
      </c>
      <c r="BW60">
        <v>0.90029999999999999</v>
      </c>
      <c r="BX60">
        <v>0.85029999999999994</v>
      </c>
      <c r="BY60">
        <v>0.84250000000000003</v>
      </c>
      <c r="BZ60" s="31">
        <v>0.88890000000000002</v>
      </c>
      <c r="CA60" s="31">
        <v>0.83620000000000005</v>
      </c>
      <c r="CB60" s="31">
        <v>0.88229999999999997</v>
      </c>
      <c r="CD60">
        <v>0.91800000000000004</v>
      </c>
      <c r="CE60">
        <v>0.91410000000000002</v>
      </c>
      <c r="CF60">
        <v>0.91420000000000001</v>
      </c>
      <c r="CG60">
        <v>0.86780000000000002</v>
      </c>
      <c r="CH60">
        <v>0.81259999999999999</v>
      </c>
      <c r="CI60">
        <v>0.87019999999999997</v>
      </c>
      <c r="CJ60">
        <v>0.81989999999999996</v>
      </c>
      <c r="CK60">
        <v>0.83899999999999997</v>
      </c>
      <c r="CL60">
        <v>0.84189999999999998</v>
      </c>
      <c r="CM60">
        <v>0.8458</v>
      </c>
      <c r="CN60">
        <v>0.90629999999999999</v>
      </c>
      <c r="CO60">
        <v>0.91420000000000001</v>
      </c>
      <c r="CP60">
        <v>0.85270000000000001</v>
      </c>
      <c r="CQ60">
        <v>0.78149999999999997</v>
      </c>
      <c r="CR60">
        <v>0.81220000000000003</v>
      </c>
      <c r="CS60">
        <v>0.88349999999999995</v>
      </c>
      <c r="CT60">
        <v>0.8901</v>
      </c>
      <c r="CU60">
        <v>0.7752</v>
      </c>
      <c r="CV60">
        <v>0.83420000000000005</v>
      </c>
      <c r="CW60">
        <v>0.82499999999999996</v>
      </c>
      <c r="CX60">
        <v>0.73340000000000005</v>
      </c>
      <c r="CY60">
        <v>0.84509999999999996</v>
      </c>
      <c r="CZ60">
        <v>0.94720000000000004</v>
      </c>
      <c r="DA60">
        <v>0.90969999999999995</v>
      </c>
      <c r="DB60">
        <v>0.75370000000000004</v>
      </c>
      <c r="DC60">
        <v>0.94650000000000001</v>
      </c>
      <c r="DD60">
        <v>0.82850000000000001</v>
      </c>
      <c r="DE60">
        <v>0.83520000000000005</v>
      </c>
      <c r="DF60">
        <v>0.92290000000000005</v>
      </c>
      <c r="DG60">
        <v>0.83840000000000003</v>
      </c>
      <c r="DH60">
        <v>0.85270000000000001</v>
      </c>
      <c r="DI60">
        <v>0.86160000000000003</v>
      </c>
      <c r="DJ60">
        <v>0.86250000000000004</v>
      </c>
      <c r="DK60">
        <v>0.86929999999999996</v>
      </c>
      <c r="DL60">
        <v>0.84840000000000004</v>
      </c>
      <c r="DM60">
        <v>0.83650000000000002</v>
      </c>
      <c r="DN60">
        <v>0.79630000000000001</v>
      </c>
      <c r="DO60">
        <v>0.71209999999999996</v>
      </c>
      <c r="DP60">
        <v>0.86560000000000004</v>
      </c>
      <c r="DQ60">
        <v>0.80149999999999999</v>
      </c>
      <c r="DR60">
        <v>0.83389999999999997</v>
      </c>
      <c r="DS60">
        <v>0.81740000000000002</v>
      </c>
      <c r="DT60">
        <v>0.73570000000000002</v>
      </c>
      <c r="DU60">
        <v>0.79530000000000001</v>
      </c>
      <c r="DV60">
        <v>0.85840000000000005</v>
      </c>
      <c r="DW60">
        <v>0.80989999999999995</v>
      </c>
      <c r="DX60">
        <v>0.82769999999999999</v>
      </c>
      <c r="DY60">
        <v>0.85250000000000004</v>
      </c>
      <c r="DZ60">
        <v>0.91390000000000005</v>
      </c>
      <c r="EA60">
        <v>0.91439999999999999</v>
      </c>
      <c r="EB60">
        <v>0.90269999999999995</v>
      </c>
      <c r="EC60">
        <v>0.90029999999999999</v>
      </c>
      <c r="ED60">
        <v>0.89339999999999997</v>
      </c>
      <c r="EE60">
        <v>0.8901</v>
      </c>
      <c r="EF60">
        <v>0.83420000000000005</v>
      </c>
      <c r="EG60">
        <v>0.85850000000000004</v>
      </c>
      <c r="EH60">
        <v>0.92269999999999996</v>
      </c>
      <c r="EI60">
        <v>0.84340000000000004</v>
      </c>
      <c r="EJ60">
        <v>0.86580000000000001</v>
      </c>
      <c r="EK60">
        <v>0.90639999999999998</v>
      </c>
      <c r="EL60">
        <v>0.92210000000000003</v>
      </c>
      <c r="EM60">
        <v>0.8518</v>
      </c>
      <c r="EN60">
        <v>0.80220000000000002</v>
      </c>
      <c r="EO60">
        <v>0.86599999999999999</v>
      </c>
      <c r="EP60">
        <v>0.80730000000000002</v>
      </c>
      <c r="EQ60">
        <v>0.84919999999999995</v>
      </c>
      <c r="ER60">
        <v>0.74990000000000001</v>
      </c>
      <c r="ES60">
        <v>0.8145</v>
      </c>
      <c r="ET60">
        <v>0.8306</v>
      </c>
      <c r="EU60">
        <v>0.83730000000000004</v>
      </c>
      <c r="EV60">
        <v>0.85440000000000005</v>
      </c>
      <c r="EW60">
        <v>0.7752</v>
      </c>
      <c r="EX60">
        <v>0.84299999999999997</v>
      </c>
      <c r="EY60">
        <v>0.90820000000000001</v>
      </c>
      <c r="EZ60">
        <v>0.88929999999999998</v>
      </c>
      <c r="FA60">
        <v>0.83279999999999998</v>
      </c>
      <c r="FB60" s="32">
        <v>0.89349999999999996</v>
      </c>
      <c r="FC60" s="32">
        <v>0.84150000000000003</v>
      </c>
      <c r="FD60" s="32">
        <v>0.88719999999999999</v>
      </c>
      <c r="FF60">
        <f t="array" ref="FF60">(ABS(CD60)-ABS(B60))/MAX(ABS(B60),1)*100</f>
        <v>0.65000000000000613</v>
      </c>
      <c r="FG60">
        <f t="array" ref="FG60">(ABS(CE60)-ABS(C60))/MAX(ABS(C60),1)*100</f>
        <v>0.61999999999999833</v>
      </c>
      <c r="FH60">
        <f t="array" ref="FH60">(ABS(CF60)-ABS(D60))/MAX(ABS(D60),1)*100</f>
        <v>0.61999999999999833</v>
      </c>
      <c r="FI60">
        <f t="array" ref="FI60">(ABS(CG60)-ABS(E60))/MAX(ABS(E60),1)*100</f>
        <v>0.63999999999999613</v>
      </c>
      <c r="FJ60">
        <f t="array" ref="FJ60">(ABS(CH60)-ABS(F60))/MAX(ABS(F60),1)*100</f>
        <v>0.51999999999999824</v>
      </c>
      <c r="FK60">
        <f t="array" ref="FK60">(ABS(CI60)-ABS(G60))/MAX(ABS(G60),1)*100</f>
        <v>0.70000000000000062</v>
      </c>
      <c r="FL60">
        <f t="array" ref="FL60">(ABS(CJ60)-ABS(H60))/MAX(ABS(H60),1)*100</f>
        <v>0.53999999999999604</v>
      </c>
      <c r="FM60">
        <f t="array" ref="FM60">(ABS(CK60)-ABS(I60))/MAX(ABS(I60),1)*100</f>
        <v>0.49000000000000155</v>
      </c>
      <c r="FN60">
        <f t="array" ref="FN60">(ABS(CL60)-ABS(J60))/MAX(ABS(J60),1)*100</f>
        <v>0.55999999999999384</v>
      </c>
      <c r="FO60">
        <f t="array" ref="FO60">(ABS(CM60)-ABS(K60))/MAX(ABS(K60),1)*100</f>
        <v>0.66000000000000503</v>
      </c>
      <c r="FP60">
        <f t="array" ref="FP60">(ABS(CN60)-ABS(L60))/MAX(ABS(L60),1)*100</f>
        <v>2.3699999999999943</v>
      </c>
      <c r="FQ60">
        <f t="array" ref="FQ60">(ABS(CO60)-ABS(M60))/MAX(ABS(M60),1)*100</f>
        <v>1.419999999999999</v>
      </c>
      <c r="FR60">
        <f t="array" ref="FR60">(ABS(CP60)-ABS(N60))/MAX(ABS(N60),1)*100</f>
        <v>0.18000000000000238</v>
      </c>
      <c r="FS60">
        <f t="array" ref="FS60">(ABS(CQ60)-ABS(O60))/MAX(ABS(O60),1)*100</f>
        <v>0.23999999999999577</v>
      </c>
      <c r="FT60">
        <f t="array" ref="FT60">(ABS(CR60)-ABS(P60))/MAX(ABS(P60),1)*100</f>
        <v>0.44000000000000705</v>
      </c>
      <c r="FU60">
        <f t="array" ref="FU60">(ABS(CS60)-ABS(Q60))/MAX(ABS(Q60),1)*100</f>
        <v>0.61999999999999833</v>
      </c>
      <c r="FV60">
        <f t="array" ref="FV60">(ABS(CT60)-ABS(R60))/MAX(ABS(R60),1)*100</f>
        <v>0.59000000000000163</v>
      </c>
      <c r="FW60">
        <f t="array" ref="FW60">(ABS(CU60)-ABS(S60))/MAX(ABS(S60),1)*100</f>
        <v>0.94999999999999529</v>
      </c>
      <c r="FX60">
        <f t="array" ref="FX60">(ABS(CV60)-ABS(T60))/MAX(ABS(T60),1)*100</f>
        <v>0.8700000000000041</v>
      </c>
      <c r="FY60">
        <f t="array" ref="FY60">(ABS(CW60)-ABS(U60))/MAX(ABS(U60),1)*100</f>
        <v>0.80000000000000071</v>
      </c>
      <c r="FZ60">
        <f t="array" ref="FZ60">(ABS(CX60)-ABS(V60))/MAX(ABS(V60),1)*100</f>
        <v>-0.16999999999999238</v>
      </c>
      <c r="GA60">
        <f t="array" ref="GA60">(ABS(CY60)-ABS(W60))/MAX(ABS(W60),1)*100</f>
        <v>0.70999999999999952</v>
      </c>
      <c r="GB60">
        <f t="array" ref="GB60">(ABS(CZ60)-ABS(X60))/MAX(ABS(X60),1)*100</f>
        <v>0.66000000000000503</v>
      </c>
      <c r="GC60">
        <f t="array" ref="GC60">(ABS(DA60)-ABS(Y60))/MAX(ABS(Y60),1)*100</f>
        <v>0.72999999999999732</v>
      </c>
      <c r="GD60">
        <f t="array" ref="GD60">(ABS(DB60)-ABS(Z60))/MAX(ABS(Z60),1)*100</f>
        <v>2.42</v>
      </c>
      <c r="GE60">
        <f t="array" ref="GE60">(ABS(DC60)-ABS(AA60))/MAX(ABS(AA60),1)*100</f>
        <v>0.28000000000000247</v>
      </c>
      <c r="GF60">
        <f t="array" ref="GF60">(ABS(DD60)-ABS(AB60))/MAX(ABS(AB60),1)*100</f>
        <v>0.65000000000000613</v>
      </c>
      <c r="GG60">
        <f t="array" ref="GG60">(ABS(DE60)-ABS(AC60))/MAX(ABS(AC60),1)*100</f>
        <v>0.64000000000000723</v>
      </c>
      <c r="GH60">
        <f t="array" ref="GH60">(ABS(DF60)-ABS(AD60))/MAX(ABS(AD60),1)*100</f>
        <v>0.48000000000000265</v>
      </c>
      <c r="GI60">
        <f t="array" ref="GI60">(ABS(DG60)-ABS(AE60))/MAX(ABS(AE60),1)*100</f>
        <v>0.66000000000000503</v>
      </c>
      <c r="GJ60">
        <f t="array" ref="GJ60">(ABS(DH60)-ABS(AF60))/MAX(ABS(AF60),1)*100</f>
        <v>0.68000000000000282</v>
      </c>
      <c r="GK60">
        <f t="array" ref="GK60">(ABS(DI60)-ABS(AG60))/MAX(ABS(AG60),1)*100</f>
        <v>0.75000000000000622</v>
      </c>
      <c r="GL60">
        <f t="array" ref="GL60">(ABS(DJ60)-ABS(AH60))/MAX(ABS(AH60),1)*100</f>
        <v>0.77000000000000401</v>
      </c>
      <c r="GM60">
        <f t="array" ref="GM60">(ABS(DK60)-ABS(AI60))/MAX(ABS(AI60),1)*100</f>
        <v>0.75999999999999401</v>
      </c>
      <c r="GN60">
        <f t="array" ref="GN60">(ABS(DL60)-ABS(AJ60))/MAX(ABS(AJ60),1)*100</f>
        <v>1.5000000000000013</v>
      </c>
      <c r="GO60">
        <f t="array" ref="GO60">(ABS(DM60)-ABS(AK60))/MAX(ABS(AK60),1)*100</f>
        <v>0.60000000000000053</v>
      </c>
      <c r="GP60">
        <f t="array" ref="GP60">(ABS(DN60)-ABS(AL60))/MAX(ABS(AL60),1)*100</f>
        <v>0.40000000000000036</v>
      </c>
      <c r="GQ60">
        <f t="array" ref="GQ60">(ABS(DO60)-ABS(AM60))/MAX(ABS(AM60),1)*100</f>
        <v>1.6499999999999959</v>
      </c>
      <c r="GR60">
        <f t="array" ref="GR60">(ABS(DP60)-ABS(AN60))/MAX(ABS(AN60),1)*100</f>
        <v>3.4200000000000008</v>
      </c>
      <c r="GS60">
        <f t="array" ref="GS60">(ABS(DQ60)-ABS(AO60))/MAX(ABS(AO60),1)*100</f>
        <v>2.629999999999999</v>
      </c>
      <c r="GT60">
        <f t="array" ref="GT60">(ABS(DR60)-ABS(AP60))/MAX(ABS(AP60),1)*100</f>
        <v>0.55999999999999384</v>
      </c>
      <c r="GU60">
        <f t="array" ref="GU60">(ABS(DS60)-ABS(AQ60))/MAX(ABS(AQ60),1)*100</f>
        <v>0.83999999999999631</v>
      </c>
      <c r="GV60">
        <f t="array" ref="GV60">(ABS(DT60)-ABS(AR60))/MAX(ABS(AR60),1)*100</f>
        <v>2.300000000000002</v>
      </c>
      <c r="GW60">
        <f t="array" ref="GW60">(ABS(DU60)-ABS(AS60))/MAX(ABS(AS60),1)*100</f>
        <v>2.959999999999996</v>
      </c>
      <c r="GX60">
        <f t="array" ref="GX60">(ABS(DV60)-ABS(AT60))/MAX(ABS(AT60),1)*100</f>
        <v>0.74000000000000732</v>
      </c>
      <c r="GY60">
        <f t="array" ref="GY60">(ABS(DW60)-ABS(AU60))/MAX(ABS(AU60),1)*100</f>
        <v>1.0599999999999943</v>
      </c>
      <c r="GZ60">
        <f t="array" ref="GZ60">(ABS(DX60)-ABS(AV60))/MAX(ABS(AV60),1)*100</f>
        <v>0.48000000000000265</v>
      </c>
      <c r="HA60">
        <f t="array" ref="HA60">(ABS(DY60)-ABS(AW60))/MAX(ABS(AW60),1)*100</f>
        <v>0.68000000000000282</v>
      </c>
      <c r="HB60">
        <f t="array" ref="HB60">(ABS(DZ60)-ABS(AX60))/MAX(ABS(AX60),1)*100</f>
        <v>0.62000000000000943</v>
      </c>
      <c r="HC60">
        <f t="array" ref="HC60">(ABS(EA60)-ABS(AY60))/MAX(ABS(AY60),1)*100</f>
        <v>0.61999999999999833</v>
      </c>
      <c r="HD60">
        <f t="array" ref="HD60">(ABS(EB60)-ABS(AZ60))/MAX(ABS(AZ60),1)*100</f>
        <v>0.68999999999999062</v>
      </c>
      <c r="HE60">
        <f t="array" ref="HE60">(ABS(EC60)-ABS(BA60))/MAX(ABS(BA60),1)*100</f>
        <v>0.50000000000000044</v>
      </c>
      <c r="HF60">
        <f t="array" ref="HF60">(ABS(ED60)-ABS(BB60))/MAX(ABS(BB60),1)*100</f>
        <v>0.70999999999999952</v>
      </c>
      <c r="HG60">
        <f t="array" ref="HG60">(ABS(EE60)-ABS(BC60))/MAX(ABS(BC60),1)*100</f>
        <v>0.59000000000000163</v>
      </c>
      <c r="HH60">
        <f t="array" ref="HH60">(ABS(EF60)-ABS(BD60))/MAX(ABS(BD60),1)*100</f>
        <v>0.880000000000003</v>
      </c>
      <c r="HI60">
        <f t="array" ref="HI60">(ABS(EG60)-ABS(BE60))/MAX(ABS(BE60),1)*100</f>
        <v>0.50000000000000044</v>
      </c>
      <c r="HJ60">
        <f t="array" ref="HJ60">(ABS(EH60)-ABS(BF60))/MAX(ABS(BF60),1)*100</f>
        <v>0.56999999999999273</v>
      </c>
      <c r="HK60">
        <f t="array" ref="HK60">(ABS(EI60)-ABS(BG60))/MAX(ABS(BG60),1)*100</f>
        <v>1.0900000000000021</v>
      </c>
      <c r="HL60">
        <f t="array" ref="HL60">(ABS(EJ60)-ABS(BH60))/MAX(ABS(BH60),1)*100</f>
        <v>3.2700000000000062</v>
      </c>
      <c r="HM60">
        <f t="array" ref="HM60">(ABS(EK60)-ABS(BI60))/MAX(ABS(BI60),1)*100</f>
        <v>0.58000000000000274</v>
      </c>
      <c r="HN60">
        <f t="array" ref="HN60">(ABS(EL60)-ABS(BJ60))/MAX(ABS(BJ60),1)*100</f>
        <v>0.17000000000000348</v>
      </c>
      <c r="HO60">
        <f t="array" ref="HO60">(ABS(EM60)-ABS(BK60))/MAX(ABS(BK60),1)*100</f>
        <v>0.83999999999999631</v>
      </c>
      <c r="HP60">
        <f t="array" ref="HP60">(ABS(EN60)-ABS(BL60))/MAX(ABS(BL60),1)*100</f>
        <v>0.56000000000000494</v>
      </c>
      <c r="HQ60">
        <f t="array" ref="HQ60">(ABS(EO60)-ABS(BM60))/MAX(ABS(BM60),1)*100</f>
        <v>0.69000000000000172</v>
      </c>
      <c r="HR60">
        <f t="array" ref="HR60">(ABS(EP60)-ABS(BN60))/MAX(ABS(BN60),1)*100</f>
        <v>0.36000000000000476</v>
      </c>
      <c r="HS60">
        <f t="array" ref="HS60">(ABS(EQ60)-ABS(BO60))/MAX(ABS(BO60),1)*100</f>
        <v>0.78999999999999071</v>
      </c>
      <c r="HT60">
        <f t="array" ref="HT60">(ABS(ER60)-ABS(BP60))/MAX(ABS(BP60),1)*100</f>
        <v>-4.5799999999999947</v>
      </c>
      <c r="HU60">
        <f t="array" ref="HU60">(ABS(ES60)-ABS(BQ60))/MAX(ABS(BQ60),1)*100</f>
        <v>0.27000000000000357</v>
      </c>
      <c r="HV60">
        <f t="array" ref="HV60">(ABS(ET60)-ABS(BR60))/MAX(ABS(BR60),1)*100</f>
        <v>0.70999999999999952</v>
      </c>
      <c r="HW60">
        <f t="array" ref="HW60">(ABS(EU60)-ABS(BS60))/MAX(ABS(BS60),1)*100</f>
        <v>0.64000000000000723</v>
      </c>
      <c r="HX60">
        <f t="array" ref="HX60">(ABS(EV60)-ABS(BT60))/MAX(ABS(BT60),1)*100</f>
        <v>0</v>
      </c>
      <c r="HY60">
        <f t="array" ref="HY60">(ABS(EW60)-ABS(BU60))/MAX(ABS(BU60),1)*100</f>
        <v>0.94999999999999529</v>
      </c>
      <c r="HZ60">
        <f t="array" ref="HZ60">(ABS(EX60)-ABS(BV60))/MAX(ABS(BV60),1)*100</f>
        <v>0.60999999999999943</v>
      </c>
      <c r="IA60">
        <f t="array" ref="IA60">(ABS(EY60)-ABS(BW60))/MAX(ABS(BW60),1)*100</f>
        <v>0.79000000000000181</v>
      </c>
      <c r="IB60">
        <f t="array" ref="IB60">(ABS(EZ60)-ABS(BX60))/MAX(ABS(BX60),1)*100</f>
        <v>3.9000000000000035</v>
      </c>
      <c r="IC60">
        <f t="array" ref="IC60">(ABS(FA60)-ABS(BY60))/MAX(ABS(BY60),1)*100</f>
        <v>-0.97000000000000419</v>
      </c>
      <c r="ID60" s="32">
        <f t="array" ref="ID60">(ABS(FB60)-ABS(BZ60))/MAX(ABS(BZ60),1)*100</f>
        <v>0.45999999999999375</v>
      </c>
      <c r="IE60" s="32">
        <f t="array" ref="IE60">(ABS(FC60)-ABS(CA60))/MAX(ABS(CA60),1)*100</f>
        <v>0.52999999999999714</v>
      </c>
      <c r="IF60" s="32">
        <f t="array" ref="IF60">(ABS(FD60)-ABS(CB60))/MAX(ABS(CB60),1)*100</f>
        <v>0.49000000000000155</v>
      </c>
    </row>
    <row r="61" spans="1:240" x14ac:dyDescent="0.25">
      <c r="A61" t="s">
        <v>78</v>
      </c>
      <c r="B61">
        <v>2.5651999999999999</v>
      </c>
      <c r="C61">
        <v>2.6242999999999999</v>
      </c>
      <c r="D61">
        <v>2.6234999999999999</v>
      </c>
      <c r="E61">
        <v>2.5855000000000001</v>
      </c>
      <c r="F61">
        <v>2.6162999999999998</v>
      </c>
      <c r="G61">
        <v>2.7947000000000002</v>
      </c>
      <c r="H61">
        <v>2.7863000000000002</v>
      </c>
      <c r="I61">
        <v>2.6349</v>
      </c>
      <c r="J61">
        <v>2.7136999999999998</v>
      </c>
      <c r="K61">
        <v>2.7286000000000001</v>
      </c>
      <c r="L61">
        <v>2.7524999999999999</v>
      </c>
      <c r="M61">
        <v>2.5855000000000001</v>
      </c>
      <c r="N61">
        <v>2.9066000000000001</v>
      </c>
      <c r="O61">
        <v>2.7898000000000001</v>
      </c>
      <c r="P61">
        <v>2.7545000000000002</v>
      </c>
      <c r="Q61">
        <v>2.8348</v>
      </c>
      <c r="R61">
        <v>2.8618000000000001</v>
      </c>
      <c r="S61">
        <v>2.6974999999999998</v>
      </c>
      <c r="T61">
        <v>2.8201999999999998</v>
      </c>
      <c r="U61">
        <v>2.6503999999999999</v>
      </c>
      <c r="V61">
        <v>2.7517999999999998</v>
      </c>
      <c r="W61">
        <v>2.8845000000000001</v>
      </c>
      <c r="X61">
        <v>2.7395999999999998</v>
      </c>
      <c r="Y61">
        <v>2.7955999999999999</v>
      </c>
      <c r="Z61">
        <v>2.8540000000000001</v>
      </c>
      <c r="AA61">
        <v>2.774</v>
      </c>
      <c r="AB61">
        <v>2.6655000000000002</v>
      </c>
      <c r="AC61">
        <v>2.6413000000000002</v>
      </c>
      <c r="AD61">
        <v>2.9369999999999998</v>
      </c>
      <c r="AE61">
        <v>2.7124999999999999</v>
      </c>
      <c r="AF61">
        <v>2.7690000000000001</v>
      </c>
      <c r="AG61">
        <v>2.7648000000000001</v>
      </c>
      <c r="AH61">
        <v>2.7877000000000001</v>
      </c>
      <c r="AI61">
        <v>2.9944000000000002</v>
      </c>
      <c r="AJ61">
        <v>2.9037000000000002</v>
      </c>
      <c r="AK61">
        <v>2.6983999999999999</v>
      </c>
      <c r="AL61">
        <v>2.7513999999999998</v>
      </c>
      <c r="AM61">
        <v>3.2252000000000001</v>
      </c>
      <c r="AN61">
        <v>2.9988999999999999</v>
      </c>
      <c r="AO61">
        <v>2.9409999999999998</v>
      </c>
      <c r="AP61">
        <v>2.6183000000000001</v>
      </c>
      <c r="AQ61">
        <v>2.6886999999999999</v>
      </c>
      <c r="AR61">
        <v>2.7879</v>
      </c>
      <c r="AS61">
        <v>2.6673</v>
      </c>
      <c r="AT61">
        <v>2.5749</v>
      </c>
      <c r="AU61">
        <v>2.7643</v>
      </c>
      <c r="AV61">
        <v>2.6482000000000001</v>
      </c>
      <c r="AW61">
        <v>2.5939999999999999</v>
      </c>
      <c r="AX61">
        <v>2.63</v>
      </c>
      <c r="AY61">
        <v>2.6217000000000001</v>
      </c>
      <c r="AZ61">
        <v>2.9089999999999998</v>
      </c>
      <c r="BA61">
        <v>2.8784999999999998</v>
      </c>
      <c r="BB61">
        <v>2.8561000000000001</v>
      </c>
      <c r="BC61">
        <v>2.8620000000000001</v>
      </c>
      <c r="BD61">
        <v>2.8203999999999998</v>
      </c>
      <c r="BE61">
        <v>2.8692000000000002</v>
      </c>
      <c r="BF61">
        <v>2.8376999999999999</v>
      </c>
      <c r="BG61">
        <v>3.0203000000000002</v>
      </c>
      <c r="BH61">
        <v>2.9222999999999999</v>
      </c>
      <c r="BI61">
        <v>2.8239000000000001</v>
      </c>
      <c r="BJ61">
        <v>2.8357000000000001</v>
      </c>
      <c r="BK61">
        <v>2.8980000000000001</v>
      </c>
      <c r="BL61">
        <v>3.3883999999999999</v>
      </c>
      <c r="BM61">
        <v>2.7927</v>
      </c>
      <c r="BN61">
        <v>2.7641</v>
      </c>
      <c r="BO61">
        <v>2.7955999999999999</v>
      </c>
      <c r="BP61">
        <v>2.8592</v>
      </c>
      <c r="BQ61">
        <v>2.7158000000000002</v>
      </c>
      <c r="BR61">
        <v>2.7948</v>
      </c>
      <c r="BS61">
        <v>2.9382999999999999</v>
      </c>
      <c r="BT61">
        <v>2.6718000000000002</v>
      </c>
      <c r="BU61">
        <v>2.6978</v>
      </c>
      <c r="BV61">
        <v>2.5994000000000002</v>
      </c>
      <c r="BW61">
        <v>2.5800999999999998</v>
      </c>
      <c r="BX61">
        <v>2.6059999999999999</v>
      </c>
      <c r="BY61">
        <v>2.6621000000000001</v>
      </c>
      <c r="BZ61" s="31">
        <v>2.9563999999999999</v>
      </c>
      <c r="CA61" s="31">
        <v>3.1053000000000002</v>
      </c>
      <c r="CB61" s="31">
        <v>2.9419</v>
      </c>
      <c r="CD61">
        <v>2.5648</v>
      </c>
      <c r="CE61">
        <v>2.6234999999999999</v>
      </c>
      <c r="CF61">
        <v>2.6227</v>
      </c>
      <c r="CG61">
        <v>2.5870000000000002</v>
      </c>
      <c r="CH61">
        <v>2.6179999999999999</v>
      </c>
      <c r="CI61">
        <v>2.7961999999999998</v>
      </c>
      <c r="CJ61">
        <v>2.7875000000000001</v>
      </c>
      <c r="CK61">
        <v>2.6343999999999999</v>
      </c>
      <c r="CL61">
        <v>2.7136999999999998</v>
      </c>
      <c r="CM61">
        <v>2.7279</v>
      </c>
      <c r="CN61">
        <v>2.7349999999999999</v>
      </c>
      <c r="CO61">
        <v>2.5379</v>
      </c>
      <c r="CP61">
        <v>2.903</v>
      </c>
      <c r="CQ61">
        <v>2.7881</v>
      </c>
      <c r="CR61">
        <v>2.7562000000000002</v>
      </c>
      <c r="CS61">
        <v>2.8319000000000001</v>
      </c>
      <c r="CT61">
        <v>2.8639000000000001</v>
      </c>
      <c r="CU61">
        <v>2.7105999999999999</v>
      </c>
      <c r="CV61">
        <v>2.8218000000000001</v>
      </c>
      <c r="CW61">
        <v>2.6511999999999998</v>
      </c>
      <c r="CX61">
        <v>2.7519</v>
      </c>
      <c r="CY61">
        <v>2.8832</v>
      </c>
      <c r="CZ61">
        <v>2.7410999999999999</v>
      </c>
      <c r="DA61">
        <v>2.7970000000000002</v>
      </c>
      <c r="DB61">
        <v>2.8504999999999998</v>
      </c>
      <c r="DC61">
        <v>2.7848000000000002</v>
      </c>
      <c r="DD61">
        <v>2.6669</v>
      </c>
      <c r="DE61">
        <v>2.6442000000000001</v>
      </c>
      <c r="DF61">
        <v>2.9453999999999998</v>
      </c>
      <c r="DG61">
        <v>2.7149999999999999</v>
      </c>
      <c r="DH61">
        <v>2.7683</v>
      </c>
      <c r="DI61">
        <v>2.7645</v>
      </c>
      <c r="DJ61">
        <v>2.7902999999999998</v>
      </c>
      <c r="DK61">
        <v>2.9958</v>
      </c>
      <c r="DL61">
        <v>2.9033000000000002</v>
      </c>
      <c r="DM61">
        <v>2.6964999999999999</v>
      </c>
      <c r="DN61">
        <v>2.7519999999999998</v>
      </c>
      <c r="DO61">
        <v>3.2124999999999999</v>
      </c>
      <c r="DP61">
        <v>3</v>
      </c>
      <c r="DQ61">
        <v>2.9416000000000002</v>
      </c>
      <c r="DR61">
        <v>2.6158000000000001</v>
      </c>
      <c r="DS61">
        <v>2.6888999999999998</v>
      </c>
      <c r="DT61">
        <v>2.7808999999999999</v>
      </c>
      <c r="DU61">
        <v>2.6879</v>
      </c>
      <c r="DV61">
        <v>2.5775000000000001</v>
      </c>
      <c r="DW61">
        <v>2.7568000000000001</v>
      </c>
      <c r="DX61">
        <v>2.6537999999999999</v>
      </c>
      <c r="DY61">
        <v>2.5937000000000001</v>
      </c>
      <c r="DZ61">
        <v>2.6292</v>
      </c>
      <c r="EA61">
        <v>2.621</v>
      </c>
      <c r="EB61">
        <v>2.9068000000000001</v>
      </c>
      <c r="EC61">
        <v>2.8765000000000001</v>
      </c>
      <c r="ED61">
        <v>2.8538000000000001</v>
      </c>
      <c r="EE61">
        <v>2.8641000000000001</v>
      </c>
      <c r="EF61">
        <v>2.8220000000000001</v>
      </c>
      <c r="EG61">
        <v>2.8706</v>
      </c>
      <c r="EH61">
        <v>2.8506999999999998</v>
      </c>
      <c r="EI61">
        <v>3.0066000000000002</v>
      </c>
      <c r="EJ61">
        <v>2.9344999999999999</v>
      </c>
      <c r="EK61">
        <v>2.8195000000000001</v>
      </c>
      <c r="EL61">
        <v>2.835</v>
      </c>
      <c r="EM61">
        <v>2.8866999999999998</v>
      </c>
      <c r="EN61">
        <v>3.39</v>
      </c>
      <c r="EO61">
        <v>2.7942</v>
      </c>
      <c r="EP61">
        <v>2.7654999999999998</v>
      </c>
      <c r="EQ61">
        <v>2.7972000000000001</v>
      </c>
      <c r="ER61">
        <v>2.8410000000000002</v>
      </c>
      <c r="ES61">
        <v>2.7214999999999998</v>
      </c>
      <c r="ET61">
        <v>2.7959999999999998</v>
      </c>
      <c r="EU61">
        <v>2.9413</v>
      </c>
      <c r="EV61">
        <v>2.6667999999999998</v>
      </c>
      <c r="EW61">
        <v>2.7109000000000001</v>
      </c>
      <c r="EX61">
        <v>2.6009000000000002</v>
      </c>
      <c r="EY61">
        <v>2.5811000000000002</v>
      </c>
      <c r="EZ61">
        <v>2.9022999999999999</v>
      </c>
      <c r="FA61">
        <v>2.6431</v>
      </c>
      <c r="FB61" s="32">
        <v>2.9582000000000002</v>
      </c>
      <c r="FC61" s="32">
        <v>3.1067</v>
      </c>
      <c r="FD61" s="32">
        <v>2.9432999999999998</v>
      </c>
      <c r="FF61">
        <f t="array" ref="FF61">(ABS(CD61)-ABS(B61))/MAX(ABS(B61),1)*100</f>
        <v>-1.5593326056446123E-2</v>
      </c>
      <c r="FG61">
        <f t="array" ref="FG61">(ABS(CE61)-ABS(C61))/MAX(ABS(C61),1)*100</f>
        <v>-3.0484319628087946E-2</v>
      </c>
      <c r="FH61">
        <f t="array" ref="FH61">(ABS(CF61)-ABS(D61))/MAX(ABS(D61),1)*100</f>
        <v>-3.0493615399272419E-2</v>
      </c>
      <c r="FI61">
        <f t="array" ref="FI61">(ABS(CG61)-ABS(E61))/MAX(ABS(E61),1)*100</f>
        <v>5.8015857667764716E-2</v>
      </c>
      <c r="FJ61">
        <f t="array" ref="FJ61">(ABS(CH61)-ABS(F61))/MAX(ABS(F61),1)*100</f>
        <v>6.4977257959715429E-2</v>
      </c>
      <c r="FK61">
        <f t="array" ref="FK61">(ABS(CI61)-ABS(G61))/MAX(ABS(G61),1)*100</f>
        <v>5.3673023938154811E-2</v>
      </c>
      <c r="FL61">
        <f t="array" ref="FL61">(ABS(CJ61)-ABS(H61))/MAX(ABS(H61),1)*100</f>
        <v>4.3067867781641164E-2</v>
      </c>
      <c r="FM61">
        <f t="array" ref="FM61">(ABS(CK61)-ABS(I61))/MAX(ABS(I61),1)*100</f>
        <v>-1.8976052222102052E-2</v>
      </c>
      <c r="FN61">
        <f t="array" ref="FN61">(ABS(CL61)-ABS(J61))/MAX(ABS(J61),1)*100</f>
        <v>0</v>
      </c>
      <c r="FO61">
        <f t="array" ref="FO61">(ABS(CM61)-ABS(K61))/MAX(ABS(K61),1)*100</f>
        <v>-2.5654181631611261E-2</v>
      </c>
      <c r="FP61">
        <f t="array" ref="FP61">(ABS(CN61)-ABS(L61))/MAX(ABS(L61),1)*100</f>
        <v>-0.63578564940963023</v>
      </c>
      <c r="FQ61">
        <f t="array" ref="FQ61">(ABS(CO61)-ABS(M61))/MAX(ABS(M61),1)*100</f>
        <v>-1.8410365499903338</v>
      </c>
      <c r="FR61">
        <f t="array" ref="FR61">(ABS(CP61)-ABS(N61))/MAX(ABS(N61),1)*100</f>
        <v>-0.12385605174430769</v>
      </c>
      <c r="FS61">
        <f t="array" ref="FS61">(ABS(CQ61)-ABS(O61))/MAX(ABS(O61),1)*100</f>
        <v>-6.0936267832820808E-2</v>
      </c>
      <c r="FT61">
        <f t="array" ref="FT61">(ABS(CR61)-ABS(P61))/MAX(ABS(P61),1)*100</f>
        <v>6.1717190052642396E-2</v>
      </c>
      <c r="FU61">
        <f t="array" ref="FU61">(ABS(CS61)-ABS(Q61))/MAX(ABS(Q61),1)*100</f>
        <v>-0.10229998588965369</v>
      </c>
      <c r="FV61">
        <f t="array" ref="FV61">(ABS(CT61)-ABS(R61))/MAX(ABS(R61),1)*100</f>
        <v>7.3380389964357778E-2</v>
      </c>
      <c r="FW61">
        <f t="array" ref="FW61">(ABS(CU61)-ABS(S61))/MAX(ABS(S61),1)*100</f>
        <v>0.48563484708063437</v>
      </c>
      <c r="FX61">
        <f t="array" ref="FX61">(ABS(CV61)-ABS(T61))/MAX(ABS(T61),1)*100</f>
        <v>5.6733564995399902E-2</v>
      </c>
      <c r="FY61">
        <f t="array" ref="FY61">(ABS(CW61)-ABS(U61))/MAX(ABS(U61),1)*100</f>
        <v>3.0184123151219131E-2</v>
      </c>
      <c r="FZ61">
        <f t="array" ref="FZ61">(ABS(CX61)-ABS(V61))/MAX(ABS(V61),1)*100</f>
        <v>3.6339850279893536E-3</v>
      </c>
      <c r="GA61">
        <f t="array" ref="GA61">(ABS(CY61)-ABS(W61))/MAX(ABS(W61),1)*100</f>
        <v>-4.5068469405445621E-2</v>
      </c>
      <c r="GB61">
        <f t="array" ref="GB61">(ABS(CZ61)-ABS(X61))/MAX(ABS(X61),1)*100</f>
        <v>5.4752518615858406E-2</v>
      </c>
      <c r="GC61">
        <f t="array" ref="GC61">(ABS(DA61)-ABS(Y61))/MAX(ABS(Y61),1)*100</f>
        <v>5.0078695092298252E-2</v>
      </c>
      <c r="GD61">
        <f t="array" ref="GD61">(ABS(DB61)-ABS(Z61))/MAX(ABS(Z61),1)*100</f>
        <v>-0.12263489838823688</v>
      </c>
      <c r="GE61">
        <f t="array" ref="GE61">(ABS(DC61)-ABS(AA61))/MAX(ABS(AA61),1)*100</f>
        <v>0.38932948810382634</v>
      </c>
      <c r="GF61">
        <f t="array" ref="GF61">(ABS(DD61)-ABS(AB61))/MAX(ABS(AB61),1)*100</f>
        <v>5.252297880322062E-2</v>
      </c>
      <c r="GG61">
        <f t="array" ref="GG61">(ABS(DE61)-ABS(AC61))/MAX(ABS(AC61),1)*100</f>
        <v>0.10979441941467848</v>
      </c>
      <c r="GH61">
        <f t="array" ref="GH61">(ABS(DF61)-ABS(AD61))/MAX(ABS(AD61),1)*100</f>
        <v>0.28600612870275666</v>
      </c>
      <c r="GI61">
        <f t="array" ref="GI61">(ABS(DG61)-ABS(AE61))/MAX(ABS(AE61),1)*100</f>
        <v>9.2165898617509553E-2</v>
      </c>
      <c r="GJ61">
        <f t="array" ref="GJ61">(ABS(DH61)-ABS(AF61))/MAX(ABS(AF61),1)*100</f>
        <v>-2.5279884434819249E-2</v>
      </c>
      <c r="GK61">
        <f t="array" ref="GK61">(ABS(DI61)-ABS(AG61))/MAX(ABS(AG61),1)*100</f>
        <v>-1.0850694444451279E-2</v>
      </c>
      <c r="GL61">
        <f t="array" ref="GL61">(ABS(DJ61)-ABS(AH61))/MAX(ABS(AH61),1)*100</f>
        <v>9.3266850808900292E-2</v>
      </c>
      <c r="GM61">
        <f t="array" ref="GM61">(ABS(DK61)-ABS(AI61))/MAX(ABS(AI61),1)*100</f>
        <v>4.6753940689281515E-2</v>
      </c>
      <c r="GN61">
        <f t="array" ref="GN61">(ABS(DL61)-ABS(AJ61))/MAX(ABS(AJ61),1)*100</f>
        <v>-1.3775527774906359E-2</v>
      </c>
      <c r="GO61">
        <f t="array" ref="GO61">(ABS(DM61)-ABS(AK61))/MAX(ABS(AK61),1)*100</f>
        <v>-7.0412096056923099E-2</v>
      </c>
      <c r="GP61">
        <f t="array" ref="GP61">(ABS(DN61)-ABS(AL61))/MAX(ABS(AL61),1)*100</f>
        <v>2.1807080031981316E-2</v>
      </c>
      <c r="GQ61">
        <f t="array" ref="GQ61">(ABS(DO61)-ABS(AM61))/MAX(ABS(AM61),1)*100</f>
        <v>-0.39377402951755414</v>
      </c>
      <c r="GR61">
        <f t="array" ref="GR61">(ABS(DP61)-ABS(AN61))/MAX(ABS(AN61),1)*100</f>
        <v>3.6680116042552301E-2</v>
      </c>
      <c r="GS61">
        <f t="array" ref="GS61">(ABS(DQ61)-ABS(AO61))/MAX(ABS(AO61),1)*100</f>
        <v>2.040122407345726E-2</v>
      </c>
      <c r="GT61">
        <f t="array" ref="GT61">(ABS(DR61)-ABS(AP61))/MAX(ABS(AP61),1)*100</f>
        <v>-9.5481801168695202E-2</v>
      </c>
      <c r="GU61">
        <f t="array" ref="GU61">(ABS(DS61)-ABS(AQ61))/MAX(ABS(AQ61),1)*100</f>
        <v>7.4385390709256509E-3</v>
      </c>
      <c r="GV61">
        <f t="array" ref="GV61">(ABS(DT61)-ABS(AR61))/MAX(ABS(AR61),1)*100</f>
        <v>-0.25108504609204479</v>
      </c>
      <c r="GW61">
        <f t="array" ref="GW61">(ABS(DU61)-ABS(AS61))/MAX(ABS(AS61),1)*100</f>
        <v>0.77231657481347993</v>
      </c>
      <c r="GX61">
        <f t="array" ref="GX61">(ABS(DV61)-ABS(AT61))/MAX(ABS(AT61),1)*100</f>
        <v>0.10097479513768137</v>
      </c>
      <c r="GY61">
        <f t="array" ref="GY61">(ABS(DW61)-ABS(AU61))/MAX(ABS(AU61),1)*100</f>
        <v>-0.27131642730527944</v>
      </c>
      <c r="GZ61">
        <f t="array" ref="GZ61">(ABS(DX61)-ABS(AV61))/MAX(ABS(AV61),1)*100</f>
        <v>0.21146439090702465</v>
      </c>
      <c r="HA61">
        <f t="array" ref="HA61">(ABS(DY61)-ABS(AW61))/MAX(ABS(AW61),1)*100</f>
        <v>-1.1565150346944678E-2</v>
      </c>
      <c r="HB61">
        <f t="array" ref="HB61">(ABS(DZ61)-ABS(AX61))/MAX(ABS(AX61),1)*100</f>
        <v>-3.0418250950566994E-2</v>
      </c>
      <c r="HC61">
        <f t="array" ref="HC61">(ABS(EA61)-ABS(AY61))/MAX(ABS(AY61),1)*100</f>
        <v>-2.670023267346168E-2</v>
      </c>
      <c r="HD61">
        <f t="array" ref="HD61">(ABS(EB61)-ABS(AZ61))/MAX(ABS(AZ61),1)*100</f>
        <v>-7.5627363355096511E-2</v>
      </c>
      <c r="HE61">
        <f t="array" ref="HE61">(ABS(EC61)-ABS(BA61))/MAX(ABS(BA61),1)*100</f>
        <v>-6.948063227374604E-2</v>
      </c>
      <c r="HF61">
        <f t="array" ref="HF61">(ABS(ED61)-ABS(BB61))/MAX(ABS(BB61),1)*100</f>
        <v>-8.0529393228527313E-2</v>
      </c>
      <c r="HG61">
        <f t="array" ref="HG61">(ABS(EE61)-ABS(BC61))/MAX(ABS(BC61),1)*100</f>
        <v>7.3375262054507021E-2</v>
      </c>
      <c r="HH61">
        <f t="array" ref="HH61">(ABS(EF61)-ABS(BD61))/MAX(ABS(BD61),1)*100</f>
        <v>5.6729541908958583E-2</v>
      </c>
      <c r="HI61">
        <f t="array" ref="HI61">(ABS(EG61)-ABS(BE61))/MAX(ABS(BE61),1)*100</f>
        <v>4.8794088944648185E-2</v>
      </c>
      <c r="HJ61">
        <f t="array" ref="HJ61">(ABS(EH61)-ABS(BF61))/MAX(ABS(BF61),1)*100</f>
        <v>0.458117489516154</v>
      </c>
      <c r="HK61">
        <f t="array" ref="HK61">(ABS(EI61)-ABS(BG61))/MAX(ABS(BG61),1)*100</f>
        <v>-0.45359732476906417</v>
      </c>
      <c r="HL61">
        <f t="array" ref="HL61">(ABS(EJ61)-ABS(BH61))/MAX(ABS(BH61),1)*100</f>
        <v>0.4174793826780272</v>
      </c>
      <c r="HM61">
        <f t="array" ref="HM61">(ABS(EK61)-ABS(BI61))/MAX(ABS(BI61),1)*100</f>
        <v>-0.15581288289245226</v>
      </c>
      <c r="HN61">
        <f t="array" ref="HN61">(ABS(EL61)-ABS(BJ61))/MAX(ABS(BJ61),1)*100</f>
        <v>-2.4685262898054977E-2</v>
      </c>
      <c r="HO61">
        <f t="array" ref="HO61">(ABS(EM61)-ABS(BK61))/MAX(ABS(BK61),1)*100</f>
        <v>-0.38992408557627017</v>
      </c>
      <c r="HP61">
        <f t="array" ref="HP61">(ABS(EN61)-ABS(BL61))/MAX(ABS(BL61),1)*100</f>
        <v>4.7219926809121356E-2</v>
      </c>
      <c r="HQ61">
        <f t="array" ref="HQ61">(ABS(EO61)-ABS(BM61))/MAX(ABS(BM61),1)*100</f>
        <v>5.3711462025998385E-2</v>
      </c>
      <c r="HR61">
        <f t="array" ref="HR61">(ABS(EP61)-ABS(BN61))/MAX(ABS(BN61),1)*100</f>
        <v>5.0649397633943986E-2</v>
      </c>
      <c r="HS61">
        <f t="array" ref="HS61">(ABS(EQ61)-ABS(BO61))/MAX(ABS(BO61),1)*100</f>
        <v>5.7232794391195732E-2</v>
      </c>
      <c r="HT61">
        <f t="array" ref="HT61">(ABS(ER61)-ABS(BP61))/MAX(ABS(BP61),1)*100</f>
        <v>-0.63654168998320415</v>
      </c>
      <c r="HU61">
        <f t="array" ref="HU61">(ABS(ES61)-ABS(BQ61))/MAX(ABS(BQ61),1)*100</f>
        <v>0.20988290743057639</v>
      </c>
      <c r="HV61">
        <f t="array" ref="HV61">(ABS(ET61)-ABS(BR61))/MAX(ABS(BR61),1)*100</f>
        <v>4.2936882782305272E-2</v>
      </c>
      <c r="HW61">
        <f t="array" ref="HW61">(ABS(EU61)-ABS(BS61))/MAX(ABS(BS61),1)*100</f>
        <v>0.1020998536568803</v>
      </c>
      <c r="HX61">
        <f t="array" ref="HX61">(ABS(EV61)-ABS(BT61))/MAX(ABS(BT61),1)*100</f>
        <v>-0.18713975596977084</v>
      </c>
      <c r="HY61">
        <f t="array" ref="HY61">(ABS(EW61)-ABS(BU61))/MAX(ABS(BU61),1)*100</f>
        <v>0.48558084365038595</v>
      </c>
      <c r="HZ61">
        <f t="array" ref="HZ61">(ABS(EX61)-ABS(BV61))/MAX(ABS(BV61),1)*100</f>
        <v>5.770562437485792E-2</v>
      </c>
      <c r="IA61">
        <f t="array" ref="IA61">(ABS(EY61)-ABS(BW61))/MAX(ABS(BW61),1)*100</f>
        <v>3.8758187667157627E-2</v>
      </c>
      <c r="IB61">
        <f t="array" ref="IB61">(ABS(EZ61)-ABS(BX61))/MAX(ABS(BX61),1)*100</f>
        <v>11.369915579432082</v>
      </c>
      <c r="IC61">
        <f t="array" ref="IC61">(ABS(FA61)-ABS(BY61))/MAX(ABS(BY61),1)*100</f>
        <v>-0.71372224935202011</v>
      </c>
      <c r="ID61" s="32">
        <f t="array" ref="ID61">(ABS(FB61)-ABS(BZ61))/MAX(ABS(BZ61),1)*100</f>
        <v>6.0884859964830396E-2</v>
      </c>
      <c r="IE61" s="32">
        <f t="array" ref="IE61">(ABS(FC61)-ABS(CA61))/MAX(ABS(CA61),1)*100</f>
        <v>4.5084210865289846E-2</v>
      </c>
      <c r="IF61" s="32">
        <f t="array" ref="IF61">(ABS(FD61)-ABS(CB61))/MAX(ABS(CB61),1)*100</f>
        <v>4.7588293279847912E-2</v>
      </c>
    </row>
    <row r="62" spans="1:240" x14ac:dyDescent="0.25">
      <c r="A62" t="s">
        <v>80</v>
      </c>
      <c r="B62">
        <v>1.1719999999999999</v>
      </c>
      <c r="C62">
        <v>1.2005999999999999</v>
      </c>
      <c r="D62">
        <v>1.2002999999999999</v>
      </c>
      <c r="E62">
        <v>1.2266999999999999</v>
      </c>
      <c r="F62">
        <v>1.2263999999999999</v>
      </c>
      <c r="G62">
        <v>1.4330000000000001</v>
      </c>
      <c r="H62">
        <v>1.3928</v>
      </c>
      <c r="I62">
        <v>1.3331</v>
      </c>
      <c r="J62">
        <v>1.4038999999999999</v>
      </c>
      <c r="K62">
        <v>1.4117</v>
      </c>
      <c r="L62">
        <v>1.337</v>
      </c>
      <c r="M62">
        <v>1.3312999999999999</v>
      </c>
      <c r="N62">
        <v>1.4607000000000001</v>
      </c>
      <c r="O62">
        <v>1.5199</v>
      </c>
      <c r="P62">
        <v>1.4121999999999999</v>
      </c>
      <c r="Q62">
        <v>1.5398000000000001</v>
      </c>
      <c r="R62">
        <v>1.5803</v>
      </c>
      <c r="S62">
        <v>1.395</v>
      </c>
      <c r="T62">
        <v>1.4661999999999999</v>
      </c>
      <c r="U62">
        <v>1.3241000000000001</v>
      </c>
      <c r="V62">
        <v>1.5711999999999999</v>
      </c>
      <c r="W62">
        <v>1.5353000000000001</v>
      </c>
      <c r="X62">
        <v>1.4556</v>
      </c>
      <c r="Y62">
        <v>1.4669000000000001</v>
      </c>
      <c r="Z62">
        <v>1.5210999999999999</v>
      </c>
      <c r="AA62">
        <v>1.5271999999999999</v>
      </c>
      <c r="AB62">
        <v>1.429</v>
      </c>
      <c r="AC62">
        <v>1.4055</v>
      </c>
      <c r="AD62">
        <v>1.6617</v>
      </c>
      <c r="AE62">
        <v>1.4642999999999999</v>
      </c>
      <c r="AF62">
        <v>1.4052</v>
      </c>
      <c r="AG62">
        <v>1.4046000000000001</v>
      </c>
      <c r="AH62">
        <v>1.4479</v>
      </c>
      <c r="AI62">
        <v>1.6336999999999999</v>
      </c>
      <c r="AJ62">
        <v>1.5598000000000001</v>
      </c>
      <c r="AK62">
        <v>1.4045000000000001</v>
      </c>
      <c r="AL62">
        <v>1.4154</v>
      </c>
      <c r="AM62">
        <v>1.6479999999999999</v>
      </c>
      <c r="AN62">
        <v>1.5846</v>
      </c>
      <c r="AO62">
        <v>1.4875</v>
      </c>
      <c r="AP62">
        <v>1.3339000000000001</v>
      </c>
      <c r="AQ62">
        <v>1.3733</v>
      </c>
      <c r="AR62">
        <v>1.5988</v>
      </c>
      <c r="AS62">
        <v>1.3358000000000001</v>
      </c>
      <c r="AT62">
        <v>1.2459</v>
      </c>
      <c r="AU62">
        <v>1.4218999999999999</v>
      </c>
      <c r="AV62">
        <v>1.3173999999999999</v>
      </c>
      <c r="AW62">
        <v>1.2430000000000001</v>
      </c>
      <c r="AX62">
        <v>1.2030000000000001</v>
      </c>
      <c r="AY62">
        <v>1.1993</v>
      </c>
      <c r="AZ62">
        <v>1.7016</v>
      </c>
      <c r="BA62">
        <v>1.6148</v>
      </c>
      <c r="BB62">
        <v>1.579</v>
      </c>
      <c r="BC62">
        <v>1.5807</v>
      </c>
      <c r="BD62">
        <v>1.4666999999999999</v>
      </c>
      <c r="BE62">
        <v>1.5017</v>
      </c>
      <c r="BF62">
        <v>1.4489000000000001</v>
      </c>
      <c r="BG62">
        <v>1.5504</v>
      </c>
      <c r="BH62">
        <v>1.5012000000000001</v>
      </c>
      <c r="BI62">
        <v>1.4117999999999999</v>
      </c>
      <c r="BJ62">
        <v>1.4914000000000001</v>
      </c>
      <c r="BK62">
        <v>1.5195000000000001</v>
      </c>
      <c r="BL62">
        <v>2.0072000000000001</v>
      </c>
      <c r="BM62">
        <v>1.4282999999999999</v>
      </c>
      <c r="BN62">
        <v>1.4177</v>
      </c>
      <c r="BO62">
        <v>1.4588000000000001</v>
      </c>
      <c r="BP62">
        <v>1.5111000000000001</v>
      </c>
      <c r="BQ62">
        <v>1.4297</v>
      </c>
      <c r="BR62">
        <v>1.4009</v>
      </c>
      <c r="BS62">
        <v>1.5441</v>
      </c>
      <c r="BT62">
        <v>1.3787</v>
      </c>
      <c r="BU62">
        <v>1.3956</v>
      </c>
      <c r="BV62">
        <v>1.2135</v>
      </c>
      <c r="BW62">
        <v>1.2209000000000001</v>
      </c>
      <c r="BX62">
        <v>1.4823</v>
      </c>
      <c r="BY62">
        <v>1.3774999999999999</v>
      </c>
      <c r="BZ62" s="31">
        <v>1.6137999999999999</v>
      </c>
      <c r="CA62" s="31">
        <v>1.7336</v>
      </c>
      <c r="CB62" s="31">
        <v>1.5848</v>
      </c>
      <c r="CD62">
        <v>1.1836</v>
      </c>
      <c r="CE62">
        <v>1.2126999999999999</v>
      </c>
      <c r="CF62">
        <v>1.2122999999999999</v>
      </c>
      <c r="CG62">
        <v>1.244</v>
      </c>
      <c r="CH62">
        <v>1.2401</v>
      </c>
      <c r="CI62">
        <v>1.4525999999999999</v>
      </c>
      <c r="CJ62">
        <v>1.4074</v>
      </c>
      <c r="CK62">
        <v>1.3571</v>
      </c>
      <c r="CL62">
        <v>1.4283999999999999</v>
      </c>
      <c r="CM62">
        <v>1.4288000000000001</v>
      </c>
      <c r="CN62">
        <v>1.3099000000000001</v>
      </c>
      <c r="CO62">
        <v>1.2437</v>
      </c>
      <c r="CP62">
        <v>1.4834000000000001</v>
      </c>
      <c r="CQ62">
        <v>1.5182</v>
      </c>
      <c r="CR62">
        <v>1.4308000000000001</v>
      </c>
      <c r="CS62">
        <v>1.5565</v>
      </c>
      <c r="CT62">
        <v>1.6</v>
      </c>
      <c r="CU62">
        <v>1.4218</v>
      </c>
      <c r="CV62">
        <v>1.4855</v>
      </c>
      <c r="CW62">
        <v>1.3411</v>
      </c>
      <c r="CX62">
        <v>1.5401</v>
      </c>
      <c r="CY62">
        <v>1.5512999999999999</v>
      </c>
      <c r="CZ62">
        <v>1.4784999999999999</v>
      </c>
      <c r="DA62">
        <v>1.4885999999999999</v>
      </c>
      <c r="DB62">
        <v>1.5051000000000001</v>
      </c>
      <c r="DC62">
        <v>1.5539000000000001</v>
      </c>
      <c r="DD62">
        <v>1.4530000000000001</v>
      </c>
      <c r="DE62">
        <v>1.4314</v>
      </c>
      <c r="DF62">
        <v>1.6888000000000001</v>
      </c>
      <c r="DG62">
        <v>1.4897</v>
      </c>
      <c r="DH62">
        <v>1.4178999999999999</v>
      </c>
      <c r="DI62">
        <v>1.421</v>
      </c>
      <c r="DJ62">
        <v>1.4710000000000001</v>
      </c>
      <c r="DK62">
        <v>1.6557999999999999</v>
      </c>
      <c r="DL62">
        <v>1.5698000000000001</v>
      </c>
      <c r="DM62">
        <v>1.4266000000000001</v>
      </c>
      <c r="DN62">
        <v>1.4390000000000001</v>
      </c>
      <c r="DO62">
        <v>1.7035</v>
      </c>
      <c r="DP62">
        <v>1.6417999999999999</v>
      </c>
      <c r="DQ62">
        <v>1.5481</v>
      </c>
      <c r="DR62">
        <v>1.3556999999999999</v>
      </c>
      <c r="DS62">
        <v>1.4014</v>
      </c>
      <c r="DT62">
        <v>1.5761000000000001</v>
      </c>
      <c r="DU62">
        <v>1.3568</v>
      </c>
      <c r="DV62">
        <v>1.2672000000000001</v>
      </c>
      <c r="DW62">
        <v>1.4395</v>
      </c>
      <c r="DX62">
        <v>1.3391999999999999</v>
      </c>
      <c r="DY62">
        <v>1.2545999999999999</v>
      </c>
      <c r="DZ62">
        <v>1.2151000000000001</v>
      </c>
      <c r="EA62">
        <v>1.2114</v>
      </c>
      <c r="EB62">
        <v>1.7099</v>
      </c>
      <c r="EC62">
        <v>1.6252</v>
      </c>
      <c r="ED62">
        <v>1.5964</v>
      </c>
      <c r="EE62">
        <v>1.6005</v>
      </c>
      <c r="EF62">
        <v>1.4859</v>
      </c>
      <c r="EG62">
        <v>1.5176000000000001</v>
      </c>
      <c r="EH62">
        <v>1.4997</v>
      </c>
      <c r="EI62">
        <v>1.5606</v>
      </c>
      <c r="EJ62">
        <v>1.5247999999999999</v>
      </c>
      <c r="EK62">
        <v>1.423</v>
      </c>
      <c r="EL62">
        <v>1.5072000000000001</v>
      </c>
      <c r="EM62">
        <v>1.5229999999999999</v>
      </c>
      <c r="EN62">
        <v>2.0282</v>
      </c>
      <c r="EO62">
        <v>1.4478</v>
      </c>
      <c r="EP62">
        <v>1.4352</v>
      </c>
      <c r="EQ62">
        <v>1.4789000000000001</v>
      </c>
      <c r="ER62">
        <v>1.5103</v>
      </c>
      <c r="ES62">
        <v>1.4482999999999999</v>
      </c>
      <c r="ET62">
        <v>1.4194</v>
      </c>
      <c r="EU62">
        <v>1.5673999999999999</v>
      </c>
      <c r="EV62">
        <v>1.373</v>
      </c>
      <c r="EW62">
        <v>1.4222999999999999</v>
      </c>
      <c r="EX62">
        <v>1.2294</v>
      </c>
      <c r="EY62">
        <v>1.2390000000000001</v>
      </c>
      <c r="EZ62">
        <v>1.1757</v>
      </c>
      <c r="FA62">
        <v>1.3422000000000001</v>
      </c>
      <c r="FB62" s="32">
        <v>1.6312</v>
      </c>
      <c r="FC62" s="32">
        <v>1.7516</v>
      </c>
      <c r="FD62" s="32">
        <v>1.6016999999999999</v>
      </c>
      <c r="FF62">
        <f t="array" ref="FF62">(ABS(CD62)-ABS(B62))/MAX(ABS(B62),1)*100</f>
        <v>0.98976109215017549</v>
      </c>
      <c r="FG62">
        <f t="array" ref="FG62">(ABS(CE62)-ABS(C62))/MAX(ABS(C62),1)*100</f>
        <v>1.0078294186240213</v>
      </c>
      <c r="FH62">
        <f t="array" ref="FH62">(ABS(CF62)-ABS(D62))/MAX(ABS(D62),1)*100</f>
        <v>0.99975006248437992</v>
      </c>
      <c r="FI62">
        <f t="array" ref="FI62">(ABS(CG62)-ABS(E62))/MAX(ABS(E62),1)*100</f>
        <v>1.4102877639194664</v>
      </c>
      <c r="FJ62">
        <f t="array" ref="FJ62">(ABS(CH62)-ABS(F62))/MAX(ABS(F62),1)*100</f>
        <v>1.1170906718851963</v>
      </c>
      <c r="FK62">
        <f t="array" ref="FK62">(ABS(CI62)-ABS(G62))/MAX(ABS(G62),1)*100</f>
        <v>1.3677599441730521</v>
      </c>
      <c r="FL62">
        <f t="array" ref="FL62">(ABS(CJ62)-ABS(H62))/MAX(ABS(H62),1)*100</f>
        <v>1.048248133256745</v>
      </c>
      <c r="FM62">
        <f t="array" ref="FM62">(ABS(CK62)-ABS(I62))/MAX(ABS(I62),1)*100</f>
        <v>1.8003150551346503</v>
      </c>
      <c r="FN62">
        <f t="array" ref="FN62">(ABS(CL62)-ABS(J62))/MAX(ABS(J62),1)*100</f>
        <v>1.7451385426312391</v>
      </c>
      <c r="FO62">
        <f t="array" ref="FO62">(ABS(CM62)-ABS(K62))/MAX(ABS(K62),1)*100</f>
        <v>1.2113055181695909</v>
      </c>
      <c r="FP62">
        <f t="array" ref="FP62">(ABS(CN62)-ABS(L62))/MAX(ABS(L62),1)*100</f>
        <v>-2.0269259536275173</v>
      </c>
      <c r="FQ62">
        <f t="array" ref="FQ62">(ABS(CO62)-ABS(M62))/MAX(ABS(M62),1)*100</f>
        <v>-6.5800345526928501</v>
      </c>
      <c r="FR62">
        <f t="array" ref="FR62">(ABS(CP62)-ABS(N62))/MAX(ABS(N62),1)*100</f>
        <v>1.5540494283562636</v>
      </c>
      <c r="FS62">
        <f t="array" ref="FS62">(ABS(CQ62)-ABS(O62))/MAX(ABS(O62),1)*100</f>
        <v>-0.11184946378051416</v>
      </c>
      <c r="FT62">
        <f t="array" ref="FT62">(ABS(CR62)-ABS(P62))/MAX(ABS(P62),1)*100</f>
        <v>1.3170938960487306</v>
      </c>
      <c r="FU62">
        <f t="array" ref="FU62">(ABS(CS62)-ABS(Q62))/MAX(ABS(Q62),1)*100</f>
        <v>1.0845564359007622</v>
      </c>
      <c r="FV62">
        <f t="array" ref="FV62">(ABS(CT62)-ABS(R62))/MAX(ABS(R62),1)*100</f>
        <v>1.2465987470733437</v>
      </c>
      <c r="FW62">
        <f t="array" ref="FW62">(ABS(CU62)-ABS(S62))/MAX(ABS(S62),1)*100</f>
        <v>1.9211469534050132</v>
      </c>
      <c r="FX62">
        <f t="array" ref="FX62">(ABS(CV62)-ABS(T62))/MAX(ABS(T62),1)*100</f>
        <v>1.3163279225208087</v>
      </c>
      <c r="FY62">
        <f t="array" ref="FY62">(ABS(CW62)-ABS(U62))/MAX(ABS(U62),1)*100</f>
        <v>1.2838909447926821</v>
      </c>
      <c r="FZ62">
        <f t="array" ref="FZ62">(ABS(CX62)-ABS(V62))/MAX(ABS(V62),1)*100</f>
        <v>-1.9793788187372647</v>
      </c>
      <c r="GA62">
        <f t="array" ref="GA62">(ABS(CY62)-ABS(W62))/MAX(ABS(W62),1)*100</f>
        <v>1.0421416009900208</v>
      </c>
      <c r="GB62">
        <f t="array" ref="GB62">(ABS(CZ62)-ABS(X62))/MAX(ABS(X62),1)*100</f>
        <v>1.5732344050563289</v>
      </c>
      <c r="GC62">
        <f t="array" ref="GC62">(ABS(DA62)-ABS(Y62))/MAX(ABS(Y62),1)*100</f>
        <v>1.4793101097552546</v>
      </c>
      <c r="GD62">
        <f t="array" ref="GD62">(ABS(DB62)-ABS(Z62))/MAX(ABS(Z62),1)*100</f>
        <v>-1.0518703569784889</v>
      </c>
      <c r="GE62">
        <f t="array" ref="GE62">(ABS(DC62)-ABS(AA62))/MAX(ABS(AA62),1)*100</f>
        <v>1.7482975379780101</v>
      </c>
      <c r="GF62">
        <f t="array" ref="GF62">(ABS(DD62)-ABS(AB62))/MAX(ABS(AB62),1)*100</f>
        <v>1.6794961511546549</v>
      </c>
      <c r="GG62">
        <f t="array" ref="GG62">(ABS(DE62)-ABS(AC62))/MAX(ABS(AC62),1)*100</f>
        <v>1.8427605834222722</v>
      </c>
      <c r="GH62">
        <f t="array" ref="GH62">(ABS(DF62)-ABS(AD62))/MAX(ABS(AD62),1)*100</f>
        <v>1.6308599626888201</v>
      </c>
      <c r="GI62">
        <f t="array" ref="GI62">(ABS(DG62)-ABS(AE62))/MAX(ABS(AE62),1)*100</f>
        <v>1.7346172232466088</v>
      </c>
      <c r="GJ62">
        <f t="array" ref="GJ62">(ABS(DH62)-ABS(AF62))/MAX(ABS(AF62),1)*100</f>
        <v>0.90378593794477191</v>
      </c>
      <c r="GK62">
        <f t="array" ref="GK62">(ABS(DI62)-ABS(AG62))/MAX(ABS(AG62),1)*100</f>
        <v>1.1675921970667784</v>
      </c>
      <c r="GL62">
        <f t="array" ref="GL62">(ABS(DJ62)-ABS(AH62))/MAX(ABS(AH62),1)*100</f>
        <v>1.5954140479314955</v>
      </c>
      <c r="GM62">
        <f t="array" ref="GM62">(ABS(DK62)-ABS(AI62))/MAX(ABS(AI62),1)*100</f>
        <v>1.3527575442247664</v>
      </c>
      <c r="GN62">
        <f t="array" ref="GN62">(ABS(DL62)-ABS(AJ62))/MAX(ABS(AJ62),1)*100</f>
        <v>0.64110783433773622</v>
      </c>
      <c r="GO62">
        <f t="array" ref="GO62">(ABS(DM62)-ABS(AK62))/MAX(ABS(AK62),1)*100</f>
        <v>1.5735137059451767</v>
      </c>
      <c r="GP62">
        <f t="array" ref="GP62">(ABS(DN62)-ABS(AL62))/MAX(ABS(AL62),1)*100</f>
        <v>1.667373180726301</v>
      </c>
      <c r="GQ62">
        <f t="array" ref="GQ62">(ABS(DO62)-ABS(AM62))/MAX(ABS(AM62),1)*100</f>
        <v>3.3677184466019487</v>
      </c>
      <c r="GR62">
        <f t="array" ref="GR62">(ABS(DP62)-ABS(AN62))/MAX(ABS(AN62),1)*100</f>
        <v>3.6097437839202273</v>
      </c>
      <c r="GS62">
        <f t="array" ref="GS62">(ABS(DQ62)-ABS(AO62))/MAX(ABS(AO62),1)*100</f>
        <v>4.0739495798319325</v>
      </c>
      <c r="GT62">
        <f t="array" ref="GT62">(ABS(DR62)-ABS(AP62))/MAX(ABS(AP62),1)*100</f>
        <v>1.6343054201964029</v>
      </c>
      <c r="GU62">
        <f t="array" ref="GU62">(ABS(DS62)-ABS(AQ62))/MAX(ABS(AQ62),1)*100</f>
        <v>2.0461661690817747</v>
      </c>
      <c r="GV62">
        <f t="array" ref="GV62">(ABS(DT62)-ABS(AR62))/MAX(ABS(AR62),1)*100</f>
        <v>-1.4198148611458559</v>
      </c>
      <c r="GW62">
        <f t="array" ref="GW62">(ABS(DU62)-ABS(AS62))/MAX(ABS(AS62),1)*100</f>
        <v>1.5720916304835983</v>
      </c>
      <c r="GX62">
        <f t="array" ref="GX62">(ABS(DV62)-ABS(AT62))/MAX(ABS(AT62),1)*100</f>
        <v>1.7096075126414718</v>
      </c>
      <c r="GY62">
        <f t="array" ref="GY62">(ABS(DW62)-ABS(AU62))/MAX(ABS(AU62),1)*100</f>
        <v>1.237780434629725</v>
      </c>
      <c r="GZ62">
        <f t="array" ref="GZ62">(ABS(DX62)-ABS(AV62))/MAX(ABS(AV62),1)*100</f>
        <v>1.6547745559435285</v>
      </c>
      <c r="HA62">
        <f t="array" ref="HA62">(ABS(DY62)-ABS(AW62))/MAX(ABS(AW62),1)*100</f>
        <v>0.93322606596941515</v>
      </c>
      <c r="HB62">
        <f t="array" ref="HB62">(ABS(DZ62)-ABS(AX62))/MAX(ABS(AX62),1)*100</f>
        <v>1.0058187863674148</v>
      </c>
      <c r="HC62">
        <f t="array" ref="HC62">(ABS(EA62)-ABS(AY62))/MAX(ABS(AY62),1)*100</f>
        <v>1.00892187109147</v>
      </c>
      <c r="HD62">
        <f t="array" ref="HD62">(ABS(EB62)-ABS(AZ62))/MAX(ABS(AZ62),1)*100</f>
        <v>0.48777621062529231</v>
      </c>
      <c r="HE62">
        <f t="array" ref="HE62">(ABS(EC62)-ABS(BA62))/MAX(ABS(BA62),1)*100</f>
        <v>0.6440426058954648</v>
      </c>
      <c r="HF62">
        <f t="array" ref="HF62">(ABS(ED62)-ABS(BB62))/MAX(ABS(BB62),1)*100</f>
        <v>1.1019632678910756</v>
      </c>
      <c r="HG62">
        <f t="array" ref="HG62">(ABS(EE62)-ABS(BC62))/MAX(ABS(BC62),1)*100</f>
        <v>1.2526096033402947</v>
      </c>
      <c r="HH62">
        <f t="array" ref="HH62">(ABS(EF62)-ABS(BD62))/MAX(ABS(BD62),1)*100</f>
        <v>1.3090611577009688</v>
      </c>
      <c r="HI62">
        <f t="array" ref="HI62">(ABS(EG62)-ABS(BE62))/MAX(ABS(BE62),1)*100</f>
        <v>1.0588000266364803</v>
      </c>
      <c r="HJ62">
        <f t="array" ref="HJ62">(ABS(EH62)-ABS(BF62))/MAX(ABS(BF62),1)*100</f>
        <v>3.5061080819932333</v>
      </c>
      <c r="HK62">
        <f t="array" ref="HK62">(ABS(EI62)-ABS(BG62))/MAX(ABS(BG62),1)*100</f>
        <v>0.65789473684210442</v>
      </c>
      <c r="HL62">
        <f t="array" ref="HL62">(ABS(EJ62)-ABS(BH62))/MAX(ABS(BH62),1)*100</f>
        <v>1.5720756727950869</v>
      </c>
      <c r="HM62">
        <f t="array" ref="HM62">(ABS(EK62)-ABS(BI62))/MAX(ABS(BI62),1)*100</f>
        <v>0.79331350049582794</v>
      </c>
      <c r="HN62">
        <f t="array" ref="HN62">(ABS(EL62)-ABS(BJ62))/MAX(ABS(BJ62),1)*100</f>
        <v>1.0594072683384763</v>
      </c>
      <c r="HO62">
        <f t="array" ref="HO62">(ABS(EM62)-ABS(BK62))/MAX(ABS(BK62),1)*100</f>
        <v>0.23033892727869934</v>
      </c>
      <c r="HP62">
        <f t="array" ref="HP62">(ABS(EN62)-ABS(BL62))/MAX(ABS(BL62),1)*100</f>
        <v>1.0462335591869223</v>
      </c>
      <c r="HQ62">
        <f t="array" ref="HQ62">(ABS(EO62)-ABS(BM62))/MAX(ABS(BM62),1)*100</f>
        <v>1.3652593992858695</v>
      </c>
      <c r="HR62">
        <f t="array" ref="HR62">(ABS(EP62)-ABS(BN62))/MAX(ABS(BN62),1)*100</f>
        <v>1.2343937363335029</v>
      </c>
      <c r="HS62">
        <f t="array" ref="HS62">(ABS(EQ62)-ABS(BO62))/MAX(ABS(BO62),1)*100</f>
        <v>1.3778448039484512</v>
      </c>
      <c r="HT62">
        <f t="array" ref="HT62">(ABS(ER62)-ABS(BP62))/MAX(ABS(BP62),1)*100</f>
        <v>-5.2941565746815827E-2</v>
      </c>
      <c r="HU62">
        <f t="array" ref="HU62">(ABS(ES62)-ABS(BQ62))/MAX(ABS(BQ62),1)*100</f>
        <v>1.3009722319367665</v>
      </c>
      <c r="HV62">
        <f t="array" ref="HV62">(ABS(ET62)-ABS(BR62))/MAX(ABS(BR62),1)*100</f>
        <v>1.3205796273823942</v>
      </c>
      <c r="HW62">
        <f t="array" ref="HW62">(ABS(EU62)-ABS(BS62))/MAX(ABS(BS62),1)*100</f>
        <v>1.5089696263195309</v>
      </c>
      <c r="HX62">
        <f t="array" ref="HX62">(ABS(EV62)-ABS(BT62))/MAX(ABS(BT62),1)*100</f>
        <v>-0.41343294407775716</v>
      </c>
      <c r="HY62">
        <f t="array" ref="HY62">(ABS(EW62)-ABS(BU62))/MAX(ABS(BU62),1)*100</f>
        <v>1.9131556319862388</v>
      </c>
      <c r="HZ62">
        <f t="array" ref="HZ62">(ABS(EX62)-ABS(BV62))/MAX(ABS(BV62),1)*100</f>
        <v>1.3102595797280614</v>
      </c>
      <c r="IA62">
        <f t="array" ref="IA62">(ABS(EY62)-ABS(BW62))/MAX(ABS(BW62),1)*100</f>
        <v>1.4825129003194368</v>
      </c>
      <c r="IB62">
        <f t="array" ref="IB62">(ABS(EZ62)-ABS(BX62))/MAX(ABS(BX62),1)*100</f>
        <v>-20.684072050192267</v>
      </c>
      <c r="IC62">
        <f t="array" ref="IC62">(ABS(FA62)-ABS(BY62))/MAX(ABS(BY62),1)*100</f>
        <v>-2.5626134301270338</v>
      </c>
      <c r="ID62" s="32">
        <f t="array" ref="ID62">(ABS(FB62)-ABS(BZ62))/MAX(ABS(BZ62),1)*100</f>
        <v>1.0782005205106013</v>
      </c>
      <c r="IE62" s="32">
        <f t="array" ref="IE62">(ABS(FC62)-ABS(CA62))/MAX(ABS(CA62),1)*100</f>
        <v>1.0383017997231203</v>
      </c>
      <c r="IF62" s="32">
        <f t="array" ref="IF62">(ABS(FD62)-ABS(CB62))/MAX(ABS(CB62),1)*100</f>
        <v>1.0663806158505751</v>
      </c>
    </row>
    <row r="63" spans="1:240" x14ac:dyDescent="0.25">
      <c r="A63" t="s">
        <v>82</v>
      </c>
      <c r="B63">
        <v>0.21679999999999999</v>
      </c>
      <c r="C63">
        <v>0.26469999999999999</v>
      </c>
      <c r="D63">
        <v>0.26419999999999999</v>
      </c>
      <c r="E63">
        <v>0.2646</v>
      </c>
      <c r="F63">
        <v>0.2611</v>
      </c>
      <c r="G63">
        <v>0.3705</v>
      </c>
      <c r="H63">
        <v>0.35039999999999999</v>
      </c>
      <c r="I63">
        <v>0.33160000000000001</v>
      </c>
      <c r="J63">
        <v>0.36720000000000003</v>
      </c>
      <c r="K63">
        <v>0.33150000000000002</v>
      </c>
      <c r="L63">
        <v>0.315</v>
      </c>
      <c r="M63">
        <v>0.32729999999999998</v>
      </c>
      <c r="N63">
        <v>0.42020000000000002</v>
      </c>
      <c r="O63">
        <v>0.47349999999999998</v>
      </c>
      <c r="P63">
        <v>0.3533</v>
      </c>
      <c r="Q63">
        <v>0.4133</v>
      </c>
      <c r="R63">
        <v>0.44940000000000002</v>
      </c>
      <c r="S63">
        <v>0.32050000000000001</v>
      </c>
      <c r="T63">
        <v>0.40139999999999998</v>
      </c>
      <c r="U63">
        <v>0.2903</v>
      </c>
      <c r="V63">
        <v>0.36599999999999999</v>
      </c>
      <c r="W63">
        <v>0.40189999999999998</v>
      </c>
      <c r="X63">
        <v>0.41930000000000001</v>
      </c>
      <c r="Y63">
        <v>0.40439999999999998</v>
      </c>
      <c r="Z63">
        <v>0.38550000000000001</v>
      </c>
      <c r="AA63">
        <v>0.30020000000000002</v>
      </c>
      <c r="AB63">
        <v>0.39900000000000002</v>
      </c>
      <c r="AC63">
        <v>0.40110000000000001</v>
      </c>
      <c r="AD63">
        <v>0.38740000000000002</v>
      </c>
      <c r="AE63">
        <v>0.4249</v>
      </c>
      <c r="AF63">
        <v>0.3528</v>
      </c>
      <c r="AG63">
        <v>0.35799999999999998</v>
      </c>
      <c r="AH63">
        <v>0.37159999999999999</v>
      </c>
      <c r="AI63">
        <v>0.46089999999999998</v>
      </c>
      <c r="AJ63">
        <v>0.41570000000000001</v>
      </c>
      <c r="AK63">
        <v>0.37419999999999998</v>
      </c>
      <c r="AL63">
        <v>0.34970000000000001</v>
      </c>
      <c r="AM63">
        <v>0.50890000000000002</v>
      </c>
      <c r="AN63">
        <v>0.43969999999999998</v>
      </c>
      <c r="AO63">
        <v>0.41770000000000002</v>
      </c>
      <c r="AP63">
        <v>0.3392</v>
      </c>
      <c r="AQ63">
        <v>0.3135</v>
      </c>
      <c r="AR63">
        <v>0.38179999999999997</v>
      </c>
      <c r="AS63">
        <v>0.22470000000000001</v>
      </c>
      <c r="AT63">
        <v>0.26719999999999999</v>
      </c>
      <c r="AU63">
        <v>0.36220000000000002</v>
      </c>
      <c r="AV63">
        <v>0.29449999999999998</v>
      </c>
      <c r="AW63">
        <v>0.26540000000000002</v>
      </c>
      <c r="AX63">
        <v>0.2702</v>
      </c>
      <c r="AY63">
        <v>0.26329999999999998</v>
      </c>
      <c r="AZ63">
        <v>0.48780000000000001</v>
      </c>
      <c r="BA63">
        <v>0.45200000000000001</v>
      </c>
      <c r="BB63">
        <v>0.43380000000000002</v>
      </c>
      <c r="BC63">
        <v>0.44969999999999999</v>
      </c>
      <c r="BD63">
        <v>0.4017</v>
      </c>
      <c r="BE63">
        <v>0.4194</v>
      </c>
      <c r="BF63">
        <v>0.3463</v>
      </c>
      <c r="BG63">
        <v>0.4123</v>
      </c>
      <c r="BH63">
        <v>0.43409999999999999</v>
      </c>
      <c r="BI63">
        <v>0.36049999999999999</v>
      </c>
      <c r="BJ63">
        <v>0.41110000000000002</v>
      </c>
      <c r="BK63">
        <v>0.4168</v>
      </c>
      <c r="BL63">
        <v>0.59989999999999999</v>
      </c>
      <c r="BM63">
        <v>0.36659999999999998</v>
      </c>
      <c r="BN63">
        <v>0.3569</v>
      </c>
      <c r="BO63">
        <v>0.37119999999999997</v>
      </c>
      <c r="BP63">
        <v>0.45629999999999998</v>
      </c>
      <c r="BQ63">
        <v>0.35460000000000003</v>
      </c>
      <c r="BR63">
        <v>0.379</v>
      </c>
      <c r="BS63">
        <v>0.44369999999999998</v>
      </c>
      <c r="BT63">
        <v>0.3216</v>
      </c>
      <c r="BU63">
        <v>0.32079999999999997</v>
      </c>
      <c r="BV63">
        <v>0.26229999999999998</v>
      </c>
      <c r="BW63">
        <v>0.26150000000000001</v>
      </c>
      <c r="BX63">
        <v>0.45150000000000001</v>
      </c>
      <c r="BY63">
        <v>0.27310000000000001</v>
      </c>
      <c r="BZ63" s="31">
        <v>0.48530000000000001</v>
      </c>
      <c r="CA63" s="31">
        <v>0.51060000000000005</v>
      </c>
      <c r="CB63" s="31">
        <v>0.46700000000000003</v>
      </c>
      <c r="CD63">
        <v>0.2072</v>
      </c>
      <c r="CE63">
        <v>0.25409999999999999</v>
      </c>
      <c r="CF63">
        <v>0.25359999999999999</v>
      </c>
      <c r="CG63">
        <v>0.25769999999999998</v>
      </c>
      <c r="CH63">
        <v>0.25190000000000001</v>
      </c>
      <c r="CI63">
        <v>0.36759999999999998</v>
      </c>
      <c r="CJ63">
        <v>0.34439999999999998</v>
      </c>
      <c r="CK63">
        <v>0.32800000000000001</v>
      </c>
      <c r="CL63">
        <v>0.36499999999999999</v>
      </c>
      <c r="CM63">
        <v>0.32200000000000001</v>
      </c>
      <c r="CN63">
        <v>0.27510000000000001</v>
      </c>
      <c r="CO63">
        <v>0.2384</v>
      </c>
      <c r="CP63">
        <v>0.43130000000000002</v>
      </c>
      <c r="CQ63">
        <v>0.47049999999999997</v>
      </c>
      <c r="CR63">
        <v>0.34889999999999999</v>
      </c>
      <c r="CS63">
        <v>0.40899999999999997</v>
      </c>
      <c r="CT63">
        <v>0.45019999999999999</v>
      </c>
      <c r="CU63">
        <v>0.31240000000000001</v>
      </c>
      <c r="CV63">
        <v>0.40039999999999998</v>
      </c>
      <c r="CW63">
        <v>0.28160000000000002</v>
      </c>
      <c r="CX63">
        <v>0.36470000000000002</v>
      </c>
      <c r="CY63">
        <v>0.39710000000000001</v>
      </c>
      <c r="CZ63">
        <v>0.4204</v>
      </c>
      <c r="DA63">
        <v>0.40400000000000003</v>
      </c>
      <c r="DB63">
        <v>0.36159999999999998</v>
      </c>
      <c r="DC63">
        <v>0.28839999999999999</v>
      </c>
      <c r="DD63">
        <v>0.39510000000000001</v>
      </c>
      <c r="DE63">
        <v>0.39900000000000002</v>
      </c>
      <c r="DF63">
        <v>0.38019999999999998</v>
      </c>
      <c r="DG63">
        <v>0.42380000000000001</v>
      </c>
      <c r="DH63">
        <v>0.34570000000000001</v>
      </c>
      <c r="DI63">
        <v>0.35220000000000001</v>
      </c>
      <c r="DJ63">
        <v>0.37030000000000002</v>
      </c>
      <c r="DK63">
        <v>0.46160000000000001</v>
      </c>
      <c r="DL63">
        <v>0.40360000000000001</v>
      </c>
      <c r="DM63">
        <v>0.37040000000000001</v>
      </c>
      <c r="DN63">
        <v>0.3468</v>
      </c>
      <c r="DO63">
        <v>0.57889999999999997</v>
      </c>
      <c r="DP63">
        <v>0.45579999999999998</v>
      </c>
      <c r="DQ63">
        <v>0.4229</v>
      </c>
      <c r="DR63">
        <v>0.33389999999999997</v>
      </c>
      <c r="DS63">
        <v>0.30969999999999998</v>
      </c>
      <c r="DT63">
        <v>0.37659999999999999</v>
      </c>
      <c r="DU63">
        <v>0.1467</v>
      </c>
      <c r="DV63">
        <v>0.26229999999999998</v>
      </c>
      <c r="DW63">
        <v>0.35589999999999999</v>
      </c>
      <c r="DX63">
        <v>0.29010000000000002</v>
      </c>
      <c r="DY63">
        <v>0.25480000000000003</v>
      </c>
      <c r="DZ63">
        <v>0.25940000000000002</v>
      </c>
      <c r="EA63">
        <v>0.25259999999999999</v>
      </c>
      <c r="EB63">
        <v>0.4829</v>
      </c>
      <c r="EC63">
        <v>0.44719999999999999</v>
      </c>
      <c r="ED63">
        <v>0.43159999999999998</v>
      </c>
      <c r="EE63">
        <v>0.45050000000000001</v>
      </c>
      <c r="EF63">
        <v>0.4007</v>
      </c>
      <c r="EG63">
        <v>0.41670000000000001</v>
      </c>
      <c r="EH63">
        <v>0.34150000000000003</v>
      </c>
      <c r="EI63">
        <v>0.4249</v>
      </c>
      <c r="EJ63">
        <v>0.42649999999999999</v>
      </c>
      <c r="EK63">
        <v>0.36099999999999999</v>
      </c>
      <c r="EL63">
        <v>0.41289999999999999</v>
      </c>
      <c r="EM63">
        <v>0.40820000000000001</v>
      </c>
      <c r="EN63">
        <v>0.60470000000000002</v>
      </c>
      <c r="EO63">
        <v>0.36359999999999998</v>
      </c>
      <c r="EP63">
        <v>0.35210000000000002</v>
      </c>
      <c r="EQ63">
        <v>0.36770000000000003</v>
      </c>
      <c r="ER63">
        <v>0.4375</v>
      </c>
      <c r="ES63">
        <v>0.3473</v>
      </c>
      <c r="ET63">
        <v>0.37669999999999998</v>
      </c>
      <c r="EU63">
        <v>0.44519999999999998</v>
      </c>
      <c r="EV63">
        <v>0.30530000000000002</v>
      </c>
      <c r="EW63">
        <v>0.31269999999999998</v>
      </c>
      <c r="EX63">
        <v>0.25319999999999998</v>
      </c>
      <c r="EY63">
        <v>0.25440000000000002</v>
      </c>
      <c r="EZ63">
        <v>0.45850000000000002</v>
      </c>
      <c r="FA63">
        <v>0.2492</v>
      </c>
      <c r="FB63" s="32">
        <v>0.48599999999999999</v>
      </c>
      <c r="FC63" s="32">
        <v>0.51170000000000004</v>
      </c>
      <c r="FD63" s="32">
        <v>0.4667</v>
      </c>
      <c r="FF63">
        <f t="array" ref="FF63">(ABS(CD63)-ABS(B63))/MAX(ABS(B63),1)*100</f>
        <v>-0.95999999999999974</v>
      </c>
      <c r="FG63">
        <f t="array" ref="FG63">(ABS(CE63)-ABS(C63))/MAX(ABS(C63),1)*100</f>
        <v>-1.0599999999999998</v>
      </c>
      <c r="FH63">
        <f t="array" ref="FH63">(ABS(CF63)-ABS(D63))/MAX(ABS(D63),1)*100</f>
        <v>-1.0599999999999998</v>
      </c>
      <c r="FI63">
        <f t="array" ref="FI63">(ABS(CG63)-ABS(E63))/MAX(ABS(E63),1)*100</f>
        <v>-0.69000000000000172</v>
      </c>
      <c r="FJ63">
        <f t="array" ref="FJ63">(ABS(CH63)-ABS(F63))/MAX(ABS(F63),1)*100</f>
        <v>-0.9199999999999986</v>
      </c>
      <c r="FK63">
        <f t="array" ref="FK63">(ABS(CI63)-ABS(G63))/MAX(ABS(G63),1)*100</f>
        <v>-0.29000000000000137</v>
      </c>
      <c r="FL63">
        <f t="array" ref="FL63">(ABS(CJ63)-ABS(H63))/MAX(ABS(H63),1)*100</f>
        <v>-0.60000000000000053</v>
      </c>
      <c r="FM63">
        <f t="array" ref="FM63">(ABS(CK63)-ABS(I63))/MAX(ABS(I63),1)*100</f>
        <v>-0.35999999999999921</v>
      </c>
      <c r="FN63">
        <f t="array" ref="FN63">(ABS(CL63)-ABS(J63))/MAX(ABS(J63),1)*100</f>
        <v>-0.22000000000000353</v>
      </c>
      <c r="FO63">
        <f t="array" ref="FO63">(ABS(CM63)-ABS(K63))/MAX(ABS(K63),1)*100</f>
        <v>-0.95000000000000084</v>
      </c>
      <c r="FP63">
        <f t="array" ref="FP63">(ABS(CN63)-ABS(L63))/MAX(ABS(L63),1)*100</f>
        <v>-3.9899999999999993</v>
      </c>
      <c r="FQ63">
        <f t="array" ref="FQ63">(ABS(CO63)-ABS(M63))/MAX(ABS(M63),1)*100</f>
        <v>-8.889999999999997</v>
      </c>
      <c r="FR63">
        <f t="array" ref="FR63">(ABS(CP63)-ABS(N63))/MAX(ABS(N63),1)*100</f>
        <v>1.1099999999999999</v>
      </c>
      <c r="FS63">
        <f t="array" ref="FS63">(ABS(CQ63)-ABS(O63))/MAX(ABS(O63),1)*100</f>
        <v>-0.30000000000000027</v>
      </c>
      <c r="FT63">
        <f t="array" ref="FT63">(ABS(CR63)-ABS(P63))/MAX(ABS(P63),1)*100</f>
        <v>-0.4400000000000015</v>
      </c>
      <c r="FU63">
        <f t="array" ref="FU63">(ABS(CS63)-ABS(Q63))/MAX(ABS(Q63),1)*100</f>
        <v>-0.4300000000000026</v>
      </c>
      <c r="FV63">
        <f t="array" ref="FV63">(ABS(CT63)-ABS(R63))/MAX(ABS(R63),1)*100</f>
        <v>7.999999999999674E-2</v>
      </c>
      <c r="FW63">
        <f t="array" ref="FW63">(ABS(CU63)-ABS(S63))/MAX(ABS(S63),1)*100</f>
        <v>-0.80999999999999961</v>
      </c>
      <c r="FX63">
        <f t="array" ref="FX63">(ABS(CV63)-ABS(T63))/MAX(ABS(T63),1)*100</f>
        <v>-0.10000000000000009</v>
      </c>
      <c r="FY63">
        <f t="array" ref="FY63">(ABS(CW63)-ABS(U63))/MAX(ABS(U63),1)*100</f>
        <v>-0.86999999999999855</v>
      </c>
      <c r="FZ63">
        <f t="array" ref="FZ63">(ABS(CX63)-ABS(V63))/MAX(ABS(V63),1)*100</f>
        <v>-0.12999999999999678</v>
      </c>
      <c r="GA63">
        <f t="array" ref="GA63">(ABS(CY63)-ABS(W63))/MAX(ABS(W63),1)*100</f>
        <v>-0.4799999999999971</v>
      </c>
      <c r="GB63">
        <f t="array" ref="GB63">(ABS(CZ63)-ABS(X63))/MAX(ABS(X63),1)*100</f>
        <v>0.10999999999999899</v>
      </c>
      <c r="GC63">
        <f t="array" ref="GC63">(ABS(DA63)-ABS(Y63))/MAX(ABS(Y63),1)*100</f>
        <v>-3.9999999999995595E-2</v>
      </c>
      <c r="GD63">
        <f t="array" ref="GD63">(ABS(DB63)-ABS(Z63))/MAX(ABS(Z63),1)*100</f>
        <v>-2.3900000000000032</v>
      </c>
      <c r="GE63">
        <f t="array" ref="GE63">(ABS(DC63)-ABS(AA63))/MAX(ABS(AA63),1)*100</f>
        <v>-1.1800000000000033</v>
      </c>
      <c r="GF63">
        <f t="array" ref="GF63">(ABS(DD63)-ABS(AB63))/MAX(ABS(AB63),1)*100</f>
        <v>-0.39000000000000146</v>
      </c>
      <c r="GG63">
        <f t="array" ref="GG63">(ABS(DE63)-ABS(AC63))/MAX(ABS(AC63),1)*100</f>
        <v>-0.20999999999999908</v>
      </c>
      <c r="GH63">
        <f t="array" ref="GH63">(ABS(DF63)-ABS(AD63))/MAX(ABS(AD63),1)*100</f>
        <v>-0.72000000000000397</v>
      </c>
      <c r="GI63">
        <f t="array" ref="GI63">(ABS(DG63)-ABS(AE63))/MAX(ABS(AE63),1)*100</f>
        <v>-0.10999999999999899</v>
      </c>
      <c r="GJ63">
        <f t="array" ref="GJ63">(ABS(DH63)-ABS(AF63))/MAX(ABS(AF63),1)*100</f>
        <v>-0.70999999999999952</v>
      </c>
      <c r="GK63">
        <f t="array" ref="GK63">(ABS(DI63)-ABS(AG63))/MAX(ABS(AG63),1)*100</f>
        <v>-0.57999999999999718</v>
      </c>
      <c r="GL63">
        <f t="array" ref="GL63">(ABS(DJ63)-ABS(AH63))/MAX(ABS(AH63),1)*100</f>
        <v>-0.12999999999999678</v>
      </c>
      <c r="GM63">
        <f t="array" ref="GM63">(ABS(DK63)-ABS(AI63))/MAX(ABS(AI63),1)*100</f>
        <v>7.0000000000003393E-2</v>
      </c>
      <c r="GN63">
        <f t="array" ref="GN63">(ABS(DL63)-ABS(AJ63))/MAX(ABS(AJ63),1)*100</f>
        <v>-1.21</v>
      </c>
      <c r="GO63">
        <f t="array" ref="GO63">(ABS(DM63)-ABS(AK63))/MAX(ABS(AK63),1)*100</f>
        <v>-0.37999999999999701</v>
      </c>
      <c r="GP63">
        <f t="array" ref="GP63">(ABS(DN63)-ABS(AL63))/MAX(ABS(AL63),1)*100</f>
        <v>-0.29000000000000137</v>
      </c>
      <c r="GQ63">
        <f t="array" ref="GQ63">(ABS(DO63)-ABS(AM63))/MAX(ABS(AM63),1)*100</f>
        <v>6.9999999999999947</v>
      </c>
      <c r="GR63">
        <f t="array" ref="GR63">(ABS(DP63)-ABS(AN63))/MAX(ABS(AN63),1)*100</f>
        <v>1.6100000000000003</v>
      </c>
      <c r="GS63">
        <f t="array" ref="GS63">(ABS(DQ63)-ABS(AO63))/MAX(ABS(AO63),1)*100</f>
        <v>0.51999999999999824</v>
      </c>
      <c r="GT63">
        <f t="array" ref="GT63">(ABS(DR63)-ABS(AP63))/MAX(ABS(AP63),1)*100</f>
        <v>-0.53000000000000269</v>
      </c>
      <c r="GU63">
        <f t="array" ref="GU63">(ABS(DS63)-ABS(AQ63))/MAX(ABS(AQ63),1)*100</f>
        <v>-0.38000000000000256</v>
      </c>
      <c r="GV63">
        <f t="array" ref="GV63">(ABS(DT63)-ABS(AR63))/MAX(ABS(AR63),1)*100</f>
        <v>-0.51999999999999824</v>
      </c>
      <c r="GW63">
        <f t="array" ref="GW63">(ABS(DU63)-ABS(AS63))/MAX(ABS(AS63),1)*100</f>
        <v>-7.8000000000000016</v>
      </c>
      <c r="GX63">
        <f t="array" ref="GX63">(ABS(DV63)-ABS(AT63))/MAX(ABS(AT63),1)*100</f>
        <v>-0.49000000000000155</v>
      </c>
      <c r="GY63">
        <f t="array" ref="GY63">(ABS(DW63)-ABS(AU63))/MAX(ABS(AU63),1)*100</f>
        <v>-0.63000000000000278</v>
      </c>
      <c r="GZ63">
        <f t="array" ref="GZ63">(ABS(DX63)-ABS(AV63))/MAX(ABS(AV63),1)*100</f>
        <v>-0.43999999999999595</v>
      </c>
      <c r="HA63">
        <f t="array" ref="HA63">(ABS(DY63)-ABS(AW63))/MAX(ABS(AW63),1)*100</f>
        <v>-1.0599999999999998</v>
      </c>
      <c r="HB63">
        <f t="array" ref="HB63">(ABS(DZ63)-ABS(AX63))/MAX(ABS(AX63),1)*100</f>
        <v>-1.0799999999999976</v>
      </c>
      <c r="HC63">
        <f t="array" ref="HC63">(ABS(EA63)-ABS(AY63))/MAX(ABS(AY63),1)*100</f>
        <v>-1.0699999999999987</v>
      </c>
      <c r="HD63">
        <f t="array" ref="HD63">(ABS(EB63)-ABS(AZ63))/MAX(ABS(AZ63),1)*100</f>
        <v>-0.49000000000000155</v>
      </c>
      <c r="HE63">
        <f t="array" ref="HE63">(ABS(EC63)-ABS(BA63))/MAX(ABS(BA63),1)*100</f>
        <v>-0.48000000000000265</v>
      </c>
      <c r="HF63">
        <f t="array" ref="HF63">(ABS(ED63)-ABS(BB63))/MAX(ABS(BB63),1)*100</f>
        <v>-0.22000000000000353</v>
      </c>
      <c r="HG63">
        <f t="array" ref="HG63">(ABS(EE63)-ABS(BC63))/MAX(ABS(BC63),1)*100</f>
        <v>8.0000000000002292E-2</v>
      </c>
      <c r="HH63">
        <f t="array" ref="HH63">(ABS(EF63)-ABS(BD63))/MAX(ABS(BD63),1)*100</f>
        <v>-0.10000000000000009</v>
      </c>
      <c r="HI63">
        <f t="array" ref="HI63">(ABS(EG63)-ABS(BE63))/MAX(ABS(BE63),1)*100</f>
        <v>-0.26999999999999802</v>
      </c>
      <c r="HJ63">
        <f t="array" ref="HJ63">(ABS(EH63)-ABS(BF63))/MAX(ABS(BF63),1)*100</f>
        <v>-0.4799999999999971</v>
      </c>
      <c r="HK63">
        <f t="array" ref="HK63">(ABS(EI63)-ABS(BG63))/MAX(ABS(BG63),1)*100</f>
        <v>1.26</v>
      </c>
      <c r="HL63">
        <f t="array" ref="HL63">(ABS(EJ63)-ABS(BH63))/MAX(ABS(BH63),1)*100</f>
        <v>-0.75999999999999956</v>
      </c>
      <c r="HM63">
        <f t="array" ref="HM63">(ABS(EK63)-ABS(BI63))/MAX(ABS(BI63),1)*100</f>
        <v>5.0000000000000044E-2</v>
      </c>
      <c r="HN63">
        <f t="array" ref="HN63">(ABS(EL63)-ABS(BJ63))/MAX(ABS(BJ63),1)*100</f>
        <v>0.17999999999999683</v>
      </c>
      <c r="HO63">
        <f t="array" ref="HO63">(ABS(EM63)-ABS(BK63))/MAX(ABS(BK63),1)*100</f>
        <v>-0.85999999999999965</v>
      </c>
      <c r="HP63">
        <f t="array" ref="HP63">(ABS(EN63)-ABS(BL63))/MAX(ABS(BL63),1)*100</f>
        <v>0.48000000000000265</v>
      </c>
      <c r="HQ63">
        <f t="array" ref="HQ63">(ABS(EO63)-ABS(BM63))/MAX(ABS(BM63),1)*100</f>
        <v>-0.30000000000000027</v>
      </c>
      <c r="HR63">
        <f t="array" ref="HR63">(ABS(EP63)-ABS(BN63))/MAX(ABS(BN63),1)*100</f>
        <v>-0.4799999999999971</v>
      </c>
      <c r="HS63">
        <f t="array" ref="HS63">(ABS(EQ63)-ABS(BO63))/MAX(ABS(BO63),1)*100</f>
        <v>-0.34999999999999476</v>
      </c>
      <c r="HT63">
        <f t="array" ref="HT63">(ABS(ER63)-ABS(BP63))/MAX(ABS(BP63),1)*100</f>
        <v>-1.8799999999999983</v>
      </c>
      <c r="HU63">
        <f t="array" ref="HU63">(ABS(ES63)-ABS(BQ63))/MAX(ABS(BQ63),1)*100</f>
        <v>-0.73000000000000287</v>
      </c>
      <c r="HV63">
        <f t="array" ref="HV63">(ABS(ET63)-ABS(BR63))/MAX(ABS(BR63),1)*100</f>
        <v>-0.23000000000000242</v>
      </c>
      <c r="HW63">
        <f t="array" ref="HW63">(ABS(EU63)-ABS(BS63))/MAX(ABS(BS63),1)*100</f>
        <v>0.15000000000000013</v>
      </c>
      <c r="HX63">
        <f t="array" ref="HX63">(ABS(EV63)-ABS(BT63))/MAX(ABS(BT63),1)*100</f>
        <v>-1.6299999999999981</v>
      </c>
      <c r="HY63">
        <f t="array" ref="HY63">(ABS(EW63)-ABS(BU63))/MAX(ABS(BU63),1)*100</f>
        <v>-0.80999999999999961</v>
      </c>
      <c r="HZ63">
        <f t="array" ref="HZ63">(ABS(EX63)-ABS(BV63))/MAX(ABS(BV63),1)*100</f>
        <v>-0.9099999999999997</v>
      </c>
      <c r="IA63">
        <f t="array" ref="IA63">(ABS(EY63)-ABS(BW63))/MAX(ABS(BW63),1)*100</f>
        <v>-0.70999999999999952</v>
      </c>
      <c r="IB63">
        <f t="array" ref="IB63">(ABS(EZ63)-ABS(BX63))/MAX(ABS(BX63),1)*100</f>
        <v>0.70000000000000062</v>
      </c>
      <c r="IC63">
        <f t="array" ref="IC63">(ABS(FA63)-ABS(BY63))/MAX(ABS(BY63),1)*100</f>
        <v>-2.3900000000000006</v>
      </c>
      <c r="ID63" s="32">
        <f t="array" ref="ID63">(ABS(FB63)-ABS(BZ63))/MAX(ABS(BZ63),1)*100</f>
        <v>6.9999999999997842E-2</v>
      </c>
      <c r="IE63" s="32">
        <f t="array" ref="IE63">(ABS(FC63)-ABS(CA63))/MAX(ABS(CA63),1)*100</f>
        <v>0.10999999999999899</v>
      </c>
      <c r="IF63" s="32">
        <f t="array" ref="IF63">(ABS(FD63)-ABS(CB63))/MAX(ABS(CB63),1)*100</f>
        <v>-3.0000000000002247E-2</v>
      </c>
    </row>
    <row r="64" spans="1:240" x14ac:dyDescent="0.25">
      <c r="A64" t="s">
        <v>84</v>
      </c>
      <c r="B64">
        <v>0.39639999999999997</v>
      </c>
      <c r="C64">
        <v>0.51549999999999996</v>
      </c>
      <c r="D64">
        <v>0.51419999999999999</v>
      </c>
      <c r="E64">
        <v>0.4632</v>
      </c>
      <c r="F64">
        <v>0.50070000000000003</v>
      </c>
      <c r="G64">
        <v>0.61280000000000001</v>
      </c>
      <c r="H64">
        <v>0.62760000000000005</v>
      </c>
      <c r="I64">
        <v>0.52080000000000004</v>
      </c>
      <c r="J64">
        <v>0.57640000000000002</v>
      </c>
      <c r="K64">
        <v>0.55130000000000001</v>
      </c>
      <c r="L64">
        <v>0.62739999999999996</v>
      </c>
      <c r="M64">
        <v>0.47460000000000002</v>
      </c>
      <c r="N64">
        <v>0.72850000000000004</v>
      </c>
      <c r="O64">
        <v>0.71660000000000001</v>
      </c>
      <c r="P64">
        <v>0.58699999999999997</v>
      </c>
      <c r="Q64">
        <v>0.629</v>
      </c>
      <c r="R64">
        <v>0.65139999999999998</v>
      </c>
      <c r="S64">
        <v>0.51829999999999998</v>
      </c>
      <c r="T64">
        <v>0.63349999999999995</v>
      </c>
      <c r="U64">
        <v>0.49659999999999999</v>
      </c>
      <c r="V64">
        <v>0.4415</v>
      </c>
      <c r="W64">
        <v>0.66080000000000005</v>
      </c>
      <c r="X64">
        <v>0.60070000000000001</v>
      </c>
      <c r="Y64">
        <v>0.62519999999999998</v>
      </c>
      <c r="Z64">
        <v>0.63759999999999994</v>
      </c>
      <c r="AA64">
        <v>0.47710000000000002</v>
      </c>
      <c r="AB64">
        <v>0.57399999999999995</v>
      </c>
      <c r="AC64">
        <v>0.58030000000000004</v>
      </c>
      <c r="AD64">
        <v>0.60880000000000001</v>
      </c>
      <c r="AE64">
        <v>0.62229999999999996</v>
      </c>
      <c r="AF64">
        <v>0.59670000000000001</v>
      </c>
      <c r="AG64">
        <v>0.60250000000000004</v>
      </c>
      <c r="AH64">
        <v>0.59699999999999998</v>
      </c>
      <c r="AI64">
        <v>0.73970000000000002</v>
      </c>
      <c r="AJ64">
        <v>0.65649999999999997</v>
      </c>
      <c r="AK64">
        <v>0.56520000000000004</v>
      </c>
      <c r="AL64">
        <v>0.58689999999999998</v>
      </c>
      <c r="AM64">
        <v>0.92420000000000002</v>
      </c>
      <c r="AN64">
        <v>0.72889999999999999</v>
      </c>
      <c r="AO64">
        <v>0.70189999999999997</v>
      </c>
      <c r="AP64">
        <v>0.50839999999999996</v>
      </c>
      <c r="AQ64">
        <v>0.52729999999999999</v>
      </c>
      <c r="AR64">
        <v>0.56340000000000001</v>
      </c>
      <c r="AS64">
        <v>0.39789999999999998</v>
      </c>
      <c r="AT64">
        <v>0.44219999999999998</v>
      </c>
      <c r="AU64">
        <v>0.66830000000000001</v>
      </c>
      <c r="AV64">
        <v>0.4995</v>
      </c>
      <c r="AW64">
        <v>0.46289999999999998</v>
      </c>
      <c r="AX64">
        <v>0.52869999999999995</v>
      </c>
      <c r="AY64">
        <v>0.51190000000000002</v>
      </c>
      <c r="AZ64">
        <v>0.65169999999999995</v>
      </c>
      <c r="BA64">
        <v>0.64670000000000005</v>
      </c>
      <c r="BB64">
        <v>0.63780000000000003</v>
      </c>
      <c r="BC64">
        <v>0.65149999999999997</v>
      </c>
      <c r="BD64">
        <v>0.63349999999999995</v>
      </c>
      <c r="BE64">
        <v>0.69420000000000004</v>
      </c>
      <c r="BF64">
        <v>0.63019999999999998</v>
      </c>
      <c r="BG64">
        <v>0.73740000000000006</v>
      </c>
      <c r="BH64">
        <v>0.75780000000000003</v>
      </c>
      <c r="BI64">
        <v>0.63490000000000002</v>
      </c>
      <c r="BJ64">
        <v>0.64219999999999999</v>
      </c>
      <c r="BK64">
        <v>0.72789999999999999</v>
      </c>
      <c r="BL64">
        <v>0.9768</v>
      </c>
      <c r="BM64">
        <v>0.61070000000000002</v>
      </c>
      <c r="BN64">
        <v>0.59519999999999995</v>
      </c>
      <c r="BO64">
        <v>0.60680000000000001</v>
      </c>
      <c r="BP64">
        <v>0.72499999999999998</v>
      </c>
      <c r="BQ64">
        <v>0.58389999999999997</v>
      </c>
      <c r="BR64">
        <v>0.67279999999999995</v>
      </c>
      <c r="BS64">
        <v>0.76100000000000001</v>
      </c>
      <c r="BT64">
        <v>0.49519999999999997</v>
      </c>
      <c r="BU64">
        <v>0.51839999999999997</v>
      </c>
      <c r="BV64">
        <v>0.48799999999999999</v>
      </c>
      <c r="BW64">
        <v>0.44950000000000001</v>
      </c>
      <c r="BX64">
        <v>0.42809999999999998</v>
      </c>
      <c r="BY64">
        <v>0.45379999999999998</v>
      </c>
      <c r="BZ64" s="31">
        <v>0.76190000000000002</v>
      </c>
      <c r="CA64" s="31">
        <v>0.83460000000000001</v>
      </c>
      <c r="CB64" s="31">
        <v>0.74780000000000002</v>
      </c>
      <c r="CD64">
        <v>0.39589999999999997</v>
      </c>
      <c r="CE64">
        <v>0.5151</v>
      </c>
      <c r="CF64">
        <v>0.51380000000000003</v>
      </c>
      <c r="CG64">
        <v>0.46479999999999999</v>
      </c>
      <c r="CH64">
        <v>0.50129999999999997</v>
      </c>
      <c r="CI64">
        <v>0.6149</v>
      </c>
      <c r="CJ64">
        <v>0.62890000000000001</v>
      </c>
      <c r="CK64">
        <v>0.5232</v>
      </c>
      <c r="CL64">
        <v>0.57899999999999996</v>
      </c>
      <c r="CM64">
        <v>0.55220000000000002</v>
      </c>
      <c r="CN64">
        <v>0.61729999999999996</v>
      </c>
      <c r="CO64">
        <v>0.45069999999999999</v>
      </c>
      <c r="CP64">
        <v>0.73219999999999996</v>
      </c>
      <c r="CQ64">
        <v>0.71689999999999998</v>
      </c>
      <c r="CR64">
        <v>0.58909999999999996</v>
      </c>
      <c r="CS64">
        <v>0.627</v>
      </c>
      <c r="CT64">
        <v>0.65459999999999996</v>
      </c>
      <c r="CU64">
        <v>0.52210000000000001</v>
      </c>
      <c r="CV64">
        <v>0.63570000000000004</v>
      </c>
      <c r="CW64">
        <v>0.49890000000000001</v>
      </c>
      <c r="CX64">
        <v>0.46229999999999999</v>
      </c>
      <c r="CY64">
        <v>0.66269999999999996</v>
      </c>
      <c r="CZ64">
        <v>0.60299999999999998</v>
      </c>
      <c r="DA64">
        <v>0.62739999999999996</v>
      </c>
      <c r="DB64">
        <v>0.64249999999999996</v>
      </c>
      <c r="DC64">
        <v>0.4738</v>
      </c>
      <c r="DD64">
        <v>0.57599999999999996</v>
      </c>
      <c r="DE64">
        <v>0.58320000000000005</v>
      </c>
      <c r="DF64">
        <v>0.60650000000000004</v>
      </c>
      <c r="DG64">
        <v>0.62539999999999996</v>
      </c>
      <c r="DH64">
        <v>0.59750000000000003</v>
      </c>
      <c r="DI64">
        <v>0.60329999999999995</v>
      </c>
      <c r="DJ64">
        <v>0.59950000000000003</v>
      </c>
      <c r="DK64">
        <v>0.74199999999999999</v>
      </c>
      <c r="DL64">
        <v>0.65700000000000003</v>
      </c>
      <c r="DM64">
        <v>0.56630000000000003</v>
      </c>
      <c r="DN64">
        <v>0.58860000000000001</v>
      </c>
      <c r="DO64">
        <v>0.96679999999999999</v>
      </c>
      <c r="DP64">
        <v>0.73440000000000005</v>
      </c>
      <c r="DQ64">
        <v>0.68959999999999999</v>
      </c>
      <c r="DR64">
        <v>0.5091</v>
      </c>
      <c r="DS64">
        <v>0.53039999999999998</v>
      </c>
      <c r="DT64">
        <v>0.58120000000000005</v>
      </c>
      <c r="DU64">
        <v>0.37819999999999998</v>
      </c>
      <c r="DV64">
        <v>0.44450000000000001</v>
      </c>
      <c r="DW64">
        <v>0.66759999999999997</v>
      </c>
      <c r="DX64">
        <v>0.50470000000000004</v>
      </c>
      <c r="DY64">
        <v>0.46329999999999999</v>
      </c>
      <c r="DZ64">
        <v>0.52829999999999999</v>
      </c>
      <c r="EA64">
        <v>0.51149999999999995</v>
      </c>
      <c r="EB64">
        <v>0.65300000000000002</v>
      </c>
      <c r="EC64">
        <v>0.64629999999999999</v>
      </c>
      <c r="ED64">
        <v>0.63700000000000001</v>
      </c>
      <c r="EE64">
        <v>0.65459999999999996</v>
      </c>
      <c r="EF64">
        <v>0.63580000000000003</v>
      </c>
      <c r="EG64">
        <v>0.69610000000000005</v>
      </c>
      <c r="EH64">
        <v>0.63129999999999997</v>
      </c>
      <c r="EI64">
        <v>0.74370000000000003</v>
      </c>
      <c r="EJ64">
        <v>0.75949999999999995</v>
      </c>
      <c r="EK64">
        <v>0.63539999999999996</v>
      </c>
      <c r="EL64">
        <v>0.64270000000000005</v>
      </c>
      <c r="EM64">
        <v>0.72440000000000004</v>
      </c>
      <c r="EN64">
        <v>0.98080000000000001</v>
      </c>
      <c r="EO64">
        <v>0.61270000000000002</v>
      </c>
      <c r="EP64">
        <v>0.59709999999999996</v>
      </c>
      <c r="EQ64">
        <v>0.60940000000000005</v>
      </c>
      <c r="ER64">
        <v>0.71619999999999995</v>
      </c>
      <c r="ES64">
        <v>0.58860000000000001</v>
      </c>
      <c r="ET64">
        <v>0.67469999999999997</v>
      </c>
      <c r="EU64">
        <v>0.76390000000000002</v>
      </c>
      <c r="EV64">
        <v>0.49580000000000002</v>
      </c>
      <c r="EW64">
        <v>0.5222</v>
      </c>
      <c r="EX64">
        <v>0.48780000000000001</v>
      </c>
      <c r="EY64">
        <v>0.4511</v>
      </c>
      <c r="EZ64">
        <v>0.51890000000000003</v>
      </c>
      <c r="FA64">
        <v>0.44969999999999999</v>
      </c>
      <c r="FB64" s="32">
        <v>0.76459999999999995</v>
      </c>
      <c r="FC64" s="32">
        <v>0.83750000000000002</v>
      </c>
      <c r="FD64" s="32">
        <v>0.75019999999999998</v>
      </c>
      <c r="FF64">
        <f t="array" ref="FF64">(ABS(CD64)-ABS(B64))/MAX(ABS(B64),1)*100</f>
        <v>-5.0000000000000044E-2</v>
      </c>
      <c r="FG64">
        <f t="array" ref="FG64">(ABS(CE64)-ABS(C64))/MAX(ABS(C64),1)*100</f>
        <v>-3.9999999999995595E-2</v>
      </c>
      <c r="FH64">
        <f t="array" ref="FH64">(ABS(CF64)-ABS(D64))/MAX(ABS(D64),1)*100</f>
        <v>-3.9999999999995595E-2</v>
      </c>
      <c r="FI64">
        <f t="array" ref="FI64">(ABS(CG64)-ABS(E64))/MAX(ABS(E64),1)*100</f>
        <v>0.15999999999999903</v>
      </c>
      <c r="FJ64">
        <f t="array" ref="FJ64">(ABS(CH64)-ABS(F64))/MAX(ABS(F64),1)*100</f>
        <v>5.9999999999993392E-2</v>
      </c>
      <c r="FK64">
        <f t="array" ref="FK64">(ABS(CI64)-ABS(G64))/MAX(ABS(G64),1)*100</f>
        <v>0.20999999999999908</v>
      </c>
      <c r="FL64">
        <f t="array" ref="FL64">(ABS(CJ64)-ABS(H64))/MAX(ABS(H64),1)*100</f>
        <v>0.12999999999999678</v>
      </c>
      <c r="FM64">
        <f t="array" ref="FM64">(ABS(CK64)-ABS(I64))/MAX(ABS(I64),1)*100</f>
        <v>0.23999999999999577</v>
      </c>
      <c r="FN64">
        <f t="array" ref="FN64">(ABS(CL64)-ABS(J64))/MAX(ABS(J64),1)*100</f>
        <v>0.25999999999999357</v>
      </c>
      <c r="FO64">
        <f t="array" ref="FO64">(ABS(CM64)-ABS(K64))/MAX(ABS(K64),1)*100</f>
        <v>9.000000000000119E-2</v>
      </c>
      <c r="FP64">
        <f t="array" ref="FP64">(ABS(CN64)-ABS(L64))/MAX(ABS(L64),1)*100</f>
        <v>-1.0099999999999998</v>
      </c>
      <c r="FQ64">
        <f t="array" ref="FQ64">(ABS(CO64)-ABS(M64))/MAX(ABS(M64),1)*100</f>
        <v>-2.3900000000000032</v>
      </c>
      <c r="FR64">
        <f t="array" ref="FR64">(ABS(CP64)-ABS(N64))/MAX(ABS(N64),1)*100</f>
        <v>0.36999999999999256</v>
      </c>
      <c r="FS64">
        <f t="array" ref="FS64">(ABS(CQ64)-ABS(O64))/MAX(ABS(O64),1)*100</f>
        <v>2.9999999999996696E-2</v>
      </c>
      <c r="FT64">
        <f t="array" ref="FT64">(ABS(CR64)-ABS(P64))/MAX(ABS(P64),1)*100</f>
        <v>0.20999999999999908</v>
      </c>
      <c r="FU64">
        <f t="array" ref="FU64">(ABS(CS64)-ABS(Q64))/MAX(ABS(Q64),1)*100</f>
        <v>-0.20000000000000018</v>
      </c>
      <c r="FV64">
        <f t="array" ref="FV64">(ABS(CT64)-ABS(R64))/MAX(ABS(R64),1)*100</f>
        <v>0.31999999999999806</v>
      </c>
      <c r="FW64">
        <f t="array" ref="FW64">(ABS(CU64)-ABS(S64))/MAX(ABS(S64),1)*100</f>
        <v>0.38000000000000256</v>
      </c>
      <c r="FX64">
        <f t="array" ref="FX64">(ABS(CV64)-ABS(T64))/MAX(ABS(T64),1)*100</f>
        <v>0.22000000000000908</v>
      </c>
      <c r="FY64">
        <f t="array" ref="FY64">(ABS(CW64)-ABS(U64))/MAX(ABS(U64),1)*100</f>
        <v>0.23000000000000242</v>
      </c>
      <c r="FZ64">
        <f t="array" ref="FZ64">(ABS(CX64)-ABS(V64))/MAX(ABS(V64),1)*100</f>
        <v>2.0799999999999983</v>
      </c>
      <c r="GA64">
        <f t="array" ref="GA64">(ABS(CY64)-ABS(W64))/MAX(ABS(W64),1)*100</f>
        <v>0.18999999999999018</v>
      </c>
      <c r="GB64">
        <f t="array" ref="GB64">(ABS(CZ64)-ABS(X64))/MAX(ABS(X64),1)*100</f>
        <v>0.22999999999999687</v>
      </c>
      <c r="GC64">
        <f t="array" ref="GC64">(ABS(DA64)-ABS(Y64))/MAX(ABS(Y64),1)*100</f>
        <v>0.21999999999999797</v>
      </c>
      <c r="GD64">
        <f t="array" ref="GD64">(ABS(DB64)-ABS(Z64))/MAX(ABS(Z64),1)*100</f>
        <v>0.49000000000000155</v>
      </c>
      <c r="GE64">
        <f t="array" ref="GE64">(ABS(DC64)-ABS(AA64))/MAX(ABS(AA64),1)*100</f>
        <v>-0.33000000000000251</v>
      </c>
      <c r="GF64">
        <f t="array" ref="GF64">(ABS(DD64)-ABS(AB64))/MAX(ABS(AB64),1)*100</f>
        <v>0.20000000000000018</v>
      </c>
      <c r="GG64">
        <f t="array" ref="GG64">(ABS(DE64)-ABS(AC64))/MAX(ABS(AC64),1)*100</f>
        <v>0.29000000000000137</v>
      </c>
      <c r="GH64">
        <f t="array" ref="GH64">(ABS(DF64)-ABS(AD64))/MAX(ABS(AD64),1)*100</f>
        <v>-0.22999999999999687</v>
      </c>
      <c r="GI64">
        <f t="array" ref="GI64">(ABS(DG64)-ABS(AE64))/MAX(ABS(AE64),1)*100</f>
        <v>0.30999999999999917</v>
      </c>
      <c r="GJ64">
        <f t="array" ref="GJ64">(ABS(DH64)-ABS(AF64))/MAX(ABS(AF64),1)*100</f>
        <v>8.0000000000002292E-2</v>
      </c>
      <c r="GK64">
        <f t="array" ref="GK64">(ABS(DI64)-ABS(AG64))/MAX(ABS(AG64),1)*100</f>
        <v>7.9999999999991189E-2</v>
      </c>
      <c r="GL64">
        <f t="array" ref="GL64">(ABS(DJ64)-ABS(AH64))/MAX(ABS(AH64),1)*100</f>
        <v>0.25000000000000577</v>
      </c>
      <c r="GM64">
        <f t="array" ref="GM64">(ABS(DK64)-ABS(AI64))/MAX(ABS(AI64),1)*100</f>
        <v>0.22999999999999687</v>
      </c>
      <c r="GN64">
        <f t="array" ref="GN64">(ABS(DL64)-ABS(AJ64))/MAX(ABS(AJ64),1)*100</f>
        <v>5.0000000000005596E-2</v>
      </c>
      <c r="GO64">
        <f t="array" ref="GO64">(ABS(DM64)-ABS(AK64))/MAX(ABS(AK64),1)*100</f>
        <v>0.10999999999999899</v>
      </c>
      <c r="GP64">
        <f t="array" ref="GP64">(ABS(DN64)-ABS(AL64))/MAX(ABS(AL64),1)*100</f>
        <v>0.17000000000000348</v>
      </c>
      <c r="GQ64">
        <f t="array" ref="GQ64">(ABS(DO64)-ABS(AM64))/MAX(ABS(AM64),1)*100</f>
        <v>4.2599999999999971</v>
      </c>
      <c r="GR64">
        <f t="array" ref="GR64">(ABS(DP64)-ABS(AN64))/MAX(ABS(AN64),1)*100</f>
        <v>0.55000000000000604</v>
      </c>
      <c r="GS64">
        <f t="array" ref="GS64">(ABS(DQ64)-ABS(AO64))/MAX(ABS(AO64),1)*100</f>
        <v>-1.2299999999999978</v>
      </c>
      <c r="GT64">
        <f t="array" ref="GT64">(ABS(DR64)-ABS(AP64))/MAX(ABS(AP64),1)*100</f>
        <v>7.0000000000003393E-2</v>
      </c>
      <c r="GU64">
        <f t="array" ref="GU64">(ABS(DS64)-ABS(AQ64))/MAX(ABS(AQ64),1)*100</f>
        <v>0.30999999999999917</v>
      </c>
      <c r="GV64">
        <f t="array" ref="GV64">(ABS(DT64)-ABS(AR64))/MAX(ABS(AR64),1)*100</f>
        <v>1.7800000000000038</v>
      </c>
      <c r="GW64">
        <f t="array" ref="GW64">(ABS(DU64)-ABS(AS64))/MAX(ABS(AS64),1)*100</f>
        <v>-1.9699999999999995</v>
      </c>
      <c r="GX64">
        <f t="array" ref="GX64">(ABS(DV64)-ABS(AT64))/MAX(ABS(AT64),1)*100</f>
        <v>0.23000000000000242</v>
      </c>
      <c r="GY64">
        <f t="array" ref="GY64">(ABS(DW64)-ABS(AU64))/MAX(ABS(AU64),1)*100</f>
        <v>-7.0000000000003393E-2</v>
      </c>
      <c r="GZ64">
        <f t="array" ref="GZ64">(ABS(DX64)-ABS(AV64))/MAX(ABS(AV64),1)*100</f>
        <v>0.52000000000000379</v>
      </c>
      <c r="HA64">
        <f t="array" ref="HA64">(ABS(DY64)-ABS(AW64))/MAX(ABS(AW64),1)*100</f>
        <v>4.0000000000001146E-2</v>
      </c>
      <c r="HB64">
        <f t="array" ref="HB64">(ABS(DZ64)-ABS(AX64))/MAX(ABS(AX64),1)*100</f>
        <v>-3.9999999999995595E-2</v>
      </c>
      <c r="HC64">
        <f t="array" ref="HC64">(ABS(EA64)-ABS(AY64))/MAX(ABS(AY64),1)*100</f>
        <v>-4.0000000000006697E-2</v>
      </c>
      <c r="HD64">
        <f t="array" ref="HD64">(ABS(EB64)-ABS(AZ64))/MAX(ABS(AZ64),1)*100</f>
        <v>0.13000000000000789</v>
      </c>
      <c r="HE64">
        <f t="array" ref="HE64">(ABS(EC64)-ABS(BA64))/MAX(ABS(BA64),1)*100</f>
        <v>-4.0000000000006697E-2</v>
      </c>
      <c r="HF64">
        <f t="array" ref="HF64">(ABS(ED64)-ABS(BB64))/MAX(ABS(BB64),1)*100</f>
        <v>-8.0000000000002292E-2</v>
      </c>
      <c r="HG64">
        <f t="array" ref="HG64">(ABS(EE64)-ABS(BC64))/MAX(ABS(BC64),1)*100</f>
        <v>0.30999999999999917</v>
      </c>
      <c r="HH64">
        <f t="array" ref="HH64">(ABS(EF64)-ABS(BD64))/MAX(ABS(BD64),1)*100</f>
        <v>0.23000000000000798</v>
      </c>
      <c r="HI64">
        <f t="array" ref="HI64">(ABS(EG64)-ABS(BE64))/MAX(ABS(BE64),1)*100</f>
        <v>0.19000000000000128</v>
      </c>
      <c r="HJ64">
        <f t="array" ref="HJ64">(ABS(EH64)-ABS(BF64))/MAX(ABS(BF64),1)*100</f>
        <v>0.10999999999999899</v>
      </c>
      <c r="HK64">
        <f t="array" ref="HK64">(ABS(EI64)-ABS(BG64))/MAX(ABS(BG64),1)*100</f>
        <v>0.62999999999999723</v>
      </c>
      <c r="HL64">
        <f t="array" ref="HL64">(ABS(EJ64)-ABS(BH64))/MAX(ABS(BH64),1)*100</f>
        <v>0.16999999999999238</v>
      </c>
      <c r="HM64">
        <f t="array" ref="HM64">(ABS(EK64)-ABS(BI64))/MAX(ABS(BI64),1)*100</f>
        <v>4.9999999999994493E-2</v>
      </c>
      <c r="HN64">
        <f t="array" ref="HN64">(ABS(EL64)-ABS(BJ64))/MAX(ABS(BJ64),1)*100</f>
        <v>5.0000000000005596E-2</v>
      </c>
      <c r="HO64">
        <f t="array" ref="HO64">(ABS(EM64)-ABS(BK64))/MAX(ABS(BK64),1)*100</f>
        <v>-0.34999999999999476</v>
      </c>
      <c r="HP64">
        <f t="array" ref="HP64">(ABS(EN64)-ABS(BL64))/MAX(ABS(BL64),1)*100</f>
        <v>0.40000000000000036</v>
      </c>
      <c r="HQ64">
        <f t="array" ref="HQ64">(ABS(EO64)-ABS(BM64))/MAX(ABS(BM64),1)*100</f>
        <v>0.20000000000000018</v>
      </c>
      <c r="HR64">
        <f t="array" ref="HR64">(ABS(EP64)-ABS(BN64))/MAX(ABS(BN64),1)*100</f>
        <v>0.19000000000000128</v>
      </c>
      <c r="HS64">
        <f t="array" ref="HS64">(ABS(EQ64)-ABS(BO64))/MAX(ABS(BO64),1)*100</f>
        <v>0.26000000000000467</v>
      </c>
      <c r="HT64">
        <f t="array" ref="HT64">(ABS(ER64)-ABS(BP64))/MAX(ABS(BP64),1)*100</f>
        <v>-0.880000000000003</v>
      </c>
      <c r="HU64">
        <f t="array" ref="HU64">(ABS(ES64)-ABS(BQ64))/MAX(ABS(BQ64),1)*100</f>
        <v>0.47000000000000375</v>
      </c>
      <c r="HV64">
        <f t="array" ref="HV64">(ABS(ET64)-ABS(BR64))/MAX(ABS(BR64),1)*100</f>
        <v>0.19000000000000128</v>
      </c>
      <c r="HW64">
        <f t="array" ref="HW64">(ABS(EU64)-ABS(BS64))/MAX(ABS(BS64),1)*100</f>
        <v>0.29000000000000137</v>
      </c>
      <c r="HX64">
        <f t="array" ref="HX64">(ABS(EV64)-ABS(BT64))/MAX(ABS(BT64),1)*100</f>
        <v>6.0000000000004494E-2</v>
      </c>
      <c r="HY64">
        <f t="array" ref="HY64">(ABS(EW64)-ABS(BU64))/MAX(ABS(BU64),1)*100</f>
        <v>0.38000000000000256</v>
      </c>
      <c r="HZ64">
        <f t="array" ref="HZ64">(ABS(EX64)-ABS(BV64))/MAX(ABS(BV64),1)*100</f>
        <v>-1.9999999999997797E-2</v>
      </c>
      <c r="IA64">
        <f t="array" ref="IA64">(ABS(EY64)-ABS(BW64))/MAX(ABS(BW64),1)*100</f>
        <v>0.15999999999999903</v>
      </c>
      <c r="IB64">
        <f t="array" ref="IB64">(ABS(EZ64)-ABS(BX64))/MAX(ABS(BX64),1)*100</f>
        <v>9.0800000000000054</v>
      </c>
      <c r="IC64">
        <f t="array" ref="IC64">(ABS(FA64)-ABS(BY64))/MAX(ABS(BY64),1)*100</f>
        <v>-0.40999999999999925</v>
      </c>
      <c r="ID64" s="32">
        <f t="array" ref="ID64">(ABS(FB64)-ABS(BZ64))/MAX(ABS(BZ64),1)*100</f>
        <v>0.26999999999999247</v>
      </c>
      <c r="IE64" s="32">
        <f t="array" ref="IE64">(ABS(FC64)-ABS(CA64))/MAX(ABS(CA64),1)*100</f>
        <v>0.29000000000000137</v>
      </c>
      <c r="IF64" s="32">
        <f t="array" ref="IF64">(ABS(FD64)-ABS(CB64))/MAX(ABS(CB64),1)*100</f>
        <v>0.23999999999999577</v>
      </c>
    </row>
    <row r="65" spans="1:240" x14ac:dyDescent="0.25">
      <c r="A65" t="s">
        <v>86</v>
      </c>
      <c r="B65">
        <v>2.2073999999999998</v>
      </c>
      <c r="C65">
        <v>2.2841999999999998</v>
      </c>
      <c r="D65">
        <v>2.2833000000000001</v>
      </c>
      <c r="E65">
        <v>2.222</v>
      </c>
      <c r="F65">
        <v>2.2551000000000001</v>
      </c>
      <c r="G65">
        <v>2.3972000000000002</v>
      </c>
      <c r="H65">
        <v>2.4016999999999999</v>
      </c>
      <c r="I65">
        <v>2.2728000000000002</v>
      </c>
      <c r="J65">
        <v>2.3371</v>
      </c>
      <c r="K65">
        <v>2.3647</v>
      </c>
      <c r="L65">
        <v>2.3632</v>
      </c>
      <c r="M65">
        <v>2.1894</v>
      </c>
      <c r="N65">
        <v>2.4693000000000001</v>
      </c>
      <c r="O65">
        <v>2.4300000000000002</v>
      </c>
      <c r="P65">
        <v>2.3713000000000002</v>
      </c>
      <c r="Q65">
        <v>2.4430999999999998</v>
      </c>
      <c r="R65">
        <v>2.4706999999999999</v>
      </c>
      <c r="S65">
        <v>2.2602000000000002</v>
      </c>
      <c r="T65">
        <v>2.4317000000000002</v>
      </c>
      <c r="U65">
        <v>2.2599999999999998</v>
      </c>
      <c r="V65">
        <v>2.2446999999999999</v>
      </c>
      <c r="W65">
        <v>2.4861</v>
      </c>
      <c r="X65">
        <v>2.3936999999999999</v>
      </c>
      <c r="Y65">
        <v>2.4148999999999998</v>
      </c>
      <c r="Z65">
        <v>2.3515999999999999</v>
      </c>
      <c r="AA65">
        <v>2.3340999999999998</v>
      </c>
      <c r="AB65">
        <v>2.2991000000000001</v>
      </c>
      <c r="AC65">
        <v>2.2835000000000001</v>
      </c>
      <c r="AD65">
        <v>2.4935999999999998</v>
      </c>
      <c r="AE65">
        <v>2.3401999999999998</v>
      </c>
      <c r="AF65">
        <v>2.3811</v>
      </c>
      <c r="AG65">
        <v>2.3776000000000002</v>
      </c>
      <c r="AH65">
        <v>2.3824999999999998</v>
      </c>
      <c r="AI65">
        <v>2.5605000000000002</v>
      </c>
      <c r="AJ65">
        <v>2.4636</v>
      </c>
      <c r="AK65">
        <v>2.3258999999999999</v>
      </c>
      <c r="AL65">
        <v>2.3662999999999998</v>
      </c>
      <c r="AM65">
        <v>2.7616000000000001</v>
      </c>
      <c r="AN65">
        <v>2.5607000000000002</v>
      </c>
      <c r="AO65">
        <v>2.4462000000000002</v>
      </c>
      <c r="AP65">
        <v>2.2608999999999999</v>
      </c>
      <c r="AQ65">
        <v>2.2770999999999999</v>
      </c>
      <c r="AR65">
        <v>2.2829000000000002</v>
      </c>
      <c r="AS65">
        <v>2.1867000000000001</v>
      </c>
      <c r="AT65">
        <v>2.2010999999999998</v>
      </c>
      <c r="AU65">
        <v>2.3662000000000001</v>
      </c>
      <c r="AV65">
        <v>2.2530999999999999</v>
      </c>
      <c r="AW65">
        <v>2.2309000000000001</v>
      </c>
      <c r="AX65">
        <v>2.2924000000000002</v>
      </c>
      <c r="AY65">
        <v>2.2812999999999999</v>
      </c>
      <c r="AZ65">
        <v>2.4918</v>
      </c>
      <c r="BA65">
        <v>2.4769000000000001</v>
      </c>
      <c r="BB65">
        <v>2.4584999999999999</v>
      </c>
      <c r="BC65">
        <v>2.4708999999999999</v>
      </c>
      <c r="BD65">
        <v>2.4319000000000002</v>
      </c>
      <c r="BE65">
        <v>2.4922</v>
      </c>
      <c r="BF65">
        <v>2.4144999999999999</v>
      </c>
      <c r="BG65">
        <v>2.6025</v>
      </c>
      <c r="BH65">
        <v>2.5057</v>
      </c>
      <c r="BI65">
        <v>2.4173</v>
      </c>
      <c r="BJ65">
        <v>2.4342000000000001</v>
      </c>
      <c r="BK65">
        <v>2.4918999999999998</v>
      </c>
      <c r="BL65">
        <v>2.8997999999999999</v>
      </c>
      <c r="BM65">
        <v>2.3944000000000001</v>
      </c>
      <c r="BN65">
        <v>2.383</v>
      </c>
      <c r="BO65">
        <v>2.3855</v>
      </c>
      <c r="BP65">
        <v>2.5099</v>
      </c>
      <c r="BQ65">
        <v>2.2989999999999999</v>
      </c>
      <c r="BR65">
        <v>2.4043000000000001</v>
      </c>
      <c r="BS65">
        <v>2.5177</v>
      </c>
      <c r="BT65">
        <v>2.2296999999999998</v>
      </c>
      <c r="BU65">
        <v>2.2604000000000002</v>
      </c>
      <c r="BV65">
        <v>2.238</v>
      </c>
      <c r="BW65">
        <v>2.2195</v>
      </c>
      <c r="BX65">
        <v>2.1920000000000002</v>
      </c>
      <c r="BY65">
        <v>2.2067000000000001</v>
      </c>
      <c r="BZ65" s="31">
        <v>2.5840999999999998</v>
      </c>
      <c r="CA65" s="31">
        <v>2.6766999999999999</v>
      </c>
      <c r="CB65" s="31">
        <v>2.5642</v>
      </c>
      <c r="CD65">
        <v>2.2086999999999999</v>
      </c>
      <c r="CE65">
        <v>2.2850999999999999</v>
      </c>
      <c r="CF65">
        <v>2.2841999999999998</v>
      </c>
      <c r="CG65">
        <v>2.2248000000000001</v>
      </c>
      <c r="CH65">
        <v>2.2563</v>
      </c>
      <c r="CI65">
        <v>2.4003999999999999</v>
      </c>
      <c r="CJ65">
        <v>2.4030999999999998</v>
      </c>
      <c r="CK65">
        <v>2.2755999999999998</v>
      </c>
      <c r="CL65">
        <v>2.3403</v>
      </c>
      <c r="CM65">
        <v>2.3652000000000002</v>
      </c>
      <c r="CN65">
        <v>2.3351999999999999</v>
      </c>
      <c r="CO65">
        <v>2.1274999999999999</v>
      </c>
      <c r="CP65">
        <v>2.4613999999999998</v>
      </c>
      <c r="CQ65">
        <v>2.4329000000000001</v>
      </c>
      <c r="CR65">
        <v>2.3744000000000001</v>
      </c>
      <c r="CS65">
        <v>2.4443000000000001</v>
      </c>
      <c r="CT65">
        <v>2.4740000000000002</v>
      </c>
      <c r="CU65">
        <v>2.2629000000000001</v>
      </c>
      <c r="CV65">
        <v>2.4336000000000002</v>
      </c>
      <c r="CW65">
        <v>2.2633999999999999</v>
      </c>
      <c r="CX65">
        <v>2.2578999999999998</v>
      </c>
      <c r="CY65">
        <v>2.4874999999999998</v>
      </c>
      <c r="CZ65">
        <v>2.3967000000000001</v>
      </c>
      <c r="DA65">
        <v>2.4180000000000001</v>
      </c>
      <c r="DB65">
        <v>2.3565999999999998</v>
      </c>
      <c r="DC65">
        <v>2.3450000000000002</v>
      </c>
      <c r="DD65">
        <v>2.3005</v>
      </c>
      <c r="DE65">
        <v>2.286</v>
      </c>
      <c r="DF65">
        <v>2.5023</v>
      </c>
      <c r="DG65">
        <v>2.3426999999999998</v>
      </c>
      <c r="DH65">
        <v>2.3822999999999999</v>
      </c>
      <c r="DI65">
        <v>2.3793000000000002</v>
      </c>
      <c r="DJ65">
        <v>2.3866000000000001</v>
      </c>
      <c r="DK65">
        <v>2.5640000000000001</v>
      </c>
      <c r="DL65">
        <v>2.4687000000000001</v>
      </c>
      <c r="DM65">
        <v>2.3277000000000001</v>
      </c>
      <c r="DN65">
        <v>2.3685999999999998</v>
      </c>
      <c r="DO65">
        <v>2.7831999999999999</v>
      </c>
      <c r="DP65">
        <v>2.5748000000000002</v>
      </c>
      <c r="DQ65">
        <v>2.4418000000000002</v>
      </c>
      <c r="DR65">
        <v>2.2624</v>
      </c>
      <c r="DS65">
        <v>2.2806000000000002</v>
      </c>
      <c r="DT65">
        <v>2.2953999999999999</v>
      </c>
      <c r="DU65">
        <v>2.145</v>
      </c>
      <c r="DV65">
        <v>2.2050000000000001</v>
      </c>
      <c r="DW65">
        <v>2.3633000000000002</v>
      </c>
      <c r="DX65">
        <v>2.2599</v>
      </c>
      <c r="DY65">
        <v>2.2319</v>
      </c>
      <c r="DZ65">
        <v>2.2932999999999999</v>
      </c>
      <c r="EA65">
        <v>2.2823000000000002</v>
      </c>
      <c r="EB65">
        <v>2.4950000000000001</v>
      </c>
      <c r="EC65">
        <v>2.4786999999999999</v>
      </c>
      <c r="ED65">
        <v>2.4601000000000002</v>
      </c>
      <c r="EE65">
        <v>2.4742000000000002</v>
      </c>
      <c r="EF65">
        <v>2.4338000000000002</v>
      </c>
      <c r="EG65">
        <v>2.4937999999999998</v>
      </c>
      <c r="EH65">
        <v>2.4251</v>
      </c>
      <c r="EI65">
        <v>2.6006999999999998</v>
      </c>
      <c r="EJ65">
        <v>2.5165999999999999</v>
      </c>
      <c r="EK65">
        <v>2.4091</v>
      </c>
      <c r="EL65">
        <v>2.4277000000000002</v>
      </c>
      <c r="EM65">
        <v>2.4824000000000002</v>
      </c>
      <c r="EN65">
        <v>2.9033000000000002</v>
      </c>
      <c r="EO65">
        <v>2.3976000000000002</v>
      </c>
      <c r="EP65">
        <v>2.3858000000000001</v>
      </c>
      <c r="EQ65">
        <v>2.3893</v>
      </c>
      <c r="ER65">
        <v>2.5011999999999999</v>
      </c>
      <c r="ES65">
        <v>2.3028</v>
      </c>
      <c r="ET65">
        <v>2.4062999999999999</v>
      </c>
      <c r="EU65">
        <v>2.5217999999999998</v>
      </c>
      <c r="EV65">
        <v>2.2351999999999999</v>
      </c>
      <c r="EW65">
        <v>2.2631000000000001</v>
      </c>
      <c r="EX65">
        <v>2.2389999999999999</v>
      </c>
      <c r="EY65">
        <v>2.2231000000000001</v>
      </c>
      <c r="EZ65">
        <v>2.4710000000000001</v>
      </c>
      <c r="FA65">
        <v>2.1844999999999999</v>
      </c>
      <c r="FB65" s="32">
        <v>2.5861000000000001</v>
      </c>
      <c r="FC65" s="32">
        <v>2.6791</v>
      </c>
      <c r="FD65" s="32">
        <v>2.5661</v>
      </c>
      <c r="FF65">
        <f t="array" ref="FF65">(ABS(CD65)-ABS(B65))/MAX(ABS(B65),1)*100</f>
        <v>5.8892815076564235E-2</v>
      </c>
      <c r="FG65">
        <f t="array" ref="FG65">(ABS(CE65)-ABS(C65))/MAX(ABS(C65),1)*100</f>
        <v>3.9401103230895851E-2</v>
      </c>
      <c r="FH65">
        <f t="array" ref="FH65">(ABS(CF65)-ABS(D65))/MAX(ABS(D65),1)*100</f>
        <v>3.9416633819457751E-2</v>
      </c>
      <c r="FI65">
        <f t="array" ref="FI65">(ABS(CG65)-ABS(E65))/MAX(ABS(E65),1)*100</f>
        <v>0.12601260126013211</v>
      </c>
      <c r="FJ65">
        <f t="array" ref="FJ65">(ABS(CH65)-ABS(F65))/MAX(ABS(F65),1)*100</f>
        <v>5.3212717839557791E-2</v>
      </c>
      <c r="FK65">
        <f t="array" ref="FK65">(ABS(CI65)-ABS(G65))/MAX(ABS(G65),1)*100</f>
        <v>0.13348907058233134</v>
      </c>
      <c r="FL65">
        <f t="array" ref="FL65">(ABS(CJ65)-ABS(H65))/MAX(ABS(H65),1)*100</f>
        <v>5.8292043136105504E-2</v>
      </c>
      <c r="FM65">
        <f t="array" ref="FM65">(ABS(CK65)-ABS(I65))/MAX(ABS(I65),1)*100</f>
        <v>0.12319605772613919</v>
      </c>
      <c r="FN65">
        <f t="array" ref="FN65">(ABS(CL65)-ABS(J65))/MAX(ABS(J65),1)*100</f>
        <v>0.13692182619486079</v>
      </c>
      <c r="FO65">
        <f t="array" ref="FO65">(ABS(CM65)-ABS(K65))/MAX(ABS(K65),1)*100</f>
        <v>2.1144331204811052E-2</v>
      </c>
      <c r="FP65">
        <f t="array" ref="FP65">(ABS(CN65)-ABS(L65))/MAX(ABS(L65),1)*100</f>
        <v>-1.1848341232227499</v>
      </c>
      <c r="FQ65">
        <f t="array" ref="FQ65">(ABS(CO65)-ABS(M65))/MAX(ABS(M65),1)*100</f>
        <v>-2.8272586096647512</v>
      </c>
      <c r="FR65">
        <f t="array" ref="FR65">(ABS(CP65)-ABS(N65))/MAX(ABS(N65),1)*100</f>
        <v>-0.31992872473981454</v>
      </c>
      <c r="FS65">
        <f t="array" ref="FS65">(ABS(CQ65)-ABS(O65))/MAX(ABS(O65),1)*100</f>
        <v>0.1193415637860042</v>
      </c>
      <c r="FT65">
        <f t="array" ref="FT65">(ABS(CR65)-ABS(P65))/MAX(ABS(P65),1)*100</f>
        <v>0.13072997933622404</v>
      </c>
      <c r="FU65">
        <f t="array" ref="FU65">(ABS(CS65)-ABS(Q65))/MAX(ABS(Q65),1)*100</f>
        <v>4.911792394909386E-2</v>
      </c>
      <c r="FV65">
        <f t="array" ref="FV65">(ABS(CT65)-ABS(R65))/MAX(ABS(R65),1)*100</f>
        <v>0.13356538632777362</v>
      </c>
      <c r="FW65">
        <f t="array" ref="FW65">(ABS(CU65)-ABS(S65))/MAX(ABS(S65),1)*100</f>
        <v>0.11945845500397861</v>
      </c>
      <c r="FX65">
        <f t="array" ref="FX65">(ABS(CV65)-ABS(T65))/MAX(ABS(T65),1)*100</f>
        <v>7.8134638318872088E-2</v>
      </c>
      <c r="FY65">
        <f t="array" ref="FY65">(ABS(CW65)-ABS(U65))/MAX(ABS(U65),1)*100</f>
        <v>0.15044247787610929</v>
      </c>
      <c r="FZ65">
        <f t="array" ref="FZ65">(ABS(CX65)-ABS(V65))/MAX(ABS(V65),1)*100</f>
        <v>0.58805185548179617</v>
      </c>
      <c r="GA65">
        <f t="array" ref="GA65">(ABS(CY65)-ABS(W65))/MAX(ABS(W65),1)*100</f>
        <v>5.6313100840667943E-2</v>
      </c>
      <c r="GB65">
        <f t="array" ref="GB65">(ABS(CZ65)-ABS(X65))/MAX(ABS(X65),1)*100</f>
        <v>0.1253289885950668</v>
      </c>
      <c r="GC65">
        <f t="array" ref="GC65">(ABS(DA65)-ABS(Y65))/MAX(ABS(Y65),1)*100</f>
        <v>0.12836970474969253</v>
      </c>
      <c r="GD65">
        <f t="array" ref="GD65">(ABS(DB65)-ABS(Z65))/MAX(ABS(Z65),1)*100</f>
        <v>0.21262119408062144</v>
      </c>
      <c r="GE65">
        <f t="array" ref="GE65">(ABS(DC65)-ABS(AA65))/MAX(ABS(AA65),1)*100</f>
        <v>0.46698941776275027</v>
      </c>
      <c r="GF65">
        <f t="array" ref="GF65">(ABS(DD65)-ABS(AB65))/MAX(ABS(AB65),1)*100</f>
        <v>6.0893393066845533E-2</v>
      </c>
      <c r="GG65">
        <f t="array" ref="GG65">(ABS(DE65)-ABS(AC65))/MAX(ABS(AC65),1)*100</f>
        <v>0.10948105977665629</v>
      </c>
      <c r="GH65">
        <f t="array" ref="GH65">(ABS(DF65)-ABS(AD65))/MAX(ABS(AD65),1)*100</f>
        <v>0.34889316650626218</v>
      </c>
      <c r="GI65">
        <f t="array" ref="GI65">(ABS(DG65)-ABS(AE65))/MAX(ABS(AE65),1)*100</f>
        <v>0.10682847619861323</v>
      </c>
      <c r="GJ65">
        <f t="array" ref="GJ65">(ABS(DH65)-ABS(AF65))/MAX(ABS(AF65),1)*100</f>
        <v>5.0396875393720036E-2</v>
      </c>
      <c r="GK65">
        <f t="array" ref="GK65">(ABS(DI65)-ABS(AG65))/MAX(ABS(AG65),1)*100</f>
        <v>7.1500672947511557E-2</v>
      </c>
      <c r="GL65">
        <f t="array" ref="GL65">(ABS(DJ65)-ABS(AH65))/MAX(ABS(AH65),1)*100</f>
        <v>0.17208814270724931</v>
      </c>
      <c r="GM65">
        <f t="array" ref="GM65">(ABS(DK65)-ABS(AI65))/MAX(ABS(AI65),1)*100</f>
        <v>0.13669205233352222</v>
      </c>
      <c r="GN65">
        <f t="array" ref="GN65">(ABS(DL65)-ABS(AJ65))/MAX(ABS(AJ65),1)*100</f>
        <v>0.20701412566975583</v>
      </c>
      <c r="GO65">
        <f t="array" ref="GO65">(ABS(DM65)-ABS(AK65))/MAX(ABS(AK65),1)*100</f>
        <v>7.738939765253218E-2</v>
      </c>
      <c r="GP65">
        <f t="array" ref="GP65">(ABS(DN65)-ABS(AL65))/MAX(ABS(AL65),1)*100</f>
        <v>9.7198157461013776E-2</v>
      </c>
      <c r="GQ65">
        <f t="array" ref="GQ65">(ABS(DO65)-ABS(AM65))/MAX(ABS(AM65),1)*100</f>
        <v>0.78215527230590387</v>
      </c>
      <c r="GR65">
        <f t="array" ref="GR65">(ABS(DP65)-ABS(AN65))/MAX(ABS(AN65),1)*100</f>
        <v>0.55063068692154482</v>
      </c>
      <c r="GS65">
        <f t="array" ref="GS65">(ABS(DQ65)-ABS(AO65))/MAX(ABS(AO65),1)*100</f>
        <v>-0.17987082004741883</v>
      </c>
      <c r="GT65">
        <f t="array" ref="GT65">(ABS(DR65)-ABS(AP65))/MAX(ABS(AP65),1)*100</f>
        <v>6.6345260736877215E-2</v>
      </c>
      <c r="GU65">
        <f t="array" ref="GU65">(ABS(DS65)-ABS(AQ65))/MAX(ABS(AQ65),1)*100</f>
        <v>0.15370427297880115</v>
      </c>
      <c r="GV65">
        <f t="array" ref="GV65">(ABS(DT65)-ABS(AR65))/MAX(ABS(AR65),1)*100</f>
        <v>0.54754916991544667</v>
      </c>
      <c r="GW65">
        <f t="array" ref="GW65">(ABS(DU65)-ABS(AS65))/MAX(ABS(AS65),1)*100</f>
        <v>-1.90698312525724</v>
      </c>
      <c r="GX65">
        <f t="array" ref="GX65">(ABS(DV65)-ABS(AT65))/MAX(ABS(AT65),1)*100</f>
        <v>0.17718413520513548</v>
      </c>
      <c r="GY65">
        <f t="array" ref="GY65">(ABS(DW65)-ABS(AU65))/MAX(ABS(AU65),1)*100</f>
        <v>-0.12255937790549838</v>
      </c>
      <c r="GZ65">
        <f t="array" ref="GZ65">(ABS(DX65)-ABS(AV65))/MAX(ABS(AV65),1)*100</f>
        <v>0.30180640007101944</v>
      </c>
      <c r="HA65">
        <f t="array" ref="HA65">(ABS(DY65)-ABS(AW65))/MAX(ABS(AW65),1)*100</f>
        <v>4.4824958536908419E-2</v>
      </c>
      <c r="HB65">
        <f t="array" ref="HB65">(ABS(DZ65)-ABS(AX65))/MAX(ABS(AX65),1)*100</f>
        <v>3.9260164020226786E-2</v>
      </c>
      <c r="HC65">
        <f t="array" ref="HC65">(ABS(EA65)-ABS(AY65))/MAX(ABS(AY65),1)*100</f>
        <v>4.3834655678794285E-2</v>
      </c>
      <c r="HD65">
        <f t="array" ref="HD65">(ABS(EB65)-ABS(AZ65))/MAX(ABS(AZ65),1)*100</f>
        <v>0.12842122160687422</v>
      </c>
      <c r="HE65">
        <f t="array" ref="HE65">(ABS(EC65)-ABS(BA65))/MAX(ABS(BA65),1)*100</f>
        <v>7.2671484516928481E-2</v>
      </c>
      <c r="HF65">
        <f t="array" ref="HF65">(ABS(ED65)-ABS(BB65))/MAX(ABS(BB65),1)*100</f>
        <v>6.508033353672027E-2</v>
      </c>
      <c r="HG65">
        <f t="array" ref="HG65">(ABS(EE65)-ABS(BC65))/MAX(ABS(BC65),1)*100</f>
        <v>0.13355457525599185</v>
      </c>
      <c r="HH65">
        <f t="array" ref="HH65">(ABS(EF65)-ABS(BD65))/MAX(ABS(BD65),1)*100</f>
        <v>7.812821250873854E-2</v>
      </c>
      <c r="HI65">
        <f t="array" ref="HI65">(ABS(EG65)-ABS(BE65))/MAX(ABS(BE65),1)*100</f>
        <v>6.4200304951441453E-2</v>
      </c>
      <c r="HJ65">
        <f t="array" ref="HJ65">(ABS(EH65)-ABS(BF65))/MAX(ABS(BF65),1)*100</f>
        <v>0.43901428867260983</v>
      </c>
      <c r="HK65">
        <f t="array" ref="HK65">(ABS(EI65)-ABS(BG65))/MAX(ABS(BG65),1)*100</f>
        <v>-6.916426512969244E-2</v>
      </c>
      <c r="HL65">
        <f t="array" ref="HL65">(ABS(EJ65)-ABS(BH65))/MAX(ABS(BH65),1)*100</f>
        <v>0.43500818134652636</v>
      </c>
      <c r="HM65">
        <f t="array" ref="HM65">(ABS(EK65)-ABS(BI65))/MAX(ABS(BI65),1)*100</f>
        <v>-0.3392214454143046</v>
      </c>
      <c r="HN65">
        <f t="array" ref="HN65">(ABS(EL65)-ABS(BJ65))/MAX(ABS(BJ65),1)*100</f>
        <v>-0.26702818174348653</v>
      </c>
      <c r="HO65">
        <f t="array" ref="HO65">(ABS(EM65)-ABS(BK65))/MAX(ABS(BK65),1)*100</f>
        <v>-0.38123520205464184</v>
      </c>
      <c r="HP65">
        <f t="array" ref="HP65">(ABS(EN65)-ABS(BL65))/MAX(ABS(BL65),1)*100</f>
        <v>0.12069797917098699</v>
      </c>
      <c r="HQ65">
        <f t="array" ref="HQ65">(ABS(EO65)-ABS(BM65))/MAX(ABS(BM65),1)*100</f>
        <v>0.13364517206816284</v>
      </c>
      <c r="HR65">
        <f t="array" ref="HR65">(ABS(EP65)-ABS(BN65))/MAX(ABS(BN65),1)*100</f>
        <v>0.11749895090222978</v>
      </c>
      <c r="HS65">
        <f t="array" ref="HS65">(ABS(EQ65)-ABS(BO65))/MAX(ABS(BO65),1)*100</f>
        <v>0.15929574512680889</v>
      </c>
      <c r="HT65">
        <f t="array" ref="HT65">(ABS(ER65)-ABS(BP65))/MAX(ABS(BP65),1)*100</f>
        <v>-0.34662735567154679</v>
      </c>
      <c r="HU65">
        <f t="array" ref="HU65">(ABS(ES65)-ABS(BQ65))/MAX(ABS(BQ65),1)*100</f>
        <v>0.16528925619834822</v>
      </c>
      <c r="HV65">
        <f t="array" ref="HV65">(ABS(ET65)-ABS(BR65))/MAX(ABS(BR65),1)*100</f>
        <v>8.318429480513162E-2</v>
      </c>
      <c r="HW65">
        <f t="array" ref="HW65">(ABS(EU65)-ABS(BS65))/MAX(ABS(BS65),1)*100</f>
        <v>0.16284704293600391</v>
      </c>
      <c r="HX65">
        <f t="array" ref="HX65">(ABS(EV65)-ABS(BT65))/MAX(ABS(BT65),1)*100</f>
        <v>0.24666995559941071</v>
      </c>
      <c r="HY65">
        <f t="array" ref="HY65">(ABS(EW65)-ABS(BU65))/MAX(ABS(BU65),1)*100</f>
        <v>0.11944788533002673</v>
      </c>
      <c r="HZ65">
        <f t="array" ref="HZ65">(ABS(EX65)-ABS(BV65))/MAX(ABS(BV65),1)*100</f>
        <v>4.4682752457546465E-2</v>
      </c>
      <c r="IA65">
        <f t="array" ref="IA65">(ABS(EY65)-ABS(BW65))/MAX(ABS(BW65),1)*100</f>
        <v>0.16219869339941642</v>
      </c>
      <c r="IB65">
        <f t="array" ref="IB65">(ABS(EZ65)-ABS(BX65))/MAX(ABS(BX65),1)*100</f>
        <v>12.728102189781017</v>
      </c>
      <c r="IC65">
        <f t="array" ref="IC65">(ABS(FA65)-ABS(BY65))/MAX(ABS(BY65),1)*100</f>
        <v>-1.0060270992885403</v>
      </c>
      <c r="ID65" s="32">
        <f t="array" ref="ID65">(ABS(FB65)-ABS(BZ65))/MAX(ABS(BZ65),1)*100</f>
        <v>7.7396385588801672E-2</v>
      </c>
      <c r="IE65" s="32">
        <f t="array" ref="IE65">(ABS(FC65)-ABS(CA65))/MAX(ABS(CA65),1)*100</f>
        <v>8.9662644300824892E-2</v>
      </c>
      <c r="IF65" s="32">
        <f t="array" ref="IF65">(ABS(FD65)-ABS(CB65))/MAX(ABS(CB65),1)*100</f>
        <v>7.4097184306996827E-2</v>
      </c>
    </row>
    <row r="66" spans="1:240" x14ac:dyDescent="0.25">
      <c r="A66" t="s">
        <v>88</v>
      </c>
      <c r="B66">
        <v>1.6992</v>
      </c>
      <c r="C66">
        <v>1.6659999999999999</v>
      </c>
      <c r="D66">
        <v>1.6661999999999999</v>
      </c>
      <c r="E66">
        <v>1.6713</v>
      </c>
      <c r="F66">
        <v>1.655</v>
      </c>
      <c r="G66">
        <v>1.7733000000000001</v>
      </c>
      <c r="H66">
        <v>1.7376</v>
      </c>
      <c r="I66">
        <v>1.7483</v>
      </c>
      <c r="J66">
        <v>1.7813000000000001</v>
      </c>
      <c r="K66">
        <v>1.8375999999999999</v>
      </c>
      <c r="L66">
        <v>1.6767000000000001</v>
      </c>
      <c r="M66">
        <v>1.7565</v>
      </c>
      <c r="N66">
        <v>1.6904999999999999</v>
      </c>
      <c r="O66">
        <v>1.7869999999999999</v>
      </c>
      <c r="P66">
        <v>1.7588999999999999</v>
      </c>
      <c r="Q66">
        <v>1.8292999999999999</v>
      </c>
      <c r="R66">
        <v>1.8283</v>
      </c>
      <c r="S66">
        <v>1.7744</v>
      </c>
      <c r="T66">
        <v>1.7437</v>
      </c>
      <c r="U66">
        <v>1.7082999999999999</v>
      </c>
      <c r="V66">
        <v>1.8562000000000001</v>
      </c>
      <c r="W66">
        <v>1.8705000000000001</v>
      </c>
      <c r="X66">
        <v>1.7663</v>
      </c>
      <c r="Y66">
        <v>1.7878000000000001</v>
      </c>
      <c r="Z66">
        <v>1.7364999999999999</v>
      </c>
      <c r="AA66">
        <v>1.8726</v>
      </c>
      <c r="AB66">
        <v>1.8421000000000001</v>
      </c>
      <c r="AC66">
        <v>1.82</v>
      </c>
      <c r="AD66">
        <v>1.9484999999999999</v>
      </c>
      <c r="AE66">
        <v>1.8460000000000001</v>
      </c>
      <c r="AF66">
        <v>1.7565</v>
      </c>
      <c r="AG66">
        <v>1.7559</v>
      </c>
      <c r="AH66">
        <v>1.7811999999999999</v>
      </c>
      <c r="AI66">
        <v>1.8787</v>
      </c>
      <c r="AJ66">
        <v>1.8357000000000001</v>
      </c>
      <c r="AK66">
        <v>1.7825</v>
      </c>
      <c r="AL66">
        <v>1.7515000000000001</v>
      </c>
      <c r="AM66">
        <v>1.6693</v>
      </c>
      <c r="AN66">
        <v>1.7617</v>
      </c>
      <c r="AO66">
        <v>1.6528</v>
      </c>
      <c r="AP66">
        <v>1.75</v>
      </c>
      <c r="AQ66">
        <v>1.7170000000000001</v>
      </c>
      <c r="AR66">
        <v>1.8677999999999999</v>
      </c>
      <c r="AS66">
        <v>1.7774000000000001</v>
      </c>
      <c r="AT66">
        <v>1.6802999999999999</v>
      </c>
      <c r="AU66">
        <v>1.7713000000000001</v>
      </c>
      <c r="AV66">
        <v>1.6972</v>
      </c>
      <c r="AW66">
        <v>1.6802999999999999</v>
      </c>
      <c r="AX66">
        <v>1.6609</v>
      </c>
      <c r="AY66">
        <v>1.6660999999999999</v>
      </c>
      <c r="AZ66">
        <v>1.8620000000000001</v>
      </c>
      <c r="BA66">
        <v>1.8447</v>
      </c>
      <c r="BB66">
        <v>1.8378000000000001</v>
      </c>
      <c r="BC66">
        <v>1.8289</v>
      </c>
      <c r="BD66">
        <v>1.7444</v>
      </c>
      <c r="BE66">
        <v>1.7818000000000001</v>
      </c>
      <c r="BF66">
        <v>1.7941</v>
      </c>
      <c r="BG66">
        <v>1.7759</v>
      </c>
      <c r="BH66">
        <v>1.7331000000000001</v>
      </c>
      <c r="BI66">
        <v>1.6927000000000001</v>
      </c>
      <c r="BJ66">
        <v>1.7384999999999999</v>
      </c>
      <c r="BK66">
        <v>1.8207</v>
      </c>
      <c r="BL66">
        <v>2.0249999999999999</v>
      </c>
      <c r="BM66">
        <v>1.7703</v>
      </c>
      <c r="BN66">
        <v>1.7625</v>
      </c>
      <c r="BO66">
        <v>1.7790999999999999</v>
      </c>
      <c r="BP66">
        <v>1.8104</v>
      </c>
      <c r="BQ66">
        <v>1.7891999999999999</v>
      </c>
      <c r="BR66">
        <v>1.7299</v>
      </c>
      <c r="BS66">
        <v>1.8052999999999999</v>
      </c>
      <c r="BT66">
        <v>1.7403999999999999</v>
      </c>
      <c r="BU66">
        <v>1.7753000000000001</v>
      </c>
      <c r="BV66">
        <v>1.6532</v>
      </c>
      <c r="BW66">
        <v>1.6818</v>
      </c>
      <c r="BX66">
        <v>1.8126</v>
      </c>
      <c r="BY66">
        <v>1.7192000000000001</v>
      </c>
      <c r="BZ66" s="31">
        <v>1.8237000000000001</v>
      </c>
      <c r="CA66" s="31">
        <v>1.9120999999999999</v>
      </c>
      <c r="CB66" s="31">
        <v>1.8192999999999999</v>
      </c>
      <c r="CD66">
        <v>1.7097</v>
      </c>
      <c r="CE66">
        <v>1.677</v>
      </c>
      <c r="CF66">
        <v>1.6773</v>
      </c>
      <c r="CG66">
        <v>1.6854</v>
      </c>
      <c r="CH66">
        <v>1.6666000000000001</v>
      </c>
      <c r="CI66">
        <v>1.7889999999999999</v>
      </c>
      <c r="CJ66">
        <v>1.7501</v>
      </c>
      <c r="CK66">
        <v>1.7661</v>
      </c>
      <c r="CL66">
        <v>1.7995000000000001</v>
      </c>
      <c r="CM66">
        <v>1.8484</v>
      </c>
      <c r="CN66">
        <v>1.6581999999999999</v>
      </c>
      <c r="CO66">
        <v>1.6845000000000001</v>
      </c>
      <c r="CP66">
        <v>1.7079</v>
      </c>
      <c r="CQ66">
        <v>1.7992999999999999</v>
      </c>
      <c r="CR66">
        <v>1.7723</v>
      </c>
      <c r="CS66">
        <v>1.8444</v>
      </c>
      <c r="CT66">
        <v>1.8445</v>
      </c>
      <c r="CU66">
        <v>1.7870999999999999</v>
      </c>
      <c r="CV66">
        <v>1.7565</v>
      </c>
      <c r="CW66">
        <v>1.7215</v>
      </c>
      <c r="CX66">
        <v>1.8603000000000001</v>
      </c>
      <c r="CY66">
        <v>1.8833</v>
      </c>
      <c r="CZ66">
        <v>1.7841</v>
      </c>
      <c r="DA66">
        <v>1.8048999999999999</v>
      </c>
      <c r="DB66">
        <v>1.7279</v>
      </c>
      <c r="DC66">
        <v>1.8946000000000001</v>
      </c>
      <c r="DD66">
        <v>1.8583000000000001</v>
      </c>
      <c r="DE66">
        <v>1.8374999999999999</v>
      </c>
      <c r="DF66">
        <v>1.9706999999999999</v>
      </c>
      <c r="DG66">
        <v>1.8633999999999999</v>
      </c>
      <c r="DH66">
        <v>1.7695000000000001</v>
      </c>
      <c r="DI66">
        <v>1.7703</v>
      </c>
      <c r="DJ66">
        <v>1.7985</v>
      </c>
      <c r="DK66">
        <v>1.8959999999999999</v>
      </c>
      <c r="DL66">
        <v>1.8435999999999999</v>
      </c>
      <c r="DM66">
        <v>1.7990999999999999</v>
      </c>
      <c r="DN66">
        <v>1.7664</v>
      </c>
      <c r="DO66">
        <v>1.75</v>
      </c>
      <c r="DP66">
        <v>1.8093999999999999</v>
      </c>
      <c r="DQ66">
        <v>1.6759999999999999</v>
      </c>
      <c r="DR66">
        <v>1.7662</v>
      </c>
      <c r="DS66">
        <v>1.7325999999999999</v>
      </c>
      <c r="DT66">
        <v>1.8704000000000001</v>
      </c>
      <c r="DU66">
        <v>1.6783999999999999</v>
      </c>
      <c r="DV66">
        <v>1.6964999999999999</v>
      </c>
      <c r="DW66">
        <v>1.7835000000000001</v>
      </c>
      <c r="DX66">
        <v>1.7131000000000001</v>
      </c>
      <c r="DY66">
        <v>1.6924999999999999</v>
      </c>
      <c r="DZ66">
        <v>1.6719999999999999</v>
      </c>
      <c r="EA66">
        <v>1.6772</v>
      </c>
      <c r="EB66">
        <v>1.8754</v>
      </c>
      <c r="EC66">
        <v>1.8576999999999999</v>
      </c>
      <c r="ED66">
        <v>1.8536999999999999</v>
      </c>
      <c r="EE66">
        <v>1.8451</v>
      </c>
      <c r="EF66">
        <v>1.7571000000000001</v>
      </c>
      <c r="EG66">
        <v>1.7955000000000001</v>
      </c>
      <c r="EH66">
        <v>1.8110999999999999</v>
      </c>
      <c r="EI66">
        <v>1.8010999999999999</v>
      </c>
      <c r="EJ66">
        <v>1.7486999999999999</v>
      </c>
      <c r="EK66">
        <v>1.7061999999999999</v>
      </c>
      <c r="EL66">
        <v>1.7519</v>
      </c>
      <c r="EM66">
        <v>1.8299000000000001</v>
      </c>
      <c r="EN66">
        <v>2.0425</v>
      </c>
      <c r="EO66">
        <v>1.7858000000000001</v>
      </c>
      <c r="EP66">
        <v>1.7753000000000001</v>
      </c>
      <c r="EQ66">
        <v>1.7948</v>
      </c>
      <c r="ER66">
        <v>1.8056000000000001</v>
      </c>
      <c r="ES66">
        <v>1.8012999999999999</v>
      </c>
      <c r="ET66">
        <v>1.7445999999999999</v>
      </c>
      <c r="EU66">
        <v>1.8227</v>
      </c>
      <c r="EV66">
        <v>1.75</v>
      </c>
      <c r="EW66">
        <v>1.7878000000000001</v>
      </c>
      <c r="EX66">
        <v>1.6671</v>
      </c>
      <c r="EY66">
        <v>1.696</v>
      </c>
      <c r="EZ66">
        <v>2.1177000000000001</v>
      </c>
      <c r="FA66">
        <v>1.7053</v>
      </c>
      <c r="FB66" s="32">
        <v>1.8386</v>
      </c>
      <c r="FC66" s="32">
        <v>1.9274</v>
      </c>
      <c r="FD66" s="32">
        <v>1.8339000000000001</v>
      </c>
      <c r="FF66">
        <f t="array" ref="FF66">(ABS(CD66)-ABS(B66))/MAX(ABS(B66),1)*100</f>
        <v>0.61793785310734184</v>
      </c>
      <c r="FG66">
        <f t="array" ref="FG66">(ABS(CE66)-ABS(C66))/MAX(ABS(C66),1)*100</f>
        <v>0.66026410564226423</v>
      </c>
      <c r="FH66">
        <f t="array" ref="FH66">(ABS(CF66)-ABS(D66))/MAX(ABS(D66),1)*100</f>
        <v>0.66618653222903079</v>
      </c>
      <c r="FI66">
        <f t="array" ref="FI66">(ABS(CG66)-ABS(E66))/MAX(ABS(E66),1)*100</f>
        <v>0.8436546401005206</v>
      </c>
      <c r="FJ66">
        <f t="array" ref="FJ66">(ABS(CH66)-ABS(F66))/MAX(ABS(F66),1)*100</f>
        <v>0.7009063444108794</v>
      </c>
      <c r="FK66">
        <f t="array" ref="FK66">(ABS(CI66)-ABS(G66))/MAX(ABS(G66),1)*100</f>
        <v>0.8853549878757021</v>
      </c>
      <c r="FL66">
        <f t="array" ref="FL66">(ABS(CJ66)-ABS(H66))/MAX(ABS(H66),1)*100</f>
        <v>0.71938305709023687</v>
      </c>
      <c r="FM66">
        <f t="array" ref="FM66">(ABS(CK66)-ABS(I66))/MAX(ABS(I66),1)*100</f>
        <v>1.0181318995595743</v>
      </c>
      <c r="FN66">
        <f t="array" ref="FN66">(ABS(CL66)-ABS(J66))/MAX(ABS(J66),1)*100</f>
        <v>1.0217257059450959</v>
      </c>
      <c r="FO66">
        <f t="array" ref="FO66">(ABS(CM66)-ABS(K66))/MAX(ABS(K66),1)*100</f>
        <v>0.58772311710928071</v>
      </c>
      <c r="FP66">
        <f t="array" ref="FP66">(ABS(CN66)-ABS(L66))/MAX(ABS(L66),1)*100</f>
        <v>-1.1033577861275232</v>
      </c>
      <c r="FQ66">
        <f t="array" ref="FQ66">(ABS(CO66)-ABS(M66))/MAX(ABS(M66),1)*100</f>
        <v>-4.0990606319385048</v>
      </c>
      <c r="FR66">
        <f t="array" ref="FR66">(ABS(CP66)-ABS(N66))/MAX(ABS(N66),1)*100</f>
        <v>1.0292812777284877</v>
      </c>
      <c r="FS66">
        <f t="array" ref="FS66">(ABS(CQ66)-ABS(O66))/MAX(ABS(O66),1)*100</f>
        <v>0.68830442081701049</v>
      </c>
      <c r="FT66">
        <f t="array" ref="FT66">(ABS(CR66)-ABS(P66))/MAX(ABS(P66),1)*100</f>
        <v>0.76183978623003468</v>
      </c>
      <c r="FU66">
        <f t="array" ref="FU66">(ABS(CS66)-ABS(Q66))/MAX(ABS(Q66),1)*100</f>
        <v>0.8254523588257866</v>
      </c>
      <c r="FV66">
        <f t="array" ref="FV66">(ABS(CT66)-ABS(R66))/MAX(ABS(R66),1)*100</f>
        <v>0.88606902587102732</v>
      </c>
      <c r="FW66">
        <f t="array" ref="FW66">(ABS(CU66)-ABS(S66))/MAX(ABS(S66),1)*100</f>
        <v>0.71573489630297193</v>
      </c>
      <c r="FX66">
        <f t="array" ref="FX66">(ABS(CV66)-ABS(T66))/MAX(ABS(T66),1)*100</f>
        <v>0.73407122784882273</v>
      </c>
      <c r="FY66">
        <f t="array" ref="FY66">(ABS(CW66)-ABS(U66))/MAX(ABS(U66),1)*100</f>
        <v>0.77269800386349596</v>
      </c>
      <c r="FZ66">
        <f t="array" ref="FZ66">(ABS(CX66)-ABS(V66))/MAX(ABS(V66),1)*100</f>
        <v>0.22088137054196705</v>
      </c>
      <c r="GA66">
        <f t="array" ref="GA66">(ABS(CY66)-ABS(W66))/MAX(ABS(W66),1)*100</f>
        <v>0.68430900828655017</v>
      </c>
      <c r="GB66">
        <f t="array" ref="GB66">(ABS(CZ66)-ABS(X66))/MAX(ABS(X66),1)*100</f>
        <v>1.0077563267848066</v>
      </c>
      <c r="GC66">
        <f t="array" ref="GC66">(ABS(DA66)-ABS(Y66))/MAX(ABS(Y66),1)*100</f>
        <v>0.95648282805682361</v>
      </c>
      <c r="GD66">
        <f t="array" ref="GD66">(ABS(DB66)-ABS(Z66))/MAX(ABS(Z66),1)*100</f>
        <v>-0.49524906420961368</v>
      </c>
      <c r="GE66">
        <f t="array" ref="GE66">(ABS(DC66)-ABS(AA66))/MAX(ABS(AA66),1)*100</f>
        <v>1.1748371248531464</v>
      </c>
      <c r="GF66">
        <f t="array" ref="GF66">(ABS(DD66)-ABS(AB66))/MAX(ABS(AB66),1)*100</f>
        <v>0.87943108408881121</v>
      </c>
      <c r="GG66">
        <f t="array" ref="GG66">(ABS(DE66)-ABS(AC66))/MAX(ABS(AC66),1)*100</f>
        <v>0.96153846153845324</v>
      </c>
      <c r="GH66">
        <f t="array" ref="GH66">(ABS(DF66)-ABS(AD66))/MAX(ABS(AD66),1)*100</f>
        <v>1.1393379522709777</v>
      </c>
      <c r="GI66">
        <f t="array" ref="GI66">(ABS(DG66)-ABS(AE66))/MAX(ABS(AE66),1)*100</f>
        <v>0.94257854821234344</v>
      </c>
      <c r="GJ66">
        <f t="array" ref="GJ66">(ABS(DH66)-ABS(AF66))/MAX(ABS(AF66),1)*100</f>
        <v>0.74010816965557202</v>
      </c>
      <c r="GK66">
        <f t="array" ref="GK66">(ABS(DI66)-ABS(AG66))/MAX(ABS(AG66),1)*100</f>
        <v>0.82009226037929095</v>
      </c>
      <c r="GL66">
        <f t="array" ref="GL66">(ABS(DJ66)-ABS(AH66))/MAX(ABS(AH66),1)*100</f>
        <v>0.97125533348305038</v>
      </c>
      <c r="GM66">
        <f t="array" ref="GM66">(ABS(DK66)-ABS(AI66))/MAX(ABS(AI66),1)*100</f>
        <v>0.92084952360674244</v>
      </c>
      <c r="GN66">
        <f t="array" ref="GN66">(ABS(DL66)-ABS(AJ66))/MAX(ABS(AJ66),1)*100</f>
        <v>0.43035354360733213</v>
      </c>
      <c r="GO66">
        <f t="array" ref="GO66">(ABS(DM66)-ABS(AK66))/MAX(ABS(AK66),1)*100</f>
        <v>0.93127629733520056</v>
      </c>
      <c r="GP66">
        <f t="array" ref="GP66">(ABS(DN66)-ABS(AL66))/MAX(ABS(AL66),1)*100</f>
        <v>0.85069940051384019</v>
      </c>
      <c r="GQ66">
        <f t="array" ref="GQ66">(ABS(DO66)-ABS(AM66))/MAX(ABS(AM66),1)*100</f>
        <v>4.8343617085005688</v>
      </c>
      <c r="GR66">
        <f t="array" ref="GR66">(ABS(DP66)-ABS(AN66))/MAX(ABS(AN66),1)*100</f>
        <v>2.7076119657149262</v>
      </c>
      <c r="GS66">
        <f t="array" ref="GS66">(ABS(DQ66)-ABS(AO66))/MAX(ABS(AO66),1)*100</f>
        <v>1.4036786060019293</v>
      </c>
      <c r="GT66">
        <f t="array" ref="GT66">(ABS(DR66)-ABS(AP66))/MAX(ABS(AP66),1)*100</f>
        <v>0.92571428571428527</v>
      </c>
      <c r="GU66">
        <f t="array" ref="GU66">(ABS(DS66)-ABS(AQ66))/MAX(ABS(AQ66),1)*100</f>
        <v>0.90856144437972253</v>
      </c>
      <c r="GV66">
        <f t="array" ref="GV66">(ABS(DT66)-ABS(AR66))/MAX(ABS(AR66),1)*100</f>
        <v>0.1392011992718791</v>
      </c>
      <c r="GW66">
        <f t="array" ref="GW66">(ABS(DU66)-ABS(AS66))/MAX(ABS(AS66),1)*100</f>
        <v>-5.5699336108923259</v>
      </c>
      <c r="GX66">
        <f t="array" ref="GX66">(ABS(DV66)-ABS(AT66))/MAX(ABS(AT66),1)*100</f>
        <v>0.96411355115157971</v>
      </c>
      <c r="GY66">
        <f t="array" ref="GY66">(ABS(DW66)-ABS(AU66))/MAX(ABS(AU66),1)*100</f>
        <v>0.68875966804042155</v>
      </c>
      <c r="GZ66">
        <f t="array" ref="GZ66">(ABS(DX66)-ABS(AV66))/MAX(ABS(AV66),1)*100</f>
        <v>0.93683714353052228</v>
      </c>
      <c r="HA66">
        <f t="array" ref="HA66">(ABS(DY66)-ABS(AW66))/MAX(ABS(AW66),1)*100</f>
        <v>0.72606082247217696</v>
      </c>
      <c r="HB66">
        <f t="array" ref="HB66">(ABS(DZ66)-ABS(AX66))/MAX(ABS(AX66),1)*100</f>
        <v>0.6683123607682514</v>
      </c>
      <c r="HC66">
        <f t="array" ref="HC66">(ABS(EA66)-ABS(AY66))/MAX(ABS(AY66),1)*100</f>
        <v>0.66622651701579194</v>
      </c>
      <c r="HD66">
        <f t="array" ref="HD66">(ABS(EB66)-ABS(AZ66))/MAX(ABS(AZ66),1)*100</f>
        <v>0.71965628356605027</v>
      </c>
      <c r="HE66">
        <f t="array" ref="HE66">(ABS(EC66)-ABS(BA66))/MAX(ABS(BA66),1)*100</f>
        <v>0.7047216349541876</v>
      </c>
      <c r="HF66">
        <f t="array" ref="HF66">(ABS(ED66)-ABS(BB66))/MAX(ABS(BB66),1)*100</f>
        <v>0.8651648710414519</v>
      </c>
      <c r="HG66">
        <f t="array" ref="HG66">(ABS(EE66)-ABS(BC66))/MAX(ABS(BC66),1)*100</f>
        <v>0.88577833670512285</v>
      </c>
      <c r="HH66">
        <f t="array" ref="HH66">(ABS(EF66)-ABS(BD66))/MAX(ABS(BD66),1)*100</f>
        <v>0.72804402659941281</v>
      </c>
      <c r="HI66">
        <f t="array" ref="HI66">(ABS(EG66)-ABS(BE66))/MAX(ABS(BE66),1)*100</f>
        <v>0.76888539678976564</v>
      </c>
      <c r="HJ66">
        <f t="array" ref="HJ66">(ABS(EH66)-ABS(BF66))/MAX(ABS(BF66),1)*100</f>
        <v>0.94755030377347438</v>
      </c>
      <c r="HK66">
        <f t="array" ref="HK66">(ABS(EI66)-ABS(BG66))/MAX(ABS(BG66),1)*100</f>
        <v>1.4189988175009791</v>
      </c>
      <c r="HL66">
        <f t="array" ref="HL66">(ABS(EJ66)-ABS(BH66))/MAX(ABS(BH66),1)*100</f>
        <v>0.90012117015751181</v>
      </c>
      <c r="HM66">
        <f t="array" ref="HM66">(ABS(EK66)-ABS(BI66))/MAX(ABS(BI66),1)*100</f>
        <v>0.79754238790097731</v>
      </c>
      <c r="HN66">
        <f t="array" ref="HN66">(ABS(EL66)-ABS(BJ66))/MAX(ABS(BJ66),1)*100</f>
        <v>0.77077940753523611</v>
      </c>
      <c r="HO66">
        <f t="array" ref="HO66">(ABS(EM66)-ABS(BK66))/MAX(ABS(BK66),1)*100</f>
        <v>0.50530015927940342</v>
      </c>
      <c r="HP66">
        <f t="array" ref="HP66">(ABS(EN66)-ABS(BL66))/MAX(ABS(BL66),1)*100</f>
        <v>0.86419753086420115</v>
      </c>
      <c r="HQ66">
        <f t="array" ref="HQ66">(ABS(EO66)-ABS(BM66))/MAX(ABS(BM66),1)*100</f>
        <v>0.8755578150595984</v>
      </c>
      <c r="HR66">
        <f t="array" ref="HR66">(ABS(EP66)-ABS(BN66))/MAX(ABS(BN66),1)*100</f>
        <v>0.72624113475178131</v>
      </c>
      <c r="HS66">
        <f t="array" ref="HS66">(ABS(EQ66)-ABS(BO66))/MAX(ABS(BO66),1)*100</f>
        <v>0.88246866393120393</v>
      </c>
      <c r="HT66">
        <f t="array" ref="HT66">(ABS(ER66)-ABS(BP66))/MAX(ABS(BP66),1)*100</f>
        <v>-0.26513477684489151</v>
      </c>
      <c r="HU66">
        <f t="array" ref="HU66">(ABS(ES66)-ABS(BQ66))/MAX(ABS(BQ66),1)*100</f>
        <v>0.67627990163201435</v>
      </c>
      <c r="HV66">
        <f t="array" ref="HV66">(ABS(ET66)-ABS(BR66))/MAX(ABS(BR66),1)*100</f>
        <v>0.84976010173998129</v>
      </c>
      <c r="HW66">
        <f t="array" ref="HW66">(ABS(EU66)-ABS(BS66))/MAX(ABS(BS66),1)*100</f>
        <v>0.96382872652745144</v>
      </c>
      <c r="HX66">
        <f t="array" ref="HX66">(ABS(EV66)-ABS(BT66))/MAX(ABS(BT66),1)*100</f>
        <v>0.55159733394622235</v>
      </c>
      <c r="HY66">
        <f t="array" ref="HY66">(ABS(EW66)-ABS(BU66))/MAX(ABS(BU66),1)*100</f>
        <v>0.70410634822283302</v>
      </c>
      <c r="HZ66">
        <f t="array" ref="HZ66">(ABS(EX66)-ABS(BV66))/MAX(ABS(BV66),1)*100</f>
        <v>0.84079361238809724</v>
      </c>
      <c r="IA66">
        <f t="array" ref="IA66">(ABS(EY66)-ABS(BW66))/MAX(ABS(BW66),1)*100</f>
        <v>0.84433345225353729</v>
      </c>
      <c r="IB66">
        <f t="array" ref="IB66">(ABS(EZ66)-ABS(BX66))/MAX(ABS(BX66),1)*100</f>
        <v>16.832174776564059</v>
      </c>
      <c r="IC66">
        <f t="array" ref="IC66">(ABS(FA66)-ABS(BY66))/MAX(ABS(BY66),1)*100</f>
        <v>-0.80851558864588313</v>
      </c>
      <c r="ID66" s="32">
        <f t="array" ref="ID66">(ABS(FB66)-ABS(BZ66))/MAX(ABS(BZ66),1)*100</f>
        <v>0.81702034325820649</v>
      </c>
      <c r="IE66" s="32">
        <f t="array" ref="IE66">(ABS(FC66)-ABS(CA66))/MAX(ABS(CA66),1)*100</f>
        <v>0.80016735526385085</v>
      </c>
      <c r="IF66" s="32">
        <f t="array" ref="IF66">(ABS(FD66)-ABS(CB66))/MAX(ABS(CB66),1)*100</f>
        <v>0.80250645852801461</v>
      </c>
    </row>
    <row r="67" spans="1:240" x14ac:dyDescent="0.25">
      <c r="A67" t="s">
        <v>90</v>
      </c>
      <c r="B67">
        <v>1.0920000000000001</v>
      </c>
      <c r="C67">
        <v>1.1068</v>
      </c>
      <c r="D67">
        <v>1.1066</v>
      </c>
      <c r="E67">
        <v>1.0682</v>
      </c>
      <c r="F67">
        <v>1.0464</v>
      </c>
      <c r="G67">
        <v>1.1101000000000001</v>
      </c>
      <c r="H67">
        <v>1.085</v>
      </c>
      <c r="I67">
        <v>1.0760000000000001</v>
      </c>
      <c r="J67">
        <v>1.0916999999999999</v>
      </c>
      <c r="K67">
        <v>1.1302000000000001</v>
      </c>
      <c r="L67">
        <v>1.0684</v>
      </c>
      <c r="M67">
        <v>1.1173999999999999</v>
      </c>
      <c r="N67">
        <v>1.1037999999999999</v>
      </c>
      <c r="O67">
        <v>1.1439999999999999</v>
      </c>
      <c r="P67">
        <v>1.0927</v>
      </c>
      <c r="Q67">
        <v>1.1211</v>
      </c>
      <c r="R67">
        <v>1.1275999999999999</v>
      </c>
      <c r="S67">
        <v>1.1024</v>
      </c>
      <c r="T67">
        <v>1.0965</v>
      </c>
      <c r="U67">
        <v>1.0688</v>
      </c>
      <c r="V67">
        <v>1.1561999999999999</v>
      </c>
      <c r="W67">
        <v>1.1443000000000001</v>
      </c>
      <c r="X67">
        <v>1.1274</v>
      </c>
      <c r="Y67">
        <v>1.1226</v>
      </c>
      <c r="Z67">
        <v>1.1111</v>
      </c>
      <c r="AA67">
        <v>1.1752</v>
      </c>
      <c r="AB67">
        <v>1.099</v>
      </c>
      <c r="AC67">
        <v>1.0920000000000001</v>
      </c>
      <c r="AD67">
        <v>1.1893</v>
      </c>
      <c r="AE67">
        <v>1.1048</v>
      </c>
      <c r="AF67">
        <v>1.0994999999999999</v>
      </c>
      <c r="AG67">
        <v>1.1004</v>
      </c>
      <c r="AH67">
        <v>1.1041000000000001</v>
      </c>
      <c r="AI67">
        <v>1.1484000000000001</v>
      </c>
      <c r="AJ67">
        <v>1.1185</v>
      </c>
      <c r="AK67">
        <v>1.0817000000000001</v>
      </c>
      <c r="AL67">
        <v>1.0942000000000001</v>
      </c>
      <c r="AM67">
        <v>1.1072</v>
      </c>
      <c r="AN67">
        <v>1.1095999999999999</v>
      </c>
      <c r="AO67">
        <v>1.1162000000000001</v>
      </c>
      <c r="AP67">
        <v>1.0650999999999999</v>
      </c>
      <c r="AQ67">
        <v>1.0815999999999999</v>
      </c>
      <c r="AR67">
        <v>1.1568000000000001</v>
      </c>
      <c r="AS67">
        <v>1.069</v>
      </c>
      <c r="AT67">
        <v>1.0608</v>
      </c>
      <c r="AU67">
        <v>1.1207</v>
      </c>
      <c r="AV67">
        <v>1.0773999999999999</v>
      </c>
      <c r="AW67">
        <v>1.0646</v>
      </c>
      <c r="AX67">
        <v>1.1083000000000001</v>
      </c>
      <c r="AY67">
        <v>1.1062000000000001</v>
      </c>
      <c r="AZ67">
        <v>1.1507000000000001</v>
      </c>
      <c r="BA67">
        <v>1.1341000000000001</v>
      </c>
      <c r="BB67">
        <v>1.1283000000000001</v>
      </c>
      <c r="BC67">
        <v>1.1275999999999999</v>
      </c>
      <c r="BD67">
        <v>1.0966</v>
      </c>
      <c r="BE67">
        <v>1.1187</v>
      </c>
      <c r="BF67">
        <v>1.1028</v>
      </c>
      <c r="BG67">
        <v>1.111</v>
      </c>
      <c r="BH67">
        <v>1.0985</v>
      </c>
      <c r="BI67">
        <v>1.1007</v>
      </c>
      <c r="BJ67">
        <v>1.1241000000000001</v>
      </c>
      <c r="BK67">
        <v>1.1324000000000001</v>
      </c>
      <c r="BL67">
        <v>1.1975</v>
      </c>
      <c r="BM67">
        <v>1.1085</v>
      </c>
      <c r="BN67">
        <v>1.0940000000000001</v>
      </c>
      <c r="BO67">
        <v>1.1033999999999999</v>
      </c>
      <c r="BP67">
        <v>1.1429</v>
      </c>
      <c r="BQ67">
        <v>1.1071</v>
      </c>
      <c r="BR67">
        <v>1.0908</v>
      </c>
      <c r="BS67">
        <v>1.1223000000000001</v>
      </c>
      <c r="BT67">
        <v>1.0946</v>
      </c>
      <c r="BU67">
        <v>1.1026</v>
      </c>
      <c r="BV67">
        <v>1.0470999999999999</v>
      </c>
      <c r="BW67">
        <v>1.0920000000000001</v>
      </c>
      <c r="BX67">
        <v>0.97750000000000004</v>
      </c>
      <c r="BY67">
        <v>1.1146</v>
      </c>
      <c r="BZ67" s="31">
        <v>1.1520999999999999</v>
      </c>
      <c r="CA67" s="31">
        <v>1.1584000000000001</v>
      </c>
      <c r="CB67" s="31">
        <v>1.1469</v>
      </c>
      <c r="CD67">
        <v>1.1059000000000001</v>
      </c>
      <c r="CE67">
        <v>1.1194</v>
      </c>
      <c r="CF67">
        <v>1.1193</v>
      </c>
      <c r="CG67">
        <v>1.0822000000000001</v>
      </c>
      <c r="CH67">
        <v>1.0590999999999999</v>
      </c>
      <c r="CI67">
        <v>1.1248</v>
      </c>
      <c r="CJ67">
        <v>1.0978000000000001</v>
      </c>
      <c r="CK67">
        <v>1.0928</v>
      </c>
      <c r="CL67">
        <v>1.1086</v>
      </c>
      <c r="CM67">
        <v>1.1445000000000001</v>
      </c>
      <c r="CN67">
        <v>1.0925</v>
      </c>
      <c r="CO67">
        <v>1.1228</v>
      </c>
      <c r="CP67">
        <v>1.1215999999999999</v>
      </c>
      <c r="CQ67">
        <v>1.1560999999999999</v>
      </c>
      <c r="CR67">
        <v>1.1065</v>
      </c>
      <c r="CS67">
        <v>1.1371</v>
      </c>
      <c r="CT67">
        <v>1.1427</v>
      </c>
      <c r="CU67">
        <v>1.1166</v>
      </c>
      <c r="CV67">
        <v>1.1133999999999999</v>
      </c>
      <c r="CW67">
        <v>1.0851</v>
      </c>
      <c r="CX67">
        <v>1.1677999999999999</v>
      </c>
      <c r="CY67">
        <v>1.1586000000000001</v>
      </c>
      <c r="CZ67">
        <v>1.1437999999999999</v>
      </c>
      <c r="DA67">
        <v>1.1385000000000001</v>
      </c>
      <c r="DB67">
        <v>1.1294999999999999</v>
      </c>
      <c r="DC67">
        <v>1.1929000000000001</v>
      </c>
      <c r="DD67">
        <v>1.1156999999999999</v>
      </c>
      <c r="DE67">
        <v>1.1093</v>
      </c>
      <c r="DF67">
        <v>1.2062999999999999</v>
      </c>
      <c r="DG67">
        <v>1.1220000000000001</v>
      </c>
      <c r="DH67">
        <v>1.1124000000000001</v>
      </c>
      <c r="DI67">
        <v>1.1149</v>
      </c>
      <c r="DJ67">
        <v>1.1203000000000001</v>
      </c>
      <c r="DK67">
        <v>1.1637999999999999</v>
      </c>
      <c r="DL67">
        <v>1.1395999999999999</v>
      </c>
      <c r="DM67">
        <v>1.0986</v>
      </c>
      <c r="DN67">
        <v>1.1113</v>
      </c>
      <c r="DO67">
        <v>1.1368</v>
      </c>
      <c r="DP67">
        <v>1.1408</v>
      </c>
      <c r="DQ67">
        <v>1.1472</v>
      </c>
      <c r="DR67">
        <v>1.0822000000000001</v>
      </c>
      <c r="DS67">
        <v>1.1011</v>
      </c>
      <c r="DT67">
        <v>1.1858</v>
      </c>
      <c r="DU67">
        <v>1.0709</v>
      </c>
      <c r="DV67">
        <v>1.0763</v>
      </c>
      <c r="DW67">
        <v>1.1359999999999999</v>
      </c>
      <c r="DX67">
        <v>1.0909</v>
      </c>
      <c r="DY67">
        <v>1.0775999999999999</v>
      </c>
      <c r="DZ67">
        <v>1.1205000000000001</v>
      </c>
      <c r="EA67">
        <v>1.1188</v>
      </c>
      <c r="EB67">
        <v>1.1662999999999999</v>
      </c>
      <c r="EC67">
        <v>1.1483000000000001</v>
      </c>
      <c r="ED67">
        <v>1.1452</v>
      </c>
      <c r="EE67">
        <v>1.1427</v>
      </c>
      <c r="EF67">
        <v>1.1133999999999999</v>
      </c>
      <c r="EG67">
        <v>1.1319999999999999</v>
      </c>
      <c r="EH67">
        <v>1.1249</v>
      </c>
      <c r="EI67">
        <v>1.1246</v>
      </c>
      <c r="EJ67">
        <v>1.1171</v>
      </c>
      <c r="EK67">
        <v>1.1143000000000001</v>
      </c>
      <c r="EL67">
        <v>1.1352</v>
      </c>
      <c r="EM67">
        <v>1.1429</v>
      </c>
      <c r="EN67">
        <v>1.2105999999999999</v>
      </c>
      <c r="EO67">
        <v>1.1232</v>
      </c>
      <c r="EP67">
        <v>1.1071</v>
      </c>
      <c r="EQ67">
        <v>1.1196999999999999</v>
      </c>
      <c r="ER67">
        <v>1.1525000000000001</v>
      </c>
      <c r="ES67">
        <v>1.1198999999999999</v>
      </c>
      <c r="ET67">
        <v>1.1064000000000001</v>
      </c>
      <c r="EU67">
        <v>1.1383000000000001</v>
      </c>
      <c r="EV67">
        <v>1.1056999999999999</v>
      </c>
      <c r="EW67">
        <v>1.1167</v>
      </c>
      <c r="EX67">
        <v>1.0610999999999999</v>
      </c>
      <c r="EY67">
        <v>1.1074999999999999</v>
      </c>
      <c r="EZ67">
        <v>0.86109999999999998</v>
      </c>
      <c r="FA67">
        <v>1.1133999999999999</v>
      </c>
      <c r="FB67" s="32">
        <v>1.1658999999999999</v>
      </c>
      <c r="FC67" s="32">
        <v>1.1718</v>
      </c>
      <c r="FD67" s="32">
        <v>1.1606000000000001</v>
      </c>
      <c r="FF67">
        <f t="array" ref="FF67">(ABS(CD67)-ABS(B67))/MAX(ABS(B67),1)*100</f>
        <v>1.272893772893775</v>
      </c>
      <c r="FG67">
        <f t="array" ref="FG67">(ABS(CE67)-ABS(C67))/MAX(ABS(C67),1)*100</f>
        <v>1.1384170581857558</v>
      </c>
      <c r="FH67">
        <f t="array" ref="FH67">(ABS(CF67)-ABS(D67))/MAX(ABS(D67),1)*100</f>
        <v>1.147659497560088</v>
      </c>
      <c r="FI67">
        <f t="array" ref="FI67">(ABS(CG67)-ABS(E67))/MAX(ABS(E67),1)*100</f>
        <v>1.3106159895150733</v>
      </c>
      <c r="FJ67">
        <f t="array" ref="FJ67">(ABS(CH67)-ABS(F67))/MAX(ABS(F67),1)*100</f>
        <v>1.2136850152905136</v>
      </c>
      <c r="FK67">
        <f t="array" ref="FK67">(ABS(CI67)-ABS(G67))/MAX(ABS(G67),1)*100</f>
        <v>1.3242050265741765</v>
      </c>
      <c r="FL67">
        <f t="array" ref="FL67">(ABS(CJ67)-ABS(H67))/MAX(ABS(H67),1)*100</f>
        <v>1.1797235023041608</v>
      </c>
      <c r="FM67">
        <f t="array" ref="FM67">(ABS(CK67)-ABS(I67))/MAX(ABS(I67),1)*100</f>
        <v>1.5613382899628183</v>
      </c>
      <c r="FN67">
        <f t="array" ref="FN67">(ABS(CL67)-ABS(J67))/MAX(ABS(J67),1)*100</f>
        <v>1.5480443345241492</v>
      </c>
      <c r="FO67">
        <f t="array" ref="FO67">(ABS(CM67)-ABS(K67))/MAX(ABS(K67),1)*100</f>
        <v>1.2652627853477241</v>
      </c>
      <c r="FP67">
        <f t="array" ref="FP67">(ABS(CN67)-ABS(L67))/MAX(ABS(L67),1)*100</f>
        <v>2.2557094721078257</v>
      </c>
      <c r="FQ67">
        <f t="array" ref="FQ67">(ABS(CO67)-ABS(M67))/MAX(ABS(M67),1)*100</f>
        <v>0.48326472167532408</v>
      </c>
      <c r="FR67">
        <f t="array" ref="FR67">(ABS(CP67)-ABS(N67))/MAX(ABS(N67),1)*100</f>
        <v>1.612610980250049</v>
      </c>
      <c r="FS67">
        <f t="array" ref="FS67">(ABS(CQ67)-ABS(O67))/MAX(ABS(O67),1)*100</f>
        <v>1.0576923076923077</v>
      </c>
      <c r="FT67">
        <f t="array" ref="FT67">(ABS(CR67)-ABS(P67))/MAX(ABS(P67),1)*100</f>
        <v>1.262926695341817</v>
      </c>
      <c r="FU67">
        <f t="array" ref="FU67">(ABS(CS67)-ABS(Q67))/MAX(ABS(Q67),1)*100</f>
        <v>1.4271697440014286</v>
      </c>
      <c r="FV67">
        <f t="array" ref="FV67">(ABS(CT67)-ABS(R67))/MAX(ABS(R67),1)*100</f>
        <v>1.3391273501241676</v>
      </c>
      <c r="FW67">
        <f t="array" ref="FW67">(ABS(CU67)-ABS(S67))/MAX(ABS(S67),1)*100</f>
        <v>1.2880986937590702</v>
      </c>
      <c r="FX67">
        <f t="array" ref="FX67">(ABS(CV67)-ABS(T67))/MAX(ABS(T67),1)*100</f>
        <v>1.5412676698586334</v>
      </c>
      <c r="FY67">
        <f t="array" ref="FY67">(ABS(CW67)-ABS(U67))/MAX(ABS(U67),1)*100</f>
        <v>1.5250748502993996</v>
      </c>
      <c r="FZ67">
        <f t="array" ref="FZ67">(ABS(CX67)-ABS(V67))/MAX(ABS(V67),1)*100</f>
        <v>1.0032866286109716</v>
      </c>
      <c r="GA67">
        <f t="array" ref="GA67">(ABS(CY67)-ABS(W67))/MAX(ABS(W67),1)*100</f>
        <v>1.2496722887354694</v>
      </c>
      <c r="GB67">
        <f t="array" ref="GB67">(ABS(CZ67)-ABS(X67))/MAX(ABS(X67),1)*100</f>
        <v>1.4546744722370029</v>
      </c>
      <c r="GC67">
        <f t="array" ref="GC67">(ABS(DA67)-ABS(Y67))/MAX(ABS(Y67),1)*100</f>
        <v>1.4163548904329257</v>
      </c>
      <c r="GD67">
        <f t="array" ref="GD67">(ABS(DB67)-ABS(Z67))/MAX(ABS(Z67),1)*100</f>
        <v>1.6560165601655989</v>
      </c>
      <c r="GE67">
        <f t="array" ref="GE67">(ABS(DC67)-ABS(AA67))/MAX(ABS(AA67),1)*100</f>
        <v>1.5061266167460901</v>
      </c>
      <c r="GF67">
        <f t="array" ref="GF67">(ABS(DD67)-ABS(AB67))/MAX(ABS(AB67),1)*100</f>
        <v>1.5195632393084566</v>
      </c>
      <c r="GG67">
        <f t="array" ref="GG67">(ABS(DE67)-ABS(AC67))/MAX(ABS(AC67),1)*100</f>
        <v>1.5842490842490724</v>
      </c>
      <c r="GH67">
        <f t="array" ref="GH67">(ABS(DF67)-ABS(AD67))/MAX(ABS(AD67),1)*100</f>
        <v>1.4294122593121925</v>
      </c>
      <c r="GI67">
        <f t="array" ref="GI67">(ABS(DG67)-ABS(AE67))/MAX(ABS(AE67),1)*100</f>
        <v>1.5568428674873376</v>
      </c>
      <c r="GJ67">
        <f t="array" ref="GJ67">(ABS(DH67)-ABS(AF67))/MAX(ABS(AF67),1)*100</f>
        <v>1.1732605729877339</v>
      </c>
      <c r="GK67">
        <f t="array" ref="GK67">(ABS(DI67)-ABS(AG67))/MAX(ABS(AG67),1)*100</f>
        <v>1.3177026535805123</v>
      </c>
      <c r="GL67">
        <f t="array" ref="GL67">(ABS(DJ67)-ABS(AH67))/MAX(ABS(AH67),1)*100</f>
        <v>1.4672584005071996</v>
      </c>
      <c r="GM67">
        <f t="array" ref="GM67">(ABS(DK67)-ABS(AI67))/MAX(ABS(AI67),1)*100</f>
        <v>1.340996168582363</v>
      </c>
      <c r="GN67">
        <f t="array" ref="GN67">(ABS(DL67)-ABS(AJ67))/MAX(ABS(AJ67),1)*100</f>
        <v>1.8864550737594898</v>
      </c>
      <c r="GO67">
        <f t="array" ref="GO67">(ABS(DM67)-ABS(AK67))/MAX(ABS(AK67),1)*100</f>
        <v>1.5623555514467888</v>
      </c>
      <c r="GP67">
        <f t="array" ref="GP67">(ABS(DN67)-ABS(AL67))/MAX(ABS(AL67),1)*100</f>
        <v>1.562785596783028</v>
      </c>
      <c r="GQ67">
        <f t="array" ref="GQ67">(ABS(DO67)-ABS(AM67))/MAX(ABS(AM67),1)*100</f>
        <v>2.6734104046242839</v>
      </c>
      <c r="GR67">
        <f t="array" ref="GR67">(ABS(DP67)-ABS(AN67))/MAX(ABS(AN67),1)*100</f>
        <v>2.8118240807498305</v>
      </c>
      <c r="GS67">
        <f t="array" ref="GS67">(ABS(DQ67)-ABS(AO67))/MAX(ABS(AO67),1)*100</f>
        <v>2.777280057337387</v>
      </c>
      <c r="GT67">
        <f t="array" ref="GT67">(ABS(DR67)-ABS(AP67))/MAX(ABS(AP67),1)*100</f>
        <v>1.6054830532344491</v>
      </c>
      <c r="GU67">
        <f t="array" ref="GU67">(ABS(DS67)-ABS(AQ67))/MAX(ABS(AQ67),1)*100</f>
        <v>1.8028846153846221</v>
      </c>
      <c r="GV67">
        <f t="array" ref="GV67">(ABS(DT67)-ABS(AR67))/MAX(ABS(AR67),1)*100</f>
        <v>2.5069156293222608</v>
      </c>
      <c r="GW67">
        <f t="array" ref="GW67">(ABS(DU67)-ABS(AS67))/MAX(ABS(AS67),1)*100</f>
        <v>0.17773620205799934</v>
      </c>
      <c r="GX67">
        <f t="array" ref="GX67">(ABS(DV67)-ABS(AT67))/MAX(ABS(AT67),1)*100</f>
        <v>1.4611613876319824</v>
      </c>
      <c r="GY67">
        <f t="array" ref="GY67">(ABS(DW67)-ABS(AU67))/MAX(ABS(AU67),1)*100</f>
        <v>1.3652181672169064</v>
      </c>
      <c r="GZ67">
        <f t="array" ref="GZ67">(ABS(DX67)-ABS(AV67))/MAX(ABS(AV67),1)*100</f>
        <v>1.2530165212548792</v>
      </c>
      <c r="HA67">
        <f t="array" ref="HA67">(ABS(DY67)-ABS(AW67))/MAX(ABS(AW67),1)*100</f>
        <v>1.2211159120796451</v>
      </c>
      <c r="HB67">
        <f t="array" ref="HB67">(ABS(DZ67)-ABS(AX67))/MAX(ABS(AX67),1)*100</f>
        <v>1.1007849860146159</v>
      </c>
      <c r="HC67">
        <f t="array" ref="HC67">(ABS(EA67)-ABS(AY67))/MAX(ABS(AY67),1)*100</f>
        <v>1.1390345326342384</v>
      </c>
      <c r="HD67">
        <f t="array" ref="HD67">(ABS(EB67)-ABS(AZ67))/MAX(ABS(AZ67),1)*100</f>
        <v>1.3556965325453929</v>
      </c>
      <c r="HE67">
        <f t="array" ref="HE67">(ABS(EC67)-ABS(BA67))/MAX(ABS(BA67),1)*100</f>
        <v>1.252094171589806</v>
      </c>
      <c r="HF67">
        <f t="array" ref="HF67">(ABS(ED67)-ABS(BB67))/MAX(ABS(BB67),1)*100</f>
        <v>1.4978285916866005</v>
      </c>
      <c r="HG67">
        <f t="array" ref="HG67">(ABS(EE67)-ABS(BC67))/MAX(ABS(BC67),1)*100</f>
        <v>1.3391273501241676</v>
      </c>
      <c r="HH67">
        <f t="array" ref="HH67">(ABS(EF67)-ABS(BD67))/MAX(ABS(BD67),1)*100</f>
        <v>1.5320080248039327</v>
      </c>
      <c r="HI67">
        <f t="array" ref="HI67">(ABS(EG67)-ABS(BE67))/MAX(ABS(BE67),1)*100</f>
        <v>1.188879949941885</v>
      </c>
      <c r="HJ67">
        <f t="array" ref="HJ67">(ABS(EH67)-ABS(BF67))/MAX(ABS(BF67),1)*100</f>
        <v>2.0039898440333705</v>
      </c>
      <c r="HK67">
        <f t="array" ref="HK67">(ABS(EI67)-ABS(BG67))/MAX(ABS(BG67),1)*100</f>
        <v>1.2241224122412293</v>
      </c>
      <c r="HL67">
        <f t="array" ref="HL67">(ABS(EJ67)-ABS(BH67))/MAX(ABS(BH67),1)*100</f>
        <v>1.6932180245789668</v>
      </c>
      <c r="HM67">
        <f t="array" ref="HM67">(ABS(EK67)-ABS(BI67))/MAX(ABS(BI67),1)*100</f>
        <v>1.2355773598619111</v>
      </c>
      <c r="HN67">
        <f t="array" ref="HN67">(ABS(EL67)-ABS(BJ67))/MAX(ABS(BJ67),1)*100</f>
        <v>0.98745663197223432</v>
      </c>
      <c r="HO67">
        <f t="array" ref="HO67">(ABS(EM67)-ABS(BK67))/MAX(ABS(BK67),1)*100</f>
        <v>0.92723419286470787</v>
      </c>
      <c r="HP67">
        <f t="array" ref="HP67">(ABS(EN67)-ABS(BL67))/MAX(ABS(BL67),1)*100</f>
        <v>1.0939457202505127</v>
      </c>
      <c r="HQ67">
        <f t="array" ref="HQ67">(ABS(EO67)-ABS(BM67))/MAX(ABS(BM67),1)*100</f>
        <v>1.3261163734776666</v>
      </c>
      <c r="HR67">
        <f t="array" ref="HR67">(ABS(EP67)-ABS(BN67))/MAX(ABS(BN67),1)*100</f>
        <v>1.1974405850091305</v>
      </c>
      <c r="HS67">
        <f t="array" ref="HS67">(ABS(EQ67)-ABS(BO67))/MAX(ABS(BO67),1)*100</f>
        <v>1.4772521297806762</v>
      </c>
      <c r="HT67">
        <f t="array" ref="HT67">(ABS(ER67)-ABS(BP67))/MAX(ABS(BP67),1)*100</f>
        <v>0.83996850118121036</v>
      </c>
      <c r="HU67">
        <f t="array" ref="HU67">(ABS(ES67)-ABS(BQ67))/MAX(ABS(BQ67),1)*100</f>
        <v>1.1561737873724074</v>
      </c>
      <c r="HV67">
        <f t="array" ref="HV67">(ABS(ET67)-ABS(BR67))/MAX(ABS(BR67),1)*100</f>
        <v>1.4301430143014353</v>
      </c>
      <c r="HW67">
        <f t="array" ref="HW67">(ABS(EU67)-ABS(BS67))/MAX(ABS(BS67),1)*100</f>
        <v>1.4256437672636562</v>
      </c>
      <c r="HX67">
        <f t="array" ref="HX67">(ABS(EV67)-ABS(BT67))/MAX(ABS(BT67),1)*100</f>
        <v>1.0140690663255882</v>
      </c>
      <c r="HY67">
        <f t="array" ref="HY67">(ABS(EW67)-ABS(BU67))/MAX(ABS(BU67),1)*100</f>
        <v>1.2787955740975876</v>
      </c>
      <c r="HZ67">
        <f t="array" ref="HZ67">(ABS(EX67)-ABS(BV67))/MAX(ABS(BV67),1)*100</f>
        <v>1.3370260720084055</v>
      </c>
      <c r="IA67">
        <f t="array" ref="IA67">(ABS(EY67)-ABS(BW67))/MAX(ABS(BW67),1)*100</f>
        <v>1.4194139194139053</v>
      </c>
      <c r="IB67">
        <f t="array" ref="IB67">(ABS(EZ67)-ABS(BX67))/MAX(ABS(BX67),1)*100</f>
        <v>-11.640000000000006</v>
      </c>
      <c r="IC67">
        <f t="array" ref="IC67">(ABS(FA67)-ABS(BY67))/MAX(ABS(BY67),1)*100</f>
        <v>-0.10766194150368652</v>
      </c>
      <c r="ID67" s="32">
        <f t="array" ref="ID67">(ABS(FB67)-ABS(BZ67))/MAX(ABS(BZ67),1)*100</f>
        <v>1.197812689870674</v>
      </c>
      <c r="IE67" s="32">
        <f t="array" ref="IE67">(ABS(FC67)-ABS(CA67))/MAX(ABS(CA67),1)*100</f>
        <v>1.1567679558010924</v>
      </c>
      <c r="IF67" s="32">
        <f t="array" ref="IF67">(ABS(FD67)-ABS(CB67))/MAX(ABS(CB67),1)*100</f>
        <v>1.194524370040984</v>
      </c>
    </row>
    <row r="68" spans="1:240" x14ac:dyDescent="0.25">
      <c r="A68" t="s">
        <v>29</v>
      </c>
      <c r="B68">
        <v>1.8872</v>
      </c>
      <c r="C68">
        <v>1.8947000000000001</v>
      </c>
      <c r="D68">
        <v>1.8947000000000001</v>
      </c>
      <c r="E68">
        <v>1.8196000000000001</v>
      </c>
      <c r="F68">
        <v>1.7878000000000001</v>
      </c>
      <c r="G68">
        <v>1.8308</v>
      </c>
      <c r="H68">
        <v>1.8022</v>
      </c>
      <c r="I68">
        <v>1.8122</v>
      </c>
      <c r="J68">
        <v>1.8166</v>
      </c>
      <c r="K68">
        <v>1.8751</v>
      </c>
      <c r="L68">
        <v>1.7707999999999999</v>
      </c>
      <c r="M68">
        <v>1.8406</v>
      </c>
      <c r="N68">
        <v>1.7854000000000001</v>
      </c>
      <c r="O68">
        <v>1.8443000000000001</v>
      </c>
      <c r="P68">
        <v>1.8098000000000001</v>
      </c>
      <c r="Q68">
        <v>1.8224</v>
      </c>
      <c r="R68">
        <v>1.8161</v>
      </c>
      <c r="S68">
        <v>1.8209</v>
      </c>
      <c r="T68">
        <v>1.7858000000000001</v>
      </c>
      <c r="U68">
        <v>1.8070999999999999</v>
      </c>
      <c r="V68">
        <v>1.8668</v>
      </c>
      <c r="W68">
        <v>1.8645</v>
      </c>
      <c r="X68">
        <v>1.8288</v>
      </c>
      <c r="Y68">
        <v>1.8297000000000001</v>
      </c>
      <c r="Z68">
        <v>1.8086</v>
      </c>
      <c r="AA68">
        <v>1.9113</v>
      </c>
      <c r="AB68">
        <v>1.8185</v>
      </c>
      <c r="AC68">
        <v>1.8113999999999999</v>
      </c>
      <c r="AD68">
        <v>1.9065000000000001</v>
      </c>
      <c r="AE68">
        <v>1.8169999999999999</v>
      </c>
      <c r="AF68">
        <v>1.8264</v>
      </c>
      <c r="AG68">
        <v>1.8236000000000001</v>
      </c>
      <c r="AH68">
        <v>1.8164</v>
      </c>
      <c r="AI68">
        <v>1.8501000000000001</v>
      </c>
      <c r="AJ68">
        <v>1.8189</v>
      </c>
      <c r="AK68">
        <v>1.7983</v>
      </c>
      <c r="AL68">
        <v>1.8236000000000001</v>
      </c>
      <c r="AM68">
        <v>1.7703</v>
      </c>
      <c r="AN68">
        <v>1.8001</v>
      </c>
      <c r="AO68">
        <v>1.8024</v>
      </c>
      <c r="AP68">
        <v>1.7918000000000001</v>
      </c>
      <c r="AQ68">
        <v>1.8241000000000001</v>
      </c>
      <c r="AR68">
        <v>1.8867</v>
      </c>
      <c r="AS68">
        <v>1.7882</v>
      </c>
      <c r="AT68">
        <v>1.7999000000000001</v>
      </c>
      <c r="AU68">
        <v>1.8682000000000001</v>
      </c>
      <c r="AV68">
        <v>1.8139000000000001</v>
      </c>
      <c r="AW68">
        <v>1.8179000000000001</v>
      </c>
      <c r="AX68">
        <v>1.8955</v>
      </c>
      <c r="AY68">
        <v>1.8946000000000001</v>
      </c>
      <c r="AZ68">
        <v>1.8396999999999999</v>
      </c>
      <c r="BA68">
        <v>1.8253999999999999</v>
      </c>
      <c r="BB68">
        <v>1.8253999999999999</v>
      </c>
      <c r="BC68">
        <v>1.8160000000000001</v>
      </c>
      <c r="BD68">
        <v>1.7857000000000001</v>
      </c>
      <c r="BE68">
        <v>1.8207</v>
      </c>
      <c r="BF68">
        <v>1.8120000000000001</v>
      </c>
      <c r="BG68">
        <v>1.8009999999999999</v>
      </c>
      <c r="BH68">
        <v>1.7887</v>
      </c>
      <c r="BI68">
        <v>1.7947</v>
      </c>
      <c r="BJ68">
        <v>1.8118000000000001</v>
      </c>
      <c r="BK68">
        <v>1.8496999999999999</v>
      </c>
      <c r="BL68">
        <v>1.8706</v>
      </c>
      <c r="BM68">
        <v>1.8310999999999999</v>
      </c>
      <c r="BN68">
        <v>1.8119000000000001</v>
      </c>
      <c r="BO68">
        <v>1.8180000000000001</v>
      </c>
      <c r="BP68">
        <v>1.8460000000000001</v>
      </c>
      <c r="BQ68">
        <v>1.8293999999999999</v>
      </c>
      <c r="BR68">
        <v>1.7930999999999999</v>
      </c>
      <c r="BS68">
        <v>1.8134999999999999</v>
      </c>
      <c r="BT68">
        <v>1.8286</v>
      </c>
      <c r="BU68">
        <v>1.821</v>
      </c>
      <c r="BV68">
        <v>1.7935000000000001</v>
      </c>
      <c r="BW68">
        <v>1.8635999999999999</v>
      </c>
      <c r="BX68">
        <v>1.8335999999999999</v>
      </c>
      <c r="BY68">
        <v>1.8120000000000001</v>
      </c>
      <c r="BZ68" s="31">
        <v>1.8441000000000001</v>
      </c>
      <c r="CA68" s="31">
        <v>1.8441000000000001</v>
      </c>
      <c r="CB68" s="31">
        <v>1.8448</v>
      </c>
      <c r="CD68">
        <v>1.8996999999999999</v>
      </c>
      <c r="CE68">
        <v>1.9067000000000001</v>
      </c>
      <c r="CF68">
        <v>1.9067000000000001</v>
      </c>
      <c r="CG68">
        <v>1.8324</v>
      </c>
      <c r="CH68">
        <v>1.7992999999999999</v>
      </c>
      <c r="CI68">
        <v>1.8443000000000001</v>
      </c>
      <c r="CJ68">
        <v>1.8139000000000001</v>
      </c>
      <c r="CK68">
        <v>1.8277000000000001</v>
      </c>
      <c r="CL68">
        <v>1.8321000000000001</v>
      </c>
      <c r="CM68">
        <v>1.8876999999999999</v>
      </c>
      <c r="CN68">
        <v>1.7944</v>
      </c>
      <c r="CO68">
        <v>1.8520000000000001</v>
      </c>
      <c r="CP68">
        <v>1.8042</v>
      </c>
      <c r="CQ68">
        <v>1.8586</v>
      </c>
      <c r="CR68">
        <v>1.8227</v>
      </c>
      <c r="CS68">
        <v>1.8387</v>
      </c>
      <c r="CT68">
        <v>1.8299000000000001</v>
      </c>
      <c r="CU68">
        <v>1.8373999999999999</v>
      </c>
      <c r="CV68">
        <v>1.8012999999999999</v>
      </c>
      <c r="CW68">
        <v>1.8228</v>
      </c>
      <c r="CX68">
        <v>1.8833</v>
      </c>
      <c r="CY68">
        <v>1.8774999999999999</v>
      </c>
      <c r="CZ68">
        <v>1.843</v>
      </c>
      <c r="DA68">
        <v>1.8436999999999999</v>
      </c>
      <c r="DB68">
        <v>1.8261000000000001</v>
      </c>
      <c r="DC68">
        <v>1.9274</v>
      </c>
      <c r="DD68">
        <v>1.833</v>
      </c>
      <c r="DE68">
        <v>1.8262</v>
      </c>
      <c r="DF68">
        <v>1.9220999999999999</v>
      </c>
      <c r="DG68">
        <v>1.8319000000000001</v>
      </c>
      <c r="DH68">
        <v>1.8391</v>
      </c>
      <c r="DI68">
        <v>1.8372999999999999</v>
      </c>
      <c r="DJ68">
        <v>1.831</v>
      </c>
      <c r="DK68">
        <v>1.8642000000000001</v>
      </c>
      <c r="DL68">
        <v>1.8426</v>
      </c>
      <c r="DM68">
        <v>1.8142</v>
      </c>
      <c r="DN68">
        <v>1.84</v>
      </c>
      <c r="DO68">
        <v>1.7954000000000001</v>
      </c>
      <c r="DP68">
        <v>1.8266</v>
      </c>
      <c r="DQ68">
        <v>1.8327</v>
      </c>
      <c r="DR68">
        <v>1.8078000000000001</v>
      </c>
      <c r="DS68">
        <v>1.843</v>
      </c>
      <c r="DT68">
        <v>1.9157</v>
      </c>
      <c r="DU68">
        <v>1.8011999999999999</v>
      </c>
      <c r="DV68">
        <v>1.8140000000000001</v>
      </c>
      <c r="DW68">
        <v>1.8809</v>
      </c>
      <c r="DX68">
        <v>1.8266</v>
      </c>
      <c r="DY68">
        <v>1.8306</v>
      </c>
      <c r="DZ68">
        <v>1.9074</v>
      </c>
      <c r="EA68">
        <v>1.9066000000000001</v>
      </c>
      <c r="EB68">
        <v>1.8569</v>
      </c>
      <c r="EC68">
        <v>1.8406</v>
      </c>
      <c r="ED68">
        <v>1.8424</v>
      </c>
      <c r="EE68">
        <v>1.8298000000000001</v>
      </c>
      <c r="EF68">
        <v>1.8011999999999999</v>
      </c>
      <c r="EG68">
        <v>1.8327</v>
      </c>
      <c r="EH68">
        <v>1.8329</v>
      </c>
      <c r="EI68">
        <v>1.8146</v>
      </c>
      <c r="EJ68">
        <v>1.8069</v>
      </c>
      <c r="EK68">
        <v>1.8097000000000001</v>
      </c>
      <c r="EL68">
        <v>1.8251999999999999</v>
      </c>
      <c r="EM68">
        <v>1.8583000000000001</v>
      </c>
      <c r="EN68">
        <v>1.8821000000000001</v>
      </c>
      <c r="EO68">
        <v>1.8445</v>
      </c>
      <c r="EP68">
        <v>1.8243</v>
      </c>
      <c r="EQ68">
        <v>1.8332999999999999</v>
      </c>
      <c r="ER68">
        <v>1.8637999999999999</v>
      </c>
      <c r="ES68">
        <v>1.8376999999999999</v>
      </c>
      <c r="ET68">
        <v>1.8077000000000001</v>
      </c>
      <c r="EU68">
        <v>1.8281000000000001</v>
      </c>
      <c r="EV68">
        <v>1.8418000000000001</v>
      </c>
      <c r="EW68">
        <v>1.8374999999999999</v>
      </c>
      <c r="EX68">
        <v>1.8072999999999999</v>
      </c>
      <c r="EY68">
        <v>1.8774999999999999</v>
      </c>
      <c r="EZ68">
        <v>1.6307</v>
      </c>
      <c r="FA68">
        <v>1.8138000000000001</v>
      </c>
      <c r="FB68" s="32">
        <v>1.8563000000000001</v>
      </c>
      <c r="FC68" s="32">
        <v>1.8561000000000001</v>
      </c>
      <c r="FD68" s="32">
        <v>1.857</v>
      </c>
      <c r="FF68">
        <f t="array" ref="FF68">(ABS(CD68)-ABS(B68))/MAX(ABS(B68),1)*100</f>
        <v>0.66235693090292258</v>
      </c>
      <c r="FG68">
        <f t="array" ref="FG68">(ABS(CE68)-ABS(C68))/MAX(ABS(C68),1)*100</f>
        <v>0.6333456483876081</v>
      </c>
      <c r="FH68">
        <f t="array" ref="FH68">(ABS(CF68)-ABS(D68))/MAX(ABS(D68),1)*100</f>
        <v>0.6333456483876081</v>
      </c>
      <c r="FI68">
        <f t="array" ref="FI68">(ABS(CG68)-ABS(E68))/MAX(ABS(E68),1)*100</f>
        <v>0.7034513079797714</v>
      </c>
      <c r="FJ68">
        <f t="array" ref="FJ68">(ABS(CH68)-ABS(F68))/MAX(ABS(F68),1)*100</f>
        <v>0.64324868553528602</v>
      </c>
      <c r="FK68">
        <f t="array" ref="FK68">(ABS(CI68)-ABS(G68))/MAX(ABS(G68),1)*100</f>
        <v>0.73738256499891131</v>
      </c>
      <c r="FL68">
        <f t="array" ref="FL68">(ABS(CJ68)-ABS(H68))/MAX(ABS(H68),1)*100</f>
        <v>0.64920652535789836</v>
      </c>
      <c r="FM68">
        <f t="array" ref="FM68">(ABS(CK68)-ABS(I68))/MAX(ABS(I68),1)*100</f>
        <v>0.85531398300408723</v>
      </c>
      <c r="FN68">
        <f t="array" ref="FN68">(ABS(CL68)-ABS(J68))/MAX(ABS(J68),1)*100</f>
        <v>0.85324232081911644</v>
      </c>
      <c r="FO68">
        <f t="array" ref="FO68">(ABS(CM68)-ABS(K68))/MAX(ABS(K68),1)*100</f>
        <v>0.67196416191136177</v>
      </c>
      <c r="FP68">
        <f t="array" ref="FP68">(ABS(CN68)-ABS(L68))/MAX(ABS(L68),1)*100</f>
        <v>1.3327309690535389</v>
      </c>
      <c r="FQ68">
        <f t="array" ref="FQ68">(ABS(CO68)-ABS(M68))/MAX(ABS(M68),1)*100</f>
        <v>0.61936325111377144</v>
      </c>
      <c r="FR68">
        <f t="array" ref="FR68">(ABS(CP68)-ABS(N68))/MAX(ABS(N68),1)*100</f>
        <v>1.0529853254172694</v>
      </c>
      <c r="FS68">
        <f t="array" ref="FS68">(ABS(CQ68)-ABS(O68))/MAX(ABS(O68),1)*100</f>
        <v>0.77536192593395759</v>
      </c>
      <c r="FT68">
        <f t="array" ref="FT68">(ABS(CR68)-ABS(P68))/MAX(ABS(P68),1)*100</f>
        <v>0.71278594319813848</v>
      </c>
      <c r="FU68">
        <f t="array" ref="FU68">(ABS(CS68)-ABS(Q68))/MAX(ABS(Q68),1)*100</f>
        <v>0.89442493415276458</v>
      </c>
      <c r="FV68">
        <f t="array" ref="FV68">(ABS(CT68)-ABS(R68))/MAX(ABS(R68),1)*100</f>
        <v>0.75987005120863571</v>
      </c>
      <c r="FW68">
        <f t="array" ref="FW68">(ABS(CU68)-ABS(S68))/MAX(ABS(S68),1)*100</f>
        <v>0.90614531275742538</v>
      </c>
      <c r="FX68">
        <f t="array" ref="FX68">(ABS(CV68)-ABS(T68))/MAX(ABS(T68),1)*100</f>
        <v>0.86795833799976752</v>
      </c>
      <c r="FY68">
        <f t="array" ref="FY68">(ABS(CW68)-ABS(U68))/MAX(ABS(U68),1)*100</f>
        <v>0.86879530739859701</v>
      </c>
      <c r="FZ68">
        <f t="array" ref="FZ68">(ABS(CX68)-ABS(V68))/MAX(ABS(V68),1)*100</f>
        <v>0.88386543818298469</v>
      </c>
      <c r="GA68">
        <f t="array" ref="GA68">(ABS(CY68)-ABS(W68))/MAX(ABS(W68),1)*100</f>
        <v>0.69723786537945298</v>
      </c>
      <c r="GB68">
        <f t="array" ref="GB68">(ABS(CZ68)-ABS(X68))/MAX(ABS(X68),1)*100</f>
        <v>0.77646544181977206</v>
      </c>
      <c r="GC68">
        <f t="array" ref="GC68">(ABS(DA68)-ABS(Y68))/MAX(ABS(Y68),1)*100</f>
        <v>0.76515275728260312</v>
      </c>
      <c r="GD68">
        <f t="array" ref="GD68">(ABS(DB68)-ABS(Z68))/MAX(ABS(Z68),1)*100</f>
        <v>0.9675992480371598</v>
      </c>
      <c r="GE68">
        <f t="array" ref="GE68">(ABS(DC68)-ABS(AA68))/MAX(ABS(AA68),1)*100</f>
        <v>0.84235860409145624</v>
      </c>
      <c r="GF68">
        <f t="array" ref="GF68">(ABS(DD68)-ABS(AB68))/MAX(ABS(AB68),1)*100</f>
        <v>0.79736046191916188</v>
      </c>
      <c r="GG68">
        <f t="array" ref="GG68">(ABS(DE68)-ABS(AC68))/MAX(ABS(AC68),1)*100</f>
        <v>0.81704758750138828</v>
      </c>
      <c r="GH68">
        <f t="array" ref="GH68">(ABS(DF68)-ABS(AD68))/MAX(ABS(AD68),1)*100</f>
        <v>0.81825334382375214</v>
      </c>
      <c r="GI68">
        <f t="array" ref="GI68">(ABS(DG68)-ABS(AE68))/MAX(ABS(AE68),1)*100</f>
        <v>0.82003302146395896</v>
      </c>
      <c r="GJ68">
        <f t="array" ref="GJ68">(ABS(DH68)-ABS(AF68))/MAX(ABS(AF68),1)*100</f>
        <v>0.69535698642137178</v>
      </c>
      <c r="GK68">
        <f t="array" ref="GK68">(ABS(DI68)-ABS(AG68))/MAX(ABS(AG68),1)*100</f>
        <v>0.75126124150031925</v>
      </c>
      <c r="GL68">
        <f t="array" ref="GL68">(ABS(DJ68)-ABS(AH68))/MAX(ABS(AH68),1)*100</f>
        <v>0.80378771195771559</v>
      </c>
      <c r="GM68">
        <f t="array" ref="GM68">(ABS(DK68)-ABS(AI68))/MAX(ABS(AI68),1)*100</f>
        <v>0.76212096643424687</v>
      </c>
      <c r="GN68">
        <f t="array" ref="GN68">(ABS(DL68)-ABS(AJ68))/MAX(ABS(AJ68),1)*100</f>
        <v>1.3029853207982878</v>
      </c>
      <c r="GO68">
        <f t="array" ref="GO68">(ABS(DM68)-ABS(AK68))/MAX(ABS(AK68),1)*100</f>
        <v>0.88416838124895869</v>
      </c>
      <c r="GP68">
        <f t="array" ref="GP68">(ABS(DN68)-ABS(AL68))/MAX(ABS(AL68),1)*100</f>
        <v>0.89932002632156005</v>
      </c>
      <c r="GQ68">
        <f t="array" ref="GQ68">(ABS(DO68)-ABS(AM68))/MAX(ABS(AM68),1)*100</f>
        <v>1.4178387843868341</v>
      </c>
      <c r="GR68">
        <f t="array" ref="GR68">(ABS(DP68)-ABS(AN68))/MAX(ABS(AN68),1)*100</f>
        <v>1.4721404366424071</v>
      </c>
      <c r="GS68">
        <f t="array" ref="GS68">(ABS(DQ68)-ABS(AO68))/MAX(ABS(AO68),1)*100</f>
        <v>1.6810918774966706</v>
      </c>
      <c r="GT68">
        <f t="array" ref="GT68">(ABS(DR68)-ABS(AP68))/MAX(ABS(AP68),1)*100</f>
        <v>0.89295680321464532</v>
      </c>
      <c r="GU68">
        <f t="array" ref="GU68">(ABS(DS68)-ABS(AQ68))/MAX(ABS(AQ68),1)*100</f>
        <v>1.0361274052957579</v>
      </c>
      <c r="GV68">
        <f t="array" ref="GV68">(ABS(DT68)-ABS(AR68))/MAX(ABS(AR68),1)*100</f>
        <v>1.5370753166905133</v>
      </c>
      <c r="GW68">
        <f t="array" ref="GW68">(ABS(DU68)-ABS(AS68))/MAX(ABS(AS68),1)*100</f>
        <v>0.72698803265853373</v>
      </c>
      <c r="GX68">
        <f t="array" ref="GX68">(ABS(DV68)-ABS(AT68))/MAX(ABS(AT68),1)*100</f>
        <v>0.78337685426968173</v>
      </c>
      <c r="GY68">
        <f t="array" ref="GY68">(ABS(DW68)-ABS(AU68))/MAX(ABS(AU68),1)*100</f>
        <v>0.67979873675195024</v>
      </c>
      <c r="GZ68">
        <f t="array" ref="GZ68">(ABS(DX68)-ABS(AV68))/MAX(ABS(AV68),1)*100</f>
        <v>0.70014885054302511</v>
      </c>
      <c r="HA68">
        <f t="array" ref="HA68">(ABS(DY68)-ABS(AW68))/MAX(ABS(AW68),1)*100</f>
        <v>0.6986082842840603</v>
      </c>
      <c r="HB68">
        <f t="array" ref="HB68">(ABS(DZ68)-ABS(AX68))/MAX(ABS(AX68),1)*100</f>
        <v>0.62780269058296079</v>
      </c>
      <c r="HC68">
        <f t="array" ref="HC68">(ABS(EA68)-ABS(AY68))/MAX(ABS(AY68),1)*100</f>
        <v>0.63337907737781118</v>
      </c>
      <c r="HD68">
        <f t="array" ref="HD68">(ABS(EB68)-ABS(AZ68))/MAX(ABS(AZ68),1)*100</f>
        <v>0.93493504375713998</v>
      </c>
      <c r="HE68">
        <f t="array" ref="HE68">(ABS(EC68)-ABS(BA68))/MAX(ABS(BA68),1)*100</f>
        <v>0.83269420401008576</v>
      </c>
      <c r="HF68">
        <f t="array" ref="HF68">(ABS(ED68)-ABS(BB68))/MAX(ABS(BB68),1)*100</f>
        <v>0.93130272816917525</v>
      </c>
      <c r="HG68">
        <f t="array" ref="HG68">(ABS(EE68)-ABS(BC68))/MAX(ABS(BC68),1)*100</f>
        <v>0.75991189427312955</v>
      </c>
      <c r="HH68">
        <f t="array" ref="HH68">(ABS(EF68)-ABS(BD68))/MAX(ABS(BD68),1)*100</f>
        <v>0.86800694405554379</v>
      </c>
      <c r="HI68">
        <f t="array" ref="HI68">(ABS(EG68)-ABS(BE68))/MAX(ABS(BE68),1)*100</f>
        <v>0.65908716427747627</v>
      </c>
      <c r="HJ68">
        <f t="array" ref="HJ68">(ABS(EH68)-ABS(BF68))/MAX(ABS(BF68),1)*100</f>
        <v>1.1534216335540792</v>
      </c>
      <c r="HK68">
        <f t="array" ref="HK68">(ABS(EI68)-ABS(BG68))/MAX(ABS(BG68),1)*100</f>
        <v>0.75513603553581654</v>
      </c>
      <c r="HL68">
        <f t="array" ref="HL68">(ABS(EJ68)-ABS(BH68))/MAX(ABS(BH68),1)*100</f>
        <v>1.0174987421032031</v>
      </c>
      <c r="HM68">
        <f t="array" ref="HM68">(ABS(EK68)-ABS(BI68))/MAX(ABS(BI68),1)*100</f>
        <v>0.83579428316711002</v>
      </c>
      <c r="HN68">
        <f t="array" ref="HN68">(ABS(EL68)-ABS(BJ68))/MAX(ABS(BJ68),1)*100</f>
        <v>0.7395959818964486</v>
      </c>
      <c r="HO68">
        <f t="array" ref="HO68">(ABS(EM68)-ABS(BK68))/MAX(ABS(BK68),1)*100</f>
        <v>0.46494026058280608</v>
      </c>
      <c r="HP68">
        <f t="array" ref="HP68">(ABS(EN68)-ABS(BL68))/MAX(ABS(BL68),1)*100</f>
        <v>0.61477600769806828</v>
      </c>
      <c r="HQ68">
        <f t="array" ref="HQ68">(ABS(EO68)-ABS(BM68))/MAX(ABS(BM68),1)*100</f>
        <v>0.73180055704221936</v>
      </c>
      <c r="HR68">
        <f t="array" ref="HR68">(ABS(EP68)-ABS(BN68))/MAX(ABS(BN68),1)*100</f>
        <v>0.68436447927589639</v>
      </c>
      <c r="HS68">
        <f t="array" ref="HS68">(ABS(EQ68)-ABS(BO68))/MAX(ABS(BO68),1)*100</f>
        <v>0.84158415841583434</v>
      </c>
      <c r="HT68">
        <f t="array" ref="HT68">(ABS(ER68)-ABS(BP68))/MAX(ABS(BP68),1)*100</f>
        <v>0.96424702058503875</v>
      </c>
      <c r="HU68">
        <f t="array" ref="HU68">(ABS(ES68)-ABS(BQ68))/MAX(ABS(BQ68),1)*100</f>
        <v>0.45370066688531618</v>
      </c>
      <c r="HV68">
        <f t="array" ref="HV68">(ABS(ET68)-ABS(BR68))/MAX(ABS(BR68),1)*100</f>
        <v>0.81423233506219217</v>
      </c>
      <c r="HW68">
        <f t="array" ref="HW68">(ABS(EU68)-ABS(BS68))/MAX(ABS(BS68),1)*100</f>
        <v>0.80507306313758864</v>
      </c>
      <c r="HX68">
        <f t="array" ref="HX68">(ABS(EV68)-ABS(BT68))/MAX(ABS(BT68),1)*100</f>
        <v>0.72186372087936668</v>
      </c>
      <c r="HY68">
        <f t="array" ref="HY68">(ABS(EW68)-ABS(BU68))/MAX(ABS(BU68),1)*100</f>
        <v>0.90609555189456126</v>
      </c>
      <c r="HZ68">
        <f t="array" ref="HZ68">(ABS(EX68)-ABS(BV68))/MAX(ABS(BV68),1)*100</f>
        <v>0.76944521884582173</v>
      </c>
      <c r="IA68">
        <f t="array" ref="IA68">(ABS(EY68)-ABS(BW68))/MAX(ABS(BW68),1)*100</f>
        <v>0.74586821206267573</v>
      </c>
      <c r="IB68">
        <f t="array" ref="IB68">(ABS(EZ68)-ABS(BX68))/MAX(ABS(BX68),1)*100</f>
        <v>-11.065663176265264</v>
      </c>
      <c r="IC68">
        <f t="array" ref="IC68">(ABS(FA68)-ABS(BY68))/MAX(ABS(BY68),1)*100</f>
        <v>9.9337748344372159E-2</v>
      </c>
      <c r="ID68" s="32">
        <f t="array" ref="ID68">(ABS(FB68)-ABS(BZ68))/MAX(ABS(BZ68),1)*100</f>
        <v>0.66156932921208111</v>
      </c>
      <c r="IE68" s="32">
        <f t="array" ref="IE68">(ABS(FC68)-ABS(CA68))/MAX(ABS(CA68),1)*100</f>
        <v>0.65072393037253995</v>
      </c>
      <c r="IF68" s="32">
        <f t="array" ref="IF68">(ABS(FD68)-ABS(CB68))/MAX(ABS(CB68),1)*100</f>
        <v>0.66131830008672965</v>
      </c>
    </row>
    <row r="69" spans="1:240" x14ac:dyDescent="0.25">
      <c r="A69" t="s">
        <v>92</v>
      </c>
      <c r="B69">
        <v>2.9912999999999998</v>
      </c>
      <c r="C69">
        <v>3.0034000000000001</v>
      </c>
      <c r="D69">
        <v>3.0032000000000001</v>
      </c>
      <c r="E69">
        <v>2.9426999999999999</v>
      </c>
      <c r="F69">
        <v>2.9569000000000001</v>
      </c>
      <c r="G69">
        <v>3.0381</v>
      </c>
      <c r="H69">
        <v>3.0362</v>
      </c>
      <c r="I69">
        <v>2.9643000000000002</v>
      </c>
      <c r="J69">
        <v>3.0009999999999999</v>
      </c>
      <c r="K69">
        <v>3.0327999999999999</v>
      </c>
      <c r="L69">
        <v>3.0072999999999999</v>
      </c>
      <c r="M69">
        <v>2.9298000000000002</v>
      </c>
      <c r="N69">
        <v>3.0602999999999998</v>
      </c>
      <c r="O69">
        <v>3.0305</v>
      </c>
      <c r="P69">
        <v>3.0186999999999999</v>
      </c>
      <c r="Q69">
        <v>3.0667</v>
      </c>
      <c r="R69">
        <v>3.081</v>
      </c>
      <c r="S69">
        <v>2.9771000000000001</v>
      </c>
      <c r="T69">
        <v>3.0564</v>
      </c>
      <c r="U69">
        <v>2.9563000000000001</v>
      </c>
      <c r="V69">
        <v>3.0114999999999998</v>
      </c>
      <c r="W69">
        <v>3.0988000000000002</v>
      </c>
      <c r="X69">
        <v>3.0419</v>
      </c>
      <c r="Y69">
        <v>3.0499000000000001</v>
      </c>
      <c r="Z69">
        <v>3.0106999999999999</v>
      </c>
      <c r="AA69">
        <v>3.0329999999999999</v>
      </c>
      <c r="AB69">
        <v>2.9963000000000002</v>
      </c>
      <c r="AC69">
        <v>2.9845000000000002</v>
      </c>
      <c r="AD69">
        <v>3.1080999999999999</v>
      </c>
      <c r="AE69">
        <v>3.0164</v>
      </c>
      <c r="AF69">
        <v>3.0305</v>
      </c>
      <c r="AG69">
        <v>3.0251000000000001</v>
      </c>
      <c r="AH69">
        <v>3.0264000000000002</v>
      </c>
      <c r="AI69">
        <v>3.1297000000000001</v>
      </c>
      <c r="AJ69">
        <v>3.0716000000000001</v>
      </c>
      <c r="AK69">
        <v>2.9971999999999999</v>
      </c>
      <c r="AL69">
        <v>3.0158999999999998</v>
      </c>
      <c r="AM69">
        <v>3.1414</v>
      </c>
      <c r="AN69">
        <v>3.1202999999999999</v>
      </c>
      <c r="AO69">
        <v>3.0407000000000002</v>
      </c>
      <c r="AP69">
        <v>2.9601000000000002</v>
      </c>
      <c r="AQ69">
        <v>2.9597000000000002</v>
      </c>
      <c r="AR69">
        <v>3.0091999999999999</v>
      </c>
      <c r="AS69">
        <v>2.9157000000000002</v>
      </c>
      <c r="AT69">
        <v>2.9258999999999999</v>
      </c>
      <c r="AU69">
        <v>2.9891000000000001</v>
      </c>
      <c r="AV69">
        <v>2.9508999999999999</v>
      </c>
      <c r="AW69">
        <v>2.9496000000000002</v>
      </c>
      <c r="AX69">
        <v>3.004</v>
      </c>
      <c r="AY69">
        <v>3.0022000000000002</v>
      </c>
      <c r="AZ69">
        <v>3.0918000000000001</v>
      </c>
      <c r="BA69">
        <v>3.0869</v>
      </c>
      <c r="BB69">
        <v>3.0756999999999999</v>
      </c>
      <c r="BC69">
        <v>3.0811999999999999</v>
      </c>
      <c r="BD69">
        <v>3.0565000000000002</v>
      </c>
      <c r="BE69">
        <v>3.0937000000000001</v>
      </c>
      <c r="BF69">
        <v>3.0249000000000001</v>
      </c>
      <c r="BG69">
        <v>3.1278000000000001</v>
      </c>
      <c r="BH69">
        <v>3.0598999999999998</v>
      </c>
      <c r="BI69">
        <v>3.0480999999999998</v>
      </c>
      <c r="BJ69">
        <v>3.0605000000000002</v>
      </c>
      <c r="BK69">
        <v>3.0834000000000001</v>
      </c>
      <c r="BL69">
        <v>3.3191000000000002</v>
      </c>
      <c r="BM69">
        <v>3.0363000000000002</v>
      </c>
      <c r="BN69">
        <v>3.0253000000000001</v>
      </c>
      <c r="BO69">
        <v>3.0234999999999999</v>
      </c>
      <c r="BP69">
        <v>3.1034000000000002</v>
      </c>
      <c r="BQ69">
        <v>2.9882</v>
      </c>
      <c r="BR69">
        <v>3.0226000000000002</v>
      </c>
      <c r="BS69">
        <v>3.089</v>
      </c>
      <c r="BT69">
        <v>2.9306999999999999</v>
      </c>
      <c r="BU69">
        <v>2.9773000000000001</v>
      </c>
      <c r="BV69">
        <v>2.9437000000000002</v>
      </c>
      <c r="BW69">
        <v>2.9565000000000001</v>
      </c>
      <c r="BX69">
        <v>2.8448000000000002</v>
      </c>
      <c r="BY69">
        <v>2.9910999999999999</v>
      </c>
      <c r="BZ69" s="31">
        <v>3.1518999999999999</v>
      </c>
      <c r="CA69" s="31">
        <v>3.1953</v>
      </c>
      <c r="CB69" s="31">
        <v>3.14</v>
      </c>
      <c r="CD69">
        <v>2.9923999999999999</v>
      </c>
      <c r="CE69">
        <v>3.0043000000000002</v>
      </c>
      <c r="CF69">
        <v>3.004</v>
      </c>
      <c r="CG69">
        <v>2.944</v>
      </c>
      <c r="CH69">
        <v>2.9582000000000002</v>
      </c>
      <c r="CI69">
        <v>3.0392999999999999</v>
      </c>
      <c r="CJ69">
        <v>3.0373999999999999</v>
      </c>
      <c r="CK69">
        <v>2.9649999999999999</v>
      </c>
      <c r="CL69">
        <v>3.0019</v>
      </c>
      <c r="CM69">
        <v>3.0335000000000001</v>
      </c>
      <c r="CN69">
        <v>2.9944999999999999</v>
      </c>
      <c r="CO69">
        <v>2.9116</v>
      </c>
      <c r="CP69">
        <v>3.0550999999999999</v>
      </c>
      <c r="CQ69">
        <v>3.0335999999999999</v>
      </c>
      <c r="CR69">
        <v>3.0207000000000002</v>
      </c>
      <c r="CS69">
        <v>3.0666000000000002</v>
      </c>
      <c r="CT69">
        <v>3.0825999999999998</v>
      </c>
      <c r="CU69">
        <v>2.9813000000000001</v>
      </c>
      <c r="CV69">
        <v>3.0565000000000002</v>
      </c>
      <c r="CW69">
        <v>2.9569000000000001</v>
      </c>
      <c r="CX69">
        <v>3.0249000000000001</v>
      </c>
      <c r="CY69">
        <v>3.0992999999999999</v>
      </c>
      <c r="CZ69">
        <v>3.0428999999999999</v>
      </c>
      <c r="DA69">
        <v>3.0510000000000002</v>
      </c>
      <c r="DB69">
        <v>3.0103</v>
      </c>
      <c r="DC69">
        <v>3.0341</v>
      </c>
      <c r="DD69">
        <v>2.9990000000000001</v>
      </c>
      <c r="DE69">
        <v>2.988</v>
      </c>
      <c r="DF69">
        <v>3.1089000000000002</v>
      </c>
      <c r="DG69">
        <v>3.0196000000000001</v>
      </c>
      <c r="DH69">
        <v>3.0310999999999999</v>
      </c>
      <c r="DI69">
        <v>3.0255000000000001</v>
      </c>
      <c r="DJ69">
        <v>3.0278</v>
      </c>
      <c r="DK69">
        <v>3.1307999999999998</v>
      </c>
      <c r="DL69">
        <v>3.0674999999999999</v>
      </c>
      <c r="DM69">
        <v>2.9967000000000001</v>
      </c>
      <c r="DN69">
        <v>3.0175999999999998</v>
      </c>
      <c r="DO69">
        <v>3.1539999999999999</v>
      </c>
      <c r="DP69">
        <v>3.1206999999999998</v>
      </c>
      <c r="DQ69">
        <v>3.0192999999999999</v>
      </c>
      <c r="DR69">
        <v>2.9592999999999998</v>
      </c>
      <c r="DS69">
        <v>2.9598</v>
      </c>
      <c r="DT69">
        <v>3.0135000000000001</v>
      </c>
      <c r="DU69">
        <v>2.9018000000000002</v>
      </c>
      <c r="DV69">
        <v>2.9274</v>
      </c>
      <c r="DW69">
        <v>2.9876999999999998</v>
      </c>
      <c r="DX69">
        <v>2.9548000000000001</v>
      </c>
      <c r="DY69">
        <v>2.9502999999999999</v>
      </c>
      <c r="DZ69">
        <v>3.0047999999999999</v>
      </c>
      <c r="EA69">
        <v>3.0030999999999999</v>
      </c>
      <c r="EB69">
        <v>3.0948000000000002</v>
      </c>
      <c r="EC69">
        <v>3.0884</v>
      </c>
      <c r="ED69">
        <v>3.0760000000000001</v>
      </c>
      <c r="EE69">
        <v>3.0828000000000002</v>
      </c>
      <c r="EF69">
        <v>3.0566</v>
      </c>
      <c r="EG69">
        <v>3.0950000000000002</v>
      </c>
      <c r="EH69">
        <v>3.0266999999999999</v>
      </c>
      <c r="EI69">
        <v>3.1214</v>
      </c>
      <c r="EJ69">
        <v>3.0644999999999998</v>
      </c>
      <c r="EK69">
        <v>3.0482999999999998</v>
      </c>
      <c r="EL69">
        <v>3.0636000000000001</v>
      </c>
      <c r="EM69">
        <v>3.0758999999999999</v>
      </c>
      <c r="EN69">
        <v>3.3206000000000002</v>
      </c>
      <c r="EO69">
        <v>3.0377000000000001</v>
      </c>
      <c r="EP69">
        <v>3.0274000000000001</v>
      </c>
      <c r="EQ69">
        <v>3.0246</v>
      </c>
      <c r="ER69">
        <v>3.1078000000000001</v>
      </c>
      <c r="ES69">
        <v>2.9941</v>
      </c>
      <c r="ET69">
        <v>3.0230000000000001</v>
      </c>
      <c r="EU69">
        <v>3.0901999999999998</v>
      </c>
      <c r="EV69">
        <v>2.9373</v>
      </c>
      <c r="EW69">
        <v>2.9815</v>
      </c>
      <c r="EX69">
        <v>2.9449999999999998</v>
      </c>
      <c r="EY69">
        <v>2.9577</v>
      </c>
      <c r="EZ69">
        <v>3.0556999999999999</v>
      </c>
      <c r="FA69">
        <v>2.9935</v>
      </c>
      <c r="FB69" s="32">
        <v>3.1532</v>
      </c>
      <c r="FC69" s="32">
        <v>3.1966000000000001</v>
      </c>
      <c r="FD69" s="32">
        <v>3.1413000000000002</v>
      </c>
      <c r="FF69">
        <f t="array" ref="FF69">(ABS(CD69)-ABS(B69))/MAX(ABS(B69),1)*100</f>
        <v>3.6773309263534282E-2</v>
      </c>
      <c r="FG69">
        <f t="array" ref="FG69">(ABS(CE69)-ABS(C69))/MAX(ABS(C69),1)*100</f>
        <v>2.9966038489715754E-2</v>
      </c>
      <c r="FH69">
        <f t="array" ref="FH69">(ABS(CF69)-ABS(D69))/MAX(ABS(D69),1)*100</f>
        <v>2.6638252530631058E-2</v>
      </c>
      <c r="FI69">
        <f t="array" ref="FI69">(ABS(CG69)-ABS(E69))/MAX(ABS(E69),1)*100</f>
        <v>4.4177116253783226E-2</v>
      </c>
      <c r="FJ69">
        <f t="array" ref="FJ69">(ABS(CH69)-ABS(F69))/MAX(ABS(F69),1)*100</f>
        <v>4.3964963306167906E-2</v>
      </c>
      <c r="FK69">
        <f t="array" ref="FK69">(ABS(CI69)-ABS(G69))/MAX(ABS(G69),1)*100</f>
        <v>3.9498370692204597E-2</v>
      </c>
      <c r="FL69">
        <f t="array" ref="FL69">(ABS(CJ69)-ABS(H69))/MAX(ABS(H69),1)*100</f>
        <v>3.9523088070610231E-2</v>
      </c>
      <c r="FM69">
        <f t="array" ref="FM69">(ABS(CK69)-ABS(I69))/MAX(ABS(I69),1)*100</f>
        <v>2.3614344027247606E-2</v>
      </c>
      <c r="FN69">
        <f t="array" ref="FN69">(ABS(CL69)-ABS(J69))/MAX(ABS(J69),1)*100</f>
        <v>2.9990003332226692E-2</v>
      </c>
      <c r="FO69">
        <f t="array" ref="FO69">(ABS(CM69)-ABS(K69))/MAX(ABS(K69),1)*100</f>
        <v>2.308098127143712E-2</v>
      </c>
      <c r="FP69">
        <f t="array" ref="FP69">(ABS(CN69)-ABS(L69))/MAX(ABS(L69),1)*100</f>
        <v>-0.42563096465267591</v>
      </c>
      <c r="FQ69">
        <f t="array" ref="FQ69">(ABS(CO69)-ABS(M69))/MAX(ABS(M69),1)*100</f>
        <v>-0.62120281247867482</v>
      </c>
      <c r="FR69">
        <f t="array" ref="FR69">(ABS(CP69)-ABS(N69))/MAX(ABS(N69),1)*100</f>
        <v>-0.16991798189719542</v>
      </c>
      <c r="FS69">
        <f t="array" ref="FS69">(ABS(CQ69)-ABS(O69))/MAX(ABS(O69),1)*100</f>
        <v>0.10229335093218546</v>
      </c>
      <c r="FT69">
        <f t="array" ref="FT69">(ABS(CR69)-ABS(P69))/MAX(ABS(P69),1)*100</f>
        <v>6.6253685361255629E-2</v>
      </c>
      <c r="FU69">
        <f t="array" ref="FU69">(ABS(CS69)-ABS(Q69))/MAX(ABS(Q69),1)*100</f>
        <v>-3.2608341213606466E-3</v>
      </c>
      <c r="FV69">
        <f t="array" ref="FV69">(ABS(CT69)-ABS(R69))/MAX(ABS(R69),1)*100</f>
        <v>5.1931191171691787E-2</v>
      </c>
      <c r="FW69">
        <f t="array" ref="FW69">(ABS(CU69)-ABS(S69))/MAX(ABS(S69),1)*100</f>
        <v>0.1410768869033617</v>
      </c>
      <c r="FX69">
        <f t="array" ref="FX69">(ABS(CV69)-ABS(T69))/MAX(ABS(T69),1)*100</f>
        <v>3.2718230598158299E-3</v>
      </c>
      <c r="FY69">
        <f t="array" ref="FY69">(ABS(CW69)-ABS(U69))/MAX(ABS(U69),1)*100</f>
        <v>2.029563982004309E-2</v>
      </c>
      <c r="FZ69">
        <f t="array" ref="FZ69">(ABS(CX69)-ABS(V69))/MAX(ABS(V69),1)*100</f>
        <v>0.44496098289889757</v>
      </c>
      <c r="GA69">
        <f t="array" ref="GA69">(ABS(CY69)-ABS(W69))/MAX(ABS(W69),1)*100</f>
        <v>1.6135278172186743E-2</v>
      </c>
      <c r="GB69">
        <f t="array" ref="GB69">(ABS(CZ69)-ABS(X69))/MAX(ABS(X69),1)*100</f>
        <v>3.2874190473055981E-2</v>
      </c>
      <c r="GC69">
        <f t="array" ref="GC69">(ABS(DA69)-ABS(Y69))/MAX(ABS(Y69),1)*100</f>
        <v>3.6066756287094687E-2</v>
      </c>
      <c r="GD69">
        <f t="array" ref="GD69">(ABS(DB69)-ABS(Z69))/MAX(ABS(Z69),1)*100</f>
        <v>-1.3285946789781644E-2</v>
      </c>
      <c r="GE69">
        <f t="array" ref="GE69">(ABS(DC69)-ABS(AA69))/MAX(ABS(AA69),1)*100</f>
        <v>3.6267721727665708E-2</v>
      </c>
      <c r="GF69">
        <f t="array" ref="GF69">(ABS(DD69)-ABS(AB69))/MAX(ABS(AB69),1)*100</f>
        <v>9.0111137069049302E-2</v>
      </c>
      <c r="GG69">
        <f t="array" ref="GG69">(ABS(DE69)-ABS(AC69))/MAX(ABS(AC69),1)*100</f>
        <v>0.11727257497067638</v>
      </c>
      <c r="GH69">
        <f t="array" ref="GH69">(ABS(DF69)-ABS(AD69))/MAX(ABS(AD69),1)*100</f>
        <v>2.5739197580526882E-2</v>
      </c>
      <c r="GI69">
        <f t="array" ref="GI69">(ABS(DG69)-ABS(AE69))/MAX(ABS(AE69),1)*100</f>
        <v>0.10608672589842499</v>
      </c>
      <c r="GJ69">
        <f t="array" ref="GJ69">(ABS(DH69)-ABS(AF69))/MAX(ABS(AF69),1)*100</f>
        <v>1.9798713083647383E-2</v>
      </c>
      <c r="GK69">
        <f t="array" ref="GK69">(ABS(DI69)-ABS(AG69))/MAX(ABS(AG69),1)*100</f>
        <v>1.3222703381704932E-2</v>
      </c>
      <c r="GL69">
        <f t="array" ref="GL69">(ABS(DJ69)-ABS(AH69))/MAX(ABS(AH69),1)*100</f>
        <v>4.6259582342051471E-2</v>
      </c>
      <c r="GM69">
        <f t="array" ref="GM69">(ABS(DK69)-ABS(AI69))/MAX(ABS(AI69),1)*100</f>
        <v>3.5147138703379134E-2</v>
      </c>
      <c r="GN69">
        <f t="array" ref="GN69">(ABS(DL69)-ABS(AJ69))/MAX(ABS(AJ69),1)*100</f>
        <v>-0.13348092199505843</v>
      </c>
      <c r="GO69">
        <f t="array" ref="GO69">(ABS(DM69)-ABS(AK69))/MAX(ABS(AK69),1)*100</f>
        <v>-1.6682236754294772E-2</v>
      </c>
      <c r="GP69">
        <f t="array" ref="GP69">(ABS(DN69)-ABS(AL69))/MAX(ABS(AL69),1)*100</f>
        <v>5.6367916708114828E-2</v>
      </c>
      <c r="GQ69">
        <f t="array" ref="GQ69">(ABS(DO69)-ABS(AM69))/MAX(ABS(AM69),1)*100</f>
        <v>0.4010950531610093</v>
      </c>
      <c r="GR69">
        <f t="array" ref="GR69">(ABS(DP69)-ABS(AN69))/MAX(ABS(AN69),1)*100</f>
        <v>1.2819280197415503E-2</v>
      </c>
      <c r="GS69">
        <f t="array" ref="GS69">(ABS(DQ69)-ABS(AO69))/MAX(ABS(AO69),1)*100</f>
        <v>-0.70378531259250532</v>
      </c>
      <c r="GT69">
        <f t="array" ref="GT69">(ABS(DR69)-ABS(AP69))/MAX(ABS(AP69),1)*100</f>
        <v>-2.7026113982647749E-2</v>
      </c>
      <c r="GU69">
        <f t="array" ref="GU69">(ABS(DS69)-ABS(AQ69))/MAX(ABS(AQ69),1)*100</f>
        <v>3.3787208162910742E-3</v>
      </c>
      <c r="GV69">
        <f t="array" ref="GV69">(ABS(DT69)-ABS(AR69))/MAX(ABS(AR69),1)*100</f>
        <v>0.1428951216270169</v>
      </c>
      <c r="GW69">
        <f t="array" ref="GW69">(ABS(DU69)-ABS(AS69))/MAX(ABS(AS69),1)*100</f>
        <v>-0.47672943032548004</v>
      </c>
      <c r="GX69">
        <f t="array" ref="GX69">(ABS(DV69)-ABS(AT69))/MAX(ABS(AT69),1)*100</f>
        <v>5.126627704296309E-2</v>
      </c>
      <c r="GY69">
        <f t="array" ref="GY69">(ABS(DW69)-ABS(AU69))/MAX(ABS(AU69),1)*100</f>
        <v>-4.6836840520567725E-2</v>
      </c>
      <c r="GZ69">
        <f t="array" ref="GZ69">(ABS(DX69)-ABS(AV69))/MAX(ABS(AV69),1)*100</f>
        <v>0.13216306889424367</v>
      </c>
      <c r="HA69">
        <f t="array" ref="HA69">(ABS(DY69)-ABS(AW69))/MAX(ABS(AW69),1)*100</f>
        <v>2.3732031461882994E-2</v>
      </c>
      <c r="HB69">
        <f t="array" ref="HB69">(ABS(DZ69)-ABS(AX69))/MAX(ABS(AX69),1)*100</f>
        <v>2.6631158455389874E-2</v>
      </c>
      <c r="HC69">
        <f t="array" ref="HC69">(ABS(EA69)-ABS(AY69))/MAX(ABS(AY69),1)*100</f>
        <v>2.9978016121500195E-2</v>
      </c>
      <c r="HD69">
        <f t="array" ref="HD69">(ABS(EB69)-ABS(AZ69))/MAX(ABS(AZ69),1)*100</f>
        <v>9.7030855812151942E-2</v>
      </c>
      <c r="HE69">
        <f t="array" ref="HE69">(ABS(EC69)-ABS(BA69))/MAX(ABS(BA69),1)*100</f>
        <v>4.8592439016490879E-2</v>
      </c>
      <c r="HF69">
        <f t="array" ref="HF69">(ABS(ED69)-ABS(BB69))/MAX(ABS(BB69),1)*100</f>
        <v>9.7538771661796995E-3</v>
      </c>
      <c r="HG69">
        <f t="array" ref="HG69">(ABS(EE69)-ABS(BC69))/MAX(ABS(BC69),1)*100</f>
        <v>5.1927820329750358E-2</v>
      </c>
      <c r="HH69">
        <f t="array" ref="HH69">(ABS(EF69)-ABS(BD69))/MAX(ABS(BD69),1)*100</f>
        <v>3.2717160150422687E-3</v>
      </c>
      <c r="HI69">
        <f t="array" ref="HI69">(ABS(EG69)-ABS(BE69))/MAX(ABS(BE69),1)*100</f>
        <v>4.202088114555641E-2</v>
      </c>
      <c r="HJ69">
        <f t="array" ref="HJ69">(ABS(EH69)-ABS(BF69))/MAX(ABS(BF69),1)*100</f>
        <v>5.9506099375179394E-2</v>
      </c>
      <c r="HK69">
        <f t="array" ref="HK69">(ABS(EI69)-ABS(BG69))/MAX(ABS(BG69),1)*100</f>
        <v>-0.20461666346953716</v>
      </c>
      <c r="HL69">
        <f t="array" ref="HL69">(ABS(EJ69)-ABS(BH69))/MAX(ABS(BH69),1)*100</f>
        <v>0.15033171018660538</v>
      </c>
      <c r="HM69">
        <f t="array" ref="HM69">(ABS(EK69)-ABS(BI69))/MAX(ABS(BI69),1)*100</f>
        <v>6.5614645188798925E-3</v>
      </c>
      <c r="HN69">
        <f t="array" ref="HN69">(ABS(EL69)-ABS(BJ69))/MAX(ABS(BJ69),1)*100</f>
        <v>0.10129063878450842</v>
      </c>
      <c r="HO69">
        <f t="array" ref="HO69">(ABS(EM69)-ABS(BK69))/MAX(ABS(BK69),1)*100</f>
        <v>-0.24323798404359745</v>
      </c>
      <c r="HP69">
        <f t="array" ref="HP69">(ABS(EN69)-ABS(BL69))/MAX(ABS(BL69),1)*100</f>
        <v>4.5192973998977336E-2</v>
      </c>
      <c r="HQ69">
        <f t="array" ref="HQ69">(ABS(EO69)-ABS(BM69))/MAX(ABS(BM69),1)*100</f>
        <v>4.6108750782196943E-2</v>
      </c>
      <c r="HR69">
        <f t="array" ref="HR69">(ABS(EP69)-ABS(BN69))/MAX(ABS(BN69),1)*100</f>
        <v>6.9414603510395356E-2</v>
      </c>
      <c r="HS69">
        <f t="array" ref="HS69">(ABS(EQ69)-ABS(BO69))/MAX(ABS(BO69),1)*100</f>
        <v>3.6381676864564276E-2</v>
      </c>
      <c r="HT69">
        <f t="array" ref="HT69">(ABS(ER69)-ABS(BP69))/MAX(ABS(BP69),1)*100</f>
        <v>0.14177998324418248</v>
      </c>
      <c r="HU69">
        <f t="array" ref="HU69">(ABS(ES69)-ABS(BQ69))/MAX(ABS(BQ69),1)*100</f>
        <v>0.19744327688909769</v>
      </c>
      <c r="HV69">
        <f t="array" ref="HV69">(ABS(ET69)-ABS(BR69))/MAX(ABS(BR69),1)*100</f>
        <v>1.3233639912656518E-2</v>
      </c>
      <c r="HW69">
        <f t="array" ref="HW69">(ABS(EU69)-ABS(BS69))/MAX(ABS(BS69),1)*100</f>
        <v>3.8847523470374491E-2</v>
      </c>
      <c r="HX69">
        <f t="array" ref="HX69">(ABS(EV69)-ABS(BT69))/MAX(ABS(BT69),1)*100</f>
        <v>0.22520217013000859</v>
      </c>
      <c r="HY69">
        <f t="array" ref="HY69">(ABS(EW69)-ABS(BU69))/MAX(ABS(BU69),1)*100</f>
        <v>0.14106741006952547</v>
      </c>
      <c r="HZ69">
        <f t="array" ref="HZ69">(ABS(EX69)-ABS(BV69))/MAX(ABS(BV69),1)*100</f>
        <v>4.4162108910542335E-2</v>
      </c>
      <c r="IA69">
        <f t="array" ref="IA69">(ABS(EY69)-ABS(BW69))/MAX(ABS(BW69),1)*100</f>
        <v>4.05885337392142E-2</v>
      </c>
      <c r="IB69">
        <f t="array" ref="IB69">(ABS(EZ69)-ABS(BX69))/MAX(ABS(BX69),1)*100</f>
        <v>7.4135264341957123</v>
      </c>
      <c r="IC69">
        <f t="array" ref="IC69">(ABS(FA69)-ABS(BY69))/MAX(ABS(BY69),1)*100</f>
        <v>8.0238039517240484E-2</v>
      </c>
      <c r="ID69" s="32">
        <f t="array" ref="ID69">(ABS(FB69)-ABS(BZ69))/MAX(ABS(BZ69),1)*100</f>
        <v>4.124496335543891E-2</v>
      </c>
      <c r="IE69" s="32">
        <f t="array" ref="IE69">(ABS(FC69)-ABS(CA69))/MAX(ABS(CA69),1)*100</f>
        <v>4.0684755734988226E-2</v>
      </c>
      <c r="IF69" s="32">
        <f t="array" ref="IF69">(ABS(FD69)-ABS(CB69))/MAX(ABS(CB69),1)*100</f>
        <v>4.1401273885352828E-2</v>
      </c>
    </row>
    <row r="70" spans="1:240" x14ac:dyDescent="0.25">
      <c r="A70" t="s">
        <v>94</v>
      </c>
      <c r="B70">
        <v>2.3626999999999998</v>
      </c>
      <c r="C70">
        <v>2.4845000000000002</v>
      </c>
      <c r="D70">
        <v>2.4830000000000001</v>
      </c>
      <c r="E70">
        <v>2.4232</v>
      </c>
      <c r="F70">
        <v>2.4714</v>
      </c>
      <c r="G70">
        <v>2.7724000000000002</v>
      </c>
      <c r="H70">
        <v>2.7591000000000001</v>
      </c>
      <c r="I70">
        <v>2.4967000000000001</v>
      </c>
      <c r="J70">
        <v>2.6299000000000001</v>
      </c>
      <c r="K70">
        <v>2.5952999999999999</v>
      </c>
      <c r="L70">
        <v>2.7646000000000002</v>
      </c>
      <c r="M70">
        <v>2.4807000000000001</v>
      </c>
      <c r="N70">
        <v>3.0320999999999998</v>
      </c>
      <c r="O70">
        <v>2.9548999999999999</v>
      </c>
      <c r="P70">
        <v>2.7155</v>
      </c>
      <c r="Q70">
        <v>2.8696999999999999</v>
      </c>
      <c r="R70">
        <v>2.9563999999999999</v>
      </c>
      <c r="S70">
        <v>2.6021000000000001</v>
      </c>
      <c r="T70">
        <v>2.9310999999999998</v>
      </c>
      <c r="U70">
        <v>2.4834000000000001</v>
      </c>
      <c r="V70">
        <v>2.6124000000000001</v>
      </c>
      <c r="W70">
        <v>2.8864000000000001</v>
      </c>
      <c r="X70">
        <v>2.7936000000000001</v>
      </c>
      <c r="Y70">
        <v>2.8304999999999998</v>
      </c>
      <c r="Z70">
        <v>2.8942000000000001</v>
      </c>
      <c r="AA70">
        <v>2.5061</v>
      </c>
      <c r="AB70">
        <v>2.629</v>
      </c>
      <c r="AC70">
        <v>2.6156000000000001</v>
      </c>
      <c r="AD70">
        <v>2.8239000000000001</v>
      </c>
      <c r="AE70">
        <v>2.7271999999999998</v>
      </c>
      <c r="AF70">
        <v>2.7252000000000001</v>
      </c>
      <c r="AG70">
        <v>2.7271000000000001</v>
      </c>
      <c r="AH70">
        <v>2.7582</v>
      </c>
      <c r="AI70">
        <v>3.1173999999999999</v>
      </c>
      <c r="AJ70">
        <v>2.9434</v>
      </c>
      <c r="AK70">
        <v>2.6227</v>
      </c>
      <c r="AL70">
        <v>2.6884999999999999</v>
      </c>
      <c r="AM70">
        <v>3.4723000000000002</v>
      </c>
      <c r="AN70">
        <v>3.0501</v>
      </c>
      <c r="AO70">
        <v>3.0135999999999998</v>
      </c>
      <c r="AP70">
        <v>2.4887000000000001</v>
      </c>
      <c r="AQ70">
        <v>2.5202</v>
      </c>
      <c r="AR70">
        <v>2.7704</v>
      </c>
      <c r="AS70">
        <v>2.5301</v>
      </c>
      <c r="AT70">
        <v>2.4037000000000002</v>
      </c>
      <c r="AU70">
        <v>2.6608000000000001</v>
      </c>
      <c r="AV70">
        <v>2.4796</v>
      </c>
      <c r="AW70">
        <v>2.4327000000000001</v>
      </c>
      <c r="AX70">
        <v>2.4973999999999998</v>
      </c>
      <c r="AY70">
        <v>2.4801000000000002</v>
      </c>
      <c r="AZ70">
        <v>2.9895</v>
      </c>
      <c r="BA70">
        <v>2.9498000000000002</v>
      </c>
      <c r="BB70">
        <v>2.9104999999999999</v>
      </c>
      <c r="BC70">
        <v>2.9565000000000001</v>
      </c>
      <c r="BD70">
        <v>2.9312</v>
      </c>
      <c r="BE70">
        <v>2.9519000000000002</v>
      </c>
      <c r="BF70">
        <v>2.7414999999999998</v>
      </c>
      <c r="BG70">
        <v>3.0667</v>
      </c>
      <c r="BH70">
        <v>3.0750999999999999</v>
      </c>
      <c r="BI70">
        <v>2.9024999999999999</v>
      </c>
      <c r="BJ70">
        <v>2.9552999999999998</v>
      </c>
      <c r="BK70">
        <v>2.9173</v>
      </c>
      <c r="BL70">
        <v>3.8298000000000001</v>
      </c>
      <c r="BM70">
        <v>2.7641</v>
      </c>
      <c r="BN70">
        <v>2.7357</v>
      </c>
      <c r="BO70">
        <v>2.7477999999999998</v>
      </c>
      <c r="BP70">
        <v>2.9843999999999999</v>
      </c>
      <c r="BQ70">
        <v>2.6265000000000001</v>
      </c>
      <c r="BR70">
        <v>2.8228</v>
      </c>
      <c r="BS70">
        <v>3.0655999999999999</v>
      </c>
      <c r="BT70">
        <v>2.4493</v>
      </c>
      <c r="BU70">
        <v>2.6021000000000001</v>
      </c>
      <c r="BV70">
        <v>2.4418000000000002</v>
      </c>
      <c r="BW70">
        <v>2.4100999999999999</v>
      </c>
      <c r="BX70">
        <v>2.3357999999999999</v>
      </c>
      <c r="BY70">
        <v>2.6</v>
      </c>
      <c r="BZ70" s="31">
        <v>3.1581000000000001</v>
      </c>
      <c r="CA70" s="31">
        <v>3.3555000000000001</v>
      </c>
      <c r="CB70" s="31">
        <v>3.1089000000000002</v>
      </c>
      <c r="CD70">
        <v>2.3656000000000001</v>
      </c>
      <c r="CE70">
        <v>2.4872999999999998</v>
      </c>
      <c r="CF70">
        <v>2.4859</v>
      </c>
      <c r="CG70">
        <v>2.4274</v>
      </c>
      <c r="CH70">
        <v>2.4752999999999998</v>
      </c>
      <c r="CI70">
        <v>2.7776000000000001</v>
      </c>
      <c r="CJ70">
        <v>2.7635999999999998</v>
      </c>
      <c r="CK70">
        <v>2.5009000000000001</v>
      </c>
      <c r="CL70">
        <v>2.6347</v>
      </c>
      <c r="CM70">
        <v>2.601</v>
      </c>
      <c r="CN70">
        <v>2.7585999999999999</v>
      </c>
      <c r="CO70">
        <v>2.4723999999999999</v>
      </c>
      <c r="CP70">
        <v>3.0375000000000001</v>
      </c>
      <c r="CQ70">
        <v>2.96</v>
      </c>
      <c r="CR70">
        <v>2.7208000000000001</v>
      </c>
      <c r="CS70">
        <v>2.8717000000000001</v>
      </c>
      <c r="CT70">
        <v>2.9628999999999999</v>
      </c>
      <c r="CU70">
        <v>2.6105</v>
      </c>
      <c r="CV70">
        <v>2.9346000000000001</v>
      </c>
      <c r="CW70">
        <v>2.4883000000000002</v>
      </c>
      <c r="CX70">
        <v>2.6417000000000002</v>
      </c>
      <c r="CY70">
        <v>2.8925999999999998</v>
      </c>
      <c r="CZ70">
        <v>2.7984</v>
      </c>
      <c r="DA70">
        <v>2.8357000000000001</v>
      </c>
      <c r="DB70">
        <v>2.8976000000000002</v>
      </c>
      <c r="DC70">
        <v>2.5099999999999998</v>
      </c>
      <c r="DD70">
        <v>2.6347999999999998</v>
      </c>
      <c r="DE70">
        <v>2.6219000000000001</v>
      </c>
      <c r="DF70">
        <v>2.8288000000000002</v>
      </c>
      <c r="DG70">
        <v>2.7338</v>
      </c>
      <c r="DH70">
        <v>2.7301000000000002</v>
      </c>
      <c r="DI70">
        <v>2.7313999999999998</v>
      </c>
      <c r="DJ70">
        <v>2.7635000000000001</v>
      </c>
      <c r="DK70">
        <v>3.1236000000000002</v>
      </c>
      <c r="DL70">
        <v>2.9426999999999999</v>
      </c>
      <c r="DM70">
        <v>2.6263000000000001</v>
      </c>
      <c r="DN70">
        <v>2.6941000000000002</v>
      </c>
      <c r="DO70">
        <v>3.5326</v>
      </c>
      <c r="DP70">
        <v>3.0644</v>
      </c>
      <c r="DQ70">
        <v>2.9965000000000002</v>
      </c>
      <c r="DR70">
        <v>2.4916999999999998</v>
      </c>
      <c r="DS70">
        <v>2.5242</v>
      </c>
      <c r="DT70">
        <v>2.7816999999999998</v>
      </c>
      <c r="DU70">
        <v>2.5070000000000001</v>
      </c>
      <c r="DV70">
        <v>2.4081000000000001</v>
      </c>
      <c r="DW70">
        <v>2.6591999999999998</v>
      </c>
      <c r="DX70">
        <v>2.488</v>
      </c>
      <c r="DY70">
        <v>2.4369000000000001</v>
      </c>
      <c r="DZ70">
        <v>2.5003000000000002</v>
      </c>
      <c r="EA70">
        <v>2.4830000000000001</v>
      </c>
      <c r="EB70">
        <v>2.9971000000000001</v>
      </c>
      <c r="EC70">
        <v>2.9542000000000002</v>
      </c>
      <c r="ED70">
        <v>2.9137</v>
      </c>
      <c r="EE70">
        <v>2.9630000000000001</v>
      </c>
      <c r="EF70">
        <v>2.9346999999999999</v>
      </c>
      <c r="EG70">
        <v>2.9567000000000001</v>
      </c>
      <c r="EH70">
        <v>2.7463000000000002</v>
      </c>
      <c r="EI70">
        <v>3.0718000000000001</v>
      </c>
      <c r="EJ70">
        <v>3.0838000000000001</v>
      </c>
      <c r="EK70">
        <v>2.9056999999999999</v>
      </c>
      <c r="EL70">
        <v>2.9613999999999998</v>
      </c>
      <c r="EM70">
        <v>2.9106999999999998</v>
      </c>
      <c r="EN70">
        <v>3.8065000000000002</v>
      </c>
      <c r="EO70">
        <v>2.7692000000000001</v>
      </c>
      <c r="EP70">
        <v>2.7412999999999998</v>
      </c>
      <c r="EQ70">
        <v>2.7534000000000001</v>
      </c>
      <c r="ER70">
        <v>2.9855</v>
      </c>
      <c r="ES70">
        <v>2.6374</v>
      </c>
      <c r="ET70">
        <v>2.8262</v>
      </c>
      <c r="EU70">
        <v>3.0703999999999998</v>
      </c>
      <c r="EV70">
        <v>2.4596</v>
      </c>
      <c r="EW70">
        <v>2.6105</v>
      </c>
      <c r="EX70">
        <v>2.4451999999999998</v>
      </c>
      <c r="EY70">
        <v>2.4138999999999999</v>
      </c>
      <c r="EZ70">
        <v>2.6326000000000001</v>
      </c>
      <c r="FA70">
        <v>2.5991</v>
      </c>
      <c r="FB70" s="32">
        <v>3.1636000000000002</v>
      </c>
      <c r="FC70" s="32">
        <v>3.3620000000000001</v>
      </c>
      <c r="FD70" s="32">
        <v>3.1141999999999999</v>
      </c>
      <c r="FF70">
        <f t="array" ref="FF70">(ABS(CD70)-ABS(B70))/MAX(ABS(B70),1)*100</f>
        <v>0.12274093198460859</v>
      </c>
      <c r="FG70">
        <f t="array" ref="FG70">(ABS(CE70)-ABS(C70))/MAX(ABS(C70),1)*100</f>
        <v>0.11269873213925101</v>
      </c>
      <c r="FH70">
        <f t="array" ref="FH70">(ABS(CF70)-ABS(D70))/MAX(ABS(D70),1)*100</f>
        <v>0.11679420056383014</v>
      </c>
      <c r="FI70">
        <f t="array" ref="FI70">(ABS(CG70)-ABS(E70))/MAX(ABS(E70),1)*100</f>
        <v>0.17332452954770475</v>
      </c>
      <c r="FJ70">
        <f t="array" ref="FJ70">(ABS(CH70)-ABS(F70))/MAX(ABS(F70),1)*100</f>
        <v>0.15780529254672623</v>
      </c>
      <c r="FK70">
        <f t="array" ref="FK70">(ABS(CI70)-ABS(G70))/MAX(ABS(G70),1)*100</f>
        <v>0.18756312220458343</v>
      </c>
      <c r="FL70">
        <f t="array" ref="FL70">(ABS(CJ70)-ABS(H70))/MAX(ABS(H70),1)*100</f>
        <v>0.16309666195497538</v>
      </c>
      <c r="FM70">
        <f t="array" ref="FM70">(ABS(CK70)-ABS(I70))/MAX(ABS(I70),1)*100</f>
        <v>0.16822205311010457</v>
      </c>
      <c r="FN70">
        <f t="array" ref="FN70">(ABS(CL70)-ABS(J70))/MAX(ABS(J70),1)*100</f>
        <v>0.18251644549222082</v>
      </c>
      <c r="FO70">
        <f t="array" ref="FO70">(ABS(CM70)-ABS(K70))/MAX(ABS(K70),1)*100</f>
        <v>0.21962778869495003</v>
      </c>
      <c r="FP70">
        <f t="array" ref="FP70">(ABS(CN70)-ABS(L70))/MAX(ABS(L70),1)*100</f>
        <v>-0.21702958836722228</v>
      </c>
      <c r="FQ70">
        <f t="array" ref="FQ70">(ABS(CO70)-ABS(M70))/MAX(ABS(M70),1)*100</f>
        <v>-0.33458298061031949</v>
      </c>
      <c r="FR70">
        <f t="array" ref="FR70">(ABS(CP70)-ABS(N70))/MAX(ABS(N70),1)*100</f>
        <v>0.17809439002672384</v>
      </c>
      <c r="FS70">
        <f t="array" ref="FS70">(ABS(CQ70)-ABS(O70))/MAX(ABS(O70),1)*100</f>
        <v>0.1725946732545976</v>
      </c>
      <c r="FT70">
        <f t="array" ref="FT70">(ABS(CR70)-ABS(P70))/MAX(ABS(P70),1)*100</f>
        <v>0.19517584238630389</v>
      </c>
      <c r="FU70">
        <f t="array" ref="FU70">(ABS(CS70)-ABS(Q70))/MAX(ABS(Q70),1)*100</f>
        <v>6.9693696205186048E-2</v>
      </c>
      <c r="FV70">
        <f t="array" ref="FV70">(ABS(CT70)-ABS(R70))/MAX(ABS(R70),1)*100</f>
        <v>0.21986199431741141</v>
      </c>
      <c r="FW70">
        <f t="array" ref="FW70">(ABS(CU70)-ABS(S70))/MAX(ABS(S70),1)*100</f>
        <v>0.32281618692594299</v>
      </c>
      <c r="FX70">
        <f t="array" ref="FX70">(ABS(CV70)-ABS(T70))/MAX(ABS(T70),1)*100</f>
        <v>0.11940909556140292</v>
      </c>
      <c r="FY70">
        <f t="array" ref="FY70">(ABS(CW70)-ABS(U70))/MAX(ABS(U70),1)*100</f>
        <v>0.1973101393251239</v>
      </c>
      <c r="FZ70">
        <f t="array" ref="FZ70">(ABS(CX70)-ABS(V70))/MAX(ABS(V70),1)*100</f>
        <v>1.1215740315418812</v>
      </c>
      <c r="GA70">
        <f t="array" ref="GA70">(ABS(CY70)-ABS(W70))/MAX(ABS(W70),1)*100</f>
        <v>0.21480044345897178</v>
      </c>
      <c r="GB70">
        <f t="array" ref="GB70">(ABS(CZ70)-ABS(X70))/MAX(ABS(X70),1)*100</f>
        <v>0.17182130584192135</v>
      </c>
      <c r="GC70">
        <f t="array" ref="GC70">(ABS(DA70)-ABS(Y70))/MAX(ABS(Y70),1)*100</f>
        <v>0.18371312488960664</v>
      </c>
      <c r="GD70">
        <f t="array" ref="GD70">(ABS(DB70)-ABS(Z70))/MAX(ABS(Z70),1)*100</f>
        <v>0.11747633197429581</v>
      </c>
      <c r="GE70">
        <f t="array" ref="GE70">(ABS(DC70)-ABS(AA70))/MAX(ABS(AA70),1)*100</f>
        <v>0.15562028650092943</v>
      </c>
      <c r="GF70">
        <f t="array" ref="GF70">(ABS(DD70)-ABS(AB70))/MAX(ABS(AB70),1)*100</f>
        <v>0.2206162038797948</v>
      </c>
      <c r="GG70">
        <f t="array" ref="GG70">(ABS(DE70)-ABS(AC70))/MAX(ABS(AC70),1)*100</f>
        <v>0.24086251720446444</v>
      </c>
      <c r="GH70">
        <f t="array" ref="GH70">(ABS(DF70)-ABS(AD70))/MAX(ABS(AD70),1)*100</f>
        <v>0.1735188923120552</v>
      </c>
      <c r="GI70">
        <f t="array" ref="GI70">(ABS(DG70)-ABS(AE70))/MAX(ABS(AE70),1)*100</f>
        <v>0.24200645350543273</v>
      </c>
      <c r="GJ70">
        <f t="array" ref="GJ70">(ABS(DH70)-ABS(AF70))/MAX(ABS(AF70),1)*100</f>
        <v>0.17980331718773396</v>
      </c>
      <c r="GK70">
        <f t="array" ref="GK70">(ABS(DI70)-ABS(AG70))/MAX(ABS(AG70),1)*100</f>
        <v>0.15767665285467158</v>
      </c>
      <c r="GL70">
        <f t="array" ref="GL70">(ABS(DJ70)-ABS(AH70))/MAX(ABS(AH70),1)*100</f>
        <v>0.19215430353129151</v>
      </c>
      <c r="GM70">
        <f t="array" ref="GM70">(ABS(DK70)-ABS(AI70))/MAX(ABS(AI70),1)*100</f>
        <v>0.19888368512222385</v>
      </c>
      <c r="GN70">
        <f t="array" ref="GN70">(ABS(DL70)-ABS(AJ70))/MAX(ABS(AJ70),1)*100</f>
        <v>-2.378202079228596E-2</v>
      </c>
      <c r="GO70">
        <f t="array" ref="GO70">(ABS(DM70)-ABS(AK70))/MAX(ABS(AK70),1)*100</f>
        <v>0.13726312578640512</v>
      </c>
      <c r="GP70">
        <f t="array" ref="GP70">(ABS(DN70)-ABS(AL70))/MAX(ABS(AL70),1)*100</f>
        <v>0.20829458806026677</v>
      </c>
      <c r="GQ70">
        <f t="array" ref="GQ70">(ABS(DO70)-ABS(AM70))/MAX(ABS(AM70),1)*100</f>
        <v>1.7366011001353512</v>
      </c>
      <c r="GR70">
        <f t="array" ref="GR70">(ABS(DP70)-ABS(AN70))/MAX(ABS(AN70),1)*100</f>
        <v>0.46883708730861218</v>
      </c>
      <c r="GS70">
        <f t="array" ref="GS70">(ABS(DQ70)-ABS(AO70))/MAX(ABS(AO70),1)*100</f>
        <v>-0.56742766126890343</v>
      </c>
      <c r="GT70">
        <f t="array" ref="GT70">(ABS(DR70)-ABS(AP70))/MAX(ABS(AP70),1)*100</f>
        <v>0.12054486277975125</v>
      </c>
      <c r="GU70">
        <f t="array" ref="GU70">(ABS(DS70)-ABS(AQ70))/MAX(ABS(AQ70),1)*100</f>
        <v>0.15871756209824631</v>
      </c>
      <c r="GV70">
        <f t="array" ref="GV70">(ABS(DT70)-ABS(AR70))/MAX(ABS(AR70),1)*100</f>
        <v>0.40788333814611122</v>
      </c>
      <c r="GW70">
        <f t="array" ref="GW70">(ABS(DU70)-ABS(AS70))/MAX(ABS(AS70),1)*100</f>
        <v>-0.91300739101220896</v>
      </c>
      <c r="GX70">
        <f t="array" ref="GX70">(ABS(DV70)-ABS(AT70))/MAX(ABS(AT70),1)*100</f>
        <v>0.18305112950867244</v>
      </c>
      <c r="GY70">
        <f t="array" ref="GY70">(ABS(DW70)-ABS(AU70))/MAX(ABS(AU70),1)*100</f>
        <v>-6.0132291040298699E-2</v>
      </c>
      <c r="GZ70">
        <f t="array" ref="GZ70">(ABS(DX70)-ABS(AV70))/MAX(ABS(AV70),1)*100</f>
        <v>0.3387643168252929</v>
      </c>
      <c r="HA70">
        <f t="array" ref="HA70">(ABS(DY70)-ABS(AW70))/MAX(ABS(AW70),1)*100</f>
        <v>0.17264767542236945</v>
      </c>
      <c r="HB70">
        <f t="array" ref="HB70">(ABS(DZ70)-ABS(AX70))/MAX(ABS(AX70),1)*100</f>
        <v>0.11612076559623397</v>
      </c>
      <c r="HC70">
        <f t="array" ref="HC70">(ABS(EA70)-ABS(AY70))/MAX(ABS(AY70),1)*100</f>
        <v>0.11693076892060411</v>
      </c>
      <c r="HD70">
        <f t="array" ref="HD70">(ABS(EB70)-ABS(AZ70))/MAX(ABS(AZ70),1)*100</f>
        <v>0.25422311423315108</v>
      </c>
      <c r="HE70">
        <f t="array" ref="HE70">(ABS(EC70)-ABS(BA70))/MAX(ABS(BA70),1)*100</f>
        <v>0.14916265509525931</v>
      </c>
      <c r="HF70">
        <f t="array" ref="HF70">(ABS(ED70)-ABS(BB70))/MAX(ABS(BB70),1)*100</f>
        <v>0.10994674454561387</v>
      </c>
      <c r="HG70">
        <f t="array" ref="HG70">(ABS(EE70)-ABS(BC70))/MAX(ABS(BC70),1)*100</f>
        <v>0.21985455775409943</v>
      </c>
      <c r="HH70">
        <f t="array" ref="HH70">(ABS(EF70)-ABS(BD70))/MAX(ABS(BD70),1)*100</f>
        <v>0.11940502183405556</v>
      </c>
      <c r="HI70">
        <f t="array" ref="HI70">(ABS(EG70)-ABS(BE70))/MAX(ABS(BE70),1)*100</f>
        <v>0.16260713438801841</v>
      </c>
      <c r="HJ70">
        <f t="array" ref="HJ70">(ABS(EH70)-ABS(BF70))/MAX(ABS(BF70),1)*100</f>
        <v>0.17508663140617764</v>
      </c>
      <c r="HK70">
        <f t="array" ref="HK70">(ABS(EI70)-ABS(BG70))/MAX(ABS(BG70),1)*100</f>
        <v>0.16630254018978394</v>
      </c>
      <c r="HL70">
        <f t="array" ref="HL70">(ABS(EJ70)-ABS(BH70))/MAX(ABS(BH70),1)*100</f>
        <v>0.28291762869500675</v>
      </c>
      <c r="HM70">
        <f t="array" ref="HM70">(ABS(EK70)-ABS(BI70))/MAX(ABS(BI70),1)*100</f>
        <v>0.11024978466839248</v>
      </c>
      <c r="HN70">
        <f t="array" ref="HN70">(ABS(EL70)-ABS(BJ70))/MAX(ABS(BJ70),1)*100</f>
        <v>0.20640882482319883</v>
      </c>
      <c r="HO70">
        <f t="array" ref="HO70">(ABS(EM70)-ABS(BK70))/MAX(ABS(BK70),1)*100</f>
        <v>-0.22623658862647522</v>
      </c>
      <c r="HP70">
        <f t="array" ref="HP70">(ABS(EN70)-ABS(BL70))/MAX(ABS(BL70),1)*100</f>
        <v>-0.60838686093268257</v>
      </c>
      <c r="HQ70">
        <f t="array" ref="HQ70">(ABS(EO70)-ABS(BM70))/MAX(ABS(BM70),1)*100</f>
        <v>0.18450851995224865</v>
      </c>
      <c r="HR70">
        <f t="array" ref="HR70">(ABS(EP70)-ABS(BN70))/MAX(ABS(BN70),1)*100</f>
        <v>0.20470080783711034</v>
      </c>
      <c r="HS70">
        <f t="array" ref="HS70">(ABS(EQ70)-ABS(BO70))/MAX(ABS(BO70),1)*100</f>
        <v>0.20379940315890066</v>
      </c>
      <c r="HT70">
        <f t="array" ref="HT70">(ABS(ER70)-ABS(BP70))/MAX(ABS(BP70),1)*100</f>
        <v>3.6858329982579444E-2</v>
      </c>
      <c r="HU70">
        <f t="array" ref="HU70">(ABS(ES70)-ABS(BQ70))/MAX(ABS(BQ70),1)*100</f>
        <v>0.41500095183704211</v>
      </c>
      <c r="HV70">
        <f t="array" ref="HV70">(ABS(ET70)-ABS(BR70))/MAX(ABS(BR70),1)*100</f>
        <v>0.12044778234377462</v>
      </c>
      <c r="HW70">
        <f t="array" ref="HW70">(ABS(EU70)-ABS(BS70))/MAX(ABS(BS70),1)*100</f>
        <v>0.15657620041753378</v>
      </c>
      <c r="HX70">
        <f t="array" ref="HX70">(ABS(EV70)-ABS(BT70))/MAX(ABS(BT70),1)*100</f>
        <v>0.42052831421222286</v>
      </c>
      <c r="HY70">
        <f t="array" ref="HY70">(ABS(EW70)-ABS(BU70))/MAX(ABS(BU70),1)*100</f>
        <v>0.32281618692594299</v>
      </c>
      <c r="HZ70">
        <f t="array" ref="HZ70">(ABS(EX70)-ABS(BV70))/MAX(ABS(BV70),1)*100</f>
        <v>0.13924154312390963</v>
      </c>
      <c r="IA70">
        <f t="array" ref="IA70">(ABS(EY70)-ABS(BW70))/MAX(ABS(BW70),1)*100</f>
        <v>0.15766980623210761</v>
      </c>
      <c r="IB70">
        <f t="array" ref="IB70">(ABS(EZ70)-ABS(BX70))/MAX(ABS(BX70),1)*100</f>
        <v>12.706567343094452</v>
      </c>
      <c r="IC70">
        <f t="array" ref="IC70">(ABS(FA70)-ABS(BY70))/MAX(ABS(BY70),1)*100</f>
        <v>-3.4615384615389343E-2</v>
      </c>
      <c r="ID70" s="32">
        <f t="array" ref="ID70">(ABS(FB70)-ABS(BZ70))/MAX(ABS(BZ70),1)*100</f>
        <v>0.17415534656914158</v>
      </c>
      <c r="IE70" s="32">
        <f t="array" ref="IE70">(ABS(FC70)-ABS(CA70))/MAX(ABS(CA70),1)*100</f>
        <v>0.19371181642080018</v>
      </c>
      <c r="IF70" s="32">
        <f t="array" ref="IF70">(ABS(FD70)-ABS(CB70))/MAX(ABS(CB70),1)*100</f>
        <v>0.17047830422334709</v>
      </c>
    </row>
    <row r="71" spans="1:240" x14ac:dyDescent="0.25">
      <c r="A71" t="s">
        <v>79</v>
      </c>
      <c r="B71">
        <v>1.5513999999999999</v>
      </c>
      <c r="C71">
        <v>1.6014999999999999</v>
      </c>
      <c r="D71">
        <v>1.6008</v>
      </c>
      <c r="E71">
        <v>1.5538000000000001</v>
      </c>
      <c r="F71">
        <v>1.5714999999999999</v>
      </c>
      <c r="G71">
        <v>1.7201</v>
      </c>
      <c r="H71">
        <v>1.7091000000000001</v>
      </c>
      <c r="I71">
        <v>1.6015999999999999</v>
      </c>
      <c r="J71">
        <v>1.6637</v>
      </c>
      <c r="K71">
        <v>1.6787000000000001</v>
      </c>
      <c r="L71">
        <v>1.7030000000000001</v>
      </c>
      <c r="M71">
        <v>1.5602</v>
      </c>
      <c r="N71">
        <v>1.7853000000000001</v>
      </c>
      <c r="O71">
        <v>1.7577</v>
      </c>
      <c r="P71">
        <v>1.6871</v>
      </c>
      <c r="Q71">
        <v>1.7531000000000001</v>
      </c>
      <c r="R71">
        <v>1.7667999999999999</v>
      </c>
      <c r="S71">
        <v>1.6001000000000001</v>
      </c>
      <c r="T71">
        <v>1.7295</v>
      </c>
      <c r="U71">
        <v>1.5984</v>
      </c>
      <c r="V71">
        <v>1.6073</v>
      </c>
      <c r="W71">
        <v>1.8111999999999999</v>
      </c>
      <c r="X71">
        <v>1.6992</v>
      </c>
      <c r="Y71">
        <v>1.7304999999999999</v>
      </c>
      <c r="Z71">
        <v>1.7136</v>
      </c>
      <c r="AA71">
        <v>1.6428</v>
      </c>
      <c r="AB71">
        <v>1.6268</v>
      </c>
      <c r="AC71">
        <v>1.6109</v>
      </c>
      <c r="AD71">
        <v>1.7925</v>
      </c>
      <c r="AE71">
        <v>1.6658999999999999</v>
      </c>
      <c r="AF71">
        <v>1.6988000000000001</v>
      </c>
      <c r="AG71">
        <v>1.6983999999999999</v>
      </c>
      <c r="AH71">
        <v>1.7090000000000001</v>
      </c>
      <c r="AI71">
        <v>1.8855</v>
      </c>
      <c r="AJ71">
        <v>1.7710999999999999</v>
      </c>
      <c r="AK71">
        <v>1.6534</v>
      </c>
      <c r="AL71">
        <v>1.6880999999999999</v>
      </c>
      <c r="AM71">
        <v>1.996</v>
      </c>
      <c r="AN71">
        <v>1.8575999999999999</v>
      </c>
      <c r="AO71">
        <v>1.7867</v>
      </c>
      <c r="AP71">
        <v>1.591</v>
      </c>
      <c r="AQ71">
        <v>1.6247</v>
      </c>
      <c r="AR71">
        <v>1.6454</v>
      </c>
      <c r="AS71">
        <v>1.5781000000000001</v>
      </c>
      <c r="AT71">
        <v>1.5375000000000001</v>
      </c>
      <c r="AU71">
        <v>1.6739999999999999</v>
      </c>
      <c r="AV71">
        <v>1.5903</v>
      </c>
      <c r="AW71">
        <v>1.5601</v>
      </c>
      <c r="AX71">
        <v>1.6065</v>
      </c>
      <c r="AY71">
        <v>1.5973999999999999</v>
      </c>
      <c r="AZ71">
        <v>1.7919</v>
      </c>
      <c r="BA71">
        <v>1.7826</v>
      </c>
      <c r="BB71">
        <v>1.7656000000000001</v>
      </c>
      <c r="BC71">
        <v>1.7668999999999999</v>
      </c>
      <c r="BD71">
        <v>1.7296</v>
      </c>
      <c r="BE71">
        <v>1.7877000000000001</v>
      </c>
      <c r="BF71">
        <v>1.7456</v>
      </c>
      <c r="BG71">
        <v>1.8792</v>
      </c>
      <c r="BH71">
        <v>1.7916000000000001</v>
      </c>
      <c r="BI71">
        <v>1.7411000000000001</v>
      </c>
      <c r="BJ71">
        <v>1.7512000000000001</v>
      </c>
      <c r="BK71">
        <v>1.8130999999999999</v>
      </c>
      <c r="BL71">
        <v>2.2294999999999998</v>
      </c>
      <c r="BM71">
        <v>1.7178</v>
      </c>
      <c r="BN71">
        <v>1.6969000000000001</v>
      </c>
      <c r="BO71">
        <v>1.7052</v>
      </c>
      <c r="BP71">
        <v>1.7942</v>
      </c>
      <c r="BQ71">
        <v>1.6357999999999999</v>
      </c>
      <c r="BR71">
        <v>1.7209000000000001</v>
      </c>
      <c r="BS71">
        <v>1.8346</v>
      </c>
      <c r="BT71">
        <v>1.5846</v>
      </c>
      <c r="BU71">
        <v>1.6003000000000001</v>
      </c>
      <c r="BV71">
        <v>1.5632999999999999</v>
      </c>
      <c r="BW71">
        <v>1.5553999999999999</v>
      </c>
      <c r="BX71">
        <v>1.58</v>
      </c>
      <c r="BY71">
        <v>1.5947</v>
      </c>
      <c r="BZ71" s="31">
        <v>1.8682000000000001</v>
      </c>
      <c r="CA71" s="31">
        <v>1.9805999999999999</v>
      </c>
      <c r="CB71" s="31">
        <v>1.8534999999999999</v>
      </c>
      <c r="CD71">
        <v>1.5532999999999999</v>
      </c>
      <c r="CE71">
        <v>1.6028</v>
      </c>
      <c r="CF71">
        <v>1.6021000000000001</v>
      </c>
      <c r="CG71">
        <v>1.5569</v>
      </c>
      <c r="CH71">
        <v>1.5734999999999999</v>
      </c>
      <c r="CI71">
        <v>1.7234</v>
      </c>
      <c r="CJ71">
        <v>1.7111000000000001</v>
      </c>
      <c r="CK71">
        <v>1.6041000000000001</v>
      </c>
      <c r="CL71">
        <v>1.6665000000000001</v>
      </c>
      <c r="CM71">
        <v>1.6780999999999999</v>
      </c>
      <c r="CN71">
        <v>1.694</v>
      </c>
      <c r="CO71">
        <v>1.5316000000000001</v>
      </c>
      <c r="CP71">
        <v>1.7776000000000001</v>
      </c>
      <c r="CQ71">
        <v>1.7597</v>
      </c>
      <c r="CR71">
        <v>1.6910000000000001</v>
      </c>
      <c r="CS71">
        <v>1.7544</v>
      </c>
      <c r="CT71">
        <v>1.7706</v>
      </c>
      <c r="CU71">
        <v>1.6042000000000001</v>
      </c>
      <c r="CV71">
        <v>1.7327999999999999</v>
      </c>
      <c r="CW71">
        <v>1.6024</v>
      </c>
      <c r="CX71">
        <v>1.6224000000000001</v>
      </c>
      <c r="CY71">
        <v>1.8115000000000001</v>
      </c>
      <c r="CZ71">
        <v>1.7021999999999999</v>
      </c>
      <c r="DA71">
        <v>1.7338</v>
      </c>
      <c r="DB71">
        <v>1.712</v>
      </c>
      <c r="DC71">
        <v>1.6513</v>
      </c>
      <c r="DD71">
        <v>1.6291</v>
      </c>
      <c r="DE71">
        <v>1.6142000000000001</v>
      </c>
      <c r="DF71">
        <v>1.7998000000000001</v>
      </c>
      <c r="DG71">
        <v>1.6691</v>
      </c>
      <c r="DH71">
        <v>1.7002999999999999</v>
      </c>
      <c r="DI71">
        <v>1.7003999999999999</v>
      </c>
      <c r="DJ71">
        <v>1.7132000000000001</v>
      </c>
      <c r="DK71">
        <v>1.8891</v>
      </c>
      <c r="DL71">
        <v>1.7736000000000001</v>
      </c>
      <c r="DM71">
        <v>1.6553</v>
      </c>
      <c r="DN71">
        <v>1.6911</v>
      </c>
      <c r="DO71">
        <v>2.0105</v>
      </c>
      <c r="DP71">
        <v>1.8633999999999999</v>
      </c>
      <c r="DQ71">
        <v>1.7797000000000001</v>
      </c>
      <c r="DR71">
        <v>1.5926</v>
      </c>
      <c r="DS71">
        <v>1.6279999999999999</v>
      </c>
      <c r="DT71">
        <v>1.6615</v>
      </c>
      <c r="DU71">
        <v>1.5590999999999999</v>
      </c>
      <c r="DV71">
        <v>1.5417000000000001</v>
      </c>
      <c r="DW71">
        <v>1.6705000000000001</v>
      </c>
      <c r="DX71">
        <v>1.5971</v>
      </c>
      <c r="DY71">
        <v>1.5618000000000001</v>
      </c>
      <c r="DZ71">
        <v>1.6076999999999999</v>
      </c>
      <c r="EA71">
        <v>1.5988</v>
      </c>
      <c r="EB71">
        <v>1.7948</v>
      </c>
      <c r="EC71">
        <v>1.7847</v>
      </c>
      <c r="ED71">
        <v>1.7673000000000001</v>
      </c>
      <c r="EE71">
        <v>1.7706999999999999</v>
      </c>
      <c r="EF71">
        <v>1.7329000000000001</v>
      </c>
      <c r="EG71">
        <v>1.7898000000000001</v>
      </c>
      <c r="EH71">
        <v>1.7553000000000001</v>
      </c>
      <c r="EI71">
        <v>1.8765000000000001</v>
      </c>
      <c r="EJ71">
        <v>1.806</v>
      </c>
      <c r="EK71">
        <v>1.7358</v>
      </c>
      <c r="EL71">
        <v>1.7464999999999999</v>
      </c>
      <c r="EM71">
        <v>1.8059000000000001</v>
      </c>
      <c r="EN71">
        <v>2.2334999999999998</v>
      </c>
      <c r="EO71">
        <v>1.7211000000000001</v>
      </c>
      <c r="EP71">
        <v>1.7005999999999999</v>
      </c>
      <c r="EQ71">
        <v>1.7096</v>
      </c>
      <c r="ER71">
        <v>1.7902</v>
      </c>
      <c r="ES71">
        <v>1.6404000000000001</v>
      </c>
      <c r="ET71">
        <v>1.7233000000000001</v>
      </c>
      <c r="EU71">
        <v>1.8386</v>
      </c>
      <c r="EV71">
        <v>1.5904</v>
      </c>
      <c r="EW71">
        <v>1.6044</v>
      </c>
      <c r="EX71">
        <v>1.5649999999999999</v>
      </c>
      <c r="EY71">
        <v>1.5590999999999999</v>
      </c>
      <c r="EZ71">
        <v>1.7506999999999999</v>
      </c>
      <c r="FA71">
        <v>1.5839000000000001</v>
      </c>
      <c r="FB71" s="32">
        <v>1.8706</v>
      </c>
      <c r="FC71" s="32">
        <v>1.9834000000000001</v>
      </c>
      <c r="FD71" s="32">
        <v>1.8557999999999999</v>
      </c>
      <c r="FF71">
        <f t="array" ref="FF71">(ABS(CD71)-ABS(B71))/MAX(ABS(B71),1)*100</f>
        <v>0.1224700270723226</v>
      </c>
      <c r="FG71">
        <f t="array" ref="FG71">(ABS(CE71)-ABS(C71))/MAX(ABS(C71),1)*100</f>
        <v>8.1173899469252506E-2</v>
      </c>
      <c r="FH71">
        <f t="array" ref="FH71">(ABS(CF71)-ABS(D71))/MAX(ABS(D71),1)*100</f>
        <v>8.1209395302353757E-2</v>
      </c>
      <c r="FI71">
        <f t="array" ref="FI71">(ABS(CG71)-ABS(E71))/MAX(ABS(E71),1)*100</f>
        <v>0.19951087656068225</v>
      </c>
      <c r="FJ71">
        <f t="array" ref="FJ71">(ABS(CH71)-ABS(F71))/MAX(ABS(F71),1)*100</f>
        <v>0.12726694241170869</v>
      </c>
      <c r="FK71">
        <f t="array" ref="FK71">(ABS(CI71)-ABS(G71))/MAX(ABS(G71),1)*100</f>
        <v>0.19184931108656944</v>
      </c>
      <c r="FL71">
        <f t="array" ref="FL71">(ABS(CJ71)-ABS(H71))/MAX(ABS(H71),1)*100</f>
        <v>0.11702065414545676</v>
      </c>
      <c r="FM71">
        <f t="array" ref="FM71">(ABS(CK71)-ABS(I71))/MAX(ABS(I71),1)*100</f>
        <v>0.15609390609391663</v>
      </c>
      <c r="FN71">
        <f t="array" ref="FN71">(ABS(CL71)-ABS(J71))/MAX(ABS(J71),1)*100</f>
        <v>0.168299573240376</v>
      </c>
      <c r="FO71">
        <f t="array" ref="FO71">(ABS(CM71)-ABS(K71))/MAX(ABS(K71),1)*100</f>
        <v>-3.5741943170319652E-2</v>
      </c>
      <c r="FP71">
        <f t="array" ref="FP71">(ABS(CN71)-ABS(L71))/MAX(ABS(L71),1)*100</f>
        <v>-0.52847915443335991</v>
      </c>
      <c r="FQ71">
        <f t="array" ref="FQ71">(ABS(CO71)-ABS(M71))/MAX(ABS(M71),1)*100</f>
        <v>-1.8330983207281091</v>
      </c>
      <c r="FR71">
        <f t="array" ref="FR71">(ABS(CP71)-ABS(N71))/MAX(ABS(N71),1)*100</f>
        <v>-0.43130006161429674</v>
      </c>
      <c r="FS71">
        <f t="array" ref="FS71">(ABS(CQ71)-ABS(O71))/MAX(ABS(O71),1)*100</f>
        <v>0.11378506002161927</v>
      </c>
      <c r="FT71">
        <f t="array" ref="FT71">(ABS(CR71)-ABS(P71))/MAX(ABS(P71),1)*100</f>
        <v>0.23116590599253239</v>
      </c>
      <c r="FU71">
        <f t="array" ref="FU71">(ABS(CS71)-ABS(Q71))/MAX(ABS(Q71),1)*100</f>
        <v>7.4154355142311154E-2</v>
      </c>
      <c r="FV71">
        <f t="array" ref="FV71">(ABS(CT71)-ABS(R71))/MAX(ABS(R71),1)*100</f>
        <v>0.21507810731265711</v>
      </c>
      <c r="FW71">
        <f t="array" ref="FW71">(ABS(CU71)-ABS(S71))/MAX(ABS(S71),1)*100</f>
        <v>0.25623398537591352</v>
      </c>
      <c r="FX71">
        <f t="array" ref="FX71">(ABS(CV71)-ABS(T71))/MAX(ABS(T71),1)*100</f>
        <v>0.19080659150042548</v>
      </c>
      <c r="FY71">
        <f t="array" ref="FY71">(ABS(CW71)-ABS(U71))/MAX(ABS(U71),1)*100</f>
        <v>0.25025025025025044</v>
      </c>
      <c r="FZ71">
        <f t="array" ref="FZ71">(ABS(CX71)-ABS(V71))/MAX(ABS(V71),1)*100</f>
        <v>0.93946369688297848</v>
      </c>
      <c r="GA71">
        <f t="array" ref="GA71">(ABS(CY71)-ABS(W71))/MAX(ABS(W71),1)*100</f>
        <v>1.6563604240293121E-2</v>
      </c>
      <c r="GB71">
        <f t="array" ref="GB71">(ABS(CZ71)-ABS(X71))/MAX(ABS(X71),1)*100</f>
        <v>0.17655367231637781</v>
      </c>
      <c r="GC71">
        <f t="array" ref="GC71">(ABS(DA71)-ABS(Y71))/MAX(ABS(Y71),1)*100</f>
        <v>0.19069633054031093</v>
      </c>
      <c r="GD71">
        <f t="array" ref="GD71">(ABS(DB71)-ABS(Z71))/MAX(ABS(Z71),1)*100</f>
        <v>-9.337068160597839E-2</v>
      </c>
      <c r="GE71">
        <f t="array" ref="GE71">(ABS(DC71)-ABS(AA71))/MAX(ABS(AA71),1)*100</f>
        <v>0.51740930119308204</v>
      </c>
      <c r="GF71">
        <f t="array" ref="GF71">(ABS(DD71)-ABS(AB71))/MAX(ABS(AB71),1)*100</f>
        <v>0.14138185394639591</v>
      </c>
      <c r="GG71">
        <f t="array" ref="GG71">(ABS(DE71)-ABS(AC71))/MAX(ABS(AC71),1)*100</f>
        <v>0.20485442920107275</v>
      </c>
      <c r="GH71">
        <f t="array" ref="GH71">(ABS(DF71)-ABS(AD71))/MAX(ABS(AD71),1)*100</f>
        <v>0.4072524407252488</v>
      </c>
      <c r="GI71">
        <f t="array" ref="GI71">(ABS(DG71)-ABS(AE71))/MAX(ABS(AE71),1)*100</f>
        <v>0.19208836064590262</v>
      </c>
      <c r="GJ71">
        <f t="array" ref="GJ71">(ABS(DH71)-ABS(AF71))/MAX(ABS(AF71),1)*100</f>
        <v>8.8297621850708427E-2</v>
      </c>
      <c r="GK71">
        <f t="array" ref="GK71">(ABS(DI71)-ABS(AG71))/MAX(ABS(AG71),1)*100</f>
        <v>0.11775788977861527</v>
      </c>
      <c r="GL71">
        <f t="array" ref="GL71">(ABS(DJ71)-ABS(AH71))/MAX(ABS(AH71),1)*100</f>
        <v>0.24575775307197081</v>
      </c>
      <c r="GM71">
        <f t="array" ref="GM71">(ABS(DK71)-ABS(AI71))/MAX(ABS(AI71),1)*100</f>
        <v>0.19093078758950133</v>
      </c>
      <c r="GN71">
        <f t="array" ref="GN71">(ABS(DL71)-ABS(AJ71))/MAX(ABS(AJ71),1)*100</f>
        <v>0.14115521427362482</v>
      </c>
      <c r="GO71">
        <f t="array" ref="GO71">(ABS(DM71)-ABS(AK71))/MAX(ABS(AK71),1)*100</f>
        <v>0.11491472118059833</v>
      </c>
      <c r="GP71">
        <f t="array" ref="GP71">(ABS(DN71)-ABS(AL71))/MAX(ABS(AL71),1)*100</f>
        <v>0.17771459036787593</v>
      </c>
      <c r="GQ71">
        <f t="array" ref="GQ71">(ABS(DO71)-ABS(AM71))/MAX(ABS(AM71),1)*100</f>
        <v>0.72645290581162114</v>
      </c>
      <c r="GR71">
        <f t="array" ref="GR71">(ABS(DP71)-ABS(AN71))/MAX(ABS(AN71),1)*100</f>
        <v>0.31223083548665093</v>
      </c>
      <c r="GS71">
        <f t="array" ref="GS71">(ABS(DQ71)-ABS(AO71))/MAX(ABS(AO71),1)*100</f>
        <v>-0.39178373537806543</v>
      </c>
      <c r="GT71">
        <f t="array" ref="GT71">(ABS(DR71)-ABS(AP71))/MAX(ABS(AP71),1)*100</f>
        <v>0.10056568196103369</v>
      </c>
      <c r="GU71">
        <f t="array" ref="GU71">(ABS(DS71)-ABS(AQ71))/MAX(ABS(AQ71),1)*100</f>
        <v>0.20311442112389108</v>
      </c>
      <c r="GV71">
        <f t="array" ref="GV71">(ABS(DT71)-ABS(AR71))/MAX(ABS(AR71),1)*100</f>
        <v>0.97848547465661861</v>
      </c>
      <c r="GW71">
        <f t="array" ref="GW71">(ABS(DU71)-ABS(AS71))/MAX(ABS(AS71),1)*100</f>
        <v>-1.2039794689816949</v>
      </c>
      <c r="GX71">
        <f t="array" ref="GX71">(ABS(DV71)-ABS(AT71))/MAX(ABS(AT71),1)*100</f>
        <v>0.27317073170731582</v>
      </c>
      <c r="GY71">
        <f t="array" ref="GY71">(ABS(DW71)-ABS(AU71))/MAX(ABS(AU71),1)*100</f>
        <v>-0.20908004778971545</v>
      </c>
      <c r="GZ71">
        <f t="array" ref="GZ71">(ABS(DX71)-ABS(AV71))/MAX(ABS(AV71),1)*100</f>
        <v>0.42759227818650047</v>
      </c>
      <c r="HA71">
        <f t="array" ref="HA71">(ABS(DY71)-ABS(AW71))/MAX(ABS(AW71),1)*100</f>
        <v>0.10896737388629157</v>
      </c>
      <c r="HB71">
        <f t="array" ref="HB71">(ABS(DZ71)-ABS(AX71))/MAX(ABS(AX71),1)*100</f>
        <v>7.4696545284772362E-2</v>
      </c>
      <c r="HC71">
        <f t="array" ref="HC71">(ABS(EA71)-ABS(AY71))/MAX(ABS(AY71),1)*100</f>
        <v>8.7642418930766741E-2</v>
      </c>
      <c r="HD71">
        <f t="array" ref="HD71">(ABS(EB71)-ABS(AZ71))/MAX(ABS(AZ71),1)*100</f>
        <v>0.16183938835871994</v>
      </c>
      <c r="HE71">
        <f t="array" ref="HE71">(ABS(EC71)-ABS(BA71))/MAX(ABS(BA71),1)*100</f>
        <v>0.11780545270952489</v>
      </c>
      <c r="HF71">
        <f t="array" ref="HF71">(ABS(ED71)-ABS(BB71))/MAX(ABS(BB71),1)*100</f>
        <v>9.6284549161760005E-2</v>
      </c>
      <c r="HG71">
        <f t="array" ref="HG71">(ABS(EE71)-ABS(BC71))/MAX(ABS(BC71),1)*100</f>
        <v>0.21506593468787286</v>
      </c>
      <c r="HH71">
        <f t="array" ref="HH71">(ABS(EF71)-ABS(BD71))/MAX(ABS(BD71),1)*100</f>
        <v>0.1907955596669797</v>
      </c>
      <c r="HI71">
        <f t="array" ref="HI71">(ABS(EG71)-ABS(BE71))/MAX(ABS(BE71),1)*100</f>
        <v>0.11746937405604915</v>
      </c>
      <c r="HJ71">
        <f t="array" ref="HJ71">(ABS(EH71)-ABS(BF71))/MAX(ABS(BF71),1)*100</f>
        <v>0.55568285976168885</v>
      </c>
      <c r="HK71">
        <f t="array" ref="HK71">(ABS(EI71)-ABS(BG71))/MAX(ABS(BG71),1)*100</f>
        <v>-0.14367816091953622</v>
      </c>
      <c r="HL71">
        <f t="array" ref="HL71">(ABS(EJ71)-ABS(BH71))/MAX(ABS(BH71),1)*100</f>
        <v>0.8037508372404536</v>
      </c>
      <c r="HM71">
        <f t="array" ref="HM71">(ABS(EK71)-ABS(BI71))/MAX(ABS(BI71),1)*100</f>
        <v>-0.30440526104187476</v>
      </c>
      <c r="HN71">
        <f t="array" ref="HN71">(ABS(EL71)-ABS(BJ71))/MAX(ABS(BJ71),1)*100</f>
        <v>-0.26838739150297786</v>
      </c>
      <c r="HO71">
        <f t="array" ref="HO71">(ABS(EM71)-ABS(BK71))/MAX(ABS(BK71),1)*100</f>
        <v>-0.39710992223263325</v>
      </c>
      <c r="HP71">
        <f t="array" ref="HP71">(ABS(EN71)-ABS(BL71))/MAX(ABS(BL71),1)*100</f>
        <v>0.17941242431038368</v>
      </c>
      <c r="HQ71">
        <f t="array" ref="HQ71">(ABS(EO71)-ABS(BM71))/MAX(ABS(BM71),1)*100</f>
        <v>0.19210618232623594</v>
      </c>
      <c r="HR71">
        <f t="array" ref="HR71">(ABS(EP71)-ABS(BN71))/MAX(ABS(BN71),1)*100</f>
        <v>0.21804466969177999</v>
      </c>
      <c r="HS71">
        <f t="array" ref="HS71">(ABS(EQ71)-ABS(BO71))/MAX(ABS(BO71),1)*100</f>
        <v>0.25803424818202902</v>
      </c>
      <c r="HT71">
        <f t="array" ref="HT71">(ABS(ER71)-ABS(BP71))/MAX(ABS(BP71),1)*100</f>
        <v>-0.22294058633374225</v>
      </c>
      <c r="HU71">
        <f t="array" ref="HU71">(ABS(ES71)-ABS(BQ71))/MAX(ABS(BQ71),1)*100</f>
        <v>0.28120797163468392</v>
      </c>
      <c r="HV71">
        <f t="array" ref="HV71">(ABS(ET71)-ABS(BR71))/MAX(ABS(BR71),1)*100</f>
        <v>0.13946190946597464</v>
      </c>
      <c r="HW71">
        <f t="array" ref="HW71">(ABS(EU71)-ABS(BS71))/MAX(ABS(BS71),1)*100</f>
        <v>0.21803117845851974</v>
      </c>
      <c r="HX71">
        <f t="array" ref="HX71">(ABS(EV71)-ABS(BT71))/MAX(ABS(BT71),1)*100</f>
        <v>0.36602297109680848</v>
      </c>
      <c r="HY71">
        <f t="array" ref="HY71">(ABS(EW71)-ABS(BU71))/MAX(ABS(BU71),1)*100</f>
        <v>0.25620196213209978</v>
      </c>
      <c r="HZ71">
        <f t="array" ref="HZ71">(ABS(EX71)-ABS(BV71))/MAX(ABS(BV71),1)*100</f>
        <v>0.10874432290667402</v>
      </c>
      <c r="IA71">
        <f t="array" ref="IA71">(ABS(EY71)-ABS(BW71))/MAX(ABS(BW71),1)*100</f>
        <v>0.23788093095024024</v>
      </c>
      <c r="IB71">
        <f t="array" ref="IB71">(ABS(EZ71)-ABS(BX71))/MAX(ABS(BX71),1)*100</f>
        <v>10.80379746835442</v>
      </c>
      <c r="IC71">
        <f t="array" ref="IC71">(ABS(FA71)-ABS(BY71))/MAX(ABS(BY71),1)*100</f>
        <v>-0.67724336865867685</v>
      </c>
      <c r="ID71" s="32">
        <f t="array" ref="ID71">(ABS(FB71)-ABS(BZ71))/MAX(ABS(BZ71),1)*100</f>
        <v>0.12846590300824096</v>
      </c>
      <c r="IE71" s="32">
        <f t="array" ref="IE71">(ABS(FC71)-ABS(CA71))/MAX(ABS(CA71),1)*100</f>
        <v>0.14137130162577682</v>
      </c>
      <c r="IF71" s="32">
        <f t="array" ref="IF71">(ABS(FD71)-ABS(CB71))/MAX(ABS(CB71),1)*100</f>
        <v>0.12408956029133904</v>
      </c>
    </row>
    <row r="72" spans="1:240" x14ac:dyDescent="0.25">
      <c r="A72" t="s">
        <v>96</v>
      </c>
      <c r="B72" s="15">
        <v>1.9910000000000001</v>
      </c>
      <c r="C72" s="15">
        <v>2.0312000000000001</v>
      </c>
      <c r="D72" s="15">
        <v>2.0306999999999999</v>
      </c>
      <c r="E72" s="15">
        <v>1.9867999999999999</v>
      </c>
      <c r="F72" s="15">
        <v>2.0123000000000002</v>
      </c>
      <c r="G72" s="15">
        <v>2.1206999999999998</v>
      </c>
      <c r="H72" s="15">
        <v>2.1236000000000002</v>
      </c>
      <c r="I72" s="15">
        <v>2.0243000000000002</v>
      </c>
      <c r="J72" s="15">
        <v>2.0741000000000001</v>
      </c>
      <c r="K72" s="15">
        <v>2.0937999999999999</v>
      </c>
      <c r="L72" s="15">
        <v>2.0739999999999998</v>
      </c>
      <c r="M72" s="15">
        <v>1.9575</v>
      </c>
      <c r="N72" s="15">
        <v>2.1848000000000001</v>
      </c>
      <c r="O72" s="15">
        <v>2.1448</v>
      </c>
      <c r="P72" s="15">
        <v>2.1025999999999998</v>
      </c>
      <c r="Q72" s="15">
        <v>2.1516000000000002</v>
      </c>
      <c r="R72" s="15">
        <v>2.1676000000000002</v>
      </c>
      <c r="S72" s="15">
        <v>2.0369000000000002</v>
      </c>
      <c r="T72" s="15">
        <v>2.1478999999999999</v>
      </c>
      <c r="U72" s="15">
        <v>2.0154000000000001</v>
      </c>
      <c r="V72" s="15">
        <v>2.0495999999999999</v>
      </c>
      <c r="W72" s="15">
        <v>2.1890999999999998</v>
      </c>
      <c r="X72" s="15">
        <v>2.101</v>
      </c>
      <c r="Y72" s="15">
        <v>2.1282000000000001</v>
      </c>
      <c r="Z72" s="15">
        <v>2.1233</v>
      </c>
      <c r="AA72" s="15">
        <v>2.0855000000000001</v>
      </c>
      <c r="AB72" s="15">
        <v>2.0442</v>
      </c>
      <c r="AC72" s="15">
        <v>2.0310999999999999</v>
      </c>
      <c r="AD72" s="15">
        <v>2.2002000000000002</v>
      </c>
      <c r="AE72" s="15">
        <v>2.0748000000000002</v>
      </c>
      <c r="AF72" s="15">
        <v>2.1082999999999998</v>
      </c>
      <c r="AG72" s="15">
        <v>2.1040999999999999</v>
      </c>
      <c r="AH72" s="15">
        <v>2.1103999999999998</v>
      </c>
      <c r="AI72" s="15">
        <v>2.2475000000000001</v>
      </c>
      <c r="AJ72" s="15">
        <v>2.1781000000000001</v>
      </c>
      <c r="AK72" s="15">
        <v>2.0629</v>
      </c>
      <c r="AL72" s="15">
        <v>2.0960999999999999</v>
      </c>
      <c r="AM72" s="15">
        <v>2.3733</v>
      </c>
      <c r="AN72" s="15">
        <v>2.2343000000000002</v>
      </c>
      <c r="AO72" s="15">
        <v>2.1678999999999999</v>
      </c>
      <c r="AP72" s="15">
        <v>2.0125000000000002</v>
      </c>
      <c r="AQ72" s="15">
        <v>2.0244</v>
      </c>
      <c r="AR72" s="15">
        <v>2.0804</v>
      </c>
      <c r="AS72" s="15">
        <v>2.0017</v>
      </c>
      <c r="AT72" s="15">
        <v>1.9723999999999999</v>
      </c>
      <c r="AU72" s="15">
        <v>2.0962000000000001</v>
      </c>
      <c r="AV72" s="15">
        <v>2.0091000000000001</v>
      </c>
      <c r="AW72" s="15">
        <v>1.9948999999999999</v>
      </c>
      <c r="AX72" s="15">
        <v>2.0352000000000001</v>
      </c>
      <c r="AY72" s="15">
        <v>2.0295000000000001</v>
      </c>
      <c r="AZ72" s="15">
        <v>2.1751999999999998</v>
      </c>
      <c r="BA72" s="15">
        <v>2.1707999999999998</v>
      </c>
      <c r="BB72" s="15">
        <v>2.1602000000000001</v>
      </c>
      <c r="BC72" s="15">
        <v>2.1678000000000002</v>
      </c>
      <c r="BD72" s="15">
        <v>2.1480000000000001</v>
      </c>
      <c r="BE72" s="15">
        <v>2.1863000000000001</v>
      </c>
      <c r="BF72" s="15">
        <v>2.1128999999999998</v>
      </c>
      <c r="BG72" s="15">
        <v>2.2646999999999999</v>
      </c>
      <c r="BH72" s="15">
        <v>2.2046999999999999</v>
      </c>
      <c r="BI72" s="15">
        <v>2.1383999999999999</v>
      </c>
      <c r="BJ72" s="15">
        <v>2.1478000000000002</v>
      </c>
      <c r="BK72" s="15">
        <v>2.1894</v>
      </c>
      <c r="BL72" s="15">
        <v>2.5145</v>
      </c>
      <c r="BM72" s="15">
        <v>2.1189</v>
      </c>
      <c r="BN72" s="15">
        <v>2.1118999999999999</v>
      </c>
      <c r="BO72" s="15">
        <v>2.1107</v>
      </c>
      <c r="BP72" s="15">
        <v>2.2086999999999999</v>
      </c>
      <c r="BQ72" s="15">
        <v>2.0478000000000001</v>
      </c>
      <c r="BR72" s="15">
        <v>2.1273</v>
      </c>
      <c r="BS72" s="15">
        <v>2.2166000000000001</v>
      </c>
      <c r="BT72" s="15">
        <v>1.9873000000000001</v>
      </c>
      <c r="BU72" s="15">
        <v>2.0371000000000001</v>
      </c>
      <c r="BV72" s="15">
        <v>1.9947999999999999</v>
      </c>
      <c r="BW72" s="15">
        <v>1.9863</v>
      </c>
      <c r="BX72" s="15">
        <v>1.9317</v>
      </c>
      <c r="BY72">
        <v>2.0068999999999999</v>
      </c>
      <c r="BZ72" s="31">
        <v>2.2509000000000001</v>
      </c>
      <c r="CA72" s="31">
        <v>2.3344</v>
      </c>
      <c r="CB72" s="31">
        <v>2.2389000000000001</v>
      </c>
      <c r="CD72">
        <v>1.9921</v>
      </c>
      <c r="CE72">
        <v>2.032</v>
      </c>
      <c r="CF72">
        <v>2.0316000000000001</v>
      </c>
      <c r="CG72">
        <v>1.9887999999999999</v>
      </c>
      <c r="CH72">
        <v>2.0131999999999999</v>
      </c>
      <c r="CI72">
        <v>2.1234000000000002</v>
      </c>
      <c r="CJ72">
        <v>2.125</v>
      </c>
      <c r="CK72">
        <v>2.0266999999999999</v>
      </c>
      <c r="CL72">
        <v>2.0768</v>
      </c>
      <c r="CM72">
        <v>2.0937999999999999</v>
      </c>
      <c r="CN72">
        <v>2.0655000000000001</v>
      </c>
      <c r="CO72">
        <v>1.9255</v>
      </c>
      <c r="CP72">
        <v>2.1783000000000001</v>
      </c>
      <c r="CQ72">
        <v>2.1480000000000001</v>
      </c>
      <c r="CR72">
        <v>2.1053000000000002</v>
      </c>
      <c r="CS72">
        <v>2.1533000000000002</v>
      </c>
      <c r="CT72">
        <v>2.1705999999999999</v>
      </c>
      <c r="CU72">
        <v>2.04</v>
      </c>
      <c r="CV72">
        <v>2.15</v>
      </c>
      <c r="CW72">
        <v>2.0181</v>
      </c>
      <c r="CX72">
        <v>2.0644999999999998</v>
      </c>
      <c r="CY72">
        <v>2.1901000000000002</v>
      </c>
      <c r="CZ72">
        <v>2.1036000000000001</v>
      </c>
      <c r="DA72">
        <v>2.1309</v>
      </c>
      <c r="DB72">
        <v>2.1322999999999999</v>
      </c>
      <c r="DC72">
        <v>2.0920999999999998</v>
      </c>
      <c r="DD72">
        <v>2.0455999999999999</v>
      </c>
      <c r="DE72">
        <v>2.0333999999999999</v>
      </c>
      <c r="DF72">
        <v>2.2063999999999999</v>
      </c>
      <c r="DG72">
        <v>2.0773000000000001</v>
      </c>
      <c r="DH72">
        <v>2.1095000000000002</v>
      </c>
      <c r="DI72">
        <v>2.1057999999999999</v>
      </c>
      <c r="DJ72">
        <v>2.1137999999999999</v>
      </c>
      <c r="DK72">
        <v>2.2507000000000001</v>
      </c>
      <c r="DL72">
        <v>2.1823000000000001</v>
      </c>
      <c r="DM72">
        <v>2.0648</v>
      </c>
      <c r="DN72">
        <v>2.0981999999999998</v>
      </c>
      <c r="DO72">
        <v>2.3904999999999998</v>
      </c>
      <c r="DP72">
        <v>2.2427999999999999</v>
      </c>
      <c r="DQ72">
        <v>2.1619999999999999</v>
      </c>
      <c r="DR72">
        <v>2.0139999999999998</v>
      </c>
      <c r="DS72">
        <v>2.0270999999999999</v>
      </c>
      <c r="DT72">
        <v>2.0983000000000001</v>
      </c>
      <c r="DU72">
        <v>1.9910000000000001</v>
      </c>
      <c r="DV72">
        <v>1.9752000000000001</v>
      </c>
      <c r="DW72">
        <v>2.0926999999999998</v>
      </c>
      <c r="DX72">
        <v>2.0135999999999998</v>
      </c>
      <c r="DY72">
        <v>1.9958</v>
      </c>
      <c r="DZ72">
        <v>2.036</v>
      </c>
      <c r="EA72">
        <v>2.0304000000000002</v>
      </c>
      <c r="EB72">
        <v>2.1779000000000002</v>
      </c>
      <c r="EC72">
        <v>2.1726999999999999</v>
      </c>
      <c r="ED72">
        <v>2.1621000000000001</v>
      </c>
      <c r="EE72">
        <v>2.1707000000000001</v>
      </c>
      <c r="EF72">
        <v>2.1501000000000001</v>
      </c>
      <c r="EG72">
        <v>2.1879</v>
      </c>
      <c r="EH72">
        <v>2.1238000000000001</v>
      </c>
      <c r="EI72">
        <v>2.2614000000000001</v>
      </c>
      <c r="EJ72">
        <v>2.2105999999999999</v>
      </c>
      <c r="EK72">
        <v>2.1358000000000001</v>
      </c>
      <c r="EL72">
        <v>2.1467000000000001</v>
      </c>
      <c r="EM72">
        <v>2.1831999999999998</v>
      </c>
      <c r="EN72">
        <v>2.5175999999999998</v>
      </c>
      <c r="EO72">
        <v>2.1215000000000002</v>
      </c>
      <c r="EP72">
        <v>2.1143999999999998</v>
      </c>
      <c r="EQ72">
        <v>2.1139000000000001</v>
      </c>
      <c r="ER72">
        <v>2.2094</v>
      </c>
      <c r="ES72">
        <v>2.0529000000000002</v>
      </c>
      <c r="ET72">
        <v>2.1293000000000002</v>
      </c>
      <c r="EU72">
        <v>2.2198000000000002</v>
      </c>
      <c r="EV72">
        <v>1.9914000000000001</v>
      </c>
      <c r="EW72">
        <v>2.0402</v>
      </c>
      <c r="EX72">
        <v>1.9955000000000001</v>
      </c>
      <c r="EY72">
        <v>1.9888999999999999</v>
      </c>
      <c r="EZ72">
        <v>2.0872999999999999</v>
      </c>
      <c r="FA72">
        <v>2.0032999999999999</v>
      </c>
      <c r="FB72" s="32">
        <v>2.2528000000000001</v>
      </c>
      <c r="FC72" s="32">
        <v>2.3367</v>
      </c>
      <c r="FD72" s="32">
        <v>2.2406999999999999</v>
      </c>
      <c r="FF72">
        <f t="array" ref="FF72">(ABS(CD72)-ABS(B72))/MAX(ABS(B72),1)*100</f>
        <v>5.5248618784524299E-2</v>
      </c>
      <c r="FG72">
        <f t="array" ref="FG72">(ABS(CE72)-ABS(C72))/MAX(ABS(C72),1)*100</f>
        <v>3.9385584875931072E-2</v>
      </c>
      <c r="FH72">
        <f t="array" ref="FH72">(ABS(CF72)-ABS(D72))/MAX(ABS(D72),1)*100</f>
        <v>4.4319692716803215E-2</v>
      </c>
      <c r="FI72">
        <f t="array" ref="FI72">(ABS(CG72)-ABS(E72))/MAX(ABS(E72),1)*100</f>
        <v>0.1006643849406081</v>
      </c>
      <c r="FJ72">
        <f t="array" ref="FJ72">(ABS(CH72)-ABS(F72))/MAX(ABS(F72),1)*100</f>
        <v>4.4724941609088041E-2</v>
      </c>
      <c r="FK72">
        <f t="array" ref="FK72">(ABS(CI72)-ABS(G72))/MAX(ABS(G72),1)*100</f>
        <v>0.12731645211488513</v>
      </c>
      <c r="FL72">
        <f t="array" ref="FL72">(ABS(CJ72)-ABS(H72))/MAX(ABS(H72),1)*100</f>
        <v>6.5925786400444802E-2</v>
      </c>
      <c r="FM72">
        <f t="array" ref="FM72">(ABS(CK72)-ABS(I72))/MAX(ABS(I72),1)*100</f>
        <v>0.11855950205007831</v>
      </c>
      <c r="FN72">
        <f t="array" ref="FN72">(ABS(CL72)-ABS(J72))/MAX(ABS(J72),1)*100</f>
        <v>0.13017694421676509</v>
      </c>
      <c r="FO72">
        <f t="array" ref="FO72">(ABS(CM72)-ABS(K72))/MAX(ABS(K72),1)*100</f>
        <v>0</v>
      </c>
      <c r="FP72">
        <f t="array" ref="FP72">(ABS(CN72)-ABS(L72))/MAX(ABS(L72),1)*100</f>
        <v>-0.40983606557375751</v>
      </c>
      <c r="FQ72">
        <f t="array" ref="FQ72">(ABS(CO72)-ABS(M72))/MAX(ABS(M72),1)*100</f>
        <v>-1.634738186462326</v>
      </c>
      <c r="FR72">
        <f t="array" ref="FR72">(ABS(CP72)-ABS(N72))/MAX(ABS(N72),1)*100</f>
        <v>-0.29751006957158321</v>
      </c>
      <c r="FS72">
        <f t="array" ref="FS72">(ABS(CQ72)-ABS(O72))/MAX(ABS(O72),1)*100</f>
        <v>0.14919806042521874</v>
      </c>
      <c r="FT72">
        <f t="array" ref="FT72">(ABS(CR72)-ABS(P72))/MAX(ABS(P72),1)*100</f>
        <v>0.12841244173881713</v>
      </c>
      <c r="FU72">
        <f t="array" ref="FU72">(ABS(CS72)-ABS(Q72))/MAX(ABS(Q72),1)*100</f>
        <v>7.9010968581522345E-2</v>
      </c>
      <c r="FV72">
        <f t="array" ref="FV72">(ABS(CT72)-ABS(R72))/MAX(ABS(R72),1)*100</f>
        <v>0.13840191917326394</v>
      </c>
      <c r="FW72">
        <f t="array" ref="FW72">(ABS(CU72)-ABS(S72))/MAX(ABS(S72),1)*100</f>
        <v>0.1521920565565261</v>
      </c>
      <c r="FX72">
        <f t="array" ref="FX72">(ABS(CV72)-ABS(T72))/MAX(ABS(T72),1)*100</f>
        <v>9.7769914800502386E-2</v>
      </c>
      <c r="FY72">
        <f t="array" ref="FY72">(ABS(CW72)-ABS(U72))/MAX(ABS(U72),1)*100</f>
        <v>0.13396844298898106</v>
      </c>
      <c r="FZ72">
        <f t="array" ref="FZ72">(ABS(CX72)-ABS(V72))/MAX(ABS(V72),1)*100</f>
        <v>0.72697111631537437</v>
      </c>
      <c r="GA72">
        <f t="array" ref="GA72">(ABS(CY72)-ABS(W72))/MAX(ABS(W72),1)*100</f>
        <v>4.5680873418315018E-2</v>
      </c>
      <c r="GB72">
        <f t="array" ref="GB72">(ABS(CZ72)-ABS(X72))/MAX(ABS(X72),1)*100</f>
        <v>0.12375059495479096</v>
      </c>
      <c r="GC72">
        <f t="array" ref="GC72">(ABS(DA72)-ABS(Y72))/MAX(ABS(Y72),1)*100</f>
        <v>0.12686777558499787</v>
      </c>
      <c r="GD72">
        <f t="array" ref="GD72">(ABS(DB72)-ABS(Z72))/MAX(ABS(Z72),1)*100</f>
        <v>0.423868506569957</v>
      </c>
      <c r="GE72">
        <f t="array" ref="GE72">(ABS(DC72)-ABS(AA72))/MAX(ABS(AA72),1)*100</f>
        <v>0.31647087029487975</v>
      </c>
      <c r="GF72">
        <f t="array" ref="GF72">(ABS(DD72)-ABS(AB72))/MAX(ABS(AB72),1)*100</f>
        <v>6.8486449466776525E-2</v>
      </c>
      <c r="GG72">
        <f t="array" ref="GG72">(ABS(DE72)-ABS(AC72))/MAX(ABS(AC72),1)*100</f>
        <v>0.11323913150509424</v>
      </c>
      <c r="GH72">
        <f t="array" ref="GH72">(ABS(DF72)-ABS(AD72))/MAX(ABS(AD72),1)*100</f>
        <v>0.28179256431232436</v>
      </c>
      <c r="GI72">
        <f t="array" ref="GI72">(ABS(DG72)-ABS(AE72))/MAX(ABS(AE72),1)*100</f>
        <v>0.12049354154617055</v>
      </c>
      <c r="GJ72">
        <f t="array" ref="GJ72">(ABS(DH72)-ABS(AF72))/MAX(ABS(AF72),1)*100</f>
        <v>5.6917895935128401E-2</v>
      </c>
      <c r="GK72">
        <f t="array" ref="GK72">(ABS(DI72)-ABS(AG72))/MAX(ABS(AG72),1)*100</f>
        <v>8.0794639038070201E-2</v>
      </c>
      <c r="GL72">
        <f t="array" ref="GL72">(ABS(DJ72)-ABS(AH72))/MAX(ABS(AH72),1)*100</f>
        <v>0.16110689916603818</v>
      </c>
      <c r="GM72">
        <f t="array" ref="GM72">(ABS(DK72)-ABS(AI72))/MAX(ABS(AI72),1)*100</f>
        <v>0.14238042269188395</v>
      </c>
      <c r="GN72">
        <f t="array" ref="GN72">(ABS(DL72)-ABS(AJ72))/MAX(ABS(AJ72),1)*100</f>
        <v>0.19282861209310781</v>
      </c>
      <c r="GO72">
        <f t="array" ref="GO72">(ABS(DM72)-ABS(AK72))/MAX(ABS(AK72),1)*100</f>
        <v>9.2103349653401168E-2</v>
      </c>
      <c r="GP72">
        <f t="array" ref="GP72">(ABS(DN72)-ABS(AL72))/MAX(ABS(AL72),1)*100</f>
        <v>0.10018605982538957</v>
      </c>
      <c r="GQ72">
        <f t="array" ref="GQ72">(ABS(DO72)-ABS(AM72))/MAX(ABS(AM72),1)*100</f>
        <v>0.72472927990561176</v>
      </c>
      <c r="GR72">
        <f t="array" ref="GR72">(ABS(DP72)-ABS(AN72))/MAX(ABS(AN72),1)*100</f>
        <v>0.38043235017677701</v>
      </c>
      <c r="GS72">
        <f t="array" ref="GS72">(ABS(DQ72)-ABS(AO72))/MAX(ABS(AO72),1)*100</f>
        <v>-0.27215277457447379</v>
      </c>
      <c r="GT72">
        <f t="array" ref="GT72">(ABS(DR72)-ABS(AP72))/MAX(ABS(AP72),1)*100</f>
        <v>7.4534161490663983E-2</v>
      </c>
      <c r="GU72">
        <f t="array" ref="GU72">(ABS(DS72)-ABS(AQ72))/MAX(ABS(AQ72),1)*100</f>
        <v>0.13337285121517115</v>
      </c>
      <c r="GV72">
        <f t="array" ref="GV72">(ABS(DT72)-ABS(AR72))/MAX(ABS(AR72),1)*100</f>
        <v>0.8604114593347445</v>
      </c>
      <c r="GW72">
        <f t="array" ref="GW72">(ABS(DU72)-ABS(AS72))/MAX(ABS(AS72),1)*100</f>
        <v>-0.53454563620921869</v>
      </c>
      <c r="GX72">
        <f t="array" ref="GX72">(ABS(DV72)-ABS(AT72))/MAX(ABS(AT72),1)*100</f>
        <v>0.14195903467857107</v>
      </c>
      <c r="GY72">
        <f t="array" ref="GY72">(ABS(DW72)-ABS(AU72))/MAX(ABS(AU72),1)*100</f>
        <v>-0.16696880068697073</v>
      </c>
      <c r="GZ72">
        <f t="array" ref="GZ72">(ABS(DX72)-ABS(AV72))/MAX(ABS(AV72),1)*100</f>
        <v>0.22398088696429877</v>
      </c>
      <c r="HA72">
        <f t="array" ref="HA72">(ABS(DY72)-ABS(AW72))/MAX(ABS(AW72),1)*100</f>
        <v>4.5115043360575618E-2</v>
      </c>
      <c r="HB72">
        <f t="array" ref="HB72">(ABS(DZ72)-ABS(AX72))/MAX(ABS(AX72),1)*100</f>
        <v>3.9308176100624599E-2</v>
      </c>
      <c r="HC72">
        <f t="array" ref="HC72">(ABS(EA72)-ABS(AY72))/MAX(ABS(AY72),1)*100</f>
        <v>4.4345898004440644E-2</v>
      </c>
      <c r="HD72">
        <f t="array" ref="HD72">(ABS(EB72)-ABS(AZ72))/MAX(ABS(AZ72),1)*100</f>
        <v>0.12412651710189265</v>
      </c>
      <c r="HE72">
        <f t="array" ref="HE72">(ABS(EC72)-ABS(BA72))/MAX(ABS(BA72),1)*100</f>
        <v>8.7525336281555788E-2</v>
      </c>
      <c r="HF72">
        <f t="array" ref="HF72">(ABS(ED72)-ABS(BB72))/MAX(ABS(BB72),1)*100</f>
        <v>8.7954818998241494E-2</v>
      </c>
      <c r="HG72">
        <f t="array" ref="HG72">(ABS(EE72)-ABS(BC72))/MAX(ABS(BC72),1)*100</f>
        <v>0.13377617861425881</v>
      </c>
      <c r="HH72">
        <f t="array" ref="HH72">(ABS(EF72)-ABS(BD72))/MAX(ABS(BD72),1)*100</f>
        <v>9.7765363128491198E-2</v>
      </c>
      <c r="HI72">
        <f t="array" ref="HI72">(ABS(EG72)-ABS(BE72))/MAX(ABS(BE72),1)*100</f>
        <v>7.3183003247487693E-2</v>
      </c>
      <c r="HJ72">
        <f t="array" ref="HJ72">(ABS(EH72)-ABS(BF72))/MAX(ABS(BF72),1)*100</f>
        <v>0.51587865019642931</v>
      </c>
      <c r="HK72">
        <f t="array" ref="HK72">(ABS(EI72)-ABS(BG72))/MAX(ABS(BG72),1)*100</f>
        <v>-0.14571466419392673</v>
      </c>
      <c r="HL72">
        <f t="array" ref="HL72">(ABS(EJ72)-ABS(BH72))/MAX(ABS(BH72),1)*100</f>
        <v>0.26761010568331367</v>
      </c>
      <c r="HM72">
        <f t="array" ref="HM72">(ABS(EK72)-ABS(BI72))/MAX(ABS(BI72),1)*100</f>
        <v>-0.12158623269733042</v>
      </c>
      <c r="HN72">
        <f t="array" ref="HN72">(ABS(EL72)-ABS(BJ72))/MAX(ABS(BJ72),1)*100</f>
        <v>-5.1215196945716586E-2</v>
      </c>
      <c r="HO72">
        <f t="array" ref="HO72">(ABS(EM72)-ABS(BK72))/MAX(ABS(BK72),1)*100</f>
        <v>-0.28318260710697934</v>
      </c>
      <c r="HP72">
        <f t="array" ref="HP72">(ABS(EN72)-ABS(BL72))/MAX(ABS(BL72),1)*100</f>
        <v>0.12328494730562262</v>
      </c>
      <c r="HQ72">
        <f t="array" ref="HQ72">(ABS(EO72)-ABS(BM72))/MAX(ABS(BM72),1)*100</f>
        <v>0.12270517721459993</v>
      </c>
      <c r="HR72">
        <f t="array" ref="HR72">(ABS(EP72)-ABS(BN72))/MAX(ABS(BN72),1)*100</f>
        <v>0.11837681708413972</v>
      </c>
      <c r="HS72">
        <f t="array" ref="HS72">(ABS(EQ72)-ABS(BO72))/MAX(ABS(BO72),1)*100</f>
        <v>0.15160847112332837</v>
      </c>
      <c r="HT72">
        <f t="array" ref="HT72">(ABS(ER72)-ABS(BP72))/MAX(ABS(BP72),1)*100</f>
        <v>3.1692850998331371E-2</v>
      </c>
      <c r="HU72">
        <f t="array" ref="HU72">(ABS(ES72)-ABS(BQ72))/MAX(ABS(BQ72),1)*100</f>
        <v>0.24904775857017797</v>
      </c>
      <c r="HV72">
        <f t="array" ref="HV72">(ABS(ET72)-ABS(BR72))/MAX(ABS(BR72),1)*100</f>
        <v>9.4015888685198321E-2</v>
      </c>
      <c r="HW72">
        <f t="array" ref="HW72">(ABS(EU72)-ABS(BS72))/MAX(ABS(BS72),1)*100</f>
        <v>0.14436524406749487</v>
      </c>
      <c r="HX72">
        <f t="array" ref="HX72">(ABS(EV72)-ABS(BT72))/MAX(ABS(BT72),1)*100</f>
        <v>0.20631006893775439</v>
      </c>
      <c r="HY72">
        <f t="array" ref="HY72">(ABS(EW72)-ABS(BU72))/MAX(ABS(BU72),1)*100</f>
        <v>0.15217711452554517</v>
      </c>
      <c r="HZ72">
        <f t="array" ref="HZ72">(ABS(EX72)-ABS(BV72))/MAX(ABS(BV72),1)*100</f>
        <v>3.5091237216770856E-2</v>
      </c>
      <c r="IA72">
        <f t="array" ref="IA72">(ABS(EY72)-ABS(BW72))/MAX(ABS(BW72),1)*100</f>
        <v>0.13089664199768089</v>
      </c>
      <c r="IB72">
        <f t="array" ref="IB72">(ABS(EZ72)-ABS(BX72))/MAX(ABS(BX72),1)*100</f>
        <v>8.0550810167210205</v>
      </c>
      <c r="IC72">
        <f t="array" ref="IC72">(ABS(FA72)-ABS(BY72))/MAX(ABS(BY72),1)*100</f>
        <v>-0.1793811350839627</v>
      </c>
      <c r="ID72" s="32">
        <f t="array" ref="ID72">(ABS(FB72)-ABS(BZ72))/MAX(ABS(BZ72),1)*100</f>
        <v>8.441068017237606E-2</v>
      </c>
      <c r="IE72" s="32">
        <f t="array" ref="IE72">(ABS(FC72)-ABS(CA72))/MAX(ABS(CA72),1)*100</f>
        <v>9.8526387936941767E-2</v>
      </c>
      <c r="IF72" s="32">
        <f t="array" ref="IF72">(ABS(FD72)-ABS(CB72))/MAX(ABS(CB72),1)*100</f>
        <v>8.0396623341810788E-2</v>
      </c>
    </row>
    <row r="73" spans="1:240" x14ac:dyDescent="0.25">
      <c r="A73" t="s">
        <v>98</v>
      </c>
      <c r="B73">
        <v>3.8216999999999999</v>
      </c>
      <c r="C73">
        <v>3.9058999999999999</v>
      </c>
      <c r="D73">
        <v>3.9051</v>
      </c>
      <c r="E73">
        <v>3.8262999999999998</v>
      </c>
      <c r="F73">
        <v>3.8367</v>
      </c>
      <c r="G73">
        <v>3.9655</v>
      </c>
      <c r="H73">
        <v>3.9588000000000001</v>
      </c>
      <c r="I73">
        <v>3.8603000000000001</v>
      </c>
      <c r="J73">
        <v>3.9129999999999998</v>
      </c>
      <c r="K73">
        <v>3.948</v>
      </c>
      <c r="L73">
        <v>3.9104999999999999</v>
      </c>
      <c r="M73">
        <v>3.8344999999999998</v>
      </c>
      <c r="N73">
        <v>4.0011000000000001</v>
      </c>
      <c r="O73">
        <v>3.9834000000000001</v>
      </c>
      <c r="P73">
        <v>3.9365000000000001</v>
      </c>
      <c r="Q73">
        <v>4.0095999999999998</v>
      </c>
      <c r="R73">
        <v>4.0107999999999997</v>
      </c>
      <c r="S73">
        <v>3.8633000000000002</v>
      </c>
      <c r="T73">
        <v>3.9779</v>
      </c>
      <c r="U73">
        <v>3.8519999999999999</v>
      </c>
      <c r="V73">
        <v>3.8763000000000001</v>
      </c>
      <c r="W73">
        <v>4.0366999999999997</v>
      </c>
      <c r="X73">
        <v>3.9752000000000001</v>
      </c>
      <c r="Y73">
        <v>3.9878</v>
      </c>
      <c r="Z73">
        <v>3.9508999999999999</v>
      </c>
      <c r="AA73">
        <v>3.9855</v>
      </c>
      <c r="AB73">
        <v>3.8698000000000001</v>
      </c>
      <c r="AC73">
        <v>3.8536999999999999</v>
      </c>
      <c r="AD73">
        <v>4.0769000000000002</v>
      </c>
      <c r="AE73">
        <v>3.9013</v>
      </c>
      <c r="AF73">
        <v>3.9575</v>
      </c>
      <c r="AG73">
        <v>3.9563000000000001</v>
      </c>
      <c r="AH73">
        <v>3.9500999999999999</v>
      </c>
      <c r="AI73">
        <v>4.0830000000000002</v>
      </c>
      <c r="AJ73">
        <v>4.0033000000000003</v>
      </c>
      <c r="AK73">
        <v>3.9066000000000001</v>
      </c>
      <c r="AL73">
        <v>3.9380000000000002</v>
      </c>
      <c r="AM73">
        <v>4.2115</v>
      </c>
      <c r="AN73">
        <v>4.1029999999999998</v>
      </c>
      <c r="AO73">
        <v>4.0313999999999997</v>
      </c>
      <c r="AP73">
        <v>3.8544</v>
      </c>
      <c r="AQ73">
        <v>3.8607</v>
      </c>
      <c r="AR73">
        <v>3.9338000000000002</v>
      </c>
      <c r="AS73">
        <v>3.7991000000000001</v>
      </c>
      <c r="AT73">
        <v>3.8047</v>
      </c>
      <c r="AU73">
        <v>3.9306999999999999</v>
      </c>
      <c r="AV73">
        <v>3.839</v>
      </c>
      <c r="AW73">
        <v>3.8414999999999999</v>
      </c>
      <c r="AX73">
        <v>3.9154</v>
      </c>
      <c r="AY73">
        <v>3.9036</v>
      </c>
      <c r="AZ73">
        <v>4.0218999999999996</v>
      </c>
      <c r="BA73">
        <v>4.0239000000000003</v>
      </c>
      <c r="BB73">
        <v>4.0160999999999998</v>
      </c>
      <c r="BC73">
        <v>4.0109000000000004</v>
      </c>
      <c r="BD73">
        <v>3.9779</v>
      </c>
      <c r="BE73">
        <v>4.0305</v>
      </c>
      <c r="BF73">
        <v>3.9188000000000001</v>
      </c>
      <c r="BG73">
        <v>4.1162000000000001</v>
      </c>
      <c r="BH73">
        <v>4.0171000000000001</v>
      </c>
      <c r="BI73">
        <v>4.0052000000000003</v>
      </c>
      <c r="BJ73">
        <v>4.0118</v>
      </c>
      <c r="BK73">
        <v>4.0481999999999996</v>
      </c>
      <c r="BL73">
        <v>4.3141999999999996</v>
      </c>
      <c r="BM73">
        <v>3.9621</v>
      </c>
      <c r="BN73">
        <v>3.9445000000000001</v>
      </c>
      <c r="BO73">
        <v>3.9525000000000001</v>
      </c>
      <c r="BP73">
        <v>4.0513000000000003</v>
      </c>
      <c r="BQ73">
        <v>3.8721000000000001</v>
      </c>
      <c r="BR73">
        <v>3.9597000000000002</v>
      </c>
      <c r="BS73">
        <v>4.0429000000000004</v>
      </c>
      <c r="BT73">
        <v>3.8298000000000001</v>
      </c>
      <c r="BU73">
        <v>3.8632</v>
      </c>
      <c r="BV73">
        <v>3.8321000000000001</v>
      </c>
      <c r="BW73">
        <v>3.8412000000000002</v>
      </c>
      <c r="BX73">
        <v>3.7858000000000001</v>
      </c>
      <c r="BY73">
        <v>3.9238</v>
      </c>
      <c r="BZ73" s="31">
        <v>4.0944000000000003</v>
      </c>
      <c r="CA73" s="31">
        <v>4.1577000000000002</v>
      </c>
      <c r="CB73" s="31">
        <v>4.0846</v>
      </c>
      <c r="CD73">
        <v>3.8249</v>
      </c>
      <c r="CE73">
        <v>3.9091999999999998</v>
      </c>
      <c r="CF73">
        <v>3.9083999999999999</v>
      </c>
      <c r="CG73">
        <v>3.8304999999999998</v>
      </c>
      <c r="CH73">
        <v>3.8393000000000002</v>
      </c>
      <c r="CI73">
        <v>3.9704999999999999</v>
      </c>
      <c r="CJ73">
        <v>3.9620000000000002</v>
      </c>
      <c r="CK73">
        <v>3.8643999999999998</v>
      </c>
      <c r="CL73">
        <v>3.9176000000000002</v>
      </c>
      <c r="CM73">
        <v>3.9512999999999998</v>
      </c>
      <c r="CN73">
        <v>3.9097</v>
      </c>
      <c r="CO73">
        <v>3.8262</v>
      </c>
      <c r="CP73">
        <v>4.0016999999999996</v>
      </c>
      <c r="CQ73">
        <v>3.9891999999999999</v>
      </c>
      <c r="CR73">
        <v>3.9419</v>
      </c>
      <c r="CS73">
        <v>4.0141999999999998</v>
      </c>
      <c r="CT73">
        <v>4.0156999999999998</v>
      </c>
      <c r="CU73">
        <v>3.8689</v>
      </c>
      <c r="CV73">
        <v>3.9817999999999998</v>
      </c>
      <c r="CW73">
        <v>3.8567999999999998</v>
      </c>
      <c r="CX73">
        <v>3.8940999999999999</v>
      </c>
      <c r="CY73">
        <v>4.0407000000000002</v>
      </c>
      <c r="CZ73">
        <v>3.9796999999999998</v>
      </c>
      <c r="DA73">
        <v>3.9927999999999999</v>
      </c>
      <c r="DB73">
        <v>3.9621</v>
      </c>
      <c r="DC73">
        <v>3.9977</v>
      </c>
      <c r="DD73">
        <v>3.8755999999999999</v>
      </c>
      <c r="DE73">
        <v>3.8603000000000001</v>
      </c>
      <c r="DF73">
        <v>4.0872000000000002</v>
      </c>
      <c r="DG73">
        <v>3.9077999999999999</v>
      </c>
      <c r="DH73">
        <v>3.9617</v>
      </c>
      <c r="DI73">
        <v>3.9607000000000001</v>
      </c>
      <c r="DJ73">
        <v>3.9557000000000002</v>
      </c>
      <c r="DK73">
        <v>4.0888</v>
      </c>
      <c r="DL73">
        <v>4.0119999999999996</v>
      </c>
      <c r="DM73">
        <v>3.9106000000000001</v>
      </c>
      <c r="DN73">
        <v>3.9420999999999999</v>
      </c>
      <c r="DO73">
        <v>4.1990999999999996</v>
      </c>
      <c r="DP73">
        <v>4.1111000000000004</v>
      </c>
      <c r="DQ73">
        <v>4.0265000000000004</v>
      </c>
      <c r="DR73">
        <v>3.8580000000000001</v>
      </c>
      <c r="DS73">
        <v>3.863</v>
      </c>
      <c r="DT73">
        <v>3.9552999999999998</v>
      </c>
      <c r="DU73">
        <v>3.8010000000000002</v>
      </c>
      <c r="DV73">
        <v>3.8096999999999999</v>
      </c>
      <c r="DW73">
        <v>3.9310999999999998</v>
      </c>
      <c r="DX73">
        <v>3.8443999999999998</v>
      </c>
      <c r="DY73">
        <v>3.8451</v>
      </c>
      <c r="DZ73">
        <v>3.9186999999999999</v>
      </c>
      <c r="EA73">
        <v>3.9068999999999998</v>
      </c>
      <c r="EB73">
        <v>4.0273000000000003</v>
      </c>
      <c r="EC73">
        <v>4.0282999999999998</v>
      </c>
      <c r="ED73">
        <v>4.0205000000000002</v>
      </c>
      <c r="EE73">
        <v>4.0157999999999996</v>
      </c>
      <c r="EF73">
        <v>3.9817999999999998</v>
      </c>
      <c r="EG73">
        <v>4.0335999999999999</v>
      </c>
      <c r="EH73">
        <v>3.9211</v>
      </c>
      <c r="EI73">
        <v>4.1178999999999997</v>
      </c>
      <c r="EJ73">
        <v>4.0305999999999997</v>
      </c>
      <c r="EK73">
        <v>4.0079000000000002</v>
      </c>
      <c r="EL73">
        <v>4.0133000000000001</v>
      </c>
      <c r="EM73">
        <v>4.0461</v>
      </c>
      <c r="EN73">
        <v>4.3196000000000003</v>
      </c>
      <c r="EO73">
        <v>3.9670000000000001</v>
      </c>
      <c r="EP73">
        <v>3.9499</v>
      </c>
      <c r="EQ73">
        <v>3.9580000000000002</v>
      </c>
      <c r="ER73">
        <v>4.0606999999999998</v>
      </c>
      <c r="ES73">
        <v>3.8782999999999999</v>
      </c>
      <c r="ET73">
        <v>3.9643999999999999</v>
      </c>
      <c r="EU73">
        <v>4.048</v>
      </c>
      <c r="EV73">
        <v>3.8361000000000001</v>
      </c>
      <c r="EW73">
        <v>3.8687999999999998</v>
      </c>
      <c r="EX73">
        <v>3.8347000000000002</v>
      </c>
      <c r="EY73">
        <v>3.8460000000000001</v>
      </c>
      <c r="EZ73">
        <v>3.7639999999999998</v>
      </c>
      <c r="FA73">
        <v>3.9238</v>
      </c>
      <c r="FB73" s="32">
        <v>4.0972999999999997</v>
      </c>
      <c r="FC73" s="32">
        <v>4.1619000000000002</v>
      </c>
      <c r="FD73" s="32">
        <v>4.0877999999999997</v>
      </c>
      <c r="FF73">
        <f t="array" ref="FF73">(ABS(CD73)-ABS(B73))/MAX(ABS(B73),1)*100</f>
        <v>8.3732370411076007E-2</v>
      </c>
      <c r="FG73">
        <f t="array" ref="FG73">(ABS(CE73)-ABS(C73))/MAX(ABS(C73),1)*100</f>
        <v>8.4487570086276109E-2</v>
      </c>
      <c r="FH73">
        <f t="array" ref="FH73">(ABS(CF73)-ABS(D73))/MAX(ABS(D73),1)*100</f>
        <v>8.4504878236149106E-2</v>
      </c>
      <c r="FI73">
        <f t="array" ref="FI73">(ABS(CG73)-ABS(E73))/MAX(ABS(E73),1)*100</f>
        <v>0.109766615268013</v>
      </c>
      <c r="FJ73">
        <f t="array" ref="FJ73">(ABS(CH73)-ABS(F73))/MAX(ABS(F73),1)*100</f>
        <v>6.7766570229628523E-2</v>
      </c>
      <c r="FK73">
        <f t="array" ref="FK73">(ABS(CI73)-ABS(G73))/MAX(ABS(G73),1)*100</f>
        <v>0.12608750472827873</v>
      </c>
      <c r="FL73">
        <f t="array" ref="FL73">(ABS(CJ73)-ABS(H73))/MAX(ABS(H73),1)*100</f>
        <v>8.083257552794007E-2</v>
      </c>
      <c r="FM73">
        <f t="array" ref="FM73">(ABS(CK73)-ABS(I73))/MAX(ABS(I73),1)*100</f>
        <v>0.10620936196668057</v>
      </c>
      <c r="FN73">
        <f t="array" ref="FN73">(ABS(CL73)-ABS(J73))/MAX(ABS(J73),1)*100</f>
        <v>0.11755686174291802</v>
      </c>
      <c r="FO73">
        <f t="array" ref="FO73">(ABS(CM73)-ABS(K73))/MAX(ABS(K73),1)*100</f>
        <v>8.3586626139814046E-2</v>
      </c>
      <c r="FP73">
        <f t="array" ref="FP73">(ABS(CN73)-ABS(L73))/MAX(ABS(L73),1)*100</f>
        <v>-2.0457741976727065E-2</v>
      </c>
      <c r="FQ73">
        <f t="array" ref="FQ73">(ABS(CO73)-ABS(M73))/MAX(ABS(M73),1)*100</f>
        <v>-0.21645586125961019</v>
      </c>
      <c r="FR73">
        <f t="array" ref="FR73">(ABS(CP73)-ABS(N73))/MAX(ABS(N73),1)*100</f>
        <v>1.4995876134050384E-2</v>
      </c>
      <c r="FS73">
        <f t="array" ref="FS73">(ABS(CQ73)-ABS(O73))/MAX(ABS(O73),1)*100</f>
        <v>0.14560425766932281</v>
      </c>
      <c r="FT73">
        <f t="array" ref="FT73">(ABS(CR73)-ABS(P73))/MAX(ABS(P73),1)*100</f>
        <v>0.13717769592277021</v>
      </c>
      <c r="FU73">
        <f t="array" ref="FU73">(ABS(CS73)-ABS(Q73))/MAX(ABS(Q73),1)*100</f>
        <v>0.11472466081404473</v>
      </c>
      <c r="FV73">
        <f t="array" ref="FV73">(ABS(CT73)-ABS(R73))/MAX(ABS(R73),1)*100</f>
        <v>0.12217014062032827</v>
      </c>
      <c r="FW73">
        <f t="array" ref="FW73">(ABS(CU73)-ABS(S73))/MAX(ABS(S73),1)*100</f>
        <v>0.14495379597752769</v>
      </c>
      <c r="FX73">
        <f t="array" ref="FX73">(ABS(CV73)-ABS(T73))/MAX(ABS(T73),1)*100</f>
        <v>9.8041680283561486E-2</v>
      </c>
      <c r="FY73">
        <f t="array" ref="FY73">(ABS(CW73)-ABS(U73))/MAX(ABS(U73),1)*100</f>
        <v>0.12461059190030935</v>
      </c>
      <c r="FZ73">
        <f t="array" ref="FZ73">(ABS(CX73)-ABS(V73))/MAX(ABS(V73),1)*100</f>
        <v>0.45920078425302002</v>
      </c>
      <c r="GA73">
        <f t="array" ref="GA73">(ABS(CY73)-ABS(W73))/MAX(ABS(W73),1)*100</f>
        <v>9.9090841528982787E-2</v>
      </c>
      <c r="GB73">
        <f t="array" ref="GB73">(ABS(CZ73)-ABS(X73))/MAX(ABS(X73),1)*100</f>
        <v>0.11320185147916396</v>
      </c>
      <c r="GC73">
        <f t="array" ref="GC73">(ABS(DA73)-ABS(Y73))/MAX(ABS(Y73),1)*100</f>
        <v>0.12538241636992561</v>
      </c>
      <c r="GD73">
        <f t="array" ref="GD73">(ABS(DB73)-ABS(Z73))/MAX(ABS(Z73),1)*100</f>
        <v>0.28347971348300638</v>
      </c>
      <c r="GE73">
        <f t="array" ref="GE73">(ABS(DC73)-ABS(AA73))/MAX(ABS(AA73),1)*100</f>
        <v>0.30610964747208602</v>
      </c>
      <c r="GF73">
        <f t="array" ref="GF73">(ABS(DD73)-ABS(AB73))/MAX(ABS(AB73),1)*100</f>
        <v>0.1498785466949146</v>
      </c>
      <c r="GG73">
        <f t="array" ref="GG73">(ABS(DE73)-ABS(AC73))/MAX(ABS(AC73),1)*100</f>
        <v>0.17126398007110469</v>
      </c>
      <c r="GH73">
        <f t="array" ref="GH73">(ABS(DF73)-ABS(AD73))/MAX(ABS(AD73),1)*100</f>
        <v>0.25264293948833616</v>
      </c>
      <c r="GI73">
        <f t="array" ref="GI73">(ABS(DG73)-ABS(AE73))/MAX(ABS(AE73),1)*100</f>
        <v>0.16661112962345759</v>
      </c>
      <c r="GJ73">
        <f t="array" ref="GJ73">(ABS(DH73)-ABS(AF73))/MAX(ABS(AF73),1)*100</f>
        <v>0.10612760581174938</v>
      </c>
      <c r="GK73">
        <f t="array" ref="GK73">(ABS(DI73)-ABS(AG73))/MAX(ABS(AG73),1)*100</f>
        <v>0.11121502413871444</v>
      </c>
      <c r="GL73">
        <f t="array" ref="GL73">(ABS(DJ73)-ABS(AH73))/MAX(ABS(AH73),1)*100</f>
        <v>0.14176856282120126</v>
      </c>
      <c r="GM73">
        <f t="array" ref="GM73">(ABS(DK73)-ABS(AI73))/MAX(ABS(AI73),1)*100</f>
        <v>0.14205241244182723</v>
      </c>
      <c r="GN73">
        <f t="array" ref="GN73">(ABS(DL73)-ABS(AJ73))/MAX(ABS(AJ73),1)*100</f>
        <v>0.21732071041389014</v>
      </c>
      <c r="GO73">
        <f t="array" ref="GO73">(ABS(DM73)-ABS(AK73))/MAX(ABS(AK73),1)*100</f>
        <v>0.10239082578201002</v>
      </c>
      <c r="GP73">
        <f t="array" ref="GP73">(ABS(DN73)-ABS(AL73))/MAX(ABS(AL73),1)*100</f>
        <v>0.10411376333163459</v>
      </c>
      <c r="GQ73">
        <f t="array" ref="GQ73">(ABS(DO73)-ABS(AM73))/MAX(ABS(AM73),1)*100</f>
        <v>-0.29443191262021634</v>
      </c>
      <c r="GR73">
        <f t="array" ref="GR73">(ABS(DP73)-ABS(AN73))/MAX(ABS(AN73),1)*100</f>
        <v>0.19741652449428862</v>
      </c>
      <c r="GS73">
        <f t="array" ref="GS73">(ABS(DQ73)-ABS(AO73))/MAX(ABS(AO73),1)*100</f>
        <v>-0.12154586496004462</v>
      </c>
      <c r="GT73">
        <f t="array" ref="GT73">(ABS(DR73)-ABS(AP73))/MAX(ABS(AP73),1)*100</f>
        <v>9.3399750933998743E-2</v>
      </c>
      <c r="GU73">
        <f t="array" ref="GU73">(ABS(DS73)-ABS(AQ73))/MAX(ABS(AQ73),1)*100</f>
        <v>5.9574688527986336E-2</v>
      </c>
      <c r="GV73">
        <f t="array" ref="GV73">(ABS(DT73)-ABS(AR73))/MAX(ABS(AR73),1)*100</f>
        <v>0.54654532513090726</v>
      </c>
      <c r="GW73">
        <f t="array" ref="GW73">(ABS(DU73)-ABS(AS73))/MAX(ABS(AS73),1)*100</f>
        <v>5.0011844910637059E-2</v>
      </c>
      <c r="GX73">
        <f t="array" ref="GX73">(ABS(DV73)-ABS(AT73))/MAX(ABS(AT73),1)*100</f>
        <v>0.13141640602412524</v>
      </c>
      <c r="GY73">
        <f t="array" ref="GY73">(ABS(DW73)-ABS(AU73))/MAX(ABS(AU73),1)*100</f>
        <v>1.0176304475028772E-2</v>
      </c>
      <c r="GZ73">
        <f t="array" ref="GZ73">(ABS(DX73)-ABS(AV73))/MAX(ABS(AV73),1)*100</f>
        <v>0.14066163063297343</v>
      </c>
      <c r="HA73">
        <f t="array" ref="HA73">(ABS(DY73)-ABS(AW73))/MAX(ABS(AW73),1)*100</f>
        <v>9.3713393205780232E-2</v>
      </c>
      <c r="HB73">
        <f t="array" ref="HB73">(ABS(DZ73)-ABS(AX73))/MAX(ABS(AX73),1)*100</f>
        <v>8.4282576492819603E-2</v>
      </c>
      <c r="HC73">
        <f t="array" ref="HC73">(ABS(EA73)-ABS(AY73))/MAX(ABS(AY73),1)*100</f>
        <v>8.4537350138330219E-2</v>
      </c>
      <c r="HD73">
        <f t="array" ref="HD73">(ABS(EB73)-ABS(AZ73))/MAX(ABS(AZ73),1)*100</f>
        <v>0.13426489967430166</v>
      </c>
      <c r="HE73">
        <f t="array" ref="HE73">(ABS(EC73)-ABS(BA73))/MAX(ABS(BA73),1)*100</f>
        <v>0.10934665374386827</v>
      </c>
      <c r="HF73">
        <f t="array" ref="HF73">(ABS(ED73)-ABS(BB73))/MAX(ABS(BB73),1)*100</f>
        <v>0.10955902492468822</v>
      </c>
      <c r="HG73">
        <f t="array" ref="HG73">(ABS(EE73)-ABS(BC73))/MAX(ABS(BC73),1)*100</f>
        <v>0.12216709466701334</v>
      </c>
      <c r="HH73">
        <f t="array" ref="HH73">(ABS(EF73)-ABS(BD73))/MAX(ABS(BD73),1)*100</f>
        <v>9.8041680283561486E-2</v>
      </c>
      <c r="HI73">
        <f t="array" ref="HI73">(ABS(EG73)-ABS(BE73))/MAX(ABS(BE73),1)*100</f>
        <v>7.6913534300952255E-2</v>
      </c>
      <c r="HJ73">
        <f t="array" ref="HJ73">(ABS(EH73)-ABS(BF73))/MAX(ABS(BF73),1)*100</f>
        <v>5.869143615392388E-2</v>
      </c>
      <c r="HK73">
        <f t="array" ref="HK73">(ABS(EI73)-ABS(BG73))/MAX(ABS(BG73),1)*100</f>
        <v>4.1300228365958667E-2</v>
      </c>
      <c r="HL73">
        <f t="array" ref="HL73">(ABS(EJ73)-ABS(BH73))/MAX(ABS(BH73),1)*100</f>
        <v>0.33606332926737253</v>
      </c>
      <c r="HM73">
        <f t="array" ref="HM73">(ABS(EK73)-ABS(BI73))/MAX(ABS(BI73),1)*100</f>
        <v>6.7412363926893148E-2</v>
      </c>
      <c r="HN73">
        <f t="array" ref="HN73">(ABS(EL73)-ABS(BJ73))/MAX(ABS(BJ73),1)*100</f>
        <v>3.7389700383869011E-2</v>
      </c>
      <c r="HO73">
        <f t="array" ref="HO73">(ABS(EM73)-ABS(BK73))/MAX(ABS(BK73),1)*100</f>
        <v>-5.1874907366225652E-2</v>
      </c>
      <c r="HP73">
        <f t="array" ref="HP73">(ABS(EN73)-ABS(BL73))/MAX(ABS(BL73),1)*100</f>
        <v>0.12516804969636869</v>
      </c>
      <c r="HQ73">
        <f t="array" ref="HQ73">(ABS(EO73)-ABS(BM73))/MAX(ABS(BM73),1)*100</f>
        <v>0.12367179021226438</v>
      </c>
      <c r="HR73">
        <f t="array" ref="HR73">(ABS(EP73)-ABS(BN73))/MAX(ABS(BN73),1)*100</f>
        <v>0.13689948028900617</v>
      </c>
      <c r="HS73">
        <f t="array" ref="HS73">(ABS(EQ73)-ABS(BO73))/MAX(ABS(BO73),1)*100</f>
        <v>0.13915243516761697</v>
      </c>
      <c r="HT73">
        <f t="array" ref="HT73">(ABS(ER73)-ABS(BP73))/MAX(ABS(BP73),1)*100</f>
        <v>0.23202428849997303</v>
      </c>
      <c r="HU73">
        <f t="array" ref="HU73">(ABS(ES73)-ABS(BQ73))/MAX(ABS(BQ73),1)*100</f>
        <v>0.16011983161591284</v>
      </c>
      <c r="HV73">
        <f t="array" ref="HV73">(ABS(ET73)-ABS(BR73))/MAX(ABS(BR73),1)*100</f>
        <v>0.1186958607975277</v>
      </c>
      <c r="HW73">
        <f t="array" ref="HW73">(ABS(EU73)-ABS(BS73))/MAX(ABS(BS73),1)*100</f>
        <v>0.12614707264586461</v>
      </c>
      <c r="HX73">
        <f t="array" ref="HX73">(ABS(EV73)-ABS(BT73))/MAX(ABS(BT73),1)*100</f>
        <v>0.16449945166849372</v>
      </c>
      <c r="HY73">
        <f t="array" ref="HY73">(ABS(EW73)-ABS(BU73))/MAX(ABS(BU73),1)*100</f>
        <v>0.14495754814660972</v>
      </c>
      <c r="HZ73">
        <f t="array" ref="HZ73">(ABS(EX73)-ABS(BV73))/MAX(ABS(BV73),1)*100</f>
        <v>6.7847916286113558E-2</v>
      </c>
      <c r="IA73">
        <f t="array" ref="IA73">(ABS(EY73)-ABS(BW73))/MAX(ABS(BW73),1)*100</f>
        <v>0.12496094970321553</v>
      </c>
      <c r="IB73">
        <f t="array" ref="IB73">(ABS(EZ73)-ABS(BX73))/MAX(ABS(BX73),1)*100</f>
        <v>-0.57583601880712831</v>
      </c>
      <c r="IC73">
        <f t="array" ref="IC73">(ABS(FA73)-ABS(BY73))/MAX(ABS(BY73),1)*100</f>
        <v>0</v>
      </c>
      <c r="ID73" s="32">
        <f t="array" ref="ID73">(ABS(FB73)-ABS(BZ73))/MAX(ABS(BZ73),1)*100</f>
        <v>7.0828448612726122E-2</v>
      </c>
      <c r="IE73" s="32">
        <f t="array" ref="IE73">(ABS(FC73)-ABS(CA73))/MAX(ABS(CA73),1)*100</f>
        <v>0.10101738942203578</v>
      </c>
      <c r="IF73" s="32">
        <f t="array" ref="IF73">(ABS(FD73)-ABS(CB73))/MAX(ABS(CB73),1)*100</f>
        <v>7.8343044606562398E-2</v>
      </c>
    </row>
    <row r="74" spans="1:240" x14ac:dyDescent="0.25">
      <c r="A74" t="s">
        <v>100</v>
      </c>
      <c r="B74" s="15">
        <v>1.3897999999999999</v>
      </c>
      <c r="C74" s="15">
        <v>1.4175</v>
      </c>
      <c r="D74" s="15">
        <v>1.4173</v>
      </c>
      <c r="E74" s="15">
        <v>1.4171</v>
      </c>
      <c r="F74" s="15">
        <v>1.4200999999999999</v>
      </c>
      <c r="G74" s="15">
        <v>1.4661</v>
      </c>
      <c r="H74" s="15">
        <v>1.4617</v>
      </c>
      <c r="I74" s="15">
        <v>1.4387000000000001</v>
      </c>
      <c r="J74" s="15">
        <v>1.4553</v>
      </c>
      <c r="K74" s="15">
        <v>1.4823</v>
      </c>
      <c r="L74" s="15">
        <v>1.4576</v>
      </c>
      <c r="M74" s="15">
        <v>1.4517</v>
      </c>
      <c r="N74" s="15">
        <v>1.4581999999999999</v>
      </c>
      <c r="O74" s="15">
        <v>1.4619</v>
      </c>
      <c r="P74" s="15">
        <v>1.4632000000000001</v>
      </c>
      <c r="Q74" s="15">
        <v>1.4874000000000001</v>
      </c>
      <c r="R74" s="15">
        <v>1.4859</v>
      </c>
      <c r="S74" s="15">
        <v>1.4592000000000001</v>
      </c>
      <c r="T74" s="15">
        <v>1.4679</v>
      </c>
      <c r="U74" s="15">
        <v>1.4422999999999999</v>
      </c>
      <c r="V74" s="15">
        <v>1.4965999999999999</v>
      </c>
      <c r="W74" s="15">
        <v>1.5074000000000001</v>
      </c>
      <c r="X74" s="15">
        <v>1.4576</v>
      </c>
      <c r="Y74" s="15">
        <v>1.4691000000000001</v>
      </c>
      <c r="Z74" s="15">
        <v>1.4681</v>
      </c>
      <c r="AA74" s="15">
        <v>1.4937</v>
      </c>
      <c r="AB74" s="15">
        <v>1.4584999999999999</v>
      </c>
      <c r="AC74" s="15">
        <v>1.4490000000000001</v>
      </c>
      <c r="AD74" s="15">
        <v>1.5263</v>
      </c>
      <c r="AE74" s="15">
        <v>1.4637</v>
      </c>
      <c r="AF74" s="15">
        <v>1.4655</v>
      </c>
      <c r="AG74" s="15">
        <v>1.4651000000000001</v>
      </c>
      <c r="AH74" s="15">
        <v>1.4684999999999999</v>
      </c>
      <c r="AI74" s="15">
        <v>1.516</v>
      </c>
      <c r="AJ74" s="15">
        <v>1.4992000000000001</v>
      </c>
      <c r="AK74" s="15">
        <v>1.4617</v>
      </c>
      <c r="AL74" s="15">
        <v>1.4652000000000001</v>
      </c>
      <c r="AM74" s="15">
        <v>1.5224</v>
      </c>
      <c r="AN74" s="15">
        <v>1.5008999999999999</v>
      </c>
      <c r="AO74" s="15">
        <v>1.4670000000000001</v>
      </c>
      <c r="AP74" s="15">
        <v>1.4461999999999999</v>
      </c>
      <c r="AQ74" s="15">
        <v>1.4449000000000001</v>
      </c>
      <c r="AR74" s="15">
        <v>1.4947999999999999</v>
      </c>
      <c r="AS74" s="15">
        <v>1.4719</v>
      </c>
      <c r="AT74" s="15">
        <v>1.4195</v>
      </c>
      <c r="AU74" s="15">
        <v>1.4401999999999999</v>
      </c>
      <c r="AV74" s="15">
        <v>1.4307000000000001</v>
      </c>
      <c r="AW74" s="15">
        <v>1.429</v>
      </c>
      <c r="AX74" s="15">
        <v>1.4209000000000001</v>
      </c>
      <c r="AY74" s="15">
        <v>1.417</v>
      </c>
      <c r="AZ74" s="15">
        <v>1.4922</v>
      </c>
      <c r="BA74" s="15">
        <v>1.4905999999999999</v>
      </c>
      <c r="BB74" s="15">
        <v>1.4892000000000001</v>
      </c>
      <c r="BC74" s="15">
        <v>1.4859</v>
      </c>
      <c r="BD74" s="15">
        <v>1.4679</v>
      </c>
      <c r="BE74" s="15">
        <v>1.4772000000000001</v>
      </c>
      <c r="BF74" s="15">
        <v>1.4590000000000001</v>
      </c>
      <c r="BG74" s="15">
        <v>1.5242</v>
      </c>
      <c r="BH74" s="15">
        <v>1.4626999999999999</v>
      </c>
      <c r="BI74" s="15">
        <v>1.4742</v>
      </c>
      <c r="BJ74" s="15">
        <v>1.4677</v>
      </c>
      <c r="BK74" s="15">
        <v>1.4807999999999999</v>
      </c>
      <c r="BL74" s="15">
        <v>1.6415</v>
      </c>
      <c r="BM74" s="15">
        <v>1.4655</v>
      </c>
      <c r="BN74" s="15">
        <v>1.4653</v>
      </c>
      <c r="BO74" s="15">
        <v>1.472</v>
      </c>
      <c r="BP74" s="15">
        <v>1.4847999999999999</v>
      </c>
      <c r="BQ74" s="15">
        <v>1.4712000000000001</v>
      </c>
      <c r="BR74" s="15">
        <v>1.4540999999999999</v>
      </c>
      <c r="BS74" s="15">
        <v>1.4863999999999999</v>
      </c>
      <c r="BT74" s="15">
        <v>1.4314</v>
      </c>
      <c r="BU74" s="15">
        <v>1.4590000000000001</v>
      </c>
      <c r="BV74" s="15">
        <v>1.4205000000000001</v>
      </c>
      <c r="BW74" s="15">
        <v>1.4137999999999999</v>
      </c>
      <c r="BX74" s="15">
        <v>1.3748</v>
      </c>
      <c r="BY74">
        <v>1.4965999999999999</v>
      </c>
      <c r="BZ74" s="31">
        <v>1.4917</v>
      </c>
      <c r="CA74" s="31">
        <v>1.5410999999999999</v>
      </c>
      <c r="CB74" s="31">
        <v>1.4902</v>
      </c>
      <c r="CD74">
        <v>1.3900999999999999</v>
      </c>
      <c r="CE74">
        <v>1.4177</v>
      </c>
      <c r="CF74">
        <v>1.4175</v>
      </c>
      <c r="CG74">
        <v>1.4167000000000001</v>
      </c>
      <c r="CH74">
        <v>1.4192</v>
      </c>
      <c r="CI74">
        <v>1.4658</v>
      </c>
      <c r="CJ74">
        <v>1.4610000000000001</v>
      </c>
      <c r="CK74">
        <v>1.4382999999999999</v>
      </c>
      <c r="CL74">
        <v>1.4550000000000001</v>
      </c>
      <c r="CM74">
        <v>1.4816</v>
      </c>
      <c r="CN74">
        <v>1.4478</v>
      </c>
      <c r="CO74">
        <v>1.4429000000000001</v>
      </c>
      <c r="CP74">
        <v>1.4562999999999999</v>
      </c>
      <c r="CQ74">
        <v>1.4633</v>
      </c>
      <c r="CR74">
        <v>1.4634</v>
      </c>
      <c r="CS74">
        <v>1.4875</v>
      </c>
      <c r="CT74">
        <v>1.4853000000000001</v>
      </c>
      <c r="CU74">
        <v>1.4582999999999999</v>
      </c>
      <c r="CV74">
        <v>1.4665999999999999</v>
      </c>
      <c r="CW74">
        <v>1.4415</v>
      </c>
      <c r="CX74">
        <v>1.4973000000000001</v>
      </c>
      <c r="CY74">
        <v>1.5065999999999999</v>
      </c>
      <c r="CZ74">
        <v>1.4572000000000001</v>
      </c>
      <c r="DA74">
        <v>1.4688000000000001</v>
      </c>
      <c r="DB74">
        <v>1.4662999999999999</v>
      </c>
      <c r="DC74">
        <v>1.5011000000000001</v>
      </c>
      <c r="DD74">
        <v>1.4581999999999999</v>
      </c>
      <c r="DE74">
        <v>1.4490000000000001</v>
      </c>
      <c r="DF74">
        <v>1.5315000000000001</v>
      </c>
      <c r="DG74">
        <v>1.4636</v>
      </c>
      <c r="DH74">
        <v>1.4654</v>
      </c>
      <c r="DI74">
        <v>1.4648000000000001</v>
      </c>
      <c r="DJ74">
        <v>1.4681</v>
      </c>
      <c r="DK74">
        <v>1.5158</v>
      </c>
      <c r="DL74">
        <v>1.4981</v>
      </c>
      <c r="DM74">
        <v>1.4616</v>
      </c>
      <c r="DN74">
        <v>1.4649000000000001</v>
      </c>
      <c r="DO74">
        <v>1.5125999999999999</v>
      </c>
      <c r="DP74">
        <v>1.4993000000000001</v>
      </c>
      <c r="DQ74">
        <v>1.4599</v>
      </c>
      <c r="DR74">
        <v>1.4461999999999999</v>
      </c>
      <c r="DS74">
        <v>1.4433</v>
      </c>
      <c r="DT74">
        <v>1.4896</v>
      </c>
      <c r="DU74">
        <v>1.4724999999999999</v>
      </c>
      <c r="DV74">
        <v>1.4191</v>
      </c>
      <c r="DW74">
        <v>1.4379</v>
      </c>
      <c r="DX74">
        <v>1.4300999999999999</v>
      </c>
      <c r="DY74">
        <v>1.4286000000000001</v>
      </c>
      <c r="DZ74">
        <v>1.4211</v>
      </c>
      <c r="EA74">
        <v>1.4172</v>
      </c>
      <c r="EB74">
        <v>1.492</v>
      </c>
      <c r="EC74">
        <v>1.4901</v>
      </c>
      <c r="ED74">
        <v>1.4887999999999999</v>
      </c>
      <c r="EE74">
        <v>1.4853000000000001</v>
      </c>
      <c r="EF74">
        <v>1.4665999999999999</v>
      </c>
      <c r="EG74">
        <v>1.4763999999999999</v>
      </c>
      <c r="EH74">
        <v>1.4582999999999999</v>
      </c>
      <c r="EI74">
        <v>1.5216000000000001</v>
      </c>
      <c r="EJ74">
        <v>1.466</v>
      </c>
      <c r="EK74">
        <v>1.4725999999999999</v>
      </c>
      <c r="EL74">
        <v>1.4664999999999999</v>
      </c>
      <c r="EM74">
        <v>1.4782</v>
      </c>
      <c r="EN74">
        <v>1.6408</v>
      </c>
      <c r="EO74">
        <v>1.4650000000000001</v>
      </c>
      <c r="EP74">
        <v>1.4657</v>
      </c>
      <c r="EQ74">
        <v>1.4714</v>
      </c>
      <c r="ER74">
        <v>1.4878</v>
      </c>
      <c r="ES74">
        <v>1.4710000000000001</v>
      </c>
      <c r="ET74">
        <v>1.4537</v>
      </c>
      <c r="EU74">
        <v>1.4859</v>
      </c>
      <c r="EV74">
        <v>1.4320999999999999</v>
      </c>
      <c r="EW74">
        <v>1.4581</v>
      </c>
      <c r="EX74">
        <v>1.4193</v>
      </c>
      <c r="EY74">
        <v>1.4137</v>
      </c>
      <c r="EZ74">
        <v>1.3042</v>
      </c>
      <c r="FA74">
        <v>1.4954000000000001</v>
      </c>
      <c r="FB74" s="32">
        <v>1.4905999999999999</v>
      </c>
      <c r="FC74" s="32">
        <v>1.5404</v>
      </c>
      <c r="FD74" s="32">
        <v>1.4893000000000001</v>
      </c>
      <c r="FF74">
        <f t="array" ref="FF74">(ABS(CD74)-ABS(B74))/MAX(ABS(B74),1)*100</f>
        <v>2.1585839689161532E-2</v>
      </c>
      <c r="FG74">
        <f t="array" ref="FG74">(ABS(CE74)-ABS(C74))/MAX(ABS(C74),1)*100</f>
        <v>1.4109347442679221E-2</v>
      </c>
      <c r="FH74">
        <f t="array" ref="FH74">(ABS(CF74)-ABS(D74))/MAX(ABS(D74),1)*100</f>
        <v>1.4111338460451419E-2</v>
      </c>
      <c r="FI74">
        <f t="array" ref="FI74">(ABS(CG74)-ABS(E74))/MAX(ABS(E74),1)*100</f>
        <v>-2.8226660080442872E-2</v>
      </c>
      <c r="FJ74">
        <f t="array" ref="FJ74">(ABS(CH74)-ABS(F74))/MAX(ABS(F74),1)*100</f>
        <v>-6.3375818604316667E-2</v>
      </c>
      <c r="FK74">
        <f t="array" ref="FK74">(ABS(CI74)-ABS(G74))/MAX(ABS(G74),1)*100</f>
        <v>-2.0462451401675668E-2</v>
      </c>
      <c r="FL74">
        <f t="array" ref="FL74">(ABS(CJ74)-ABS(H74))/MAX(ABS(H74),1)*100</f>
        <v>-4.7889443798311754E-2</v>
      </c>
      <c r="FM74">
        <f t="array" ref="FM74">(ABS(CK74)-ABS(I74))/MAX(ABS(I74),1)*100</f>
        <v>-2.7802877597843747E-2</v>
      </c>
      <c r="FN74">
        <f t="array" ref="FN74">(ABS(CL74)-ABS(J74))/MAX(ABS(J74),1)*100</f>
        <v>-2.0614306328589772E-2</v>
      </c>
      <c r="FO74">
        <f t="array" ref="FO74">(ABS(CM74)-ABS(K74))/MAX(ABS(K74),1)*100</f>
        <v>-4.7223908790388104E-2</v>
      </c>
      <c r="FP74">
        <f t="array" ref="FP74">(ABS(CN74)-ABS(L74))/MAX(ABS(L74),1)*100</f>
        <v>-0.67233809001097911</v>
      </c>
      <c r="FQ74">
        <f t="array" ref="FQ74">(ABS(CO74)-ABS(M74))/MAX(ABS(M74),1)*100</f>
        <v>-0.60618585107115242</v>
      </c>
      <c r="FR74">
        <f t="array" ref="FR74">(ABS(CP74)-ABS(N74))/MAX(ABS(N74),1)*100</f>
        <v>-0.13029762721163166</v>
      </c>
      <c r="FS74">
        <f t="array" ref="FS74">(ABS(CQ74)-ABS(O74))/MAX(ABS(O74),1)*100</f>
        <v>9.5765784253373551E-2</v>
      </c>
      <c r="FT74">
        <f t="array" ref="FT74">(ABS(CR74)-ABS(P74))/MAX(ABS(P74),1)*100</f>
        <v>1.3668671405137915E-2</v>
      </c>
      <c r="FU74">
        <f t="array" ref="FU74">(ABS(CS74)-ABS(Q74))/MAX(ABS(Q74),1)*100</f>
        <v>6.72314105149852E-3</v>
      </c>
      <c r="FV74">
        <f t="array" ref="FV74">(ABS(CT74)-ABS(R74))/MAX(ABS(R74),1)*100</f>
        <v>-4.0379567938618612E-2</v>
      </c>
      <c r="FW74">
        <f t="array" ref="FW74">(ABS(CU74)-ABS(S74))/MAX(ABS(S74),1)*100</f>
        <v>-6.167763157895579E-2</v>
      </c>
      <c r="FX74">
        <f t="array" ref="FX74">(ABS(CV74)-ABS(T74))/MAX(ABS(T74),1)*100</f>
        <v>-8.8561891137003801E-2</v>
      </c>
      <c r="FY74">
        <f t="array" ref="FY74">(ABS(CW74)-ABS(U74))/MAX(ABS(U74),1)*100</f>
        <v>-5.5466962490460507E-2</v>
      </c>
      <c r="FZ74">
        <f t="array" ref="FZ74">(ABS(CX74)-ABS(V74))/MAX(ABS(V74),1)*100</f>
        <v>4.6772684752114456E-2</v>
      </c>
      <c r="GA74">
        <f t="array" ref="GA74">(ABS(CY74)-ABS(W74))/MAX(ABS(W74),1)*100</f>
        <v>-5.3071513864941883E-2</v>
      </c>
      <c r="GB74">
        <f t="array" ref="GB74">(ABS(CZ74)-ABS(X74))/MAX(ABS(X74),1)*100</f>
        <v>-2.7442371020853177E-2</v>
      </c>
      <c r="GC74">
        <f t="array" ref="GC74">(ABS(DA74)-ABS(Y74))/MAX(ABS(Y74),1)*100</f>
        <v>-2.0420665713700017E-2</v>
      </c>
      <c r="GD74">
        <f t="array" ref="GD74">(ABS(DB74)-ABS(Z74))/MAX(ABS(Z74),1)*100</f>
        <v>-0.12260745180846153</v>
      </c>
      <c r="GE74">
        <f t="array" ref="GE74">(ABS(DC74)-ABS(AA74))/MAX(ABS(AA74),1)*100</f>
        <v>0.49541407243757601</v>
      </c>
      <c r="GF74">
        <f t="array" ref="GF74">(ABS(DD74)-ABS(AB74))/MAX(ABS(AB74),1)*100</f>
        <v>-2.0569077819675489E-2</v>
      </c>
      <c r="GG74">
        <f t="array" ref="GG74">(ABS(DE74)-ABS(AC74))/MAX(ABS(AC74),1)*100</f>
        <v>0</v>
      </c>
      <c r="GH74">
        <f t="array" ref="GH74">(ABS(DF74)-ABS(AD74))/MAX(ABS(AD74),1)*100</f>
        <v>0.34069317958462253</v>
      </c>
      <c r="GI74">
        <f t="array" ref="GI74">(ABS(DG74)-ABS(AE74))/MAX(ABS(AE74),1)*100</f>
        <v>-6.8320010931194218E-3</v>
      </c>
      <c r="GJ74">
        <f t="array" ref="GJ74">(ABS(DH74)-ABS(AF74))/MAX(ABS(AF74),1)*100</f>
        <v>-6.823609689525007E-3</v>
      </c>
      <c r="GK74">
        <f t="array" ref="GK74">(ABS(DI74)-ABS(AG74))/MAX(ABS(AG74),1)*100</f>
        <v>-2.0476417991943687E-2</v>
      </c>
      <c r="GL74">
        <f t="array" ref="GL74">(ABS(DJ74)-ABS(AH74))/MAX(ABS(AH74),1)*100</f>
        <v>-2.7238678924069185E-2</v>
      </c>
      <c r="GM74">
        <f t="array" ref="GM74">(ABS(DK74)-ABS(AI74))/MAX(ABS(AI74),1)*100</f>
        <v>-1.3192612137201713E-2</v>
      </c>
      <c r="GN74">
        <f t="array" ref="GN74">(ABS(DL74)-ABS(AJ74))/MAX(ABS(AJ74),1)*100</f>
        <v>-7.3372465314841304E-2</v>
      </c>
      <c r="GO74">
        <f t="array" ref="GO74">(ABS(DM74)-ABS(AK74))/MAX(ABS(AK74),1)*100</f>
        <v>-6.8413491140445369E-3</v>
      </c>
      <c r="GP74">
        <f t="array" ref="GP74">(ABS(DN74)-ABS(AL74))/MAX(ABS(AL74),1)*100</f>
        <v>-2.0475020475018219E-2</v>
      </c>
      <c r="GQ74">
        <f t="array" ref="GQ74">(ABS(DO74)-ABS(AM74))/MAX(ABS(AM74),1)*100</f>
        <v>-0.64372044140830476</v>
      </c>
      <c r="GR74">
        <f t="array" ref="GR74">(ABS(DP74)-ABS(AN74))/MAX(ABS(AN74),1)*100</f>
        <v>-0.10660270504362875</v>
      </c>
      <c r="GS74">
        <f t="array" ref="GS74">(ABS(DQ74)-ABS(AO74))/MAX(ABS(AO74),1)*100</f>
        <v>-0.48398091342877342</v>
      </c>
      <c r="GT74">
        <f t="array" ref="GT74">(ABS(DR74)-ABS(AP74))/MAX(ABS(AP74),1)*100</f>
        <v>0</v>
      </c>
      <c r="GU74">
        <f t="array" ref="GU74">(ABS(DS74)-ABS(AQ74))/MAX(ABS(AQ74),1)*100</f>
        <v>-0.11073430687245109</v>
      </c>
      <c r="GV74">
        <f t="array" ref="GV74">(ABS(DT74)-ABS(AR74))/MAX(ABS(AR74),1)*100</f>
        <v>-0.34787262510033934</v>
      </c>
      <c r="GW74">
        <f t="array" ref="GW74">(ABS(DU74)-ABS(AS74))/MAX(ABS(AS74),1)*100</f>
        <v>4.0763638834155437E-2</v>
      </c>
      <c r="GX74">
        <f t="array" ref="GX74">(ABS(DV74)-ABS(AT74))/MAX(ABS(AT74),1)*100</f>
        <v>-2.8178936245153642E-2</v>
      </c>
      <c r="GY74">
        <f t="array" ref="GY74">(ABS(DW74)-ABS(AU74))/MAX(ABS(AU74),1)*100</f>
        <v>-0.15970004166087828</v>
      </c>
      <c r="GZ74">
        <f t="array" ref="GZ74">(ABS(DX74)-ABS(AV74))/MAX(ABS(AV74),1)*100</f>
        <v>-4.1937513105483742E-2</v>
      </c>
      <c r="HA74">
        <f t="array" ref="HA74">(ABS(DY74)-ABS(AW74))/MAX(ABS(AW74),1)*100</f>
        <v>-2.7991602519241144E-2</v>
      </c>
      <c r="HB74">
        <f t="array" ref="HB74">(ABS(DZ74)-ABS(AX74))/MAX(ABS(AX74),1)*100</f>
        <v>1.4075585896261383E-2</v>
      </c>
      <c r="HC74">
        <f t="array" ref="HC74">(ABS(EA74)-ABS(AY74))/MAX(ABS(AY74),1)*100</f>
        <v>1.411432604092999E-2</v>
      </c>
      <c r="HD74">
        <f t="array" ref="HD74">(ABS(EB74)-ABS(AZ74))/MAX(ABS(AZ74),1)*100</f>
        <v>-1.3403029084571636E-2</v>
      </c>
      <c r="HE74">
        <f t="array" ref="HE74">(ABS(EC74)-ABS(BA74))/MAX(ABS(BA74),1)*100</f>
        <v>-3.3543539514285854E-2</v>
      </c>
      <c r="HF74">
        <f t="array" ref="HF74">(ABS(ED74)-ABS(BB74))/MAX(ABS(BB74),1)*100</f>
        <v>-2.6860059092141952E-2</v>
      </c>
      <c r="HG74">
        <f t="array" ref="HG74">(ABS(EE74)-ABS(BC74))/MAX(ABS(BC74),1)*100</f>
        <v>-4.0379567938618612E-2</v>
      </c>
      <c r="HH74">
        <f t="array" ref="HH74">(ABS(EF74)-ABS(BD74))/MAX(ABS(BD74),1)*100</f>
        <v>-8.8561891137003801E-2</v>
      </c>
      <c r="HI74">
        <f t="array" ref="HI74">(ABS(EG74)-ABS(BE74))/MAX(ABS(BE74),1)*100</f>
        <v>-5.4156512320615614E-2</v>
      </c>
      <c r="HJ74">
        <f t="array" ref="HJ74">(ABS(EH74)-ABS(BF74))/MAX(ABS(BF74),1)*100</f>
        <v>-4.7978067169303973E-2</v>
      </c>
      <c r="HK74">
        <f t="array" ref="HK74">(ABS(EI74)-ABS(BG74))/MAX(ABS(BG74),1)*100</f>
        <v>-0.17058128854480617</v>
      </c>
      <c r="HL74">
        <f t="array" ref="HL74">(ABS(EJ74)-ABS(BH74))/MAX(ABS(BH74),1)*100</f>
        <v>0.22561017296780481</v>
      </c>
      <c r="HM74">
        <f t="array" ref="HM74">(ABS(EK74)-ABS(BI74))/MAX(ABS(BI74),1)*100</f>
        <v>-0.1085334418667783</v>
      </c>
      <c r="HN74">
        <f t="array" ref="HN74">(ABS(EL74)-ABS(BJ74))/MAX(ABS(BJ74),1)*100</f>
        <v>-8.1760577774755733E-2</v>
      </c>
      <c r="HO74">
        <f t="array" ref="HO74">(ABS(EM74)-ABS(BK74))/MAX(ABS(BK74),1)*100</f>
        <v>-0.17558076715288598</v>
      </c>
      <c r="HP74">
        <f t="array" ref="HP74">(ABS(EN74)-ABS(BL74))/MAX(ABS(BL74),1)*100</f>
        <v>-4.2643923240933468E-2</v>
      </c>
      <c r="HQ74">
        <f t="array" ref="HQ74">(ABS(EO74)-ABS(BM74))/MAX(ABS(BM74),1)*100</f>
        <v>-3.4118048447625039E-2</v>
      </c>
      <c r="HR74">
        <f t="array" ref="HR74">(ABS(EP74)-ABS(BN74))/MAX(ABS(BN74),1)*100</f>
        <v>2.7298164198454645E-2</v>
      </c>
      <c r="HS74">
        <f t="array" ref="HS74">(ABS(EQ74)-ABS(BO74))/MAX(ABS(BO74),1)*100</f>
        <v>-4.0760869565212902E-2</v>
      </c>
      <c r="HT74">
        <f t="array" ref="HT74">(ABS(ER74)-ABS(BP74))/MAX(ABS(BP74),1)*100</f>
        <v>0.20204741379311114</v>
      </c>
      <c r="HU74">
        <f t="array" ref="HU74">(ABS(ES74)-ABS(BQ74))/MAX(ABS(BQ74),1)*100</f>
        <v>-1.3594344752581429E-2</v>
      </c>
      <c r="HV74">
        <f t="array" ref="HV74">(ABS(ET74)-ABS(BR74))/MAX(ABS(BR74),1)*100</f>
        <v>-2.7508424454986316E-2</v>
      </c>
      <c r="HW74">
        <f t="array" ref="HW74">(ABS(EU74)-ABS(BS74))/MAX(ABS(BS74),1)*100</f>
        <v>-3.3638320775023205E-2</v>
      </c>
      <c r="HX74">
        <f t="array" ref="HX74">(ABS(EV74)-ABS(BT74))/MAX(ABS(BT74),1)*100</f>
        <v>4.8903171719989022E-2</v>
      </c>
      <c r="HY74">
        <f t="array" ref="HY74">(ABS(EW74)-ABS(BU74))/MAX(ABS(BU74),1)*100</f>
        <v>-6.168608636052933E-2</v>
      </c>
      <c r="HZ74">
        <f t="array" ref="HZ74">(ABS(EX74)-ABS(BV74))/MAX(ABS(BV74),1)*100</f>
        <v>-8.4477296726511067E-2</v>
      </c>
      <c r="IA74">
        <f t="array" ref="IA74">(ABS(EY74)-ABS(BW74))/MAX(ABS(BW74),1)*100</f>
        <v>-7.0731362286029845E-3</v>
      </c>
      <c r="IB74">
        <f t="array" ref="IB74">(ABS(EZ74)-ABS(BX74))/MAX(ABS(BX74),1)*100</f>
        <v>-5.13529240616817</v>
      </c>
      <c r="IC74">
        <f t="array" ref="IC74">(ABS(FA74)-ABS(BY74))/MAX(ABS(BY74),1)*100</f>
        <v>-8.0181745289313627E-2</v>
      </c>
      <c r="ID74" s="32">
        <f t="array" ref="ID74">(ABS(FB74)-ABS(BZ74))/MAX(ABS(BZ74),1)*100</f>
        <v>-7.3741368907964122E-2</v>
      </c>
      <c r="IE74" s="32">
        <f t="array" ref="IE74">(ABS(FC74)-ABS(CA74))/MAX(ABS(CA74),1)*100</f>
        <v>-4.5422101096614299E-2</v>
      </c>
      <c r="IF74" s="32">
        <f t="array" ref="IF74">(ABS(FD74)-ABS(CB74))/MAX(ABS(CB74),1)*100</f>
        <v>-6.0394577908998853E-2</v>
      </c>
    </row>
    <row r="75" spans="1:240" x14ac:dyDescent="0.25">
      <c r="A75" t="s">
        <v>102</v>
      </c>
      <c r="B75" s="16">
        <v>0.39789999999999998</v>
      </c>
      <c r="C75" s="16">
        <v>0.34549999999999997</v>
      </c>
      <c r="D75" s="16">
        <v>0.34610000000000002</v>
      </c>
      <c r="E75" s="16">
        <v>0.371</v>
      </c>
      <c r="F75" s="16">
        <v>0.3206</v>
      </c>
      <c r="G75" s="16">
        <v>0.3599</v>
      </c>
      <c r="H75" s="16">
        <v>0.31090000000000001</v>
      </c>
      <c r="I75" s="16">
        <v>0.43890000000000001</v>
      </c>
      <c r="J75" s="16">
        <v>0.4279</v>
      </c>
      <c r="K75" s="16">
        <v>0.45679999999999998</v>
      </c>
      <c r="L75" s="16">
        <v>0.19719999999999999</v>
      </c>
      <c r="M75" s="16">
        <v>0.39279999999999998</v>
      </c>
      <c r="N75" s="16">
        <v>0.21240000000000001</v>
      </c>
      <c r="O75" s="16">
        <v>0.37919999999999998</v>
      </c>
      <c r="P75" s="16">
        <v>0.36870000000000003</v>
      </c>
      <c r="Q75" s="16">
        <v>0.37409999999999999</v>
      </c>
      <c r="R75" s="16">
        <v>0.33479999999999999</v>
      </c>
      <c r="S75" s="16">
        <v>0.40789999999999998</v>
      </c>
      <c r="T75" s="16">
        <v>0.24079999999999999</v>
      </c>
      <c r="U75" s="16">
        <v>0.38279999999999997</v>
      </c>
      <c r="V75" s="16">
        <v>0.52529999999999999</v>
      </c>
      <c r="W75" s="16">
        <v>0.3992</v>
      </c>
      <c r="X75" s="16">
        <v>0.34350000000000003</v>
      </c>
      <c r="Y75" s="16">
        <v>0.35799999999999998</v>
      </c>
      <c r="Z75" s="16">
        <v>0.29160000000000003</v>
      </c>
      <c r="AA75" s="16">
        <v>0.52780000000000005</v>
      </c>
      <c r="AB75" s="16">
        <v>0.51749999999999996</v>
      </c>
      <c r="AC75" s="16">
        <v>0.50649999999999995</v>
      </c>
      <c r="AD75" s="16">
        <v>0.4798</v>
      </c>
      <c r="AE75" s="16">
        <v>0.49170000000000003</v>
      </c>
      <c r="AF75" s="16">
        <v>0.3528</v>
      </c>
      <c r="AG75" s="16">
        <v>0.3609</v>
      </c>
      <c r="AH75" s="16">
        <v>0.37559999999999999</v>
      </c>
      <c r="AI75" s="16">
        <v>0.34949999999999998</v>
      </c>
      <c r="AJ75" s="16">
        <v>0.35449999999999998</v>
      </c>
      <c r="AK75" s="16">
        <v>0.44</v>
      </c>
      <c r="AL75" s="16">
        <v>0.37240000000000001</v>
      </c>
      <c r="AM75" s="16">
        <v>7.1300000000000002E-2</v>
      </c>
      <c r="AN75" s="16">
        <v>0.2823</v>
      </c>
      <c r="AO75" s="16">
        <v>0.22850000000000001</v>
      </c>
      <c r="AP75" s="16">
        <v>0.45229999999999998</v>
      </c>
      <c r="AQ75" s="16">
        <v>0.39229999999999998</v>
      </c>
      <c r="AR75" s="16">
        <v>0.49969999999999998</v>
      </c>
      <c r="AS75" s="16">
        <v>0.32650000000000001</v>
      </c>
      <c r="AT75" s="16">
        <v>0.39129999999999998</v>
      </c>
      <c r="AU75" s="16">
        <v>0.48499999999999999</v>
      </c>
      <c r="AV75" s="16">
        <v>0.3735</v>
      </c>
      <c r="AW75" s="16">
        <v>0.37290000000000001</v>
      </c>
      <c r="AX75" s="16">
        <v>0.33879999999999999</v>
      </c>
      <c r="AY75" s="16">
        <v>0.34749999999999998</v>
      </c>
      <c r="AZ75" s="16">
        <v>0.33410000000000001</v>
      </c>
      <c r="BA75" s="16">
        <v>0.3417</v>
      </c>
      <c r="BB75" s="16">
        <v>0.36259999999999998</v>
      </c>
      <c r="BC75" s="16">
        <v>0.33510000000000001</v>
      </c>
      <c r="BD75" s="16">
        <v>0.2412</v>
      </c>
      <c r="BE75" s="16">
        <v>0.28249999999999997</v>
      </c>
      <c r="BF75" s="16">
        <v>0.31040000000000001</v>
      </c>
      <c r="BG75" s="16">
        <v>0.2334</v>
      </c>
      <c r="BH75" s="16">
        <v>0.24049999999999999</v>
      </c>
      <c r="BI75" s="16">
        <v>0.23280000000000001</v>
      </c>
      <c r="BJ75" s="16">
        <v>0.24990000000000001</v>
      </c>
      <c r="BK75" s="16">
        <v>0.42109999999999997</v>
      </c>
      <c r="BL75" s="16">
        <v>0.29959999999999998</v>
      </c>
      <c r="BM75" s="16">
        <v>0.35899999999999999</v>
      </c>
      <c r="BN75" s="16">
        <v>0.36409999999999998</v>
      </c>
      <c r="BO75" s="16">
        <v>0.37559999999999999</v>
      </c>
      <c r="BP75" s="16">
        <v>0.3518</v>
      </c>
      <c r="BQ75" s="16">
        <v>0.43109999999999998</v>
      </c>
      <c r="BR75" s="16">
        <v>0.31359999999999999</v>
      </c>
      <c r="BS75" s="16">
        <v>0.30930000000000002</v>
      </c>
      <c r="BT75" s="16">
        <v>0.42209999999999998</v>
      </c>
      <c r="BU75" s="16">
        <v>0.40839999999999999</v>
      </c>
      <c r="BV75" s="16">
        <v>0.32650000000000001</v>
      </c>
      <c r="BW75" s="16">
        <v>0.39529999999999998</v>
      </c>
      <c r="BX75" s="16">
        <v>0.30020000000000002</v>
      </c>
      <c r="BY75">
        <v>0.4234</v>
      </c>
      <c r="BZ75" s="31">
        <v>0.24590000000000001</v>
      </c>
      <c r="CA75" s="31">
        <v>0.27329999999999999</v>
      </c>
      <c r="CB75" s="31">
        <v>0.2641</v>
      </c>
      <c r="CD75">
        <v>0.41039999999999999</v>
      </c>
      <c r="CE75">
        <v>0.35770000000000002</v>
      </c>
      <c r="CF75">
        <v>0.3584</v>
      </c>
      <c r="CG75">
        <v>0.38779999999999998</v>
      </c>
      <c r="CH75">
        <v>0.33389999999999997</v>
      </c>
      <c r="CI75">
        <v>0.37809999999999999</v>
      </c>
      <c r="CJ75">
        <v>0.32500000000000001</v>
      </c>
      <c r="CK75">
        <v>0.46329999999999999</v>
      </c>
      <c r="CL75">
        <v>0.4521</v>
      </c>
      <c r="CM75">
        <v>0.47170000000000001</v>
      </c>
      <c r="CN75">
        <v>0.22589999999999999</v>
      </c>
      <c r="CO75">
        <v>0.39219999999999999</v>
      </c>
      <c r="CP75">
        <v>0.2349</v>
      </c>
      <c r="CQ75">
        <v>0.3831</v>
      </c>
      <c r="CR75">
        <v>0.38440000000000002</v>
      </c>
      <c r="CS75">
        <v>0.39300000000000002</v>
      </c>
      <c r="CT75">
        <v>0.3523</v>
      </c>
      <c r="CU75">
        <v>0.42159999999999997</v>
      </c>
      <c r="CV75">
        <v>0.2616</v>
      </c>
      <c r="CW75">
        <v>0.4002</v>
      </c>
      <c r="CX75">
        <v>0.51870000000000005</v>
      </c>
      <c r="CY75">
        <v>0.41399999999999998</v>
      </c>
      <c r="CZ75">
        <v>0.36430000000000001</v>
      </c>
      <c r="DA75">
        <v>0.37830000000000003</v>
      </c>
      <c r="DB75">
        <v>0.3246</v>
      </c>
      <c r="DC75">
        <v>0.55320000000000003</v>
      </c>
      <c r="DD75">
        <v>0.53849999999999998</v>
      </c>
      <c r="DE75">
        <v>0.52929999999999999</v>
      </c>
      <c r="DF75">
        <v>0.50529999999999997</v>
      </c>
      <c r="DG75">
        <v>0.51390000000000002</v>
      </c>
      <c r="DH75">
        <v>0.3669</v>
      </c>
      <c r="DI75">
        <v>0.37809999999999999</v>
      </c>
      <c r="DJ75">
        <v>0.39660000000000001</v>
      </c>
      <c r="DK75">
        <v>0.36890000000000001</v>
      </c>
      <c r="DL75">
        <v>0.38519999999999999</v>
      </c>
      <c r="DM75">
        <v>0.46350000000000002</v>
      </c>
      <c r="DN75">
        <v>0.39140000000000003</v>
      </c>
      <c r="DO75">
        <v>0.16200000000000001</v>
      </c>
      <c r="DP75">
        <v>0.3301</v>
      </c>
      <c r="DQ75">
        <v>0.26929999999999998</v>
      </c>
      <c r="DR75">
        <v>0.47620000000000001</v>
      </c>
      <c r="DS75">
        <v>0.41460000000000002</v>
      </c>
      <c r="DT75">
        <v>0.53500000000000003</v>
      </c>
      <c r="DU75">
        <v>0.28449999999999998</v>
      </c>
      <c r="DV75">
        <v>0.41189999999999999</v>
      </c>
      <c r="DW75">
        <v>0.50219999999999998</v>
      </c>
      <c r="DX75">
        <v>0.39</v>
      </c>
      <c r="DY75">
        <v>0.38629999999999998</v>
      </c>
      <c r="DZ75">
        <v>0.35099999999999998</v>
      </c>
      <c r="EA75">
        <v>0.35970000000000002</v>
      </c>
      <c r="EB75">
        <v>0.35370000000000001</v>
      </c>
      <c r="EC75">
        <v>0.35620000000000002</v>
      </c>
      <c r="ED75">
        <v>0.38179999999999997</v>
      </c>
      <c r="EE75">
        <v>0.35260000000000002</v>
      </c>
      <c r="EF75">
        <v>0.26190000000000002</v>
      </c>
      <c r="EG75">
        <v>0.29699999999999999</v>
      </c>
      <c r="EH75">
        <v>0.33650000000000002</v>
      </c>
      <c r="EI75">
        <v>0.24929999999999999</v>
      </c>
      <c r="EJ75">
        <v>0.2671</v>
      </c>
      <c r="EK75">
        <v>0.24690000000000001</v>
      </c>
      <c r="EL75">
        <v>0.2641</v>
      </c>
      <c r="EM75">
        <v>0.43690000000000001</v>
      </c>
      <c r="EN75">
        <v>0.30990000000000001</v>
      </c>
      <c r="EO75">
        <v>0.377</v>
      </c>
      <c r="EP75">
        <v>0.3785</v>
      </c>
      <c r="EQ75">
        <v>0.39489999999999997</v>
      </c>
      <c r="ER75">
        <v>0.35299999999999998</v>
      </c>
      <c r="ES75">
        <v>0.44269999999999998</v>
      </c>
      <c r="ET75">
        <v>0.33500000000000002</v>
      </c>
      <c r="EU75">
        <v>0.32900000000000001</v>
      </c>
      <c r="EV75">
        <v>0.439</v>
      </c>
      <c r="EW75">
        <v>0.42199999999999999</v>
      </c>
      <c r="EX75">
        <v>0.3427</v>
      </c>
      <c r="EY75">
        <v>0.41310000000000002</v>
      </c>
      <c r="EZ75">
        <v>0.18240000000000001</v>
      </c>
      <c r="FA75">
        <v>0.41689999999999999</v>
      </c>
      <c r="FB75" s="32">
        <v>0.26090000000000002</v>
      </c>
      <c r="FC75" s="32">
        <v>0.2888</v>
      </c>
      <c r="FD75" s="32">
        <v>0.27910000000000001</v>
      </c>
      <c r="FF75">
        <f t="array" ref="FF75">(ABS(CD75)-ABS(B75))/MAX(ABS(B75),1)*100</f>
        <v>1.2500000000000011</v>
      </c>
      <c r="FG75">
        <f t="array" ref="FG75">(ABS(CE75)-ABS(C75))/MAX(ABS(C75),1)*100</f>
        <v>1.2200000000000044</v>
      </c>
      <c r="FH75">
        <f t="array" ref="FH75">(ABS(CF75)-ABS(D75))/MAX(ABS(D75),1)*100</f>
        <v>1.2299999999999978</v>
      </c>
      <c r="FI75">
        <f t="array" ref="FI75">(ABS(CG75)-ABS(E75))/MAX(ABS(E75),1)*100</f>
        <v>1.6799999999999982</v>
      </c>
      <c r="FJ75">
        <f t="array" ref="FJ75">(ABS(CH75)-ABS(F75))/MAX(ABS(F75),1)*100</f>
        <v>1.3299999999999979</v>
      </c>
      <c r="FK75">
        <f t="array" ref="FK75">(ABS(CI75)-ABS(G75))/MAX(ABS(G75),1)*100</f>
        <v>1.8199999999999994</v>
      </c>
      <c r="FL75">
        <f t="array" ref="FL75">(ABS(CJ75)-ABS(H75))/MAX(ABS(H75),1)*100</f>
        <v>1.4100000000000001</v>
      </c>
      <c r="FM75">
        <f t="array" ref="FM75">(ABS(CK75)-ABS(I75))/MAX(ABS(I75),1)*100</f>
        <v>2.4399999999999977</v>
      </c>
      <c r="FN75">
        <f t="array" ref="FN75">(ABS(CL75)-ABS(J75))/MAX(ABS(J75),1)*100</f>
        <v>2.42</v>
      </c>
      <c r="FO75">
        <f t="array" ref="FO75">(ABS(CM75)-ABS(K75))/MAX(ABS(K75),1)*100</f>
        <v>1.4900000000000024</v>
      </c>
      <c r="FP75">
        <f t="array" ref="FP75">(ABS(CN75)-ABS(L75))/MAX(ABS(L75),1)*100</f>
        <v>2.87</v>
      </c>
      <c r="FQ75">
        <f t="array" ref="FQ75">(ABS(CO75)-ABS(M75))/MAX(ABS(M75),1)*100</f>
        <v>-5.9999999999998943E-2</v>
      </c>
      <c r="FR75">
        <f t="array" ref="FR75">(ABS(CP75)-ABS(N75))/MAX(ABS(N75),1)*100</f>
        <v>2.2499999999999991</v>
      </c>
      <c r="FS75">
        <f t="array" ref="FS75">(ABS(CQ75)-ABS(O75))/MAX(ABS(O75),1)*100</f>
        <v>0.39000000000000146</v>
      </c>
      <c r="FT75">
        <f t="array" ref="FT75">(ABS(CR75)-ABS(P75))/MAX(ABS(P75),1)*100</f>
        <v>1.5699999999999992</v>
      </c>
      <c r="FU75">
        <f t="array" ref="FU75">(ABS(CS75)-ABS(Q75))/MAX(ABS(Q75),1)*100</f>
        <v>1.8900000000000028</v>
      </c>
      <c r="FV75">
        <f t="array" ref="FV75">(ABS(CT75)-ABS(R75))/MAX(ABS(R75),1)*100</f>
        <v>1.7500000000000016</v>
      </c>
      <c r="FW75">
        <f t="array" ref="FW75">(ABS(CU75)-ABS(S75))/MAX(ABS(S75),1)*100</f>
        <v>1.369999999999999</v>
      </c>
      <c r="FX75">
        <f t="array" ref="FX75">(ABS(CV75)-ABS(T75))/MAX(ABS(T75),1)*100</f>
        <v>2.0800000000000014</v>
      </c>
      <c r="FY75">
        <f t="array" ref="FY75">(ABS(CW75)-ABS(U75))/MAX(ABS(U75),1)*100</f>
        <v>1.7400000000000027</v>
      </c>
      <c r="FZ75">
        <f t="array" ref="FZ75">(ABS(CX75)-ABS(V75))/MAX(ABS(V75),1)*100</f>
        <v>-0.65999999999999392</v>
      </c>
      <c r="GA75">
        <f t="array" ref="GA75">(ABS(CY75)-ABS(W75))/MAX(ABS(W75),1)*100</f>
        <v>1.479999999999998</v>
      </c>
      <c r="GB75">
        <f t="array" ref="GB75">(ABS(CZ75)-ABS(X75))/MAX(ABS(X75),1)*100</f>
        <v>2.0799999999999983</v>
      </c>
      <c r="GC75">
        <f t="array" ref="GC75">(ABS(DA75)-ABS(Y75))/MAX(ABS(Y75),1)*100</f>
        <v>2.0300000000000038</v>
      </c>
      <c r="GD75">
        <f t="array" ref="GD75">(ABS(DB75)-ABS(Z75))/MAX(ABS(Z75),1)*100</f>
        <v>3.2999999999999972</v>
      </c>
      <c r="GE75">
        <f t="array" ref="GE75">(ABS(DC75)-ABS(AA75))/MAX(ABS(AA75),1)*100</f>
        <v>2.5399999999999978</v>
      </c>
      <c r="GF75">
        <f t="array" ref="GF75">(ABS(DD75)-ABS(AB75))/MAX(ABS(AB75),1)*100</f>
        <v>2.1000000000000019</v>
      </c>
      <c r="GG75">
        <f t="array" ref="GG75">(ABS(DE75)-ABS(AC75))/MAX(ABS(AC75),1)*100</f>
        <v>2.2800000000000042</v>
      </c>
      <c r="GH75">
        <f t="array" ref="GH75">(ABS(DF75)-ABS(AD75))/MAX(ABS(AD75),1)*100</f>
        <v>2.5499999999999967</v>
      </c>
      <c r="GI75">
        <f t="array" ref="GI75">(ABS(DG75)-ABS(AE75))/MAX(ABS(AE75),1)*100</f>
        <v>2.2199999999999998</v>
      </c>
      <c r="GJ75">
        <f t="array" ref="GJ75">(ABS(DH75)-ABS(AF75))/MAX(ABS(AF75),1)*100</f>
        <v>1.4100000000000001</v>
      </c>
      <c r="GK75">
        <f t="array" ref="GK75">(ABS(DI75)-ABS(AG75))/MAX(ABS(AG75),1)*100</f>
        <v>1.7199999999999993</v>
      </c>
      <c r="GL75">
        <f t="array" ref="GL75">(ABS(DJ75)-ABS(AH75))/MAX(ABS(AH75),1)*100</f>
        <v>2.1000000000000019</v>
      </c>
      <c r="GM75">
        <f t="array" ref="GM75">(ABS(DK75)-ABS(AI75))/MAX(ABS(AI75),1)*100</f>
        <v>1.9400000000000028</v>
      </c>
      <c r="GN75">
        <f t="array" ref="GN75">(ABS(DL75)-ABS(AJ75))/MAX(ABS(AJ75),1)*100</f>
        <v>3.0700000000000003</v>
      </c>
      <c r="GO75">
        <f t="array" ref="GO75">(ABS(DM75)-ABS(AK75))/MAX(ABS(AK75),1)*100</f>
        <v>2.3500000000000023</v>
      </c>
      <c r="GP75">
        <f t="array" ref="GP75">(ABS(DN75)-ABS(AL75))/MAX(ABS(AL75),1)*100</f>
        <v>1.9000000000000017</v>
      </c>
      <c r="GQ75">
        <f t="array" ref="GQ75">(ABS(DO75)-ABS(AM75))/MAX(ABS(AM75),1)*100</f>
        <v>9.07</v>
      </c>
      <c r="GR75">
        <f t="array" ref="GR75">(ABS(DP75)-ABS(AN75))/MAX(ABS(AN75),1)*100</f>
        <v>4.7800000000000011</v>
      </c>
      <c r="GS75">
        <f t="array" ref="GS75">(ABS(DQ75)-ABS(AO75))/MAX(ABS(AO75),1)*100</f>
        <v>4.0799999999999974</v>
      </c>
      <c r="GT75">
        <f t="array" ref="GT75">(ABS(DR75)-ABS(AP75))/MAX(ABS(AP75),1)*100</f>
        <v>2.3900000000000032</v>
      </c>
      <c r="GU75">
        <f t="array" ref="GU75">(ABS(DS75)-ABS(AQ75))/MAX(ABS(AQ75),1)*100</f>
        <v>2.230000000000004</v>
      </c>
      <c r="GV75">
        <f t="array" ref="GV75">(ABS(DT75)-ABS(AR75))/MAX(ABS(AR75),1)*100</f>
        <v>3.5300000000000056</v>
      </c>
      <c r="GW75">
        <f t="array" ref="GW75">(ABS(DU75)-ABS(AS75))/MAX(ABS(AS75),1)*100</f>
        <v>-4.2000000000000037</v>
      </c>
      <c r="GX75">
        <f t="array" ref="GX75">(ABS(DV75)-ABS(AT75))/MAX(ABS(AT75),1)*100</f>
        <v>2.0600000000000005</v>
      </c>
      <c r="GY75">
        <f t="array" ref="GY75">(ABS(DW75)-ABS(AU75))/MAX(ABS(AU75),1)*100</f>
        <v>1.7199999999999993</v>
      </c>
      <c r="GZ75">
        <f t="array" ref="GZ75">(ABS(DX75)-ABS(AV75))/MAX(ABS(AV75),1)*100</f>
        <v>1.6500000000000015</v>
      </c>
      <c r="HA75">
        <f t="array" ref="HA75">(ABS(DY75)-ABS(AW75))/MAX(ABS(AW75),1)*100</f>
        <v>1.3399999999999967</v>
      </c>
      <c r="HB75">
        <f t="array" ref="HB75">(ABS(DZ75)-ABS(AX75))/MAX(ABS(AX75),1)*100</f>
        <v>1.2199999999999989</v>
      </c>
      <c r="HC75">
        <f t="array" ref="HC75">(ABS(EA75)-ABS(AY75))/MAX(ABS(AY75),1)*100</f>
        <v>1.2200000000000044</v>
      </c>
      <c r="HD75">
        <f t="array" ref="HD75">(ABS(EB75)-ABS(AZ75))/MAX(ABS(AZ75),1)*100</f>
        <v>1.9600000000000006</v>
      </c>
      <c r="HE75">
        <f t="array" ref="HE75">(ABS(EC75)-ABS(BA75))/MAX(ABS(BA75),1)*100</f>
        <v>1.4500000000000013</v>
      </c>
      <c r="HF75">
        <f t="array" ref="HF75">(ABS(ED75)-ABS(BB75))/MAX(ABS(BB75),1)*100</f>
        <v>1.9199999999999995</v>
      </c>
      <c r="HG75">
        <f t="array" ref="HG75">(ABS(EE75)-ABS(BC75))/MAX(ABS(BC75),1)*100</f>
        <v>1.7500000000000016</v>
      </c>
      <c r="HH75">
        <f t="array" ref="HH75">(ABS(EF75)-ABS(BD75))/MAX(ABS(BD75),1)*100</f>
        <v>2.0700000000000025</v>
      </c>
      <c r="HI75">
        <f t="array" ref="HI75">(ABS(EG75)-ABS(BE75))/MAX(ABS(BE75),1)*100</f>
        <v>1.4500000000000013</v>
      </c>
      <c r="HJ75">
        <f t="array" ref="HJ75">(ABS(EH75)-ABS(BF75))/MAX(ABS(BF75),1)*100</f>
        <v>2.6100000000000012</v>
      </c>
      <c r="HK75">
        <f t="array" ref="HK75">(ABS(EI75)-ABS(BG75))/MAX(ABS(BG75),1)*100</f>
        <v>1.5899999999999999</v>
      </c>
      <c r="HL75">
        <f t="array" ref="HL75">(ABS(EJ75)-ABS(BH75))/MAX(ABS(BH75),1)*100</f>
        <v>2.660000000000001</v>
      </c>
      <c r="HM75">
        <f t="array" ref="HM75">(ABS(EK75)-ABS(BI75))/MAX(ABS(BI75),1)*100</f>
        <v>1.4100000000000001</v>
      </c>
      <c r="HN75">
        <f t="array" ref="HN75">(ABS(EL75)-ABS(BJ75))/MAX(ABS(BJ75),1)*100</f>
        <v>1.419999999999999</v>
      </c>
      <c r="HO75">
        <f t="array" ref="HO75">(ABS(EM75)-ABS(BK75))/MAX(ABS(BK75),1)*100</f>
        <v>1.5800000000000036</v>
      </c>
      <c r="HP75">
        <f t="array" ref="HP75">(ABS(EN75)-ABS(BL75))/MAX(ABS(BL75),1)*100</f>
        <v>1.0300000000000031</v>
      </c>
      <c r="HQ75">
        <f t="array" ref="HQ75">(ABS(EO75)-ABS(BM75))/MAX(ABS(BM75),1)*100</f>
        <v>1.8000000000000016</v>
      </c>
      <c r="HR75">
        <f t="array" ref="HR75">(ABS(EP75)-ABS(BN75))/MAX(ABS(BN75),1)*100</f>
        <v>1.4400000000000024</v>
      </c>
      <c r="HS75">
        <f t="array" ref="HS75">(ABS(EQ75)-ABS(BO75))/MAX(ABS(BO75),1)*100</f>
        <v>1.9299999999999984</v>
      </c>
      <c r="HT75">
        <f t="array" ref="HT75">(ABS(ER75)-ABS(BP75))/MAX(ABS(BP75),1)*100</f>
        <v>0.11999999999999789</v>
      </c>
      <c r="HU75">
        <f t="array" ref="HU75">(ABS(ES75)-ABS(BQ75))/MAX(ABS(BQ75),1)*100</f>
        <v>1.1599999999999999</v>
      </c>
      <c r="HV75">
        <f t="array" ref="HV75">(ABS(ET75)-ABS(BR75))/MAX(ABS(BR75),1)*100</f>
        <v>2.1400000000000032</v>
      </c>
      <c r="HW75">
        <f t="array" ref="HW75">(ABS(EU75)-ABS(BS75))/MAX(ABS(BS75),1)*100</f>
        <v>1.9699999999999995</v>
      </c>
      <c r="HX75">
        <f t="array" ref="HX75">(ABS(EV75)-ABS(BT75))/MAX(ABS(BT75),1)*100</f>
        <v>1.6900000000000026</v>
      </c>
      <c r="HY75">
        <f t="array" ref="HY75">(ABS(EW75)-ABS(BU75))/MAX(ABS(BU75),1)*100</f>
        <v>1.36</v>
      </c>
      <c r="HZ75">
        <f t="array" ref="HZ75">(ABS(EX75)-ABS(BV75))/MAX(ABS(BV75),1)*100</f>
        <v>1.6199999999999992</v>
      </c>
      <c r="IA75">
        <f t="array" ref="IA75">(ABS(EY75)-ABS(BW75))/MAX(ABS(BW75),1)*100</f>
        <v>1.7800000000000038</v>
      </c>
      <c r="IB75">
        <f t="array" ref="IB75">(ABS(EZ75)-ABS(BX75))/MAX(ABS(BX75),1)*100</f>
        <v>-11.780000000000001</v>
      </c>
      <c r="IC75">
        <f t="array" ref="IC75">(ABS(FA75)-ABS(BY75))/MAX(ABS(BY75),1)*100</f>
        <v>-0.65000000000000058</v>
      </c>
      <c r="ID75" s="32">
        <f t="array" ref="ID75">(ABS(FB75)-ABS(BZ75))/MAX(ABS(BZ75),1)*100</f>
        <v>1.5000000000000013</v>
      </c>
      <c r="IE75" s="32">
        <f t="array" ref="IE75">(ABS(FC75)-ABS(CA75))/MAX(ABS(CA75),1)*100</f>
        <v>1.5500000000000014</v>
      </c>
      <c r="IF75" s="32">
        <f t="array" ref="IF75">(ABS(FD75)-ABS(CB75))/MAX(ABS(CB75),1)*100</f>
        <v>1.5000000000000013</v>
      </c>
    </row>
    <row r="76" spans="1:240" x14ac:dyDescent="0.25">
      <c r="A76" t="s">
        <v>104</v>
      </c>
      <c r="B76">
        <v>1.7693000000000001</v>
      </c>
      <c r="C76">
        <v>1.7948999999999999</v>
      </c>
      <c r="D76">
        <v>1.7946</v>
      </c>
      <c r="E76">
        <v>1.7456</v>
      </c>
      <c r="F76">
        <v>1.7507999999999999</v>
      </c>
      <c r="G76">
        <v>1.8013999999999999</v>
      </c>
      <c r="H76">
        <v>1.7999000000000001</v>
      </c>
      <c r="I76">
        <v>1.7527999999999999</v>
      </c>
      <c r="J76">
        <v>1.7746999999999999</v>
      </c>
      <c r="K76">
        <v>1.7887</v>
      </c>
      <c r="L76">
        <v>1.8158000000000001</v>
      </c>
      <c r="M76">
        <v>1.7629999999999999</v>
      </c>
      <c r="N76">
        <v>1.8309</v>
      </c>
      <c r="O76">
        <v>1.8376999999999999</v>
      </c>
      <c r="P76">
        <v>1.786</v>
      </c>
      <c r="Q76">
        <v>1.8048</v>
      </c>
      <c r="R76">
        <v>1.8015000000000001</v>
      </c>
      <c r="S76">
        <v>1.7689999999999999</v>
      </c>
      <c r="T76">
        <v>1.7956000000000001</v>
      </c>
      <c r="U76">
        <v>1.754</v>
      </c>
      <c r="V76">
        <v>1.79</v>
      </c>
      <c r="W76">
        <v>1.8301000000000001</v>
      </c>
      <c r="X76">
        <v>1.7865</v>
      </c>
      <c r="Y76">
        <v>1.8012999999999999</v>
      </c>
      <c r="Z76">
        <v>1.8361000000000001</v>
      </c>
      <c r="AA76">
        <v>1.8041</v>
      </c>
      <c r="AB76">
        <v>1.7366999999999999</v>
      </c>
      <c r="AC76">
        <v>1.7294</v>
      </c>
      <c r="AD76">
        <v>1.8427</v>
      </c>
      <c r="AE76">
        <v>1.7512000000000001</v>
      </c>
      <c r="AF76">
        <v>1.7950999999999999</v>
      </c>
      <c r="AG76">
        <v>1.7950999999999999</v>
      </c>
      <c r="AH76">
        <v>1.7911999999999999</v>
      </c>
      <c r="AI76">
        <v>1.8522000000000001</v>
      </c>
      <c r="AJ76">
        <v>1.8109</v>
      </c>
      <c r="AK76">
        <v>1.7652000000000001</v>
      </c>
      <c r="AL76">
        <v>1.7877000000000001</v>
      </c>
      <c r="AM76">
        <v>1.9063000000000001</v>
      </c>
      <c r="AN76">
        <v>1.861</v>
      </c>
      <c r="AO76">
        <v>1.8471</v>
      </c>
      <c r="AP76">
        <v>1.7423999999999999</v>
      </c>
      <c r="AQ76">
        <v>1.7654000000000001</v>
      </c>
      <c r="AR76">
        <v>1.8412999999999999</v>
      </c>
      <c r="AS76">
        <v>1.7437</v>
      </c>
      <c r="AT76">
        <v>1.7321</v>
      </c>
      <c r="AU76">
        <v>1.8212999999999999</v>
      </c>
      <c r="AV76">
        <v>1.7543</v>
      </c>
      <c r="AW76">
        <v>1.7450000000000001</v>
      </c>
      <c r="AX76">
        <v>1.7972999999999999</v>
      </c>
      <c r="AY76">
        <v>1.7939000000000001</v>
      </c>
      <c r="AZ76">
        <v>1.802</v>
      </c>
      <c r="BA76">
        <v>1.8053999999999999</v>
      </c>
      <c r="BB76">
        <v>1.8047</v>
      </c>
      <c r="BC76">
        <v>1.8015000000000001</v>
      </c>
      <c r="BD76">
        <v>1.7956000000000001</v>
      </c>
      <c r="BE76">
        <v>1.8248</v>
      </c>
      <c r="BF76">
        <v>1.8139000000000001</v>
      </c>
      <c r="BG76">
        <v>1.8506</v>
      </c>
      <c r="BH76">
        <v>1.8488</v>
      </c>
      <c r="BI76">
        <v>1.819</v>
      </c>
      <c r="BJ76">
        <v>1.81</v>
      </c>
      <c r="BK76">
        <v>1.8531</v>
      </c>
      <c r="BL76">
        <v>1.9490000000000001</v>
      </c>
      <c r="BM76">
        <v>1.8008999999999999</v>
      </c>
      <c r="BN76">
        <v>1.7888999999999999</v>
      </c>
      <c r="BO76">
        <v>1.7935000000000001</v>
      </c>
      <c r="BP76">
        <v>1.8435999999999999</v>
      </c>
      <c r="BQ76">
        <v>1.7621</v>
      </c>
      <c r="BR76">
        <v>1.8079000000000001</v>
      </c>
      <c r="BS76">
        <v>1.8458000000000001</v>
      </c>
      <c r="BT76">
        <v>1.7516</v>
      </c>
      <c r="BU76">
        <v>1.7689999999999999</v>
      </c>
      <c r="BV76">
        <v>1.7431000000000001</v>
      </c>
      <c r="BW76">
        <v>1.758</v>
      </c>
      <c r="BX76">
        <v>1.7104999999999999</v>
      </c>
      <c r="BY76">
        <v>1.7958000000000001</v>
      </c>
      <c r="BZ76" s="31">
        <v>1.8502000000000001</v>
      </c>
      <c r="CA76" s="31">
        <v>1.8835</v>
      </c>
      <c r="CB76" s="31">
        <v>1.8483000000000001</v>
      </c>
      <c r="CD76">
        <v>1.7695000000000001</v>
      </c>
      <c r="CE76">
        <v>1.7948</v>
      </c>
      <c r="CF76">
        <v>1.7944</v>
      </c>
      <c r="CG76">
        <v>1.7470000000000001</v>
      </c>
      <c r="CH76">
        <v>1.7516</v>
      </c>
      <c r="CI76">
        <v>1.8033999999999999</v>
      </c>
      <c r="CJ76">
        <v>1.8008999999999999</v>
      </c>
      <c r="CK76">
        <v>1.7565</v>
      </c>
      <c r="CL76">
        <v>1.7785</v>
      </c>
      <c r="CM76">
        <v>1.7907</v>
      </c>
      <c r="CN76">
        <v>1.8134999999999999</v>
      </c>
      <c r="CO76">
        <v>1.7494000000000001</v>
      </c>
      <c r="CP76">
        <v>1.8362000000000001</v>
      </c>
      <c r="CQ76">
        <v>1.8392999999999999</v>
      </c>
      <c r="CR76">
        <v>1.7879</v>
      </c>
      <c r="CS76">
        <v>1.8048</v>
      </c>
      <c r="CT76">
        <v>1.8039000000000001</v>
      </c>
      <c r="CU76">
        <v>1.7708999999999999</v>
      </c>
      <c r="CV76">
        <v>1.7975000000000001</v>
      </c>
      <c r="CW76">
        <v>1.7571000000000001</v>
      </c>
      <c r="CX76">
        <v>1.7888999999999999</v>
      </c>
      <c r="CY76">
        <v>1.8322000000000001</v>
      </c>
      <c r="CZ76">
        <v>1.7886</v>
      </c>
      <c r="DA76">
        <v>1.8035000000000001</v>
      </c>
      <c r="DB76">
        <v>1.8315999999999999</v>
      </c>
      <c r="DC76">
        <v>1.8096000000000001</v>
      </c>
      <c r="DD76">
        <v>1.7398</v>
      </c>
      <c r="DE76">
        <v>1.7329000000000001</v>
      </c>
      <c r="DF76">
        <v>1.8476999999999999</v>
      </c>
      <c r="DG76">
        <v>1.7546999999999999</v>
      </c>
      <c r="DH76">
        <v>1.7956000000000001</v>
      </c>
      <c r="DI76">
        <v>1.7964</v>
      </c>
      <c r="DJ76">
        <v>1.7941</v>
      </c>
      <c r="DK76">
        <v>1.8547</v>
      </c>
      <c r="DL76">
        <v>1.8140000000000001</v>
      </c>
      <c r="DM76">
        <v>1.768</v>
      </c>
      <c r="DN76">
        <v>1.7910999999999999</v>
      </c>
      <c r="DO76">
        <v>1.9048</v>
      </c>
      <c r="DP76">
        <v>1.8609</v>
      </c>
      <c r="DQ76">
        <v>1.8445</v>
      </c>
      <c r="DR76">
        <v>1.7450000000000001</v>
      </c>
      <c r="DS76">
        <v>1.7702</v>
      </c>
      <c r="DT76">
        <v>1.8340000000000001</v>
      </c>
      <c r="DU76">
        <v>1.7515000000000001</v>
      </c>
      <c r="DV76">
        <v>1.7343999999999999</v>
      </c>
      <c r="DW76">
        <v>1.8213999999999999</v>
      </c>
      <c r="DX76">
        <v>1.7577</v>
      </c>
      <c r="DY76">
        <v>1.7452000000000001</v>
      </c>
      <c r="DZ76">
        <v>1.7970999999999999</v>
      </c>
      <c r="EA76">
        <v>1.7938000000000001</v>
      </c>
      <c r="EB76">
        <v>1.8023</v>
      </c>
      <c r="EC76">
        <v>1.8048999999999999</v>
      </c>
      <c r="ED76">
        <v>1.8056000000000001</v>
      </c>
      <c r="EE76">
        <v>1.8039000000000001</v>
      </c>
      <c r="EF76">
        <v>1.7975000000000001</v>
      </c>
      <c r="EG76">
        <v>1.8260000000000001</v>
      </c>
      <c r="EH76">
        <v>1.8185</v>
      </c>
      <c r="EI76">
        <v>1.8509</v>
      </c>
      <c r="EJ76">
        <v>1.8525</v>
      </c>
      <c r="EK76">
        <v>1.8162</v>
      </c>
      <c r="EL76">
        <v>1.8080000000000001</v>
      </c>
      <c r="EM76">
        <v>1.85</v>
      </c>
      <c r="EN76">
        <v>1.9512</v>
      </c>
      <c r="EO76">
        <v>1.8028999999999999</v>
      </c>
      <c r="EP76">
        <v>1.7905</v>
      </c>
      <c r="EQ76">
        <v>1.7965</v>
      </c>
      <c r="ER76">
        <v>1.8353999999999999</v>
      </c>
      <c r="ES76">
        <v>1.7611000000000001</v>
      </c>
      <c r="ET76">
        <v>1.8097000000000001</v>
      </c>
      <c r="EU76">
        <v>1.8483000000000001</v>
      </c>
      <c r="EV76">
        <v>1.7504</v>
      </c>
      <c r="EW76">
        <v>1.7708999999999999</v>
      </c>
      <c r="EX76">
        <v>1.7432000000000001</v>
      </c>
      <c r="EY76">
        <v>1.7601</v>
      </c>
      <c r="EZ76">
        <v>1.7857000000000001</v>
      </c>
      <c r="FA76">
        <v>1.7887999999999999</v>
      </c>
      <c r="FB76" s="32">
        <v>1.8516999999999999</v>
      </c>
      <c r="FC76" s="32">
        <v>1.8852</v>
      </c>
      <c r="FD76" s="32">
        <v>1.8496999999999999</v>
      </c>
      <c r="FF76">
        <f t="array" ref="FF76">(ABS(CD76)-ABS(B76))/MAX(ABS(B76),1)*100</f>
        <v>1.1303905499348781E-2</v>
      </c>
      <c r="FG76">
        <f t="array" ref="FG76">(ABS(CE76)-ABS(C76))/MAX(ABS(C76),1)*100</f>
        <v>-5.57134102178333E-3</v>
      </c>
      <c r="FH76">
        <f t="array" ref="FH76">(ABS(CF76)-ABS(D76))/MAX(ABS(D76),1)*100</f>
        <v>-1.1144544745345925E-2</v>
      </c>
      <c r="FI76">
        <f t="array" ref="FI76">(ABS(CG76)-ABS(E76))/MAX(ABS(E76),1)*100</f>
        <v>8.0201649862515351E-2</v>
      </c>
      <c r="FJ76">
        <f t="array" ref="FJ76">(ABS(CH76)-ABS(F76))/MAX(ABS(F76),1)*100</f>
        <v>4.5693397304097209E-2</v>
      </c>
      <c r="FK76">
        <f t="array" ref="FK76">(ABS(CI76)-ABS(G76))/MAX(ABS(G76),1)*100</f>
        <v>0.11102475852115032</v>
      </c>
      <c r="FL76">
        <f t="array" ref="FL76">(ABS(CJ76)-ABS(H76))/MAX(ABS(H76),1)*100</f>
        <v>5.5558642146779809E-2</v>
      </c>
      <c r="FM76">
        <f t="array" ref="FM76">(ABS(CK76)-ABS(I76))/MAX(ABS(I76),1)*100</f>
        <v>0.21109082610680263</v>
      </c>
      <c r="FN76">
        <f t="array" ref="FN76">(ABS(CL76)-ABS(J76))/MAX(ABS(J76),1)*100</f>
        <v>0.21412069645574044</v>
      </c>
      <c r="FO76">
        <f t="array" ref="FO76">(ABS(CM76)-ABS(K76))/MAX(ABS(K76),1)*100</f>
        <v>0.11181304858276971</v>
      </c>
      <c r="FP76">
        <f t="array" ref="FP76">(ABS(CN76)-ABS(L76))/MAX(ABS(L76),1)*100</f>
        <v>-0.12666593237141704</v>
      </c>
      <c r="FQ76">
        <f t="array" ref="FQ76">(ABS(CO76)-ABS(M76))/MAX(ABS(M76),1)*100</f>
        <v>-0.7714123652864342</v>
      </c>
      <c r="FR76">
        <f t="array" ref="FR76">(ABS(CP76)-ABS(N76))/MAX(ABS(N76),1)*100</f>
        <v>0.2894751215249376</v>
      </c>
      <c r="FS76">
        <f t="array" ref="FS76">(ABS(CQ76)-ABS(O76))/MAX(ABS(O76),1)*100</f>
        <v>8.7065353430921574E-2</v>
      </c>
      <c r="FT76">
        <f t="array" ref="FT76">(ABS(CR76)-ABS(P76))/MAX(ABS(P76),1)*100</f>
        <v>0.10638297872340498</v>
      </c>
      <c r="FU76">
        <f t="array" ref="FU76">(ABS(CS76)-ABS(Q76))/MAX(ABS(Q76),1)*100</f>
        <v>0</v>
      </c>
      <c r="FV76">
        <f t="array" ref="FV76">(ABS(CT76)-ABS(R76))/MAX(ABS(R76),1)*100</f>
        <v>0.1332223147377162</v>
      </c>
      <c r="FW76">
        <f t="array" ref="FW76">(ABS(CU76)-ABS(S76))/MAX(ABS(S76),1)*100</f>
        <v>0.10740531373657507</v>
      </c>
      <c r="FX76">
        <f t="array" ref="FX76">(ABS(CV76)-ABS(T76))/MAX(ABS(T76),1)*100</f>
        <v>0.1058142125194928</v>
      </c>
      <c r="FY76">
        <f t="array" ref="FY76">(ABS(CW76)-ABS(U76))/MAX(ABS(U76),1)*100</f>
        <v>0.17673888255416778</v>
      </c>
      <c r="FZ76">
        <f t="array" ref="FZ76">(ABS(CX76)-ABS(V76))/MAX(ABS(V76),1)*100</f>
        <v>-6.1452513966486086E-2</v>
      </c>
      <c r="GA76">
        <f t="array" ref="GA76">(ABS(CY76)-ABS(W76))/MAX(ABS(W76),1)*100</f>
        <v>0.11474782798754117</v>
      </c>
      <c r="GB76">
        <f t="array" ref="GB76">(ABS(CZ76)-ABS(X76))/MAX(ABS(X76),1)*100</f>
        <v>0.11754827875734625</v>
      </c>
      <c r="GC76">
        <f t="array" ref="GC76">(ABS(DA76)-ABS(Y76))/MAX(ABS(Y76),1)*100</f>
        <v>0.12213401432300017</v>
      </c>
      <c r="GD76">
        <f t="array" ref="GD76">(ABS(DB76)-ABS(Z76))/MAX(ABS(Z76),1)*100</f>
        <v>-0.24508469037635042</v>
      </c>
      <c r="GE76">
        <f t="array" ref="GE76">(ABS(DC76)-ABS(AA76))/MAX(ABS(AA76),1)*100</f>
        <v>0.30486114960368382</v>
      </c>
      <c r="GF76">
        <f t="array" ref="GF76">(ABS(DD76)-ABS(AB76))/MAX(ABS(AB76),1)*100</f>
        <v>0.17849945298555323</v>
      </c>
      <c r="GG76">
        <f t="array" ref="GG76">(ABS(DE76)-ABS(AC76))/MAX(ABS(AC76),1)*100</f>
        <v>0.20238232913149407</v>
      </c>
      <c r="GH76">
        <f t="array" ref="GH76">(ABS(DF76)-ABS(AD76))/MAX(ABS(AD76),1)*100</f>
        <v>0.2713409670592008</v>
      </c>
      <c r="GI76">
        <f t="array" ref="GI76">(ABS(DG76)-ABS(AE76))/MAX(ABS(AE76),1)*100</f>
        <v>0.19986295111922317</v>
      </c>
      <c r="GJ76">
        <f t="array" ref="GJ76">(ABS(DH76)-ABS(AF76))/MAX(ABS(AF76),1)*100</f>
        <v>2.7853601470679459E-2</v>
      </c>
      <c r="GK76">
        <f t="array" ref="GK76">(ABS(DI76)-ABS(AG76))/MAX(ABS(AG76),1)*100</f>
        <v>7.2419363823746807E-2</v>
      </c>
      <c r="GL76">
        <f t="array" ref="GL76">(ABS(DJ76)-ABS(AH76))/MAX(ABS(AH76),1)*100</f>
        <v>0.16190263510496455</v>
      </c>
      <c r="GM76">
        <f t="array" ref="GM76">(ABS(DK76)-ABS(AI76))/MAX(ABS(AI76),1)*100</f>
        <v>0.13497462477054026</v>
      </c>
      <c r="GN76">
        <f t="array" ref="GN76">(ABS(DL76)-ABS(AJ76))/MAX(ABS(AJ76),1)*100</f>
        <v>0.17118559832128238</v>
      </c>
      <c r="GO76">
        <f t="array" ref="GO76">(ABS(DM76)-ABS(AK76))/MAX(ABS(AK76),1)*100</f>
        <v>0.15862225243597969</v>
      </c>
      <c r="GP76">
        <f t="array" ref="GP76">(ABS(DN76)-ABS(AL76))/MAX(ABS(AL76),1)*100</f>
        <v>0.19018851037645285</v>
      </c>
      <c r="GQ76">
        <f t="array" ref="GQ76">(ABS(DO76)-ABS(AM76))/MAX(ABS(AM76),1)*100</f>
        <v>-7.8686460683001461E-2</v>
      </c>
      <c r="GR76">
        <f t="array" ref="GR76">(ABS(DP76)-ABS(AN76))/MAX(ABS(AN76),1)*100</f>
        <v>-5.3734551316490589E-3</v>
      </c>
      <c r="GS76">
        <f t="array" ref="GS76">(ABS(DQ76)-ABS(AO76))/MAX(ABS(AO76),1)*100</f>
        <v>-0.14076119322180367</v>
      </c>
      <c r="GT76">
        <f t="array" ref="GT76">(ABS(DR76)-ABS(AP76))/MAX(ABS(AP76),1)*100</f>
        <v>0.14921946740129463</v>
      </c>
      <c r="GU76">
        <f t="array" ref="GU76">(ABS(DS76)-ABS(AQ76))/MAX(ABS(AQ76),1)*100</f>
        <v>0.27189305539820524</v>
      </c>
      <c r="GV76">
        <f t="array" ref="GV76">(ABS(DT76)-ABS(AR76))/MAX(ABS(AR76),1)*100</f>
        <v>-0.39645902351598666</v>
      </c>
      <c r="GW76">
        <f t="array" ref="GW76">(ABS(DU76)-ABS(AS76))/MAX(ABS(AS76),1)*100</f>
        <v>0.44732465447038072</v>
      </c>
      <c r="GX76">
        <f t="array" ref="GX76">(ABS(DV76)-ABS(AT76))/MAX(ABS(AT76),1)*100</f>
        <v>0.13278679060100276</v>
      </c>
      <c r="GY76">
        <f t="array" ref="GY76">(ABS(DW76)-ABS(AU76))/MAX(ABS(AU76),1)*100</f>
        <v>5.4905836490412889E-3</v>
      </c>
      <c r="GZ76">
        <f t="array" ref="GZ76">(ABS(DX76)-ABS(AV76))/MAX(ABS(AV76),1)*100</f>
        <v>0.19380949666534059</v>
      </c>
      <c r="HA76">
        <f t="array" ref="HA76">(ABS(DY76)-ABS(AW76))/MAX(ABS(AW76),1)*100</f>
        <v>1.1461318051574668E-2</v>
      </c>
      <c r="HB76">
        <f t="array" ref="HB76">(ABS(DZ76)-ABS(AX76))/MAX(ABS(AX76),1)*100</f>
        <v>-1.1127802815332887E-2</v>
      </c>
      <c r="HC76">
        <f t="array" ref="HC76">(ABS(EA76)-ABS(AY76))/MAX(ABS(AY76),1)*100</f>
        <v>-5.5744467361608218E-3</v>
      </c>
      <c r="HD76">
        <f t="array" ref="HD76">(ABS(EB76)-ABS(AZ76))/MAX(ABS(AZ76),1)*100</f>
        <v>1.6648168701441007E-2</v>
      </c>
      <c r="HE76">
        <f t="array" ref="HE76">(ABS(EC76)-ABS(BA76))/MAX(ABS(BA76),1)*100</f>
        <v>-2.7694693696684664E-2</v>
      </c>
      <c r="HF76">
        <f t="array" ref="HF76">(ABS(ED76)-ABS(BB76))/MAX(ABS(BB76),1)*100</f>
        <v>4.9869784451716234E-2</v>
      </c>
      <c r="HG76">
        <f t="array" ref="HG76">(ABS(EE76)-ABS(BC76))/MAX(ABS(BC76),1)*100</f>
        <v>0.1332223147377162</v>
      </c>
      <c r="HH76">
        <f t="array" ref="HH76">(ABS(EF76)-ABS(BD76))/MAX(ABS(BD76),1)*100</f>
        <v>0.1058142125194928</v>
      </c>
      <c r="HI76">
        <f t="array" ref="HI76">(ABS(EG76)-ABS(BE76))/MAX(ABS(BE76),1)*100</f>
        <v>6.5760631302065428E-2</v>
      </c>
      <c r="HJ76">
        <f t="array" ref="HJ76">(ABS(EH76)-ABS(BF76))/MAX(ABS(BF76),1)*100</f>
        <v>0.25359722145652669</v>
      </c>
      <c r="HK76">
        <f t="array" ref="HK76">(ABS(EI76)-ABS(BG76))/MAX(ABS(BG76),1)*100</f>
        <v>1.6210958608017238E-2</v>
      </c>
      <c r="HL76">
        <f t="array" ref="HL76">(ABS(EJ76)-ABS(BH76))/MAX(ABS(BH76),1)*100</f>
        <v>0.20012981393336418</v>
      </c>
      <c r="HM76">
        <f t="array" ref="HM76">(ABS(EK76)-ABS(BI76))/MAX(ABS(BI76),1)*100</f>
        <v>-0.15393073117096831</v>
      </c>
      <c r="HN76">
        <f t="array" ref="HN76">(ABS(EL76)-ABS(BJ76))/MAX(ABS(BJ76),1)*100</f>
        <v>-0.11049723756906087</v>
      </c>
      <c r="HO76">
        <f t="array" ref="HO76">(ABS(EM76)-ABS(BK76))/MAX(ABS(BK76),1)*100</f>
        <v>-0.16728724839457559</v>
      </c>
      <c r="HP76">
        <f t="array" ref="HP76">(ABS(EN76)-ABS(BL76))/MAX(ABS(BL76),1)*100</f>
        <v>0.11287839917906516</v>
      </c>
      <c r="HQ76">
        <f t="array" ref="HQ76">(ABS(EO76)-ABS(BM76))/MAX(ABS(BM76),1)*100</f>
        <v>0.11105558331945149</v>
      </c>
      <c r="HR76">
        <f t="array" ref="HR76">(ABS(EP76)-ABS(BN76))/MAX(ABS(BN76),1)*100</f>
        <v>8.944043825815004E-2</v>
      </c>
      <c r="HS76">
        <f t="array" ref="HS76">(ABS(EQ76)-ABS(BO76))/MAX(ABS(BO76),1)*100</f>
        <v>0.1672706997490879</v>
      </c>
      <c r="HT76">
        <f t="array" ref="HT76">(ABS(ER76)-ABS(BP76))/MAX(ABS(BP76),1)*100</f>
        <v>-0.44478194836189988</v>
      </c>
      <c r="HU76">
        <f t="array" ref="HU76">(ABS(ES76)-ABS(BQ76))/MAX(ABS(BQ76),1)*100</f>
        <v>-5.6750468191356332E-2</v>
      </c>
      <c r="HV76">
        <f t="array" ref="HV76">(ABS(ET76)-ABS(BR76))/MAX(ABS(BR76),1)*100</f>
        <v>9.9563028928592506E-2</v>
      </c>
      <c r="HW76">
        <f t="array" ref="HW76">(ABS(EU76)-ABS(BS76))/MAX(ABS(BS76),1)*100</f>
        <v>0.13544262650341027</v>
      </c>
      <c r="HX76">
        <f t="array" ref="HX76">(ABS(EV76)-ABS(BT76))/MAX(ABS(BT76),1)*100</f>
        <v>-6.8508791961640197E-2</v>
      </c>
      <c r="HY76">
        <f t="array" ref="HY76">(ABS(EW76)-ABS(BU76))/MAX(ABS(BU76),1)*100</f>
        <v>0.10740531373657507</v>
      </c>
      <c r="HZ76">
        <f t="array" ref="HZ76">(ABS(EX76)-ABS(BV76))/MAX(ABS(BV76),1)*100</f>
        <v>5.7369055131655661E-3</v>
      </c>
      <c r="IA76">
        <f t="array" ref="IA76">(ABS(EY76)-ABS(BW76))/MAX(ABS(BW76),1)*100</f>
        <v>0.11945392491467524</v>
      </c>
      <c r="IB76">
        <f t="array" ref="IB76">(ABS(EZ76)-ABS(BX76))/MAX(ABS(BX76),1)*100</f>
        <v>4.3963753288512226</v>
      </c>
      <c r="IC76">
        <f t="array" ref="IC76">(ABS(FA76)-ABS(BY76))/MAX(ABS(BY76),1)*100</f>
        <v>-0.38979841853213704</v>
      </c>
      <c r="ID76" s="32">
        <f t="array" ref="ID76">(ABS(FB76)-ABS(BZ76))/MAX(ABS(BZ76),1)*100</f>
        <v>8.1072316506314718E-2</v>
      </c>
      <c r="IE76" s="32">
        <f t="array" ref="IE76">(ABS(FC76)-ABS(CA76))/MAX(ABS(CA76),1)*100</f>
        <v>9.0257499336343763E-2</v>
      </c>
      <c r="IF76" s="32">
        <f t="array" ref="IF76">(ABS(FD76)-ABS(CB76))/MAX(ABS(CB76),1)*100</f>
        <v>7.5745279445969052E-2</v>
      </c>
    </row>
    <row r="77" spans="1:240" x14ac:dyDescent="0.25">
      <c r="A77" t="s">
        <v>33</v>
      </c>
      <c r="B77">
        <v>3.4177</v>
      </c>
      <c r="C77">
        <v>3.4460000000000002</v>
      </c>
      <c r="D77">
        <v>3.4457</v>
      </c>
      <c r="E77">
        <v>3.3552</v>
      </c>
      <c r="F77">
        <v>3.3666999999999998</v>
      </c>
      <c r="G77">
        <v>3.4161000000000001</v>
      </c>
      <c r="H77">
        <v>3.4216000000000002</v>
      </c>
      <c r="I77">
        <v>3.3610000000000002</v>
      </c>
      <c r="J77">
        <v>3.3849</v>
      </c>
      <c r="K77">
        <v>3.4085000000000001</v>
      </c>
      <c r="L77">
        <v>3.4472</v>
      </c>
      <c r="M77">
        <v>3.3711000000000002</v>
      </c>
      <c r="N77">
        <v>3.4485999999999999</v>
      </c>
      <c r="O77">
        <v>3.4744000000000002</v>
      </c>
      <c r="P77">
        <v>3.3946999999999998</v>
      </c>
      <c r="Q77">
        <v>3.423</v>
      </c>
      <c r="R77">
        <v>3.4110999999999998</v>
      </c>
      <c r="S77">
        <v>3.3679000000000001</v>
      </c>
      <c r="T77">
        <v>3.4051</v>
      </c>
      <c r="U77">
        <v>3.3641999999999999</v>
      </c>
      <c r="V77">
        <v>3.3995000000000002</v>
      </c>
      <c r="W77">
        <v>3.4552</v>
      </c>
      <c r="X77">
        <v>3.3988999999999998</v>
      </c>
      <c r="Y77">
        <v>3.4148999999999998</v>
      </c>
      <c r="Z77">
        <v>3.4701</v>
      </c>
      <c r="AA77">
        <v>3.4199000000000002</v>
      </c>
      <c r="AB77">
        <v>3.3161999999999998</v>
      </c>
      <c r="AC77">
        <v>3.3060999999999998</v>
      </c>
      <c r="AD77">
        <v>3.4647000000000001</v>
      </c>
      <c r="AE77">
        <v>3.3334000000000001</v>
      </c>
      <c r="AF77">
        <v>3.4146000000000001</v>
      </c>
      <c r="AG77">
        <v>3.4117000000000002</v>
      </c>
      <c r="AH77">
        <v>3.3973</v>
      </c>
      <c r="AI77">
        <v>3.4752000000000001</v>
      </c>
      <c r="AJ77">
        <v>3.4228000000000001</v>
      </c>
      <c r="AK77">
        <v>3.3691</v>
      </c>
      <c r="AL77">
        <v>3.4045999999999998</v>
      </c>
      <c r="AM77">
        <v>3.5674000000000001</v>
      </c>
      <c r="AN77">
        <v>3.4996999999999998</v>
      </c>
      <c r="AO77">
        <v>3.4716</v>
      </c>
      <c r="AP77">
        <v>3.3433000000000002</v>
      </c>
      <c r="AQ77">
        <v>3.3782000000000001</v>
      </c>
      <c r="AR77">
        <v>3.4893000000000001</v>
      </c>
      <c r="AS77">
        <v>3.32</v>
      </c>
      <c r="AT77">
        <v>3.3298000000000001</v>
      </c>
      <c r="AU77">
        <v>3.4643000000000002</v>
      </c>
      <c r="AV77">
        <v>3.3601000000000001</v>
      </c>
      <c r="AW77">
        <v>3.3588</v>
      </c>
      <c r="AX77">
        <v>3.4485999999999999</v>
      </c>
      <c r="AY77">
        <v>3.4449999999999998</v>
      </c>
      <c r="AZ77">
        <v>3.4182999999999999</v>
      </c>
      <c r="BA77">
        <v>3.4228000000000001</v>
      </c>
      <c r="BB77">
        <v>3.4218999999999999</v>
      </c>
      <c r="BC77">
        <v>3.411</v>
      </c>
      <c r="BD77">
        <v>3.4051</v>
      </c>
      <c r="BE77">
        <v>3.4552</v>
      </c>
      <c r="BF77">
        <v>3.4355000000000002</v>
      </c>
      <c r="BG77">
        <v>3.4823</v>
      </c>
      <c r="BH77">
        <v>3.4851999999999999</v>
      </c>
      <c r="BI77">
        <v>3.4426000000000001</v>
      </c>
      <c r="BJ77">
        <v>3.4287999999999998</v>
      </c>
      <c r="BK77">
        <v>3.4967000000000001</v>
      </c>
      <c r="BL77">
        <v>3.6015999999999999</v>
      </c>
      <c r="BM77">
        <v>3.4157000000000002</v>
      </c>
      <c r="BN77">
        <v>3.3986999999999998</v>
      </c>
      <c r="BO77">
        <v>3.4032</v>
      </c>
      <c r="BP77">
        <v>3.4796</v>
      </c>
      <c r="BQ77">
        <v>3.3529</v>
      </c>
      <c r="BR77">
        <v>3.4234</v>
      </c>
      <c r="BS77">
        <v>3.4687000000000001</v>
      </c>
      <c r="BT77">
        <v>3.355</v>
      </c>
      <c r="BU77">
        <v>3.3679000000000001</v>
      </c>
      <c r="BV77">
        <v>3.3544999999999998</v>
      </c>
      <c r="BW77">
        <v>3.3799000000000001</v>
      </c>
      <c r="BX77">
        <v>3.3172000000000001</v>
      </c>
      <c r="BY77">
        <v>3.4022000000000001</v>
      </c>
      <c r="BZ77" s="31">
        <v>3.4899</v>
      </c>
      <c r="CA77" s="31">
        <v>3.5224000000000002</v>
      </c>
      <c r="CB77" s="31">
        <v>3.4870999999999999</v>
      </c>
      <c r="CD77">
        <v>3.4174000000000002</v>
      </c>
      <c r="CE77">
        <v>3.4456000000000002</v>
      </c>
      <c r="CF77">
        <v>3.4453</v>
      </c>
      <c r="CG77">
        <v>3.3563000000000001</v>
      </c>
      <c r="CH77">
        <v>3.3668999999999998</v>
      </c>
      <c r="CI77">
        <v>3.4180000000000001</v>
      </c>
      <c r="CJ77">
        <v>3.4222000000000001</v>
      </c>
      <c r="CK77">
        <v>3.3649</v>
      </c>
      <c r="CL77">
        <v>3.3889999999999998</v>
      </c>
      <c r="CM77">
        <v>3.4091999999999998</v>
      </c>
      <c r="CN77">
        <v>3.4397000000000002</v>
      </c>
      <c r="CO77">
        <v>3.3515000000000001</v>
      </c>
      <c r="CP77">
        <v>3.4552</v>
      </c>
      <c r="CQ77">
        <v>3.4771000000000001</v>
      </c>
      <c r="CR77">
        <v>3.3965999999999998</v>
      </c>
      <c r="CS77">
        <v>3.4235000000000002</v>
      </c>
      <c r="CT77">
        <v>3.4133</v>
      </c>
      <c r="CU77">
        <v>3.371</v>
      </c>
      <c r="CV77">
        <v>3.407</v>
      </c>
      <c r="CW77">
        <v>3.3675999999999999</v>
      </c>
      <c r="CX77">
        <v>3.3978000000000002</v>
      </c>
      <c r="CY77">
        <v>3.4565999999999999</v>
      </c>
      <c r="CZ77">
        <v>3.4003000000000001</v>
      </c>
      <c r="DA77">
        <v>3.4167000000000001</v>
      </c>
      <c r="DB77">
        <v>3.4605000000000001</v>
      </c>
      <c r="DC77">
        <v>3.4222999999999999</v>
      </c>
      <c r="DD77">
        <v>3.3199000000000001</v>
      </c>
      <c r="DE77">
        <v>3.3102</v>
      </c>
      <c r="DF77">
        <v>3.4676</v>
      </c>
      <c r="DG77">
        <v>3.3374999999999999</v>
      </c>
      <c r="DH77">
        <v>3.4152999999999998</v>
      </c>
      <c r="DI77">
        <v>3.4129</v>
      </c>
      <c r="DJ77">
        <v>3.4001000000000001</v>
      </c>
      <c r="DK77">
        <v>3.4779</v>
      </c>
      <c r="DL77">
        <v>3.4258999999999999</v>
      </c>
      <c r="DM77">
        <v>3.3719000000000001</v>
      </c>
      <c r="DN77">
        <v>3.4079000000000002</v>
      </c>
      <c r="DO77">
        <v>3.5533999999999999</v>
      </c>
      <c r="DP77">
        <v>3.5001000000000002</v>
      </c>
      <c r="DQ77">
        <v>3.4670999999999998</v>
      </c>
      <c r="DR77">
        <v>3.3460000000000001</v>
      </c>
      <c r="DS77">
        <v>3.3835999999999999</v>
      </c>
      <c r="DT77">
        <v>3.4733000000000001</v>
      </c>
      <c r="DU77">
        <v>3.3357000000000001</v>
      </c>
      <c r="DV77">
        <v>3.3319000000000001</v>
      </c>
      <c r="DW77">
        <v>3.4620000000000002</v>
      </c>
      <c r="DX77">
        <v>3.3637000000000001</v>
      </c>
      <c r="DY77">
        <v>3.359</v>
      </c>
      <c r="DZ77">
        <v>3.4481000000000002</v>
      </c>
      <c r="EA77">
        <v>3.4445000000000001</v>
      </c>
      <c r="EB77">
        <v>3.4186999999999999</v>
      </c>
      <c r="EC77">
        <v>3.4228000000000001</v>
      </c>
      <c r="ED77">
        <v>3.423</v>
      </c>
      <c r="EE77">
        <v>3.4133</v>
      </c>
      <c r="EF77">
        <v>3.4068999999999998</v>
      </c>
      <c r="EG77">
        <v>3.4558</v>
      </c>
      <c r="EH77">
        <v>3.4394</v>
      </c>
      <c r="EI77">
        <v>3.4824999999999999</v>
      </c>
      <c r="EJ77">
        <v>3.4897999999999998</v>
      </c>
      <c r="EK77">
        <v>3.4403000000000001</v>
      </c>
      <c r="EL77">
        <v>3.4272</v>
      </c>
      <c r="EM77">
        <v>3.4912999999999998</v>
      </c>
      <c r="EN77">
        <v>3.6040000000000001</v>
      </c>
      <c r="EO77">
        <v>3.4175</v>
      </c>
      <c r="EP77">
        <v>3.4003000000000001</v>
      </c>
      <c r="EQ77">
        <v>3.4064000000000001</v>
      </c>
      <c r="ER77">
        <v>3.4710000000000001</v>
      </c>
      <c r="ES77">
        <v>3.3517000000000001</v>
      </c>
      <c r="ET77">
        <v>3.4247000000000001</v>
      </c>
      <c r="EU77">
        <v>3.4706999999999999</v>
      </c>
      <c r="EV77">
        <v>3.3534999999999999</v>
      </c>
      <c r="EW77">
        <v>3.371</v>
      </c>
      <c r="EX77">
        <v>3.3542999999999998</v>
      </c>
      <c r="EY77">
        <v>3.3815</v>
      </c>
      <c r="EZ77">
        <v>3.3807</v>
      </c>
      <c r="FA77">
        <v>3.3938000000000001</v>
      </c>
      <c r="FB77" s="32">
        <v>3.4906999999999999</v>
      </c>
      <c r="FC77" s="32">
        <v>3.524</v>
      </c>
      <c r="FD77" s="32">
        <v>3.4878999999999998</v>
      </c>
      <c r="FF77">
        <f t="array" ref="FF77">(ABS(CD77)-ABS(B77))/MAX(ABS(B77),1)*100</f>
        <v>-8.7778330456080092E-3</v>
      </c>
      <c r="FG77">
        <f t="array" ref="FG77">(ABS(CE77)-ABS(C77))/MAX(ABS(C77),1)*100</f>
        <v>-1.1607661056295878E-2</v>
      </c>
      <c r="FH77">
        <f t="array" ref="FH77">(ABS(CF77)-ABS(D77))/MAX(ABS(D77),1)*100</f>
        <v>-1.1608671677741995E-2</v>
      </c>
      <c r="FI77">
        <f t="array" ref="FI77">(ABS(CG77)-ABS(E77))/MAX(ABS(E77),1)*100</f>
        <v>3.2784930853603386E-2</v>
      </c>
      <c r="FJ77">
        <f t="array" ref="FJ77">(ABS(CH77)-ABS(F77))/MAX(ABS(F77),1)*100</f>
        <v>5.9405352422246703E-3</v>
      </c>
      <c r="FK77">
        <f t="array" ref="FK77">(ABS(CI77)-ABS(G77))/MAX(ABS(G77),1)*100</f>
        <v>5.5618980708996006E-2</v>
      </c>
      <c r="FL77">
        <f t="array" ref="FL77">(ABS(CJ77)-ABS(H77))/MAX(ABS(H77),1)*100</f>
        <v>1.7535655833526242E-2</v>
      </c>
      <c r="FM77">
        <f t="array" ref="FM77">(ABS(CK77)-ABS(I77))/MAX(ABS(I77),1)*100</f>
        <v>0.11603689378160643</v>
      </c>
      <c r="FN77">
        <f t="array" ref="FN77">(ABS(CL77)-ABS(J77))/MAX(ABS(J77),1)*100</f>
        <v>0.12112617802593195</v>
      </c>
      <c r="FO77">
        <f t="array" ref="FO77">(ABS(CM77)-ABS(K77))/MAX(ABS(K77),1)*100</f>
        <v>2.0536893061455209E-2</v>
      </c>
      <c r="FP77">
        <f t="array" ref="FP77">(ABS(CN77)-ABS(L77))/MAX(ABS(L77),1)*100</f>
        <v>-0.21756788117892317</v>
      </c>
      <c r="FQ77">
        <f t="array" ref="FQ77">(ABS(CO77)-ABS(M77))/MAX(ABS(M77),1)*100</f>
        <v>-0.58141259529530598</v>
      </c>
      <c r="FR77">
        <f t="array" ref="FR77">(ABS(CP77)-ABS(N77))/MAX(ABS(N77),1)*100</f>
        <v>0.19138201009105613</v>
      </c>
      <c r="FS77">
        <f t="array" ref="FS77">(ABS(CQ77)-ABS(O77))/MAX(ABS(O77),1)*100</f>
        <v>7.7711259498040655E-2</v>
      </c>
      <c r="FT77">
        <f t="array" ref="FT77">(ABS(CR77)-ABS(P77))/MAX(ABS(P77),1)*100</f>
        <v>5.5969599670074324E-2</v>
      </c>
      <c r="FU77">
        <f t="array" ref="FU77">(ABS(CS77)-ABS(Q77))/MAX(ABS(Q77),1)*100</f>
        <v>1.4607069821798626E-2</v>
      </c>
      <c r="FV77">
        <f t="array" ref="FV77">(ABS(CT77)-ABS(R77))/MAX(ABS(R77),1)*100</f>
        <v>6.4495324089009459E-2</v>
      </c>
      <c r="FW77">
        <f t="array" ref="FW77">(ABS(CU77)-ABS(S77))/MAX(ABS(S77),1)*100</f>
        <v>9.2045488286465776E-2</v>
      </c>
      <c r="FX77">
        <f t="array" ref="FX77">(ABS(CV77)-ABS(T77))/MAX(ABS(T77),1)*100</f>
        <v>5.5798654958738744E-2</v>
      </c>
      <c r="FY77">
        <f t="array" ref="FY77">(ABS(CW77)-ABS(U77))/MAX(ABS(U77),1)*100</f>
        <v>0.10106414600796831</v>
      </c>
      <c r="FZ77">
        <f t="array" ref="FZ77">(ABS(CX77)-ABS(V77))/MAX(ABS(V77),1)*100</f>
        <v>-5.0007354022651412E-2</v>
      </c>
      <c r="GA77">
        <f t="array" ref="GA77">(ABS(CY77)-ABS(W77))/MAX(ABS(W77),1)*100</f>
        <v>4.0518638573739461E-2</v>
      </c>
      <c r="GB77">
        <f t="array" ref="GB77">(ABS(CZ77)-ABS(X77))/MAX(ABS(X77),1)*100</f>
        <v>4.1189796698940538E-2</v>
      </c>
      <c r="GC77">
        <f t="array" ref="GC77">(ABS(DA77)-ABS(Y77))/MAX(ABS(Y77),1)*100</f>
        <v>5.271018185013459E-2</v>
      </c>
      <c r="GD77">
        <f t="array" ref="GD77">(ABS(DB77)-ABS(Z77))/MAX(ABS(Z77),1)*100</f>
        <v>-0.2766490879225334</v>
      </c>
      <c r="GE77">
        <f t="array" ref="GE77">(ABS(DC77)-ABS(AA77))/MAX(ABS(AA77),1)*100</f>
        <v>7.0177490569891962E-2</v>
      </c>
      <c r="GF77">
        <f t="array" ref="GF77">(ABS(DD77)-ABS(AB77))/MAX(ABS(AB77),1)*100</f>
        <v>0.11157348772692416</v>
      </c>
      <c r="GG77">
        <f t="array" ref="GG77">(ABS(DE77)-ABS(AC77))/MAX(ABS(AC77),1)*100</f>
        <v>0.12401318774387389</v>
      </c>
      <c r="GH77">
        <f t="array" ref="GH77">(ABS(DF77)-ABS(AD77))/MAX(ABS(AD77),1)*100</f>
        <v>8.3701330562527848E-2</v>
      </c>
      <c r="GI77">
        <f t="array" ref="GI77">(ABS(DG77)-ABS(AE77))/MAX(ABS(AE77),1)*100</f>
        <v>0.12299754004919213</v>
      </c>
      <c r="GJ77">
        <f t="array" ref="GJ77">(ABS(DH77)-ABS(AF77))/MAX(ABS(AF77),1)*100</f>
        <v>2.050020500204126E-2</v>
      </c>
      <c r="GK77">
        <f t="array" ref="GK77">(ABS(DI77)-ABS(AG77))/MAX(ABS(AG77),1)*100</f>
        <v>3.5173080868771217E-2</v>
      </c>
      <c r="GL77">
        <f t="array" ref="GL77">(ABS(DJ77)-ABS(AH77))/MAX(ABS(AH77),1)*100</f>
        <v>8.2418391075269645E-2</v>
      </c>
      <c r="GM77">
        <f t="array" ref="GM77">(ABS(DK77)-ABS(AI77))/MAX(ABS(AI77),1)*100</f>
        <v>7.769337016574368E-2</v>
      </c>
      <c r="GN77">
        <f t="array" ref="GN77">(ABS(DL77)-ABS(AJ77))/MAX(ABS(AJ77),1)*100</f>
        <v>9.0569124693230127E-2</v>
      </c>
      <c r="GO77">
        <f t="array" ref="GO77">(ABS(DM77)-ABS(AK77))/MAX(ABS(AK77),1)*100</f>
        <v>8.3108248493667033E-2</v>
      </c>
      <c r="GP77">
        <f t="array" ref="GP77">(ABS(DN77)-ABS(AL77))/MAX(ABS(AL77),1)*100</f>
        <v>9.6927686071794125E-2</v>
      </c>
      <c r="GQ77">
        <f t="array" ref="GQ77">(ABS(DO77)-ABS(AM77))/MAX(ABS(AM77),1)*100</f>
        <v>-0.39244267533778754</v>
      </c>
      <c r="GR77">
        <f t="array" ref="GR77">(ABS(DP77)-ABS(AN77))/MAX(ABS(AN77),1)*100</f>
        <v>1.1429551104391807E-2</v>
      </c>
      <c r="GS77">
        <f t="array" ref="GS77">(ABS(DQ77)-ABS(AO77))/MAX(ABS(AO77),1)*100</f>
        <v>-0.12962322848254898</v>
      </c>
      <c r="GT77">
        <f t="array" ref="GT77">(ABS(DR77)-ABS(AP77))/MAX(ABS(AP77),1)*100</f>
        <v>8.0758531989349583E-2</v>
      </c>
      <c r="GU77">
        <f t="array" ref="GU77">(ABS(DS77)-ABS(AQ77))/MAX(ABS(AQ77),1)*100</f>
        <v>0.15984843999762741</v>
      </c>
      <c r="GV77">
        <f t="array" ref="GV77">(ABS(DT77)-ABS(AR77))/MAX(ABS(AR77),1)*100</f>
        <v>-0.45854469377812207</v>
      </c>
      <c r="GW77">
        <f t="array" ref="GW77">(ABS(DU77)-ABS(AS77))/MAX(ABS(AS77),1)*100</f>
        <v>0.47289156626506834</v>
      </c>
      <c r="GX77">
        <f t="array" ref="GX77">(ABS(DV77)-ABS(AT77))/MAX(ABS(AT77),1)*100</f>
        <v>6.3066850861913354E-2</v>
      </c>
      <c r="GY77">
        <f t="array" ref="GY77">(ABS(DW77)-ABS(AU77))/MAX(ABS(AU77),1)*100</f>
        <v>-6.6391478798024678E-2</v>
      </c>
      <c r="GZ77">
        <f t="array" ref="GZ77">(ABS(DX77)-ABS(AV77))/MAX(ABS(AV77),1)*100</f>
        <v>0.10713966846224957</v>
      </c>
      <c r="HA77">
        <f t="array" ref="HA77">(ABS(DY77)-ABS(AW77))/MAX(ABS(AW77),1)*100</f>
        <v>5.9545075622239483E-3</v>
      </c>
      <c r="HB77">
        <f t="array" ref="HB77">(ABS(DZ77)-ABS(AX77))/MAX(ABS(AX77),1)*100</f>
        <v>-1.4498637128101921E-2</v>
      </c>
      <c r="HC77">
        <f t="array" ref="HC77">(ABS(EA77)-ABS(AY77))/MAX(ABS(AY77),1)*100</f>
        <v>-1.4513788098685716E-2</v>
      </c>
      <c r="HD77">
        <f t="array" ref="HD77">(ABS(EB77)-ABS(AZ77))/MAX(ABS(AZ77),1)*100</f>
        <v>1.1701723078722054E-2</v>
      </c>
      <c r="HE77">
        <f t="array" ref="HE77">(ABS(EC77)-ABS(BA77))/MAX(ABS(BA77),1)*100</f>
        <v>0</v>
      </c>
      <c r="HF77">
        <f t="array" ref="HF77">(ABS(ED77)-ABS(BB77))/MAX(ABS(BB77),1)*100</f>
        <v>3.2145883865691602E-2</v>
      </c>
      <c r="HG77">
        <f t="array" ref="HG77">(ABS(EE77)-ABS(BC77))/MAX(ABS(BC77),1)*100</f>
        <v>6.7428906479037487E-2</v>
      </c>
      <c r="HH77">
        <f t="array" ref="HH77">(ABS(EF77)-ABS(BD77))/MAX(ABS(BD77),1)*100</f>
        <v>5.2861883645114731E-2</v>
      </c>
      <c r="HI77">
        <f t="array" ref="HI77">(ABS(EG77)-ABS(BE77))/MAX(ABS(BE77),1)*100</f>
        <v>1.7365130817316912E-2</v>
      </c>
      <c r="HJ77">
        <f t="array" ref="HJ77">(ABS(EH77)-ABS(BF77))/MAX(ABS(BF77),1)*100</f>
        <v>0.11352059380002306</v>
      </c>
      <c r="HK77">
        <f t="array" ref="HK77">(ABS(EI77)-ABS(BG77))/MAX(ABS(BG77),1)*100</f>
        <v>5.7433305573895985E-3</v>
      </c>
      <c r="HL77">
        <f t="array" ref="HL77">(ABS(EJ77)-ABS(BH77))/MAX(ABS(BH77),1)*100</f>
        <v>0.13198668656031037</v>
      </c>
      <c r="HM77">
        <f t="array" ref="HM77">(ABS(EK77)-ABS(BI77))/MAX(ABS(BI77),1)*100</f>
        <v>-6.680996920931763E-2</v>
      </c>
      <c r="HN77">
        <f t="array" ref="HN77">(ABS(EL77)-ABS(BJ77))/MAX(ABS(BJ77),1)*100</f>
        <v>-4.6663555762943995E-2</v>
      </c>
      <c r="HO77">
        <f t="array" ref="HO77">(ABS(EM77)-ABS(BK77))/MAX(ABS(BK77),1)*100</f>
        <v>-0.15443132095977044</v>
      </c>
      <c r="HP77">
        <f t="array" ref="HP77">(ABS(EN77)-ABS(BL77))/MAX(ABS(BL77),1)*100</f>
        <v>6.6637050199916142E-2</v>
      </c>
      <c r="HQ77">
        <f t="array" ref="HQ77">(ABS(EO77)-ABS(BM77))/MAX(ABS(BM77),1)*100</f>
        <v>5.2697836461041703E-2</v>
      </c>
      <c r="HR77">
        <f t="array" ref="HR77">(ABS(EP77)-ABS(BN77))/MAX(ABS(BN77),1)*100</f>
        <v>4.7076823491342804E-2</v>
      </c>
      <c r="HS77">
        <f t="array" ref="HS77">(ABS(EQ77)-ABS(BO77))/MAX(ABS(BO77),1)*100</f>
        <v>9.4029149036203921E-2</v>
      </c>
      <c r="HT77">
        <f t="array" ref="HT77">(ABS(ER77)-ABS(BP77))/MAX(ABS(BP77),1)*100</f>
        <v>-0.24715484538452526</v>
      </c>
      <c r="HU77">
        <f t="array" ref="HU77">(ABS(ES77)-ABS(BQ77))/MAX(ABS(BQ77),1)*100</f>
        <v>-3.5789913209456528E-2</v>
      </c>
      <c r="HV77">
        <f t="array" ref="HV77">(ABS(ET77)-ABS(BR77))/MAX(ABS(BR77),1)*100</f>
        <v>3.7973944032250948E-2</v>
      </c>
      <c r="HW77">
        <f t="array" ref="HW77">(ABS(EU77)-ABS(BS77))/MAX(ABS(BS77),1)*100</f>
        <v>5.7658488771002964E-2</v>
      </c>
      <c r="HX77">
        <f t="array" ref="HX77">(ABS(EV77)-ABS(BT77))/MAX(ABS(BT77),1)*100</f>
        <v>-4.4709388971685748E-2</v>
      </c>
      <c r="HY77">
        <f t="array" ref="HY77">(ABS(EW77)-ABS(BU77))/MAX(ABS(BU77),1)*100</f>
        <v>9.2045488286465776E-2</v>
      </c>
      <c r="HZ77">
        <f t="array" ref="HZ77">(ABS(EX77)-ABS(BV77))/MAX(ABS(BV77),1)*100</f>
        <v>-5.9621404084059621E-3</v>
      </c>
      <c r="IA77">
        <f t="array" ref="IA77">(ABS(EY77)-ABS(BW77))/MAX(ABS(BW77),1)*100</f>
        <v>4.7338678659126714E-2</v>
      </c>
      <c r="IB77">
        <f t="array" ref="IB77">(ABS(EZ77)-ABS(BX77))/MAX(ABS(BX77),1)*100</f>
        <v>1.9142650428071832</v>
      </c>
      <c r="IC77">
        <f t="array" ref="IC77">(ABS(FA77)-ABS(BY77))/MAX(ABS(BY77),1)*100</f>
        <v>-0.24689906531068026</v>
      </c>
      <c r="ID77" s="32">
        <f t="array" ref="ID77">(ABS(FB77)-ABS(BZ77))/MAX(ABS(BZ77),1)*100</f>
        <v>2.2923292931027017E-2</v>
      </c>
      <c r="IE77" s="32">
        <f t="array" ref="IE77">(ABS(FC77)-ABS(CA77))/MAX(ABS(CA77),1)*100</f>
        <v>4.5423574835334539E-2</v>
      </c>
      <c r="IF77" s="32">
        <f t="array" ref="IF77">(ABS(FD77)-ABS(CB77))/MAX(ABS(CB77),1)*100</f>
        <v>2.2941699406381001E-2</v>
      </c>
    </row>
    <row r="78" spans="1:240" x14ac:dyDescent="0.25">
      <c r="A78" t="s">
        <v>106</v>
      </c>
      <c r="B78">
        <v>1.8101</v>
      </c>
      <c r="C78">
        <v>1.8209</v>
      </c>
      <c r="D78">
        <v>1.8208</v>
      </c>
      <c r="E78">
        <v>1.7544</v>
      </c>
      <c r="F78">
        <v>1.7423999999999999</v>
      </c>
      <c r="G78">
        <v>1.6975</v>
      </c>
      <c r="H78">
        <v>1.7010000000000001</v>
      </c>
      <c r="I78">
        <v>1.7407999999999999</v>
      </c>
      <c r="J78">
        <v>1.7189000000000001</v>
      </c>
      <c r="K78">
        <v>1.7563</v>
      </c>
      <c r="L78">
        <v>1.6709000000000001</v>
      </c>
      <c r="M78">
        <v>1.7212000000000001</v>
      </c>
      <c r="N78">
        <v>1.6361000000000001</v>
      </c>
      <c r="O78">
        <v>1.6407</v>
      </c>
      <c r="P78">
        <v>1.6980999999999999</v>
      </c>
      <c r="Q78">
        <v>1.6860999999999999</v>
      </c>
      <c r="R78">
        <v>1.6497999999999999</v>
      </c>
      <c r="S78">
        <v>1.6937</v>
      </c>
      <c r="T78">
        <v>1.6398999999999999</v>
      </c>
      <c r="U78">
        <v>1.738</v>
      </c>
      <c r="V78">
        <v>1.6887000000000001</v>
      </c>
      <c r="W78">
        <v>1.7023999999999999</v>
      </c>
      <c r="X78">
        <v>1.6892</v>
      </c>
      <c r="Y78">
        <v>1.6873</v>
      </c>
      <c r="Z78">
        <v>1.6588000000000001</v>
      </c>
      <c r="AA78">
        <v>1.8178000000000001</v>
      </c>
      <c r="AB78">
        <v>1.6900999999999999</v>
      </c>
      <c r="AC78">
        <v>1.6850000000000001</v>
      </c>
      <c r="AD78">
        <v>1.7473000000000001</v>
      </c>
      <c r="AE78">
        <v>1.6731</v>
      </c>
      <c r="AF78">
        <v>1.7101999999999999</v>
      </c>
      <c r="AG78">
        <v>1.7083999999999999</v>
      </c>
      <c r="AH78">
        <v>1.6855</v>
      </c>
      <c r="AI78">
        <v>1.6559999999999999</v>
      </c>
      <c r="AJ78">
        <v>1.6440999999999999</v>
      </c>
      <c r="AK78">
        <v>1.7103999999999999</v>
      </c>
      <c r="AL78">
        <v>1.7126999999999999</v>
      </c>
      <c r="AM78">
        <v>1.6123000000000001</v>
      </c>
      <c r="AN78">
        <v>1.6961999999999999</v>
      </c>
      <c r="AO78">
        <v>1.6563000000000001</v>
      </c>
      <c r="AP78">
        <v>1.7311000000000001</v>
      </c>
      <c r="AQ78">
        <v>1.736</v>
      </c>
      <c r="AR78">
        <v>1.6932</v>
      </c>
      <c r="AS78">
        <v>1.6829000000000001</v>
      </c>
      <c r="AT78">
        <v>1.7369000000000001</v>
      </c>
      <c r="AU78">
        <v>1.7601</v>
      </c>
      <c r="AV78">
        <v>1.7387999999999999</v>
      </c>
      <c r="AW78">
        <v>1.7544</v>
      </c>
      <c r="AX78">
        <v>1.8220000000000001</v>
      </c>
      <c r="AY78">
        <v>1.8204</v>
      </c>
      <c r="AZ78">
        <v>1.6389</v>
      </c>
      <c r="BA78">
        <v>1.6615</v>
      </c>
      <c r="BB78">
        <v>1.6729000000000001</v>
      </c>
      <c r="BC78">
        <v>1.6497999999999999</v>
      </c>
      <c r="BD78">
        <v>1.6398999999999999</v>
      </c>
      <c r="BE78">
        <v>1.6800999999999999</v>
      </c>
      <c r="BF78">
        <v>1.6901999999999999</v>
      </c>
      <c r="BG78">
        <v>1.6694</v>
      </c>
      <c r="BH78">
        <v>1.6246</v>
      </c>
      <c r="BI78">
        <v>1.6606000000000001</v>
      </c>
      <c r="BJ78">
        <v>1.6479999999999999</v>
      </c>
      <c r="BK78">
        <v>1.7251000000000001</v>
      </c>
      <c r="BL78">
        <v>1.6113</v>
      </c>
      <c r="BM78">
        <v>1.6989000000000001</v>
      </c>
      <c r="BN78">
        <v>1.6959</v>
      </c>
      <c r="BO78">
        <v>1.6927000000000001</v>
      </c>
      <c r="BP78">
        <v>1.6903999999999999</v>
      </c>
      <c r="BQ78">
        <v>1.6821999999999999</v>
      </c>
      <c r="BR78">
        <v>1.6760999999999999</v>
      </c>
      <c r="BS78">
        <v>1.6487000000000001</v>
      </c>
      <c r="BT78">
        <v>1.7259</v>
      </c>
      <c r="BU78">
        <v>1.6937</v>
      </c>
      <c r="BV78">
        <v>1.7423999999999999</v>
      </c>
      <c r="BW78">
        <v>1.7829999999999999</v>
      </c>
      <c r="BX78">
        <v>1.7262999999999999</v>
      </c>
      <c r="BY78">
        <v>1.7272000000000001</v>
      </c>
      <c r="BZ78" s="31">
        <v>1.661</v>
      </c>
      <c r="CA78" s="31">
        <v>1.6379999999999999</v>
      </c>
      <c r="CB78" s="31">
        <v>1.6696</v>
      </c>
      <c r="CD78">
        <v>1.8120000000000001</v>
      </c>
      <c r="CE78">
        <v>1.8228</v>
      </c>
      <c r="CF78">
        <v>1.8227</v>
      </c>
      <c r="CG78">
        <v>1.7579</v>
      </c>
      <c r="CH78">
        <v>1.7448999999999999</v>
      </c>
      <c r="CI78">
        <v>1.7014</v>
      </c>
      <c r="CJ78">
        <v>1.7038</v>
      </c>
      <c r="CK78">
        <v>1.7448999999999999</v>
      </c>
      <c r="CL78">
        <v>1.7230000000000001</v>
      </c>
      <c r="CM78">
        <v>1.7593000000000001</v>
      </c>
      <c r="CN78">
        <v>1.681</v>
      </c>
      <c r="CO78">
        <v>1.73</v>
      </c>
      <c r="CP78">
        <v>1.6385000000000001</v>
      </c>
      <c r="CQ78">
        <v>1.6449</v>
      </c>
      <c r="CR78">
        <v>1.7022999999999999</v>
      </c>
      <c r="CS78">
        <v>1.6904999999999999</v>
      </c>
      <c r="CT78">
        <v>1.6536999999999999</v>
      </c>
      <c r="CU78">
        <v>1.6987000000000001</v>
      </c>
      <c r="CV78">
        <v>1.6437999999999999</v>
      </c>
      <c r="CW78">
        <v>1.7427999999999999</v>
      </c>
      <c r="CX78">
        <v>1.7003999999999999</v>
      </c>
      <c r="CY78">
        <v>1.7057</v>
      </c>
      <c r="CZ78">
        <v>1.6927000000000001</v>
      </c>
      <c r="DA78">
        <v>1.6912</v>
      </c>
      <c r="DB78">
        <v>1.6717</v>
      </c>
      <c r="DC78">
        <v>1.8248</v>
      </c>
      <c r="DD78">
        <v>1.6948000000000001</v>
      </c>
      <c r="DE78">
        <v>1.69</v>
      </c>
      <c r="DF78">
        <v>1.7529999999999999</v>
      </c>
      <c r="DG78">
        <v>1.6780999999999999</v>
      </c>
      <c r="DH78">
        <v>1.7133</v>
      </c>
      <c r="DI78">
        <v>1.7119</v>
      </c>
      <c r="DJ78">
        <v>1.6900999999999999</v>
      </c>
      <c r="DK78">
        <v>1.6601999999999999</v>
      </c>
      <c r="DL78">
        <v>1.6515</v>
      </c>
      <c r="DM78">
        <v>1.7139</v>
      </c>
      <c r="DN78">
        <v>1.7156</v>
      </c>
      <c r="DO78">
        <v>1.6069</v>
      </c>
      <c r="DP78">
        <v>1.6936</v>
      </c>
      <c r="DQ78">
        <v>1.6537999999999999</v>
      </c>
      <c r="DR78">
        <v>1.7343999999999999</v>
      </c>
      <c r="DS78">
        <v>1.7394000000000001</v>
      </c>
      <c r="DT78">
        <v>1.7182999999999999</v>
      </c>
      <c r="DU78">
        <v>1.6934</v>
      </c>
      <c r="DV78">
        <v>1.7415</v>
      </c>
      <c r="DW78">
        <v>1.7625</v>
      </c>
      <c r="DX78">
        <v>1.7431000000000001</v>
      </c>
      <c r="DY78">
        <v>1.7574000000000001</v>
      </c>
      <c r="DZ78">
        <v>1.8239000000000001</v>
      </c>
      <c r="EA78">
        <v>1.8223</v>
      </c>
      <c r="EB78">
        <v>1.6423000000000001</v>
      </c>
      <c r="EC78">
        <v>1.665</v>
      </c>
      <c r="ED78">
        <v>1.6768000000000001</v>
      </c>
      <c r="EE78">
        <v>1.6536999999999999</v>
      </c>
      <c r="EF78">
        <v>1.6437999999999999</v>
      </c>
      <c r="EG78">
        <v>1.6827000000000001</v>
      </c>
      <c r="EH78">
        <v>1.6906000000000001</v>
      </c>
      <c r="EI78">
        <v>1.6718999999999999</v>
      </c>
      <c r="EJ78">
        <v>1.63</v>
      </c>
      <c r="EK78">
        <v>1.6653</v>
      </c>
      <c r="EL78">
        <v>1.6509</v>
      </c>
      <c r="EM78">
        <v>1.7253000000000001</v>
      </c>
      <c r="EN78">
        <v>1.6151</v>
      </c>
      <c r="EO78">
        <v>1.7028000000000001</v>
      </c>
      <c r="EP78">
        <v>1.6998</v>
      </c>
      <c r="EQ78">
        <v>1.6974</v>
      </c>
      <c r="ER78">
        <v>1.7010000000000001</v>
      </c>
      <c r="ES78">
        <v>1.6852</v>
      </c>
      <c r="ET78">
        <v>1.6802999999999999</v>
      </c>
      <c r="EU78">
        <v>1.6531</v>
      </c>
      <c r="EV78">
        <v>1.7297</v>
      </c>
      <c r="EW78">
        <v>1.6987000000000001</v>
      </c>
      <c r="EX78">
        <v>1.7447999999999999</v>
      </c>
      <c r="EY78">
        <v>1.7867999999999999</v>
      </c>
      <c r="EZ78">
        <v>1.7495000000000001</v>
      </c>
      <c r="FA78">
        <v>1.7326999999999999</v>
      </c>
      <c r="FB78" s="32">
        <v>1.6636</v>
      </c>
      <c r="FC78" s="32">
        <v>1.6412</v>
      </c>
      <c r="FD78" s="32">
        <v>1.6721999999999999</v>
      </c>
      <c r="FF78">
        <f t="array" ref="FF78">(ABS(CD78)-ABS(B78))/MAX(ABS(B78),1)*100</f>
        <v>0.10496657643224203</v>
      </c>
      <c r="FG78">
        <f t="array" ref="FG78">(ABS(CE78)-ABS(C78))/MAX(ABS(C78),1)*100</f>
        <v>0.10434400571146206</v>
      </c>
      <c r="FH78">
        <f t="array" ref="FH78">(ABS(CF78)-ABS(D78))/MAX(ABS(D78),1)*100</f>
        <v>0.10434973637961406</v>
      </c>
      <c r="FI78">
        <f t="array" ref="FI78">(ABS(CG78)-ABS(E78))/MAX(ABS(E78),1)*100</f>
        <v>0.19949840401277125</v>
      </c>
      <c r="FJ78">
        <f t="array" ref="FJ78">(ABS(CH78)-ABS(F78))/MAX(ABS(F78),1)*100</f>
        <v>0.14348025711661772</v>
      </c>
      <c r="FK78">
        <f t="array" ref="FK78">(ABS(CI78)-ABS(G78))/MAX(ABS(G78),1)*100</f>
        <v>0.22974963181148833</v>
      </c>
      <c r="FL78">
        <f t="array" ref="FL78">(ABS(CJ78)-ABS(H78))/MAX(ABS(H78),1)*100</f>
        <v>0.16460905349793731</v>
      </c>
      <c r="FM78">
        <f t="array" ref="FM78">(ABS(CK78)-ABS(I78))/MAX(ABS(I78),1)*100</f>
        <v>0.23552389705882312</v>
      </c>
      <c r="FN78">
        <f t="array" ref="FN78">(ABS(CL78)-ABS(J78))/MAX(ABS(J78),1)*100</f>
        <v>0.2385246378497872</v>
      </c>
      <c r="FO78">
        <f t="array" ref="FO78">(ABS(CM78)-ABS(K78))/MAX(ABS(K78),1)*100</f>
        <v>0.17081364231623947</v>
      </c>
      <c r="FP78">
        <f t="array" ref="FP78">(ABS(CN78)-ABS(L78))/MAX(ABS(L78),1)*100</f>
        <v>0.60446465976419883</v>
      </c>
      <c r="FQ78">
        <f t="array" ref="FQ78">(ABS(CO78)-ABS(M78))/MAX(ABS(M78),1)*100</f>
        <v>0.51127120613524979</v>
      </c>
      <c r="FR78">
        <f t="array" ref="FR78">(ABS(CP78)-ABS(N78))/MAX(ABS(N78),1)*100</f>
        <v>0.14669030010390302</v>
      </c>
      <c r="FS78">
        <f t="array" ref="FS78">(ABS(CQ78)-ABS(O78))/MAX(ABS(O78),1)*100</f>
        <v>0.25598829767781928</v>
      </c>
      <c r="FT78">
        <f t="array" ref="FT78">(ABS(CR78)-ABS(P78))/MAX(ABS(P78),1)*100</f>
        <v>0.24733525705199821</v>
      </c>
      <c r="FU78">
        <f t="array" ref="FU78">(ABS(CS78)-ABS(Q78))/MAX(ABS(Q78),1)*100</f>
        <v>0.26095723859794556</v>
      </c>
      <c r="FV78">
        <f t="array" ref="FV78">(ABS(CT78)-ABS(R78))/MAX(ABS(R78),1)*100</f>
        <v>0.23639228997454328</v>
      </c>
      <c r="FW78">
        <f t="array" ref="FW78">(ABS(CU78)-ABS(S78))/MAX(ABS(S78),1)*100</f>
        <v>0.29521166676507737</v>
      </c>
      <c r="FX78">
        <f t="array" ref="FX78">(ABS(CV78)-ABS(T78))/MAX(ABS(T78),1)*100</f>
        <v>0.23781937923044177</v>
      </c>
      <c r="FY78">
        <f t="array" ref="FY78">(ABS(CW78)-ABS(U78))/MAX(ABS(U78),1)*100</f>
        <v>0.27617951668584095</v>
      </c>
      <c r="FZ78">
        <f t="array" ref="FZ78">(ABS(CX78)-ABS(V78))/MAX(ABS(V78),1)*100</f>
        <v>0.69284064665125955</v>
      </c>
      <c r="GA78">
        <f t="array" ref="GA78">(ABS(CY78)-ABS(W78))/MAX(ABS(W78),1)*100</f>
        <v>0.19384398496241076</v>
      </c>
      <c r="GB78">
        <f t="array" ref="GB78">(ABS(CZ78)-ABS(X78))/MAX(ABS(X78),1)*100</f>
        <v>0.20719867392849034</v>
      </c>
      <c r="GC78">
        <f t="array" ref="GC78">(ABS(DA78)-ABS(Y78))/MAX(ABS(Y78),1)*100</f>
        <v>0.23113850530433322</v>
      </c>
      <c r="GD78">
        <f t="array" ref="GD78">(ABS(DB78)-ABS(Z78))/MAX(ABS(Z78),1)*100</f>
        <v>0.77767060525680687</v>
      </c>
      <c r="GE78">
        <f t="array" ref="GE78">(ABS(DC78)-ABS(AA78))/MAX(ABS(AA78),1)*100</f>
        <v>0.38508086698206045</v>
      </c>
      <c r="GF78">
        <f t="array" ref="GF78">(ABS(DD78)-ABS(AB78))/MAX(ABS(AB78),1)*100</f>
        <v>0.27809005384297669</v>
      </c>
      <c r="GG78">
        <f t="array" ref="GG78">(ABS(DE78)-ABS(AC78))/MAX(ABS(AC78),1)*100</f>
        <v>0.29673590504450409</v>
      </c>
      <c r="GH78">
        <f t="array" ref="GH78">(ABS(DF78)-ABS(AD78))/MAX(ABS(AD78),1)*100</f>
        <v>0.32621759285754115</v>
      </c>
      <c r="GI78">
        <f t="array" ref="GI78">(ABS(DG78)-ABS(AE78))/MAX(ABS(AE78),1)*100</f>
        <v>0.29884645269260018</v>
      </c>
      <c r="GJ78">
        <f t="array" ref="GJ78">(ABS(DH78)-ABS(AF78))/MAX(ABS(AF78),1)*100</f>
        <v>0.18126534908198472</v>
      </c>
      <c r="GK78">
        <f t="array" ref="GK78">(ABS(DI78)-ABS(AG78))/MAX(ABS(AG78),1)*100</f>
        <v>0.20487005385156046</v>
      </c>
      <c r="GL78">
        <f t="array" ref="GL78">(ABS(DJ78)-ABS(AH78))/MAX(ABS(AH78),1)*100</f>
        <v>0.27291604865024843</v>
      </c>
      <c r="GM78">
        <f t="array" ref="GM78">(ABS(DK78)-ABS(AI78))/MAX(ABS(AI78),1)*100</f>
        <v>0.25362318840579601</v>
      </c>
      <c r="GN78">
        <f t="array" ref="GN78">(ABS(DL78)-ABS(AJ78))/MAX(ABS(AJ78),1)*100</f>
        <v>0.4500942765038668</v>
      </c>
      <c r="GO78">
        <f t="array" ref="GO78">(ABS(DM78)-ABS(AK78))/MAX(ABS(AK78),1)*100</f>
        <v>0.2046304957904618</v>
      </c>
      <c r="GP78">
        <f t="array" ref="GP78">(ABS(DN78)-ABS(AL78))/MAX(ABS(AL78),1)*100</f>
        <v>0.16932329071058125</v>
      </c>
      <c r="GQ78">
        <f t="array" ref="GQ78">(ABS(DO78)-ABS(AM78))/MAX(ABS(AM78),1)*100</f>
        <v>-0.33492526204801037</v>
      </c>
      <c r="GR78">
        <f t="array" ref="GR78">(ABS(DP78)-ABS(AN78))/MAX(ABS(AN78),1)*100</f>
        <v>-0.15328381087135573</v>
      </c>
      <c r="GS78">
        <f t="array" ref="GS78">(ABS(DQ78)-ABS(AO78))/MAX(ABS(AO78),1)*100</f>
        <v>-0.15093883958221146</v>
      </c>
      <c r="GT78">
        <f t="array" ref="GT78">(ABS(DR78)-ABS(AP78))/MAX(ABS(AP78),1)*100</f>
        <v>0.19063023511061511</v>
      </c>
      <c r="GU78">
        <f t="array" ref="GU78">(ABS(DS78)-ABS(AQ78))/MAX(ABS(AQ78),1)*100</f>
        <v>0.19585253456221599</v>
      </c>
      <c r="GV78">
        <f t="array" ref="GV78">(ABS(DT78)-ABS(AR78))/MAX(ABS(AR78),1)*100</f>
        <v>1.4824001889912533</v>
      </c>
      <c r="GW78">
        <f t="array" ref="GW78">(ABS(DU78)-ABS(AS78))/MAX(ABS(AS78),1)*100</f>
        <v>0.62392299007665064</v>
      </c>
      <c r="GX78">
        <f t="array" ref="GX78">(ABS(DV78)-ABS(AT78))/MAX(ABS(AT78),1)*100</f>
        <v>0.26483965685991923</v>
      </c>
      <c r="GY78">
        <f t="array" ref="GY78">(ABS(DW78)-ABS(AU78))/MAX(ABS(AU78),1)*100</f>
        <v>0.13635588886994815</v>
      </c>
      <c r="GZ78">
        <f t="array" ref="GZ78">(ABS(DX78)-ABS(AV78))/MAX(ABS(AV78),1)*100</f>
        <v>0.24729698642743228</v>
      </c>
      <c r="HA78">
        <f t="array" ref="HA78">(ABS(DY78)-ABS(AW78))/MAX(ABS(AW78),1)*100</f>
        <v>0.17099863201095039</v>
      </c>
      <c r="HB78">
        <f t="array" ref="HB78">(ABS(DZ78)-ABS(AX78))/MAX(ABS(AX78),1)*100</f>
        <v>0.10428100987925426</v>
      </c>
      <c r="HC78">
        <f t="array" ref="HC78">(ABS(EA78)-ABS(AY78))/MAX(ABS(AY78),1)*100</f>
        <v>0.1043726653482758</v>
      </c>
      <c r="HD78">
        <f t="array" ref="HD78">(ABS(EB78)-ABS(AZ78))/MAX(ABS(AZ78),1)*100</f>
        <v>0.20745622063579652</v>
      </c>
      <c r="HE78">
        <f t="array" ref="HE78">(ABS(EC78)-ABS(BA78))/MAX(ABS(BA78),1)*100</f>
        <v>0.21065302437556777</v>
      </c>
      <c r="HF78">
        <f t="array" ref="HF78">(ABS(ED78)-ABS(BB78))/MAX(ABS(BB78),1)*100</f>
        <v>0.23312810090262504</v>
      </c>
      <c r="HG78">
        <f t="array" ref="HG78">(ABS(EE78)-ABS(BC78))/MAX(ABS(BC78),1)*100</f>
        <v>0.23639228997454328</v>
      </c>
      <c r="HH78">
        <f t="array" ref="HH78">(ABS(EF78)-ABS(BD78))/MAX(ABS(BD78),1)*100</f>
        <v>0.23781937923044177</v>
      </c>
      <c r="HI78">
        <f t="array" ref="HI78">(ABS(EG78)-ABS(BE78))/MAX(ABS(BE78),1)*100</f>
        <v>0.15475269329207536</v>
      </c>
      <c r="HJ78">
        <f t="array" ref="HJ78">(ABS(EH78)-ABS(BF78))/MAX(ABS(BF78),1)*100</f>
        <v>2.3665838362334518E-2</v>
      </c>
      <c r="HK78">
        <f t="array" ref="HK78">(ABS(EI78)-ABS(BG78))/MAX(ABS(BG78),1)*100</f>
        <v>0.14975440277943852</v>
      </c>
      <c r="HL78">
        <f t="array" ref="HL78">(ABS(EJ78)-ABS(BH78))/MAX(ABS(BH78),1)*100</f>
        <v>0.33238951126430194</v>
      </c>
      <c r="HM78">
        <f t="array" ref="HM78">(ABS(EK78)-ABS(BI78))/MAX(ABS(BI78),1)*100</f>
        <v>0.28303023003733147</v>
      </c>
      <c r="HN78">
        <f t="array" ref="HN78">(ABS(EL78)-ABS(BJ78))/MAX(ABS(BJ78),1)*100</f>
        <v>0.17597087378641535</v>
      </c>
      <c r="HO78">
        <f t="array" ref="HO78">(ABS(EM78)-ABS(BK78))/MAX(ABS(BK78),1)*100</f>
        <v>1.159353080980685E-2</v>
      </c>
      <c r="HP78">
        <f t="array" ref="HP78">(ABS(EN78)-ABS(BL78))/MAX(ABS(BL78),1)*100</f>
        <v>0.23583441941289804</v>
      </c>
      <c r="HQ78">
        <f t="array" ref="HQ78">(ABS(EO78)-ABS(BM78))/MAX(ABS(BM78),1)*100</f>
        <v>0.22956030372594116</v>
      </c>
      <c r="HR78">
        <f t="array" ref="HR78">(ABS(EP78)-ABS(BN78))/MAX(ABS(BN78),1)*100</f>
        <v>0.22996638952768525</v>
      </c>
      <c r="HS78">
        <f t="array" ref="HS78">(ABS(EQ78)-ABS(BO78))/MAX(ABS(BO78),1)*100</f>
        <v>0.27766290541737615</v>
      </c>
      <c r="HT78">
        <f t="array" ref="HT78">(ABS(ER78)-ABS(BP78))/MAX(ABS(BP78),1)*100</f>
        <v>0.62707051585424545</v>
      </c>
      <c r="HU78">
        <f t="array" ref="HU78">(ABS(ES78)-ABS(BQ78))/MAX(ABS(BQ78),1)*100</f>
        <v>0.17833789085721755</v>
      </c>
      <c r="HV78">
        <f t="array" ref="HV78">(ABS(ET78)-ABS(BR78))/MAX(ABS(BR78),1)*100</f>
        <v>0.25058170753534881</v>
      </c>
      <c r="HW78">
        <f t="array" ref="HW78">(ABS(EU78)-ABS(BS78))/MAX(ABS(BS78),1)*100</f>
        <v>0.26687693334141804</v>
      </c>
      <c r="HX78">
        <f t="array" ref="HX78">(ABS(EV78)-ABS(BT78))/MAX(ABS(BT78),1)*100</f>
        <v>0.22017498116924653</v>
      </c>
      <c r="HY78">
        <f t="array" ref="HY78">(ABS(EW78)-ABS(BU78))/MAX(ABS(BU78),1)*100</f>
        <v>0.29521166676507737</v>
      </c>
      <c r="HZ78">
        <f t="array" ref="HZ78">(ABS(EX78)-ABS(BV78))/MAX(ABS(BV78),1)*100</f>
        <v>0.13774104683195348</v>
      </c>
      <c r="IA78">
        <f t="array" ref="IA78">(ABS(EY78)-ABS(BW78))/MAX(ABS(BW78),1)*100</f>
        <v>0.21312394840157181</v>
      </c>
      <c r="IB78">
        <f t="array" ref="IB78">(ABS(EZ78)-ABS(BX78))/MAX(ABS(BX78),1)*100</f>
        <v>1.3439147309274233</v>
      </c>
      <c r="IC78">
        <f t="array" ref="IC78">(ABS(FA78)-ABS(BY78))/MAX(ABS(BY78),1)*100</f>
        <v>0.31843446039832318</v>
      </c>
      <c r="ID78" s="32">
        <f t="array" ref="ID78">(ABS(FB78)-ABS(BZ78))/MAX(ABS(BZ78),1)*100</f>
        <v>0.15653220951233809</v>
      </c>
      <c r="IE78" s="32">
        <f t="array" ref="IE78">(ABS(FC78)-ABS(CA78))/MAX(ABS(CA78),1)*100</f>
        <v>0.19536019536020097</v>
      </c>
      <c r="IF78" s="32">
        <f t="array" ref="IF78">(ABS(FD78)-ABS(CB78))/MAX(ABS(CB78),1)*100</f>
        <v>0.15572592237661331</v>
      </c>
    </row>
    <row r="79" spans="1:240" x14ac:dyDescent="0.25">
      <c r="A79" t="s">
        <v>108</v>
      </c>
      <c r="B79">
        <v>3.1798999999999999</v>
      </c>
      <c r="C79">
        <v>3.1358000000000001</v>
      </c>
      <c r="D79">
        <v>3.1362000000000001</v>
      </c>
      <c r="E79">
        <v>3.0653999999999999</v>
      </c>
      <c r="F79">
        <v>3.0384000000000002</v>
      </c>
      <c r="G79">
        <v>3.0188999999999999</v>
      </c>
      <c r="H79">
        <v>3.0047000000000001</v>
      </c>
      <c r="I79">
        <v>3.0461999999999998</v>
      </c>
      <c r="J79">
        <v>3.03</v>
      </c>
      <c r="K79">
        <v>3.0470999999999999</v>
      </c>
      <c r="L79">
        <v>2.9477000000000002</v>
      </c>
      <c r="M79">
        <v>3.0465</v>
      </c>
      <c r="N79">
        <v>2.9603000000000002</v>
      </c>
      <c r="O79">
        <v>2.9554</v>
      </c>
      <c r="P79">
        <v>3.0026999999999999</v>
      </c>
      <c r="Q79">
        <v>3.0341999999999998</v>
      </c>
      <c r="R79">
        <v>3.0101</v>
      </c>
      <c r="S79">
        <v>2.9870999999999999</v>
      </c>
      <c r="T79">
        <v>2.9853000000000001</v>
      </c>
      <c r="U79">
        <v>3.0135000000000001</v>
      </c>
      <c r="V79">
        <v>2.9908000000000001</v>
      </c>
      <c r="W79">
        <v>2.9950999999999999</v>
      </c>
      <c r="X79">
        <v>3.0823999999999998</v>
      </c>
      <c r="Y79">
        <v>3.0415000000000001</v>
      </c>
      <c r="Z79">
        <v>2.9264000000000001</v>
      </c>
      <c r="AA79">
        <v>3.1402000000000001</v>
      </c>
      <c r="AB79">
        <v>3.0484</v>
      </c>
      <c r="AC79">
        <v>3.0535999999999999</v>
      </c>
      <c r="AD79">
        <v>3.0703999999999998</v>
      </c>
      <c r="AE79">
        <v>3.0369999999999999</v>
      </c>
      <c r="AF79">
        <v>3.0243000000000002</v>
      </c>
      <c r="AG79">
        <v>3.0230000000000001</v>
      </c>
      <c r="AH79">
        <v>3.0051999999999999</v>
      </c>
      <c r="AI79">
        <v>2.9636</v>
      </c>
      <c r="AJ79">
        <v>2.9632000000000001</v>
      </c>
      <c r="AK79">
        <v>3.0367999999999999</v>
      </c>
      <c r="AL79">
        <v>3.0001000000000002</v>
      </c>
      <c r="AM79">
        <v>2.8671000000000002</v>
      </c>
      <c r="AN79">
        <v>3.0017999999999998</v>
      </c>
      <c r="AO79">
        <v>2.9632000000000001</v>
      </c>
      <c r="AP79">
        <v>3.0539999999999998</v>
      </c>
      <c r="AQ79">
        <v>2.9853999999999998</v>
      </c>
      <c r="AR79">
        <v>2.9765000000000001</v>
      </c>
      <c r="AS79">
        <v>2.9165000000000001</v>
      </c>
      <c r="AT79">
        <v>3.0464000000000002</v>
      </c>
      <c r="AU79">
        <v>2.9563000000000001</v>
      </c>
      <c r="AV79">
        <v>3.0148000000000001</v>
      </c>
      <c r="AW79">
        <v>3.0626000000000002</v>
      </c>
      <c r="AX79">
        <v>3.1301999999999999</v>
      </c>
      <c r="AY79">
        <v>3.1364999999999998</v>
      </c>
      <c r="AZ79">
        <v>3.0095999999999998</v>
      </c>
      <c r="BA79">
        <v>3.0295000000000001</v>
      </c>
      <c r="BB79">
        <v>3.0289000000000001</v>
      </c>
      <c r="BC79">
        <v>3.0102000000000002</v>
      </c>
      <c r="BD79">
        <v>2.9853999999999998</v>
      </c>
      <c r="BE79">
        <v>3.0146000000000002</v>
      </c>
      <c r="BF79">
        <v>2.9196</v>
      </c>
      <c r="BG79">
        <v>2.9727999999999999</v>
      </c>
      <c r="BH79">
        <v>2.9165999999999999</v>
      </c>
      <c r="BI79">
        <v>3.0129000000000001</v>
      </c>
      <c r="BJ79">
        <v>3.0400999999999998</v>
      </c>
      <c r="BK79">
        <v>2.9798</v>
      </c>
      <c r="BL79">
        <v>2.8117999999999999</v>
      </c>
      <c r="BM79">
        <v>3.0171999999999999</v>
      </c>
      <c r="BN79">
        <v>3.0013000000000001</v>
      </c>
      <c r="BO79">
        <v>2.9912999999999998</v>
      </c>
      <c r="BP79">
        <v>3.02</v>
      </c>
      <c r="BQ79">
        <v>2.9645000000000001</v>
      </c>
      <c r="BR79">
        <v>2.9741</v>
      </c>
      <c r="BS79">
        <v>2.9413</v>
      </c>
      <c r="BT79">
        <v>3.0371000000000001</v>
      </c>
      <c r="BU79">
        <v>2.9872000000000001</v>
      </c>
      <c r="BV79">
        <v>3.0541999999999998</v>
      </c>
      <c r="BW79">
        <v>3.1040999999999999</v>
      </c>
      <c r="BX79">
        <v>3.0209999999999999</v>
      </c>
      <c r="BY79">
        <v>3.0811999999999999</v>
      </c>
      <c r="BZ79" s="31">
        <v>3.0167000000000002</v>
      </c>
      <c r="CA79" s="31">
        <v>2.9315000000000002</v>
      </c>
      <c r="CB79" s="31">
        <v>3.0171000000000001</v>
      </c>
      <c r="CD79">
        <v>3.1827999999999999</v>
      </c>
      <c r="CE79">
        <v>3.1387999999999998</v>
      </c>
      <c r="CF79">
        <v>3.1392000000000002</v>
      </c>
      <c r="CG79">
        <v>3.0684999999999998</v>
      </c>
      <c r="CH79">
        <v>3.0409999999999999</v>
      </c>
      <c r="CI79">
        <v>3.0223</v>
      </c>
      <c r="CJ79">
        <v>3.0074999999999998</v>
      </c>
      <c r="CK79">
        <v>3.0512999999999999</v>
      </c>
      <c r="CL79">
        <v>3.0350000000000001</v>
      </c>
      <c r="CM79">
        <v>3.0533999999999999</v>
      </c>
      <c r="CN79">
        <v>2.9535</v>
      </c>
      <c r="CO79">
        <v>3.0663</v>
      </c>
      <c r="CP79">
        <v>2.9685000000000001</v>
      </c>
      <c r="CQ79">
        <v>2.956</v>
      </c>
      <c r="CR79">
        <v>3.0053999999999998</v>
      </c>
      <c r="CS79">
        <v>3.0377000000000001</v>
      </c>
      <c r="CT79">
        <v>3.0133999999999999</v>
      </c>
      <c r="CU79">
        <v>2.99</v>
      </c>
      <c r="CV79">
        <v>2.9891999999999999</v>
      </c>
      <c r="CW79">
        <v>3.0186000000000002</v>
      </c>
      <c r="CX79">
        <v>3.0015000000000001</v>
      </c>
      <c r="CY79">
        <v>3</v>
      </c>
      <c r="CZ79">
        <v>3.0855999999999999</v>
      </c>
      <c r="DA79">
        <v>3.0451000000000001</v>
      </c>
      <c r="DB79">
        <v>2.9447000000000001</v>
      </c>
      <c r="DC79">
        <v>3.1438999999999999</v>
      </c>
      <c r="DD79">
        <v>3.0558999999999998</v>
      </c>
      <c r="DE79">
        <v>3.0602999999999998</v>
      </c>
      <c r="DF79">
        <v>3.0707</v>
      </c>
      <c r="DG79">
        <v>3.0436000000000001</v>
      </c>
      <c r="DH79">
        <v>3.0284</v>
      </c>
      <c r="DI79">
        <v>3.0272000000000001</v>
      </c>
      <c r="DJ79">
        <v>3.0087999999999999</v>
      </c>
      <c r="DK79">
        <v>2.9670999999999998</v>
      </c>
      <c r="DL79">
        <v>2.9670999999999998</v>
      </c>
      <c r="DM79">
        <v>3.0409999999999999</v>
      </c>
      <c r="DN79">
        <v>3.0026000000000002</v>
      </c>
      <c r="DO79">
        <v>2.9060000000000001</v>
      </c>
      <c r="DP79">
        <v>3.0057</v>
      </c>
      <c r="DQ79">
        <v>2.9777</v>
      </c>
      <c r="DR79">
        <v>3.0581999999999998</v>
      </c>
      <c r="DS79">
        <v>2.9904999999999999</v>
      </c>
      <c r="DT79">
        <v>3.0062000000000002</v>
      </c>
      <c r="DU79">
        <v>2.9348999999999998</v>
      </c>
      <c r="DV79">
        <v>3.05</v>
      </c>
      <c r="DW79">
        <v>2.9655999999999998</v>
      </c>
      <c r="DX79">
        <v>3.0162</v>
      </c>
      <c r="DY79">
        <v>3.0667</v>
      </c>
      <c r="DZ79">
        <v>3.1331000000000002</v>
      </c>
      <c r="EA79">
        <v>3.1395</v>
      </c>
      <c r="EB79">
        <v>3.0139999999999998</v>
      </c>
      <c r="EC79">
        <v>3.0335999999999999</v>
      </c>
      <c r="ED79">
        <v>3.0327999999999999</v>
      </c>
      <c r="EE79">
        <v>3.0135000000000001</v>
      </c>
      <c r="EF79">
        <v>2.9891999999999999</v>
      </c>
      <c r="EG79">
        <v>3.0171000000000001</v>
      </c>
      <c r="EH79">
        <v>2.9037000000000002</v>
      </c>
      <c r="EI79">
        <v>2.9832999999999998</v>
      </c>
      <c r="EJ79">
        <v>2.9222999999999999</v>
      </c>
      <c r="EK79">
        <v>3.0251999999999999</v>
      </c>
      <c r="EL79">
        <v>3.0491999999999999</v>
      </c>
      <c r="EM79">
        <v>2.9885999999999999</v>
      </c>
      <c r="EN79">
        <v>2.8134999999999999</v>
      </c>
      <c r="EO79">
        <v>3.0205000000000002</v>
      </c>
      <c r="EP79">
        <v>3.0038999999999998</v>
      </c>
      <c r="EQ79">
        <v>2.9956999999999998</v>
      </c>
      <c r="ER79">
        <v>3.0320999999999998</v>
      </c>
      <c r="ES79">
        <v>2.9681000000000002</v>
      </c>
      <c r="ET79">
        <v>2.9777999999999998</v>
      </c>
      <c r="EU79">
        <v>2.9437000000000002</v>
      </c>
      <c r="EV79">
        <v>3.0445000000000002</v>
      </c>
      <c r="EW79">
        <v>2.9901</v>
      </c>
      <c r="EX79">
        <v>3.0575999999999999</v>
      </c>
      <c r="EY79">
        <v>3.1076999999999999</v>
      </c>
      <c r="EZ79">
        <v>2.6825000000000001</v>
      </c>
      <c r="FA79">
        <v>3.0958999999999999</v>
      </c>
      <c r="FB79" s="32">
        <v>3.0188999999999999</v>
      </c>
      <c r="FC79" s="32">
        <v>2.9340000000000002</v>
      </c>
      <c r="FD79" s="32">
        <v>3.0194000000000001</v>
      </c>
      <c r="FF79">
        <f t="array" ref="FF79">(ABS(CD79)-ABS(B79))/MAX(ABS(B79),1)*100</f>
        <v>9.1197836409946942E-2</v>
      </c>
      <c r="FG79">
        <f t="array" ref="FG79">(ABS(CE79)-ABS(C79))/MAX(ABS(C79),1)*100</f>
        <v>9.5669366668782119E-2</v>
      </c>
      <c r="FH79">
        <f t="array" ref="FH79">(ABS(CF79)-ABS(D79))/MAX(ABS(D79),1)*100</f>
        <v>9.5657164721641277E-2</v>
      </c>
      <c r="FI79">
        <f t="array" ref="FI79">(ABS(CG79)-ABS(E79))/MAX(ABS(E79),1)*100</f>
        <v>0.10112872708292167</v>
      </c>
      <c r="FJ79">
        <f t="array" ref="FJ79">(ABS(CH79)-ABS(F79))/MAX(ABS(F79),1)*100</f>
        <v>8.5571353343855752E-2</v>
      </c>
      <c r="FK79">
        <f t="array" ref="FK79">(ABS(CI79)-ABS(G79))/MAX(ABS(G79),1)*100</f>
        <v>0.11262380337209149</v>
      </c>
      <c r="FL79">
        <f t="array" ref="FL79">(ABS(CJ79)-ABS(H79))/MAX(ABS(H79),1)*100</f>
        <v>9.3187339834249386E-2</v>
      </c>
      <c r="FM79">
        <f t="array" ref="FM79">(ABS(CK79)-ABS(I79))/MAX(ABS(I79),1)*100</f>
        <v>0.16742170573173476</v>
      </c>
      <c r="FN79">
        <f t="array" ref="FN79">(ABS(CL79)-ABS(J79))/MAX(ABS(J79),1)*100</f>
        <v>0.16501650165017617</v>
      </c>
      <c r="FO79">
        <f t="array" ref="FO79">(ABS(CM79)-ABS(K79))/MAX(ABS(K79),1)*100</f>
        <v>0.20675396278428576</v>
      </c>
      <c r="FP79">
        <f t="array" ref="FP79">(ABS(CN79)-ABS(L79))/MAX(ABS(L79),1)*100</f>
        <v>0.19676357838313957</v>
      </c>
      <c r="FQ79">
        <f t="array" ref="FQ79">(ABS(CO79)-ABS(M79))/MAX(ABS(M79),1)*100</f>
        <v>0.64992614475627897</v>
      </c>
      <c r="FR79">
        <f t="array" ref="FR79">(ABS(CP79)-ABS(N79))/MAX(ABS(N79),1)*100</f>
        <v>0.27699895280883641</v>
      </c>
      <c r="FS79">
        <f t="array" ref="FS79">(ABS(CQ79)-ABS(O79))/MAX(ABS(O79),1)*100</f>
        <v>2.0301820396559991E-2</v>
      </c>
      <c r="FT79">
        <f t="array" ref="FT79">(ABS(CR79)-ABS(P79))/MAX(ABS(P79),1)*100</f>
        <v>8.9919072834446501E-2</v>
      </c>
      <c r="FU79">
        <f t="array" ref="FU79">(ABS(CS79)-ABS(Q79))/MAX(ABS(Q79),1)*100</f>
        <v>0.11535165776811945</v>
      </c>
      <c r="FV79">
        <f t="array" ref="FV79">(ABS(CT79)-ABS(R79))/MAX(ABS(R79),1)*100</f>
        <v>0.1096309092721125</v>
      </c>
      <c r="FW79">
        <f t="array" ref="FW79">(ABS(CU79)-ABS(S79))/MAX(ABS(S79),1)*100</f>
        <v>9.7084128418879409E-2</v>
      </c>
      <c r="FX79">
        <f t="array" ref="FX79">(ABS(CV79)-ABS(T79))/MAX(ABS(T79),1)*100</f>
        <v>0.13064013666967447</v>
      </c>
      <c r="FY79">
        <f t="array" ref="FY79">(ABS(CW79)-ABS(U79))/MAX(ABS(U79),1)*100</f>
        <v>0.16923842707815179</v>
      </c>
      <c r="FZ79">
        <f t="array" ref="FZ79">(ABS(CX79)-ABS(V79))/MAX(ABS(V79),1)*100</f>
        <v>0.35776380901430826</v>
      </c>
      <c r="GA79">
        <f t="array" ref="GA79">(ABS(CY79)-ABS(W79))/MAX(ABS(W79),1)*100</f>
        <v>0.16360054756102055</v>
      </c>
      <c r="GB79">
        <f t="array" ref="GB79">(ABS(CZ79)-ABS(X79))/MAX(ABS(X79),1)*100</f>
        <v>0.10381520892811096</v>
      </c>
      <c r="GC79">
        <f t="array" ref="GC79">(ABS(DA79)-ABS(Y79))/MAX(ABS(Y79),1)*100</f>
        <v>0.11836265000822119</v>
      </c>
      <c r="GD79">
        <f t="array" ref="GD79">(ABS(DB79)-ABS(Z79))/MAX(ABS(Z79),1)*100</f>
        <v>0.62534171678512784</v>
      </c>
      <c r="GE79">
        <f t="array" ref="GE79">(ABS(DC79)-ABS(AA79))/MAX(ABS(AA79),1)*100</f>
        <v>0.11782689000700002</v>
      </c>
      <c r="GF79">
        <f t="array" ref="GF79">(ABS(DD79)-ABS(AB79))/MAX(ABS(AB79),1)*100</f>
        <v>0.24603070463193283</v>
      </c>
      <c r="GG79">
        <f t="array" ref="GG79">(ABS(DE79)-ABS(AC79))/MAX(ABS(AC79),1)*100</f>
        <v>0.21941315168980641</v>
      </c>
      <c r="GH79">
        <f t="array" ref="GH79">(ABS(DF79)-ABS(AD79))/MAX(ABS(AD79),1)*100</f>
        <v>9.7707139135027703E-3</v>
      </c>
      <c r="GI79">
        <f t="array" ref="GI79">(ABS(DG79)-ABS(AE79))/MAX(ABS(AE79),1)*100</f>
        <v>0.2173197234112664</v>
      </c>
      <c r="GJ79">
        <f t="array" ref="GJ79">(ABS(DH79)-ABS(AF79))/MAX(ABS(AF79),1)*100</f>
        <v>0.13556856131996728</v>
      </c>
      <c r="GK79">
        <f t="array" ref="GK79">(ABS(DI79)-ABS(AG79))/MAX(ABS(AG79),1)*100</f>
        <v>0.13893483294740264</v>
      </c>
      <c r="GL79">
        <f t="array" ref="GL79">(ABS(DJ79)-ABS(AH79))/MAX(ABS(AH79),1)*100</f>
        <v>0.1197923599094918</v>
      </c>
      <c r="GM79">
        <f t="array" ref="GM79">(ABS(DK79)-ABS(AI79))/MAX(ABS(AI79),1)*100</f>
        <v>0.1180996085841489</v>
      </c>
      <c r="GN79">
        <f t="array" ref="GN79">(ABS(DL79)-ABS(AJ79))/MAX(ABS(AJ79),1)*100</f>
        <v>0.13161447084232561</v>
      </c>
      <c r="GO79">
        <f t="array" ref="GO79">(ABS(DM79)-ABS(AK79))/MAX(ABS(AK79),1)*100</f>
        <v>0.13830347734457263</v>
      </c>
      <c r="GP79">
        <f t="array" ref="GP79">(ABS(DN79)-ABS(AL79))/MAX(ABS(AL79),1)*100</f>
        <v>8.3330555648143276E-2</v>
      </c>
      <c r="GQ79">
        <f t="array" ref="GQ79">(ABS(DO79)-ABS(AM79))/MAX(ABS(AM79),1)*100</f>
        <v>1.3567716507969703</v>
      </c>
      <c r="GR79">
        <f t="array" ref="GR79">(ABS(DP79)-ABS(AN79))/MAX(ABS(AN79),1)*100</f>
        <v>0.12992204677194474</v>
      </c>
      <c r="GS79">
        <f t="array" ref="GS79">(ABS(DQ79)-ABS(AO79))/MAX(ABS(AO79),1)*100</f>
        <v>0.48933585313174799</v>
      </c>
      <c r="GT79">
        <f t="array" ref="GT79">(ABS(DR79)-ABS(AP79))/MAX(ABS(AP79),1)*100</f>
        <v>0.1375245579567774</v>
      </c>
      <c r="GU79">
        <f t="array" ref="GU79">(ABS(DS79)-ABS(AQ79))/MAX(ABS(AQ79),1)*100</f>
        <v>0.17083137937965112</v>
      </c>
      <c r="GV79">
        <f t="array" ref="GV79">(ABS(DT79)-ABS(AR79))/MAX(ABS(AR79),1)*100</f>
        <v>0.99781622711238238</v>
      </c>
      <c r="GW79">
        <f t="array" ref="GW79">(ABS(DU79)-ABS(AS79))/MAX(ABS(AS79),1)*100</f>
        <v>0.63089319389678555</v>
      </c>
      <c r="GX79">
        <f t="array" ref="GX79">(ABS(DV79)-ABS(AT79))/MAX(ABS(AT79),1)*100</f>
        <v>0.11817226890755</v>
      </c>
      <c r="GY79">
        <f t="array" ref="GY79">(ABS(DW79)-ABS(AU79))/MAX(ABS(AU79),1)*100</f>
        <v>0.31458241721069047</v>
      </c>
      <c r="GZ79">
        <f t="array" ref="GZ79">(ABS(DX79)-ABS(AV79))/MAX(ABS(AV79),1)*100</f>
        <v>4.6437574631811258E-2</v>
      </c>
      <c r="HA79">
        <f t="array" ref="HA79">(ABS(DY79)-ABS(AW79))/MAX(ABS(AW79),1)*100</f>
        <v>0.13387317965126919</v>
      </c>
      <c r="HB79">
        <f t="array" ref="HB79">(ABS(DZ79)-ABS(AX79))/MAX(ABS(AX79),1)*100</f>
        <v>9.2645837326699468E-2</v>
      </c>
      <c r="HC79">
        <f t="array" ref="HC79">(ABS(EA79)-ABS(AY79))/MAX(ABS(AY79),1)*100</f>
        <v>9.5648015303686079E-2</v>
      </c>
      <c r="HD79">
        <f t="array" ref="HD79">(ABS(EB79)-ABS(AZ79))/MAX(ABS(AZ79),1)*100</f>
        <v>0.14619883040935538</v>
      </c>
      <c r="HE79">
        <f t="array" ref="HE79">(ABS(EC79)-ABS(BA79))/MAX(ABS(BA79),1)*100</f>
        <v>0.13533586400395348</v>
      </c>
      <c r="HF79">
        <f t="array" ref="HF79">(ABS(ED79)-ABS(BB79))/MAX(ABS(BB79),1)*100</f>
        <v>0.12875961570206321</v>
      </c>
      <c r="HG79">
        <f t="array" ref="HG79">(ABS(EE79)-ABS(BC79))/MAX(ABS(BC79),1)*100</f>
        <v>0.10962726729120517</v>
      </c>
      <c r="HH79">
        <f t="array" ref="HH79">(ABS(EF79)-ABS(BD79))/MAX(ABS(BD79),1)*100</f>
        <v>0.12728612581228732</v>
      </c>
      <c r="HI79">
        <f t="array" ref="HI79">(ABS(EG79)-ABS(BE79))/MAX(ABS(BE79),1)*100</f>
        <v>8.2929741922641367E-2</v>
      </c>
      <c r="HJ79">
        <f t="array" ref="HJ79">(ABS(EH79)-ABS(BF79))/MAX(ABS(BF79),1)*100</f>
        <v>-0.54459515002054404</v>
      </c>
      <c r="HK79">
        <f t="array" ref="HK79">(ABS(EI79)-ABS(BG79))/MAX(ABS(BG79),1)*100</f>
        <v>0.353202368137781</v>
      </c>
      <c r="HL79">
        <f t="array" ref="HL79">(ABS(EJ79)-ABS(BH79))/MAX(ABS(BH79),1)*100</f>
        <v>0.19543303846945204</v>
      </c>
      <c r="HM79">
        <f t="array" ref="HM79">(ABS(EK79)-ABS(BI79))/MAX(ABS(BI79),1)*100</f>
        <v>0.40824454844169256</v>
      </c>
      <c r="HN79">
        <f t="array" ref="HN79">(ABS(EL79)-ABS(BJ79))/MAX(ABS(BJ79),1)*100</f>
        <v>0.29933225880727965</v>
      </c>
      <c r="HO79">
        <f t="array" ref="HO79">(ABS(EM79)-ABS(BK79))/MAX(ABS(BK79),1)*100</f>
        <v>0.29532183368011006</v>
      </c>
      <c r="HP79">
        <f t="array" ref="HP79">(ABS(EN79)-ABS(BL79))/MAX(ABS(BL79),1)*100</f>
        <v>6.0459492140267267E-2</v>
      </c>
      <c r="HQ79">
        <f t="array" ref="HQ79">(ABS(EO79)-ABS(BM79))/MAX(ABS(BM79),1)*100</f>
        <v>0.10937292854303006</v>
      </c>
      <c r="HR79">
        <f t="array" ref="HR79">(ABS(EP79)-ABS(BN79))/MAX(ABS(BN79),1)*100</f>
        <v>8.66291273781266E-2</v>
      </c>
      <c r="HS79">
        <f t="array" ref="HS79">(ABS(EQ79)-ABS(BO79))/MAX(ABS(BO79),1)*100</f>
        <v>0.14709323705412228</v>
      </c>
      <c r="HT79">
        <f t="array" ref="HT79">(ABS(ER79)-ABS(BP79))/MAX(ABS(BP79),1)*100</f>
        <v>0.40066225165562175</v>
      </c>
      <c r="HU79">
        <f t="array" ref="HU79">(ABS(ES79)-ABS(BQ79))/MAX(ABS(BQ79),1)*100</f>
        <v>0.12143700455388927</v>
      </c>
      <c r="HV79">
        <f t="array" ref="HV79">(ABS(ET79)-ABS(BR79))/MAX(ABS(BR79),1)*100</f>
        <v>0.1244073837463372</v>
      </c>
      <c r="HW79">
        <f t="array" ref="HW79">(ABS(EU79)-ABS(BS79))/MAX(ABS(BS79),1)*100</f>
        <v>8.1596572943942458E-2</v>
      </c>
      <c r="HX79">
        <f t="array" ref="HX79">(ABS(EV79)-ABS(BT79))/MAX(ABS(BT79),1)*100</f>
        <v>0.24365348523262562</v>
      </c>
      <c r="HY79">
        <f t="array" ref="HY79">(ABS(EW79)-ABS(BU79))/MAX(ABS(BU79),1)*100</f>
        <v>9.7080878414565558E-2</v>
      </c>
      <c r="HZ79">
        <f t="array" ref="HZ79">(ABS(EX79)-ABS(BV79))/MAX(ABS(BV79),1)*100</f>
        <v>0.11132211381049276</v>
      </c>
      <c r="IA79">
        <f t="array" ref="IA79">(ABS(EY79)-ABS(BW79))/MAX(ABS(BW79),1)*100</f>
        <v>0.11597564511452749</v>
      </c>
      <c r="IB79">
        <f t="array" ref="IB79">(ABS(EZ79)-ABS(BX79))/MAX(ABS(BX79),1)*100</f>
        <v>-11.204899040052958</v>
      </c>
      <c r="IC79">
        <f t="array" ref="IC79">(ABS(FA79)-ABS(BY79))/MAX(ABS(BY79),1)*100</f>
        <v>0.4770868492794994</v>
      </c>
      <c r="ID79" s="32">
        <f t="array" ref="ID79">(ABS(FB79)-ABS(BZ79))/MAX(ABS(BZ79),1)*100</f>
        <v>7.2927370968268554E-2</v>
      </c>
      <c r="IE79" s="32">
        <f t="array" ref="IE79">(ABS(FC79)-ABS(CA79))/MAX(ABS(CA79),1)*100</f>
        <v>8.5280573085449313E-2</v>
      </c>
      <c r="IF79" s="32">
        <f t="array" ref="IF79">(ABS(FD79)-ABS(CB79))/MAX(ABS(CB79),1)*100</f>
        <v>7.6232143449006293E-2</v>
      </c>
    </row>
    <row r="80" spans="1:240" x14ac:dyDescent="0.25">
      <c r="A80" t="s">
        <v>110</v>
      </c>
      <c r="B80">
        <v>1.9856</v>
      </c>
      <c r="C80">
        <v>2.0324</v>
      </c>
      <c r="D80">
        <v>2.0318000000000001</v>
      </c>
      <c r="E80">
        <v>1.966</v>
      </c>
      <c r="F80">
        <v>1.9749000000000001</v>
      </c>
      <c r="G80">
        <v>2.0468000000000002</v>
      </c>
      <c r="H80">
        <v>2.0453000000000001</v>
      </c>
      <c r="I80">
        <v>1.9785999999999999</v>
      </c>
      <c r="J80">
        <v>2.0102000000000002</v>
      </c>
      <c r="K80">
        <v>2.0373000000000001</v>
      </c>
      <c r="L80">
        <v>2.0352999999999999</v>
      </c>
      <c r="M80">
        <v>1.9656</v>
      </c>
      <c r="N80">
        <v>2.0918999999999999</v>
      </c>
      <c r="O80">
        <v>2.0731999999999999</v>
      </c>
      <c r="P80">
        <v>2.0251999999999999</v>
      </c>
      <c r="Q80">
        <v>2.0602</v>
      </c>
      <c r="R80">
        <v>2.0554000000000001</v>
      </c>
      <c r="S80">
        <v>1.9924999999999999</v>
      </c>
      <c r="T80">
        <v>2.0472999999999999</v>
      </c>
      <c r="U80">
        <v>1.9775</v>
      </c>
      <c r="V80">
        <v>1.9985999999999999</v>
      </c>
      <c r="W80">
        <v>2.0933000000000002</v>
      </c>
      <c r="X80">
        <v>2.0318000000000001</v>
      </c>
      <c r="Y80">
        <v>2.0516000000000001</v>
      </c>
      <c r="Z80">
        <v>2.0855999999999999</v>
      </c>
      <c r="AA80">
        <v>2.0356999999999998</v>
      </c>
      <c r="AB80">
        <v>1.9855</v>
      </c>
      <c r="AC80">
        <v>1.9765999999999999</v>
      </c>
      <c r="AD80">
        <v>2.1023999999999998</v>
      </c>
      <c r="AE80">
        <v>2.0057</v>
      </c>
      <c r="AF80">
        <v>2.0390000000000001</v>
      </c>
      <c r="AG80">
        <v>2.0386000000000002</v>
      </c>
      <c r="AH80">
        <v>2.0329999999999999</v>
      </c>
      <c r="AI80">
        <v>2.1234999999999999</v>
      </c>
      <c r="AJ80">
        <v>2.0634000000000001</v>
      </c>
      <c r="AK80">
        <v>1.9984999999999999</v>
      </c>
      <c r="AL80">
        <v>2.0257999999999998</v>
      </c>
      <c r="AM80">
        <v>2.2029000000000001</v>
      </c>
      <c r="AN80">
        <v>2.1261000000000001</v>
      </c>
      <c r="AO80">
        <v>2.1137999999999999</v>
      </c>
      <c r="AP80">
        <v>1.9658</v>
      </c>
      <c r="AQ80">
        <v>1.9901</v>
      </c>
      <c r="AR80">
        <v>2.0657999999999999</v>
      </c>
      <c r="AS80">
        <v>1.9818</v>
      </c>
      <c r="AT80">
        <v>1.9471000000000001</v>
      </c>
      <c r="AU80">
        <v>2.0655999999999999</v>
      </c>
      <c r="AV80">
        <v>1.9765999999999999</v>
      </c>
      <c r="AW80">
        <v>1.9675</v>
      </c>
      <c r="AX80">
        <v>2.0371999999999999</v>
      </c>
      <c r="AY80">
        <v>2.0306999999999999</v>
      </c>
      <c r="AZ80">
        <v>2.0510000000000002</v>
      </c>
      <c r="BA80">
        <v>2.0613000000000001</v>
      </c>
      <c r="BB80">
        <v>2.0606</v>
      </c>
      <c r="BC80">
        <v>2.0554000000000001</v>
      </c>
      <c r="BD80">
        <v>2.0472999999999999</v>
      </c>
      <c r="BE80">
        <v>2.0842999999999998</v>
      </c>
      <c r="BF80">
        <v>2.0337000000000001</v>
      </c>
      <c r="BG80">
        <v>2.1204999999999998</v>
      </c>
      <c r="BH80">
        <v>2.0987</v>
      </c>
      <c r="BI80">
        <v>2.0644</v>
      </c>
      <c r="BJ80">
        <v>2.0615999999999999</v>
      </c>
      <c r="BK80">
        <v>2.1177000000000001</v>
      </c>
      <c r="BL80">
        <v>2.2751999999999999</v>
      </c>
      <c r="BM80">
        <v>2.0455999999999999</v>
      </c>
      <c r="BN80">
        <v>2.0299999999999998</v>
      </c>
      <c r="BO80">
        <v>2.0362</v>
      </c>
      <c r="BP80">
        <v>2.0918999999999999</v>
      </c>
      <c r="BQ80">
        <v>2.0007000000000001</v>
      </c>
      <c r="BR80">
        <v>2.0541999999999998</v>
      </c>
      <c r="BS80">
        <v>2.1099000000000001</v>
      </c>
      <c r="BT80">
        <v>1.9634</v>
      </c>
      <c r="BU80">
        <v>1.9924999999999999</v>
      </c>
      <c r="BV80">
        <v>1.9644999999999999</v>
      </c>
      <c r="BW80">
        <v>1.9806999999999999</v>
      </c>
      <c r="BX80">
        <v>1.9332</v>
      </c>
      <c r="BY80">
        <v>2.0207999999999999</v>
      </c>
      <c r="BZ80" s="31">
        <v>2.1227</v>
      </c>
      <c r="CA80" s="31">
        <v>2.1722000000000001</v>
      </c>
      <c r="CB80" s="31">
        <v>2.1194999999999999</v>
      </c>
      <c r="CD80" s="15">
        <v>1.9882</v>
      </c>
      <c r="CE80" s="15">
        <v>2.0352999999999999</v>
      </c>
      <c r="CF80" s="15">
        <v>2.0347</v>
      </c>
      <c r="CG80" s="15">
        <v>1.9703999999999999</v>
      </c>
      <c r="CH80" s="15">
        <v>1.9782</v>
      </c>
      <c r="CI80" s="15">
        <v>2.0522999999999998</v>
      </c>
      <c r="CJ80" s="15">
        <v>2.0493000000000001</v>
      </c>
      <c r="CK80" s="15">
        <v>1.9842</v>
      </c>
      <c r="CL80" s="15">
        <v>2.0162</v>
      </c>
      <c r="CM80" s="15">
        <v>2.0413000000000001</v>
      </c>
      <c r="CN80" s="15">
        <v>2.0499000000000001</v>
      </c>
      <c r="CO80" s="15">
        <v>1.9758</v>
      </c>
      <c r="CP80" s="15">
        <v>2.0958999999999999</v>
      </c>
      <c r="CQ80" s="15">
        <v>2.0766</v>
      </c>
      <c r="CR80" s="15">
        <v>2.0306000000000002</v>
      </c>
      <c r="CS80" s="15">
        <v>2.0649000000000002</v>
      </c>
      <c r="CT80" s="15">
        <v>2.0611999999999999</v>
      </c>
      <c r="CU80" s="15">
        <v>1.9986999999999999</v>
      </c>
      <c r="CV80" s="15">
        <v>2.0529999999999999</v>
      </c>
      <c r="CW80">
        <v>1.9834000000000001</v>
      </c>
      <c r="CX80">
        <v>2.0139</v>
      </c>
      <c r="CY80">
        <v>2.0985</v>
      </c>
      <c r="CZ80">
        <v>2.0371999999999999</v>
      </c>
      <c r="DA80">
        <v>2.0571999999999999</v>
      </c>
      <c r="DB80">
        <v>2.0988000000000002</v>
      </c>
      <c r="DC80">
        <v>2.0463</v>
      </c>
      <c r="DD80">
        <v>1.9915</v>
      </c>
      <c r="DE80">
        <v>1.9831000000000001</v>
      </c>
      <c r="DF80">
        <v>2.1122999999999998</v>
      </c>
      <c r="DG80">
        <v>2.0124</v>
      </c>
      <c r="DH80">
        <v>2.0434999999999999</v>
      </c>
      <c r="DI80">
        <v>2.0436000000000001</v>
      </c>
      <c r="DJ80">
        <v>2.0394000000000001</v>
      </c>
      <c r="DK80">
        <v>2.1299000000000001</v>
      </c>
      <c r="DL80">
        <v>2.0720999999999998</v>
      </c>
      <c r="DM80">
        <v>2.0034999999999998</v>
      </c>
      <c r="DN80">
        <v>2.0310000000000001</v>
      </c>
      <c r="DO80">
        <v>2.2130000000000001</v>
      </c>
      <c r="DP80">
        <v>2.1267</v>
      </c>
      <c r="DQ80">
        <v>2.1103999999999998</v>
      </c>
      <c r="DR80">
        <v>1.9702999999999999</v>
      </c>
      <c r="DS80">
        <v>1.9961</v>
      </c>
      <c r="DT80">
        <v>2.0901999999999998</v>
      </c>
      <c r="DU80">
        <v>1.9916</v>
      </c>
      <c r="DV80">
        <v>1.9525999999999999</v>
      </c>
      <c r="DW80">
        <v>2.0665</v>
      </c>
      <c r="DX80">
        <v>1.9824999999999999</v>
      </c>
      <c r="DY80">
        <v>1.9713000000000001</v>
      </c>
      <c r="DZ80">
        <v>2.0402</v>
      </c>
      <c r="EA80">
        <v>2.0335999999999999</v>
      </c>
      <c r="EB80">
        <v>2.056</v>
      </c>
      <c r="EC80">
        <v>2.0655000000000001</v>
      </c>
      <c r="ED80">
        <v>2.0655000000000001</v>
      </c>
      <c r="EE80">
        <v>2.0611999999999999</v>
      </c>
      <c r="EF80">
        <v>2.0529999999999999</v>
      </c>
      <c r="EG80">
        <v>2.0884</v>
      </c>
      <c r="EH80">
        <v>2.0396999999999998</v>
      </c>
      <c r="EI80">
        <v>2.1223999999999998</v>
      </c>
      <c r="EJ80">
        <v>2.1069</v>
      </c>
      <c r="EK80">
        <v>2.0684</v>
      </c>
      <c r="EL80">
        <v>2.0642999999999998</v>
      </c>
      <c r="EM80">
        <v>2.1177000000000001</v>
      </c>
      <c r="EN80">
        <v>2.2816000000000001</v>
      </c>
      <c r="EO80">
        <v>2.0510000000000002</v>
      </c>
      <c r="EP80">
        <v>2.0350999999999999</v>
      </c>
      <c r="EQ80">
        <v>2.0426000000000002</v>
      </c>
      <c r="ER80">
        <v>2.0958999999999999</v>
      </c>
      <c r="ES80">
        <v>2.0063</v>
      </c>
      <c r="ET80">
        <v>2.0596000000000001</v>
      </c>
      <c r="EU80">
        <v>2.1158999999999999</v>
      </c>
      <c r="EV80">
        <v>1.9682999999999999</v>
      </c>
      <c r="EW80">
        <v>1.9987999999999999</v>
      </c>
      <c r="EX80">
        <v>1.9677</v>
      </c>
      <c r="EY80">
        <v>1.9857</v>
      </c>
      <c r="EZ80">
        <v>1.9988999999999999</v>
      </c>
      <c r="FA80">
        <v>2.0270000000000001</v>
      </c>
      <c r="FB80" s="32">
        <v>2.1269999999999998</v>
      </c>
      <c r="FC80" s="32">
        <v>2.1774</v>
      </c>
      <c r="FD80" s="32">
        <v>2.1238000000000001</v>
      </c>
      <c r="FF80">
        <f t="array" ref="FF80">(ABS(CD80)-ABS(B80))/MAX(ABS(B80),1)*100</f>
        <v>0.13094278807413051</v>
      </c>
      <c r="FG80">
        <f t="array" ref="FG80">(ABS(CE80)-ABS(C80))/MAX(ABS(C80),1)*100</f>
        <v>0.14268844715606685</v>
      </c>
      <c r="FH80">
        <f t="array" ref="FH80">(ABS(CF80)-ABS(D80))/MAX(ABS(D80),1)*100</f>
        <v>0.14273058371886518</v>
      </c>
      <c r="FI80">
        <f t="array" ref="FI80">(ABS(CG80)-ABS(E80))/MAX(ABS(E80),1)*100</f>
        <v>0.22380467955238859</v>
      </c>
      <c r="FJ80">
        <f t="array" ref="FJ80">(ABS(CH80)-ABS(F80))/MAX(ABS(F80),1)*100</f>
        <v>0.16709706820597794</v>
      </c>
      <c r="FK80">
        <f t="array" ref="FK80">(ABS(CI80)-ABS(G80))/MAX(ABS(G80),1)*100</f>
        <v>0.2687121360171788</v>
      </c>
      <c r="FL80">
        <f t="array" ref="FL80">(ABS(CJ80)-ABS(H80))/MAX(ABS(H80),1)*100</f>
        <v>0.19557033198063872</v>
      </c>
      <c r="FM80">
        <f t="array" ref="FM80">(ABS(CK80)-ABS(I80))/MAX(ABS(I80),1)*100</f>
        <v>0.28302840392196754</v>
      </c>
      <c r="FN80">
        <f t="array" ref="FN80">(ABS(CL80)-ABS(J80))/MAX(ABS(J80),1)*100</f>
        <v>0.29847776340661536</v>
      </c>
      <c r="FO80">
        <f t="array" ref="FO80">(ABS(CM80)-ABS(K80))/MAX(ABS(K80),1)*100</f>
        <v>0.1963382908751781</v>
      </c>
      <c r="FP80">
        <f t="array" ref="FP80">(ABS(CN80)-ABS(L80))/MAX(ABS(L80),1)*100</f>
        <v>0.71733896722842672</v>
      </c>
      <c r="FQ80">
        <f t="array" ref="FQ80">(ABS(CO80)-ABS(M80))/MAX(ABS(M80),1)*100</f>
        <v>0.5189255189255183</v>
      </c>
      <c r="FR80">
        <f t="array" ref="FR80">(ABS(CP80)-ABS(N80))/MAX(ABS(N80),1)*100</f>
        <v>0.19121372914575285</v>
      </c>
      <c r="FS80">
        <f t="array" ref="FS80">(ABS(CQ80)-ABS(O80))/MAX(ABS(O80),1)*100</f>
        <v>0.16399768473857176</v>
      </c>
      <c r="FT80">
        <f t="array" ref="FT80">(ABS(CR80)-ABS(P80))/MAX(ABS(P80),1)*100</f>
        <v>0.26664033181909408</v>
      </c>
      <c r="FU80">
        <f t="array" ref="FU80">(ABS(CS80)-ABS(Q80))/MAX(ABS(Q80),1)*100</f>
        <v>0.22813319095234194</v>
      </c>
      <c r="FV80">
        <f t="array" ref="FV80">(ABS(CT80)-ABS(R80))/MAX(ABS(R80),1)*100</f>
        <v>0.28218351659043517</v>
      </c>
      <c r="FW80">
        <f t="array" ref="FW80">(ABS(CU80)-ABS(S80))/MAX(ABS(S80),1)*100</f>
        <v>0.31116687578418989</v>
      </c>
      <c r="FX80">
        <f t="array" ref="FX80">(ABS(CV80)-ABS(T80))/MAX(ABS(T80),1)*100</f>
        <v>0.27841547403898009</v>
      </c>
      <c r="FY80">
        <f t="array" ref="FY80">(ABS(CW80)-ABS(U80))/MAX(ABS(U80),1)*100</f>
        <v>0.29835651074589215</v>
      </c>
      <c r="FZ80">
        <f t="array" ref="FZ80">(ABS(CX80)-ABS(V80))/MAX(ABS(V80),1)*100</f>
        <v>0.76553587511258347</v>
      </c>
      <c r="GA80">
        <f t="array" ref="GA80">(ABS(CY80)-ABS(W80))/MAX(ABS(W80),1)*100</f>
        <v>0.24841159891080453</v>
      </c>
      <c r="GB80">
        <f t="array" ref="GB80">(ABS(CZ80)-ABS(X80))/MAX(ABS(X80),1)*100</f>
        <v>0.26577419037306083</v>
      </c>
      <c r="GC80">
        <f t="array" ref="GC80">(ABS(DA80)-ABS(Y80))/MAX(ABS(Y80),1)*100</f>
        <v>0.27295769155780009</v>
      </c>
      <c r="GD80">
        <f t="array" ref="GD80">(ABS(DB80)-ABS(Z80))/MAX(ABS(Z80),1)*100</f>
        <v>0.63291139240507877</v>
      </c>
      <c r="GE80">
        <f t="array" ref="GE80">(ABS(DC80)-ABS(AA80))/MAX(ABS(AA80),1)*100</f>
        <v>0.52070540845901481</v>
      </c>
      <c r="GF80">
        <f t="array" ref="GF80">(ABS(DD80)-ABS(AB80))/MAX(ABS(AB80),1)*100</f>
        <v>0.30219088390833571</v>
      </c>
      <c r="GG80">
        <f t="array" ref="GG80">(ABS(DE80)-ABS(AC80))/MAX(ABS(AC80),1)*100</f>
        <v>0.32884751593646527</v>
      </c>
      <c r="GH80">
        <f t="array" ref="GH80">(ABS(DF80)-ABS(AD80))/MAX(ABS(AD80),1)*100</f>
        <v>0.4708904109589051</v>
      </c>
      <c r="GI80">
        <f t="array" ref="GI80">(ABS(DG80)-ABS(AE80))/MAX(ABS(AE80),1)*100</f>
        <v>0.33404796330457837</v>
      </c>
      <c r="GJ80">
        <f t="array" ref="GJ80">(ABS(DH80)-ABS(AF80))/MAX(ABS(AF80),1)*100</f>
        <v>0.2206964198136207</v>
      </c>
      <c r="GK80">
        <f t="array" ref="GK80">(ABS(DI80)-ABS(AG80))/MAX(ABS(AG80),1)*100</f>
        <v>0.24526635926615781</v>
      </c>
      <c r="GL80">
        <f t="array" ref="GL80">(ABS(DJ80)-ABS(AH80))/MAX(ABS(AH80),1)*100</f>
        <v>0.3148057058534276</v>
      </c>
      <c r="GM80">
        <f t="array" ref="GM80">(ABS(DK80)-ABS(AI80))/MAX(ABS(AI80),1)*100</f>
        <v>0.30138921591712664</v>
      </c>
      <c r="GN80">
        <f t="array" ref="GN80">(ABS(DL80)-ABS(AJ80))/MAX(ABS(AJ80),1)*100</f>
        <v>0.42163419598719137</v>
      </c>
      <c r="GO80">
        <f t="array" ref="GO80">(ABS(DM80)-ABS(AK80))/MAX(ABS(AK80),1)*100</f>
        <v>0.25018764073054262</v>
      </c>
      <c r="GP80">
        <f t="array" ref="GP80">(ABS(DN80)-ABS(AL80))/MAX(ABS(AL80),1)*100</f>
        <v>0.25668871556917344</v>
      </c>
      <c r="GQ80">
        <f t="array" ref="GQ80">(ABS(DO80)-ABS(AM80))/MAX(ABS(AM80),1)*100</f>
        <v>0.4584865404693812</v>
      </c>
      <c r="GR80">
        <f t="array" ref="GR80">(ABS(DP80)-ABS(AN80))/MAX(ABS(AN80),1)*100</f>
        <v>2.8220685762660923E-2</v>
      </c>
      <c r="GS80">
        <f t="array" ref="GS80">(ABS(DQ80)-ABS(AO80))/MAX(ABS(AO80),1)*100</f>
        <v>-0.1608477623237804</v>
      </c>
      <c r="GT80">
        <f t="array" ref="GT80">(ABS(DR80)-ABS(AP80))/MAX(ABS(AP80),1)*100</f>
        <v>0.22891443687048268</v>
      </c>
      <c r="GU80">
        <f t="array" ref="GU80">(ABS(DS80)-ABS(AQ80))/MAX(ABS(AQ80),1)*100</f>
        <v>0.3014923873172205</v>
      </c>
      <c r="GV80">
        <f t="array" ref="GV80">(ABS(DT80)-ABS(AR80))/MAX(ABS(AR80),1)*100</f>
        <v>1.1811404782650778</v>
      </c>
      <c r="GW80">
        <f t="array" ref="GW80">(ABS(DU80)-ABS(AS80))/MAX(ABS(AS80),1)*100</f>
        <v>0.49449994954082305</v>
      </c>
      <c r="GX80">
        <f t="array" ref="GX80">(ABS(DV80)-ABS(AT80))/MAX(ABS(AT80),1)*100</f>
        <v>0.28247136767499553</v>
      </c>
      <c r="GY80">
        <f t="array" ref="GY80">(ABS(DW80)-ABS(AU80))/MAX(ABS(AU80),1)*100</f>
        <v>4.3570875290478456E-2</v>
      </c>
      <c r="GZ80">
        <f t="array" ref="GZ80">(ABS(DX80)-ABS(AV80))/MAX(ABS(AV80),1)*100</f>
        <v>0.298492360619246</v>
      </c>
      <c r="HA80">
        <f t="array" ref="HA80">(ABS(DY80)-ABS(AW80))/MAX(ABS(AW80),1)*100</f>
        <v>0.19313850063532531</v>
      </c>
      <c r="HB80">
        <f t="array" ref="HB80">(ABS(DZ80)-ABS(AX80))/MAX(ABS(AX80),1)*100</f>
        <v>0.14726094639702109</v>
      </c>
      <c r="HC80">
        <f t="array" ref="HC80">(ABS(EA80)-ABS(AY80))/MAX(ABS(AY80),1)*100</f>
        <v>0.14280789875411939</v>
      </c>
      <c r="HD80">
        <f t="array" ref="HD80">(ABS(EB80)-ABS(AZ80))/MAX(ABS(AZ80),1)*100</f>
        <v>0.24378352023402697</v>
      </c>
      <c r="HE80">
        <f t="array" ref="HE80">(ABS(EC80)-ABS(BA80))/MAX(ABS(BA80),1)*100</f>
        <v>0.20375491194876927</v>
      </c>
      <c r="HF80">
        <f t="array" ref="HF80">(ABS(ED80)-ABS(BB80))/MAX(ABS(BB80),1)*100</f>
        <v>0.23779481704358568</v>
      </c>
      <c r="HG80">
        <f t="array" ref="HG80">(ABS(EE80)-ABS(BC80))/MAX(ABS(BC80),1)*100</f>
        <v>0.28218351659043517</v>
      </c>
      <c r="HH80">
        <f t="array" ref="HH80">(ABS(EF80)-ABS(BD80))/MAX(ABS(BD80),1)*100</f>
        <v>0.27841547403898009</v>
      </c>
      <c r="HI80">
        <f t="array" ref="HI80">(ABS(EG80)-ABS(BE80))/MAX(ABS(BE80),1)*100</f>
        <v>0.19670872715061241</v>
      </c>
      <c r="HJ80">
        <f t="array" ref="HJ80">(ABS(EH80)-ABS(BF80))/MAX(ABS(BF80),1)*100</f>
        <v>0.29502876530460653</v>
      </c>
      <c r="HK80">
        <f t="array" ref="HK80">(ABS(EI80)-ABS(BG80))/MAX(ABS(BG80),1)*100</f>
        <v>8.9601509078048244E-2</v>
      </c>
      <c r="HL80">
        <f t="array" ref="HL80">(ABS(EJ80)-ABS(BH80))/MAX(ABS(BH80),1)*100</f>
        <v>0.39071806356315741</v>
      </c>
      <c r="HM80">
        <f t="array" ref="HM80">(ABS(EK80)-ABS(BI80))/MAX(ABS(BI80),1)*100</f>
        <v>0.19376089905057178</v>
      </c>
      <c r="HN80">
        <f t="array" ref="HN80">(ABS(EL80)-ABS(BJ80))/MAX(ABS(BJ80),1)*100</f>
        <v>0.13096623981373326</v>
      </c>
      <c r="HO80">
        <f t="array" ref="HO80">(ABS(EM80)-ABS(BK80))/MAX(ABS(BK80),1)*100</f>
        <v>0</v>
      </c>
      <c r="HP80">
        <f t="array" ref="HP80">(ABS(EN80)-ABS(BL80))/MAX(ABS(BL80),1)*100</f>
        <v>0.28129395218003622</v>
      </c>
      <c r="HQ80">
        <f t="array" ref="HQ80">(ABS(EO80)-ABS(BM80))/MAX(ABS(BM80),1)*100</f>
        <v>0.26398122800157869</v>
      </c>
      <c r="HR80">
        <f t="array" ref="HR80">(ABS(EP80)-ABS(BN80))/MAX(ABS(BN80),1)*100</f>
        <v>0.25123152709360119</v>
      </c>
      <c r="HS80">
        <f t="array" ref="HS80">(ABS(EQ80)-ABS(BO80))/MAX(ABS(BO80),1)*100</f>
        <v>0.31431097141735503</v>
      </c>
      <c r="HT80">
        <f t="array" ref="HT80">(ABS(ER80)-ABS(BP80))/MAX(ABS(BP80),1)*100</f>
        <v>0.19121372914575285</v>
      </c>
      <c r="HU80">
        <f t="array" ref="HU80">(ABS(ES80)-ABS(BQ80))/MAX(ABS(BQ80),1)*100</f>
        <v>0.27990203428799054</v>
      </c>
      <c r="HV80">
        <f t="array" ref="HV80">(ABS(ET80)-ABS(BR80))/MAX(ABS(BR80),1)*100</f>
        <v>0.26287605880636228</v>
      </c>
      <c r="HW80">
        <f t="array" ref="HW80">(ABS(EU80)-ABS(BS80))/MAX(ABS(BS80),1)*100</f>
        <v>0.2843736669984257</v>
      </c>
      <c r="HX80">
        <f t="array" ref="HX80">(ABS(EV80)-ABS(BT80))/MAX(ABS(BT80),1)*100</f>
        <v>0.24956707751858531</v>
      </c>
      <c r="HY80">
        <f t="array" ref="HY80">(ABS(EW80)-ABS(BU80))/MAX(ABS(BU80),1)*100</f>
        <v>0.31618569636135369</v>
      </c>
      <c r="HZ80">
        <f t="array" ref="HZ80">(ABS(EX80)-ABS(BV80))/MAX(ABS(BV80),1)*100</f>
        <v>0.16289132094681047</v>
      </c>
      <c r="IA80">
        <f t="array" ref="IA80">(ABS(EY80)-ABS(BW80))/MAX(ABS(BW80),1)*100</f>
        <v>0.25243600747211165</v>
      </c>
      <c r="IB80">
        <f t="array" ref="IB80">(ABS(EZ80)-ABS(BX80))/MAX(ABS(BX80),1)*100</f>
        <v>3.3985102420856541</v>
      </c>
      <c r="IC80">
        <f t="array" ref="IC80">(ABS(FA80)-ABS(BY80))/MAX(ABS(BY80),1)*100</f>
        <v>0.30680918448140365</v>
      </c>
      <c r="ID80" s="32">
        <f t="array" ref="ID80">(ABS(FB80)-ABS(BZ80))/MAX(ABS(BZ80),1)*100</f>
        <v>0.20257219578837088</v>
      </c>
      <c r="IE80" s="32">
        <f t="array" ref="IE80">(ABS(FC80)-ABS(CA80))/MAX(ABS(CA80),1)*100</f>
        <v>0.23938863824693266</v>
      </c>
      <c r="IF80" s="32">
        <f t="array" ref="IF80">(ABS(FD80)-ABS(CB80))/MAX(ABS(CB80),1)*100</f>
        <v>0.20287803727295084</v>
      </c>
    </row>
    <row r="81" spans="1:240" x14ac:dyDescent="0.25">
      <c r="A81" t="s">
        <v>112</v>
      </c>
      <c r="B81">
        <v>1.5174000000000001</v>
      </c>
      <c r="C81">
        <v>1.5716000000000001</v>
      </c>
      <c r="D81">
        <v>1.5709</v>
      </c>
      <c r="E81">
        <v>1.4979</v>
      </c>
      <c r="F81">
        <v>1.5011000000000001</v>
      </c>
      <c r="G81">
        <v>1.6469</v>
      </c>
      <c r="H81">
        <v>1.6313</v>
      </c>
      <c r="I81">
        <v>1.5291999999999999</v>
      </c>
      <c r="J81">
        <v>1.5864</v>
      </c>
      <c r="K81">
        <v>1.5978000000000001</v>
      </c>
      <c r="L81">
        <v>1.6042000000000001</v>
      </c>
      <c r="M81">
        <v>1.4617</v>
      </c>
      <c r="N81">
        <v>1.7027000000000001</v>
      </c>
      <c r="O81">
        <v>1.7042999999999999</v>
      </c>
      <c r="P81">
        <v>1.6005</v>
      </c>
      <c r="Q81">
        <v>1.6756</v>
      </c>
      <c r="R81">
        <v>1.6977</v>
      </c>
      <c r="S81">
        <v>1.4823999999999999</v>
      </c>
      <c r="T81">
        <v>1.673</v>
      </c>
      <c r="U81">
        <v>1.4897</v>
      </c>
      <c r="V81">
        <v>1.4673</v>
      </c>
      <c r="W81">
        <v>1.7129000000000001</v>
      </c>
      <c r="X81">
        <v>1.6687000000000001</v>
      </c>
      <c r="Y81">
        <v>1.6705000000000001</v>
      </c>
      <c r="Z81">
        <v>1.6289</v>
      </c>
      <c r="AA81">
        <v>1.5142</v>
      </c>
      <c r="AB81">
        <v>1.5555000000000001</v>
      </c>
      <c r="AC81">
        <v>1.5423</v>
      </c>
      <c r="AD81">
        <v>1.6646000000000001</v>
      </c>
      <c r="AE81">
        <v>1.59</v>
      </c>
      <c r="AF81">
        <v>1.6259999999999999</v>
      </c>
      <c r="AG81">
        <v>1.6258999999999999</v>
      </c>
      <c r="AH81">
        <v>1.6269</v>
      </c>
      <c r="AI81">
        <v>1.7706999999999999</v>
      </c>
      <c r="AJ81">
        <v>1.6659999999999999</v>
      </c>
      <c r="AK81">
        <v>1.5707</v>
      </c>
      <c r="AL81">
        <v>1.5945</v>
      </c>
      <c r="AM81">
        <v>1.8926000000000001</v>
      </c>
      <c r="AN81">
        <v>1.7786</v>
      </c>
      <c r="AO81">
        <v>1.7040999999999999</v>
      </c>
      <c r="AP81">
        <v>1.5123</v>
      </c>
      <c r="AQ81">
        <v>1.5031000000000001</v>
      </c>
      <c r="AR81">
        <v>1.5638000000000001</v>
      </c>
      <c r="AS81">
        <v>1.4126000000000001</v>
      </c>
      <c r="AT81">
        <v>1.4696</v>
      </c>
      <c r="AU81">
        <v>1.5987</v>
      </c>
      <c r="AV81">
        <v>1.4875</v>
      </c>
      <c r="AW81">
        <v>1.4970000000000001</v>
      </c>
      <c r="AX81">
        <v>1.5792999999999999</v>
      </c>
      <c r="AY81">
        <v>1.5693999999999999</v>
      </c>
      <c r="AZ81">
        <v>1.7179</v>
      </c>
      <c r="BA81">
        <v>1.7065999999999999</v>
      </c>
      <c r="BB81">
        <v>1.6894</v>
      </c>
      <c r="BC81">
        <v>1.6973</v>
      </c>
      <c r="BD81">
        <v>1.673</v>
      </c>
      <c r="BE81">
        <v>1.7210000000000001</v>
      </c>
      <c r="BF81">
        <v>1.5919000000000001</v>
      </c>
      <c r="BG81">
        <v>1.7623</v>
      </c>
      <c r="BH81">
        <v>1.742</v>
      </c>
      <c r="BI81">
        <v>1.6745000000000001</v>
      </c>
      <c r="BJ81">
        <v>1.706</v>
      </c>
      <c r="BK81">
        <v>1.7312000000000001</v>
      </c>
      <c r="BL81">
        <v>1.9293</v>
      </c>
      <c r="BM81">
        <v>1.6438999999999999</v>
      </c>
      <c r="BN81">
        <v>1.6114999999999999</v>
      </c>
      <c r="BO81">
        <v>1.6093</v>
      </c>
      <c r="BP81">
        <v>1.7222</v>
      </c>
      <c r="BQ81">
        <v>1.5115000000000001</v>
      </c>
      <c r="BR81">
        <v>1.6435999999999999</v>
      </c>
      <c r="BS81">
        <v>1.7363999999999999</v>
      </c>
      <c r="BT81">
        <v>1.4681</v>
      </c>
      <c r="BU81">
        <v>1.4801</v>
      </c>
      <c r="BV81">
        <v>1.5106999999999999</v>
      </c>
      <c r="BW81">
        <v>1.5189999999999999</v>
      </c>
      <c r="BX81">
        <v>1.502</v>
      </c>
      <c r="BY81">
        <v>1.5095000000000001</v>
      </c>
      <c r="BZ81" s="31">
        <v>1.8072999999999999</v>
      </c>
      <c r="CA81" s="31">
        <v>1.8528</v>
      </c>
      <c r="CB81" s="31">
        <v>1.7888999999999999</v>
      </c>
      <c r="CD81">
        <v>1.5202</v>
      </c>
      <c r="CE81">
        <v>1.5740000000000001</v>
      </c>
      <c r="CF81">
        <v>1.5732999999999999</v>
      </c>
      <c r="CG81">
        <v>1.5017</v>
      </c>
      <c r="CH81">
        <v>1.5037</v>
      </c>
      <c r="CI81">
        <v>1.6516</v>
      </c>
      <c r="CJ81">
        <v>1.6345000000000001</v>
      </c>
      <c r="CK81">
        <v>1.5343</v>
      </c>
      <c r="CL81">
        <v>1.5920000000000001</v>
      </c>
      <c r="CM81">
        <v>1.5992999999999999</v>
      </c>
      <c r="CN81">
        <v>1.6215999999999999</v>
      </c>
      <c r="CO81">
        <v>1.448</v>
      </c>
      <c r="CP81">
        <v>1.7000999999999999</v>
      </c>
      <c r="CQ81">
        <v>1.7090000000000001</v>
      </c>
      <c r="CR81">
        <v>1.605</v>
      </c>
      <c r="CS81">
        <v>1.6796</v>
      </c>
      <c r="CT81">
        <v>1.7029000000000001</v>
      </c>
      <c r="CU81">
        <v>1.4861</v>
      </c>
      <c r="CV81">
        <v>1.6789000000000001</v>
      </c>
      <c r="CW81">
        <v>1.4954000000000001</v>
      </c>
      <c r="CX81">
        <v>1.4762999999999999</v>
      </c>
      <c r="CY81">
        <v>1.7159</v>
      </c>
      <c r="CZ81">
        <v>1.6734</v>
      </c>
      <c r="DA81">
        <v>1.6754</v>
      </c>
      <c r="DB81">
        <v>1.6438999999999999</v>
      </c>
      <c r="DC81">
        <v>1.5203</v>
      </c>
      <c r="DD81">
        <v>1.5583</v>
      </c>
      <c r="DE81">
        <v>1.5459000000000001</v>
      </c>
      <c r="DF81">
        <v>1.6715</v>
      </c>
      <c r="DG81">
        <v>1.5939000000000001</v>
      </c>
      <c r="DH81">
        <v>1.6291</v>
      </c>
      <c r="DI81">
        <v>1.6295999999999999</v>
      </c>
      <c r="DJ81">
        <v>1.6325000000000001</v>
      </c>
      <c r="DK81">
        <v>1.7763</v>
      </c>
      <c r="DL81">
        <v>1.6755</v>
      </c>
      <c r="DM81">
        <v>1.5751999999999999</v>
      </c>
      <c r="DN81">
        <v>1.5991</v>
      </c>
      <c r="DO81">
        <v>1.9297</v>
      </c>
      <c r="DP81">
        <v>1.7869999999999999</v>
      </c>
      <c r="DQ81">
        <v>1.7088000000000001</v>
      </c>
      <c r="DR81">
        <v>1.5164</v>
      </c>
      <c r="DS81">
        <v>1.5091000000000001</v>
      </c>
      <c r="DT81">
        <v>1.5889</v>
      </c>
      <c r="DU81">
        <v>1.4035</v>
      </c>
      <c r="DV81">
        <v>1.4743999999999999</v>
      </c>
      <c r="DW81">
        <v>1.5993999999999999</v>
      </c>
      <c r="DX81">
        <v>1.4948999999999999</v>
      </c>
      <c r="DY81">
        <v>1.4996</v>
      </c>
      <c r="DZ81">
        <v>1.5815999999999999</v>
      </c>
      <c r="EA81">
        <v>1.5718000000000001</v>
      </c>
      <c r="EB81">
        <v>1.7239</v>
      </c>
      <c r="EC81">
        <v>1.7113</v>
      </c>
      <c r="ED81">
        <v>1.6941999999999999</v>
      </c>
      <c r="EE81">
        <v>1.7029000000000001</v>
      </c>
      <c r="EF81">
        <v>1.6789000000000001</v>
      </c>
      <c r="EG81">
        <v>1.7249000000000001</v>
      </c>
      <c r="EH81">
        <v>1.6183000000000001</v>
      </c>
      <c r="EI81">
        <v>1.7607999999999999</v>
      </c>
      <c r="EJ81">
        <v>1.7482</v>
      </c>
      <c r="EK81">
        <v>1.673</v>
      </c>
      <c r="EL81">
        <v>1.7038</v>
      </c>
      <c r="EM81">
        <v>1.7276</v>
      </c>
      <c r="EN81">
        <v>1.9379999999999999</v>
      </c>
      <c r="EO81">
        <v>1.6485000000000001</v>
      </c>
      <c r="EP81">
        <v>1.6156999999999999</v>
      </c>
      <c r="EQ81">
        <v>1.6153</v>
      </c>
      <c r="ER81">
        <v>1.7234</v>
      </c>
      <c r="ES81">
        <v>1.5146999999999999</v>
      </c>
      <c r="ET81">
        <v>1.6480999999999999</v>
      </c>
      <c r="EU81">
        <v>1.7426999999999999</v>
      </c>
      <c r="EV81">
        <v>1.4753000000000001</v>
      </c>
      <c r="EW81">
        <v>1.4862</v>
      </c>
      <c r="EX81">
        <v>1.5069999999999999</v>
      </c>
      <c r="EY81">
        <v>1.5193000000000001</v>
      </c>
      <c r="EZ81">
        <v>1.6558999999999999</v>
      </c>
      <c r="FA81">
        <v>1.4946999999999999</v>
      </c>
      <c r="FB81" s="32">
        <v>1.8119000000000001</v>
      </c>
      <c r="FC81" s="32">
        <v>1.8577999999999999</v>
      </c>
      <c r="FD81" s="32">
        <v>1.7932999999999999</v>
      </c>
      <c r="FF81">
        <f t="array" ref="FF81">(ABS(CD81)-ABS(B81))/MAX(ABS(B81),1)*100</f>
        <v>0.18452616317384429</v>
      </c>
      <c r="FG81">
        <f t="array" ref="FG81">(ABS(CE81)-ABS(C81))/MAX(ABS(C81),1)*100</f>
        <v>0.15271061338762773</v>
      </c>
      <c r="FH81">
        <f t="array" ref="FH81">(ABS(CF81)-ABS(D81))/MAX(ABS(D81),1)*100</f>
        <v>0.15277866191355005</v>
      </c>
      <c r="FI81">
        <f t="array" ref="FI81">(ABS(CG81)-ABS(E81))/MAX(ABS(E81),1)*100</f>
        <v>0.25368849722945624</v>
      </c>
      <c r="FJ81">
        <f t="array" ref="FJ81">(ABS(CH81)-ABS(F81))/MAX(ABS(F81),1)*100</f>
        <v>0.1732063153687253</v>
      </c>
      <c r="FK81">
        <f t="array" ref="FK81">(ABS(CI81)-ABS(G81))/MAX(ABS(G81),1)*100</f>
        <v>0.28538466209241159</v>
      </c>
      <c r="FL81">
        <f t="array" ref="FL81">(ABS(CJ81)-ABS(H81))/MAX(ABS(H81),1)*100</f>
        <v>0.19616256972966906</v>
      </c>
      <c r="FM81">
        <f t="array" ref="FM81">(ABS(CK81)-ABS(I81))/MAX(ABS(I81),1)*100</f>
        <v>0.33350771645305421</v>
      </c>
      <c r="FN81">
        <f t="array" ref="FN81">(ABS(CL81)-ABS(J81))/MAX(ABS(J81),1)*100</f>
        <v>0.35300050428643781</v>
      </c>
      <c r="FO81">
        <f t="array" ref="FO81">(ABS(CM81)-ABS(K81))/MAX(ABS(K81),1)*100</f>
        <v>9.3879083740132346E-2</v>
      </c>
      <c r="FP81">
        <f t="array" ref="FP81">(ABS(CN81)-ABS(L81))/MAX(ABS(L81),1)*100</f>
        <v>1.0846527864355977</v>
      </c>
      <c r="FQ81">
        <f t="array" ref="FQ81">(ABS(CO81)-ABS(M81))/MAX(ABS(M81),1)*100</f>
        <v>-0.93726482862420779</v>
      </c>
      <c r="FR81">
        <f t="array" ref="FR81">(ABS(CP81)-ABS(N81))/MAX(ABS(N81),1)*100</f>
        <v>-0.15269865507723954</v>
      </c>
      <c r="FS81">
        <f t="array" ref="FS81">(ABS(CQ81)-ABS(O81))/MAX(ABS(O81),1)*100</f>
        <v>0.27577304465177188</v>
      </c>
      <c r="FT81">
        <f t="array" ref="FT81">(ABS(CR81)-ABS(P81))/MAX(ABS(P81),1)*100</f>
        <v>0.28116213683223668</v>
      </c>
      <c r="FU81">
        <f t="array" ref="FU81">(ABS(CS81)-ABS(Q81))/MAX(ABS(Q81),1)*100</f>
        <v>0.23872045834328026</v>
      </c>
      <c r="FV81">
        <f t="array" ref="FV81">(ABS(CT81)-ABS(R81))/MAX(ABS(R81),1)*100</f>
        <v>0.30629675443247295</v>
      </c>
      <c r="FW81">
        <f t="array" ref="FW81">(ABS(CU81)-ABS(S81))/MAX(ABS(S81),1)*100</f>
        <v>0.24959525094441692</v>
      </c>
      <c r="FX81">
        <f t="array" ref="FX81">(ABS(CV81)-ABS(T81))/MAX(ABS(T81),1)*100</f>
        <v>0.35265989240884732</v>
      </c>
      <c r="FY81">
        <f t="array" ref="FY81">(ABS(CW81)-ABS(U81))/MAX(ABS(U81),1)*100</f>
        <v>0.38262737463919166</v>
      </c>
      <c r="FZ81">
        <f t="array" ref="FZ81">(ABS(CX81)-ABS(V81))/MAX(ABS(V81),1)*100</f>
        <v>0.61337149867102136</v>
      </c>
      <c r="GA81">
        <f t="array" ref="GA81">(ABS(CY81)-ABS(W81))/MAX(ABS(W81),1)*100</f>
        <v>0.17514157277131714</v>
      </c>
      <c r="GB81">
        <f t="array" ref="GB81">(ABS(CZ81)-ABS(X81))/MAX(ABS(X81),1)*100</f>
        <v>0.28165637921735043</v>
      </c>
      <c r="GC81">
        <f t="array" ref="GC81">(ABS(DA81)-ABS(Y81))/MAX(ABS(Y81),1)*100</f>
        <v>0.29332535169110474</v>
      </c>
      <c r="GD81">
        <f t="array" ref="GD81">(ABS(DB81)-ABS(Z81))/MAX(ABS(Z81),1)*100</f>
        <v>0.92086684265454621</v>
      </c>
      <c r="GE81">
        <f t="array" ref="GE81">(ABS(DC81)-ABS(AA81))/MAX(ABS(AA81),1)*100</f>
        <v>0.40285299167877386</v>
      </c>
      <c r="GF81">
        <f t="array" ref="GF81">(ABS(DD81)-ABS(AB81))/MAX(ABS(AB81),1)*100</f>
        <v>0.18000642880102305</v>
      </c>
      <c r="GG81">
        <f t="array" ref="GG81">(ABS(DE81)-ABS(AC81))/MAX(ABS(AC81),1)*100</f>
        <v>0.23341762303054187</v>
      </c>
      <c r="GH81">
        <f t="array" ref="GH81">(ABS(DF81)-ABS(AD81))/MAX(ABS(AD81),1)*100</f>
        <v>0.41451399735671668</v>
      </c>
      <c r="GI81">
        <f t="array" ref="GI81">(ABS(DG81)-ABS(AE81))/MAX(ABS(AE81),1)*100</f>
        <v>0.24528301886792542</v>
      </c>
      <c r="GJ81">
        <f t="array" ref="GJ81">(ABS(DH81)-ABS(AF81))/MAX(ABS(AF81),1)*100</f>
        <v>0.19065190651907152</v>
      </c>
      <c r="GK81">
        <f t="array" ref="GK81">(ABS(DI81)-ABS(AG81))/MAX(ABS(AG81),1)*100</f>
        <v>0.22756627098837792</v>
      </c>
      <c r="GL81">
        <f t="array" ref="GL81">(ABS(DJ81)-ABS(AH81))/MAX(ABS(AH81),1)*100</f>
        <v>0.34421292027783201</v>
      </c>
      <c r="GM81">
        <f t="array" ref="GM81">(ABS(DK81)-ABS(AI81))/MAX(ABS(AI81),1)*100</f>
        <v>0.31625910656802675</v>
      </c>
      <c r="GN81">
        <f t="array" ref="GN81">(ABS(DL81)-ABS(AJ81))/MAX(ABS(AJ81),1)*100</f>
        <v>0.57022809123649842</v>
      </c>
      <c r="GO81">
        <f t="array" ref="GO81">(ABS(DM81)-ABS(AK81))/MAX(ABS(AK81),1)*100</f>
        <v>0.28649646654357602</v>
      </c>
      <c r="GP81">
        <f t="array" ref="GP81">(ABS(DN81)-ABS(AL81))/MAX(ABS(AL81),1)*100</f>
        <v>0.28849169018500703</v>
      </c>
      <c r="GQ81">
        <f t="array" ref="GQ81">(ABS(DO81)-ABS(AM81))/MAX(ABS(AM81),1)*100</f>
        <v>1.9602663003275869</v>
      </c>
      <c r="GR81">
        <f t="array" ref="GR81">(ABS(DP81)-ABS(AN81))/MAX(ABS(AN81),1)*100</f>
        <v>0.47228156977397751</v>
      </c>
      <c r="GS81">
        <f t="array" ref="GS81">(ABS(DQ81)-ABS(AO81))/MAX(ABS(AO81),1)*100</f>
        <v>0.2758054104806143</v>
      </c>
      <c r="GT81">
        <f t="array" ref="GT81">(ABS(DR81)-ABS(AP81))/MAX(ABS(AP81),1)*100</f>
        <v>0.27111022945182789</v>
      </c>
      <c r="GU81">
        <f t="array" ref="GU81">(ABS(DS81)-ABS(AQ81))/MAX(ABS(AQ81),1)*100</f>
        <v>0.39917503825427481</v>
      </c>
      <c r="GV81">
        <f t="array" ref="GV81">(ABS(DT81)-ABS(AR81))/MAX(ABS(AR81),1)*100</f>
        <v>1.6050645862642217</v>
      </c>
      <c r="GW81">
        <f t="array" ref="GW81">(ABS(DU81)-ABS(AS81))/MAX(ABS(AS81),1)*100</f>
        <v>-0.64420218037661814</v>
      </c>
      <c r="GX81">
        <f t="array" ref="GX81">(ABS(DV81)-ABS(AT81))/MAX(ABS(AT81),1)*100</f>
        <v>0.32661948829612925</v>
      </c>
      <c r="GY81">
        <f t="array" ref="GY81">(ABS(DW81)-ABS(AU81))/MAX(ABS(AU81),1)*100</f>
        <v>4.3785575780316693E-2</v>
      </c>
      <c r="GZ81">
        <f t="array" ref="GZ81">(ABS(DX81)-ABS(AV81))/MAX(ABS(AV81),1)*100</f>
        <v>0.49747899159662867</v>
      </c>
      <c r="HA81">
        <f t="array" ref="HA81">(ABS(DY81)-ABS(AW81))/MAX(ABS(AW81),1)*100</f>
        <v>0.17368069472277459</v>
      </c>
      <c r="HB81">
        <f t="array" ref="HB81">(ABS(DZ81)-ABS(AX81))/MAX(ABS(AX81),1)*100</f>
        <v>0.14563414170834982</v>
      </c>
      <c r="HC81">
        <f t="array" ref="HC81">(ABS(EA81)-ABS(AY81))/MAX(ABS(AY81),1)*100</f>
        <v>0.1529246845928495</v>
      </c>
      <c r="HD81">
        <f t="array" ref="HD81">(ABS(EB81)-ABS(AZ81))/MAX(ABS(AZ81),1)*100</f>
        <v>0.3492636358344493</v>
      </c>
      <c r="HE81">
        <f t="array" ref="HE81">(ABS(EC81)-ABS(BA81))/MAX(ABS(BA81),1)*100</f>
        <v>0.27540138286652693</v>
      </c>
      <c r="HF81">
        <f t="array" ref="HF81">(ABS(ED81)-ABS(BB81))/MAX(ABS(BB81),1)*100</f>
        <v>0.28412454125724612</v>
      </c>
      <c r="HG81">
        <f t="array" ref="HG81">(ABS(EE81)-ABS(BC81))/MAX(ABS(BC81),1)*100</f>
        <v>0.32993578035704058</v>
      </c>
      <c r="HH81">
        <f t="array" ref="HH81">(ABS(EF81)-ABS(BD81))/MAX(ABS(BD81),1)*100</f>
        <v>0.35265989240884732</v>
      </c>
      <c r="HI81">
        <f t="array" ref="HI81">(ABS(EG81)-ABS(BE81))/MAX(ABS(BE81),1)*100</f>
        <v>0.22661243463102929</v>
      </c>
      <c r="HJ81">
        <f t="array" ref="HJ81">(ABS(EH81)-ABS(BF81))/MAX(ABS(BF81),1)*100</f>
        <v>1.6583956278660705</v>
      </c>
      <c r="HK81">
        <f t="array" ref="HK81">(ABS(EI81)-ABS(BG81))/MAX(ABS(BG81),1)*100</f>
        <v>-8.5116041536631493E-2</v>
      </c>
      <c r="HL81">
        <f t="array" ref="HL81">(ABS(EJ81)-ABS(BH81))/MAX(ABS(BH81),1)*100</f>
        <v>0.35591274397244455</v>
      </c>
      <c r="HM81">
        <f t="array" ref="HM81">(ABS(EK81)-ABS(BI81))/MAX(ABS(BI81),1)*100</f>
        <v>-8.9578978799645076E-2</v>
      </c>
      <c r="HN81">
        <f t="array" ref="HN81">(ABS(EL81)-ABS(BJ81))/MAX(ABS(BJ81),1)*100</f>
        <v>-0.12895662368112426</v>
      </c>
      <c r="HO81">
        <f t="array" ref="HO81">(ABS(EM81)-ABS(BK81))/MAX(ABS(BK81),1)*100</f>
        <v>-0.20794824399260906</v>
      </c>
      <c r="HP81">
        <f t="array" ref="HP81">(ABS(EN81)-ABS(BL81))/MAX(ABS(BL81),1)*100</f>
        <v>0.4509407557145042</v>
      </c>
      <c r="HQ81">
        <f t="array" ref="HQ81">(ABS(EO81)-ABS(BM81))/MAX(ABS(BM81),1)*100</f>
        <v>0.27982237362370943</v>
      </c>
      <c r="HR81">
        <f t="array" ref="HR81">(ABS(EP81)-ABS(BN81))/MAX(ABS(BN81),1)*100</f>
        <v>0.26062674526838236</v>
      </c>
      <c r="HS81">
        <f t="array" ref="HS81">(ABS(EQ81)-ABS(BO81))/MAX(ABS(BO81),1)*100</f>
        <v>0.37283290871807651</v>
      </c>
      <c r="HT81">
        <f t="array" ref="HT81">(ABS(ER81)-ABS(BP81))/MAX(ABS(BP81),1)*100</f>
        <v>6.9678318429920449E-2</v>
      </c>
      <c r="HU81">
        <f t="array" ref="HU81">(ABS(ES81)-ABS(BQ81))/MAX(ABS(BQ81),1)*100</f>
        <v>0.21171022163412964</v>
      </c>
      <c r="HV81">
        <f t="array" ref="HV81">(ABS(ET81)-ABS(BR81))/MAX(ABS(BR81),1)*100</f>
        <v>0.27378924312484476</v>
      </c>
      <c r="HW81">
        <f t="array" ref="HW81">(ABS(EU81)-ABS(BS81))/MAX(ABS(BS81),1)*100</f>
        <v>0.36281962681409652</v>
      </c>
      <c r="HX81">
        <f t="array" ref="HX81">(ABS(EV81)-ABS(BT81))/MAX(ABS(BT81),1)*100</f>
        <v>0.4904298072338461</v>
      </c>
      <c r="HY81">
        <f t="array" ref="HY81">(ABS(EW81)-ABS(BU81))/MAX(ABS(BU81),1)*100</f>
        <v>0.41213431524896932</v>
      </c>
      <c r="HZ81">
        <f t="array" ref="HZ81">(ABS(EX81)-ABS(BV81))/MAX(ABS(BV81),1)*100</f>
        <v>-0.24491957370755524</v>
      </c>
      <c r="IA81">
        <f t="array" ref="IA81">(ABS(EY81)-ABS(BW81))/MAX(ABS(BW81),1)*100</f>
        <v>1.9749835418050626E-2</v>
      </c>
      <c r="IB81">
        <f t="array" ref="IB81">(ABS(EZ81)-ABS(BX81))/MAX(ABS(BX81),1)*100</f>
        <v>10.246338215712379</v>
      </c>
      <c r="IC81">
        <f t="array" ref="IC81">(ABS(FA81)-ABS(BY81))/MAX(ABS(BY81),1)*100</f>
        <v>-0.98045710500166594</v>
      </c>
      <c r="ID81" s="32">
        <f t="array" ref="ID81">(ABS(FB81)-ABS(BZ81))/MAX(ABS(BZ81),1)*100</f>
        <v>0.25452332208267359</v>
      </c>
      <c r="IE81" s="32">
        <f t="array" ref="IE81">(ABS(FC81)-ABS(CA81))/MAX(ABS(CA81),1)*100</f>
        <v>0.26986183074265402</v>
      </c>
      <c r="IF81" s="32">
        <f t="array" ref="IF81">(ABS(FD81)-ABS(CB81))/MAX(ABS(CB81),1)*100</f>
        <v>0.24596120520990328</v>
      </c>
    </row>
    <row r="82" spans="1:240" x14ac:dyDescent="0.25">
      <c r="A82" t="s">
        <v>114</v>
      </c>
      <c r="B82">
        <v>1.8898999999999999</v>
      </c>
      <c r="C82">
        <v>1.9461999999999999</v>
      </c>
      <c r="D82">
        <v>1.9456</v>
      </c>
      <c r="E82">
        <v>1.8828</v>
      </c>
      <c r="F82">
        <v>1.8895</v>
      </c>
      <c r="G82">
        <v>1.9565999999999999</v>
      </c>
      <c r="H82">
        <v>1.9563999999999999</v>
      </c>
      <c r="I82">
        <v>1.8985000000000001</v>
      </c>
      <c r="J82">
        <v>1.9254</v>
      </c>
      <c r="K82">
        <v>1.946</v>
      </c>
      <c r="L82">
        <v>1.9358</v>
      </c>
      <c r="M82">
        <v>1.8759999999999999</v>
      </c>
      <c r="N82">
        <v>1.9779</v>
      </c>
      <c r="O82">
        <v>1.9941</v>
      </c>
      <c r="P82">
        <v>1.9431</v>
      </c>
      <c r="Q82">
        <v>1.9741</v>
      </c>
      <c r="R82">
        <v>1.9628000000000001</v>
      </c>
      <c r="S82">
        <v>1.9074</v>
      </c>
      <c r="T82">
        <v>1.9507000000000001</v>
      </c>
      <c r="U82">
        <v>1.8953</v>
      </c>
      <c r="V82">
        <v>1.9291</v>
      </c>
      <c r="W82">
        <v>1.9985999999999999</v>
      </c>
      <c r="X82">
        <v>1.9427000000000001</v>
      </c>
      <c r="Y82">
        <v>1.9603999999999999</v>
      </c>
      <c r="Z82">
        <v>2.0202</v>
      </c>
      <c r="AA82">
        <v>1.9468000000000001</v>
      </c>
      <c r="AB82">
        <v>1.9008</v>
      </c>
      <c r="AC82">
        <v>1.8878999999999999</v>
      </c>
      <c r="AD82">
        <v>2.0009999999999999</v>
      </c>
      <c r="AE82">
        <v>1.9128000000000001</v>
      </c>
      <c r="AF82">
        <v>1.9518</v>
      </c>
      <c r="AG82">
        <v>1.9520999999999999</v>
      </c>
      <c r="AH82">
        <v>1.9442999999999999</v>
      </c>
      <c r="AI82">
        <v>2.0310999999999999</v>
      </c>
      <c r="AJ82">
        <v>1.9705999999999999</v>
      </c>
      <c r="AK82">
        <v>1.9154</v>
      </c>
      <c r="AL82">
        <v>1.9460999999999999</v>
      </c>
      <c r="AM82">
        <v>2.1255000000000002</v>
      </c>
      <c r="AN82">
        <v>2.0626000000000002</v>
      </c>
      <c r="AO82">
        <v>2.0299</v>
      </c>
      <c r="AP82">
        <v>1.8879999999999999</v>
      </c>
      <c r="AQ82">
        <v>1.9071</v>
      </c>
      <c r="AR82">
        <v>2.0347</v>
      </c>
      <c r="AS82">
        <v>1.897</v>
      </c>
      <c r="AT82">
        <v>1.8661000000000001</v>
      </c>
      <c r="AU82">
        <v>1.9886999999999999</v>
      </c>
      <c r="AV82">
        <v>1.8900999999999999</v>
      </c>
      <c r="AW82">
        <v>1.8874</v>
      </c>
      <c r="AX82">
        <v>1.9523999999999999</v>
      </c>
      <c r="AY82">
        <v>1.9446000000000001</v>
      </c>
      <c r="AZ82">
        <v>1.9605999999999999</v>
      </c>
      <c r="BA82">
        <v>1.9699</v>
      </c>
      <c r="BB82">
        <v>1.9714</v>
      </c>
      <c r="BC82">
        <v>1.9628000000000001</v>
      </c>
      <c r="BD82">
        <v>1.9507000000000001</v>
      </c>
      <c r="BE82">
        <v>1.9910000000000001</v>
      </c>
      <c r="BF82">
        <v>1.929</v>
      </c>
      <c r="BG82">
        <v>2.0293000000000001</v>
      </c>
      <c r="BH82">
        <v>2.0001000000000002</v>
      </c>
      <c r="BI82">
        <v>1.9698</v>
      </c>
      <c r="BJ82">
        <v>1.9629000000000001</v>
      </c>
      <c r="BK82">
        <v>2.0417999999999998</v>
      </c>
      <c r="BL82">
        <v>2.2136999999999998</v>
      </c>
      <c r="BM82">
        <v>1.9556</v>
      </c>
      <c r="BN82">
        <v>1.948</v>
      </c>
      <c r="BO82">
        <v>1.9474</v>
      </c>
      <c r="BP82">
        <v>2.0139999999999998</v>
      </c>
      <c r="BQ82">
        <v>1.9116</v>
      </c>
      <c r="BR82">
        <v>1.9587000000000001</v>
      </c>
      <c r="BS82">
        <v>2.0118</v>
      </c>
      <c r="BT82">
        <v>1.871</v>
      </c>
      <c r="BU82">
        <v>1.9074</v>
      </c>
      <c r="BV82">
        <v>1.8798999999999999</v>
      </c>
      <c r="BW82">
        <v>1.897</v>
      </c>
      <c r="BX82">
        <v>1.851</v>
      </c>
      <c r="BY82">
        <v>1.9625999999999999</v>
      </c>
      <c r="BZ82" s="31">
        <v>2.0257000000000001</v>
      </c>
      <c r="CA82" s="31">
        <v>2.0825999999999998</v>
      </c>
      <c r="CB82" s="31">
        <v>2.0230000000000001</v>
      </c>
      <c r="CD82" s="15">
        <v>1.8915999999999999</v>
      </c>
      <c r="CE82" s="15">
        <v>1.9480999999999999</v>
      </c>
      <c r="CF82" s="15">
        <v>1.9475</v>
      </c>
      <c r="CG82" s="15">
        <v>1.8855999999999999</v>
      </c>
      <c r="CH82" s="15">
        <v>1.891</v>
      </c>
      <c r="CI82" s="15">
        <v>1.9604999999999999</v>
      </c>
      <c r="CJ82" s="15">
        <v>1.9585999999999999</v>
      </c>
      <c r="CK82" s="15">
        <v>1.9032</v>
      </c>
      <c r="CL82" s="15">
        <v>1.9303999999999999</v>
      </c>
      <c r="CM82" s="15">
        <v>1.9493</v>
      </c>
      <c r="CN82" s="15">
        <v>1.9454</v>
      </c>
      <c r="CO82" s="15">
        <v>1.8809</v>
      </c>
      <c r="CP82" s="15">
        <v>1.9805999999999999</v>
      </c>
      <c r="CQ82" s="15">
        <v>2</v>
      </c>
      <c r="CR82" s="15">
        <v>1.9468000000000001</v>
      </c>
      <c r="CS82" s="15">
        <v>1.9774</v>
      </c>
      <c r="CT82" s="15">
        <v>1.9669000000000001</v>
      </c>
      <c r="CU82" s="15">
        <v>1.9111</v>
      </c>
      <c r="CV82" s="15">
        <v>1.9543999999999999</v>
      </c>
      <c r="CW82">
        <v>1.9006000000000001</v>
      </c>
      <c r="CX82">
        <v>1.9396</v>
      </c>
      <c r="CY82">
        <v>2.0026999999999999</v>
      </c>
      <c r="CZ82">
        <v>1.9462999999999999</v>
      </c>
      <c r="DA82">
        <v>1.9642999999999999</v>
      </c>
      <c r="DB82">
        <v>2.0280999999999998</v>
      </c>
      <c r="DC82">
        <v>1.9531000000000001</v>
      </c>
      <c r="DD82">
        <v>1.9044000000000001</v>
      </c>
      <c r="DE82">
        <v>1.8919999999999999</v>
      </c>
      <c r="DF82">
        <v>2.008</v>
      </c>
      <c r="DG82">
        <v>1.9172</v>
      </c>
      <c r="DH82">
        <v>1.9543999999999999</v>
      </c>
      <c r="DI82">
        <v>1.9555</v>
      </c>
      <c r="DJ82">
        <v>1.9490000000000001</v>
      </c>
      <c r="DK82">
        <v>2.036</v>
      </c>
      <c r="DL82">
        <v>1.9774</v>
      </c>
      <c r="DM82">
        <v>1.9196</v>
      </c>
      <c r="DN82">
        <v>1.9499</v>
      </c>
      <c r="DO82">
        <v>2.1215000000000002</v>
      </c>
      <c r="DP82">
        <v>2.0598999999999998</v>
      </c>
      <c r="DQ82">
        <v>2.0261</v>
      </c>
      <c r="DR82">
        <v>1.8918999999999999</v>
      </c>
      <c r="DS82">
        <v>1.9133</v>
      </c>
      <c r="DT82">
        <v>2.0497999999999998</v>
      </c>
      <c r="DU82">
        <v>1.9033</v>
      </c>
      <c r="DV82">
        <v>1.8701000000000001</v>
      </c>
      <c r="DW82">
        <v>1.9870000000000001</v>
      </c>
      <c r="DX82">
        <v>1.8945000000000001</v>
      </c>
      <c r="DY82">
        <v>1.8892</v>
      </c>
      <c r="DZ82">
        <v>1.9542999999999999</v>
      </c>
      <c r="EA82">
        <v>1.9464999999999999</v>
      </c>
      <c r="EB82">
        <v>1.9633</v>
      </c>
      <c r="EC82">
        <v>1.9722999999999999</v>
      </c>
      <c r="ED82">
        <v>1.9749000000000001</v>
      </c>
      <c r="EE82">
        <v>1.9669000000000001</v>
      </c>
      <c r="EF82">
        <v>1.9543999999999999</v>
      </c>
      <c r="EG82">
        <v>1.9935</v>
      </c>
      <c r="EH82">
        <v>1.9358</v>
      </c>
      <c r="EI82">
        <v>2.0308000000000002</v>
      </c>
      <c r="EJ82">
        <v>2.0064000000000002</v>
      </c>
      <c r="EK82">
        <v>1.9724999999999999</v>
      </c>
      <c r="EL82">
        <v>1.9634</v>
      </c>
      <c r="EM82">
        <v>2.0390999999999999</v>
      </c>
      <c r="EN82">
        <v>2.2183999999999999</v>
      </c>
      <c r="EO82">
        <v>1.9593</v>
      </c>
      <c r="EP82">
        <v>1.9514</v>
      </c>
      <c r="EQ82">
        <v>1.9524999999999999</v>
      </c>
      <c r="ER82">
        <v>2.0230000000000001</v>
      </c>
      <c r="ES82">
        <v>1.9117999999999999</v>
      </c>
      <c r="ET82">
        <v>1.9628000000000001</v>
      </c>
      <c r="EU82">
        <v>2.0165999999999999</v>
      </c>
      <c r="EV82">
        <v>1.8717999999999999</v>
      </c>
      <c r="EW82">
        <v>1.911</v>
      </c>
      <c r="EX82">
        <v>1.8809</v>
      </c>
      <c r="EY82">
        <v>1.9009</v>
      </c>
      <c r="EZ82">
        <v>1.8321000000000001</v>
      </c>
      <c r="FA82">
        <v>1.9652000000000001</v>
      </c>
      <c r="FB82" s="32">
        <v>2.0285000000000002</v>
      </c>
      <c r="FC82" s="32">
        <v>2.0861999999999998</v>
      </c>
      <c r="FD82" s="32">
        <v>2.0257999999999998</v>
      </c>
      <c r="FF82">
        <f t="array" ref="FF82">(ABS(CD82)-ABS(B82))/MAX(ABS(B82),1)*100</f>
        <v>8.9951849304197834E-2</v>
      </c>
      <c r="FG82">
        <f t="array" ref="FG82">(ABS(CE82)-ABS(C82))/MAX(ABS(C82),1)*100</f>
        <v>9.7626143253520342E-2</v>
      </c>
      <c r="FH82">
        <f t="array" ref="FH82">(ABS(CF82)-ABS(D82))/MAX(ABS(D82),1)*100</f>
        <v>9.7656250000000652E-2</v>
      </c>
      <c r="FI82">
        <f t="array" ref="FI82">(ABS(CG82)-ABS(E82))/MAX(ABS(E82),1)*100</f>
        <v>0.14871468026343285</v>
      </c>
      <c r="FJ82">
        <f t="array" ref="FJ82">(ABS(CH82)-ABS(F82))/MAX(ABS(F82),1)*100</f>
        <v>7.9386080973805603E-2</v>
      </c>
      <c r="FK82">
        <f t="array" ref="FK82">(ABS(CI82)-ABS(G82))/MAX(ABS(G82),1)*100</f>
        <v>0.19932536031892134</v>
      </c>
      <c r="FL82">
        <f t="array" ref="FL82">(ABS(CJ82)-ABS(H82))/MAX(ABS(H82),1)*100</f>
        <v>0.11245144142302084</v>
      </c>
      <c r="FM82">
        <f t="array" ref="FM82">(ABS(CK82)-ABS(I82))/MAX(ABS(I82),1)*100</f>
        <v>0.24756386621016205</v>
      </c>
      <c r="FN82">
        <f t="array" ref="FN82">(ABS(CL82)-ABS(J82))/MAX(ABS(J82),1)*100</f>
        <v>0.25968629895086182</v>
      </c>
      <c r="FO82">
        <f t="array" ref="FO82">(ABS(CM82)-ABS(K82))/MAX(ABS(K82),1)*100</f>
        <v>0.16957862281603703</v>
      </c>
      <c r="FP82">
        <f t="array" ref="FP82">(ABS(CN82)-ABS(L82))/MAX(ABS(L82),1)*100</f>
        <v>0.49591899989668625</v>
      </c>
      <c r="FQ82">
        <f t="array" ref="FQ82">(ABS(CO82)-ABS(M82))/MAX(ABS(M82),1)*100</f>
        <v>0.26119402985075302</v>
      </c>
      <c r="FR82">
        <f t="array" ref="FR82">(ABS(CP82)-ABS(N82))/MAX(ABS(N82),1)*100</f>
        <v>0.13650841801910737</v>
      </c>
      <c r="FS82">
        <f t="array" ref="FS82">(ABS(CQ82)-ABS(O82))/MAX(ABS(O82),1)*100</f>
        <v>0.29587282483325894</v>
      </c>
      <c r="FT82">
        <f t="array" ref="FT82">(ABS(CR82)-ABS(P82))/MAX(ABS(P82),1)*100</f>
        <v>0.19041737429880276</v>
      </c>
      <c r="FU82">
        <f t="array" ref="FU82">(ABS(CS82)-ABS(Q82))/MAX(ABS(Q82),1)*100</f>
        <v>0.16716478395218484</v>
      </c>
      <c r="FV82">
        <f t="array" ref="FV82">(ABS(CT82)-ABS(R82))/MAX(ABS(R82),1)*100</f>
        <v>0.2088852659466065</v>
      </c>
      <c r="FW82">
        <f t="array" ref="FW82">(ABS(CU82)-ABS(S82))/MAX(ABS(S82),1)*100</f>
        <v>0.19398133584984989</v>
      </c>
      <c r="FX82">
        <f t="array" ref="FX82">(ABS(CV82)-ABS(T82))/MAX(ABS(T82),1)*100</f>
        <v>0.18967550110215894</v>
      </c>
      <c r="FY82">
        <f t="array" ref="FY82">(ABS(CW82)-ABS(U82))/MAX(ABS(U82),1)*100</f>
        <v>0.27963910726534491</v>
      </c>
      <c r="FZ82">
        <f t="array" ref="FZ82">(ABS(CX82)-ABS(V82))/MAX(ABS(V82),1)*100</f>
        <v>0.54429526722305499</v>
      </c>
      <c r="GA82">
        <f t="array" ref="GA82">(ABS(CY82)-ABS(W82))/MAX(ABS(W82),1)*100</f>
        <v>0.2051436005203639</v>
      </c>
      <c r="GB82">
        <f t="array" ref="GB82">(ABS(CZ82)-ABS(X82))/MAX(ABS(X82),1)*100</f>
        <v>0.18530910588355512</v>
      </c>
      <c r="GC82">
        <f t="array" ref="GC82">(ABS(DA82)-ABS(Y82))/MAX(ABS(Y82),1)*100</f>
        <v>0.19893899204244106</v>
      </c>
      <c r="GD82">
        <f t="array" ref="GD82">(ABS(DB82)-ABS(Z82))/MAX(ABS(Z82),1)*100</f>
        <v>0.39105039105038097</v>
      </c>
      <c r="GE82">
        <f t="array" ref="GE82">(ABS(DC82)-ABS(AA82))/MAX(ABS(AA82),1)*100</f>
        <v>0.32360797205670699</v>
      </c>
      <c r="GF82">
        <f t="array" ref="GF82">(ABS(DD82)-ABS(AB82))/MAX(ABS(AB82),1)*100</f>
        <v>0.18939393939394189</v>
      </c>
      <c r="GG82">
        <f t="array" ref="GG82">(ABS(DE82)-ABS(AC82))/MAX(ABS(AC82),1)*100</f>
        <v>0.21717251973091758</v>
      </c>
      <c r="GH82">
        <f t="array" ref="GH82">(ABS(DF82)-ABS(AD82))/MAX(ABS(AD82),1)*100</f>
        <v>0.34982508745627772</v>
      </c>
      <c r="GI82">
        <f t="array" ref="GI82">(ABS(DG82)-ABS(AE82))/MAX(ABS(AE82),1)*100</f>
        <v>0.23002927645336466</v>
      </c>
      <c r="GJ82">
        <f t="array" ref="GJ82">(ABS(DH82)-ABS(AF82))/MAX(ABS(AF82),1)*100</f>
        <v>0.133210369914947</v>
      </c>
      <c r="GK82">
        <f t="array" ref="GK82">(ABS(DI82)-ABS(AG82))/MAX(ABS(AG82),1)*100</f>
        <v>0.17417140515342808</v>
      </c>
      <c r="GL82">
        <f t="array" ref="GL82">(ABS(DJ82)-ABS(AH82))/MAX(ABS(AH82),1)*100</f>
        <v>0.24173224296662804</v>
      </c>
      <c r="GM82">
        <f t="array" ref="GM82">(ABS(DK82)-ABS(AI82))/MAX(ABS(AI82),1)*100</f>
        <v>0.24124858451086245</v>
      </c>
      <c r="GN82">
        <f t="array" ref="GN82">(ABS(DL82)-ABS(AJ82))/MAX(ABS(AJ82),1)*100</f>
        <v>0.34507256673095199</v>
      </c>
      <c r="GO82">
        <f t="array" ref="GO82">(ABS(DM82)-ABS(AK82))/MAX(ABS(AK82),1)*100</f>
        <v>0.21927534718596542</v>
      </c>
      <c r="GP82">
        <f t="array" ref="GP82">(ABS(DN82)-ABS(AL82))/MAX(ABS(AL82),1)*100</f>
        <v>0.19526231951081782</v>
      </c>
      <c r="GQ82">
        <f t="array" ref="GQ82">(ABS(DO82)-ABS(AM82))/MAX(ABS(AM82),1)*100</f>
        <v>-0.18819101387908743</v>
      </c>
      <c r="GR82">
        <f t="array" ref="GR82">(ABS(DP82)-ABS(AN82))/MAX(ABS(AN82),1)*100</f>
        <v>-0.1309027441093944</v>
      </c>
      <c r="GS82">
        <f t="array" ref="GS82">(ABS(DQ82)-ABS(AO82))/MAX(ABS(AO82),1)*100</f>
        <v>-0.18720133996748733</v>
      </c>
      <c r="GT82">
        <f t="array" ref="GT82">(ABS(DR82)-ABS(AP82))/MAX(ABS(AP82),1)*100</f>
        <v>0.20656779661017027</v>
      </c>
      <c r="GU82">
        <f t="array" ref="GU82">(ABS(DS82)-ABS(AQ82))/MAX(ABS(AQ82),1)*100</f>
        <v>0.3251009385978702</v>
      </c>
      <c r="GV82">
        <f t="array" ref="GV82">(ABS(DT82)-ABS(AR82))/MAX(ABS(AR82),1)*100</f>
        <v>0.74212414606575372</v>
      </c>
      <c r="GW82">
        <f t="array" ref="GW82">(ABS(DU82)-ABS(AS82))/MAX(ABS(AS82),1)*100</f>
        <v>0.33210332103320889</v>
      </c>
      <c r="GX82">
        <f t="array" ref="GX82">(ABS(DV82)-ABS(AT82))/MAX(ABS(AT82),1)*100</f>
        <v>0.21435078505975044</v>
      </c>
      <c r="GY82">
        <f t="array" ref="GY82">(ABS(DW82)-ABS(AU82))/MAX(ABS(AU82),1)*100</f>
        <v>-8.5482978830382306E-2</v>
      </c>
      <c r="GZ82">
        <f t="array" ref="GZ82">(ABS(DX82)-ABS(AV82))/MAX(ABS(AV82),1)*100</f>
        <v>0.23279191577166192</v>
      </c>
      <c r="HA82">
        <f t="array" ref="HA82">(ABS(DY82)-ABS(AW82))/MAX(ABS(AW82),1)*100</f>
        <v>9.536929108827083E-2</v>
      </c>
      <c r="HB82">
        <f t="array" ref="HB82">(ABS(DZ82)-ABS(AX82))/MAX(ABS(AX82),1)*100</f>
        <v>9.7316123745134861E-2</v>
      </c>
      <c r="HC82">
        <f t="array" ref="HC82">(ABS(EA82)-ABS(AY82))/MAX(ABS(AY82),1)*100</f>
        <v>9.7706469196739212E-2</v>
      </c>
      <c r="HD82">
        <f t="array" ref="HD82">(ABS(EB82)-ABS(AZ82))/MAX(ABS(AZ82),1)*100</f>
        <v>0.13771294501683909</v>
      </c>
      <c r="HE82">
        <f t="array" ref="HE82">(ABS(EC82)-ABS(BA82))/MAX(ABS(BA82),1)*100</f>
        <v>0.12183359561398842</v>
      </c>
      <c r="HF82">
        <f t="array" ref="HF82">(ABS(ED82)-ABS(BB82))/MAX(ABS(BB82),1)*100</f>
        <v>0.17753880491021906</v>
      </c>
      <c r="HG82">
        <f t="array" ref="HG82">(ABS(EE82)-ABS(BC82))/MAX(ABS(BC82),1)*100</f>
        <v>0.2088852659466065</v>
      </c>
      <c r="HH82">
        <f t="array" ref="HH82">(ABS(EF82)-ABS(BD82))/MAX(ABS(BD82),1)*100</f>
        <v>0.18967550110215894</v>
      </c>
      <c r="HI82">
        <f t="array" ref="HI82">(ABS(EG82)-ABS(BE82))/MAX(ABS(BE82),1)*100</f>
        <v>0.12556504269211183</v>
      </c>
      <c r="HJ82">
        <f t="array" ref="HJ82">(ABS(EH82)-ABS(BF82))/MAX(ABS(BF82),1)*100</f>
        <v>0.35251425609123466</v>
      </c>
      <c r="HK82">
        <f t="array" ref="HK82">(ABS(EI82)-ABS(BG82))/MAX(ABS(BG82),1)*100</f>
        <v>7.3917114275861465E-2</v>
      </c>
      <c r="HL82">
        <f t="array" ref="HL82">(ABS(EJ82)-ABS(BH82))/MAX(ABS(BH82),1)*100</f>
        <v>0.31498425078745923</v>
      </c>
      <c r="HM82">
        <f t="array" ref="HM82">(ABS(EK82)-ABS(BI82))/MAX(ABS(BI82),1)*100</f>
        <v>0.13706975327444026</v>
      </c>
      <c r="HN82">
        <f t="array" ref="HN82">(ABS(EL82)-ABS(BJ82))/MAX(ABS(BJ82),1)*100</f>
        <v>2.547251515614371E-2</v>
      </c>
      <c r="HO82">
        <f t="array" ref="HO82">(ABS(EM82)-ABS(BK82))/MAX(ABS(BK82),1)*100</f>
        <v>-0.13223626212165368</v>
      </c>
      <c r="HP82">
        <f t="array" ref="HP82">(ABS(EN82)-ABS(BL82))/MAX(ABS(BL82),1)*100</f>
        <v>0.21231422505308528</v>
      </c>
      <c r="HQ82">
        <f t="array" ref="HQ82">(ABS(EO82)-ABS(BM82))/MAX(ABS(BM82),1)*100</f>
        <v>0.18920024544896893</v>
      </c>
      <c r="HR82">
        <f t="array" ref="HR82">(ABS(EP82)-ABS(BN82))/MAX(ABS(BN82),1)*100</f>
        <v>0.17453798767967504</v>
      </c>
      <c r="HS82">
        <f t="array" ref="HS82">(ABS(EQ82)-ABS(BO82))/MAX(ABS(BO82),1)*100</f>
        <v>0.26188764506520912</v>
      </c>
      <c r="HT82">
        <f t="array" ref="HT82">(ABS(ER82)-ABS(BP82))/MAX(ABS(BP82),1)*100</f>
        <v>0.44687189672295635</v>
      </c>
      <c r="HU82">
        <f t="array" ref="HU82">(ABS(ES82)-ABS(BQ82))/MAX(ABS(BQ82),1)*100</f>
        <v>1.0462439840969763E-2</v>
      </c>
      <c r="HV82">
        <f t="array" ref="HV82">(ABS(ET82)-ABS(BR82))/MAX(ABS(BR82),1)*100</f>
        <v>0.20932250982794673</v>
      </c>
      <c r="HW82">
        <f t="array" ref="HW82">(ABS(EU82)-ABS(BS82))/MAX(ABS(BS82),1)*100</f>
        <v>0.23859230539814671</v>
      </c>
      <c r="HX82">
        <f t="array" ref="HX82">(ABS(EV82)-ABS(BT82))/MAX(ABS(BT82),1)*100</f>
        <v>4.2757883484762796E-2</v>
      </c>
      <c r="HY82">
        <f t="array" ref="HY82">(ABS(EW82)-ABS(BU82))/MAX(ABS(BU82),1)*100</f>
        <v>0.18873859704309781</v>
      </c>
      <c r="HZ82">
        <f t="array" ref="HZ82">(ABS(EX82)-ABS(BV82))/MAX(ABS(BV82),1)*100</f>
        <v>5.3194318846753116E-2</v>
      </c>
      <c r="IA82">
        <f t="array" ref="IA82">(ABS(EY82)-ABS(BW82))/MAX(ABS(BW82),1)*100</f>
        <v>0.20558777016341667</v>
      </c>
      <c r="IB82">
        <f t="array" ref="IB82">(ABS(EZ82)-ABS(BX82))/MAX(ABS(BX82),1)*100</f>
        <v>-1.0210696920583424</v>
      </c>
      <c r="IC82">
        <f t="array" ref="IC82">(ABS(FA82)-ABS(BY82))/MAX(ABS(BY82),1)*100</f>
        <v>0.13247732599613563</v>
      </c>
      <c r="ID82" s="32">
        <f t="array" ref="ID82">(ABS(FB82)-ABS(BZ82))/MAX(ABS(BZ82),1)*100</f>
        <v>0.13822382386336257</v>
      </c>
      <c r="IE82" s="32">
        <f t="array" ref="IE82">(ABS(FC82)-ABS(CA82))/MAX(ABS(CA82),1)*100</f>
        <v>0.17286084701815269</v>
      </c>
      <c r="IF82" s="32">
        <f t="array" ref="IF82">(ABS(FD82)-ABS(CB82))/MAX(ABS(CB82),1)*100</f>
        <v>0.13840830449825464</v>
      </c>
    </row>
    <row r="83" spans="1:240" x14ac:dyDescent="0.25">
      <c r="A83" t="s">
        <v>116</v>
      </c>
      <c r="B83">
        <v>1.3544</v>
      </c>
      <c r="C83">
        <v>1.3763000000000001</v>
      </c>
      <c r="D83">
        <v>1.3762000000000001</v>
      </c>
      <c r="E83">
        <v>1.3274999999999999</v>
      </c>
      <c r="F83">
        <v>1.3325</v>
      </c>
      <c r="G83">
        <v>1.3726</v>
      </c>
      <c r="H83">
        <v>1.3741000000000001</v>
      </c>
      <c r="I83">
        <v>1.3320000000000001</v>
      </c>
      <c r="J83">
        <v>1.349</v>
      </c>
      <c r="K83">
        <v>1.3536999999999999</v>
      </c>
      <c r="L83">
        <v>1.3626</v>
      </c>
      <c r="M83">
        <v>1.3247</v>
      </c>
      <c r="N83">
        <v>1.4004000000000001</v>
      </c>
      <c r="O83">
        <v>1.4008</v>
      </c>
      <c r="P83">
        <v>1.3613</v>
      </c>
      <c r="Q83">
        <v>1.3976999999999999</v>
      </c>
      <c r="R83">
        <v>1.4051</v>
      </c>
      <c r="S83">
        <v>1.3271999999999999</v>
      </c>
      <c r="T83">
        <v>1.3945000000000001</v>
      </c>
      <c r="U83">
        <v>1.3264</v>
      </c>
      <c r="V83">
        <v>1.3460000000000001</v>
      </c>
      <c r="W83">
        <v>1.3862000000000001</v>
      </c>
      <c r="X83">
        <v>1.4001999999999999</v>
      </c>
      <c r="Y83">
        <v>1.3879999999999999</v>
      </c>
      <c r="Z83">
        <v>1.3684000000000001</v>
      </c>
      <c r="AA83">
        <v>1.3649</v>
      </c>
      <c r="AB83">
        <v>1.3353999999999999</v>
      </c>
      <c r="AC83">
        <v>1.3301000000000001</v>
      </c>
      <c r="AD83">
        <v>1.3965000000000001</v>
      </c>
      <c r="AE83">
        <v>1.3446</v>
      </c>
      <c r="AF83">
        <v>1.3698999999999999</v>
      </c>
      <c r="AG83">
        <v>1.3676999999999999</v>
      </c>
      <c r="AH83">
        <v>1.3627</v>
      </c>
      <c r="AI83">
        <v>1.4131</v>
      </c>
      <c r="AJ83">
        <v>1.3755999999999999</v>
      </c>
      <c r="AK83">
        <v>1.3434999999999999</v>
      </c>
      <c r="AL83">
        <v>1.3595999999999999</v>
      </c>
      <c r="AM83">
        <v>1.4859</v>
      </c>
      <c r="AN83">
        <v>1.4508000000000001</v>
      </c>
      <c r="AO83">
        <v>1.4078999999999999</v>
      </c>
      <c r="AP83">
        <v>1.3262</v>
      </c>
      <c r="AQ83">
        <v>1.3268</v>
      </c>
      <c r="AR83">
        <v>1.3808</v>
      </c>
      <c r="AS83">
        <v>1.2844</v>
      </c>
      <c r="AT83">
        <v>1.3148</v>
      </c>
      <c r="AU83">
        <v>1.3521000000000001</v>
      </c>
      <c r="AV83">
        <v>1.3246</v>
      </c>
      <c r="AW83">
        <v>1.3290999999999999</v>
      </c>
      <c r="AX83">
        <v>1.3789</v>
      </c>
      <c r="AY83">
        <v>1.3764000000000001</v>
      </c>
      <c r="AZ83">
        <v>1.4196</v>
      </c>
      <c r="BA83">
        <v>1.4138999999999999</v>
      </c>
      <c r="BB83">
        <v>1.4039999999999999</v>
      </c>
      <c r="BC83">
        <v>1.4051</v>
      </c>
      <c r="BD83">
        <v>1.3945000000000001</v>
      </c>
      <c r="BE83">
        <v>1.4177999999999999</v>
      </c>
      <c r="BF83">
        <v>1.3545</v>
      </c>
      <c r="BG83">
        <v>1.4287000000000001</v>
      </c>
      <c r="BH83">
        <v>1.4056999999999999</v>
      </c>
      <c r="BI83">
        <v>1.4011</v>
      </c>
      <c r="BJ83">
        <v>1.4165000000000001</v>
      </c>
      <c r="BK83">
        <v>1.4067000000000001</v>
      </c>
      <c r="BL83">
        <v>1.4886999999999999</v>
      </c>
      <c r="BM83">
        <v>1.3711</v>
      </c>
      <c r="BN83">
        <v>1.3648</v>
      </c>
      <c r="BO83">
        <v>1.3620000000000001</v>
      </c>
      <c r="BP83">
        <v>1.4139999999999999</v>
      </c>
      <c r="BQ83">
        <v>1.323</v>
      </c>
      <c r="BR83">
        <v>1.3709</v>
      </c>
      <c r="BS83">
        <v>1.4011</v>
      </c>
      <c r="BT83">
        <v>1.3107</v>
      </c>
      <c r="BU83">
        <v>1.3271999999999999</v>
      </c>
      <c r="BV83">
        <v>1.3273999999999999</v>
      </c>
      <c r="BW83">
        <v>1.34</v>
      </c>
      <c r="BX83">
        <v>1.3334999999999999</v>
      </c>
      <c r="BY83">
        <v>1.3668</v>
      </c>
      <c r="BZ83" s="31">
        <v>1.4636</v>
      </c>
      <c r="CA83" s="31">
        <v>1.4575</v>
      </c>
      <c r="CB83" s="31">
        <v>1.4501999999999999</v>
      </c>
      <c r="CD83" s="18">
        <v>1.3571</v>
      </c>
      <c r="CE83" s="18">
        <v>1.3794</v>
      </c>
      <c r="CF83" s="18">
        <v>1.3793</v>
      </c>
      <c r="CG83" s="18">
        <v>1.3326</v>
      </c>
      <c r="CH83" s="18">
        <v>1.3355999999999999</v>
      </c>
      <c r="CI83" s="18">
        <v>1.3778999999999999</v>
      </c>
      <c r="CJ83" s="18">
        <v>1.3773</v>
      </c>
      <c r="CK83" s="18">
        <v>1.3381000000000001</v>
      </c>
      <c r="CL83" s="18">
        <v>1.3551</v>
      </c>
      <c r="CM83" s="18">
        <v>1.359</v>
      </c>
      <c r="CN83" s="18">
        <v>1.3759999999999999</v>
      </c>
      <c r="CO83" s="18">
        <v>1.3331</v>
      </c>
      <c r="CP83" s="18">
        <v>1.4033</v>
      </c>
      <c r="CQ83" s="18">
        <v>1.4044000000000001</v>
      </c>
      <c r="CR83" s="18">
        <v>1.3671</v>
      </c>
      <c r="CS83" s="18">
        <v>1.4033</v>
      </c>
      <c r="CT83" s="18">
        <v>1.4104000000000001</v>
      </c>
      <c r="CU83" s="18">
        <v>1.3317000000000001</v>
      </c>
      <c r="CV83" s="18">
        <v>1.4019999999999999</v>
      </c>
      <c r="CW83">
        <v>1.3337000000000001</v>
      </c>
      <c r="CX83">
        <v>1.3565</v>
      </c>
      <c r="CY83">
        <v>1.3915</v>
      </c>
      <c r="CZ83">
        <v>1.4058999999999999</v>
      </c>
      <c r="DA83">
        <v>1.3938999999999999</v>
      </c>
      <c r="DB83">
        <v>1.3843000000000001</v>
      </c>
      <c r="DC83">
        <v>1.373</v>
      </c>
      <c r="DD83">
        <v>1.3415999999999999</v>
      </c>
      <c r="DE83">
        <v>1.3365</v>
      </c>
      <c r="DF83">
        <v>1.4036</v>
      </c>
      <c r="DG83">
        <v>1.3509</v>
      </c>
      <c r="DH83">
        <v>1.3735999999999999</v>
      </c>
      <c r="DI83">
        <v>1.3726</v>
      </c>
      <c r="DJ83">
        <v>1.3692</v>
      </c>
      <c r="DK83">
        <v>1.4186000000000001</v>
      </c>
      <c r="DL83">
        <v>1.3854</v>
      </c>
      <c r="DM83">
        <v>1.349</v>
      </c>
      <c r="DN83">
        <v>1.3657999999999999</v>
      </c>
      <c r="DO83">
        <v>1.4976</v>
      </c>
      <c r="DP83">
        <v>1.4612000000000001</v>
      </c>
      <c r="DQ83">
        <v>1.4157999999999999</v>
      </c>
      <c r="DR83">
        <v>1.3315999999999999</v>
      </c>
      <c r="DS83">
        <v>1.3342000000000001</v>
      </c>
      <c r="DT83">
        <v>1.4024000000000001</v>
      </c>
      <c r="DU83">
        <v>1.2784</v>
      </c>
      <c r="DV83">
        <v>1.3214999999999999</v>
      </c>
      <c r="DW83">
        <v>1.3589</v>
      </c>
      <c r="DX83">
        <v>1.331</v>
      </c>
      <c r="DY83">
        <v>1.3324</v>
      </c>
      <c r="DZ83">
        <v>1.3821000000000001</v>
      </c>
      <c r="EA83">
        <v>1.3795999999999999</v>
      </c>
      <c r="EB83">
        <v>1.4248000000000001</v>
      </c>
      <c r="EC83">
        <v>1.4180999999999999</v>
      </c>
      <c r="ED83">
        <v>1.4095</v>
      </c>
      <c r="EE83">
        <v>1.4104000000000001</v>
      </c>
      <c r="EF83">
        <v>1.4019999999999999</v>
      </c>
      <c r="EG83">
        <v>1.4208000000000001</v>
      </c>
      <c r="EH83">
        <v>1.3628</v>
      </c>
      <c r="EI83">
        <v>1.4301999999999999</v>
      </c>
      <c r="EJ83">
        <v>1.417</v>
      </c>
      <c r="EK83">
        <v>1.4052</v>
      </c>
      <c r="EL83">
        <v>1.4179999999999999</v>
      </c>
      <c r="EM83">
        <v>1.4092</v>
      </c>
      <c r="EN83">
        <v>1.4937</v>
      </c>
      <c r="EO83">
        <v>1.3763000000000001</v>
      </c>
      <c r="EP83">
        <v>1.3702000000000001</v>
      </c>
      <c r="EQ83">
        <v>1.3692</v>
      </c>
      <c r="ER83">
        <v>1.4192</v>
      </c>
      <c r="ES83">
        <v>1.3279000000000001</v>
      </c>
      <c r="ET83">
        <v>1.3767</v>
      </c>
      <c r="EU83">
        <v>1.4068000000000001</v>
      </c>
      <c r="EV83">
        <v>1.3164</v>
      </c>
      <c r="EW83">
        <v>1.3318000000000001</v>
      </c>
      <c r="EX83">
        <v>1.3303</v>
      </c>
      <c r="EY83">
        <v>1.3462000000000001</v>
      </c>
      <c r="EZ83">
        <v>1.4177</v>
      </c>
      <c r="FA83">
        <v>1.3673999999999999</v>
      </c>
      <c r="FB83" s="32">
        <v>1.4662999999999999</v>
      </c>
      <c r="FC83" s="32">
        <v>1.4605999999999999</v>
      </c>
      <c r="FD83" s="32">
        <v>1.4532</v>
      </c>
      <c r="FF83">
        <f t="array" ref="FF83">(ABS(CD83)-ABS(B83))/MAX(ABS(B83),1)*100</f>
        <v>0.19935026580034884</v>
      </c>
      <c r="FG83">
        <f t="array" ref="FG83">(ABS(CE83)-ABS(C83))/MAX(ABS(C83),1)*100</f>
        <v>0.22524158976966363</v>
      </c>
      <c r="FH83">
        <f t="array" ref="FH83">(ABS(CF83)-ABS(D83))/MAX(ABS(D83),1)*100</f>
        <v>0.22525795669233253</v>
      </c>
      <c r="FI83">
        <f t="array" ref="FI83">(ABS(CG83)-ABS(E83))/MAX(ABS(E83),1)*100</f>
        <v>0.38418079096045987</v>
      </c>
      <c r="FJ83">
        <f t="array" ref="FJ83">(ABS(CH83)-ABS(F83))/MAX(ABS(F83),1)*100</f>
        <v>0.23264540337710171</v>
      </c>
      <c r="FK83">
        <f t="array" ref="FK83">(ABS(CI83)-ABS(G83))/MAX(ABS(G83),1)*100</f>
        <v>0.3861285152265671</v>
      </c>
      <c r="FL83">
        <f t="array" ref="FL83">(ABS(CJ83)-ABS(H83))/MAX(ABS(H83),1)*100</f>
        <v>0.23287970307836908</v>
      </c>
      <c r="FM83">
        <f t="array" ref="FM83">(ABS(CK83)-ABS(I83))/MAX(ABS(I83),1)*100</f>
        <v>0.45795795795795746</v>
      </c>
      <c r="FN83">
        <f t="array" ref="FN83">(ABS(CL83)-ABS(J83))/MAX(ABS(J83),1)*100</f>
        <v>0.45218680504077052</v>
      </c>
      <c r="FO83">
        <f t="array" ref="FO83">(ABS(CM83)-ABS(K83))/MAX(ABS(K83),1)*100</f>
        <v>0.39151953904115255</v>
      </c>
      <c r="FP83">
        <f t="array" ref="FP83">(ABS(CN83)-ABS(L83))/MAX(ABS(L83),1)*100</f>
        <v>0.98341406135328457</v>
      </c>
      <c r="FQ83">
        <f t="array" ref="FQ83">(ABS(CO83)-ABS(M83))/MAX(ABS(M83),1)*100</f>
        <v>0.63410583528345754</v>
      </c>
      <c r="FR83">
        <f t="array" ref="FR83">(ABS(CP83)-ABS(N83))/MAX(ABS(N83),1)*100</f>
        <v>0.20708369037417185</v>
      </c>
      <c r="FS83">
        <f t="array" ref="FS83">(ABS(CQ83)-ABS(O83))/MAX(ABS(O83),1)*100</f>
        <v>0.25699600228441227</v>
      </c>
      <c r="FT83">
        <f t="array" ref="FT83">(ABS(CR83)-ABS(P83))/MAX(ABS(P83),1)*100</f>
        <v>0.42606332182472839</v>
      </c>
      <c r="FU83">
        <f t="array" ref="FU83">(ABS(CS83)-ABS(Q83))/MAX(ABS(Q83),1)*100</f>
        <v>0.40065822422551689</v>
      </c>
      <c r="FV83">
        <f t="array" ref="FV83">(ABS(CT83)-ABS(R83))/MAX(ABS(R83),1)*100</f>
        <v>0.37719735250160719</v>
      </c>
      <c r="FW83">
        <f t="array" ref="FW83">(ABS(CU83)-ABS(S83))/MAX(ABS(S83),1)*100</f>
        <v>0.33905967450272534</v>
      </c>
      <c r="FX83">
        <f t="array" ref="FX83">(ABS(CV83)-ABS(T83))/MAX(ABS(T83),1)*100</f>
        <v>0.53782717820006021</v>
      </c>
      <c r="FY83">
        <f t="array" ref="FY83">(ABS(CW83)-ABS(U83))/MAX(ABS(U83),1)*100</f>
        <v>0.55036188178528977</v>
      </c>
      <c r="FZ83">
        <f t="array" ref="FZ83">(ABS(CX83)-ABS(V83))/MAX(ABS(V83),1)*100</f>
        <v>0.78008915304605897</v>
      </c>
      <c r="GA83">
        <f t="array" ref="GA83">(ABS(CY83)-ABS(W83))/MAX(ABS(W83),1)*100</f>
        <v>0.3823402106478041</v>
      </c>
      <c r="GB83">
        <f t="array" ref="GB83">(ABS(CZ83)-ABS(X83))/MAX(ABS(X83),1)*100</f>
        <v>0.40708470218540488</v>
      </c>
      <c r="GC83">
        <f t="array" ref="GC83">(ABS(DA83)-ABS(Y83))/MAX(ABS(Y83),1)*100</f>
        <v>0.42507204610951133</v>
      </c>
      <c r="GD83">
        <f t="array" ref="GD83">(ABS(DB83)-ABS(Z83))/MAX(ABS(Z83),1)*100</f>
        <v>1.1619409529377394</v>
      </c>
      <c r="GE83">
        <f t="array" ref="GE83">(ABS(DC83)-ABS(AA83))/MAX(ABS(AA83),1)*100</f>
        <v>0.5934500696021684</v>
      </c>
      <c r="GF83">
        <f t="array" ref="GF83">(ABS(DD83)-ABS(AB83))/MAX(ABS(AB83),1)*100</f>
        <v>0.4642803654335767</v>
      </c>
      <c r="GG83">
        <f t="array" ref="GG83">(ABS(DE83)-ABS(AC83))/MAX(ABS(AC83),1)*100</f>
        <v>0.48116682956168416</v>
      </c>
      <c r="GH83">
        <f t="array" ref="GH83">(ABS(DF83)-ABS(AD83))/MAX(ABS(AD83),1)*100</f>
        <v>0.50841389187253017</v>
      </c>
      <c r="GI83">
        <f t="array" ref="GI83">(ABS(DG83)-ABS(AE83))/MAX(ABS(AE83),1)*100</f>
        <v>0.46854082998661106</v>
      </c>
      <c r="GJ83">
        <f t="array" ref="GJ83">(ABS(DH83)-ABS(AF83))/MAX(ABS(AF83),1)*100</f>
        <v>0.27009270749690029</v>
      </c>
      <c r="GK83">
        <f t="array" ref="GK83">(ABS(DI83)-ABS(AG83))/MAX(ABS(AG83),1)*100</f>
        <v>0.35826570154274529</v>
      </c>
      <c r="GL83">
        <f t="array" ref="GL83">(ABS(DJ83)-ABS(AH83))/MAX(ABS(AH83),1)*100</f>
        <v>0.47699420268584064</v>
      </c>
      <c r="GM83">
        <f t="array" ref="GM83">(ABS(DK83)-ABS(AI83))/MAX(ABS(AI83),1)*100</f>
        <v>0.38921520062274856</v>
      </c>
      <c r="GN83">
        <f t="array" ref="GN83">(ABS(DL83)-ABS(AJ83))/MAX(ABS(AJ83),1)*100</f>
        <v>0.71241640011631513</v>
      </c>
      <c r="GO83">
        <f t="array" ref="GO83">(ABS(DM83)-ABS(AK83))/MAX(ABS(AK83),1)*100</f>
        <v>0.40937848902121776</v>
      </c>
      <c r="GP83">
        <f t="array" ref="GP83">(ABS(DN83)-ABS(AL83))/MAX(ABS(AL83),1)*100</f>
        <v>0.45601647543395002</v>
      </c>
      <c r="GQ83">
        <f t="array" ref="GQ83">(ABS(DO83)-ABS(AM83))/MAX(ABS(AM83),1)*100</f>
        <v>0.78740157480315254</v>
      </c>
      <c r="GR83">
        <f t="array" ref="GR83">(ABS(DP83)-ABS(AN83))/MAX(ABS(AN83),1)*100</f>
        <v>0.71684587813619827</v>
      </c>
      <c r="GS83">
        <f t="array" ref="GS83">(ABS(DQ83)-ABS(AO83))/MAX(ABS(AO83),1)*100</f>
        <v>0.56111939768449592</v>
      </c>
      <c r="GT83">
        <f t="array" ref="GT83">(ABS(DR83)-ABS(AP83))/MAX(ABS(AP83),1)*100</f>
        <v>0.40717840446387044</v>
      </c>
      <c r="GU83">
        <f t="array" ref="GU83">(ABS(DS83)-ABS(AQ83))/MAX(ABS(AQ83),1)*100</f>
        <v>0.55773289116672242</v>
      </c>
      <c r="GV83">
        <f t="array" ref="GV83">(ABS(DT83)-ABS(AR83))/MAX(ABS(AR83),1)*100</f>
        <v>1.5643105446118237</v>
      </c>
      <c r="GW83">
        <f t="array" ref="GW83">(ABS(DU83)-ABS(AS83))/MAX(ABS(AS83),1)*100</f>
        <v>-0.46714419184054856</v>
      </c>
      <c r="GX83">
        <f t="array" ref="GX83">(ABS(DV83)-ABS(AT83))/MAX(ABS(AT83),1)*100</f>
        <v>0.50958320657133616</v>
      </c>
      <c r="GY83">
        <f t="array" ref="GY83">(ABS(DW83)-ABS(AU83))/MAX(ABS(AU83),1)*100</f>
        <v>0.50292138155461252</v>
      </c>
      <c r="GZ83">
        <f t="array" ref="GZ83">(ABS(DX83)-ABS(AV83))/MAX(ABS(AV83),1)*100</f>
        <v>0.48316472897478191</v>
      </c>
      <c r="HA83">
        <f t="array" ref="HA83">(ABS(DY83)-ABS(AW83))/MAX(ABS(AW83),1)*100</f>
        <v>0.24828831540140553</v>
      </c>
      <c r="HB83">
        <f t="array" ref="HB83">(ABS(DZ83)-ABS(AX83))/MAX(ABS(AX83),1)*100</f>
        <v>0.23206904053956717</v>
      </c>
      <c r="HC83">
        <f t="array" ref="HC83">(ABS(EA83)-ABS(AY83))/MAX(ABS(AY83),1)*100</f>
        <v>0.23249055507119074</v>
      </c>
      <c r="HD83">
        <f t="array" ref="HD83">(ABS(EB83)-ABS(AZ83))/MAX(ABS(AZ83),1)*100</f>
        <v>0.36630036630037288</v>
      </c>
      <c r="HE83">
        <f t="array" ref="HE83">(ABS(EC83)-ABS(BA83))/MAX(ABS(BA83),1)*100</f>
        <v>0.29705071079991385</v>
      </c>
      <c r="HF83">
        <f t="array" ref="HF83">(ABS(ED83)-ABS(BB83))/MAX(ABS(BB83),1)*100</f>
        <v>0.39173789173789608</v>
      </c>
      <c r="HG83">
        <f t="array" ref="HG83">(ABS(EE83)-ABS(BC83))/MAX(ABS(BC83),1)*100</f>
        <v>0.37719735250160719</v>
      </c>
      <c r="HH83">
        <f t="array" ref="HH83">(ABS(EF83)-ABS(BD83))/MAX(ABS(BD83),1)*100</f>
        <v>0.53782717820006021</v>
      </c>
      <c r="HI83">
        <f t="array" ref="HI83">(ABS(EG83)-ABS(BE83))/MAX(ABS(BE83),1)*100</f>
        <v>0.21159542953872998</v>
      </c>
      <c r="HJ83">
        <f t="array" ref="HJ83">(ABS(EH83)-ABS(BF83))/MAX(ABS(BF83),1)*100</f>
        <v>0.61277224067921554</v>
      </c>
      <c r="HK83">
        <f t="array" ref="HK83">(ABS(EI83)-ABS(BG83))/MAX(ABS(BG83),1)*100</f>
        <v>0.10499055085041188</v>
      </c>
      <c r="HL83">
        <f t="array" ref="HL83">(ABS(EJ83)-ABS(BH83))/MAX(ABS(BH83),1)*100</f>
        <v>0.80386995802803496</v>
      </c>
      <c r="HM83">
        <f t="array" ref="HM83">(ABS(EK83)-ABS(BI83))/MAX(ABS(BI83),1)*100</f>
        <v>0.2926272214688454</v>
      </c>
      <c r="HN83">
        <f t="array" ref="HN83">(ABS(EL83)-ABS(BJ83))/MAX(ABS(BJ83),1)*100</f>
        <v>0.10589481115424178</v>
      </c>
      <c r="HO83">
        <f t="array" ref="HO83">(ABS(EM83)-ABS(BK83))/MAX(ABS(BK83),1)*100</f>
        <v>0.17772090708750599</v>
      </c>
      <c r="HP83">
        <f t="array" ref="HP83">(ABS(EN83)-ABS(BL83))/MAX(ABS(BL83),1)*100</f>
        <v>0.33586350507154672</v>
      </c>
      <c r="HQ83">
        <f t="array" ref="HQ83">(ABS(EO83)-ABS(BM83))/MAX(ABS(BM83),1)*100</f>
        <v>0.37925753045001048</v>
      </c>
      <c r="HR83">
        <f t="array" ref="HR83">(ABS(EP83)-ABS(BN83))/MAX(ABS(BN83),1)*100</f>
        <v>0.39566236811254923</v>
      </c>
      <c r="HS83">
        <f t="array" ref="HS83">(ABS(EQ83)-ABS(BO83))/MAX(ABS(BO83),1)*100</f>
        <v>0.52863436123347074</v>
      </c>
      <c r="HT83">
        <f t="array" ref="HT83">(ABS(ER83)-ABS(BP83))/MAX(ABS(BP83),1)*100</f>
        <v>0.36775106082037434</v>
      </c>
      <c r="HU83">
        <f t="array" ref="HU83">(ABS(ES83)-ABS(BQ83))/MAX(ABS(BQ83),1)*100</f>
        <v>0.3703703703703799</v>
      </c>
      <c r="HV83">
        <f t="array" ref="HV83">(ABS(ET83)-ABS(BR83))/MAX(ABS(BR83),1)*100</f>
        <v>0.42307972864541743</v>
      </c>
      <c r="HW83">
        <f t="array" ref="HW83">(ABS(EU83)-ABS(BS83))/MAX(ABS(BS83),1)*100</f>
        <v>0.40682321033473973</v>
      </c>
      <c r="HX83">
        <f t="array" ref="HX83">(ABS(EV83)-ABS(BT83))/MAX(ABS(BT83),1)*100</f>
        <v>0.43488212405585097</v>
      </c>
      <c r="HY83">
        <f t="array" ref="HY83">(ABS(EW83)-ABS(BU83))/MAX(ABS(BU83),1)*100</f>
        <v>0.3465943339361181</v>
      </c>
      <c r="HZ83">
        <f t="array" ref="HZ83">(ABS(EX83)-ABS(BV83))/MAX(ABS(BV83),1)*100</f>
        <v>0.21847220129577555</v>
      </c>
      <c r="IA83">
        <f t="array" ref="IA83">(ABS(EY83)-ABS(BW83))/MAX(ABS(BW83),1)*100</f>
        <v>0.46268656716417789</v>
      </c>
      <c r="IB83">
        <f t="array" ref="IB83">(ABS(EZ83)-ABS(BX83))/MAX(ABS(BX83),1)*100</f>
        <v>6.3142107236595466</v>
      </c>
      <c r="IC83">
        <f t="array" ref="IC83">(ABS(FA83)-ABS(BY83))/MAX(ABS(BY83),1)*100</f>
        <v>4.3898156277431509E-2</v>
      </c>
      <c r="ID83" s="32">
        <f t="array" ref="ID83">(ABS(FB83)-ABS(BZ83))/MAX(ABS(BZ83),1)*100</f>
        <v>0.18447663295981995</v>
      </c>
      <c r="IE83" s="32">
        <f t="array" ref="IE83">(ABS(FC83)-ABS(CA83))/MAX(ABS(CA83),1)*100</f>
        <v>0.21269296740994034</v>
      </c>
      <c r="IF83" s="32">
        <f t="array" ref="IF83">(ABS(FD83)-ABS(CB83))/MAX(ABS(CB83),1)*100</f>
        <v>0.20686801820439343</v>
      </c>
    </row>
    <row r="84" spans="1:240" x14ac:dyDescent="0.25">
      <c r="A84" t="s">
        <v>81</v>
      </c>
      <c r="B84">
        <v>2.2709999999999999</v>
      </c>
      <c r="C84">
        <v>2.3069999999999999</v>
      </c>
      <c r="D84">
        <v>2.3071000000000002</v>
      </c>
      <c r="E84">
        <v>2.2111999999999998</v>
      </c>
      <c r="F84">
        <v>2.2134999999999998</v>
      </c>
      <c r="G84">
        <v>2.1556000000000002</v>
      </c>
      <c r="H84">
        <v>2.1802999999999999</v>
      </c>
      <c r="I84">
        <v>2.1768000000000001</v>
      </c>
      <c r="J84">
        <v>2.1581999999999999</v>
      </c>
      <c r="K84">
        <v>2.1432000000000002</v>
      </c>
      <c r="L84">
        <v>2.1507000000000001</v>
      </c>
      <c r="M84">
        <v>2.14</v>
      </c>
      <c r="N84">
        <v>2.1659999999999999</v>
      </c>
      <c r="O84">
        <v>2.1705000000000001</v>
      </c>
      <c r="P84">
        <v>2.1724999999999999</v>
      </c>
      <c r="Q84">
        <v>2.1815000000000002</v>
      </c>
      <c r="R84">
        <v>2.1808000000000001</v>
      </c>
      <c r="S84">
        <v>2.1131000000000002</v>
      </c>
      <c r="T84">
        <v>2.1714000000000002</v>
      </c>
      <c r="U84">
        <v>2.1882000000000001</v>
      </c>
      <c r="V84">
        <v>2.1080999999999999</v>
      </c>
      <c r="W84">
        <v>2.1057000000000001</v>
      </c>
      <c r="X84">
        <v>2.2292000000000001</v>
      </c>
      <c r="Y84">
        <v>2.1738</v>
      </c>
      <c r="Z84">
        <v>2.1301999999999999</v>
      </c>
      <c r="AA84">
        <v>2.1877</v>
      </c>
      <c r="AB84">
        <v>2.1057999999999999</v>
      </c>
      <c r="AC84">
        <v>2.1095999999999999</v>
      </c>
      <c r="AD84">
        <v>2.1219999999999999</v>
      </c>
      <c r="AE84">
        <v>2.0981999999999998</v>
      </c>
      <c r="AF84">
        <v>2.1772</v>
      </c>
      <c r="AG84">
        <v>2.1701999999999999</v>
      </c>
      <c r="AH84">
        <v>2.1364000000000001</v>
      </c>
      <c r="AI84">
        <v>2.0859999999999999</v>
      </c>
      <c r="AJ84">
        <v>2.1214</v>
      </c>
      <c r="AK84">
        <v>2.1488999999999998</v>
      </c>
      <c r="AL84">
        <v>2.1785999999999999</v>
      </c>
      <c r="AM84">
        <v>2.1852</v>
      </c>
      <c r="AN84">
        <v>2.1926999999999999</v>
      </c>
      <c r="AO84">
        <v>2.1783000000000001</v>
      </c>
      <c r="AP84">
        <v>2.1669</v>
      </c>
      <c r="AQ84">
        <v>2.1741000000000001</v>
      </c>
      <c r="AR84">
        <v>2.1206</v>
      </c>
      <c r="AS84">
        <v>1.9676</v>
      </c>
      <c r="AT84">
        <v>2.1869999999999998</v>
      </c>
      <c r="AU84">
        <v>2.198</v>
      </c>
      <c r="AV84">
        <v>2.1937000000000002</v>
      </c>
      <c r="AW84">
        <v>2.2105000000000001</v>
      </c>
      <c r="AX84">
        <v>2.3119000000000001</v>
      </c>
      <c r="AY84">
        <v>2.3102999999999998</v>
      </c>
      <c r="AZ84">
        <v>2.1916000000000002</v>
      </c>
      <c r="BA84">
        <v>2.1844999999999999</v>
      </c>
      <c r="BB84">
        <v>2.1812999999999998</v>
      </c>
      <c r="BC84">
        <v>2.1808999999999998</v>
      </c>
      <c r="BD84">
        <v>2.1714000000000002</v>
      </c>
      <c r="BE84">
        <v>2.1956000000000002</v>
      </c>
      <c r="BF84">
        <v>2.1267</v>
      </c>
      <c r="BG84">
        <v>2.1566000000000001</v>
      </c>
      <c r="BH84">
        <v>2.1928999999999998</v>
      </c>
      <c r="BI84">
        <v>2.1877</v>
      </c>
      <c r="BJ84">
        <v>2.2124000000000001</v>
      </c>
      <c r="BK84">
        <v>2.1993999999999998</v>
      </c>
      <c r="BL84">
        <v>2.0028000000000001</v>
      </c>
      <c r="BM84">
        <v>2.1551</v>
      </c>
      <c r="BN84">
        <v>2.1715</v>
      </c>
      <c r="BO84">
        <v>2.1633</v>
      </c>
      <c r="BP84">
        <v>2.1879</v>
      </c>
      <c r="BQ84">
        <v>2.0979999999999999</v>
      </c>
      <c r="BR84">
        <v>2.1665000000000001</v>
      </c>
      <c r="BS84">
        <v>2.1227</v>
      </c>
      <c r="BT84">
        <v>2.1751</v>
      </c>
      <c r="BU84">
        <v>2.1132</v>
      </c>
      <c r="BV84">
        <v>2.2006999999999999</v>
      </c>
      <c r="BW84">
        <v>2.2412000000000001</v>
      </c>
      <c r="BX84">
        <v>2.1553</v>
      </c>
      <c r="BY84">
        <v>2.1454</v>
      </c>
      <c r="BZ84" s="31">
        <v>2.2050999999999998</v>
      </c>
      <c r="CA84" s="31">
        <v>2.0956000000000001</v>
      </c>
      <c r="CB84" s="31">
        <v>2.1987000000000001</v>
      </c>
      <c r="CD84">
        <v>2.2761999999999998</v>
      </c>
      <c r="CE84">
        <v>2.3117000000000001</v>
      </c>
      <c r="CF84">
        <v>2.3117999999999999</v>
      </c>
      <c r="CG84">
        <v>2.2166999999999999</v>
      </c>
      <c r="CH84">
        <v>2.2181000000000002</v>
      </c>
      <c r="CI84">
        <v>2.1616</v>
      </c>
      <c r="CJ84">
        <v>2.1850999999999998</v>
      </c>
      <c r="CK84">
        <v>2.1848000000000001</v>
      </c>
      <c r="CL84">
        <v>2.1663000000000001</v>
      </c>
      <c r="CM84">
        <v>2.1488999999999998</v>
      </c>
      <c r="CN84">
        <v>2.1556000000000002</v>
      </c>
      <c r="CO84">
        <v>2.1478999999999999</v>
      </c>
      <c r="CP84">
        <v>2.1749999999999998</v>
      </c>
      <c r="CQ84">
        <v>2.1814</v>
      </c>
      <c r="CR84">
        <v>2.1781999999999999</v>
      </c>
      <c r="CS84">
        <v>2.1869000000000001</v>
      </c>
      <c r="CT84">
        <v>2.1869000000000001</v>
      </c>
      <c r="CU84">
        <v>2.1179999999999999</v>
      </c>
      <c r="CV84">
        <v>2.1762999999999999</v>
      </c>
      <c r="CW84">
        <v>2.1949999999999998</v>
      </c>
      <c r="CX84">
        <v>2.1160999999999999</v>
      </c>
      <c r="CY84">
        <v>2.1116999999999999</v>
      </c>
      <c r="CZ84">
        <v>2.2351000000000001</v>
      </c>
      <c r="DA84">
        <v>2.1800000000000002</v>
      </c>
      <c r="DB84">
        <v>2.1436999999999999</v>
      </c>
      <c r="DC84">
        <v>2.1937000000000002</v>
      </c>
      <c r="DD84">
        <v>2.1128999999999998</v>
      </c>
      <c r="DE84">
        <v>2.1166999999999998</v>
      </c>
      <c r="DF84">
        <v>2.1286</v>
      </c>
      <c r="DG84">
        <v>2.1053999999999999</v>
      </c>
      <c r="DH84">
        <v>2.1823999999999999</v>
      </c>
      <c r="DI84">
        <v>2.1758999999999999</v>
      </c>
      <c r="DJ84">
        <v>2.1431</v>
      </c>
      <c r="DK84">
        <v>2.0926</v>
      </c>
      <c r="DL84">
        <v>2.1265000000000001</v>
      </c>
      <c r="DM84">
        <v>2.1562999999999999</v>
      </c>
      <c r="DN84">
        <v>2.1846999999999999</v>
      </c>
      <c r="DO84">
        <v>2.1892999999999998</v>
      </c>
      <c r="DP84">
        <v>2.1924000000000001</v>
      </c>
      <c r="DQ84">
        <v>2.1831999999999998</v>
      </c>
      <c r="DR84">
        <v>2.1741999999999999</v>
      </c>
      <c r="DS84">
        <v>2.1806999999999999</v>
      </c>
      <c r="DT84">
        <v>2.1371000000000002</v>
      </c>
      <c r="DU84">
        <v>1.9903</v>
      </c>
      <c r="DV84">
        <v>2.1930000000000001</v>
      </c>
      <c r="DW84">
        <v>2.2065000000000001</v>
      </c>
      <c r="DX84">
        <v>2.1997</v>
      </c>
      <c r="DY84">
        <v>2.2159</v>
      </c>
      <c r="DZ84">
        <v>2.3165</v>
      </c>
      <c r="EA84">
        <v>2.3149999999999999</v>
      </c>
      <c r="EB84">
        <v>2.1970999999999998</v>
      </c>
      <c r="EC84">
        <v>2.1896</v>
      </c>
      <c r="ED84">
        <v>2.1871</v>
      </c>
      <c r="EE84">
        <v>2.1869000000000001</v>
      </c>
      <c r="EF84">
        <v>2.1762999999999999</v>
      </c>
      <c r="EG84">
        <v>2.2004000000000001</v>
      </c>
      <c r="EH84">
        <v>2.1257999999999999</v>
      </c>
      <c r="EI84">
        <v>2.1621999999999999</v>
      </c>
      <c r="EJ84">
        <v>2.2044000000000001</v>
      </c>
      <c r="EK84">
        <v>2.1947000000000001</v>
      </c>
      <c r="EL84">
        <v>2.2185000000000001</v>
      </c>
      <c r="EM84">
        <v>2.2014999999999998</v>
      </c>
      <c r="EN84">
        <v>2.0084</v>
      </c>
      <c r="EO84">
        <v>2.1610999999999998</v>
      </c>
      <c r="EP84">
        <v>2.1770999999999998</v>
      </c>
      <c r="EQ84">
        <v>2.1699000000000002</v>
      </c>
      <c r="ER84">
        <v>2.1968999999999999</v>
      </c>
      <c r="ES84">
        <v>2.1013000000000002</v>
      </c>
      <c r="ET84">
        <v>2.1722999999999999</v>
      </c>
      <c r="EU84">
        <v>2.129</v>
      </c>
      <c r="EV84">
        <v>2.1777000000000002</v>
      </c>
      <c r="EW84">
        <v>2.1181000000000001</v>
      </c>
      <c r="EX84">
        <v>2.2054</v>
      </c>
      <c r="EY84">
        <v>2.2471999999999999</v>
      </c>
      <c r="EZ84">
        <v>2.2040999999999999</v>
      </c>
      <c r="FA84">
        <v>2.1509</v>
      </c>
      <c r="FB84" s="32">
        <v>2.2099000000000002</v>
      </c>
      <c r="FC84" s="32">
        <v>2.1009000000000002</v>
      </c>
      <c r="FD84" s="32">
        <v>2.2035999999999998</v>
      </c>
      <c r="FF84">
        <f t="array" ref="FF84">(ABS(CD84)-ABS(B84))/MAX(ABS(B84),1)*100</f>
        <v>0.22897402025538843</v>
      </c>
      <c r="FG84">
        <f t="array" ref="FG84">(ABS(CE84)-ABS(C84))/MAX(ABS(C84),1)*100</f>
        <v>0.20372778500217376</v>
      </c>
      <c r="FH84">
        <f t="array" ref="FH84">(ABS(CF84)-ABS(D84))/MAX(ABS(D84),1)*100</f>
        <v>0.20371895453165029</v>
      </c>
      <c r="FI84">
        <f t="array" ref="FI84">(ABS(CG84)-ABS(E84))/MAX(ABS(E84),1)*100</f>
        <v>0.2487337192474702</v>
      </c>
      <c r="FJ84">
        <f t="array" ref="FJ84">(ABS(CH84)-ABS(F84))/MAX(ABS(F84),1)*100</f>
        <v>0.20781567653039901</v>
      </c>
      <c r="FK84">
        <f t="array" ref="FK84">(ABS(CI84)-ABS(G84))/MAX(ABS(G84),1)*100</f>
        <v>0.27834477639635286</v>
      </c>
      <c r="FL84">
        <f t="array" ref="FL84">(ABS(CJ84)-ABS(H84))/MAX(ABS(H84),1)*100</f>
        <v>0.22015318992798769</v>
      </c>
      <c r="FM84">
        <f t="array" ref="FM84">(ABS(CK84)-ABS(I84))/MAX(ABS(I84),1)*100</f>
        <v>0.36751194413818478</v>
      </c>
      <c r="FN84">
        <f t="array" ref="FN84">(ABS(CL84)-ABS(J84))/MAX(ABS(J84),1)*100</f>
        <v>0.3753127606338717</v>
      </c>
      <c r="FO84">
        <f t="array" ref="FO84">(ABS(CM84)-ABS(K84))/MAX(ABS(K84),1)*100</f>
        <v>0.2659574468084917</v>
      </c>
      <c r="FP84">
        <f t="array" ref="FP84">(ABS(CN84)-ABS(L84))/MAX(ABS(L84),1)*100</f>
        <v>0.22783279862370978</v>
      </c>
      <c r="FQ84">
        <f t="array" ref="FQ84">(ABS(CO84)-ABS(M84))/MAX(ABS(M84),1)*100</f>
        <v>0.36915887850466333</v>
      </c>
      <c r="FR84">
        <f t="array" ref="FR84">(ABS(CP84)-ABS(N84))/MAX(ABS(N84),1)*100</f>
        <v>0.41551246537395647</v>
      </c>
      <c r="FS84">
        <f t="array" ref="FS84">(ABS(CQ84)-ABS(O84))/MAX(ABS(O84),1)*100</f>
        <v>0.50218843584427131</v>
      </c>
      <c r="FT84">
        <f t="array" ref="FT84">(ABS(CR84)-ABS(P84))/MAX(ABS(P84),1)*100</f>
        <v>0.26237054085155531</v>
      </c>
      <c r="FU84">
        <f t="array" ref="FU84">(ABS(CS84)-ABS(Q84))/MAX(ABS(Q84),1)*100</f>
        <v>0.24753609901443266</v>
      </c>
      <c r="FV84">
        <f t="array" ref="FV84">(ABS(CT84)-ABS(R84))/MAX(ABS(R84),1)*100</f>
        <v>0.27971386647101953</v>
      </c>
      <c r="FW84">
        <f t="array" ref="FW84">(ABS(CU84)-ABS(S84))/MAX(ABS(S84),1)*100</f>
        <v>0.23188680138184098</v>
      </c>
      <c r="FX84">
        <f t="array" ref="FX84">(ABS(CV84)-ABS(T84))/MAX(ABS(T84),1)*100</f>
        <v>0.22566086395872162</v>
      </c>
      <c r="FY84">
        <f t="array" ref="FY84">(ABS(CW84)-ABS(U84))/MAX(ABS(U84),1)*100</f>
        <v>0.31075770039300316</v>
      </c>
      <c r="FZ84">
        <f t="array" ref="FZ84">(ABS(CX84)-ABS(V84))/MAX(ABS(V84),1)*100</f>
        <v>0.37948863905886854</v>
      </c>
      <c r="GA84">
        <f t="array" ref="GA84">(ABS(CY84)-ABS(W84))/MAX(ABS(W84),1)*100</f>
        <v>0.28494087476847518</v>
      </c>
      <c r="GB84">
        <f t="array" ref="GB84">(ABS(CZ84)-ABS(X84))/MAX(ABS(X84),1)*100</f>
        <v>0.26466893952987691</v>
      </c>
      <c r="GC84">
        <f t="array" ref="GC84">(ABS(DA84)-ABS(Y84))/MAX(ABS(Y84),1)*100</f>
        <v>0.28521483117123037</v>
      </c>
      <c r="GD84">
        <f t="array" ref="GD84">(ABS(DB84)-ABS(Z84))/MAX(ABS(Z84),1)*100</f>
        <v>0.63374331048728139</v>
      </c>
      <c r="GE84">
        <f t="array" ref="GE84">(ABS(DC84)-ABS(AA84))/MAX(ABS(AA84),1)*100</f>
        <v>0.27426063902729936</v>
      </c>
      <c r="GF84">
        <f t="array" ref="GF84">(ABS(DD84)-ABS(AB84))/MAX(ABS(AB84),1)*100</f>
        <v>0.33716402317408511</v>
      </c>
      <c r="GG84">
        <f t="array" ref="GG84">(ABS(DE84)-ABS(AC84))/MAX(ABS(AC84),1)*100</f>
        <v>0.33655669321197784</v>
      </c>
      <c r="GH84">
        <f t="array" ref="GH84">(ABS(DF84)-ABS(AD84))/MAX(ABS(AD84),1)*100</f>
        <v>0.31102733270500293</v>
      </c>
      <c r="GI84">
        <f t="array" ref="GI84">(ABS(DG84)-ABS(AE84))/MAX(ABS(AE84),1)*100</f>
        <v>0.34315127251930683</v>
      </c>
      <c r="GJ84">
        <f t="array" ref="GJ84">(ABS(DH84)-ABS(AF84))/MAX(ABS(AF84),1)*100</f>
        <v>0.23883887562005657</v>
      </c>
      <c r="GK84">
        <f t="array" ref="GK84">(ABS(DI84)-ABS(AG84))/MAX(ABS(AG84),1)*100</f>
        <v>0.26264860381531835</v>
      </c>
      <c r="GL84">
        <f t="array" ref="GL84">(ABS(DJ84)-ABS(AH84))/MAX(ABS(AH84),1)*100</f>
        <v>0.3136116832053889</v>
      </c>
      <c r="GM84">
        <f t="array" ref="GM84">(ABS(DK84)-ABS(AI84))/MAX(ABS(AI84),1)*100</f>
        <v>0.31639501438159928</v>
      </c>
      <c r="GN84">
        <f t="array" ref="GN84">(ABS(DL84)-ABS(AJ84))/MAX(ABS(AJ84),1)*100</f>
        <v>0.2404072782125061</v>
      </c>
      <c r="GO84">
        <f t="array" ref="GO84">(ABS(DM84)-ABS(AK84))/MAX(ABS(AK84),1)*100</f>
        <v>0.34436223183954928</v>
      </c>
      <c r="GP84">
        <f t="array" ref="GP84">(ABS(DN84)-ABS(AL84))/MAX(ABS(AL84),1)*100</f>
        <v>0.27999632791701068</v>
      </c>
      <c r="GQ84">
        <f t="array" ref="GQ84">(ABS(DO84)-ABS(AM84))/MAX(ABS(AM84),1)*100</f>
        <v>0.18762584660441931</v>
      </c>
      <c r="GR84">
        <f t="array" ref="GR84">(ABS(DP84)-ABS(AN84))/MAX(ABS(AN84),1)*100</f>
        <v>-1.3681762210961139E-2</v>
      </c>
      <c r="GS84">
        <f t="array" ref="GS84">(ABS(DQ84)-ABS(AO84))/MAX(ABS(AO84),1)*100</f>
        <v>0.22494605885321955</v>
      </c>
      <c r="GT84">
        <f t="array" ref="GT84">(ABS(DR84)-ABS(AP84))/MAX(ABS(AP84),1)*100</f>
        <v>0.33688679680649142</v>
      </c>
      <c r="GU84">
        <f t="array" ref="GU84">(ABS(DS84)-ABS(AQ84))/MAX(ABS(AQ84),1)*100</f>
        <v>0.3035738926452195</v>
      </c>
      <c r="GV84">
        <f t="array" ref="GV84">(ABS(DT84)-ABS(AR84))/MAX(ABS(AR84),1)*100</f>
        <v>0.77808167499765069</v>
      </c>
      <c r="GW84">
        <f t="array" ref="GW84">(ABS(DU84)-ABS(AS84))/MAX(ABS(AS84),1)*100</f>
        <v>1.1536897743443761</v>
      </c>
      <c r="GX84">
        <f t="array" ref="GX84">(ABS(DV84)-ABS(AT84))/MAX(ABS(AT84),1)*100</f>
        <v>0.27434842249658109</v>
      </c>
      <c r="GY84">
        <f t="array" ref="GY84">(ABS(DW84)-ABS(AU84))/MAX(ABS(AU84),1)*100</f>
        <v>0.38671519563240103</v>
      </c>
      <c r="GZ84">
        <f t="array" ref="GZ84">(ABS(DX84)-ABS(AV84))/MAX(ABS(AV84),1)*100</f>
        <v>0.27351050736198124</v>
      </c>
      <c r="HA84">
        <f t="array" ref="HA84">(ABS(DY84)-ABS(AW84))/MAX(ABS(AW84),1)*100</f>
        <v>0.24428862248359415</v>
      </c>
      <c r="HB84">
        <f t="array" ref="HB84">(ABS(DZ84)-ABS(AX84))/MAX(ABS(AX84),1)*100</f>
        <v>0.19897054370863521</v>
      </c>
      <c r="HC84">
        <f t="array" ref="HC84">(ABS(EA84)-ABS(AY84))/MAX(ABS(AY84),1)*100</f>
        <v>0.20343678310176813</v>
      </c>
      <c r="HD84">
        <f t="array" ref="HD84">(ABS(EB84)-ABS(AZ84))/MAX(ABS(AZ84),1)*100</f>
        <v>0.25095820405181674</v>
      </c>
      <c r="HE84">
        <f t="array" ref="HE84">(ABS(EC84)-ABS(BA84))/MAX(ABS(BA84),1)*100</f>
        <v>0.23346303501946006</v>
      </c>
      <c r="HF84">
        <f t="array" ref="HF84">(ABS(ED84)-ABS(BB84))/MAX(ABS(BB84),1)*100</f>
        <v>0.26589648374823499</v>
      </c>
      <c r="HG84">
        <f t="array" ref="HG84">(ABS(EE84)-ABS(BC84))/MAX(ABS(BC84),1)*100</f>
        <v>0.27511577788987246</v>
      </c>
      <c r="HH84">
        <f t="array" ref="HH84">(ABS(EF84)-ABS(BD84))/MAX(ABS(BD84),1)*100</f>
        <v>0.22566086395872162</v>
      </c>
      <c r="HI84">
        <f t="array" ref="HI84">(ABS(EG84)-ABS(BE84))/MAX(ABS(BE84),1)*100</f>
        <v>0.21861905629440315</v>
      </c>
      <c r="HJ84">
        <f t="array" ref="HJ84">(ABS(EH84)-ABS(BF84))/MAX(ABS(BF84),1)*100</f>
        <v>-4.2319085907750173E-2</v>
      </c>
      <c r="HK84">
        <f t="array" ref="HK84">(ABS(EI84)-ABS(BG84))/MAX(ABS(BG84),1)*100</f>
        <v>0.25966799591949491</v>
      </c>
      <c r="HL84">
        <f t="array" ref="HL84">(ABS(EJ84)-ABS(BH84))/MAX(ABS(BH84),1)*100</f>
        <v>0.52441971818141675</v>
      </c>
      <c r="HM84">
        <f t="array" ref="HM84">(ABS(EK84)-ABS(BI84))/MAX(ABS(BI84),1)*100</f>
        <v>0.31997074553184246</v>
      </c>
      <c r="HN84">
        <f t="array" ref="HN84">(ABS(EL84)-ABS(BJ84))/MAX(ABS(BJ84),1)*100</f>
        <v>0.27571867655035232</v>
      </c>
      <c r="HO84">
        <f t="array" ref="HO84">(ABS(EM84)-ABS(BK84))/MAX(ABS(BK84),1)*100</f>
        <v>9.5480585614258026E-2</v>
      </c>
      <c r="HP84">
        <f t="array" ref="HP84">(ABS(EN84)-ABS(BL84))/MAX(ABS(BL84),1)*100</f>
        <v>0.27960854803274549</v>
      </c>
      <c r="HQ84">
        <f t="array" ref="HQ84">(ABS(EO84)-ABS(BM84))/MAX(ABS(BM84),1)*100</f>
        <v>0.27840935455430299</v>
      </c>
      <c r="HR84">
        <f t="array" ref="HR84">(ABS(EP84)-ABS(BN84))/MAX(ABS(BN84),1)*100</f>
        <v>0.25788625374164531</v>
      </c>
      <c r="HS84">
        <f t="array" ref="HS84">(ABS(EQ84)-ABS(BO84))/MAX(ABS(BO84),1)*100</f>
        <v>0.30508944667869281</v>
      </c>
      <c r="HT84">
        <f t="array" ref="HT84">(ABS(ER84)-ABS(BP84))/MAX(ABS(BP84),1)*100</f>
        <v>0.41135335252981842</v>
      </c>
      <c r="HU84">
        <f t="array" ref="HU84">(ABS(ES84)-ABS(BQ84))/MAX(ABS(BQ84),1)*100</f>
        <v>0.15729265967589623</v>
      </c>
      <c r="HV84">
        <f t="array" ref="HV84">(ABS(ET84)-ABS(BR84))/MAX(ABS(BR84),1)*100</f>
        <v>0.26771290099237505</v>
      </c>
      <c r="HW84">
        <f t="array" ref="HW84">(ABS(EU84)-ABS(BS84))/MAX(ABS(BS84),1)*100</f>
        <v>0.2967918217364664</v>
      </c>
      <c r="HX84">
        <f t="array" ref="HX84">(ABS(EV84)-ABS(BT84))/MAX(ABS(BT84),1)*100</f>
        <v>0.11953473403522401</v>
      </c>
      <c r="HY84">
        <f t="array" ref="HY84">(ABS(EW84)-ABS(BU84))/MAX(ABS(BU84),1)*100</f>
        <v>0.23187582812796362</v>
      </c>
      <c r="HZ84">
        <f t="array" ref="HZ84">(ABS(EX84)-ABS(BV84))/MAX(ABS(BV84),1)*100</f>
        <v>0.21356841005135407</v>
      </c>
      <c r="IA84">
        <f t="array" ref="IA84">(ABS(EY84)-ABS(BW84))/MAX(ABS(BW84),1)*100</f>
        <v>0.26771372479028122</v>
      </c>
      <c r="IB84">
        <f t="array" ref="IB84">(ABS(EZ84)-ABS(BX84))/MAX(ABS(BX84),1)*100</f>
        <v>2.2641859601911545</v>
      </c>
      <c r="IC84">
        <f t="array" ref="IC84">(ABS(FA84)-ABS(BY84))/MAX(ABS(BY84),1)*100</f>
        <v>0.25636244989279672</v>
      </c>
      <c r="ID84" s="32">
        <f t="array" ref="ID84">(ABS(FB84)-ABS(BZ84))/MAX(ABS(BZ84),1)*100</f>
        <v>0.21767720284795972</v>
      </c>
      <c r="IE84" s="32">
        <f t="array" ref="IE84">(ABS(FC84)-ABS(CA84))/MAX(ABS(CA84),1)*100</f>
        <v>0.25291086085131143</v>
      </c>
      <c r="IF84" s="32">
        <f t="array" ref="IF84">(ABS(FD84)-ABS(CB84))/MAX(ABS(CB84),1)*100</f>
        <v>0.22285896211396197</v>
      </c>
    </row>
    <row r="85" spans="1:240" x14ac:dyDescent="0.25">
      <c r="A85" t="s">
        <v>118</v>
      </c>
      <c r="B85">
        <v>1.5247999999999999</v>
      </c>
      <c r="C85">
        <v>1.5306</v>
      </c>
      <c r="D85">
        <v>1.5305</v>
      </c>
      <c r="E85">
        <v>1.4975000000000001</v>
      </c>
      <c r="F85">
        <v>1.4901</v>
      </c>
      <c r="G85">
        <v>1.5345</v>
      </c>
      <c r="H85">
        <v>1.5236000000000001</v>
      </c>
      <c r="I85">
        <v>1.5083</v>
      </c>
      <c r="J85">
        <v>1.5219</v>
      </c>
      <c r="K85">
        <v>1.5327999999999999</v>
      </c>
      <c r="L85">
        <v>1.5105999999999999</v>
      </c>
      <c r="M85">
        <v>1.5258</v>
      </c>
      <c r="N85">
        <v>1.5368999999999999</v>
      </c>
      <c r="O85">
        <v>1.5461</v>
      </c>
      <c r="P85">
        <v>1.5219</v>
      </c>
      <c r="Q85">
        <v>1.5387</v>
      </c>
      <c r="R85">
        <v>1.5315000000000001</v>
      </c>
      <c r="S85">
        <v>1.5243</v>
      </c>
      <c r="T85">
        <v>1.5202</v>
      </c>
      <c r="U85">
        <v>1.4964999999999999</v>
      </c>
      <c r="V85">
        <v>1.5659000000000001</v>
      </c>
      <c r="W85">
        <v>1.5563</v>
      </c>
      <c r="X85">
        <v>1.5229999999999999</v>
      </c>
      <c r="Y85">
        <v>1.5343</v>
      </c>
      <c r="Z85">
        <v>1.5746</v>
      </c>
      <c r="AA85">
        <v>1.5679000000000001</v>
      </c>
      <c r="AB85">
        <v>1.5091000000000001</v>
      </c>
      <c r="AC85">
        <v>1.4978</v>
      </c>
      <c r="AD85">
        <v>1.5842000000000001</v>
      </c>
      <c r="AE85">
        <v>1.5111000000000001</v>
      </c>
      <c r="AF85">
        <v>1.5283</v>
      </c>
      <c r="AG85">
        <v>1.5284</v>
      </c>
      <c r="AH85">
        <v>1.5290999999999999</v>
      </c>
      <c r="AI85">
        <v>1.5691999999999999</v>
      </c>
      <c r="AJ85">
        <v>1.5364</v>
      </c>
      <c r="AK85">
        <v>1.5153000000000001</v>
      </c>
      <c r="AL85">
        <v>1.5212000000000001</v>
      </c>
      <c r="AM85">
        <v>1.5771999999999999</v>
      </c>
      <c r="AN85">
        <v>1.5628</v>
      </c>
      <c r="AO85">
        <v>1.5537000000000001</v>
      </c>
      <c r="AP85">
        <v>1.5012000000000001</v>
      </c>
      <c r="AQ85">
        <v>1.5038</v>
      </c>
      <c r="AR85">
        <v>1.6111</v>
      </c>
      <c r="AS85">
        <v>1.5394000000000001</v>
      </c>
      <c r="AT85">
        <v>1.4907999999999999</v>
      </c>
      <c r="AU85">
        <v>1.5464</v>
      </c>
      <c r="AV85">
        <v>1.4972000000000001</v>
      </c>
      <c r="AW85">
        <v>1.4971000000000001</v>
      </c>
      <c r="AX85">
        <v>1.5309999999999999</v>
      </c>
      <c r="AY85">
        <v>1.5302</v>
      </c>
      <c r="AZ85">
        <v>1.5331999999999999</v>
      </c>
      <c r="BA85">
        <v>1.5371999999999999</v>
      </c>
      <c r="BB85">
        <v>1.5378000000000001</v>
      </c>
      <c r="BC85">
        <v>1.5316000000000001</v>
      </c>
      <c r="BD85">
        <v>1.5203</v>
      </c>
      <c r="BE85">
        <v>1.5408999999999999</v>
      </c>
      <c r="BF85">
        <v>1.5194000000000001</v>
      </c>
      <c r="BG85">
        <v>1.5408999999999999</v>
      </c>
      <c r="BH85">
        <v>1.5387</v>
      </c>
      <c r="BI85">
        <v>1.5286999999999999</v>
      </c>
      <c r="BJ85">
        <v>1.5350999999999999</v>
      </c>
      <c r="BK85">
        <v>1.5745</v>
      </c>
      <c r="BL85">
        <v>1.6282000000000001</v>
      </c>
      <c r="BM85">
        <v>1.534</v>
      </c>
      <c r="BN85">
        <v>1.5236000000000001</v>
      </c>
      <c r="BO85">
        <v>1.5267999999999999</v>
      </c>
      <c r="BP85">
        <v>1.5595000000000001</v>
      </c>
      <c r="BQ85">
        <v>1.4999</v>
      </c>
      <c r="BR85">
        <v>1.5250999999999999</v>
      </c>
      <c r="BS85">
        <v>1.5530999999999999</v>
      </c>
      <c r="BT85">
        <v>1.4998</v>
      </c>
      <c r="BU85">
        <v>1.5244</v>
      </c>
      <c r="BV85">
        <v>1.486</v>
      </c>
      <c r="BW85">
        <v>1.5134000000000001</v>
      </c>
      <c r="BX85">
        <v>1.5149999999999999</v>
      </c>
      <c r="BY85">
        <v>1.5563</v>
      </c>
      <c r="BZ85" s="31">
        <v>1.5597000000000001</v>
      </c>
      <c r="CA85" s="31">
        <v>1.5824</v>
      </c>
      <c r="CB85" s="31">
        <v>1.5589</v>
      </c>
      <c r="CD85">
        <v>1.5263</v>
      </c>
      <c r="CE85">
        <v>1.5318000000000001</v>
      </c>
      <c r="CF85">
        <v>1.5317000000000001</v>
      </c>
      <c r="CG85">
        <v>1.5007999999999999</v>
      </c>
      <c r="CH85">
        <v>1.4923999999999999</v>
      </c>
      <c r="CI85">
        <v>1.5390999999999999</v>
      </c>
      <c r="CJ85">
        <v>1.5266</v>
      </c>
      <c r="CK85">
        <v>1.5138</v>
      </c>
      <c r="CL85">
        <v>1.5278</v>
      </c>
      <c r="CM85">
        <v>1.5362</v>
      </c>
      <c r="CN85">
        <v>1.5176000000000001</v>
      </c>
      <c r="CO85">
        <v>1.5232000000000001</v>
      </c>
      <c r="CP85">
        <v>1.5431999999999999</v>
      </c>
      <c r="CQ85">
        <v>1.5496000000000001</v>
      </c>
      <c r="CR85">
        <v>1.5262</v>
      </c>
      <c r="CS85">
        <v>1.5424</v>
      </c>
      <c r="CT85">
        <v>1.5363</v>
      </c>
      <c r="CU85">
        <v>1.5277000000000001</v>
      </c>
      <c r="CV85">
        <v>1.5251999999999999</v>
      </c>
      <c r="CW85">
        <v>1.5005999999999999</v>
      </c>
      <c r="CX85">
        <v>1.5680000000000001</v>
      </c>
      <c r="CY85">
        <v>1.5607</v>
      </c>
      <c r="CZ85">
        <v>1.5279</v>
      </c>
      <c r="DA85">
        <v>1.5394000000000001</v>
      </c>
      <c r="DB85">
        <v>1.577</v>
      </c>
      <c r="DC85">
        <v>1.5724</v>
      </c>
      <c r="DD85">
        <v>1.5145</v>
      </c>
      <c r="DE85">
        <v>1.5035000000000001</v>
      </c>
      <c r="DF85">
        <v>1.5894999999999999</v>
      </c>
      <c r="DG85">
        <v>1.5169999999999999</v>
      </c>
      <c r="DH85">
        <v>1.5307999999999999</v>
      </c>
      <c r="DI85">
        <v>1.532</v>
      </c>
      <c r="DJ85">
        <v>1.5348999999999999</v>
      </c>
      <c r="DK85">
        <v>1.5748</v>
      </c>
      <c r="DL85">
        <v>1.5421</v>
      </c>
      <c r="DM85">
        <v>1.5207999999999999</v>
      </c>
      <c r="DN85">
        <v>1.5257000000000001</v>
      </c>
      <c r="DO85">
        <v>1.5813999999999999</v>
      </c>
      <c r="DP85">
        <v>1.5659000000000001</v>
      </c>
      <c r="DQ85">
        <v>1.5583</v>
      </c>
      <c r="DR85">
        <v>1.5064</v>
      </c>
      <c r="DS85">
        <v>1.5089999999999999</v>
      </c>
      <c r="DT85">
        <v>1.6165</v>
      </c>
      <c r="DU85">
        <v>1.5299</v>
      </c>
      <c r="DV85">
        <v>1.4955000000000001</v>
      </c>
      <c r="DW85">
        <v>1.5490999999999999</v>
      </c>
      <c r="DX85">
        <v>1.5018</v>
      </c>
      <c r="DY85">
        <v>1.4984999999999999</v>
      </c>
      <c r="DZ85">
        <v>1.5322</v>
      </c>
      <c r="EA85">
        <v>1.5314000000000001</v>
      </c>
      <c r="EB85">
        <v>1.5355000000000001</v>
      </c>
      <c r="EC85">
        <v>1.5394000000000001</v>
      </c>
      <c r="ED85">
        <v>1.5419</v>
      </c>
      <c r="EE85">
        <v>1.5363</v>
      </c>
      <c r="EF85">
        <v>1.5251999999999999</v>
      </c>
      <c r="EG85">
        <v>1.5443</v>
      </c>
      <c r="EH85">
        <v>1.5256000000000001</v>
      </c>
      <c r="EI85">
        <v>1.5443</v>
      </c>
      <c r="EJ85">
        <v>1.5441</v>
      </c>
      <c r="EK85">
        <v>1.5298</v>
      </c>
      <c r="EL85">
        <v>1.5354000000000001</v>
      </c>
      <c r="EM85">
        <v>1.5755999999999999</v>
      </c>
      <c r="EN85">
        <v>1.6332</v>
      </c>
      <c r="EO85">
        <v>1.5386</v>
      </c>
      <c r="EP85">
        <v>1.5275000000000001</v>
      </c>
      <c r="EQ85">
        <v>1.5321</v>
      </c>
      <c r="ER85">
        <v>1.5583</v>
      </c>
      <c r="ES85">
        <v>1.5003</v>
      </c>
      <c r="ET85">
        <v>1.5302</v>
      </c>
      <c r="EU85">
        <v>1.5590999999999999</v>
      </c>
      <c r="EV85">
        <v>1.4999</v>
      </c>
      <c r="EW85">
        <v>1.5278</v>
      </c>
      <c r="EX85">
        <v>1.4879</v>
      </c>
      <c r="EY85">
        <v>1.5169999999999999</v>
      </c>
      <c r="EZ85">
        <v>1.4354</v>
      </c>
      <c r="FA85">
        <v>1.5566</v>
      </c>
      <c r="FB85" s="32">
        <v>1.5634999999999999</v>
      </c>
      <c r="FC85" s="32">
        <v>1.5867</v>
      </c>
      <c r="FD85" s="32">
        <v>1.5625</v>
      </c>
      <c r="FF85">
        <f t="array" ref="FF85">(ABS(CD85)-ABS(B85))/MAX(ABS(B85),1)*100</f>
        <v>9.8373557187831653E-2</v>
      </c>
      <c r="FG85">
        <f t="array" ref="FG85">(ABS(CE85)-ABS(C85))/MAX(ABS(C85),1)*100</f>
        <v>7.8400627205023513E-2</v>
      </c>
      <c r="FH85">
        <f t="array" ref="FH85">(ABS(CF85)-ABS(D85))/MAX(ABS(D85),1)*100</f>
        <v>7.8405749754987902E-2</v>
      </c>
      <c r="FI85">
        <f t="array" ref="FI85">(ABS(CG85)-ABS(E85))/MAX(ABS(E85),1)*100</f>
        <v>0.2203672787979872</v>
      </c>
      <c r="FJ85">
        <f t="array" ref="FJ85">(ABS(CH85)-ABS(F85))/MAX(ABS(F85),1)*100</f>
        <v>0.1543520569089302</v>
      </c>
      <c r="FK85">
        <f t="array" ref="FK85">(ABS(CI85)-ABS(G85))/MAX(ABS(G85),1)*100</f>
        <v>0.29977191267513442</v>
      </c>
      <c r="FL85">
        <f t="array" ref="FL85">(ABS(CJ85)-ABS(H85))/MAX(ABS(H85),1)*100</f>
        <v>0.19690207403517271</v>
      </c>
      <c r="FM85">
        <f t="array" ref="FM85">(ABS(CK85)-ABS(I85))/MAX(ABS(I85),1)*100</f>
        <v>0.36464894251807073</v>
      </c>
      <c r="FN85">
        <f t="array" ref="FN85">(ABS(CL85)-ABS(J85))/MAX(ABS(J85),1)*100</f>
        <v>0.38767330310795822</v>
      </c>
      <c r="FO85">
        <f t="array" ref="FO85">(ABS(CM85)-ABS(K85))/MAX(ABS(K85),1)*100</f>
        <v>0.22181628392484798</v>
      </c>
      <c r="FP85">
        <f t="array" ref="FP85">(ABS(CN85)-ABS(L85))/MAX(ABS(L85),1)*100</f>
        <v>0.46339202965709769</v>
      </c>
      <c r="FQ85">
        <f t="array" ref="FQ85">(ABS(CO85)-ABS(M85))/MAX(ABS(M85),1)*100</f>
        <v>-0.17040241184951735</v>
      </c>
      <c r="FR85">
        <f t="array" ref="FR85">(ABS(CP85)-ABS(N85))/MAX(ABS(N85),1)*100</f>
        <v>0.40991606480577603</v>
      </c>
      <c r="FS85">
        <f t="array" ref="FS85">(ABS(CQ85)-ABS(O85))/MAX(ABS(O85),1)*100</f>
        <v>0.2263760429467731</v>
      </c>
      <c r="FT85">
        <f t="array" ref="FT85">(ABS(CR85)-ABS(P85))/MAX(ABS(P85),1)*100</f>
        <v>0.28254155989223806</v>
      </c>
      <c r="FU85">
        <f t="array" ref="FU85">(ABS(CS85)-ABS(Q85))/MAX(ABS(Q85),1)*100</f>
        <v>0.24046272827711943</v>
      </c>
      <c r="FV85">
        <f t="array" ref="FV85">(ABS(CT85)-ABS(R85))/MAX(ABS(R85),1)*100</f>
        <v>0.31341821743388282</v>
      </c>
      <c r="FW85">
        <f t="array" ref="FW85">(ABS(CU85)-ABS(S85))/MAX(ABS(S85),1)*100</f>
        <v>0.22305320474972573</v>
      </c>
      <c r="FX85">
        <f t="array" ref="FX85">(ABS(CV85)-ABS(T85))/MAX(ABS(T85),1)*100</f>
        <v>0.3289040915668921</v>
      </c>
      <c r="FY85">
        <f t="array" ref="FY85">(ABS(CW85)-ABS(U85))/MAX(ABS(U85),1)*100</f>
        <v>0.27397260273972557</v>
      </c>
      <c r="FZ85">
        <f t="array" ref="FZ85">(ABS(CX85)-ABS(V85))/MAX(ABS(V85),1)*100</f>
        <v>0.13410818059901594</v>
      </c>
      <c r="GA85">
        <f t="array" ref="GA85">(ABS(CY85)-ABS(W85))/MAX(ABS(W85),1)*100</f>
        <v>0.28272184026215763</v>
      </c>
      <c r="GB85">
        <f t="array" ref="GB85">(ABS(CZ85)-ABS(X85))/MAX(ABS(X85),1)*100</f>
        <v>0.32173342087985074</v>
      </c>
      <c r="GC85">
        <f t="array" ref="GC85">(ABS(DA85)-ABS(Y85))/MAX(ABS(Y85),1)*100</f>
        <v>0.33239913967282175</v>
      </c>
      <c r="GD85">
        <f t="array" ref="GD85">(ABS(DB85)-ABS(Z85))/MAX(ABS(Z85),1)*100</f>
        <v>0.15241966213641292</v>
      </c>
      <c r="GE85">
        <f t="array" ref="GE85">(ABS(DC85)-ABS(AA85))/MAX(ABS(AA85),1)*100</f>
        <v>0.28700810000637467</v>
      </c>
      <c r="GF85">
        <f t="array" ref="GF85">(ABS(DD85)-ABS(AB85))/MAX(ABS(AB85),1)*100</f>
        <v>0.35782916970378698</v>
      </c>
      <c r="GG85">
        <f t="array" ref="GG85">(ABS(DE85)-ABS(AC85))/MAX(ABS(AC85),1)*100</f>
        <v>0.38055815195620496</v>
      </c>
      <c r="GH85">
        <f t="array" ref="GH85">(ABS(DF85)-ABS(AD85))/MAX(ABS(AD85),1)*100</f>
        <v>0.33455371796489458</v>
      </c>
      <c r="GI85">
        <f t="array" ref="GI85">(ABS(DG85)-ABS(AE85))/MAX(ABS(AE85),1)*100</f>
        <v>0.39044404738268768</v>
      </c>
      <c r="GJ85">
        <f t="array" ref="GJ85">(ABS(DH85)-ABS(AF85))/MAX(ABS(AF85),1)*100</f>
        <v>0.16358044886474818</v>
      </c>
      <c r="GK85">
        <f t="array" ref="GK85">(ABS(DI85)-ABS(AG85))/MAX(ABS(AG85),1)*100</f>
        <v>0.23554043444124886</v>
      </c>
      <c r="GL85">
        <f t="array" ref="GL85">(ABS(DJ85)-ABS(AH85))/MAX(ABS(AH85),1)*100</f>
        <v>0.3793080897259844</v>
      </c>
      <c r="GM85">
        <f t="array" ref="GM85">(ABS(DK85)-ABS(AI85))/MAX(ABS(AI85),1)*100</f>
        <v>0.35686974254397458</v>
      </c>
      <c r="GN85">
        <f t="array" ref="GN85">(ABS(DL85)-ABS(AJ85))/MAX(ABS(AJ85),1)*100</f>
        <v>0.37099713616246022</v>
      </c>
      <c r="GO85">
        <f t="array" ref="GO85">(ABS(DM85)-ABS(AK85))/MAX(ABS(AK85),1)*100</f>
        <v>0.36296442948589969</v>
      </c>
      <c r="GP85">
        <f t="array" ref="GP85">(ABS(DN85)-ABS(AL85))/MAX(ABS(AL85),1)*100</f>
        <v>0.2958190901919503</v>
      </c>
      <c r="GQ85">
        <f t="array" ref="GQ85">(ABS(DO85)-ABS(AM85))/MAX(ABS(AM85),1)*100</f>
        <v>0.26629469946740941</v>
      </c>
      <c r="GR85">
        <f t="array" ref="GR85">(ABS(DP85)-ABS(AN85))/MAX(ABS(AN85),1)*100</f>
        <v>0.19836191451242019</v>
      </c>
      <c r="GS85">
        <f t="array" ref="GS85">(ABS(DQ85)-ABS(AO85))/MAX(ABS(AO85),1)*100</f>
        <v>0.29606745188903505</v>
      </c>
      <c r="GT85">
        <f t="array" ref="GT85">(ABS(DR85)-ABS(AP85))/MAX(ABS(AP85),1)*100</f>
        <v>0.34638955502263996</v>
      </c>
      <c r="GU85">
        <f t="array" ref="GU85">(ABS(DS85)-ABS(AQ85))/MAX(ABS(AQ85),1)*100</f>
        <v>0.34579066365207284</v>
      </c>
      <c r="GV85">
        <f t="array" ref="GV85">(ABS(DT85)-ABS(AR85))/MAX(ABS(AR85),1)*100</f>
        <v>0.33517472534293785</v>
      </c>
      <c r="GW85">
        <f t="array" ref="GW85">(ABS(DU85)-ABS(AS85))/MAX(ABS(AS85),1)*100</f>
        <v>-0.61712355463167878</v>
      </c>
      <c r="GX85">
        <f t="array" ref="GX85">(ABS(DV85)-ABS(AT85))/MAX(ABS(AT85),1)*100</f>
        <v>0.31526697075396759</v>
      </c>
      <c r="GY85">
        <f t="array" ref="GY85">(ABS(DW85)-ABS(AU85))/MAX(ABS(AU85),1)*100</f>
        <v>0.17459906880496151</v>
      </c>
      <c r="GZ85">
        <f t="array" ref="GZ85">(ABS(DX85)-ABS(AV85))/MAX(ABS(AV85),1)*100</f>
        <v>0.3072401816724511</v>
      </c>
      <c r="HA85">
        <f t="array" ref="HA85">(ABS(DY85)-ABS(AW85))/MAX(ABS(AW85),1)*100</f>
        <v>9.3514127312794459E-2</v>
      </c>
      <c r="HB85">
        <f t="array" ref="HB85">(ABS(DZ85)-ABS(AX85))/MAX(ABS(AX85),1)*100</f>
        <v>7.8380143696935994E-2</v>
      </c>
      <c r="HC85">
        <f t="array" ref="HC85">(ABS(EA85)-ABS(AY85))/MAX(ABS(AY85),1)*100</f>
        <v>7.8421121422042203E-2</v>
      </c>
      <c r="HD85">
        <f t="array" ref="HD85">(ABS(EB85)-ABS(AZ85))/MAX(ABS(AZ85),1)*100</f>
        <v>0.15001304461258747</v>
      </c>
      <c r="HE85">
        <f t="array" ref="HE85">(ABS(EC85)-ABS(BA85))/MAX(ABS(BA85),1)*100</f>
        <v>0.14311735623212346</v>
      </c>
      <c r="HF85">
        <f t="array" ref="HF85">(ABS(ED85)-ABS(BB85))/MAX(ABS(BB85),1)*100</f>
        <v>0.26661464429704723</v>
      </c>
      <c r="HG85">
        <f t="array" ref="HG85">(ABS(EE85)-ABS(BC85))/MAX(ABS(BC85),1)*100</f>
        <v>0.30686863410811738</v>
      </c>
      <c r="HH85">
        <f t="array" ref="HH85">(ABS(EF85)-ABS(BD85))/MAX(ABS(BD85),1)*100</f>
        <v>0.32230480826152103</v>
      </c>
      <c r="HI85">
        <f t="array" ref="HI85">(ABS(EG85)-ABS(BE85))/MAX(ABS(BE85),1)*100</f>
        <v>0.2206502693231274</v>
      </c>
      <c r="HJ85">
        <f t="array" ref="HJ85">(ABS(EH85)-ABS(BF85))/MAX(ABS(BF85),1)*100</f>
        <v>0.40805581150454018</v>
      </c>
      <c r="HK85">
        <f t="array" ref="HK85">(ABS(EI85)-ABS(BG85))/MAX(ABS(BG85),1)*100</f>
        <v>0.2206502693231274</v>
      </c>
      <c r="HL85">
        <f t="array" ref="HL85">(ABS(EJ85)-ABS(BH85))/MAX(ABS(BH85),1)*100</f>
        <v>0.3509456034314728</v>
      </c>
      <c r="HM85">
        <f t="array" ref="HM85">(ABS(EK85)-ABS(BI85))/MAX(ABS(BI85),1)*100</f>
        <v>7.195656440113174E-2</v>
      </c>
      <c r="HN85">
        <f t="array" ref="HN85">(ABS(EL85)-ABS(BJ85))/MAX(ABS(BJ85),1)*100</f>
        <v>1.9542700801263045E-2</v>
      </c>
      <c r="HO85">
        <f t="array" ref="HO85">(ABS(EM85)-ABS(BK85))/MAX(ABS(BK85),1)*100</f>
        <v>6.9863448713869722E-2</v>
      </c>
      <c r="HP85">
        <f t="array" ref="HP85">(ABS(EN85)-ABS(BL85))/MAX(ABS(BL85),1)*100</f>
        <v>0.30708758137820252</v>
      </c>
      <c r="HQ85">
        <f t="array" ref="HQ85">(ABS(EO85)-ABS(BM85))/MAX(ABS(BM85),1)*100</f>
        <v>0.29986962190351613</v>
      </c>
      <c r="HR85">
        <f t="array" ref="HR85">(ABS(EP85)-ABS(BN85))/MAX(ABS(BN85),1)*100</f>
        <v>0.25597269624573471</v>
      </c>
      <c r="HS85">
        <f t="array" ref="HS85">(ABS(EQ85)-ABS(BO85))/MAX(ABS(BO85),1)*100</f>
        <v>0.34713125491224017</v>
      </c>
      <c r="HT85">
        <f t="array" ref="HT85">(ABS(ER85)-ABS(BP85))/MAX(ABS(BP85),1)*100</f>
        <v>-7.6947739660153239E-2</v>
      </c>
      <c r="HU85">
        <f t="array" ref="HU85">(ABS(ES85)-ABS(BQ85))/MAX(ABS(BQ85),1)*100</f>
        <v>2.6668444562967925E-2</v>
      </c>
      <c r="HV85">
        <f t="array" ref="HV85">(ABS(ET85)-ABS(BR85))/MAX(ABS(BR85),1)*100</f>
        <v>0.33440430135729493</v>
      </c>
      <c r="HW85">
        <f t="array" ref="HW85">(ABS(EU85)-ABS(BS85))/MAX(ABS(BS85),1)*100</f>
        <v>0.38632412594166543</v>
      </c>
      <c r="HX85">
        <f t="array" ref="HX85">(ABS(EV85)-ABS(BT85))/MAX(ABS(BT85),1)*100</f>
        <v>6.6675556740891451E-3</v>
      </c>
      <c r="HY85">
        <f t="array" ref="HY85">(ABS(EW85)-ABS(BU85))/MAX(ABS(BU85),1)*100</f>
        <v>0.22303857255314025</v>
      </c>
      <c r="HZ85">
        <f t="array" ref="HZ85">(ABS(EX85)-ABS(BV85))/MAX(ABS(BV85),1)*100</f>
        <v>0.12786002691790127</v>
      </c>
      <c r="IA85">
        <f t="array" ref="IA85">(ABS(EY85)-ABS(BW85))/MAX(ABS(BW85),1)*100</f>
        <v>0.23787498348089237</v>
      </c>
      <c r="IB85">
        <f t="array" ref="IB85">(ABS(EZ85)-ABS(BX85))/MAX(ABS(BX85),1)*100</f>
        <v>-5.2541254125412475</v>
      </c>
      <c r="IC85">
        <f t="array" ref="IC85">(ABS(FA85)-ABS(BY85))/MAX(ABS(BY85),1)*100</f>
        <v>1.927648910878153E-2</v>
      </c>
      <c r="ID85" s="32">
        <f t="array" ref="ID85">(ABS(FB85)-ABS(BZ85))/MAX(ABS(BZ85),1)*100</f>
        <v>0.24363659678141972</v>
      </c>
      <c r="IE85" s="32">
        <f t="array" ref="IE85">(ABS(FC85)-ABS(CA85))/MAX(ABS(CA85),1)*100</f>
        <v>0.27173913043478076</v>
      </c>
      <c r="IF85" s="32">
        <f t="array" ref="IF85">(ABS(FD85)-ABS(CB85))/MAX(ABS(CB85),1)*100</f>
        <v>0.23093206748348499</v>
      </c>
    </row>
    <row r="86" spans="1:240" x14ac:dyDescent="0.25">
      <c r="A86" t="s">
        <v>120</v>
      </c>
      <c r="B86">
        <v>3.9921000000000002</v>
      </c>
      <c r="C86">
        <v>3.9575</v>
      </c>
      <c r="D86">
        <v>3.9578000000000002</v>
      </c>
      <c r="E86">
        <v>3.8978999999999999</v>
      </c>
      <c r="F86">
        <v>3.8843999999999999</v>
      </c>
      <c r="G86">
        <v>3.9329000000000001</v>
      </c>
      <c r="H86">
        <v>3.9148999999999998</v>
      </c>
      <c r="I86">
        <v>3.8892000000000002</v>
      </c>
      <c r="J86">
        <v>3.9045000000000001</v>
      </c>
      <c r="K86">
        <v>3.9618000000000002</v>
      </c>
      <c r="L86">
        <v>3.9068000000000001</v>
      </c>
      <c r="M86">
        <v>3.9182000000000001</v>
      </c>
      <c r="N86">
        <v>3.8843999999999999</v>
      </c>
      <c r="O86">
        <v>3.8763000000000001</v>
      </c>
      <c r="P86">
        <v>3.9150999999999998</v>
      </c>
      <c r="Q86">
        <v>3.9476</v>
      </c>
      <c r="R86">
        <v>3.9409999999999998</v>
      </c>
      <c r="S86">
        <v>3.9340999999999999</v>
      </c>
      <c r="T86">
        <v>3.9232</v>
      </c>
      <c r="U86">
        <v>3.8948999999999998</v>
      </c>
      <c r="V86">
        <v>4.0270000000000001</v>
      </c>
      <c r="W86">
        <v>3.9821</v>
      </c>
      <c r="X86">
        <v>3.9291</v>
      </c>
      <c r="Y86">
        <v>3.9371</v>
      </c>
      <c r="Z86">
        <v>3.9186999999999999</v>
      </c>
      <c r="AA86">
        <v>4.0509000000000004</v>
      </c>
      <c r="AB86">
        <v>3.8786999999999998</v>
      </c>
      <c r="AC86">
        <v>3.8582000000000001</v>
      </c>
      <c r="AD86">
        <v>4.0548999999999999</v>
      </c>
      <c r="AE86">
        <v>3.8772000000000002</v>
      </c>
      <c r="AF86">
        <v>3.9296000000000002</v>
      </c>
      <c r="AG86">
        <v>3.9228000000000001</v>
      </c>
      <c r="AH86">
        <v>3.9249999999999998</v>
      </c>
      <c r="AI86">
        <v>3.9742999999999999</v>
      </c>
      <c r="AJ86">
        <v>3.9417</v>
      </c>
      <c r="AK86">
        <v>3.9009</v>
      </c>
      <c r="AL86">
        <v>3.9144000000000001</v>
      </c>
      <c r="AM86">
        <v>3.8721999999999999</v>
      </c>
      <c r="AN86">
        <v>3.9491000000000001</v>
      </c>
      <c r="AO86">
        <v>3.8996</v>
      </c>
      <c r="AP86">
        <v>3.8854000000000002</v>
      </c>
      <c r="AQ86">
        <v>3.8883000000000001</v>
      </c>
      <c r="AR86">
        <v>3.9925999999999999</v>
      </c>
      <c r="AS86">
        <v>3.9514999999999998</v>
      </c>
      <c r="AT86">
        <v>3.8855</v>
      </c>
      <c r="AU86">
        <v>3.8754</v>
      </c>
      <c r="AV86">
        <v>3.8898000000000001</v>
      </c>
      <c r="AW86">
        <v>3.9026000000000001</v>
      </c>
      <c r="AX86">
        <v>3.9527999999999999</v>
      </c>
      <c r="AY86">
        <v>3.9578000000000002</v>
      </c>
      <c r="AZ86">
        <v>3.9449000000000001</v>
      </c>
      <c r="BA86">
        <v>3.9518</v>
      </c>
      <c r="BB86">
        <v>3.9493999999999998</v>
      </c>
      <c r="BC86">
        <v>3.9411</v>
      </c>
      <c r="BD86">
        <v>3.9234</v>
      </c>
      <c r="BE86">
        <v>3.9401999999999999</v>
      </c>
      <c r="BF86">
        <v>3.9127000000000001</v>
      </c>
      <c r="BG86">
        <v>3.9535</v>
      </c>
      <c r="BH86">
        <v>3.8704000000000001</v>
      </c>
      <c r="BI86">
        <v>3.9323000000000001</v>
      </c>
      <c r="BJ86">
        <v>3.9359999999999999</v>
      </c>
      <c r="BK86">
        <v>3.9416000000000002</v>
      </c>
      <c r="BL86">
        <v>4.0660999999999996</v>
      </c>
      <c r="BM86">
        <v>3.9319999999999999</v>
      </c>
      <c r="BN86">
        <v>3.9174000000000002</v>
      </c>
      <c r="BO86">
        <v>3.9188999999999998</v>
      </c>
      <c r="BP86">
        <v>3.9329000000000001</v>
      </c>
      <c r="BQ86">
        <v>3.8849999999999998</v>
      </c>
      <c r="BR86">
        <v>3.8849</v>
      </c>
      <c r="BS86">
        <v>3.9186999999999999</v>
      </c>
      <c r="BT86">
        <v>3.8824000000000001</v>
      </c>
      <c r="BU86">
        <v>3.9342000000000001</v>
      </c>
      <c r="BV86">
        <v>3.8792</v>
      </c>
      <c r="BW86">
        <v>3.9304000000000001</v>
      </c>
      <c r="BX86">
        <v>3.8477999999999999</v>
      </c>
      <c r="BY86">
        <v>4.0275999999999996</v>
      </c>
      <c r="BZ86" s="31">
        <v>3.9641999999999999</v>
      </c>
      <c r="CA86" s="31">
        <v>3.9897999999999998</v>
      </c>
      <c r="CB86" s="31">
        <v>3.9643000000000002</v>
      </c>
      <c r="CD86">
        <v>3.9923000000000002</v>
      </c>
      <c r="CE86">
        <v>3.9577</v>
      </c>
      <c r="CF86">
        <v>3.9580000000000002</v>
      </c>
      <c r="CG86">
        <v>3.899</v>
      </c>
      <c r="CH86">
        <v>3.8849999999999998</v>
      </c>
      <c r="CI86">
        <v>3.9340000000000002</v>
      </c>
      <c r="CJ86">
        <v>3.9152999999999998</v>
      </c>
      <c r="CK86">
        <v>3.891</v>
      </c>
      <c r="CL86">
        <v>3.9064000000000001</v>
      </c>
      <c r="CM86">
        <v>3.964</v>
      </c>
      <c r="CN86">
        <v>3.9003000000000001</v>
      </c>
      <c r="CO86">
        <v>3.9173</v>
      </c>
      <c r="CP86">
        <v>3.8834</v>
      </c>
      <c r="CQ86">
        <v>3.8795999999999999</v>
      </c>
      <c r="CR86">
        <v>3.9173</v>
      </c>
      <c r="CS86">
        <v>3.9489999999999998</v>
      </c>
      <c r="CT86">
        <v>3.9417</v>
      </c>
      <c r="CU86">
        <v>3.9386000000000001</v>
      </c>
      <c r="CV86">
        <v>3.9228000000000001</v>
      </c>
      <c r="CW86">
        <v>3.8963000000000001</v>
      </c>
      <c r="CX86">
        <v>4.0277000000000003</v>
      </c>
      <c r="CY86">
        <v>3.9830999999999999</v>
      </c>
      <c r="CZ86">
        <v>3.9297</v>
      </c>
      <c r="DA86">
        <v>3.9380000000000002</v>
      </c>
      <c r="DB86">
        <v>3.9180999999999999</v>
      </c>
      <c r="DC86">
        <v>4.0610999999999997</v>
      </c>
      <c r="DD86">
        <v>3.8816999999999999</v>
      </c>
      <c r="DE86">
        <v>3.8613</v>
      </c>
      <c r="DF86">
        <v>4.0632000000000001</v>
      </c>
      <c r="DG86">
        <v>3.8799000000000001</v>
      </c>
      <c r="DH86">
        <v>3.9304999999999999</v>
      </c>
      <c r="DI86">
        <v>3.9238</v>
      </c>
      <c r="DJ86">
        <v>3.9266999999999999</v>
      </c>
      <c r="DK86">
        <v>3.9752999999999998</v>
      </c>
      <c r="DL86">
        <v>3.9401999999999999</v>
      </c>
      <c r="DM86">
        <v>3.9022000000000001</v>
      </c>
      <c r="DN86">
        <v>3.9165999999999999</v>
      </c>
      <c r="DO86">
        <v>3.8462999999999998</v>
      </c>
      <c r="DP86">
        <v>3.9504000000000001</v>
      </c>
      <c r="DQ86">
        <v>3.8902000000000001</v>
      </c>
      <c r="DR86">
        <v>3.8866999999999998</v>
      </c>
      <c r="DS86">
        <v>3.8889</v>
      </c>
      <c r="DT86">
        <v>3.9866999999999999</v>
      </c>
      <c r="DU86">
        <v>3.9622000000000002</v>
      </c>
      <c r="DV86">
        <v>3.8873000000000002</v>
      </c>
      <c r="DW86">
        <v>3.8751000000000002</v>
      </c>
      <c r="DX86">
        <v>3.8921000000000001</v>
      </c>
      <c r="DY86">
        <v>3.9036</v>
      </c>
      <c r="DZ86">
        <v>3.9529999999999998</v>
      </c>
      <c r="EA86">
        <v>3.9580000000000002</v>
      </c>
      <c r="EB86">
        <v>3.9464999999999999</v>
      </c>
      <c r="EC86">
        <v>3.9525999999999999</v>
      </c>
      <c r="ED86">
        <v>3.9504999999999999</v>
      </c>
      <c r="EE86">
        <v>3.9418000000000002</v>
      </c>
      <c r="EF86">
        <v>3.9228999999999998</v>
      </c>
      <c r="EG86">
        <v>3.9399000000000002</v>
      </c>
      <c r="EH86">
        <v>3.9125000000000001</v>
      </c>
      <c r="EI86">
        <v>3.9495</v>
      </c>
      <c r="EJ86">
        <v>3.8746999999999998</v>
      </c>
      <c r="EK86">
        <v>3.9325000000000001</v>
      </c>
      <c r="EL86">
        <v>3.9350999999999998</v>
      </c>
      <c r="EM86">
        <v>3.9367999999999999</v>
      </c>
      <c r="EN86">
        <v>4.0654000000000003</v>
      </c>
      <c r="EO86">
        <v>3.9331</v>
      </c>
      <c r="EP86">
        <v>3.9196</v>
      </c>
      <c r="EQ86">
        <v>3.9205000000000001</v>
      </c>
      <c r="ER86">
        <v>3.9426000000000001</v>
      </c>
      <c r="ES86">
        <v>3.8879000000000001</v>
      </c>
      <c r="ET86">
        <v>3.8855</v>
      </c>
      <c r="EU86">
        <v>3.919</v>
      </c>
      <c r="EV86">
        <v>3.8875000000000002</v>
      </c>
      <c r="EW86">
        <v>3.9388000000000001</v>
      </c>
      <c r="EX86">
        <v>3.8799000000000001</v>
      </c>
      <c r="EY86">
        <v>3.9314</v>
      </c>
      <c r="EZ86">
        <v>3.8862999999999999</v>
      </c>
      <c r="FA86">
        <v>4.0303000000000004</v>
      </c>
      <c r="FB86" s="32">
        <v>3.9630999999999998</v>
      </c>
      <c r="FC86" s="32">
        <v>3.9893000000000001</v>
      </c>
      <c r="FD86" s="32">
        <v>3.9634999999999998</v>
      </c>
      <c r="FF86">
        <f t="array" ref="FF86">(ABS(CD86)-ABS(B86))/MAX(ABS(B86),1)*100</f>
        <v>5.0098945417193447E-3</v>
      </c>
      <c r="FG86">
        <f t="array" ref="FG86">(ABS(CE86)-ABS(C86))/MAX(ABS(C86),1)*100</f>
        <v>5.0536955148446734E-3</v>
      </c>
      <c r="FH86">
        <f t="array" ref="FH86">(ABS(CF86)-ABS(D86))/MAX(ABS(D86),1)*100</f>
        <v>5.0533124463079983E-3</v>
      </c>
      <c r="FI86">
        <f t="array" ref="FI86">(ABS(CG86)-ABS(E86))/MAX(ABS(E86),1)*100</f>
        <v>2.8220323764080686E-2</v>
      </c>
      <c r="FJ86">
        <f t="array" ref="FJ86">(ABS(CH86)-ABS(F86))/MAX(ABS(F86),1)*100</f>
        <v>1.5446400988567964E-2</v>
      </c>
      <c r="FK86">
        <f t="array" ref="FK86">(ABS(CI86)-ABS(G86))/MAX(ABS(G86),1)*100</f>
        <v>2.796918304559233E-2</v>
      </c>
      <c r="FL86">
        <f t="array" ref="FL86">(ABS(CJ86)-ABS(H86))/MAX(ABS(H86),1)*100</f>
        <v>1.0217374645583692E-2</v>
      </c>
      <c r="FM86">
        <f t="array" ref="FM86">(ABS(CK86)-ABS(I86))/MAX(ABS(I86),1)*100</f>
        <v>4.6282011724771206E-2</v>
      </c>
      <c r="FN86">
        <f t="array" ref="FN86">(ABS(CL86)-ABS(J86))/MAX(ABS(J86),1)*100</f>
        <v>4.8661800486618334E-2</v>
      </c>
      <c r="FO86">
        <f t="array" ref="FO86">(ABS(CM86)-ABS(K86))/MAX(ABS(K86),1)*100</f>
        <v>5.5530314503502383E-2</v>
      </c>
      <c r="FP86">
        <f t="array" ref="FP86">(ABS(CN86)-ABS(L86))/MAX(ABS(L86),1)*100</f>
        <v>-0.16637657417835441</v>
      </c>
      <c r="FQ86">
        <f t="array" ref="FQ86">(ABS(CO86)-ABS(M86))/MAX(ABS(M86),1)*100</f>
        <v>-2.2969730998931216E-2</v>
      </c>
      <c r="FR86">
        <f t="array" ref="FR86">(ABS(CP86)-ABS(N86))/MAX(ABS(N86),1)*100</f>
        <v>-2.5744001647613268E-2</v>
      </c>
      <c r="FS86">
        <f t="array" ref="FS86">(ABS(CQ86)-ABS(O86))/MAX(ABS(O86),1)*100</f>
        <v>8.5132729664882972E-2</v>
      </c>
      <c r="FT86">
        <f t="array" ref="FT86">(ABS(CR86)-ABS(P86))/MAX(ABS(P86),1)*100</f>
        <v>5.619268984189936E-2</v>
      </c>
      <c r="FU86">
        <f t="array" ref="FU86">(ABS(CS86)-ABS(Q86))/MAX(ABS(Q86),1)*100</f>
        <v>3.5464586077612874E-2</v>
      </c>
      <c r="FV86">
        <f t="array" ref="FV86">(ABS(CT86)-ABS(R86))/MAX(ABS(R86),1)*100</f>
        <v>1.7761989342810074E-2</v>
      </c>
      <c r="FW86">
        <f t="array" ref="FW86">(ABS(CU86)-ABS(S86))/MAX(ABS(S86),1)*100</f>
        <v>0.11438448438016752</v>
      </c>
      <c r="FX86">
        <f t="array" ref="FX86">(ABS(CV86)-ABS(T86))/MAX(ABS(T86),1)*100</f>
        <v>-1.0195758564436072E-2</v>
      </c>
      <c r="FY86">
        <f t="array" ref="FY86">(ABS(CW86)-ABS(U86))/MAX(ABS(U86),1)*100</f>
        <v>3.5944440165351872E-2</v>
      </c>
      <c r="FZ86">
        <f t="array" ref="FZ86">(ABS(CX86)-ABS(V86))/MAX(ABS(V86),1)*100</f>
        <v>1.7382666997768685E-2</v>
      </c>
      <c r="GA86">
        <f t="array" ref="GA86">(ABS(CY86)-ABS(W86))/MAX(ABS(W86),1)*100</f>
        <v>2.5112377891059738E-2</v>
      </c>
      <c r="GB86">
        <f t="array" ref="GB86">(ABS(CZ86)-ABS(X86))/MAX(ABS(X86),1)*100</f>
        <v>1.527067267312957E-2</v>
      </c>
      <c r="GC86">
        <f t="array" ref="GC86">(ABS(DA86)-ABS(Y86))/MAX(ABS(Y86),1)*100</f>
        <v>2.2859465088520051E-2</v>
      </c>
      <c r="GD86">
        <f t="array" ref="GD86">(ABS(DB86)-ABS(Z86))/MAX(ABS(Z86),1)*100</f>
        <v>-1.5311200142902848E-2</v>
      </c>
      <c r="GE86">
        <f t="array" ref="GE86">(ABS(DC86)-ABS(AA86))/MAX(ABS(AA86),1)*100</f>
        <v>0.25179589720801104</v>
      </c>
      <c r="GF86">
        <f t="array" ref="GF86">(ABS(DD86)-ABS(AB86))/MAX(ABS(AB86),1)*100</f>
        <v>7.7345502359040752E-2</v>
      </c>
      <c r="GG86">
        <f t="array" ref="GG86">(ABS(DE86)-ABS(AC86))/MAX(ABS(AC86),1)*100</f>
        <v>8.0348348971019654E-2</v>
      </c>
      <c r="GH86">
        <f t="array" ref="GH86">(ABS(DF86)-ABS(AD86))/MAX(ABS(AD86),1)*100</f>
        <v>0.20469062122370948</v>
      </c>
      <c r="GI86">
        <f t="array" ref="GI86">(ABS(DG86)-ABS(AE86))/MAX(ABS(AE86),1)*100</f>
        <v>6.9637883008354592E-2</v>
      </c>
      <c r="GJ86">
        <f t="array" ref="GJ86">(ABS(DH86)-ABS(AF86))/MAX(ABS(AF86),1)*100</f>
        <v>2.2903094462532542E-2</v>
      </c>
      <c r="GK86">
        <f t="array" ref="GK86">(ABS(DI86)-ABS(AG86))/MAX(ABS(AG86),1)*100</f>
        <v>2.5491995513405984E-2</v>
      </c>
      <c r="GL86">
        <f t="array" ref="GL86">(ABS(DJ86)-ABS(AH86))/MAX(ABS(AH86),1)*100</f>
        <v>4.3312101910828911E-2</v>
      </c>
      <c r="GM86">
        <f t="array" ref="GM86">(ABS(DK86)-ABS(AI86))/MAX(ABS(AI86),1)*100</f>
        <v>2.5161663689200357E-2</v>
      </c>
      <c r="GN86">
        <f t="array" ref="GN86">(ABS(DL86)-ABS(AJ86))/MAX(ABS(AJ86),1)*100</f>
        <v>-3.805464647233571E-2</v>
      </c>
      <c r="GO86">
        <f t="array" ref="GO86">(ABS(DM86)-ABS(AK86))/MAX(ABS(AK86),1)*100</f>
        <v>3.3325642800381423E-2</v>
      </c>
      <c r="GP86">
        <f t="array" ref="GP86">(ABS(DN86)-ABS(AL86))/MAX(ABS(AL86),1)*100</f>
        <v>5.6202738606165883E-2</v>
      </c>
      <c r="GQ86">
        <f t="array" ref="GQ86">(ABS(DO86)-ABS(AM86))/MAX(ABS(AM86),1)*100</f>
        <v>-0.66887040958628252</v>
      </c>
      <c r="GR86">
        <f t="array" ref="GR86">(ABS(DP86)-ABS(AN86))/MAX(ABS(AN86),1)*100</f>
        <v>3.2918892912311128E-2</v>
      </c>
      <c r="GS86">
        <f t="array" ref="GS86">(ABS(DQ86)-ABS(AO86))/MAX(ABS(AO86),1)*100</f>
        <v>-0.24105036413990802</v>
      </c>
      <c r="GT86">
        <f t="array" ref="GT86">(ABS(DR86)-ABS(AP86))/MAX(ABS(AP86),1)*100</f>
        <v>3.3458588562300787E-2</v>
      </c>
      <c r="GU86">
        <f t="array" ref="GU86">(ABS(DS86)-ABS(AQ86))/MAX(ABS(AQ86),1)*100</f>
        <v>1.5430908108940511E-2</v>
      </c>
      <c r="GV86">
        <f t="array" ref="GV86">(ABS(DT86)-ABS(AR86))/MAX(ABS(AR86),1)*100</f>
        <v>-0.14777338075439606</v>
      </c>
      <c r="GW86">
        <f t="array" ref="GW86">(ABS(DU86)-ABS(AS86))/MAX(ABS(AS86),1)*100</f>
        <v>0.27078324686828742</v>
      </c>
      <c r="GX86">
        <f t="array" ref="GX86">(ABS(DV86)-ABS(AT86))/MAX(ABS(AT86),1)*100</f>
        <v>4.6326084159059214E-2</v>
      </c>
      <c r="GY86">
        <f t="array" ref="GY86">(ABS(DW86)-ABS(AU86))/MAX(ABS(AU86),1)*100</f>
        <v>-7.7411363988167661E-3</v>
      </c>
      <c r="GZ86">
        <f t="array" ref="GZ86">(ABS(DX86)-ABS(AV86))/MAX(ABS(AV86),1)*100</f>
        <v>5.9129004061904696E-2</v>
      </c>
      <c r="HA86">
        <f t="array" ref="HA86">(ABS(DY86)-ABS(AW86))/MAX(ABS(AW86),1)*100</f>
        <v>2.5623943012347918E-2</v>
      </c>
      <c r="HB86">
        <f t="array" ref="HB86">(ABS(DZ86)-ABS(AX86))/MAX(ABS(AX86),1)*100</f>
        <v>5.0597045132558683E-3</v>
      </c>
      <c r="HC86">
        <f t="array" ref="HC86">(ABS(EA86)-ABS(AY86))/MAX(ABS(AY86),1)*100</f>
        <v>5.0533124463079983E-3</v>
      </c>
      <c r="HD86">
        <f t="array" ref="HD86">(ABS(EB86)-ABS(AZ86))/MAX(ABS(AZ86),1)*100</f>
        <v>4.055869603791791E-2</v>
      </c>
      <c r="HE86">
        <f t="array" ref="HE86">(ABS(EC86)-ABS(BA86))/MAX(ABS(BA86),1)*100</f>
        <v>2.0243939470618751E-2</v>
      </c>
      <c r="HF86">
        <f t="array" ref="HF86">(ABS(ED86)-ABS(BB86))/MAX(ABS(BB86),1)*100</f>
        <v>2.785233199979999E-2</v>
      </c>
      <c r="HG86">
        <f t="array" ref="HG86">(ABS(EE86)-ABS(BC86))/MAX(ABS(BC86),1)*100</f>
        <v>1.7761538656723884E-2</v>
      </c>
      <c r="HH86">
        <f t="array" ref="HH86">(ABS(EF86)-ABS(BD86))/MAX(ABS(BD86),1)*100</f>
        <v>-1.2744048529341056E-2</v>
      </c>
      <c r="HI86">
        <f t="array" ref="HI86">(ABS(EG86)-ABS(BE86))/MAX(ABS(BE86),1)*100</f>
        <v>-7.613826709297623E-3</v>
      </c>
      <c r="HJ86">
        <f t="array" ref="HJ86">(ABS(EH86)-ABS(BF86))/MAX(ABS(BF86),1)*100</f>
        <v>-5.1115597924701094E-3</v>
      </c>
      <c r="HK86">
        <f t="array" ref="HK86">(ABS(EI86)-ABS(BG86))/MAX(ABS(BG86),1)*100</f>
        <v>-0.10117617301125593</v>
      </c>
      <c r="HL86">
        <f t="array" ref="HL86">(ABS(EJ86)-ABS(BH86))/MAX(ABS(BH86),1)*100</f>
        <v>0.11109962794542551</v>
      </c>
      <c r="HM86">
        <f t="array" ref="HM86">(ABS(EK86)-ABS(BI86))/MAX(ABS(BI86),1)*100</f>
        <v>5.0860819367794406E-3</v>
      </c>
      <c r="HN86">
        <f t="array" ref="HN86">(ABS(EL86)-ABS(BJ86))/MAX(ABS(BJ86),1)*100</f>
        <v>-2.2865853658539711E-2</v>
      </c>
      <c r="HO86">
        <f t="array" ref="HO86">(ABS(EM86)-ABS(BK86))/MAX(ABS(BK86),1)*100</f>
        <v>-0.12177795818957682</v>
      </c>
      <c r="HP86">
        <f t="array" ref="HP86">(ABS(EN86)-ABS(BL86))/MAX(ABS(BL86),1)*100</f>
        <v>-1.7215513637127883E-2</v>
      </c>
      <c r="HQ86">
        <f t="array" ref="HQ86">(ABS(EO86)-ABS(BM86))/MAX(ABS(BM86),1)*100</f>
        <v>2.7975584944051397E-2</v>
      </c>
      <c r="HR86">
        <f t="array" ref="HR86">(ABS(EP86)-ABS(BN86))/MAX(ABS(BN86),1)*100</f>
        <v>5.6159697758711331E-2</v>
      </c>
      <c r="HS86">
        <f t="array" ref="HS86">(ABS(EQ86)-ABS(BO86))/MAX(ABS(BO86),1)*100</f>
        <v>4.082778330654694E-2</v>
      </c>
      <c r="HT86">
        <f t="array" ref="HT86">(ABS(ER86)-ABS(BP86))/MAX(ABS(BP86),1)*100</f>
        <v>0.24663734140201993</v>
      </c>
      <c r="HU86">
        <f t="array" ref="HU86">(ABS(ES86)-ABS(BQ86))/MAX(ABS(BQ86),1)*100</f>
        <v>7.4646074646083568E-2</v>
      </c>
      <c r="HV86">
        <f t="array" ref="HV86">(ABS(ET86)-ABS(BR86))/MAX(ABS(BR86),1)*100</f>
        <v>1.5444412983601479E-2</v>
      </c>
      <c r="HW86">
        <f t="array" ref="HW86">(ABS(EU86)-ABS(BS86))/MAX(ABS(BS86),1)*100</f>
        <v>7.6556000714570905E-3</v>
      </c>
      <c r="HX86">
        <f t="array" ref="HX86">(ABS(EV86)-ABS(BT86))/MAX(ABS(BT86),1)*100</f>
        <v>0.1313620440964379</v>
      </c>
      <c r="HY86">
        <f t="array" ref="HY86">(ABS(EW86)-ABS(BU86))/MAX(ABS(BU86),1)*100</f>
        <v>0.11692338976157636</v>
      </c>
      <c r="HZ86">
        <f t="array" ref="HZ86">(ABS(EX86)-ABS(BV86))/MAX(ABS(BV86),1)*100</f>
        <v>1.8044957723245641E-2</v>
      </c>
      <c r="IA86">
        <f t="array" ref="IA86">(ABS(EY86)-ABS(BW86))/MAX(ABS(BW86),1)*100</f>
        <v>2.5442703032767397E-2</v>
      </c>
      <c r="IB86">
        <f t="array" ref="IB86">(ABS(EZ86)-ABS(BX86))/MAX(ABS(BX86),1)*100</f>
        <v>1.0005717552887359</v>
      </c>
      <c r="IC86">
        <f t="array" ref="IC86">(ABS(FA86)-ABS(BY86))/MAX(ABS(BY86),1)*100</f>
        <v>6.7037441652617269E-2</v>
      </c>
      <c r="ID86" s="32">
        <f t="array" ref="ID86">(ABS(FB86)-ABS(BZ86))/MAX(ABS(BZ86),1)*100</f>
        <v>-2.7748347712025147E-2</v>
      </c>
      <c r="IE86" s="32">
        <f t="array" ref="IE86">(ABS(FC86)-ABS(CA86))/MAX(ABS(CA86),1)*100</f>
        <v>-1.2531956489040126E-2</v>
      </c>
      <c r="IF86" s="32">
        <f t="array" ref="IF86">(ABS(FD86)-ABS(CB86))/MAX(ABS(CB86),1)*100</f>
        <v>-2.0180107459081199E-2</v>
      </c>
    </row>
    <row r="87" spans="1:240" x14ac:dyDescent="0.25">
      <c r="A87" t="s">
        <v>122</v>
      </c>
      <c r="B87">
        <v>1.8327</v>
      </c>
      <c r="C87">
        <v>1.8685</v>
      </c>
      <c r="D87">
        <v>1.8681000000000001</v>
      </c>
      <c r="E87">
        <v>1.8196000000000001</v>
      </c>
      <c r="F87">
        <v>1.8345</v>
      </c>
      <c r="G87">
        <v>1.9024000000000001</v>
      </c>
      <c r="H87">
        <v>1.9059999999999999</v>
      </c>
      <c r="I87">
        <v>1.8442000000000001</v>
      </c>
      <c r="J87">
        <v>1.8757999999999999</v>
      </c>
      <c r="K87">
        <v>1.9021999999999999</v>
      </c>
      <c r="L87">
        <v>1.92</v>
      </c>
      <c r="M87">
        <v>1.8413999999999999</v>
      </c>
      <c r="N87">
        <v>1.9361999999999999</v>
      </c>
      <c r="O87">
        <v>1.9529000000000001</v>
      </c>
      <c r="P87">
        <v>1.8853</v>
      </c>
      <c r="Q87">
        <v>1.9132</v>
      </c>
      <c r="R87">
        <v>1.9167000000000001</v>
      </c>
      <c r="S87">
        <v>1.8688</v>
      </c>
      <c r="T87">
        <v>1.9124000000000001</v>
      </c>
      <c r="U87">
        <v>1.8354999999999999</v>
      </c>
      <c r="V87">
        <v>1.8896999999999999</v>
      </c>
      <c r="W87">
        <v>1.9604999999999999</v>
      </c>
      <c r="X87">
        <v>1.8844000000000001</v>
      </c>
      <c r="Y87">
        <v>1.9039999999999999</v>
      </c>
      <c r="Z87">
        <v>1.9764999999999999</v>
      </c>
      <c r="AA87">
        <v>1.8754</v>
      </c>
      <c r="AB87">
        <v>1.8615999999999999</v>
      </c>
      <c r="AC87">
        <v>1.8505</v>
      </c>
      <c r="AD87">
        <v>1.9461999999999999</v>
      </c>
      <c r="AE87">
        <v>1.8787</v>
      </c>
      <c r="AF87">
        <v>1.8938999999999999</v>
      </c>
      <c r="AG87">
        <v>1.8938999999999999</v>
      </c>
      <c r="AH87">
        <v>1.8916999999999999</v>
      </c>
      <c r="AI87">
        <v>1.9835</v>
      </c>
      <c r="AJ87">
        <v>1.9260999999999999</v>
      </c>
      <c r="AK87">
        <v>1.8634999999999999</v>
      </c>
      <c r="AL87">
        <v>1.8847</v>
      </c>
      <c r="AM87">
        <v>2.0396999999999998</v>
      </c>
      <c r="AN87">
        <v>1.9662999999999999</v>
      </c>
      <c r="AO87">
        <v>1.9524999999999999</v>
      </c>
      <c r="AP87">
        <v>1.8309</v>
      </c>
      <c r="AQ87">
        <v>1.8476999999999999</v>
      </c>
      <c r="AR87">
        <v>1.9850000000000001</v>
      </c>
      <c r="AS87">
        <v>1.869</v>
      </c>
      <c r="AT87">
        <v>1.8051999999999999</v>
      </c>
      <c r="AU87">
        <v>1.9260999999999999</v>
      </c>
      <c r="AV87">
        <v>1.8332999999999999</v>
      </c>
      <c r="AW87">
        <v>1.8210999999999999</v>
      </c>
      <c r="AX87">
        <v>1.8721000000000001</v>
      </c>
      <c r="AY87">
        <v>1.8672</v>
      </c>
      <c r="AZ87">
        <v>1.9174</v>
      </c>
      <c r="BA87">
        <v>1.9191</v>
      </c>
      <c r="BB87">
        <v>1.9156</v>
      </c>
      <c r="BC87">
        <v>1.9167000000000001</v>
      </c>
      <c r="BD87">
        <v>1.9125000000000001</v>
      </c>
      <c r="BE87">
        <v>1.9436</v>
      </c>
      <c r="BF87">
        <v>1.9097999999999999</v>
      </c>
      <c r="BG87">
        <v>1.9581</v>
      </c>
      <c r="BH87">
        <v>1.9547000000000001</v>
      </c>
      <c r="BI87">
        <v>1.9113</v>
      </c>
      <c r="BJ87">
        <v>1.9139999999999999</v>
      </c>
      <c r="BK87">
        <v>1.9710000000000001</v>
      </c>
      <c r="BL87">
        <v>2.1758000000000002</v>
      </c>
      <c r="BM87">
        <v>1.9015</v>
      </c>
      <c r="BN87">
        <v>1.8903000000000001</v>
      </c>
      <c r="BO87">
        <v>1.8946000000000001</v>
      </c>
      <c r="BP87">
        <v>1.9568000000000001</v>
      </c>
      <c r="BQ87">
        <v>1.8763000000000001</v>
      </c>
      <c r="BR87">
        <v>1.9181999999999999</v>
      </c>
      <c r="BS87">
        <v>1.9775</v>
      </c>
      <c r="BT87">
        <v>1.8279000000000001</v>
      </c>
      <c r="BU87">
        <v>1.8688</v>
      </c>
      <c r="BV87">
        <v>1.8232999999999999</v>
      </c>
      <c r="BW87">
        <v>1.8262</v>
      </c>
      <c r="BX87">
        <v>1.7814000000000001</v>
      </c>
      <c r="BY87">
        <v>1.8964000000000001</v>
      </c>
      <c r="BZ87" s="31">
        <v>1.9826999999999999</v>
      </c>
      <c r="CA87" s="31">
        <v>2.0426000000000002</v>
      </c>
      <c r="CB87" s="31">
        <v>1.9772000000000001</v>
      </c>
      <c r="CD87">
        <v>1.8344</v>
      </c>
      <c r="CE87">
        <v>1.8702000000000001</v>
      </c>
      <c r="CF87">
        <v>1.8697999999999999</v>
      </c>
      <c r="CG87">
        <v>1.823</v>
      </c>
      <c r="CH87">
        <v>1.837</v>
      </c>
      <c r="CI87">
        <v>1.9064000000000001</v>
      </c>
      <c r="CJ87">
        <v>1.9089</v>
      </c>
      <c r="CK87">
        <v>1.8494999999999999</v>
      </c>
      <c r="CL87">
        <v>1.8812</v>
      </c>
      <c r="CM87">
        <v>1.9067000000000001</v>
      </c>
      <c r="CN87">
        <v>1.9252</v>
      </c>
      <c r="CO87">
        <v>1.8431999999999999</v>
      </c>
      <c r="CP87">
        <v>1.9406000000000001</v>
      </c>
      <c r="CQ87">
        <v>1.9585999999999999</v>
      </c>
      <c r="CR87">
        <v>1.8894</v>
      </c>
      <c r="CS87">
        <v>1.9156</v>
      </c>
      <c r="CT87">
        <v>1.9213</v>
      </c>
      <c r="CU87">
        <v>1.8742000000000001</v>
      </c>
      <c r="CV87">
        <v>1.9165000000000001</v>
      </c>
      <c r="CW87">
        <v>1.8403</v>
      </c>
      <c r="CX87">
        <v>1.8996</v>
      </c>
      <c r="CY87">
        <v>1.9651000000000001</v>
      </c>
      <c r="CZ87">
        <v>1.8885000000000001</v>
      </c>
      <c r="DA87">
        <v>1.9083000000000001</v>
      </c>
      <c r="DB87">
        <v>1.9786999999999999</v>
      </c>
      <c r="DC87">
        <v>1.885</v>
      </c>
      <c r="DD87">
        <v>1.867</v>
      </c>
      <c r="DE87">
        <v>1.8565</v>
      </c>
      <c r="DF87">
        <v>1.9550000000000001</v>
      </c>
      <c r="DG87">
        <v>1.8847</v>
      </c>
      <c r="DH87">
        <v>1.8968</v>
      </c>
      <c r="DI87">
        <v>1.8972</v>
      </c>
      <c r="DJ87">
        <v>1.8965000000000001</v>
      </c>
      <c r="DK87">
        <v>1.9881</v>
      </c>
      <c r="DL87">
        <v>1.9311</v>
      </c>
      <c r="DM87">
        <v>1.8681000000000001</v>
      </c>
      <c r="DN87">
        <v>1.8889</v>
      </c>
      <c r="DO87">
        <v>2.0392000000000001</v>
      </c>
      <c r="DP87">
        <v>1.9652000000000001</v>
      </c>
      <c r="DQ87">
        <v>1.9487000000000001</v>
      </c>
      <c r="DR87">
        <v>1.8352999999999999</v>
      </c>
      <c r="DS87">
        <v>1.8526</v>
      </c>
      <c r="DT87">
        <v>1.9885999999999999</v>
      </c>
      <c r="DU87">
        <v>1.8735999999999999</v>
      </c>
      <c r="DV87">
        <v>1.8095000000000001</v>
      </c>
      <c r="DW87">
        <v>1.9263999999999999</v>
      </c>
      <c r="DX87">
        <v>1.8385</v>
      </c>
      <c r="DY87">
        <v>1.8236000000000001</v>
      </c>
      <c r="DZ87">
        <v>1.8736999999999999</v>
      </c>
      <c r="EA87">
        <v>1.8689</v>
      </c>
      <c r="EB87">
        <v>1.9205000000000001</v>
      </c>
      <c r="EC87">
        <v>1.9214</v>
      </c>
      <c r="ED87">
        <v>1.9186000000000001</v>
      </c>
      <c r="EE87">
        <v>1.9213</v>
      </c>
      <c r="EF87">
        <v>1.9165000000000001</v>
      </c>
      <c r="EG87">
        <v>1.9467000000000001</v>
      </c>
      <c r="EH87">
        <v>1.9139999999999999</v>
      </c>
      <c r="EI87">
        <v>1.9604999999999999</v>
      </c>
      <c r="EJ87">
        <v>1.9588000000000001</v>
      </c>
      <c r="EK87">
        <v>1.9118999999999999</v>
      </c>
      <c r="EL87">
        <v>1.9139999999999999</v>
      </c>
      <c r="EM87">
        <v>1.97</v>
      </c>
      <c r="EN87">
        <v>2.1802000000000001</v>
      </c>
      <c r="EO87">
        <v>1.9055</v>
      </c>
      <c r="EP87">
        <v>1.8940999999999999</v>
      </c>
      <c r="EQ87">
        <v>1.8995</v>
      </c>
      <c r="ER87">
        <v>1.9577</v>
      </c>
      <c r="ES87">
        <v>1.8802000000000001</v>
      </c>
      <c r="ET87">
        <v>1.9221999999999999</v>
      </c>
      <c r="EU87">
        <v>1.982</v>
      </c>
      <c r="EV87">
        <v>1.8307</v>
      </c>
      <c r="EW87">
        <v>1.8742000000000001</v>
      </c>
      <c r="EX87">
        <v>1.8254999999999999</v>
      </c>
      <c r="EY87">
        <v>1.83</v>
      </c>
      <c r="EZ87">
        <v>1.8484</v>
      </c>
      <c r="FA87">
        <v>1.9004000000000001</v>
      </c>
      <c r="FB87" s="32">
        <v>1.9861</v>
      </c>
      <c r="FC87" s="32">
        <v>2.0464000000000002</v>
      </c>
      <c r="FD87" s="32">
        <v>1.9805999999999999</v>
      </c>
      <c r="FF87">
        <f t="array" ref="FF87">(ABS(CD87)-ABS(B87))/MAX(ABS(B87),1)*100</f>
        <v>9.2759316854915411E-2</v>
      </c>
      <c r="FG87">
        <f t="array" ref="FG87">(ABS(CE87)-ABS(C87))/MAX(ABS(C87),1)*100</f>
        <v>9.0982071180092841E-2</v>
      </c>
      <c r="FH87">
        <f t="array" ref="FH87">(ABS(CF87)-ABS(D87))/MAX(ABS(D87),1)*100</f>
        <v>9.1001552379412917E-2</v>
      </c>
      <c r="FI87">
        <f t="array" ref="FI87">(ABS(CG87)-ABS(E87))/MAX(ABS(E87),1)*100</f>
        <v>0.18685425368211955</v>
      </c>
      <c r="FJ87">
        <f t="array" ref="FJ87">(ABS(CH87)-ABS(F87))/MAX(ABS(F87),1)*100</f>
        <v>0.13627691469064851</v>
      </c>
      <c r="FK87">
        <f t="array" ref="FK87">(ABS(CI87)-ABS(G87))/MAX(ABS(G87),1)*100</f>
        <v>0.21026072329688833</v>
      </c>
      <c r="FL87">
        <f t="array" ref="FL87">(ABS(CJ87)-ABS(H87))/MAX(ABS(H87),1)*100</f>
        <v>0.15215110178384705</v>
      </c>
      <c r="FM87">
        <f t="array" ref="FM87">(ABS(CK87)-ABS(I87))/MAX(ABS(I87),1)*100</f>
        <v>0.28738748508837764</v>
      </c>
      <c r="FN87">
        <f t="array" ref="FN87">(ABS(CL87)-ABS(J87))/MAX(ABS(J87),1)*100</f>
        <v>0.28787717240644373</v>
      </c>
      <c r="FO87">
        <f t="array" ref="FO87">(ABS(CM87)-ABS(K87))/MAX(ABS(K87),1)*100</f>
        <v>0.23656818420776843</v>
      </c>
      <c r="FP87">
        <f t="array" ref="FP87">(ABS(CN87)-ABS(L87))/MAX(ABS(L87),1)*100</f>
        <v>0.2708333333333382</v>
      </c>
      <c r="FQ87">
        <f t="array" ref="FQ87">(ABS(CO87)-ABS(M87))/MAX(ABS(M87),1)*100</f>
        <v>9.7751710654937762E-2</v>
      </c>
      <c r="FR87">
        <f t="array" ref="FR87">(ABS(CP87)-ABS(N87))/MAX(ABS(N87),1)*100</f>
        <v>0.22724925111043187</v>
      </c>
      <c r="FS87">
        <f t="array" ref="FS87">(ABS(CQ87)-ABS(O87))/MAX(ABS(O87),1)*100</f>
        <v>0.29187362384145715</v>
      </c>
      <c r="FT87">
        <f t="array" ref="FT87">(ABS(CR87)-ABS(P87))/MAX(ABS(P87),1)*100</f>
        <v>0.21747202036811078</v>
      </c>
      <c r="FU87">
        <f t="array" ref="FU87">(ABS(CS87)-ABS(Q87))/MAX(ABS(Q87),1)*100</f>
        <v>0.12544428183148432</v>
      </c>
      <c r="FV87">
        <f t="array" ref="FV87">(ABS(CT87)-ABS(R87))/MAX(ABS(R87),1)*100</f>
        <v>0.23999582615954179</v>
      </c>
      <c r="FW87">
        <f t="array" ref="FW87">(ABS(CU87)-ABS(S87))/MAX(ABS(S87),1)*100</f>
        <v>0.28895547945205857</v>
      </c>
      <c r="FX87">
        <f t="array" ref="FX87">(ABS(CV87)-ABS(T87))/MAX(ABS(T87),1)*100</f>
        <v>0.2143902949173809</v>
      </c>
      <c r="FY87">
        <f t="array" ref="FY87">(ABS(CW87)-ABS(U87))/MAX(ABS(U87),1)*100</f>
        <v>0.26150912557886885</v>
      </c>
      <c r="FZ87">
        <f t="array" ref="FZ87">(ABS(CX87)-ABS(V87))/MAX(ABS(V87),1)*100</f>
        <v>0.52389268137799749</v>
      </c>
      <c r="GA87">
        <f t="array" ref="GA87">(ABS(CY87)-ABS(W87))/MAX(ABS(W87),1)*100</f>
        <v>0.23463402193318844</v>
      </c>
      <c r="GB87">
        <f t="array" ref="GB87">(ABS(CZ87)-ABS(X87))/MAX(ABS(X87),1)*100</f>
        <v>0.21757588622373125</v>
      </c>
      <c r="GC87">
        <f t="array" ref="GC87">(ABS(DA87)-ABS(Y87))/MAX(ABS(Y87),1)*100</f>
        <v>0.22584033613446391</v>
      </c>
      <c r="GD87">
        <f t="array" ref="GD87">(ABS(DB87)-ABS(Z87))/MAX(ABS(Z87),1)*100</f>
        <v>0.11130786744244776</v>
      </c>
      <c r="GE87">
        <f t="array" ref="GE87">(ABS(DC87)-ABS(AA87))/MAX(ABS(AA87),1)*100</f>
        <v>0.5118907966300551</v>
      </c>
      <c r="GF87">
        <f t="array" ref="GF87">(ABS(DD87)-ABS(AB87))/MAX(ABS(AB87),1)*100</f>
        <v>0.29007305543618778</v>
      </c>
      <c r="GG87">
        <f t="array" ref="GG87">(ABS(DE87)-ABS(AC87))/MAX(ABS(AC87),1)*100</f>
        <v>0.32423669278573386</v>
      </c>
      <c r="GH87">
        <f t="array" ref="GH87">(ABS(DF87)-ABS(AD87))/MAX(ABS(AD87),1)*100</f>
        <v>0.45216318980578257</v>
      </c>
      <c r="GI87">
        <f t="array" ref="GI87">(ABS(DG87)-ABS(AE87))/MAX(ABS(AE87),1)*100</f>
        <v>0.31936977697343938</v>
      </c>
      <c r="GJ87">
        <f t="array" ref="GJ87">(ABS(DH87)-ABS(AF87))/MAX(ABS(AF87),1)*100</f>
        <v>0.1531231849622538</v>
      </c>
      <c r="GK87">
        <f t="array" ref="GK87">(ABS(DI87)-ABS(AG87))/MAX(ABS(AG87),1)*100</f>
        <v>0.17424362426738904</v>
      </c>
      <c r="GL87">
        <f t="array" ref="GL87">(ABS(DJ87)-ABS(AH87))/MAX(ABS(AH87),1)*100</f>
        <v>0.25374002220225922</v>
      </c>
      <c r="GM87">
        <f t="array" ref="GM87">(ABS(DK87)-ABS(AI87))/MAX(ABS(AI87),1)*100</f>
        <v>0.23191328459792976</v>
      </c>
      <c r="GN87">
        <f t="array" ref="GN87">(ABS(DL87)-ABS(AJ87))/MAX(ABS(AJ87),1)*100</f>
        <v>0.25959192149940891</v>
      </c>
      <c r="GO87">
        <f t="array" ref="GO87">(ABS(DM87)-ABS(AK87))/MAX(ABS(AK87),1)*100</f>
        <v>0.24684733029246897</v>
      </c>
      <c r="GP87">
        <f t="array" ref="GP87">(ABS(DN87)-ABS(AL87))/MAX(ABS(AL87),1)*100</f>
        <v>0.22284713747545928</v>
      </c>
      <c r="GQ87">
        <f t="array" ref="GQ87">(ABS(DO87)-ABS(AM87))/MAX(ABS(AM87),1)*100</f>
        <v>-2.4513408834618961E-2</v>
      </c>
      <c r="GR87">
        <f t="array" ref="GR87">(ABS(DP87)-ABS(AN87))/MAX(ABS(AN87),1)*100</f>
        <v>-5.5942633372317502E-2</v>
      </c>
      <c r="GS87">
        <f t="array" ref="GS87">(ABS(DQ87)-ABS(AO87))/MAX(ABS(AO87),1)*100</f>
        <v>-0.19462227912931132</v>
      </c>
      <c r="GT87">
        <f t="array" ref="GT87">(ABS(DR87)-ABS(AP87))/MAX(ABS(AP87),1)*100</f>
        <v>0.24031896881314979</v>
      </c>
      <c r="GU87">
        <f t="array" ref="GU87">(ABS(DS87)-ABS(AQ87))/MAX(ABS(AQ87),1)*100</f>
        <v>0.2651945662174664</v>
      </c>
      <c r="GV87">
        <f t="array" ref="GV87">(ABS(DT87)-ABS(AR87))/MAX(ABS(AR87),1)*100</f>
        <v>0.1813602015113262</v>
      </c>
      <c r="GW87">
        <f t="array" ref="GW87">(ABS(DU87)-ABS(AS87))/MAX(ABS(AS87),1)*100</f>
        <v>0.2461209202782203</v>
      </c>
      <c r="GX87">
        <f t="array" ref="GX87">(ABS(DV87)-ABS(AT87))/MAX(ABS(AT87),1)*100</f>
        <v>0.23820075337913763</v>
      </c>
      <c r="GY87">
        <f t="array" ref="GY87">(ABS(DW87)-ABS(AU87))/MAX(ABS(AU87),1)*100</f>
        <v>1.5575515289962462E-2</v>
      </c>
      <c r="GZ87">
        <f t="array" ref="GZ87">(ABS(DX87)-ABS(AV87))/MAX(ABS(AV87),1)*100</f>
        <v>0.28364152075492793</v>
      </c>
      <c r="HA87">
        <f t="array" ref="HA87">(ABS(DY87)-ABS(AW87))/MAX(ABS(AW87),1)*100</f>
        <v>0.13727966613586123</v>
      </c>
      <c r="HB87">
        <f t="array" ref="HB87">(ABS(DZ87)-ABS(AX87))/MAX(ABS(AX87),1)*100</f>
        <v>8.5465520004263856E-2</v>
      </c>
      <c r="HC87">
        <f t="array" ref="HC87">(ABS(EA87)-ABS(AY87))/MAX(ABS(AY87),1)*100</f>
        <v>9.1045415595545992E-2</v>
      </c>
      <c r="HD87">
        <f t="array" ref="HD87">(ABS(EB87)-ABS(AZ87))/MAX(ABS(AZ87),1)*100</f>
        <v>0.1616772713048974</v>
      </c>
      <c r="HE87">
        <f t="array" ref="HE87">(ABS(EC87)-ABS(BA87))/MAX(ABS(BA87),1)*100</f>
        <v>0.1198478453441701</v>
      </c>
      <c r="HF87">
        <f t="array" ref="HF87">(ABS(ED87)-ABS(BB87))/MAX(ABS(BB87),1)*100</f>
        <v>0.15660889538526382</v>
      </c>
      <c r="HG87">
        <f t="array" ref="HG87">(ABS(EE87)-ABS(BC87))/MAX(ABS(BC87),1)*100</f>
        <v>0.23999582615954179</v>
      </c>
      <c r="HH87">
        <f t="array" ref="HH87">(ABS(EF87)-ABS(BD87))/MAX(ABS(BD87),1)*100</f>
        <v>0.20915032679738582</v>
      </c>
      <c r="HI87">
        <f t="array" ref="HI87">(ABS(EG87)-ABS(BE87))/MAX(ABS(BE87),1)*100</f>
        <v>0.15949783906154058</v>
      </c>
      <c r="HJ87">
        <f t="array" ref="HJ87">(ABS(EH87)-ABS(BF87))/MAX(ABS(BF87),1)*100</f>
        <v>0.21991831605403608</v>
      </c>
      <c r="HK87">
        <f t="array" ref="HK87">(ABS(EI87)-ABS(BG87))/MAX(ABS(BG87),1)*100</f>
        <v>0.12256779531177968</v>
      </c>
      <c r="HL87">
        <f t="array" ref="HL87">(ABS(EJ87)-ABS(BH87))/MAX(ABS(BH87),1)*100</f>
        <v>0.2097508569089882</v>
      </c>
      <c r="HM87">
        <f t="array" ref="HM87">(ABS(EK87)-ABS(BI87))/MAX(ABS(BI87),1)*100</f>
        <v>3.1392246115206086E-2</v>
      </c>
      <c r="HN87">
        <f t="array" ref="HN87">(ABS(EL87)-ABS(BJ87))/MAX(ABS(BJ87),1)*100</f>
        <v>0</v>
      </c>
      <c r="HO87">
        <f t="array" ref="HO87">(ABS(EM87)-ABS(BK87))/MAX(ABS(BK87),1)*100</f>
        <v>-5.0735667174029019E-2</v>
      </c>
      <c r="HP87">
        <f t="array" ref="HP87">(ABS(EN87)-ABS(BL87))/MAX(ABS(BL87),1)*100</f>
        <v>0.20222446916076656</v>
      </c>
      <c r="HQ87">
        <f t="array" ref="HQ87">(ABS(EO87)-ABS(BM87))/MAX(ABS(BM87),1)*100</f>
        <v>0.21036024191427838</v>
      </c>
      <c r="HR87">
        <f t="array" ref="HR87">(ABS(EP87)-ABS(BN87))/MAX(ABS(BN87),1)*100</f>
        <v>0.20102629212293302</v>
      </c>
      <c r="HS87">
        <f t="array" ref="HS87">(ABS(EQ87)-ABS(BO87))/MAX(ABS(BO87),1)*100</f>
        <v>0.25862978992926766</v>
      </c>
      <c r="HT87">
        <f t="array" ref="HT87">(ABS(ER87)-ABS(BP87))/MAX(ABS(BP87),1)*100</f>
        <v>4.5993458708089782E-2</v>
      </c>
      <c r="HU87">
        <f t="array" ref="HU87">(ABS(ES87)-ABS(BQ87))/MAX(ABS(BQ87),1)*100</f>
        <v>0.20785588658530163</v>
      </c>
      <c r="HV87">
        <f t="array" ref="HV87">(ABS(ET87)-ABS(BR87))/MAX(ABS(BR87),1)*100</f>
        <v>0.20852882911062473</v>
      </c>
      <c r="HW87">
        <f t="array" ref="HW87">(ABS(EU87)-ABS(BS87))/MAX(ABS(BS87),1)*100</f>
        <v>0.2275600505688975</v>
      </c>
      <c r="HX87">
        <f t="array" ref="HX87">(ABS(EV87)-ABS(BT87))/MAX(ABS(BT87),1)*100</f>
        <v>0.1531812462388486</v>
      </c>
      <c r="HY87">
        <f t="array" ref="HY87">(ABS(EW87)-ABS(BU87))/MAX(ABS(BU87),1)*100</f>
        <v>0.28895547945205857</v>
      </c>
      <c r="HZ87">
        <f t="array" ref="HZ87">(ABS(EX87)-ABS(BV87))/MAX(ABS(BV87),1)*100</f>
        <v>0.12066034113969067</v>
      </c>
      <c r="IA87">
        <f t="array" ref="IA87">(ABS(EY87)-ABS(BW87))/MAX(ABS(BW87),1)*100</f>
        <v>0.20808235680648482</v>
      </c>
      <c r="IB87">
        <f t="array" ref="IB87">(ABS(EZ87)-ABS(BX87))/MAX(ABS(BX87),1)*100</f>
        <v>3.7610867856741859</v>
      </c>
      <c r="IC87">
        <f t="array" ref="IC87">(ABS(FA87)-ABS(BY87))/MAX(ABS(BY87),1)*100</f>
        <v>0.21092596498629002</v>
      </c>
      <c r="ID87" s="32">
        <f t="array" ref="ID87">(ABS(FB87)-ABS(BZ87))/MAX(ABS(BZ87),1)*100</f>
        <v>0.17148333081152317</v>
      </c>
      <c r="IE87" s="32">
        <f t="array" ref="IE87">(ABS(FC87)-ABS(CA87))/MAX(ABS(CA87),1)*100</f>
        <v>0.18603740330950874</v>
      </c>
      <c r="IF87" s="32">
        <f t="array" ref="IF87">(ABS(FD87)-ABS(CB87))/MAX(ABS(CB87),1)*100</f>
        <v>0.17196034796681406</v>
      </c>
    </row>
    <row r="88" spans="1:240" x14ac:dyDescent="0.25">
      <c r="A88" t="s">
        <v>124</v>
      </c>
      <c r="B88">
        <v>1.5465</v>
      </c>
      <c r="C88">
        <v>1.5681</v>
      </c>
      <c r="D88">
        <v>1.5679000000000001</v>
      </c>
      <c r="E88">
        <v>1.5213000000000001</v>
      </c>
      <c r="F88">
        <v>1.5274000000000001</v>
      </c>
      <c r="G88">
        <v>1.5721000000000001</v>
      </c>
      <c r="H88">
        <v>1.5719000000000001</v>
      </c>
      <c r="I88">
        <v>1.5283</v>
      </c>
      <c r="J88">
        <v>1.5483</v>
      </c>
      <c r="K88">
        <v>1.5559000000000001</v>
      </c>
      <c r="L88">
        <v>1.5663</v>
      </c>
      <c r="M88">
        <v>1.5215000000000001</v>
      </c>
      <c r="N88">
        <v>1.5961000000000001</v>
      </c>
      <c r="O88">
        <v>1.5980000000000001</v>
      </c>
      <c r="P88">
        <v>1.5584</v>
      </c>
      <c r="Q88">
        <v>1.5811999999999999</v>
      </c>
      <c r="R88">
        <v>1.5798000000000001</v>
      </c>
      <c r="S88">
        <v>1.5323</v>
      </c>
      <c r="T88">
        <v>1.5721000000000001</v>
      </c>
      <c r="U88">
        <v>1.5236000000000001</v>
      </c>
      <c r="V88">
        <v>1.5414000000000001</v>
      </c>
      <c r="W88">
        <v>1.5947</v>
      </c>
      <c r="X88">
        <v>1.5698000000000001</v>
      </c>
      <c r="Y88">
        <v>1.5760000000000001</v>
      </c>
      <c r="Z88">
        <v>1.5999000000000001</v>
      </c>
      <c r="AA88">
        <v>1.5587</v>
      </c>
      <c r="AB88">
        <v>1.5302</v>
      </c>
      <c r="AC88">
        <v>1.522</v>
      </c>
      <c r="AD88">
        <v>1.5976999999999999</v>
      </c>
      <c r="AE88">
        <v>1.5404</v>
      </c>
      <c r="AF88">
        <v>1.5670999999999999</v>
      </c>
      <c r="AG88">
        <v>1.5670999999999999</v>
      </c>
      <c r="AH88">
        <v>1.5626</v>
      </c>
      <c r="AI88">
        <v>1.6172</v>
      </c>
      <c r="AJ88">
        <v>1.5741000000000001</v>
      </c>
      <c r="AK88">
        <v>1.5388999999999999</v>
      </c>
      <c r="AL88">
        <v>1.5576000000000001</v>
      </c>
      <c r="AM88">
        <v>1.6635</v>
      </c>
      <c r="AN88">
        <v>1.6303000000000001</v>
      </c>
      <c r="AO88">
        <v>1.6107</v>
      </c>
      <c r="AP88">
        <v>1.5181</v>
      </c>
      <c r="AQ88">
        <v>1.5297000000000001</v>
      </c>
      <c r="AR88">
        <v>1.6003000000000001</v>
      </c>
      <c r="AS88">
        <v>1.5063</v>
      </c>
      <c r="AT88">
        <v>1.5086999999999999</v>
      </c>
      <c r="AU88">
        <v>1.5795999999999999</v>
      </c>
      <c r="AV88">
        <v>1.5222</v>
      </c>
      <c r="AW88">
        <v>1.5215000000000001</v>
      </c>
      <c r="AX88">
        <v>1.5702</v>
      </c>
      <c r="AY88">
        <v>1.5672999999999999</v>
      </c>
      <c r="AZ88">
        <v>1.5810999999999999</v>
      </c>
      <c r="BA88">
        <v>1.5843</v>
      </c>
      <c r="BB88">
        <v>1.5820000000000001</v>
      </c>
      <c r="BC88">
        <v>1.5798000000000001</v>
      </c>
      <c r="BD88">
        <v>1.5721000000000001</v>
      </c>
      <c r="BE88">
        <v>1.6003000000000001</v>
      </c>
      <c r="BF88">
        <v>1.5612999999999999</v>
      </c>
      <c r="BG88">
        <v>1.6099000000000001</v>
      </c>
      <c r="BH88">
        <v>1.6065</v>
      </c>
      <c r="BI88">
        <v>1.5863</v>
      </c>
      <c r="BJ88">
        <v>1.5888</v>
      </c>
      <c r="BK88">
        <v>1.6267</v>
      </c>
      <c r="BL88">
        <v>1.7020999999999999</v>
      </c>
      <c r="BM88">
        <v>1.5712999999999999</v>
      </c>
      <c r="BN88">
        <v>1.5612999999999999</v>
      </c>
      <c r="BO88">
        <v>1.5617000000000001</v>
      </c>
      <c r="BP88">
        <v>1.6086</v>
      </c>
      <c r="BQ88">
        <v>1.5294000000000001</v>
      </c>
      <c r="BR88">
        <v>1.5741000000000001</v>
      </c>
      <c r="BS88">
        <v>1.6077999999999999</v>
      </c>
      <c r="BT88">
        <v>1.5103</v>
      </c>
      <c r="BU88">
        <v>1.5323</v>
      </c>
      <c r="BV88">
        <v>1.5190999999999999</v>
      </c>
      <c r="BW88">
        <v>1.5328999999999999</v>
      </c>
      <c r="BX88">
        <v>1.5022</v>
      </c>
      <c r="BY88">
        <v>1.5673999999999999</v>
      </c>
      <c r="BZ88" s="31">
        <v>1.6286</v>
      </c>
      <c r="CA88" s="31">
        <v>1.6493</v>
      </c>
      <c r="CB88" s="31">
        <v>1.6241000000000001</v>
      </c>
      <c r="CD88">
        <v>1.5491999999999999</v>
      </c>
      <c r="CE88">
        <v>1.571</v>
      </c>
      <c r="CF88">
        <v>1.5707</v>
      </c>
      <c r="CG88">
        <v>1.5257000000000001</v>
      </c>
      <c r="CH88">
        <v>1.5307999999999999</v>
      </c>
      <c r="CI88">
        <v>1.5771999999999999</v>
      </c>
      <c r="CJ88">
        <v>1.5758000000000001</v>
      </c>
      <c r="CK88">
        <v>1.5346</v>
      </c>
      <c r="CL88">
        <v>1.5547</v>
      </c>
      <c r="CM88">
        <v>1.5610999999999999</v>
      </c>
      <c r="CN88">
        <v>1.5757000000000001</v>
      </c>
      <c r="CO88">
        <v>1.5281</v>
      </c>
      <c r="CP88">
        <v>1.6013999999999999</v>
      </c>
      <c r="CQ88">
        <v>1.6025</v>
      </c>
      <c r="CR88">
        <v>1.5633999999999999</v>
      </c>
      <c r="CS88">
        <v>1.5853999999999999</v>
      </c>
      <c r="CT88">
        <v>1.585</v>
      </c>
      <c r="CU88">
        <v>1.5375000000000001</v>
      </c>
      <c r="CV88">
        <v>1.5773999999999999</v>
      </c>
      <c r="CW88">
        <v>1.5296000000000001</v>
      </c>
      <c r="CX88">
        <v>1.5502</v>
      </c>
      <c r="CY88">
        <v>1.6</v>
      </c>
      <c r="CZ88">
        <v>1.5748</v>
      </c>
      <c r="DA88">
        <v>1.5812999999999999</v>
      </c>
      <c r="DB88">
        <v>1.607</v>
      </c>
      <c r="DC88">
        <v>1.5656000000000001</v>
      </c>
      <c r="DD88">
        <v>1.5364</v>
      </c>
      <c r="DE88">
        <v>1.5285</v>
      </c>
      <c r="DF88">
        <v>1.6046</v>
      </c>
      <c r="DG88">
        <v>1.5468999999999999</v>
      </c>
      <c r="DH88">
        <v>1.5709</v>
      </c>
      <c r="DI88">
        <v>1.5716000000000001</v>
      </c>
      <c r="DJ88">
        <v>1.5686</v>
      </c>
      <c r="DK88">
        <v>1.623</v>
      </c>
      <c r="DL88">
        <v>1.5812999999999999</v>
      </c>
      <c r="DM88">
        <v>1.5447</v>
      </c>
      <c r="DN88">
        <v>1.5629999999999999</v>
      </c>
      <c r="DO88">
        <v>1.6673</v>
      </c>
      <c r="DP88">
        <v>1.6307</v>
      </c>
      <c r="DQ88">
        <v>1.6116999999999999</v>
      </c>
      <c r="DR88">
        <v>1.5237000000000001</v>
      </c>
      <c r="DS88">
        <v>1.5365</v>
      </c>
      <c r="DT88">
        <v>1.6121000000000001</v>
      </c>
      <c r="DU88">
        <v>1.5130999999999999</v>
      </c>
      <c r="DV88">
        <v>1.5143</v>
      </c>
      <c r="DW88">
        <v>1.5826</v>
      </c>
      <c r="DX88">
        <v>1.5281</v>
      </c>
      <c r="DY88">
        <v>1.5247999999999999</v>
      </c>
      <c r="DZ88">
        <v>1.573</v>
      </c>
      <c r="EA88">
        <v>1.57</v>
      </c>
      <c r="EB88">
        <v>1.5849</v>
      </c>
      <c r="EC88">
        <v>1.5878000000000001</v>
      </c>
      <c r="ED88">
        <v>1.5866</v>
      </c>
      <c r="EE88">
        <v>1.5851</v>
      </c>
      <c r="EF88">
        <v>1.5774999999999999</v>
      </c>
      <c r="EG88">
        <v>1.6042000000000001</v>
      </c>
      <c r="EH88">
        <v>1.5673999999999999</v>
      </c>
      <c r="EI88">
        <v>1.6136999999999999</v>
      </c>
      <c r="EJ88">
        <v>1.6122000000000001</v>
      </c>
      <c r="EK88">
        <v>1.589</v>
      </c>
      <c r="EL88">
        <v>1.5904</v>
      </c>
      <c r="EM88">
        <v>1.6269</v>
      </c>
      <c r="EN88">
        <v>1.7075</v>
      </c>
      <c r="EO88">
        <v>1.5764</v>
      </c>
      <c r="EP88">
        <v>1.5661</v>
      </c>
      <c r="EQ88">
        <v>1.5678000000000001</v>
      </c>
      <c r="ER88">
        <v>1.6114999999999999</v>
      </c>
      <c r="ES88">
        <v>1.5322</v>
      </c>
      <c r="ET88">
        <v>1.5791999999999999</v>
      </c>
      <c r="EU88">
        <v>1.6134999999999999</v>
      </c>
      <c r="EV88">
        <v>1.5135000000000001</v>
      </c>
      <c r="EW88">
        <v>1.5375000000000001</v>
      </c>
      <c r="EX88">
        <v>1.5223</v>
      </c>
      <c r="EY88">
        <v>1.538</v>
      </c>
      <c r="EZ88">
        <v>1.5658000000000001</v>
      </c>
      <c r="FA88">
        <v>1.5713999999999999</v>
      </c>
      <c r="FB88" s="32">
        <v>1.6326000000000001</v>
      </c>
      <c r="FC88" s="32">
        <v>1.6539999999999999</v>
      </c>
      <c r="FD88" s="32">
        <v>1.6282000000000001</v>
      </c>
      <c r="FF88">
        <f t="array" ref="FF88">(ABS(CD88)-ABS(B88))/MAX(ABS(B88),1)*100</f>
        <v>0.17458777885547525</v>
      </c>
      <c r="FG88">
        <f t="array" ref="FG88">(ABS(CE88)-ABS(C88))/MAX(ABS(C88),1)*100</f>
        <v>0.18493718512849325</v>
      </c>
      <c r="FH88">
        <f t="array" ref="FH88">(ABS(CF88)-ABS(D88))/MAX(ABS(D88),1)*100</f>
        <v>0.17858281778174076</v>
      </c>
      <c r="FI88">
        <f t="array" ref="FI88">(ABS(CG88)-ABS(E88))/MAX(ABS(E88),1)*100</f>
        <v>0.28922631959508044</v>
      </c>
      <c r="FJ88">
        <f t="array" ref="FJ88">(ABS(CH88)-ABS(F88))/MAX(ABS(F88),1)*100</f>
        <v>0.22260049757757283</v>
      </c>
      <c r="FK88">
        <f t="array" ref="FK88">(ABS(CI88)-ABS(G88))/MAX(ABS(G88),1)*100</f>
        <v>0.3244068443483164</v>
      </c>
      <c r="FL88">
        <f t="array" ref="FL88">(ABS(CJ88)-ABS(H88))/MAX(ABS(H88),1)*100</f>
        <v>0.2481073859660293</v>
      </c>
      <c r="FM88">
        <f t="array" ref="FM88">(ABS(CK88)-ABS(I88))/MAX(ABS(I88),1)*100</f>
        <v>0.4122227311391724</v>
      </c>
      <c r="FN88">
        <f t="array" ref="FN88">(ABS(CL88)-ABS(J88))/MAX(ABS(J88),1)*100</f>
        <v>0.41335658464121694</v>
      </c>
      <c r="FO88">
        <f t="array" ref="FO88">(ABS(CM88)-ABS(K88))/MAX(ABS(K88),1)*100</f>
        <v>0.33421171026414753</v>
      </c>
      <c r="FP88">
        <f t="array" ref="FP88">(ABS(CN88)-ABS(L88))/MAX(ABS(L88),1)*100</f>
        <v>0.60014045840516339</v>
      </c>
      <c r="FQ88">
        <f t="array" ref="FQ88">(ABS(CO88)-ABS(M88))/MAX(ABS(M88),1)*100</f>
        <v>0.43378245152809319</v>
      </c>
      <c r="FR88">
        <f t="array" ref="FR88">(ABS(CP88)-ABS(N88))/MAX(ABS(N88),1)*100</f>
        <v>0.33205939477475471</v>
      </c>
      <c r="FS88">
        <f t="array" ref="FS88">(ABS(CQ88)-ABS(O88))/MAX(ABS(O88),1)*100</f>
        <v>0.28160200250312567</v>
      </c>
      <c r="FT88">
        <f t="array" ref="FT88">(ABS(CR88)-ABS(P88))/MAX(ABS(P88),1)*100</f>
        <v>0.32084188911703632</v>
      </c>
      <c r="FU88">
        <f t="array" ref="FU88">(ABS(CS88)-ABS(Q88))/MAX(ABS(Q88),1)*100</f>
        <v>0.26562104730584246</v>
      </c>
      <c r="FV88">
        <f t="array" ref="FV88">(ABS(CT88)-ABS(R88))/MAX(ABS(R88),1)*100</f>
        <v>0.32915558931509503</v>
      </c>
      <c r="FW88">
        <f t="array" ref="FW88">(ABS(CU88)-ABS(S88))/MAX(ABS(S88),1)*100</f>
        <v>0.33935913332898865</v>
      </c>
      <c r="FX88">
        <f t="array" ref="FX88">(ABS(CV88)-ABS(T88))/MAX(ABS(T88),1)*100</f>
        <v>0.33712868138158264</v>
      </c>
      <c r="FY88">
        <f t="array" ref="FY88">(ABS(CW88)-ABS(U88))/MAX(ABS(U88),1)*100</f>
        <v>0.39380414807036002</v>
      </c>
      <c r="FZ88">
        <f t="array" ref="FZ88">(ABS(CX88)-ABS(V88))/MAX(ABS(V88),1)*100</f>
        <v>0.57090956273517057</v>
      </c>
      <c r="GA88">
        <f t="array" ref="GA88">(ABS(CY88)-ABS(W88))/MAX(ABS(W88),1)*100</f>
        <v>0.33235091239732129</v>
      </c>
      <c r="GB88">
        <f t="array" ref="GB88">(ABS(CZ88)-ABS(X88))/MAX(ABS(X88),1)*100</f>
        <v>0.3185119123455149</v>
      </c>
      <c r="GC88">
        <f t="array" ref="GC88">(ABS(DA88)-ABS(Y88))/MAX(ABS(Y88),1)*100</f>
        <v>0.33629441624364592</v>
      </c>
      <c r="GD88">
        <f t="array" ref="GD88">(ABS(DB88)-ABS(Z88))/MAX(ABS(Z88),1)*100</f>
        <v>0.44377773610849947</v>
      </c>
      <c r="GE88">
        <f t="array" ref="GE88">(ABS(DC88)-ABS(AA88))/MAX(ABS(AA88),1)*100</f>
        <v>0.44267658946558852</v>
      </c>
      <c r="GF88">
        <f t="array" ref="GF88">(ABS(DD88)-ABS(AB88))/MAX(ABS(AB88),1)*100</f>
        <v>0.40517579401385334</v>
      </c>
      <c r="GG88">
        <f t="array" ref="GG88">(ABS(DE88)-ABS(AC88))/MAX(ABS(AC88),1)*100</f>
        <v>0.42706964520367613</v>
      </c>
      <c r="GH88">
        <f t="array" ref="GH88">(ABS(DF88)-ABS(AD88))/MAX(ABS(AD88),1)*100</f>
        <v>0.4318708142955579</v>
      </c>
      <c r="GI88">
        <f t="array" ref="GI88">(ABS(DG88)-ABS(AE88))/MAX(ABS(AE88),1)*100</f>
        <v>0.42196831991690148</v>
      </c>
      <c r="GJ88">
        <f t="array" ref="GJ88">(ABS(DH88)-ABS(AF88))/MAX(ABS(AF88),1)*100</f>
        <v>0.24248612086018925</v>
      </c>
      <c r="GK88">
        <f t="array" ref="GK88">(ABS(DI88)-ABS(AG88))/MAX(ABS(AG88),1)*100</f>
        <v>0.28715461680812782</v>
      </c>
      <c r="GL88">
        <f t="array" ref="GL88">(ABS(DJ88)-ABS(AH88))/MAX(ABS(AH88),1)*100</f>
        <v>0.38397542557276371</v>
      </c>
      <c r="GM88">
        <f t="array" ref="GM88">(ABS(DK88)-ABS(AI88))/MAX(ABS(AI88),1)*100</f>
        <v>0.3586445708632221</v>
      </c>
      <c r="GN88">
        <f t="array" ref="GN88">(ABS(DL88)-ABS(AJ88))/MAX(ABS(AJ88),1)*100</f>
        <v>0.45740423098912858</v>
      </c>
      <c r="GO88">
        <f t="array" ref="GO88">(ABS(DM88)-ABS(AK88))/MAX(ABS(AK88),1)*100</f>
        <v>0.37689258561310207</v>
      </c>
      <c r="GP88">
        <f t="array" ref="GP88">(ABS(DN88)-ABS(AL88))/MAX(ABS(AL88),1)*100</f>
        <v>0.34668721109398104</v>
      </c>
      <c r="GQ88">
        <f t="array" ref="GQ88">(ABS(DO88)-ABS(AM88))/MAX(ABS(AM88),1)*100</f>
        <v>0.22843402464683052</v>
      </c>
      <c r="GR88">
        <f t="array" ref="GR88">(ABS(DP88)-ABS(AN88))/MAX(ABS(AN88),1)*100</f>
        <v>2.4535361589888727E-2</v>
      </c>
      <c r="GS88">
        <f t="array" ref="GS88">(ABS(DQ88)-ABS(AO88))/MAX(ABS(AO88),1)*100</f>
        <v>6.2084807847512878E-2</v>
      </c>
      <c r="GT88">
        <f t="array" ref="GT88">(ABS(DR88)-ABS(AP88))/MAX(ABS(AP88),1)*100</f>
        <v>0.36888215532573937</v>
      </c>
      <c r="GU88">
        <f t="array" ref="GU88">(ABS(DS88)-ABS(AQ88))/MAX(ABS(AQ88),1)*100</f>
        <v>0.44453160750473403</v>
      </c>
      <c r="GV88">
        <f t="array" ref="GV88">(ABS(DT88)-ABS(AR88))/MAX(ABS(AR88),1)*100</f>
        <v>0.73736174467287585</v>
      </c>
      <c r="GW88">
        <f t="array" ref="GW88">(ABS(DU88)-ABS(AS88))/MAX(ABS(AS88),1)*100</f>
        <v>0.45143729668724136</v>
      </c>
      <c r="GX88">
        <f t="array" ref="GX88">(ABS(DV88)-ABS(AT88))/MAX(ABS(AT88),1)*100</f>
        <v>0.37118048651156954</v>
      </c>
      <c r="GY88">
        <f t="array" ref="GY88">(ABS(DW88)-ABS(AU88))/MAX(ABS(AU88),1)*100</f>
        <v>0.1899214991137069</v>
      </c>
      <c r="GZ88">
        <f t="array" ref="GZ88">(ABS(DX88)-ABS(AV88))/MAX(ABS(AV88),1)*100</f>
        <v>0.38759689922480728</v>
      </c>
      <c r="HA88">
        <f t="array" ref="HA88">(ABS(DY88)-ABS(AW88))/MAX(ABS(AW88),1)*100</f>
        <v>0.21689122576403932</v>
      </c>
      <c r="HB88">
        <f t="array" ref="HB88">(ABS(DZ88)-ABS(AX88))/MAX(ABS(AX88),1)*100</f>
        <v>0.17832123296394811</v>
      </c>
      <c r="HC88">
        <f t="array" ref="HC88">(ABS(EA88)-ABS(AY88))/MAX(ABS(AY88),1)*100</f>
        <v>0.17227078415109723</v>
      </c>
      <c r="HD88">
        <f t="array" ref="HD88">(ABS(EB88)-ABS(AZ88))/MAX(ABS(AZ88),1)*100</f>
        <v>0.24033900449054618</v>
      </c>
      <c r="HE88">
        <f t="array" ref="HE88">(ABS(EC88)-ABS(BA88))/MAX(ABS(BA88),1)*100</f>
        <v>0.22091775547560805</v>
      </c>
      <c r="HF88">
        <f t="array" ref="HF88">(ABS(ED88)-ABS(BB88))/MAX(ABS(BB88),1)*100</f>
        <v>0.29077117572692396</v>
      </c>
      <c r="HG88">
        <f t="array" ref="HG88">(ABS(EE88)-ABS(BC88))/MAX(ABS(BC88),1)*100</f>
        <v>0.33548550449423092</v>
      </c>
      <c r="HH88">
        <f t="array" ref="HH88">(ABS(EF88)-ABS(BD88))/MAX(ABS(BD88),1)*100</f>
        <v>0.3434895998982157</v>
      </c>
      <c r="HI88">
        <f t="array" ref="HI88">(ABS(EG88)-ABS(BE88))/MAX(ABS(BE88),1)*100</f>
        <v>0.24370430544273042</v>
      </c>
      <c r="HJ88">
        <f t="array" ref="HJ88">(ABS(EH88)-ABS(BF88))/MAX(ABS(BF88),1)*100</f>
        <v>0.3907000576442704</v>
      </c>
      <c r="HK88">
        <f t="array" ref="HK88">(ABS(EI88)-ABS(BG88))/MAX(ABS(BG88),1)*100</f>
        <v>0.23603950555933931</v>
      </c>
      <c r="HL88">
        <f t="array" ref="HL88">(ABS(EJ88)-ABS(BH88))/MAX(ABS(BH88),1)*100</f>
        <v>0.35480859010271015</v>
      </c>
      <c r="HM88">
        <f t="array" ref="HM88">(ABS(EK88)-ABS(BI88))/MAX(ABS(BI88),1)*100</f>
        <v>0.17020740086994418</v>
      </c>
      <c r="HN88">
        <f t="array" ref="HN88">(ABS(EL88)-ABS(BJ88))/MAX(ABS(BJ88),1)*100</f>
        <v>0.10070493454179544</v>
      </c>
      <c r="HO88">
        <f t="array" ref="HO88">(ABS(EM88)-ABS(BK88))/MAX(ABS(BK88),1)*100</f>
        <v>1.2294830023973564E-2</v>
      </c>
      <c r="HP88">
        <f t="array" ref="HP88">(ABS(EN88)-ABS(BL88))/MAX(ABS(BL88),1)*100</f>
        <v>0.31725515539627941</v>
      </c>
      <c r="HQ88">
        <f t="array" ref="HQ88">(ABS(EO88)-ABS(BM88))/MAX(ABS(BM88),1)*100</f>
        <v>0.32457201043722428</v>
      </c>
      <c r="HR88">
        <f t="array" ref="HR88">(ABS(EP88)-ABS(BN88))/MAX(ABS(BN88),1)*100</f>
        <v>0.3074361109332055</v>
      </c>
      <c r="HS88">
        <f t="array" ref="HS88">(ABS(EQ88)-ABS(BO88))/MAX(ABS(BO88),1)*100</f>
        <v>0.39059998719344263</v>
      </c>
      <c r="HT88">
        <f t="array" ref="HT88">(ABS(ER88)-ABS(BP88))/MAX(ABS(BP88),1)*100</f>
        <v>0.18028098968046144</v>
      </c>
      <c r="HU88">
        <f t="array" ref="HU88">(ABS(ES88)-ABS(BQ88))/MAX(ABS(BQ88),1)*100</f>
        <v>0.18307833137177412</v>
      </c>
      <c r="HV88">
        <f t="array" ref="HV88">(ABS(ET88)-ABS(BR88))/MAX(ABS(BR88),1)*100</f>
        <v>0.32399466361729762</v>
      </c>
      <c r="HW88">
        <f t="array" ref="HW88">(ABS(EU88)-ABS(BS88))/MAX(ABS(BS88),1)*100</f>
        <v>0.35452170667993771</v>
      </c>
      <c r="HX88">
        <f t="array" ref="HX88">(ABS(EV88)-ABS(BT88))/MAX(ABS(BT88),1)*100</f>
        <v>0.21187843474806939</v>
      </c>
      <c r="HY88">
        <f t="array" ref="HY88">(ABS(EW88)-ABS(BU88))/MAX(ABS(BU88),1)*100</f>
        <v>0.33935913332898865</v>
      </c>
      <c r="HZ88">
        <f t="array" ref="HZ88">(ABS(EX88)-ABS(BV88))/MAX(ABS(BV88),1)*100</f>
        <v>0.21065104338095528</v>
      </c>
      <c r="IA88">
        <f t="array" ref="IA88">(ABS(EY88)-ABS(BW88))/MAX(ABS(BW88),1)*100</f>
        <v>0.33270272033401427</v>
      </c>
      <c r="IB88">
        <f t="array" ref="IB88">(ABS(EZ88)-ABS(BX88))/MAX(ABS(BX88),1)*100</f>
        <v>4.2337904406869988</v>
      </c>
      <c r="IC88">
        <f t="array" ref="IC88">(ABS(FA88)-ABS(BY88))/MAX(ABS(BY88),1)*100</f>
        <v>0.25519969376036772</v>
      </c>
      <c r="ID88" s="32">
        <f t="array" ref="ID88">(ABS(FB88)-ABS(BZ88))/MAX(ABS(BZ88),1)*100</f>
        <v>0.24560972614515558</v>
      </c>
      <c r="IE88" s="32">
        <f t="array" ref="IE88">(ABS(FC88)-ABS(CA88))/MAX(ABS(CA88),1)*100</f>
        <v>0.28496938094948926</v>
      </c>
      <c r="IF88" s="32">
        <f t="array" ref="IF88">(ABS(FD88)-ABS(CB88))/MAX(ABS(CB88),1)*100</f>
        <v>0.25244750938981542</v>
      </c>
    </row>
    <row r="89" spans="1:240" x14ac:dyDescent="0.25">
      <c r="A89" t="s">
        <v>126</v>
      </c>
      <c r="B89">
        <v>2.2109000000000001</v>
      </c>
      <c r="C89">
        <v>2.3222999999999998</v>
      </c>
      <c r="D89">
        <v>2.3210000000000002</v>
      </c>
      <c r="E89">
        <v>2.2389999999999999</v>
      </c>
      <c r="F89">
        <v>2.3028</v>
      </c>
      <c r="G89">
        <v>2.4611000000000001</v>
      </c>
      <c r="H89">
        <v>2.4870999999999999</v>
      </c>
      <c r="I89">
        <v>2.2494999999999998</v>
      </c>
      <c r="J89">
        <v>2.3376000000000001</v>
      </c>
      <c r="K89">
        <v>2.3414999999999999</v>
      </c>
      <c r="L89">
        <v>2.5387</v>
      </c>
      <c r="M89">
        <v>2.2431999999999999</v>
      </c>
      <c r="N89">
        <v>2.6469</v>
      </c>
      <c r="O89">
        <v>2.5009000000000001</v>
      </c>
      <c r="P89">
        <v>2.4171999999999998</v>
      </c>
      <c r="Q89">
        <v>2.5106000000000002</v>
      </c>
      <c r="R89">
        <v>2.5718000000000001</v>
      </c>
      <c r="S89">
        <v>2.2831999999999999</v>
      </c>
      <c r="T89">
        <v>2.5653000000000001</v>
      </c>
      <c r="U89">
        <v>2.2812000000000001</v>
      </c>
      <c r="V89">
        <v>2.2246999999999999</v>
      </c>
      <c r="W89">
        <v>2.5286</v>
      </c>
      <c r="X89">
        <v>2.4706000000000001</v>
      </c>
      <c r="Y89">
        <v>2.4889000000000001</v>
      </c>
      <c r="Z89">
        <v>2.4468999999999999</v>
      </c>
      <c r="AA89">
        <v>2.2944</v>
      </c>
      <c r="AB89">
        <v>2.2581000000000002</v>
      </c>
      <c r="AC89">
        <v>2.2517</v>
      </c>
      <c r="AD89">
        <v>2.5055999999999998</v>
      </c>
      <c r="AE89">
        <v>2.3308</v>
      </c>
      <c r="AF89">
        <v>2.4411</v>
      </c>
      <c r="AG89">
        <v>2.4340999999999999</v>
      </c>
      <c r="AH89">
        <v>2.4375</v>
      </c>
      <c r="AI89">
        <v>2.67</v>
      </c>
      <c r="AJ89">
        <v>2.5613999999999999</v>
      </c>
      <c r="AK89">
        <v>2.3148</v>
      </c>
      <c r="AL89">
        <v>2.4066000000000001</v>
      </c>
      <c r="AM89">
        <v>3.1053000000000002</v>
      </c>
      <c r="AN89">
        <v>2.6555</v>
      </c>
      <c r="AO89">
        <v>2.6246999999999998</v>
      </c>
      <c r="AP89">
        <v>2.2246999999999999</v>
      </c>
      <c r="AQ89">
        <v>2.2963</v>
      </c>
      <c r="AR89">
        <v>2.2505000000000002</v>
      </c>
      <c r="AS89">
        <v>2.2119</v>
      </c>
      <c r="AT89">
        <v>2.2069000000000001</v>
      </c>
      <c r="AU89">
        <v>2.3454000000000002</v>
      </c>
      <c r="AV89">
        <v>2.2829999999999999</v>
      </c>
      <c r="AW89">
        <v>2.2456</v>
      </c>
      <c r="AX89">
        <v>2.3349000000000002</v>
      </c>
      <c r="AY89">
        <v>2.3182999999999998</v>
      </c>
      <c r="AZ89">
        <v>2.6082000000000001</v>
      </c>
      <c r="BA89">
        <v>2.5775000000000001</v>
      </c>
      <c r="BB89">
        <v>2.5396999999999998</v>
      </c>
      <c r="BC89">
        <v>2.5718000000000001</v>
      </c>
      <c r="BD89">
        <v>2.5653999999999999</v>
      </c>
      <c r="BE89">
        <v>2.6156000000000001</v>
      </c>
      <c r="BF89">
        <v>2.5243000000000002</v>
      </c>
      <c r="BG89">
        <v>2.7603</v>
      </c>
      <c r="BH89">
        <v>2.669</v>
      </c>
      <c r="BI89">
        <v>2.5720999999999998</v>
      </c>
      <c r="BJ89">
        <v>2.5964</v>
      </c>
      <c r="BK89">
        <v>2.5284</v>
      </c>
      <c r="BL89">
        <v>3.1248</v>
      </c>
      <c r="BM89">
        <v>2.4573999999999998</v>
      </c>
      <c r="BN89">
        <v>2.4317000000000002</v>
      </c>
      <c r="BO89">
        <v>2.4409000000000001</v>
      </c>
      <c r="BP89">
        <v>2.5788000000000002</v>
      </c>
      <c r="BQ89">
        <v>2.3220999999999998</v>
      </c>
      <c r="BR89">
        <v>2.4967000000000001</v>
      </c>
      <c r="BS89">
        <v>2.6417999999999999</v>
      </c>
      <c r="BT89">
        <v>2.2521</v>
      </c>
      <c r="BU89">
        <v>2.2831999999999999</v>
      </c>
      <c r="BV89">
        <v>2.2799</v>
      </c>
      <c r="BW89">
        <v>2.2242999999999999</v>
      </c>
      <c r="BX89">
        <v>2.1964999999999999</v>
      </c>
      <c r="BY89">
        <v>2.2505000000000002</v>
      </c>
      <c r="BZ89" s="31">
        <v>2.7488000000000001</v>
      </c>
      <c r="CA89" s="31">
        <v>2.8496000000000001</v>
      </c>
      <c r="CB89" s="31">
        <v>2.7147999999999999</v>
      </c>
      <c r="CD89">
        <v>2.2073999999999998</v>
      </c>
      <c r="CE89">
        <v>2.3187000000000002</v>
      </c>
      <c r="CF89">
        <v>2.3172999999999999</v>
      </c>
      <c r="CG89">
        <v>2.2349999999999999</v>
      </c>
      <c r="CH89">
        <v>2.2976000000000001</v>
      </c>
      <c r="CI89">
        <v>2.4578000000000002</v>
      </c>
      <c r="CJ89">
        <v>2.4823</v>
      </c>
      <c r="CK89">
        <v>2.2446000000000002</v>
      </c>
      <c r="CL89">
        <v>2.3332999999999999</v>
      </c>
      <c r="CM89">
        <v>2.3355999999999999</v>
      </c>
      <c r="CN89">
        <v>2.5021</v>
      </c>
      <c r="CO89">
        <v>2.1974</v>
      </c>
      <c r="CP89">
        <v>2.6375999999999999</v>
      </c>
      <c r="CQ89">
        <v>2.4929999999999999</v>
      </c>
      <c r="CR89">
        <v>2.4133</v>
      </c>
      <c r="CS89">
        <v>2.5028000000000001</v>
      </c>
      <c r="CT89">
        <v>2.57</v>
      </c>
      <c r="CU89">
        <v>2.2816999999999998</v>
      </c>
      <c r="CV89">
        <v>2.5621</v>
      </c>
      <c r="CW89">
        <v>2.2778</v>
      </c>
      <c r="CX89">
        <v>2.2166000000000001</v>
      </c>
      <c r="CY89">
        <v>2.5236000000000001</v>
      </c>
      <c r="CZ89">
        <v>2.4685000000000001</v>
      </c>
      <c r="DA89">
        <v>2.4862000000000002</v>
      </c>
      <c r="DB89">
        <v>2.4495</v>
      </c>
      <c r="DC89">
        <v>2.2987000000000002</v>
      </c>
      <c r="DD89">
        <v>2.2513999999999998</v>
      </c>
      <c r="DE89">
        <v>2.2458</v>
      </c>
      <c r="DF89">
        <v>2.5101</v>
      </c>
      <c r="DG89">
        <v>2.3252000000000002</v>
      </c>
      <c r="DH89">
        <v>2.4371999999999998</v>
      </c>
      <c r="DI89">
        <v>2.4298999999999999</v>
      </c>
      <c r="DJ89">
        <v>2.4342999999999999</v>
      </c>
      <c r="DK89">
        <v>2.6677</v>
      </c>
      <c r="DL89">
        <v>2.5503</v>
      </c>
      <c r="DM89">
        <v>2.3090000000000002</v>
      </c>
      <c r="DN89">
        <v>2.4033000000000002</v>
      </c>
      <c r="DO89">
        <v>3.0668000000000002</v>
      </c>
      <c r="DP89">
        <v>2.6604000000000001</v>
      </c>
      <c r="DQ89">
        <v>2.6156000000000001</v>
      </c>
      <c r="DR89">
        <v>2.2181999999999999</v>
      </c>
      <c r="DS89">
        <v>2.2947000000000002</v>
      </c>
      <c r="DT89">
        <v>2.2399</v>
      </c>
      <c r="DU89">
        <v>2.2574000000000001</v>
      </c>
      <c r="DV89">
        <v>2.2025999999999999</v>
      </c>
      <c r="DW89">
        <v>2.3371</v>
      </c>
      <c r="DX89">
        <v>2.2827000000000002</v>
      </c>
      <c r="DY89">
        <v>2.2416999999999998</v>
      </c>
      <c r="DZ89">
        <v>2.3311000000000002</v>
      </c>
      <c r="EA89">
        <v>2.3147000000000002</v>
      </c>
      <c r="EB89">
        <v>2.6029</v>
      </c>
      <c r="EC89">
        <v>2.5714999999999999</v>
      </c>
      <c r="ED89">
        <v>2.5335000000000001</v>
      </c>
      <c r="EE89">
        <v>2.5701000000000001</v>
      </c>
      <c r="EF89">
        <v>2.5621</v>
      </c>
      <c r="EG89">
        <v>2.6114999999999999</v>
      </c>
      <c r="EH89">
        <v>2.5152999999999999</v>
      </c>
      <c r="EI89">
        <v>2.7465000000000002</v>
      </c>
      <c r="EJ89">
        <v>2.6827999999999999</v>
      </c>
      <c r="EK89">
        <v>2.5632999999999999</v>
      </c>
      <c r="EL89">
        <v>2.5895999999999999</v>
      </c>
      <c r="EM89">
        <v>2.5131000000000001</v>
      </c>
      <c r="EN89">
        <v>3.1233</v>
      </c>
      <c r="EO89">
        <v>2.4540000000000002</v>
      </c>
      <c r="EP89">
        <v>2.4279000000000002</v>
      </c>
      <c r="EQ89">
        <v>2.4378000000000002</v>
      </c>
      <c r="ER89">
        <v>2.5567000000000002</v>
      </c>
      <c r="ES89">
        <v>2.3220999999999998</v>
      </c>
      <c r="ET89">
        <v>2.4910999999999999</v>
      </c>
      <c r="EU89">
        <v>2.6381999999999999</v>
      </c>
      <c r="EV89">
        <v>2.2456999999999998</v>
      </c>
      <c r="EW89">
        <v>2.2816999999999998</v>
      </c>
      <c r="EX89">
        <v>2.2744</v>
      </c>
      <c r="EY89">
        <v>2.2212999999999998</v>
      </c>
      <c r="EZ89">
        <v>2.6173999999999999</v>
      </c>
      <c r="FA89">
        <v>2.2191999999999998</v>
      </c>
      <c r="FB89" s="32">
        <v>2.7454999999999998</v>
      </c>
      <c r="FC89" s="32">
        <v>2.8464</v>
      </c>
      <c r="FD89" s="32">
        <v>2.7113</v>
      </c>
      <c r="FF89">
        <f t="array" ref="FF89">(ABS(CD89)-ABS(B89))/MAX(ABS(B89),1)*100</f>
        <v>-0.1583065719842725</v>
      </c>
      <c r="FG89">
        <f t="array" ref="FG89">(ABS(CE89)-ABS(C89))/MAX(ABS(C89),1)*100</f>
        <v>-0.15501873143003073</v>
      </c>
      <c r="FH89">
        <f t="array" ref="FH89">(ABS(CF89)-ABS(D89))/MAX(ABS(D89),1)*100</f>
        <v>-0.15941404566998096</v>
      </c>
      <c r="FI89">
        <f t="array" ref="FI89">(ABS(CG89)-ABS(E89))/MAX(ABS(E89),1)*100</f>
        <v>-0.17865118356409126</v>
      </c>
      <c r="FJ89">
        <f t="array" ref="FJ89">(ABS(CH89)-ABS(F89))/MAX(ABS(F89),1)*100</f>
        <v>-0.22581205488969394</v>
      </c>
      <c r="FK89">
        <f t="array" ref="FK89">(ABS(CI89)-ABS(G89))/MAX(ABS(G89),1)*100</f>
        <v>-0.13408638413716867</v>
      </c>
      <c r="FL89">
        <f t="array" ref="FL89">(ABS(CJ89)-ABS(H89))/MAX(ABS(H89),1)*100</f>
        <v>-0.19299585863053018</v>
      </c>
      <c r="FM89">
        <f t="array" ref="FM89">(ABS(CK89)-ABS(I89))/MAX(ABS(I89),1)*100</f>
        <v>-0.21782618359634065</v>
      </c>
      <c r="FN89">
        <f t="array" ref="FN89">(ABS(CL89)-ABS(J89))/MAX(ABS(J89),1)*100</f>
        <v>-0.18394934976044627</v>
      </c>
      <c r="FO89">
        <f t="array" ref="FO89">(ABS(CM89)-ABS(K89))/MAX(ABS(K89),1)*100</f>
        <v>-0.2519752295537056</v>
      </c>
      <c r="FP89">
        <f t="array" ref="FP89">(ABS(CN89)-ABS(L89))/MAX(ABS(L89),1)*100</f>
        <v>-1.4416827510142973</v>
      </c>
      <c r="FQ89">
        <f t="array" ref="FQ89">(ABS(CO89)-ABS(M89))/MAX(ABS(M89),1)*100</f>
        <v>-2.0417261055634741</v>
      </c>
      <c r="FR89">
        <f t="array" ref="FR89">(ABS(CP89)-ABS(N89))/MAX(ABS(N89),1)*100</f>
        <v>-0.35135441459821248</v>
      </c>
      <c r="FS89">
        <f t="array" ref="FS89">(ABS(CQ89)-ABS(O89))/MAX(ABS(O89),1)*100</f>
        <v>-0.31588628093887161</v>
      </c>
      <c r="FT89">
        <f t="array" ref="FT89">(ABS(CR89)-ABS(P89))/MAX(ABS(P89),1)*100</f>
        <v>-0.16134370345853849</v>
      </c>
      <c r="FU89">
        <f t="array" ref="FU89">(ABS(CS89)-ABS(Q89))/MAX(ABS(Q89),1)*100</f>
        <v>-0.31068270532940451</v>
      </c>
      <c r="FV89">
        <f t="array" ref="FV89">(ABS(CT89)-ABS(R89))/MAX(ABS(R89),1)*100</f>
        <v>-6.9989890349181336E-2</v>
      </c>
      <c r="FW89">
        <f t="array" ref="FW89">(ABS(CU89)-ABS(S89))/MAX(ABS(S89),1)*100</f>
        <v>-6.5697266993695561E-2</v>
      </c>
      <c r="FX89">
        <f t="array" ref="FX89">(ABS(CV89)-ABS(T89))/MAX(ABS(T89),1)*100</f>
        <v>-0.12474174560480614</v>
      </c>
      <c r="FY89">
        <f t="array" ref="FY89">(ABS(CW89)-ABS(U89))/MAX(ABS(U89),1)*100</f>
        <v>-0.14904436261616996</v>
      </c>
      <c r="FZ89">
        <f t="array" ref="FZ89">(ABS(CX89)-ABS(V89))/MAX(ABS(V89),1)*100</f>
        <v>-0.36409403515079669</v>
      </c>
      <c r="GA89">
        <f t="array" ref="GA89">(ABS(CY89)-ABS(W89))/MAX(ABS(W89),1)*100</f>
        <v>-0.19773787866803344</v>
      </c>
      <c r="GB89">
        <f t="array" ref="GB89">(ABS(CZ89)-ABS(X89))/MAX(ABS(X89),1)*100</f>
        <v>-8.4999595240022291E-2</v>
      </c>
      <c r="GC89">
        <f t="array" ref="GC89">(ABS(DA89)-ABS(Y89))/MAX(ABS(Y89),1)*100</f>
        <v>-0.10848165856402123</v>
      </c>
      <c r="GD89">
        <f t="array" ref="GD89">(ABS(DB89)-ABS(Z89))/MAX(ABS(Z89),1)*100</f>
        <v>0.10625689648126847</v>
      </c>
      <c r="GE89">
        <f t="array" ref="GE89">(ABS(DC89)-ABS(AA89))/MAX(ABS(AA89),1)*100</f>
        <v>0.18741283124129152</v>
      </c>
      <c r="GF89">
        <f t="array" ref="GF89">(ABS(DD89)-ABS(AB89))/MAX(ABS(AB89),1)*100</f>
        <v>-0.29670962313451005</v>
      </c>
      <c r="GG89">
        <f t="array" ref="GG89">(ABS(DE89)-ABS(AC89))/MAX(ABS(AC89),1)*100</f>
        <v>-0.2620242483456951</v>
      </c>
      <c r="GH89">
        <f t="array" ref="GH89">(ABS(DF89)-ABS(AD89))/MAX(ABS(AD89),1)*100</f>
        <v>0.1795977011494321</v>
      </c>
      <c r="GI89">
        <f t="array" ref="GI89">(ABS(DG89)-ABS(AE89))/MAX(ABS(AE89),1)*100</f>
        <v>-0.2402608546421755</v>
      </c>
      <c r="GJ89">
        <f t="array" ref="GJ89">(ABS(DH89)-ABS(AF89))/MAX(ABS(AF89),1)*100</f>
        <v>-0.15976404080128781</v>
      </c>
      <c r="GK89">
        <f t="array" ref="GK89">(ABS(DI89)-ABS(AG89))/MAX(ABS(AG89),1)*100</f>
        <v>-0.17254837516946642</v>
      </c>
      <c r="GL89">
        <f t="array" ref="GL89">(ABS(DJ89)-ABS(AH89))/MAX(ABS(AH89),1)*100</f>
        <v>-0.13128205128205506</v>
      </c>
      <c r="GM89">
        <f t="array" ref="GM89">(ABS(DK89)-ABS(AI89))/MAX(ABS(AI89),1)*100</f>
        <v>-8.6142322097377114E-2</v>
      </c>
      <c r="GN89">
        <f t="array" ref="GN89">(ABS(DL89)-ABS(AJ89))/MAX(ABS(AJ89),1)*100</f>
        <v>-0.43335675802295182</v>
      </c>
      <c r="GO89">
        <f t="array" ref="GO89">(ABS(DM89)-ABS(AK89))/MAX(ABS(AK89),1)*100</f>
        <v>-0.25056160359425456</v>
      </c>
      <c r="GP89">
        <f t="array" ref="GP89">(ABS(DN89)-ABS(AL89))/MAX(ABS(AL89),1)*100</f>
        <v>-0.13712291199201607</v>
      </c>
      <c r="GQ89">
        <f t="array" ref="GQ89">(ABS(DO89)-ABS(AM89))/MAX(ABS(AM89),1)*100</f>
        <v>-1.2398157987956067</v>
      </c>
      <c r="GR89">
        <f t="array" ref="GR89">(ABS(DP89)-ABS(AN89))/MAX(ABS(AN89),1)*100</f>
        <v>0.18452268875918382</v>
      </c>
      <c r="GS89">
        <f t="array" ref="GS89">(ABS(DQ89)-ABS(AO89))/MAX(ABS(AO89),1)*100</f>
        <v>-0.34670629024268163</v>
      </c>
      <c r="GT89">
        <f t="array" ref="GT89">(ABS(DR89)-ABS(AP89))/MAX(ABS(AP89),1)*100</f>
        <v>-0.2921742257382996</v>
      </c>
      <c r="GU89">
        <f t="array" ref="GU89">(ABS(DS89)-ABS(AQ89))/MAX(ABS(AQ89),1)*100</f>
        <v>-6.9677306972077857E-2</v>
      </c>
      <c r="GV89">
        <f t="array" ref="GV89">(ABS(DT89)-ABS(AR89))/MAX(ABS(AR89),1)*100</f>
        <v>-0.47100644301267108</v>
      </c>
      <c r="GW89">
        <f t="array" ref="GW89">(ABS(DU89)-ABS(AS89))/MAX(ABS(AS89),1)*100</f>
        <v>2.0570550205705547</v>
      </c>
      <c r="GX89">
        <f t="array" ref="GX89">(ABS(DV89)-ABS(AT89))/MAX(ABS(AT89),1)*100</f>
        <v>-0.19484344555712504</v>
      </c>
      <c r="GY89">
        <f t="array" ref="GY89">(ABS(DW89)-ABS(AU89))/MAX(ABS(AU89),1)*100</f>
        <v>-0.35388419885734612</v>
      </c>
      <c r="GZ89">
        <f t="array" ref="GZ89">(ABS(DX89)-ABS(AV89))/MAX(ABS(AV89),1)*100</f>
        <v>-1.3140604467794345E-2</v>
      </c>
      <c r="HA89">
        <f t="array" ref="HA89">(ABS(DY89)-ABS(AW89))/MAX(ABS(AW89),1)*100</f>
        <v>-0.17367296045601338</v>
      </c>
      <c r="HB89">
        <f t="array" ref="HB89">(ABS(DZ89)-ABS(AX89))/MAX(ABS(AX89),1)*100</f>
        <v>-0.16274786928776502</v>
      </c>
      <c r="HC89">
        <f t="array" ref="HC89">(ABS(EA89)-ABS(AY89))/MAX(ABS(AY89),1)*100</f>
        <v>-0.15528620109561334</v>
      </c>
      <c r="HD89">
        <f t="array" ref="HD89">(ABS(EB89)-ABS(AZ89))/MAX(ABS(AZ89),1)*100</f>
        <v>-0.20320527566904692</v>
      </c>
      <c r="HE89">
        <f t="array" ref="HE89">(ABS(EC89)-ABS(BA89))/MAX(ABS(BA89),1)*100</f>
        <v>-0.23278370514064894</v>
      </c>
      <c r="HF89">
        <f t="array" ref="HF89">(ABS(ED89)-ABS(BB89))/MAX(ABS(BB89),1)*100</f>
        <v>-0.24412332165215425</v>
      </c>
      <c r="HG89">
        <f t="array" ref="HG89">(ABS(EE89)-ABS(BC89))/MAX(ABS(BC89),1)*100</f>
        <v>-6.6101563107552483E-2</v>
      </c>
      <c r="HH89">
        <f t="array" ref="HH89">(ABS(EF89)-ABS(BD89))/MAX(ABS(BD89),1)*100</f>
        <v>-0.12863491073516251</v>
      </c>
      <c r="HI89">
        <f t="array" ref="HI89">(ABS(EG89)-ABS(BE89))/MAX(ABS(BE89),1)*100</f>
        <v>-0.15675179691085084</v>
      </c>
      <c r="HJ89">
        <f t="array" ref="HJ89">(ABS(EH89)-ABS(BF89))/MAX(ABS(BF89),1)*100</f>
        <v>-0.35653448480768296</v>
      </c>
      <c r="HK89">
        <f t="array" ref="HK89">(ABS(EI89)-ABS(BG89))/MAX(ABS(BG89),1)*100</f>
        <v>-0.49994565808063657</v>
      </c>
      <c r="HL89">
        <f t="array" ref="HL89">(ABS(EJ89)-ABS(BH89))/MAX(ABS(BH89),1)*100</f>
        <v>0.51704758336454903</v>
      </c>
      <c r="HM89">
        <f t="array" ref="HM89">(ABS(EK89)-ABS(BI89))/MAX(ABS(BI89),1)*100</f>
        <v>-0.3421328875238101</v>
      </c>
      <c r="HN89">
        <f t="array" ref="HN89">(ABS(EL89)-ABS(BJ89))/MAX(ABS(BJ89),1)*100</f>
        <v>-0.26190109382222071</v>
      </c>
      <c r="HO89">
        <f t="array" ref="HO89">(ABS(EM89)-ABS(BK89))/MAX(ABS(BK89),1)*100</f>
        <v>-0.60512577123872291</v>
      </c>
      <c r="HP89">
        <f t="array" ref="HP89">(ABS(EN89)-ABS(BL89))/MAX(ABS(BL89),1)*100</f>
        <v>-4.8003072196622407E-2</v>
      </c>
      <c r="HQ89">
        <f t="array" ref="HQ89">(ABS(EO89)-ABS(BM89))/MAX(ABS(BM89),1)*100</f>
        <v>-0.13835761373808195</v>
      </c>
      <c r="HR89">
        <f t="array" ref="HR89">(ABS(EP89)-ABS(BN89))/MAX(ABS(BN89),1)*100</f>
        <v>-0.15626927663774418</v>
      </c>
      <c r="HS89">
        <f t="array" ref="HS89">(ABS(EQ89)-ABS(BO89))/MAX(ABS(BO89),1)*100</f>
        <v>-0.12700233520422305</v>
      </c>
      <c r="HT89">
        <f t="array" ref="HT89">(ABS(ER89)-ABS(BP89))/MAX(ABS(BP89),1)*100</f>
        <v>-0.85698774623856089</v>
      </c>
      <c r="HU89">
        <f t="array" ref="HU89">(ABS(ES89)-ABS(BQ89))/MAX(ABS(BQ89),1)*100</f>
        <v>0</v>
      </c>
      <c r="HV89">
        <f t="array" ref="HV89">(ABS(ET89)-ABS(BR89))/MAX(ABS(BR89),1)*100</f>
        <v>-0.22429607081348463</v>
      </c>
      <c r="HW89">
        <f t="array" ref="HW89">(ABS(EU89)-ABS(BS89))/MAX(ABS(BS89),1)*100</f>
        <v>-0.13627072450602043</v>
      </c>
      <c r="HX89">
        <f t="array" ref="HX89">(ABS(EV89)-ABS(BT89))/MAX(ABS(BT89),1)*100</f>
        <v>-0.2841792105146389</v>
      </c>
      <c r="HY89">
        <f t="array" ref="HY89">(ABS(EW89)-ABS(BU89))/MAX(ABS(BU89),1)*100</f>
        <v>-6.5697266993695561E-2</v>
      </c>
      <c r="HZ89">
        <f t="array" ref="HZ89">(ABS(EX89)-ABS(BV89))/MAX(ABS(BV89),1)*100</f>
        <v>-0.24123865081802096</v>
      </c>
      <c r="IA89">
        <f t="array" ref="IA89">(ABS(EY89)-ABS(BW89))/MAX(ABS(BW89),1)*100</f>
        <v>-0.13487389291013413</v>
      </c>
      <c r="IB89">
        <f t="array" ref="IB89">(ABS(EZ89)-ABS(BX89))/MAX(ABS(BX89),1)*100</f>
        <v>19.162303664921467</v>
      </c>
      <c r="IC89">
        <f t="array" ref="IC89">(ABS(FA89)-ABS(BY89))/MAX(ABS(BY89),1)*100</f>
        <v>-1.3908020439902389</v>
      </c>
      <c r="ID89" s="32">
        <f t="array" ref="ID89">(ABS(FB89)-ABS(BZ89))/MAX(ABS(BZ89),1)*100</f>
        <v>-0.1200523864959365</v>
      </c>
      <c r="IE89" s="32">
        <f t="array" ref="IE89">(ABS(FC89)-ABS(CA89))/MAX(ABS(CA89),1)*100</f>
        <v>-0.11229646266142938</v>
      </c>
      <c r="IF89" s="32">
        <f t="array" ref="IF89">(ABS(FD89)-ABS(CB89))/MAX(ABS(CB89),1)*100</f>
        <v>-0.1289229409164519</v>
      </c>
    </row>
    <row r="90" spans="1:240" x14ac:dyDescent="0.25">
      <c r="A90" t="s">
        <v>128</v>
      </c>
      <c r="B90">
        <v>5.8448000000000002</v>
      </c>
      <c r="C90">
        <v>5.9096000000000002</v>
      </c>
      <c r="D90">
        <v>5.9089999999999998</v>
      </c>
      <c r="E90">
        <v>5.9477000000000002</v>
      </c>
      <c r="F90">
        <v>5.9611000000000001</v>
      </c>
      <c r="G90">
        <v>6.0286999999999997</v>
      </c>
      <c r="H90">
        <v>6.0251000000000001</v>
      </c>
      <c r="I90">
        <v>5.9922000000000004</v>
      </c>
      <c r="J90">
        <v>6.0197000000000003</v>
      </c>
      <c r="K90">
        <v>6.0780000000000003</v>
      </c>
      <c r="L90">
        <v>6.1147</v>
      </c>
      <c r="M90">
        <v>6.1837999999999997</v>
      </c>
      <c r="N90">
        <v>6.0598000000000001</v>
      </c>
      <c r="O90">
        <v>6.1157000000000004</v>
      </c>
      <c r="P90">
        <v>6.0399000000000003</v>
      </c>
      <c r="Q90">
        <v>6.1566000000000001</v>
      </c>
      <c r="R90">
        <v>6.0899000000000001</v>
      </c>
      <c r="S90">
        <v>6.0738000000000003</v>
      </c>
      <c r="T90">
        <v>6.0613999999999999</v>
      </c>
      <c r="U90">
        <v>6.0297999999999998</v>
      </c>
      <c r="V90">
        <v>6.1337000000000002</v>
      </c>
      <c r="W90">
        <v>6.1096000000000004</v>
      </c>
      <c r="X90">
        <v>6.0433000000000003</v>
      </c>
      <c r="Y90">
        <v>6.0408999999999997</v>
      </c>
      <c r="Z90">
        <v>6.1028000000000002</v>
      </c>
      <c r="AA90">
        <v>6.1317000000000004</v>
      </c>
      <c r="AB90">
        <v>6.0255000000000001</v>
      </c>
      <c r="AC90">
        <v>6.008</v>
      </c>
      <c r="AD90">
        <v>6.1546000000000003</v>
      </c>
      <c r="AE90">
        <v>6.0305999999999997</v>
      </c>
      <c r="AF90">
        <v>6.0510000000000002</v>
      </c>
      <c r="AG90">
        <v>6.0502000000000002</v>
      </c>
      <c r="AH90">
        <v>6.0449000000000002</v>
      </c>
      <c r="AI90">
        <v>6.0967000000000002</v>
      </c>
      <c r="AJ90">
        <v>6.0772000000000004</v>
      </c>
      <c r="AK90">
        <v>6.0324999999999998</v>
      </c>
      <c r="AL90">
        <v>6.0522999999999998</v>
      </c>
      <c r="AM90">
        <v>5.9901</v>
      </c>
      <c r="AN90">
        <v>6.0387000000000004</v>
      </c>
      <c r="AO90">
        <v>6.0034000000000001</v>
      </c>
      <c r="AP90">
        <v>6.0069999999999997</v>
      </c>
      <c r="AQ90">
        <v>6.0128000000000004</v>
      </c>
      <c r="AR90">
        <v>6.0971000000000002</v>
      </c>
      <c r="AS90">
        <v>6.0875000000000004</v>
      </c>
      <c r="AT90">
        <v>5.9707999999999997</v>
      </c>
      <c r="AU90">
        <v>5.9522000000000004</v>
      </c>
      <c r="AV90">
        <v>5.9859</v>
      </c>
      <c r="AW90">
        <v>5.9957000000000003</v>
      </c>
      <c r="AX90">
        <v>5.9181999999999997</v>
      </c>
      <c r="AY90">
        <v>5.9082999999999997</v>
      </c>
      <c r="AZ90">
        <v>6.1481000000000003</v>
      </c>
      <c r="BA90">
        <v>6.1616</v>
      </c>
      <c r="BB90">
        <v>6.1531000000000002</v>
      </c>
      <c r="BC90">
        <v>6.0896999999999997</v>
      </c>
      <c r="BD90">
        <v>6.0613000000000001</v>
      </c>
      <c r="BE90">
        <v>6.0483000000000002</v>
      </c>
      <c r="BF90">
        <v>6.0334000000000003</v>
      </c>
      <c r="BG90">
        <v>6.0636000000000001</v>
      </c>
      <c r="BH90">
        <v>6.0571000000000002</v>
      </c>
      <c r="BI90">
        <v>6.1398000000000001</v>
      </c>
      <c r="BJ90">
        <v>6.1597999999999997</v>
      </c>
      <c r="BK90">
        <v>6.0507</v>
      </c>
      <c r="BL90">
        <v>6.1833999999999998</v>
      </c>
      <c r="BM90">
        <v>6.0275999999999996</v>
      </c>
      <c r="BN90">
        <v>6.0388999999999999</v>
      </c>
      <c r="BO90">
        <v>6.0629</v>
      </c>
      <c r="BP90">
        <v>6.1464999999999996</v>
      </c>
      <c r="BQ90">
        <v>6.0423999999999998</v>
      </c>
      <c r="BR90">
        <v>6.0254000000000003</v>
      </c>
      <c r="BS90">
        <v>6.0621</v>
      </c>
      <c r="BT90">
        <v>6.0186000000000002</v>
      </c>
      <c r="BU90">
        <v>6.0731999999999999</v>
      </c>
      <c r="BV90">
        <v>5.9753999999999996</v>
      </c>
      <c r="BW90">
        <v>5.9180999999999999</v>
      </c>
      <c r="BX90">
        <v>5.9558999999999997</v>
      </c>
      <c r="BY90">
        <v>6.2278000000000002</v>
      </c>
      <c r="BZ90" s="31">
        <v>6.0629</v>
      </c>
      <c r="CA90" s="31">
        <v>6.1132</v>
      </c>
      <c r="CB90" s="31">
        <v>6.0580999999999996</v>
      </c>
      <c r="CD90" s="15">
        <v>5.8586999999999998</v>
      </c>
      <c r="CE90" s="15">
        <v>5.9257999999999997</v>
      </c>
      <c r="CF90" s="15">
        <v>5.9250999999999996</v>
      </c>
      <c r="CG90" s="15">
        <v>5.9653999999999998</v>
      </c>
      <c r="CH90" s="15">
        <v>5.9747000000000003</v>
      </c>
      <c r="CI90" s="15">
        <v>6.0494000000000003</v>
      </c>
      <c r="CJ90" s="15">
        <v>6.0415000000000001</v>
      </c>
      <c r="CK90" s="15">
        <v>6.0118</v>
      </c>
      <c r="CL90" s="15">
        <v>6.0404</v>
      </c>
      <c r="CM90" s="15">
        <v>6.0964</v>
      </c>
      <c r="CN90" s="15">
        <v>6.1498999999999997</v>
      </c>
      <c r="CO90" s="15">
        <v>6.2107000000000001</v>
      </c>
      <c r="CP90" s="15">
        <v>6.0934999999999997</v>
      </c>
      <c r="CQ90" s="15">
        <v>6.1256000000000004</v>
      </c>
      <c r="CR90" s="15">
        <v>6.0583999999999998</v>
      </c>
      <c r="CS90" s="15">
        <v>6.1699000000000002</v>
      </c>
      <c r="CT90" s="15">
        <v>6.1101999999999999</v>
      </c>
      <c r="CU90" s="15">
        <v>6.0757000000000003</v>
      </c>
      <c r="CV90" s="15">
        <v>6.0780000000000003</v>
      </c>
      <c r="CW90">
        <v>6.0434999999999999</v>
      </c>
      <c r="CX90">
        <v>6.1382000000000003</v>
      </c>
      <c r="CY90">
        <v>6.1298000000000004</v>
      </c>
      <c r="CZ90">
        <v>6.0651000000000002</v>
      </c>
      <c r="DA90">
        <v>6.0631000000000004</v>
      </c>
      <c r="DB90">
        <v>6.0989000000000004</v>
      </c>
      <c r="DC90">
        <v>6.1565000000000003</v>
      </c>
      <c r="DD90">
        <v>6.0454999999999997</v>
      </c>
      <c r="DE90">
        <v>6.0282999999999998</v>
      </c>
      <c r="DF90">
        <v>6.1802000000000001</v>
      </c>
      <c r="DG90">
        <v>6.0517000000000003</v>
      </c>
      <c r="DH90">
        <v>6.0670999999999999</v>
      </c>
      <c r="DI90">
        <v>6.0682999999999998</v>
      </c>
      <c r="DJ90">
        <v>6.0663999999999998</v>
      </c>
      <c r="DK90">
        <v>6.1200999999999999</v>
      </c>
      <c r="DL90">
        <v>6.1021999999999998</v>
      </c>
      <c r="DM90">
        <v>6.0537999999999998</v>
      </c>
      <c r="DN90">
        <v>6.0711000000000004</v>
      </c>
      <c r="DO90">
        <v>5.9352999999999998</v>
      </c>
      <c r="DP90">
        <v>6.0307000000000004</v>
      </c>
      <c r="DQ90">
        <v>6.0331999999999999</v>
      </c>
      <c r="DR90">
        <v>6.0274999999999999</v>
      </c>
      <c r="DS90">
        <v>6.0308000000000002</v>
      </c>
      <c r="DT90">
        <v>6.0964999999999998</v>
      </c>
      <c r="DU90">
        <v>6.0622999999999996</v>
      </c>
      <c r="DV90">
        <v>5.9897</v>
      </c>
      <c r="DW90">
        <v>5.9751000000000003</v>
      </c>
      <c r="DX90">
        <v>6.0011999999999999</v>
      </c>
      <c r="DY90">
        <v>6.0087999999999999</v>
      </c>
      <c r="DZ90">
        <v>5.9347000000000003</v>
      </c>
      <c r="EA90">
        <v>5.9245000000000001</v>
      </c>
      <c r="EB90">
        <v>6.1631</v>
      </c>
      <c r="EC90">
        <v>6.1750999999999996</v>
      </c>
      <c r="ED90">
        <v>6.1675000000000004</v>
      </c>
      <c r="EE90">
        <v>6.11</v>
      </c>
      <c r="EF90">
        <v>6.0777999999999999</v>
      </c>
      <c r="EG90">
        <v>6.0666000000000002</v>
      </c>
      <c r="EH90">
        <v>6.0582000000000003</v>
      </c>
      <c r="EI90">
        <v>6.0819999999999999</v>
      </c>
      <c r="EJ90">
        <v>6.0625999999999998</v>
      </c>
      <c r="EK90">
        <v>6.1569000000000003</v>
      </c>
      <c r="EL90">
        <v>6.1795</v>
      </c>
      <c r="EM90">
        <v>6.0744999999999996</v>
      </c>
      <c r="EN90">
        <v>6.2088999999999999</v>
      </c>
      <c r="EO90">
        <v>6.0479000000000003</v>
      </c>
      <c r="EP90">
        <v>6.0572999999999997</v>
      </c>
      <c r="EQ90">
        <v>6.0822000000000003</v>
      </c>
      <c r="ER90">
        <v>6.1660000000000004</v>
      </c>
      <c r="ES90">
        <v>6.0620000000000003</v>
      </c>
      <c r="ET90">
        <v>6.0472999999999999</v>
      </c>
      <c r="EU90">
        <v>6.0856000000000003</v>
      </c>
      <c r="EV90">
        <v>6.0266999999999999</v>
      </c>
      <c r="EW90">
        <v>6.0751999999999997</v>
      </c>
      <c r="EX90">
        <v>5.9893999999999998</v>
      </c>
      <c r="EY90">
        <v>5.9375</v>
      </c>
      <c r="EZ90">
        <v>5.8143000000000002</v>
      </c>
      <c r="FA90">
        <v>6.2462999999999997</v>
      </c>
      <c r="FB90" s="32">
        <v>6.0834999999999999</v>
      </c>
      <c r="FC90" s="32">
        <v>6.1348000000000003</v>
      </c>
      <c r="FD90" s="32">
        <v>6.0781999999999998</v>
      </c>
      <c r="FF90">
        <f t="array" ref="FF90">(ABS(CD90)-ABS(B90))/MAX(ABS(B90),1)*100</f>
        <v>0.23781823159046639</v>
      </c>
      <c r="FG90">
        <f t="array" ref="FG90">(ABS(CE90)-ABS(C90))/MAX(ABS(C90),1)*100</f>
        <v>0.27413022878028204</v>
      </c>
      <c r="FH90">
        <f t="array" ref="FH90">(ABS(CF90)-ABS(D90))/MAX(ABS(D90),1)*100</f>
        <v>0.27246573024199999</v>
      </c>
      <c r="FI90">
        <f t="array" ref="FI90">(ABS(CG90)-ABS(E90))/MAX(ABS(E90),1)*100</f>
        <v>0.29759402794356821</v>
      </c>
      <c r="FJ90">
        <f t="array" ref="FJ90">(ABS(CH90)-ABS(F90))/MAX(ABS(F90),1)*100</f>
        <v>0.22814581201456574</v>
      </c>
      <c r="FK90">
        <f t="array" ref="FK90">(ABS(CI90)-ABS(G90))/MAX(ABS(G90),1)*100</f>
        <v>0.34335760611741517</v>
      </c>
      <c r="FL90">
        <f t="array" ref="FL90">(ABS(CJ90)-ABS(H90))/MAX(ABS(H90),1)*100</f>
        <v>0.2721946523709145</v>
      </c>
      <c r="FM90">
        <f t="array" ref="FM90">(ABS(CK90)-ABS(I90))/MAX(ABS(I90),1)*100</f>
        <v>0.32709188611861451</v>
      </c>
      <c r="FN90">
        <f t="array" ref="FN90">(ABS(CL90)-ABS(J90))/MAX(ABS(J90),1)*100</f>
        <v>0.34387095702443171</v>
      </c>
      <c r="FO90">
        <f t="array" ref="FO90">(ABS(CM90)-ABS(K90))/MAX(ABS(K90),1)*100</f>
        <v>0.30273116156630059</v>
      </c>
      <c r="FP90">
        <f t="array" ref="FP90">(ABS(CN90)-ABS(L90))/MAX(ABS(L90),1)*100</f>
        <v>0.57566192944870032</v>
      </c>
      <c r="FQ90">
        <f t="array" ref="FQ90">(ABS(CO90)-ABS(M90))/MAX(ABS(M90),1)*100</f>
        <v>0.43500760050455012</v>
      </c>
      <c r="FR90">
        <f t="array" ref="FR90">(ABS(CP90)-ABS(N90))/MAX(ABS(N90),1)*100</f>
        <v>0.55612396448727053</v>
      </c>
      <c r="FS90">
        <f t="array" ref="FS90">(ABS(CQ90)-ABS(O90))/MAX(ABS(O90),1)*100</f>
        <v>0.16187844400477491</v>
      </c>
      <c r="FT90">
        <f t="array" ref="FT90">(ABS(CR90)-ABS(P90))/MAX(ABS(P90),1)*100</f>
        <v>0.30629646186194337</v>
      </c>
      <c r="FU90">
        <f t="array" ref="FU90">(ABS(CS90)-ABS(Q90))/MAX(ABS(Q90),1)*100</f>
        <v>0.21602832732352414</v>
      </c>
      <c r="FV90">
        <f t="array" ref="FV90">(ABS(CT90)-ABS(R90))/MAX(ABS(R90),1)*100</f>
        <v>0.33333880687695633</v>
      </c>
      <c r="FW90">
        <f t="array" ref="FW90">(ABS(CU90)-ABS(S90))/MAX(ABS(S90),1)*100</f>
        <v>3.128189930521276E-2</v>
      </c>
      <c r="FX90">
        <f t="array" ref="FX90">(ABS(CV90)-ABS(T90))/MAX(ABS(T90),1)*100</f>
        <v>0.27386412379978869</v>
      </c>
      <c r="FY90">
        <f t="array" ref="FY90">(ABS(CW90)-ABS(U90))/MAX(ABS(U90),1)*100</f>
        <v>0.22720488241732806</v>
      </c>
      <c r="FZ90">
        <f t="array" ref="FZ90">(ABS(CX90)-ABS(V90))/MAX(ABS(V90),1)*100</f>
        <v>7.3365179255590759E-2</v>
      </c>
      <c r="GA90">
        <f t="array" ref="GA90">(ABS(CY90)-ABS(W90))/MAX(ABS(W90),1)*100</f>
        <v>0.33062720963729203</v>
      </c>
      <c r="GB90">
        <f t="array" ref="GB90">(ABS(CZ90)-ABS(X90))/MAX(ABS(X90),1)*100</f>
        <v>0.36073006469974711</v>
      </c>
      <c r="GC90">
        <f t="array" ref="GC90">(ABS(DA90)-ABS(Y90))/MAX(ABS(Y90),1)*100</f>
        <v>0.36749490969889692</v>
      </c>
      <c r="GD90">
        <f t="array" ref="GD90">(ABS(DB90)-ABS(Z90))/MAX(ABS(Z90),1)*100</f>
        <v>-6.3905092744310679E-2</v>
      </c>
      <c r="GE90">
        <f t="array" ref="GE90">(ABS(DC90)-ABS(AA90))/MAX(ABS(AA90),1)*100</f>
        <v>0.40445553435425624</v>
      </c>
      <c r="GF90">
        <f t="array" ref="GF90">(ABS(DD90)-ABS(AB90))/MAX(ABS(AB90),1)*100</f>
        <v>0.3319226620197423</v>
      </c>
      <c r="GG90">
        <f t="array" ref="GG90">(ABS(DE90)-ABS(AC90))/MAX(ABS(AC90),1)*100</f>
        <v>0.33788282290279231</v>
      </c>
      <c r="GH90">
        <f t="array" ref="GH90">(ABS(DF90)-ABS(AD90))/MAX(ABS(AD90),1)*100</f>
        <v>0.41594904624183288</v>
      </c>
      <c r="GI90">
        <f t="array" ref="GI90">(ABS(DG90)-ABS(AE90))/MAX(ABS(AE90),1)*100</f>
        <v>0.34988226710444337</v>
      </c>
      <c r="GJ90">
        <f t="array" ref="GJ90">(ABS(DH90)-ABS(AF90))/MAX(ABS(AF90),1)*100</f>
        <v>0.26607172368203241</v>
      </c>
      <c r="GK90">
        <f t="array" ref="GK90">(ABS(DI90)-ABS(AG90))/MAX(ABS(AG90),1)*100</f>
        <v>0.29916366401109978</v>
      </c>
      <c r="GL90">
        <f t="array" ref="GL90">(ABS(DJ90)-ABS(AH90))/MAX(ABS(AH90),1)*100</f>
        <v>0.35567172327085034</v>
      </c>
      <c r="GM90">
        <f t="array" ref="GM90">(ABS(DK90)-ABS(AI90))/MAX(ABS(AI90),1)*100</f>
        <v>0.38381419456426658</v>
      </c>
      <c r="GN90">
        <f t="array" ref="GN90">(ABS(DL90)-ABS(AJ90))/MAX(ABS(AJ90),1)*100</f>
        <v>0.41137365892186312</v>
      </c>
      <c r="GO90">
        <f t="array" ref="GO90">(ABS(DM90)-ABS(AK90))/MAX(ABS(AK90),1)*100</f>
        <v>0.35308744301699291</v>
      </c>
      <c r="GP90">
        <f t="array" ref="GP90">(ABS(DN90)-ABS(AL90))/MAX(ABS(AL90),1)*100</f>
        <v>0.31062571253904459</v>
      </c>
      <c r="GQ90">
        <f t="array" ref="GQ90">(ABS(DO90)-ABS(AM90))/MAX(ABS(AM90),1)*100</f>
        <v>-0.91484282399292471</v>
      </c>
      <c r="GR90">
        <f t="array" ref="GR90">(ABS(DP90)-ABS(AN90))/MAX(ABS(AN90),1)*100</f>
        <v>-0.13247884478447358</v>
      </c>
      <c r="GS90">
        <f t="array" ref="GS90">(ABS(DQ90)-ABS(AO90))/MAX(ABS(AO90),1)*100</f>
        <v>0.49638538161708079</v>
      </c>
      <c r="GT90">
        <f t="array" ref="GT90">(ABS(DR90)-ABS(AP90))/MAX(ABS(AP90),1)*100</f>
        <v>0.34126852005993319</v>
      </c>
      <c r="GU90">
        <f t="array" ref="GU90">(ABS(DS90)-ABS(AQ90))/MAX(ABS(AQ90),1)*100</f>
        <v>0.29936136242681932</v>
      </c>
      <c r="GV90">
        <f t="array" ref="GV90">(ABS(DT90)-ABS(AR90))/MAX(ABS(AR90),1)*100</f>
        <v>-9.8407439602495941E-3</v>
      </c>
      <c r="GW90">
        <f t="array" ref="GW90">(ABS(DU90)-ABS(AS90))/MAX(ABS(AS90),1)*100</f>
        <v>-0.41396303901438641</v>
      </c>
      <c r="GX90">
        <f t="array" ref="GX90">(ABS(DV90)-ABS(AT90))/MAX(ABS(AT90),1)*100</f>
        <v>0.31654049708582371</v>
      </c>
      <c r="GY90">
        <f t="array" ref="GY90">(ABS(DW90)-ABS(AU90))/MAX(ABS(AU90),1)*100</f>
        <v>0.38473169584355227</v>
      </c>
      <c r="GZ90">
        <f t="array" ref="GZ90">(ABS(DX90)-ABS(AV90))/MAX(ABS(AV90),1)*100</f>
        <v>0.25560066155465128</v>
      </c>
      <c r="HA90">
        <f t="array" ref="HA90">(ABS(DY90)-ABS(AW90))/MAX(ABS(AW90),1)*100</f>
        <v>0.21848991777439947</v>
      </c>
      <c r="HB90">
        <f t="array" ref="HB90">(ABS(DZ90)-ABS(AX90))/MAX(ABS(AX90),1)*100</f>
        <v>0.27880098678653353</v>
      </c>
      <c r="HC90">
        <f t="array" ref="HC90">(ABS(EA90)-ABS(AY90))/MAX(ABS(AY90),1)*100</f>
        <v>0.27419054550379018</v>
      </c>
      <c r="HD90">
        <f t="array" ref="HD90">(ABS(EB90)-ABS(AZ90))/MAX(ABS(AZ90),1)*100</f>
        <v>0.24397781428408255</v>
      </c>
      <c r="HE90">
        <f t="array" ref="HE90">(ABS(EC90)-ABS(BA90))/MAX(ABS(BA90),1)*100</f>
        <v>0.21909893534146366</v>
      </c>
      <c r="HF90">
        <f t="array" ref="HF90">(ABS(ED90)-ABS(BB90))/MAX(ABS(BB90),1)*100</f>
        <v>0.23402837594058587</v>
      </c>
      <c r="HG90">
        <f t="array" ref="HG90">(ABS(EE90)-ABS(BC90))/MAX(ABS(BC90),1)*100</f>
        <v>0.33334975450351662</v>
      </c>
      <c r="HH90">
        <f t="array" ref="HH90">(ABS(EF90)-ABS(BD90))/MAX(ABS(BD90),1)*100</f>
        <v>0.27221883094385257</v>
      </c>
      <c r="HI90">
        <f t="array" ref="HI90">(ABS(EG90)-ABS(BE90))/MAX(ABS(BE90),1)*100</f>
        <v>0.30256435692673944</v>
      </c>
      <c r="HJ90">
        <f t="array" ref="HJ90">(ABS(EH90)-ABS(BF90))/MAX(ABS(BF90),1)*100</f>
        <v>0.41104518182119421</v>
      </c>
      <c r="HK90">
        <f t="array" ref="HK90">(ABS(EI90)-ABS(BG90))/MAX(ABS(BG90),1)*100</f>
        <v>0.30345009565274339</v>
      </c>
      <c r="HL90">
        <f t="array" ref="HL90">(ABS(EJ90)-ABS(BH90))/MAX(ABS(BH90),1)*100</f>
        <v>9.0802529263172407E-2</v>
      </c>
      <c r="HM90">
        <f t="array" ref="HM90">(ABS(EK90)-ABS(BI90))/MAX(ABS(BI90),1)*100</f>
        <v>0.27851070067429096</v>
      </c>
      <c r="HN90">
        <f t="array" ref="HN90">(ABS(EL90)-ABS(BJ90))/MAX(ABS(BJ90),1)*100</f>
        <v>0.31981557842787545</v>
      </c>
      <c r="HO90">
        <f t="array" ref="HO90">(ABS(EM90)-ABS(BK90))/MAX(ABS(BK90),1)*100</f>
        <v>0.39334291900110063</v>
      </c>
      <c r="HP90">
        <f t="array" ref="HP90">(ABS(EN90)-ABS(BL90))/MAX(ABS(BL90),1)*100</f>
        <v>0.41239447553126241</v>
      </c>
      <c r="HQ90">
        <f t="array" ref="HQ90">(ABS(EO90)-ABS(BM90))/MAX(ABS(BM90),1)*100</f>
        <v>0.3367841263521244</v>
      </c>
      <c r="HR90">
        <f t="array" ref="HR90">(ABS(EP90)-ABS(BN90))/MAX(ABS(BN90),1)*100</f>
        <v>0.30469125171802397</v>
      </c>
      <c r="HS90">
        <f t="array" ref="HS90">(ABS(EQ90)-ABS(BO90))/MAX(ABS(BO90),1)*100</f>
        <v>0.31832951227960743</v>
      </c>
      <c r="HT90">
        <f t="array" ref="HT90">(ABS(ER90)-ABS(BP90))/MAX(ABS(BP90),1)*100</f>
        <v>0.3172537216302081</v>
      </c>
      <c r="HU90">
        <f t="array" ref="HU90">(ABS(ES90)-ABS(BQ90))/MAX(ABS(BQ90),1)*100</f>
        <v>0.3243744207599713</v>
      </c>
      <c r="HV90">
        <f t="array" ref="HV90">(ABS(ET90)-ABS(BR90))/MAX(ABS(BR90),1)*100</f>
        <v>0.36346134696450999</v>
      </c>
      <c r="HW90">
        <f t="array" ref="HW90">(ABS(EU90)-ABS(BS90))/MAX(ABS(BS90),1)*100</f>
        <v>0.38765444317976111</v>
      </c>
      <c r="HX90">
        <f t="array" ref="HX90">(ABS(EV90)-ABS(BT90))/MAX(ABS(BT90),1)*100</f>
        <v>0.13458279334064024</v>
      </c>
      <c r="HY90">
        <f t="array" ref="HY90">(ABS(EW90)-ABS(BU90))/MAX(ABS(BU90),1)*100</f>
        <v>3.2931568201274124E-2</v>
      </c>
      <c r="HZ90">
        <f t="array" ref="HZ90">(ABS(EX90)-ABS(BV90))/MAX(ABS(BV90),1)*100</f>
        <v>0.2342939384811098</v>
      </c>
      <c r="IA90">
        <f t="array" ref="IA90">(ABS(EY90)-ABS(BW90))/MAX(ABS(BW90),1)*100</f>
        <v>0.32780791132289222</v>
      </c>
      <c r="IB90">
        <f t="array" ref="IB90">(ABS(EZ90)-ABS(BX90))/MAX(ABS(BX90),1)*100</f>
        <v>-2.3774744371127707</v>
      </c>
      <c r="IC90">
        <f t="array" ref="IC90">(ABS(FA90)-ABS(BY90))/MAX(ABS(BY90),1)*100</f>
        <v>0.29705513985676346</v>
      </c>
      <c r="ID90" s="32">
        <f t="array" ref="ID90">(ABS(FB90)-ABS(BZ90))/MAX(ABS(BZ90),1)*100</f>
        <v>0.33977139652641397</v>
      </c>
      <c r="IE90" s="32">
        <f t="array" ref="IE90">(ABS(FC90)-ABS(CA90))/MAX(ABS(CA90),1)*100</f>
        <v>0.35333376954786833</v>
      </c>
      <c r="IF90" s="32">
        <f t="array" ref="IF90">(ABS(FD90)-ABS(CB90))/MAX(ABS(CB90),1)*100</f>
        <v>0.33178719400472473</v>
      </c>
    </row>
    <row r="91" spans="1:240" x14ac:dyDescent="0.25">
      <c r="A91" t="s">
        <v>130</v>
      </c>
      <c r="B91">
        <v>6.7332999999999998</v>
      </c>
      <c r="C91">
        <v>6.8277000000000001</v>
      </c>
      <c r="D91">
        <v>6.8269000000000002</v>
      </c>
      <c r="E91">
        <v>6.8441999999999998</v>
      </c>
      <c r="F91">
        <v>6.8204000000000002</v>
      </c>
      <c r="G91">
        <v>6.9889000000000001</v>
      </c>
      <c r="H91">
        <v>6.9461000000000004</v>
      </c>
      <c r="I91">
        <v>6.9084000000000003</v>
      </c>
      <c r="J91">
        <v>6.9603999999999999</v>
      </c>
      <c r="K91">
        <v>7.0289999999999999</v>
      </c>
      <c r="L91">
        <v>7.0328999999999997</v>
      </c>
      <c r="M91">
        <v>7.1447000000000003</v>
      </c>
      <c r="N91">
        <v>7.0251000000000001</v>
      </c>
      <c r="O91">
        <v>7.1079999999999997</v>
      </c>
      <c r="P91">
        <v>6.9741999999999997</v>
      </c>
      <c r="Q91">
        <v>7.1204000000000001</v>
      </c>
      <c r="R91">
        <v>7.0731999999999999</v>
      </c>
      <c r="S91">
        <v>7.0419999999999998</v>
      </c>
      <c r="T91">
        <v>7.0056000000000003</v>
      </c>
      <c r="U91">
        <v>6.9272999999999998</v>
      </c>
      <c r="V91">
        <v>7.1357999999999997</v>
      </c>
      <c r="W91">
        <v>7.0948000000000002</v>
      </c>
      <c r="X91">
        <v>7.0102000000000002</v>
      </c>
      <c r="Y91">
        <v>7.0122</v>
      </c>
      <c r="Z91">
        <v>7.0465999999999998</v>
      </c>
      <c r="AA91">
        <v>7.1220999999999997</v>
      </c>
      <c r="AB91">
        <v>6.9757999999999996</v>
      </c>
      <c r="AC91">
        <v>6.9523999999999999</v>
      </c>
      <c r="AD91">
        <v>7.1731999999999996</v>
      </c>
      <c r="AE91">
        <v>6.9931000000000001</v>
      </c>
      <c r="AF91">
        <v>6.9969000000000001</v>
      </c>
      <c r="AG91">
        <v>6.9968000000000004</v>
      </c>
      <c r="AH91">
        <v>7.0026999999999999</v>
      </c>
      <c r="AI91">
        <v>7.1075999999999997</v>
      </c>
      <c r="AJ91">
        <v>7.0759999999999996</v>
      </c>
      <c r="AK91">
        <v>6.9664999999999999</v>
      </c>
      <c r="AL91">
        <v>6.9829999999999997</v>
      </c>
      <c r="AM91">
        <v>6.9481000000000002</v>
      </c>
      <c r="AN91">
        <v>7.0254000000000003</v>
      </c>
      <c r="AO91">
        <v>6.9808000000000003</v>
      </c>
      <c r="AP91">
        <v>6.9157000000000002</v>
      </c>
      <c r="AQ91">
        <v>6.931</v>
      </c>
      <c r="AR91">
        <v>7.1026999999999996</v>
      </c>
      <c r="AS91">
        <v>6.9344999999999999</v>
      </c>
      <c r="AT91">
        <v>6.8639000000000001</v>
      </c>
      <c r="AU91">
        <v>6.9066000000000001</v>
      </c>
      <c r="AV91">
        <v>6.8993000000000002</v>
      </c>
      <c r="AW91">
        <v>6.8913000000000002</v>
      </c>
      <c r="AX91">
        <v>6.8398000000000003</v>
      </c>
      <c r="AY91">
        <v>6.8258999999999999</v>
      </c>
      <c r="AZ91">
        <v>7.165</v>
      </c>
      <c r="BA91">
        <v>7.1510999999999996</v>
      </c>
      <c r="BB91">
        <v>7.1295999999999999</v>
      </c>
      <c r="BC91">
        <v>7.0728999999999997</v>
      </c>
      <c r="BD91">
        <v>7.0053000000000001</v>
      </c>
      <c r="BE91">
        <v>7.0052000000000003</v>
      </c>
      <c r="BF91">
        <v>6.9814999999999996</v>
      </c>
      <c r="BG91">
        <v>7.0235000000000003</v>
      </c>
      <c r="BH91">
        <v>7.0068999999999999</v>
      </c>
      <c r="BI91">
        <v>7.0636000000000001</v>
      </c>
      <c r="BJ91">
        <v>7.1140999999999996</v>
      </c>
      <c r="BK91">
        <v>7.0327999999999999</v>
      </c>
      <c r="BL91">
        <v>7.2504</v>
      </c>
      <c r="BM91">
        <v>6.9859999999999998</v>
      </c>
      <c r="BN91">
        <v>6.9744999999999999</v>
      </c>
      <c r="BO91">
        <v>7.0198999999999998</v>
      </c>
      <c r="BP91">
        <v>7.1409000000000002</v>
      </c>
      <c r="BQ91">
        <v>6.9943999999999997</v>
      </c>
      <c r="BR91">
        <v>6.9840999999999998</v>
      </c>
      <c r="BS91">
        <v>7.0650000000000004</v>
      </c>
      <c r="BT91">
        <v>6.9771999999999998</v>
      </c>
      <c r="BU91">
        <v>7.0414000000000003</v>
      </c>
      <c r="BV91">
        <v>6.8497000000000003</v>
      </c>
      <c r="BW91">
        <v>6.8367000000000004</v>
      </c>
      <c r="BX91">
        <v>7.1029</v>
      </c>
      <c r="BY91">
        <v>7.1798999999999999</v>
      </c>
      <c r="BZ91" s="31">
        <v>7.0529000000000002</v>
      </c>
      <c r="CA91" s="31">
        <v>7.1276000000000002</v>
      </c>
      <c r="CB91" s="31">
        <v>7.0438000000000001</v>
      </c>
      <c r="CD91">
        <v>6.7511999999999999</v>
      </c>
      <c r="CE91">
        <v>6.8445</v>
      </c>
      <c r="CF91">
        <v>6.8436000000000003</v>
      </c>
      <c r="CG91">
        <v>6.8708</v>
      </c>
      <c r="CH91">
        <v>6.8413000000000004</v>
      </c>
      <c r="CI91">
        <v>7.0175000000000001</v>
      </c>
      <c r="CJ91">
        <v>6.9687000000000001</v>
      </c>
      <c r="CK91">
        <v>6.94</v>
      </c>
      <c r="CL91">
        <v>6.9924999999999997</v>
      </c>
      <c r="CM91">
        <v>7.0469999999999997</v>
      </c>
      <c r="CN91">
        <v>6.9747000000000003</v>
      </c>
      <c r="CO91">
        <v>7.0298999999999996</v>
      </c>
      <c r="CP91">
        <v>7.0503</v>
      </c>
      <c r="CQ91">
        <v>7.1153000000000004</v>
      </c>
      <c r="CR91">
        <v>7.0002000000000004</v>
      </c>
      <c r="CS91">
        <v>7.1269999999999998</v>
      </c>
      <c r="CT91">
        <v>7.1002000000000001</v>
      </c>
      <c r="CU91">
        <v>7.0594000000000001</v>
      </c>
      <c r="CV91">
        <v>7.0247000000000002</v>
      </c>
      <c r="CW91">
        <v>6.9439000000000002</v>
      </c>
      <c r="CX91">
        <v>7.1054000000000004</v>
      </c>
      <c r="CY91">
        <v>7.1157000000000004</v>
      </c>
      <c r="CZ91">
        <v>7.0411999999999999</v>
      </c>
      <c r="DA91">
        <v>7.0434000000000001</v>
      </c>
      <c r="DB91">
        <v>6.9660000000000002</v>
      </c>
      <c r="DC91">
        <v>7.1609999999999996</v>
      </c>
      <c r="DD91">
        <v>7.0042999999999997</v>
      </c>
      <c r="DE91">
        <v>6.9831000000000003</v>
      </c>
      <c r="DF91">
        <v>7.2111999999999998</v>
      </c>
      <c r="DG91">
        <v>7.024</v>
      </c>
      <c r="DH91">
        <v>7.0125000000000002</v>
      </c>
      <c r="DI91">
        <v>7.0170000000000003</v>
      </c>
      <c r="DJ91">
        <v>7.0358999999999998</v>
      </c>
      <c r="DK91">
        <v>7.1384999999999996</v>
      </c>
      <c r="DL91">
        <v>7.0472000000000001</v>
      </c>
      <c r="DM91">
        <v>6.9932999999999996</v>
      </c>
      <c r="DN91">
        <v>7.0076000000000001</v>
      </c>
      <c r="DO91">
        <v>7.0266999999999999</v>
      </c>
      <c r="DP91">
        <v>7.0563000000000002</v>
      </c>
      <c r="DQ91">
        <v>7.0198</v>
      </c>
      <c r="DR91">
        <v>6.9416000000000002</v>
      </c>
      <c r="DS91">
        <v>6.9656000000000002</v>
      </c>
      <c r="DT91">
        <v>7.0145</v>
      </c>
      <c r="DU91">
        <v>6.8232999999999997</v>
      </c>
      <c r="DV91">
        <v>6.8956999999999997</v>
      </c>
      <c r="DW91">
        <v>6.9291999999999998</v>
      </c>
      <c r="DX91">
        <v>6.9336000000000002</v>
      </c>
      <c r="DY91">
        <v>6.9036</v>
      </c>
      <c r="DZ91">
        <v>6.8566000000000003</v>
      </c>
      <c r="EA91">
        <v>6.8426999999999998</v>
      </c>
      <c r="EB91">
        <v>7.1623999999999999</v>
      </c>
      <c r="EC91">
        <v>7.1553000000000004</v>
      </c>
      <c r="ED91">
        <v>7.1398999999999999</v>
      </c>
      <c r="EE91">
        <v>7.0998999999999999</v>
      </c>
      <c r="EF91">
        <v>7.0244</v>
      </c>
      <c r="EG91">
        <v>7.0297999999999998</v>
      </c>
      <c r="EH91">
        <v>7.0117000000000003</v>
      </c>
      <c r="EI91">
        <v>7.0450999999999997</v>
      </c>
      <c r="EJ91">
        <v>7.0132000000000003</v>
      </c>
      <c r="EK91">
        <v>7.0688000000000004</v>
      </c>
      <c r="EL91">
        <v>7.1258999999999997</v>
      </c>
      <c r="EM91">
        <v>7.05</v>
      </c>
      <c r="EN91">
        <v>7.2836999999999996</v>
      </c>
      <c r="EO91">
        <v>7.0141999999999998</v>
      </c>
      <c r="EP91">
        <v>6.9984999999999999</v>
      </c>
      <c r="EQ91">
        <v>7.0454999999999997</v>
      </c>
      <c r="ER91">
        <v>7.1063000000000001</v>
      </c>
      <c r="ES91">
        <v>7.0250000000000004</v>
      </c>
      <c r="ET91">
        <v>7.0152000000000001</v>
      </c>
      <c r="EU91">
        <v>7.1006</v>
      </c>
      <c r="EV91">
        <v>6.9725000000000001</v>
      </c>
      <c r="EW91">
        <v>7.0587999999999997</v>
      </c>
      <c r="EX91">
        <v>6.8662000000000001</v>
      </c>
      <c r="EY91">
        <v>6.8625999999999996</v>
      </c>
      <c r="EZ91">
        <v>7.0155000000000003</v>
      </c>
      <c r="FA91">
        <v>7.1733000000000002</v>
      </c>
      <c r="FB91" s="32">
        <v>7.08</v>
      </c>
      <c r="FC91" s="32">
        <v>7.1557000000000004</v>
      </c>
      <c r="FD91" s="32">
        <v>7.0697999999999999</v>
      </c>
      <c r="FF91">
        <f t="array" ref="FF91">(ABS(CD91)-ABS(B91))/MAX(ABS(B91),1)*100</f>
        <v>0.26584290021237766</v>
      </c>
      <c r="FG91">
        <f t="array" ref="FG91">(ABS(CE91)-ABS(C91))/MAX(ABS(C91),1)*100</f>
        <v>0.24605650511885299</v>
      </c>
      <c r="FH91">
        <f t="array" ref="FH91">(ABS(CF91)-ABS(D91))/MAX(ABS(D91),1)*100</f>
        <v>0.24462054519621143</v>
      </c>
      <c r="FI91">
        <f t="array" ref="FI91">(ABS(CG91)-ABS(E91))/MAX(ABS(E91),1)*100</f>
        <v>0.38865024400222348</v>
      </c>
      <c r="FJ91">
        <f t="array" ref="FJ91">(ABS(CH91)-ABS(F91))/MAX(ABS(F91),1)*100</f>
        <v>0.30643364025570552</v>
      </c>
      <c r="FK91">
        <f t="array" ref="FK91">(ABS(CI91)-ABS(G91))/MAX(ABS(G91),1)*100</f>
        <v>0.40922033510280531</v>
      </c>
      <c r="FL91">
        <f t="array" ref="FL91">(ABS(CJ91)-ABS(H91))/MAX(ABS(H91),1)*100</f>
        <v>0.32536243359582689</v>
      </c>
      <c r="FM91">
        <f t="array" ref="FM91">(ABS(CK91)-ABS(I91))/MAX(ABS(I91),1)*100</f>
        <v>0.4574141624688795</v>
      </c>
      <c r="FN91">
        <f t="array" ref="FN91">(ABS(CL91)-ABS(J91))/MAX(ABS(J91),1)*100</f>
        <v>0.46118039193149524</v>
      </c>
      <c r="FO91">
        <f t="array" ref="FO91">(ABS(CM91)-ABS(K91))/MAX(ABS(K91),1)*100</f>
        <v>0.2560819462227884</v>
      </c>
      <c r="FP91">
        <f t="array" ref="FP91">(ABS(CN91)-ABS(L91))/MAX(ABS(L91),1)*100</f>
        <v>-0.82753913748239516</v>
      </c>
      <c r="FQ91">
        <f t="array" ref="FQ91">(ABS(CO91)-ABS(M91))/MAX(ABS(M91),1)*100</f>
        <v>-1.6067854493540761</v>
      </c>
      <c r="FR91">
        <f t="array" ref="FR91">(ABS(CP91)-ABS(N91))/MAX(ABS(N91),1)*100</f>
        <v>0.35871375496434055</v>
      </c>
      <c r="FS91">
        <f t="array" ref="FS91">(ABS(CQ91)-ABS(O91))/MAX(ABS(O91),1)*100</f>
        <v>0.10270118176703363</v>
      </c>
      <c r="FT91">
        <f t="array" ref="FT91">(ABS(CR91)-ABS(P91))/MAX(ABS(P91),1)*100</f>
        <v>0.37280261535374221</v>
      </c>
      <c r="FU91">
        <f t="array" ref="FU91">(ABS(CS91)-ABS(Q91))/MAX(ABS(Q91),1)*100</f>
        <v>9.2691421830230283E-2</v>
      </c>
      <c r="FV91">
        <f t="array" ref="FV91">(ABS(CT91)-ABS(R91))/MAX(ABS(R91),1)*100</f>
        <v>0.38172255838941549</v>
      </c>
      <c r="FW91">
        <f t="array" ref="FW91">(ABS(CU91)-ABS(S91))/MAX(ABS(S91),1)*100</f>
        <v>0.24708889520023153</v>
      </c>
      <c r="FX91">
        <f t="array" ref="FX91">(ABS(CV91)-ABS(T91))/MAX(ABS(T91),1)*100</f>
        <v>0.27263903163183584</v>
      </c>
      <c r="FY91">
        <f t="array" ref="FY91">(ABS(CW91)-ABS(U91))/MAX(ABS(U91),1)*100</f>
        <v>0.23963160250025828</v>
      </c>
      <c r="FZ91">
        <f t="array" ref="FZ91">(ABS(CX91)-ABS(V91))/MAX(ABS(V91),1)*100</f>
        <v>-0.42602090865774433</v>
      </c>
      <c r="GA91">
        <f t="array" ref="GA91">(ABS(CY91)-ABS(W91))/MAX(ABS(W91),1)*100</f>
        <v>0.294581947341717</v>
      </c>
      <c r="GB91">
        <f t="array" ref="GB91">(ABS(CZ91)-ABS(X91))/MAX(ABS(X91),1)*100</f>
        <v>0.44221277566973399</v>
      </c>
      <c r="GC91">
        <f t="array" ref="GC91">(ABS(DA91)-ABS(Y91))/MAX(ABS(Y91),1)*100</f>
        <v>0.44493882091212622</v>
      </c>
      <c r="GD91">
        <f t="array" ref="GD91">(ABS(DB91)-ABS(Z91))/MAX(ABS(Z91),1)*100</f>
        <v>-1.1438140379757551</v>
      </c>
      <c r="GE91">
        <f t="array" ref="GE91">(ABS(DC91)-ABS(AA91))/MAX(ABS(AA91),1)*100</f>
        <v>0.54618722006149778</v>
      </c>
      <c r="GF91">
        <f t="array" ref="GF91">(ABS(DD91)-ABS(AB91))/MAX(ABS(AB91),1)*100</f>
        <v>0.40855529114940498</v>
      </c>
      <c r="GG91">
        <f t="array" ref="GG91">(ABS(DE91)-ABS(AC91))/MAX(ABS(AC91),1)*100</f>
        <v>0.44157413267361478</v>
      </c>
      <c r="GH91">
        <f t="array" ref="GH91">(ABS(DF91)-ABS(AD91))/MAX(ABS(AD91),1)*100</f>
        <v>0.52974962359895517</v>
      </c>
      <c r="GI91">
        <f t="array" ref="GI91">(ABS(DG91)-ABS(AE91))/MAX(ABS(AE91),1)*100</f>
        <v>0.44186412320716034</v>
      </c>
      <c r="GJ91">
        <f t="array" ref="GJ91">(ABS(DH91)-ABS(AF91))/MAX(ABS(AF91),1)*100</f>
        <v>0.22295588046134801</v>
      </c>
      <c r="GK91">
        <f t="array" ref="GK91">(ABS(DI91)-ABS(AG91))/MAX(ABS(AG91),1)*100</f>
        <v>0.28870340727189564</v>
      </c>
      <c r="GL91">
        <f t="array" ref="GL91">(ABS(DJ91)-ABS(AH91))/MAX(ABS(AH91),1)*100</f>
        <v>0.47410284604509539</v>
      </c>
      <c r="GM91">
        <f t="array" ref="GM91">(ABS(DK91)-ABS(AI91))/MAX(ABS(AI91),1)*100</f>
        <v>0.43474590579098327</v>
      </c>
      <c r="GN91">
        <f t="array" ref="GN91">(ABS(DL91)-ABS(AJ91))/MAX(ABS(AJ91),1)*100</f>
        <v>-0.40700960994911667</v>
      </c>
      <c r="GO91">
        <f t="array" ref="GO91">(ABS(DM91)-ABS(AK91))/MAX(ABS(AK91),1)*100</f>
        <v>0.38469819852149162</v>
      </c>
      <c r="GP91">
        <f t="array" ref="GP91">(ABS(DN91)-ABS(AL91))/MAX(ABS(AL91),1)*100</f>
        <v>0.35228411857368463</v>
      </c>
      <c r="GQ91">
        <f t="array" ref="GQ91">(ABS(DO91)-ABS(AM91))/MAX(ABS(AM91),1)*100</f>
        <v>1.1312445128884123</v>
      </c>
      <c r="GR91">
        <f t="array" ref="GR91">(ABS(DP91)-ABS(AN91))/MAX(ABS(AN91),1)*100</f>
        <v>0.43983260739601915</v>
      </c>
      <c r="GS91">
        <f t="array" ref="GS91">(ABS(DQ91)-ABS(AO91))/MAX(ABS(AO91),1)*100</f>
        <v>0.55867522347008514</v>
      </c>
      <c r="GT91">
        <f t="array" ref="GT91">(ABS(DR91)-ABS(AP91))/MAX(ABS(AP91),1)*100</f>
        <v>0.37451017250603746</v>
      </c>
      <c r="GU91">
        <f t="array" ref="GU91">(ABS(DS91)-ABS(AQ91))/MAX(ABS(AQ91),1)*100</f>
        <v>0.49920646371375249</v>
      </c>
      <c r="GV91">
        <f t="array" ref="GV91">(ABS(DT91)-ABS(AR91))/MAX(ABS(AR91),1)*100</f>
        <v>-1.2417812944373212</v>
      </c>
      <c r="GW91">
        <f t="array" ref="GW91">(ABS(DU91)-ABS(AS91))/MAX(ABS(AS91),1)*100</f>
        <v>-1.6035763212920928</v>
      </c>
      <c r="GX91">
        <f t="array" ref="GX91">(ABS(DV91)-ABS(AT91))/MAX(ABS(AT91),1)*100</f>
        <v>0.46329346290009477</v>
      </c>
      <c r="GY91">
        <f t="array" ref="GY91">(ABS(DW91)-ABS(AU91))/MAX(ABS(AU91),1)*100</f>
        <v>0.32722323574551487</v>
      </c>
      <c r="GZ91">
        <f t="array" ref="GZ91">(ABS(DX91)-ABS(AV91))/MAX(ABS(AV91),1)*100</f>
        <v>0.49715188497383789</v>
      </c>
      <c r="HA91">
        <f t="array" ref="HA91">(ABS(DY91)-ABS(AW91))/MAX(ABS(AW91),1)*100</f>
        <v>0.17848591702581162</v>
      </c>
      <c r="HB91">
        <f t="array" ref="HB91">(ABS(DZ91)-ABS(AX91))/MAX(ABS(AX91),1)*100</f>
        <v>0.2456212169946479</v>
      </c>
      <c r="HC91">
        <f t="array" ref="HC91">(ABS(EA91)-ABS(AY91))/MAX(ABS(AY91),1)*100</f>
        <v>0.24612139058585572</v>
      </c>
      <c r="HD91">
        <f t="array" ref="HD91">(ABS(EB91)-ABS(AZ91))/MAX(ABS(AZ91),1)*100</f>
        <v>-3.6287508722961027E-2</v>
      </c>
      <c r="HE91">
        <f t="array" ref="HE91">(ABS(EC91)-ABS(BA91))/MAX(ABS(BA91),1)*100</f>
        <v>5.8732223014653272E-2</v>
      </c>
      <c r="HF91">
        <f t="array" ref="HF91">(ABS(ED91)-ABS(BB91))/MAX(ABS(BB91),1)*100</f>
        <v>0.14446813285457777</v>
      </c>
      <c r="HG91">
        <f t="array" ref="HG91">(ABS(EE91)-ABS(BC91))/MAX(ABS(BC91),1)*100</f>
        <v>0.38173874931075141</v>
      </c>
      <c r="HH91">
        <f t="array" ref="HH91">(ABS(EF91)-ABS(BD91))/MAX(ABS(BD91),1)*100</f>
        <v>0.27265070732159785</v>
      </c>
      <c r="HI91">
        <f t="array" ref="HI91">(ABS(EG91)-ABS(BE91))/MAX(ABS(BE91),1)*100</f>
        <v>0.35116770399131375</v>
      </c>
      <c r="HJ91">
        <f t="array" ref="HJ91">(ABS(EH91)-ABS(BF91))/MAX(ABS(BF91),1)*100</f>
        <v>0.43257179689179509</v>
      </c>
      <c r="HK91">
        <f t="array" ref="HK91">(ABS(EI91)-ABS(BG91))/MAX(ABS(BG91),1)*100</f>
        <v>0.30753897629386195</v>
      </c>
      <c r="HL91">
        <f t="array" ref="HL91">(ABS(EJ91)-ABS(BH91))/MAX(ABS(BH91),1)*100</f>
        <v>8.9911373075117609E-2</v>
      </c>
      <c r="HM91">
        <f t="array" ref="HM91">(ABS(EK91)-ABS(BI91))/MAX(ABS(BI91),1)*100</f>
        <v>7.3616852596414234E-2</v>
      </c>
      <c r="HN91">
        <f t="array" ref="HN91">(ABS(EL91)-ABS(BJ91))/MAX(ABS(BJ91),1)*100</f>
        <v>0.16586778369716526</v>
      </c>
      <c r="HO91">
        <f t="array" ref="HO91">(ABS(EM91)-ABS(BK91))/MAX(ABS(BK91),1)*100</f>
        <v>0.24456830849732514</v>
      </c>
      <c r="HP91">
        <f t="array" ref="HP91">(ABS(EN91)-ABS(BL91))/MAX(ABS(BL91),1)*100</f>
        <v>0.45928500496523861</v>
      </c>
      <c r="HQ91">
        <f t="array" ref="HQ91">(ABS(EO91)-ABS(BM91))/MAX(ABS(BM91),1)*100</f>
        <v>0.40366447180074438</v>
      </c>
      <c r="HR91">
        <f t="array" ref="HR91">(ABS(EP91)-ABS(BN91))/MAX(ABS(BN91),1)*100</f>
        <v>0.34411068893827546</v>
      </c>
      <c r="HS91">
        <f t="array" ref="HS91">(ABS(EQ91)-ABS(BO91))/MAX(ABS(BO91),1)*100</f>
        <v>0.36467755950939251</v>
      </c>
      <c r="HT91">
        <f t="array" ref="HT91">(ABS(ER91)-ABS(BP91))/MAX(ABS(BP91),1)*100</f>
        <v>-0.48453276197678419</v>
      </c>
      <c r="HU91">
        <f t="array" ref="HU91">(ABS(ES91)-ABS(BQ91))/MAX(ABS(BQ91),1)*100</f>
        <v>0.43749285142400535</v>
      </c>
      <c r="HV91">
        <f t="array" ref="HV91">(ABS(ET91)-ABS(BR91))/MAX(ABS(BR91),1)*100</f>
        <v>0.44529717501181759</v>
      </c>
      <c r="HW91">
        <f t="array" ref="HW91">(ABS(EU91)-ABS(BS91))/MAX(ABS(BS91),1)*100</f>
        <v>0.50389242745930118</v>
      </c>
      <c r="HX91">
        <f t="array" ref="HX91">(ABS(EV91)-ABS(BT91))/MAX(ABS(BT91),1)*100</f>
        <v>-6.7362265665305635E-2</v>
      </c>
      <c r="HY91">
        <f t="array" ref="HY91">(ABS(EW91)-ABS(BU91))/MAX(ABS(BU91),1)*100</f>
        <v>0.2471099497258985</v>
      </c>
      <c r="HZ91">
        <f t="array" ref="HZ91">(ABS(EX91)-ABS(BV91))/MAX(ABS(BV91),1)*100</f>
        <v>0.24088646218082158</v>
      </c>
      <c r="IA91">
        <f t="array" ref="IA91">(ABS(EY91)-ABS(BW91))/MAX(ABS(BW91),1)*100</f>
        <v>0.37883774335570003</v>
      </c>
      <c r="IB91">
        <f t="array" ref="IB91">(ABS(EZ91)-ABS(BX91))/MAX(ABS(BX91),1)*100</f>
        <v>-1.2304833237128454</v>
      </c>
      <c r="IC91">
        <f t="array" ref="IC91">(ABS(FA91)-ABS(BY91))/MAX(ABS(BY91),1)*100</f>
        <v>-9.1923285839631705E-2</v>
      </c>
      <c r="ID91" s="32">
        <f t="array" ref="ID91">(ABS(FB91)-ABS(BZ91))/MAX(ABS(BZ91),1)*100</f>
        <v>0.38423910731755589</v>
      </c>
      <c r="IE91" s="32">
        <f t="array" ref="IE91">(ABS(FC91)-ABS(CA91))/MAX(ABS(CA91),1)*100</f>
        <v>0.39424210112801278</v>
      </c>
      <c r="IF91" s="32">
        <f t="array" ref="IF91">(ABS(FD91)-ABS(CB91))/MAX(ABS(CB91),1)*100</f>
        <v>0.3691189414804481</v>
      </c>
    </row>
    <row r="92" spans="1:240" x14ac:dyDescent="0.25">
      <c r="A92" s="15" t="s">
        <v>132</v>
      </c>
      <c r="B92">
        <v>6.7274000000000003</v>
      </c>
      <c r="C92">
        <v>6.8047000000000004</v>
      </c>
      <c r="D92">
        <v>6.8040000000000003</v>
      </c>
      <c r="E92">
        <v>6.8164999999999996</v>
      </c>
      <c r="F92">
        <v>6.8019999999999996</v>
      </c>
      <c r="G92">
        <v>6.9238</v>
      </c>
      <c r="H92">
        <v>6.8966000000000003</v>
      </c>
      <c r="I92">
        <v>6.8663999999999996</v>
      </c>
      <c r="J92">
        <v>6.9043999999999999</v>
      </c>
      <c r="K92">
        <v>6.96</v>
      </c>
      <c r="L92">
        <v>6.9355000000000002</v>
      </c>
      <c r="M92">
        <v>7.0046999999999997</v>
      </c>
      <c r="N92">
        <v>6.944</v>
      </c>
      <c r="O92">
        <v>6.9669999999999996</v>
      </c>
      <c r="P92">
        <v>6.9165999999999999</v>
      </c>
      <c r="Q92">
        <v>7.0246000000000004</v>
      </c>
      <c r="R92">
        <v>6.9626999999999999</v>
      </c>
      <c r="S92">
        <v>6.9741999999999997</v>
      </c>
      <c r="T92">
        <v>6.9154</v>
      </c>
      <c r="U92">
        <v>6.8723000000000001</v>
      </c>
      <c r="V92">
        <v>6.9904999999999999</v>
      </c>
      <c r="W92">
        <v>7.0004999999999997</v>
      </c>
      <c r="X92">
        <v>6.9162999999999997</v>
      </c>
      <c r="Y92">
        <v>6.9287999999999998</v>
      </c>
      <c r="Z92">
        <v>6.9149000000000003</v>
      </c>
      <c r="AA92">
        <v>7.0439999999999996</v>
      </c>
      <c r="AB92">
        <v>6.9108000000000001</v>
      </c>
      <c r="AC92">
        <v>6.8945999999999996</v>
      </c>
      <c r="AD92">
        <v>7.0688000000000004</v>
      </c>
      <c r="AE92">
        <v>6.9226000000000001</v>
      </c>
      <c r="AF92">
        <v>6.9378000000000002</v>
      </c>
      <c r="AG92">
        <v>6.9359000000000002</v>
      </c>
      <c r="AH92">
        <v>6.9324000000000003</v>
      </c>
      <c r="AI92">
        <v>7.0023</v>
      </c>
      <c r="AJ92">
        <v>6.9745999999999997</v>
      </c>
      <c r="AK92">
        <v>6.9138999999999999</v>
      </c>
      <c r="AL92">
        <v>6.9172000000000002</v>
      </c>
      <c r="AM92">
        <v>6.8704999999999998</v>
      </c>
      <c r="AN92">
        <v>6.9509999999999996</v>
      </c>
      <c r="AO92">
        <v>6.9016999999999999</v>
      </c>
      <c r="AP92">
        <v>6.8781999999999996</v>
      </c>
      <c r="AQ92">
        <v>6.8601000000000001</v>
      </c>
      <c r="AR92">
        <v>6.9485000000000001</v>
      </c>
      <c r="AS92">
        <v>6.8926999999999996</v>
      </c>
      <c r="AT92">
        <v>6.827</v>
      </c>
      <c r="AU92">
        <v>6.8205999999999998</v>
      </c>
      <c r="AV92">
        <v>6.8426999999999998</v>
      </c>
      <c r="AW92">
        <v>6.8667999999999996</v>
      </c>
      <c r="AX92">
        <v>6.8143000000000002</v>
      </c>
      <c r="AY92">
        <v>6.8032000000000004</v>
      </c>
      <c r="AZ92">
        <v>7.0171000000000001</v>
      </c>
      <c r="BA92">
        <v>7.0303000000000004</v>
      </c>
      <c r="BB92">
        <v>7.02</v>
      </c>
      <c r="BC92">
        <v>6.9623999999999997</v>
      </c>
      <c r="BD92">
        <v>6.9150999999999998</v>
      </c>
      <c r="BE92">
        <v>6.9244000000000003</v>
      </c>
      <c r="BF92">
        <v>6.9230999999999998</v>
      </c>
      <c r="BG92">
        <v>6.9530000000000003</v>
      </c>
      <c r="BH92">
        <v>6.9215999999999998</v>
      </c>
      <c r="BI92">
        <v>6.9691000000000001</v>
      </c>
      <c r="BJ92">
        <v>7.0011000000000001</v>
      </c>
      <c r="BK92">
        <v>6.9489000000000001</v>
      </c>
      <c r="BL92">
        <v>7.0848000000000004</v>
      </c>
      <c r="BM92">
        <v>6.923</v>
      </c>
      <c r="BN92">
        <v>6.9183000000000003</v>
      </c>
      <c r="BO92">
        <v>6.9420999999999999</v>
      </c>
      <c r="BP92">
        <v>7.0465</v>
      </c>
      <c r="BQ92">
        <v>6.9109999999999996</v>
      </c>
      <c r="BR92">
        <v>6.9164000000000003</v>
      </c>
      <c r="BS92">
        <v>6.9714</v>
      </c>
      <c r="BT92">
        <v>6.8924000000000003</v>
      </c>
      <c r="BU92">
        <v>6.9734999999999996</v>
      </c>
      <c r="BV92">
        <v>6.8319000000000001</v>
      </c>
      <c r="BW92">
        <v>6.8051000000000004</v>
      </c>
      <c r="BX92">
        <v>6.8212000000000002</v>
      </c>
      <c r="BY92">
        <v>7.0930999999999997</v>
      </c>
      <c r="BZ92" s="31">
        <v>6.9433999999999996</v>
      </c>
      <c r="CA92" s="31">
        <v>7.0072999999999999</v>
      </c>
      <c r="CB92" s="31">
        <v>6.9421999999999997</v>
      </c>
      <c r="CD92" s="15">
        <v>6.7380000000000004</v>
      </c>
      <c r="CE92" s="15">
        <v>6.8160999999999996</v>
      </c>
      <c r="CF92" s="15">
        <v>6.8154000000000003</v>
      </c>
      <c r="CG92" s="15">
        <v>6.8316999999999997</v>
      </c>
      <c r="CH92" s="15">
        <v>6.8148999999999997</v>
      </c>
      <c r="CI92" s="15">
        <v>6.9406999999999996</v>
      </c>
      <c r="CJ92" s="15">
        <v>6.9103000000000003</v>
      </c>
      <c r="CK92" s="15">
        <v>6.8845000000000001</v>
      </c>
      <c r="CL92" s="15">
        <v>6.923</v>
      </c>
      <c r="CM92" s="15">
        <v>6.9736000000000002</v>
      </c>
      <c r="CN92" s="15">
        <v>6.9553000000000003</v>
      </c>
      <c r="CO92" s="15">
        <v>7.0125999999999999</v>
      </c>
      <c r="CP92" s="15">
        <v>6.9565999999999999</v>
      </c>
      <c r="CQ92" s="15">
        <v>6.9751000000000003</v>
      </c>
      <c r="CR92" s="15">
        <v>6.9318</v>
      </c>
      <c r="CS92" s="15">
        <v>7.0346000000000002</v>
      </c>
      <c r="CT92" s="15">
        <v>6.9782999999999999</v>
      </c>
      <c r="CU92" s="15">
        <v>6.9801000000000002</v>
      </c>
      <c r="CV92" s="15">
        <v>6.9307999999999996</v>
      </c>
      <c r="CW92">
        <v>6.8868</v>
      </c>
      <c r="CX92">
        <v>6.9912999999999998</v>
      </c>
      <c r="CY92">
        <v>7.0157999999999996</v>
      </c>
      <c r="CZ92">
        <v>6.9336000000000002</v>
      </c>
      <c r="DA92">
        <v>6.9466000000000001</v>
      </c>
      <c r="DB92">
        <v>6.9260000000000002</v>
      </c>
      <c r="DC92">
        <v>7.0659999999999998</v>
      </c>
      <c r="DD92">
        <v>6.9259000000000004</v>
      </c>
      <c r="DE92">
        <v>6.9100999999999999</v>
      </c>
      <c r="DF92">
        <v>7.0906000000000002</v>
      </c>
      <c r="DG92">
        <v>6.9386999999999999</v>
      </c>
      <c r="DH92">
        <v>6.95</v>
      </c>
      <c r="DI92">
        <v>6.9508000000000001</v>
      </c>
      <c r="DJ92">
        <v>6.9515000000000002</v>
      </c>
      <c r="DK92">
        <v>7.0212000000000003</v>
      </c>
      <c r="DL92">
        <v>6.9901999999999997</v>
      </c>
      <c r="DM92">
        <v>6.9316000000000004</v>
      </c>
      <c r="DN92">
        <v>6.9330999999999996</v>
      </c>
      <c r="DO92">
        <v>6.8888999999999996</v>
      </c>
      <c r="DP92">
        <v>6.9572000000000003</v>
      </c>
      <c r="DQ92">
        <v>6.9257</v>
      </c>
      <c r="DR92">
        <v>6.8952999999999998</v>
      </c>
      <c r="DS92">
        <v>6.8814000000000002</v>
      </c>
      <c r="DT92">
        <v>6.9741999999999997</v>
      </c>
      <c r="DU92">
        <v>6.8707000000000003</v>
      </c>
      <c r="DV92">
        <v>6.8452000000000002</v>
      </c>
      <c r="DW92">
        <v>6.8369999999999997</v>
      </c>
      <c r="DX92">
        <v>6.8590999999999998</v>
      </c>
      <c r="DY92">
        <v>6.8769</v>
      </c>
      <c r="DZ92">
        <v>6.8258000000000001</v>
      </c>
      <c r="EA92">
        <v>6.8146000000000004</v>
      </c>
      <c r="EB92">
        <v>7.024</v>
      </c>
      <c r="EC92">
        <v>7.0378999999999996</v>
      </c>
      <c r="ED92">
        <v>7.0308000000000002</v>
      </c>
      <c r="EE92">
        <v>6.9779999999999998</v>
      </c>
      <c r="EF92">
        <v>6.9305000000000003</v>
      </c>
      <c r="EG92">
        <v>6.9387999999999996</v>
      </c>
      <c r="EH92">
        <v>6.9390000000000001</v>
      </c>
      <c r="EI92">
        <v>6.9634</v>
      </c>
      <c r="EJ92">
        <v>6.9414999999999996</v>
      </c>
      <c r="EK92">
        <v>6.9809000000000001</v>
      </c>
      <c r="EL92">
        <v>7.008</v>
      </c>
      <c r="EM92">
        <v>6.9626000000000001</v>
      </c>
      <c r="EN92">
        <v>7.1040999999999999</v>
      </c>
      <c r="EO92">
        <v>6.9397000000000002</v>
      </c>
      <c r="EP92">
        <v>6.9325000000000001</v>
      </c>
      <c r="EQ92">
        <v>6.9589999999999996</v>
      </c>
      <c r="ER92">
        <v>7.0518999999999998</v>
      </c>
      <c r="ES92">
        <v>6.9219999999999997</v>
      </c>
      <c r="ET92">
        <v>6.9348000000000001</v>
      </c>
      <c r="EU92">
        <v>6.9912999999999998</v>
      </c>
      <c r="EV92">
        <v>6.8914</v>
      </c>
      <c r="EW92">
        <v>6.9794999999999998</v>
      </c>
      <c r="EX92">
        <v>6.8430999999999997</v>
      </c>
      <c r="EY92">
        <v>6.8219000000000003</v>
      </c>
      <c r="EZ92">
        <v>6.9884000000000004</v>
      </c>
      <c r="FA92">
        <v>7.0926999999999998</v>
      </c>
      <c r="FB92" s="32">
        <v>6.9588999999999999</v>
      </c>
      <c r="FC92" s="32">
        <v>7.0236999999999998</v>
      </c>
      <c r="FD92" s="32">
        <v>6.9573999999999998</v>
      </c>
      <c r="FF92">
        <f t="array" ref="FF92">(ABS(CD92)-ABS(B92))/MAX(ABS(B92),1)*100</f>
        <v>0.15756458661593134</v>
      </c>
      <c r="FG92">
        <f t="array" ref="FG92">(ABS(CE92)-ABS(C92))/MAX(ABS(C92),1)*100</f>
        <v>0.16753126515495448</v>
      </c>
      <c r="FH92">
        <f t="array" ref="FH92">(ABS(CF92)-ABS(D92))/MAX(ABS(D92),1)*100</f>
        <v>0.16754850088183534</v>
      </c>
      <c r="FI92">
        <f t="array" ref="FI92">(ABS(CG92)-ABS(E92))/MAX(ABS(E92),1)*100</f>
        <v>0.22298833712315858</v>
      </c>
      <c r="FJ92">
        <f t="array" ref="FJ92">(ABS(CH92)-ABS(F92))/MAX(ABS(F92),1)*100</f>
        <v>0.18965010291091053</v>
      </c>
      <c r="FK92">
        <f t="array" ref="FK92">(ABS(CI92)-ABS(G92))/MAX(ABS(G92),1)*100</f>
        <v>0.2440856177243666</v>
      </c>
      <c r="FL92">
        <f t="array" ref="FL92">(ABS(CJ92)-ABS(H92))/MAX(ABS(H92),1)*100</f>
        <v>0.19864860945973442</v>
      </c>
      <c r="FM92">
        <f t="array" ref="FM92">(ABS(CK92)-ABS(I92))/MAX(ABS(I92),1)*100</f>
        <v>0.26360246999884146</v>
      </c>
      <c r="FN92">
        <f t="array" ref="FN92">(ABS(CL92)-ABS(J92))/MAX(ABS(J92),1)*100</f>
        <v>0.26939343027634804</v>
      </c>
      <c r="FO92">
        <f t="array" ref="FO92">(ABS(CM92)-ABS(K92))/MAX(ABS(K92),1)*100</f>
        <v>0.19540229885057875</v>
      </c>
      <c r="FP92">
        <f t="array" ref="FP92">(ABS(CN92)-ABS(L92))/MAX(ABS(L92),1)*100</f>
        <v>0.28548770816812108</v>
      </c>
      <c r="FQ92">
        <f t="array" ref="FQ92">(ABS(CO92)-ABS(M92))/MAX(ABS(M92),1)*100</f>
        <v>0.11278141819064685</v>
      </c>
      <c r="FR92">
        <f t="array" ref="FR92">(ABS(CP92)-ABS(N92))/MAX(ABS(N92),1)*100</f>
        <v>0.18145161290322501</v>
      </c>
      <c r="FS92">
        <f t="array" ref="FS92">(ABS(CQ92)-ABS(O92))/MAX(ABS(O92),1)*100</f>
        <v>0.11626237979045016</v>
      </c>
      <c r="FT92">
        <f t="array" ref="FT92">(ABS(CR92)-ABS(P92))/MAX(ABS(P92),1)*100</f>
        <v>0.21976115432438054</v>
      </c>
      <c r="FU92">
        <f t="array" ref="FU92">(ABS(CS92)-ABS(Q92))/MAX(ABS(Q92),1)*100</f>
        <v>0.14235686017708887</v>
      </c>
      <c r="FV92">
        <f t="array" ref="FV92">(ABS(CT92)-ABS(R92))/MAX(ABS(R92),1)*100</f>
        <v>0.22405101469257699</v>
      </c>
      <c r="FW92">
        <f t="array" ref="FW92">(ABS(CU92)-ABS(S92))/MAX(ABS(S92),1)*100</f>
        <v>8.459751656104586E-2</v>
      </c>
      <c r="FX92">
        <f t="array" ref="FX92">(ABS(CV92)-ABS(T92))/MAX(ABS(T92),1)*100</f>
        <v>0.22269138444630299</v>
      </c>
      <c r="FY92">
        <f t="array" ref="FY92">(ABS(CW92)-ABS(U92))/MAX(ABS(U92),1)*100</f>
        <v>0.21099195320343928</v>
      </c>
      <c r="FZ92">
        <f t="array" ref="FZ92">(ABS(CX92)-ABS(V92))/MAX(ABS(V92),1)*100</f>
        <v>1.1444102710820568E-2</v>
      </c>
      <c r="GA92">
        <f t="array" ref="GA92">(ABS(CY92)-ABS(W92))/MAX(ABS(W92),1)*100</f>
        <v>0.21855581744160946</v>
      </c>
      <c r="GB92">
        <f t="array" ref="GB92">(ABS(CZ92)-ABS(X92))/MAX(ABS(X92),1)*100</f>
        <v>0.25013374202970573</v>
      </c>
      <c r="GC92">
        <f t="array" ref="GC92">(ABS(DA92)-ABS(Y92))/MAX(ABS(Y92),1)*100</f>
        <v>0.25689874148482073</v>
      </c>
      <c r="GD92">
        <f t="array" ref="GD92">(ABS(DB92)-ABS(Z92))/MAX(ABS(Z92),1)*100</f>
        <v>0.16052292874806415</v>
      </c>
      <c r="GE92">
        <f t="array" ref="GE92">(ABS(DC92)-ABS(AA92))/MAX(ABS(AA92),1)*100</f>
        <v>0.31232254400908921</v>
      </c>
      <c r="GF92">
        <f t="array" ref="GF92">(ABS(DD92)-ABS(AB92))/MAX(ABS(AB92),1)*100</f>
        <v>0.21849858192973803</v>
      </c>
      <c r="GG92">
        <f t="array" ref="GG92">(ABS(DE92)-ABS(AC92))/MAX(ABS(AC92),1)*100</f>
        <v>0.22481362225510246</v>
      </c>
      <c r="GH92">
        <f t="array" ref="GH92">(ABS(DF92)-ABS(AD92))/MAX(ABS(AD92),1)*100</f>
        <v>0.30839746491624914</v>
      </c>
      <c r="GI92">
        <f t="array" ref="GI92">(ABS(DG92)-ABS(AE92))/MAX(ABS(AE92),1)*100</f>
        <v>0.2325715771530896</v>
      </c>
      <c r="GJ92">
        <f t="array" ref="GJ92">(ABS(DH92)-ABS(AF92))/MAX(ABS(AF92),1)*100</f>
        <v>0.17584825160713752</v>
      </c>
      <c r="GK92">
        <f t="array" ref="GK92">(ABS(DI92)-ABS(AG92))/MAX(ABS(AG92),1)*100</f>
        <v>0.21482431984313374</v>
      </c>
      <c r="GL92">
        <f t="array" ref="GL92">(ABS(DJ92)-ABS(AH92))/MAX(ABS(AH92),1)*100</f>
        <v>0.27551785817321406</v>
      </c>
      <c r="GM92">
        <f t="array" ref="GM92">(ABS(DK92)-ABS(AI92))/MAX(ABS(AI92),1)*100</f>
        <v>0.26991131485369607</v>
      </c>
      <c r="GN92">
        <f t="array" ref="GN92">(ABS(DL92)-ABS(AJ92))/MAX(ABS(AJ92),1)*100</f>
        <v>0.22366874085969174</v>
      </c>
      <c r="GO92">
        <f t="array" ref="GO92">(ABS(DM92)-ABS(AK92))/MAX(ABS(AK92),1)*100</f>
        <v>0.2560060168645843</v>
      </c>
      <c r="GP92">
        <f t="array" ref="GP92">(ABS(DN92)-ABS(AL92))/MAX(ABS(AL92),1)*100</f>
        <v>0.22986179378938526</v>
      </c>
      <c r="GQ92">
        <f t="array" ref="GQ92">(ABS(DO92)-ABS(AM92))/MAX(ABS(AM92),1)*100</f>
        <v>0.26781165854013173</v>
      </c>
      <c r="GR92">
        <f t="array" ref="GR92">(ABS(DP92)-ABS(AN92))/MAX(ABS(AN92),1)*100</f>
        <v>8.9195799165597028E-2</v>
      </c>
      <c r="GS92">
        <f t="array" ref="GS92">(ABS(DQ92)-ABS(AO92))/MAX(ABS(AO92),1)*100</f>
        <v>0.34774041178260462</v>
      </c>
      <c r="GT92">
        <f t="array" ref="GT92">(ABS(DR92)-ABS(AP92))/MAX(ABS(AP92),1)*100</f>
        <v>0.24861155534878482</v>
      </c>
      <c r="GU92">
        <f t="array" ref="GU92">(ABS(DS92)-ABS(AQ92))/MAX(ABS(AQ92),1)*100</f>
        <v>0.31049110071281899</v>
      </c>
      <c r="GV92">
        <f t="array" ref="GV92">(ABS(DT92)-ABS(AR92))/MAX(ABS(AR92),1)*100</f>
        <v>0.36986399942433057</v>
      </c>
      <c r="GW92">
        <f t="array" ref="GW92">(ABS(DU92)-ABS(AS92))/MAX(ABS(AS92),1)*100</f>
        <v>-0.31917826105879199</v>
      </c>
      <c r="GX92">
        <f t="array" ref="GX92">(ABS(DV92)-ABS(AT92))/MAX(ABS(AT92),1)*100</f>
        <v>0.26658854548118083</v>
      </c>
      <c r="GY92">
        <f t="array" ref="GY92">(ABS(DW92)-ABS(AU92))/MAX(ABS(AU92),1)*100</f>
        <v>0.24044805442336409</v>
      </c>
      <c r="GZ92">
        <f t="array" ref="GZ92">(ABS(DX92)-ABS(AV92))/MAX(ABS(AV92),1)*100</f>
        <v>0.23967147471027475</v>
      </c>
      <c r="HA92">
        <f t="array" ref="HA92">(ABS(DY92)-ABS(AW92))/MAX(ABS(AW92),1)*100</f>
        <v>0.14708452263063496</v>
      </c>
      <c r="HB92">
        <f t="array" ref="HB92">(ABS(DZ92)-ABS(AX92))/MAX(ABS(AX92),1)*100</f>
        <v>0.16876274892505236</v>
      </c>
      <c r="HC92">
        <f t="array" ref="HC92">(ABS(EA92)-ABS(AY92))/MAX(ABS(AY92),1)*100</f>
        <v>0.16756820319849597</v>
      </c>
      <c r="HD92">
        <f t="array" ref="HD92">(ABS(EB92)-ABS(AZ92))/MAX(ABS(AZ92),1)*100</f>
        <v>9.8331219449628846E-2</v>
      </c>
      <c r="HE92">
        <f t="array" ref="HE92">(ABS(EC92)-ABS(BA92))/MAX(ABS(BA92),1)*100</f>
        <v>0.10810349487218415</v>
      </c>
      <c r="HF92">
        <f t="array" ref="HF92">(ABS(ED92)-ABS(BB92))/MAX(ABS(BB92),1)*100</f>
        <v>0.15384615384616221</v>
      </c>
      <c r="HG92">
        <f t="array" ref="HG92">(ABS(EE92)-ABS(BC92))/MAX(ABS(BC92),1)*100</f>
        <v>0.22406066873491984</v>
      </c>
      <c r="HH92">
        <f t="array" ref="HH92">(ABS(EF92)-ABS(BD92))/MAX(ABS(BD92),1)*100</f>
        <v>0.22270104553803308</v>
      </c>
      <c r="HI92">
        <f t="array" ref="HI92">(ABS(EG92)-ABS(BE92))/MAX(ABS(BE92),1)*100</f>
        <v>0.20796025648430624</v>
      </c>
      <c r="HJ92">
        <f t="array" ref="HJ92">(ABS(EH92)-ABS(BF92))/MAX(ABS(BF92),1)*100</f>
        <v>0.22966590111366653</v>
      </c>
      <c r="HK92">
        <f t="array" ref="HK92">(ABS(EI92)-ABS(BG92))/MAX(ABS(BG92),1)*100</f>
        <v>0.14957572270961803</v>
      </c>
      <c r="HL92">
        <f t="array" ref="HL92">(ABS(EJ92)-ABS(BH92))/MAX(ABS(BH92),1)*100</f>
        <v>0.28750577901063057</v>
      </c>
      <c r="HM92">
        <f t="array" ref="HM92">(ABS(EK92)-ABS(BI92))/MAX(ABS(BI92),1)*100</f>
        <v>0.16931885035370467</v>
      </c>
      <c r="HN92">
        <f t="array" ref="HN92">(ABS(EL92)-ABS(BJ92))/MAX(ABS(BJ92),1)*100</f>
        <v>9.8555941209237219E-2</v>
      </c>
      <c r="HO92">
        <f t="array" ref="HO92">(ABS(EM92)-ABS(BK92))/MAX(ABS(BK92),1)*100</f>
        <v>0.19715350631035194</v>
      </c>
      <c r="HP92">
        <f t="array" ref="HP92">(ABS(EN92)-ABS(BL92))/MAX(ABS(BL92),1)*100</f>
        <v>0.27241418247514998</v>
      </c>
      <c r="HQ92">
        <f t="array" ref="HQ92">(ABS(EO92)-ABS(BM92))/MAX(ABS(BM92),1)*100</f>
        <v>0.24122490249891895</v>
      </c>
      <c r="HR92">
        <f t="array" ref="HR92">(ABS(EP92)-ABS(BN92))/MAX(ABS(BN92),1)*100</f>
        <v>0.20525273549860176</v>
      </c>
      <c r="HS92">
        <f t="array" ref="HS92">(ABS(EQ92)-ABS(BO92))/MAX(ABS(BO92),1)*100</f>
        <v>0.24344218608201687</v>
      </c>
      <c r="HT92">
        <f t="array" ref="HT92">(ABS(ER92)-ABS(BP92))/MAX(ABS(BP92),1)*100</f>
        <v>7.6633789824733539E-2</v>
      </c>
      <c r="HU92">
        <f t="array" ref="HU92">(ABS(ES92)-ABS(BQ92))/MAX(ABS(BQ92),1)*100</f>
        <v>0.15916654608595168</v>
      </c>
      <c r="HV92">
        <f t="array" ref="HV92">(ABS(ET92)-ABS(BR92))/MAX(ABS(BR92),1)*100</f>
        <v>0.26603435313168339</v>
      </c>
      <c r="HW92">
        <f t="array" ref="HW92">(ABS(EU92)-ABS(BS92))/MAX(ABS(BS92),1)*100</f>
        <v>0.28545198955733148</v>
      </c>
      <c r="HX92">
        <f t="array" ref="HX92">(ABS(EV92)-ABS(BT92))/MAX(ABS(BT92),1)*100</f>
        <v>-1.4508734258028176E-2</v>
      </c>
      <c r="HY92">
        <f t="array" ref="HY92">(ABS(EW92)-ABS(BU92))/MAX(ABS(BU92),1)*100</f>
        <v>8.6040008604004126E-2</v>
      </c>
      <c r="HZ92">
        <f t="array" ref="HZ92">(ABS(EX92)-ABS(BV92))/MAX(ABS(BV92),1)*100</f>
        <v>0.1639368257732059</v>
      </c>
      <c r="IA92">
        <f t="array" ref="IA92">(ABS(EY92)-ABS(BW92))/MAX(ABS(BW92),1)*100</f>
        <v>0.24687366827820201</v>
      </c>
      <c r="IB92">
        <f t="array" ref="IB92">(ABS(EZ92)-ABS(BX92))/MAX(ABS(BX92),1)*100</f>
        <v>2.4511816102738555</v>
      </c>
      <c r="IC92">
        <f t="array" ref="IC92">(ABS(FA92)-ABS(BY92))/MAX(ABS(BY92),1)*100</f>
        <v>-5.6392832470986733E-3</v>
      </c>
      <c r="ID92" s="32">
        <f t="array" ref="ID92">(ABS(FB92)-ABS(BZ92))/MAX(ABS(BZ92),1)*100</f>
        <v>0.22323357432958341</v>
      </c>
      <c r="IE92" s="32">
        <f t="array" ref="IE92">(ABS(FC92)-ABS(CA92))/MAX(ABS(CA92),1)*100</f>
        <v>0.23404164228732852</v>
      </c>
      <c r="IF92" s="32">
        <f t="array" ref="IF92">(ABS(FD92)-ABS(CB92))/MAX(ABS(CB92),1)*100</f>
        <v>0.21895076488721305</v>
      </c>
    </row>
    <row r="93" spans="1:240" x14ac:dyDescent="0.25">
      <c r="A93" t="s">
        <v>133</v>
      </c>
      <c r="B93">
        <v>6.0340999999999996</v>
      </c>
      <c r="C93">
        <v>6.0867000000000004</v>
      </c>
      <c r="D93">
        <v>6.0861999999999998</v>
      </c>
      <c r="E93">
        <v>6.0934999999999997</v>
      </c>
      <c r="F93">
        <v>6.0876999999999999</v>
      </c>
      <c r="G93">
        <v>6.2176</v>
      </c>
      <c r="H93">
        <v>6.1914999999999996</v>
      </c>
      <c r="I93">
        <v>6.1289999999999996</v>
      </c>
      <c r="J93">
        <v>6.1761999999999997</v>
      </c>
      <c r="K93">
        <v>6.2203999999999997</v>
      </c>
      <c r="L93">
        <v>6.2404000000000002</v>
      </c>
      <c r="M93">
        <v>6.2416999999999998</v>
      </c>
      <c r="N93">
        <v>6.2652999999999999</v>
      </c>
      <c r="O93">
        <v>6.2687999999999997</v>
      </c>
      <c r="P93">
        <v>6.2060000000000004</v>
      </c>
      <c r="Q93">
        <v>6.2839</v>
      </c>
      <c r="R93">
        <v>6.2446000000000002</v>
      </c>
      <c r="S93">
        <v>6.2225000000000001</v>
      </c>
      <c r="T93">
        <v>6.2179000000000002</v>
      </c>
      <c r="U93">
        <v>6.1493000000000002</v>
      </c>
      <c r="V93">
        <v>6.2725999999999997</v>
      </c>
      <c r="W93">
        <v>6.2910000000000004</v>
      </c>
      <c r="X93">
        <v>6.1825000000000001</v>
      </c>
      <c r="Y93">
        <v>6.2167000000000003</v>
      </c>
      <c r="Z93">
        <v>6.2567000000000004</v>
      </c>
      <c r="AA93">
        <v>6.2803000000000004</v>
      </c>
      <c r="AB93">
        <v>6.1558000000000002</v>
      </c>
      <c r="AC93">
        <v>6.1374000000000004</v>
      </c>
      <c r="AD93">
        <v>6.3365999999999998</v>
      </c>
      <c r="AE93">
        <v>6.1787999999999998</v>
      </c>
      <c r="AF93">
        <v>6.2178000000000004</v>
      </c>
      <c r="AG93">
        <v>6.2176</v>
      </c>
      <c r="AH93">
        <v>6.2241</v>
      </c>
      <c r="AI93">
        <v>6.3155000000000001</v>
      </c>
      <c r="AJ93">
        <v>6.2636000000000003</v>
      </c>
      <c r="AK93">
        <v>6.1787000000000001</v>
      </c>
      <c r="AL93">
        <v>6.2028999999999996</v>
      </c>
      <c r="AM93">
        <v>6.3143000000000002</v>
      </c>
      <c r="AN93">
        <v>6.2743000000000002</v>
      </c>
      <c r="AO93">
        <v>6.2523999999999997</v>
      </c>
      <c r="AP93">
        <v>6.1321000000000003</v>
      </c>
      <c r="AQ93">
        <v>6.1497000000000002</v>
      </c>
      <c r="AR93">
        <v>6.2679999999999998</v>
      </c>
      <c r="AS93">
        <v>6.2041000000000004</v>
      </c>
      <c r="AT93">
        <v>6.1022999999999996</v>
      </c>
      <c r="AU93">
        <v>6.1585000000000001</v>
      </c>
      <c r="AV93">
        <v>6.1273</v>
      </c>
      <c r="AW93">
        <v>6.1254999999999997</v>
      </c>
      <c r="AX93">
        <v>6.0928000000000004</v>
      </c>
      <c r="AY93">
        <v>6.0853999999999999</v>
      </c>
      <c r="AZ93">
        <v>6.2664</v>
      </c>
      <c r="BA93">
        <v>6.2862999999999998</v>
      </c>
      <c r="BB93">
        <v>6.2807000000000004</v>
      </c>
      <c r="BC93">
        <v>6.2443999999999997</v>
      </c>
      <c r="BD93">
        <v>6.2176999999999998</v>
      </c>
      <c r="BE93">
        <v>6.2172000000000001</v>
      </c>
      <c r="BF93">
        <v>6.2149999999999999</v>
      </c>
      <c r="BG93">
        <v>6.2888000000000002</v>
      </c>
      <c r="BH93">
        <v>6.2592999999999996</v>
      </c>
      <c r="BI93">
        <v>6.2758000000000003</v>
      </c>
      <c r="BJ93">
        <v>6.2796000000000003</v>
      </c>
      <c r="BK93">
        <v>6.2647000000000004</v>
      </c>
      <c r="BL93">
        <v>6.4405999999999999</v>
      </c>
      <c r="BM93">
        <v>6.2167000000000003</v>
      </c>
      <c r="BN93">
        <v>6.2095000000000002</v>
      </c>
      <c r="BO93">
        <v>6.2301000000000002</v>
      </c>
      <c r="BP93">
        <v>6.3242000000000003</v>
      </c>
      <c r="BQ93">
        <v>6.1847000000000003</v>
      </c>
      <c r="BR93">
        <v>6.2229999999999999</v>
      </c>
      <c r="BS93">
        <v>6.2904999999999998</v>
      </c>
      <c r="BT93">
        <v>6.1589999999999998</v>
      </c>
      <c r="BU93">
        <v>6.2222</v>
      </c>
      <c r="BV93">
        <v>6.1007999999999996</v>
      </c>
      <c r="BW93">
        <v>6.0848000000000004</v>
      </c>
      <c r="BX93">
        <v>6.1561000000000003</v>
      </c>
      <c r="BY93">
        <v>6.3148999999999997</v>
      </c>
      <c r="BZ93" s="31">
        <v>6.2382</v>
      </c>
      <c r="CA93" s="31">
        <v>6.3292999999999999</v>
      </c>
      <c r="CB93" s="31">
        <v>6.2401</v>
      </c>
      <c r="CD93" s="18">
        <v>6.0496999999999996</v>
      </c>
      <c r="CE93" s="18">
        <v>6.1017000000000001</v>
      </c>
      <c r="CF93" s="18">
        <v>6.1012000000000004</v>
      </c>
      <c r="CG93" s="18">
        <v>6.1106999999999996</v>
      </c>
      <c r="CH93" s="18">
        <v>6.1040999999999999</v>
      </c>
      <c r="CI93" s="18">
        <v>6.2355</v>
      </c>
      <c r="CJ93" s="18">
        <v>6.2081</v>
      </c>
      <c r="CK93" s="18">
        <v>6.1470000000000002</v>
      </c>
      <c r="CL93" s="18">
        <v>6.1947999999999999</v>
      </c>
      <c r="CM93" s="18">
        <v>6.2324000000000002</v>
      </c>
      <c r="CN93" s="18">
        <v>6.2125000000000004</v>
      </c>
      <c r="CO93" s="18">
        <v>6.1962999999999999</v>
      </c>
      <c r="CP93" s="18">
        <v>6.2847</v>
      </c>
      <c r="CQ93" s="18">
        <v>6.2823000000000002</v>
      </c>
      <c r="CR93" s="18">
        <v>6.2226999999999997</v>
      </c>
      <c r="CS93" s="18">
        <v>6.2877999999999998</v>
      </c>
      <c r="CT93" s="18">
        <v>6.2610000000000001</v>
      </c>
      <c r="CU93" s="18">
        <v>6.2308000000000003</v>
      </c>
      <c r="CV93" s="18">
        <v>6.2308000000000003</v>
      </c>
      <c r="CW93">
        <v>6.1619999999999999</v>
      </c>
      <c r="CX93">
        <v>6.2671999999999999</v>
      </c>
      <c r="CY93">
        <v>6.3051000000000004</v>
      </c>
      <c r="CZ93">
        <v>6.2</v>
      </c>
      <c r="DA93">
        <v>6.2346000000000004</v>
      </c>
      <c r="DB93">
        <v>6.2287999999999997</v>
      </c>
      <c r="DC93">
        <v>6.2998000000000003</v>
      </c>
      <c r="DD93">
        <v>6.1707000000000001</v>
      </c>
      <c r="DE93">
        <v>6.1532</v>
      </c>
      <c r="DF93">
        <v>6.3563000000000001</v>
      </c>
      <c r="DG93">
        <v>6.1951000000000001</v>
      </c>
      <c r="DH93">
        <v>6.2309999999999999</v>
      </c>
      <c r="DI93">
        <v>6.2321</v>
      </c>
      <c r="DJ93">
        <v>6.2431000000000001</v>
      </c>
      <c r="DK93">
        <v>6.3342999999999998</v>
      </c>
      <c r="DL93">
        <v>6.2553999999999998</v>
      </c>
      <c r="DM93">
        <v>6.1943000000000001</v>
      </c>
      <c r="DN93">
        <v>6.2198000000000002</v>
      </c>
      <c r="DO93">
        <v>6.3277000000000001</v>
      </c>
      <c r="DP93">
        <v>6.2915000000000001</v>
      </c>
      <c r="DQ93">
        <v>6.2621000000000002</v>
      </c>
      <c r="DR93">
        <v>6.1467999999999998</v>
      </c>
      <c r="DS93">
        <v>6.1680999999999999</v>
      </c>
      <c r="DT93">
        <v>6.2202999999999999</v>
      </c>
      <c r="DU93">
        <v>6.1603000000000003</v>
      </c>
      <c r="DV93">
        <v>6.1203000000000003</v>
      </c>
      <c r="DW93">
        <v>6.1725000000000003</v>
      </c>
      <c r="DX93">
        <v>6.1481000000000003</v>
      </c>
      <c r="DY93">
        <v>6.1378000000000004</v>
      </c>
      <c r="DZ93">
        <v>6.1078000000000001</v>
      </c>
      <c r="EA93">
        <v>6.1003999999999996</v>
      </c>
      <c r="EB93">
        <v>6.2706999999999997</v>
      </c>
      <c r="EC93">
        <v>6.2911999999999999</v>
      </c>
      <c r="ED93">
        <v>6.2869999999999999</v>
      </c>
      <c r="EE93">
        <v>6.2609000000000004</v>
      </c>
      <c r="EF93">
        <v>6.2306999999999997</v>
      </c>
      <c r="EG93">
        <v>6.2340999999999998</v>
      </c>
      <c r="EH93">
        <v>6.2290999999999999</v>
      </c>
      <c r="EI93">
        <v>6.3075999999999999</v>
      </c>
      <c r="EJ93">
        <v>6.2835000000000001</v>
      </c>
      <c r="EK93">
        <v>6.2866999999999997</v>
      </c>
      <c r="EL93">
        <v>6.2933000000000003</v>
      </c>
      <c r="EM93">
        <v>6.2758000000000003</v>
      </c>
      <c r="EN93">
        <v>6.4617000000000004</v>
      </c>
      <c r="EO93">
        <v>6.2346000000000004</v>
      </c>
      <c r="EP93">
        <v>6.2256</v>
      </c>
      <c r="EQ93">
        <v>6.2462</v>
      </c>
      <c r="ER93">
        <v>6.3090000000000002</v>
      </c>
      <c r="ES93">
        <v>6.2057000000000002</v>
      </c>
      <c r="ET93">
        <v>6.2405999999999997</v>
      </c>
      <c r="EU93">
        <v>6.3102999999999998</v>
      </c>
      <c r="EV93">
        <v>6.1649000000000003</v>
      </c>
      <c r="EW93">
        <v>6.2309000000000001</v>
      </c>
      <c r="EX93">
        <v>6.1139999999999999</v>
      </c>
      <c r="EY93">
        <v>6.1020000000000003</v>
      </c>
      <c r="EZ93">
        <v>6.2721999999999998</v>
      </c>
      <c r="FA93">
        <v>6.3061999999999996</v>
      </c>
      <c r="FB93" s="32">
        <v>6.2558999999999996</v>
      </c>
      <c r="FC93" s="32">
        <v>6.3478000000000003</v>
      </c>
      <c r="FD93" s="32">
        <v>6.2575000000000003</v>
      </c>
      <c r="FF93">
        <f t="array" ref="FF93">(ABS(CD93)-ABS(B93))/MAX(ABS(B93),1)*100</f>
        <v>0.2585306839462399</v>
      </c>
      <c r="FG93">
        <f t="array" ref="FG93">(ABS(CE93)-ABS(C93))/MAX(ABS(C93),1)*100</f>
        <v>0.24643895707032842</v>
      </c>
      <c r="FH93">
        <f t="array" ref="FH93">(ABS(CF93)-ABS(D93))/MAX(ABS(D93),1)*100</f>
        <v>0.24645920278664138</v>
      </c>
      <c r="FI93">
        <f t="array" ref="FI93">(ABS(CG93)-ABS(E93))/MAX(ABS(E93),1)*100</f>
        <v>0.28226799048165885</v>
      </c>
      <c r="FJ93">
        <f t="array" ref="FJ93">(ABS(CH93)-ABS(F93))/MAX(ABS(F93),1)*100</f>
        <v>0.26939566667214171</v>
      </c>
      <c r="FK93">
        <f t="array" ref="FK93">(ABS(CI93)-ABS(G93))/MAX(ABS(G93),1)*100</f>
        <v>0.28789243437982542</v>
      </c>
      <c r="FL93">
        <f t="array" ref="FL93">(ABS(CJ93)-ABS(H93))/MAX(ABS(H93),1)*100</f>
        <v>0.26810950496649266</v>
      </c>
      <c r="FM93">
        <f t="array" ref="FM93">(ABS(CK93)-ABS(I93))/MAX(ABS(I93),1)*100</f>
        <v>0.29368575624083343</v>
      </c>
      <c r="FN93">
        <f t="array" ref="FN93">(ABS(CL93)-ABS(J93))/MAX(ABS(J93),1)*100</f>
        <v>0.30115605064603113</v>
      </c>
      <c r="FO93">
        <f t="array" ref="FO93">(ABS(CM93)-ABS(K93))/MAX(ABS(K93),1)*100</f>
        <v>0.19291363899428424</v>
      </c>
      <c r="FP93">
        <f t="array" ref="FP93">(ABS(CN93)-ABS(L93))/MAX(ABS(L93),1)*100</f>
        <v>-0.44708672520991949</v>
      </c>
      <c r="FQ93">
        <f t="array" ref="FQ93">(ABS(CO93)-ABS(M93))/MAX(ABS(M93),1)*100</f>
        <v>-0.72736594197093563</v>
      </c>
      <c r="FR93">
        <f t="array" ref="FR93">(ABS(CP93)-ABS(N93))/MAX(ABS(N93),1)*100</f>
        <v>0.30964199639283169</v>
      </c>
      <c r="FS93">
        <f t="array" ref="FS93">(ABS(CQ93)-ABS(O93))/MAX(ABS(O93),1)*100</f>
        <v>0.21535222052068201</v>
      </c>
      <c r="FT93">
        <f t="array" ref="FT93">(ABS(CR93)-ABS(P93))/MAX(ABS(P93),1)*100</f>
        <v>0.26909442475022993</v>
      </c>
      <c r="FU93">
        <f t="array" ref="FU93">(ABS(CS93)-ABS(Q93))/MAX(ABS(Q93),1)*100</f>
        <v>6.2063368290389609E-2</v>
      </c>
      <c r="FV93">
        <f t="array" ref="FV93">(ABS(CT93)-ABS(R93))/MAX(ABS(R93),1)*100</f>
        <v>0.26262690964993707</v>
      </c>
      <c r="FW93">
        <f t="array" ref="FW93">(ABS(CU93)-ABS(S93))/MAX(ABS(S93),1)*100</f>
        <v>0.13338690237043305</v>
      </c>
      <c r="FX93">
        <f t="array" ref="FX93">(ABS(CV93)-ABS(T93))/MAX(ABS(T93),1)*100</f>
        <v>0.20746554302899906</v>
      </c>
      <c r="FY93">
        <f t="array" ref="FY93">(ABS(CW93)-ABS(U93))/MAX(ABS(U93),1)*100</f>
        <v>0.20652757224399057</v>
      </c>
      <c r="FZ93">
        <f t="array" ref="FZ93">(ABS(CX93)-ABS(V93))/MAX(ABS(V93),1)*100</f>
        <v>-8.6088703249049034E-2</v>
      </c>
      <c r="GA93">
        <f t="array" ref="GA93">(ABS(CY93)-ABS(W93))/MAX(ABS(W93),1)*100</f>
        <v>0.22412970910824989</v>
      </c>
      <c r="GB93">
        <f t="array" ref="GB93">(ABS(CZ93)-ABS(X93))/MAX(ABS(X93),1)*100</f>
        <v>0.28305701577032061</v>
      </c>
      <c r="GC93">
        <f t="array" ref="GC93">(ABS(DA93)-ABS(Y93))/MAX(ABS(Y93),1)*100</f>
        <v>0.28793411295381838</v>
      </c>
      <c r="GD93">
        <f t="array" ref="GD93">(ABS(DB93)-ABS(Z93))/MAX(ABS(Z93),1)*100</f>
        <v>-0.44592197164640629</v>
      </c>
      <c r="GE93">
        <f t="array" ref="GE93">(ABS(DC93)-ABS(AA93))/MAX(ABS(AA93),1)*100</f>
        <v>0.31049472158973057</v>
      </c>
      <c r="GF93">
        <f t="array" ref="GF93">(ABS(DD93)-ABS(AB93))/MAX(ABS(AB93),1)*100</f>
        <v>0.24204814971246486</v>
      </c>
      <c r="GG93">
        <f t="array" ref="GG93">(ABS(DE93)-ABS(AC93))/MAX(ABS(AC93),1)*100</f>
        <v>0.25743800306317965</v>
      </c>
      <c r="GH93">
        <f t="array" ref="GH93">(ABS(DF93)-ABS(AD93))/MAX(ABS(AD93),1)*100</f>
        <v>0.31089227661522384</v>
      </c>
      <c r="GI93">
        <f t="array" ref="GI93">(ABS(DG93)-ABS(AE93))/MAX(ABS(AE93),1)*100</f>
        <v>0.26380526963164697</v>
      </c>
      <c r="GJ93">
        <f t="array" ref="GJ93">(ABS(DH93)-ABS(AF93))/MAX(ABS(AF93),1)*100</f>
        <v>0.21229373733473952</v>
      </c>
      <c r="GK93">
        <f t="array" ref="GK93">(ABS(DI93)-ABS(AG93))/MAX(ABS(AG93),1)*100</f>
        <v>0.23320895522387994</v>
      </c>
      <c r="GL93">
        <f t="array" ref="GL93">(ABS(DJ93)-ABS(AH93))/MAX(ABS(AH93),1)*100</f>
        <v>0.30526501823557028</v>
      </c>
      <c r="GM93">
        <f t="array" ref="GM93">(ABS(DK93)-ABS(AI93))/MAX(ABS(AI93),1)*100</f>
        <v>0.29768031034755293</v>
      </c>
      <c r="GN93">
        <f t="array" ref="GN93">(ABS(DL93)-ABS(AJ93))/MAX(ABS(AJ93),1)*100</f>
        <v>-0.13091512867999919</v>
      </c>
      <c r="GO93">
        <f t="array" ref="GO93">(ABS(DM93)-ABS(AK93))/MAX(ABS(AK93),1)*100</f>
        <v>0.25248029520773074</v>
      </c>
      <c r="GP93">
        <f t="array" ref="GP93">(ABS(DN93)-ABS(AL93))/MAX(ABS(AL93),1)*100</f>
        <v>0.27245320737075529</v>
      </c>
      <c r="GQ93">
        <f t="array" ref="GQ93">(ABS(DO93)-ABS(AM93))/MAX(ABS(AM93),1)*100</f>
        <v>0.21221671444182025</v>
      </c>
      <c r="GR93">
        <f t="array" ref="GR93">(ABS(DP93)-ABS(AN93))/MAX(ABS(AN93),1)*100</f>
        <v>0.27413416636118582</v>
      </c>
      <c r="GS93">
        <f t="array" ref="GS93">(ABS(DQ93)-ABS(AO93))/MAX(ABS(AO93),1)*100</f>
        <v>0.15514042607639444</v>
      </c>
      <c r="GT93">
        <f t="array" ref="GT93">(ABS(DR93)-ABS(AP93))/MAX(ABS(AP93),1)*100</f>
        <v>0.23972211803459648</v>
      </c>
      <c r="GU93">
        <f t="array" ref="GU93">(ABS(DS93)-ABS(AQ93))/MAX(ABS(AQ93),1)*100</f>
        <v>0.2992015870692839</v>
      </c>
      <c r="GV93">
        <f t="array" ref="GV93">(ABS(DT93)-ABS(AR93))/MAX(ABS(AR93),1)*100</f>
        <v>-0.76100829610720888</v>
      </c>
      <c r="GW93">
        <f t="array" ref="GW93">(ABS(DU93)-ABS(AS93))/MAX(ABS(AS93),1)*100</f>
        <v>-0.70598475201882716</v>
      </c>
      <c r="GX93">
        <f t="array" ref="GX93">(ABS(DV93)-ABS(AT93))/MAX(ABS(AT93),1)*100</f>
        <v>0.29497074873409507</v>
      </c>
      <c r="GY93">
        <f t="array" ref="GY93">(ABS(DW93)-ABS(AU93))/MAX(ABS(AU93),1)*100</f>
        <v>0.22732808313713138</v>
      </c>
      <c r="GZ93">
        <f t="array" ref="GZ93">(ABS(DX93)-ABS(AV93))/MAX(ABS(AV93),1)*100</f>
        <v>0.33946436440194494</v>
      </c>
      <c r="HA93">
        <f t="array" ref="HA93">(ABS(DY93)-ABS(AW93))/MAX(ABS(AW93),1)*100</f>
        <v>0.20079993469921875</v>
      </c>
      <c r="HB93">
        <f t="array" ref="HB93">(ABS(DZ93)-ABS(AX93))/MAX(ABS(AX93),1)*100</f>
        <v>0.24619222689075104</v>
      </c>
      <c r="HC93">
        <f t="array" ref="HC93">(ABS(EA93)-ABS(AY93))/MAX(ABS(AY93),1)*100</f>
        <v>0.24649160285272423</v>
      </c>
      <c r="HD93">
        <f t="array" ref="HD93">(ABS(EB93)-ABS(AZ93))/MAX(ABS(AZ93),1)*100</f>
        <v>6.8619941274092752E-2</v>
      </c>
      <c r="HE93">
        <f t="array" ref="HE93">(ABS(EC93)-ABS(BA93))/MAX(ABS(BA93),1)*100</f>
        <v>7.7947282185071132E-2</v>
      </c>
      <c r="HF93">
        <f t="array" ref="HF93">(ABS(ED93)-ABS(BB93))/MAX(ABS(BB93),1)*100</f>
        <v>0.10030729058862113</v>
      </c>
      <c r="HG93">
        <f t="array" ref="HG93">(ABS(EE93)-ABS(BC93))/MAX(ABS(BC93),1)*100</f>
        <v>0.26423675613350561</v>
      </c>
      <c r="HH93">
        <f t="array" ref="HH93">(ABS(EF93)-ABS(BD93))/MAX(ABS(BD93),1)*100</f>
        <v>0.20908052816957881</v>
      </c>
      <c r="HI93">
        <f t="array" ref="HI93">(ABS(EG93)-ABS(BE93))/MAX(ABS(BE93),1)*100</f>
        <v>0.27182654571189108</v>
      </c>
      <c r="HJ93">
        <f t="array" ref="HJ93">(ABS(EH93)-ABS(BF93))/MAX(ABS(BF93),1)*100</f>
        <v>0.2268704746580853</v>
      </c>
      <c r="HK93">
        <f t="array" ref="HK93">(ABS(EI93)-ABS(BG93))/MAX(ABS(BG93),1)*100</f>
        <v>0.29894415468769409</v>
      </c>
      <c r="HL93">
        <f t="array" ref="HL93">(ABS(EJ93)-ABS(BH93))/MAX(ABS(BH93),1)*100</f>
        <v>0.38662470244277225</v>
      </c>
      <c r="HM93">
        <f t="array" ref="HM93">(ABS(EK93)-ABS(BI93))/MAX(ABS(BI93),1)*100</f>
        <v>0.17368303642562646</v>
      </c>
      <c r="HN93">
        <f t="array" ref="HN93">(ABS(EL93)-ABS(BJ93))/MAX(ABS(BJ93),1)*100</f>
        <v>0.21816676221415449</v>
      </c>
      <c r="HO93">
        <f t="array" ref="HO93">(ABS(EM93)-ABS(BK93))/MAX(ABS(BK93),1)*100</f>
        <v>0.17718326496081038</v>
      </c>
      <c r="HP93">
        <f t="array" ref="HP93">(ABS(EN93)-ABS(BL93))/MAX(ABS(BL93),1)*100</f>
        <v>0.32760922895383293</v>
      </c>
      <c r="HQ93">
        <f t="array" ref="HQ93">(ABS(EO93)-ABS(BM93))/MAX(ABS(BM93),1)*100</f>
        <v>0.28793411295381838</v>
      </c>
      <c r="HR93">
        <f t="array" ref="HR93">(ABS(EP93)-ABS(BN93))/MAX(ABS(BN93),1)*100</f>
        <v>0.25928013527658877</v>
      </c>
      <c r="HS93">
        <f t="array" ref="HS93">(ABS(EQ93)-ABS(BO93))/MAX(ABS(BO93),1)*100</f>
        <v>0.25842281825331503</v>
      </c>
      <c r="HT93">
        <f t="array" ref="HT93">(ABS(ER93)-ABS(BP93))/MAX(ABS(BP93),1)*100</f>
        <v>-0.2403466051042045</v>
      </c>
      <c r="HU93">
        <f t="array" ref="HU93">(ABS(ES93)-ABS(BQ93))/MAX(ABS(BQ93),1)*100</f>
        <v>0.33954759325431966</v>
      </c>
      <c r="HV93">
        <f t="array" ref="HV93">(ABS(ET93)-ABS(BR93))/MAX(ABS(BR93),1)*100</f>
        <v>0.28282179013337361</v>
      </c>
      <c r="HW93">
        <f t="array" ref="HW93">(ABS(EU93)-ABS(BS93))/MAX(ABS(BS93),1)*100</f>
        <v>0.3147603529131236</v>
      </c>
      <c r="HX93">
        <f t="array" ref="HX93">(ABS(EV93)-ABS(BT93))/MAX(ABS(BT93),1)*100</f>
        <v>9.5794771878559198E-2</v>
      </c>
      <c r="HY93">
        <f t="array" ref="HY93">(ABS(EW93)-ABS(BU93))/MAX(ABS(BU93),1)*100</f>
        <v>0.13982192793545936</v>
      </c>
      <c r="HZ93">
        <f t="array" ref="HZ93">(ABS(EX93)-ABS(BV93))/MAX(ABS(BV93),1)*100</f>
        <v>0.21636506687648052</v>
      </c>
      <c r="IA93">
        <f t="array" ref="IA93">(ABS(EY93)-ABS(BW93))/MAX(ABS(BW93),1)*100</f>
        <v>0.28267157507230933</v>
      </c>
      <c r="IB93">
        <f t="array" ref="IB93">(ABS(EZ93)-ABS(BX93))/MAX(ABS(BX93),1)*100</f>
        <v>1.8859342765711964</v>
      </c>
      <c r="IC93">
        <f t="array" ref="IC93">(ABS(FA93)-ABS(BY93))/MAX(ABS(BY93),1)*100</f>
        <v>-0.13776940252419123</v>
      </c>
      <c r="ID93" s="32">
        <f t="array" ref="ID93">(ABS(FB93)-ABS(BZ93))/MAX(ABS(BZ93),1)*100</f>
        <v>0.28373569298835571</v>
      </c>
      <c r="IE93" s="32">
        <f t="array" ref="IE93">(ABS(FC93)-ABS(CA93))/MAX(ABS(CA93),1)*100</f>
        <v>0.29229140663265141</v>
      </c>
      <c r="IF93" s="32">
        <f t="array" ref="IF93">(ABS(FD93)-ABS(CB93))/MAX(ABS(CB93),1)*100</f>
        <v>0.27884168522940828</v>
      </c>
    </row>
    <row r="94" spans="1:240" x14ac:dyDescent="0.25">
      <c r="A94" s="15" t="s">
        <v>134</v>
      </c>
      <c r="B94">
        <v>5.4570999999999996</v>
      </c>
      <c r="C94">
        <v>5.6098999999999997</v>
      </c>
      <c r="D94">
        <v>5.6093000000000002</v>
      </c>
      <c r="E94">
        <v>5.6154999999999999</v>
      </c>
      <c r="F94">
        <v>5.6036999999999999</v>
      </c>
      <c r="G94">
        <v>5.7526999999999999</v>
      </c>
      <c r="H94">
        <v>5.7255000000000003</v>
      </c>
      <c r="I94">
        <v>5.7264999999999997</v>
      </c>
      <c r="J94">
        <v>5.7672999999999996</v>
      </c>
      <c r="K94">
        <v>5.8403</v>
      </c>
      <c r="L94">
        <v>5.85</v>
      </c>
      <c r="M94">
        <v>5.9752000000000001</v>
      </c>
      <c r="N94">
        <v>5.7660999999999998</v>
      </c>
      <c r="O94">
        <v>5.8990999999999998</v>
      </c>
      <c r="P94">
        <v>5.7458</v>
      </c>
      <c r="Q94">
        <v>5.8992000000000004</v>
      </c>
      <c r="R94">
        <v>5.8464999999999998</v>
      </c>
      <c r="S94">
        <v>5.8838999999999997</v>
      </c>
      <c r="T94">
        <v>5.7572000000000001</v>
      </c>
      <c r="U94">
        <v>5.6977000000000002</v>
      </c>
      <c r="V94">
        <v>5.9518000000000004</v>
      </c>
      <c r="W94">
        <v>5.8804999999999996</v>
      </c>
      <c r="X94">
        <v>5.7846000000000002</v>
      </c>
      <c r="Y94">
        <v>5.7698999999999998</v>
      </c>
      <c r="Z94">
        <v>5.7908999999999997</v>
      </c>
      <c r="AA94">
        <v>5.9568000000000003</v>
      </c>
      <c r="AB94">
        <v>5.7984</v>
      </c>
      <c r="AC94">
        <v>5.7721</v>
      </c>
      <c r="AD94">
        <v>5.9787999999999997</v>
      </c>
      <c r="AE94">
        <v>5.8018999999999998</v>
      </c>
      <c r="AF94">
        <v>5.7930000000000001</v>
      </c>
      <c r="AG94">
        <v>5.7849000000000004</v>
      </c>
      <c r="AH94">
        <v>5.7618999999999998</v>
      </c>
      <c r="AI94">
        <v>5.8585000000000003</v>
      </c>
      <c r="AJ94">
        <v>5.8514999999999997</v>
      </c>
      <c r="AK94">
        <v>5.8159999999999998</v>
      </c>
      <c r="AL94">
        <v>5.7778999999999998</v>
      </c>
      <c r="AM94">
        <v>5.7022000000000004</v>
      </c>
      <c r="AN94">
        <v>5.9029999999999996</v>
      </c>
      <c r="AO94">
        <v>5.7937000000000003</v>
      </c>
      <c r="AP94">
        <v>5.7827999999999999</v>
      </c>
      <c r="AQ94">
        <v>5.6923000000000004</v>
      </c>
      <c r="AR94">
        <v>5.8905000000000003</v>
      </c>
      <c r="AS94">
        <v>5.6252000000000004</v>
      </c>
      <c r="AT94">
        <v>5.6262999999999996</v>
      </c>
      <c r="AU94">
        <v>5.4828999999999999</v>
      </c>
      <c r="AV94">
        <v>5.6250999999999998</v>
      </c>
      <c r="AW94">
        <v>5.7031999999999998</v>
      </c>
      <c r="AX94">
        <v>5.6334</v>
      </c>
      <c r="AY94">
        <v>5.6101999999999999</v>
      </c>
      <c r="AZ94">
        <v>5.9531000000000001</v>
      </c>
      <c r="BA94">
        <v>5.9348000000000001</v>
      </c>
      <c r="BB94">
        <v>5.9093999999999998</v>
      </c>
      <c r="BC94">
        <v>5.8460000000000001</v>
      </c>
      <c r="BD94">
        <v>5.7565999999999997</v>
      </c>
      <c r="BE94">
        <v>5.7728999999999999</v>
      </c>
      <c r="BF94">
        <v>5.7466999999999997</v>
      </c>
      <c r="BG94">
        <v>5.8308999999999997</v>
      </c>
      <c r="BH94">
        <v>5.7374000000000001</v>
      </c>
      <c r="BI94">
        <v>5.8883000000000001</v>
      </c>
      <c r="BJ94">
        <v>5.8951000000000002</v>
      </c>
      <c r="BK94">
        <v>5.7651000000000003</v>
      </c>
      <c r="BL94">
        <v>5.9694000000000003</v>
      </c>
      <c r="BM94">
        <v>5.7523999999999997</v>
      </c>
      <c r="BN94">
        <v>5.7521000000000004</v>
      </c>
      <c r="BO94">
        <v>5.7801</v>
      </c>
      <c r="BP94">
        <v>5.9490999999999996</v>
      </c>
      <c r="BQ94">
        <v>5.8213999999999997</v>
      </c>
      <c r="BR94">
        <v>5.7332000000000001</v>
      </c>
      <c r="BS94">
        <v>5.8010000000000002</v>
      </c>
      <c r="BT94">
        <v>5.6599000000000004</v>
      </c>
      <c r="BU94">
        <v>5.8829000000000002</v>
      </c>
      <c r="BV94">
        <v>5.6679000000000004</v>
      </c>
      <c r="BW94">
        <v>5.5923999999999996</v>
      </c>
      <c r="BX94">
        <v>5.5026000000000002</v>
      </c>
      <c r="BY94">
        <v>6.1132</v>
      </c>
      <c r="BZ94" s="31">
        <v>5.8029999999999999</v>
      </c>
      <c r="CA94" s="31">
        <v>5.8711000000000002</v>
      </c>
      <c r="CB94" s="31">
        <v>5.7965999999999998</v>
      </c>
      <c r="CD94">
        <v>5.4516</v>
      </c>
      <c r="CE94">
        <v>5.6024000000000003</v>
      </c>
      <c r="CF94">
        <v>5.6017999999999999</v>
      </c>
      <c r="CG94">
        <v>5.6055999999999999</v>
      </c>
      <c r="CH94">
        <v>5.5941000000000001</v>
      </c>
      <c r="CI94">
        <v>5.7461000000000002</v>
      </c>
      <c r="CJ94">
        <v>5.7171000000000003</v>
      </c>
      <c r="CK94">
        <v>5.7211999999999996</v>
      </c>
      <c r="CL94">
        <v>5.7629000000000001</v>
      </c>
      <c r="CM94">
        <v>5.8421000000000003</v>
      </c>
      <c r="CN94">
        <v>5.7756999999999996</v>
      </c>
      <c r="CO94">
        <v>5.9317000000000002</v>
      </c>
      <c r="CP94">
        <v>5.7245999999999997</v>
      </c>
      <c r="CQ94">
        <v>5.8978999999999999</v>
      </c>
      <c r="CR94">
        <v>5.7397999999999998</v>
      </c>
      <c r="CS94">
        <v>5.9032999999999998</v>
      </c>
      <c r="CT94">
        <v>5.8432000000000004</v>
      </c>
      <c r="CU94">
        <v>5.8680000000000003</v>
      </c>
      <c r="CV94">
        <v>5.7423999999999999</v>
      </c>
      <c r="CW94">
        <v>5.6875</v>
      </c>
      <c r="CX94">
        <v>5.9288999999999996</v>
      </c>
      <c r="CY94">
        <v>5.8803999999999998</v>
      </c>
      <c r="CZ94">
        <v>5.7801999999999998</v>
      </c>
      <c r="DA94">
        <v>5.7648999999999999</v>
      </c>
      <c r="DB94">
        <v>5.7285000000000004</v>
      </c>
      <c r="DC94">
        <v>5.9680999999999997</v>
      </c>
      <c r="DD94">
        <v>5.7953000000000001</v>
      </c>
      <c r="DE94">
        <v>5.7675000000000001</v>
      </c>
      <c r="DF94">
        <v>5.9870000000000001</v>
      </c>
      <c r="DG94">
        <v>5.7979000000000003</v>
      </c>
      <c r="DH94">
        <v>5.7866</v>
      </c>
      <c r="DI94">
        <v>5.7770999999999999</v>
      </c>
      <c r="DJ94">
        <v>5.7561999999999998</v>
      </c>
      <c r="DK94">
        <v>5.8552</v>
      </c>
      <c r="DL94">
        <v>5.8197999999999999</v>
      </c>
      <c r="DM94">
        <v>5.8108000000000004</v>
      </c>
      <c r="DN94">
        <v>5.7664</v>
      </c>
      <c r="DO94">
        <v>5.5904999999999996</v>
      </c>
      <c r="DP94">
        <v>5.8445</v>
      </c>
      <c r="DQ94">
        <v>5.6719999999999997</v>
      </c>
      <c r="DR94">
        <v>5.7769000000000004</v>
      </c>
      <c r="DS94">
        <v>5.6813000000000002</v>
      </c>
      <c r="DT94">
        <v>5.8693999999999997</v>
      </c>
      <c r="DU94">
        <v>5.7382999999999997</v>
      </c>
      <c r="DV94">
        <v>5.6158000000000001</v>
      </c>
      <c r="DW94">
        <v>5.4786000000000001</v>
      </c>
      <c r="DX94">
        <v>5.6188000000000002</v>
      </c>
      <c r="DY94">
        <v>5.6969000000000003</v>
      </c>
      <c r="DZ94">
        <v>5.6256000000000004</v>
      </c>
      <c r="EA94">
        <v>5.6026999999999996</v>
      </c>
      <c r="EB94">
        <v>5.9462999999999999</v>
      </c>
      <c r="EC94">
        <v>5.9368999999999996</v>
      </c>
      <c r="ED94">
        <v>5.9107000000000003</v>
      </c>
      <c r="EE94">
        <v>5.8428000000000004</v>
      </c>
      <c r="EF94">
        <v>5.7417999999999996</v>
      </c>
      <c r="EG94">
        <v>5.7670000000000003</v>
      </c>
      <c r="EH94">
        <v>5.7088000000000001</v>
      </c>
      <c r="EI94">
        <v>5.7988</v>
      </c>
      <c r="EJ94">
        <v>5.7061000000000002</v>
      </c>
      <c r="EK94">
        <v>5.8795999999999999</v>
      </c>
      <c r="EL94">
        <v>5.8916000000000004</v>
      </c>
      <c r="EM94">
        <v>5.7472000000000003</v>
      </c>
      <c r="EN94">
        <v>5.9695999999999998</v>
      </c>
      <c r="EO94">
        <v>5.7458</v>
      </c>
      <c r="EP94">
        <v>5.7460000000000004</v>
      </c>
      <c r="EQ94">
        <v>5.7728000000000002</v>
      </c>
      <c r="ER94">
        <v>5.9352999999999998</v>
      </c>
      <c r="ES94">
        <v>5.8164999999999996</v>
      </c>
      <c r="ET94">
        <v>5.7222</v>
      </c>
      <c r="EU94">
        <v>5.7979000000000003</v>
      </c>
      <c r="EV94">
        <v>5.6638999999999999</v>
      </c>
      <c r="EW94">
        <v>5.867</v>
      </c>
      <c r="EX94">
        <v>5.6570999999999998</v>
      </c>
      <c r="EY94">
        <v>5.5824999999999996</v>
      </c>
      <c r="EZ94">
        <v>5.4233000000000002</v>
      </c>
      <c r="FA94">
        <v>6.1197999999999997</v>
      </c>
      <c r="FB94" s="32">
        <v>5.7994000000000003</v>
      </c>
      <c r="FC94" s="32">
        <v>5.8677000000000001</v>
      </c>
      <c r="FD94" s="32">
        <v>5.7923</v>
      </c>
      <c r="FF94">
        <f t="array" ref="FF94">(ABS(CD94)-ABS(B94))/MAX(ABS(B94),1)*100</f>
        <v>-0.10078613182825341</v>
      </c>
      <c r="FG94">
        <f t="array" ref="FG94">(ABS(CE94)-ABS(C94))/MAX(ABS(C94),1)*100</f>
        <v>-0.13369222267775532</v>
      </c>
      <c r="FH94">
        <f t="array" ref="FH94">(ABS(CF94)-ABS(D94))/MAX(ABS(D94),1)*100</f>
        <v>-0.13370652309557848</v>
      </c>
      <c r="FI94">
        <f t="array" ref="FI94">(ABS(CG94)-ABS(E94))/MAX(ABS(E94),1)*100</f>
        <v>-0.17629774730656256</v>
      </c>
      <c r="FJ94">
        <f t="array" ref="FJ94">(ABS(CH94)-ABS(F94))/MAX(ABS(F94),1)*100</f>
        <v>-0.17131538090903922</v>
      </c>
      <c r="FK94">
        <f t="array" ref="FK94">(ABS(CI94)-ABS(G94))/MAX(ABS(G94),1)*100</f>
        <v>-0.11472873607175268</v>
      </c>
      <c r="FL94">
        <f t="array" ref="FL94">(ABS(CJ94)-ABS(H94))/MAX(ABS(H94),1)*100</f>
        <v>-0.14671207754781176</v>
      </c>
      <c r="FM94">
        <f t="array" ref="FM94">(ABS(CK94)-ABS(I94))/MAX(ABS(I94),1)*100</f>
        <v>-9.2552169737188203E-2</v>
      </c>
      <c r="FN94">
        <f t="array" ref="FN94">(ABS(CL94)-ABS(J94))/MAX(ABS(J94),1)*100</f>
        <v>-7.6292199122631313E-2</v>
      </c>
      <c r="FO94">
        <f t="array" ref="FO94">(ABS(CM94)-ABS(K94))/MAX(ABS(K94),1)*100</f>
        <v>3.0820334571858399E-2</v>
      </c>
      <c r="FP94">
        <f t="array" ref="FP94">(ABS(CN94)-ABS(L94))/MAX(ABS(L94),1)*100</f>
        <v>-1.2700854700854707</v>
      </c>
      <c r="FQ94">
        <f t="array" ref="FQ94">(ABS(CO94)-ABS(M94))/MAX(ABS(M94),1)*100</f>
        <v>-0.728009104297762</v>
      </c>
      <c r="FR94">
        <f t="array" ref="FR94">(ABS(CP94)-ABS(N94))/MAX(ABS(N94),1)*100</f>
        <v>-0.71972390350497029</v>
      </c>
      <c r="FS94">
        <f t="array" ref="FS94">(ABS(CQ94)-ABS(O94))/MAX(ABS(O94),1)*100</f>
        <v>-2.0342086080925359E-2</v>
      </c>
      <c r="FT94">
        <f t="array" ref="FT94">(ABS(CR94)-ABS(P94))/MAX(ABS(P94),1)*100</f>
        <v>-0.1044241010825338</v>
      </c>
      <c r="FU94">
        <f t="array" ref="FU94">(ABS(CS94)-ABS(Q94))/MAX(ABS(Q94),1)*100</f>
        <v>6.950094928124706E-2</v>
      </c>
      <c r="FV94">
        <f t="array" ref="FV94">(ABS(CT94)-ABS(R94))/MAX(ABS(R94),1)*100</f>
        <v>-5.6444026340535615E-2</v>
      </c>
      <c r="FW94">
        <f t="array" ref="FW94">(ABS(CU94)-ABS(S94))/MAX(ABS(S94),1)*100</f>
        <v>-0.27022892979145396</v>
      </c>
      <c r="FX94">
        <f t="array" ref="FX94">(ABS(CV94)-ABS(T94))/MAX(ABS(T94),1)*100</f>
        <v>-0.25706940874036244</v>
      </c>
      <c r="FY94">
        <f t="array" ref="FY94">(ABS(CW94)-ABS(U94))/MAX(ABS(U94),1)*100</f>
        <v>-0.1790196044017798</v>
      </c>
      <c r="FZ94">
        <f t="array" ref="FZ94">(ABS(CX94)-ABS(V94))/MAX(ABS(V94),1)*100</f>
        <v>-0.38475755233712167</v>
      </c>
      <c r="GA94">
        <f t="array" ref="GA94">(ABS(CY94)-ABS(W94))/MAX(ABS(W94),1)*100</f>
        <v>-1.7005356687316887E-3</v>
      </c>
      <c r="GB94">
        <f t="array" ref="GB94">(ABS(CZ94)-ABS(X94))/MAX(ABS(X94),1)*100</f>
        <v>-7.6064032085198699E-2</v>
      </c>
      <c r="GC94">
        <f t="array" ref="GC94">(ABS(DA94)-ABS(Y94))/MAX(ABS(Y94),1)*100</f>
        <v>-8.6656614499382889E-2</v>
      </c>
      <c r="GD94">
        <f t="array" ref="GD94">(ABS(DB94)-ABS(Z94))/MAX(ABS(Z94),1)*100</f>
        <v>-1.0775527120136654</v>
      </c>
      <c r="GE94">
        <f t="array" ref="GE94">(ABS(DC94)-ABS(AA94))/MAX(ABS(AA94),1)*100</f>
        <v>0.18969916733815842</v>
      </c>
      <c r="GF94">
        <f t="array" ref="GF94">(ABS(DD94)-ABS(AB94))/MAX(ABS(AB94),1)*100</f>
        <v>-5.3463024282558648E-2</v>
      </c>
      <c r="GG94">
        <f t="array" ref="GG94">(ABS(DE94)-ABS(AC94))/MAX(ABS(AC94),1)*100</f>
        <v>-7.9693699000362744E-2</v>
      </c>
      <c r="GH94">
        <f t="array" ref="GH94">(ABS(DF94)-ABS(AD94))/MAX(ABS(AD94),1)*100</f>
        <v>0.13715126781294623</v>
      </c>
      <c r="GI94">
        <f t="array" ref="GI94">(ABS(DG94)-ABS(AE94))/MAX(ABS(AE94),1)*100</f>
        <v>-6.8942932487625772E-2</v>
      </c>
      <c r="GJ94">
        <f t="array" ref="GJ94">(ABS(DH94)-ABS(AF94))/MAX(ABS(AF94),1)*100</f>
        <v>-0.11047816330053829</v>
      </c>
      <c r="GK94">
        <f t="array" ref="GK94">(ABS(DI94)-ABS(AG94))/MAX(ABS(AG94),1)*100</f>
        <v>-0.13483379142250468</v>
      </c>
      <c r="GL94">
        <f t="array" ref="GL94">(ABS(DJ94)-ABS(AH94))/MAX(ABS(AH94),1)*100</f>
        <v>-9.8925701591489584E-2</v>
      </c>
      <c r="GM94">
        <f t="array" ref="GM94">(ABS(DK94)-ABS(AI94))/MAX(ABS(AI94),1)*100</f>
        <v>-5.6328411709487117E-2</v>
      </c>
      <c r="GN94">
        <f t="array" ref="GN94">(ABS(DL94)-ABS(AJ94))/MAX(ABS(AJ94),1)*100</f>
        <v>-0.5417414338203852</v>
      </c>
      <c r="GO94">
        <f t="array" ref="GO94">(ABS(DM94)-ABS(AK94))/MAX(ABS(AK94),1)*100</f>
        <v>-8.9408528198064427E-2</v>
      </c>
      <c r="GP94">
        <f t="array" ref="GP94">(ABS(DN94)-ABS(AL94))/MAX(ABS(AL94),1)*100</f>
        <v>-0.19903425119852966</v>
      </c>
      <c r="GQ94">
        <f t="array" ref="GQ94">(ABS(DO94)-ABS(AM94))/MAX(ABS(AM94),1)*100</f>
        <v>-1.9588930588194169</v>
      </c>
      <c r="GR94">
        <f t="array" ref="GR94">(ABS(DP94)-ABS(AN94))/MAX(ABS(AN94),1)*100</f>
        <v>-0.9910215144841531</v>
      </c>
      <c r="GS94">
        <f t="array" ref="GS94">(ABS(DQ94)-ABS(AO94))/MAX(ABS(AO94),1)*100</f>
        <v>-2.1005575021143756</v>
      </c>
      <c r="GT94">
        <f t="array" ref="GT94">(ABS(DR94)-ABS(AP94))/MAX(ABS(AP94),1)*100</f>
        <v>-0.10202669986856838</v>
      </c>
      <c r="GU94">
        <f t="array" ref="GU94">(ABS(DS94)-ABS(AQ94))/MAX(ABS(AQ94),1)*100</f>
        <v>-0.19324350438311616</v>
      </c>
      <c r="GV94">
        <f t="array" ref="GV94">(ABS(DT94)-ABS(AR94))/MAX(ABS(AR94),1)*100</f>
        <v>-0.35820388761566185</v>
      </c>
      <c r="GW94">
        <f t="array" ref="GW94">(ABS(DU94)-ABS(AS94))/MAX(ABS(AS94),1)*100</f>
        <v>2.0105951788380731</v>
      </c>
      <c r="GX94">
        <f t="array" ref="GX94">(ABS(DV94)-ABS(AT94))/MAX(ABS(AT94),1)*100</f>
        <v>-0.18662353589391803</v>
      </c>
      <c r="GY94">
        <f t="array" ref="GY94">(ABS(DW94)-ABS(AU94))/MAX(ABS(AU94),1)*100</f>
        <v>-7.8425650659318044E-2</v>
      </c>
      <c r="GZ94">
        <f t="array" ref="GZ94">(ABS(DX94)-ABS(AV94))/MAX(ABS(AV94),1)*100</f>
        <v>-0.1119980089242774</v>
      </c>
      <c r="HA94">
        <f t="array" ref="HA94">(ABS(DY94)-ABS(AW94))/MAX(ABS(AW94),1)*100</f>
        <v>-0.110464300743434</v>
      </c>
      <c r="HB94">
        <f t="array" ref="HB94">(ABS(DZ94)-ABS(AX94))/MAX(ABS(AX94),1)*100</f>
        <v>-0.13845989988283428</v>
      </c>
      <c r="HC94">
        <f t="array" ref="HC94">(ABS(EA94)-ABS(AY94))/MAX(ABS(AY94),1)*100</f>
        <v>-0.13368507361591894</v>
      </c>
      <c r="HD94">
        <f t="array" ref="HD94">(ABS(EB94)-ABS(AZ94))/MAX(ABS(AZ94),1)*100</f>
        <v>-0.11422620147486418</v>
      </c>
      <c r="HE94">
        <f t="array" ref="HE94">(ABS(EC94)-ABS(BA94))/MAX(ABS(BA94),1)*100</f>
        <v>3.5384511693730983E-2</v>
      </c>
      <c r="HF94">
        <f t="array" ref="HF94">(ABS(ED94)-ABS(BB94))/MAX(ABS(BB94),1)*100</f>
        <v>2.1998849290969014E-2</v>
      </c>
      <c r="HG94">
        <f t="array" ref="HG94">(ABS(EE94)-ABS(BC94))/MAX(ABS(BC94),1)*100</f>
        <v>-5.4738282586377821E-2</v>
      </c>
      <c r="HH94">
        <f t="array" ref="HH94">(ABS(EF94)-ABS(BD94))/MAX(ABS(BD94),1)*100</f>
        <v>-0.25709620261960442</v>
      </c>
      <c r="HI94">
        <f t="array" ref="HI94">(ABS(EG94)-ABS(BE94))/MAX(ABS(BE94),1)*100</f>
        <v>-0.10220166640682452</v>
      </c>
      <c r="HJ94">
        <f t="array" ref="HJ94">(ABS(EH94)-ABS(BF94))/MAX(ABS(BF94),1)*100</f>
        <v>-0.65950893556301182</v>
      </c>
      <c r="HK94">
        <f t="array" ref="HK94">(ABS(EI94)-ABS(BG94))/MAX(ABS(BG94),1)*100</f>
        <v>-0.55051535783497918</v>
      </c>
      <c r="HL94">
        <f t="array" ref="HL94">(ABS(EJ94)-ABS(BH94))/MAX(ABS(BH94),1)*100</f>
        <v>-0.545543277442742</v>
      </c>
      <c r="HM94">
        <f t="array" ref="HM94">(ABS(EK94)-ABS(BI94))/MAX(ABS(BI94),1)*100</f>
        <v>-0.14775062411901826</v>
      </c>
      <c r="HN94">
        <f t="array" ref="HN94">(ABS(EL94)-ABS(BJ94))/MAX(ABS(BJ94),1)*100</f>
        <v>-5.9371342301230451E-2</v>
      </c>
      <c r="HO94">
        <f t="array" ref="HO94">(ABS(EM94)-ABS(BK94))/MAX(ABS(BK94),1)*100</f>
        <v>-0.31048897677403736</v>
      </c>
      <c r="HP94">
        <f t="array" ref="HP94">(ABS(EN94)-ABS(BL94))/MAX(ABS(BL94),1)*100</f>
        <v>3.3504204777621517E-3</v>
      </c>
      <c r="HQ94">
        <f t="array" ref="HQ94">(ABS(EO94)-ABS(BM94))/MAX(ABS(BM94),1)*100</f>
        <v>-0.11473471942145395</v>
      </c>
      <c r="HR94">
        <f t="array" ref="HR94">(ABS(EP94)-ABS(BN94))/MAX(ABS(BN94),1)*100</f>
        <v>-0.10604822586533603</v>
      </c>
      <c r="HS94">
        <f t="array" ref="HS94">(ABS(EQ94)-ABS(BO94))/MAX(ABS(BO94),1)*100</f>
        <v>-0.12629539281327073</v>
      </c>
      <c r="HT94">
        <f t="array" ref="HT94">(ABS(ER94)-ABS(BP94))/MAX(ABS(BP94),1)*100</f>
        <v>-0.23196786068480635</v>
      </c>
      <c r="HU94">
        <f t="array" ref="HU94">(ABS(ES94)-ABS(BQ94))/MAX(ABS(BQ94),1)*100</f>
        <v>-8.4172192256160488E-2</v>
      </c>
      <c r="HV94">
        <f t="array" ref="HV94">(ABS(ET94)-ABS(BR94))/MAX(ABS(BR94),1)*100</f>
        <v>-0.1918649270913298</v>
      </c>
      <c r="HW94">
        <f t="array" ref="HW94">(ABS(EU94)-ABS(BS94))/MAX(ABS(BS94),1)*100</f>
        <v>-5.343906223064783E-2</v>
      </c>
      <c r="HX94">
        <f t="array" ref="HX94">(ABS(EV94)-ABS(BT94))/MAX(ABS(BT94),1)*100</f>
        <v>7.0672626724846005E-2</v>
      </c>
      <c r="HY94">
        <f t="array" ref="HY94">(ABS(EW94)-ABS(BU94))/MAX(ABS(BU94),1)*100</f>
        <v>-0.27027486443761151</v>
      </c>
      <c r="HZ94">
        <f t="array" ref="HZ94">(ABS(EX94)-ABS(BV94))/MAX(ABS(BV94),1)*100</f>
        <v>-0.19054676335151619</v>
      </c>
      <c r="IA94">
        <f t="array" ref="IA94">(ABS(EY94)-ABS(BW94))/MAX(ABS(BW94),1)*100</f>
        <v>-0.17702596380802554</v>
      </c>
      <c r="IB94">
        <f t="array" ref="IB94">(ABS(EZ94)-ABS(BX94))/MAX(ABS(BX94),1)*100</f>
        <v>-1.4411369170937363</v>
      </c>
      <c r="IC94">
        <f t="array" ref="IC94">(ABS(FA94)-ABS(BY94))/MAX(ABS(BY94),1)*100</f>
        <v>0.10796309625073147</v>
      </c>
      <c r="ID94" s="32">
        <f t="array" ref="ID94">(ABS(FB94)-ABS(BZ94))/MAX(ABS(BZ94),1)*100</f>
        <v>-6.2036877477160149E-2</v>
      </c>
      <c r="IE94" s="32">
        <f t="array" ref="IE94">(ABS(FC94)-ABS(CA94))/MAX(ABS(CA94),1)*100</f>
        <v>-5.7910783328508617E-2</v>
      </c>
      <c r="IF94" s="32">
        <f t="array" ref="IF94">(ABS(FD94)-ABS(CB94))/MAX(ABS(CB94),1)*100</f>
        <v>-7.4181416692539581E-2</v>
      </c>
    </row>
    <row r="95" spans="1:240" x14ac:dyDescent="0.25">
      <c r="A95" s="18" t="s">
        <v>83</v>
      </c>
      <c r="B95">
        <v>4.7465999999999999</v>
      </c>
      <c r="C95">
        <v>6.5415000000000001</v>
      </c>
      <c r="D95">
        <v>6.5411000000000001</v>
      </c>
      <c r="E95">
        <v>6.5491000000000001</v>
      </c>
      <c r="F95">
        <v>6.4642999999999997</v>
      </c>
      <c r="G95">
        <v>6.9185999999999996</v>
      </c>
      <c r="H95">
        <v>6.8179999999999996</v>
      </c>
      <c r="I95">
        <v>6.7293000000000003</v>
      </c>
      <c r="J95">
        <v>6.8514999999999997</v>
      </c>
      <c r="K95">
        <v>6.9027000000000003</v>
      </c>
      <c r="L95">
        <v>6.9447999999999999</v>
      </c>
      <c r="M95">
        <v>7.0216000000000003</v>
      </c>
      <c r="N95">
        <v>6.9329999999999998</v>
      </c>
      <c r="O95">
        <v>7.0627000000000004</v>
      </c>
      <c r="P95">
        <v>6.8070000000000004</v>
      </c>
      <c r="Q95">
        <v>7.0681000000000003</v>
      </c>
      <c r="R95">
        <v>7.0434000000000001</v>
      </c>
      <c r="S95">
        <v>6.7369000000000003</v>
      </c>
      <c r="T95">
        <v>6.9123999999999999</v>
      </c>
      <c r="U95">
        <v>6.5415999999999999</v>
      </c>
      <c r="V95">
        <v>6.6905999999999999</v>
      </c>
      <c r="W95">
        <v>7.0865</v>
      </c>
      <c r="X95">
        <v>6.9866999999999999</v>
      </c>
      <c r="Y95">
        <v>6.9732000000000003</v>
      </c>
      <c r="Z95">
        <v>6.6177999999999999</v>
      </c>
      <c r="AA95">
        <v>7.0422000000000002</v>
      </c>
      <c r="AB95">
        <v>6.8609</v>
      </c>
      <c r="AC95">
        <v>6.8185000000000002</v>
      </c>
      <c r="AD95">
        <v>7.1890000000000001</v>
      </c>
      <c r="AE95">
        <v>6.9135999999999997</v>
      </c>
      <c r="AF95">
        <v>6.9301000000000004</v>
      </c>
      <c r="AG95">
        <v>6.9238</v>
      </c>
      <c r="AH95">
        <v>6.9103000000000003</v>
      </c>
      <c r="AI95">
        <v>7.1433</v>
      </c>
      <c r="AJ95">
        <v>7.0140000000000002</v>
      </c>
      <c r="AK95">
        <v>6.8803999999999998</v>
      </c>
      <c r="AL95">
        <v>6.8040000000000003</v>
      </c>
      <c r="AM95">
        <v>6.8186999999999998</v>
      </c>
      <c r="AN95">
        <v>7.0979000000000001</v>
      </c>
      <c r="AO95">
        <v>6.8594999999999997</v>
      </c>
      <c r="AP95">
        <v>6.7656000000000001</v>
      </c>
      <c r="AQ95">
        <v>6.5576999999999996</v>
      </c>
      <c r="AR95">
        <v>6.7988</v>
      </c>
      <c r="AS95">
        <v>6.2907999999999999</v>
      </c>
      <c r="AT95">
        <v>6.5255000000000001</v>
      </c>
      <c r="AU95">
        <v>5.5153999999999996</v>
      </c>
      <c r="AV95">
        <v>6.4081000000000001</v>
      </c>
      <c r="AW95">
        <v>6.6680000000000001</v>
      </c>
      <c r="AX95">
        <v>6.6257999999999999</v>
      </c>
      <c r="AY95">
        <v>6.5632999999999999</v>
      </c>
      <c r="AZ95">
        <v>7.1574999999999998</v>
      </c>
      <c r="BA95">
        <v>7.1368</v>
      </c>
      <c r="BB95">
        <v>7.0951000000000004</v>
      </c>
      <c r="BC95">
        <v>7.0426000000000002</v>
      </c>
      <c r="BD95">
        <v>6.9114000000000004</v>
      </c>
      <c r="BE95">
        <v>6.9743000000000004</v>
      </c>
      <c r="BF95">
        <v>6.7420999999999998</v>
      </c>
      <c r="BG95">
        <v>7.0380000000000003</v>
      </c>
      <c r="BH95">
        <v>6.8985000000000003</v>
      </c>
      <c r="BI95">
        <v>7.0602</v>
      </c>
      <c r="BJ95">
        <v>7.1094999999999997</v>
      </c>
      <c r="BK95">
        <v>6.9128999999999996</v>
      </c>
      <c r="BL95">
        <v>7.3602999999999996</v>
      </c>
      <c r="BM95">
        <v>6.9135999999999997</v>
      </c>
      <c r="BN95">
        <v>6.8296999999999999</v>
      </c>
      <c r="BO95">
        <v>6.8419999999999996</v>
      </c>
      <c r="BP95">
        <v>7.1809000000000003</v>
      </c>
      <c r="BQ95">
        <v>6.8320999999999996</v>
      </c>
      <c r="BR95">
        <v>6.8468999999999998</v>
      </c>
      <c r="BS95">
        <v>7.0176999999999996</v>
      </c>
      <c r="BT95">
        <v>6.1767000000000003</v>
      </c>
      <c r="BU95">
        <v>6.7328999999999999</v>
      </c>
      <c r="BV95">
        <v>6.6567999999999996</v>
      </c>
      <c r="BW95">
        <v>6.4988999999999999</v>
      </c>
      <c r="BX95">
        <v>5.6852</v>
      </c>
      <c r="BY95">
        <v>7.2061999999999999</v>
      </c>
      <c r="BZ95" s="31">
        <v>7.0805999999999996</v>
      </c>
      <c r="CA95" s="31">
        <v>7.1844999999999999</v>
      </c>
      <c r="CB95" s="31">
        <v>7.0589000000000004</v>
      </c>
      <c r="CD95">
        <v>4.7392000000000003</v>
      </c>
      <c r="CE95">
        <v>6.5438000000000001</v>
      </c>
      <c r="CF95">
        <v>6.5434000000000001</v>
      </c>
      <c r="CG95">
        <v>6.5330000000000004</v>
      </c>
      <c r="CH95">
        <v>6.4550999999999998</v>
      </c>
      <c r="CI95">
        <v>6.9215</v>
      </c>
      <c r="CJ95">
        <v>6.8164999999999996</v>
      </c>
      <c r="CK95">
        <v>6.7210999999999999</v>
      </c>
      <c r="CL95">
        <v>6.8507999999999996</v>
      </c>
      <c r="CM95">
        <v>6.9242999999999997</v>
      </c>
      <c r="CN95">
        <v>6.8769999999999998</v>
      </c>
      <c r="CO95">
        <v>6.9715999999999996</v>
      </c>
      <c r="CP95">
        <v>6.9485999999999999</v>
      </c>
      <c r="CQ95">
        <v>7.0606999999999998</v>
      </c>
      <c r="CR95">
        <v>6.8026</v>
      </c>
      <c r="CS95">
        <v>7.0781999999999998</v>
      </c>
      <c r="CT95">
        <v>7.0564</v>
      </c>
      <c r="CU95">
        <v>6.7416999999999998</v>
      </c>
      <c r="CV95">
        <v>6.9062000000000001</v>
      </c>
      <c r="CW95">
        <v>6.5370999999999997</v>
      </c>
      <c r="CX95">
        <v>6.6891999999999996</v>
      </c>
      <c r="CY95">
        <v>7.1037999999999997</v>
      </c>
      <c r="CZ95">
        <v>6.9980000000000002</v>
      </c>
      <c r="DA95">
        <v>6.9821999999999997</v>
      </c>
      <c r="DB95">
        <v>6.5410000000000004</v>
      </c>
      <c r="DC95">
        <v>7.09</v>
      </c>
      <c r="DD95">
        <v>6.8681000000000001</v>
      </c>
      <c r="DE95">
        <v>6.8242000000000003</v>
      </c>
      <c r="DF95">
        <v>7.2262000000000004</v>
      </c>
      <c r="DG95">
        <v>6.9223999999999997</v>
      </c>
      <c r="DH95">
        <v>6.9385000000000003</v>
      </c>
      <c r="DI95">
        <v>6.9268000000000001</v>
      </c>
      <c r="DJ95">
        <v>6.9112</v>
      </c>
      <c r="DK95">
        <v>7.1571999999999996</v>
      </c>
      <c r="DL95">
        <v>6.9702999999999999</v>
      </c>
      <c r="DM95">
        <v>6.8821000000000003</v>
      </c>
      <c r="DN95">
        <v>6.7912999999999997</v>
      </c>
      <c r="DO95">
        <v>6.7506000000000004</v>
      </c>
      <c r="DP95">
        <v>7.1070000000000002</v>
      </c>
      <c r="DQ95">
        <v>6.8177000000000003</v>
      </c>
      <c r="DR95">
        <v>6.7624000000000004</v>
      </c>
      <c r="DS95">
        <v>6.5385999999999997</v>
      </c>
      <c r="DT95">
        <v>6.6567999999999996</v>
      </c>
      <c r="DU95">
        <v>6.3202999999999996</v>
      </c>
      <c r="DV95">
        <v>6.5061999999999998</v>
      </c>
      <c r="DW95">
        <v>5.5716000000000001</v>
      </c>
      <c r="DX95">
        <v>6.3944000000000001</v>
      </c>
      <c r="DY95">
        <v>6.6776</v>
      </c>
      <c r="DZ95">
        <v>6.6294000000000004</v>
      </c>
      <c r="EA95">
        <v>6.5666000000000002</v>
      </c>
      <c r="EB95">
        <v>7.1581000000000001</v>
      </c>
      <c r="EC95">
        <v>7.1449999999999996</v>
      </c>
      <c r="ED95">
        <v>7.1050000000000004</v>
      </c>
      <c r="EE95">
        <v>7.0555000000000003</v>
      </c>
      <c r="EF95">
        <v>6.9050000000000002</v>
      </c>
      <c r="EG95">
        <v>6.9793000000000003</v>
      </c>
      <c r="EH95">
        <v>6.6608999999999998</v>
      </c>
      <c r="EI95">
        <v>7.0488</v>
      </c>
      <c r="EJ95">
        <v>6.8773</v>
      </c>
      <c r="EK95">
        <v>7.0690999999999997</v>
      </c>
      <c r="EL95">
        <v>7.1265999999999998</v>
      </c>
      <c r="EM95">
        <v>6.8738999999999999</v>
      </c>
      <c r="EN95">
        <v>7.3783000000000003</v>
      </c>
      <c r="EO95">
        <v>6.9160000000000004</v>
      </c>
      <c r="EP95">
        <v>6.8266999999999998</v>
      </c>
      <c r="EQ95">
        <v>6.8327</v>
      </c>
      <c r="ER95">
        <v>7.1638999999999999</v>
      </c>
      <c r="ES95">
        <v>6.8445999999999998</v>
      </c>
      <c r="ET95">
        <v>6.8419999999999996</v>
      </c>
      <c r="EU95">
        <v>7.0210999999999997</v>
      </c>
      <c r="EV95">
        <v>6.4562999999999997</v>
      </c>
      <c r="EW95">
        <v>6.7375999999999996</v>
      </c>
      <c r="EX95">
        <v>6.6513</v>
      </c>
      <c r="EY95">
        <v>6.4787999999999997</v>
      </c>
      <c r="EZ95">
        <v>5.5404</v>
      </c>
      <c r="FA95">
        <v>7.2168000000000001</v>
      </c>
      <c r="FB95" s="32">
        <v>7.0902000000000003</v>
      </c>
      <c r="FC95" s="32">
        <v>7.1961000000000004</v>
      </c>
      <c r="FD95" s="32">
        <v>7.0677000000000003</v>
      </c>
      <c r="FF95">
        <f t="array" ref="FF95">(ABS(CD95)-ABS(B95))/MAX(ABS(B95),1)*100</f>
        <v>-0.15590106602620041</v>
      </c>
      <c r="FG95">
        <f t="array" ref="FG95">(ABS(CE95)-ABS(C95))/MAX(ABS(C95),1)*100</f>
        <v>3.5160131468317188E-2</v>
      </c>
      <c r="FH95">
        <f t="array" ref="FH95">(ABS(CF95)-ABS(D95))/MAX(ABS(D95),1)*100</f>
        <v>3.5162281573435178E-2</v>
      </c>
      <c r="FI95">
        <f t="array" ref="FI95">(ABS(CG95)-ABS(E95))/MAX(ABS(E95),1)*100</f>
        <v>-0.24583530561450859</v>
      </c>
      <c r="FJ95">
        <f t="array" ref="FJ95">(ABS(CH95)-ABS(F95))/MAX(ABS(F95),1)*100</f>
        <v>-0.14232012746932962</v>
      </c>
      <c r="FK95">
        <f t="array" ref="FK95">(ABS(CI95)-ABS(G95))/MAX(ABS(G95),1)*100</f>
        <v>4.1915994565379512E-2</v>
      </c>
      <c r="FL95">
        <f t="array" ref="FL95">(ABS(CJ95)-ABS(H95))/MAX(ABS(H95),1)*100</f>
        <v>-2.2000586682312362E-2</v>
      </c>
      <c r="FM95">
        <f t="array" ref="FM95">(ABS(CK95)-ABS(I95))/MAX(ABS(I95),1)*100</f>
        <v>-0.12185517067154723</v>
      </c>
      <c r="FN95">
        <f t="array" ref="FN95">(ABS(CL95)-ABS(J95))/MAX(ABS(J95),1)*100</f>
        <v>-1.0216740859667882E-2</v>
      </c>
      <c r="FO95">
        <f t="array" ref="FO95">(ABS(CM95)-ABS(K95))/MAX(ABS(K95),1)*100</f>
        <v>0.31292103090094309</v>
      </c>
      <c r="FP95">
        <f t="array" ref="FP95">(ABS(CN95)-ABS(L95))/MAX(ABS(L95),1)*100</f>
        <v>-0.97627001497523447</v>
      </c>
      <c r="FQ95">
        <f t="array" ref="FQ95">(ABS(CO95)-ABS(M95))/MAX(ABS(M95),1)*100</f>
        <v>-0.71208841289735536</v>
      </c>
      <c r="FR95">
        <f t="array" ref="FR95">(ABS(CP95)-ABS(N95))/MAX(ABS(N95),1)*100</f>
        <v>0.22501081782778104</v>
      </c>
      <c r="FS95">
        <f t="array" ref="FS95">(ABS(CQ95)-ABS(O95))/MAX(ABS(O95),1)*100</f>
        <v>-2.8317782151311362E-2</v>
      </c>
      <c r="FT95">
        <f t="array" ref="FT95">(ABS(CR95)-ABS(P95))/MAX(ABS(P95),1)*100</f>
        <v>-6.4639341853979779E-2</v>
      </c>
      <c r="FU95">
        <f t="array" ref="FU95">(ABS(CS95)-ABS(Q95))/MAX(ABS(Q95),1)*100</f>
        <v>0.14289554477157304</v>
      </c>
      <c r="FV95">
        <f t="array" ref="FV95">(ABS(CT95)-ABS(R95))/MAX(ABS(R95),1)*100</f>
        <v>0.18456995201181106</v>
      </c>
      <c r="FW95">
        <f t="array" ref="FW95">(ABS(CU95)-ABS(S95))/MAX(ABS(S95),1)*100</f>
        <v>7.1249387700566602E-2</v>
      </c>
      <c r="FX95">
        <f t="array" ref="FX95">(ABS(CV95)-ABS(T95))/MAX(ABS(T95),1)*100</f>
        <v>-8.9693883455815082E-2</v>
      </c>
      <c r="FY95">
        <f t="array" ref="FY95">(ABS(CW95)-ABS(U95))/MAX(ABS(U95),1)*100</f>
        <v>-6.8790509966983174E-2</v>
      </c>
      <c r="FZ95">
        <f t="array" ref="FZ95">(ABS(CX95)-ABS(V95))/MAX(ABS(V95),1)*100</f>
        <v>-2.092487968194616E-2</v>
      </c>
      <c r="GA95">
        <f t="array" ref="GA95">(ABS(CY95)-ABS(W95))/MAX(ABS(W95),1)*100</f>
        <v>0.24412615536583152</v>
      </c>
      <c r="GB95">
        <f t="array" ref="GB95">(ABS(CZ95)-ABS(X95))/MAX(ABS(X95),1)*100</f>
        <v>0.16173586958077932</v>
      </c>
      <c r="GC95">
        <f t="array" ref="GC95">(ABS(DA95)-ABS(Y95))/MAX(ABS(Y95),1)*100</f>
        <v>0.1290655653071682</v>
      </c>
      <c r="GD95">
        <f t="array" ref="GD95">(ABS(DB95)-ABS(Z95))/MAX(ABS(Z95),1)*100</f>
        <v>-1.1605065127383654</v>
      </c>
      <c r="GE95">
        <f t="array" ref="GE95">(ABS(DC95)-ABS(AA95))/MAX(ABS(AA95),1)*100</f>
        <v>0.67876515861520004</v>
      </c>
      <c r="GF95">
        <f t="array" ref="GF95">(ABS(DD95)-ABS(AB95))/MAX(ABS(AB95),1)*100</f>
        <v>0.10494250025506996</v>
      </c>
      <c r="GG95">
        <f t="array" ref="GG95">(ABS(DE95)-ABS(AC95))/MAX(ABS(AC95),1)*100</f>
        <v>8.3596098848720962E-2</v>
      </c>
      <c r="GH95">
        <f t="array" ref="GH95">(ABS(DF95)-ABS(AD95))/MAX(ABS(AD95),1)*100</f>
        <v>0.51745722631799052</v>
      </c>
      <c r="GI95">
        <f t="array" ref="GI95">(ABS(DG95)-ABS(AE95))/MAX(ABS(AE95),1)*100</f>
        <v>0.1272853506132828</v>
      </c>
      <c r="GJ95">
        <f t="array" ref="GJ95">(ABS(DH95)-ABS(AF95))/MAX(ABS(AF95),1)*100</f>
        <v>0.12121037214470155</v>
      </c>
      <c r="GK95">
        <f t="array" ref="GK95">(ABS(DI95)-ABS(AG95))/MAX(ABS(AG95),1)*100</f>
        <v>4.3328807880067502E-2</v>
      </c>
      <c r="GL95">
        <f t="array" ref="GL95">(ABS(DJ95)-ABS(AH95))/MAX(ABS(AH95),1)*100</f>
        <v>1.3024036583066998E-2</v>
      </c>
      <c r="GM95">
        <f t="array" ref="GM95">(ABS(DK95)-ABS(AI95))/MAX(ABS(AI95),1)*100</f>
        <v>0.19458793554799014</v>
      </c>
      <c r="GN95">
        <f t="array" ref="GN95">(ABS(DL95)-ABS(AJ95))/MAX(ABS(AJ95),1)*100</f>
        <v>-0.62303963501568704</v>
      </c>
      <c r="GO95">
        <f t="array" ref="GO95">(ABS(DM95)-ABS(AK95))/MAX(ABS(AK95),1)*100</f>
        <v>2.4707865821761509E-2</v>
      </c>
      <c r="GP95">
        <f t="array" ref="GP95">(ABS(DN95)-ABS(AL95))/MAX(ABS(AL95),1)*100</f>
        <v>-0.1866549088771399</v>
      </c>
      <c r="GQ95">
        <f t="array" ref="GQ95">(ABS(DO95)-ABS(AM95))/MAX(ABS(AM95),1)*100</f>
        <v>-0.9987240969686213</v>
      </c>
      <c r="GR95">
        <f t="array" ref="GR95">(ABS(DP95)-ABS(AN95))/MAX(ABS(AN95),1)*100</f>
        <v>0.12820693444540085</v>
      </c>
      <c r="GS95">
        <f t="array" ref="GS95">(ABS(DQ95)-ABS(AO95))/MAX(ABS(AO95),1)*100</f>
        <v>-0.60937386106858216</v>
      </c>
      <c r="GT95">
        <f t="array" ref="GT95">(ABS(DR95)-ABS(AP95))/MAX(ABS(AP95),1)*100</f>
        <v>-4.729809625162066E-2</v>
      </c>
      <c r="GU95">
        <f t="array" ref="GU95">(ABS(DS95)-ABS(AQ95))/MAX(ABS(AQ95),1)*100</f>
        <v>-0.29126065541271934</v>
      </c>
      <c r="GV95">
        <f t="array" ref="GV95">(ABS(DT95)-ABS(AR95))/MAX(ABS(AR95),1)*100</f>
        <v>-2.0886038712714061</v>
      </c>
      <c r="GW95">
        <f t="array" ref="GW95">(ABS(DU95)-ABS(AS95))/MAX(ABS(AS95),1)*100</f>
        <v>0.46893876772429005</v>
      </c>
      <c r="GX95">
        <f t="array" ref="GX95">(ABS(DV95)-ABS(AT95))/MAX(ABS(AT95),1)*100</f>
        <v>-0.2957627767987176</v>
      </c>
      <c r="GY95">
        <f t="array" ref="GY95">(ABS(DW95)-ABS(AU95))/MAX(ABS(AU95),1)*100</f>
        <v>1.0189650795953236</v>
      </c>
      <c r="GZ95">
        <f t="array" ref="GZ95">(ABS(DX95)-ABS(AV95))/MAX(ABS(AV95),1)*100</f>
        <v>-0.21379191960175475</v>
      </c>
      <c r="HA95">
        <f t="array" ref="HA95">(ABS(DY95)-ABS(AW95))/MAX(ABS(AW95),1)*100</f>
        <v>0.1439712057588457</v>
      </c>
      <c r="HB95">
        <f t="array" ref="HB95">(ABS(DZ95)-ABS(AX95))/MAX(ABS(AX95),1)*100</f>
        <v>5.4333061668032416E-2</v>
      </c>
      <c r="HC95">
        <f t="array" ref="HC95">(ABS(EA95)-ABS(AY95))/MAX(ABS(AY95),1)*100</f>
        <v>5.0279584964885084E-2</v>
      </c>
      <c r="HD95">
        <f t="array" ref="HD95">(ABS(EB95)-ABS(AZ95))/MAX(ABS(AZ95),1)*100</f>
        <v>8.3828152287862799E-3</v>
      </c>
      <c r="HE95">
        <f t="array" ref="HE95">(ABS(EC95)-ABS(BA95))/MAX(ABS(BA95),1)*100</f>
        <v>0.11489743302319724</v>
      </c>
      <c r="HF95">
        <f t="array" ref="HF95">(ABS(ED95)-ABS(BB95))/MAX(ABS(BB95),1)*100</f>
        <v>0.13953291708362137</v>
      </c>
      <c r="HG95">
        <f t="array" ref="HG95">(ABS(EE95)-ABS(BC95))/MAX(ABS(BC95),1)*100</f>
        <v>0.1831709879873929</v>
      </c>
      <c r="HH95">
        <f t="array" ref="HH95">(ABS(EF95)-ABS(BD95))/MAX(ABS(BD95),1)*100</f>
        <v>-9.2600630841800258E-2</v>
      </c>
      <c r="HI95">
        <f t="array" ref="HI95">(ABS(EG95)-ABS(BE95))/MAX(ABS(BE95),1)*100</f>
        <v>7.1691782687866787E-2</v>
      </c>
      <c r="HJ95">
        <f t="array" ref="HJ95">(ABS(EH95)-ABS(BF95))/MAX(ABS(BF95),1)*100</f>
        <v>-1.2043725248809709</v>
      </c>
      <c r="HK95">
        <f t="array" ref="HK95">(ABS(EI95)-ABS(BG95))/MAX(ABS(BG95),1)*100</f>
        <v>0.15345268542199059</v>
      </c>
      <c r="HL95">
        <f t="array" ref="HL95">(ABS(EJ95)-ABS(BH95))/MAX(ABS(BH95),1)*100</f>
        <v>-0.30731318402551755</v>
      </c>
      <c r="HM95">
        <f t="array" ref="HM95">(ABS(EK95)-ABS(BI95))/MAX(ABS(BI95),1)*100</f>
        <v>0.12605875187671292</v>
      </c>
      <c r="HN95">
        <f t="array" ref="HN95">(ABS(EL95)-ABS(BJ95))/MAX(ABS(BJ95),1)*100</f>
        <v>0.24052324354736782</v>
      </c>
      <c r="HO95">
        <f t="array" ref="HO95">(ABS(EM95)-ABS(BK95))/MAX(ABS(BK95),1)*100</f>
        <v>-0.56416265243240471</v>
      </c>
      <c r="HP95">
        <f t="array" ref="HP95">(ABS(EN95)-ABS(BL95))/MAX(ABS(BL95),1)*100</f>
        <v>0.24455524910670332</v>
      </c>
      <c r="HQ95">
        <f t="array" ref="HQ95">(ABS(EO95)-ABS(BM95))/MAX(ABS(BM95),1)*100</f>
        <v>3.4714186530904648E-2</v>
      </c>
      <c r="HR95">
        <f t="array" ref="HR95">(ABS(EP95)-ABS(BN95))/MAX(ABS(BN95),1)*100</f>
        <v>-4.392579469083728E-2</v>
      </c>
      <c r="HS95">
        <f t="array" ref="HS95">(ABS(EQ95)-ABS(BO95))/MAX(ABS(BO95),1)*100</f>
        <v>-0.13592516807950367</v>
      </c>
      <c r="HT95">
        <f t="array" ref="HT95">(ABS(ER95)-ABS(BP95))/MAX(ABS(BP95),1)*100</f>
        <v>-0.23673912740743286</v>
      </c>
      <c r="HU95">
        <f t="array" ref="HU95">(ABS(ES95)-ABS(BQ95))/MAX(ABS(BQ95),1)*100</f>
        <v>0.18295985129023548</v>
      </c>
      <c r="HV95">
        <f t="array" ref="HV95">(ABS(ET95)-ABS(BR95))/MAX(ABS(BR95),1)*100</f>
        <v>-7.1565233901475511E-2</v>
      </c>
      <c r="HW95">
        <f t="array" ref="HW95">(ABS(EU95)-ABS(BS95))/MAX(ABS(BS95),1)*100</f>
        <v>4.8448922011486234E-2</v>
      </c>
      <c r="HX95">
        <f t="array" ref="HX95">(ABS(EV95)-ABS(BT95))/MAX(ABS(BT95),1)*100</f>
        <v>4.5266890086939533</v>
      </c>
      <c r="HY95">
        <f t="array" ref="HY95">(ABS(EW95)-ABS(BU95))/MAX(ABS(BU95),1)*100</f>
        <v>6.9806472693782831E-2</v>
      </c>
      <c r="HZ95">
        <f t="array" ref="HZ95">(ABS(EX95)-ABS(BV95))/MAX(ABS(BV95),1)*100</f>
        <v>-8.26222809758385E-2</v>
      </c>
      <c r="IA95">
        <f t="array" ref="IA95">(ABS(EY95)-ABS(BW95))/MAX(ABS(BW95),1)*100</f>
        <v>-0.30928310944929494</v>
      </c>
      <c r="IB95">
        <f t="array" ref="IB95">(ABS(EZ95)-ABS(BX95))/MAX(ABS(BX95),1)*100</f>
        <v>-2.5469640469992267</v>
      </c>
      <c r="IC95">
        <f t="array" ref="IC95">(ABS(FA95)-ABS(BY95))/MAX(ABS(BY95),1)*100</f>
        <v>0.1470955566040377</v>
      </c>
      <c r="ID95" s="32">
        <f t="array" ref="ID95">(ABS(FB95)-ABS(BZ95))/MAX(ABS(BZ95),1)*100</f>
        <v>0.1355817303618439</v>
      </c>
      <c r="IE95" s="32">
        <f t="array" ref="IE95">(ABS(FC95)-ABS(CA95))/MAX(ABS(CA95),1)*100</f>
        <v>0.16145869580347275</v>
      </c>
      <c r="IF95" s="32">
        <f t="array" ref="IF95">(ABS(FD95)-ABS(CB95))/MAX(ABS(CB95),1)*100</f>
        <v>0.12466531612574082</v>
      </c>
    </row>
    <row r="96" spans="1:240" x14ac:dyDescent="0.25">
      <c r="A96" t="s">
        <v>135</v>
      </c>
      <c r="B96">
        <v>4.2470999999999997</v>
      </c>
      <c r="C96">
        <v>4.3193999999999999</v>
      </c>
      <c r="D96">
        <v>4.3188000000000004</v>
      </c>
      <c r="E96">
        <v>4.3768000000000002</v>
      </c>
      <c r="F96">
        <v>4.3548</v>
      </c>
      <c r="G96">
        <v>4.4866999999999999</v>
      </c>
      <c r="H96">
        <v>4.4455999999999998</v>
      </c>
      <c r="I96">
        <v>4.4242999999999997</v>
      </c>
      <c r="J96">
        <v>4.4641999999999999</v>
      </c>
      <c r="K96">
        <v>4.5114000000000001</v>
      </c>
      <c r="L96">
        <v>4.5369999999999999</v>
      </c>
      <c r="M96">
        <v>4.5937999999999999</v>
      </c>
      <c r="N96">
        <v>4.5197000000000003</v>
      </c>
      <c r="O96">
        <v>4.5354999999999999</v>
      </c>
      <c r="P96">
        <v>4.4839000000000002</v>
      </c>
      <c r="Q96">
        <v>4.5739000000000001</v>
      </c>
      <c r="R96">
        <v>4.5194999999999999</v>
      </c>
      <c r="S96">
        <v>4.5274000000000001</v>
      </c>
      <c r="T96">
        <v>4.4851000000000001</v>
      </c>
      <c r="U96">
        <v>4.4489000000000001</v>
      </c>
      <c r="V96">
        <v>4.5731000000000002</v>
      </c>
      <c r="W96">
        <v>4.5633999999999997</v>
      </c>
      <c r="X96">
        <v>4.4564000000000004</v>
      </c>
      <c r="Y96">
        <v>4.4855999999999998</v>
      </c>
      <c r="Z96">
        <v>4.5002000000000004</v>
      </c>
      <c r="AA96">
        <v>4.5739999999999998</v>
      </c>
      <c r="AB96">
        <v>4.4733000000000001</v>
      </c>
      <c r="AC96">
        <v>4.4538000000000002</v>
      </c>
      <c r="AD96">
        <v>4.6112000000000002</v>
      </c>
      <c r="AE96">
        <v>4.4869000000000003</v>
      </c>
      <c r="AF96">
        <v>4.4958999999999998</v>
      </c>
      <c r="AG96">
        <v>4.4973000000000001</v>
      </c>
      <c r="AH96">
        <v>4.5064000000000002</v>
      </c>
      <c r="AI96">
        <v>4.5709</v>
      </c>
      <c r="AJ96">
        <v>4.5533000000000001</v>
      </c>
      <c r="AK96">
        <v>4.4779</v>
      </c>
      <c r="AL96">
        <v>4.4878</v>
      </c>
      <c r="AM96">
        <v>4.4640000000000004</v>
      </c>
      <c r="AN96">
        <v>4.5002000000000004</v>
      </c>
      <c r="AO96">
        <v>4.4576000000000002</v>
      </c>
      <c r="AP96">
        <v>4.4398</v>
      </c>
      <c r="AQ96">
        <v>4.4428000000000001</v>
      </c>
      <c r="AR96">
        <v>4.516</v>
      </c>
      <c r="AS96">
        <v>4.5242000000000004</v>
      </c>
      <c r="AT96">
        <v>4.4031000000000002</v>
      </c>
      <c r="AU96">
        <v>4.3895</v>
      </c>
      <c r="AV96">
        <v>4.4108999999999998</v>
      </c>
      <c r="AW96">
        <v>4.4240000000000004</v>
      </c>
      <c r="AX96">
        <v>4.3293999999999997</v>
      </c>
      <c r="AY96">
        <v>4.3186</v>
      </c>
      <c r="AZ96">
        <v>4.5559000000000003</v>
      </c>
      <c r="BA96">
        <v>4.5735000000000001</v>
      </c>
      <c r="BB96">
        <v>4.5704000000000002</v>
      </c>
      <c r="BC96">
        <v>4.5190999999999999</v>
      </c>
      <c r="BD96">
        <v>4.4847000000000001</v>
      </c>
      <c r="BE96">
        <v>4.4542999999999999</v>
      </c>
      <c r="BF96">
        <v>4.4779999999999998</v>
      </c>
      <c r="BG96">
        <v>4.5259999999999998</v>
      </c>
      <c r="BH96">
        <v>4.4954999999999998</v>
      </c>
      <c r="BI96">
        <v>4.5564</v>
      </c>
      <c r="BJ96">
        <v>4.5578000000000003</v>
      </c>
      <c r="BK96">
        <v>4.4981999999999998</v>
      </c>
      <c r="BL96">
        <v>4.6425000000000001</v>
      </c>
      <c r="BM96">
        <v>4.4861000000000004</v>
      </c>
      <c r="BN96">
        <v>4.4851000000000001</v>
      </c>
      <c r="BO96">
        <v>4.5168999999999997</v>
      </c>
      <c r="BP96">
        <v>4.5934999999999997</v>
      </c>
      <c r="BQ96">
        <v>4.4927999999999999</v>
      </c>
      <c r="BR96">
        <v>4.4881000000000002</v>
      </c>
      <c r="BS96">
        <v>4.5403000000000002</v>
      </c>
      <c r="BT96">
        <v>4.4558999999999997</v>
      </c>
      <c r="BU96">
        <v>4.5266000000000002</v>
      </c>
      <c r="BV96">
        <v>4.3872999999999998</v>
      </c>
      <c r="BW96">
        <v>4.3571</v>
      </c>
      <c r="BX96">
        <v>4.2310999999999996</v>
      </c>
      <c r="BY96">
        <v>4.63</v>
      </c>
      <c r="BZ96" s="31">
        <v>4.4542999999999999</v>
      </c>
      <c r="CA96" s="31">
        <v>4.5484999999999998</v>
      </c>
      <c r="CB96" s="31">
        <v>4.4602000000000004</v>
      </c>
      <c r="CD96">
        <v>4.2641</v>
      </c>
      <c r="CE96">
        <v>4.3350999999999997</v>
      </c>
      <c r="CF96">
        <v>4.3346</v>
      </c>
      <c r="CG96">
        <v>4.3936999999999999</v>
      </c>
      <c r="CH96">
        <v>4.3718000000000004</v>
      </c>
      <c r="CI96">
        <v>4.5026999999999999</v>
      </c>
      <c r="CJ96">
        <v>4.4619</v>
      </c>
      <c r="CK96">
        <v>4.4394999999999998</v>
      </c>
      <c r="CL96">
        <v>4.4795999999999996</v>
      </c>
      <c r="CM96">
        <v>4.5209000000000001</v>
      </c>
      <c r="CN96">
        <v>4.5052000000000003</v>
      </c>
      <c r="CO96">
        <v>4.5526999999999997</v>
      </c>
      <c r="CP96">
        <v>4.5366999999999997</v>
      </c>
      <c r="CQ96">
        <v>4.5475000000000003</v>
      </c>
      <c r="CR96">
        <v>4.4992000000000001</v>
      </c>
      <c r="CS96">
        <v>4.5758000000000001</v>
      </c>
      <c r="CT96">
        <v>4.5345000000000004</v>
      </c>
      <c r="CU96">
        <v>4.5384000000000002</v>
      </c>
      <c r="CV96">
        <v>4.4965999999999999</v>
      </c>
      <c r="CW96">
        <v>4.4583000000000004</v>
      </c>
      <c r="CX96">
        <v>4.5648</v>
      </c>
      <c r="CY96">
        <v>4.5742000000000003</v>
      </c>
      <c r="CZ96">
        <v>4.4722999999999997</v>
      </c>
      <c r="DA96">
        <v>4.5015999999999998</v>
      </c>
      <c r="DB96">
        <v>4.4741999999999997</v>
      </c>
      <c r="DC96">
        <v>4.5876000000000001</v>
      </c>
      <c r="DD96">
        <v>4.4837999999999996</v>
      </c>
      <c r="DE96">
        <v>4.4653999999999998</v>
      </c>
      <c r="DF96">
        <v>4.625</v>
      </c>
      <c r="DG96">
        <v>4.4985999999999997</v>
      </c>
      <c r="DH96">
        <v>4.5076999999999998</v>
      </c>
      <c r="DI96">
        <v>4.5092999999999996</v>
      </c>
      <c r="DJ96">
        <v>4.5225</v>
      </c>
      <c r="DK96">
        <v>4.5862999999999996</v>
      </c>
      <c r="DL96">
        <v>4.5346000000000002</v>
      </c>
      <c r="DM96">
        <v>4.4909999999999997</v>
      </c>
      <c r="DN96">
        <v>4.5010000000000003</v>
      </c>
      <c r="DO96">
        <v>4.4714999999999998</v>
      </c>
      <c r="DP96">
        <v>4.5061999999999998</v>
      </c>
      <c r="DQ96">
        <v>4.4642999999999997</v>
      </c>
      <c r="DR96">
        <v>4.4523999999999999</v>
      </c>
      <c r="DS96">
        <v>4.4580000000000002</v>
      </c>
      <c r="DT96">
        <v>4.4640000000000004</v>
      </c>
      <c r="DU96">
        <v>4.4898999999999996</v>
      </c>
      <c r="DV96">
        <v>4.4194000000000004</v>
      </c>
      <c r="DW96">
        <v>4.4025999999999996</v>
      </c>
      <c r="DX96">
        <v>4.4313000000000002</v>
      </c>
      <c r="DY96">
        <v>4.4355000000000002</v>
      </c>
      <c r="DZ96">
        <v>4.3449</v>
      </c>
      <c r="EA96">
        <v>4.3342999999999998</v>
      </c>
      <c r="EB96">
        <v>4.5589000000000004</v>
      </c>
      <c r="EC96">
        <v>4.5782999999999996</v>
      </c>
      <c r="ED96">
        <v>4.5746000000000002</v>
      </c>
      <c r="EE96">
        <v>4.5340999999999996</v>
      </c>
      <c r="EF96">
        <v>4.4962</v>
      </c>
      <c r="EG96">
        <v>4.4714</v>
      </c>
      <c r="EH96">
        <v>4.4962999999999997</v>
      </c>
      <c r="EI96">
        <v>4.5418000000000003</v>
      </c>
      <c r="EJ96">
        <v>4.5151000000000003</v>
      </c>
      <c r="EK96">
        <v>4.5640999999999998</v>
      </c>
      <c r="EL96">
        <v>4.5709</v>
      </c>
      <c r="EM96">
        <v>4.5103</v>
      </c>
      <c r="EN96">
        <v>4.6599000000000004</v>
      </c>
      <c r="EO96">
        <v>4.5021000000000004</v>
      </c>
      <c r="EP96">
        <v>4.5002000000000004</v>
      </c>
      <c r="EQ96">
        <v>4.5296000000000003</v>
      </c>
      <c r="ER96">
        <v>4.5788000000000002</v>
      </c>
      <c r="ES96">
        <v>4.5119999999999996</v>
      </c>
      <c r="ET96">
        <v>4.5037000000000003</v>
      </c>
      <c r="EU96">
        <v>4.5578000000000003</v>
      </c>
      <c r="EV96">
        <v>4.4650999999999996</v>
      </c>
      <c r="EW96">
        <v>4.5377000000000001</v>
      </c>
      <c r="EX96">
        <v>4.4005999999999998</v>
      </c>
      <c r="EY96">
        <v>4.3730000000000002</v>
      </c>
      <c r="EZ96">
        <v>4.5030999999999999</v>
      </c>
      <c r="FA96">
        <v>4.6247999999999996</v>
      </c>
      <c r="FB96" s="32">
        <v>4.4726999999999997</v>
      </c>
      <c r="FC96" s="32">
        <v>4.5654000000000003</v>
      </c>
      <c r="FD96" s="32">
        <v>4.4779</v>
      </c>
      <c r="FF96">
        <f t="array" ref="FF96">(ABS(CD96)-ABS(B96))/MAX(ABS(B96),1)*100</f>
        <v>0.40027312754586308</v>
      </c>
      <c r="FG96">
        <f t="array" ref="FG96">(ABS(CE96)-ABS(C96))/MAX(ABS(C96),1)*100</f>
        <v>0.36347640876047194</v>
      </c>
      <c r="FH96">
        <f t="array" ref="FH96">(ABS(CF96)-ABS(D96))/MAX(ABS(D96),1)*100</f>
        <v>0.3658423636195145</v>
      </c>
      <c r="FI96">
        <f t="array" ref="FI96">(ABS(CG96)-ABS(E96))/MAX(ABS(E96),1)*100</f>
        <v>0.38612685066714708</v>
      </c>
      <c r="FJ96">
        <f t="array" ref="FJ96">(ABS(CH96)-ABS(F96))/MAX(ABS(F96),1)*100</f>
        <v>0.39037384036007045</v>
      </c>
      <c r="FK96">
        <f t="array" ref="FK96">(ABS(CI96)-ABS(G96))/MAX(ABS(G96),1)*100</f>
        <v>0.35660953484743829</v>
      </c>
      <c r="FL96">
        <f t="array" ref="FL96">(ABS(CJ96)-ABS(H96))/MAX(ABS(H96),1)*100</f>
        <v>0.36665466978586025</v>
      </c>
      <c r="FM96">
        <f t="array" ref="FM96">(ABS(CK96)-ABS(I96))/MAX(ABS(I96),1)*100</f>
        <v>0.3435571728861086</v>
      </c>
      <c r="FN96">
        <f t="array" ref="FN96">(ABS(CL96)-ABS(J96))/MAX(ABS(J96),1)*100</f>
        <v>0.34496662335916034</v>
      </c>
      <c r="FO96">
        <f t="array" ref="FO96">(ABS(CM96)-ABS(K96))/MAX(ABS(K96),1)*100</f>
        <v>0.21057764773684587</v>
      </c>
      <c r="FP96">
        <f t="array" ref="FP96">(ABS(CN96)-ABS(L96))/MAX(ABS(L96),1)*100</f>
        <v>-0.70090368084636556</v>
      </c>
      <c r="FQ96">
        <f t="array" ref="FQ96">(ABS(CO96)-ABS(M96))/MAX(ABS(M96),1)*100</f>
        <v>-0.89468413949236225</v>
      </c>
      <c r="FR96">
        <f t="array" ref="FR96">(ABS(CP96)-ABS(N96))/MAX(ABS(N96),1)*100</f>
        <v>0.37613115914771911</v>
      </c>
      <c r="FS96">
        <f t="array" ref="FS96">(ABS(CQ96)-ABS(O96))/MAX(ABS(O96),1)*100</f>
        <v>0.26457942894940922</v>
      </c>
      <c r="FT96">
        <f t="array" ref="FT96">(ABS(CR96)-ABS(P96))/MAX(ABS(P96),1)*100</f>
        <v>0.34122081223934231</v>
      </c>
      <c r="FU96">
        <f t="array" ref="FU96">(ABS(CS96)-ABS(Q96))/MAX(ABS(Q96),1)*100</f>
        <v>4.1540042414569905E-2</v>
      </c>
      <c r="FV96">
        <f t="array" ref="FV96">(ABS(CT96)-ABS(R96))/MAX(ABS(R96),1)*100</f>
        <v>0.33189512114173181</v>
      </c>
      <c r="FW96">
        <f t="array" ref="FW96">(ABS(CU96)-ABS(S96))/MAX(ABS(S96),1)*100</f>
        <v>0.24296505720722977</v>
      </c>
      <c r="FX96">
        <f t="array" ref="FX96">(ABS(CV96)-ABS(T96))/MAX(ABS(T96),1)*100</f>
        <v>0.25640453947514752</v>
      </c>
      <c r="FY96">
        <f t="array" ref="FY96">(ABS(CW96)-ABS(U96))/MAX(ABS(U96),1)*100</f>
        <v>0.21128818359595175</v>
      </c>
      <c r="FZ96">
        <f t="array" ref="FZ96">(ABS(CX96)-ABS(V96))/MAX(ABS(V96),1)*100</f>
        <v>-0.18149614047364362</v>
      </c>
      <c r="GA96">
        <f t="array" ref="GA96">(ABS(CY96)-ABS(W96))/MAX(ABS(W96),1)*100</f>
        <v>0.23666564403735346</v>
      </c>
      <c r="GB96">
        <f t="array" ref="GB96">(ABS(CZ96)-ABS(X96))/MAX(ABS(X96),1)*100</f>
        <v>0.35679023426979978</v>
      </c>
      <c r="GC96">
        <f t="array" ref="GC96">(ABS(DA96)-ABS(Y96))/MAX(ABS(Y96),1)*100</f>
        <v>0.35669698591046939</v>
      </c>
      <c r="GD96">
        <f t="array" ref="GD96">(ABS(DB96)-ABS(Z96))/MAX(ABS(Z96),1)*100</f>
        <v>-0.57775209990668608</v>
      </c>
      <c r="GE96">
        <f t="array" ref="GE96">(ABS(DC96)-ABS(AA96))/MAX(ABS(AA96),1)*100</f>
        <v>0.29733275032794665</v>
      </c>
      <c r="GF96">
        <f t="array" ref="GF96">(ABS(DD96)-ABS(AB96))/MAX(ABS(AB96),1)*100</f>
        <v>0.23472604117764309</v>
      </c>
      <c r="GG96">
        <f t="array" ref="GG96">(ABS(DE96)-ABS(AC96))/MAX(ABS(AC96),1)*100</f>
        <v>0.26045174906820262</v>
      </c>
      <c r="GH96">
        <f t="array" ref="GH96">(ABS(DF96)-ABS(AD96))/MAX(ABS(AD96),1)*100</f>
        <v>0.29927133934767114</v>
      </c>
      <c r="GI96">
        <f t="array" ref="GI96">(ABS(DG96)-ABS(AE96))/MAX(ABS(AE96),1)*100</f>
        <v>0.26075909870956288</v>
      </c>
      <c r="GJ96">
        <f t="array" ref="GJ96">(ABS(DH96)-ABS(AF96))/MAX(ABS(AF96),1)*100</f>
        <v>0.26246135367779605</v>
      </c>
      <c r="GK96">
        <f t="array" ref="GK96">(ABS(DI96)-ABS(AG96))/MAX(ABS(AG96),1)*100</f>
        <v>0.26682676272429162</v>
      </c>
      <c r="GL96">
        <f t="array" ref="GL96">(ABS(DJ96)-ABS(AH96))/MAX(ABS(AH96),1)*100</f>
        <v>0.35726966092667717</v>
      </c>
      <c r="GM96">
        <f t="array" ref="GM96">(ABS(DK96)-ABS(AI96))/MAX(ABS(AI96),1)*100</f>
        <v>0.33691395567611709</v>
      </c>
      <c r="GN96">
        <f t="array" ref="GN96">(ABS(DL96)-ABS(AJ96))/MAX(ABS(AJ96),1)*100</f>
        <v>-0.41069114708013837</v>
      </c>
      <c r="GO96">
        <f t="array" ref="GO96">(ABS(DM96)-ABS(AK96))/MAX(ABS(AK96),1)*100</f>
        <v>0.29254784608856088</v>
      </c>
      <c r="GP96">
        <f t="array" ref="GP96">(ABS(DN96)-ABS(AL96))/MAX(ABS(AL96),1)*100</f>
        <v>0.29413075448995768</v>
      </c>
      <c r="GQ96">
        <f t="array" ref="GQ96">(ABS(DO96)-ABS(AM96))/MAX(ABS(AM96),1)*100</f>
        <v>0.16801075268815849</v>
      </c>
      <c r="GR96">
        <f t="array" ref="GR96">(ABS(DP96)-ABS(AN96))/MAX(ABS(AN96),1)*100</f>
        <v>0.13332740767075549</v>
      </c>
      <c r="GS96">
        <f t="array" ref="GS96">(ABS(DQ96)-ABS(AO96))/MAX(ABS(AO96),1)*100</f>
        <v>0.15030509691312555</v>
      </c>
      <c r="GT96">
        <f t="array" ref="GT96">(ABS(DR96)-ABS(AP96))/MAX(ABS(AP96),1)*100</f>
        <v>0.28379656741294529</v>
      </c>
      <c r="GU96">
        <f t="array" ref="GU96">(ABS(DS96)-ABS(AQ96))/MAX(ABS(AQ96),1)*100</f>
        <v>0.34212658683713204</v>
      </c>
      <c r="GV96">
        <f t="array" ref="GV96">(ABS(DT96)-ABS(AR96))/MAX(ABS(AR96),1)*100</f>
        <v>-1.1514614703277148</v>
      </c>
      <c r="GW96">
        <f t="array" ref="GW96">(ABS(DU96)-ABS(AS96))/MAX(ABS(AS96),1)*100</f>
        <v>-0.75814508642413869</v>
      </c>
      <c r="GX96">
        <f t="array" ref="GX96">(ABS(DV96)-ABS(AT96))/MAX(ABS(AT96),1)*100</f>
        <v>0.37019372714678755</v>
      </c>
      <c r="GY96">
        <f t="array" ref="GY96">(ABS(DW96)-ABS(AU96))/MAX(ABS(AU96),1)*100</f>
        <v>0.29843945779700803</v>
      </c>
      <c r="GZ96">
        <f t="array" ref="GZ96">(ABS(DX96)-ABS(AV96))/MAX(ABS(AV96),1)*100</f>
        <v>0.46249064816705021</v>
      </c>
      <c r="HA96">
        <f t="array" ref="HA96">(ABS(DY96)-ABS(AW96))/MAX(ABS(AW96),1)*100</f>
        <v>0.25994575045207602</v>
      </c>
      <c r="HB96">
        <f t="array" ref="HB96">(ABS(DZ96)-ABS(AX96))/MAX(ABS(AX96),1)*100</f>
        <v>0.35801727722086873</v>
      </c>
      <c r="HC96">
        <f t="array" ref="HC96">(ABS(EA96)-ABS(AY96))/MAX(ABS(AY96),1)*100</f>
        <v>0.36354374102718068</v>
      </c>
      <c r="HD96">
        <f t="array" ref="HD96">(ABS(EB96)-ABS(AZ96))/MAX(ABS(AZ96),1)*100</f>
        <v>6.5848679733973833E-2</v>
      </c>
      <c r="HE96">
        <f t="array" ref="HE96">(ABS(EC96)-ABS(BA96))/MAX(ABS(BA96),1)*100</f>
        <v>0.1049524434240619</v>
      </c>
      <c r="HF96">
        <f t="array" ref="HF96">(ABS(ED96)-ABS(BB96))/MAX(ABS(BB96),1)*100</f>
        <v>9.1895676527218223E-2</v>
      </c>
      <c r="HG96">
        <f t="array" ref="HG96">(ABS(EE96)-ABS(BC96))/MAX(ABS(BC96),1)*100</f>
        <v>0.33192449824079306</v>
      </c>
      <c r="HH96">
        <f t="array" ref="HH96">(ABS(EF96)-ABS(BD96))/MAX(ABS(BD96),1)*100</f>
        <v>0.25642740874528608</v>
      </c>
      <c r="HI96">
        <f t="array" ref="HI96">(ABS(EG96)-ABS(BE96))/MAX(ABS(BE96),1)*100</f>
        <v>0.3838987046225022</v>
      </c>
      <c r="HJ96">
        <f t="array" ref="HJ96">(ABS(EH96)-ABS(BF96))/MAX(ABS(BF96),1)*100</f>
        <v>0.40866458240285802</v>
      </c>
      <c r="HK96">
        <f t="array" ref="HK96">(ABS(EI96)-ABS(BG96))/MAX(ABS(BG96),1)*100</f>
        <v>0.34909412284579056</v>
      </c>
      <c r="HL96">
        <f t="array" ref="HL96">(ABS(EJ96)-ABS(BH96))/MAX(ABS(BH96),1)*100</f>
        <v>0.43599154710266946</v>
      </c>
      <c r="HM96">
        <f t="array" ref="HM96">(ABS(EK96)-ABS(BI96))/MAX(ABS(BI96),1)*100</f>
        <v>0.16899306470019793</v>
      </c>
      <c r="HN96">
        <f t="array" ref="HN96">(ABS(EL96)-ABS(BJ96))/MAX(ABS(BJ96),1)*100</f>
        <v>0.28741936899380549</v>
      </c>
      <c r="HO96">
        <f t="array" ref="HO96">(ABS(EM96)-ABS(BK96))/MAX(ABS(BK96),1)*100</f>
        <v>0.26899648748388738</v>
      </c>
      <c r="HP96">
        <f t="array" ref="HP96">(ABS(EN96)-ABS(BL96))/MAX(ABS(BL96),1)*100</f>
        <v>0.37479806138934418</v>
      </c>
      <c r="HQ96">
        <f t="array" ref="HQ96">(ABS(EO96)-ABS(BM96))/MAX(ABS(BM96),1)*100</f>
        <v>0.35665723011078693</v>
      </c>
      <c r="HR96">
        <f t="array" ref="HR96">(ABS(EP96)-ABS(BN96))/MAX(ABS(BN96),1)*100</f>
        <v>0.33667030835433626</v>
      </c>
      <c r="HS96">
        <f t="array" ref="HS96">(ABS(EQ96)-ABS(BO96))/MAX(ABS(BO96),1)*100</f>
        <v>0.28116628661251303</v>
      </c>
      <c r="HT96">
        <f t="array" ref="HT96">(ABS(ER96)-ABS(BP96))/MAX(ABS(BP96),1)*100</f>
        <v>-0.32001741591378013</v>
      </c>
      <c r="HU96">
        <f t="array" ref="HU96">(ABS(ES96)-ABS(BQ96))/MAX(ABS(BQ96),1)*100</f>
        <v>0.42735042735041984</v>
      </c>
      <c r="HV96">
        <f t="array" ref="HV96">(ABS(ET96)-ABS(BR96))/MAX(ABS(BR96),1)*100</f>
        <v>0.34758583810521282</v>
      </c>
      <c r="HW96">
        <f t="array" ref="HW96">(ABS(EU96)-ABS(BS96))/MAX(ABS(BS96),1)*100</f>
        <v>0.38543708565513446</v>
      </c>
      <c r="HX96">
        <f t="array" ref="HX96">(ABS(EV96)-ABS(BT96))/MAX(ABS(BT96),1)*100</f>
        <v>0.20646782917031073</v>
      </c>
      <c r="HY96">
        <f t="array" ref="HY96">(ABS(EW96)-ABS(BU96))/MAX(ABS(BU96),1)*100</f>
        <v>0.24521716078292508</v>
      </c>
      <c r="HZ96">
        <f t="array" ref="HZ96">(ABS(EX96)-ABS(BV96))/MAX(ABS(BV96),1)*100</f>
        <v>0.30314772183347594</v>
      </c>
      <c r="IA96">
        <f t="array" ref="IA96">(ABS(EY96)-ABS(BW96))/MAX(ABS(BW96),1)*100</f>
        <v>0.36492162217989599</v>
      </c>
      <c r="IB96">
        <f t="array" ref="IB96">(ABS(EZ96)-ABS(BX96))/MAX(ABS(BX96),1)*100</f>
        <v>6.4285883103684691</v>
      </c>
      <c r="IC96">
        <f t="array" ref="IC96">(ABS(FA96)-ABS(BY96))/MAX(ABS(BY96),1)*100</f>
        <v>-0.11231101511879731</v>
      </c>
      <c r="ID96" s="32">
        <f t="array" ref="ID96">(ABS(FB96)-ABS(BZ96))/MAX(ABS(BZ96),1)*100</f>
        <v>0.41308398626046178</v>
      </c>
      <c r="IE96" s="32">
        <f t="array" ref="IE96">(ABS(FC96)-ABS(CA96))/MAX(ABS(CA96),1)*100</f>
        <v>0.37155106078928396</v>
      </c>
      <c r="IF96" s="32">
        <f t="array" ref="IF96">(ABS(FD96)-ABS(CB96))/MAX(ABS(CB96),1)*100</f>
        <v>0.39684319088829206</v>
      </c>
    </row>
    <row r="97" spans="1:240" x14ac:dyDescent="0.25">
      <c r="A97" t="s">
        <v>136</v>
      </c>
      <c r="B97">
        <v>2.8512</v>
      </c>
      <c r="C97">
        <v>2.8730000000000002</v>
      </c>
      <c r="D97">
        <v>2.8725999999999998</v>
      </c>
      <c r="E97">
        <v>2.7650000000000001</v>
      </c>
      <c r="F97">
        <v>2.7635999999999998</v>
      </c>
      <c r="G97">
        <v>2.8553000000000002</v>
      </c>
      <c r="H97">
        <v>2.8452000000000002</v>
      </c>
      <c r="I97">
        <v>2.7694999999999999</v>
      </c>
      <c r="J97">
        <v>2.8054000000000001</v>
      </c>
      <c r="K97">
        <v>2.8130000000000002</v>
      </c>
      <c r="L97">
        <v>2.8037999999999998</v>
      </c>
      <c r="M97">
        <v>2.7248000000000001</v>
      </c>
      <c r="N97">
        <v>2.8776000000000002</v>
      </c>
      <c r="O97">
        <v>2.8839999999999999</v>
      </c>
      <c r="P97">
        <v>2.8228</v>
      </c>
      <c r="Q97">
        <v>2.9028</v>
      </c>
      <c r="R97">
        <v>2.9106999999999998</v>
      </c>
      <c r="S97">
        <v>2.72</v>
      </c>
      <c r="T97">
        <v>2.8782000000000001</v>
      </c>
      <c r="U97">
        <v>2.7494999999999998</v>
      </c>
      <c r="V97">
        <v>2.7079</v>
      </c>
      <c r="W97">
        <v>2.8820000000000001</v>
      </c>
      <c r="X97">
        <v>2.9129999999999998</v>
      </c>
      <c r="Y97">
        <v>2.8883000000000001</v>
      </c>
      <c r="Z97">
        <v>2.7884000000000002</v>
      </c>
      <c r="AA97">
        <v>2.8134000000000001</v>
      </c>
      <c r="AB97">
        <v>2.778</v>
      </c>
      <c r="AC97">
        <v>2.7667999999999999</v>
      </c>
      <c r="AD97">
        <v>2.8889</v>
      </c>
      <c r="AE97">
        <v>2.7989000000000002</v>
      </c>
      <c r="AF97" s="15">
        <v>2.8472</v>
      </c>
      <c r="AG97" s="15">
        <v>2.8431000000000002</v>
      </c>
      <c r="AH97" s="15">
        <v>2.8325999999999998</v>
      </c>
      <c r="AI97" s="15">
        <v>2.9308999999999998</v>
      </c>
      <c r="AJ97" s="15">
        <v>2.8433999999999999</v>
      </c>
      <c r="AK97" s="15">
        <v>2.7926000000000002</v>
      </c>
      <c r="AL97" s="15">
        <v>2.8195999999999999</v>
      </c>
      <c r="AM97" s="15">
        <v>2.9956999999999998</v>
      </c>
      <c r="AN97" s="15">
        <v>2.9722</v>
      </c>
      <c r="AO97" s="15">
        <v>2.8767999999999998</v>
      </c>
      <c r="AP97" s="15">
        <v>2.7561</v>
      </c>
      <c r="AQ97" s="15">
        <v>2.7475000000000001</v>
      </c>
      <c r="AR97" s="15">
        <v>2.7648000000000001</v>
      </c>
      <c r="AS97" s="15">
        <v>2.6038000000000001</v>
      </c>
      <c r="AT97" s="15">
        <v>2.734</v>
      </c>
      <c r="AU97" s="15">
        <v>2.8102</v>
      </c>
      <c r="AV97" s="15">
        <v>2.7443</v>
      </c>
      <c r="AW97" s="15">
        <v>2.7671000000000001</v>
      </c>
      <c r="AX97" s="15">
        <v>2.8748999999999998</v>
      </c>
      <c r="AY97" s="15">
        <v>2.8715999999999999</v>
      </c>
      <c r="AZ97">
        <v>2.9337</v>
      </c>
      <c r="BA97">
        <v>2.9304999999999999</v>
      </c>
      <c r="BB97">
        <v>2.9138999999999999</v>
      </c>
      <c r="BC97">
        <v>2.9108000000000001</v>
      </c>
      <c r="BD97">
        <v>2.8782999999999999</v>
      </c>
      <c r="BE97">
        <v>2.9287999999999998</v>
      </c>
      <c r="BF97">
        <v>2.8014999999999999</v>
      </c>
      <c r="BG97">
        <v>2.9354</v>
      </c>
      <c r="BH97">
        <v>2.9013</v>
      </c>
      <c r="BI97">
        <v>2.8875999999999999</v>
      </c>
      <c r="BJ97">
        <v>2.9268000000000001</v>
      </c>
      <c r="BK97">
        <v>2.9304999999999999</v>
      </c>
      <c r="BL97">
        <v>3.0548999999999999</v>
      </c>
      <c r="BM97">
        <v>2.8519000000000001</v>
      </c>
      <c r="BN97">
        <v>2.8302999999999998</v>
      </c>
      <c r="BO97">
        <v>2.8235000000000001</v>
      </c>
      <c r="BP97">
        <v>2.9235000000000002</v>
      </c>
      <c r="BQ97">
        <v>2.7212999999999998</v>
      </c>
      <c r="BR97">
        <v>2.8370000000000002</v>
      </c>
      <c r="BS97">
        <v>2.8953000000000002</v>
      </c>
      <c r="BT97">
        <v>2.7269999999999999</v>
      </c>
      <c r="BU97">
        <v>2.7202999999999999</v>
      </c>
      <c r="BV97">
        <v>2.7606999999999999</v>
      </c>
      <c r="BW97">
        <v>2.8001999999999998</v>
      </c>
      <c r="BX97">
        <v>2.7315999999999998</v>
      </c>
      <c r="BY97">
        <v>2.7785000000000002</v>
      </c>
      <c r="BZ97" s="31">
        <v>3.0082</v>
      </c>
      <c r="CA97" s="31">
        <v>2.9964</v>
      </c>
      <c r="CB97" s="31">
        <v>2.9897</v>
      </c>
      <c r="CD97">
        <v>2.8597000000000001</v>
      </c>
      <c r="CE97">
        <v>2.8813</v>
      </c>
      <c r="CF97">
        <v>2.8809</v>
      </c>
      <c r="CG97">
        <v>2.7747999999999999</v>
      </c>
      <c r="CH97">
        <v>2.7715999999999998</v>
      </c>
      <c r="CI97">
        <v>2.8660000000000001</v>
      </c>
      <c r="CJ97">
        <v>2.8536999999999999</v>
      </c>
      <c r="CK97">
        <v>2.7806000000000002</v>
      </c>
      <c r="CL97">
        <v>2.8169</v>
      </c>
      <c r="CM97">
        <v>2.8222</v>
      </c>
      <c r="CN97">
        <v>2.8353999999999999</v>
      </c>
      <c r="CO97">
        <v>2.7378999999999998</v>
      </c>
      <c r="CP97">
        <v>2.8824999999999998</v>
      </c>
      <c r="CQ97">
        <v>2.8948</v>
      </c>
      <c r="CR97">
        <v>2.8332000000000002</v>
      </c>
      <c r="CS97">
        <v>2.9150999999999998</v>
      </c>
      <c r="CT97">
        <v>2.9215</v>
      </c>
      <c r="CU97">
        <v>2.7305000000000001</v>
      </c>
      <c r="CV97">
        <v>2.8906999999999998</v>
      </c>
      <c r="CW97">
        <v>2.7618</v>
      </c>
      <c r="CX97">
        <v>2.7282000000000002</v>
      </c>
      <c r="CY97">
        <v>2.8923000000000001</v>
      </c>
      <c r="CZ97">
        <v>2.9237000000000002</v>
      </c>
      <c r="DA97">
        <v>2.8993000000000002</v>
      </c>
      <c r="DB97">
        <v>2.8169</v>
      </c>
      <c r="DC97">
        <v>2.8222</v>
      </c>
      <c r="DD97">
        <v>2.7900999999999998</v>
      </c>
      <c r="DE97">
        <v>2.7795000000000001</v>
      </c>
      <c r="DF97">
        <v>2.899</v>
      </c>
      <c r="DG97">
        <v>2.8115999999999999</v>
      </c>
      <c r="DH97">
        <v>2.8563999999999998</v>
      </c>
      <c r="DI97">
        <v>2.8532999999999999</v>
      </c>
      <c r="DJ97">
        <v>2.8445</v>
      </c>
      <c r="DK97">
        <v>2.9426000000000001</v>
      </c>
      <c r="DL97">
        <v>2.8622000000000001</v>
      </c>
      <c r="DM97">
        <v>2.8033999999999999</v>
      </c>
      <c r="DN97">
        <v>2.8298999999999999</v>
      </c>
      <c r="DO97">
        <v>3.0356000000000001</v>
      </c>
      <c r="DP97">
        <v>2.9940000000000002</v>
      </c>
      <c r="DQ97">
        <v>2.8929</v>
      </c>
      <c r="DR97">
        <v>2.7665000000000002</v>
      </c>
      <c r="DS97">
        <v>2.7585000000000002</v>
      </c>
      <c r="DT97">
        <v>2.8071999999999999</v>
      </c>
      <c r="DU97">
        <v>2.62</v>
      </c>
      <c r="DV97">
        <v>2.7452999999999999</v>
      </c>
      <c r="DW97">
        <v>2.8191000000000002</v>
      </c>
      <c r="DX97">
        <v>2.7555999999999998</v>
      </c>
      <c r="DY97">
        <v>2.7761</v>
      </c>
      <c r="DZ97">
        <v>2.8831000000000002</v>
      </c>
      <c r="EA97">
        <v>2.8799000000000001</v>
      </c>
      <c r="EB97">
        <v>2.9459</v>
      </c>
      <c r="EC97">
        <v>2.9415</v>
      </c>
      <c r="ED97">
        <v>2.9260000000000002</v>
      </c>
      <c r="EE97">
        <v>2.9216000000000002</v>
      </c>
      <c r="EF97">
        <v>2.8908</v>
      </c>
      <c r="EG97">
        <v>2.9373</v>
      </c>
      <c r="EH97">
        <v>2.8229000000000002</v>
      </c>
      <c r="EI97">
        <v>2.9417</v>
      </c>
      <c r="EJ97">
        <v>2.9159000000000002</v>
      </c>
      <c r="EK97">
        <v>2.8972000000000002</v>
      </c>
      <c r="EL97">
        <v>2.9327000000000001</v>
      </c>
      <c r="EM97">
        <v>2.9329999999999998</v>
      </c>
      <c r="EN97">
        <v>3.0655999999999999</v>
      </c>
      <c r="EO97">
        <v>2.8624999999999998</v>
      </c>
      <c r="EP97">
        <v>2.8403</v>
      </c>
      <c r="EQ97">
        <v>2.8357000000000001</v>
      </c>
      <c r="ER97">
        <v>2.9363000000000001</v>
      </c>
      <c r="ES97">
        <v>2.7317</v>
      </c>
      <c r="ET97">
        <v>2.8479000000000001</v>
      </c>
      <c r="EU97">
        <v>2.9072</v>
      </c>
      <c r="EV97">
        <v>2.7410000000000001</v>
      </c>
      <c r="EW97">
        <v>2.7307000000000001</v>
      </c>
      <c r="EX97">
        <v>2.7692999999999999</v>
      </c>
      <c r="EY97">
        <v>2.8115000000000001</v>
      </c>
      <c r="EZ97">
        <v>2.8774000000000002</v>
      </c>
      <c r="FA97">
        <v>2.7770999999999999</v>
      </c>
      <c r="FB97" s="32">
        <v>3.0169000000000001</v>
      </c>
      <c r="FC97" s="32">
        <v>3.0059999999999998</v>
      </c>
      <c r="FD97" s="32">
        <v>2.9984999999999999</v>
      </c>
      <c r="FF97">
        <f t="array" ref="FF97">(ABS(CD97)-ABS(B97))/MAX(ABS(B97),1)*100</f>
        <v>0.29812008978676258</v>
      </c>
      <c r="FG97">
        <f t="array" ref="FG97">(ABS(CE97)-ABS(C97))/MAX(ABS(C97),1)*100</f>
        <v>0.28889662373824404</v>
      </c>
      <c r="FH97">
        <f t="array" ref="FH97">(ABS(CF97)-ABS(D97))/MAX(ABS(D97),1)*100</f>
        <v>0.28893685163267413</v>
      </c>
      <c r="FI97">
        <f t="array" ref="FI97">(ABS(CG97)-ABS(E97))/MAX(ABS(E97),1)*100</f>
        <v>0.35443037974682851</v>
      </c>
      <c r="FJ97">
        <f t="array" ref="FJ97">(ABS(CH97)-ABS(F97))/MAX(ABS(F97),1)*100</f>
        <v>0.28947749312490978</v>
      </c>
      <c r="FK97">
        <f t="array" ref="FK97">(ABS(CI97)-ABS(G97))/MAX(ABS(G97),1)*100</f>
        <v>0.37474170840191684</v>
      </c>
      <c r="FL97">
        <f t="array" ref="FL97">(ABS(CJ97)-ABS(H97))/MAX(ABS(H97),1)*100</f>
        <v>0.29874876985799698</v>
      </c>
      <c r="FM97">
        <f t="array" ref="FM97">(ABS(CK97)-ABS(I97))/MAX(ABS(I97),1)*100</f>
        <v>0.40079436721431061</v>
      </c>
      <c r="FN97">
        <f t="array" ref="FN97">(ABS(CL97)-ABS(J97))/MAX(ABS(J97),1)*100</f>
        <v>0.40992371854280474</v>
      </c>
      <c r="FO97">
        <f t="array" ref="FO97">(ABS(CM97)-ABS(K97))/MAX(ABS(K97),1)*100</f>
        <v>0.32705296836117576</v>
      </c>
      <c r="FP97">
        <f t="array" ref="FP97">(ABS(CN97)-ABS(L97))/MAX(ABS(L97),1)*100</f>
        <v>1.1270418717454909</v>
      </c>
      <c r="FQ97">
        <f t="array" ref="FQ97">(ABS(CO97)-ABS(M97))/MAX(ABS(M97),1)*100</f>
        <v>0.48076923076921857</v>
      </c>
      <c r="FR97">
        <f t="array" ref="FR97">(ABS(CP97)-ABS(N97))/MAX(ABS(N97),1)*100</f>
        <v>0.17028078954683357</v>
      </c>
      <c r="FS97">
        <f t="array" ref="FS97">(ABS(CQ97)-ABS(O97))/MAX(ABS(O97),1)*100</f>
        <v>0.37447988904300078</v>
      </c>
      <c r="FT97">
        <f t="array" ref="FT97">(ABS(CR97)-ABS(P97))/MAX(ABS(P97),1)*100</f>
        <v>0.36842851069860377</v>
      </c>
      <c r="FU97">
        <f t="array" ref="FU97">(ABS(CS97)-ABS(Q97))/MAX(ABS(Q97),1)*100</f>
        <v>0.42372881355931363</v>
      </c>
      <c r="FV97">
        <f t="array" ref="FV97">(ABS(CT97)-ABS(R97))/MAX(ABS(R97),1)*100</f>
        <v>0.37104476586388646</v>
      </c>
      <c r="FW97">
        <f t="array" ref="FW97">(ABS(CU97)-ABS(S97))/MAX(ABS(S97),1)*100</f>
        <v>0.38602941176470418</v>
      </c>
      <c r="FX97">
        <f t="array" ref="FX97">(ABS(CV97)-ABS(T97))/MAX(ABS(T97),1)*100</f>
        <v>0.43429921478701039</v>
      </c>
      <c r="FY97">
        <f t="array" ref="FY97">(ABS(CW97)-ABS(U97))/MAX(ABS(U97),1)*100</f>
        <v>0.44735406437534825</v>
      </c>
      <c r="FZ97">
        <f t="array" ref="FZ97">(ABS(CX97)-ABS(V97))/MAX(ABS(V97),1)*100</f>
        <v>0.74965840688357055</v>
      </c>
      <c r="GA97">
        <f t="array" ref="GA97">(ABS(CY97)-ABS(W97))/MAX(ABS(W97),1)*100</f>
        <v>0.35739070090215042</v>
      </c>
      <c r="GB97">
        <f t="array" ref="GB97">(ABS(CZ97)-ABS(X97))/MAX(ABS(X97),1)*100</f>
        <v>0.3673189152077026</v>
      </c>
      <c r="GC97">
        <f t="array" ref="GC97">(ABS(DA97)-ABS(Y97))/MAX(ABS(Y97),1)*100</f>
        <v>0.38084686493785691</v>
      </c>
      <c r="GD97">
        <f t="array" ref="GD97">(ABS(DB97)-ABS(Z97))/MAX(ABS(Z97),1)*100</f>
        <v>1.022091522019787</v>
      </c>
      <c r="GE97">
        <f t="array" ref="GE97">(ABS(DC97)-ABS(AA97))/MAX(ABS(AA97),1)*100</f>
        <v>0.31278879647401431</v>
      </c>
      <c r="GF97">
        <f t="array" ref="GF97">(ABS(DD97)-ABS(AB97))/MAX(ABS(AB97),1)*100</f>
        <v>0.43556515478760893</v>
      </c>
      <c r="GG97">
        <f t="array" ref="GG97">(ABS(DE97)-ABS(AC97))/MAX(ABS(AC97),1)*100</f>
        <v>0.45901402342056369</v>
      </c>
      <c r="GH97">
        <f t="array" ref="GH97">(ABS(DF97)-ABS(AD97))/MAX(ABS(AD97),1)*100</f>
        <v>0.3496140399460001</v>
      </c>
      <c r="GI97">
        <f t="array" ref="GI97">(ABS(DG97)-ABS(AE97))/MAX(ABS(AE97),1)*100</f>
        <v>0.45374968737717358</v>
      </c>
      <c r="GJ97">
        <f t="array" ref="GJ97">(ABS(DH97)-ABS(AF97))/MAX(ABS(AF97),1)*100</f>
        <v>0.32312447316661547</v>
      </c>
      <c r="GK97">
        <f t="array" ref="GK97">(ABS(DI97)-ABS(AG97))/MAX(ABS(AG97),1)*100</f>
        <v>0.3587633217262764</v>
      </c>
      <c r="GL97">
        <f t="array" ref="GL97">(ABS(DJ97)-ABS(AH97))/MAX(ABS(AH97),1)*100</f>
        <v>0.42010873402528581</v>
      </c>
      <c r="GM97">
        <f t="array" ref="GM97">(ABS(DK97)-ABS(AI97))/MAX(ABS(AI97),1)*100</f>
        <v>0.39919478658433477</v>
      </c>
      <c r="GN97">
        <f t="array" ref="GN97">(ABS(DL97)-ABS(AJ97))/MAX(ABS(AJ97),1)*100</f>
        <v>0.66118027713301508</v>
      </c>
      <c r="GO97">
        <f t="array" ref="GO97">(ABS(DM97)-ABS(AK97))/MAX(ABS(AK97),1)*100</f>
        <v>0.38673637470456557</v>
      </c>
      <c r="GP97">
        <f t="array" ref="GP97">(ABS(DN97)-ABS(AL97))/MAX(ABS(AL97),1)*100</f>
        <v>0.36530004255922743</v>
      </c>
      <c r="GQ97">
        <f t="array" ref="GQ97">(ABS(DO97)-ABS(AM97))/MAX(ABS(AM97),1)*100</f>
        <v>1.331909069666531</v>
      </c>
      <c r="GR97">
        <f t="array" ref="GR97">(ABS(DP97)-ABS(AN97))/MAX(ABS(AN97),1)*100</f>
        <v>0.73346342776395479</v>
      </c>
      <c r="GS97">
        <f t="array" ref="GS97">(ABS(DQ97)-ABS(AO97))/MAX(ABS(AO97),1)*100</f>
        <v>0.55964961067853958</v>
      </c>
      <c r="GT97">
        <f t="array" ref="GT97">(ABS(DR97)-ABS(AP97))/MAX(ABS(AP97),1)*100</f>
        <v>0.37734479880991934</v>
      </c>
      <c r="GU97">
        <f t="array" ref="GU97">(ABS(DS97)-ABS(AQ97))/MAX(ABS(AQ97),1)*100</f>
        <v>0.40036396724295253</v>
      </c>
      <c r="GV97">
        <f t="array" ref="GV97">(ABS(DT97)-ABS(AR97))/MAX(ABS(AR97),1)*100</f>
        <v>1.5335648148148064</v>
      </c>
      <c r="GW97">
        <f t="array" ref="GW97">(ABS(DU97)-ABS(AS97))/MAX(ABS(AS97),1)*100</f>
        <v>0.62216760119824843</v>
      </c>
      <c r="GX97">
        <f t="array" ref="GX97">(ABS(DV97)-ABS(AT97))/MAX(ABS(AT97),1)*100</f>
        <v>0.41331382589611793</v>
      </c>
      <c r="GY97">
        <f t="array" ref="GY97">(ABS(DW97)-ABS(AU97))/MAX(ABS(AU97),1)*100</f>
        <v>0.31670343747776419</v>
      </c>
      <c r="GZ97">
        <f t="array" ref="GZ97">(ABS(DX97)-ABS(AV97))/MAX(ABS(AV97),1)*100</f>
        <v>0.41176256240206482</v>
      </c>
      <c r="HA97">
        <f t="array" ref="HA97">(ABS(DY97)-ABS(AW97))/MAX(ABS(AW97),1)*100</f>
        <v>0.32525026200715174</v>
      </c>
      <c r="HB97">
        <f t="array" ref="HB97">(ABS(DZ97)-ABS(AX97))/MAX(ABS(AX97),1)*100</f>
        <v>0.28522731225435421</v>
      </c>
      <c r="HC97">
        <f t="array" ref="HC97">(ABS(EA97)-ABS(AY97))/MAX(ABS(AY97),1)*100</f>
        <v>0.28903747039978395</v>
      </c>
      <c r="HD97">
        <f t="array" ref="HD97">(ABS(EB97)-ABS(AZ97))/MAX(ABS(AZ97),1)*100</f>
        <v>0.4158571087704942</v>
      </c>
      <c r="HE97">
        <f t="array" ref="HE97">(ABS(EC97)-ABS(BA97))/MAX(ABS(BA97),1)*100</f>
        <v>0.37536256611500157</v>
      </c>
      <c r="HF97">
        <f t="array" ref="HF97">(ABS(ED97)-ABS(BB97))/MAX(ABS(BB97),1)*100</f>
        <v>0.415251038127603</v>
      </c>
      <c r="HG97">
        <f t="array" ref="HG97">(ABS(EE97)-ABS(BC97))/MAX(ABS(BC97),1)*100</f>
        <v>0.37103201868902513</v>
      </c>
      <c r="HH97">
        <f t="array" ref="HH97">(ABS(EF97)-ABS(BD97))/MAX(ABS(BD97),1)*100</f>
        <v>0.43428412604663091</v>
      </c>
      <c r="HI97">
        <f t="array" ref="HI97">(ABS(EG97)-ABS(BE97))/MAX(ABS(BE97),1)*100</f>
        <v>0.29022125102431628</v>
      </c>
      <c r="HJ97">
        <f t="array" ref="HJ97">(ABS(EH97)-ABS(BF97))/MAX(ABS(BF97),1)*100</f>
        <v>0.76387649473497443</v>
      </c>
      <c r="HK97">
        <f t="array" ref="HK97">(ABS(EI97)-ABS(BG97))/MAX(ABS(BG97),1)*100</f>
        <v>0.21462151665871676</v>
      </c>
      <c r="HL97">
        <f t="array" ref="HL97">(ABS(EJ97)-ABS(BH97))/MAX(ABS(BH97),1)*100</f>
        <v>0.50322269327543412</v>
      </c>
      <c r="HM97">
        <f t="array" ref="HM97">(ABS(EK97)-ABS(BI97))/MAX(ABS(BI97),1)*100</f>
        <v>0.33245601883918391</v>
      </c>
      <c r="HN97">
        <f t="array" ref="HN97">(ABS(EL97)-ABS(BJ97))/MAX(ABS(BJ97),1)*100</f>
        <v>0.20158534918682577</v>
      </c>
      <c r="HO97">
        <f t="array" ref="HO97">(ABS(EM97)-ABS(BK97))/MAX(ABS(BK97),1)*100</f>
        <v>8.5309674117043058E-2</v>
      </c>
      <c r="HP97">
        <f t="array" ref="HP97">(ABS(EN97)-ABS(BL97))/MAX(ABS(BL97),1)*100</f>
        <v>0.3502569642214125</v>
      </c>
      <c r="HQ97">
        <f t="array" ref="HQ97">(ABS(EO97)-ABS(BM97))/MAX(ABS(BM97),1)*100</f>
        <v>0.37168203653703569</v>
      </c>
      <c r="HR97">
        <f t="array" ref="HR97">(ABS(EP97)-ABS(BN97))/MAX(ABS(BN97),1)*100</f>
        <v>0.35331943610218813</v>
      </c>
      <c r="HS97">
        <f t="array" ref="HS97">(ABS(EQ97)-ABS(BO97))/MAX(ABS(BO97),1)*100</f>
        <v>0.43208783424827302</v>
      </c>
      <c r="HT97">
        <f t="array" ref="HT97">(ABS(ER97)-ABS(BP97))/MAX(ABS(BP97),1)*100</f>
        <v>0.43783136651273891</v>
      </c>
      <c r="HU97">
        <f t="array" ref="HU97">(ABS(ES97)-ABS(BQ97))/MAX(ABS(BQ97),1)*100</f>
        <v>0.38217028626025018</v>
      </c>
      <c r="HV97">
        <f t="array" ref="HV97">(ABS(ET97)-ABS(BR97))/MAX(ABS(BR97),1)*100</f>
        <v>0.38420867113147367</v>
      </c>
      <c r="HW97">
        <f t="array" ref="HW97">(ABS(EU97)-ABS(BS97))/MAX(ABS(BS97),1)*100</f>
        <v>0.41101094877904876</v>
      </c>
      <c r="HX97">
        <f t="array" ref="HX97">(ABS(EV97)-ABS(BT97))/MAX(ABS(BT97),1)*100</f>
        <v>0.51338467180052205</v>
      </c>
      <c r="HY97">
        <f t="array" ref="HY97">(ABS(EW97)-ABS(BU97))/MAX(ABS(BU97),1)*100</f>
        <v>0.38231077454693185</v>
      </c>
      <c r="HZ97">
        <f t="array" ref="HZ97">(ABS(EX97)-ABS(BV97))/MAX(ABS(BV97),1)*100</f>
        <v>0.31151519542144895</v>
      </c>
      <c r="IA97">
        <f t="array" ref="IA97">(ABS(EY97)-ABS(BW97))/MAX(ABS(BW97),1)*100</f>
        <v>0.40354260409971821</v>
      </c>
      <c r="IB97">
        <f t="array" ref="IB97">(ABS(EZ97)-ABS(BX97))/MAX(ABS(BX97),1)*100</f>
        <v>5.3375311172939073</v>
      </c>
      <c r="IC97">
        <f t="array" ref="IC97">(ABS(FA97)-ABS(BY97))/MAX(ABS(BY97),1)*100</f>
        <v>-5.038689940616483E-2</v>
      </c>
      <c r="ID97" s="32">
        <f t="array" ref="ID97">(ABS(FB97)-ABS(BZ97))/MAX(ABS(BZ97),1)*100</f>
        <v>0.28920949404960283</v>
      </c>
      <c r="IE97" s="32">
        <f t="array" ref="IE97">(ABS(FC97)-ABS(CA97))/MAX(ABS(CA97),1)*100</f>
        <v>0.3203844613536187</v>
      </c>
      <c r="IF97" s="32">
        <f t="array" ref="IF97">(ABS(FD97)-ABS(CB97))/MAX(ABS(CB97),1)*100</f>
        <v>0.29434391410509142</v>
      </c>
    </row>
    <row r="98" spans="1:240" x14ac:dyDescent="0.25">
      <c r="A98" t="s">
        <v>137</v>
      </c>
      <c r="B98">
        <v>2.7147999999999999</v>
      </c>
      <c r="C98">
        <v>2.7282000000000002</v>
      </c>
      <c r="D98">
        <v>2.7279</v>
      </c>
      <c r="E98">
        <v>2.6368</v>
      </c>
      <c r="F98">
        <v>2.6383000000000001</v>
      </c>
      <c r="G98">
        <v>2.7071000000000001</v>
      </c>
      <c r="H98">
        <v>2.7014</v>
      </c>
      <c r="I98">
        <v>2.6332</v>
      </c>
      <c r="J98">
        <v>2.6617999999999999</v>
      </c>
      <c r="K98">
        <v>2.6819000000000002</v>
      </c>
      <c r="L98">
        <v>2.6692</v>
      </c>
      <c r="M98">
        <v>2.6179000000000001</v>
      </c>
      <c r="N98">
        <v>2.7242999999999999</v>
      </c>
      <c r="O98">
        <v>2.7269999999999999</v>
      </c>
      <c r="P98">
        <v>2.6825000000000001</v>
      </c>
      <c r="Q98">
        <v>2.7538</v>
      </c>
      <c r="R98">
        <v>2.7593000000000001</v>
      </c>
      <c r="S98">
        <v>2.601</v>
      </c>
      <c r="T98">
        <v>2.7299000000000002</v>
      </c>
      <c r="U98">
        <v>2.6257000000000001</v>
      </c>
      <c r="V98">
        <v>2.5868000000000002</v>
      </c>
      <c r="W98">
        <v>2.7309999999999999</v>
      </c>
      <c r="X98">
        <v>2.7671000000000001</v>
      </c>
      <c r="Y98">
        <v>2.7387999999999999</v>
      </c>
      <c r="Z98">
        <v>2.6486000000000001</v>
      </c>
      <c r="AA98">
        <v>2.7130999999999998</v>
      </c>
      <c r="AB98">
        <v>2.6274000000000002</v>
      </c>
      <c r="AC98">
        <v>2.6158000000000001</v>
      </c>
      <c r="AD98">
        <v>2.7595999999999998</v>
      </c>
      <c r="AE98">
        <v>2.6432000000000002</v>
      </c>
      <c r="AF98" s="15">
        <v>2.7017000000000002</v>
      </c>
      <c r="AG98" s="15">
        <v>2.6991000000000001</v>
      </c>
      <c r="AH98" s="15">
        <v>2.6890000000000001</v>
      </c>
      <c r="AI98" s="15">
        <v>2.7654999999999998</v>
      </c>
      <c r="AJ98" s="15">
        <v>2.6907000000000001</v>
      </c>
      <c r="AK98" s="15">
        <v>2.6482000000000001</v>
      </c>
      <c r="AL98" s="15">
        <v>2.6802000000000001</v>
      </c>
      <c r="AM98" s="15">
        <v>2.8328000000000002</v>
      </c>
      <c r="AN98" s="15">
        <v>2.8186</v>
      </c>
      <c r="AO98" s="15">
        <v>2.7332000000000001</v>
      </c>
      <c r="AP98" s="15">
        <v>2.6187999999999998</v>
      </c>
      <c r="AQ98" s="15">
        <v>2.6232000000000002</v>
      </c>
      <c r="AR98" s="15">
        <v>2.6392000000000002</v>
      </c>
      <c r="AS98" s="15">
        <v>2.4946999999999999</v>
      </c>
      <c r="AT98" s="15">
        <v>2.6128</v>
      </c>
      <c r="AU98" s="15">
        <v>2.6778</v>
      </c>
      <c r="AV98" s="15">
        <v>2.621</v>
      </c>
      <c r="AW98" s="15">
        <v>2.6391</v>
      </c>
      <c r="AX98" s="15">
        <v>2.7290000000000001</v>
      </c>
      <c r="AY98" s="15">
        <v>2.7269999999999999</v>
      </c>
      <c r="AZ98">
        <v>2.7825000000000002</v>
      </c>
      <c r="BA98">
        <v>2.7778999999999998</v>
      </c>
      <c r="BB98">
        <v>2.7631000000000001</v>
      </c>
      <c r="BC98">
        <v>2.7595000000000001</v>
      </c>
      <c r="BD98">
        <v>2.7301000000000002</v>
      </c>
      <c r="BE98">
        <v>2.7745000000000002</v>
      </c>
      <c r="BF98">
        <v>2.681</v>
      </c>
      <c r="BG98">
        <v>2.7829999999999999</v>
      </c>
      <c r="BH98">
        <v>2.7408999999999999</v>
      </c>
      <c r="BI98">
        <v>2.746</v>
      </c>
      <c r="BJ98">
        <v>2.7732000000000001</v>
      </c>
      <c r="BK98">
        <v>2.7743000000000002</v>
      </c>
      <c r="BL98">
        <v>2.8610000000000002</v>
      </c>
      <c r="BM98">
        <v>2.7039</v>
      </c>
      <c r="BN98">
        <v>2.6876000000000002</v>
      </c>
      <c r="BO98">
        <v>2.6815000000000002</v>
      </c>
      <c r="BP98">
        <v>2.7715000000000001</v>
      </c>
      <c r="BQ98">
        <v>2.6137000000000001</v>
      </c>
      <c r="BR98">
        <v>2.6901000000000002</v>
      </c>
      <c r="BS98">
        <v>2.7353999999999998</v>
      </c>
      <c r="BT98">
        <v>2.6027999999999998</v>
      </c>
      <c r="BU98">
        <v>2.6012</v>
      </c>
      <c r="BV98">
        <v>2.6318000000000001</v>
      </c>
      <c r="BW98">
        <v>2.6659000000000002</v>
      </c>
      <c r="BX98">
        <v>2.7423999999999999</v>
      </c>
      <c r="BY98">
        <v>2.6677</v>
      </c>
      <c r="BZ98" s="31">
        <v>2.8433000000000002</v>
      </c>
      <c r="CA98" s="31">
        <v>2.8220000000000001</v>
      </c>
      <c r="CB98" s="31">
        <v>2.8258000000000001</v>
      </c>
      <c r="CD98">
        <v>2.7256999999999998</v>
      </c>
      <c r="CE98">
        <v>2.7381000000000002</v>
      </c>
      <c r="CF98">
        <v>2.7378999999999998</v>
      </c>
      <c r="CG98">
        <v>2.6484999999999999</v>
      </c>
      <c r="CH98">
        <v>2.6478999999999999</v>
      </c>
      <c r="CI98">
        <v>2.7189999999999999</v>
      </c>
      <c r="CJ98">
        <v>2.7109999999999999</v>
      </c>
      <c r="CK98">
        <v>2.6455000000000002</v>
      </c>
      <c r="CL98">
        <v>2.6743000000000001</v>
      </c>
      <c r="CM98">
        <v>2.6924999999999999</v>
      </c>
      <c r="CN98">
        <v>2.6956000000000002</v>
      </c>
      <c r="CO98">
        <v>2.6238999999999999</v>
      </c>
      <c r="CP98">
        <v>2.7321</v>
      </c>
      <c r="CQ98">
        <v>2.7370000000000001</v>
      </c>
      <c r="CR98">
        <v>2.6939000000000002</v>
      </c>
      <c r="CS98">
        <v>2.7673000000000001</v>
      </c>
      <c r="CT98">
        <v>2.7707000000000002</v>
      </c>
      <c r="CU98">
        <v>2.6126</v>
      </c>
      <c r="CV98">
        <v>2.7440000000000002</v>
      </c>
      <c r="CW98">
        <v>2.6398000000000001</v>
      </c>
      <c r="CX98">
        <v>2.6036000000000001</v>
      </c>
      <c r="CY98">
        <v>2.7422</v>
      </c>
      <c r="CZ98">
        <v>2.7791000000000001</v>
      </c>
      <c r="DA98">
        <v>2.7511999999999999</v>
      </c>
      <c r="DB98">
        <v>2.6667000000000001</v>
      </c>
      <c r="DC98">
        <v>2.7235999999999998</v>
      </c>
      <c r="DD98">
        <v>2.6404000000000001</v>
      </c>
      <c r="DE98">
        <v>2.6293000000000002</v>
      </c>
      <c r="DF98">
        <v>2.7707999999999999</v>
      </c>
      <c r="DG98">
        <v>2.6566000000000001</v>
      </c>
      <c r="DH98">
        <v>2.7117</v>
      </c>
      <c r="DI98">
        <v>2.7107000000000001</v>
      </c>
      <c r="DJ98">
        <v>2.7023000000000001</v>
      </c>
      <c r="DK98">
        <v>2.7780999999999998</v>
      </c>
      <c r="DL98">
        <v>2.7099000000000002</v>
      </c>
      <c r="DM98">
        <v>2.6602999999999999</v>
      </c>
      <c r="DN98">
        <v>2.6926000000000001</v>
      </c>
      <c r="DO98">
        <v>2.8582000000000001</v>
      </c>
      <c r="DP98">
        <v>2.8483999999999998</v>
      </c>
      <c r="DQ98">
        <v>2.7541000000000002</v>
      </c>
      <c r="DR98">
        <v>2.6307999999999998</v>
      </c>
      <c r="DS98">
        <v>2.6375000000000002</v>
      </c>
      <c r="DT98">
        <v>2.6638999999999999</v>
      </c>
      <c r="DU98">
        <v>2.5114000000000001</v>
      </c>
      <c r="DV98">
        <v>2.6263000000000001</v>
      </c>
      <c r="DW98">
        <v>2.6905000000000001</v>
      </c>
      <c r="DX98">
        <v>2.6335000000000002</v>
      </c>
      <c r="DY98">
        <v>2.649</v>
      </c>
      <c r="DZ98">
        <v>2.7387999999999999</v>
      </c>
      <c r="EA98">
        <v>2.7368999999999999</v>
      </c>
      <c r="EB98">
        <v>2.794</v>
      </c>
      <c r="EC98">
        <v>2.7885</v>
      </c>
      <c r="ED98">
        <v>2.7761</v>
      </c>
      <c r="EE98">
        <v>2.7709000000000001</v>
      </c>
      <c r="EF98">
        <v>2.7442000000000002</v>
      </c>
      <c r="EG98">
        <v>2.7839</v>
      </c>
      <c r="EH98">
        <v>2.7063000000000001</v>
      </c>
      <c r="EI98">
        <v>2.7906</v>
      </c>
      <c r="EJ98">
        <v>2.7566000000000002</v>
      </c>
      <c r="EK98">
        <v>2.7563</v>
      </c>
      <c r="EL98">
        <v>2.7799</v>
      </c>
      <c r="EM98">
        <v>2.7778</v>
      </c>
      <c r="EN98">
        <v>2.8719000000000001</v>
      </c>
      <c r="EO98">
        <v>2.7158000000000002</v>
      </c>
      <c r="EP98">
        <v>2.6983000000000001</v>
      </c>
      <c r="EQ98">
        <v>2.6949999999999998</v>
      </c>
      <c r="ER98">
        <v>2.7797999999999998</v>
      </c>
      <c r="ES98">
        <v>2.6232000000000002</v>
      </c>
      <c r="ET98">
        <v>2.7025000000000001</v>
      </c>
      <c r="EU98">
        <v>2.7481</v>
      </c>
      <c r="EV98">
        <v>2.6145999999999998</v>
      </c>
      <c r="EW98">
        <v>2.6128</v>
      </c>
      <c r="EX98">
        <v>2.6417999999999999</v>
      </c>
      <c r="EY98">
        <v>2.6796000000000002</v>
      </c>
      <c r="EZ98">
        <v>2.7153</v>
      </c>
      <c r="FA98">
        <v>2.6671999999999998</v>
      </c>
      <c r="FB98" s="32">
        <v>2.8527999999999998</v>
      </c>
      <c r="FC98" s="32">
        <v>2.8321999999999998</v>
      </c>
      <c r="FD98" s="32">
        <v>2.8353999999999999</v>
      </c>
      <c r="FF98">
        <f t="array" ref="FF98">(ABS(CD98)-ABS(B98))/MAX(ABS(B98),1)*100</f>
        <v>0.4015028731398228</v>
      </c>
      <c r="FG98">
        <f t="array" ref="FG98">(ABS(CE98)-ABS(C98))/MAX(ABS(C98),1)*100</f>
        <v>0.3628766219485382</v>
      </c>
      <c r="FH98">
        <f t="array" ref="FH98">(ABS(CF98)-ABS(D98))/MAX(ABS(D98),1)*100</f>
        <v>0.36658235272553197</v>
      </c>
      <c r="FI98">
        <f t="array" ref="FI98">(ABS(CG98)-ABS(E98))/MAX(ABS(E98),1)*100</f>
        <v>0.44371966019416798</v>
      </c>
      <c r="FJ98">
        <f t="array" ref="FJ98">(ABS(CH98)-ABS(F98))/MAX(ABS(F98),1)*100</f>
        <v>0.36387067429783687</v>
      </c>
      <c r="FK98">
        <f t="array" ref="FK98">(ABS(CI98)-ABS(G98))/MAX(ABS(G98),1)*100</f>
        <v>0.43958479553765284</v>
      </c>
      <c r="FL98">
        <f t="array" ref="FL98">(ABS(CJ98)-ABS(H98))/MAX(ABS(H98),1)*100</f>
        <v>0.35537128896127307</v>
      </c>
      <c r="FM98">
        <f t="array" ref="FM98">(ABS(CK98)-ABS(I98))/MAX(ABS(I98),1)*100</f>
        <v>0.46711225884855689</v>
      </c>
      <c r="FN98">
        <f t="array" ref="FN98">(ABS(CL98)-ABS(J98))/MAX(ABS(J98),1)*100</f>
        <v>0.46960703283493044</v>
      </c>
      <c r="FO98">
        <f t="array" ref="FO98">(ABS(CM98)-ABS(K98))/MAX(ABS(K98),1)*100</f>
        <v>0.39524217905215409</v>
      </c>
      <c r="FP98">
        <f t="array" ref="FP98">(ABS(CN98)-ABS(L98))/MAX(ABS(L98),1)*100</f>
        <v>0.98906039262701195</v>
      </c>
      <c r="FQ98">
        <f t="array" ref="FQ98">(ABS(CO98)-ABS(M98))/MAX(ABS(M98),1)*100</f>
        <v>0.22919133656746946</v>
      </c>
      <c r="FR98">
        <f t="array" ref="FR98">(ABS(CP98)-ABS(N98))/MAX(ABS(N98),1)*100</f>
        <v>0.28631208016738352</v>
      </c>
      <c r="FS98">
        <f t="array" ref="FS98">(ABS(CQ98)-ABS(O98))/MAX(ABS(O98),1)*100</f>
        <v>0.36670333700037516</v>
      </c>
      <c r="FT98">
        <f t="array" ref="FT98">(ABS(CR98)-ABS(P98))/MAX(ABS(P98),1)*100</f>
        <v>0.42497670083877259</v>
      </c>
      <c r="FU98">
        <f t="array" ref="FU98">(ABS(CS98)-ABS(Q98))/MAX(ABS(Q98),1)*100</f>
        <v>0.49023167986055871</v>
      </c>
      <c r="FV98">
        <f t="array" ref="FV98">(ABS(CT98)-ABS(R98))/MAX(ABS(R98),1)*100</f>
        <v>0.41314826224042606</v>
      </c>
      <c r="FW98">
        <f t="array" ref="FW98">(ABS(CU98)-ABS(S98))/MAX(ABS(S98),1)*100</f>
        <v>0.44598231449442738</v>
      </c>
      <c r="FX98">
        <f t="array" ref="FX98">(ABS(CV98)-ABS(T98))/MAX(ABS(T98),1)*100</f>
        <v>0.51650243598666612</v>
      </c>
      <c r="FY98">
        <f t="array" ref="FY98">(ABS(CW98)-ABS(U98))/MAX(ABS(U98),1)*100</f>
        <v>0.53699965723426135</v>
      </c>
      <c r="FZ98">
        <f t="array" ref="FZ98">(ABS(CX98)-ABS(V98))/MAX(ABS(V98),1)*100</f>
        <v>0.64945105922374846</v>
      </c>
      <c r="GA98">
        <f t="array" ref="GA98">(ABS(CY98)-ABS(W98))/MAX(ABS(W98),1)*100</f>
        <v>0.41010618820945072</v>
      </c>
      <c r="GB98">
        <f t="array" ref="GB98">(ABS(CZ98)-ABS(X98))/MAX(ABS(X98),1)*100</f>
        <v>0.43366701600954111</v>
      </c>
      <c r="GC98">
        <f t="array" ref="GC98">(ABS(DA98)-ABS(Y98))/MAX(ABS(Y98),1)*100</f>
        <v>0.45275303052431598</v>
      </c>
      <c r="GD98">
        <f t="array" ref="GD98">(ABS(DB98)-ABS(Z98))/MAX(ABS(Z98),1)*100</f>
        <v>0.68337989881446815</v>
      </c>
      <c r="GE98">
        <f t="array" ref="GE98">(ABS(DC98)-ABS(AA98))/MAX(ABS(AA98),1)*100</f>
        <v>0.38701116803656166</v>
      </c>
      <c r="GF98">
        <f t="array" ref="GF98">(ABS(DD98)-ABS(AB98))/MAX(ABS(AB98),1)*100</f>
        <v>0.49478571972291618</v>
      </c>
      <c r="GG98">
        <f t="array" ref="GG98">(ABS(DE98)-ABS(AC98))/MAX(ABS(AC98),1)*100</f>
        <v>0.51609450263781886</v>
      </c>
      <c r="GH98">
        <f t="array" ref="GH98">(ABS(DF98)-ABS(AD98))/MAX(ABS(AD98),1)*100</f>
        <v>0.40585592114799607</v>
      </c>
      <c r="GI98">
        <f t="array" ref="GI98">(ABS(DG98)-ABS(AE98))/MAX(ABS(AE98),1)*100</f>
        <v>0.50696125907989764</v>
      </c>
      <c r="GJ98">
        <f t="array" ref="GJ98">(ABS(DH98)-ABS(AF98))/MAX(ABS(AF98),1)*100</f>
        <v>0.37013732094606305</v>
      </c>
      <c r="GK98">
        <f t="array" ref="GK98">(ABS(DI98)-ABS(AG98))/MAX(ABS(AG98),1)*100</f>
        <v>0.42977288725871787</v>
      </c>
      <c r="GL98">
        <f t="array" ref="GL98">(ABS(DJ98)-ABS(AH98))/MAX(ABS(AH98),1)*100</f>
        <v>0.49460766084046442</v>
      </c>
      <c r="GM98">
        <f t="array" ref="GM98">(ABS(DK98)-ABS(AI98))/MAX(ABS(AI98),1)*100</f>
        <v>0.45561381305369542</v>
      </c>
      <c r="GN98">
        <f t="array" ref="GN98">(ABS(DL98)-ABS(AJ98))/MAX(ABS(AJ98),1)*100</f>
        <v>0.71356895975025481</v>
      </c>
      <c r="GO98">
        <f t="array" ref="GO98">(ABS(DM98)-ABS(AK98))/MAX(ABS(AK98),1)*100</f>
        <v>0.45691413035268397</v>
      </c>
      <c r="GP98">
        <f t="array" ref="GP98">(ABS(DN98)-ABS(AL98))/MAX(ABS(AL98),1)*100</f>
        <v>0.46265204089246947</v>
      </c>
      <c r="GQ98">
        <f t="array" ref="GQ98">(ABS(DO98)-ABS(AM98))/MAX(ABS(AM98),1)*100</f>
        <v>0.89663936741033123</v>
      </c>
      <c r="GR98">
        <f t="array" ref="GR98">(ABS(DP98)-ABS(AN98))/MAX(ABS(AN98),1)*100</f>
        <v>1.0572624707301435</v>
      </c>
      <c r="GS98">
        <f t="array" ref="GS98">(ABS(DQ98)-ABS(AO98))/MAX(ABS(AO98),1)*100</f>
        <v>0.76467144738768256</v>
      </c>
      <c r="GT98">
        <f t="array" ref="GT98">(ABS(DR98)-ABS(AP98))/MAX(ABS(AP98),1)*100</f>
        <v>0.45822514128608566</v>
      </c>
      <c r="GU98">
        <f t="array" ref="GU98">(ABS(DS98)-ABS(AQ98))/MAX(ABS(AQ98),1)*100</f>
        <v>0.5451357121073489</v>
      </c>
      <c r="GV98">
        <f t="array" ref="GV98">(ABS(DT98)-ABS(AR98))/MAX(ABS(AR98),1)*100</f>
        <v>0.93588966353439373</v>
      </c>
      <c r="GW98">
        <f t="array" ref="GW98">(ABS(DU98)-ABS(AS98))/MAX(ABS(AS98),1)*100</f>
        <v>0.66941916863751794</v>
      </c>
      <c r="GX98">
        <f t="array" ref="GX98">(ABS(DV98)-ABS(AT98))/MAX(ABS(AT98),1)*100</f>
        <v>0.51668707899571598</v>
      </c>
      <c r="GY98">
        <f t="array" ref="GY98">(ABS(DW98)-ABS(AU98))/MAX(ABS(AU98),1)*100</f>
        <v>0.47426992307118365</v>
      </c>
      <c r="GZ98">
        <f t="array" ref="GZ98">(ABS(DX98)-ABS(AV98))/MAX(ABS(AV98),1)*100</f>
        <v>0.47691720717284158</v>
      </c>
      <c r="HA98">
        <f t="array" ref="HA98">(ABS(DY98)-ABS(AW98))/MAX(ABS(AW98),1)*100</f>
        <v>0.37512788450608237</v>
      </c>
      <c r="HB98">
        <f t="array" ref="HB98">(ABS(DZ98)-ABS(AX98))/MAX(ABS(AX98),1)*100</f>
        <v>0.35910589959691497</v>
      </c>
      <c r="HC98">
        <f t="array" ref="HC98">(ABS(EA98)-ABS(AY98))/MAX(ABS(AY98),1)*100</f>
        <v>0.36303630363036377</v>
      </c>
      <c r="HD98">
        <f t="array" ref="HD98">(ABS(EB98)-ABS(AZ98))/MAX(ABS(AZ98),1)*100</f>
        <v>0.41329739442946423</v>
      </c>
      <c r="HE98">
        <f t="array" ref="HE98">(ABS(EC98)-ABS(BA98))/MAX(ABS(BA98),1)*100</f>
        <v>0.38158321033875109</v>
      </c>
      <c r="HF98">
        <f t="array" ref="HF98">(ABS(ED98)-ABS(BB98))/MAX(ABS(BB98),1)*100</f>
        <v>0.47048604827910318</v>
      </c>
      <c r="HG98">
        <f t="array" ref="HG98">(ABS(EE98)-ABS(BC98))/MAX(ABS(BC98),1)*100</f>
        <v>0.41311831853596948</v>
      </c>
      <c r="HH98">
        <f t="array" ref="HH98">(ABS(EF98)-ABS(BD98))/MAX(ABS(BD98),1)*100</f>
        <v>0.51646459836636016</v>
      </c>
      <c r="HI98">
        <f t="array" ref="HI98">(ABS(EG98)-ABS(BE98))/MAX(ABS(BE98),1)*100</f>
        <v>0.33879978374481357</v>
      </c>
      <c r="HJ98">
        <f t="array" ref="HJ98">(ABS(EH98)-ABS(BF98))/MAX(ABS(BF98),1)*100</f>
        <v>0.94367773218948536</v>
      </c>
      <c r="HK98">
        <f t="array" ref="HK98">(ABS(EI98)-ABS(BG98))/MAX(ABS(BG98),1)*100</f>
        <v>0.27308659719727096</v>
      </c>
      <c r="HL98">
        <f t="array" ref="HL98">(ABS(EJ98)-ABS(BH98))/MAX(ABS(BH98),1)*100</f>
        <v>0.57280455324894264</v>
      </c>
      <c r="HM98">
        <f t="array" ref="HM98">(ABS(EK98)-ABS(BI98))/MAX(ABS(BI98),1)*100</f>
        <v>0.37509104151492989</v>
      </c>
      <c r="HN98">
        <f t="array" ref="HN98">(ABS(EL98)-ABS(BJ98))/MAX(ABS(BJ98),1)*100</f>
        <v>0.24159815375738958</v>
      </c>
      <c r="HO98">
        <f t="array" ref="HO98">(ABS(EM98)-ABS(BK98))/MAX(ABS(BK98),1)*100</f>
        <v>0.12615794975308497</v>
      </c>
      <c r="HP98">
        <f t="array" ref="HP98">(ABS(EN98)-ABS(BL98))/MAX(ABS(BL98),1)*100</f>
        <v>0.38098566934637917</v>
      </c>
      <c r="HQ98">
        <f t="array" ref="HQ98">(ABS(EO98)-ABS(BM98))/MAX(ABS(BM98),1)*100</f>
        <v>0.44010503347018176</v>
      </c>
      <c r="HR98">
        <f t="array" ref="HR98">(ABS(EP98)-ABS(BN98))/MAX(ABS(BN98),1)*100</f>
        <v>0.39812472094061357</v>
      </c>
      <c r="HS98">
        <f t="array" ref="HS98">(ABS(EQ98)-ABS(BO98))/MAX(ABS(BO98),1)*100</f>
        <v>0.5034495618124043</v>
      </c>
      <c r="HT98">
        <f t="array" ref="HT98">(ABS(ER98)-ABS(BP98))/MAX(ABS(BP98),1)*100</f>
        <v>0.29947681760778466</v>
      </c>
      <c r="HU98">
        <f t="array" ref="HU98">(ABS(ES98)-ABS(BQ98))/MAX(ABS(BQ98),1)*100</f>
        <v>0.36346941117955633</v>
      </c>
      <c r="HV98">
        <f t="array" ref="HV98">(ABS(ET98)-ABS(BR98))/MAX(ABS(BR98),1)*100</f>
        <v>0.46094940708523724</v>
      </c>
      <c r="HW98">
        <f t="array" ref="HW98">(ABS(EU98)-ABS(BS98))/MAX(ABS(BS98),1)*100</f>
        <v>0.46428310301967374</v>
      </c>
      <c r="HX98">
        <f t="array" ref="HX98">(ABS(EV98)-ABS(BT98))/MAX(ABS(BT98),1)*100</f>
        <v>0.45335792223759158</v>
      </c>
      <c r="HY98">
        <f t="array" ref="HY98">(ABS(EW98)-ABS(BU98))/MAX(ABS(BU98),1)*100</f>
        <v>0.4459480239889303</v>
      </c>
      <c r="HZ98">
        <f t="array" ref="HZ98">(ABS(EX98)-ABS(BV98))/MAX(ABS(BV98),1)*100</f>
        <v>0.37996808268104665</v>
      </c>
      <c r="IA98">
        <f t="array" ref="IA98">(ABS(EY98)-ABS(BW98))/MAX(ABS(BW98),1)*100</f>
        <v>0.5138977456018623</v>
      </c>
      <c r="IB98">
        <f t="array" ref="IB98">(ABS(EZ98)-ABS(BX98))/MAX(ABS(BX98),1)*100</f>
        <v>-0.98818553092181671</v>
      </c>
      <c r="IC98">
        <f t="array" ref="IC98">(ABS(FA98)-ABS(BY98))/MAX(ABS(BY98),1)*100</f>
        <v>-1.8742737189345389E-2</v>
      </c>
      <c r="ID98" s="32">
        <f t="array" ref="ID98">(ABS(FB98)-ABS(BZ98))/MAX(ABS(BZ98),1)*100</f>
        <v>0.33411880561318252</v>
      </c>
      <c r="IE98" s="32">
        <f t="array" ref="IE98">(ABS(FC98)-ABS(CA98))/MAX(ABS(CA98),1)*100</f>
        <v>0.36144578313252174</v>
      </c>
      <c r="IF98" s="32">
        <f t="array" ref="IF98">(ABS(FD98)-ABS(CB98))/MAX(ABS(CB98),1)*100</f>
        <v>0.3397268030292247</v>
      </c>
    </row>
    <row r="99" spans="1:240" x14ac:dyDescent="0.25">
      <c r="A99" t="s">
        <v>139</v>
      </c>
      <c r="B99">
        <v>8.3072999999999997</v>
      </c>
      <c r="C99">
        <v>8.4916999999999998</v>
      </c>
      <c r="D99">
        <v>8.4902999999999995</v>
      </c>
      <c r="E99">
        <v>8.4901</v>
      </c>
      <c r="F99">
        <v>8.4090000000000007</v>
      </c>
      <c r="G99">
        <v>8.7843</v>
      </c>
      <c r="H99">
        <v>8.6792999999999996</v>
      </c>
      <c r="I99">
        <v>8.6197999999999997</v>
      </c>
      <c r="J99">
        <v>8.7253000000000007</v>
      </c>
      <c r="K99">
        <v>8.8465000000000007</v>
      </c>
      <c r="L99">
        <v>8.8682999999999996</v>
      </c>
      <c r="M99">
        <v>9.0559999999999992</v>
      </c>
      <c r="N99">
        <v>8.8733000000000004</v>
      </c>
      <c r="O99">
        <v>9.0260999999999996</v>
      </c>
      <c r="P99">
        <v>8.7477999999999998</v>
      </c>
      <c r="Q99">
        <v>9.0220000000000002</v>
      </c>
      <c r="R99">
        <v>8.9460999999999995</v>
      </c>
      <c r="S99">
        <v>8.7973999999999997</v>
      </c>
      <c r="T99">
        <v>8.8170000000000002</v>
      </c>
      <c r="U99">
        <v>8.6475000000000009</v>
      </c>
      <c r="V99">
        <v>8.9963999999999995</v>
      </c>
      <c r="W99">
        <v>8.9598999999999993</v>
      </c>
      <c r="X99">
        <v>8.8656000000000006</v>
      </c>
      <c r="Y99">
        <v>8.8530999999999995</v>
      </c>
      <c r="Z99">
        <v>8.8201000000000001</v>
      </c>
      <c r="AA99">
        <v>9.0053999999999998</v>
      </c>
      <c r="AB99">
        <v>8.7667000000000002</v>
      </c>
      <c r="AC99">
        <v>8.7103000000000002</v>
      </c>
      <c r="AD99">
        <v>9.0869</v>
      </c>
      <c r="AE99">
        <v>8.7895000000000003</v>
      </c>
      <c r="AF99" s="17">
        <v>8.8186999999999998</v>
      </c>
      <c r="AG99" s="17">
        <v>8.8127999999999993</v>
      </c>
      <c r="AH99" s="17">
        <v>8.8033000000000001</v>
      </c>
      <c r="AI99" s="17">
        <v>8.9911999999999992</v>
      </c>
      <c r="AJ99" s="17">
        <v>8.9230999999999998</v>
      </c>
      <c r="AK99" s="17">
        <v>8.7466000000000008</v>
      </c>
      <c r="AL99" s="17">
        <v>8.7690999999999999</v>
      </c>
      <c r="AM99" s="17">
        <v>8.7736999999999998</v>
      </c>
      <c r="AN99" s="17">
        <v>8.9306999999999999</v>
      </c>
      <c r="AO99" s="17">
        <v>8.7403999999999993</v>
      </c>
      <c r="AP99" s="17">
        <v>8.6481999999999992</v>
      </c>
      <c r="AQ99" s="17">
        <v>8.6153999999999993</v>
      </c>
      <c r="AR99" s="17">
        <v>8.9633000000000003</v>
      </c>
      <c r="AS99" s="17">
        <v>8.7520000000000007</v>
      </c>
      <c r="AT99" s="17">
        <v>8.5140999999999991</v>
      </c>
      <c r="AU99" s="17">
        <v>8.4581</v>
      </c>
      <c r="AV99" s="17">
        <v>8.5431000000000008</v>
      </c>
      <c r="AW99" s="17">
        <v>8.6349999999999998</v>
      </c>
      <c r="AX99" s="17">
        <v>8.5165000000000006</v>
      </c>
      <c r="AY99" s="17">
        <v>8.4893999999999998</v>
      </c>
      <c r="AZ99">
        <v>9.0733999999999995</v>
      </c>
      <c r="BA99">
        <v>9.0587999999999997</v>
      </c>
      <c r="BB99">
        <v>9.0345999999999993</v>
      </c>
      <c r="BC99">
        <v>8.9445999999999994</v>
      </c>
      <c r="BD99">
        <v>8.8152000000000008</v>
      </c>
      <c r="BE99">
        <v>8.8072999999999997</v>
      </c>
      <c r="BF99">
        <v>8.6877999999999993</v>
      </c>
      <c r="BG99">
        <v>8.907</v>
      </c>
      <c r="BH99">
        <v>8.8176000000000005</v>
      </c>
      <c r="BI99">
        <v>8.9960000000000004</v>
      </c>
      <c r="BJ99">
        <v>9.0485000000000007</v>
      </c>
      <c r="BK99">
        <v>8.8542000000000005</v>
      </c>
      <c r="BL99">
        <v>9.1870999999999992</v>
      </c>
      <c r="BM99">
        <v>8.7757000000000005</v>
      </c>
      <c r="BN99">
        <v>8.7547999999999995</v>
      </c>
      <c r="BO99">
        <v>8.8295999999999992</v>
      </c>
      <c r="BP99">
        <v>9.0484000000000009</v>
      </c>
      <c r="BQ99">
        <v>8.7698999999999998</v>
      </c>
      <c r="BR99">
        <v>8.7457999999999991</v>
      </c>
      <c r="BS99">
        <v>8.8939000000000004</v>
      </c>
      <c r="BT99">
        <v>8.73</v>
      </c>
      <c r="BU99">
        <v>8.7943999999999996</v>
      </c>
      <c r="BV99">
        <v>8.5015000000000001</v>
      </c>
      <c r="BW99">
        <v>8.5014000000000003</v>
      </c>
      <c r="BX99">
        <v>7.2409999999999997</v>
      </c>
      <c r="BY99">
        <v>9.1062999999999992</v>
      </c>
      <c r="BZ99" s="31">
        <v>8.8949999999999996</v>
      </c>
      <c r="CA99" s="31">
        <v>9.0088000000000008</v>
      </c>
      <c r="CB99" s="31">
        <v>8.8806999999999992</v>
      </c>
      <c r="CD99">
        <v>8.3507999999999996</v>
      </c>
      <c r="CE99">
        <v>8.5394000000000005</v>
      </c>
      <c r="CF99">
        <v>8.5380000000000003</v>
      </c>
      <c r="CG99">
        <v>8.5427</v>
      </c>
      <c r="CH99">
        <v>8.4552999999999994</v>
      </c>
      <c r="CI99">
        <v>8.8454999999999995</v>
      </c>
      <c r="CJ99">
        <v>8.7330000000000005</v>
      </c>
      <c r="CK99">
        <v>8.6811000000000007</v>
      </c>
      <c r="CL99">
        <v>8.7891999999999992</v>
      </c>
      <c r="CM99">
        <v>8.8986999999999998</v>
      </c>
      <c r="CN99">
        <v>8.8406000000000002</v>
      </c>
      <c r="CO99">
        <v>8.9937000000000005</v>
      </c>
      <c r="CP99">
        <v>8.9318000000000008</v>
      </c>
      <c r="CQ99">
        <v>9.0729000000000006</v>
      </c>
      <c r="CR99">
        <v>8.8051999999999992</v>
      </c>
      <c r="CS99">
        <v>9.0725999999999996</v>
      </c>
      <c r="CT99">
        <v>9.0105000000000004</v>
      </c>
      <c r="CU99">
        <v>8.8468999999999998</v>
      </c>
      <c r="CV99">
        <v>8.8713999999999995</v>
      </c>
      <c r="CW99">
        <v>8.6928999999999998</v>
      </c>
      <c r="CX99">
        <v>9.0042000000000009</v>
      </c>
      <c r="CY99">
        <v>9.0169999999999995</v>
      </c>
      <c r="CZ99">
        <v>8.9316999999999993</v>
      </c>
      <c r="DA99">
        <v>8.9184000000000001</v>
      </c>
      <c r="DB99">
        <v>8.7751000000000001</v>
      </c>
      <c r="DC99">
        <v>9.0747</v>
      </c>
      <c r="DD99">
        <v>8.8275000000000006</v>
      </c>
      <c r="DE99">
        <v>8.7713999999999999</v>
      </c>
      <c r="DF99">
        <v>9.1567000000000007</v>
      </c>
      <c r="DG99">
        <v>8.8524999999999991</v>
      </c>
      <c r="DH99">
        <v>8.8725000000000005</v>
      </c>
      <c r="DI99">
        <v>8.8681999999999999</v>
      </c>
      <c r="DJ99">
        <v>8.8681000000000001</v>
      </c>
      <c r="DK99">
        <v>9.0578000000000003</v>
      </c>
      <c r="DL99">
        <v>8.9292999999999996</v>
      </c>
      <c r="DM99">
        <v>8.8073999999999995</v>
      </c>
      <c r="DN99">
        <v>8.8259000000000007</v>
      </c>
      <c r="DO99">
        <v>8.8508999999999993</v>
      </c>
      <c r="DP99">
        <v>8.9894999999999996</v>
      </c>
      <c r="DQ99">
        <v>8.7967999999999993</v>
      </c>
      <c r="DR99">
        <v>8.7065000000000001</v>
      </c>
      <c r="DS99">
        <v>8.6735000000000007</v>
      </c>
      <c r="DT99">
        <v>8.8998000000000008</v>
      </c>
      <c r="DU99">
        <v>8.7093000000000007</v>
      </c>
      <c r="DV99">
        <v>8.5711999999999993</v>
      </c>
      <c r="DW99">
        <v>8.5505999999999993</v>
      </c>
      <c r="DX99">
        <v>8.5984999999999996</v>
      </c>
      <c r="DY99">
        <v>8.6823999999999995</v>
      </c>
      <c r="DZ99">
        <v>8.5648999999999997</v>
      </c>
      <c r="EA99">
        <v>8.5371000000000006</v>
      </c>
      <c r="EB99">
        <v>9.1164000000000005</v>
      </c>
      <c r="EC99">
        <v>9.1096000000000004</v>
      </c>
      <c r="ED99">
        <v>9.0883000000000003</v>
      </c>
      <c r="EE99">
        <v>9.0090000000000003</v>
      </c>
      <c r="EF99">
        <v>8.8696000000000002</v>
      </c>
      <c r="EG99">
        <v>8.8658999999999999</v>
      </c>
      <c r="EH99">
        <v>8.7347000000000001</v>
      </c>
      <c r="EI99">
        <v>8.9641000000000002</v>
      </c>
      <c r="EJ99">
        <v>8.8474000000000004</v>
      </c>
      <c r="EK99">
        <v>9.0463000000000005</v>
      </c>
      <c r="EL99">
        <v>9.1096000000000004</v>
      </c>
      <c r="EM99">
        <v>8.8980999999999995</v>
      </c>
      <c r="EN99">
        <v>9.2536000000000005</v>
      </c>
      <c r="EO99">
        <v>8.8362999999999996</v>
      </c>
      <c r="EP99">
        <v>8.8114000000000008</v>
      </c>
      <c r="EQ99">
        <v>8.8876000000000008</v>
      </c>
      <c r="ER99">
        <v>9.0694999999999997</v>
      </c>
      <c r="ES99">
        <v>8.8308999999999997</v>
      </c>
      <c r="ET99">
        <v>8.8023000000000007</v>
      </c>
      <c r="EU99">
        <v>8.9579000000000004</v>
      </c>
      <c r="EV99">
        <v>8.7514000000000003</v>
      </c>
      <c r="EW99">
        <v>8.8437999999999999</v>
      </c>
      <c r="EX99">
        <v>8.5472999999999999</v>
      </c>
      <c r="EY99">
        <v>8.5546000000000006</v>
      </c>
      <c r="EZ99">
        <v>7.0159000000000002</v>
      </c>
      <c r="FA99">
        <v>9.1432000000000002</v>
      </c>
      <c r="FB99" s="32">
        <v>8.9573</v>
      </c>
      <c r="FC99" s="32">
        <v>9.0722000000000005</v>
      </c>
      <c r="FD99" s="32">
        <v>8.9420999999999999</v>
      </c>
      <c r="FF99">
        <f t="array" ref="FF99">(ABS(CD99)-ABS(B99))/MAX(ABS(B99),1)*100</f>
        <v>0.52363583835903205</v>
      </c>
      <c r="FG99">
        <f t="array" ref="FG99">(ABS(CE99)-ABS(C99))/MAX(ABS(C99),1)*100</f>
        <v>0.56172497850843461</v>
      </c>
      <c r="FH99">
        <f t="array" ref="FH99">(ABS(CF99)-ABS(D99))/MAX(ABS(D99),1)*100</f>
        <v>0.5618176036182555</v>
      </c>
      <c r="FI99">
        <f t="array" ref="FI99">(ABS(CG99)-ABS(E99))/MAX(ABS(E99),1)*100</f>
        <v>0.61954511725421357</v>
      </c>
      <c r="FJ99">
        <f t="array" ref="FJ99">(ABS(CH99)-ABS(F99))/MAX(ABS(F99),1)*100</f>
        <v>0.55060054703292505</v>
      </c>
      <c r="FK99">
        <f t="array" ref="FK99">(ABS(CI99)-ABS(G99))/MAX(ABS(G99),1)*100</f>
        <v>0.69669751716129313</v>
      </c>
      <c r="FL99">
        <f t="array" ref="FL99">(ABS(CJ99)-ABS(H99))/MAX(ABS(H99),1)*100</f>
        <v>0.61871349071930881</v>
      </c>
      <c r="FM99">
        <f t="array" ref="FM99">(ABS(CK99)-ABS(I99))/MAX(ABS(I99),1)*100</f>
        <v>0.71115339102996622</v>
      </c>
      <c r="FN99">
        <f t="array" ref="FN99">(ABS(CL99)-ABS(J99))/MAX(ABS(J99),1)*100</f>
        <v>0.73235304230225329</v>
      </c>
      <c r="FO99">
        <f t="array" ref="FO99">(ABS(CM99)-ABS(K99))/MAX(ABS(K99),1)*100</f>
        <v>0.59006386706606151</v>
      </c>
      <c r="FP99">
        <f t="array" ref="FP99">(ABS(CN99)-ABS(L99))/MAX(ABS(L99),1)*100</f>
        <v>-0.31234847716021552</v>
      </c>
      <c r="FQ99">
        <f t="array" ref="FQ99">(ABS(CO99)-ABS(M99))/MAX(ABS(M99),1)*100</f>
        <v>-0.68794169611305978</v>
      </c>
      <c r="FR99">
        <f t="array" ref="FR99">(ABS(CP99)-ABS(N99))/MAX(ABS(N99),1)*100</f>
        <v>0.65928121442981125</v>
      </c>
      <c r="FS99">
        <f t="array" ref="FS99">(ABS(CQ99)-ABS(O99))/MAX(ABS(O99),1)*100</f>
        <v>0.51849636055440407</v>
      </c>
      <c r="FT99">
        <f t="array" ref="FT99">(ABS(CR99)-ABS(P99))/MAX(ABS(P99),1)*100</f>
        <v>0.65616497862319045</v>
      </c>
      <c r="FU99">
        <f t="array" ref="FU99">(ABS(CS99)-ABS(Q99))/MAX(ABS(Q99),1)*100</f>
        <v>0.56085125249389611</v>
      </c>
      <c r="FV99">
        <f t="array" ref="FV99">(ABS(CT99)-ABS(R99))/MAX(ABS(R99),1)*100</f>
        <v>0.71986675758152607</v>
      </c>
      <c r="FW99">
        <f t="array" ref="FW99">(ABS(CU99)-ABS(S99))/MAX(ABS(S99),1)*100</f>
        <v>0.5626662422988622</v>
      </c>
      <c r="FX99">
        <f t="array" ref="FX99">(ABS(CV99)-ABS(T99))/MAX(ABS(T99),1)*100</f>
        <v>0.61698990586366487</v>
      </c>
      <c r="FY99">
        <f t="array" ref="FY99">(ABS(CW99)-ABS(U99))/MAX(ABS(U99),1)*100</f>
        <v>0.52500722752239359</v>
      </c>
      <c r="FZ99">
        <f t="array" ref="FZ99">(ABS(CX99)-ABS(V99))/MAX(ABS(V99),1)*100</f>
        <v>8.6701347205564022E-2</v>
      </c>
      <c r="GA99">
        <f t="array" ref="GA99">(ABS(CY99)-ABS(W99))/MAX(ABS(W99),1)*100</f>
        <v>0.63728389825779486</v>
      </c>
      <c r="GB99">
        <f t="array" ref="GB99">(ABS(CZ99)-ABS(X99))/MAX(ABS(X99),1)*100</f>
        <v>0.74557841544846049</v>
      </c>
      <c r="GC99">
        <f t="array" ref="GC99">(ABS(DA99)-ABS(Y99))/MAX(ABS(Y99),1)*100</f>
        <v>0.73759474082525422</v>
      </c>
      <c r="GD99">
        <f t="array" ref="GD99">(ABS(DB99)-ABS(Z99))/MAX(ABS(Z99),1)*100</f>
        <v>-0.51019829707146103</v>
      </c>
      <c r="GE99">
        <f t="array" ref="GE99">(ABS(DC99)-ABS(AA99))/MAX(ABS(AA99),1)*100</f>
        <v>0.7695382770337813</v>
      </c>
      <c r="GF99">
        <f t="array" ref="GF99">(ABS(DD99)-ABS(AB99))/MAX(ABS(AB99),1)*100</f>
        <v>0.69353348466356113</v>
      </c>
      <c r="GG99">
        <f t="array" ref="GG99">(ABS(DE99)-ABS(AC99))/MAX(ABS(AC99),1)*100</f>
        <v>0.70146837651974914</v>
      </c>
      <c r="GH99">
        <f t="array" ref="GH99">(ABS(DF99)-ABS(AD99))/MAX(ABS(AD99),1)*100</f>
        <v>0.76813874918840042</v>
      </c>
      <c r="GI99">
        <f t="array" ref="GI99">(ABS(DG99)-ABS(AE99))/MAX(ABS(AE99),1)*100</f>
        <v>0.71676432106489374</v>
      </c>
      <c r="GJ99">
        <f t="array" ref="GJ99">(ABS(DH99)-ABS(AF99))/MAX(ABS(AF99),1)*100</f>
        <v>0.61006724347126828</v>
      </c>
      <c r="GK99">
        <f t="array" ref="GK99">(ABS(DI99)-ABS(AG99))/MAX(ABS(AG99),1)*100</f>
        <v>0.62863108206246099</v>
      </c>
      <c r="GL99">
        <f t="array" ref="GL99">(ABS(DJ99)-ABS(AH99))/MAX(ABS(AH99),1)*100</f>
        <v>0.73608760351231883</v>
      </c>
      <c r="GM99">
        <f t="array" ref="GM99">(ABS(DK99)-ABS(AI99))/MAX(ABS(AI99),1)*100</f>
        <v>0.74072426372454292</v>
      </c>
      <c r="GN99">
        <f t="array" ref="GN99">(ABS(DL99)-ABS(AJ99))/MAX(ABS(AJ99),1)*100</f>
        <v>6.9482578924362173E-2</v>
      </c>
      <c r="GO99">
        <f t="array" ref="GO99">(ABS(DM99)-ABS(AK99))/MAX(ABS(AK99),1)*100</f>
        <v>0.6951272494454831</v>
      </c>
      <c r="GP99">
        <f t="array" ref="GP99">(ABS(DN99)-ABS(AL99))/MAX(ABS(AL99),1)*100</f>
        <v>0.64772895736165459</v>
      </c>
      <c r="GQ99">
        <f t="array" ref="GQ99">(ABS(DO99)-ABS(AM99))/MAX(ABS(AM99),1)*100</f>
        <v>0.87990243568847226</v>
      </c>
      <c r="GR99">
        <f t="array" ref="GR99">(ABS(DP99)-ABS(AN99))/MAX(ABS(AN99),1)*100</f>
        <v>0.65840303671604405</v>
      </c>
      <c r="GS99">
        <f t="array" ref="GS99">(ABS(DQ99)-ABS(AO99))/MAX(ABS(AO99),1)*100</f>
        <v>0.64527939224749453</v>
      </c>
      <c r="GT99">
        <f t="array" ref="GT99">(ABS(DR99)-ABS(AP99))/MAX(ABS(AP99),1)*100</f>
        <v>0.6741287204273827</v>
      </c>
      <c r="GU99">
        <f t="array" ref="GU99">(ABS(DS99)-ABS(AQ99))/MAX(ABS(AQ99),1)*100</f>
        <v>0.67437379576109502</v>
      </c>
      <c r="GV99">
        <f t="array" ref="GV99">(ABS(DT99)-ABS(AR99))/MAX(ABS(AR99),1)*100</f>
        <v>-0.70844443452745576</v>
      </c>
      <c r="GW99">
        <f t="array" ref="GW99">(ABS(DU99)-ABS(AS99))/MAX(ABS(AS99),1)*100</f>
        <v>-0.48788848263254064</v>
      </c>
      <c r="GX99">
        <f t="array" ref="GX99">(ABS(DV99)-ABS(AT99))/MAX(ABS(AT99),1)*100</f>
        <v>0.67065221221268434</v>
      </c>
      <c r="GY99">
        <f t="array" ref="GY99">(ABS(DW99)-ABS(AU99))/MAX(ABS(AU99),1)*100</f>
        <v>1.0936262281126892</v>
      </c>
      <c r="GZ99">
        <f t="array" ref="GZ99">(ABS(DX99)-ABS(AV99))/MAX(ABS(AV99),1)*100</f>
        <v>0.64847654832553503</v>
      </c>
      <c r="HA99">
        <f t="array" ref="HA99">(ABS(DY99)-ABS(AW99))/MAX(ABS(AW99),1)*100</f>
        <v>0.54892877822813735</v>
      </c>
      <c r="HB99">
        <f t="array" ref="HB99">(ABS(DZ99)-ABS(AX99))/MAX(ABS(AX99),1)*100</f>
        <v>0.56830857746725894</v>
      </c>
      <c r="HC99">
        <f t="array" ref="HC99">(ABS(EA99)-ABS(AY99))/MAX(ABS(AY99),1)*100</f>
        <v>0.56187716446392844</v>
      </c>
      <c r="HD99">
        <f t="array" ref="HD99">(ABS(EB99)-ABS(AZ99))/MAX(ABS(AZ99),1)*100</f>
        <v>0.47391275596800586</v>
      </c>
      <c r="HE99">
        <f t="array" ref="HE99">(ABS(EC99)-ABS(BA99))/MAX(ABS(BA99),1)*100</f>
        <v>0.56078067735241566</v>
      </c>
      <c r="HF99">
        <f t="array" ref="HF99">(ABS(ED99)-ABS(BB99))/MAX(ABS(BB99),1)*100</f>
        <v>0.59438159962810722</v>
      </c>
      <c r="HG99">
        <f t="array" ref="HG99">(ABS(EE99)-ABS(BC99))/MAX(ABS(BC99),1)*100</f>
        <v>0.7199874784786453</v>
      </c>
      <c r="HH99">
        <f t="array" ref="HH99">(ABS(EF99)-ABS(BD99))/MAX(ABS(BD99),1)*100</f>
        <v>0.61711589073417883</v>
      </c>
      <c r="HI99">
        <f t="array" ref="HI99">(ABS(EG99)-ABS(BE99))/MAX(ABS(BE99),1)*100</f>
        <v>0.66535714691222292</v>
      </c>
      <c r="HJ99">
        <f t="array" ref="HJ99">(ABS(EH99)-ABS(BF99))/MAX(ABS(BF99),1)*100</f>
        <v>0.53983747323834375</v>
      </c>
      <c r="HK99">
        <f t="array" ref="HK99">(ABS(EI99)-ABS(BG99))/MAX(ABS(BG99),1)*100</f>
        <v>0.64106882227461714</v>
      </c>
      <c r="HL99">
        <f t="array" ref="HL99">(ABS(EJ99)-ABS(BH99))/MAX(ABS(BH99),1)*100</f>
        <v>0.3379604427508599</v>
      </c>
      <c r="HM99">
        <f t="array" ref="HM99">(ABS(EK99)-ABS(BI99))/MAX(ABS(BI99),1)*100</f>
        <v>0.55913739439751009</v>
      </c>
      <c r="HN99">
        <f t="array" ref="HN99">(ABS(EL99)-ABS(BJ99))/MAX(ABS(BJ99),1)*100</f>
        <v>0.6752500414433299</v>
      </c>
      <c r="HO99">
        <f t="array" ref="HO99">(ABS(EM99)-ABS(BK99))/MAX(ABS(BK99),1)*100</f>
        <v>0.49580989812743032</v>
      </c>
      <c r="HP99">
        <f t="array" ref="HP99">(ABS(EN99)-ABS(BL99))/MAX(ABS(BL99),1)*100</f>
        <v>0.72384103797717825</v>
      </c>
      <c r="HQ99">
        <f t="array" ref="HQ99">(ABS(EO99)-ABS(BM99))/MAX(ABS(BM99),1)*100</f>
        <v>0.69054320453068241</v>
      </c>
      <c r="HR99">
        <f t="array" ref="HR99">(ABS(EP99)-ABS(BN99))/MAX(ABS(BN99),1)*100</f>
        <v>0.64650249006260929</v>
      </c>
      <c r="HS99">
        <f t="array" ref="HS99">(ABS(EQ99)-ABS(BO99))/MAX(ABS(BO99),1)*100</f>
        <v>0.65688139893088715</v>
      </c>
      <c r="HT99">
        <f t="array" ref="HT99">(ABS(ER99)-ABS(BP99))/MAX(ABS(BP99),1)*100</f>
        <v>0.23319039830244889</v>
      </c>
      <c r="HU99">
        <f t="array" ref="HU99">(ABS(ES99)-ABS(BQ99))/MAX(ABS(BQ99),1)*100</f>
        <v>0.69556095280447827</v>
      </c>
      <c r="HV99">
        <f t="array" ref="HV99">(ABS(ET99)-ABS(BR99))/MAX(ABS(BR99),1)*100</f>
        <v>0.64602437741546292</v>
      </c>
      <c r="HW99">
        <f t="array" ref="HW99">(ABS(EU99)-ABS(BS99))/MAX(ABS(BS99),1)*100</f>
        <v>0.71959432869719753</v>
      </c>
      <c r="HX99">
        <f t="array" ref="HX99">(ABS(EV99)-ABS(BT99))/MAX(ABS(BT99),1)*100</f>
        <v>0.24513172966781058</v>
      </c>
      <c r="HY99">
        <f t="array" ref="HY99">(ABS(EW99)-ABS(BU99))/MAX(ABS(BU99),1)*100</f>
        <v>0.56172109524243075</v>
      </c>
      <c r="HZ99">
        <f t="array" ref="HZ99">(ABS(EX99)-ABS(BV99))/MAX(ABS(BV99),1)*100</f>
        <v>0.53872845968358329</v>
      </c>
      <c r="IA99">
        <f t="array" ref="IA99">(ABS(EY99)-ABS(BW99))/MAX(ABS(BW99),1)*100</f>
        <v>0.62577928341214806</v>
      </c>
      <c r="IB99">
        <f t="array" ref="IB99">(ABS(EZ99)-ABS(BX99))/MAX(ABS(BX99),1)*100</f>
        <v>-3.1086866454909461</v>
      </c>
      <c r="IC99">
        <f t="array" ref="IC99">(ABS(FA99)-ABS(BY99))/MAX(ABS(BY99),1)*100</f>
        <v>0.40521397274415566</v>
      </c>
      <c r="ID99" s="32">
        <f t="array" ref="ID99">(ABS(FB99)-ABS(BZ99))/MAX(ABS(BZ99),1)*100</f>
        <v>0.70039347948286079</v>
      </c>
      <c r="IE99" s="32">
        <f t="array" ref="IE99">(ABS(FC99)-ABS(CA99))/MAX(ABS(CA99),1)*100</f>
        <v>0.70375632714678615</v>
      </c>
      <c r="IF99" s="32">
        <f t="array" ref="IF99">(ABS(FD99)-ABS(CB99))/MAX(ABS(CB99),1)*100</f>
        <v>0.69138694021868541</v>
      </c>
    </row>
    <row r="100" spans="1:240" x14ac:dyDescent="0.25">
      <c r="A100" t="s">
        <v>140</v>
      </c>
      <c r="B100">
        <v>8.4292999999999996</v>
      </c>
      <c r="C100">
        <v>8.5612999999999992</v>
      </c>
      <c r="D100">
        <v>8.5602999999999998</v>
      </c>
      <c r="E100">
        <v>8.5642999999999994</v>
      </c>
      <c r="F100">
        <v>8.5239999999999991</v>
      </c>
      <c r="G100">
        <v>8.7682000000000002</v>
      </c>
      <c r="H100">
        <v>8.7081</v>
      </c>
      <c r="I100">
        <v>8.6584000000000003</v>
      </c>
      <c r="J100">
        <v>8.7302999999999997</v>
      </c>
      <c r="K100">
        <v>8.8062000000000005</v>
      </c>
      <c r="L100">
        <v>8.8196999999999992</v>
      </c>
      <c r="M100">
        <v>8.9183000000000003</v>
      </c>
      <c r="N100">
        <v>8.8264999999999993</v>
      </c>
      <c r="O100">
        <v>8.8926999999999996</v>
      </c>
      <c r="P100">
        <v>8.7507999999999999</v>
      </c>
      <c r="Q100">
        <v>8.9354999999999993</v>
      </c>
      <c r="R100">
        <v>8.8531999999999993</v>
      </c>
      <c r="S100">
        <v>8.7844999999999995</v>
      </c>
      <c r="T100">
        <v>8.7707999999999995</v>
      </c>
      <c r="U100">
        <v>8.6784999999999997</v>
      </c>
      <c r="V100">
        <v>8.8703000000000003</v>
      </c>
      <c r="W100">
        <v>8.8840000000000003</v>
      </c>
      <c r="X100">
        <v>8.7940000000000005</v>
      </c>
      <c r="Y100">
        <v>8.7977000000000007</v>
      </c>
      <c r="Z100">
        <v>8.7535000000000007</v>
      </c>
      <c r="AA100">
        <v>8.9143000000000008</v>
      </c>
      <c r="AB100">
        <v>8.7515000000000001</v>
      </c>
      <c r="AC100">
        <v>8.7117000000000004</v>
      </c>
      <c r="AD100">
        <v>8.9718</v>
      </c>
      <c r="AE100">
        <v>8.7637999999999998</v>
      </c>
      <c r="AF100" s="15">
        <v>8.7972000000000001</v>
      </c>
      <c r="AG100" s="15">
        <v>8.7941000000000003</v>
      </c>
      <c r="AH100" s="15">
        <v>8.7830999999999992</v>
      </c>
      <c r="AI100" s="15">
        <v>8.9047999999999998</v>
      </c>
      <c r="AJ100" s="15">
        <v>8.8518000000000008</v>
      </c>
      <c r="AK100" s="15">
        <v>8.7464999999999993</v>
      </c>
      <c r="AL100" s="15">
        <v>8.7594999999999992</v>
      </c>
      <c r="AM100" s="15">
        <v>8.7560000000000002</v>
      </c>
      <c r="AN100" s="15">
        <v>8.8773999999999997</v>
      </c>
      <c r="AO100" s="15">
        <v>8.7500999999999998</v>
      </c>
      <c r="AP100" s="15">
        <v>8.6805000000000003</v>
      </c>
      <c r="AQ100" s="15">
        <v>8.6527999999999992</v>
      </c>
      <c r="AR100" s="15">
        <v>8.8350000000000009</v>
      </c>
      <c r="AS100" s="15">
        <v>8.7125000000000004</v>
      </c>
      <c r="AT100" s="15">
        <v>8.5815999999999999</v>
      </c>
      <c r="AU100" s="15">
        <v>8.5639000000000003</v>
      </c>
      <c r="AV100" s="15">
        <v>8.5981000000000005</v>
      </c>
      <c r="AW100" s="15">
        <v>8.6738999999999997</v>
      </c>
      <c r="AX100" s="15">
        <v>8.5782000000000007</v>
      </c>
      <c r="AY100" s="15">
        <v>8.5593000000000004</v>
      </c>
      <c r="AZ100">
        <v>8.9286999999999992</v>
      </c>
      <c r="BA100">
        <v>8.9420000000000002</v>
      </c>
      <c r="BB100">
        <v>8.9323999999999995</v>
      </c>
      <c r="BC100">
        <v>8.8521000000000001</v>
      </c>
      <c r="BD100">
        <v>8.7695000000000007</v>
      </c>
      <c r="BE100">
        <v>8.7756000000000007</v>
      </c>
      <c r="BF100">
        <v>8.7184000000000008</v>
      </c>
      <c r="BG100">
        <v>8.8614999999999995</v>
      </c>
      <c r="BH100">
        <v>8.7855000000000008</v>
      </c>
      <c r="BI100">
        <v>8.9025999999999996</v>
      </c>
      <c r="BJ100">
        <v>8.9280000000000008</v>
      </c>
      <c r="BK100">
        <v>8.8209</v>
      </c>
      <c r="BL100">
        <v>9.0309000000000008</v>
      </c>
      <c r="BM100">
        <v>8.7645999999999997</v>
      </c>
      <c r="BN100">
        <v>8.7545000000000002</v>
      </c>
      <c r="BO100">
        <v>8.7996999999999996</v>
      </c>
      <c r="BP100">
        <v>8.9600000000000009</v>
      </c>
      <c r="BQ100">
        <v>8.7409999999999997</v>
      </c>
      <c r="BR100">
        <v>8.7431999999999999</v>
      </c>
      <c r="BS100">
        <v>8.8407</v>
      </c>
      <c r="BT100">
        <v>8.6971000000000007</v>
      </c>
      <c r="BU100">
        <v>8.7820999999999998</v>
      </c>
      <c r="BV100">
        <v>8.5797000000000008</v>
      </c>
      <c r="BW100">
        <v>8.5620999999999992</v>
      </c>
      <c r="BX100">
        <v>7.0660999999999996</v>
      </c>
      <c r="BY100">
        <v>9.0078999999999994</v>
      </c>
      <c r="BZ100" s="31">
        <v>8.8188999999999993</v>
      </c>
      <c r="CA100" s="31">
        <v>8.9107000000000003</v>
      </c>
      <c r="CB100" s="31">
        <v>8.8138000000000005</v>
      </c>
      <c r="CD100">
        <v>8.4715000000000007</v>
      </c>
      <c r="CE100">
        <v>8.6083999999999996</v>
      </c>
      <c r="CF100">
        <v>8.6073000000000004</v>
      </c>
      <c r="CG100">
        <v>8.6120000000000001</v>
      </c>
      <c r="CH100">
        <v>8.5668000000000006</v>
      </c>
      <c r="CI100">
        <v>8.8224</v>
      </c>
      <c r="CJ100">
        <v>8.7561999999999998</v>
      </c>
      <c r="CK100">
        <v>8.7114999999999991</v>
      </c>
      <c r="CL100">
        <v>8.7853999999999992</v>
      </c>
      <c r="CM100">
        <v>8.8559999999999999</v>
      </c>
      <c r="CN100">
        <v>8.8758999999999997</v>
      </c>
      <c r="CO100">
        <v>8.9725000000000001</v>
      </c>
      <c r="CP100">
        <v>8.8770000000000007</v>
      </c>
      <c r="CQ100">
        <v>8.9379000000000008</v>
      </c>
      <c r="CR100">
        <v>8.8019999999999996</v>
      </c>
      <c r="CS100">
        <v>8.9891000000000005</v>
      </c>
      <c r="CT100">
        <v>8.9083000000000006</v>
      </c>
      <c r="CU100">
        <v>8.8277999999999999</v>
      </c>
      <c r="CV100">
        <v>8.8240999999999996</v>
      </c>
      <c r="CW100">
        <v>8.7254000000000005</v>
      </c>
      <c r="CX100">
        <v>8.9053000000000004</v>
      </c>
      <c r="CY100">
        <v>8.9373000000000005</v>
      </c>
      <c r="CZ100">
        <v>8.8506</v>
      </c>
      <c r="DA100">
        <v>8.8541000000000007</v>
      </c>
      <c r="DB100">
        <v>8.8086000000000002</v>
      </c>
      <c r="DC100">
        <v>8.9731000000000005</v>
      </c>
      <c r="DD100">
        <v>8.8031000000000006</v>
      </c>
      <c r="DE100">
        <v>8.7635000000000005</v>
      </c>
      <c r="DF100">
        <v>9.0320999999999998</v>
      </c>
      <c r="DG100">
        <v>8.8171999999999997</v>
      </c>
      <c r="DH100">
        <v>8.8492999999999995</v>
      </c>
      <c r="DI100">
        <v>8.8476999999999997</v>
      </c>
      <c r="DJ100">
        <v>8.8391000000000002</v>
      </c>
      <c r="DK100">
        <v>8.9628999999999994</v>
      </c>
      <c r="DL100">
        <v>8.9042999999999992</v>
      </c>
      <c r="DM100">
        <v>8.8021999999999991</v>
      </c>
      <c r="DN100">
        <v>8.8117999999999999</v>
      </c>
      <c r="DO100">
        <v>8.8053000000000008</v>
      </c>
      <c r="DP100">
        <v>8.9220000000000006</v>
      </c>
      <c r="DQ100">
        <v>8.8050999999999995</v>
      </c>
      <c r="DR100">
        <v>8.7342999999999993</v>
      </c>
      <c r="DS100">
        <v>8.7024000000000008</v>
      </c>
      <c r="DT100">
        <v>8.8902999999999999</v>
      </c>
      <c r="DU100">
        <v>8.7512000000000008</v>
      </c>
      <c r="DV100">
        <v>8.6321999999999992</v>
      </c>
      <c r="DW100">
        <v>8.5960000000000001</v>
      </c>
      <c r="DX100">
        <v>8.6435999999999993</v>
      </c>
      <c r="DY100">
        <v>8.7216000000000005</v>
      </c>
      <c r="DZ100">
        <v>8.6260999999999992</v>
      </c>
      <c r="EA100">
        <v>8.6064000000000007</v>
      </c>
      <c r="EB100">
        <v>8.9786999999999999</v>
      </c>
      <c r="EC100">
        <v>8.9938000000000002</v>
      </c>
      <c r="ED100">
        <v>8.9864999999999995</v>
      </c>
      <c r="EE100">
        <v>8.9071999999999996</v>
      </c>
      <c r="EF100">
        <v>8.8226999999999993</v>
      </c>
      <c r="EG100">
        <v>8.8260000000000005</v>
      </c>
      <c r="EH100">
        <v>8.7606000000000002</v>
      </c>
      <c r="EI100">
        <v>8.9087999999999994</v>
      </c>
      <c r="EJ100">
        <v>8.8397000000000006</v>
      </c>
      <c r="EK100">
        <v>8.9567999999999994</v>
      </c>
      <c r="EL100">
        <v>8.9804999999999993</v>
      </c>
      <c r="EM100">
        <v>8.8651999999999997</v>
      </c>
      <c r="EN100">
        <v>9.0859000000000005</v>
      </c>
      <c r="EO100">
        <v>8.8184000000000005</v>
      </c>
      <c r="EP100">
        <v>8.8053000000000008</v>
      </c>
      <c r="EQ100">
        <v>8.8529</v>
      </c>
      <c r="ER100">
        <v>9.0142000000000007</v>
      </c>
      <c r="ES100">
        <v>8.7868999999999993</v>
      </c>
      <c r="ET100">
        <v>8.7955000000000005</v>
      </c>
      <c r="EU100">
        <v>8.8948</v>
      </c>
      <c r="EV100">
        <v>8.7285000000000004</v>
      </c>
      <c r="EW100">
        <v>8.8254000000000001</v>
      </c>
      <c r="EX100">
        <v>8.6244999999999994</v>
      </c>
      <c r="EY100">
        <v>8.6130999999999993</v>
      </c>
      <c r="EZ100">
        <v>7.1727999999999996</v>
      </c>
      <c r="FA100">
        <v>9.0457999999999998</v>
      </c>
      <c r="FB100" s="32">
        <v>8.8707999999999991</v>
      </c>
      <c r="FC100" s="32">
        <v>8.9641000000000002</v>
      </c>
      <c r="FD100" s="32">
        <v>8.8657000000000004</v>
      </c>
      <c r="FF100">
        <f t="array" ref="FF100">(ABS(CD100)-ABS(B100))/MAX(ABS(B100),1)*100</f>
        <v>0.50063469089961365</v>
      </c>
      <c r="FG100">
        <f t="array" ref="FG100">(ABS(CE100)-ABS(C100))/MAX(ABS(C100),1)*100</f>
        <v>0.55015009402778048</v>
      </c>
      <c r="FH100">
        <f t="array" ref="FH100">(ABS(CF100)-ABS(D100))/MAX(ABS(D100),1)*100</f>
        <v>0.54904617828815105</v>
      </c>
      <c r="FI100">
        <f t="array" ref="FI100">(ABS(CG100)-ABS(E100))/MAX(ABS(E100),1)*100</f>
        <v>0.55696320773444119</v>
      </c>
      <c r="FJ100">
        <f t="array" ref="FJ100">(ABS(CH100)-ABS(F100))/MAX(ABS(F100),1)*100</f>
        <v>0.50211168465510925</v>
      </c>
      <c r="FK100">
        <f t="array" ref="FK100">(ABS(CI100)-ABS(G100))/MAX(ABS(G100),1)*100</f>
        <v>0.6181428343331562</v>
      </c>
      <c r="FL100">
        <f t="array" ref="FL100">(ABS(CJ100)-ABS(H100))/MAX(ABS(H100),1)*100</f>
        <v>0.55235929766538983</v>
      </c>
      <c r="FM100">
        <f t="array" ref="FM100">(ABS(CK100)-ABS(I100))/MAX(ABS(I100),1)*100</f>
        <v>0.61327727986693636</v>
      </c>
      <c r="FN100">
        <f t="array" ref="FN100">(ABS(CL100)-ABS(J100))/MAX(ABS(J100),1)*100</f>
        <v>0.63113524162972046</v>
      </c>
      <c r="FO100">
        <f t="array" ref="FO100">(ABS(CM100)-ABS(K100))/MAX(ABS(K100),1)*100</f>
        <v>0.56551066294201124</v>
      </c>
      <c r="FP100">
        <f t="array" ref="FP100">(ABS(CN100)-ABS(L100))/MAX(ABS(L100),1)*100</f>
        <v>0.63720988242231003</v>
      </c>
      <c r="FQ100">
        <f t="array" ref="FQ100">(ABS(CO100)-ABS(M100))/MAX(ABS(M100),1)*100</f>
        <v>0.60773914311023181</v>
      </c>
      <c r="FR100">
        <f t="array" ref="FR100">(ABS(CP100)-ABS(N100))/MAX(ABS(N100),1)*100</f>
        <v>0.57214071262676403</v>
      </c>
      <c r="FS100">
        <f t="array" ref="FS100">(ABS(CQ100)-ABS(O100))/MAX(ABS(O100),1)*100</f>
        <v>0.50828207406076042</v>
      </c>
      <c r="FT100">
        <f t="array" ref="FT100">(ABS(CR100)-ABS(P100))/MAX(ABS(P100),1)*100</f>
        <v>0.58508936325821281</v>
      </c>
      <c r="FU100">
        <f t="array" ref="FU100">(ABS(CS100)-ABS(Q100))/MAX(ABS(Q100),1)*100</f>
        <v>0.59985451289800462</v>
      </c>
      <c r="FV100">
        <f t="array" ref="FV100">(ABS(CT100)-ABS(R100))/MAX(ABS(R100),1)*100</f>
        <v>0.62237383093120302</v>
      </c>
      <c r="FW100">
        <f t="array" ref="FW100">(ABS(CU100)-ABS(S100))/MAX(ABS(S100),1)*100</f>
        <v>0.49291365473277182</v>
      </c>
      <c r="FX100">
        <f t="array" ref="FX100">(ABS(CV100)-ABS(T100))/MAX(ABS(T100),1)*100</f>
        <v>0.60769827153737555</v>
      </c>
      <c r="FY100">
        <f t="array" ref="FY100">(ABS(CW100)-ABS(U100))/MAX(ABS(U100),1)*100</f>
        <v>0.54041597050182433</v>
      </c>
      <c r="FZ100">
        <f t="array" ref="FZ100">(ABS(CX100)-ABS(V100))/MAX(ABS(V100),1)*100</f>
        <v>0.39457515529350917</v>
      </c>
      <c r="GA100">
        <f t="array" ref="GA100">(ABS(CY100)-ABS(W100))/MAX(ABS(W100),1)*100</f>
        <v>0.59995497523638142</v>
      </c>
      <c r="GB100">
        <f t="array" ref="GB100">(ABS(CZ100)-ABS(X100))/MAX(ABS(X100),1)*100</f>
        <v>0.64362065044347894</v>
      </c>
      <c r="GC100">
        <f t="array" ref="GC100">(ABS(DA100)-ABS(Y100))/MAX(ABS(Y100),1)*100</f>
        <v>0.64107664503222428</v>
      </c>
      <c r="GD100">
        <f t="array" ref="GD100">(ABS(DB100)-ABS(Z100))/MAX(ABS(Z100),1)*100</f>
        <v>0.62946250071399412</v>
      </c>
      <c r="GE100">
        <f t="array" ref="GE100">(ABS(DC100)-ABS(AA100))/MAX(ABS(AA100),1)*100</f>
        <v>0.6596143275411388</v>
      </c>
      <c r="GF100">
        <f t="array" ref="GF100">(ABS(DD100)-ABS(AB100))/MAX(ABS(AB100),1)*100</f>
        <v>0.58961320916414939</v>
      </c>
      <c r="GG100">
        <f t="array" ref="GG100">(ABS(DE100)-ABS(AC100))/MAX(ABS(AC100),1)*100</f>
        <v>0.59460266078951374</v>
      </c>
      <c r="GH100">
        <f t="array" ref="GH100">(ABS(DF100)-ABS(AD100))/MAX(ABS(AD100),1)*100</f>
        <v>0.67210593192001378</v>
      </c>
      <c r="GI100">
        <f t="array" ref="GI100">(ABS(DG100)-ABS(AE100))/MAX(ABS(AE100),1)*100</f>
        <v>0.60932472215248967</v>
      </c>
      <c r="GJ100">
        <f t="array" ref="GJ100">(ABS(DH100)-ABS(AF100))/MAX(ABS(AF100),1)*100</f>
        <v>0.5922338926021844</v>
      </c>
      <c r="GK100">
        <f t="array" ref="GK100">(ABS(DI100)-ABS(AG100))/MAX(ABS(AG100),1)*100</f>
        <v>0.60949955083521246</v>
      </c>
      <c r="GL100">
        <f t="array" ref="GL100">(ABS(DJ100)-ABS(AH100))/MAX(ABS(AH100),1)*100</f>
        <v>0.63758809531943095</v>
      </c>
      <c r="GM100">
        <f t="array" ref="GM100">(ABS(DK100)-ABS(AI100))/MAX(ABS(AI100),1)*100</f>
        <v>0.65245710178779537</v>
      </c>
      <c r="GN100">
        <f t="array" ref="GN100">(ABS(DL100)-ABS(AJ100))/MAX(ABS(AJ100),1)*100</f>
        <v>0.59309970853383986</v>
      </c>
      <c r="GO100">
        <f t="array" ref="GO100">(ABS(DM100)-ABS(AK100))/MAX(ABS(AK100),1)*100</f>
        <v>0.63682615903504103</v>
      </c>
      <c r="GP100">
        <f t="array" ref="GP100">(ABS(DN100)-ABS(AL100))/MAX(ABS(AL100),1)*100</f>
        <v>0.59706604258234708</v>
      </c>
      <c r="GQ100">
        <f t="array" ref="GQ100">(ABS(DO100)-ABS(AM100))/MAX(ABS(AM100),1)*100</f>
        <v>0.56304248515304434</v>
      </c>
      <c r="GR100">
        <f t="array" ref="GR100">(ABS(DP100)-ABS(AN100))/MAX(ABS(AN100),1)*100</f>
        <v>0.50239935116138579</v>
      </c>
      <c r="GS100">
        <f t="array" ref="GS100">(ABS(DQ100)-ABS(AO100))/MAX(ABS(AO100),1)*100</f>
        <v>0.62856424498005414</v>
      </c>
      <c r="GT100">
        <f t="array" ref="GT100">(ABS(DR100)-ABS(AP100))/MAX(ABS(AP100),1)*100</f>
        <v>0.61977996659177415</v>
      </c>
      <c r="GU100">
        <f t="array" ref="GU100">(ABS(DS100)-ABS(AQ100))/MAX(ABS(AQ100),1)*100</f>
        <v>0.57322485207102503</v>
      </c>
      <c r="GV100">
        <f t="array" ref="GV100">(ABS(DT100)-ABS(AR100))/MAX(ABS(AR100),1)*100</f>
        <v>0.6259196378041767</v>
      </c>
      <c r="GW100">
        <f t="array" ref="GW100">(ABS(DU100)-ABS(AS100))/MAX(ABS(AS100),1)*100</f>
        <v>0.44418938307030592</v>
      </c>
      <c r="GX100">
        <f t="array" ref="GX100">(ABS(DV100)-ABS(AT100))/MAX(ABS(AT100),1)*100</f>
        <v>0.58963363475341801</v>
      </c>
      <c r="GY100">
        <f t="array" ref="GY100">(ABS(DW100)-ABS(AU100))/MAX(ABS(AU100),1)*100</f>
        <v>0.37482922500262489</v>
      </c>
      <c r="GZ100">
        <f t="array" ref="GZ100">(ABS(DX100)-ABS(AV100))/MAX(ABS(AV100),1)*100</f>
        <v>0.52918668077829711</v>
      </c>
      <c r="HA100">
        <f t="array" ref="HA100">(ABS(DY100)-ABS(AW100))/MAX(ABS(AW100),1)*100</f>
        <v>0.54992563898593183</v>
      </c>
      <c r="HB100">
        <f t="array" ref="HB100">(ABS(DZ100)-ABS(AX100))/MAX(ABS(AX100),1)*100</f>
        <v>0.55839220349255669</v>
      </c>
      <c r="HC100">
        <f t="array" ref="HC100">(ABS(EA100)-ABS(AY100))/MAX(ABS(AY100),1)*100</f>
        <v>0.55027864428166284</v>
      </c>
      <c r="HD100">
        <f t="array" ref="HD100">(ABS(EB100)-ABS(AZ100))/MAX(ABS(AZ100),1)*100</f>
        <v>0.55999193611612796</v>
      </c>
      <c r="HE100">
        <f t="array" ref="HE100">(ABS(EC100)-ABS(BA100))/MAX(ABS(BA100),1)*100</f>
        <v>0.57928874972042133</v>
      </c>
      <c r="HF100">
        <f t="array" ref="HF100">(ABS(ED100)-ABS(BB100))/MAX(ABS(BB100),1)*100</f>
        <v>0.60566029286641931</v>
      </c>
      <c r="HG100">
        <f t="array" ref="HG100">(ABS(EE100)-ABS(BC100))/MAX(ABS(BC100),1)*100</f>
        <v>0.62245116977891668</v>
      </c>
      <c r="HH100">
        <f t="array" ref="HH100">(ABS(EF100)-ABS(BD100))/MAX(ABS(BD100),1)*100</f>
        <v>0.60664804150748142</v>
      </c>
      <c r="HI100">
        <f t="array" ref="HI100">(ABS(EG100)-ABS(BE100))/MAX(ABS(BE100),1)*100</f>
        <v>0.57431970463557791</v>
      </c>
      <c r="HJ100">
        <f t="array" ref="HJ100">(ABS(EH100)-ABS(BF100))/MAX(ABS(BF100),1)*100</f>
        <v>0.48403376766378403</v>
      </c>
      <c r="HK100">
        <f t="array" ref="HK100">(ABS(EI100)-ABS(BG100))/MAX(ABS(BG100),1)*100</f>
        <v>0.53376967781978113</v>
      </c>
      <c r="HL100">
        <f t="array" ref="HL100">(ABS(EJ100)-ABS(BH100))/MAX(ABS(BH100),1)*100</f>
        <v>0.61692561607193441</v>
      </c>
      <c r="HM100">
        <f t="array" ref="HM100">(ABS(EK100)-ABS(BI100))/MAX(ABS(BI100),1)*100</f>
        <v>0.60881090917259906</v>
      </c>
      <c r="HN100">
        <f t="array" ref="HN100">(ABS(EL100)-ABS(BJ100))/MAX(ABS(BJ100),1)*100</f>
        <v>0.58803763440858459</v>
      </c>
      <c r="HO100">
        <f t="array" ref="HO100">(ABS(EM100)-ABS(BK100))/MAX(ABS(BK100),1)*100</f>
        <v>0.50221632713214959</v>
      </c>
      <c r="HP100">
        <f t="array" ref="HP100">(ABS(EN100)-ABS(BL100))/MAX(ABS(BL100),1)*100</f>
        <v>0.60902014195705534</v>
      </c>
      <c r="HQ100">
        <f t="array" ref="HQ100">(ABS(EO100)-ABS(BM100))/MAX(ABS(BM100),1)*100</f>
        <v>0.61383291878694679</v>
      </c>
      <c r="HR100">
        <f t="array" ref="HR100">(ABS(EP100)-ABS(BN100))/MAX(ABS(BN100),1)*100</f>
        <v>0.58027300245588698</v>
      </c>
      <c r="HS100">
        <f t="array" ref="HS100">(ABS(EQ100)-ABS(BO100))/MAX(ABS(BO100),1)*100</f>
        <v>0.60456606475221153</v>
      </c>
      <c r="HT100">
        <f t="array" ref="HT100">(ABS(ER100)-ABS(BP100))/MAX(ABS(BP100),1)*100</f>
        <v>0.60491071428571197</v>
      </c>
      <c r="HU100">
        <f t="array" ref="HU100">(ABS(ES100)-ABS(BQ100))/MAX(ABS(BQ100),1)*100</f>
        <v>0.5251115433016772</v>
      </c>
      <c r="HV100">
        <f t="array" ref="HV100">(ABS(ET100)-ABS(BR100))/MAX(ABS(BR100),1)*100</f>
        <v>0.59817915637296049</v>
      </c>
      <c r="HW100">
        <f t="array" ref="HW100">(ABS(EU100)-ABS(BS100))/MAX(ABS(BS100),1)*100</f>
        <v>0.61194249324148575</v>
      </c>
      <c r="HX100">
        <f t="array" ref="HX100">(ABS(EV100)-ABS(BT100))/MAX(ABS(BT100),1)*100</f>
        <v>0.36103988685883398</v>
      </c>
      <c r="HY100">
        <f t="array" ref="HY100">(ABS(EW100)-ABS(BU100))/MAX(ABS(BU100),1)*100</f>
        <v>0.49304835973173089</v>
      </c>
      <c r="HZ100">
        <f t="array" ref="HZ100">(ABS(EX100)-ABS(BV100))/MAX(ABS(BV100),1)*100</f>
        <v>0.52216277958435164</v>
      </c>
      <c r="IA100">
        <f t="array" ref="IA100">(ABS(EY100)-ABS(BW100))/MAX(ABS(BW100),1)*100</f>
        <v>0.5956482638605034</v>
      </c>
      <c r="IB100">
        <f t="array" ref="IB100">(ABS(EZ100)-ABS(BX100))/MAX(ABS(BX100),1)*100</f>
        <v>1.5100267474278601</v>
      </c>
      <c r="IC100">
        <f t="array" ref="IC100">(ABS(FA100)-ABS(BY100))/MAX(ABS(BY100),1)*100</f>
        <v>0.42074179331476247</v>
      </c>
      <c r="ID100" s="32">
        <f t="array" ref="ID100">(ABS(FB100)-ABS(BZ100))/MAX(ABS(BZ100),1)*100</f>
        <v>0.58850877093514875</v>
      </c>
      <c r="IE100" s="32">
        <f t="array" ref="IE100">(ABS(FC100)-ABS(CA100))/MAX(ABS(CA100),1)*100</f>
        <v>0.59927951788299338</v>
      </c>
      <c r="IF100" s="32">
        <f t="array" ref="IF100">(ABS(FD100)-ABS(CB100))/MAX(ABS(CB100),1)*100</f>
        <v>0.58884930449975981</v>
      </c>
    </row>
    <row r="101" spans="1:240" x14ac:dyDescent="0.25">
      <c r="A101" t="s">
        <v>141</v>
      </c>
      <c r="B101" s="15">
        <v>7.6258999999999997</v>
      </c>
      <c r="C101" s="15">
        <v>7.7622</v>
      </c>
      <c r="D101" s="15">
        <v>7.7611999999999997</v>
      </c>
      <c r="E101" s="15">
        <v>7.7239000000000004</v>
      </c>
      <c r="F101" s="15">
        <v>7.6933999999999996</v>
      </c>
      <c r="G101" s="15">
        <v>7.9942000000000002</v>
      </c>
      <c r="H101" s="15">
        <v>7.9367999999999999</v>
      </c>
      <c r="I101" s="15">
        <v>7.7971000000000004</v>
      </c>
      <c r="J101" s="15">
        <v>7.9055</v>
      </c>
      <c r="K101" s="15">
        <v>7.9810999999999996</v>
      </c>
      <c r="L101" s="15">
        <v>8.0191999999999997</v>
      </c>
      <c r="M101" s="15">
        <v>8.0333000000000006</v>
      </c>
      <c r="N101" s="15">
        <v>8.0945</v>
      </c>
      <c r="O101" s="15">
        <v>8.1312999999999995</v>
      </c>
      <c r="P101" s="15">
        <v>7.9648000000000003</v>
      </c>
      <c r="Q101" s="15">
        <v>8.1105</v>
      </c>
      <c r="R101" s="15">
        <v>8.0618999999999996</v>
      </c>
      <c r="S101" s="15">
        <v>7.9412000000000003</v>
      </c>
      <c r="T101" s="15">
        <v>8.0016999999999996</v>
      </c>
      <c r="U101" s="15">
        <v>7.8315999999999999</v>
      </c>
      <c r="V101" s="15">
        <v>8.0548000000000002</v>
      </c>
      <c r="W101" s="15">
        <v>8.1059999999999999</v>
      </c>
      <c r="X101" s="15">
        <v>7.9775999999999998</v>
      </c>
      <c r="Y101" s="15">
        <v>8.0117999999999991</v>
      </c>
      <c r="Z101" s="15">
        <v>7.9739000000000004</v>
      </c>
      <c r="AA101" s="15">
        <v>8.0686</v>
      </c>
      <c r="AB101" s="15">
        <v>7.8832000000000004</v>
      </c>
      <c r="AC101" s="15">
        <v>7.8384999999999998</v>
      </c>
      <c r="AD101" s="15">
        <v>8.1635000000000009</v>
      </c>
      <c r="AE101" s="15">
        <v>7.9263000000000003</v>
      </c>
      <c r="AF101" s="15">
        <v>8.0061999999999998</v>
      </c>
      <c r="AG101" s="15">
        <v>8.0002999999999993</v>
      </c>
      <c r="AH101" s="15">
        <v>7.9984999999999999</v>
      </c>
      <c r="AI101" s="15">
        <v>8.1524999999999999</v>
      </c>
      <c r="AJ101" s="15">
        <v>8.0701999999999998</v>
      </c>
      <c r="AK101" s="15">
        <v>7.9135</v>
      </c>
      <c r="AL101" s="15">
        <v>7.9626999999999999</v>
      </c>
      <c r="AM101" s="15">
        <v>8.1677999999999997</v>
      </c>
      <c r="AN101" s="15">
        <v>8.1061999999999994</v>
      </c>
      <c r="AO101" s="15">
        <v>8.0404999999999998</v>
      </c>
      <c r="AP101" s="15">
        <v>7.8105000000000002</v>
      </c>
      <c r="AQ101" s="15">
        <v>7.8055000000000003</v>
      </c>
      <c r="AR101" s="15">
        <v>8.0006000000000004</v>
      </c>
      <c r="AS101" s="15">
        <v>7.8710000000000004</v>
      </c>
      <c r="AT101" s="15">
        <v>7.7183999999999999</v>
      </c>
      <c r="AU101" s="15">
        <v>7.7797000000000001</v>
      </c>
      <c r="AV101" s="15">
        <v>7.7659000000000002</v>
      </c>
      <c r="AW101" s="15">
        <v>7.8314000000000004</v>
      </c>
      <c r="AX101" s="15">
        <v>7.7790999999999997</v>
      </c>
      <c r="AY101" s="15">
        <v>7.7601000000000004</v>
      </c>
      <c r="AZ101" s="15">
        <v>8.0984999999999996</v>
      </c>
      <c r="BA101" s="15">
        <v>8.1194000000000006</v>
      </c>
      <c r="BB101" s="15">
        <v>8.1097000000000001</v>
      </c>
      <c r="BC101" s="15">
        <v>8.0611999999999995</v>
      </c>
      <c r="BD101" s="15">
        <v>8.0007999999999999</v>
      </c>
      <c r="BE101" s="15">
        <v>8.0066000000000006</v>
      </c>
      <c r="BF101" s="15">
        <v>7.9447000000000001</v>
      </c>
      <c r="BG101" s="15">
        <v>8.1385000000000005</v>
      </c>
      <c r="BH101" s="15">
        <v>8.0698000000000008</v>
      </c>
      <c r="BI101" s="15">
        <v>8.1353000000000009</v>
      </c>
      <c r="BJ101" s="15">
        <v>8.1417000000000002</v>
      </c>
      <c r="BK101" s="15">
        <v>8.0573999999999995</v>
      </c>
      <c r="BL101" s="15">
        <v>8.3057999999999996</v>
      </c>
      <c r="BM101" s="15">
        <v>7.9909999999999997</v>
      </c>
      <c r="BN101" s="15">
        <v>7.9756999999999998</v>
      </c>
      <c r="BO101" s="15">
        <v>8.0075000000000003</v>
      </c>
      <c r="BP101" s="15">
        <v>8.1722000000000001</v>
      </c>
      <c r="BQ101" s="15">
        <v>7.9123999999999999</v>
      </c>
      <c r="BR101" s="15">
        <v>7.9881000000000002</v>
      </c>
      <c r="BS101" s="15">
        <v>8.1073000000000004</v>
      </c>
      <c r="BT101" s="15">
        <v>7.8655999999999997</v>
      </c>
      <c r="BU101" s="15">
        <v>7.9396000000000004</v>
      </c>
      <c r="BV101" s="15">
        <v>7.7466999999999997</v>
      </c>
      <c r="BW101" s="15">
        <v>7.7275</v>
      </c>
      <c r="BX101" s="15">
        <v>6.4584000000000001</v>
      </c>
      <c r="BY101">
        <v>8.1396999999999995</v>
      </c>
      <c r="BZ101" s="31">
        <v>8.0530000000000008</v>
      </c>
      <c r="CA101" s="31">
        <v>8.1721000000000004</v>
      </c>
      <c r="CB101" s="31">
        <v>8.0525000000000002</v>
      </c>
      <c r="CD101">
        <v>7.6825999999999999</v>
      </c>
      <c r="CE101">
        <v>7.8254000000000001</v>
      </c>
      <c r="CF101">
        <v>7.8243999999999998</v>
      </c>
      <c r="CG101">
        <v>7.7835999999999999</v>
      </c>
      <c r="CH101">
        <v>7.7506000000000004</v>
      </c>
      <c r="CI101">
        <v>8.0678999999999998</v>
      </c>
      <c r="CJ101">
        <v>8.0059000000000005</v>
      </c>
      <c r="CK101">
        <v>7.8582999999999998</v>
      </c>
      <c r="CL101">
        <v>7.9733000000000001</v>
      </c>
      <c r="CM101">
        <v>8.0500000000000007</v>
      </c>
      <c r="CN101">
        <v>8.0428999999999995</v>
      </c>
      <c r="CO101">
        <v>8.0661000000000005</v>
      </c>
      <c r="CP101">
        <v>8.1700999999999997</v>
      </c>
      <c r="CQ101">
        <v>8.2067999999999994</v>
      </c>
      <c r="CR101">
        <v>8.0363000000000007</v>
      </c>
      <c r="CS101">
        <v>8.1816999999999993</v>
      </c>
      <c r="CT101">
        <v>8.1414000000000009</v>
      </c>
      <c r="CU101">
        <v>8.0076999999999998</v>
      </c>
      <c r="CV101">
        <v>8.0739999999999998</v>
      </c>
      <c r="CW101">
        <v>7.8912000000000004</v>
      </c>
      <c r="CX101">
        <v>8.1146999999999991</v>
      </c>
      <c r="CY101">
        <v>8.1811000000000007</v>
      </c>
      <c r="CZ101">
        <v>8.0543999999999993</v>
      </c>
      <c r="DA101">
        <v>8.0878999999999994</v>
      </c>
      <c r="DB101">
        <v>8.0050000000000008</v>
      </c>
      <c r="DC101">
        <v>8.1492000000000004</v>
      </c>
      <c r="DD101">
        <v>7.9493</v>
      </c>
      <c r="DE101">
        <v>7.9036999999999997</v>
      </c>
      <c r="DF101">
        <v>8.2462</v>
      </c>
      <c r="DG101">
        <v>7.9960000000000004</v>
      </c>
      <c r="DH101">
        <v>8.0793999999999997</v>
      </c>
      <c r="DI101">
        <v>8.0715000000000003</v>
      </c>
      <c r="DJ101">
        <v>8.0722000000000005</v>
      </c>
      <c r="DK101">
        <v>8.2322000000000006</v>
      </c>
      <c r="DL101">
        <v>8.1204000000000001</v>
      </c>
      <c r="DM101">
        <v>7.9813999999999998</v>
      </c>
      <c r="DN101">
        <v>8.0317000000000007</v>
      </c>
      <c r="DO101">
        <v>8.2144999999999992</v>
      </c>
      <c r="DP101">
        <v>8.1752000000000002</v>
      </c>
      <c r="DQ101">
        <v>8.0975999999999999</v>
      </c>
      <c r="DR101">
        <v>7.8727</v>
      </c>
      <c r="DS101">
        <v>7.8609</v>
      </c>
      <c r="DT101">
        <v>8.0007999999999999</v>
      </c>
      <c r="DU101">
        <v>7.9295</v>
      </c>
      <c r="DV101">
        <v>7.7775999999999996</v>
      </c>
      <c r="DW101">
        <v>7.8216000000000001</v>
      </c>
      <c r="DX101">
        <v>7.8265000000000002</v>
      </c>
      <c r="DY101">
        <v>7.8962000000000003</v>
      </c>
      <c r="DZ101">
        <v>7.8433000000000002</v>
      </c>
      <c r="EA101">
        <v>7.8232999999999997</v>
      </c>
      <c r="EB101">
        <v>8.1725999999999992</v>
      </c>
      <c r="EC101">
        <v>8.1956000000000007</v>
      </c>
      <c r="ED101">
        <v>8.1830999999999996</v>
      </c>
      <c r="EE101">
        <v>8.1407000000000007</v>
      </c>
      <c r="EF101">
        <v>8.0731000000000002</v>
      </c>
      <c r="EG101">
        <v>8.0807000000000002</v>
      </c>
      <c r="EH101">
        <v>8.0014000000000003</v>
      </c>
      <c r="EI101">
        <v>8.2172999999999998</v>
      </c>
      <c r="EJ101">
        <v>8.1430000000000007</v>
      </c>
      <c r="EK101">
        <v>8.2126000000000001</v>
      </c>
      <c r="EL101">
        <v>8.2294</v>
      </c>
      <c r="EM101">
        <v>8.1186000000000007</v>
      </c>
      <c r="EN101">
        <v>8.3856999999999999</v>
      </c>
      <c r="EO101">
        <v>8.0646000000000004</v>
      </c>
      <c r="EP101">
        <v>8.0481999999999996</v>
      </c>
      <c r="EQ101">
        <v>8.0789000000000009</v>
      </c>
      <c r="ER101">
        <v>8.2323000000000004</v>
      </c>
      <c r="ES101">
        <v>7.9884000000000004</v>
      </c>
      <c r="ET101">
        <v>8.0579000000000001</v>
      </c>
      <c r="EU101">
        <v>8.1823999999999995</v>
      </c>
      <c r="EV101">
        <v>7.9278000000000004</v>
      </c>
      <c r="EW101">
        <v>8.0060000000000002</v>
      </c>
      <c r="EX101">
        <v>7.8059000000000003</v>
      </c>
      <c r="EY101">
        <v>7.7877999999999998</v>
      </c>
      <c r="EZ101">
        <v>6.3132000000000001</v>
      </c>
      <c r="FA101">
        <v>8.2050999999999998</v>
      </c>
      <c r="FB101" s="32">
        <v>8.1301000000000005</v>
      </c>
      <c r="FC101" s="32">
        <v>8.2505000000000006</v>
      </c>
      <c r="FD101" s="32">
        <v>8.1290999999999993</v>
      </c>
      <c r="FF101">
        <f t="array" ref="FF101">(ABS(CD101)-ABS(B101))/MAX(ABS(B101),1)*100</f>
        <v>0.74351879778124808</v>
      </c>
      <c r="FG101">
        <f t="array" ref="FG101">(ABS(CE101)-ABS(C101))/MAX(ABS(C101),1)*100</f>
        <v>0.81420215918167715</v>
      </c>
      <c r="FH101">
        <f t="array" ref="FH101">(ABS(CF101)-ABS(D101))/MAX(ABS(D101),1)*100</f>
        <v>0.81430706591764346</v>
      </c>
      <c r="FI101">
        <f t="array" ref="FI101">(ABS(CG101)-ABS(E101))/MAX(ABS(E101),1)*100</f>
        <v>0.77292559458303989</v>
      </c>
      <c r="FJ101">
        <f t="array" ref="FJ101">(ABS(CH101)-ABS(F101))/MAX(ABS(F101),1)*100</f>
        <v>0.74349442379183206</v>
      </c>
      <c r="FK101">
        <f t="array" ref="FK101">(ABS(CI101)-ABS(G101))/MAX(ABS(G101),1)*100</f>
        <v>0.9219183908333497</v>
      </c>
      <c r="FL101">
        <f t="array" ref="FL101">(ABS(CJ101)-ABS(H101))/MAX(ABS(H101),1)*100</f>
        <v>0.87062796089104677</v>
      </c>
      <c r="FM101">
        <f t="array" ref="FM101">(ABS(CK101)-ABS(I101))/MAX(ABS(I101),1)*100</f>
        <v>0.78490720909055267</v>
      </c>
      <c r="FN101">
        <f t="array" ref="FN101">(ABS(CL101)-ABS(J101))/MAX(ABS(J101),1)*100</f>
        <v>0.85763076339257593</v>
      </c>
      <c r="FO101">
        <f t="array" ref="FO101">(ABS(CM101)-ABS(K101))/MAX(ABS(K101),1)*100</f>
        <v>0.8632895214945443</v>
      </c>
      <c r="FP101">
        <f t="array" ref="FP101">(ABS(CN101)-ABS(L101))/MAX(ABS(L101),1)*100</f>
        <v>0.29554070231444329</v>
      </c>
      <c r="FQ101">
        <f t="array" ref="FQ101">(ABS(CO101)-ABS(M101))/MAX(ABS(M101),1)*100</f>
        <v>0.40830044937945725</v>
      </c>
      <c r="FR101">
        <f t="array" ref="FR101">(ABS(CP101)-ABS(N101))/MAX(ABS(N101),1)*100</f>
        <v>0.93396750880226898</v>
      </c>
      <c r="FS101">
        <f t="array" ref="FS101">(ABS(CQ101)-ABS(O101))/MAX(ABS(O101),1)*100</f>
        <v>0.92851081622864617</v>
      </c>
      <c r="FT101">
        <f t="array" ref="FT101">(ABS(CR101)-ABS(P101))/MAX(ABS(P101),1)*100</f>
        <v>0.89769987946967078</v>
      </c>
      <c r="FU101">
        <f t="array" ref="FU101">(ABS(CS101)-ABS(Q101))/MAX(ABS(Q101),1)*100</f>
        <v>0.87787436039700717</v>
      </c>
      <c r="FV101">
        <f t="array" ref="FV101">(ABS(CT101)-ABS(R101))/MAX(ABS(R101),1)*100</f>
        <v>0.98611989729469784</v>
      </c>
      <c r="FW101">
        <f t="array" ref="FW101">(ABS(CU101)-ABS(S101))/MAX(ABS(S101),1)*100</f>
        <v>0.83740492620762041</v>
      </c>
      <c r="FX101">
        <f t="array" ref="FX101">(ABS(CV101)-ABS(T101))/MAX(ABS(T101),1)*100</f>
        <v>0.90355799392629388</v>
      </c>
      <c r="FY101">
        <f t="array" ref="FY101">(ABS(CW101)-ABS(U101))/MAX(ABS(U101),1)*100</f>
        <v>0.76101945962511541</v>
      </c>
      <c r="FZ101">
        <f t="array" ref="FZ101">(ABS(CX101)-ABS(V101))/MAX(ABS(V101),1)*100</f>
        <v>0.74365595669661511</v>
      </c>
      <c r="GA101">
        <f t="array" ref="GA101">(ABS(CY101)-ABS(W101))/MAX(ABS(W101),1)*100</f>
        <v>0.92647421662966734</v>
      </c>
      <c r="GB101">
        <f t="array" ref="GB101">(ABS(CZ101)-ABS(X101))/MAX(ABS(X101),1)*100</f>
        <v>0.96269554753308684</v>
      </c>
      <c r="GC101">
        <f t="array" ref="GC101">(ABS(DA101)-ABS(Y101))/MAX(ABS(Y101),1)*100</f>
        <v>0.94984897276517499</v>
      </c>
      <c r="GD101">
        <f t="array" ref="GD101">(ABS(DB101)-ABS(Z101))/MAX(ABS(Z101),1)*100</f>
        <v>0.3900224482373788</v>
      </c>
      <c r="GE101">
        <f t="array" ref="GE101">(ABS(DC101)-ABS(AA101))/MAX(ABS(AA101),1)*100</f>
        <v>0.99893413975163536</v>
      </c>
      <c r="GF101">
        <f t="array" ref="GF101">(ABS(DD101)-ABS(AB101))/MAX(ABS(AB101),1)*100</f>
        <v>0.83849198295108085</v>
      </c>
      <c r="GG101">
        <f t="array" ref="GG101">(ABS(DE101)-ABS(AC101))/MAX(ABS(AC101),1)*100</f>
        <v>0.83179179689991611</v>
      </c>
      <c r="GH101">
        <f t="array" ref="GH101">(ABS(DF101)-ABS(AD101))/MAX(ABS(AD101),1)*100</f>
        <v>1.0130458749310847</v>
      </c>
      <c r="GI101">
        <f t="array" ref="GI101">(ABS(DG101)-ABS(AE101))/MAX(ABS(AE101),1)*100</f>
        <v>0.87935102128357601</v>
      </c>
      <c r="GJ101">
        <f t="array" ref="GJ101">(ABS(DH101)-ABS(AF101))/MAX(ABS(AF101),1)*100</f>
        <v>0.91429142414628584</v>
      </c>
      <c r="GK101">
        <f t="array" ref="GK101">(ABS(DI101)-ABS(AG101))/MAX(ABS(AG101),1)*100</f>
        <v>0.88996662625152856</v>
      </c>
      <c r="GL101">
        <f t="array" ref="GL101">(ABS(DJ101)-ABS(AH101))/MAX(ABS(AH101),1)*100</f>
        <v>0.92142276676877599</v>
      </c>
      <c r="GM101">
        <f t="array" ref="GM101">(ABS(DK101)-ABS(AI101))/MAX(ABS(AI101),1)*100</f>
        <v>0.97761422876419224</v>
      </c>
      <c r="GN101">
        <f t="array" ref="GN101">(ABS(DL101)-ABS(AJ101))/MAX(ABS(AJ101),1)*100</f>
        <v>0.62204158509083096</v>
      </c>
      <c r="GO101">
        <f t="array" ref="GO101">(ABS(DM101)-ABS(AK101))/MAX(ABS(AK101),1)*100</f>
        <v>0.85802742149491185</v>
      </c>
      <c r="GP101">
        <f t="array" ref="GP101">(ABS(DN101)-ABS(AL101))/MAX(ABS(AL101),1)*100</f>
        <v>0.86654024388713424</v>
      </c>
      <c r="GQ101">
        <f t="array" ref="GQ101">(ABS(DO101)-ABS(AM101))/MAX(ABS(AM101),1)*100</f>
        <v>0.57175738877053206</v>
      </c>
      <c r="GR101">
        <f t="array" ref="GR101">(ABS(DP101)-ABS(AN101))/MAX(ABS(AN101),1)*100</f>
        <v>0.85120031580766375</v>
      </c>
      <c r="GS101">
        <f t="array" ref="GS101">(ABS(DQ101)-ABS(AO101))/MAX(ABS(AO101),1)*100</f>
        <v>0.7101548411168479</v>
      </c>
      <c r="GT101">
        <f t="array" ref="GT101">(ABS(DR101)-ABS(AP101))/MAX(ABS(AP101),1)*100</f>
        <v>0.79636386915050017</v>
      </c>
      <c r="GU101">
        <f t="array" ref="GU101">(ABS(DS101)-ABS(AQ101))/MAX(ABS(AQ101),1)*100</f>
        <v>0.70975594132342157</v>
      </c>
      <c r="GV101">
        <f t="array" ref="GV101">(ABS(DT101)-ABS(AR101))/MAX(ABS(AR101),1)*100</f>
        <v>2.4998125140556194E-3</v>
      </c>
      <c r="GW101">
        <f t="array" ref="GW101">(ABS(DU101)-ABS(AS101))/MAX(ABS(AS101),1)*100</f>
        <v>0.74323465887434315</v>
      </c>
      <c r="GX101">
        <f t="array" ref="GX101">(ABS(DV101)-ABS(AT101))/MAX(ABS(AT101),1)*100</f>
        <v>0.76699834162520342</v>
      </c>
      <c r="GY101">
        <f t="array" ref="GY101">(ABS(DW101)-ABS(AU101))/MAX(ABS(AU101),1)*100</f>
        <v>0.53858117922284976</v>
      </c>
      <c r="GZ101">
        <f t="array" ref="GZ101">(ABS(DX101)-ABS(AV101))/MAX(ABS(AV101),1)*100</f>
        <v>0.78033453946097664</v>
      </c>
      <c r="HA101">
        <f t="array" ref="HA101">(ABS(DY101)-ABS(AW101))/MAX(ABS(AW101),1)*100</f>
        <v>0.82743826135812193</v>
      </c>
      <c r="HB101">
        <f t="array" ref="HB101">(ABS(DZ101)-ABS(AX101))/MAX(ABS(AX101),1)*100</f>
        <v>0.82528827242226588</v>
      </c>
      <c r="HC101">
        <f t="array" ref="HC101">(ABS(EA101)-ABS(AY101))/MAX(ABS(AY101),1)*100</f>
        <v>0.81442249455547289</v>
      </c>
      <c r="HD101">
        <f t="array" ref="HD101">(ABS(EB101)-ABS(AZ101))/MAX(ABS(AZ101),1)*100</f>
        <v>0.91498425634376268</v>
      </c>
      <c r="HE101">
        <f t="array" ref="HE101">(ABS(EC101)-ABS(BA101))/MAX(ABS(BA101),1)*100</f>
        <v>0.93849299209301218</v>
      </c>
      <c r="HF101">
        <f t="array" ref="HF101">(ABS(ED101)-ABS(BB101))/MAX(ABS(BB101),1)*100</f>
        <v>0.90508896753270107</v>
      </c>
      <c r="HG101">
        <f t="array" ref="HG101">(ABS(EE101)-ABS(BC101))/MAX(ABS(BC101),1)*100</f>
        <v>0.98620552771301107</v>
      </c>
      <c r="HH101">
        <f t="array" ref="HH101">(ABS(EF101)-ABS(BD101))/MAX(ABS(BD101),1)*100</f>
        <v>0.90365963403659955</v>
      </c>
      <c r="HI101">
        <f t="array" ref="HI101">(ABS(EG101)-ABS(BE101))/MAX(ABS(BE101),1)*100</f>
        <v>0.92548647365922632</v>
      </c>
      <c r="HJ101">
        <f t="array" ref="HJ101">(ABS(EH101)-ABS(BF101))/MAX(ABS(BF101),1)*100</f>
        <v>0.71368333606052081</v>
      </c>
      <c r="HK101">
        <f t="array" ref="HK101">(ABS(EI101)-ABS(BG101))/MAX(ABS(BG101),1)*100</f>
        <v>0.96823739018245758</v>
      </c>
      <c r="HL101">
        <f t="array" ref="HL101">(ABS(EJ101)-ABS(BH101))/MAX(ABS(BH101),1)*100</f>
        <v>0.90708567746412461</v>
      </c>
      <c r="HM101">
        <f t="array" ref="HM101">(ABS(EK101)-ABS(BI101))/MAX(ABS(BI101),1)*100</f>
        <v>0.95018007940701943</v>
      </c>
      <c r="HN101">
        <f t="array" ref="HN101">(ABS(EL101)-ABS(BJ101))/MAX(ABS(BJ101),1)*100</f>
        <v>1.0771706154734255</v>
      </c>
      <c r="HO101">
        <f t="array" ref="HO101">(ABS(EM101)-ABS(BK101))/MAX(ABS(BK101),1)*100</f>
        <v>0.75955022712042675</v>
      </c>
      <c r="HP101">
        <f t="array" ref="HP101">(ABS(EN101)-ABS(BL101))/MAX(ABS(BL101),1)*100</f>
        <v>0.96197837655614526</v>
      </c>
      <c r="HQ101">
        <f t="array" ref="HQ101">(ABS(EO101)-ABS(BM101))/MAX(ABS(BM101),1)*100</f>
        <v>0.921036165686407</v>
      </c>
      <c r="HR101">
        <f t="array" ref="HR101">(ABS(EP101)-ABS(BN101))/MAX(ABS(BN101),1)*100</f>
        <v>0.90901112128088812</v>
      </c>
      <c r="HS101">
        <f t="array" ref="HS101">(ABS(EQ101)-ABS(BO101))/MAX(ABS(BO101),1)*100</f>
        <v>0.89166406493912664</v>
      </c>
      <c r="HT101">
        <f t="array" ref="HT101">(ABS(ER101)-ABS(BP101))/MAX(ABS(BP101),1)*100</f>
        <v>0.73542008271946679</v>
      </c>
      <c r="HU101">
        <f t="array" ref="HU101">(ABS(ES101)-ABS(BQ101))/MAX(ABS(BQ101),1)*100</f>
        <v>0.96051766846975017</v>
      </c>
      <c r="HV101">
        <f t="array" ref="HV101">(ABS(ET101)-ABS(BR101))/MAX(ABS(BR101),1)*100</f>
        <v>0.87379977716853641</v>
      </c>
      <c r="HW101">
        <f t="array" ref="HW101">(ABS(EU101)-ABS(BS101))/MAX(ABS(BS101),1)*100</f>
        <v>0.92632565712381498</v>
      </c>
      <c r="HX101">
        <f t="array" ref="HX101">(ABS(EV101)-ABS(BT101))/MAX(ABS(BT101),1)*100</f>
        <v>0.79078519121237678</v>
      </c>
      <c r="HY101">
        <f t="array" ref="HY101">(ABS(EW101)-ABS(BU101))/MAX(ABS(BU101),1)*100</f>
        <v>0.83631417199858671</v>
      </c>
      <c r="HZ101">
        <f t="array" ref="HZ101">(ABS(EX101)-ABS(BV101))/MAX(ABS(BV101),1)*100</f>
        <v>0.76419636748551756</v>
      </c>
      <c r="IA101">
        <f t="array" ref="IA101">(ABS(EY101)-ABS(BW101))/MAX(ABS(BW101),1)*100</f>
        <v>0.78032999029440053</v>
      </c>
      <c r="IB101">
        <f t="array" ref="IB101">(ABS(EZ101)-ABS(BX101))/MAX(ABS(BX101),1)*100</f>
        <v>-2.2482348569305088</v>
      </c>
      <c r="IC101">
        <f t="array" ref="IC101">(ABS(FA101)-ABS(BY101))/MAX(ABS(BY101),1)*100</f>
        <v>0.80346941533472194</v>
      </c>
      <c r="ID101" s="32">
        <f t="array" ref="ID101">(ABS(FB101)-ABS(BZ101))/MAX(ABS(BZ101),1)*100</f>
        <v>0.9574071774493943</v>
      </c>
      <c r="IE101" s="32">
        <f t="array" ref="IE101">(ABS(FC101)-ABS(CA101))/MAX(ABS(CA101),1)*100</f>
        <v>0.95936173076688058</v>
      </c>
      <c r="IF101" s="32">
        <f t="array" ref="IF101">(ABS(FD101)-ABS(CB101))/MAX(ABS(CB101),1)*100</f>
        <v>0.95125737348648387</v>
      </c>
    </row>
    <row r="102" spans="1:240" x14ac:dyDescent="0.25">
      <c r="A102" t="s">
        <v>142</v>
      </c>
      <c r="B102" s="15">
        <v>5.4048999999999996</v>
      </c>
      <c r="C102" s="15">
        <v>5.6711</v>
      </c>
      <c r="D102" s="15">
        <v>5.6698000000000004</v>
      </c>
      <c r="E102" s="15">
        <v>5.7561999999999998</v>
      </c>
      <c r="F102" s="15">
        <v>5.6543999999999999</v>
      </c>
      <c r="G102" s="15">
        <v>6.2035999999999998</v>
      </c>
      <c r="H102" s="15">
        <v>6.0290999999999997</v>
      </c>
      <c r="I102" s="15">
        <v>6.1185</v>
      </c>
      <c r="J102" s="15">
        <v>6.2526999999999999</v>
      </c>
      <c r="K102" s="15">
        <v>6.3353000000000002</v>
      </c>
      <c r="L102" s="15">
        <v>6.7503000000000002</v>
      </c>
      <c r="M102" s="15">
        <v>7.1026999999999996</v>
      </c>
      <c r="N102" s="15">
        <v>6.4696999999999996</v>
      </c>
      <c r="O102" s="15">
        <v>6.6548999999999996</v>
      </c>
      <c r="P102" s="15">
        <v>6.1436000000000002</v>
      </c>
      <c r="Q102" s="15">
        <v>6.7649999999999997</v>
      </c>
      <c r="R102" s="15">
        <v>6.6013999999999999</v>
      </c>
      <c r="S102" s="15">
        <v>6.2724000000000002</v>
      </c>
      <c r="T102" s="15">
        <v>6.3917000000000002</v>
      </c>
      <c r="U102" s="15">
        <v>6.069</v>
      </c>
      <c r="V102" s="15">
        <v>6.7104999999999997</v>
      </c>
      <c r="W102" s="15">
        <v>6.5205000000000002</v>
      </c>
      <c r="X102" s="15">
        <v>6.4943999999999997</v>
      </c>
      <c r="Y102" s="15">
        <v>6.3944999999999999</v>
      </c>
      <c r="Z102" s="15">
        <v>6.6761999999999997</v>
      </c>
      <c r="AA102" s="15">
        <v>6.7419000000000002</v>
      </c>
      <c r="AB102" s="15">
        <v>6.3120000000000003</v>
      </c>
      <c r="AC102" s="15">
        <v>6.2275</v>
      </c>
      <c r="AD102" s="15">
        <v>6.8639999999999999</v>
      </c>
      <c r="AE102" s="15">
        <v>6.3376000000000001</v>
      </c>
      <c r="AF102" s="17">
        <v>6.2691999999999997</v>
      </c>
      <c r="AG102" s="17">
        <v>6.2876000000000003</v>
      </c>
      <c r="AH102" s="17">
        <v>6.2591999999999999</v>
      </c>
      <c r="AI102" s="17">
        <v>6.5698999999999996</v>
      </c>
      <c r="AJ102" s="17">
        <v>6.6340000000000003</v>
      </c>
      <c r="AK102" s="17">
        <v>6.3910999999999998</v>
      </c>
      <c r="AL102" s="17">
        <v>6.2464000000000004</v>
      </c>
      <c r="AM102" s="17">
        <v>6.1954000000000002</v>
      </c>
      <c r="AN102" s="17">
        <v>6.9214000000000002</v>
      </c>
      <c r="AO102" s="17">
        <v>6.4840999999999998</v>
      </c>
      <c r="AP102" s="17">
        <v>6.2782</v>
      </c>
      <c r="AQ102" s="17">
        <v>6.0688000000000004</v>
      </c>
      <c r="AR102" s="17">
        <v>6.9916999999999998</v>
      </c>
      <c r="AS102" s="17">
        <v>6.7073999999999998</v>
      </c>
      <c r="AT102" s="17">
        <v>5.8426999999999998</v>
      </c>
      <c r="AU102" s="17">
        <v>5.569</v>
      </c>
      <c r="AV102" s="17">
        <v>5.7619999999999996</v>
      </c>
      <c r="AW102" s="17">
        <v>5.9555999999999996</v>
      </c>
      <c r="AX102" s="17">
        <v>5.7148000000000003</v>
      </c>
      <c r="AY102" s="17">
        <v>5.6711999999999998</v>
      </c>
      <c r="AZ102" s="15">
        <v>6.8956</v>
      </c>
      <c r="BA102" s="15">
        <v>6.8356000000000003</v>
      </c>
      <c r="BB102" s="15">
        <v>6.7992999999999997</v>
      </c>
      <c r="BC102" s="15">
        <v>6.5983999999999998</v>
      </c>
      <c r="BD102" s="15">
        <v>6.3887</v>
      </c>
      <c r="BE102" s="15">
        <v>6.2840999999999996</v>
      </c>
      <c r="BF102" s="15">
        <v>6.0997000000000003</v>
      </c>
      <c r="BG102" s="15">
        <v>6.5063000000000004</v>
      </c>
      <c r="BH102" s="15">
        <v>6.4566999999999997</v>
      </c>
      <c r="BI102" s="15">
        <v>6.7965999999999998</v>
      </c>
      <c r="BJ102" s="15">
        <v>6.7538999999999998</v>
      </c>
      <c r="BK102" s="15">
        <v>6.3042999999999996</v>
      </c>
      <c r="BL102" s="15">
        <v>6.8940000000000001</v>
      </c>
      <c r="BM102" s="15">
        <v>6.1826999999999996</v>
      </c>
      <c r="BN102" s="15">
        <v>6.1509999999999998</v>
      </c>
      <c r="BO102" s="15">
        <v>6.3097000000000003</v>
      </c>
      <c r="BP102" s="15">
        <v>6.8320999999999996</v>
      </c>
      <c r="BQ102" s="15">
        <v>6.1612999999999998</v>
      </c>
      <c r="BR102" s="15">
        <v>6.1719999999999997</v>
      </c>
      <c r="BS102" s="15">
        <v>6.3789999999999996</v>
      </c>
      <c r="BT102" s="15">
        <v>5.9241000000000001</v>
      </c>
      <c r="BU102" s="15">
        <v>6.2667999999999999</v>
      </c>
      <c r="BV102" s="15">
        <v>5.8063000000000002</v>
      </c>
      <c r="BW102" s="15">
        <v>5.7683</v>
      </c>
      <c r="BX102" s="15">
        <v>5.0843999999999996</v>
      </c>
      <c r="BY102">
        <v>7.1319999999999997</v>
      </c>
      <c r="BZ102" s="31">
        <v>6.4659000000000004</v>
      </c>
      <c r="CA102" s="31">
        <v>6.6041999999999996</v>
      </c>
      <c r="CB102" s="31">
        <v>6.4236000000000004</v>
      </c>
      <c r="CD102" s="15">
        <v>5.4062000000000001</v>
      </c>
      <c r="CE102" s="15">
        <v>5.6740000000000004</v>
      </c>
      <c r="CF102" s="15">
        <v>5.6726000000000001</v>
      </c>
      <c r="CG102" s="15">
        <v>5.7648999999999999</v>
      </c>
      <c r="CH102" s="15">
        <v>5.6620999999999997</v>
      </c>
      <c r="CI102" s="15">
        <v>6.2214999999999998</v>
      </c>
      <c r="CJ102" s="15">
        <v>6.0431999999999997</v>
      </c>
      <c r="CK102" s="15">
        <v>6.1395</v>
      </c>
      <c r="CL102" s="15">
        <v>6.2759</v>
      </c>
      <c r="CM102" s="15">
        <v>6.3567999999999998</v>
      </c>
      <c r="CN102" s="15">
        <v>6.7420999999999998</v>
      </c>
      <c r="CO102" s="15">
        <v>7.1311999999999998</v>
      </c>
      <c r="CP102" s="15">
        <v>6.4595000000000002</v>
      </c>
      <c r="CQ102" s="15">
        <v>6.6784999999999997</v>
      </c>
      <c r="CR102" s="15">
        <v>6.1585999999999999</v>
      </c>
      <c r="CS102" s="15">
        <v>6.8011999999999997</v>
      </c>
      <c r="CT102" s="15">
        <v>6.6304999999999996</v>
      </c>
      <c r="CU102" s="15">
        <v>6.2568000000000001</v>
      </c>
      <c r="CV102" s="15">
        <v>6.4206000000000003</v>
      </c>
      <c r="CW102">
        <v>6.0777999999999999</v>
      </c>
      <c r="CX102">
        <v>6.6925999999999997</v>
      </c>
      <c r="CY102">
        <v>6.5461999999999998</v>
      </c>
      <c r="CZ102">
        <v>6.5206999999999997</v>
      </c>
      <c r="DA102">
        <v>6.4181999999999997</v>
      </c>
      <c r="DB102">
        <v>6.7244000000000002</v>
      </c>
      <c r="DC102">
        <v>6.7835999999999999</v>
      </c>
      <c r="DD102">
        <v>6.3300999999999998</v>
      </c>
      <c r="DE102">
        <v>6.2428999999999997</v>
      </c>
      <c r="DF102">
        <v>6.9070999999999998</v>
      </c>
      <c r="DG102">
        <v>6.3563999999999998</v>
      </c>
      <c r="DH102">
        <v>6.2807000000000004</v>
      </c>
      <c r="DI102">
        <v>6.3026999999999997</v>
      </c>
      <c r="DJ102">
        <v>6.2808000000000002</v>
      </c>
      <c r="DK102">
        <v>6.5984999999999996</v>
      </c>
      <c r="DL102">
        <v>6.6547000000000001</v>
      </c>
      <c r="DM102">
        <v>6.4156000000000004</v>
      </c>
      <c r="DN102">
        <v>6.2590000000000003</v>
      </c>
      <c r="DO102">
        <v>6.0871000000000004</v>
      </c>
      <c r="DP102">
        <v>6.9978999999999996</v>
      </c>
      <c r="DQ102">
        <v>6.4505999999999997</v>
      </c>
      <c r="DR102">
        <v>6.3</v>
      </c>
      <c r="DS102">
        <v>6.0780000000000003</v>
      </c>
      <c r="DT102">
        <v>6.9781000000000004</v>
      </c>
      <c r="DU102">
        <v>6.9352999999999998</v>
      </c>
      <c r="DV102">
        <v>5.8560999999999996</v>
      </c>
      <c r="DW102">
        <v>5.7671000000000001</v>
      </c>
      <c r="DX102">
        <v>5.7717000000000001</v>
      </c>
      <c r="DY102">
        <v>5.9562999999999997</v>
      </c>
      <c r="DZ102">
        <v>5.7178000000000004</v>
      </c>
      <c r="EA102">
        <v>5.6741000000000001</v>
      </c>
      <c r="EB102">
        <v>6.9340000000000002</v>
      </c>
      <c r="EC102">
        <v>6.8738999999999999</v>
      </c>
      <c r="ED102">
        <v>6.8358999999999996</v>
      </c>
      <c r="EE102">
        <v>6.6273999999999997</v>
      </c>
      <c r="EF102">
        <v>6.4175000000000004</v>
      </c>
      <c r="EG102">
        <v>6.3066000000000004</v>
      </c>
      <c r="EH102">
        <v>6.0925000000000002</v>
      </c>
      <c r="EI102">
        <v>6.4999000000000002</v>
      </c>
      <c r="EJ102">
        <v>6.4756999999999998</v>
      </c>
      <c r="EK102">
        <v>6.8331999999999997</v>
      </c>
      <c r="EL102">
        <v>6.7820999999999998</v>
      </c>
      <c r="EM102">
        <v>6.3148</v>
      </c>
      <c r="EN102">
        <v>6.9348000000000001</v>
      </c>
      <c r="EO102">
        <v>6.1997999999999998</v>
      </c>
      <c r="EP102">
        <v>6.1646000000000001</v>
      </c>
      <c r="EQ102">
        <v>6.3273999999999999</v>
      </c>
      <c r="ER102">
        <v>6.8570000000000002</v>
      </c>
      <c r="ES102">
        <v>6.1589999999999998</v>
      </c>
      <c r="ET102">
        <v>6.1912000000000003</v>
      </c>
      <c r="EU102">
        <v>6.4040999999999997</v>
      </c>
      <c r="EV102">
        <v>5.931</v>
      </c>
      <c r="EW102">
        <v>6.2511000000000001</v>
      </c>
      <c r="EX102">
        <v>5.8097000000000003</v>
      </c>
      <c r="EY102">
        <v>5.7774000000000001</v>
      </c>
      <c r="EZ102">
        <v>5.2441000000000004</v>
      </c>
      <c r="FA102">
        <v>7.1596000000000002</v>
      </c>
      <c r="FB102" s="32">
        <v>6.4964000000000004</v>
      </c>
      <c r="FC102" s="32">
        <v>6.6360999999999999</v>
      </c>
      <c r="FD102" s="32">
        <v>6.4516</v>
      </c>
      <c r="FF102">
        <f t="array" ref="FF102">(ABS(CD102)-ABS(B102))/MAX(ABS(B102),1)*100</f>
        <v>2.4052248885280448E-2</v>
      </c>
      <c r="FG102">
        <f t="array" ref="FG102">(ABS(CE102)-ABS(C102))/MAX(ABS(C102),1)*100</f>
        <v>5.1136463825366275E-2</v>
      </c>
      <c r="FH102">
        <f t="array" ref="FH102">(ABS(CF102)-ABS(D102))/MAX(ABS(D102),1)*100</f>
        <v>4.9384458005567948E-2</v>
      </c>
      <c r="FI102">
        <f t="array" ref="FI102">(ABS(CG102)-ABS(E102))/MAX(ABS(E102),1)*100</f>
        <v>0.15114137799242822</v>
      </c>
      <c r="FJ102">
        <f t="array" ref="FJ102">(ABS(CH102)-ABS(F102))/MAX(ABS(F102),1)*100</f>
        <v>0.1361771363893573</v>
      </c>
      <c r="FK102">
        <f t="array" ref="FK102">(ABS(CI102)-ABS(G102))/MAX(ABS(G102),1)*100</f>
        <v>0.28854213682378016</v>
      </c>
      <c r="FL102">
        <f t="array" ref="FL102">(ABS(CJ102)-ABS(H102))/MAX(ABS(H102),1)*100</f>
        <v>0.23386575110713048</v>
      </c>
      <c r="FM102">
        <f t="array" ref="FM102">(ABS(CK102)-ABS(I102))/MAX(ABS(I102),1)*100</f>
        <v>0.34322137778867218</v>
      </c>
      <c r="FN102">
        <f t="array" ref="FN102">(ABS(CL102)-ABS(J102))/MAX(ABS(J102),1)*100</f>
        <v>0.37103971084491677</v>
      </c>
      <c r="FO102">
        <f t="array" ref="FO102">(ABS(CM102)-ABS(K102))/MAX(ABS(K102),1)*100</f>
        <v>0.3393683014221841</v>
      </c>
      <c r="FP102">
        <f t="array" ref="FP102">(ABS(CN102)-ABS(L102))/MAX(ABS(L102),1)*100</f>
        <v>-0.12147608254448586</v>
      </c>
      <c r="FQ102">
        <f t="array" ref="FQ102">(ABS(CO102)-ABS(M102))/MAX(ABS(M102),1)*100</f>
        <v>0.40125586044743822</v>
      </c>
      <c r="FR102">
        <f t="array" ref="FR102">(ABS(CP102)-ABS(N102))/MAX(ABS(N102),1)*100</f>
        <v>-0.15765800578078304</v>
      </c>
      <c r="FS102">
        <f t="array" ref="FS102">(ABS(CQ102)-ABS(O102))/MAX(ABS(O102),1)*100</f>
        <v>0.35462591473951627</v>
      </c>
      <c r="FT102">
        <f t="array" ref="FT102">(ABS(CR102)-ABS(P102))/MAX(ABS(P102),1)*100</f>
        <v>0.24415652060680512</v>
      </c>
      <c r="FU102">
        <f t="array" ref="FU102">(ABS(CS102)-ABS(Q102))/MAX(ABS(Q102),1)*100</f>
        <v>0.53510716925351087</v>
      </c>
      <c r="FV102">
        <f t="array" ref="FV102">(ABS(CT102)-ABS(R102))/MAX(ABS(R102),1)*100</f>
        <v>0.44081558457296455</v>
      </c>
      <c r="FW102">
        <f t="array" ref="FW102">(ABS(CU102)-ABS(S102))/MAX(ABS(S102),1)*100</f>
        <v>-0.24870862827625881</v>
      </c>
      <c r="FX102">
        <f t="array" ref="FX102">(ABS(CV102)-ABS(T102))/MAX(ABS(T102),1)*100</f>
        <v>0.45214888057950381</v>
      </c>
      <c r="FY102">
        <f t="array" ref="FY102">(ABS(CW102)-ABS(U102))/MAX(ABS(U102),1)*100</f>
        <v>0.14499917614104332</v>
      </c>
      <c r="FZ102">
        <f t="array" ref="FZ102">(ABS(CX102)-ABS(V102))/MAX(ABS(V102),1)*100</f>
        <v>-0.26674614410252628</v>
      </c>
      <c r="GA102">
        <f t="array" ref="GA102">(ABS(CY102)-ABS(W102))/MAX(ABS(W102),1)*100</f>
        <v>0.39414155356183744</v>
      </c>
      <c r="GB102">
        <f t="array" ref="GB102">(ABS(CZ102)-ABS(X102))/MAX(ABS(X102),1)*100</f>
        <v>0.4049642769154963</v>
      </c>
      <c r="GC102">
        <f t="array" ref="GC102">(ABS(DA102)-ABS(Y102))/MAX(ABS(Y102),1)*100</f>
        <v>0.37063101102509705</v>
      </c>
      <c r="GD102">
        <f t="array" ref="GD102">(ABS(DB102)-ABS(Z102))/MAX(ABS(Z102),1)*100</f>
        <v>0.72196758635152425</v>
      </c>
      <c r="GE102">
        <f t="array" ref="GE102">(ABS(DC102)-ABS(AA102))/MAX(ABS(AA102),1)*100</f>
        <v>0.61852000177990807</v>
      </c>
      <c r="GF102">
        <f t="array" ref="GF102">(ABS(DD102)-ABS(AB102))/MAX(ABS(AB102),1)*100</f>
        <v>0.2867553865652655</v>
      </c>
      <c r="GG102">
        <f t="array" ref="GG102">(ABS(DE102)-ABS(AC102))/MAX(ABS(AC102),1)*100</f>
        <v>0.24729024488156781</v>
      </c>
      <c r="GH102">
        <f t="array" ref="GH102">(ABS(DF102)-ABS(AD102))/MAX(ABS(AD102),1)*100</f>
        <v>0.62791375291375173</v>
      </c>
      <c r="GI102">
        <f t="array" ref="GI102">(ABS(DG102)-ABS(AE102))/MAX(ABS(AE102),1)*100</f>
        <v>0.29664226205503197</v>
      </c>
      <c r="GJ102">
        <f t="array" ref="GJ102">(ABS(DH102)-ABS(AF102))/MAX(ABS(AF102),1)*100</f>
        <v>0.18343648312385524</v>
      </c>
      <c r="GK102">
        <f t="array" ref="GK102">(ABS(DI102)-ABS(AG102))/MAX(ABS(AG102),1)*100</f>
        <v>0.24015522615941609</v>
      </c>
      <c r="GL102">
        <f t="array" ref="GL102">(ABS(DJ102)-ABS(AH102))/MAX(ABS(AH102),1)*100</f>
        <v>0.34509202453988186</v>
      </c>
      <c r="GM102">
        <f t="array" ref="GM102">(ABS(DK102)-ABS(AI102))/MAX(ABS(AI102),1)*100</f>
        <v>0.43531865020776511</v>
      </c>
      <c r="GN102">
        <f t="array" ref="GN102">(ABS(DL102)-ABS(AJ102))/MAX(ABS(AJ102),1)*100</f>
        <v>0.31202894181488872</v>
      </c>
      <c r="GO102">
        <f t="array" ref="GO102">(ABS(DM102)-ABS(AK102))/MAX(ABS(AK102),1)*100</f>
        <v>0.3833455899610495</v>
      </c>
      <c r="GP102">
        <f t="array" ref="GP102">(ABS(DN102)-ABS(AL102))/MAX(ABS(AL102),1)*100</f>
        <v>0.20171618852458925</v>
      </c>
      <c r="GQ102">
        <f t="array" ref="GQ102">(ABS(DO102)-ABS(AM102))/MAX(ABS(AM102),1)*100</f>
        <v>-1.7480711495625763</v>
      </c>
      <c r="GR102">
        <f t="array" ref="GR102">(ABS(DP102)-ABS(AN102))/MAX(ABS(AN102),1)*100</f>
        <v>1.1052677204033772</v>
      </c>
      <c r="GS102">
        <f t="array" ref="GS102">(ABS(DQ102)-ABS(AO102))/MAX(ABS(AO102),1)*100</f>
        <v>-0.51664841689671792</v>
      </c>
      <c r="GT102">
        <f t="array" ref="GT102">(ABS(DR102)-ABS(AP102))/MAX(ABS(AP102),1)*100</f>
        <v>0.34723328342518267</v>
      </c>
      <c r="GU102">
        <f t="array" ref="GU102">(ABS(DS102)-ABS(AQ102))/MAX(ABS(AQ102),1)*100</f>
        <v>0.15159504350118433</v>
      </c>
      <c r="GV102">
        <f t="array" ref="GV102">(ABS(DT102)-ABS(AR102))/MAX(ABS(AR102),1)*100</f>
        <v>-0.19451635510676074</v>
      </c>
      <c r="GW102">
        <f t="array" ref="GW102">(ABS(DU102)-ABS(AS102))/MAX(ABS(AS102),1)*100</f>
        <v>3.3977398097623519</v>
      </c>
      <c r="GX102">
        <f t="array" ref="GX102">(ABS(DV102)-ABS(AT102))/MAX(ABS(AT102),1)*100</f>
        <v>0.22934602153113895</v>
      </c>
      <c r="GY102">
        <f t="array" ref="GY102">(ABS(DW102)-ABS(AU102))/MAX(ABS(AU102),1)*100</f>
        <v>3.5571915963368679</v>
      </c>
      <c r="GZ102">
        <f t="array" ref="GZ102">(ABS(DX102)-ABS(AV102))/MAX(ABS(AV102),1)*100</f>
        <v>0.16834432488720039</v>
      </c>
      <c r="HA102">
        <f t="array" ref="HA102">(ABS(DY102)-ABS(AW102))/MAX(ABS(AW102),1)*100</f>
        <v>1.1753643629527587E-2</v>
      </c>
      <c r="HB102">
        <f t="array" ref="HB102">(ABS(DZ102)-ABS(AX102))/MAX(ABS(AX102),1)*100</f>
        <v>5.2495275425213719E-2</v>
      </c>
      <c r="HC102">
        <f t="array" ref="HC102">(ABS(EA102)-ABS(AY102))/MAX(ABS(AY102),1)*100</f>
        <v>5.1135562138530585E-2</v>
      </c>
      <c r="HD102">
        <f t="array" ref="HD102">(ABS(EB102)-ABS(AZ102))/MAX(ABS(AZ102),1)*100</f>
        <v>0.55687684900516576</v>
      </c>
      <c r="HE102">
        <f t="array" ref="HE102">(ABS(EC102)-ABS(BA102))/MAX(ABS(BA102),1)*100</f>
        <v>0.56030194862191407</v>
      </c>
      <c r="HF102">
        <f t="array" ref="HF102">(ABS(ED102)-ABS(BB102))/MAX(ABS(BB102),1)*100</f>
        <v>0.53829070639624621</v>
      </c>
      <c r="HG102">
        <f t="array" ref="HG102">(ABS(EE102)-ABS(BC102))/MAX(ABS(BC102),1)*100</f>
        <v>0.43950048496605115</v>
      </c>
      <c r="HH102">
        <f t="array" ref="HH102">(ABS(EF102)-ABS(BD102))/MAX(ABS(BD102),1)*100</f>
        <v>0.45079593657552208</v>
      </c>
      <c r="HI102">
        <f t="array" ref="HI102">(ABS(EG102)-ABS(BE102))/MAX(ABS(BE102),1)*100</f>
        <v>0.3580464983052602</v>
      </c>
      <c r="HJ102">
        <f t="array" ref="HJ102">(ABS(EH102)-ABS(BF102))/MAX(ABS(BF102),1)*100</f>
        <v>-0.11803859206190624</v>
      </c>
      <c r="HK102">
        <f t="array" ref="HK102">(ABS(EI102)-ABS(BG102))/MAX(ABS(BG102),1)*100</f>
        <v>-9.8366198914900685E-2</v>
      </c>
      <c r="HL102">
        <f t="array" ref="HL102">(ABS(EJ102)-ABS(BH102))/MAX(ABS(BH102),1)*100</f>
        <v>0.29426796970588892</v>
      </c>
      <c r="HM102">
        <f t="array" ref="HM102">(ABS(EK102)-ABS(BI102))/MAX(ABS(BI102),1)*100</f>
        <v>0.538504546390842</v>
      </c>
      <c r="HN102">
        <f t="array" ref="HN102">(ABS(EL102)-ABS(BJ102))/MAX(ABS(BJ102),1)*100</f>
        <v>0.41753653444676414</v>
      </c>
      <c r="HO102">
        <f t="array" ref="HO102">(ABS(EM102)-ABS(BK102))/MAX(ABS(BK102),1)*100</f>
        <v>0.16655298764336085</v>
      </c>
      <c r="HP102">
        <f t="array" ref="HP102">(ABS(EN102)-ABS(BL102))/MAX(ABS(BL102),1)*100</f>
        <v>0.59181897302001663</v>
      </c>
      <c r="HQ102">
        <f t="array" ref="HQ102">(ABS(EO102)-ABS(BM102))/MAX(ABS(BM102),1)*100</f>
        <v>0.27657819399291761</v>
      </c>
      <c r="HR102">
        <f t="array" ref="HR102">(ABS(EP102)-ABS(BN102))/MAX(ABS(BN102),1)*100</f>
        <v>0.22110225979515979</v>
      </c>
      <c r="HS102">
        <f t="array" ref="HS102">(ABS(EQ102)-ABS(BO102))/MAX(ABS(BO102),1)*100</f>
        <v>0.28052046848502471</v>
      </c>
      <c r="HT102">
        <f t="array" ref="HT102">(ABS(ER102)-ABS(BP102))/MAX(ABS(BP102),1)*100</f>
        <v>0.36445602377015252</v>
      </c>
      <c r="HU102">
        <f t="array" ref="HU102">(ABS(ES102)-ABS(BQ102))/MAX(ABS(BQ102),1)*100</f>
        <v>-3.7329784298767613E-2</v>
      </c>
      <c r="HV102">
        <f t="array" ref="HV102">(ABS(ET102)-ABS(BR102))/MAX(ABS(BR102),1)*100</f>
        <v>0.31108230719378727</v>
      </c>
      <c r="HW102">
        <f t="array" ref="HW102">(ABS(EU102)-ABS(BS102))/MAX(ABS(BS102),1)*100</f>
        <v>0.39347860166170434</v>
      </c>
      <c r="HX102">
        <f t="array" ref="HX102">(ABS(EV102)-ABS(BT102))/MAX(ABS(BT102),1)*100</f>
        <v>0.11647338836278771</v>
      </c>
      <c r="HY102">
        <f t="array" ref="HY102">(ABS(EW102)-ABS(BU102))/MAX(ABS(BU102),1)*100</f>
        <v>-0.25052658454075166</v>
      </c>
      <c r="HZ102">
        <f t="array" ref="HZ102">(ABS(EX102)-ABS(BV102))/MAX(ABS(BV102),1)*100</f>
        <v>5.8557084546097683E-2</v>
      </c>
      <c r="IA102">
        <f t="array" ref="IA102">(ABS(EY102)-ABS(BW102))/MAX(ABS(BW102),1)*100</f>
        <v>0.15775878508399541</v>
      </c>
      <c r="IB102">
        <f t="array" ref="IB102">(ABS(EZ102)-ABS(BX102))/MAX(ABS(BX102),1)*100</f>
        <v>3.1409802533239093</v>
      </c>
      <c r="IC102">
        <f t="array" ref="IC102">(ABS(FA102)-ABS(BY102))/MAX(ABS(BY102),1)*100</f>
        <v>0.38698822209759554</v>
      </c>
      <c r="ID102" s="32">
        <f t="array" ref="ID102">(ABS(FB102)-ABS(BZ102))/MAX(ABS(BZ102),1)*100</f>
        <v>0.47170540837315722</v>
      </c>
      <c r="IE102" s="32">
        <f t="array" ref="IE102">(ABS(FC102)-ABS(CA102))/MAX(ABS(CA102),1)*100</f>
        <v>0.48302595318131281</v>
      </c>
      <c r="IF102" s="32">
        <f t="array" ref="IF102">(ABS(FD102)-ABS(CB102))/MAX(ABS(CB102),1)*100</f>
        <v>0.43589264586835391</v>
      </c>
    </row>
    <row r="103" spans="1:240" x14ac:dyDescent="0.25">
      <c r="A103" t="s">
        <v>143</v>
      </c>
      <c r="B103" s="16">
        <v>9.6799999999999997E-2</v>
      </c>
      <c r="C103" s="16">
        <v>-0.16370000000000001</v>
      </c>
      <c r="D103" s="16">
        <v>-0.16320000000000001</v>
      </c>
      <c r="E103" s="16">
        <v>0.21490000000000001</v>
      </c>
      <c r="F103" s="16">
        <v>-7.4499999999999997E-2</v>
      </c>
      <c r="G103" s="16">
        <v>0.37609999999999999</v>
      </c>
      <c r="H103" s="16">
        <v>2.3699999999999999E-2</v>
      </c>
      <c r="I103" s="16">
        <v>0.72840000000000005</v>
      </c>
      <c r="J103" s="16">
        <v>0.7359</v>
      </c>
      <c r="K103" s="16">
        <v>0.1958</v>
      </c>
      <c r="L103" s="16">
        <v>0.58979999999999999</v>
      </c>
      <c r="M103" s="16">
        <v>1.2777000000000001</v>
      </c>
      <c r="N103" s="16">
        <v>-0.187</v>
      </c>
      <c r="O103" s="16">
        <v>-0.30909999999999999</v>
      </c>
      <c r="P103" s="16">
        <v>0.2903</v>
      </c>
      <c r="Q103" s="16">
        <v>0.41810000000000003</v>
      </c>
      <c r="R103" s="16">
        <v>0.48330000000000001</v>
      </c>
      <c r="S103" s="16">
        <v>-0.1227</v>
      </c>
      <c r="T103" s="16">
        <v>0.1643</v>
      </c>
      <c r="U103" s="16">
        <v>0.1923</v>
      </c>
      <c r="V103" s="16">
        <v>-5.7099999999999998E-2</v>
      </c>
      <c r="W103" s="16">
        <v>0.26939999999999997</v>
      </c>
      <c r="X103" s="16">
        <v>0.67820000000000003</v>
      </c>
      <c r="Y103" s="16">
        <v>0.61419999999999997</v>
      </c>
      <c r="Z103" s="16">
        <v>3.4918999999999998</v>
      </c>
      <c r="AA103" s="16">
        <v>0.72850000000000004</v>
      </c>
      <c r="AB103" s="16">
        <v>0.61380000000000001</v>
      </c>
      <c r="AC103" s="16">
        <v>0.52900000000000003</v>
      </c>
      <c r="AD103" s="16">
        <v>0.76870000000000005</v>
      </c>
      <c r="AE103" s="16">
        <v>0.55769999999999997</v>
      </c>
      <c r="AF103" s="16">
        <v>0.16450000000000001</v>
      </c>
      <c r="AG103" s="16">
        <v>0.378</v>
      </c>
      <c r="AH103" s="16">
        <v>0.55210000000000004</v>
      </c>
      <c r="AI103" s="16">
        <v>0.55269999999999997</v>
      </c>
      <c r="AJ103" s="16">
        <v>0.24440000000000001</v>
      </c>
      <c r="AK103" s="16">
        <v>0.73409999999999997</v>
      </c>
      <c r="AL103" s="16">
        <v>0.32529999999999998</v>
      </c>
      <c r="AM103" s="16">
        <v>-0.62450000000000006</v>
      </c>
      <c r="AN103" s="16">
        <v>1.8386</v>
      </c>
      <c r="AO103" s="16">
        <v>0.91359999999999997</v>
      </c>
      <c r="AP103" s="16">
        <v>0.73109999999999997</v>
      </c>
      <c r="AQ103" s="16">
        <v>0.55089999999999995</v>
      </c>
      <c r="AR103" s="16">
        <v>6.9371</v>
      </c>
      <c r="AS103" s="16">
        <v>0.38009999999999999</v>
      </c>
      <c r="AT103" s="16">
        <v>0.44440000000000002</v>
      </c>
      <c r="AU103" s="16">
        <v>0.45600000000000002</v>
      </c>
      <c r="AV103" s="16">
        <v>0.15160000000000001</v>
      </c>
      <c r="AW103" s="16">
        <v>7.8899999999999998E-2</v>
      </c>
      <c r="AX103" s="16">
        <v>-0.17849999999999999</v>
      </c>
      <c r="AY103" s="16">
        <v>-0.16500000000000001</v>
      </c>
      <c r="AZ103" s="16">
        <v>0.22620000000000001</v>
      </c>
      <c r="BA103" s="16">
        <v>0.21609999999999999</v>
      </c>
      <c r="BB103" s="16">
        <v>0.47920000000000001</v>
      </c>
      <c r="BC103" s="16">
        <v>0.47639999999999999</v>
      </c>
      <c r="BD103" s="16">
        <v>0.1578</v>
      </c>
      <c r="BE103" s="16">
        <v>8.14E-2</v>
      </c>
      <c r="BF103" s="16">
        <v>0.56640000000000001</v>
      </c>
      <c r="BG103" s="16">
        <v>0.14269999999999999</v>
      </c>
      <c r="BH103" s="16">
        <v>0.2737</v>
      </c>
      <c r="BI103" s="16">
        <v>0.37319999999999998</v>
      </c>
      <c r="BJ103" s="16">
        <v>-8.7800000000000003E-2</v>
      </c>
      <c r="BK103" s="16">
        <v>0.40010000000000001</v>
      </c>
      <c r="BL103" s="16">
        <v>0.43140000000000001</v>
      </c>
      <c r="BM103" s="16">
        <v>0.33610000000000001</v>
      </c>
      <c r="BN103" s="16">
        <v>0.2223</v>
      </c>
      <c r="BO103" s="16">
        <v>0.41970000000000002</v>
      </c>
      <c r="BP103" s="16">
        <v>-0.77210000000000001</v>
      </c>
      <c r="BQ103" s="16">
        <v>0.26079999999999998</v>
      </c>
      <c r="BR103" s="16">
        <v>0.38490000000000002</v>
      </c>
      <c r="BS103" s="16">
        <v>0.49669999999999997</v>
      </c>
      <c r="BT103" s="16">
        <v>-0.1532</v>
      </c>
      <c r="BU103" s="16">
        <v>-0.13200000000000001</v>
      </c>
      <c r="BV103" s="16">
        <v>-7.9399999999999998E-2</v>
      </c>
      <c r="BW103" s="16">
        <v>0.31929999999999997</v>
      </c>
      <c r="BX103" s="16">
        <v>2.4611000000000001</v>
      </c>
      <c r="BY103">
        <v>0.60599999999999998</v>
      </c>
      <c r="BZ103" s="31">
        <v>0.13139999999999999</v>
      </c>
      <c r="CA103" s="31">
        <v>0.2487</v>
      </c>
      <c r="CB103" s="31">
        <v>0.1221</v>
      </c>
      <c r="CD103" s="15">
        <v>-4.0000000000000001E-3</v>
      </c>
      <c r="CE103" s="15">
        <v>-0.25009999999999999</v>
      </c>
      <c r="CF103" s="15">
        <v>-0.25</v>
      </c>
      <c r="CG103" s="15">
        <v>0.1275</v>
      </c>
      <c r="CH103" s="15">
        <v>-9.9599999999999994E-2</v>
      </c>
      <c r="CI103" s="15">
        <v>0.2747</v>
      </c>
      <c r="CJ103" s="15">
        <v>-1.35E-2</v>
      </c>
      <c r="CK103" s="15">
        <v>0.57099999999999995</v>
      </c>
      <c r="CL103" s="15">
        <v>0.58260000000000001</v>
      </c>
      <c r="CM103" s="15">
        <v>0.1308</v>
      </c>
      <c r="CN103" s="15">
        <v>0.18229999999999999</v>
      </c>
      <c r="CO103" s="15">
        <v>0.65459999999999996</v>
      </c>
      <c r="CP103" s="15">
        <v>-0.15060000000000001</v>
      </c>
      <c r="CQ103" s="15">
        <v>-0.32440000000000002</v>
      </c>
      <c r="CR103" s="15">
        <v>0.20519999999999999</v>
      </c>
      <c r="CS103" s="15">
        <v>0.32490000000000002</v>
      </c>
      <c r="CT103" s="15">
        <v>0.41849999999999998</v>
      </c>
      <c r="CU103" s="15">
        <v>-0.1351</v>
      </c>
      <c r="CV103" s="15">
        <v>0.13370000000000001</v>
      </c>
      <c r="CW103">
        <v>0.1404</v>
      </c>
      <c r="CX103">
        <v>-4.9799999999999997E-2</v>
      </c>
      <c r="CY103">
        <v>0.1951</v>
      </c>
      <c r="CZ103">
        <v>0.58099999999999996</v>
      </c>
      <c r="DA103">
        <v>0.50260000000000005</v>
      </c>
      <c r="DB103">
        <v>-0.76580000000000004</v>
      </c>
      <c r="DC103">
        <v>0.54849999999999999</v>
      </c>
      <c r="DD103">
        <v>0.4824</v>
      </c>
      <c r="DE103">
        <v>0.40739999999999998</v>
      </c>
      <c r="DF103">
        <v>0.60419999999999996</v>
      </c>
      <c r="DG103">
        <v>0.43380000000000002</v>
      </c>
      <c r="DH103">
        <v>9.4600000000000004E-2</v>
      </c>
      <c r="DI103">
        <v>0.27700000000000002</v>
      </c>
      <c r="DJ103">
        <v>0.42609999999999998</v>
      </c>
      <c r="DK103">
        <v>0.43659999999999999</v>
      </c>
      <c r="DL103">
        <v>7.3899999999999993E-2</v>
      </c>
      <c r="DM103">
        <v>0.58989999999999998</v>
      </c>
      <c r="DN103">
        <v>0.25640000000000002</v>
      </c>
      <c r="DO103">
        <v>0.22950000000000001</v>
      </c>
      <c r="DP103">
        <v>1.5978000000000001</v>
      </c>
      <c r="DQ103">
        <v>0.81230000000000002</v>
      </c>
      <c r="DR103">
        <v>0.5827</v>
      </c>
      <c r="DS103">
        <v>0.49380000000000002</v>
      </c>
      <c r="DT103">
        <v>0.58989999999999998</v>
      </c>
      <c r="DU103">
        <v>-0.82450000000000001</v>
      </c>
      <c r="DV103">
        <v>0.32300000000000001</v>
      </c>
      <c r="DW103">
        <v>0.4012</v>
      </c>
      <c r="DX103">
        <v>0.1106</v>
      </c>
      <c r="DY103">
        <v>1.5900000000000001E-2</v>
      </c>
      <c r="DZ103">
        <v>-0.2671</v>
      </c>
      <c r="EA103">
        <v>-0.25219999999999998</v>
      </c>
      <c r="EB103">
        <v>0.1837</v>
      </c>
      <c r="EC103">
        <v>0.17299999999999999</v>
      </c>
      <c r="ED103">
        <v>0.39960000000000001</v>
      </c>
      <c r="EE103">
        <v>0.41170000000000001</v>
      </c>
      <c r="EF103">
        <v>0.12709999999999999</v>
      </c>
      <c r="EG103">
        <v>4.8800000000000003E-2</v>
      </c>
      <c r="EH103">
        <v>0.62109999999999999</v>
      </c>
      <c r="EI103">
        <v>9.5399999999999999E-2</v>
      </c>
      <c r="EJ103">
        <v>0.52459999999999996</v>
      </c>
      <c r="EK103">
        <v>0.28760000000000002</v>
      </c>
      <c r="EL103">
        <v>-9.3299999999999994E-2</v>
      </c>
      <c r="EM103">
        <v>0.26650000000000001</v>
      </c>
      <c r="EN103">
        <v>0.36890000000000001</v>
      </c>
      <c r="EO103">
        <v>0.2394</v>
      </c>
      <c r="EP103">
        <v>0.14940000000000001</v>
      </c>
      <c r="EQ103">
        <v>0.32719999999999999</v>
      </c>
      <c r="ER103">
        <v>-0.85850000000000004</v>
      </c>
      <c r="ES103">
        <v>0.25180000000000002</v>
      </c>
      <c r="ET103">
        <v>0.27200000000000002</v>
      </c>
      <c r="EU103">
        <v>0.37240000000000001</v>
      </c>
      <c r="EV103">
        <v>-0.1108</v>
      </c>
      <c r="EW103">
        <v>-0.14269999999999999</v>
      </c>
      <c r="EX103">
        <v>-0.111</v>
      </c>
      <c r="EY103">
        <v>0.1847</v>
      </c>
      <c r="EZ103">
        <v>1.9944999999999999</v>
      </c>
      <c r="FA103">
        <v>0.40550000000000003</v>
      </c>
      <c r="FB103" s="32">
        <v>0.1061</v>
      </c>
      <c r="FC103" s="32">
        <v>0.2069</v>
      </c>
      <c r="FD103" s="32">
        <v>9.0200000000000002E-2</v>
      </c>
      <c r="FF103">
        <f t="array" ref="FF103">(ABS(CD103)-ABS(B103))/MAX(ABS(B103),1)*100</f>
        <v>-9.2799999999999994</v>
      </c>
      <c r="FG103">
        <f t="array" ref="FG103">(ABS(CE103)-ABS(C103))/MAX(ABS(C103),1)*100</f>
        <v>8.639999999999997</v>
      </c>
      <c r="FH103">
        <f t="array" ref="FH103">(ABS(CF103)-ABS(D103))/MAX(ABS(D103),1)*100</f>
        <v>8.68</v>
      </c>
      <c r="FI103">
        <f t="array" ref="FI103">(ABS(CG103)-ABS(E103))/MAX(ABS(E103),1)*100</f>
        <v>-8.74</v>
      </c>
      <c r="FJ103">
        <f t="array" ref="FJ103">(ABS(CH103)-ABS(F103))/MAX(ABS(F103),1)*100</f>
        <v>2.5099999999999998</v>
      </c>
      <c r="FK103">
        <f t="array" ref="FK103">(ABS(CI103)-ABS(G103))/MAX(ABS(G103),1)*100</f>
        <v>-10.139999999999999</v>
      </c>
      <c r="FL103">
        <f t="array" ref="FL103">(ABS(CJ103)-ABS(H103))/MAX(ABS(H103),1)*100</f>
        <v>-1.0199999999999998</v>
      </c>
      <c r="FM103">
        <f t="array" ref="FM103">(ABS(CK103)-ABS(I103))/MAX(ABS(I103),1)*100</f>
        <v>-15.740000000000009</v>
      </c>
      <c r="FN103">
        <f t="array" ref="FN103">(ABS(CL103)-ABS(J103))/MAX(ABS(J103),1)*100</f>
        <v>-15.329999999999998</v>
      </c>
      <c r="FO103">
        <f t="array" ref="FO103">(ABS(CM103)-ABS(K103))/MAX(ABS(K103),1)*100</f>
        <v>-6.5</v>
      </c>
      <c r="FP103">
        <f t="array" ref="FP103">(ABS(CN103)-ABS(L103))/MAX(ABS(L103),1)*100</f>
        <v>-40.75</v>
      </c>
      <c r="FQ103">
        <f t="array" ref="FQ103">(ABS(CO103)-ABS(M103))/MAX(ABS(M103),1)*100</f>
        <v>-48.767316271425223</v>
      </c>
      <c r="FR103">
        <f t="array" ref="FR103">(ABS(CP103)-ABS(N103))/MAX(ABS(N103),1)*100</f>
        <v>-3.6399999999999988</v>
      </c>
      <c r="FS103">
        <f t="array" ref="FS103">(ABS(CQ103)-ABS(O103))/MAX(ABS(O103),1)*100</f>
        <v>1.5300000000000036</v>
      </c>
      <c r="FT103">
        <f t="array" ref="FT103">(ABS(CR103)-ABS(P103))/MAX(ABS(P103),1)*100</f>
        <v>-8.5100000000000016</v>
      </c>
      <c r="FU103">
        <f t="array" ref="FU103">(ABS(CS103)-ABS(Q103))/MAX(ABS(Q103),1)*100</f>
        <v>-9.32</v>
      </c>
      <c r="FV103">
        <f t="array" ref="FV103">(ABS(CT103)-ABS(R103))/MAX(ABS(R103),1)*100</f>
        <v>-6.4800000000000022</v>
      </c>
      <c r="FW103">
        <f t="array" ref="FW103">(ABS(CU103)-ABS(S103))/MAX(ABS(S103),1)*100</f>
        <v>1.2399999999999993</v>
      </c>
      <c r="FX103">
        <f t="array" ref="FX103">(ABS(CV103)-ABS(T103))/MAX(ABS(T103),1)*100</f>
        <v>-3.0599999999999987</v>
      </c>
      <c r="FY103">
        <f t="array" ref="FY103">(ABS(CW103)-ABS(U103))/MAX(ABS(U103),1)*100</f>
        <v>-5.19</v>
      </c>
      <c r="FZ103">
        <f t="array" ref="FZ103">(ABS(CX103)-ABS(V103))/MAX(ABS(V103),1)*100</f>
        <v>-0.73000000000000009</v>
      </c>
      <c r="GA103">
        <f t="array" ref="GA103">(ABS(CY103)-ABS(W103))/MAX(ABS(W103),1)*100</f>
        <v>-7.4299999999999979</v>
      </c>
      <c r="GB103">
        <f t="array" ref="GB103">(ABS(CZ103)-ABS(X103))/MAX(ABS(X103),1)*100</f>
        <v>-9.720000000000006</v>
      </c>
      <c r="GC103">
        <f t="array" ref="GC103">(ABS(DA103)-ABS(Y103))/MAX(ABS(Y103),1)*100</f>
        <v>-11.159999999999993</v>
      </c>
      <c r="GD103">
        <f t="array" ref="GD103">(ABS(DB103)-ABS(Z103))/MAX(ABS(Z103),1)*100</f>
        <v>-78.069245969243113</v>
      </c>
      <c r="GE103">
        <f t="array" ref="GE103">(ABS(DC103)-ABS(AA103))/MAX(ABS(AA103),1)*100</f>
        <v>-18.000000000000004</v>
      </c>
      <c r="GF103">
        <f t="array" ref="GF103">(ABS(DD103)-ABS(AB103))/MAX(ABS(AB103),1)*100</f>
        <v>-13.140000000000002</v>
      </c>
      <c r="GG103">
        <f t="array" ref="GG103">(ABS(DE103)-ABS(AC103))/MAX(ABS(AC103),1)*100</f>
        <v>-12.160000000000004</v>
      </c>
      <c r="GH103">
        <f t="array" ref="GH103">(ABS(DF103)-ABS(AD103))/MAX(ABS(AD103),1)*100</f>
        <v>-16.45000000000001</v>
      </c>
      <c r="GI103">
        <f t="array" ref="GI103">(ABS(DG103)-ABS(AE103))/MAX(ABS(AE103),1)*100</f>
        <v>-12.389999999999995</v>
      </c>
      <c r="GJ103">
        <f t="array" ref="GJ103">(ABS(DH103)-ABS(AF103))/MAX(ABS(AF103),1)*100</f>
        <v>-6.99</v>
      </c>
      <c r="GK103">
        <f t="array" ref="GK103">(ABS(DI103)-ABS(AG103))/MAX(ABS(AG103),1)*100</f>
        <v>-10.099999999999998</v>
      </c>
      <c r="GL103">
        <f t="array" ref="GL103">(ABS(DJ103)-ABS(AH103))/MAX(ABS(AH103),1)*100</f>
        <v>-12.600000000000005</v>
      </c>
      <c r="GM103">
        <f t="array" ref="GM103">(ABS(DK103)-ABS(AI103))/MAX(ABS(AI103),1)*100</f>
        <v>-11.609999999999998</v>
      </c>
      <c r="GN103">
        <f t="array" ref="GN103">(ABS(DL103)-ABS(AJ103))/MAX(ABS(AJ103),1)*100</f>
        <v>-17.05</v>
      </c>
      <c r="GO103">
        <f t="array" ref="GO103">(ABS(DM103)-ABS(AK103))/MAX(ABS(AK103),1)*100</f>
        <v>-14.42</v>
      </c>
      <c r="GP103">
        <f t="array" ref="GP103">(ABS(DN103)-ABS(AL103))/MAX(ABS(AL103),1)*100</f>
        <v>-6.8899999999999961</v>
      </c>
      <c r="GQ103">
        <f t="array" ref="GQ103">(ABS(DO103)-ABS(AM103))/MAX(ABS(AM103),1)*100</f>
        <v>-39.5</v>
      </c>
      <c r="GR103">
        <f t="array" ref="GR103">(ABS(DP103)-ABS(AN103))/MAX(ABS(AN103),1)*100</f>
        <v>-13.096921570760356</v>
      </c>
      <c r="GS103">
        <f t="array" ref="GS103">(ABS(DQ103)-ABS(AO103))/MAX(ABS(AO103),1)*100</f>
        <v>-10.129999999999995</v>
      </c>
      <c r="GT103">
        <f t="array" ref="GT103">(ABS(DR103)-ABS(AP103))/MAX(ABS(AP103),1)*100</f>
        <v>-14.839999999999998</v>
      </c>
      <c r="GU103">
        <f t="array" ref="GU103">(ABS(DS103)-ABS(AQ103))/MAX(ABS(AQ103),1)*100</f>
        <v>-5.7099999999999929</v>
      </c>
      <c r="GV103">
        <f t="array" ref="GV103">(ABS(DT103)-ABS(AR103))/MAX(ABS(AR103),1)*100</f>
        <v>-91.496446641968546</v>
      </c>
      <c r="GW103">
        <f t="array" ref="GW103">(ABS(DU103)-ABS(AS103))/MAX(ABS(AS103),1)*100</f>
        <v>44.440000000000005</v>
      </c>
      <c r="GX103">
        <f t="array" ref="GX103">(ABS(DV103)-ABS(AT103))/MAX(ABS(AT103),1)*100</f>
        <v>-12.14</v>
      </c>
      <c r="GY103">
        <f t="array" ref="GY103">(ABS(DW103)-ABS(AU103))/MAX(ABS(AU103),1)*100</f>
        <v>-5.4800000000000013</v>
      </c>
      <c r="GZ103">
        <f t="array" ref="GZ103">(ABS(DX103)-ABS(AV103))/MAX(ABS(AV103),1)*100</f>
        <v>-4.1000000000000005</v>
      </c>
      <c r="HA103">
        <f t="array" ref="HA103">(ABS(DY103)-ABS(AW103))/MAX(ABS(AW103),1)*100</f>
        <v>-6.3</v>
      </c>
      <c r="HB103">
        <f t="array" ref="HB103">(ABS(DZ103)-ABS(AX103))/MAX(ABS(AX103),1)*100</f>
        <v>8.8600000000000012</v>
      </c>
      <c r="HC103">
        <f t="array" ref="HC103">(ABS(EA103)-ABS(AY103))/MAX(ABS(AY103),1)*100</f>
        <v>8.7199999999999971</v>
      </c>
      <c r="HD103">
        <f t="array" ref="HD103">(ABS(EB103)-ABS(AZ103))/MAX(ABS(AZ103),1)*100</f>
        <v>-4.2500000000000009</v>
      </c>
      <c r="HE103">
        <f t="array" ref="HE103">(ABS(EC103)-ABS(BA103))/MAX(ABS(BA103),1)*100</f>
        <v>-4.3099999999999996</v>
      </c>
      <c r="HF103">
        <f t="array" ref="HF103">(ABS(ED103)-ABS(BB103))/MAX(ABS(BB103),1)*100</f>
        <v>-7.9600000000000009</v>
      </c>
      <c r="HG103">
        <f t="array" ref="HG103">(ABS(EE103)-ABS(BC103))/MAX(ABS(BC103),1)*100</f>
        <v>-6.469999999999998</v>
      </c>
      <c r="HH103">
        <f t="array" ref="HH103">(ABS(EF103)-ABS(BD103))/MAX(ABS(BD103),1)*100</f>
        <v>-3.0700000000000003</v>
      </c>
      <c r="HI103">
        <f t="array" ref="HI103">(ABS(EG103)-ABS(BE103))/MAX(ABS(BE103),1)*100</f>
        <v>-3.26</v>
      </c>
      <c r="HJ103">
        <f t="array" ref="HJ103">(ABS(EH103)-ABS(BF103))/MAX(ABS(BF103),1)*100</f>
        <v>5.4699999999999971</v>
      </c>
      <c r="HK103">
        <f t="array" ref="HK103">(ABS(EI103)-ABS(BG103))/MAX(ABS(BG103),1)*100</f>
        <v>-4.7299999999999995</v>
      </c>
      <c r="HL103">
        <f t="array" ref="HL103">(ABS(EJ103)-ABS(BH103))/MAX(ABS(BH103),1)*100</f>
        <v>25.089999999999996</v>
      </c>
      <c r="HM103">
        <f t="array" ref="HM103">(ABS(EK103)-ABS(BI103))/MAX(ABS(BI103),1)*100</f>
        <v>-8.5599999999999952</v>
      </c>
      <c r="HN103">
        <f t="array" ref="HN103">(ABS(EL103)-ABS(BJ103))/MAX(ABS(BJ103),1)*100</f>
        <v>0.54999999999999916</v>
      </c>
      <c r="HO103">
        <f t="array" ref="HO103">(ABS(EM103)-ABS(BK103))/MAX(ABS(BK103),1)*100</f>
        <v>-13.36</v>
      </c>
      <c r="HP103">
        <f t="array" ref="HP103">(ABS(EN103)-ABS(BL103))/MAX(ABS(BL103),1)*100</f>
        <v>-6.25</v>
      </c>
      <c r="HQ103">
        <f t="array" ref="HQ103">(ABS(EO103)-ABS(BM103))/MAX(ABS(BM103),1)*100</f>
        <v>-9.6700000000000017</v>
      </c>
      <c r="HR103">
        <f t="array" ref="HR103">(ABS(EP103)-ABS(BN103))/MAX(ABS(BN103),1)*100</f>
        <v>-7.2899999999999991</v>
      </c>
      <c r="HS103">
        <f t="array" ref="HS103">(ABS(EQ103)-ABS(BO103))/MAX(ABS(BO103),1)*100</f>
        <v>-9.2500000000000036</v>
      </c>
      <c r="HT103">
        <f t="array" ref="HT103">(ABS(ER103)-ABS(BP103))/MAX(ABS(BP103),1)*100</f>
        <v>8.6400000000000041</v>
      </c>
      <c r="HU103">
        <f t="array" ref="HU103">(ABS(ES103)-ABS(BQ103))/MAX(ABS(BQ103),1)*100</f>
        <v>-0.89999999999999525</v>
      </c>
      <c r="HV103">
        <f t="array" ref="HV103">(ABS(ET103)-ABS(BR103))/MAX(ABS(BR103),1)*100</f>
        <v>-11.29</v>
      </c>
      <c r="HW103">
        <f t="array" ref="HW103">(ABS(EU103)-ABS(BS103))/MAX(ABS(BS103),1)*100</f>
        <v>-12.429999999999996</v>
      </c>
      <c r="HX103">
        <f t="array" ref="HX103">(ABS(EV103)-ABS(BT103))/MAX(ABS(BT103),1)*100</f>
        <v>-4.2400000000000011</v>
      </c>
      <c r="HY103">
        <f t="array" ref="HY103">(ABS(EW103)-ABS(BU103))/MAX(ABS(BU103),1)*100</f>
        <v>1.0699999999999987</v>
      </c>
      <c r="HZ103">
        <f t="array" ref="HZ103">(ABS(EX103)-ABS(BV103))/MAX(ABS(BV103),1)*100</f>
        <v>3.16</v>
      </c>
      <c r="IA103">
        <f t="array" ref="IA103">(ABS(EY103)-ABS(BW103))/MAX(ABS(BW103),1)*100</f>
        <v>-13.459999999999997</v>
      </c>
      <c r="IB103">
        <f t="array" ref="IB103">(ABS(EZ103)-ABS(BX103))/MAX(ABS(BX103),1)*100</f>
        <v>-18.959002072244125</v>
      </c>
      <c r="IC103">
        <f t="array" ref="IC103">(ABS(FA103)-ABS(BY103))/MAX(ABS(BY103),1)*100</f>
        <v>-20.049999999999997</v>
      </c>
      <c r="ID103" s="32">
        <f t="array" ref="ID103">(ABS(FB103)-ABS(BZ103))/MAX(ABS(BZ103),1)*100</f>
        <v>-2.5299999999999989</v>
      </c>
      <c r="IE103" s="32">
        <f t="array" ref="IE103">(ABS(FC103)-ABS(CA103))/MAX(ABS(CA103),1)*100</f>
        <v>-4.1800000000000006</v>
      </c>
      <c r="IF103" s="32">
        <f t="array" ref="IF103">(ABS(FD103)-ABS(CB103))/MAX(ABS(CB103),1)*100</f>
        <v>-3.19</v>
      </c>
    </row>
    <row r="104" spans="1:240" x14ac:dyDescent="0.25">
      <c r="A104" t="s">
        <v>144</v>
      </c>
      <c r="B104">
        <v>6.4128999999999996</v>
      </c>
      <c r="C104">
        <v>6.4907000000000004</v>
      </c>
      <c r="D104">
        <v>6.4903000000000004</v>
      </c>
      <c r="E104">
        <v>6.5522999999999998</v>
      </c>
      <c r="F104">
        <v>6.5324</v>
      </c>
      <c r="G104">
        <v>6.6706000000000003</v>
      </c>
      <c r="H104">
        <v>6.6326999999999998</v>
      </c>
      <c r="I104">
        <v>6.6029999999999998</v>
      </c>
      <c r="J104">
        <v>6.6467999999999998</v>
      </c>
      <c r="K104">
        <v>6.6763000000000003</v>
      </c>
      <c r="L104">
        <v>6.7186000000000003</v>
      </c>
      <c r="M104">
        <v>6.7786</v>
      </c>
      <c r="N104">
        <v>6.6976000000000004</v>
      </c>
      <c r="O104">
        <v>6.7228000000000003</v>
      </c>
      <c r="P104">
        <v>6.6704999999999997</v>
      </c>
      <c r="Q104">
        <v>6.7484000000000002</v>
      </c>
      <c r="R104">
        <v>6.6959</v>
      </c>
      <c r="S104">
        <v>6.7016999999999998</v>
      </c>
      <c r="T104">
        <v>6.6592000000000002</v>
      </c>
      <c r="U104">
        <v>6.6300999999999997</v>
      </c>
      <c r="V104">
        <v>6.7601000000000004</v>
      </c>
      <c r="W104">
        <v>6.7312000000000003</v>
      </c>
      <c r="X104">
        <v>6.6372</v>
      </c>
      <c r="Y104">
        <v>6.6696999999999997</v>
      </c>
      <c r="Z104">
        <v>6.6387999999999998</v>
      </c>
      <c r="AA104">
        <v>6.7137000000000002</v>
      </c>
      <c r="AB104">
        <v>6.6741000000000001</v>
      </c>
      <c r="AC104">
        <v>6.6475999999999997</v>
      </c>
      <c r="AD104">
        <v>6.7576999999999998</v>
      </c>
      <c r="AE104">
        <v>6.6806999999999999</v>
      </c>
      <c r="AF104">
        <v>6.6845999999999997</v>
      </c>
      <c r="AG104">
        <v>6.6859999999999999</v>
      </c>
      <c r="AH104">
        <v>6.6925999999999997</v>
      </c>
      <c r="AI104">
        <v>6.7481999999999998</v>
      </c>
      <c r="AJ104">
        <v>6.7397</v>
      </c>
      <c r="AK104">
        <v>6.6585999999999999</v>
      </c>
      <c r="AL104">
        <v>6.6665999999999999</v>
      </c>
      <c r="AM104">
        <v>6.6090999999999998</v>
      </c>
      <c r="AN104">
        <v>6.6581999999999999</v>
      </c>
      <c r="AO104">
        <v>6.6228999999999996</v>
      </c>
      <c r="AP104">
        <v>6.6173000000000002</v>
      </c>
      <c r="AQ104">
        <v>6.6140999999999996</v>
      </c>
      <c r="AR104">
        <v>6.6688999999999998</v>
      </c>
      <c r="AS104">
        <v>6.6455000000000002</v>
      </c>
      <c r="AT104">
        <v>6.5796000000000001</v>
      </c>
      <c r="AU104">
        <v>6.5336999999999996</v>
      </c>
      <c r="AV104">
        <v>6.59</v>
      </c>
      <c r="AW104">
        <v>6.6151</v>
      </c>
      <c r="AX104">
        <v>6.5012999999999996</v>
      </c>
      <c r="AY104">
        <v>6.49</v>
      </c>
      <c r="AZ104">
        <v>6.7168000000000001</v>
      </c>
      <c r="BA104">
        <v>6.7398999999999996</v>
      </c>
      <c r="BB104">
        <v>6.7415000000000003</v>
      </c>
      <c r="BC104">
        <v>6.6948999999999996</v>
      </c>
      <c r="BD104">
        <v>6.6581999999999999</v>
      </c>
      <c r="BE104">
        <v>6.6353999999999997</v>
      </c>
      <c r="BF104">
        <v>6.6558999999999999</v>
      </c>
      <c r="BG104">
        <v>6.7016</v>
      </c>
      <c r="BH104">
        <v>6.6702000000000004</v>
      </c>
      <c r="BI104">
        <v>6.7377000000000002</v>
      </c>
      <c r="BJ104">
        <v>6.7359999999999998</v>
      </c>
      <c r="BK104">
        <v>6.6672000000000002</v>
      </c>
      <c r="BL104">
        <v>6.8029000000000002</v>
      </c>
      <c r="BM104">
        <v>6.67</v>
      </c>
      <c r="BN104">
        <v>6.6710000000000003</v>
      </c>
      <c r="BO104">
        <v>6.7016999999999998</v>
      </c>
      <c r="BP104">
        <v>6.7710999999999997</v>
      </c>
      <c r="BQ104">
        <v>6.6769999999999996</v>
      </c>
      <c r="BR104">
        <v>6.6669999999999998</v>
      </c>
      <c r="BS104">
        <v>6.7187000000000001</v>
      </c>
      <c r="BT104">
        <v>6.6449999999999996</v>
      </c>
      <c r="BU104">
        <v>6.6997</v>
      </c>
      <c r="BV104">
        <v>6.5635000000000003</v>
      </c>
      <c r="BW104">
        <v>6.5281000000000002</v>
      </c>
      <c r="BX104">
        <v>5.9882999999999997</v>
      </c>
      <c r="BY104">
        <v>6.8059000000000003</v>
      </c>
      <c r="BZ104" s="31">
        <v>6.6256000000000004</v>
      </c>
      <c r="CA104" s="31">
        <v>6.7224000000000004</v>
      </c>
      <c r="CB104" s="31">
        <v>6.6342999999999996</v>
      </c>
      <c r="CD104" s="18">
        <v>6.4850000000000003</v>
      </c>
      <c r="CE104" s="18">
        <v>6.5670999999999999</v>
      </c>
      <c r="CF104" s="18">
        <v>6.5666000000000002</v>
      </c>
      <c r="CG104" s="18">
        <v>6.6243999999999996</v>
      </c>
      <c r="CH104" s="18">
        <v>6.6036999999999999</v>
      </c>
      <c r="CI104" s="18">
        <v>6.7481</v>
      </c>
      <c r="CJ104" s="18">
        <v>6.7081999999999997</v>
      </c>
      <c r="CK104" s="18">
        <v>6.6764999999999999</v>
      </c>
      <c r="CL104" s="18">
        <v>6.7225999999999999</v>
      </c>
      <c r="CM104" s="18">
        <v>6.7488000000000001</v>
      </c>
      <c r="CN104" s="18">
        <v>6.7629000000000001</v>
      </c>
      <c r="CO104" s="18">
        <v>6.8349000000000002</v>
      </c>
      <c r="CP104" s="18">
        <v>6.7778999999999998</v>
      </c>
      <c r="CQ104" s="18">
        <v>6.8029999999999999</v>
      </c>
      <c r="CR104" s="18">
        <v>6.7465000000000002</v>
      </c>
      <c r="CS104" s="18">
        <v>6.8263999999999996</v>
      </c>
      <c r="CT104" s="18">
        <v>6.7748999999999997</v>
      </c>
      <c r="CU104" s="18">
        <v>6.7743000000000002</v>
      </c>
      <c r="CV104" s="18">
        <v>6.7317999999999998</v>
      </c>
      <c r="CW104">
        <v>6.6997999999999998</v>
      </c>
      <c r="CX104">
        <v>6.8201000000000001</v>
      </c>
      <c r="CY104">
        <v>6.8074000000000003</v>
      </c>
      <c r="CZ104">
        <v>6.7149999999999999</v>
      </c>
      <c r="DA104">
        <v>6.7476000000000003</v>
      </c>
      <c r="DB104">
        <v>6.6970999999999998</v>
      </c>
      <c r="DC104">
        <v>6.7914000000000003</v>
      </c>
      <c r="DD104">
        <v>6.7447999999999997</v>
      </c>
      <c r="DE104">
        <v>6.7178000000000004</v>
      </c>
      <c r="DF104">
        <v>6.8376999999999999</v>
      </c>
      <c r="DG104">
        <v>6.7530000000000001</v>
      </c>
      <c r="DH104">
        <v>6.7636000000000003</v>
      </c>
      <c r="DI104">
        <v>6.7630999999999997</v>
      </c>
      <c r="DJ104">
        <v>6.7694999999999999</v>
      </c>
      <c r="DK104">
        <v>6.8288000000000002</v>
      </c>
      <c r="DL104">
        <v>6.7938999999999998</v>
      </c>
      <c r="DM104">
        <v>6.7343000000000002</v>
      </c>
      <c r="DN104">
        <v>6.7417999999999996</v>
      </c>
      <c r="DO104">
        <v>6.6726000000000001</v>
      </c>
      <c r="DP104">
        <v>6.7317999999999998</v>
      </c>
      <c r="DQ104">
        <v>6.6920000000000002</v>
      </c>
      <c r="DR104">
        <v>6.6908000000000003</v>
      </c>
      <c r="DS104">
        <v>6.6841999999999997</v>
      </c>
      <c r="DT104">
        <v>6.6940999999999997</v>
      </c>
      <c r="DU104">
        <v>6.73</v>
      </c>
      <c r="DV104">
        <v>6.6502999999999997</v>
      </c>
      <c r="DW104">
        <v>6.5926999999999998</v>
      </c>
      <c r="DX104">
        <v>6.6605999999999996</v>
      </c>
      <c r="DY104">
        <v>6.6917</v>
      </c>
      <c r="DZ104">
        <v>6.5784000000000002</v>
      </c>
      <c r="EA104">
        <v>6.5663999999999998</v>
      </c>
      <c r="EB104">
        <v>6.7933000000000003</v>
      </c>
      <c r="EC104">
        <v>6.8209</v>
      </c>
      <c r="ED104">
        <v>6.8197999999999999</v>
      </c>
      <c r="EE104">
        <v>6.7739000000000003</v>
      </c>
      <c r="EF104">
        <v>6.7306999999999997</v>
      </c>
      <c r="EG104">
        <v>6.7123999999999997</v>
      </c>
      <c r="EH104">
        <v>6.7225999999999999</v>
      </c>
      <c r="EI104">
        <v>6.7821999999999996</v>
      </c>
      <c r="EJ104">
        <v>6.7488000000000001</v>
      </c>
      <c r="EK104">
        <v>6.8197999999999999</v>
      </c>
      <c r="EL104">
        <v>6.8262</v>
      </c>
      <c r="EM104">
        <v>6.7403000000000004</v>
      </c>
      <c r="EN104">
        <v>6.8830999999999998</v>
      </c>
      <c r="EO104">
        <v>6.7474999999999996</v>
      </c>
      <c r="EP104">
        <v>6.7477999999999998</v>
      </c>
      <c r="EQ104">
        <v>6.7770000000000001</v>
      </c>
      <c r="ER104">
        <v>6.8449</v>
      </c>
      <c r="ES104">
        <v>6.7545000000000002</v>
      </c>
      <c r="ET104">
        <v>6.7405999999999997</v>
      </c>
      <c r="EU104">
        <v>6.7949000000000002</v>
      </c>
      <c r="EV104">
        <v>6.718</v>
      </c>
      <c r="EW104">
        <v>6.7723000000000004</v>
      </c>
      <c r="EX104">
        <v>6.6359000000000004</v>
      </c>
      <c r="EY104">
        <v>6.6007999999999996</v>
      </c>
      <c r="EZ104">
        <v>6.7182000000000004</v>
      </c>
      <c r="FA104">
        <v>6.8789999999999996</v>
      </c>
      <c r="FB104" s="32">
        <v>6.7032999999999996</v>
      </c>
      <c r="FC104" s="32">
        <v>6.8014999999999999</v>
      </c>
      <c r="FD104" s="32">
        <v>6.7122999999999999</v>
      </c>
      <c r="FF104">
        <f t="array" ref="FF104">(ABS(CD104)-ABS(B104))/MAX(ABS(B104),1)*100</f>
        <v>1.1242963401893171</v>
      </c>
      <c r="FG104">
        <f t="array" ref="FG104">(ABS(CE104)-ABS(C104))/MAX(ABS(C104),1)*100</f>
        <v>1.1770687291047126</v>
      </c>
      <c r="FH104">
        <f t="array" ref="FH104">(ABS(CF104)-ABS(D104))/MAX(ABS(D104),1)*100</f>
        <v>1.1756005115325918</v>
      </c>
      <c r="FI104">
        <f t="array" ref="FI104">(ABS(CG104)-ABS(E104))/MAX(ABS(E104),1)*100</f>
        <v>1.1003769668665939</v>
      </c>
      <c r="FJ104">
        <f t="array" ref="FJ104">(ABS(CH104)-ABS(F104))/MAX(ABS(F104),1)*100</f>
        <v>1.0914824566774834</v>
      </c>
      <c r="FK104">
        <f t="array" ref="FK104">(ABS(CI104)-ABS(G104))/MAX(ABS(G104),1)*100</f>
        <v>1.161814529427633</v>
      </c>
      <c r="FL104">
        <f t="array" ref="FL104">(ABS(CJ104)-ABS(H104))/MAX(ABS(H104),1)*100</f>
        <v>1.1382996366487237</v>
      </c>
      <c r="FM104">
        <f t="array" ref="FM104">(ABS(CK104)-ABS(I104))/MAX(ABS(I104),1)*100</f>
        <v>1.113130395274877</v>
      </c>
      <c r="FN104">
        <f t="array" ref="FN104">(ABS(CL104)-ABS(J104))/MAX(ABS(J104),1)*100</f>
        <v>1.140398387193839</v>
      </c>
      <c r="FO104">
        <f t="array" ref="FO104">(ABS(CM104)-ABS(K104))/MAX(ABS(K104),1)*100</f>
        <v>1.085930829950718</v>
      </c>
      <c r="FP104">
        <f t="array" ref="FP104">(ABS(CN104)-ABS(L104))/MAX(ABS(L104),1)*100</f>
        <v>0.65936355788407974</v>
      </c>
      <c r="FQ104">
        <f t="array" ref="FQ104">(ABS(CO104)-ABS(M104))/MAX(ABS(M104),1)*100</f>
        <v>0.8305549818546637</v>
      </c>
      <c r="FR104">
        <f t="array" ref="FR104">(ABS(CP104)-ABS(N104))/MAX(ABS(N104),1)*100</f>
        <v>1.1989369326325754</v>
      </c>
      <c r="FS104">
        <f t="array" ref="FS104">(ABS(CQ104)-ABS(O104))/MAX(ABS(O104),1)*100</f>
        <v>1.1929553162372761</v>
      </c>
      <c r="FT104">
        <f t="array" ref="FT104">(ABS(CR104)-ABS(P104))/MAX(ABS(P104),1)*100</f>
        <v>1.1393448766959076</v>
      </c>
      <c r="FU104">
        <f t="array" ref="FU104">(ABS(CS104)-ABS(Q104))/MAX(ABS(Q104),1)*100</f>
        <v>1.1558295299626491</v>
      </c>
      <c r="FV104">
        <f t="array" ref="FV104">(ABS(CT104)-ABS(R104))/MAX(ABS(R104),1)*100</f>
        <v>1.1798264609686484</v>
      </c>
      <c r="FW104">
        <f t="array" ref="FW104">(ABS(CU104)-ABS(S104))/MAX(ABS(S104),1)*100</f>
        <v>1.0833072205559851</v>
      </c>
      <c r="FX104">
        <f t="array" ref="FX104">(ABS(CV104)-ABS(T104))/MAX(ABS(T104),1)*100</f>
        <v>1.0902210475732752</v>
      </c>
      <c r="FY104">
        <f t="array" ref="FY104">(ABS(CW104)-ABS(U104))/MAX(ABS(U104),1)*100</f>
        <v>1.0512661950800153</v>
      </c>
      <c r="FZ104">
        <f t="array" ref="FZ104">(ABS(CX104)-ABS(V104))/MAX(ABS(V104),1)*100</f>
        <v>0.88756083489888626</v>
      </c>
      <c r="GA104">
        <f t="array" ref="GA104">(ABS(CY104)-ABS(W104))/MAX(ABS(W104),1)*100</f>
        <v>1.132041835036844</v>
      </c>
      <c r="GB104">
        <f t="array" ref="GB104">(ABS(CZ104)-ABS(X104))/MAX(ABS(X104),1)*100</f>
        <v>1.1721810401976718</v>
      </c>
      <c r="GC104">
        <f t="array" ref="GC104">(ABS(DA104)-ABS(Y104))/MAX(ABS(Y104),1)*100</f>
        <v>1.167968574298702</v>
      </c>
      <c r="GD104">
        <f t="array" ref="GD104">(ABS(DB104)-ABS(Z104))/MAX(ABS(Z104),1)*100</f>
        <v>0.87817075375067821</v>
      </c>
      <c r="GE104">
        <f t="array" ref="GE104">(ABS(DC104)-ABS(AA104))/MAX(ABS(AA104),1)*100</f>
        <v>1.1573350015639676</v>
      </c>
      <c r="GF104">
        <f t="array" ref="GF104">(ABS(DD104)-ABS(AB104))/MAX(ABS(AB104),1)*100</f>
        <v>1.059318859471682</v>
      </c>
      <c r="GG104">
        <f t="array" ref="GG104">(ABS(DE104)-ABS(AC104))/MAX(ABS(AC104),1)*100</f>
        <v>1.0560202178229843</v>
      </c>
      <c r="GH104">
        <f t="array" ref="GH104">(ABS(DF104)-ABS(AD104))/MAX(ABS(AD104),1)*100</f>
        <v>1.1838347366707618</v>
      </c>
      <c r="GI104">
        <f t="array" ref="GI104">(ABS(DG104)-ABS(AE104))/MAX(ABS(AE104),1)*100</f>
        <v>1.0822219228523995</v>
      </c>
      <c r="GJ104">
        <f t="array" ref="GJ104">(ABS(DH104)-ABS(AF104))/MAX(ABS(AF104),1)*100</f>
        <v>1.1818209017742367</v>
      </c>
      <c r="GK104">
        <f t="array" ref="GK104">(ABS(DI104)-ABS(AG104))/MAX(ABS(AG104),1)*100</f>
        <v>1.1531558480406778</v>
      </c>
      <c r="GL104">
        <f t="array" ref="GL104">(ABS(DJ104)-ABS(AH104))/MAX(ABS(AH104),1)*100</f>
        <v>1.1490302722409855</v>
      </c>
      <c r="GM104">
        <f t="array" ref="GM104">(ABS(DK104)-ABS(AI104))/MAX(ABS(AI104),1)*100</f>
        <v>1.1943925787617504</v>
      </c>
      <c r="GN104">
        <f t="array" ref="GN104">(ABS(DL104)-ABS(AJ104))/MAX(ABS(AJ104),1)*100</f>
        <v>0.80419009748208081</v>
      </c>
      <c r="GO104">
        <f t="array" ref="GO104">(ABS(DM104)-ABS(AK104))/MAX(ABS(AK104),1)*100</f>
        <v>1.1368756194995995</v>
      </c>
      <c r="GP104">
        <f t="array" ref="GP104">(ABS(DN104)-ABS(AL104))/MAX(ABS(AL104),1)*100</f>
        <v>1.1280112801127968</v>
      </c>
      <c r="GQ104">
        <f t="array" ref="GQ104">(ABS(DO104)-ABS(AM104))/MAX(ABS(AM104),1)*100</f>
        <v>0.96079647758394238</v>
      </c>
      <c r="GR104">
        <f t="array" ref="GR104">(ABS(DP104)-ABS(AN104))/MAX(ABS(AN104),1)*100</f>
        <v>1.1054038629058889</v>
      </c>
      <c r="GS104">
        <f t="array" ref="GS104">(ABS(DQ104)-ABS(AO104))/MAX(ABS(AO104),1)*100</f>
        <v>1.0433495900587448</v>
      </c>
      <c r="GT104">
        <f t="array" ref="GT104">(ABS(DR104)-ABS(AP104))/MAX(ABS(AP104),1)*100</f>
        <v>1.1107249180179244</v>
      </c>
      <c r="GU104">
        <f t="array" ref="GU104">(ABS(DS104)-ABS(AQ104))/MAX(ABS(AQ104),1)*100</f>
        <v>1.0598569722260027</v>
      </c>
      <c r="GV104">
        <f t="array" ref="GV104">(ABS(DT104)-ABS(AR104))/MAX(ABS(AR104),1)*100</f>
        <v>0.37787341240684208</v>
      </c>
      <c r="GW104">
        <f t="array" ref="GW104">(ABS(DU104)-ABS(AS104))/MAX(ABS(AS104),1)*100</f>
        <v>1.2715371303889886</v>
      </c>
      <c r="GX104">
        <f t="array" ref="GX104">(ABS(DV104)-ABS(AT104))/MAX(ABS(AT104),1)*100</f>
        <v>1.0745334062860894</v>
      </c>
      <c r="GY104">
        <f t="array" ref="GY104">(ABS(DW104)-ABS(AU104))/MAX(ABS(AU104),1)*100</f>
        <v>0.90301054532654024</v>
      </c>
      <c r="GZ104">
        <f t="array" ref="GZ104">(ABS(DX104)-ABS(AV104))/MAX(ABS(AV104),1)*100</f>
        <v>1.0713201820940785</v>
      </c>
      <c r="HA104">
        <f t="array" ref="HA104">(ABS(DY104)-ABS(AW104))/MAX(ABS(AW104),1)*100</f>
        <v>1.157956795815634</v>
      </c>
      <c r="HB104">
        <f t="array" ref="HB104">(ABS(DZ104)-ABS(AX104))/MAX(ABS(AX104),1)*100</f>
        <v>1.1859166628212914</v>
      </c>
      <c r="HC104">
        <f t="array" ref="HC104">(ABS(EA104)-ABS(AY104))/MAX(ABS(AY104),1)*100</f>
        <v>1.1771956856702555</v>
      </c>
      <c r="HD104">
        <f t="array" ref="HD104">(ABS(EB104)-ABS(AZ104))/MAX(ABS(AZ104),1)*100</f>
        <v>1.1389352072415471</v>
      </c>
      <c r="HE104">
        <f t="array" ref="HE104">(ABS(EC104)-ABS(BA104))/MAX(ABS(BA104),1)*100</f>
        <v>1.2017982462647874</v>
      </c>
      <c r="HF104">
        <f t="array" ref="HF104">(ABS(ED104)-ABS(BB104))/MAX(ABS(BB104),1)*100</f>
        <v>1.1614625825113043</v>
      </c>
      <c r="HG104">
        <f t="array" ref="HG104">(ABS(EE104)-ABS(BC104))/MAX(ABS(BC104),1)*100</f>
        <v>1.1800026886137303</v>
      </c>
      <c r="HH104">
        <f t="array" ref="HH104">(ABS(EF104)-ABS(BD104))/MAX(ABS(BD104),1)*100</f>
        <v>1.088882881259196</v>
      </c>
      <c r="HI104">
        <f t="array" ref="HI104">(ABS(EG104)-ABS(BE104))/MAX(ABS(BE104),1)*100</f>
        <v>1.1604424752087283</v>
      </c>
      <c r="HJ104">
        <f t="array" ref="HJ104">(ABS(EH104)-ABS(BF104))/MAX(ABS(BF104),1)*100</f>
        <v>1.0021184212503189</v>
      </c>
      <c r="HK104">
        <f t="array" ref="HK104">(ABS(EI104)-ABS(BG104))/MAX(ABS(BG104),1)*100</f>
        <v>1.2026978631968419</v>
      </c>
      <c r="HL104">
        <f t="array" ref="HL104">(ABS(EJ104)-ABS(BH104))/MAX(ABS(BH104),1)*100</f>
        <v>1.1783754610056636</v>
      </c>
      <c r="HM104">
        <f t="array" ref="HM104">(ABS(EK104)-ABS(BI104))/MAX(ABS(BI104),1)*100</f>
        <v>1.218516704513404</v>
      </c>
      <c r="HN104">
        <f t="array" ref="HN104">(ABS(EL104)-ABS(BJ104))/MAX(ABS(BJ104),1)*100</f>
        <v>1.3390736342042797</v>
      </c>
      <c r="HO104">
        <f t="array" ref="HO104">(ABS(EM104)-ABS(BK104))/MAX(ABS(BK104),1)*100</f>
        <v>1.0964122870170412</v>
      </c>
      <c r="HP104">
        <f t="array" ref="HP104">(ABS(EN104)-ABS(BL104))/MAX(ABS(BL104),1)*100</f>
        <v>1.1789089946934337</v>
      </c>
      <c r="HQ104">
        <f t="array" ref="HQ104">(ABS(EO104)-ABS(BM104))/MAX(ABS(BM104),1)*100</f>
        <v>1.1619190404797552</v>
      </c>
      <c r="HR104">
        <f t="array" ref="HR104">(ABS(EP104)-ABS(BN104))/MAX(ABS(BN104),1)*100</f>
        <v>1.1512516864038305</v>
      </c>
      <c r="HS104">
        <f t="array" ref="HS104">(ABS(EQ104)-ABS(BO104))/MAX(ABS(BO104),1)*100</f>
        <v>1.1235955056179829</v>
      </c>
      <c r="HT104">
        <f t="array" ref="HT104">(ABS(ER104)-ABS(BP104))/MAX(ABS(BP104),1)*100</f>
        <v>1.0899263044409375</v>
      </c>
      <c r="HU104">
        <f t="array" ref="HU104">(ABS(ES104)-ABS(BQ104))/MAX(ABS(BQ104),1)*100</f>
        <v>1.1607009135839537</v>
      </c>
      <c r="HV104">
        <f t="array" ref="HV104">(ABS(ET104)-ABS(BR104))/MAX(ABS(BR104),1)*100</f>
        <v>1.1039448027598604</v>
      </c>
      <c r="HW104">
        <f t="array" ref="HW104">(ABS(EU104)-ABS(BS104))/MAX(ABS(BS104),1)*100</f>
        <v>1.1341479750546988</v>
      </c>
      <c r="HX104">
        <f t="array" ref="HX104">(ABS(EV104)-ABS(BT104))/MAX(ABS(BT104),1)*100</f>
        <v>1.0985703536493665</v>
      </c>
      <c r="HY104">
        <f t="array" ref="HY104">(ABS(EW104)-ABS(BU104))/MAX(ABS(BU104),1)*100</f>
        <v>1.0836306103258422</v>
      </c>
      <c r="HZ104">
        <f t="array" ref="HZ104">(ABS(EX104)-ABS(BV104))/MAX(ABS(BV104),1)*100</f>
        <v>1.1030700083796756</v>
      </c>
      <c r="IA104">
        <f t="array" ref="IA104">(ABS(EY104)-ABS(BW104))/MAX(ABS(BW104),1)*100</f>
        <v>1.1136471561403674</v>
      </c>
      <c r="IB104">
        <f t="array" ref="IB104">(ABS(EZ104)-ABS(BX104))/MAX(ABS(BX104),1)*100</f>
        <v>12.188768097790703</v>
      </c>
      <c r="IC104">
        <f t="array" ref="IC104">(ABS(FA104)-ABS(BY104))/MAX(ABS(BY104),1)*100</f>
        <v>1.0740680879824751</v>
      </c>
      <c r="ID104" s="32">
        <f t="array" ref="ID104">(ABS(FB104)-ABS(BZ104))/MAX(ABS(BZ104),1)*100</f>
        <v>1.1727239797150326</v>
      </c>
      <c r="IE104" s="32">
        <f t="array" ref="IE104">(ABS(FC104)-ABS(CA104))/MAX(ABS(CA104),1)*100</f>
        <v>1.1766630965131426</v>
      </c>
      <c r="IF104" s="32">
        <f t="array" ref="IF104">(ABS(FD104)-ABS(CB104))/MAX(ABS(CB104),1)*100</f>
        <v>1.1757080626441418</v>
      </c>
    </row>
    <row r="105" spans="1:240" x14ac:dyDescent="0.25">
      <c r="A105" t="s">
        <v>85</v>
      </c>
      <c r="B105" s="15">
        <v>1.2736000000000001</v>
      </c>
      <c r="C105" s="15">
        <v>1.3735999999999999</v>
      </c>
      <c r="D105" s="15">
        <v>1.3747</v>
      </c>
      <c r="E105" s="15">
        <v>1.2726</v>
      </c>
      <c r="F105" s="15">
        <v>1.3176000000000001</v>
      </c>
      <c r="G105" s="15">
        <v>1.1156999999999999</v>
      </c>
      <c r="H105" s="15">
        <v>1.1990000000000001</v>
      </c>
      <c r="I105" s="15">
        <v>1.1712</v>
      </c>
      <c r="J105" s="15">
        <v>1.1180000000000001</v>
      </c>
      <c r="K105" s="15">
        <v>1.1273</v>
      </c>
      <c r="L105" s="15">
        <v>1.1528</v>
      </c>
      <c r="M105" s="15">
        <v>1.0759000000000001</v>
      </c>
      <c r="N105" s="15">
        <v>1.0834999999999999</v>
      </c>
      <c r="O105" s="15">
        <v>1.0884</v>
      </c>
      <c r="P105" s="15">
        <v>1.1601999999999999</v>
      </c>
      <c r="Q105" s="15">
        <v>1.1267</v>
      </c>
      <c r="R105" s="15">
        <v>1.1431</v>
      </c>
      <c r="S105" s="15">
        <v>1.0710999999999999</v>
      </c>
      <c r="T105" s="15">
        <v>1.1626000000000001</v>
      </c>
      <c r="U105" s="15">
        <v>1.1989000000000001</v>
      </c>
      <c r="V105" s="15">
        <v>0.99539999999999995</v>
      </c>
      <c r="W105" s="15">
        <v>1.0336000000000001</v>
      </c>
      <c r="X105" s="15">
        <v>1.2170000000000001</v>
      </c>
      <c r="Y105" s="15">
        <v>1.1343000000000001</v>
      </c>
      <c r="Z105" s="15">
        <v>1.0358000000000001</v>
      </c>
      <c r="AA105" s="15">
        <v>1.0774999999999999</v>
      </c>
      <c r="AB105" s="15">
        <v>1.1185</v>
      </c>
      <c r="AC105" s="15">
        <v>1.1353</v>
      </c>
      <c r="AD105" s="15">
        <v>0.96840000000000004</v>
      </c>
      <c r="AE105" s="15">
        <v>1.0932999999999999</v>
      </c>
      <c r="AF105" s="15">
        <v>1.1657</v>
      </c>
      <c r="AG105" s="15">
        <v>1.1453</v>
      </c>
      <c r="AH105" s="15">
        <v>1.0892999999999999</v>
      </c>
      <c r="AI105" s="15">
        <v>0.97230000000000005</v>
      </c>
      <c r="AJ105" s="15">
        <v>1.0759000000000001</v>
      </c>
      <c r="AK105" s="15">
        <v>1.117</v>
      </c>
      <c r="AL105" s="15">
        <v>1.1592</v>
      </c>
      <c r="AM105" s="15">
        <v>1.0814999999999999</v>
      </c>
      <c r="AN105" s="15">
        <v>1.1997</v>
      </c>
      <c r="AO105" s="15">
        <v>1.1206</v>
      </c>
      <c r="AP105" s="15">
        <v>1.1698</v>
      </c>
      <c r="AQ105" s="15">
        <v>1.1386000000000001</v>
      </c>
      <c r="AR105" s="15">
        <v>0.96519999999999995</v>
      </c>
      <c r="AS105" s="15">
        <v>0.88160000000000005</v>
      </c>
      <c r="AT105" s="15">
        <v>1.2369000000000001</v>
      </c>
      <c r="AU105" s="15">
        <v>1.0582</v>
      </c>
      <c r="AV105" s="15">
        <v>1.1999</v>
      </c>
      <c r="AW105" s="15">
        <v>1.276</v>
      </c>
      <c r="AX105" s="15">
        <v>1.3884000000000001</v>
      </c>
      <c r="AY105" s="15">
        <v>1.389</v>
      </c>
      <c r="AZ105" s="15">
        <v>1.1129</v>
      </c>
      <c r="BA105" s="15">
        <v>1.1215999999999999</v>
      </c>
      <c r="BB105" s="15">
        <v>1.1234</v>
      </c>
      <c r="BC105" s="15">
        <v>1.1429</v>
      </c>
      <c r="BD105" s="15">
        <v>1.1624000000000001</v>
      </c>
      <c r="BE105" s="15">
        <v>1.1832</v>
      </c>
      <c r="BF105" s="15">
        <v>1.1313</v>
      </c>
      <c r="BG105" s="15">
        <v>1.1478999999999999</v>
      </c>
      <c r="BH105" s="15">
        <v>1.1391</v>
      </c>
      <c r="BI105" s="15">
        <v>1.1724000000000001</v>
      </c>
      <c r="BJ105" s="15">
        <v>1.1511</v>
      </c>
      <c r="BK105" s="15">
        <v>1.1044</v>
      </c>
      <c r="BL105" s="15">
        <v>0.80669999999999997</v>
      </c>
      <c r="BM105" s="15">
        <v>1.1162000000000001</v>
      </c>
      <c r="BN105" s="15">
        <v>1.1626000000000001</v>
      </c>
      <c r="BO105" s="15">
        <v>1.1258999999999999</v>
      </c>
      <c r="BP105" s="15">
        <v>1.1176999999999999</v>
      </c>
      <c r="BQ105" s="15">
        <v>1.0968</v>
      </c>
      <c r="BR105" s="15">
        <v>1.143</v>
      </c>
      <c r="BS105" s="15">
        <v>1.0377000000000001</v>
      </c>
      <c r="BT105" s="15">
        <v>1.0965</v>
      </c>
      <c r="BU105" s="15">
        <v>1.0709</v>
      </c>
      <c r="BV105" s="15">
        <v>1.3035000000000001</v>
      </c>
      <c r="BW105" s="15">
        <v>1.2783</v>
      </c>
      <c r="BX105" s="15">
        <v>1.2351000000000001</v>
      </c>
      <c r="BY105">
        <v>1.0807</v>
      </c>
      <c r="BZ105" s="31">
        <v>1.1659999999999999</v>
      </c>
      <c r="CA105" s="31">
        <v>0.99650000000000005</v>
      </c>
      <c r="CB105" s="31">
        <v>1.1578999999999999</v>
      </c>
      <c r="CD105">
        <v>1.2756000000000001</v>
      </c>
      <c r="CE105">
        <v>1.3774</v>
      </c>
      <c r="CF105">
        <v>1.3785000000000001</v>
      </c>
      <c r="CG105">
        <v>1.2723</v>
      </c>
      <c r="CH105">
        <v>1.3181</v>
      </c>
      <c r="CI105">
        <v>1.1125</v>
      </c>
      <c r="CJ105">
        <v>1.1973</v>
      </c>
      <c r="CK105">
        <v>1.1689000000000001</v>
      </c>
      <c r="CL105">
        <v>1.1147</v>
      </c>
      <c r="CM105">
        <v>1.1256999999999999</v>
      </c>
      <c r="CN105">
        <v>1.1657</v>
      </c>
      <c r="CO105">
        <v>1.1184000000000001</v>
      </c>
      <c r="CP105">
        <v>1.0765</v>
      </c>
      <c r="CQ105">
        <v>1.0982000000000001</v>
      </c>
      <c r="CR105">
        <v>1.1606000000000001</v>
      </c>
      <c r="CS105">
        <v>1.1289</v>
      </c>
      <c r="CT105">
        <v>1.1407</v>
      </c>
      <c r="CU105">
        <v>1.0731999999999999</v>
      </c>
      <c r="CV105">
        <v>1.1612</v>
      </c>
      <c r="CW105">
        <v>1.2050000000000001</v>
      </c>
      <c r="CX105">
        <v>1.0169999999999999</v>
      </c>
      <c r="CY105">
        <v>1.0296000000000001</v>
      </c>
      <c r="CZ105">
        <v>1.2132000000000001</v>
      </c>
      <c r="DA105">
        <v>1.1307</v>
      </c>
      <c r="DB105">
        <v>1.0717000000000001</v>
      </c>
      <c r="DC105">
        <v>1.0787</v>
      </c>
      <c r="DD105">
        <v>1.1126</v>
      </c>
      <c r="DE105">
        <v>1.129</v>
      </c>
      <c r="DF105">
        <v>0.96750000000000003</v>
      </c>
      <c r="DG105">
        <v>1.0869</v>
      </c>
      <c r="DH105">
        <v>1.1662999999999999</v>
      </c>
      <c r="DI105">
        <v>1.1447000000000001</v>
      </c>
      <c r="DJ105">
        <v>1.0851999999999999</v>
      </c>
      <c r="DK105">
        <v>0.96679999999999999</v>
      </c>
      <c r="DL105">
        <v>1.0806</v>
      </c>
      <c r="DM105">
        <v>1.1147</v>
      </c>
      <c r="DN105">
        <v>1.1599999999999999</v>
      </c>
      <c r="DO105">
        <v>1.0562</v>
      </c>
      <c r="DP105">
        <v>1.1792</v>
      </c>
      <c r="DQ105">
        <v>1.1020000000000001</v>
      </c>
      <c r="DR105">
        <v>1.1684000000000001</v>
      </c>
      <c r="DS105">
        <v>1.1383000000000001</v>
      </c>
      <c r="DT105">
        <v>0.99099999999999999</v>
      </c>
      <c r="DU105">
        <v>0.94340000000000002</v>
      </c>
      <c r="DV105">
        <v>1.2353000000000001</v>
      </c>
      <c r="DW105">
        <v>1.0781000000000001</v>
      </c>
      <c r="DX105">
        <v>1.2</v>
      </c>
      <c r="DY105">
        <v>1.2795000000000001</v>
      </c>
      <c r="DZ105">
        <v>1.3925000000000001</v>
      </c>
      <c r="EA105">
        <v>1.393</v>
      </c>
      <c r="EB105">
        <v>1.1197999999999999</v>
      </c>
      <c r="EC105">
        <v>1.1261000000000001</v>
      </c>
      <c r="ED105">
        <v>1.1248</v>
      </c>
      <c r="EE105">
        <v>1.1405000000000001</v>
      </c>
      <c r="EF105">
        <v>1.1609</v>
      </c>
      <c r="EG105">
        <v>1.18</v>
      </c>
      <c r="EH105">
        <v>1.1224000000000001</v>
      </c>
      <c r="EI105">
        <v>1.1402000000000001</v>
      </c>
      <c r="EJ105">
        <v>1.1474</v>
      </c>
      <c r="EK105">
        <v>1.1782999999999999</v>
      </c>
      <c r="EL105">
        <v>1.1519999999999999</v>
      </c>
      <c r="EM105">
        <v>1.1113</v>
      </c>
      <c r="EN105">
        <v>0.79720000000000002</v>
      </c>
      <c r="EO105">
        <v>1.113</v>
      </c>
      <c r="EP105">
        <v>1.1637</v>
      </c>
      <c r="EQ105">
        <v>1.1268</v>
      </c>
      <c r="ER105">
        <v>1.1358999999999999</v>
      </c>
      <c r="ES105">
        <v>1.0944</v>
      </c>
      <c r="ET105">
        <v>1.1399999999999999</v>
      </c>
      <c r="EU105">
        <v>1.0318000000000001</v>
      </c>
      <c r="EV105">
        <v>1.1062000000000001</v>
      </c>
      <c r="EW105">
        <v>1.073</v>
      </c>
      <c r="EX105">
        <v>1.3037000000000001</v>
      </c>
      <c r="EY105">
        <v>1.2791999999999999</v>
      </c>
      <c r="EZ105">
        <v>1.2532000000000001</v>
      </c>
      <c r="FA105">
        <v>1.0993999999999999</v>
      </c>
      <c r="FB105" s="32">
        <v>1.161</v>
      </c>
      <c r="FC105" s="32">
        <v>0.99050000000000005</v>
      </c>
      <c r="FD105" s="32">
        <v>1.1535</v>
      </c>
      <c r="FF105">
        <f t="array" ref="FF105">(ABS(CD105)-ABS(B105))/MAX(ABS(B105),1)*100</f>
        <v>0.15703517587939711</v>
      </c>
      <c r="FG105">
        <f t="array" ref="FG105">(ABS(CE105)-ABS(C105))/MAX(ABS(C105),1)*100</f>
        <v>0.2766453115899844</v>
      </c>
      <c r="FH105">
        <f t="array" ref="FH105">(ABS(CF105)-ABS(D105))/MAX(ABS(D105),1)*100</f>
        <v>0.27642394704299306</v>
      </c>
      <c r="FI105">
        <f t="array" ref="FI105">(ABS(CG105)-ABS(E105))/MAX(ABS(E105),1)*100</f>
        <v>-2.3573785950020978E-2</v>
      </c>
      <c r="FJ105">
        <f t="array" ref="FJ105">(ABS(CH105)-ABS(F105))/MAX(ABS(F105),1)*100</f>
        <v>3.7947783849419013E-2</v>
      </c>
      <c r="FK105">
        <f t="array" ref="FK105">(ABS(CI105)-ABS(G105))/MAX(ABS(G105),1)*100</f>
        <v>-0.28681545218247467</v>
      </c>
      <c r="FL105">
        <f t="array" ref="FL105">(ABS(CJ105)-ABS(H105))/MAX(ABS(H105),1)*100</f>
        <v>-0.14178482068390616</v>
      </c>
      <c r="FM105">
        <f t="array" ref="FM105">(ABS(CK105)-ABS(I105))/MAX(ABS(I105),1)*100</f>
        <v>-0.19637978142076234</v>
      </c>
      <c r="FN105">
        <f t="array" ref="FN105">(ABS(CL105)-ABS(J105))/MAX(ABS(J105),1)*100</f>
        <v>-0.29516994633274424</v>
      </c>
      <c r="FO105">
        <f t="array" ref="FO105">(ABS(CM105)-ABS(K105))/MAX(ABS(K105),1)*100</f>
        <v>-0.14193205003105172</v>
      </c>
      <c r="FP105">
        <f t="array" ref="FP105">(ABS(CN105)-ABS(L105))/MAX(ABS(L105),1)*100</f>
        <v>1.1190145732130388</v>
      </c>
      <c r="FQ105">
        <f t="array" ref="FQ105">(ABS(CO105)-ABS(M105))/MAX(ABS(M105),1)*100</f>
        <v>3.9501812436099986</v>
      </c>
      <c r="FR105">
        <f t="array" ref="FR105">(ABS(CP105)-ABS(N105))/MAX(ABS(N105),1)*100</f>
        <v>-0.64605445316104249</v>
      </c>
      <c r="FS105">
        <f t="array" ref="FS105">(ABS(CQ105)-ABS(O105))/MAX(ABS(O105),1)*100</f>
        <v>0.90040426313855482</v>
      </c>
      <c r="FT105">
        <f t="array" ref="FT105">(ABS(CR105)-ABS(P105))/MAX(ABS(P105),1)*100</f>
        <v>3.4476814342370113E-2</v>
      </c>
      <c r="FU105">
        <f t="array" ref="FU105">(ABS(CS105)-ABS(Q105))/MAX(ABS(Q105),1)*100</f>
        <v>0.19526049525161798</v>
      </c>
      <c r="FV105">
        <f t="array" ref="FV105">(ABS(CT105)-ABS(R105))/MAX(ABS(R105),1)*100</f>
        <v>-0.20995538448079412</v>
      </c>
      <c r="FW105">
        <f t="array" ref="FW105">(ABS(CU105)-ABS(S105))/MAX(ABS(S105),1)*100</f>
        <v>0.19606012510503135</v>
      </c>
      <c r="FX105">
        <f t="array" ref="FX105">(ABS(CV105)-ABS(T105))/MAX(ABS(T105),1)*100</f>
        <v>-0.12041974883881539</v>
      </c>
      <c r="FY105">
        <f t="array" ref="FY105">(ABS(CW105)-ABS(U105))/MAX(ABS(U105),1)*100</f>
        <v>0.50879973308866411</v>
      </c>
      <c r="FZ105">
        <f t="array" ref="FZ105">(ABS(CX105)-ABS(V105))/MAX(ABS(V105),1)*100</f>
        <v>2.1599999999999953</v>
      </c>
      <c r="GA105">
        <f t="array" ref="GA105">(ABS(CY105)-ABS(W105))/MAX(ABS(W105),1)*100</f>
        <v>-0.38699690402476811</v>
      </c>
      <c r="GB105">
        <f t="array" ref="GB105">(ABS(CZ105)-ABS(X105))/MAX(ABS(X105),1)*100</f>
        <v>-0.31224322103533486</v>
      </c>
      <c r="GC105">
        <f t="array" ref="GC105">(ABS(DA105)-ABS(Y105))/MAX(ABS(Y105),1)*100</f>
        <v>-0.31737635546152226</v>
      </c>
      <c r="GD105">
        <f t="array" ref="GD105">(ABS(DB105)-ABS(Z105))/MAX(ABS(Z105),1)*100</f>
        <v>3.4659200617879935</v>
      </c>
      <c r="GE105">
        <f t="array" ref="GE105">(ABS(DC105)-ABS(AA105))/MAX(ABS(AA105),1)*100</f>
        <v>0.11136890951276937</v>
      </c>
      <c r="GF105">
        <f t="array" ref="GF105">(ABS(DD105)-ABS(AB105))/MAX(ABS(AB105),1)*100</f>
        <v>-0.52749217702279982</v>
      </c>
      <c r="GG105">
        <f t="array" ref="GG105">(ABS(DE105)-ABS(AC105))/MAX(ABS(AC105),1)*100</f>
        <v>-0.55491940456266819</v>
      </c>
      <c r="GH105">
        <f t="array" ref="GH105">(ABS(DF105)-ABS(AD105))/MAX(ABS(AD105),1)*100</f>
        <v>-9.000000000000119E-2</v>
      </c>
      <c r="GI105">
        <f t="array" ref="GI105">(ABS(DG105)-ABS(AE105))/MAX(ABS(AE105),1)*100</f>
        <v>-0.5853837007225795</v>
      </c>
      <c r="GJ105">
        <f t="array" ref="GJ105">(ABS(DH105)-ABS(AF105))/MAX(ABS(AF105),1)*100</f>
        <v>5.1471219010031218E-2</v>
      </c>
      <c r="GK105">
        <f t="array" ref="GK105">(ABS(DI105)-ABS(AG105))/MAX(ABS(AG105),1)*100</f>
        <v>-5.2388020605949E-2</v>
      </c>
      <c r="GL105">
        <f t="array" ref="GL105">(ABS(DJ105)-ABS(AH105))/MAX(ABS(AH105),1)*100</f>
        <v>-0.37638850638024351</v>
      </c>
      <c r="GM105">
        <f t="array" ref="GM105">(ABS(DK105)-ABS(AI105))/MAX(ABS(AI105),1)*100</f>
        <v>-0.55000000000000604</v>
      </c>
      <c r="GN105">
        <f t="array" ref="GN105">(ABS(DL105)-ABS(AJ105))/MAX(ABS(AJ105),1)*100</f>
        <v>0.43684357282274611</v>
      </c>
      <c r="GO105">
        <f t="array" ref="GO105">(ABS(DM105)-ABS(AK105))/MAX(ABS(AK105),1)*100</f>
        <v>-0.20590868397493003</v>
      </c>
      <c r="GP105">
        <f t="array" ref="GP105">(ABS(DN105)-ABS(AL105))/MAX(ABS(AL105),1)*100</f>
        <v>6.9013112491365769E-2</v>
      </c>
      <c r="GQ105">
        <f t="array" ref="GQ105">(ABS(DO105)-ABS(AM105))/MAX(ABS(AM105),1)*100</f>
        <v>-2.339343504392037</v>
      </c>
      <c r="GR105">
        <f t="array" ref="GR105">(ABS(DP105)-ABS(AN105))/MAX(ABS(AN105),1)*100</f>
        <v>-1.7087605234641965</v>
      </c>
      <c r="GS105">
        <f t="array" ref="GS105">(ABS(DQ105)-ABS(AO105))/MAX(ABS(AO105),1)*100</f>
        <v>-1.6598250936997991</v>
      </c>
      <c r="GT105">
        <f t="array" ref="GT105">(ABS(DR105)-ABS(AP105))/MAX(ABS(AP105),1)*100</f>
        <v>-0.11967857753460813</v>
      </c>
      <c r="GU105">
        <f t="array" ref="GU105">(ABS(DS105)-ABS(AQ105))/MAX(ABS(AQ105),1)*100</f>
        <v>-2.6348146847002193E-2</v>
      </c>
      <c r="GV105">
        <f t="array" ref="GV105">(ABS(DT105)-ABS(AR105))/MAX(ABS(AR105),1)*100</f>
        <v>2.5800000000000045</v>
      </c>
      <c r="GW105">
        <f t="array" ref="GW105">(ABS(DU105)-ABS(AS105))/MAX(ABS(AS105),1)*100</f>
        <v>6.1799999999999962</v>
      </c>
      <c r="GX105">
        <f t="array" ref="GX105">(ABS(DV105)-ABS(AT105))/MAX(ABS(AT105),1)*100</f>
        <v>-0.129355647182476</v>
      </c>
      <c r="GY105">
        <f t="array" ref="GY105">(ABS(DW105)-ABS(AU105))/MAX(ABS(AU105),1)*100</f>
        <v>1.8805518805518833</v>
      </c>
      <c r="GZ105">
        <f t="array" ref="GZ105">(ABS(DX105)-ABS(AV105))/MAX(ABS(AV105),1)*100</f>
        <v>8.3340278356520536E-3</v>
      </c>
      <c r="HA105">
        <f t="array" ref="HA105">(ABS(DY105)-ABS(AW105))/MAX(ABS(AW105),1)*100</f>
        <v>0.27429467084639958</v>
      </c>
      <c r="HB105">
        <f t="array" ref="HB105">(ABS(DZ105)-ABS(AX105))/MAX(ABS(AX105),1)*100</f>
        <v>0.29530394698933971</v>
      </c>
      <c r="HC105">
        <f t="array" ref="HC105">(ABS(EA105)-ABS(AY105))/MAX(ABS(AY105),1)*100</f>
        <v>0.28797696184305283</v>
      </c>
      <c r="HD105">
        <f t="array" ref="HD105">(ABS(EB105)-ABS(AZ105))/MAX(ABS(AZ105),1)*100</f>
        <v>0.62000179710664982</v>
      </c>
      <c r="HE105">
        <f t="array" ref="HE105">(ABS(EC105)-ABS(BA105))/MAX(ABS(BA105),1)*100</f>
        <v>0.40121255349502238</v>
      </c>
      <c r="HF105">
        <f t="array" ref="HF105">(ABS(ED105)-ABS(BB105))/MAX(ABS(BB105),1)*100</f>
        <v>0.12462168417305215</v>
      </c>
      <c r="HG105">
        <f t="array" ref="HG105">(ABS(EE105)-ABS(BC105))/MAX(ABS(BC105),1)*100</f>
        <v>-0.20999212529529773</v>
      </c>
      <c r="HH105">
        <f t="array" ref="HH105">(ABS(EF105)-ABS(BD105))/MAX(ABS(BD105),1)*100</f>
        <v>-0.1290433585684839</v>
      </c>
      <c r="HI105">
        <f t="array" ref="HI105">(ABS(EG105)-ABS(BE105))/MAX(ABS(BE105),1)*100</f>
        <v>-0.27045300878973055</v>
      </c>
      <c r="HJ105">
        <f t="array" ref="HJ105">(ABS(EH105)-ABS(BF105))/MAX(ABS(BF105),1)*100</f>
        <v>-0.78670555997524161</v>
      </c>
      <c r="HK105">
        <f t="array" ref="HK105">(ABS(EI105)-ABS(BG105))/MAX(ABS(BG105),1)*100</f>
        <v>-0.67079013851379199</v>
      </c>
      <c r="HL105">
        <f t="array" ref="HL105">(ABS(EJ105)-ABS(BH105))/MAX(ABS(BH105),1)*100</f>
        <v>0.72864542182424497</v>
      </c>
      <c r="HM105">
        <f t="array" ref="HM105">(ABS(EK105)-ABS(BI105))/MAX(ABS(BI105),1)*100</f>
        <v>0.50324121460250715</v>
      </c>
      <c r="HN105">
        <f t="array" ref="HN105">(ABS(EL105)-ABS(BJ105))/MAX(ABS(BJ105),1)*100</f>
        <v>7.8186082877239244E-2</v>
      </c>
      <c r="HO105">
        <f t="array" ref="HO105">(ABS(EM105)-ABS(BK105))/MAX(ABS(BK105),1)*100</f>
        <v>0.62477363274175168</v>
      </c>
      <c r="HP105">
        <f t="array" ref="HP105">(ABS(EN105)-ABS(BL105))/MAX(ABS(BL105),1)*100</f>
        <v>-0.94999999999999529</v>
      </c>
      <c r="HQ105">
        <f t="array" ref="HQ105">(ABS(EO105)-ABS(BM105))/MAX(ABS(BM105),1)*100</f>
        <v>-0.2866869736606425</v>
      </c>
      <c r="HR105">
        <f t="array" ref="HR105">(ABS(EP105)-ABS(BN105))/MAX(ABS(BN105),1)*100</f>
        <v>9.4615516944768524E-2</v>
      </c>
      <c r="HS105">
        <f t="array" ref="HS105">(ABS(EQ105)-ABS(BO105))/MAX(ABS(BO105),1)*100</f>
        <v>7.9936051159083671E-2</v>
      </c>
      <c r="HT105">
        <f t="array" ref="HT105">(ABS(ER105)-ABS(BP105))/MAX(ABS(BP105),1)*100</f>
        <v>1.6283439205511314</v>
      </c>
      <c r="HU105">
        <f t="array" ref="HU105">(ABS(ES105)-ABS(BQ105))/MAX(ABS(BQ105),1)*100</f>
        <v>-0.21881838074397864</v>
      </c>
      <c r="HV105">
        <f t="array" ref="HV105">(ABS(ET105)-ABS(BR105))/MAX(ABS(BR105),1)*100</f>
        <v>-0.2624671916010598</v>
      </c>
      <c r="HW105">
        <f t="array" ref="HW105">(ABS(EU105)-ABS(BS105))/MAX(ABS(BS105),1)*100</f>
        <v>-0.56856509588513204</v>
      </c>
      <c r="HX105">
        <f t="array" ref="HX105">(ABS(EV105)-ABS(BT105))/MAX(ABS(BT105),1)*100</f>
        <v>0.88463292293662033</v>
      </c>
      <c r="HY105">
        <f t="array" ref="HY105">(ABS(EW105)-ABS(BU105))/MAX(ABS(BU105),1)*100</f>
        <v>0.19609674105892155</v>
      </c>
      <c r="HZ105">
        <f t="array" ref="HZ105">(ABS(EX105)-ABS(BV105))/MAX(ABS(BV105),1)*100</f>
        <v>1.5343306482545296E-2</v>
      </c>
      <c r="IA105">
        <f t="array" ref="IA105">(ABS(EY105)-ABS(BW105))/MAX(ABS(BW105),1)*100</f>
        <v>7.0406007979339824E-2</v>
      </c>
      <c r="IB105">
        <f t="array" ref="IB105">(ABS(EZ105)-ABS(BX105))/MAX(ABS(BX105),1)*100</f>
        <v>1.4654683831268727</v>
      </c>
      <c r="IC105">
        <f t="array" ref="IC105">(ABS(FA105)-ABS(BY105))/MAX(ABS(BY105),1)*100</f>
        <v>1.7303599518830333</v>
      </c>
      <c r="ID105" s="32">
        <f t="array" ref="ID105">(ABS(FB105)-ABS(BZ105))/MAX(ABS(BZ105),1)*100</f>
        <v>-0.42881646655230654</v>
      </c>
      <c r="IE105" s="32">
        <f t="array" ref="IE105">(ABS(FC105)-ABS(CA105))/MAX(ABS(CA105),1)*100</f>
        <v>-0.60000000000000053</v>
      </c>
      <c r="IF105" s="32">
        <f t="array" ref="IF105">(ABS(FD105)-ABS(CB105))/MAX(ABS(CB105),1)*100</f>
        <v>-0.37999827273512043</v>
      </c>
    </row>
    <row r="106" spans="1:240" x14ac:dyDescent="0.25">
      <c r="A106" t="s">
        <v>87</v>
      </c>
      <c r="B106" s="15">
        <v>0.92659999999999998</v>
      </c>
      <c r="C106" s="15">
        <v>0.86770000000000003</v>
      </c>
      <c r="D106" s="15">
        <v>0.86860000000000004</v>
      </c>
      <c r="E106" s="15">
        <v>0.8619</v>
      </c>
      <c r="F106" s="15">
        <v>0.8589</v>
      </c>
      <c r="G106" s="15">
        <v>0.79359999999999997</v>
      </c>
      <c r="H106" s="15">
        <v>0.79959999999999998</v>
      </c>
      <c r="I106" s="15">
        <v>0.8478</v>
      </c>
      <c r="J106" s="15">
        <v>0.82199999999999995</v>
      </c>
      <c r="K106" s="15">
        <v>0.85029999999999994</v>
      </c>
      <c r="L106" s="15">
        <v>0.76019999999999999</v>
      </c>
      <c r="M106" s="15">
        <v>0.83879999999999999</v>
      </c>
      <c r="N106" s="15">
        <v>0.70350000000000001</v>
      </c>
      <c r="O106" s="15">
        <v>0.75139999999999996</v>
      </c>
      <c r="P106" s="15">
        <v>0.80500000000000005</v>
      </c>
      <c r="Q106" s="15">
        <v>0.78669999999999995</v>
      </c>
      <c r="R106" s="15">
        <v>0.77790000000000004</v>
      </c>
      <c r="S106" s="15">
        <v>0.80940000000000001</v>
      </c>
      <c r="T106" s="15">
        <v>0.7631</v>
      </c>
      <c r="U106" s="15">
        <v>0.83189999999999997</v>
      </c>
      <c r="V106" s="15">
        <v>0.79990000000000006</v>
      </c>
      <c r="W106" s="15">
        <v>0.81110000000000004</v>
      </c>
      <c r="X106" s="15">
        <v>0.80730000000000002</v>
      </c>
      <c r="Y106" s="15">
        <v>0.79239999999999999</v>
      </c>
      <c r="Z106" s="15">
        <v>0.74639999999999995</v>
      </c>
      <c r="AA106" s="15">
        <v>0.82589999999999997</v>
      </c>
      <c r="AB106" s="15">
        <v>0.87039999999999995</v>
      </c>
      <c r="AC106" s="15">
        <v>0.86939999999999995</v>
      </c>
      <c r="AD106" s="15">
        <v>0.77180000000000004</v>
      </c>
      <c r="AE106" s="15">
        <v>0.84819999999999995</v>
      </c>
      <c r="AF106" s="15">
        <v>0.80079999999999996</v>
      </c>
      <c r="AG106" s="15">
        <v>0.7984</v>
      </c>
      <c r="AH106" s="15">
        <v>0.79359999999999997</v>
      </c>
      <c r="AI106" s="15">
        <v>0.74719999999999998</v>
      </c>
      <c r="AJ106" s="15">
        <v>0.75539999999999996</v>
      </c>
      <c r="AK106" s="15">
        <v>0.82850000000000001</v>
      </c>
      <c r="AL106" s="15">
        <v>0.80600000000000005</v>
      </c>
      <c r="AM106" s="15">
        <v>0.5746</v>
      </c>
      <c r="AN106" s="15">
        <v>0.69499999999999995</v>
      </c>
      <c r="AO106" s="15">
        <v>0.71109999999999995</v>
      </c>
      <c r="AP106" s="15">
        <v>0.85509999999999997</v>
      </c>
      <c r="AQ106" s="15">
        <v>0.8085</v>
      </c>
      <c r="AR106" s="15">
        <v>0.80049999999999999</v>
      </c>
      <c r="AS106" s="15">
        <v>0.73429999999999995</v>
      </c>
      <c r="AT106" s="15">
        <v>0.8609</v>
      </c>
      <c r="AU106" s="15">
        <v>0.76049999999999995</v>
      </c>
      <c r="AV106" s="15">
        <v>0.82720000000000005</v>
      </c>
      <c r="AW106" s="15">
        <v>0.86070000000000002</v>
      </c>
      <c r="AX106" s="15">
        <v>0.86060000000000003</v>
      </c>
      <c r="AY106" s="15">
        <v>0.86950000000000005</v>
      </c>
      <c r="AZ106" s="15">
        <v>0.76729999999999998</v>
      </c>
      <c r="BA106" s="15">
        <v>0.77990000000000004</v>
      </c>
      <c r="BB106" s="15">
        <v>0.78129999999999999</v>
      </c>
      <c r="BC106" s="15">
        <v>0.77790000000000004</v>
      </c>
      <c r="BD106" s="15">
        <v>0.7631</v>
      </c>
      <c r="BE106" s="15">
        <v>0.77929999999999999</v>
      </c>
      <c r="BF106" s="15">
        <v>0.73570000000000002</v>
      </c>
      <c r="BG106" s="15">
        <v>0.69179999999999997</v>
      </c>
      <c r="BH106" s="15">
        <v>0.70979999999999999</v>
      </c>
      <c r="BI106" s="15">
        <v>0.74929999999999997</v>
      </c>
      <c r="BJ106" s="15">
        <v>0.75729999999999997</v>
      </c>
      <c r="BK106" s="15">
        <v>0.75460000000000005</v>
      </c>
      <c r="BL106" s="15">
        <v>0.7147</v>
      </c>
      <c r="BM106" s="15">
        <v>0.79420000000000002</v>
      </c>
      <c r="BN106" s="15">
        <v>0.80459999999999998</v>
      </c>
      <c r="BO106" s="15">
        <v>0.78590000000000004</v>
      </c>
      <c r="BP106" s="15">
        <v>0.77129999999999999</v>
      </c>
      <c r="BQ106" s="15">
        <v>0.83350000000000002</v>
      </c>
      <c r="BR106" s="15">
        <v>0.77080000000000004</v>
      </c>
      <c r="BS106" s="15">
        <v>0.73340000000000005</v>
      </c>
      <c r="BT106" s="15">
        <v>0.82499999999999996</v>
      </c>
      <c r="BU106" s="15">
        <v>0.8095</v>
      </c>
      <c r="BV106" s="15">
        <v>0.85799999999999998</v>
      </c>
      <c r="BW106" s="15">
        <v>0.87190000000000001</v>
      </c>
      <c r="BX106" s="15">
        <v>0.82340000000000002</v>
      </c>
      <c r="BY106">
        <v>0.84340000000000004</v>
      </c>
      <c r="BZ106" s="31">
        <v>0.76239999999999997</v>
      </c>
      <c r="CA106" s="31">
        <v>0.73029999999999995</v>
      </c>
      <c r="CB106" s="31">
        <v>0.76359999999999995</v>
      </c>
      <c r="CD106">
        <v>0.92830000000000001</v>
      </c>
      <c r="CE106">
        <v>0.86890000000000001</v>
      </c>
      <c r="CF106">
        <v>0.86980000000000002</v>
      </c>
      <c r="CG106">
        <v>0.86199999999999999</v>
      </c>
      <c r="CH106">
        <v>0.85899999999999999</v>
      </c>
      <c r="CI106">
        <v>0.79379999999999995</v>
      </c>
      <c r="CJ106">
        <v>0.79979999999999996</v>
      </c>
      <c r="CK106">
        <v>0.84799999999999998</v>
      </c>
      <c r="CL106">
        <v>0.82230000000000003</v>
      </c>
      <c r="CM106">
        <v>0.85050000000000003</v>
      </c>
      <c r="CN106">
        <v>0.76180000000000003</v>
      </c>
      <c r="CO106">
        <v>0.85219999999999996</v>
      </c>
      <c r="CP106">
        <v>0.70479999999999998</v>
      </c>
      <c r="CQ106">
        <v>0.75419999999999998</v>
      </c>
      <c r="CR106">
        <v>0.80430000000000001</v>
      </c>
      <c r="CS106">
        <v>0.78790000000000004</v>
      </c>
      <c r="CT106">
        <v>0.77769999999999995</v>
      </c>
      <c r="CU106">
        <v>0.80959999999999999</v>
      </c>
      <c r="CV106">
        <v>0.76270000000000004</v>
      </c>
      <c r="CW106">
        <v>0.83140000000000003</v>
      </c>
      <c r="CX106">
        <v>0.79339999999999999</v>
      </c>
      <c r="CY106">
        <v>0.81020000000000003</v>
      </c>
      <c r="CZ106">
        <v>0.80769999999999997</v>
      </c>
      <c r="DA106">
        <v>0.79269999999999996</v>
      </c>
      <c r="DB106">
        <v>0.75519999999999998</v>
      </c>
      <c r="DC106">
        <v>0.82350000000000001</v>
      </c>
      <c r="DD106">
        <v>0.86939999999999995</v>
      </c>
      <c r="DE106">
        <v>0.86860000000000004</v>
      </c>
      <c r="DF106">
        <v>0.76959999999999995</v>
      </c>
      <c r="DG106">
        <v>0.84719999999999995</v>
      </c>
      <c r="DH106">
        <v>0.80179999999999996</v>
      </c>
      <c r="DI106">
        <v>0.79930000000000001</v>
      </c>
      <c r="DJ106">
        <v>0.79349999999999998</v>
      </c>
      <c r="DK106">
        <v>0.74750000000000005</v>
      </c>
      <c r="DL106">
        <v>0.75449999999999995</v>
      </c>
      <c r="DM106">
        <v>0.82899999999999996</v>
      </c>
      <c r="DN106">
        <v>0.80549999999999999</v>
      </c>
      <c r="DO106">
        <v>0.57030000000000003</v>
      </c>
      <c r="DP106">
        <v>0.70269999999999999</v>
      </c>
      <c r="DQ106">
        <v>0.71419999999999995</v>
      </c>
      <c r="DR106">
        <v>0.85580000000000001</v>
      </c>
      <c r="DS106">
        <v>0.8054</v>
      </c>
      <c r="DT106">
        <v>0.80189999999999995</v>
      </c>
      <c r="DU106">
        <v>0.74109999999999998</v>
      </c>
      <c r="DV106">
        <v>0.86050000000000004</v>
      </c>
      <c r="DW106">
        <v>0.76690000000000003</v>
      </c>
      <c r="DX106">
        <v>0.82609999999999995</v>
      </c>
      <c r="DY106">
        <v>0.86180000000000001</v>
      </c>
      <c r="DZ106">
        <v>0.86180000000000001</v>
      </c>
      <c r="EA106">
        <v>0.87070000000000003</v>
      </c>
      <c r="EB106">
        <v>0.76900000000000002</v>
      </c>
      <c r="EC106">
        <v>0.78100000000000003</v>
      </c>
      <c r="ED106">
        <v>0.7823</v>
      </c>
      <c r="EE106">
        <v>0.77780000000000005</v>
      </c>
      <c r="EF106">
        <v>0.76270000000000004</v>
      </c>
      <c r="EG106">
        <v>0.77949999999999997</v>
      </c>
      <c r="EH106">
        <v>0.73060000000000003</v>
      </c>
      <c r="EI106">
        <v>0.69589999999999996</v>
      </c>
      <c r="EJ106">
        <v>0.71260000000000001</v>
      </c>
      <c r="EK106">
        <v>0.75390000000000001</v>
      </c>
      <c r="EL106">
        <v>0.76129999999999998</v>
      </c>
      <c r="EM106">
        <v>0.75980000000000003</v>
      </c>
      <c r="EN106">
        <v>0.71360000000000001</v>
      </c>
      <c r="EO106">
        <v>0.7944</v>
      </c>
      <c r="EP106">
        <v>0.80400000000000005</v>
      </c>
      <c r="EQ106">
        <v>0.7853</v>
      </c>
      <c r="ER106">
        <v>0.77839999999999998</v>
      </c>
      <c r="ES106">
        <v>0.83240000000000003</v>
      </c>
      <c r="ET106">
        <v>0.77080000000000004</v>
      </c>
      <c r="EU106">
        <v>0.73299999999999998</v>
      </c>
      <c r="EV106">
        <v>0.82699999999999996</v>
      </c>
      <c r="EW106">
        <v>0.80969999999999998</v>
      </c>
      <c r="EX106">
        <v>0.8589</v>
      </c>
      <c r="EY106">
        <v>0.87209999999999999</v>
      </c>
      <c r="EZ106">
        <v>0.98770000000000002</v>
      </c>
      <c r="FA106">
        <v>0.84279999999999999</v>
      </c>
      <c r="FB106" s="32">
        <v>0.76249999999999996</v>
      </c>
      <c r="FC106" s="32">
        <v>0.73040000000000005</v>
      </c>
      <c r="FD106" s="32">
        <v>0.76390000000000002</v>
      </c>
      <c r="FF106">
        <f t="array" ref="FF106">(ABS(CD106)-ABS(B106))/MAX(ABS(B106),1)*100</f>
        <v>0.17000000000000348</v>
      </c>
      <c r="FG106">
        <f t="array" ref="FG106">(ABS(CE106)-ABS(C106))/MAX(ABS(C106),1)*100</f>
        <v>0.11999999999999789</v>
      </c>
      <c r="FH106">
        <f t="array" ref="FH106">(ABS(CF106)-ABS(D106))/MAX(ABS(D106),1)*100</f>
        <v>0.11999999999999789</v>
      </c>
      <c r="FI106">
        <f t="array" ref="FI106">(ABS(CG106)-ABS(E106))/MAX(ABS(E106),1)*100</f>
        <v>9.9999999999988987E-3</v>
      </c>
      <c r="FJ106">
        <f t="array" ref="FJ106">(ABS(CH106)-ABS(F106))/MAX(ABS(F106),1)*100</f>
        <v>9.9999999999988987E-3</v>
      </c>
      <c r="FK106">
        <f t="array" ref="FK106">(ABS(CI106)-ABS(G106))/MAX(ABS(G106),1)*100</f>
        <v>1.9999999999997797E-2</v>
      </c>
      <c r="FL106">
        <f t="array" ref="FL106">(ABS(CJ106)-ABS(H106))/MAX(ABS(H106),1)*100</f>
        <v>1.9999999999997797E-2</v>
      </c>
      <c r="FM106">
        <f t="array" ref="FM106">(ABS(CK106)-ABS(I106))/MAX(ABS(I106),1)*100</f>
        <v>1.9999999999997797E-2</v>
      </c>
      <c r="FN106">
        <f t="array" ref="FN106">(ABS(CL106)-ABS(J106))/MAX(ABS(J106),1)*100</f>
        <v>3.0000000000007798E-2</v>
      </c>
      <c r="FO106">
        <f t="array" ref="FO106">(ABS(CM106)-ABS(K106))/MAX(ABS(K106),1)*100</f>
        <v>2.00000000000089E-2</v>
      </c>
      <c r="FP106">
        <f t="array" ref="FP106">(ABS(CN106)-ABS(L106))/MAX(ABS(L106),1)*100</f>
        <v>0.16000000000000458</v>
      </c>
      <c r="FQ106">
        <f t="array" ref="FQ106">(ABS(CO106)-ABS(M106))/MAX(ABS(M106),1)*100</f>
        <v>1.3399999999999967</v>
      </c>
      <c r="FR106">
        <f t="array" ref="FR106">(ABS(CP106)-ABS(N106))/MAX(ABS(N106),1)*100</f>
        <v>0.12999999999999678</v>
      </c>
      <c r="FS106">
        <f t="array" ref="FS106">(ABS(CQ106)-ABS(O106))/MAX(ABS(O106),1)*100</f>
        <v>0.28000000000000247</v>
      </c>
      <c r="FT106">
        <f t="array" ref="FT106">(ABS(CR106)-ABS(P106))/MAX(ABS(P106),1)*100</f>
        <v>-7.0000000000003393E-2</v>
      </c>
      <c r="FU106">
        <f t="array" ref="FU106">(ABS(CS106)-ABS(Q106))/MAX(ABS(Q106),1)*100</f>
        <v>0.12000000000000899</v>
      </c>
      <c r="FV106">
        <f t="array" ref="FV106">(ABS(CT106)-ABS(R106))/MAX(ABS(R106),1)*100</f>
        <v>-2.00000000000089E-2</v>
      </c>
      <c r="FW106">
        <f t="array" ref="FW106">(ABS(CU106)-ABS(S106))/MAX(ABS(S106),1)*100</f>
        <v>1.9999999999997797E-2</v>
      </c>
      <c r="FX106">
        <f t="array" ref="FX106">(ABS(CV106)-ABS(T106))/MAX(ABS(T106),1)*100</f>
        <v>-3.9999999999995595E-2</v>
      </c>
      <c r="FY106">
        <f t="array" ref="FY106">(ABS(CW106)-ABS(U106))/MAX(ABS(U106),1)*100</f>
        <v>-4.9999999999994493E-2</v>
      </c>
      <c r="FZ106">
        <f t="array" ref="FZ106">(ABS(CX106)-ABS(V106))/MAX(ABS(V106),1)*100</f>
        <v>-0.65000000000000613</v>
      </c>
      <c r="GA106">
        <f t="array" ref="GA106">(ABS(CY106)-ABS(W106))/MAX(ABS(W106),1)*100</f>
        <v>-9.000000000000119E-2</v>
      </c>
      <c r="GB106">
        <f t="array" ref="GB106">(ABS(CZ106)-ABS(X106))/MAX(ABS(X106),1)*100</f>
        <v>3.9999999999995595E-2</v>
      </c>
      <c r="GC106">
        <f t="array" ref="GC106">(ABS(DA106)-ABS(Y106))/MAX(ABS(Y106),1)*100</f>
        <v>2.9999999999996696E-2</v>
      </c>
      <c r="GD106">
        <f t="array" ref="GD106">(ABS(DB106)-ABS(Z106))/MAX(ABS(Z106),1)*100</f>
        <v>0.880000000000003</v>
      </c>
      <c r="GE106">
        <f t="array" ref="GE106">(ABS(DC106)-ABS(AA106))/MAX(ABS(AA106),1)*100</f>
        <v>-0.23999999999999577</v>
      </c>
      <c r="GF106">
        <f t="array" ref="GF106">(ABS(DD106)-ABS(AB106))/MAX(ABS(AB106),1)*100</f>
        <v>-0.10000000000000009</v>
      </c>
      <c r="GG106">
        <f t="array" ref="GG106">(ABS(DE106)-ABS(AC106))/MAX(ABS(AC106),1)*100</f>
        <v>-7.9999999999991189E-2</v>
      </c>
      <c r="GH106">
        <f t="array" ref="GH106">(ABS(DF106)-ABS(AD106))/MAX(ABS(AD106),1)*100</f>
        <v>-0.22000000000000908</v>
      </c>
      <c r="GI106">
        <f t="array" ref="GI106">(ABS(DG106)-ABS(AE106))/MAX(ABS(AE106),1)*100</f>
        <v>-0.10000000000000009</v>
      </c>
      <c r="GJ106">
        <f t="array" ref="GJ106">(ABS(DH106)-ABS(AF106))/MAX(ABS(AF106),1)*100</f>
        <v>0.10000000000000009</v>
      </c>
      <c r="GK106">
        <f t="array" ref="GK106">(ABS(DI106)-ABS(AG106))/MAX(ABS(AG106),1)*100</f>
        <v>9.000000000000119E-2</v>
      </c>
      <c r="GL106">
        <f t="array" ref="GL106">(ABS(DJ106)-ABS(AH106))/MAX(ABS(AH106),1)*100</f>
        <v>-9.9999999999988987E-3</v>
      </c>
      <c r="GM106">
        <f t="array" ref="GM106">(ABS(DK106)-ABS(AI106))/MAX(ABS(AI106),1)*100</f>
        <v>3.0000000000007798E-2</v>
      </c>
      <c r="GN106">
        <f t="array" ref="GN106">(ABS(DL106)-ABS(AJ106))/MAX(ABS(AJ106),1)*100</f>
        <v>-9.000000000000119E-2</v>
      </c>
      <c r="GO106">
        <f t="array" ref="GO106">(ABS(DM106)-ABS(AK106))/MAX(ABS(AK106),1)*100</f>
        <v>4.9999999999994493E-2</v>
      </c>
      <c r="GP106">
        <f t="array" ref="GP106">(ABS(DN106)-ABS(AL106))/MAX(ABS(AL106),1)*100</f>
        <v>-5.0000000000005596E-2</v>
      </c>
      <c r="GQ106">
        <f t="array" ref="GQ106">(ABS(DO106)-ABS(AM106))/MAX(ABS(AM106),1)*100</f>
        <v>-0.42999999999999705</v>
      </c>
      <c r="GR106">
        <f t="array" ref="GR106">(ABS(DP106)-ABS(AN106))/MAX(ABS(AN106),1)*100</f>
        <v>0.77000000000000401</v>
      </c>
      <c r="GS106">
        <f t="array" ref="GS106">(ABS(DQ106)-ABS(AO106))/MAX(ABS(AO106),1)*100</f>
        <v>0.30999999999999917</v>
      </c>
      <c r="GT106">
        <f t="array" ref="GT106">(ABS(DR106)-ABS(AP106))/MAX(ABS(AP106),1)*100</f>
        <v>7.0000000000003393E-2</v>
      </c>
      <c r="GU106">
        <f t="array" ref="GU106">(ABS(DS106)-ABS(AQ106))/MAX(ABS(AQ106),1)*100</f>
        <v>-0.30999999999999917</v>
      </c>
      <c r="GV106">
        <f t="array" ref="GV106">(ABS(DT106)-ABS(AR106))/MAX(ABS(AR106),1)*100</f>
        <v>0.13999999999999568</v>
      </c>
      <c r="GW106">
        <f t="array" ref="GW106">(ABS(DU106)-ABS(AS106))/MAX(ABS(AS106),1)*100</f>
        <v>0.68000000000000282</v>
      </c>
      <c r="GX106">
        <f t="array" ref="GX106">(ABS(DV106)-ABS(AT106))/MAX(ABS(AT106),1)*100</f>
        <v>-3.9999999999995595E-2</v>
      </c>
      <c r="GY106">
        <f t="array" ref="GY106">(ABS(DW106)-ABS(AU106))/MAX(ABS(AU106),1)*100</f>
        <v>0.64000000000000723</v>
      </c>
      <c r="GZ106">
        <f t="array" ref="GZ106">(ABS(DX106)-ABS(AV106))/MAX(ABS(AV106),1)*100</f>
        <v>-0.11000000000001009</v>
      </c>
      <c r="HA106">
        <f t="array" ref="HA106">(ABS(DY106)-ABS(AW106))/MAX(ABS(AW106),1)*100</f>
        <v>0.10999999999999899</v>
      </c>
      <c r="HB106">
        <f t="array" ref="HB106">(ABS(DZ106)-ABS(AX106))/MAX(ABS(AX106),1)*100</f>
        <v>0.11999999999999789</v>
      </c>
      <c r="HC106">
        <f t="array" ref="HC106">(ABS(EA106)-ABS(AY106))/MAX(ABS(AY106),1)*100</f>
        <v>0.11999999999999789</v>
      </c>
      <c r="HD106">
        <f t="array" ref="HD106">(ABS(EB106)-ABS(AZ106))/MAX(ABS(AZ106),1)*100</f>
        <v>0.17000000000000348</v>
      </c>
      <c r="HE106">
        <f t="array" ref="HE106">(ABS(EC106)-ABS(BA106))/MAX(ABS(BA106),1)*100</f>
        <v>0.10999999999999899</v>
      </c>
      <c r="HF106">
        <f t="array" ref="HF106">(ABS(ED106)-ABS(BB106))/MAX(ABS(BB106),1)*100</f>
        <v>0.10000000000000009</v>
      </c>
      <c r="HG106">
        <f t="array" ref="HG106">(ABS(EE106)-ABS(BC106))/MAX(ABS(BC106),1)*100</f>
        <v>-9.9999999999988987E-3</v>
      </c>
      <c r="HH106">
        <f t="array" ref="HH106">(ABS(EF106)-ABS(BD106))/MAX(ABS(BD106),1)*100</f>
        <v>-3.9999999999995595E-2</v>
      </c>
      <c r="HI106">
        <f t="array" ref="HI106">(ABS(EG106)-ABS(BE106))/MAX(ABS(BE106),1)*100</f>
        <v>1.9999999999997797E-2</v>
      </c>
      <c r="HJ106">
        <f t="array" ref="HJ106">(ABS(EH106)-ABS(BF106))/MAX(ABS(BF106),1)*100</f>
        <v>-0.50999999999999934</v>
      </c>
      <c r="HK106">
        <f t="array" ref="HK106">(ABS(EI106)-ABS(BG106))/MAX(ABS(BG106),1)*100</f>
        <v>0.40999999999999925</v>
      </c>
      <c r="HL106">
        <f t="array" ref="HL106">(ABS(EJ106)-ABS(BH106))/MAX(ABS(BH106),1)*100</f>
        <v>0.28000000000000247</v>
      </c>
      <c r="HM106">
        <f t="array" ref="HM106">(ABS(EK106)-ABS(BI106))/MAX(ABS(BI106),1)*100</f>
        <v>0.46000000000000485</v>
      </c>
      <c r="HN106">
        <f t="array" ref="HN106">(ABS(EL106)-ABS(BJ106))/MAX(ABS(BJ106),1)*100</f>
        <v>0.40000000000000036</v>
      </c>
      <c r="HO106">
        <f t="array" ref="HO106">(ABS(EM106)-ABS(BK106))/MAX(ABS(BK106),1)*100</f>
        <v>0.51999999999999824</v>
      </c>
      <c r="HP106">
        <f t="array" ref="HP106">(ABS(EN106)-ABS(BL106))/MAX(ABS(BL106),1)*100</f>
        <v>-0.10999999999999899</v>
      </c>
      <c r="HQ106">
        <f t="array" ref="HQ106">(ABS(EO106)-ABS(BM106))/MAX(ABS(BM106),1)*100</f>
        <v>1.9999999999997797E-2</v>
      </c>
      <c r="HR106">
        <f t="array" ref="HR106">(ABS(EP106)-ABS(BN106))/MAX(ABS(BN106),1)*100</f>
        <v>-5.9999999999993392E-2</v>
      </c>
      <c r="HS106">
        <f t="array" ref="HS106">(ABS(EQ106)-ABS(BO106))/MAX(ABS(BO106),1)*100</f>
        <v>-6.0000000000004494E-2</v>
      </c>
      <c r="HT106">
        <f t="array" ref="HT106">(ABS(ER106)-ABS(BP106))/MAX(ABS(BP106),1)*100</f>
        <v>0.70999999999999952</v>
      </c>
      <c r="HU106">
        <f t="array" ref="HU106">(ABS(ES106)-ABS(BQ106))/MAX(ABS(BQ106),1)*100</f>
        <v>-0.10999999999999899</v>
      </c>
      <c r="HV106">
        <f t="array" ref="HV106">(ABS(ET106)-ABS(BR106))/MAX(ABS(BR106),1)*100</f>
        <v>0</v>
      </c>
      <c r="HW106">
        <f t="array" ref="HW106">(ABS(EU106)-ABS(BS106))/MAX(ABS(BS106),1)*100</f>
        <v>-4.0000000000006697E-2</v>
      </c>
      <c r="HX106">
        <f t="array" ref="HX106">(ABS(EV106)-ABS(BT106))/MAX(ABS(BT106),1)*100</f>
        <v>0.20000000000000018</v>
      </c>
      <c r="HY106">
        <f t="array" ref="HY106">(ABS(EW106)-ABS(BU106))/MAX(ABS(BU106),1)*100</f>
        <v>1.9999999999997797E-2</v>
      </c>
      <c r="HZ106">
        <f t="array" ref="HZ106">(ABS(EX106)-ABS(BV106))/MAX(ABS(BV106),1)*100</f>
        <v>9.000000000000119E-2</v>
      </c>
      <c r="IA106">
        <f t="array" ref="IA106">(ABS(EY106)-ABS(BW106))/MAX(ABS(BW106),1)*100</f>
        <v>1.9999999999997797E-2</v>
      </c>
      <c r="IB106">
        <f t="array" ref="IB106">(ABS(EZ106)-ABS(BX106))/MAX(ABS(BX106),1)*100</f>
        <v>16.43</v>
      </c>
      <c r="IC106">
        <f t="array" ref="IC106">(ABS(FA106)-ABS(BY106))/MAX(ABS(BY106),1)*100</f>
        <v>-6.0000000000004494E-2</v>
      </c>
      <c r="ID106" s="32">
        <f t="array" ref="ID106">(ABS(FB106)-ABS(BZ106))/MAX(ABS(BZ106),1)*100</f>
        <v>9.9999999999988987E-3</v>
      </c>
      <c r="IE106" s="32">
        <f t="array" ref="IE106">(ABS(FC106)-ABS(CA106))/MAX(ABS(CA106),1)*100</f>
        <v>1.0000000000010001E-2</v>
      </c>
      <c r="IF106" s="32">
        <f t="array" ref="IF106">(ABS(FD106)-ABS(CB106))/MAX(ABS(CB106),1)*100</f>
        <v>3.0000000000007798E-2</v>
      </c>
    </row>
    <row r="107" spans="1:240" x14ac:dyDescent="0.25">
      <c r="A107" t="s">
        <v>89</v>
      </c>
      <c r="B107" s="16">
        <v>0.33939999999999998</v>
      </c>
      <c r="C107" s="16">
        <v>0.34029999999999999</v>
      </c>
      <c r="D107" s="16">
        <v>0.3417</v>
      </c>
      <c r="E107" s="16">
        <v>0.31359999999999999</v>
      </c>
      <c r="F107" s="16">
        <v>0.29599999999999999</v>
      </c>
      <c r="G107" s="16">
        <v>0.1168</v>
      </c>
      <c r="H107" s="16">
        <v>0.13739999999999999</v>
      </c>
      <c r="I107" s="16">
        <v>0.2382</v>
      </c>
      <c r="J107" s="16">
        <v>0.1653</v>
      </c>
      <c r="K107" s="16">
        <v>0.153</v>
      </c>
      <c r="L107" s="16">
        <v>0.1162</v>
      </c>
      <c r="M107" s="16">
        <v>0.22539999999999999</v>
      </c>
      <c r="N107" s="16">
        <v>0</v>
      </c>
      <c r="O107" s="16">
        <v>6.4199999999999993E-2</v>
      </c>
      <c r="P107" s="16">
        <v>0.152</v>
      </c>
      <c r="Q107" s="16">
        <v>0.1178</v>
      </c>
      <c r="R107" s="16">
        <v>0.125</v>
      </c>
      <c r="S107" s="16">
        <v>0.16020000000000001</v>
      </c>
      <c r="T107" s="16">
        <v>0.1298</v>
      </c>
      <c r="U107" s="16">
        <v>0.23200000000000001</v>
      </c>
      <c r="V107" s="16">
        <v>0.1464</v>
      </c>
      <c r="W107" s="16">
        <v>1.38E-2</v>
      </c>
      <c r="X107" s="16">
        <v>0.22420000000000001</v>
      </c>
      <c r="Y107" s="16">
        <v>0.1346</v>
      </c>
      <c r="Z107" s="16">
        <v>-5.4000000000000003E-3</v>
      </c>
      <c r="AA107" s="16">
        <v>0.17299999999999999</v>
      </c>
      <c r="AB107" s="16">
        <v>0.21010000000000001</v>
      </c>
      <c r="AC107" s="16">
        <v>0.22620000000000001</v>
      </c>
      <c r="AD107" s="16">
        <v>2.1000000000000001E-2</v>
      </c>
      <c r="AE107" s="16">
        <v>0.1643</v>
      </c>
      <c r="AF107" s="16">
        <v>0.1522</v>
      </c>
      <c r="AG107" s="16">
        <v>0.14030000000000001</v>
      </c>
      <c r="AH107" s="16">
        <v>0.11260000000000001</v>
      </c>
      <c r="AI107" s="16">
        <v>-4.9099999999999998E-2</v>
      </c>
      <c r="AJ107" s="16">
        <v>5.8000000000000003E-2</v>
      </c>
      <c r="AK107" s="16">
        <v>0.17860000000000001</v>
      </c>
      <c r="AL107" s="16">
        <v>0.15390000000000001</v>
      </c>
      <c r="AM107" s="16">
        <v>-0.1963</v>
      </c>
      <c r="AN107" s="16">
        <v>5.8599999999999999E-2</v>
      </c>
      <c r="AO107" s="16">
        <v>4.0000000000000002E-4</v>
      </c>
      <c r="AP107" s="16">
        <v>0.25259999999999999</v>
      </c>
      <c r="AQ107" s="16">
        <v>0.185</v>
      </c>
      <c r="AR107" s="16">
        <v>5.0299999999999997E-2</v>
      </c>
      <c r="AS107" s="16">
        <v>0.03</v>
      </c>
      <c r="AT107" s="16">
        <v>0.30719999999999997</v>
      </c>
      <c r="AU107" s="16">
        <v>5.2900000000000003E-2</v>
      </c>
      <c r="AV107" s="16">
        <v>0.23719999999999999</v>
      </c>
      <c r="AW107" s="16">
        <v>0.31240000000000001</v>
      </c>
      <c r="AX107" s="16">
        <v>0.34289999999999998</v>
      </c>
      <c r="AY107" s="16">
        <v>0.35310000000000002</v>
      </c>
      <c r="AZ107" s="16">
        <v>0.13389999999999999</v>
      </c>
      <c r="BA107" s="16">
        <v>0.1174</v>
      </c>
      <c r="BB107" s="16">
        <v>0.1174</v>
      </c>
      <c r="BC107" s="16">
        <v>0.125</v>
      </c>
      <c r="BD107" s="16">
        <v>0.1298</v>
      </c>
      <c r="BE107" s="16">
        <v>9.9599999999999994E-2</v>
      </c>
      <c r="BF107" s="16">
        <v>0.11459999999999999</v>
      </c>
      <c r="BG107" s="16">
        <v>-8.2000000000000007E-3</v>
      </c>
      <c r="BH107" s="16">
        <v>9.1000000000000004E-3</v>
      </c>
      <c r="BI107" s="16">
        <v>9.3399999999999997E-2</v>
      </c>
      <c r="BJ107" s="16">
        <v>0.1077</v>
      </c>
      <c r="BK107" s="16">
        <v>3.1E-2</v>
      </c>
      <c r="BL107" s="16">
        <v>-0.3271</v>
      </c>
      <c r="BM107" s="16">
        <v>0.1174</v>
      </c>
      <c r="BN107" s="16">
        <v>0.1464</v>
      </c>
      <c r="BO107" s="16">
        <v>0.1216</v>
      </c>
      <c r="BP107" s="16">
        <v>7.2499999999999995E-2</v>
      </c>
      <c r="BQ107" s="16">
        <v>0.1487</v>
      </c>
      <c r="BR107" s="16">
        <v>8.4599999999999995E-2</v>
      </c>
      <c r="BS107" s="16">
        <v>-3.5299999999999998E-2</v>
      </c>
      <c r="BT107" s="16">
        <v>0.19689999999999999</v>
      </c>
      <c r="BU107" s="16">
        <v>0.16020000000000001</v>
      </c>
      <c r="BV107" s="16">
        <v>0.307</v>
      </c>
      <c r="BW107" s="16">
        <v>0.3337</v>
      </c>
      <c r="BX107" s="16">
        <v>0.30470000000000003</v>
      </c>
      <c r="BY107">
        <v>0.16900000000000001</v>
      </c>
      <c r="BZ107" s="31">
        <v>5.9799999999999999E-2</v>
      </c>
      <c r="CA107" s="31">
        <v>-0.1106</v>
      </c>
      <c r="CB107" s="31">
        <v>5.79E-2</v>
      </c>
      <c r="CD107">
        <v>0.33750000000000002</v>
      </c>
      <c r="CE107">
        <v>0.3387</v>
      </c>
      <c r="CF107">
        <v>0.3402</v>
      </c>
      <c r="CG107">
        <v>0.31190000000000001</v>
      </c>
      <c r="CH107">
        <v>0.29349999999999998</v>
      </c>
      <c r="CI107">
        <v>0.1153</v>
      </c>
      <c r="CJ107">
        <v>0.13519999999999999</v>
      </c>
      <c r="CK107">
        <v>0.23599999999999999</v>
      </c>
      <c r="CL107">
        <v>0.1633</v>
      </c>
      <c r="CM107">
        <v>0.14949999999999999</v>
      </c>
      <c r="CN107">
        <v>0.1111</v>
      </c>
      <c r="CO107">
        <v>0.2228</v>
      </c>
      <c r="CP107">
        <v>-5.0000000000000001E-4</v>
      </c>
      <c r="CQ107">
        <v>7.22E-2</v>
      </c>
      <c r="CR107">
        <v>0.15160000000000001</v>
      </c>
      <c r="CS107">
        <v>0.1202</v>
      </c>
      <c r="CT107">
        <v>0.1239</v>
      </c>
      <c r="CU107">
        <v>0.1615</v>
      </c>
      <c r="CV107">
        <v>0.12770000000000001</v>
      </c>
      <c r="CW107">
        <v>0.23069999999999999</v>
      </c>
      <c r="CX107">
        <v>0.1527</v>
      </c>
      <c r="CY107">
        <v>1.1299999999999999E-2</v>
      </c>
      <c r="CZ107">
        <v>0.22239999999999999</v>
      </c>
      <c r="DA107">
        <v>0.1331</v>
      </c>
      <c r="DB107">
        <v>7.7999999999999996E-3</v>
      </c>
      <c r="DC107">
        <v>0.16830000000000001</v>
      </c>
      <c r="DD107">
        <v>0.20780000000000001</v>
      </c>
      <c r="DE107">
        <v>0.22370000000000001</v>
      </c>
      <c r="DF107">
        <v>1.77E-2</v>
      </c>
      <c r="DG107">
        <v>0.16200000000000001</v>
      </c>
      <c r="DH107">
        <v>0.15010000000000001</v>
      </c>
      <c r="DI107">
        <v>0.13869999999999999</v>
      </c>
      <c r="DJ107">
        <v>0.11119999999999999</v>
      </c>
      <c r="DK107">
        <v>-5.0299999999999997E-2</v>
      </c>
      <c r="DL107">
        <v>6.1100000000000002E-2</v>
      </c>
      <c r="DM107">
        <v>0.1777</v>
      </c>
      <c r="DN107">
        <v>0.1525</v>
      </c>
      <c r="DO107">
        <v>-0.19359999999999999</v>
      </c>
      <c r="DP107">
        <v>5.1400000000000001E-2</v>
      </c>
      <c r="DQ107">
        <v>1.11E-2</v>
      </c>
      <c r="DR107">
        <v>0.25159999999999999</v>
      </c>
      <c r="DS107">
        <v>0.1807</v>
      </c>
      <c r="DT107">
        <v>5.9299999999999999E-2</v>
      </c>
      <c r="DU107">
        <v>5.0200000000000002E-2</v>
      </c>
      <c r="DV107">
        <v>0.30559999999999998</v>
      </c>
      <c r="DW107">
        <v>7.2400000000000006E-2</v>
      </c>
      <c r="DX107">
        <v>0.23519999999999999</v>
      </c>
      <c r="DY107">
        <v>0.31</v>
      </c>
      <c r="DZ107">
        <v>0.34139999999999998</v>
      </c>
      <c r="EA107">
        <v>0.35149999999999998</v>
      </c>
      <c r="EB107">
        <v>0.13619999999999999</v>
      </c>
      <c r="EC107">
        <v>0.11940000000000001</v>
      </c>
      <c r="ED107">
        <v>0.1197</v>
      </c>
      <c r="EE107">
        <v>0.1239</v>
      </c>
      <c r="EF107">
        <v>0.12770000000000001</v>
      </c>
      <c r="EG107">
        <v>9.7000000000000003E-2</v>
      </c>
      <c r="EH107">
        <v>0.1095</v>
      </c>
      <c r="EI107">
        <v>-7.7999999999999996E-3</v>
      </c>
      <c r="EJ107">
        <v>7.1999999999999998E-3</v>
      </c>
      <c r="EK107">
        <v>9.5899999999999999E-2</v>
      </c>
      <c r="EL107">
        <v>0.1084</v>
      </c>
      <c r="EM107">
        <v>3.9300000000000002E-2</v>
      </c>
      <c r="EN107">
        <v>-0.32890000000000003</v>
      </c>
      <c r="EO107">
        <v>0.1159</v>
      </c>
      <c r="EP107">
        <v>0.14630000000000001</v>
      </c>
      <c r="EQ107">
        <v>0.12130000000000001</v>
      </c>
      <c r="ER107">
        <v>7.8E-2</v>
      </c>
      <c r="ES107">
        <v>0.14460000000000001</v>
      </c>
      <c r="ET107">
        <v>8.3900000000000002E-2</v>
      </c>
      <c r="EU107">
        <v>-3.6200000000000003E-2</v>
      </c>
      <c r="EV107">
        <v>0.18940000000000001</v>
      </c>
      <c r="EW107">
        <v>0.1615</v>
      </c>
      <c r="EX107">
        <v>0.30470000000000003</v>
      </c>
      <c r="EY107">
        <v>0.33179999999999998</v>
      </c>
      <c r="EZ107">
        <v>4.4699999999999997E-2</v>
      </c>
      <c r="FA107">
        <v>0.17549999999999999</v>
      </c>
      <c r="FB107" s="32">
        <v>5.67E-2</v>
      </c>
      <c r="FC107" s="32">
        <v>-0.1128</v>
      </c>
      <c r="FD107" s="32">
        <v>5.5199999999999999E-2</v>
      </c>
      <c r="FF107">
        <f t="array" ref="FF107">(ABS(CD107)-ABS(B107))/MAX(ABS(B107),1)*100</f>
        <v>-0.18999999999999573</v>
      </c>
      <c r="FG107">
        <f t="array" ref="FG107">(ABS(CE107)-ABS(C107))/MAX(ABS(C107),1)*100</f>
        <v>-0.15999999999999903</v>
      </c>
      <c r="FH107">
        <f t="array" ref="FH107">(ABS(CF107)-ABS(D107))/MAX(ABS(D107),1)*100</f>
        <v>-0.15000000000000013</v>
      </c>
      <c r="FI107">
        <f t="array" ref="FI107">(ABS(CG107)-ABS(E107))/MAX(ABS(E107),1)*100</f>
        <v>-0.16999999999999793</v>
      </c>
      <c r="FJ107">
        <f t="array" ref="FJ107">(ABS(CH107)-ABS(F107))/MAX(ABS(F107),1)*100</f>
        <v>-0.25000000000000022</v>
      </c>
      <c r="FK107">
        <f t="array" ref="FK107">(ABS(CI107)-ABS(G107))/MAX(ABS(G107),1)*100</f>
        <v>-0.15000000000000013</v>
      </c>
      <c r="FL107">
        <f t="array" ref="FL107">(ABS(CJ107)-ABS(H107))/MAX(ABS(H107),1)*100</f>
        <v>-0.22000000000000075</v>
      </c>
      <c r="FM107">
        <f t="array" ref="FM107">(ABS(CK107)-ABS(I107))/MAX(ABS(I107),1)*100</f>
        <v>-0.22000000000000075</v>
      </c>
      <c r="FN107">
        <f t="array" ref="FN107">(ABS(CL107)-ABS(J107))/MAX(ABS(J107),1)*100</f>
        <v>-0.20000000000000018</v>
      </c>
      <c r="FO107">
        <f t="array" ref="FO107">(ABS(CM107)-ABS(K107))/MAX(ABS(K107),1)*100</f>
        <v>-0.35000000000000031</v>
      </c>
      <c r="FP107">
        <f t="array" ref="FP107">(ABS(CN107)-ABS(L107))/MAX(ABS(L107),1)*100</f>
        <v>-0.50999999999999934</v>
      </c>
      <c r="FQ107">
        <f t="array" ref="FQ107">(ABS(CO107)-ABS(M107))/MAX(ABS(M107),1)*100</f>
        <v>-0.25999999999999912</v>
      </c>
      <c r="FR107">
        <f t="array" ref="FR107">(ABS(CP107)-ABS(N107))/MAX(ABS(N107),1)*100</f>
        <v>0.05</v>
      </c>
      <c r="FS107">
        <f t="array" ref="FS107">(ABS(CQ107)-ABS(O107))/MAX(ABS(O107),1)*100</f>
        <v>0.80000000000000071</v>
      </c>
      <c r="FT107">
        <f t="array" ref="FT107">(ABS(CR107)-ABS(P107))/MAX(ABS(P107),1)*100</f>
        <v>-3.999999999999837E-2</v>
      </c>
      <c r="FU107">
        <f t="array" ref="FU107">(ABS(CS107)-ABS(Q107))/MAX(ABS(Q107),1)*100</f>
        <v>0.23999999999999994</v>
      </c>
      <c r="FV107">
        <f t="array" ref="FV107">(ABS(CT107)-ABS(R107))/MAX(ABS(R107),1)*100</f>
        <v>-0.11000000000000038</v>
      </c>
      <c r="FW107">
        <f t="array" ref="FW107">(ABS(CU107)-ABS(S107))/MAX(ABS(S107),1)*100</f>
        <v>0.12999999999999956</v>
      </c>
      <c r="FX107">
        <f t="array" ref="FX107">(ABS(CV107)-ABS(T107))/MAX(ABS(T107),1)*100</f>
        <v>-0.20999999999999908</v>
      </c>
      <c r="FY107">
        <f t="array" ref="FY107">(ABS(CW107)-ABS(U107))/MAX(ABS(U107),1)*100</f>
        <v>-0.13000000000000234</v>
      </c>
      <c r="FZ107">
        <f t="array" ref="FZ107">(ABS(CX107)-ABS(V107))/MAX(ABS(V107),1)*100</f>
        <v>0.63</v>
      </c>
      <c r="GA107">
        <f t="array" ref="GA107">(ABS(CY107)-ABS(W107))/MAX(ABS(W107),1)*100</f>
        <v>-0.25000000000000006</v>
      </c>
      <c r="GB107">
        <f t="array" ref="GB107">(ABS(CZ107)-ABS(X107))/MAX(ABS(X107),1)*100</f>
        <v>-0.18000000000000238</v>
      </c>
      <c r="GC107">
        <f t="array" ref="GC107">(ABS(DA107)-ABS(Y107))/MAX(ABS(Y107),1)*100</f>
        <v>-0.15000000000000013</v>
      </c>
      <c r="GD107">
        <f t="array" ref="GD107">(ABS(DB107)-ABS(Z107))/MAX(ABS(Z107),1)*100</f>
        <v>0.23999999999999994</v>
      </c>
      <c r="GE107">
        <f t="array" ref="GE107">(ABS(DC107)-ABS(AA107))/MAX(ABS(AA107),1)*100</f>
        <v>-0.4699999999999982</v>
      </c>
      <c r="GF107">
        <f t="array" ref="GF107">(ABS(DD107)-ABS(AB107))/MAX(ABS(AB107),1)*100</f>
        <v>-0.22999999999999965</v>
      </c>
      <c r="GG107">
        <f t="array" ref="GG107">(ABS(DE107)-ABS(AC107))/MAX(ABS(AC107),1)*100</f>
        <v>-0.25000000000000022</v>
      </c>
      <c r="GH107">
        <f t="array" ref="GH107">(ABS(DF107)-ABS(AD107))/MAX(ABS(AD107),1)*100</f>
        <v>-0.33000000000000007</v>
      </c>
      <c r="GI107">
        <f t="array" ref="GI107">(ABS(DG107)-ABS(AE107))/MAX(ABS(AE107),1)*100</f>
        <v>-0.22999999999999965</v>
      </c>
      <c r="GJ107">
        <f t="array" ref="GJ107">(ABS(DH107)-ABS(AF107))/MAX(ABS(AF107),1)*100</f>
        <v>-0.20999999999999908</v>
      </c>
      <c r="GK107">
        <f t="array" ref="GK107">(ABS(DI107)-ABS(AG107))/MAX(ABS(AG107),1)*100</f>
        <v>-0.16000000000000181</v>
      </c>
      <c r="GL107">
        <f t="array" ref="GL107">(ABS(DJ107)-ABS(AH107))/MAX(ABS(AH107),1)*100</f>
        <v>-0.14000000000000123</v>
      </c>
      <c r="GM107">
        <f t="array" ref="GM107">(ABS(DK107)-ABS(AI107))/MAX(ABS(AI107),1)*100</f>
        <v>0.11999999999999997</v>
      </c>
      <c r="GN107">
        <f t="array" ref="GN107">(ABS(DL107)-ABS(AJ107))/MAX(ABS(AJ107),1)*100</f>
        <v>0.30999999999999983</v>
      </c>
      <c r="GO107">
        <f t="array" ref="GO107">(ABS(DM107)-ABS(AK107))/MAX(ABS(AK107),1)*100</f>
        <v>-9.000000000000119E-2</v>
      </c>
      <c r="GP107">
        <f t="array" ref="GP107">(ABS(DN107)-ABS(AL107))/MAX(ABS(AL107),1)*100</f>
        <v>-0.14000000000000123</v>
      </c>
      <c r="GQ107">
        <f t="array" ref="GQ107">(ABS(DO107)-ABS(AM107))/MAX(ABS(AM107),1)*100</f>
        <v>-0.27000000000000079</v>
      </c>
      <c r="GR107">
        <f t="array" ref="GR107">(ABS(DP107)-ABS(AN107))/MAX(ABS(AN107),1)*100</f>
        <v>-0.71999999999999975</v>
      </c>
      <c r="GS107">
        <f t="array" ref="GS107">(ABS(DQ107)-ABS(AO107))/MAX(ABS(AO107),1)*100</f>
        <v>1.07</v>
      </c>
      <c r="GT107">
        <f t="array" ref="GT107">(ABS(DR107)-ABS(AP107))/MAX(ABS(AP107),1)*100</f>
        <v>-0.10000000000000009</v>
      </c>
      <c r="GU107">
        <f t="array" ref="GU107">(ABS(DS107)-ABS(AQ107))/MAX(ABS(AQ107),1)*100</f>
        <v>-0.42999999999999983</v>
      </c>
      <c r="GV107">
        <f t="array" ref="GV107">(ABS(DT107)-ABS(AR107))/MAX(ABS(AR107),1)*100</f>
        <v>0.90000000000000013</v>
      </c>
      <c r="GW107">
        <f t="array" ref="GW107">(ABS(DU107)-ABS(AS107))/MAX(ABS(AS107),1)*100</f>
        <v>2.0200000000000005</v>
      </c>
      <c r="GX107">
        <f t="array" ref="GX107">(ABS(DV107)-ABS(AT107))/MAX(ABS(AT107),1)*100</f>
        <v>-0.15999999999999903</v>
      </c>
      <c r="GY107">
        <f t="array" ref="GY107">(ABS(DW107)-ABS(AU107))/MAX(ABS(AU107),1)*100</f>
        <v>1.9500000000000004</v>
      </c>
      <c r="GZ107">
        <f t="array" ref="GZ107">(ABS(DX107)-ABS(AV107))/MAX(ABS(AV107),1)*100</f>
        <v>-0.20000000000000018</v>
      </c>
      <c r="HA107">
        <f t="array" ref="HA107">(ABS(DY107)-ABS(AW107))/MAX(ABS(AW107),1)*100</f>
        <v>-0.24000000000000132</v>
      </c>
      <c r="HB107">
        <f t="array" ref="HB107">(ABS(DZ107)-ABS(AX107))/MAX(ABS(AX107),1)*100</f>
        <v>-0.15000000000000013</v>
      </c>
      <c r="HC107">
        <f t="array" ref="HC107">(ABS(EA107)-ABS(AY107))/MAX(ABS(AY107),1)*100</f>
        <v>-0.16000000000000458</v>
      </c>
      <c r="HD107">
        <f t="array" ref="HD107">(ABS(EB107)-ABS(AZ107))/MAX(ABS(AZ107),1)*100</f>
        <v>0.22999999999999965</v>
      </c>
      <c r="HE107">
        <f t="array" ref="HE107">(ABS(EC107)-ABS(BA107))/MAX(ABS(BA107),1)*100</f>
        <v>0.20000000000000018</v>
      </c>
      <c r="HF107">
        <f t="array" ref="HF107">(ABS(ED107)-ABS(BB107))/MAX(ABS(BB107),1)*100</f>
        <v>0.22999999999999965</v>
      </c>
      <c r="HG107">
        <f t="array" ref="HG107">(ABS(EE107)-ABS(BC107))/MAX(ABS(BC107),1)*100</f>
        <v>-0.11000000000000038</v>
      </c>
      <c r="HH107">
        <f t="array" ref="HH107">(ABS(EF107)-ABS(BD107))/MAX(ABS(BD107),1)*100</f>
        <v>-0.20999999999999908</v>
      </c>
      <c r="HI107">
        <f t="array" ref="HI107">(ABS(EG107)-ABS(BE107))/MAX(ABS(BE107),1)*100</f>
        <v>-0.25999999999999912</v>
      </c>
      <c r="HJ107">
        <f t="array" ref="HJ107">(ABS(EH107)-ABS(BF107))/MAX(ABS(BF107),1)*100</f>
        <v>-0.50999999999999934</v>
      </c>
      <c r="HK107">
        <f t="array" ref="HK107">(ABS(EI107)-ABS(BG107))/MAX(ABS(BG107),1)*100</f>
        <v>-4.0000000000000105E-2</v>
      </c>
      <c r="HL107">
        <f t="array" ref="HL107">(ABS(EJ107)-ABS(BH107))/MAX(ABS(BH107),1)*100</f>
        <v>-0.19000000000000006</v>
      </c>
      <c r="HM107">
        <f t="array" ref="HM107">(ABS(EK107)-ABS(BI107))/MAX(ABS(BI107),1)*100</f>
        <v>0.25000000000000022</v>
      </c>
      <c r="HN107">
        <f t="array" ref="HN107">(ABS(EL107)-ABS(BJ107))/MAX(ABS(BJ107),1)*100</f>
        <v>6.999999999999923E-2</v>
      </c>
      <c r="HO107">
        <f t="array" ref="HO107">(ABS(EM107)-ABS(BK107))/MAX(ABS(BK107),1)*100</f>
        <v>0.83000000000000018</v>
      </c>
      <c r="HP107">
        <f t="array" ref="HP107">(ABS(EN107)-ABS(BL107))/MAX(ABS(BL107),1)*100</f>
        <v>0.18000000000000238</v>
      </c>
      <c r="HQ107">
        <f t="array" ref="HQ107">(ABS(EO107)-ABS(BM107))/MAX(ABS(BM107),1)*100</f>
        <v>-0.15000000000000013</v>
      </c>
      <c r="HR107">
        <f t="array" ref="HR107">(ABS(EP107)-ABS(BN107))/MAX(ABS(BN107),1)*100</f>
        <v>-9.9999999999988987E-3</v>
      </c>
      <c r="HS107">
        <f t="array" ref="HS107">(ABS(EQ107)-ABS(BO107))/MAX(ABS(BO107),1)*100</f>
        <v>-2.9999999999999472E-2</v>
      </c>
      <c r="HT107">
        <f t="array" ref="HT107">(ABS(ER107)-ABS(BP107))/MAX(ABS(BP107),1)*100</f>
        <v>0.55000000000000049</v>
      </c>
      <c r="HU107">
        <f t="array" ref="HU107">(ABS(ES107)-ABS(BQ107))/MAX(ABS(BQ107),1)*100</f>
        <v>-0.40999999999999925</v>
      </c>
      <c r="HV107">
        <f t="array" ref="HV107">(ABS(ET107)-ABS(BR107))/MAX(ABS(BR107),1)*100</f>
        <v>-6.999999999999923E-2</v>
      </c>
      <c r="HW107">
        <f t="array" ref="HW107">(ABS(EU107)-ABS(BS107))/MAX(ABS(BS107),1)*100</f>
        <v>9.0000000000000496E-2</v>
      </c>
      <c r="HX107">
        <f t="array" ref="HX107">(ABS(EV107)-ABS(BT107))/MAX(ABS(BT107),1)*100</f>
        <v>-0.74999999999999789</v>
      </c>
      <c r="HY107">
        <f t="array" ref="HY107">(ABS(EW107)-ABS(BU107))/MAX(ABS(BU107),1)*100</f>
        <v>0.12999999999999956</v>
      </c>
      <c r="HZ107">
        <f t="array" ref="HZ107">(ABS(EX107)-ABS(BV107))/MAX(ABS(BV107),1)*100</f>
        <v>-0.22999999999999687</v>
      </c>
      <c r="IA107">
        <f t="array" ref="IA107">(ABS(EY107)-ABS(BW107))/MAX(ABS(BW107),1)*100</f>
        <v>-0.19000000000000128</v>
      </c>
      <c r="IB107">
        <f t="array" ref="IB107">(ABS(EZ107)-ABS(BX107))/MAX(ABS(BX107),1)*100</f>
        <v>-26</v>
      </c>
      <c r="IC107">
        <f t="array" ref="IC107">(ABS(FA107)-ABS(BY107))/MAX(ABS(BY107),1)*100</f>
        <v>0.6499999999999978</v>
      </c>
      <c r="ID107" s="32">
        <f t="array" ref="ID107">(ABS(FB107)-ABS(BZ107))/MAX(ABS(BZ107),1)*100</f>
        <v>-0.30999999999999983</v>
      </c>
      <c r="IE107" s="32">
        <f t="array" ref="IE107">(ABS(FC107)-ABS(CA107))/MAX(ABS(CA107),1)*100</f>
        <v>0.21999999999999936</v>
      </c>
      <c r="IF107" s="32">
        <f t="array" ref="IF107">(ABS(FD107)-ABS(CB107))/MAX(ABS(CB107),1)*100</f>
        <v>-0.27000000000000013</v>
      </c>
    </row>
    <row r="108" spans="1:240" x14ac:dyDescent="0.25">
      <c r="A108" t="s">
        <v>91</v>
      </c>
      <c r="B108" s="16">
        <v>-2.3300000000000001E-2</v>
      </c>
      <c r="C108" s="16">
        <v>-7.9000000000000008E-3</v>
      </c>
      <c r="D108" s="16">
        <v>-8.6E-3</v>
      </c>
      <c r="E108" s="16">
        <v>3.1899999999999998E-2</v>
      </c>
      <c r="F108" s="16">
        <v>5.7200000000000001E-2</v>
      </c>
      <c r="G108" s="16">
        <v>0.1709</v>
      </c>
      <c r="H108" s="16">
        <v>0.16650000000000001</v>
      </c>
      <c r="I108" s="16">
        <v>8.9499999999999996E-2</v>
      </c>
      <c r="J108" s="16">
        <v>0.1416</v>
      </c>
      <c r="K108" s="16">
        <v>0.14119999999999999</v>
      </c>
      <c r="L108" s="16">
        <v>0.1686</v>
      </c>
      <c r="M108" s="16">
        <v>8.1100000000000005E-2</v>
      </c>
      <c r="N108" s="16">
        <v>0.247</v>
      </c>
      <c r="O108" s="16">
        <v>0.19969999999999999</v>
      </c>
      <c r="P108" s="16">
        <v>0.14940000000000001</v>
      </c>
      <c r="Q108" s="16">
        <v>0.1613</v>
      </c>
      <c r="R108" s="16">
        <v>0.17399999999999999</v>
      </c>
      <c r="S108" s="16">
        <v>0.14050000000000001</v>
      </c>
      <c r="T108" s="16">
        <v>0.17349999999999999</v>
      </c>
      <c r="U108" s="16">
        <v>8.4900000000000003E-2</v>
      </c>
      <c r="V108" s="16">
        <v>0.15640000000000001</v>
      </c>
      <c r="W108" s="16">
        <v>0.24129999999999999</v>
      </c>
      <c r="X108" s="16">
        <v>9.4200000000000006E-2</v>
      </c>
      <c r="Y108" s="16">
        <v>0.15759999999999999</v>
      </c>
      <c r="Z108" s="16">
        <v>0.2477</v>
      </c>
      <c r="AA108" s="16">
        <v>0.15720000000000001</v>
      </c>
      <c r="AB108" s="16">
        <v>7.8E-2</v>
      </c>
      <c r="AC108" s="16">
        <v>7.0199999999999999E-2</v>
      </c>
      <c r="AD108" s="16">
        <v>0.2631</v>
      </c>
      <c r="AE108" s="16">
        <v>0.1149</v>
      </c>
      <c r="AF108" s="16">
        <v>0.1467</v>
      </c>
      <c r="AG108" s="16">
        <v>0.15110000000000001</v>
      </c>
      <c r="AH108" s="16">
        <v>0.1754</v>
      </c>
      <c r="AI108" s="16">
        <v>0.28899999999999998</v>
      </c>
      <c r="AJ108" s="16">
        <v>0.23380000000000001</v>
      </c>
      <c r="AK108" s="16">
        <v>0.1308</v>
      </c>
      <c r="AL108" s="16">
        <v>0.14280000000000001</v>
      </c>
      <c r="AM108" s="16">
        <v>0.40039999999999998</v>
      </c>
      <c r="AN108" s="16">
        <v>0.24229999999999999</v>
      </c>
      <c r="AO108" s="16">
        <v>0.25359999999999999</v>
      </c>
      <c r="AP108" s="16">
        <v>7.7700000000000005E-2</v>
      </c>
      <c r="AQ108" s="16">
        <v>0.1115</v>
      </c>
      <c r="AR108" s="16">
        <v>0.20610000000000001</v>
      </c>
      <c r="AS108" s="16">
        <v>0.2697</v>
      </c>
      <c r="AT108" s="16">
        <v>3.8199999999999998E-2</v>
      </c>
      <c r="AU108" s="16">
        <v>0.19800000000000001</v>
      </c>
      <c r="AV108" s="16">
        <v>8.4400000000000003E-2</v>
      </c>
      <c r="AW108" s="16">
        <v>3.2399999999999998E-2</v>
      </c>
      <c r="AX108" s="16">
        <v>-7.9000000000000008E-3</v>
      </c>
      <c r="AY108" s="16">
        <v>-1.34E-2</v>
      </c>
      <c r="AZ108" s="16">
        <v>0.16900000000000001</v>
      </c>
      <c r="BA108" s="16">
        <v>0.16800000000000001</v>
      </c>
      <c r="BB108" s="16">
        <v>0.16520000000000001</v>
      </c>
      <c r="BC108" s="16">
        <v>0.1741</v>
      </c>
      <c r="BD108" s="16">
        <v>0.17369999999999999</v>
      </c>
      <c r="BE108" s="16">
        <v>0.19239999999999999</v>
      </c>
      <c r="BF108" s="16">
        <v>0.20699999999999999</v>
      </c>
      <c r="BG108" s="16">
        <v>0.28539999999999999</v>
      </c>
      <c r="BH108" s="16">
        <v>0.2442</v>
      </c>
      <c r="BI108" s="16">
        <v>0.188</v>
      </c>
      <c r="BJ108" s="16">
        <v>0.17169999999999999</v>
      </c>
      <c r="BK108" s="16">
        <v>0.2051</v>
      </c>
      <c r="BL108" s="16">
        <v>0.50119999999999998</v>
      </c>
      <c r="BM108" s="16">
        <v>0.17050000000000001</v>
      </c>
      <c r="BN108" s="16">
        <v>0.1547</v>
      </c>
      <c r="BO108" s="16">
        <v>0.16950000000000001</v>
      </c>
      <c r="BP108" s="16">
        <v>0.2165</v>
      </c>
      <c r="BQ108" s="16">
        <v>0.1429</v>
      </c>
      <c r="BR108" s="16">
        <v>0.2029</v>
      </c>
      <c r="BS108" s="16">
        <v>0.28720000000000001</v>
      </c>
      <c r="BT108" s="16">
        <v>0.1014</v>
      </c>
      <c r="BU108" s="16">
        <v>0.14050000000000001</v>
      </c>
      <c r="BV108" s="16">
        <v>4.5400000000000003E-2</v>
      </c>
      <c r="BW108" s="16">
        <v>3.3999999999999998E-3</v>
      </c>
      <c r="BX108" s="16">
        <v>2.5999999999999999E-3</v>
      </c>
      <c r="BY108">
        <v>0.1057</v>
      </c>
      <c r="BZ108" s="31">
        <v>0.22140000000000001</v>
      </c>
      <c r="CA108" s="31">
        <v>0.34139999999999998</v>
      </c>
      <c r="CB108" s="31">
        <v>0.21970000000000001</v>
      </c>
      <c r="CD108">
        <v>-2.3400000000000001E-2</v>
      </c>
      <c r="CE108">
        <v>-8.3000000000000001E-3</v>
      </c>
      <c r="CF108">
        <v>-8.9999999999999993E-3</v>
      </c>
      <c r="CG108">
        <v>3.15E-2</v>
      </c>
      <c r="CH108">
        <v>5.7500000000000002E-2</v>
      </c>
      <c r="CI108">
        <v>0.17050000000000001</v>
      </c>
      <c r="CJ108">
        <v>0.16650000000000001</v>
      </c>
      <c r="CK108">
        <v>8.8400000000000006E-2</v>
      </c>
      <c r="CL108">
        <v>0.1406</v>
      </c>
      <c r="CM108">
        <v>0.14119999999999999</v>
      </c>
      <c r="CN108">
        <v>0.16289999999999999</v>
      </c>
      <c r="CO108">
        <v>6.6900000000000001E-2</v>
      </c>
      <c r="CP108">
        <v>0.24540000000000001</v>
      </c>
      <c r="CQ108">
        <v>0.1951</v>
      </c>
      <c r="CR108">
        <v>0.14860000000000001</v>
      </c>
      <c r="CS108">
        <v>0.15859999999999999</v>
      </c>
      <c r="CT108">
        <v>0.1741</v>
      </c>
      <c r="CU108">
        <v>0.1394</v>
      </c>
      <c r="CV108">
        <v>0.1734</v>
      </c>
      <c r="CW108">
        <v>8.3699999999999997E-2</v>
      </c>
      <c r="CX108">
        <v>0.14929999999999999</v>
      </c>
      <c r="CY108">
        <v>0.24129999999999999</v>
      </c>
      <c r="CZ108">
        <v>9.4E-2</v>
      </c>
      <c r="DA108">
        <v>0.15720000000000001</v>
      </c>
      <c r="DB108">
        <v>0.23169999999999999</v>
      </c>
      <c r="DC108">
        <v>0.1598</v>
      </c>
      <c r="DD108">
        <v>7.7700000000000005E-2</v>
      </c>
      <c r="DE108">
        <v>7.0499999999999993E-2</v>
      </c>
      <c r="DF108">
        <v>0.26469999999999999</v>
      </c>
      <c r="DG108">
        <v>0.1152</v>
      </c>
      <c r="DH108">
        <v>0.14680000000000001</v>
      </c>
      <c r="DI108">
        <v>0.15049999999999999</v>
      </c>
      <c r="DJ108">
        <v>0.17460000000000001</v>
      </c>
      <c r="DK108">
        <v>0.28849999999999998</v>
      </c>
      <c r="DL108">
        <v>0.2321</v>
      </c>
      <c r="DM108">
        <v>0.129</v>
      </c>
      <c r="DN108">
        <v>0.1429</v>
      </c>
      <c r="DO108">
        <v>0.38950000000000001</v>
      </c>
      <c r="DP108">
        <v>0.24360000000000001</v>
      </c>
      <c r="DQ108">
        <v>0.2442</v>
      </c>
      <c r="DR108">
        <v>7.5899999999999995E-2</v>
      </c>
      <c r="DS108">
        <v>0.1108</v>
      </c>
      <c r="DT108">
        <v>0.186</v>
      </c>
      <c r="DU108">
        <v>0.25059999999999999</v>
      </c>
      <c r="DV108">
        <v>3.7100000000000001E-2</v>
      </c>
      <c r="DW108">
        <v>0.18690000000000001</v>
      </c>
      <c r="DX108">
        <v>8.4599999999999995E-2</v>
      </c>
      <c r="DY108">
        <v>3.2800000000000003E-2</v>
      </c>
      <c r="DZ108">
        <v>-8.3999999999999995E-3</v>
      </c>
      <c r="EA108">
        <v>-1.38E-2</v>
      </c>
      <c r="EB108">
        <v>0.16839999999999999</v>
      </c>
      <c r="EC108">
        <v>0.16639999999999999</v>
      </c>
      <c r="ED108">
        <v>0.16300000000000001</v>
      </c>
      <c r="EE108">
        <v>0.17419999999999999</v>
      </c>
      <c r="EF108">
        <v>0.17349999999999999</v>
      </c>
      <c r="EG108">
        <v>0.1928</v>
      </c>
      <c r="EH108">
        <v>0.20930000000000001</v>
      </c>
      <c r="EI108">
        <v>0.28299999999999997</v>
      </c>
      <c r="EJ108">
        <v>0.24160000000000001</v>
      </c>
      <c r="EK108">
        <v>0.18379999999999999</v>
      </c>
      <c r="EL108">
        <v>0.1701</v>
      </c>
      <c r="EM108">
        <v>0.2</v>
      </c>
      <c r="EN108">
        <v>0.50149999999999995</v>
      </c>
      <c r="EO108">
        <v>0.1701</v>
      </c>
      <c r="EP108">
        <v>0.15409999999999999</v>
      </c>
      <c r="EQ108">
        <v>0.16839999999999999</v>
      </c>
      <c r="ER108">
        <v>0.2082</v>
      </c>
      <c r="ES108">
        <v>0.14510000000000001</v>
      </c>
      <c r="ET108">
        <v>0.20169999999999999</v>
      </c>
      <c r="EU108">
        <v>0.28639999999999999</v>
      </c>
      <c r="EV108">
        <v>0.1027</v>
      </c>
      <c r="EW108">
        <v>0.1394</v>
      </c>
      <c r="EX108">
        <v>4.58E-2</v>
      </c>
      <c r="EY108">
        <v>2.7000000000000001E-3</v>
      </c>
      <c r="EZ108">
        <v>0.20430000000000001</v>
      </c>
      <c r="FA108">
        <v>0.1</v>
      </c>
      <c r="FB108" s="32">
        <v>0.22220000000000001</v>
      </c>
      <c r="FC108" s="32">
        <v>0.3417</v>
      </c>
      <c r="FD108" s="32">
        <v>0.2203</v>
      </c>
      <c r="FF108">
        <f t="array" ref="FF108">(ABS(CD108)-ABS(B108))/MAX(ABS(B108),1)*100</f>
        <v>9.9999999999999395E-3</v>
      </c>
      <c r="FG108">
        <f t="array" ref="FG108">(ABS(CE108)-ABS(C108))/MAX(ABS(C108),1)*100</f>
        <v>3.9999999999999931E-2</v>
      </c>
      <c r="FH108">
        <f t="array" ref="FH108">(ABS(CF108)-ABS(D108))/MAX(ABS(D108),1)*100</f>
        <v>3.9999999999999931E-2</v>
      </c>
      <c r="FI108">
        <f t="array" ref="FI108">(ABS(CG108)-ABS(E108))/MAX(ABS(E108),1)*100</f>
        <v>-3.9999999999999758E-2</v>
      </c>
      <c r="FJ108">
        <f t="array" ref="FJ108">(ABS(CH108)-ABS(F108))/MAX(ABS(F108),1)*100</f>
        <v>3.0000000000000165E-2</v>
      </c>
      <c r="FK108">
        <f t="array" ref="FK108">(ABS(CI108)-ABS(G108))/MAX(ABS(G108),1)*100</f>
        <v>-3.999999999999837E-2</v>
      </c>
      <c r="FL108">
        <f t="array" ref="FL108">(ABS(CJ108)-ABS(H108))/MAX(ABS(H108),1)*100</f>
        <v>0</v>
      </c>
      <c r="FM108">
        <f t="array" ref="FM108">(ABS(CK108)-ABS(I108))/MAX(ABS(I108),1)*100</f>
        <v>-0.10999999999999899</v>
      </c>
      <c r="FN108">
        <f t="array" ref="FN108">(ABS(CL108)-ABS(J108))/MAX(ABS(J108),1)*100</f>
        <v>-0.10000000000000009</v>
      </c>
      <c r="FO108">
        <f t="array" ref="FO108">(ABS(CM108)-ABS(K108))/MAX(ABS(K108),1)*100</f>
        <v>0</v>
      </c>
      <c r="FP108">
        <f t="array" ref="FP108">(ABS(CN108)-ABS(L108))/MAX(ABS(L108),1)*100</f>
        <v>-0.57000000000000106</v>
      </c>
      <c r="FQ108">
        <f t="array" ref="FQ108">(ABS(CO108)-ABS(M108))/MAX(ABS(M108),1)*100</f>
        <v>-1.4200000000000004</v>
      </c>
      <c r="FR108">
        <f t="array" ref="FR108">(ABS(CP108)-ABS(N108))/MAX(ABS(N108),1)*100</f>
        <v>-0.15999999999999903</v>
      </c>
      <c r="FS108">
        <f t="array" ref="FS108">(ABS(CQ108)-ABS(O108))/MAX(ABS(O108),1)*100</f>
        <v>-0.4599999999999993</v>
      </c>
      <c r="FT108">
        <f t="array" ref="FT108">(ABS(CR108)-ABS(P108))/MAX(ABS(P108),1)*100</f>
        <v>-7.9999999999999516E-2</v>
      </c>
      <c r="FU108">
        <f t="array" ref="FU108">(ABS(CS108)-ABS(Q108))/MAX(ABS(Q108),1)*100</f>
        <v>-0.27000000000000079</v>
      </c>
      <c r="FV108">
        <f t="array" ref="FV108">(ABS(CT108)-ABS(R108))/MAX(ABS(R108),1)*100</f>
        <v>1.0000000000001674E-2</v>
      </c>
      <c r="FW108">
        <f t="array" ref="FW108">(ABS(CU108)-ABS(S108))/MAX(ABS(S108),1)*100</f>
        <v>-0.11000000000000176</v>
      </c>
      <c r="FX108">
        <f t="array" ref="FX108">(ABS(CV108)-ABS(T108))/MAX(ABS(T108),1)*100</f>
        <v>-9.9999999999988987E-3</v>
      </c>
      <c r="FY108">
        <f t="array" ref="FY108">(ABS(CW108)-ABS(U108))/MAX(ABS(U108),1)*100</f>
        <v>-0.12000000000000066</v>
      </c>
      <c r="FZ108">
        <f t="array" ref="FZ108">(ABS(CX108)-ABS(V108))/MAX(ABS(V108),1)*100</f>
        <v>-0.7100000000000023</v>
      </c>
      <c r="GA108">
        <f t="array" ref="GA108">(ABS(CY108)-ABS(W108))/MAX(ABS(W108),1)*100</f>
        <v>0</v>
      </c>
      <c r="GB108">
        <f t="array" ref="GB108">(ABS(CZ108)-ABS(X108))/MAX(ABS(X108),1)*100</f>
        <v>-2.0000000000000573E-2</v>
      </c>
      <c r="GC108">
        <f t="array" ref="GC108">(ABS(DA108)-ABS(Y108))/MAX(ABS(Y108),1)*100</f>
        <v>-3.999999999999837E-2</v>
      </c>
      <c r="GD108">
        <f t="array" ref="GD108">(ABS(DB108)-ABS(Z108))/MAX(ABS(Z108),1)*100</f>
        <v>-1.6000000000000014</v>
      </c>
      <c r="GE108">
        <f t="array" ref="GE108">(ABS(DC108)-ABS(AA108))/MAX(ABS(AA108),1)*100</f>
        <v>0.25999999999999912</v>
      </c>
      <c r="GF108">
        <f t="array" ref="GF108">(ABS(DD108)-ABS(AB108))/MAX(ABS(AB108),1)*100</f>
        <v>-2.9999999999999472E-2</v>
      </c>
      <c r="GG108">
        <f t="array" ref="GG108">(ABS(DE108)-ABS(AC108))/MAX(ABS(AC108),1)*100</f>
        <v>2.9999999999999472E-2</v>
      </c>
      <c r="GH108">
        <f t="array" ref="GH108">(ABS(DF108)-ABS(AD108))/MAX(ABS(AD108),1)*100</f>
        <v>0.15999999999999903</v>
      </c>
      <c r="GI108">
        <f t="array" ref="GI108">(ABS(DG108)-ABS(AE108))/MAX(ABS(AE108),1)*100</f>
        <v>2.9999999999999472E-2</v>
      </c>
      <c r="GJ108">
        <f t="array" ref="GJ108">(ABS(DH108)-ABS(AF108))/MAX(ABS(AF108),1)*100</f>
        <v>1.0000000000001674E-2</v>
      </c>
      <c r="GK108">
        <f t="array" ref="GK108">(ABS(DI108)-ABS(AG108))/MAX(ABS(AG108),1)*100</f>
        <v>-6.0000000000001719E-2</v>
      </c>
      <c r="GL108">
        <f t="array" ref="GL108">(ABS(DJ108)-ABS(AH108))/MAX(ABS(AH108),1)*100</f>
        <v>-7.9999999999999516E-2</v>
      </c>
      <c r="GM108">
        <f t="array" ref="GM108">(ABS(DK108)-ABS(AI108))/MAX(ABS(AI108),1)*100</f>
        <v>-5.0000000000000044E-2</v>
      </c>
      <c r="GN108">
        <f t="array" ref="GN108">(ABS(DL108)-ABS(AJ108))/MAX(ABS(AJ108),1)*100</f>
        <v>-0.17000000000000071</v>
      </c>
      <c r="GO108">
        <f t="array" ref="GO108">(ABS(DM108)-ABS(AK108))/MAX(ABS(AK108),1)*100</f>
        <v>-0.1799999999999996</v>
      </c>
      <c r="GP108">
        <f t="array" ref="GP108">(ABS(DN108)-ABS(AL108))/MAX(ABS(AL108),1)*100</f>
        <v>9.9999999999988987E-3</v>
      </c>
      <c r="GQ108">
        <f t="array" ref="GQ108">(ABS(DO108)-ABS(AM108))/MAX(ABS(AM108),1)*100</f>
        <v>-1.0899999999999965</v>
      </c>
      <c r="GR108">
        <f t="array" ref="GR108">(ABS(DP108)-ABS(AN108))/MAX(ABS(AN108),1)*100</f>
        <v>0.13000000000000234</v>
      </c>
      <c r="GS108">
        <f t="array" ref="GS108">(ABS(DQ108)-ABS(AO108))/MAX(ABS(AO108),1)*100</f>
        <v>-0.93999999999999917</v>
      </c>
      <c r="GT108">
        <f t="array" ref="GT108">(ABS(DR108)-ABS(AP108))/MAX(ABS(AP108),1)*100</f>
        <v>-0.18000000000000099</v>
      </c>
      <c r="GU108">
        <f t="array" ref="GU108">(ABS(DS108)-ABS(AQ108))/MAX(ABS(AQ108),1)*100</f>
        <v>-7.0000000000000617E-2</v>
      </c>
      <c r="GV108">
        <f t="array" ref="GV108">(ABS(DT108)-ABS(AR108))/MAX(ABS(AR108),1)*100</f>
        <v>-2.0100000000000007</v>
      </c>
      <c r="GW108">
        <f t="array" ref="GW108">(ABS(DU108)-ABS(AS108))/MAX(ABS(AS108),1)*100</f>
        <v>-1.9100000000000006</v>
      </c>
      <c r="GX108">
        <f t="array" ref="GX108">(ABS(DV108)-ABS(AT108))/MAX(ABS(AT108),1)*100</f>
        <v>-0.10999999999999968</v>
      </c>
      <c r="GY108">
        <f t="array" ref="GY108">(ABS(DW108)-ABS(AU108))/MAX(ABS(AU108),1)*100</f>
        <v>-1.1099999999999999</v>
      </c>
      <c r="GZ108">
        <f t="array" ref="GZ108">(ABS(DX108)-ABS(AV108))/MAX(ABS(AV108),1)*100</f>
        <v>1.9999999999999185E-2</v>
      </c>
      <c r="HA108">
        <f t="array" ref="HA108">(ABS(DY108)-ABS(AW108))/MAX(ABS(AW108),1)*100</f>
        <v>4.0000000000000452E-2</v>
      </c>
      <c r="HB108">
        <f t="array" ref="HB108">(ABS(DZ108)-ABS(AX108))/MAX(ABS(AX108),1)*100</f>
        <v>4.9999999999999871E-2</v>
      </c>
      <c r="HC108">
        <f t="array" ref="HC108">(ABS(EA108)-ABS(AY108))/MAX(ABS(AY108),1)*100</f>
        <v>3.9999999999999931E-2</v>
      </c>
      <c r="HD108">
        <f t="array" ref="HD108">(ABS(EB108)-ABS(AZ108))/MAX(ABS(AZ108),1)*100</f>
        <v>-6.0000000000001719E-2</v>
      </c>
      <c r="HE108">
        <f t="array" ref="HE108">(ABS(EC108)-ABS(BA108))/MAX(ABS(BA108),1)*100</f>
        <v>-0.16000000000000181</v>
      </c>
      <c r="HF108">
        <f t="array" ref="HF108">(ABS(ED108)-ABS(BB108))/MAX(ABS(BB108),1)*100</f>
        <v>-0.22000000000000075</v>
      </c>
      <c r="HG108">
        <f t="array" ref="HG108">(ABS(EE108)-ABS(BC108))/MAX(ABS(BC108),1)*100</f>
        <v>9.9999999999988987E-3</v>
      </c>
      <c r="HH108">
        <f t="array" ref="HH108">(ABS(EF108)-ABS(BD108))/MAX(ABS(BD108),1)*100</f>
        <v>-2.0000000000000573E-2</v>
      </c>
      <c r="HI108">
        <f t="array" ref="HI108">(ABS(EG108)-ABS(BE108))/MAX(ABS(BE108),1)*100</f>
        <v>4.0000000000001146E-2</v>
      </c>
      <c r="HJ108">
        <f t="array" ref="HJ108">(ABS(EH108)-ABS(BF108))/MAX(ABS(BF108),1)*100</f>
        <v>0.23000000000000242</v>
      </c>
      <c r="HK108">
        <f t="array" ref="HK108">(ABS(EI108)-ABS(BG108))/MAX(ABS(BG108),1)*100</f>
        <v>-0.24000000000000132</v>
      </c>
      <c r="HL108">
        <f t="array" ref="HL108">(ABS(EJ108)-ABS(BH108))/MAX(ABS(BH108),1)*100</f>
        <v>-0.25999999999999912</v>
      </c>
      <c r="HM108">
        <f t="array" ref="HM108">(ABS(EK108)-ABS(BI108))/MAX(ABS(BI108),1)*100</f>
        <v>-0.42000000000000093</v>
      </c>
      <c r="HN108">
        <f t="array" ref="HN108">(ABS(EL108)-ABS(BJ108))/MAX(ABS(BJ108),1)*100</f>
        <v>-0.15999999999999903</v>
      </c>
      <c r="HO108">
        <f t="array" ref="HO108">(ABS(EM108)-ABS(BK108))/MAX(ABS(BK108),1)*100</f>
        <v>-0.50999999999999934</v>
      </c>
      <c r="HP108">
        <f t="array" ref="HP108">(ABS(EN108)-ABS(BL108))/MAX(ABS(BL108),1)*100</f>
        <v>2.9999999999996696E-2</v>
      </c>
      <c r="HQ108">
        <f t="array" ref="HQ108">(ABS(EO108)-ABS(BM108))/MAX(ABS(BM108),1)*100</f>
        <v>-4.0000000000001146E-2</v>
      </c>
      <c r="HR108">
        <f t="array" ref="HR108">(ABS(EP108)-ABS(BN108))/MAX(ABS(BN108),1)*100</f>
        <v>-6.0000000000001719E-2</v>
      </c>
      <c r="HS108">
        <f t="array" ref="HS108">(ABS(EQ108)-ABS(BO108))/MAX(ABS(BO108),1)*100</f>
        <v>-0.11000000000000176</v>
      </c>
      <c r="HT108">
        <f t="array" ref="HT108">(ABS(ER108)-ABS(BP108))/MAX(ABS(BP108),1)*100</f>
        <v>-0.83000000000000018</v>
      </c>
      <c r="HU108">
        <f t="array" ref="HU108">(ABS(ES108)-ABS(BQ108))/MAX(ABS(BQ108),1)*100</f>
        <v>0.22000000000000075</v>
      </c>
      <c r="HV108">
        <f t="array" ref="HV108">(ABS(ET108)-ABS(BR108))/MAX(ABS(BR108),1)*100</f>
        <v>-0.12000000000000066</v>
      </c>
      <c r="HW108">
        <f t="array" ref="HW108">(ABS(EU108)-ABS(BS108))/MAX(ABS(BS108),1)*100</f>
        <v>-8.0000000000002292E-2</v>
      </c>
      <c r="HX108">
        <f t="array" ref="HX108">(ABS(EV108)-ABS(BT108))/MAX(ABS(BT108),1)*100</f>
        <v>0.12999999999999956</v>
      </c>
      <c r="HY108">
        <f t="array" ref="HY108">(ABS(EW108)-ABS(BU108))/MAX(ABS(BU108),1)*100</f>
        <v>-0.11000000000000176</v>
      </c>
      <c r="HZ108">
        <f t="array" ref="HZ108">(ABS(EX108)-ABS(BV108))/MAX(ABS(BV108),1)*100</f>
        <v>3.9999999999999758E-2</v>
      </c>
      <c r="IA108">
        <f t="array" ref="IA108">(ABS(EY108)-ABS(BW108))/MAX(ABS(BW108),1)*100</f>
        <v>-6.9999999999999965E-2</v>
      </c>
      <c r="IB108">
        <f t="array" ref="IB108">(ABS(EZ108)-ABS(BX108))/MAX(ABS(BX108),1)*100</f>
        <v>20.170000000000002</v>
      </c>
      <c r="IC108">
        <f t="array" ref="IC108">(ABS(FA108)-ABS(BY108))/MAX(ABS(BY108),1)*100</f>
        <v>-0.56999999999999962</v>
      </c>
      <c r="ID108" s="32">
        <f t="array" ref="ID108">(ABS(FB108)-ABS(BZ108))/MAX(ABS(BZ108),1)*100</f>
        <v>7.9999999999999516E-2</v>
      </c>
      <c r="IE108" s="32">
        <f t="array" ref="IE108">(ABS(FC108)-ABS(CA108))/MAX(ABS(CA108),1)*100</f>
        <v>3.0000000000002247E-2</v>
      </c>
      <c r="IF108" s="32">
        <f t="array" ref="IF108">(ABS(FD108)-ABS(CB108))/MAX(ABS(CB108),1)*100</f>
        <v>5.9999999999998943E-2</v>
      </c>
    </row>
    <row r="109" spans="1:240" x14ac:dyDescent="0.25">
      <c r="A109" t="s">
        <v>93</v>
      </c>
      <c r="B109">
        <v>1.5179</v>
      </c>
      <c r="C109">
        <v>1.5307999999999999</v>
      </c>
      <c r="D109">
        <v>1.5306</v>
      </c>
      <c r="E109">
        <v>1.4818</v>
      </c>
      <c r="F109">
        <v>1.4771000000000001</v>
      </c>
      <c r="G109">
        <v>1.5315000000000001</v>
      </c>
      <c r="H109">
        <v>1.5221</v>
      </c>
      <c r="I109">
        <v>1.5074000000000001</v>
      </c>
      <c r="J109">
        <v>1.5244</v>
      </c>
      <c r="K109">
        <v>1.5264</v>
      </c>
      <c r="L109">
        <v>1.5378000000000001</v>
      </c>
      <c r="M109">
        <v>1.5002</v>
      </c>
      <c r="N109">
        <v>1.5478000000000001</v>
      </c>
      <c r="O109">
        <v>1.5501</v>
      </c>
      <c r="P109">
        <v>1.5133000000000001</v>
      </c>
      <c r="Q109">
        <v>1.5551999999999999</v>
      </c>
      <c r="R109">
        <v>1.5456000000000001</v>
      </c>
      <c r="S109">
        <v>1.4728000000000001</v>
      </c>
      <c r="T109">
        <v>1.5411999999999999</v>
      </c>
      <c r="U109">
        <v>1.4879</v>
      </c>
      <c r="V109">
        <v>1.4809000000000001</v>
      </c>
      <c r="W109">
        <v>1.5584</v>
      </c>
      <c r="X109">
        <v>1.5517000000000001</v>
      </c>
      <c r="Y109">
        <v>1.5443</v>
      </c>
      <c r="Z109">
        <v>1.5125</v>
      </c>
      <c r="AA109">
        <v>1.5415000000000001</v>
      </c>
      <c r="AB109">
        <v>1.4894000000000001</v>
      </c>
      <c r="AC109">
        <v>1.4832000000000001</v>
      </c>
      <c r="AD109">
        <v>1.5730999999999999</v>
      </c>
      <c r="AE109">
        <v>1.5011000000000001</v>
      </c>
      <c r="AF109">
        <v>1.5255000000000001</v>
      </c>
      <c r="AG109">
        <v>1.5239</v>
      </c>
      <c r="AH109">
        <v>1.5195000000000001</v>
      </c>
      <c r="AI109">
        <v>1.5753999999999999</v>
      </c>
      <c r="AJ109">
        <v>1.5172000000000001</v>
      </c>
      <c r="AK109">
        <v>1.5255000000000001</v>
      </c>
      <c r="AL109">
        <v>1.5184</v>
      </c>
      <c r="AM109">
        <v>1.5448999999999999</v>
      </c>
      <c r="AN109">
        <v>1.5955999999999999</v>
      </c>
      <c r="AO109">
        <v>1.5710999999999999</v>
      </c>
      <c r="AP109">
        <v>1.5087999999999999</v>
      </c>
      <c r="AQ109">
        <v>1.4937</v>
      </c>
      <c r="AR109">
        <v>1.4926999999999999</v>
      </c>
      <c r="AS109">
        <v>1.3767</v>
      </c>
      <c r="AT109">
        <v>1.4661999999999999</v>
      </c>
      <c r="AU109">
        <v>1.4952000000000001</v>
      </c>
      <c r="AV109">
        <v>1.4853000000000001</v>
      </c>
      <c r="AW109">
        <v>1.4817</v>
      </c>
      <c r="AX109">
        <v>1.5321</v>
      </c>
      <c r="AY109">
        <v>1.5298</v>
      </c>
      <c r="AZ109">
        <v>1.5737000000000001</v>
      </c>
      <c r="BA109">
        <v>1.5711999999999999</v>
      </c>
      <c r="BB109">
        <v>1.5596000000000001</v>
      </c>
      <c r="BC109">
        <v>1.5456000000000001</v>
      </c>
      <c r="BD109">
        <v>1.5411999999999999</v>
      </c>
      <c r="BE109">
        <v>1.5624</v>
      </c>
      <c r="BF109">
        <v>1.5538000000000001</v>
      </c>
      <c r="BG109">
        <v>1.5621</v>
      </c>
      <c r="BH109">
        <v>1.5259</v>
      </c>
      <c r="BI109">
        <v>1.5472999999999999</v>
      </c>
      <c r="BJ109">
        <v>1.5659000000000001</v>
      </c>
      <c r="BK109">
        <v>1.5777000000000001</v>
      </c>
      <c r="BL109">
        <v>1.6488</v>
      </c>
      <c r="BM109">
        <v>1.5301</v>
      </c>
      <c r="BN109">
        <v>1.5177</v>
      </c>
      <c r="BO109">
        <v>1.5152000000000001</v>
      </c>
      <c r="BP109">
        <v>1.571</v>
      </c>
      <c r="BQ109">
        <v>1.4846999999999999</v>
      </c>
      <c r="BR109">
        <v>1.5157</v>
      </c>
      <c r="BS109">
        <v>1.5488999999999999</v>
      </c>
      <c r="BT109">
        <v>1.4841</v>
      </c>
      <c r="BU109">
        <v>1.4729000000000001</v>
      </c>
      <c r="BV109">
        <v>1.4834000000000001</v>
      </c>
      <c r="BW109">
        <v>1.4964</v>
      </c>
      <c r="BX109">
        <v>1.4498</v>
      </c>
      <c r="BY109">
        <v>1.5584</v>
      </c>
      <c r="BZ109" s="31">
        <v>1.6022000000000001</v>
      </c>
      <c r="CA109" s="31">
        <v>1.6066</v>
      </c>
      <c r="CB109" s="31">
        <v>1.5938000000000001</v>
      </c>
      <c r="CD109">
        <v>1.5233000000000001</v>
      </c>
      <c r="CE109">
        <v>1.5350999999999999</v>
      </c>
      <c r="CF109">
        <v>1.5347999999999999</v>
      </c>
      <c r="CG109">
        <v>1.4867999999999999</v>
      </c>
      <c r="CH109">
        <v>1.4819</v>
      </c>
      <c r="CI109">
        <v>1.5370999999999999</v>
      </c>
      <c r="CJ109">
        <v>1.5269999999999999</v>
      </c>
      <c r="CK109">
        <v>1.5134000000000001</v>
      </c>
      <c r="CL109">
        <v>1.5305</v>
      </c>
      <c r="CM109">
        <v>1.5321</v>
      </c>
      <c r="CN109">
        <v>1.5753999999999999</v>
      </c>
      <c r="CO109">
        <v>1.518</v>
      </c>
      <c r="CP109">
        <v>1.5498000000000001</v>
      </c>
      <c r="CQ109">
        <v>1.5531999999999999</v>
      </c>
      <c r="CR109">
        <v>1.5190999999999999</v>
      </c>
      <c r="CS109">
        <v>1.5624</v>
      </c>
      <c r="CT109">
        <v>1.5513999999999999</v>
      </c>
      <c r="CU109">
        <v>1.4769000000000001</v>
      </c>
      <c r="CV109">
        <v>1.5483</v>
      </c>
      <c r="CW109">
        <v>1.4946999999999999</v>
      </c>
      <c r="CX109">
        <v>1.5023</v>
      </c>
      <c r="CY109">
        <v>1.5643</v>
      </c>
      <c r="CZ109">
        <v>1.5571999999999999</v>
      </c>
      <c r="DA109">
        <v>1.55</v>
      </c>
      <c r="DB109">
        <v>1.5299</v>
      </c>
      <c r="DC109">
        <v>1.5505</v>
      </c>
      <c r="DD109">
        <v>1.4953000000000001</v>
      </c>
      <c r="DE109">
        <v>1.4894000000000001</v>
      </c>
      <c r="DF109">
        <v>1.5813999999999999</v>
      </c>
      <c r="DG109">
        <v>1.5073000000000001</v>
      </c>
      <c r="DH109">
        <v>1.5305</v>
      </c>
      <c r="DI109">
        <v>1.5293000000000001</v>
      </c>
      <c r="DJ109">
        <v>1.5259</v>
      </c>
      <c r="DK109">
        <v>1.5813999999999999</v>
      </c>
      <c r="DL109">
        <v>1.5278</v>
      </c>
      <c r="DM109">
        <v>1.5319</v>
      </c>
      <c r="DN109">
        <v>1.5234000000000001</v>
      </c>
      <c r="DO109">
        <v>1.5538000000000001</v>
      </c>
      <c r="DP109">
        <v>1.5891</v>
      </c>
      <c r="DQ109">
        <v>1.5791999999999999</v>
      </c>
      <c r="DR109">
        <v>1.5152000000000001</v>
      </c>
      <c r="DS109">
        <v>1.4983</v>
      </c>
      <c r="DT109">
        <v>1.5153000000000001</v>
      </c>
      <c r="DU109">
        <v>1.4153</v>
      </c>
      <c r="DV109">
        <v>1.4719</v>
      </c>
      <c r="DW109">
        <v>1.4966999999999999</v>
      </c>
      <c r="DX109">
        <v>1.4899</v>
      </c>
      <c r="DY109">
        <v>1.4867999999999999</v>
      </c>
      <c r="DZ109">
        <v>1.5363</v>
      </c>
      <c r="EA109">
        <v>1.5341</v>
      </c>
      <c r="EB109">
        <v>1.5799000000000001</v>
      </c>
      <c r="EC109">
        <v>1.5778000000000001</v>
      </c>
      <c r="ED109">
        <v>1.5662</v>
      </c>
      <c r="EE109">
        <v>1.5513999999999999</v>
      </c>
      <c r="EF109">
        <v>1.5483</v>
      </c>
      <c r="EG109">
        <v>1.5672999999999999</v>
      </c>
      <c r="EH109">
        <v>1.5589</v>
      </c>
      <c r="EI109">
        <v>1.5629</v>
      </c>
      <c r="EJ109">
        <v>1.5357000000000001</v>
      </c>
      <c r="EK109">
        <v>1.5516000000000001</v>
      </c>
      <c r="EL109">
        <v>1.5677000000000001</v>
      </c>
      <c r="EM109">
        <v>1.5786</v>
      </c>
      <c r="EN109">
        <v>1.6539999999999999</v>
      </c>
      <c r="EO109">
        <v>1.5356000000000001</v>
      </c>
      <c r="EP109">
        <v>1.5233000000000001</v>
      </c>
      <c r="EQ109">
        <v>1.5217000000000001</v>
      </c>
      <c r="ER109">
        <v>1.5823</v>
      </c>
      <c r="ES109">
        <v>1.49</v>
      </c>
      <c r="ET109">
        <v>1.5215000000000001</v>
      </c>
      <c r="EU109">
        <v>1.5548999999999999</v>
      </c>
      <c r="EV109">
        <v>1.4927999999999999</v>
      </c>
      <c r="EW109">
        <v>1.4770000000000001</v>
      </c>
      <c r="EX109">
        <v>1.4882</v>
      </c>
      <c r="EY109">
        <v>1.5019</v>
      </c>
      <c r="EZ109">
        <v>1.3842000000000001</v>
      </c>
      <c r="FA109">
        <v>1.5668</v>
      </c>
      <c r="FB109" s="32">
        <v>1.6072</v>
      </c>
      <c r="FC109" s="32">
        <v>1.6119000000000001</v>
      </c>
      <c r="FD109" s="32">
        <v>1.5987</v>
      </c>
      <c r="FF109">
        <f t="array" ref="FF109">(ABS(CD109)-ABS(B109))/MAX(ABS(B109),1)*100</f>
        <v>0.3557546610448693</v>
      </c>
      <c r="FG109">
        <f t="array" ref="FG109">(ABS(CE109)-ABS(C109))/MAX(ABS(C109),1)*100</f>
        <v>0.28089887640449246</v>
      </c>
      <c r="FH109">
        <f t="array" ref="FH109">(ABS(CF109)-ABS(D109))/MAX(ABS(D109),1)*100</f>
        <v>0.27440219521756054</v>
      </c>
      <c r="FI109">
        <f t="array" ref="FI109">(ABS(CG109)-ABS(E109))/MAX(ABS(E109),1)*100</f>
        <v>0.33742745309757682</v>
      </c>
      <c r="FJ109">
        <f t="array" ref="FJ109">(ABS(CH109)-ABS(F109))/MAX(ABS(F109),1)*100</f>
        <v>0.32496107237153304</v>
      </c>
      <c r="FK109">
        <f t="array" ref="FK109">(ABS(CI109)-ABS(G109))/MAX(ABS(G109),1)*100</f>
        <v>0.36565458700619174</v>
      </c>
      <c r="FL109">
        <f t="array" ref="FL109">(ABS(CJ109)-ABS(H109))/MAX(ABS(H109),1)*100</f>
        <v>0.32192365810392909</v>
      </c>
      <c r="FM109">
        <f t="array" ref="FM109">(ABS(CK109)-ABS(I109))/MAX(ABS(I109),1)*100</f>
        <v>0.39803635398699783</v>
      </c>
      <c r="FN109">
        <f t="array" ref="FN109">(ABS(CL109)-ABS(J109))/MAX(ABS(J109),1)*100</f>
        <v>0.40015743899239004</v>
      </c>
      <c r="FO109">
        <f t="array" ref="FO109">(ABS(CM109)-ABS(K109))/MAX(ABS(K109),1)*100</f>
        <v>0.37342767295597734</v>
      </c>
      <c r="FP109">
        <f t="array" ref="FP109">(ABS(CN109)-ABS(L109))/MAX(ABS(L109),1)*100</f>
        <v>2.4450513720899893</v>
      </c>
      <c r="FQ109">
        <f t="array" ref="FQ109">(ABS(CO109)-ABS(M109))/MAX(ABS(M109),1)*100</f>
        <v>1.1865084655379308</v>
      </c>
      <c r="FR109">
        <f t="array" ref="FR109">(ABS(CP109)-ABS(N109))/MAX(ABS(N109),1)*100</f>
        <v>0.1292156609381058</v>
      </c>
      <c r="FS109">
        <f t="array" ref="FS109">(ABS(CQ109)-ABS(O109))/MAX(ABS(O109),1)*100</f>
        <v>0.19998709760659833</v>
      </c>
      <c r="FT109">
        <f t="array" ref="FT109">(ABS(CR109)-ABS(P109))/MAX(ABS(P109),1)*100</f>
        <v>0.38326835392848774</v>
      </c>
      <c r="FU109">
        <f t="array" ref="FU109">(ABS(CS109)-ABS(Q109))/MAX(ABS(Q109),1)*100</f>
        <v>0.46296296296296907</v>
      </c>
      <c r="FV109">
        <f t="array" ref="FV109">(ABS(CT109)-ABS(R109))/MAX(ABS(R109),1)*100</f>
        <v>0.37525879917183003</v>
      </c>
      <c r="FW109">
        <f t="array" ref="FW109">(ABS(CU109)-ABS(S109))/MAX(ABS(S109),1)*100</f>
        <v>0.27838131450298698</v>
      </c>
      <c r="FX109">
        <f t="array" ref="FX109">(ABS(CV109)-ABS(T109))/MAX(ABS(T109),1)*100</f>
        <v>0.46067998961848605</v>
      </c>
      <c r="FY109">
        <f t="array" ref="FY109">(ABS(CW109)-ABS(U109))/MAX(ABS(U109),1)*100</f>
        <v>0.45701996101888009</v>
      </c>
      <c r="FZ109">
        <f t="array" ref="FZ109">(ABS(CX109)-ABS(V109))/MAX(ABS(V109),1)*100</f>
        <v>1.4450671888716227</v>
      </c>
      <c r="GA109">
        <f t="array" ref="GA109">(ABS(CY109)-ABS(W109))/MAX(ABS(W109),1)*100</f>
        <v>0.37859342915811195</v>
      </c>
      <c r="GB109">
        <f t="array" ref="GB109">(ABS(CZ109)-ABS(X109))/MAX(ABS(X109),1)*100</f>
        <v>0.35444995811044905</v>
      </c>
      <c r="GC109">
        <f t="array" ref="GC109">(ABS(DA109)-ABS(Y109))/MAX(ABS(Y109),1)*100</f>
        <v>0.36909926827689171</v>
      </c>
      <c r="GD109">
        <f t="array" ref="GD109">(ABS(DB109)-ABS(Z109))/MAX(ABS(Z109),1)*100</f>
        <v>1.1504132231405013</v>
      </c>
      <c r="GE109">
        <f t="array" ref="GE109">(ABS(DC109)-ABS(AA109))/MAX(ABS(AA109),1)*100</f>
        <v>0.58384690236781689</v>
      </c>
      <c r="GF109">
        <f t="array" ref="GF109">(ABS(DD109)-ABS(AB109))/MAX(ABS(AB109),1)*100</f>
        <v>0.39613267087417858</v>
      </c>
      <c r="GG109">
        <f t="array" ref="GG109">(ABS(DE109)-ABS(AC109))/MAX(ABS(AC109),1)*100</f>
        <v>0.41801510248112078</v>
      </c>
      <c r="GH109">
        <f t="array" ref="GH109">(ABS(DF109)-ABS(AD109))/MAX(ABS(AD109),1)*100</f>
        <v>0.52762062170236945</v>
      </c>
      <c r="GI109">
        <f t="array" ref="GI109">(ABS(DG109)-ABS(AE109))/MAX(ABS(AE109),1)*100</f>
        <v>0.41303044434081559</v>
      </c>
      <c r="GJ109">
        <f t="array" ref="GJ109">(ABS(DH109)-ABS(AF109))/MAX(ABS(AF109),1)*100</f>
        <v>0.32776138970828539</v>
      </c>
      <c r="GK109">
        <f t="array" ref="GK109">(ABS(DI109)-ABS(AG109))/MAX(ABS(AG109),1)*100</f>
        <v>0.35435396023361582</v>
      </c>
      <c r="GL109">
        <f t="array" ref="GL109">(ABS(DJ109)-ABS(AH109))/MAX(ABS(AH109),1)*100</f>
        <v>0.42119118130963873</v>
      </c>
      <c r="GM109">
        <f t="array" ref="GM109">(ABS(DK109)-ABS(AI109))/MAX(ABS(AI109),1)*100</f>
        <v>0.38085565570648761</v>
      </c>
      <c r="GN109">
        <f t="array" ref="GN109">(ABS(DL109)-ABS(AJ109))/MAX(ABS(AJ109),1)*100</f>
        <v>0.69865541787502916</v>
      </c>
      <c r="GO109">
        <f t="array" ref="GO109">(ABS(DM109)-ABS(AK109))/MAX(ABS(AK109),1)*100</f>
        <v>0.41953457882661171</v>
      </c>
      <c r="GP109">
        <f t="array" ref="GP109">(ABS(DN109)-ABS(AL109))/MAX(ABS(AL109),1)*100</f>
        <v>0.3292939936775629</v>
      </c>
      <c r="GQ109">
        <f t="array" ref="GQ109">(ABS(DO109)-ABS(AM109))/MAX(ABS(AM109),1)*100</f>
        <v>0.57608906725355236</v>
      </c>
      <c r="GR109">
        <f t="array" ref="GR109">(ABS(DP109)-ABS(AN109))/MAX(ABS(AN109),1)*100</f>
        <v>-0.40737026823765043</v>
      </c>
      <c r="GS109">
        <f t="array" ref="GS109">(ABS(DQ109)-ABS(AO109))/MAX(ABS(AO109),1)*100</f>
        <v>0.51556234485392372</v>
      </c>
      <c r="GT109">
        <f t="array" ref="GT109">(ABS(DR109)-ABS(AP109))/MAX(ABS(AP109),1)*100</f>
        <v>0.42417815482503868</v>
      </c>
      <c r="GU109">
        <f t="array" ref="GU109">(ABS(DS109)-ABS(AQ109))/MAX(ABS(AQ109),1)*100</f>
        <v>0.3079600990828103</v>
      </c>
      <c r="GV109">
        <f t="array" ref="GV109">(ABS(DT109)-ABS(AR109))/MAX(ABS(AR109),1)*100</f>
        <v>1.5140349701882614</v>
      </c>
      <c r="GW109">
        <f t="array" ref="GW109">(ABS(DU109)-ABS(AS109))/MAX(ABS(AS109),1)*100</f>
        <v>2.8038062032396285</v>
      </c>
      <c r="GX109">
        <f t="array" ref="GX109">(ABS(DV109)-ABS(AT109))/MAX(ABS(AT109),1)*100</f>
        <v>0.38876006001909963</v>
      </c>
      <c r="GY109">
        <f t="array" ref="GY109">(ABS(DW109)-ABS(AU109))/MAX(ABS(AU109),1)*100</f>
        <v>0.10032102728730838</v>
      </c>
      <c r="GZ109">
        <f t="array" ref="GZ109">(ABS(DX109)-ABS(AV109))/MAX(ABS(AV109),1)*100</f>
        <v>0.30970174375546605</v>
      </c>
      <c r="HA109">
        <f t="array" ref="HA109">(ABS(DY109)-ABS(AW109))/MAX(ABS(AW109),1)*100</f>
        <v>0.34419923061347657</v>
      </c>
      <c r="HB109">
        <f t="array" ref="HB109">(ABS(DZ109)-ABS(AX109))/MAX(ABS(AX109),1)*100</f>
        <v>0.27413354219698333</v>
      </c>
      <c r="HC109">
        <f t="array" ref="HC109">(ABS(EA109)-ABS(AY109))/MAX(ABS(AY109),1)*100</f>
        <v>0.28108249444371619</v>
      </c>
      <c r="HD109">
        <f t="array" ref="HD109">(ABS(EB109)-ABS(AZ109))/MAX(ABS(AZ109),1)*100</f>
        <v>0.39397598017411084</v>
      </c>
      <c r="HE109">
        <f t="array" ref="HE109">(ABS(EC109)-ABS(BA109))/MAX(ABS(BA109),1)*100</f>
        <v>0.42006109979634432</v>
      </c>
      <c r="HF109">
        <f t="array" ref="HF109">(ABS(ED109)-ABS(BB109))/MAX(ABS(BB109),1)*100</f>
        <v>0.42318543216208887</v>
      </c>
      <c r="HG109">
        <f t="array" ref="HG109">(ABS(EE109)-ABS(BC109))/MAX(ABS(BC109),1)*100</f>
        <v>0.37525879917183003</v>
      </c>
      <c r="HH109">
        <f t="array" ref="HH109">(ABS(EF109)-ABS(BD109))/MAX(ABS(BD109),1)*100</f>
        <v>0.46067998961848605</v>
      </c>
      <c r="HI109">
        <f t="array" ref="HI109">(ABS(EG109)-ABS(BE109))/MAX(ABS(BE109),1)*100</f>
        <v>0.31362007168458172</v>
      </c>
      <c r="HJ109">
        <f t="array" ref="HJ109">(ABS(EH109)-ABS(BF109))/MAX(ABS(BF109),1)*100</f>
        <v>0.32822757111596612</v>
      </c>
      <c r="HK109">
        <f t="array" ref="HK109">(ABS(EI109)-ABS(BG109))/MAX(ABS(BG109),1)*100</f>
        <v>5.1213110556296772E-2</v>
      </c>
      <c r="HL109">
        <f t="array" ref="HL109">(ABS(EJ109)-ABS(BH109))/MAX(ABS(BH109),1)*100</f>
        <v>0.64224392162002952</v>
      </c>
      <c r="HM109">
        <f t="array" ref="HM109">(ABS(EK109)-ABS(BI109))/MAX(ABS(BI109),1)*100</f>
        <v>0.27790344471015271</v>
      </c>
      <c r="HN109">
        <f t="array" ref="HN109">(ABS(EL109)-ABS(BJ109))/MAX(ABS(BJ109),1)*100</f>
        <v>0.11494986908487284</v>
      </c>
      <c r="HO109">
        <f t="array" ref="HO109">(ABS(EM109)-ABS(BK109))/MAX(ABS(BK109),1)*100</f>
        <v>5.7045065601819163E-2</v>
      </c>
      <c r="HP109">
        <f t="array" ref="HP109">(ABS(EN109)-ABS(BL109))/MAX(ABS(BL109),1)*100</f>
        <v>0.31538088306646478</v>
      </c>
      <c r="HQ109">
        <f t="array" ref="HQ109">(ABS(EO109)-ABS(BM109))/MAX(ABS(BM109),1)*100</f>
        <v>0.35945363048167178</v>
      </c>
      <c r="HR109">
        <f t="array" ref="HR109">(ABS(EP109)-ABS(BN109))/MAX(ABS(BN109),1)*100</f>
        <v>0.36897937668841335</v>
      </c>
      <c r="HS109">
        <f t="array" ref="HS109">(ABS(EQ109)-ABS(BO109))/MAX(ABS(BO109),1)*100</f>
        <v>0.42898627243927862</v>
      </c>
      <c r="HT109">
        <f t="array" ref="HT109">(ABS(ER109)-ABS(BP109))/MAX(ABS(BP109),1)*100</f>
        <v>0.71928707829408589</v>
      </c>
      <c r="HU109">
        <f t="array" ref="HU109">(ABS(ES109)-ABS(BQ109))/MAX(ABS(BQ109),1)*100</f>
        <v>0.3569744729575054</v>
      </c>
      <c r="HV109">
        <f t="array" ref="HV109">(ABS(ET109)-ABS(BR109))/MAX(ABS(BR109),1)*100</f>
        <v>0.38266147654549232</v>
      </c>
      <c r="HW109">
        <f t="array" ref="HW109">(ABS(EU109)-ABS(BS109))/MAX(ABS(BS109),1)*100</f>
        <v>0.38737168312996356</v>
      </c>
      <c r="HX109">
        <f t="array" ref="HX109">(ABS(EV109)-ABS(BT109))/MAX(ABS(BT109),1)*100</f>
        <v>0.58621386699009037</v>
      </c>
      <c r="HY109">
        <f t="array" ref="HY109">(ABS(EW109)-ABS(BU109))/MAX(ABS(BU109),1)*100</f>
        <v>0.27836241428474384</v>
      </c>
      <c r="HZ109">
        <f t="array" ref="HZ109">(ABS(EX109)-ABS(BV109))/MAX(ABS(BV109),1)*100</f>
        <v>0.32358096265335817</v>
      </c>
      <c r="IA109">
        <f t="array" ref="IA109">(ABS(EY109)-ABS(BW109))/MAX(ABS(BW109),1)*100</f>
        <v>0.36754878374766509</v>
      </c>
      <c r="IB109">
        <f t="array" ref="IB109">(ABS(EZ109)-ABS(BX109))/MAX(ABS(BX109),1)*100</f>
        <v>-4.5247620361429082</v>
      </c>
      <c r="IC109">
        <f t="array" ref="IC109">(ABS(FA109)-ABS(BY109))/MAX(ABS(BY109),1)*100</f>
        <v>0.53901437371663008</v>
      </c>
      <c r="ID109" s="32">
        <f t="array" ref="ID109">(ABS(FB109)-ABS(BZ109))/MAX(ABS(BZ109),1)*100</f>
        <v>0.3120709025090434</v>
      </c>
      <c r="IE109" s="32">
        <f t="array" ref="IE109">(ABS(FC109)-ABS(CA109))/MAX(ABS(CA109),1)*100</f>
        <v>0.32988920702104335</v>
      </c>
      <c r="IF109" s="32">
        <f t="array" ref="IF109">(ABS(FD109)-ABS(CB109))/MAX(ABS(CB109),1)*100</f>
        <v>0.30744133517379246</v>
      </c>
    </row>
    <row r="110" spans="1:240" x14ac:dyDescent="0.25">
      <c r="A110" t="s">
        <v>95</v>
      </c>
      <c r="B110">
        <v>1.7623</v>
      </c>
      <c r="C110">
        <v>1.7833000000000001</v>
      </c>
      <c r="D110">
        <v>1.7830999999999999</v>
      </c>
      <c r="E110">
        <v>1.7208000000000001</v>
      </c>
      <c r="F110">
        <v>1.7183999999999999</v>
      </c>
      <c r="G110">
        <v>1.7779</v>
      </c>
      <c r="H110">
        <v>1.7702</v>
      </c>
      <c r="I110">
        <v>1.7239</v>
      </c>
      <c r="J110">
        <v>1.7462</v>
      </c>
      <c r="K110">
        <v>1.7665999999999999</v>
      </c>
      <c r="L110">
        <v>1.7751999999999999</v>
      </c>
      <c r="M110">
        <v>1.7370000000000001</v>
      </c>
      <c r="N110">
        <v>1.7996000000000001</v>
      </c>
      <c r="O110">
        <v>1.8113999999999999</v>
      </c>
      <c r="P110">
        <v>1.7595000000000001</v>
      </c>
      <c r="Q110">
        <v>1.8089999999999999</v>
      </c>
      <c r="R110">
        <v>1.8089999999999999</v>
      </c>
      <c r="S110">
        <v>1.7098</v>
      </c>
      <c r="T110">
        <v>1.7942</v>
      </c>
      <c r="U110">
        <v>1.7204999999999999</v>
      </c>
      <c r="V110">
        <v>1.7209000000000001</v>
      </c>
      <c r="W110">
        <v>1.8037000000000001</v>
      </c>
      <c r="X110">
        <v>1.8132999999999999</v>
      </c>
      <c r="Y110">
        <v>1.7970999999999999</v>
      </c>
      <c r="Z110">
        <v>1.7601</v>
      </c>
      <c r="AA110">
        <v>1.7927</v>
      </c>
      <c r="AB110">
        <v>1.7276</v>
      </c>
      <c r="AC110">
        <v>1.7188000000000001</v>
      </c>
      <c r="AD110">
        <v>1.8268</v>
      </c>
      <c r="AE110">
        <v>1.7397</v>
      </c>
      <c r="AF110">
        <v>1.7724</v>
      </c>
      <c r="AG110">
        <v>1.7718</v>
      </c>
      <c r="AH110">
        <v>1.7649999999999999</v>
      </c>
      <c r="AI110">
        <v>1.8268</v>
      </c>
      <c r="AJ110">
        <v>1.7668999999999999</v>
      </c>
      <c r="AK110">
        <v>1.7381</v>
      </c>
      <c r="AL110">
        <v>1.7616000000000001</v>
      </c>
      <c r="AM110">
        <v>1.859</v>
      </c>
      <c r="AN110">
        <v>1.8705000000000001</v>
      </c>
      <c r="AO110">
        <v>1.8121</v>
      </c>
      <c r="AP110">
        <v>1.7154</v>
      </c>
      <c r="AQ110">
        <v>1.7253000000000001</v>
      </c>
      <c r="AR110">
        <v>1.7585</v>
      </c>
      <c r="AS110">
        <v>1.6319999999999999</v>
      </c>
      <c r="AT110">
        <v>1.7039</v>
      </c>
      <c r="AU110">
        <v>1.7504999999999999</v>
      </c>
      <c r="AV110">
        <v>1.7161999999999999</v>
      </c>
      <c r="AW110">
        <v>1.7216</v>
      </c>
      <c r="AX110">
        <v>1.7855000000000001</v>
      </c>
      <c r="AY110">
        <v>1.7823</v>
      </c>
      <c r="AZ110">
        <v>1.8333999999999999</v>
      </c>
      <c r="BA110">
        <v>1.8270999999999999</v>
      </c>
      <c r="BB110">
        <v>1.8157000000000001</v>
      </c>
      <c r="BC110">
        <v>1.8089999999999999</v>
      </c>
      <c r="BD110">
        <v>1.7942</v>
      </c>
      <c r="BE110">
        <v>1.8209</v>
      </c>
      <c r="BF110">
        <v>1.7751999999999999</v>
      </c>
      <c r="BG110">
        <v>1.8331999999999999</v>
      </c>
      <c r="BH110">
        <v>1.7988</v>
      </c>
      <c r="BI110">
        <v>1.8073999999999999</v>
      </c>
      <c r="BJ110">
        <v>1.8191999999999999</v>
      </c>
      <c r="BK110">
        <v>1.8331</v>
      </c>
      <c r="BL110">
        <v>1.9064000000000001</v>
      </c>
      <c r="BM110">
        <v>1.776</v>
      </c>
      <c r="BN110">
        <v>1.7637</v>
      </c>
      <c r="BO110">
        <v>1.7617</v>
      </c>
      <c r="BP110">
        <v>1.829</v>
      </c>
      <c r="BQ110">
        <v>1.7188000000000001</v>
      </c>
      <c r="BR110">
        <v>1.7650999999999999</v>
      </c>
      <c r="BS110">
        <v>1.8025</v>
      </c>
      <c r="BT110">
        <v>1.7061999999999999</v>
      </c>
      <c r="BU110">
        <v>1.7099</v>
      </c>
      <c r="BV110">
        <v>1.7184999999999999</v>
      </c>
      <c r="BW110">
        <v>1.7404999999999999</v>
      </c>
      <c r="BX110">
        <v>1.716</v>
      </c>
      <c r="BY110">
        <v>1.7771999999999999</v>
      </c>
      <c r="BZ110" s="31">
        <v>1.8704000000000001</v>
      </c>
      <c r="CA110" s="31">
        <v>1.8660000000000001</v>
      </c>
      <c r="CB110" s="31">
        <v>1.8585</v>
      </c>
      <c r="CD110">
        <v>1.7689999999999999</v>
      </c>
      <c r="CE110">
        <v>1.7896000000000001</v>
      </c>
      <c r="CF110">
        <v>1.7892999999999999</v>
      </c>
      <c r="CG110">
        <v>1.7279</v>
      </c>
      <c r="CH110">
        <v>1.7242</v>
      </c>
      <c r="CI110">
        <v>1.7861</v>
      </c>
      <c r="CJ110">
        <v>1.7766999999999999</v>
      </c>
      <c r="CK110">
        <v>1.7318</v>
      </c>
      <c r="CL110">
        <v>1.7544999999999999</v>
      </c>
      <c r="CM110">
        <v>1.7746999999999999</v>
      </c>
      <c r="CN110">
        <v>1.7977000000000001</v>
      </c>
      <c r="CO110">
        <v>1.7453000000000001</v>
      </c>
      <c r="CP110">
        <v>1.8042</v>
      </c>
      <c r="CQ110">
        <v>1.8181</v>
      </c>
      <c r="CR110">
        <v>1.7675000000000001</v>
      </c>
      <c r="CS110">
        <v>1.8197000000000001</v>
      </c>
      <c r="CT110">
        <v>1.8169999999999999</v>
      </c>
      <c r="CU110">
        <v>1.7168000000000001</v>
      </c>
      <c r="CV110">
        <v>1.8049999999999999</v>
      </c>
      <c r="CW110">
        <v>1.7305999999999999</v>
      </c>
      <c r="CX110">
        <v>1.7371000000000001</v>
      </c>
      <c r="CY110">
        <v>1.8121</v>
      </c>
      <c r="CZ110">
        <v>1.8212999999999999</v>
      </c>
      <c r="DA110">
        <v>1.8056000000000001</v>
      </c>
      <c r="DB110">
        <v>1.7828999999999999</v>
      </c>
      <c r="DC110">
        <v>1.8027</v>
      </c>
      <c r="DD110">
        <v>1.7365999999999999</v>
      </c>
      <c r="DE110">
        <v>1.728</v>
      </c>
      <c r="DF110">
        <v>1.8367</v>
      </c>
      <c r="DG110">
        <v>1.7490000000000001</v>
      </c>
      <c r="DH110">
        <v>1.7795000000000001</v>
      </c>
      <c r="DI110">
        <v>1.7799</v>
      </c>
      <c r="DJ110">
        <v>1.7743</v>
      </c>
      <c r="DK110">
        <v>1.8358000000000001</v>
      </c>
      <c r="DL110">
        <v>1.7855000000000001</v>
      </c>
      <c r="DM110">
        <v>1.7463</v>
      </c>
      <c r="DN110">
        <v>1.7701</v>
      </c>
      <c r="DO110">
        <v>1.8723000000000001</v>
      </c>
      <c r="DP110">
        <v>1.8814</v>
      </c>
      <c r="DQ110">
        <v>1.8209</v>
      </c>
      <c r="DR110">
        <v>1.7233000000000001</v>
      </c>
      <c r="DS110">
        <v>1.7343999999999999</v>
      </c>
      <c r="DT110">
        <v>1.7931999999999999</v>
      </c>
      <c r="DU110">
        <v>1.6488</v>
      </c>
      <c r="DV110">
        <v>1.7124999999999999</v>
      </c>
      <c r="DW110">
        <v>1.7583</v>
      </c>
      <c r="DX110">
        <v>1.7237</v>
      </c>
      <c r="DY110">
        <v>1.7282999999999999</v>
      </c>
      <c r="DZ110">
        <v>1.7916000000000001</v>
      </c>
      <c r="EA110">
        <v>1.7885</v>
      </c>
      <c r="EB110">
        <v>1.8431</v>
      </c>
      <c r="EC110">
        <v>1.8360000000000001</v>
      </c>
      <c r="ED110">
        <v>1.8259000000000001</v>
      </c>
      <c r="EE110">
        <v>1.8169999999999999</v>
      </c>
      <c r="EF110">
        <v>1.8049999999999999</v>
      </c>
      <c r="EG110">
        <v>1.8273999999999999</v>
      </c>
      <c r="EH110">
        <v>1.7916000000000001</v>
      </c>
      <c r="EI110">
        <v>1.8380000000000001</v>
      </c>
      <c r="EJ110">
        <v>1.8156000000000001</v>
      </c>
      <c r="EK110">
        <v>1.8148</v>
      </c>
      <c r="EL110">
        <v>1.8238000000000001</v>
      </c>
      <c r="EM110">
        <v>1.8361000000000001</v>
      </c>
      <c r="EN110">
        <v>1.9147000000000001</v>
      </c>
      <c r="EO110">
        <v>1.7841</v>
      </c>
      <c r="EP110">
        <v>1.7713000000000001</v>
      </c>
      <c r="EQ110">
        <v>1.7714000000000001</v>
      </c>
      <c r="ER110">
        <v>1.8380000000000001</v>
      </c>
      <c r="ES110">
        <v>1.7259</v>
      </c>
      <c r="ET110">
        <v>1.7736000000000001</v>
      </c>
      <c r="EU110">
        <v>1.8112999999999999</v>
      </c>
      <c r="EV110">
        <v>1.7153</v>
      </c>
      <c r="EW110">
        <v>1.7168000000000001</v>
      </c>
      <c r="EX110">
        <v>1.7249000000000001</v>
      </c>
      <c r="EY110">
        <v>1.7491000000000001</v>
      </c>
      <c r="EZ110">
        <v>1.6971000000000001</v>
      </c>
      <c r="FA110">
        <v>1.7794000000000001</v>
      </c>
      <c r="FB110" s="32">
        <v>1.8769</v>
      </c>
      <c r="FC110" s="32">
        <v>1.8734999999999999</v>
      </c>
      <c r="FD110" s="32">
        <v>1.8652</v>
      </c>
      <c r="FF110">
        <f t="array" ref="FF110">(ABS(CD110)-ABS(B110))/MAX(ABS(B110),1)*100</f>
        <v>0.38018498553026886</v>
      </c>
      <c r="FG110">
        <f t="array" ref="FG110">(ABS(CE110)-ABS(C110))/MAX(ABS(C110),1)*100</f>
        <v>0.35327763135759394</v>
      </c>
      <c r="FH110">
        <f t="array" ref="FH110">(ABS(CF110)-ABS(D110))/MAX(ABS(D110),1)*100</f>
        <v>0.34770904604340663</v>
      </c>
      <c r="FI110">
        <f t="array" ref="FI110">(ABS(CG110)-ABS(E110))/MAX(ABS(E110),1)*100</f>
        <v>0.41259879125987231</v>
      </c>
      <c r="FJ110">
        <f t="array" ref="FJ110">(ABS(CH110)-ABS(F110))/MAX(ABS(F110),1)*100</f>
        <v>0.33752327746741312</v>
      </c>
      <c r="FK110">
        <f t="array" ref="FK110">(ABS(CI110)-ABS(G110))/MAX(ABS(G110),1)*100</f>
        <v>0.46121829124247626</v>
      </c>
      <c r="FL110">
        <f t="array" ref="FL110">(ABS(CJ110)-ABS(H110))/MAX(ABS(H110),1)*100</f>
        <v>0.36719014800587224</v>
      </c>
      <c r="FM110">
        <f t="array" ref="FM110">(ABS(CK110)-ABS(I110))/MAX(ABS(I110),1)*100</f>
        <v>0.45826324032716625</v>
      </c>
      <c r="FN110">
        <f t="array" ref="FN110">(ABS(CL110)-ABS(J110))/MAX(ABS(J110),1)*100</f>
        <v>0.47531783300881769</v>
      </c>
      <c r="FO110">
        <f t="array" ref="FO110">(ABS(CM110)-ABS(K110))/MAX(ABS(K110),1)*100</f>
        <v>0.45850786822144213</v>
      </c>
      <c r="FP110">
        <f t="array" ref="FP110">(ABS(CN110)-ABS(L110))/MAX(ABS(L110),1)*100</f>
        <v>1.2674628210905921</v>
      </c>
      <c r="FQ110">
        <f t="array" ref="FQ110">(ABS(CO110)-ABS(M110))/MAX(ABS(M110),1)*100</f>
        <v>0.47783534830166802</v>
      </c>
      <c r="FR110">
        <f t="array" ref="FR110">(ABS(CP110)-ABS(N110))/MAX(ABS(N110),1)*100</f>
        <v>0.25561235830184137</v>
      </c>
      <c r="FS110">
        <f t="array" ref="FS110">(ABS(CQ110)-ABS(O110))/MAX(ABS(O110),1)*100</f>
        <v>0.3698796510986061</v>
      </c>
      <c r="FT110">
        <f t="array" ref="FT110">(ABS(CR110)-ABS(P110))/MAX(ABS(P110),1)*100</f>
        <v>0.45467462347257781</v>
      </c>
      <c r="FU110">
        <f t="array" ref="FU110">(ABS(CS110)-ABS(Q110))/MAX(ABS(Q110),1)*100</f>
        <v>0.59148700939746568</v>
      </c>
      <c r="FV110">
        <f t="array" ref="FV110">(ABS(CT110)-ABS(R110))/MAX(ABS(R110),1)*100</f>
        <v>0.44223327805417401</v>
      </c>
      <c r="FW110">
        <f t="array" ref="FW110">(ABS(CU110)-ABS(S110))/MAX(ABS(S110),1)*100</f>
        <v>0.40940460872617368</v>
      </c>
      <c r="FX110">
        <f t="array" ref="FX110">(ABS(CV110)-ABS(T110))/MAX(ABS(T110),1)*100</f>
        <v>0.60193958310109907</v>
      </c>
      <c r="FY110">
        <f t="array" ref="FY110">(ABS(CW110)-ABS(U110))/MAX(ABS(U110),1)*100</f>
        <v>0.58703865155478052</v>
      </c>
      <c r="FZ110">
        <f t="array" ref="FZ110">(ABS(CX110)-ABS(V110))/MAX(ABS(V110),1)*100</f>
        <v>0.94136788889534495</v>
      </c>
      <c r="GA110">
        <f t="array" ref="GA110">(ABS(CY110)-ABS(W110))/MAX(ABS(W110),1)*100</f>
        <v>0.46570937517325289</v>
      </c>
      <c r="GB110">
        <f t="array" ref="GB110">(ABS(CZ110)-ABS(X110))/MAX(ABS(X110),1)*100</f>
        <v>0.44118458059890847</v>
      </c>
      <c r="GC110">
        <f t="array" ref="GC110">(ABS(DA110)-ABS(Y110))/MAX(ABS(Y110),1)*100</f>
        <v>0.47298425240666492</v>
      </c>
      <c r="GD110">
        <f t="array" ref="GD110">(ABS(DB110)-ABS(Z110))/MAX(ABS(Z110),1)*100</f>
        <v>1.2953809442645265</v>
      </c>
      <c r="GE110">
        <f t="array" ref="GE110">(ABS(DC110)-ABS(AA110))/MAX(ABS(AA110),1)*100</f>
        <v>0.55781781670106589</v>
      </c>
      <c r="GF110">
        <f t="array" ref="GF110">(ABS(DD110)-ABS(AB110))/MAX(ABS(AB110),1)*100</f>
        <v>0.5209539245195588</v>
      </c>
      <c r="GG110">
        <f t="array" ref="GG110">(ABS(DE110)-ABS(AC110))/MAX(ABS(AC110),1)*100</f>
        <v>0.53525715615545</v>
      </c>
      <c r="GH110">
        <f t="array" ref="GH110">(ABS(DF110)-ABS(AD110))/MAX(ABS(AD110),1)*100</f>
        <v>0.54193124589446129</v>
      </c>
      <c r="GI110">
        <f t="array" ref="GI110">(ABS(DG110)-ABS(AE110))/MAX(ABS(AE110),1)*100</f>
        <v>0.53457492671150686</v>
      </c>
      <c r="GJ110">
        <f t="array" ref="GJ110">(ABS(DH110)-ABS(AF110))/MAX(ABS(AF110),1)*100</f>
        <v>0.4005867749943639</v>
      </c>
      <c r="GK110">
        <f t="array" ref="GK110">(ABS(DI110)-ABS(AG110))/MAX(ABS(AG110),1)*100</f>
        <v>0.45716220792414469</v>
      </c>
      <c r="GL110">
        <f t="array" ref="GL110">(ABS(DJ110)-ABS(AH110))/MAX(ABS(AH110),1)*100</f>
        <v>0.52691218130312112</v>
      </c>
      <c r="GM110">
        <f t="array" ref="GM110">(ABS(DK110)-ABS(AI110))/MAX(ABS(AI110),1)*100</f>
        <v>0.49266476899497041</v>
      </c>
      <c r="GN110">
        <f t="array" ref="GN110">(ABS(DL110)-ABS(AJ110))/MAX(ABS(AJ110),1)*100</f>
        <v>1.0526911539985382</v>
      </c>
      <c r="GO110">
        <f t="array" ref="GO110">(ABS(DM110)-ABS(AK110))/MAX(ABS(AK110),1)*100</f>
        <v>0.47177952937115153</v>
      </c>
      <c r="GP110">
        <f t="array" ref="GP110">(ABS(DN110)-ABS(AL110))/MAX(ABS(AL110),1)*100</f>
        <v>0.48251589464123246</v>
      </c>
      <c r="GQ110">
        <f t="array" ref="GQ110">(ABS(DO110)-ABS(AM110))/MAX(ABS(AM110),1)*100</f>
        <v>0.7154384077461049</v>
      </c>
      <c r="GR110">
        <f t="array" ref="GR110">(ABS(DP110)-ABS(AN110))/MAX(ABS(AN110),1)*100</f>
        <v>0.58273188986901414</v>
      </c>
      <c r="GS110">
        <f t="array" ref="GS110">(ABS(DQ110)-ABS(AO110))/MAX(ABS(AO110),1)*100</f>
        <v>0.48562441366370063</v>
      </c>
      <c r="GT110">
        <f t="array" ref="GT110">(ABS(DR110)-ABS(AP110))/MAX(ABS(AP110),1)*100</f>
        <v>0.46053398624227687</v>
      </c>
      <c r="GU110">
        <f t="array" ref="GU110">(ABS(DS110)-ABS(AQ110))/MAX(ABS(AQ110),1)*100</f>
        <v>0.52744450240537222</v>
      </c>
      <c r="GV110">
        <f t="array" ref="GV110">(ABS(DT110)-ABS(AR110))/MAX(ABS(AR110),1)*100</f>
        <v>1.9732726755757724</v>
      </c>
      <c r="GW110">
        <f t="array" ref="GW110">(ABS(DU110)-ABS(AS110))/MAX(ABS(AS110),1)*100</f>
        <v>1.0294117647058916</v>
      </c>
      <c r="GX110">
        <f t="array" ref="GX110">(ABS(DV110)-ABS(AT110))/MAX(ABS(AT110),1)*100</f>
        <v>0.50472445566054003</v>
      </c>
      <c r="GY110">
        <f t="array" ref="GY110">(ABS(DW110)-ABS(AU110))/MAX(ABS(AU110),1)*100</f>
        <v>0.44558697514995887</v>
      </c>
      <c r="GZ110">
        <f t="array" ref="GZ110">(ABS(DX110)-ABS(AV110))/MAX(ABS(AV110),1)*100</f>
        <v>0.43701200326302658</v>
      </c>
      <c r="HA110">
        <f t="array" ref="HA110">(ABS(DY110)-ABS(AW110))/MAX(ABS(AW110),1)*100</f>
        <v>0.38917286245352745</v>
      </c>
      <c r="HB110">
        <f t="array" ref="HB110">(ABS(DZ110)-ABS(AX110))/MAX(ABS(AX110),1)*100</f>
        <v>0.34164099691963001</v>
      </c>
      <c r="HC110">
        <f t="array" ref="HC110">(ABS(EA110)-ABS(AY110))/MAX(ABS(AY110),1)*100</f>
        <v>0.34786511810581738</v>
      </c>
      <c r="HD110">
        <f t="array" ref="HD110">(ABS(EB110)-ABS(AZ110))/MAX(ABS(AZ110),1)*100</f>
        <v>0.5290716701210888</v>
      </c>
      <c r="HE110">
        <f t="array" ref="HE110">(ABS(EC110)-ABS(BA110))/MAX(ABS(BA110),1)*100</f>
        <v>0.48711072190904325</v>
      </c>
      <c r="HF110">
        <f t="array" ref="HF110">(ABS(ED110)-ABS(BB110))/MAX(ABS(BB110),1)*100</f>
        <v>0.56176681169796705</v>
      </c>
      <c r="HG110">
        <f t="array" ref="HG110">(ABS(EE110)-ABS(BC110))/MAX(ABS(BC110),1)*100</f>
        <v>0.44223327805417401</v>
      </c>
      <c r="HH110">
        <f t="array" ref="HH110">(ABS(EF110)-ABS(BD110))/MAX(ABS(BD110),1)*100</f>
        <v>0.60193958310109907</v>
      </c>
      <c r="HI110">
        <f t="array" ref="HI110">(ABS(EG110)-ABS(BE110))/MAX(ABS(BE110),1)*100</f>
        <v>0.35696633532868088</v>
      </c>
      <c r="HJ110">
        <f t="array" ref="HJ110">(ABS(EH110)-ABS(BF110))/MAX(ABS(BF110),1)*100</f>
        <v>0.92383956737270134</v>
      </c>
      <c r="HK110">
        <f t="array" ref="HK110">(ABS(EI110)-ABS(BG110))/MAX(ABS(BG110),1)*100</f>
        <v>0.26183722452542757</v>
      </c>
      <c r="HL110">
        <f t="array" ref="HL110">(ABS(EJ110)-ABS(BH110))/MAX(ABS(BH110),1)*100</f>
        <v>0.93395597064710634</v>
      </c>
      <c r="HM110">
        <f t="array" ref="HM110">(ABS(EK110)-ABS(BI110))/MAX(ABS(BI110),1)*100</f>
        <v>0.40942790749142821</v>
      </c>
      <c r="HN110">
        <f t="array" ref="HN110">(ABS(EL110)-ABS(BJ110))/MAX(ABS(BJ110),1)*100</f>
        <v>0.2528583992964028</v>
      </c>
      <c r="HO110">
        <f t="array" ref="HO110">(ABS(EM110)-ABS(BK110))/MAX(ABS(BK110),1)*100</f>
        <v>0.16365719273362683</v>
      </c>
      <c r="HP110">
        <f t="array" ref="HP110">(ABS(EN110)-ABS(BL110))/MAX(ABS(BL110),1)*100</f>
        <v>0.43537557700377538</v>
      </c>
      <c r="HQ110">
        <f t="array" ref="HQ110">(ABS(EO110)-ABS(BM110))/MAX(ABS(BM110),1)*100</f>
        <v>0.45608108108108086</v>
      </c>
      <c r="HR110">
        <f t="array" ref="HR110">(ABS(EP110)-ABS(BN110))/MAX(ABS(BN110),1)*100</f>
        <v>0.43091228667007148</v>
      </c>
      <c r="HS110">
        <f t="array" ref="HS110">(ABS(EQ110)-ABS(BO110))/MAX(ABS(BO110),1)*100</f>
        <v>0.55060452971561791</v>
      </c>
      <c r="HT110">
        <f t="array" ref="HT110">(ABS(ER110)-ABS(BP110))/MAX(ABS(BP110),1)*100</f>
        <v>0.49207217058502561</v>
      </c>
      <c r="HU110">
        <f t="array" ref="HU110">(ABS(ES110)-ABS(BQ110))/MAX(ABS(BQ110),1)*100</f>
        <v>0.41307889225040051</v>
      </c>
      <c r="HV110">
        <f t="array" ref="HV110">(ABS(ET110)-ABS(BR110))/MAX(ABS(BR110),1)*100</f>
        <v>0.48155911846355304</v>
      </c>
      <c r="HW110">
        <f t="array" ref="HW110">(ABS(EU110)-ABS(BS110))/MAX(ABS(BS110),1)*100</f>
        <v>0.48821081830790114</v>
      </c>
      <c r="HX110">
        <f t="array" ref="HX110">(ABS(EV110)-ABS(BT110))/MAX(ABS(BT110),1)*100</f>
        <v>0.53334896260696918</v>
      </c>
      <c r="HY110">
        <f t="array" ref="HY110">(ABS(EW110)-ABS(BU110))/MAX(ABS(BU110),1)*100</f>
        <v>0.40353237031406097</v>
      </c>
      <c r="HZ110">
        <f t="array" ref="HZ110">(ABS(EX110)-ABS(BV110))/MAX(ABS(BV110),1)*100</f>
        <v>0.37241780622637088</v>
      </c>
      <c r="IA110">
        <f t="array" ref="IA110">(ABS(EY110)-ABS(BW110))/MAX(ABS(BW110),1)*100</f>
        <v>0.49411088767596456</v>
      </c>
      <c r="IB110">
        <f t="array" ref="IB110">(ABS(EZ110)-ABS(BX110))/MAX(ABS(BX110),1)*100</f>
        <v>-1.1013986013985966</v>
      </c>
      <c r="IC110">
        <f t="array" ref="IC110">(ABS(FA110)-ABS(BY110))/MAX(ABS(BY110),1)*100</f>
        <v>0.1237902318253546</v>
      </c>
      <c r="ID110" s="32">
        <f t="array" ref="ID110">(ABS(FB110)-ABS(BZ110))/MAX(ABS(BZ110),1)*100</f>
        <v>0.34751924721984334</v>
      </c>
      <c r="IE110" s="32">
        <f t="array" ref="IE110">(ABS(FC110)-ABS(CA110))/MAX(ABS(CA110),1)*100</f>
        <v>0.40192926045015215</v>
      </c>
      <c r="IF110" s="32">
        <f t="array" ref="IF110">(ABS(FD110)-ABS(CB110))/MAX(ABS(CB110),1)*100</f>
        <v>0.3605057842345939</v>
      </c>
    </row>
    <row r="111" spans="1:240" x14ac:dyDescent="0.25">
      <c r="A111" t="s">
        <v>145</v>
      </c>
      <c r="B111">
        <v>1.9468000000000001</v>
      </c>
      <c r="C111">
        <v>1.9478</v>
      </c>
      <c r="D111">
        <v>1.9477</v>
      </c>
      <c r="E111">
        <v>1.9179999999999999</v>
      </c>
      <c r="F111">
        <v>1.9059999999999999</v>
      </c>
      <c r="G111">
        <v>1.9683999999999999</v>
      </c>
      <c r="H111">
        <v>1.9494</v>
      </c>
      <c r="I111">
        <v>1.9473</v>
      </c>
      <c r="J111">
        <v>1.9646999999999999</v>
      </c>
      <c r="K111">
        <v>2.0074999999999998</v>
      </c>
      <c r="L111">
        <v>1.9220999999999999</v>
      </c>
      <c r="M111">
        <v>1.9854000000000001</v>
      </c>
      <c r="N111">
        <v>1.9421999999999999</v>
      </c>
      <c r="O111">
        <v>1.9714</v>
      </c>
      <c r="P111">
        <v>1.9567000000000001</v>
      </c>
      <c r="Q111">
        <v>1.9838</v>
      </c>
      <c r="R111">
        <v>1.9734</v>
      </c>
      <c r="S111">
        <v>1.9631000000000001</v>
      </c>
      <c r="T111">
        <v>1.9527000000000001</v>
      </c>
      <c r="U111">
        <v>1.9228000000000001</v>
      </c>
      <c r="V111">
        <v>2.0135000000000001</v>
      </c>
      <c r="W111">
        <v>2.0228999999999999</v>
      </c>
      <c r="X111">
        <v>1.9560999999999999</v>
      </c>
      <c r="Y111">
        <v>1.9703999999999999</v>
      </c>
      <c r="Z111">
        <v>2.0030999999999999</v>
      </c>
      <c r="AA111">
        <v>2.0266000000000002</v>
      </c>
      <c r="AB111">
        <v>1.9669000000000001</v>
      </c>
      <c r="AC111">
        <v>1.9494</v>
      </c>
      <c r="AD111">
        <v>2.0516000000000001</v>
      </c>
      <c r="AE111">
        <v>1.9656</v>
      </c>
      <c r="AF111">
        <v>1.9607000000000001</v>
      </c>
      <c r="AG111">
        <v>1.9599</v>
      </c>
      <c r="AH111">
        <v>1.9646999999999999</v>
      </c>
      <c r="AI111">
        <v>2.016</v>
      </c>
      <c r="AJ111">
        <v>1.9794</v>
      </c>
      <c r="AK111">
        <v>1.9563999999999999</v>
      </c>
      <c r="AL111">
        <v>1.9558</v>
      </c>
      <c r="AM111">
        <v>1.9287000000000001</v>
      </c>
      <c r="AN111">
        <v>1.9741</v>
      </c>
      <c r="AO111">
        <v>1.9398</v>
      </c>
      <c r="AP111">
        <v>1.9386000000000001</v>
      </c>
      <c r="AQ111">
        <v>1.9298999999999999</v>
      </c>
      <c r="AR111">
        <v>2.0598000000000001</v>
      </c>
      <c r="AS111">
        <v>1.9963</v>
      </c>
      <c r="AT111">
        <v>1.9132</v>
      </c>
      <c r="AU111">
        <v>1.9821</v>
      </c>
      <c r="AV111">
        <v>1.9218999999999999</v>
      </c>
      <c r="AW111">
        <v>1.9205000000000001</v>
      </c>
      <c r="AX111">
        <v>1.9474</v>
      </c>
      <c r="AY111">
        <v>1.9475</v>
      </c>
      <c r="AZ111">
        <v>1.9815</v>
      </c>
      <c r="BA111">
        <v>1.9831000000000001</v>
      </c>
      <c r="BB111">
        <v>1.9835</v>
      </c>
      <c r="BC111">
        <v>1.9737</v>
      </c>
      <c r="BD111">
        <v>1.9529000000000001</v>
      </c>
      <c r="BE111">
        <v>1.9705999999999999</v>
      </c>
      <c r="BF111">
        <v>1.9567000000000001</v>
      </c>
      <c r="BG111">
        <v>1.954</v>
      </c>
      <c r="BH111">
        <v>1.9399</v>
      </c>
      <c r="BI111">
        <v>1.9377</v>
      </c>
      <c r="BJ111">
        <v>1.9587000000000001</v>
      </c>
      <c r="BK111">
        <v>2.0051000000000001</v>
      </c>
      <c r="BL111">
        <v>2.0937000000000001</v>
      </c>
      <c r="BM111">
        <v>1.9675</v>
      </c>
      <c r="BN111">
        <v>1.9594</v>
      </c>
      <c r="BO111">
        <v>1.9621999999999999</v>
      </c>
      <c r="BP111">
        <v>2.0099</v>
      </c>
      <c r="BQ111">
        <v>1.9590000000000001</v>
      </c>
      <c r="BR111">
        <v>1.9503999999999999</v>
      </c>
      <c r="BS111">
        <v>1.9876</v>
      </c>
      <c r="BT111">
        <v>1.9321999999999999</v>
      </c>
      <c r="BU111">
        <v>1.9635</v>
      </c>
      <c r="BV111">
        <v>1.903</v>
      </c>
      <c r="BW111">
        <v>1.9356</v>
      </c>
      <c r="BX111">
        <v>2.0973999999999999</v>
      </c>
      <c r="BY111">
        <v>1.9803999999999999</v>
      </c>
      <c r="BZ111" s="31">
        <v>1.9913000000000001</v>
      </c>
      <c r="CA111" s="31">
        <v>2.0268999999999999</v>
      </c>
      <c r="CB111" s="31">
        <v>1.9919</v>
      </c>
      <c r="CD111">
        <v>1.9505999999999999</v>
      </c>
      <c r="CE111">
        <v>1.9512</v>
      </c>
      <c r="CF111">
        <v>1.9511000000000001</v>
      </c>
      <c r="CG111">
        <v>1.9239999999999999</v>
      </c>
      <c r="CH111">
        <v>1.9103000000000001</v>
      </c>
      <c r="CI111">
        <v>1.9761</v>
      </c>
      <c r="CJ111">
        <v>1.9551000000000001</v>
      </c>
      <c r="CK111">
        <v>1.9552</v>
      </c>
      <c r="CL111">
        <v>1.9733000000000001</v>
      </c>
      <c r="CM111">
        <v>2.0105</v>
      </c>
      <c r="CN111">
        <v>1.9381999999999999</v>
      </c>
      <c r="CO111">
        <v>1.9752000000000001</v>
      </c>
      <c r="CP111">
        <v>1.9494</v>
      </c>
      <c r="CQ111">
        <v>1.98</v>
      </c>
      <c r="CR111">
        <v>1.964</v>
      </c>
      <c r="CS111">
        <v>1.9914000000000001</v>
      </c>
      <c r="CT111">
        <v>1.9815</v>
      </c>
      <c r="CU111">
        <v>1.9694</v>
      </c>
      <c r="CV111">
        <v>1.9603999999999999</v>
      </c>
      <c r="CW111">
        <v>1.929</v>
      </c>
      <c r="CX111">
        <v>2.0221</v>
      </c>
      <c r="CY111">
        <v>2.0287000000000002</v>
      </c>
      <c r="CZ111">
        <v>1.9641</v>
      </c>
      <c r="DA111">
        <v>1.9787999999999999</v>
      </c>
      <c r="DB111">
        <v>2.0070000000000001</v>
      </c>
      <c r="DC111">
        <v>2.0363000000000002</v>
      </c>
      <c r="DD111">
        <v>1.9759</v>
      </c>
      <c r="DE111">
        <v>1.9595</v>
      </c>
      <c r="DF111">
        <v>2.0621999999999998</v>
      </c>
      <c r="DG111">
        <v>1.9758</v>
      </c>
      <c r="DH111">
        <v>1.9661999999999999</v>
      </c>
      <c r="DI111">
        <v>1.9663999999999999</v>
      </c>
      <c r="DJ111">
        <v>1.9737</v>
      </c>
      <c r="DK111">
        <v>2.0253999999999999</v>
      </c>
      <c r="DL111">
        <v>1.9872000000000001</v>
      </c>
      <c r="DM111">
        <v>1.9645999999999999</v>
      </c>
      <c r="DN111">
        <v>1.9631000000000001</v>
      </c>
      <c r="DO111">
        <v>1.9419999999999999</v>
      </c>
      <c r="DP111">
        <v>1.9812000000000001</v>
      </c>
      <c r="DQ111">
        <v>1.9476</v>
      </c>
      <c r="DR111">
        <v>1.9461999999999999</v>
      </c>
      <c r="DS111">
        <v>1.9366000000000001</v>
      </c>
      <c r="DT111">
        <v>2.0798000000000001</v>
      </c>
      <c r="DU111">
        <v>1.9617</v>
      </c>
      <c r="DV111">
        <v>1.9208000000000001</v>
      </c>
      <c r="DW111">
        <v>1.9872000000000001</v>
      </c>
      <c r="DX111">
        <v>1.9293</v>
      </c>
      <c r="DY111">
        <v>1.9246000000000001</v>
      </c>
      <c r="DZ111">
        <v>1.9507000000000001</v>
      </c>
      <c r="EA111">
        <v>1.9508000000000001</v>
      </c>
      <c r="EB111">
        <v>1.9870000000000001</v>
      </c>
      <c r="EC111">
        <v>1.9887999999999999</v>
      </c>
      <c r="ED111">
        <v>1.9914000000000001</v>
      </c>
      <c r="EE111">
        <v>1.9817</v>
      </c>
      <c r="EF111">
        <v>1.9605999999999999</v>
      </c>
      <c r="EG111">
        <v>1.9769000000000001</v>
      </c>
      <c r="EH111">
        <v>1.9682999999999999</v>
      </c>
      <c r="EI111">
        <v>1.9607000000000001</v>
      </c>
      <c r="EJ111">
        <v>1.9451000000000001</v>
      </c>
      <c r="EK111">
        <v>1.9430000000000001</v>
      </c>
      <c r="EL111">
        <v>1.9631000000000001</v>
      </c>
      <c r="EM111">
        <v>2.0089999999999999</v>
      </c>
      <c r="EN111">
        <v>2.1042000000000001</v>
      </c>
      <c r="EO111">
        <v>1.9751000000000001</v>
      </c>
      <c r="EP111">
        <v>1.9662999999999999</v>
      </c>
      <c r="EQ111">
        <v>1.9704999999999999</v>
      </c>
      <c r="ER111">
        <v>2.0167000000000002</v>
      </c>
      <c r="ES111">
        <v>1.9630000000000001</v>
      </c>
      <c r="ET111">
        <v>1.9585999999999999</v>
      </c>
      <c r="EU111">
        <v>1.9975000000000001</v>
      </c>
      <c r="EV111">
        <v>1.9347000000000001</v>
      </c>
      <c r="EW111">
        <v>1.9697</v>
      </c>
      <c r="EX111">
        <v>1.9075</v>
      </c>
      <c r="EY111">
        <v>1.9418</v>
      </c>
      <c r="EZ111">
        <v>2.0446</v>
      </c>
      <c r="FA111">
        <v>1.982</v>
      </c>
      <c r="FB111" s="32">
        <v>1.9984</v>
      </c>
      <c r="FC111" s="32">
        <v>2.0352000000000001</v>
      </c>
      <c r="FD111" s="32">
        <v>1.9988999999999999</v>
      </c>
      <c r="FF111">
        <f t="array" ref="FF111">(ABS(CD111)-ABS(B111))/MAX(ABS(B111),1)*100</f>
        <v>0.19519211012943308</v>
      </c>
      <c r="FG111">
        <f t="array" ref="FG111">(ABS(CE111)-ABS(C111))/MAX(ABS(C111),1)*100</f>
        <v>0.17455590923093078</v>
      </c>
      <c r="FH111">
        <f t="array" ref="FH111">(ABS(CF111)-ABS(D111))/MAX(ABS(D111),1)*100</f>
        <v>0.17456487138676743</v>
      </c>
      <c r="FI111">
        <f t="array" ref="FI111">(ABS(CG111)-ABS(E111))/MAX(ABS(E111),1)*100</f>
        <v>0.31282586027111603</v>
      </c>
      <c r="FJ111">
        <f t="array" ref="FJ111">(ABS(CH111)-ABS(F111))/MAX(ABS(F111),1)*100</f>
        <v>0.22560335781742877</v>
      </c>
      <c r="FK111">
        <f t="array" ref="FK111">(ABS(CI111)-ABS(G111))/MAX(ABS(G111),1)*100</f>
        <v>0.39118065433855115</v>
      </c>
      <c r="FL111">
        <f t="array" ref="FL111">(ABS(CJ111)-ABS(H111))/MAX(ABS(H111),1)*100</f>
        <v>0.29239766081871543</v>
      </c>
      <c r="FM111">
        <f t="array" ref="FM111">(ABS(CK111)-ABS(I111))/MAX(ABS(I111),1)*100</f>
        <v>0.40568992964617773</v>
      </c>
      <c r="FN111">
        <f t="array" ref="FN111">(ABS(CL111)-ABS(J111))/MAX(ABS(J111),1)*100</f>
        <v>0.4377258614546834</v>
      </c>
      <c r="FO111">
        <f t="array" ref="FO111">(ABS(CM111)-ABS(K111))/MAX(ABS(K111),1)*100</f>
        <v>0.14943960149440169</v>
      </c>
      <c r="FP111">
        <f t="array" ref="FP111">(ABS(CN111)-ABS(L111))/MAX(ABS(L111),1)*100</f>
        <v>0.83762551376099093</v>
      </c>
      <c r="FQ111">
        <f t="array" ref="FQ111">(ABS(CO111)-ABS(M111))/MAX(ABS(M111),1)*100</f>
        <v>-0.51375037775762999</v>
      </c>
      <c r="FR111">
        <f t="array" ref="FR111">(ABS(CP111)-ABS(N111))/MAX(ABS(N111),1)*100</f>
        <v>0.37071362372567684</v>
      </c>
      <c r="FS111">
        <f t="array" ref="FS111">(ABS(CQ111)-ABS(O111))/MAX(ABS(O111),1)*100</f>
        <v>0.43623820635081367</v>
      </c>
      <c r="FT111">
        <f t="array" ref="FT111">(ABS(CR111)-ABS(P111))/MAX(ABS(P111),1)*100</f>
        <v>0.37307711964020346</v>
      </c>
      <c r="FU111">
        <f t="array" ref="FU111">(ABS(CS111)-ABS(Q111))/MAX(ABS(Q111),1)*100</f>
        <v>0.38310313539671598</v>
      </c>
      <c r="FV111">
        <f t="array" ref="FV111">(ABS(CT111)-ABS(R111))/MAX(ABS(R111),1)*100</f>
        <v>0.41045910611127984</v>
      </c>
      <c r="FW111">
        <f t="array" ref="FW111">(ABS(CU111)-ABS(S111))/MAX(ABS(S111),1)*100</f>
        <v>0.32092099230808274</v>
      </c>
      <c r="FX111">
        <f t="array" ref="FX111">(ABS(CV111)-ABS(T111))/MAX(ABS(T111),1)*100</f>
        <v>0.39432580529522293</v>
      </c>
      <c r="FY111">
        <f t="array" ref="FY111">(ABS(CW111)-ABS(U111))/MAX(ABS(U111),1)*100</f>
        <v>0.32244643228624836</v>
      </c>
      <c r="FZ111">
        <f t="array" ref="FZ111">(ABS(CX111)-ABS(V111))/MAX(ABS(V111),1)*100</f>
        <v>0.42711696051651055</v>
      </c>
      <c r="GA111">
        <f t="array" ref="GA111">(ABS(CY111)-ABS(W111))/MAX(ABS(W111),1)*100</f>
        <v>0.28671708932721585</v>
      </c>
      <c r="GB111">
        <f t="array" ref="GB111">(ABS(CZ111)-ABS(X111))/MAX(ABS(X111),1)*100</f>
        <v>0.40897704616328445</v>
      </c>
      <c r="GC111">
        <f t="array" ref="GC111">(ABS(DA111)-ABS(Y111))/MAX(ABS(Y111),1)*100</f>
        <v>0.42630937880633185</v>
      </c>
      <c r="GD111">
        <f t="array" ref="GD111">(ABS(DB111)-ABS(Z111))/MAX(ABS(Z111),1)*100</f>
        <v>0.19469821776248</v>
      </c>
      <c r="GE111">
        <f t="array" ref="GE111">(ABS(DC111)-ABS(AA111))/MAX(ABS(AA111),1)*100</f>
        <v>0.47863416559755462</v>
      </c>
      <c r="GF111">
        <f t="array" ref="GF111">(ABS(DD111)-ABS(AB111))/MAX(ABS(AB111),1)*100</f>
        <v>0.45757283034215757</v>
      </c>
      <c r="GG111">
        <f t="array" ref="GG111">(ABS(DE111)-ABS(AC111))/MAX(ABS(AC111),1)*100</f>
        <v>0.51810813583666759</v>
      </c>
      <c r="GH111">
        <f t="array" ref="GH111">(ABS(DF111)-ABS(AD111))/MAX(ABS(AD111),1)*100</f>
        <v>0.51666991616298119</v>
      </c>
      <c r="GI111">
        <f t="array" ref="GI111">(ABS(DG111)-ABS(AE111))/MAX(ABS(AE111),1)*100</f>
        <v>0.5189255189255183</v>
      </c>
      <c r="GJ111">
        <f t="array" ref="GJ111">(ABS(DH111)-ABS(AF111))/MAX(ABS(AF111),1)*100</f>
        <v>0.28051206201865858</v>
      </c>
      <c r="GK111">
        <f t="array" ref="GK111">(ABS(DI111)-ABS(AG111))/MAX(ABS(AG111),1)*100</f>
        <v>0.33164957395785249</v>
      </c>
      <c r="GL111">
        <f t="array" ref="GL111">(ABS(DJ111)-ABS(AH111))/MAX(ABS(AH111),1)*100</f>
        <v>0.45808520384792178</v>
      </c>
      <c r="GM111">
        <f t="array" ref="GM111">(ABS(DK111)-ABS(AI111))/MAX(ABS(AI111),1)*100</f>
        <v>0.46626984126983395</v>
      </c>
      <c r="GN111">
        <f t="array" ref="GN111">(ABS(DL111)-ABS(AJ111))/MAX(ABS(AJ111),1)*100</f>
        <v>0.39405880569869806</v>
      </c>
      <c r="GO111">
        <f t="array" ref="GO111">(ABS(DM111)-ABS(AK111))/MAX(ABS(AK111),1)*100</f>
        <v>0.41913719075853534</v>
      </c>
      <c r="GP111">
        <f t="array" ref="GP111">(ABS(DN111)-ABS(AL111))/MAX(ABS(AL111),1)*100</f>
        <v>0.37324879844565317</v>
      </c>
      <c r="GQ111">
        <f t="array" ref="GQ111">(ABS(DO111)-ABS(AM111))/MAX(ABS(AM111),1)*100</f>
        <v>0.68958365738579708</v>
      </c>
      <c r="GR111">
        <f t="array" ref="GR111">(ABS(DP111)-ABS(AN111))/MAX(ABS(AN111),1)*100</f>
        <v>0.35965756547287908</v>
      </c>
      <c r="GS111">
        <f t="array" ref="GS111">(ABS(DQ111)-ABS(AO111))/MAX(ABS(AO111),1)*100</f>
        <v>0.40210330961954988</v>
      </c>
      <c r="GT111">
        <f t="array" ref="GT111">(ABS(DR111)-ABS(AP111))/MAX(ABS(AP111),1)*100</f>
        <v>0.39203548952851691</v>
      </c>
      <c r="GU111">
        <f t="array" ref="GU111">(ABS(DS111)-ABS(AQ111))/MAX(ABS(AQ111),1)*100</f>
        <v>0.34716824705944094</v>
      </c>
      <c r="GV111">
        <f t="array" ref="GV111">(ABS(DT111)-ABS(AR111))/MAX(ABS(AR111),1)*100</f>
        <v>0.97096805515098639</v>
      </c>
      <c r="GW111">
        <f t="array" ref="GW111">(ABS(DU111)-ABS(AS111))/MAX(ABS(AS111),1)*100</f>
        <v>-1.7332064318990112</v>
      </c>
      <c r="GX111">
        <f t="array" ref="GX111">(ABS(DV111)-ABS(AT111))/MAX(ABS(AT111),1)*100</f>
        <v>0.39724022579970991</v>
      </c>
      <c r="GY111">
        <f t="array" ref="GY111">(ABS(DW111)-ABS(AU111))/MAX(ABS(AU111),1)*100</f>
        <v>0.25730286060239671</v>
      </c>
      <c r="GZ111">
        <f t="array" ref="GZ111">(ABS(DX111)-ABS(AV111))/MAX(ABS(AV111),1)*100</f>
        <v>0.38503564181279326</v>
      </c>
      <c r="HA111">
        <f t="array" ref="HA111">(ABS(DY111)-ABS(AW111))/MAX(ABS(AW111),1)*100</f>
        <v>0.21348607133558928</v>
      </c>
      <c r="HB111">
        <f t="array" ref="HB111">(ABS(DZ111)-ABS(AX111))/MAX(ABS(AX111),1)*100</f>
        <v>0.16945671151279043</v>
      </c>
      <c r="HC111">
        <f t="array" ref="HC111">(ABS(EA111)-ABS(AY111))/MAX(ABS(AY111),1)*100</f>
        <v>0.16944801026958051</v>
      </c>
      <c r="HD111">
        <f t="array" ref="HD111">(ABS(EB111)-ABS(AZ111))/MAX(ABS(AZ111),1)*100</f>
        <v>0.2775674993691678</v>
      </c>
      <c r="HE111">
        <f t="array" ref="HE111">(ABS(EC111)-ABS(BA111))/MAX(ABS(BA111),1)*100</f>
        <v>0.28742877313296439</v>
      </c>
      <c r="HF111">
        <f t="array" ref="HF111">(ABS(ED111)-ABS(BB111))/MAX(ABS(BB111),1)*100</f>
        <v>0.39828585833123359</v>
      </c>
      <c r="HG111">
        <f t="array" ref="HG111">(ABS(EE111)-ABS(BC111))/MAX(ABS(BC111),1)*100</f>
        <v>0.40533009069260811</v>
      </c>
      <c r="HH111">
        <f t="array" ref="HH111">(ABS(EF111)-ABS(BD111))/MAX(ABS(BD111),1)*100</f>
        <v>0.39428542168056829</v>
      </c>
      <c r="HI111">
        <f t="array" ref="HI111">(ABS(EG111)-ABS(BE111))/MAX(ABS(BE111),1)*100</f>
        <v>0.31969958388309117</v>
      </c>
      <c r="HJ111">
        <f t="array" ref="HJ111">(ABS(EH111)-ABS(BF111))/MAX(ABS(BF111),1)*100</f>
        <v>0.59283487504470955</v>
      </c>
      <c r="HK111">
        <f t="array" ref="HK111">(ABS(EI111)-ABS(BG111))/MAX(ABS(BG111),1)*100</f>
        <v>0.34288638689867706</v>
      </c>
      <c r="HL111">
        <f t="array" ref="HL111">(ABS(EJ111)-ABS(BH111))/MAX(ABS(BH111),1)*100</f>
        <v>0.26805505438425142</v>
      </c>
      <c r="HM111">
        <f t="array" ref="HM111">(ABS(EK111)-ABS(BI111))/MAX(ABS(BI111),1)*100</f>
        <v>0.27352015275842917</v>
      </c>
      <c r="HN111">
        <f t="array" ref="HN111">(ABS(EL111)-ABS(BJ111))/MAX(ABS(BJ111),1)*100</f>
        <v>0.224638791034868</v>
      </c>
      <c r="HO111">
        <f t="array" ref="HO111">(ABS(EM111)-ABS(BK111))/MAX(ABS(BK111),1)*100</f>
        <v>0.19450401476234563</v>
      </c>
      <c r="HP111">
        <f t="array" ref="HP111">(ABS(EN111)-ABS(BL111))/MAX(ABS(BL111),1)*100</f>
        <v>0.50150451354061953</v>
      </c>
      <c r="HQ111">
        <f t="array" ref="HQ111">(ABS(EO111)-ABS(BM111))/MAX(ABS(BM111),1)*100</f>
        <v>0.38627700127065062</v>
      </c>
      <c r="HR111">
        <f t="array" ref="HR111">(ABS(EP111)-ABS(BN111))/MAX(ABS(BN111),1)*100</f>
        <v>0.35214861692354327</v>
      </c>
      <c r="HS111">
        <f t="array" ref="HS111">(ABS(EQ111)-ABS(BO111))/MAX(ABS(BO111),1)*100</f>
        <v>0.42299459790031463</v>
      </c>
      <c r="HT111">
        <f t="array" ref="HT111">(ABS(ER111)-ABS(BP111))/MAX(ABS(BP111),1)*100</f>
        <v>0.33832528981542059</v>
      </c>
      <c r="HU111">
        <f t="array" ref="HU111">(ABS(ES111)-ABS(BQ111))/MAX(ABS(BQ111),1)*100</f>
        <v>0.20418580908626868</v>
      </c>
      <c r="HV111">
        <f t="array" ref="HV111">(ABS(ET111)-ABS(BR111))/MAX(ABS(BR111),1)*100</f>
        <v>0.42042657916324777</v>
      </c>
      <c r="HW111">
        <f t="array" ref="HW111">(ABS(EU111)-ABS(BS111))/MAX(ABS(BS111),1)*100</f>
        <v>0.49808814650835276</v>
      </c>
      <c r="HX111">
        <f t="array" ref="HX111">(ABS(EV111)-ABS(BT111))/MAX(ABS(BT111),1)*100</f>
        <v>0.12938619190560857</v>
      </c>
      <c r="HY111">
        <f t="array" ref="HY111">(ABS(EW111)-ABS(BU111))/MAX(ABS(BU111),1)*100</f>
        <v>0.31576266870384434</v>
      </c>
      <c r="HZ111">
        <f t="array" ref="HZ111">(ABS(EX111)-ABS(BV111))/MAX(ABS(BV111),1)*100</f>
        <v>0.23646873357855747</v>
      </c>
      <c r="IA111">
        <f t="array" ref="IA111">(ABS(EY111)-ABS(BW111))/MAX(ABS(BW111),1)*100</f>
        <v>0.3203141144864633</v>
      </c>
      <c r="IB111">
        <f t="array" ref="IB111">(ABS(EZ111)-ABS(BX111))/MAX(ABS(BX111),1)*100</f>
        <v>-2.5174024983312653</v>
      </c>
      <c r="IC111">
        <f t="array" ref="IC111">(ABS(FA111)-ABS(BY111))/MAX(ABS(BY111),1)*100</f>
        <v>8.0791759240559785E-2</v>
      </c>
      <c r="ID111" s="32">
        <f t="array" ref="ID111">(ABS(FB111)-ABS(BZ111))/MAX(ABS(BZ111),1)*100</f>
        <v>0.35655099683623181</v>
      </c>
      <c r="IE111" s="32">
        <f t="array" ref="IE111">(ABS(FC111)-ABS(CA111))/MAX(ABS(CA111),1)*100</f>
        <v>0.40949232818590936</v>
      </c>
      <c r="IF111" s="32">
        <f t="array" ref="IF111">(ABS(FD111)-ABS(CB111))/MAX(ABS(CB111),1)*100</f>
        <v>0.35142326422008607</v>
      </c>
    </row>
    <row r="112" spans="1:240" x14ac:dyDescent="0.25">
      <c r="A112" t="s">
        <v>146</v>
      </c>
      <c r="B112">
        <v>2.1551999999999998</v>
      </c>
      <c r="C112">
        <v>2.2071999999999998</v>
      </c>
      <c r="D112">
        <v>2.2065999999999999</v>
      </c>
      <c r="E112">
        <v>2.1472000000000002</v>
      </c>
      <c r="F112">
        <v>2.1709000000000001</v>
      </c>
      <c r="G112">
        <v>2.2469999999999999</v>
      </c>
      <c r="H112">
        <v>2.2574999999999998</v>
      </c>
      <c r="I112">
        <v>2.1838000000000002</v>
      </c>
      <c r="J112">
        <v>2.2210999999999999</v>
      </c>
      <c r="K112">
        <v>2.2576000000000001</v>
      </c>
      <c r="L112">
        <v>2.2608000000000001</v>
      </c>
      <c r="M112">
        <v>2.1673</v>
      </c>
      <c r="N112">
        <v>2.2808999999999999</v>
      </c>
      <c r="O112">
        <v>2.3054000000000001</v>
      </c>
      <c r="P112">
        <v>2.2288999999999999</v>
      </c>
      <c r="Q112">
        <v>2.2719999999999998</v>
      </c>
      <c r="R112">
        <v>2.2854000000000001</v>
      </c>
      <c r="S112">
        <v>2.1879</v>
      </c>
      <c r="T112">
        <v>2.2709000000000001</v>
      </c>
      <c r="U112">
        <v>2.1677</v>
      </c>
      <c r="V112">
        <v>2.1806999999999999</v>
      </c>
      <c r="W112">
        <v>2.3188</v>
      </c>
      <c r="X112">
        <v>2.2524000000000002</v>
      </c>
      <c r="Y112">
        <v>2.2589000000000001</v>
      </c>
      <c r="Z112">
        <v>2.2854000000000001</v>
      </c>
      <c r="AA112">
        <v>2.2376999999999998</v>
      </c>
      <c r="AB112">
        <v>2.2008999999999999</v>
      </c>
      <c r="AC112">
        <v>2.1907000000000001</v>
      </c>
      <c r="AD112">
        <v>2.3174000000000001</v>
      </c>
      <c r="AE112">
        <v>2.2237</v>
      </c>
      <c r="AF112">
        <v>2.2393999999999998</v>
      </c>
      <c r="AG112">
        <v>2.2387999999999999</v>
      </c>
      <c r="AH112">
        <v>2.2330999999999999</v>
      </c>
      <c r="AI112">
        <v>2.3403</v>
      </c>
      <c r="AJ112">
        <v>2.2692999999999999</v>
      </c>
      <c r="AK112">
        <v>2.2044999999999999</v>
      </c>
      <c r="AL112">
        <v>2.2288000000000001</v>
      </c>
      <c r="AM112">
        <v>2.4051999999999998</v>
      </c>
      <c r="AN112">
        <v>2.3307000000000002</v>
      </c>
      <c r="AO112">
        <v>2.2783000000000002</v>
      </c>
      <c r="AP112">
        <v>2.1659999999999999</v>
      </c>
      <c r="AQ112">
        <v>2.1791</v>
      </c>
      <c r="AR112">
        <v>2.2827000000000002</v>
      </c>
      <c r="AS112">
        <v>2.1459000000000001</v>
      </c>
      <c r="AT112">
        <v>2.1282999999999999</v>
      </c>
      <c r="AU112">
        <v>2.2753000000000001</v>
      </c>
      <c r="AV112">
        <v>2.1631999999999998</v>
      </c>
      <c r="AW112">
        <v>2.1503999999999999</v>
      </c>
      <c r="AX112">
        <v>2.2126000000000001</v>
      </c>
      <c r="AY112">
        <v>2.2052999999999998</v>
      </c>
      <c r="AZ112">
        <v>2.2964000000000002</v>
      </c>
      <c r="BA112">
        <v>2.2898999999999998</v>
      </c>
      <c r="BB112">
        <v>2.2795999999999998</v>
      </c>
      <c r="BC112">
        <v>2.2854999999999999</v>
      </c>
      <c r="BD112">
        <v>2.2709999999999999</v>
      </c>
      <c r="BE112">
        <v>2.3153000000000001</v>
      </c>
      <c r="BF112">
        <v>2.2665000000000002</v>
      </c>
      <c r="BG112">
        <v>2.3289</v>
      </c>
      <c r="BH112">
        <v>2.3050999999999999</v>
      </c>
      <c r="BI112">
        <v>2.2587999999999999</v>
      </c>
      <c r="BJ112">
        <v>2.2743000000000002</v>
      </c>
      <c r="BK112">
        <v>2.3331</v>
      </c>
      <c r="BL112">
        <v>2.5541999999999998</v>
      </c>
      <c r="BM112">
        <v>2.2452999999999999</v>
      </c>
      <c r="BN112">
        <v>2.2353000000000001</v>
      </c>
      <c r="BO112">
        <v>2.238</v>
      </c>
      <c r="BP112">
        <v>2.3195999999999999</v>
      </c>
      <c r="BQ112">
        <v>2.2185999999999999</v>
      </c>
      <c r="BR112">
        <v>2.2690000000000001</v>
      </c>
      <c r="BS112">
        <v>2.3365</v>
      </c>
      <c r="BT112">
        <v>2.1499000000000001</v>
      </c>
      <c r="BU112">
        <v>2.1880000000000002</v>
      </c>
      <c r="BV112">
        <v>2.1579000000000002</v>
      </c>
      <c r="BW112">
        <v>2.1509999999999998</v>
      </c>
      <c r="BX112">
        <v>2.1362999999999999</v>
      </c>
      <c r="BY112">
        <v>2.2063000000000001</v>
      </c>
      <c r="BZ112" s="31">
        <v>2.3733</v>
      </c>
      <c r="CA112" s="31">
        <v>2.4214000000000002</v>
      </c>
      <c r="CB112" s="31">
        <v>2.3603000000000001</v>
      </c>
      <c r="CD112">
        <v>2.1589999999999998</v>
      </c>
      <c r="CE112">
        <v>2.2107999999999999</v>
      </c>
      <c r="CF112">
        <v>2.2101999999999999</v>
      </c>
      <c r="CG112">
        <v>2.1520000000000001</v>
      </c>
      <c r="CH112">
        <v>2.1747000000000001</v>
      </c>
      <c r="CI112">
        <v>2.2524999999999999</v>
      </c>
      <c r="CJ112">
        <v>2.2616999999999998</v>
      </c>
      <c r="CK112">
        <v>2.1894999999999998</v>
      </c>
      <c r="CL112">
        <v>2.2271000000000001</v>
      </c>
      <c r="CM112">
        <v>2.2629000000000001</v>
      </c>
      <c r="CN112">
        <v>2.2730999999999999</v>
      </c>
      <c r="CO112">
        <v>2.1671</v>
      </c>
      <c r="CP112">
        <v>2.2816999999999998</v>
      </c>
      <c r="CQ112">
        <v>2.3138999999999998</v>
      </c>
      <c r="CR112">
        <v>2.2343000000000002</v>
      </c>
      <c r="CS112">
        <v>2.2768000000000002</v>
      </c>
      <c r="CT112">
        <v>2.2913999999999999</v>
      </c>
      <c r="CU112">
        <v>2.1941000000000002</v>
      </c>
      <c r="CV112">
        <v>2.2774000000000001</v>
      </c>
      <c r="CW112">
        <v>2.1737000000000002</v>
      </c>
      <c r="CX112">
        <v>2.1964999999999999</v>
      </c>
      <c r="CY112">
        <v>2.3241999999999998</v>
      </c>
      <c r="CZ112">
        <v>2.258</v>
      </c>
      <c r="DA112">
        <v>2.2646000000000002</v>
      </c>
      <c r="DB112">
        <v>2.2930999999999999</v>
      </c>
      <c r="DC112">
        <v>2.2465000000000002</v>
      </c>
      <c r="DD112">
        <v>2.2073</v>
      </c>
      <c r="DE112">
        <v>2.1981000000000002</v>
      </c>
      <c r="DF112">
        <v>2.3256000000000001</v>
      </c>
      <c r="DG112">
        <v>2.2309999999999999</v>
      </c>
      <c r="DH112">
        <v>2.2440000000000002</v>
      </c>
      <c r="DI112">
        <v>2.2437999999999998</v>
      </c>
      <c r="DJ112">
        <v>2.2391999999999999</v>
      </c>
      <c r="DK112">
        <v>2.3464</v>
      </c>
      <c r="DL112">
        <v>2.2797000000000001</v>
      </c>
      <c r="DM112">
        <v>2.2097000000000002</v>
      </c>
      <c r="DN112">
        <v>2.2342</v>
      </c>
      <c r="DO112">
        <v>2.4138999999999999</v>
      </c>
      <c r="DP112">
        <v>2.3351000000000002</v>
      </c>
      <c r="DQ112">
        <v>2.2770000000000001</v>
      </c>
      <c r="DR112">
        <v>2.1709000000000001</v>
      </c>
      <c r="DS112">
        <v>2.1840000000000002</v>
      </c>
      <c r="DT112">
        <v>2.2987000000000002</v>
      </c>
      <c r="DU112">
        <v>2.1404999999999998</v>
      </c>
      <c r="DV112">
        <v>2.1339000000000001</v>
      </c>
      <c r="DW112">
        <v>2.2768000000000002</v>
      </c>
      <c r="DX112">
        <v>2.1695000000000002</v>
      </c>
      <c r="DY112">
        <v>2.1549</v>
      </c>
      <c r="DZ112">
        <v>2.2161</v>
      </c>
      <c r="EA112">
        <v>2.2088999999999999</v>
      </c>
      <c r="EB112">
        <v>2.3033999999999999</v>
      </c>
      <c r="EC112">
        <v>2.2948</v>
      </c>
      <c r="ED112">
        <v>2.2848000000000002</v>
      </c>
      <c r="EE112">
        <v>2.2915000000000001</v>
      </c>
      <c r="EF112">
        <v>2.2774999999999999</v>
      </c>
      <c r="EG112">
        <v>2.3197999999999999</v>
      </c>
      <c r="EH112">
        <v>2.2761</v>
      </c>
      <c r="EI112">
        <v>2.3317000000000001</v>
      </c>
      <c r="EJ112">
        <v>2.3129</v>
      </c>
      <c r="EK112">
        <v>2.2622</v>
      </c>
      <c r="EL112">
        <v>2.2761999999999998</v>
      </c>
      <c r="EM112">
        <v>2.3323999999999998</v>
      </c>
      <c r="EN112">
        <v>2.5602999999999998</v>
      </c>
      <c r="EO112">
        <v>2.2507000000000001</v>
      </c>
      <c r="EP112">
        <v>2.2404999999999999</v>
      </c>
      <c r="EQ112">
        <v>2.2442000000000002</v>
      </c>
      <c r="ER112">
        <v>2.3269000000000002</v>
      </c>
      <c r="ES112">
        <v>2.2261000000000002</v>
      </c>
      <c r="ET112">
        <v>2.2743000000000002</v>
      </c>
      <c r="EU112">
        <v>2.3422999999999998</v>
      </c>
      <c r="EV112">
        <v>2.1577999999999999</v>
      </c>
      <c r="EW112">
        <v>2.1941999999999999</v>
      </c>
      <c r="EX112">
        <v>2.1621000000000001</v>
      </c>
      <c r="EY112">
        <v>2.1566000000000001</v>
      </c>
      <c r="EZ112">
        <v>2.2330000000000001</v>
      </c>
      <c r="FA112">
        <v>2.2096</v>
      </c>
      <c r="FB112" s="32">
        <v>2.3782000000000001</v>
      </c>
      <c r="FC112" s="32">
        <v>2.4266999999999999</v>
      </c>
      <c r="FD112" s="32">
        <v>2.3652000000000002</v>
      </c>
      <c r="FF112">
        <f t="array" ref="FF112">(ABS(CD112)-ABS(B112))/MAX(ABS(B112),1)*100</f>
        <v>0.17631774313288912</v>
      </c>
      <c r="FG112">
        <f t="array" ref="FG112">(ABS(CE112)-ABS(C112))/MAX(ABS(C112),1)*100</f>
        <v>0.16310257339616019</v>
      </c>
      <c r="FH112">
        <f t="array" ref="FH112">(ABS(CF112)-ABS(D112))/MAX(ABS(D112),1)*100</f>
        <v>0.16314692286776253</v>
      </c>
      <c r="FI112">
        <f t="array" ref="FI112">(ABS(CG112)-ABS(E112))/MAX(ABS(E112),1)*100</f>
        <v>0.22354694485841631</v>
      </c>
      <c r="FJ112">
        <f t="array" ref="FJ112">(ABS(CH112)-ABS(F112))/MAX(ABS(F112),1)*100</f>
        <v>0.17504260905615301</v>
      </c>
      <c r="FK112">
        <f t="array" ref="FK112">(ABS(CI112)-ABS(G112))/MAX(ABS(G112),1)*100</f>
        <v>0.24477080551847177</v>
      </c>
      <c r="FL112">
        <f t="array" ref="FL112">(ABS(CJ112)-ABS(H112))/MAX(ABS(H112),1)*100</f>
        <v>0.18604651162790617</v>
      </c>
      <c r="FM112">
        <f t="array" ref="FM112">(ABS(CK112)-ABS(I112))/MAX(ABS(I112),1)*100</f>
        <v>0.26101291327042742</v>
      </c>
      <c r="FN112">
        <f t="array" ref="FN112">(ABS(CL112)-ABS(J112))/MAX(ABS(J112),1)*100</f>
        <v>0.27013641889155049</v>
      </c>
      <c r="FO112">
        <f t="array" ref="FO112">(ABS(CM112)-ABS(K112))/MAX(ABS(K112),1)*100</f>
        <v>0.23476257973069109</v>
      </c>
      <c r="FP112">
        <f t="array" ref="FP112">(ABS(CN112)-ABS(L112))/MAX(ABS(L112),1)*100</f>
        <v>0.54405520169850297</v>
      </c>
      <c r="FQ112">
        <f t="array" ref="FQ112">(ABS(CO112)-ABS(M112))/MAX(ABS(M112),1)*100</f>
        <v>-9.2280717943975452E-3</v>
      </c>
      <c r="FR112">
        <f t="array" ref="FR112">(ABS(CP112)-ABS(N112))/MAX(ABS(N112),1)*100</f>
        <v>3.5073874347841288E-2</v>
      </c>
      <c r="FS112">
        <f t="array" ref="FS112">(ABS(CQ112)-ABS(O112))/MAX(ABS(O112),1)*100</f>
        <v>0.36869957491106659</v>
      </c>
      <c r="FT112">
        <f t="array" ref="FT112">(ABS(CR112)-ABS(P112))/MAX(ABS(P112),1)*100</f>
        <v>0.24227197272198367</v>
      </c>
      <c r="FU112">
        <f t="array" ref="FU112">(ABS(CS112)-ABS(Q112))/MAX(ABS(Q112),1)*100</f>
        <v>0.21126760563381866</v>
      </c>
      <c r="FV112">
        <f t="array" ref="FV112">(ABS(CT112)-ABS(R112))/MAX(ABS(R112),1)*100</f>
        <v>0.26253609871356359</v>
      </c>
      <c r="FW112">
        <f t="array" ref="FW112">(ABS(CU112)-ABS(S112))/MAX(ABS(S112),1)*100</f>
        <v>0.28337675396499867</v>
      </c>
      <c r="FX112">
        <f t="array" ref="FX112">(ABS(CV112)-ABS(T112))/MAX(ABS(T112),1)*100</f>
        <v>0.2862301290237329</v>
      </c>
      <c r="FY112">
        <f t="array" ref="FY112">(ABS(CW112)-ABS(U112))/MAX(ABS(U112),1)*100</f>
        <v>0.27679106887485477</v>
      </c>
      <c r="FZ112">
        <f t="array" ref="FZ112">(ABS(CX112)-ABS(V112))/MAX(ABS(V112),1)*100</f>
        <v>0.72453799238776706</v>
      </c>
      <c r="GA112">
        <f t="array" ref="GA112">(ABS(CY112)-ABS(W112))/MAX(ABS(W112),1)*100</f>
        <v>0.23287907538381272</v>
      </c>
      <c r="GB112">
        <f t="array" ref="GB112">(ABS(CZ112)-ABS(X112))/MAX(ABS(X112),1)*100</f>
        <v>0.24862369028590953</v>
      </c>
      <c r="GC112">
        <f t="array" ref="GC112">(ABS(DA112)-ABS(Y112))/MAX(ABS(Y112),1)*100</f>
        <v>0.25233520740183446</v>
      </c>
      <c r="GD112">
        <f t="array" ref="GD112">(ABS(DB112)-ABS(Z112))/MAX(ABS(Z112),1)*100</f>
        <v>0.33692132668241087</v>
      </c>
      <c r="GE112">
        <f t="array" ref="GE112">(ABS(DC112)-ABS(AA112))/MAX(ABS(AA112),1)*100</f>
        <v>0.39326093756984237</v>
      </c>
      <c r="GF112">
        <f t="array" ref="GF112">(ABS(DD112)-ABS(AB112))/MAX(ABS(AB112),1)*100</f>
        <v>0.29079013130992704</v>
      </c>
      <c r="GG112">
        <f t="array" ref="GG112">(ABS(DE112)-ABS(AC112))/MAX(ABS(AC112),1)*100</f>
        <v>0.33779157346967054</v>
      </c>
      <c r="GH112">
        <f t="array" ref="GH112">(ABS(DF112)-ABS(AD112))/MAX(ABS(AD112),1)*100</f>
        <v>0.35384482609821288</v>
      </c>
      <c r="GI112">
        <f t="array" ref="GI112">(ABS(DG112)-ABS(AE112))/MAX(ABS(AE112),1)*100</f>
        <v>0.32828169267436536</v>
      </c>
      <c r="GJ112">
        <f t="array" ref="GJ112">(ABS(DH112)-ABS(AF112))/MAX(ABS(AF112),1)*100</f>
        <v>0.20541216397250969</v>
      </c>
      <c r="GK112">
        <f t="array" ref="GK112">(ABS(DI112)-ABS(AG112))/MAX(ABS(AG112),1)*100</f>
        <v>0.22333392889047229</v>
      </c>
      <c r="GL112">
        <f t="array" ref="GL112">(ABS(DJ112)-ABS(AH112))/MAX(ABS(AH112),1)*100</f>
        <v>0.27316286776230331</v>
      </c>
      <c r="GM112">
        <f t="array" ref="GM112">(ABS(DK112)-ABS(AI112))/MAX(ABS(AI112),1)*100</f>
        <v>0.26065034397299464</v>
      </c>
      <c r="GN112">
        <f t="array" ref="GN112">(ABS(DL112)-ABS(AJ112))/MAX(ABS(AJ112),1)*100</f>
        <v>0.45829110298330705</v>
      </c>
      <c r="GO112">
        <f t="array" ref="GO112">(ABS(DM112)-ABS(AK112))/MAX(ABS(AK112),1)*100</f>
        <v>0.23588115218871925</v>
      </c>
      <c r="GP112">
        <f t="array" ref="GP112">(ABS(DN112)-ABS(AL112))/MAX(ABS(AL112),1)*100</f>
        <v>0.24228284278534859</v>
      </c>
      <c r="GQ112">
        <f t="array" ref="GQ112">(ABS(DO112)-ABS(AM112))/MAX(ABS(AM112),1)*100</f>
        <v>0.3617162813903273</v>
      </c>
      <c r="GR112">
        <f t="array" ref="GR112">(ABS(DP112)-ABS(AN112))/MAX(ABS(AN112),1)*100</f>
        <v>0.18878448534774783</v>
      </c>
      <c r="GS112">
        <f t="array" ref="GS112">(ABS(DQ112)-ABS(AO112))/MAX(ABS(AO112),1)*100</f>
        <v>-5.7060088662602759E-2</v>
      </c>
      <c r="GT112">
        <f t="array" ref="GT112">(ABS(DR112)-ABS(AP112))/MAX(ABS(AP112),1)*100</f>
        <v>0.22622345337027361</v>
      </c>
      <c r="GU112">
        <f t="array" ref="GU112">(ABS(DS112)-ABS(AQ112))/MAX(ABS(AQ112),1)*100</f>
        <v>0.22486347574687376</v>
      </c>
      <c r="GV112">
        <f t="array" ref="GV112">(ABS(DT112)-ABS(AR112))/MAX(ABS(AR112),1)*100</f>
        <v>0.70092434397862236</v>
      </c>
      <c r="GW112">
        <f t="array" ref="GW112">(ABS(DU112)-ABS(AS112))/MAX(ABS(AS112),1)*100</f>
        <v>-0.25164266741228819</v>
      </c>
      <c r="GX112">
        <f t="array" ref="GX112">(ABS(DV112)-ABS(AT112))/MAX(ABS(AT112),1)*100</f>
        <v>0.26312080063902044</v>
      </c>
      <c r="GY112">
        <f t="array" ref="GY112">(ABS(DW112)-ABS(AU112))/MAX(ABS(AU112),1)*100</f>
        <v>6.5925372478357003E-2</v>
      </c>
      <c r="GZ112">
        <f t="array" ref="GZ112">(ABS(DX112)-ABS(AV112))/MAX(ABS(AV112),1)*100</f>
        <v>0.29123520710061096</v>
      </c>
      <c r="HA112">
        <f t="array" ref="HA112">(ABS(DY112)-ABS(AW112))/MAX(ABS(AW112),1)*100</f>
        <v>0.20926339285715079</v>
      </c>
      <c r="HB112">
        <f t="array" ref="HB112">(ABS(DZ112)-ABS(AX112))/MAX(ABS(AX112),1)*100</f>
        <v>0.15818494079362905</v>
      </c>
      <c r="HC112">
        <f t="array" ref="HC112">(ABS(EA112)-ABS(AY112))/MAX(ABS(AY112),1)*100</f>
        <v>0.16324309617739299</v>
      </c>
      <c r="HD112">
        <f t="array" ref="HD112">(ABS(EB112)-ABS(AZ112))/MAX(ABS(AZ112),1)*100</f>
        <v>0.30482494338963911</v>
      </c>
      <c r="HE112">
        <f t="array" ref="HE112">(ABS(EC112)-ABS(BA112))/MAX(ABS(BA112),1)*100</f>
        <v>0.21398314336871158</v>
      </c>
      <c r="HF112">
        <f t="array" ref="HF112">(ABS(ED112)-ABS(BB112))/MAX(ABS(BB112),1)*100</f>
        <v>0.22811019477102629</v>
      </c>
      <c r="HG112">
        <f t="array" ref="HG112">(ABS(EE112)-ABS(BC112))/MAX(ABS(BC112),1)*100</f>
        <v>0.26252461168235519</v>
      </c>
      <c r="HH112">
        <f t="array" ref="HH112">(ABS(EF112)-ABS(BD112))/MAX(ABS(BD112),1)*100</f>
        <v>0.28621752531924044</v>
      </c>
      <c r="HI112">
        <f t="array" ref="HI112">(ABS(EG112)-ABS(BE112))/MAX(ABS(BE112),1)*100</f>
        <v>0.19435926229861036</v>
      </c>
      <c r="HJ112">
        <f t="array" ref="HJ112">(ABS(EH112)-ABS(BF112))/MAX(ABS(BF112),1)*100</f>
        <v>0.42356055592322212</v>
      </c>
      <c r="HK112">
        <f t="array" ref="HK112">(ABS(EI112)-ABS(BG112))/MAX(ABS(BG112),1)*100</f>
        <v>0.12022843402465265</v>
      </c>
      <c r="HL112">
        <f t="array" ref="HL112">(ABS(EJ112)-ABS(BH112))/MAX(ABS(BH112),1)*100</f>
        <v>0.33838011366101384</v>
      </c>
      <c r="HM112">
        <f t="array" ref="HM112">(ABS(EK112)-ABS(BI112))/MAX(ABS(BI112),1)*100</f>
        <v>0.15052240127501637</v>
      </c>
      <c r="HN112">
        <f t="array" ref="HN112">(ABS(EL112)-ABS(BJ112))/MAX(ABS(BJ112),1)*100</f>
        <v>8.3542188805327738E-2</v>
      </c>
      <c r="HO112">
        <f t="array" ref="HO112">(ABS(EM112)-ABS(BK112))/MAX(ABS(BK112),1)*100</f>
        <v>-3.0003000300036217E-2</v>
      </c>
      <c r="HP112">
        <f t="array" ref="HP112">(ABS(EN112)-ABS(BL112))/MAX(ABS(BL112),1)*100</f>
        <v>0.23882233184558746</v>
      </c>
      <c r="HQ112">
        <f t="array" ref="HQ112">(ABS(EO112)-ABS(BM112))/MAX(ABS(BM112),1)*100</f>
        <v>0.24050238275510147</v>
      </c>
      <c r="HR112">
        <f t="array" ref="HR112">(ABS(EP112)-ABS(BN112))/MAX(ABS(BN112),1)*100</f>
        <v>0.23263096676060802</v>
      </c>
      <c r="HS112">
        <f t="array" ref="HS112">(ABS(EQ112)-ABS(BO112))/MAX(ABS(BO112),1)*100</f>
        <v>0.27703306523682775</v>
      </c>
      <c r="HT112">
        <f t="array" ref="HT112">(ABS(ER112)-ABS(BP112))/MAX(ABS(BP112),1)*100</f>
        <v>0.3147094326608168</v>
      </c>
      <c r="HU112">
        <f t="array" ref="HU112">(ABS(ES112)-ABS(BQ112))/MAX(ABS(BQ112),1)*100</f>
        <v>0.33805102316777624</v>
      </c>
      <c r="HV112">
        <f t="array" ref="HV112">(ABS(ET112)-ABS(BR112))/MAX(ABS(BR112),1)*100</f>
        <v>0.23358307624504548</v>
      </c>
      <c r="HW112">
        <f t="array" ref="HW112">(ABS(EU112)-ABS(BS112))/MAX(ABS(BS112),1)*100</f>
        <v>0.24823453884013719</v>
      </c>
      <c r="HX112">
        <f t="array" ref="HX112">(ABS(EV112)-ABS(BT112))/MAX(ABS(BT112),1)*100</f>
        <v>0.36745895157913372</v>
      </c>
      <c r="HY112">
        <f t="array" ref="HY112">(ABS(EW112)-ABS(BU112))/MAX(ABS(BU112),1)*100</f>
        <v>0.28336380255940408</v>
      </c>
      <c r="HZ112">
        <f t="array" ref="HZ112">(ABS(EX112)-ABS(BV112))/MAX(ABS(BV112),1)*100</f>
        <v>0.1946336716251903</v>
      </c>
      <c r="IA112">
        <f t="array" ref="IA112">(ABS(EY112)-ABS(BW112))/MAX(ABS(BW112),1)*100</f>
        <v>0.26034402603441525</v>
      </c>
      <c r="IB112">
        <f t="array" ref="IB112">(ABS(EZ112)-ABS(BX112))/MAX(ABS(BX112),1)*100</f>
        <v>4.526517811168854</v>
      </c>
      <c r="IC112">
        <f t="array" ref="IC112">(ABS(FA112)-ABS(BY112))/MAX(ABS(BY112),1)*100</f>
        <v>0.14957168109503957</v>
      </c>
      <c r="ID112" s="32">
        <f t="array" ref="ID112">(ABS(FB112)-ABS(BZ112))/MAX(ABS(BZ112),1)*100</f>
        <v>0.20646357392660541</v>
      </c>
      <c r="IE112" s="32">
        <f t="array" ref="IE112">(ABS(FC112)-ABS(CA112))/MAX(ABS(CA112),1)*100</f>
        <v>0.21888163872138588</v>
      </c>
      <c r="IF112" s="32">
        <f t="array" ref="IF112">(ABS(FD112)-ABS(CB112))/MAX(ABS(CB112),1)*100</f>
        <v>0.20760072872093066</v>
      </c>
    </row>
    <row r="113" spans="1:240" x14ac:dyDescent="0.25">
      <c r="A113" t="s">
        <v>147</v>
      </c>
      <c r="B113">
        <v>0.61929999999999996</v>
      </c>
      <c r="C113">
        <v>0.65429999999999999</v>
      </c>
      <c r="D113">
        <v>0.65400000000000003</v>
      </c>
      <c r="E113">
        <v>0.63070000000000004</v>
      </c>
      <c r="F113">
        <v>0.64839999999999998</v>
      </c>
      <c r="G113">
        <v>0.68020000000000003</v>
      </c>
      <c r="H113">
        <v>0.69130000000000003</v>
      </c>
      <c r="I113">
        <v>0.65449999999999997</v>
      </c>
      <c r="J113">
        <v>0.6724</v>
      </c>
      <c r="K113">
        <v>0.69620000000000004</v>
      </c>
      <c r="L113">
        <v>0.69579999999999997</v>
      </c>
      <c r="M113">
        <v>0.64180000000000004</v>
      </c>
      <c r="N113">
        <v>0.70550000000000002</v>
      </c>
      <c r="O113">
        <v>0.72460000000000002</v>
      </c>
      <c r="P113">
        <v>0.67390000000000005</v>
      </c>
      <c r="Q113">
        <v>0.69499999999999995</v>
      </c>
      <c r="R113">
        <v>0.71030000000000004</v>
      </c>
      <c r="S113">
        <v>0.64759999999999995</v>
      </c>
      <c r="T113">
        <v>0.70150000000000001</v>
      </c>
      <c r="U113">
        <v>0.6452</v>
      </c>
      <c r="V113">
        <v>0.62839999999999996</v>
      </c>
      <c r="W113">
        <v>0.72309999999999997</v>
      </c>
      <c r="X113">
        <v>0.69210000000000005</v>
      </c>
      <c r="Y113">
        <v>0.68899999999999995</v>
      </c>
      <c r="Z113">
        <v>0.68799999999999994</v>
      </c>
      <c r="AA113">
        <v>0.66190000000000004</v>
      </c>
      <c r="AB113">
        <v>0.66349999999999998</v>
      </c>
      <c r="AC113">
        <v>0.66090000000000004</v>
      </c>
      <c r="AD113">
        <v>0.7077</v>
      </c>
      <c r="AE113">
        <v>0.67610000000000003</v>
      </c>
      <c r="AF113">
        <v>0.67800000000000005</v>
      </c>
      <c r="AG113">
        <v>0.67759999999999998</v>
      </c>
      <c r="AH113">
        <v>0.67400000000000004</v>
      </c>
      <c r="AI113">
        <v>0.72540000000000004</v>
      </c>
      <c r="AJ113">
        <v>0.69369999999999998</v>
      </c>
      <c r="AK113">
        <v>0.66269999999999996</v>
      </c>
      <c r="AL113">
        <v>0.67469999999999997</v>
      </c>
      <c r="AM113">
        <v>0.76939999999999997</v>
      </c>
      <c r="AN113">
        <v>0.73570000000000002</v>
      </c>
      <c r="AO113">
        <v>0.69389999999999996</v>
      </c>
      <c r="AP113">
        <v>0.64390000000000003</v>
      </c>
      <c r="AQ113">
        <v>0.65110000000000001</v>
      </c>
      <c r="AR113">
        <v>0.67149999999999999</v>
      </c>
      <c r="AS113">
        <v>0.61760000000000004</v>
      </c>
      <c r="AT113">
        <v>0.62219999999999998</v>
      </c>
      <c r="AU113">
        <v>0.6966</v>
      </c>
      <c r="AV113">
        <v>0.64229999999999998</v>
      </c>
      <c r="AW113">
        <v>0.6331</v>
      </c>
      <c r="AX113">
        <v>0.6583</v>
      </c>
      <c r="AY113">
        <v>0.6532</v>
      </c>
      <c r="AZ113">
        <v>0.72160000000000002</v>
      </c>
      <c r="BA113">
        <v>0.7107</v>
      </c>
      <c r="BB113">
        <v>0.70199999999999996</v>
      </c>
      <c r="BC113">
        <v>0.71040000000000003</v>
      </c>
      <c r="BD113">
        <v>0.7016</v>
      </c>
      <c r="BE113">
        <v>0.72419999999999995</v>
      </c>
      <c r="BF113">
        <v>0.70320000000000005</v>
      </c>
      <c r="BG113">
        <v>0.73350000000000004</v>
      </c>
      <c r="BH113">
        <v>0.72140000000000004</v>
      </c>
      <c r="BI113">
        <v>0.69169999999999998</v>
      </c>
      <c r="BJ113">
        <v>0.7026</v>
      </c>
      <c r="BK113">
        <v>0.73009999999999997</v>
      </c>
      <c r="BL113">
        <v>0.83289999999999997</v>
      </c>
      <c r="BM113">
        <v>0.67920000000000003</v>
      </c>
      <c r="BN113">
        <v>0.67720000000000002</v>
      </c>
      <c r="BO113">
        <v>0.67869999999999997</v>
      </c>
      <c r="BP113">
        <v>0.72240000000000004</v>
      </c>
      <c r="BQ113">
        <v>0.67679999999999996</v>
      </c>
      <c r="BR113">
        <v>0.69940000000000002</v>
      </c>
      <c r="BS113">
        <v>0.73129999999999995</v>
      </c>
      <c r="BT113">
        <v>0.63190000000000002</v>
      </c>
      <c r="BU113">
        <v>0.64770000000000005</v>
      </c>
      <c r="BV113">
        <v>0.64129999999999998</v>
      </c>
      <c r="BW113">
        <v>0.62619999999999998</v>
      </c>
      <c r="BX113">
        <v>0.65620000000000001</v>
      </c>
      <c r="BY113">
        <v>0.63600000000000001</v>
      </c>
      <c r="BZ113" s="31">
        <v>0.75719999999999998</v>
      </c>
      <c r="CA113" s="31">
        <v>0.77339999999999998</v>
      </c>
      <c r="CB113" s="31">
        <v>0.74729999999999996</v>
      </c>
      <c r="CD113">
        <v>0.61950000000000005</v>
      </c>
      <c r="CE113">
        <v>0.65449999999999997</v>
      </c>
      <c r="CF113">
        <v>0.65410000000000001</v>
      </c>
      <c r="CG113">
        <v>0.63139999999999996</v>
      </c>
      <c r="CH113">
        <v>0.64870000000000005</v>
      </c>
      <c r="CI113">
        <v>0.68120000000000003</v>
      </c>
      <c r="CJ113">
        <v>0.69179999999999997</v>
      </c>
      <c r="CK113">
        <v>0.65500000000000003</v>
      </c>
      <c r="CL113">
        <v>0.67320000000000002</v>
      </c>
      <c r="CM113">
        <v>0.69540000000000002</v>
      </c>
      <c r="CN113">
        <v>0.70250000000000001</v>
      </c>
      <c r="CO113">
        <v>0.63449999999999995</v>
      </c>
      <c r="CP113">
        <v>0.70109999999999995</v>
      </c>
      <c r="CQ113">
        <v>0.72719999999999996</v>
      </c>
      <c r="CR113">
        <v>0.67520000000000002</v>
      </c>
      <c r="CS113">
        <v>0.69589999999999996</v>
      </c>
      <c r="CT113">
        <v>0.7117</v>
      </c>
      <c r="CU113">
        <v>0.64829999999999999</v>
      </c>
      <c r="CV113">
        <v>0.70320000000000005</v>
      </c>
      <c r="CW113">
        <v>0.64580000000000004</v>
      </c>
      <c r="CX113">
        <v>0.63529999999999998</v>
      </c>
      <c r="CY113">
        <v>0.72319999999999995</v>
      </c>
      <c r="CZ113">
        <v>0.69330000000000003</v>
      </c>
      <c r="DA113">
        <v>0.69010000000000005</v>
      </c>
      <c r="DB113">
        <v>0.69120000000000004</v>
      </c>
      <c r="DC113">
        <v>0.66569999999999996</v>
      </c>
      <c r="DD113">
        <v>0.66469999999999996</v>
      </c>
      <c r="DE113">
        <v>0.66300000000000003</v>
      </c>
      <c r="DF113">
        <v>0.7107</v>
      </c>
      <c r="DG113">
        <v>0.67810000000000004</v>
      </c>
      <c r="DH113">
        <v>0.67869999999999997</v>
      </c>
      <c r="DI113">
        <v>0.67820000000000003</v>
      </c>
      <c r="DJ113">
        <v>0.67520000000000002</v>
      </c>
      <c r="DK113">
        <v>0.72670000000000001</v>
      </c>
      <c r="DL113">
        <v>0.6966</v>
      </c>
      <c r="DM113">
        <v>0.66290000000000004</v>
      </c>
      <c r="DN113">
        <v>0.67559999999999998</v>
      </c>
      <c r="DO113">
        <v>0.77490000000000003</v>
      </c>
      <c r="DP113">
        <v>0.73399999999999999</v>
      </c>
      <c r="DQ113">
        <v>0.69130000000000003</v>
      </c>
      <c r="DR113">
        <v>0.64390000000000003</v>
      </c>
      <c r="DS113">
        <v>0.65059999999999996</v>
      </c>
      <c r="DT113">
        <v>0.68359999999999999</v>
      </c>
      <c r="DU113">
        <v>0.59899999999999998</v>
      </c>
      <c r="DV113">
        <v>0.62309999999999999</v>
      </c>
      <c r="DW113">
        <v>0.69520000000000004</v>
      </c>
      <c r="DX113">
        <v>0.64380000000000004</v>
      </c>
      <c r="DY113">
        <v>0.63360000000000005</v>
      </c>
      <c r="DZ113">
        <v>0.65839999999999999</v>
      </c>
      <c r="EA113">
        <v>0.65339999999999998</v>
      </c>
      <c r="EB113">
        <v>0.72389999999999999</v>
      </c>
      <c r="EC113">
        <v>0.71199999999999997</v>
      </c>
      <c r="ED113">
        <v>0.70299999999999996</v>
      </c>
      <c r="EE113">
        <v>0.71179999999999999</v>
      </c>
      <c r="EF113">
        <v>0.70330000000000004</v>
      </c>
      <c r="EG113">
        <v>0.72499999999999998</v>
      </c>
      <c r="EH113">
        <v>0.71009999999999995</v>
      </c>
      <c r="EI113">
        <v>0.73180000000000001</v>
      </c>
      <c r="EJ113">
        <v>0.72540000000000004</v>
      </c>
      <c r="EK113">
        <v>0.69059999999999999</v>
      </c>
      <c r="EL113">
        <v>0.70109999999999995</v>
      </c>
      <c r="EM113">
        <v>0.72760000000000002</v>
      </c>
      <c r="EN113">
        <v>0.83460000000000001</v>
      </c>
      <c r="EO113">
        <v>0.68020000000000003</v>
      </c>
      <c r="EP113">
        <v>0.67849999999999999</v>
      </c>
      <c r="EQ113">
        <v>0.67969999999999997</v>
      </c>
      <c r="ER113">
        <v>0.72399999999999998</v>
      </c>
      <c r="ES113">
        <v>0.68030000000000002</v>
      </c>
      <c r="ET113">
        <v>0.70020000000000004</v>
      </c>
      <c r="EU113">
        <v>0.73260000000000003</v>
      </c>
      <c r="EV113">
        <v>0.6341</v>
      </c>
      <c r="EW113">
        <v>0.64839999999999998</v>
      </c>
      <c r="EX113">
        <v>0.64170000000000005</v>
      </c>
      <c r="EY113">
        <v>0.62709999999999999</v>
      </c>
      <c r="EZ113">
        <v>0.72230000000000005</v>
      </c>
      <c r="FA113">
        <v>0.6331</v>
      </c>
      <c r="FB113" s="32">
        <v>0.75839999999999996</v>
      </c>
      <c r="FC113" s="32">
        <v>0.77459999999999996</v>
      </c>
      <c r="FD113" s="32">
        <v>0.74839999999999995</v>
      </c>
      <c r="FF113">
        <f t="array" ref="FF113">(ABS(CD113)-ABS(B113))/MAX(ABS(B113),1)*100</f>
        <v>2.00000000000089E-2</v>
      </c>
      <c r="FG113">
        <f t="array" ref="FG113">(ABS(CE113)-ABS(C113))/MAX(ABS(C113),1)*100</f>
        <v>1.9999999999997797E-2</v>
      </c>
      <c r="FH113">
        <f t="array" ref="FH113">(ABS(CF113)-ABS(D113))/MAX(ABS(D113),1)*100</f>
        <v>9.9999999999988987E-3</v>
      </c>
      <c r="FI113">
        <f t="array" ref="FI113">(ABS(CG113)-ABS(E113))/MAX(ABS(E113),1)*100</f>
        <v>6.9999999999992291E-2</v>
      </c>
      <c r="FJ113">
        <f t="array" ref="FJ113">(ABS(CH113)-ABS(F113))/MAX(ABS(F113),1)*100</f>
        <v>3.0000000000007798E-2</v>
      </c>
      <c r="FK113">
        <f t="array" ref="FK113">(ABS(CI113)-ABS(G113))/MAX(ABS(G113),1)*100</f>
        <v>0.10000000000000009</v>
      </c>
      <c r="FL113">
        <f t="array" ref="FL113">(ABS(CJ113)-ABS(H113))/MAX(ABS(H113),1)*100</f>
        <v>4.9999999999994493E-2</v>
      </c>
      <c r="FM113">
        <f t="array" ref="FM113">(ABS(CK113)-ABS(I113))/MAX(ABS(I113),1)*100</f>
        <v>5.0000000000005596E-2</v>
      </c>
      <c r="FN113">
        <f t="array" ref="FN113">(ABS(CL113)-ABS(J113))/MAX(ABS(J113),1)*100</f>
        <v>8.0000000000002292E-2</v>
      </c>
      <c r="FO113">
        <f t="array" ref="FO113">(ABS(CM113)-ABS(K113))/MAX(ABS(K113),1)*100</f>
        <v>-8.0000000000002292E-2</v>
      </c>
      <c r="FP113">
        <f t="array" ref="FP113">(ABS(CN113)-ABS(L113))/MAX(ABS(L113),1)*100</f>
        <v>0.67000000000000393</v>
      </c>
      <c r="FQ113">
        <f t="array" ref="FQ113">(ABS(CO113)-ABS(M113))/MAX(ABS(M113),1)*100</f>
        <v>-0.73000000000000842</v>
      </c>
      <c r="FR113">
        <f t="array" ref="FR113">(ABS(CP113)-ABS(N113))/MAX(ABS(N113),1)*100</f>
        <v>-0.44000000000000705</v>
      </c>
      <c r="FS113">
        <f t="array" ref="FS113">(ABS(CQ113)-ABS(O113))/MAX(ABS(O113),1)*100</f>
        <v>0.25999999999999357</v>
      </c>
      <c r="FT113">
        <f t="array" ref="FT113">(ABS(CR113)-ABS(P113))/MAX(ABS(P113),1)*100</f>
        <v>0.12999999999999678</v>
      </c>
      <c r="FU113">
        <f t="array" ref="FU113">(ABS(CS113)-ABS(Q113))/MAX(ABS(Q113),1)*100</f>
        <v>9.000000000000119E-2</v>
      </c>
      <c r="FV113">
        <f t="array" ref="FV113">(ABS(CT113)-ABS(R113))/MAX(ABS(R113),1)*100</f>
        <v>0.13999999999999568</v>
      </c>
      <c r="FW113">
        <f t="array" ref="FW113">(ABS(CU113)-ABS(S113))/MAX(ABS(S113),1)*100</f>
        <v>7.0000000000003393E-2</v>
      </c>
      <c r="FX113">
        <f t="array" ref="FX113">(ABS(CV113)-ABS(T113))/MAX(ABS(T113),1)*100</f>
        <v>0.17000000000000348</v>
      </c>
      <c r="FY113">
        <f t="array" ref="FY113">(ABS(CW113)-ABS(U113))/MAX(ABS(U113),1)*100</f>
        <v>6.0000000000004494E-2</v>
      </c>
      <c r="FZ113">
        <f t="array" ref="FZ113">(ABS(CX113)-ABS(V113))/MAX(ABS(V113),1)*100</f>
        <v>0.69000000000000172</v>
      </c>
      <c r="GA113">
        <f t="array" ref="GA113">(ABS(CY113)-ABS(W113))/MAX(ABS(W113),1)*100</f>
        <v>9.9999999999988987E-3</v>
      </c>
      <c r="GB113">
        <f t="array" ref="GB113">(ABS(CZ113)-ABS(X113))/MAX(ABS(X113),1)*100</f>
        <v>0.11999999999999789</v>
      </c>
      <c r="GC113">
        <f t="array" ref="GC113">(ABS(DA113)-ABS(Y113))/MAX(ABS(Y113),1)*100</f>
        <v>0.11000000000001009</v>
      </c>
      <c r="GD113">
        <f t="array" ref="GD113">(ABS(DB113)-ABS(Z113))/MAX(ABS(Z113),1)*100</f>
        <v>0.32000000000000917</v>
      </c>
      <c r="GE113">
        <f t="array" ref="GE113">(ABS(DC113)-ABS(AA113))/MAX(ABS(AA113),1)*100</f>
        <v>0.37999999999999146</v>
      </c>
      <c r="GF113">
        <f t="array" ref="GF113">(ABS(DD113)-ABS(AB113))/MAX(ABS(AB113),1)*100</f>
        <v>0.11999999999999789</v>
      </c>
      <c r="GG113">
        <f t="array" ref="GG113">(ABS(DE113)-ABS(AC113))/MAX(ABS(AC113),1)*100</f>
        <v>0.20999999999999908</v>
      </c>
      <c r="GH113">
        <f t="array" ref="GH113">(ABS(DF113)-ABS(AD113))/MAX(ABS(AD113),1)*100</f>
        <v>0.30000000000000027</v>
      </c>
      <c r="GI113">
        <f t="array" ref="GI113">(ABS(DG113)-ABS(AE113))/MAX(ABS(AE113),1)*100</f>
        <v>0.20000000000000018</v>
      </c>
      <c r="GJ113">
        <f t="array" ref="GJ113">(ABS(DH113)-ABS(AF113))/MAX(ABS(AF113),1)*100</f>
        <v>6.9999999999992291E-2</v>
      </c>
      <c r="GK113">
        <f t="array" ref="GK113">(ABS(DI113)-ABS(AG113))/MAX(ABS(AG113),1)*100</f>
        <v>6.0000000000004494E-2</v>
      </c>
      <c r="GL113">
        <f t="array" ref="GL113">(ABS(DJ113)-ABS(AH113))/MAX(ABS(AH113),1)*100</f>
        <v>0.11999999999999789</v>
      </c>
      <c r="GM113">
        <f t="array" ref="GM113">(ABS(DK113)-ABS(AI113))/MAX(ABS(AI113),1)*100</f>
        <v>0.12999999999999678</v>
      </c>
      <c r="GN113">
        <f t="array" ref="GN113">(ABS(DL113)-ABS(AJ113))/MAX(ABS(AJ113),1)*100</f>
        <v>0.29000000000000137</v>
      </c>
      <c r="GO113">
        <f t="array" ref="GO113">(ABS(DM113)-ABS(AK113))/MAX(ABS(AK113),1)*100</f>
        <v>2.00000000000089E-2</v>
      </c>
      <c r="GP113">
        <f t="array" ref="GP113">(ABS(DN113)-ABS(AL113))/MAX(ABS(AL113),1)*100</f>
        <v>9.000000000000119E-2</v>
      </c>
      <c r="GQ113">
        <f t="array" ref="GQ113">(ABS(DO113)-ABS(AM113))/MAX(ABS(AM113),1)*100</f>
        <v>0.55000000000000604</v>
      </c>
      <c r="GR113">
        <f t="array" ref="GR113">(ABS(DP113)-ABS(AN113))/MAX(ABS(AN113),1)*100</f>
        <v>-0.17000000000000348</v>
      </c>
      <c r="GS113">
        <f t="array" ref="GS113">(ABS(DQ113)-ABS(AO113))/MAX(ABS(AO113),1)*100</f>
        <v>-0.25999999999999357</v>
      </c>
      <c r="GT113">
        <f t="array" ref="GT113">(ABS(DR113)-ABS(AP113))/MAX(ABS(AP113),1)*100</f>
        <v>0</v>
      </c>
      <c r="GU113">
        <f t="array" ref="GU113">(ABS(DS113)-ABS(AQ113))/MAX(ABS(AQ113),1)*100</f>
        <v>-5.0000000000005596E-2</v>
      </c>
      <c r="GV113">
        <f t="array" ref="GV113">(ABS(DT113)-ABS(AR113))/MAX(ABS(AR113),1)*100</f>
        <v>1.21</v>
      </c>
      <c r="GW113">
        <f t="array" ref="GW113">(ABS(DU113)-ABS(AS113))/MAX(ABS(AS113),1)*100</f>
        <v>-1.8600000000000061</v>
      </c>
      <c r="GX113">
        <f t="array" ref="GX113">(ABS(DV113)-ABS(AT113))/MAX(ABS(AT113),1)*100</f>
        <v>9.000000000000119E-2</v>
      </c>
      <c r="GY113">
        <f t="array" ref="GY113">(ABS(DW113)-ABS(AU113))/MAX(ABS(AU113),1)*100</f>
        <v>-0.13999999999999568</v>
      </c>
      <c r="GZ113">
        <f t="array" ref="GZ113">(ABS(DX113)-ABS(AV113))/MAX(ABS(AV113),1)*100</f>
        <v>0.15000000000000568</v>
      </c>
      <c r="HA113">
        <f t="array" ref="HA113">(ABS(DY113)-ABS(AW113))/MAX(ABS(AW113),1)*100</f>
        <v>5.0000000000005596E-2</v>
      </c>
      <c r="HB113">
        <f t="array" ref="HB113">(ABS(DZ113)-ABS(AX113))/MAX(ABS(AX113),1)*100</f>
        <v>9.9999999999988987E-3</v>
      </c>
      <c r="HC113">
        <f t="array" ref="HC113">(ABS(EA113)-ABS(AY113))/MAX(ABS(AY113),1)*100</f>
        <v>1.9999999999997797E-2</v>
      </c>
      <c r="HD113">
        <f t="array" ref="HD113">(ABS(EB113)-ABS(AZ113))/MAX(ABS(AZ113),1)*100</f>
        <v>0.22999999999999687</v>
      </c>
      <c r="HE113">
        <f t="array" ref="HE113">(ABS(EC113)-ABS(BA113))/MAX(ABS(BA113),1)*100</f>
        <v>0.12999999999999678</v>
      </c>
      <c r="HF113">
        <f t="array" ref="HF113">(ABS(ED113)-ABS(BB113))/MAX(ABS(BB113),1)*100</f>
        <v>0.10000000000000009</v>
      </c>
      <c r="HG113">
        <f t="array" ref="HG113">(ABS(EE113)-ABS(BC113))/MAX(ABS(BC113),1)*100</f>
        <v>0.13999999999999568</v>
      </c>
      <c r="HH113">
        <f t="array" ref="HH113">(ABS(EF113)-ABS(BD113))/MAX(ABS(BD113),1)*100</f>
        <v>0.17000000000000348</v>
      </c>
      <c r="HI113">
        <f t="array" ref="HI113">(ABS(EG113)-ABS(BE113))/MAX(ABS(BE113),1)*100</f>
        <v>8.0000000000002292E-2</v>
      </c>
      <c r="HJ113">
        <f t="array" ref="HJ113">(ABS(EH113)-ABS(BF113))/MAX(ABS(BF113),1)*100</f>
        <v>0.68999999999999062</v>
      </c>
      <c r="HK113">
        <f t="array" ref="HK113">(ABS(EI113)-ABS(BG113))/MAX(ABS(BG113),1)*100</f>
        <v>-0.17000000000000348</v>
      </c>
      <c r="HL113">
        <f t="array" ref="HL113">(ABS(EJ113)-ABS(BH113))/MAX(ABS(BH113),1)*100</f>
        <v>0.40000000000000036</v>
      </c>
      <c r="HM113">
        <f t="array" ref="HM113">(ABS(EK113)-ABS(BI113))/MAX(ABS(BI113),1)*100</f>
        <v>-0.10999999999999899</v>
      </c>
      <c r="HN113">
        <f t="array" ref="HN113">(ABS(EL113)-ABS(BJ113))/MAX(ABS(BJ113),1)*100</f>
        <v>-0.15000000000000568</v>
      </c>
      <c r="HO113">
        <f t="array" ref="HO113">(ABS(EM113)-ABS(BK113))/MAX(ABS(BK113),1)*100</f>
        <v>-0.24999999999999467</v>
      </c>
      <c r="HP113">
        <f t="array" ref="HP113">(ABS(EN113)-ABS(BL113))/MAX(ABS(BL113),1)*100</f>
        <v>0.17000000000000348</v>
      </c>
      <c r="HQ113">
        <f t="array" ref="HQ113">(ABS(EO113)-ABS(BM113))/MAX(ABS(BM113),1)*100</f>
        <v>0.10000000000000009</v>
      </c>
      <c r="HR113">
        <f t="array" ref="HR113">(ABS(EP113)-ABS(BN113))/MAX(ABS(BN113),1)*100</f>
        <v>0.12999999999999678</v>
      </c>
      <c r="HS113">
        <f t="array" ref="HS113">(ABS(EQ113)-ABS(BO113))/MAX(ABS(BO113),1)*100</f>
        <v>0.10000000000000009</v>
      </c>
      <c r="HT113">
        <f t="array" ref="HT113">(ABS(ER113)-ABS(BP113))/MAX(ABS(BP113),1)*100</f>
        <v>0.15999999999999348</v>
      </c>
      <c r="HU113">
        <f t="array" ref="HU113">(ABS(ES113)-ABS(BQ113))/MAX(ABS(BQ113),1)*100</f>
        <v>0.35000000000000586</v>
      </c>
      <c r="HV113">
        <f t="array" ref="HV113">(ABS(ET113)-ABS(BR113))/MAX(ABS(BR113),1)*100</f>
        <v>8.0000000000002292E-2</v>
      </c>
      <c r="HW113">
        <f t="array" ref="HW113">(ABS(EU113)-ABS(BS113))/MAX(ABS(BS113),1)*100</f>
        <v>0.13000000000000789</v>
      </c>
      <c r="HX113">
        <f t="array" ref="HX113">(ABS(EV113)-ABS(BT113))/MAX(ABS(BT113),1)*100</f>
        <v>0.21999999999999797</v>
      </c>
      <c r="HY113">
        <f t="array" ref="HY113">(ABS(EW113)-ABS(BU113))/MAX(ABS(BU113),1)*100</f>
        <v>6.9999999999992291E-2</v>
      </c>
      <c r="HZ113">
        <f t="array" ref="HZ113">(ABS(EX113)-ABS(BV113))/MAX(ABS(BV113),1)*100</f>
        <v>4.0000000000006697E-2</v>
      </c>
      <c r="IA113">
        <f t="array" ref="IA113">(ABS(EY113)-ABS(BW113))/MAX(ABS(BW113),1)*100</f>
        <v>9.000000000000119E-2</v>
      </c>
      <c r="IB113">
        <f t="array" ref="IB113">(ABS(EZ113)-ABS(BX113))/MAX(ABS(BX113),1)*100</f>
        <v>6.6100000000000048</v>
      </c>
      <c r="IC113">
        <f t="array" ref="IC113">(ABS(FA113)-ABS(BY113))/MAX(ABS(BY113),1)*100</f>
        <v>-0.29000000000000137</v>
      </c>
      <c r="ID113" s="32">
        <f t="array" ref="ID113">(ABS(FB113)-ABS(BZ113))/MAX(ABS(BZ113),1)*100</f>
        <v>0.11999999999999789</v>
      </c>
      <c r="IE113" s="32">
        <f t="array" ref="IE113">(ABS(FC113)-ABS(CA113))/MAX(ABS(CA113),1)*100</f>
        <v>0.11999999999999789</v>
      </c>
      <c r="IF113" s="32">
        <f t="array" ref="IF113">(ABS(FD113)-ABS(CB113))/MAX(ABS(CB113),1)*100</f>
        <v>0.10999999999999899</v>
      </c>
    </row>
    <row r="114" spans="1:240" x14ac:dyDescent="0.25">
      <c r="A114" t="s">
        <v>148</v>
      </c>
      <c r="B114">
        <v>1.5028999999999999</v>
      </c>
      <c r="C114">
        <v>1.5265</v>
      </c>
      <c r="D114">
        <v>1.5262</v>
      </c>
      <c r="E114">
        <v>1.4748000000000001</v>
      </c>
      <c r="F114">
        <v>1.4737</v>
      </c>
      <c r="G114">
        <v>1.5268999999999999</v>
      </c>
      <c r="H114">
        <v>1.5204</v>
      </c>
      <c r="I114">
        <v>1.4783999999999999</v>
      </c>
      <c r="J114">
        <v>1.4987999999999999</v>
      </c>
      <c r="K114">
        <v>1.5122</v>
      </c>
      <c r="L114">
        <v>1.5159</v>
      </c>
      <c r="M114">
        <v>1.4821</v>
      </c>
      <c r="N114">
        <v>1.5462</v>
      </c>
      <c r="O114">
        <v>1.5524</v>
      </c>
      <c r="P114">
        <v>1.5105999999999999</v>
      </c>
      <c r="Q114">
        <v>1.5553999999999999</v>
      </c>
      <c r="R114">
        <v>1.5629999999999999</v>
      </c>
      <c r="S114">
        <v>1.4585999999999999</v>
      </c>
      <c r="T114">
        <v>1.5426</v>
      </c>
      <c r="U114">
        <v>1.4712000000000001</v>
      </c>
      <c r="V114">
        <v>1.4565999999999999</v>
      </c>
      <c r="W114">
        <v>1.5454000000000001</v>
      </c>
      <c r="X114">
        <v>1.5672999999999999</v>
      </c>
      <c r="Y114">
        <v>1.5475000000000001</v>
      </c>
      <c r="Z114">
        <v>1.5109999999999999</v>
      </c>
      <c r="AA114">
        <v>1.56</v>
      </c>
      <c r="AB114">
        <v>1.4694</v>
      </c>
      <c r="AC114">
        <v>1.4622999999999999</v>
      </c>
      <c r="AD114">
        <v>1.5847</v>
      </c>
      <c r="AE114">
        <v>1.4823999999999999</v>
      </c>
      <c r="AF114">
        <v>1.5222</v>
      </c>
      <c r="AG114">
        <v>1.5228999999999999</v>
      </c>
      <c r="AH114">
        <v>1.5174000000000001</v>
      </c>
      <c r="AI114">
        <v>1.5699000000000001</v>
      </c>
      <c r="AJ114">
        <v>1.5190999999999999</v>
      </c>
      <c r="AK114">
        <v>1.4936</v>
      </c>
      <c r="AL114">
        <v>1.5107999999999999</v>
      </c>
      <c r="AM114">
        <v>1.6307</v>
      </c>
      <c r="AN114">
        <v>1.6212</v>
      </c>
      <c r="AO114">
        <v>1.5667</v>
      </c>
      <c r="AP114">
        <v>1.4730000000000001</v>
      </c>
      <c r="AQ114">
        <v>1.4762</v>
      </c>
      <c r="AR114">
        <v>1.5003</v>
      </c>
      <c r="AS114">
        <v>1.4166000000000001</v>
      </c>
      <c r="AT114">
        <v>1.4624999999999999</v>
      </c>
      <c r="AU114">
        <v>1.5056</v>
      </c>
      <c r="AV114">
        <v>1.4661999999999999</v>
      </c>
      <c r="AW114">
        <v>1.4765999999999999</v>
      </c>
      <c r="AX114">
        <v>1.5290999999999999</v>
      </c>
      <c r="AY114">
        <v>1.5257000000000001</v>
      </c>
      <c r="AZ114">
        <v>1.5807</v>
      </c>
      <c r="BA114">
        <v>1.5724</v>
      </c>
      <c r="BB114">
        <v>1.5630999999999999</v>
      </c>
      <c r="BC114">
        <v>1.5630999999999999</v>
      </c>
      <c r="BD114">
        <v>1.5426</v>
      </c>
      <c r="BE114">
        <v>1.5683</v>
      </c>
      <c r="BF114">
        <v>1.5177</v>
      </c>
      <c r="BG114">
        <v>1.5837000000000001</v>
      </c>
      <c r="BH114">
        <v>1.5603</v>
      </c>
      <c r="BI114">
        <v>1.5622</v>
      </c>
      <c r="BJ114">
        <v>1.5699000000000001</v>
      </c>
      <c r="BK114">
        <v>1.5722</v>
      </c>
      <c r="BL114">
        <v>1.6369</v>
      </c>
      <c r="BM114">
        <v>1.5248999999999999</v>
      </c>
      <c r="BN114">
        <v>1.5136000000000001</v>
      </c>
      <c r="BO114">
        <v>1.5125999999999999</v>
      </c>
      <c r="BP114">
        <v>1.5693999999999999</v>
      </c>
      <c r="BQ114">
        <v>1.4785999999999999</v>
      </c>
      <c r="BR114">
        <v>1.5185</v>
      </c>
      <c r="BS114">
        <v>1.5506</v>
      </c>
      <c r="BT114">
        <v>1.4488000000000001</v>
      </c>
      <c r="BU114">
        <v>1.4585999999999999</v>
      </c>
      <c r="BV114">
        <v>1.4712000000000001</v>
      </c>
      <c r="BW114">
        <v>1.4914000000000001</v>
      </c>
      <c r="BX114">
        <v>1.5627</v>
      </c>
      <c r="BY114">
        <v>1.5217000000000001</v>
      </c>
      <c r="BZ114" s="31">
        <v>1.6140000000000001</v>
      </c>
      <c r="CA114" s="31">
        <v>1.6049</v>
      </c>
      <c r="CB114" s="31">
        <v>1.6016999999999999</v>
      </c>
      <c r="CD114">
        <v>1.5092000000000001</v>
      </c>
      <c r="CE114">
        <v>1.5322</v>
      </c>
      <c r="CF114">
        <v>1.5319</v>
      </c>
      <c r="CG114">
        <v>1.4816</v>
      </c>
      <c r="CH114">
        <v>1.4792000000000001</v>
      </c>
      <c r="CI114">
        <v>1.5339</v>
      </c>
      <c r="CJ114">
        <v>1.526</v>
      </c>
      <c r="CK114">
        <v>1.4857</v>
      </c>
      <c r="CL114">
        <v>1.5063</v>
      </c>
      <c r="CM114">
        <v>1.5189999999999999</v>
      </c>
      <c r="CN114">
        <v>1.5315000000000001</v>
      </c>
      <c r="CO114">
        <v>1.4792000000000001</v>
      </c>
      <c r="CP114">
        <v>1.5489999999999999</v>
      </c>
      <c r="CQ114">
        <v>1.556</v>
      </c>
      <c r="CR114">
        <v>1.5172000000000001</v>
      </c>
      <c r="CS114">
        <v>1.5642</v>
      </c>
      <c r="CT114">
        <v>1.5697000000000001</v>
      </c>
      <c r="CU114">
        <v>1.4646999999999999</v>
      </c>
      <c r="CV114">
        <v>1.5522</v>
      </c>
      <c r="CW114">
        <v>1.4796</v>
      </c>
      <c r="CX114">
        <v>1.4637</v>
      </c>
      <c r="CY114">
        <v>1.5524</v>
      </c>
      <c r="CZ114">
        <v>1.5742</v>
      </c>
      <c r="DA114">
        <v>1.5548</v>
      </c>
      <c r="DB114">
        <v>1.5221</v>
      </c>
      <c r="DC114">
        <v>1.5669</v>
      </c>
      <c r="DD114">
        <v>1.4773000000000001</v>
      </c>
      <c r="DE114">
        <v>1.4702999999999999</v>
      </c>
      <c r="DF114">
        <v>1.5916999999999999</v>
      </c>
      <c r="DG114">
        <v>1.4903999999999999</v>
      </c>
      <c r="DH114">
        <v>1.5278</v>
      </c>
      <c r="DI114">
        <v>1.5298</v>
      </c>
      <c r="DJ114">
        <v>1.5253000000000001</v>
      </c>
      <c r="DK114">
        <v>1.5772999999999999</v>
      </c>
      <c r="DL114">
        <v>1.5351999999999999</v>
      </c>
      <c r="DM114">
        <v>1.5008999999999999</v>
      </c>
      <c r="DN114">
        <v>1.5185999999999999</v>
      </c>
      <c r="DO114">
        <v>1.6393</v>
      </c>
      <c r="DP114">
        <v>1.6429</v>
      </c>
      <c r="DQ114">
        <v>1.5782</v>
      </c>
      <c r="DR114">
        <v>1.4802999999999999</v>
      </c>
      <c r="DS114">
        <v>1.4859</v>
      </c>
      <c r="DT114">
        <v>1.5129999999999999</v>
      </c>
      <c r="DU114">
        <v>1.4226000000000001</v>
      </c>
      <c r="DV114">
        <v>1.4705999999999999</v>
      </c>
      <c r="DW114">
        <v>1.5141</v>
      </c>
      <c r="DX114">
        <v>1.4732000000000001</v>
      </c>
      <c r="DY114">
        <v>1.4818</v>
      </c>
      <c r="DZ114">
        <v>1.5347</v>
      </c>
      <c r="EA114">
        <v>1.5313000000000001</v>
      </c>
      <c r="EB114">
        <v>1.5883</v>
      </c>
      <c r="EC114">
        <v>1.5789</v>
      </c>
      <c r="ED114">
        <v>1.5714999999999999</v>
      </c>
      <c r="EE114">
        <v>1.5697000000000001</v>
      </c>
      <c r="EF114">
        <v>1.5522</v>
      </c>
      <c r="EG114">
        <v>1.5740000000000001</v>
      </c>
      <c r="EH114">
        <v>1.5396000000000001</v>
      </c>
      <c r="EI114">
        <v>1.5864</v>
      </c>
      <c r="EJ114">
        <v>1.5729</v>
      </c>
      <c r="EK114">
        <v>1.5666</v>
      </c>
      <c r="EL114">
        <v>1.5724</v>
      </c>
      <c r="EM114">
        <v>1.5744</v>
      </c>
      <c r="EN114">
        <v>1.6435</v>
      </c>
      <c r="EO114">
        <v>1.5319</v>
      </c>
      <c r="EP114">
        <v>1.5197000000000001</v>
      </c>
      <c r="EQ114">
        <v>1.5206999999999999</v>
      </c>
      <c r="ER114">
        <v>1.5713999999999999</v>
      </c>
      <c r="ES114">
        <v>1.4831000000000001</v>
      </c>
      <c r="ET114">
        <v>1.5262</v>
      </c>
      <c r="EU114">
        <v>1.5582</v>
      </c>
      <c r="EV114">
        <v>1.4547000000000001</v>
      </c>
      <c r="EW114">
        <v>1.4646999999999999</v>
      </c>
      <c r="EX114">
        <v>1.4771000000000001</v>
      </c>
      <c r="EY114">
        <v>1.4995000000000001</v>
      </c>
      <c r="EZ114">
        <v>1.4864999999999999</v>
      </c>
      <c r="FA114">
        <v>1.5196000000000001</v>
      </c>
      <c r="FB114" s="32">
        <v>1.6197999999999999</v>
      </c>
      <c r="FC114" s="32">
        <v>1.6111</v>
      </c>
      <c r="FD114" s="32">
        <v>1.6074999999999999</v>
      </c>
      <c r="FF114">
        <f t="array" ref="FF114">(ABS(CD114)-ABS(B114))/MAX(ABS(B114),1)*100</f>
        <v>0.41918956683746056</v>
      </c>
      <c r="FG114">
        <f t="array" ref="FG114">(ABS(CE114)-ABS(C114))/MAX(ABS(C114),1)*100</f>
        <v>0.37340320995742149</v>
      </c>
      <c r="FH114">
        <f t="array" ref="FH114">(ABS(CF114)-ABS(D114))/MAX(ABS(D114),1)*100</f>
        <v>0.37347660857030784</v>
      </c>
      <c r="FI114">
        <f t="array" ref="FI114">(ABS(CG114)-ABS(E114))/MAX(ABS(E114),1)*100</f>
        <v>0.46107946840248965</v>
      </c>
      <c r="FJ114">
        <f t="array" ref="FJ114">(ABS(CH114)-ABS(F114))/MAX(ABS(F114),1)*100</f>
        <v>0.37321028703264303</v>
      </c>
      <c r="FK114">
        <f t="array" ref="FK114">(ABS(CI114)-ABS(G114))/MAX(ABS(G114),1)*100</f>
        <v>0.45844521579672004</v>
      </c>
      <c r="FL114">
        <f t="array" ref="FL114">(ABS(CJ114)-ABS(H114))/MAX(ABS(H114),1)*100</f>
        <v>0.36832412523020586</v>
      </c>
      <c r="FM114">
        <f t="array" ref="FM114">(ABS(CK114)-ABS(I114))/MAX(ABS(I114),1)*100</f>
        <v>0.49377705627706203</v>
      </c>
      <c r="FN114">
        <f t="array" ref="FN114">(ABS(CL114)-ABS(J114))/MAX(ABS(J114),1)*100</f>
        <v>0.50040032025620906</v>
      </c>
      <c r="FO114">
        <f t="array" ref="FO114">(ABS(CM114)-ABS(K114))/MAX(ABS(K114),1)*100</f>
        <v>0.44967596878719196</v>
      </c>
      <c r="FP114">
        <f t="array" ref="FP114">(ABS(CN114)-ABS(L114))/MAX(ABS(L114),1)*100</f>
        <v>1.0290916287354086</v>
      </c>
      <c r="FQ114">
        <f t="array" ref="FQ114">(ABS(CO114)-ABS(M114))/MAX(ABS(M114),1)*100</f>
        <v>-0.19566830848120254</v>
      </c>
      <c r="FR114">
        <f t="array" ref="FR114">(ABS(CP114)-ABS(N114))/MAX(ABS(N114),1)*100</f>
        <v>0.18108912171775407</v>
      </c>
      <c r="FS114">
        <f t="array" ref="FS114">(ABS(CQ114)-ABS(O114))/MAX(ABS(O114),1)*100</f>
        <v>0.2318989951043576</v>
      </c>
      <c r="FT114">
        <f t="array" ref="FT114">(ABS(CR114)-ABS(P114))/MAX(ABS(P114),1)*100</f>
        <v>0.43691248510526687</v>
      </c>
      <c r="FU114">
        <f t="array" ref="FU114">(ABS(CS114)-ABS(Q114))/MAX(ABS(Q114),1)*100</f>
        <v>0.56577086280057487</v>
      </c>
      <c r="FV114">
        <f t="array" ref="FV114">(ABS(CT114)-ABS(R114))/MAX(ABS(R114),1)*100</f>
        <v>0.4286628278950832</v>
      </c>
      <c r="FW114">
        <f t="array" ref="FW114">(ABS(CU114)-ABS(S114))/MAX(ABS(S114),1)*100</f>
        <v>0.41820924173865315</v>
      </c>
      <c r="FX114">
        <f t="array" ref="FX114">(ABS(CV114)-ABS(T114))/MAX(ABS(T114),1)*100</f>
        <v>0.62232594321276113</v>
      </c>
      <c r="FY114">
        <f t="array" ref="FY114">(ABS(CW114)-ABS(U114))/MAX(ABS(U114),1)*100</f>
        <v>0.57096247960848034</v>
      </c>
      <c r="FZ114">
        <f t="array" ref="FZ114">(ABS(CX114)-ABS(V114))/MAX(ABS(V114),1)*100</f>
        <v>0.48743649594947874</v>
      </c>
      <c r="GA114">
        <f t="array" ref="GA114">(ABS(CY114)-ABS(W114))/MAX(ABS(W114),1)*100</f>
        <v>0.45295716319398827</v>
      </c>
      <c r="GB114">
        <f t="array" ref="GB114">(ABS(CZ114)-ABS(X114))/MAX(ABS(X114),1)*100</f>
        <v>0.44024755949723271</v>
      </c>
      <c r="GC114">
        <f t="array" ref="GC114">(ABS(DA114)-ABS(Y114))/MAX(ABS(Y114),1)*100</f>
        <v>0.47172859450726085</v>
      </c>
      <c r="GD114">
        <f t="array" ref="GD114">(ABS(DB114)-ABS(Z114))/MAX(ABS(Z114),1)*100</f>
        <v>0.73461283917935871</v>
      </c>
      <c r="GE114">
        <f t="array" ref="GE114">(ABS(DC114)-ABS(AA114))/MAX(ABS(AA114),1)*100</f>
        <v>0.4423076923076863</v>
      </c>
      <c r="GF114">
        <f t="array" ref="GF114">(ABS(DD114)-ABS(AB114))/MAX(ABS(AB114),1)*100</f>
        <v>0.53763440860215184</v>
      </c>
      <c r="GG114">
        <f t="array" ref="GG114">(ABS(DE114)-ABS(AC114))/MAX(ABS(AC114),1)*100</f>
        <v>0.54708336182725892</v>
      </c>
      <c r="GH114">
        <f t="array" ref="GH114">(ABS(DF114)-ABS(AD114))/MAX(ABS(AD114),1)*100</f>
        <v>0.44172398561241211</v>
      </c>
      <c r="GI114">
        <f t="array" ref="GI114">(ABS(DG114)-ABS(AE114))/MAX(ABS(AE114),1)*100</f>
        <v>0.53966540744738312</v>
      </c>
      <c r="GJ114">
        <f t="array" ref="GJ114">(ABS(DH114)-ABS(AF114))/MAX(ABS(AF114),1)*100</f>
        <v>0.36788858231507354</v>
      </c>
      <c r="GK114">
        <f t="array" ref="GK114">(ABS(DI114)-ABS(AG114))/MAX(ABS(AG114),1)*100</f>
        <v>0.45308293387616577</v>
      </c>
      <c r="GL114">
        <f t="array" ref="GL114">(ABS(DJ114)-ABS(AH114))/MAX(ABS(AH114),1)*100</f>
        <v>0.52062738895479221</v>
      </c>
      <c r="GM114">
        <f t="array" ref="GM114">(ABS(DK114)-ABS(AI114))/MAX(ABS(AI114),1)*100</f>
        <v>0.47136760303203079</v>
      </c>
      <c r="GN114">
        <f t="array" ref="GN114">(ABS(DL114)-ABS(AJ114))/MAX(ABS(AJ114),1)*100</f>
        <v>1.0598380620104013</v>
      </c>
      <c r="GO114">
        <f t="array" ref="GO114">(ABS(DM114)-ABS(AK114))/MAX(ABS(AK114),1)*100</f>
        <v>0.48875200856988898</v>
      </c>
      <c r="GP114">
        <f t="array" ref="GP114">(ABS(DN114)-ABS(AL114))/MAX(ABS(AL114),1)*100</f>
        <v>0.51628276409849283</v>
      </c>
      <c r="GQ114">
        <f t="array" ref="GQ114">(ABS(DO114)-ABS(AM114))/MAX(ABS(AM114),1)*100</f>
        <v>0.52738087937695111</v>
      </c>
      <c r="GR114">
        <f t="array" ref="GR114">(ABS(DP114)-ABS(AN114))/MAX(ABS(AN114),1)*100</f>
        <v>1.3385146804835957</v>
      </c>
      <c r="GS114">
        <f t="array" ref="GS114">(ABS(DQ114)-ABS(AO114))/MAX(ABS(AO114),1)*100</f>
        <v>0.73402693559711918</v>
      </c>
      <c r="GT114">
        <f t="array" ref="GT114">(ABS(DR114)-ABS(AP114))/MAX(ABS(AP114),1)*100</f>
        <v>0.49558723693142304</v>
      </c>
      <c r="GU114">
        <f t="array" ref="GU114">(ABS(DS114)-ABS(AQ114))/MAX(ABS(AQ114),1)*100</f>
        <v>0.65709253488687458</v>
      </c>
      <c r="GV114">
        <f t="array" ref="GV114">(ABS(DT114)-ABS(AR114))/MAX(ABS(AR114),1)*100</f>
        <v>0.84649736719322366</v>
      </c>
      <c r="GW114">
        <f t="array" ref="GW114">(ABS(DU114)-ABS(AS114))/MAX(ABS(AS114),1)*100</f>
        <v>0.42354934349851797</v>
      </c>
      <c r="GX114">
        <f t="array" ref="GX114">(ABS(DV114)-ABS(AT114))/MAX(ABS(AT114),1)*100</f>
        <v>0.55384615384615365</v>
      </c>
      <c r="GY114">
        <f t="array" ref="GY114">(ABS(DW114)-ABS(AU114))/MAX(ABS(AU114),1)*100</f>
        <v>0.56455897980871084</v>
      </c>
      <c r="GZ114">
        <f t="array" ref="GZ114">(ABS(DX114)-ABS(AV114))/MAX(ABS(AV114),1)*100</f>
        <v>0.47742463511117977</v>
      </c>
      <c r="HA114">
        <f t="array" ref="HA114">(ABS(DY114)-ABS(AW114))/MAX(ABS(AW114),1)*100</f>
        <v>0.35216036841393022</v>
      </c>
      <c r="HB114">
        <f t="array" ref="HB114">(ABS(DZ114)-ABS(AX114))/MAX(ABS(AX114),1)*100</f>
        <v>0.36622850042508992</v>
      </c>
      <c r="HC114">
        <f t="array" ref="HC114">(ABS(EA114)-ABS(AY114))/MAX(ABS(AY114),1)*100</f>
        <v>0.36704463524939696</v>
      </c>
      <c r="HD114">
        <f t="array" ref="HD114">(ABS(EB114)-ABS(AZ114))/MAX(ABS(AZ114),1)*100</f>
        <v>0.48079964572658007</v>
      </c>
      <c r="HE114">
        <f t="array" ref="HE114">(ABS(EC114)-ABS(BA114))/MAX(ABS(BA114),1)*100</f>
        <v>0.4133808191299892</v>
      </c>
      <c r="HF114">
        <f t="array" ref="HF114">(ABS(ED114)-ABS(BB114))/MAX(ABS(BB114),1)*100</f>
        <v>0.53739364084191432</v>
      </c>
      <c r="HG114">
        <f t="array" ref="HG114">(ABS(EE114)-ABS(BC114))/MAX(ABS(BC114),1)*100</f>
        <v>0.42223786066151631</v>
      </c>
      <c r="HH114">
        <f t="array" ref="HH114">(ABS(EF114)-ABS(BD114))/MAX(ABS(BD114),1)*100</f>
        <v>0.62232594321276113</v>
      </c>
      <c r="HI114">
        <f t="array" ref="HI114">(ABS(EG114)-ABS(BE114))/MAX(ABS(BE114),1)*100</f>
        <v>0.36345087036919199</v>
      </c>
      <c r="HJ114">
        <f t="array" ref="HJ114">(ABS(EH114)-ABS(BF114))/MAX(ABS(BF114),1)*100</f>
        <v>1.4429729195493199</v>
      </c>
      <c r="HK114">
        <f t="array" ref="HK114">(ABS(EI114)-ABS(BG114))/MAX(ABS(BG114),1)*100</f>
        <v>0.17048683462776565</v>
      </c>
      <c r="HL114">
        <f t="array" ref="HL114">(ABS(EJ114)-ABS(BH114))/MAX(ABS(BH114),1)*100</f>
        <v>0.80753701211305151</v>
      </c>
      <c r="HM114">
        <f t="array" ref="HM114">(ABS(EK114)-ABS(BI114))/MAX(ABS(BI114),1)*100</f>
        <v>0.28165407758289329</v>
      </c>
      <c r="HN114">
        <f t="array" ref="HN114">(ABS(EL114)-ABS(BJ114))/MAX(ABS(BJ114),1)*100</f>
        <v>0.15924581183514533</v>
      </c>
      <c r="HO114">
        <f t="array" ref="HO114">(ABS(EM114)-ABS(BK114))/MAX(ABS(BK114),1)*100</f>
        <v>0.13993130644955984</v>
      </c>
      <c r="HP114">
        <f t="array" ref="HP114">(ABS(EN114)-ABS(BL114))/MAX(ABS(BL114),1)*100</f>
        <v>0.40320117294886304</v>
      </c>
      <c r="HQ114">
        <f t="array" ref="HQ114">(ABS(EO114)-ABS(BM114))/MAX(ABS(BM114),1)*100</f>
        <v>0.45904649485212917</v>
      </c>
      <c r="HR114">
        <f t="array" ref="HR114">(ABS(EP114)-ABS(BN114))/MAX(ABS(BN114),1)*100</f>
        <v>0.40301268498942877</v>
      </c>
      <c r="HS114">
        <f t="array" ref="HS114">(ABS(EQ114)-ABS(BO114))/MAX(ABS(BO114),1)*100</f>
        <v>0.5355017850059498</v>
      </c>
      <c r="HT114">
        <f t="array" ref="HT114">(ABS(ER114)-ABS(BP114))/MAX(ABS(BP114),1)*100</f>
        <v>0.12743723716069846</v>
      </c>
      <c r="HU114">
        <f t="array" ref="HU114">(ABS(ES114)-ABS(BQ114))/MAX(ABS(BQ114),1)*100</f>
        <v>0.30434194508319834</v>
      </c>
      <c r="HV114">
        <f t="array" ref="HV114">(ABS(ET114)-ABS(BR114))/MAX(ABS(BR114),1)*100</f>
        <v>0.50707935462627851</v>
      </c>
      <c r="HW114">
        <f t="array" ref="HW114">(ABS(EU114)-ABS(BS114))/MAX(ABS(BS114),1)*100</f>
        <v>0.49013285179930677</v>
      </c>
      <c r="HX114">
        <f t="array" ref="HX114">(ABS(EV114)-ABS(BT114))/MAX(ABS(BT114),1)*100</f>
        <v>0.40723357261181775</v>
      </c>
      <c r="HY114">
        <f t="array" ref="HY114">(ABS(EW114)-ABS(BU114))/MAX(ABS(BU114),1)*100</f>
        <v>0.41820924173865315</v>
      </c>
      <c r="HZ114">
        <f t="array" ref="HZ114">(ABS(EX114)-ABS(BV114))/MAX(ABS(BV114),1)*100</f>
        <v>0.40103317020119744</v>
      </c>
      <c r="IA114">
        <f t="array" ref="IA114">(ABS(EY114)-ABS(BW114))/MAX(ABS(BW114),1)*100</f>
        <v>0.54311385275579971</v>
      </c>
      <c r="IB114">
        <f t="array" ref="IB114">(ABS(EZ114)-ABS(BX114))/MAX(ABS(BX114),1)*100</f>
        <v>-4.8761758494912684</v>
      </c>
      <c r="IC114">
        <f t="array" ref="IC114">(ABS(FA114)-ABS(BY114))/MAX(ABS(BY114),1)*100</f>
        <v>-0.13800354866267928</v>
      </c>
      <c r="ID114" s="32">
        <f t="array" ref="ID114">(ABS(FB114)-ABS(BZ114))/MAX(ABS(BZ114),1)*100</f>
        <v>0.359355638166035</v>
      </c>
      <c r="IE114" s="32">
        <f t="array" ref="IE114">(ABS(FC114)-ABS(CA114))/MAX(ABS(CA114),1)*100</f>
        <v>0.38631690448002887</v>
      </c>
      <c r="IF114" s="32">
        <f t="array" ref="IF114">(ABS(FD114)-ABS(CB114))/MAX(ABS(CB114),1)*100</f>
        <v>0.36211525254417354</v>
      </c>
    </row>
    <row r="115" spans="1:240" x14ac:dyDescent="0.25">
      <c r="A115" t="s">
        <v>149</v>
      </c>
      <c r="B115">
        <v>5.2968999999999999</v>
      </c>
      <c r="C115">
        <v>5.2789000000000001</v>
      </c>
      <c r="D115">
        <v>5.2789000000000001</v>
      </c>
      <c r="E115">
        <v>5.2510000000000003</v>
      </c>
      <c r="F115">
        <v>5.2371999999999996</v>
      </c>
      <c r="G115">
        <v>5.2904</v>
      </c>
      <c r="H115">
        <v>5.2713999999999999</v>
      </c>
      <c r="I115">
        <v>5.2393000000000001</v>
      </c>
      <c r="J115">
        <v>5.2572000000000001</v>
      </c>
      <c r="K115">
        <v>5.3086000000000002</v>
      </c>
      <c r="L115">
        <v>5.2460000000000004</v>
      </c>
      <c r="M115">
        <v>5.2777000000000003</v>
      </c>
      <c r="N115">
        <v>5.258</v>
      </c>
      <c r="O115">
        <v>5.3635000000000002</v>
      </c>
      <c r="P115">
        <v>5.2907999999999999</v>
      </c>
      <c r="Q115">
        <v>5.3501000000000003</v>
      </c>
      <c r="R115">
        <v>5.3208000000000002</v>
      </c>
      <c r="S115">
        <v>5.3305999999999996</v>
      </c>
      <c r="T115">
        <v>5.3162000000000003</v>
      </c>
      <c r="U115">
        <v>5.2465999999999999</v>
      </c>
      <c r="V115">
        <v>5.4077999999999999</v>
      </c>
      <c r="W115">
        <v>5.3243999999999998</v>
      </c>
      <c r="X115">
        <v>5.3380000000000001</v>
      </c>
      <c r="Y115">
        <v>5.3178999999999998</v>
      </c>
      <c r="Z115">
        <v>5.3003999999999998</v>
      </c>
      <c r="AA115">
        <v>5.3251999999999997</v>
      </c>
      <c r="AB115">
        <v>5.2760999999999996</v>
      </c>
      <c r="AC115">
        <v>5.2590000000000003</v>
      </c>
      <c r="AD115">
        <v>5.3418000000000001</v>
      </c>
      <c r="AE115">
        <v>5.2717999999999998</v>
      </c>
      <c r="AF115">
        <v>5.2885999999999997</v>
      </c>
      <c r="AG115">
        <v>5.2906000000000004</v>
      </c>
      <c r="AH115">
        <v>5.2899000000000003</v>
      </c>
      <c r="AI115">
        <v>5.3201999999999998</v>
      </c>
      <c r="AJ115">
        <v>5.2870999999999997</v>
      </c>
      <c r="AK115">
        <v>5.2640000000000002</v>
      </c>
      <c r="AL115">
        <v>5.2801999999999998</v>
      </c>
      <c r="AM115">
        <v>5.1332000000000004</v>
      </c>
      <c r="AN115">
        <v>5.3791000000000002</v>
      </c>
      <c r="AO115">
        <v>5.3076999999999996</v>
      </c>
      <c r="AP115">
        <v>5.2473000000000001</v>
      </c>
      <c r="AQ115">
        <v>5.2314999999999996</v>
      </c>
      <c r="AR115">
        <v>5.3985000000000003</v>
      </c>
      <c r="AS115">
        <v>5.2416</v>
      </c>
      <c r="AT115">
        <v>5.2503000000000002</v>
      </c>
      <c r="AU115">
        <v>5.2420999999999998</v>
      </c>
      <c r="AV115">
        <v>5.2373000000000003</v>
      </c>
      <c r="AW115">
        <v>5.2599</v>
      </c>
      <c r="AX115">
        <v>5.2759999999999998</v>
      </c>
      <c r="AY115">
        <v>5.2786999999999997</v>
      </c>
      <c r="AZ115">
        <v>5.3262</v>
      </c>
      <c r="BA115">
        <v>5.3396999999999997</v>
      </c>
      <c r="BB115">
        <v>5.3425000000000002</v>
      </c>
      <c r="BC115">
        <v>5.3207000000000004</v>
      </c>
      <c r="BD115">
        <v>5.3160999999999996</v>
      </c>
      <c r="BE115">
        <v>5.3068999999999997</v>
      </c>
      <c r="BF115">
        <v>5.2024999999999997</v>
      </c>
      <c r="BG115">
        <v>5.2548000000000004</v>
      </c>
      <c r="BH115">
        <v>5.2624000000000004</v>
      </c>
      <c r="BI115">
        <v>5.3285</v>
      </c>
      <c r="BJ115">
        <v>5.3265000000000002</v>
      </c>
      <c r="BK115">
        <v>5.3042999999999996</v>
      </c>
      <c r="BL115">
        <v>5.3404999999999996</v>
      </c>
      <c r="BM115">
        <v>5.2873000000000001</v>
      </c>
      <c r="BN115">
        <v>5.2923999999999998</v>
      </c>
      <c r="BO115">
        <v>5.2778</v>
      </c>
      <c r="BP115">
        <v>5.3723999999999998</v>
      </c>
      <c r="BQ115">
        <v>5.2832999999999997</v>
      </c>
      <c r="BR115">
        <v>5.2638999999999996</v>
      </c>
      <c r="BS115">
        <v>5.2862</v>
      </c>
      <c r="BT115">
        <v>5.2248999999999999</v>
      </c>
      <c r="BU115">
        <v>5.3303000000000003</v>
      </c>
      <c r="BV115">
        <v>5.2321999999999997</v>
      </c>
      <c r="BW115">
        <v>5.2682000000000002</v>
      </c>
      <c r="BX115">
        <v>5.2671000000000001</v>
      </c>
      <c r="BY115">
        <v>5.4829999999999997</v>
      </c>
      <c r="BZ115" s="31">
        <v>5.3345000000000002</v>
      </c>
      <c r="CA115" s="31">
        <v>5.327</v>
      </c>
      <c r="CB115" s="31">
        <v>5.3285</v>
      </c>
      <c r="CD115">
        <v>5.3007999999999997</v>
      </c>
      <c r="CE115">
        <v>5.2827000000000002</v>
      </c>
      <c r="CF115">
        <v>5.2827999999999999</v>
      </c>
      <c r="CG115">
        <v>5.2545000000000002</v>
      </c>
      <c r="CH115">
        <v>5.2393999999999998</v>
      </c>
      <c r="CI115">
        <v>5.2949999999999999</v>
      </c>
      <c r="CJ115">
        <v>5.2744</v>
      </c>
      <c r="CK115">
        <v>5.2450000000000001</v>
      </c>
      <c r="CL115">
        <v>5.2629999999999999</v>
      </c>
      <c r="CM115">
        <v>5.3135000000000003</v>
      </c>
      <c r="CN115">
        <v>5.2881</v>
      </c>
      <c r="CO115">
        <v>5.3338999999999999</v>
      </c>
      <c r="CP115">
        <v>5.2704000000000004</v>
      </c>
      <c r="CQ115">
        <v>5.3757999999999999</v>
      </c>
      <c r="CR115">
        <v>5.2957000000000001</v>
      </c>
      <c r="CS115">
        <v>5.3563000000000001</v>
      </c>
      <c r="CT115">
        <v>5.3250000000000002</v>
      </c>
      <c r="CU115">
        <v>5.3274999999999997</v>
      </c>
      <c r="CV115">
        <v>5.3183999999999996</v>
      </c>
      <c r="CW115">
        <v>5.2519</v>
      </c>
      <c r="CX115">
        <v>5.4414999999999996</v>
      </c>
      <c r="CY115">
        <v>5.3299000000000003</v>
      </c>
      <c r="CZ115">
        <v>5.3419999999999996</v>
      </c>
      <c r="DA115">
        <v>5.3227000000000002</v>
      </c>
      <c r="DB115">
        <v>5.33</v>
      </c>
      <c r="DC115">
        <v>5.3369</v>
      </c>
      <c r="DD115">
        <v>5.2830000000000004</v>
      </c>
      <c r="DE115">
        <v>5.2653999999999996</v>
      </c>
      <c r="DF115">
        <v>5.3524000000000003</v>
      </c>
      <c r="DG115">
        <v>5.2785000000000002</v>
      </c>
      <c r="DH115">
        <v>5.2937000000000003</v>
      </c>
      <c r="DI115">
        <v>5.2958999999999996</v>
      </c>
      <c r="DJ115">
        <v>5.2950999999999997</v>
      </c>
      <c r="DK115">
        <v>5.3262999999999998</v>
      </c>
      <c r="DL115">
        <v>5.3026</v>
      </c>
      <c r="DM115">
        <v>5.2706</v>
      </c>
      <c r="DN115">
        <v>5.2820999999999998</v>
      </c>
      <c r="DO115">
        <v>5.1582999999999997</v>
      </c>
      <c r="DP115">
        <v>5.3440000000000003</v>
      </c>
      <c r="DQ115">
        <v>5.3003999999999998</v>
      </c>
      <c r="DR115">
        <v>5.2538</v>
      </c>
      <c r="DS115">
        <v>5.2310999999999996</v>
      </c>
      <c r="DT115">
        <v>5.4539999999999997</v>
      </c>
      <c r="DU115">
        <v>5.2320000000000002</v>
      </c>
      <c r="DV115">
        <v>5.2545000000000002</v>
      </c>
      <c r="DW115">
        <v>5.2409999999999997</v>
      </c>
      <c r="DX115">
        <v>5.2382</v>
      </c>
      <c r="DY115">
        <v>5.2645999999999997</v>
      </c>
      <c r="DZ115">
        <v>5.2797999999999998</v>
      </c>
      <c r="EA115">
        <v>5.2824999999999998</v>
      </c>
      <c r="EB115">
        <v>5.3312999999999997</v>
      </c>
      <c r="EC115">
        <v>5.3456999999999999</v>
      </c>
      <c r="ED115">
        <v>5.3476999999999997</v>
      </c>
      <c r="EE115">
        <v>5.3250000000000002</v>
      </c>
      <c r="EF115">
        <v>5.3182999999999998</v>
      </c>
      <c r="EG115">
        <v>5.3094000000000001</v>
      </c>
      <c r="EH115">
        <v>5.21</v>
      </c>
      <c r="EI115">
        <v>5.2689000000000004</v>
      </c>
      <c r="EJ115">
        <v>5.2478999999999996</v>
      </c>
      <c r="EK115">
        <v>5.3436000000000003</v>
      </c>
      <c r="EL115">
        <v>5.3400999999999996</v>
      </c>
      <c r="EM115">
        <v>5.3106</v>
      </c>
      <c r="EN115">
        <v>5.3459000000000003</v>
      </c>
      <c r="EO115">
        <v>5.2919999999999998</v>
      </c>
      <c r="EP115">
        <v>5.2973999999999997</v>
      </c>
      <c r="EQ115">
        <v>5.2835000000000001</v>
      </c>
      <c r="ER115">
        <v>5.4043000000000001</v>
      </c>
      <c r="ES115">
        <v>5.2920999999999996</v>
      </c>
      <c r="ET115">
        <v>5.2691999999999997</v>
      </c>
      <c r="EU115">
        <v>5.2907000000000002</v>
      </c>
      <c r="EV115">
        <v>5.2343000000000002</v>
      </c>
      <c r="EW115">
        <v>5.3270999999999997</v>
      </c>
      <c r="EX115">
        <v>5.2342000000000004</v>
      </c>
      <c r="EY115">
        <v>5.2724000000000002</v>
      </c>
      <c r="EZ115">
        <v>4.8376000000000001</v>
      </c>
      <c r="FA115">
        <v>5.5323000000000002</v>
      </c>
      <c r="FB115" s="32">
        <v>5.3362999999999996</v>
      </c>
      <c r="FC115" s="32">
        <v>5.3308</v>
      </c>
      <c r="FD115" s="32">
        <v>5.3308999999999997</v>
      </c>
      <c r="FF115">
        <f t="array" ref="FF115">(ABS(CD115)-ABS(B115))/MAX(ABS(B115),1)*100</f>
        <v>7.3627971077418725E-2</v>
      </c>
      <c r="FG115">
        <f t="array" ref="FG115">(ABS(CE115)-ABS(C115))/MAX(ABS(C115),1)*100</f>
        <v>7.1984693780901804E-2</v>
      </c>
      <c r="FH115">
        <f t="array" ref="FH115">(ABS(CF115)-ABS(D115))/MAX(ABS(D115),1)*100</f>
        <v>7.3879027827763219E-2</v>
      </c>
      <c r="FI115">
        <f t="array" ref="FI115">(ABS(CG115)-ABS(E115))/MAX(ABS(E115),1)*100</f>
        <v>6.665397067224979E-2</v>
      </c>
      <c r="FJ115">
        <f t="array" ref="FJ115">(ABS(CH115)-ABS(F115))/MAX(ABS(F115),1)*100</f>
        <v>4.200717940884828E-2</v>
      </c>
      <c r="FK115">
        <f t="array" ref="FK115">(ABS(CI115)-ABS(G115))/MAX(ABS(G115),1)*100</f>
        <v>8.6949947073944073E-2</v>
      </c>
      <c r="FL115">
        <f t="array" ref="FL115">(ABS(CJ115)-ABS(H115))/MAX(ABS(H115),1)*100</f>
        <v>5.6910877565734222E-2</v>
      </c>
      <c r="FM115">
        <f t="array" ref="FM115">(ABS(CK115)-ABS(I115))/MAX(ABS(I115),1)*100</f>
        <v>0.10879315939152251</v>
      </c>
      <c r="FN115">
        <f t="array" ref="FN115">(ABS(CL115)-ABS(J115))/MAX(ABS(J115),1)*100</f>
        <v>0.11032488777295529</v>
      </c>
      <c r="FO115">
        <f t="array" ref="FO115">(ABS(CM115)-ABS(K115))/MAX(ABS(K115),1)*100</f>
        <v>9.2303055419510352E-2</v>
      </c>
      <c r="FP115">
        <f t="array" ref="FP115">(ABS(CN115)-ABS(L115))/MAX(ABS(L115),1)*100</f>
        <v>0.80251620282118896</v>
      </c>
      <c r="FQ115">
        <f t="array" ref="FQ115">(ABS(CO115)-ABS(M115))/MAX(ABS(M115),1)*100</f>
        <v>1.0648577979043823</v>
      </c>
      <c r="FR115">
        <f t="array" ref="FR115">(ABS(CP115)-ABS(N115))/MAX(ABS(N115),1)*100</f>
        <v>0.23583111449221017</v>
      </c>
      <c r="FS115">
        <f t="array" ref="FS115">(ABS(CQ115)-ABS(O115))/MAX(ABS(O115),1)*100</f>
        <v>0.22932786426773105</v>
      </c>
      <c r="FT115">
        <f t="array" ref="FT115">(ABS(CR115)-ABS(P115))/MAX(ABS(P115),1)*100</f>
        <v>9.26135934074266E-2</v>
      </c>
      <c r="FU115">
        <f t="array" ref="FU115">(ABS(CS115)-ABS(Q115))/MAX(ABS(Q115),1)*100</f>
        <v>0.11588568437972675</v>
      </c>
      <c r="FV115">
        <f t="array" ref="FV115">(ABS(CT115)-ABS(R115))/MAX(ABS(R115),1)*100</f>
        <v>7.8935498421289677E-2</v>
      </c>
      <c r="FW115">
        <f t="array" ref="FW115">(ABS(CU115)-ABS(S115))/MAX(ABS(S115),1)*100</f>
        <v>-5.8154804337220589E-2</v>
      </c>
      <c r="FX115">
        <f t="array" ref="FX115">(ABS(CV115)-ABS(T115))/MAX(ABS(T115),1)*100</f>
        <v>4.1382942703421868E-2</v>
      </c>
      <c r="FY115">
        <f t="array" ref="FY115">(ABS(CW115)-ABS(U115))/MAX(ABS(U115),1)*100</f>
        <v>0.10101780200510964</v>
      </c>
      <c r="FZ115">
        <f t="array" ref="FZ115">(ABS(CX115)-ABS(V115))/MAX(ABS(V115),1)*100</f>
        <v>0.62317393394725429</v>
      </c>
      <c r="GA115">
        <f t="array" ref="GA115">(ABS(CY115)-ABS(W115))/MAX(ABS(W115),1)*100</f>
        <v>0.1032980241905286</v>
      </c>
      <c r="GB115">
        <f t="array" ref="GB115">(ABS(CZ115)-ABS(X115))/MAX(ABS(X115),1)*100</f>
        <v>7.4934432371666526E-2</v>
      </c>
      <c r="GC115">
        <f t="array" ref="GC115">(ABS(DA115)-ABS(Y115))/MAX(ABS(Y115),1)*100</f>
        <v>9.026119332820022E-2</v>
      </c>
      <c r="GD115">
        <f t="array" ref="GD115">(ABS(DB115)-ABS(Z115))/MAX(ABS(Z115),1)*100</f>
        <v>0.55844841898725173</v>
      </c>
      <c r="GE115">
        <f t="array" ref="GE115">(ABS(DC115)-ABS(AA115))/MAX(ABS(AA115),1)*100</f>
        <v>0.21971005783820827</v>
      </c>
      <c r="GF115">
        <f t="array" ref="GF115">(ABS(DD115)-ABS(AB115))/MAX(ABS(AB115),1)*100</f>
        <v>0.13077841587537756</v>
      </c>
      <c r="GG115">
        <f t="array" ref="GG115">(ABS(DE115)-ABS(AC115))/MAX(ABS(AC115),1)*100</f>
        <v>0.12169613995054752</v>
      </c>
      <c r="GH115">
        <f t="array" ref="GH115">(ABS(DF115)-ABS(AD115))/MAX(ABS(AD115),1)*100</f>
        <v>0.19843498446216939</v>
      </c>
      <c r="GI115">
        <f t="array" ref="GI115">(ABS(DG115)-ABS(AE115))/MAX(ABS(AE115),1)*100</f>
        <v>0.12709131605903812</v>
      </c>
      <c r="GJ115">
        <f t="array" ref="GJ115">(ABS(DH115)-ABS(AF115))/MAX(ABS(AF115),1)*100</f>
        <v>9.643383882313937E-2</v>
      </c>
      <c r="GK115">
        <f t="array" ref="GK115">(ABS(DI115)-ABS(AG115))/MAX(ABS(AG115),1)*100</f>
        <v>0.10017767360978326</v>
      </c>
      <c r="GL115">
        <f t="array" ref="GL115">(ABS(DJ115)-ABS(AH115))/MAX(ABS(AH115),1)*100</f>
        <v>9.8300534981746845E-2</v>
      </c>
      <c r="GM115">
        <f t="array" ref="GM115">(ABS(DK115)-ABS(AI115))/MAX(ABS(AI115),1)*100</f>
        <v>0.11465734370888303</v>
      </c>
      <c r="GN115">
        <f t="array" ref="GN115">(ABS(DL115)-ABS(AJ115))/MAX(ABS(AJ115),1)*100</f>
        <v>0.293166386109593</v>
      </c>
      <c r="GO115">
        <f t="array" ref="GO115">(ABS(DM115)-ABS(AK115))/MAX(ABS(AK115),1)*100</f>
        <v>0.12537993920972107</v>
      </c>
      <c r="GP115">
        <f t="array" ref="GP115">(ABS(DN115)-ABS(AL115))/MAX(ABS(AL115),1)*100</f>
        <v>3.5983485474035314E-2</v>
      </c>
      <c r="GQ115">
        <f t="array" ref="GQ115">(ABS(DO115)-ABS(AM115))/MAX(ABS(AM115),1)*100</f>
        <v>0.4889737395776364</v>
      </c>
      <c r="GR115">
        <f t="array" ref="GR115">(ABS(DP115)-ABS(AN115))/MAX(ABS(AN115),1)*100</f>
        <v>-0.65252551542079362</v>
      </c>
      <c r="GS115">
        <f t="array" ref="GS115">(ABS(DQ115)-ABS(AO115))/MAX(ABS(AO115),1)*100</f>
        <v>-0.13753603255647195</v>
      </c>
      <c r="GT115">
        <f t="array" ref="GT115">(ABS(DR115)-ABS(AP115))/MAX(ABS(AP115),1)*100</f>
        <v>0.12387323004211595</v>
      </c>
      <c r="GU115">
        <f t="array" ref="GU115">(ABS(DS115)-ABS(AQ115))/MAX(ABS(AQ115),1)*100</f>
        <v>-7.6459906336606319E-3</v>
      </c>
      <c r="GV115">
        <f t="array" ref="GV115">(ABS(DT115)-ABS(AR115))/MAX(ABS(AR115),1)*100</f>
        <v>1.0280633509308035</v>
      </c>
      <c r="GW115">
        <f t="array" ref="GW115">(ABS(DU115)-ABS(AS115))/MAX(ABS(AS115),1)*100</f>
        <v>-0.18315018315017992</v>
      </c>
      <c r="GX115">
        <f t="array" ref="GX115">(ABS(DV115)-ABS(AT115))/MAX(ABS(AT115),1)*100</f>
        <v>7.9995428832637785E-2</v>
      </c>
      <c r="GY115">
        <f t="array" ref="GY115">(ABS(DW115)-ABS(AU115))/MAX(ABS(AU115),1)*100</f>
        <v>-2.0983956811203543E-2</v>
      </c>
      <c r="GZ115">
        <f t="array" ref="GZ115">(ABS(DX115)-ABS(AV115))/MAX(ABS(AV115),1)*100</f>
        <v>1.7184427090288484E-2</v>
      </c>
      <c r="HA115">
        <f t="array" ref="HA115">(ABS(DY115)-ABS(AW115))/MAX(ABS(AW115),1)*100</f>
        <v>8.9355310937464683E-2</v>
      </c>
      <c r="HB115">
        <f t="array" ref="HB115">(ABS(DZ115)-ABS(AX115))/MAX(ABS(AX115),1)*100</f>
        <v>7.2024260803639606E-2</v>
      </c>
      <c r="HC115">
        <f t="array" ref="HC115">(ABS(EA115)-ABS(AY115))/MAX(ABS(AY115),1)*100</f>
        <v>7.1987421145358249E-2</v>
      </c>
      <c r="HD115">
        <f t="array" ref="HD115">(ABS(EB115)-ABS(AZ115))/MAX(ABS(AZ115),1)*100</f>
        <v>9.5753069730758519E-2</v>
      </c>
      <c r="HE115">
        <f t="array" ref="HE115">(ABS(EC115)-ABS(BA115))/MAX(ABS(BA115),1)*100</f>
        <v>0.1123658632507487</v>
      </c>
      <c r="HF115">
        <f t="array" ref="HF115">(ABS(ED115)-ABS(BB115))/MAX(ABS(BB115),1)*100</f>
        <v>9.7332709405698214E-2</v>
      </c>
      <c r="HG115">
        <f t="array" ref="HG115">(ABS(EE115)-ABS(BC115))/MAX(ABS(BC115),1)*100</f>
        <v>8.0816433927861892E-2</v>
      </c>
      <c r="HH115">
        <f t="array" ref="HH115">(ABS(EF115)-ABS(BD115))/MAX(ABS(BD115),1)*100</f>
        <v>4.1383721148966386E-2</v>
      </c>
      <c r="HI115">
        <f t="array" ref="HI115">(ABS(EG115)-ABS(BE115))/MAX(ABS(BE115),1)*100</f>
        <v>4.7108481411000602E-2</v>
      </c>
      <c r="HJ115">
        <f t="array" ref="HJ115">(ABS(EH115)-ABS(BF115))/MAX(ABS(BF115),1)*100</f>
        <v>0.14416146083614195</v>
      </c>
      <c r="HK115">
        <f t="array" ref="HK115">(ABS(EI115)-ABS(BG115))/MAX(ABS(BG115),1)*100</f>
        <v>0.26832610184973738</v>
      </c>
      <c r="HL115">
        <f t="array" ref="HL115">(ABS(EJ115)-ABS(BH115))/MAX(ABS(BH115),1)*100</f>
        <v>-0.27553967771360682</v>
      </c>
      <c r="HM115">
        <f t="array" ref="HM115">(ABS(EK115)-ABS(BI115))/MAX(ABS(BI115),1)*100</f>
        <v>0.2833818147696413</v>
      </c>
      <c r="HN115">
        <f t="array" ref="HN115">(ABS(EL115)-ABS(BJ115))/MAX(ABS(BJ115),1)*100</f>
        <v>0.25532713789541706</v>
      </c>
      <c r="HO115">
        <f t="array" ref="HO115">(ABS(EM115)-ABS(BK115))/MAX(ABS(BK115),1)*100</f>
        <v>0.11877156269442561</v>
      </c>
      <c r="HP115">
        <f t="array" ref="HP115">(ABS(EN115)-ABS(BL115))/MAX(ABS(BL115),1)*100</f>
        <v>0.10111412789066075</v>
      </c>
      <c r="HQ115">
        <f t="array" ref="HQ115">(ABS(EO115)-ABS(BM115))/MAX(ABS(BM115),1)*100</f>
        <v>8.8892251243540263E-2</v>
      </c>
      <c r="HR115">
        <f t="array" ref="HR115">(ABS(EP115)-ABS(BN115))/MAX(ABS(BN115),1)*100</f>
        <v>9.4475096364596278E-2</v>
      </c>
      <c r="HS115">
        <f t="array" ref="HS115">(ABS(EQ115)-ABS(BO115))/MAX(ABS(BO115),1)*100</f>
        <v>0.10799954526507329</v>
      </c>
      <c r="HT115">
        <f t="array" ref="HT115">(ABS(ER115)-ABS(BP115))/MAX(ABS(BP115),1)*100</f>
        <v>0.59377559377559863</v>
      </c>
      <c r="HU115">
        <f t="array" ref="HU115">(ABS(ES115)-ABS(BQ115))/MAX(ABS(BQ115),1)*100</f>
        <v>0.16656256506350048</v>
      </c>
      <c r="HV115">
        <f t="array" ref="HV115">(ABS(ET115)-ABS(BR115))/MAX(ABS(BR115),1)*100</f>
        <v>0.10068580330173603</v>
      </c>
      <c r="HW115">
        <f t="array" ref="HW115">(ABS(EU115)-ABS(BS115))/MAX(ABS(BS115),1)*100</f>
        <v>8.5127312625329549E-2</v>
      </c>
      <c r="HX115">
        <f t="array" ref="HX115">(ABS(EV115)-ABS(BT115))/MAX(ABS(BT115),1)*100</f>
        <v>0.1799077494306168</v>
      </c>
      <c r="HY115">
        <f t="array" ref="HY115">(ABS(EW115)-ABS(BU115))/MAX(ABS(BU115),1)*100</f>
        <v>-6.0034144419648723E-2</v>
      </c>
      <c r="HZ115">
        <f t="array" ref="HZ115">(ABS(EX115)-ABS(BV115))/MAX(ABS(BV115),1)*100</f>
        <v>3.8224838500070107E-2</v>
      </c>
      <c r="IA115">
        <f t="array" ref="IA115">(ABS(EY115)-ABS(BW115))/MAX(ABS(BW115),1)*100</f>
        <v>7.9723624767472398E-2</v>
      </c>
      <c r="IB115">
        <f t="array" ref="IB115">(ABS(EZ115)-ABS(BX115))/MAX(ABS(BX115),1)*100</f>
        <v>-8.1543923601222694</v>
      </c>
      <c r="IC115">
        <f t="array" ref="IC115">(ABS(FA115)-ABS(BY115))/MAX(ABS(BY115),1)*100</f>
        <v>0.89914280503375099</v>
      </c>
      <c r="ID115" s="32">
        <f t="array" ref="ID115">(ABS(FB115)-ABS(BZ115))/MAX(ABS(BZ115),1)*100</f>
        <v>3.3742618802124986E-2</v>
      </c>
      <c r="IE115" s="32">
        <f t="array" ref="IE115">(ABS(FC115)-ABS(CA115))/MAX(ABS(CA115),1)*100</f>
        <v>7.1334709968087592E-2</v>
      </c>
      <c r="IF115" s="32">
        <f t="array" ref="IF115">(ABS(FD115)-ABS(CB115))/MAX(ABS(CB115),1)*100</f>
        <v>4.5040818241526427E-2</v>
      </c>
    </row>
    <row r="116" spans="1:240" x14ac:dyDescent="0.25">
      <c r="A116" t="s">
        <v>37</v>
      </c>
      <c r="B116" s="15">
        <v>2.2088999999999999</v>
      </c>
      <c r="C116" s="15">
        <v>2.2229000000000001</v>
      </c>
      <c r="D116" s="15">
        <v>2.2227999999999999</v>
      </c>
      <c r="E116" s="15">
        <v>2.1436000000000002</v>
      </c>
      <c r="F116" s="15">
        <v>2.1406999999999998</v>
      </c>
      <c r="G116" s="15">
        <v>2.1678999999999999</v>
      </c>
      <c r="H116" s="15">
        <v>2.1654</v>
      </c>
      <c r="I116" s="15">
        <v>2.1389999999999998</v>
      </c>
      <c r="J116" s="15">
        <v>2.1488999999999998</v>
      </c>
      <c r="K116" s="15">
        <v>2.1616</v>
      </c>
      <c r="L116" s="15">
        <v>2.1453000000000002</v>
      </c>
      <c r="M116" s="15">
        <v>2.1143000000000001</v>
      </c>
      <c r="N116" s="15">
        <v>2.1669999999999998</v>
      </c>
      <c r="O116" s="15">
        <v>2.1768000000000001</v>
      </c>
      <c r="P116" s="15">
        <v>2.1515</v>
      </c>
      <c r="Q116" s="15">
        <v>2.1856</v>
      </c>
      <c r="R116" s="15">
        <v>2.1848999999999998</v>
      </c>
      <c r="S116" s="15">
        <v>2.0918999999999999</v>
      </c>
      <c r="T116" s="15">
        <v>2.1697000000000002</v>
      </c>
      <c r="U116" s="15">
        <v>2.1291000000000002</v>
      </c>
      <c r="V116" s="15">
        <v>2.0771000000000002</v>
      </c>
      <c r="W116" s="15">
        <v>2.1772999999999998</v>
      </c>
      <c r="X116" s="15">
        <v>2.2008999999999999</v>
      </c>
      <c r="Y116" s="15">
        <v>2.1815000000000002</v>
      </c>
      <c r="Z116" s="15">
        <v>2.1423000000000001</v>
      </c>
      <c r="AA116" s="15">
        <v>2.198</v>
      </c>
      <c r="AB116" s="15">
        <v>2.1078000000000001</v>
      </c>
      <c r="AC116" s="15">
        <v>2.1015999999999999</v>
      </c>
      <c r="AD116" s="15">
        <v>2.2086999999999999</v>
      </c>
      <c r="AE116" s="15">
        <v>2.1154000000000002</v>
      </c>
      <c r="AF116" s="15">
        <v>2.1695000000000002</v>
      </c>
      <c r="AG116" s="15">
        <v>2.1669</v>
      </c>
      <c r="AH116" s="15">
        <v>2.1518000000000002</v>
      </c>
      <c r="AI116" s="15">
        <v>2.1915</v>
      </c>
      <c r="AJ116" s="15">
        <v>2.1412</v>
      </c>
      <c r="AK116" s="15">
        <v>2.1383000000000001</v>
      </c>
      <c r="AL116" s="15">
        <v>2.1612</v>
      </c>
      <c r="AM116" s="15">
        <v>2.2522000000000002</v>
      </c>
      <c r="AN116" s="15">
        <v>2.2530999999999999</v>
      </c>
      <c r="AO116" s="15">
        <v>2.1989000000000001</v>
      </c>
      <c r="AP116" s="15">
        <v>2.1271</v>
      </c>
      <c r="AQ116" s="15">
        <v>2.1368</v>
      </c>
      <c r="AR116" s="15">
        <v>2.1417999999999999</v>
      </c>
      <c r="AS116" s="15">
        <v>2.0642</v>
      </c>
      <c r="AT116" s="15">
        <v>2.1214</v>
      </c>
      <c r="AU116" s="15">
        <v>2.1669999999999998</v>
      </c>
      <c r="AV116" s="15">
        <v>2.1217000000000001</v>
      </c>
      <c r="AW116" s="15">
        <v>2.1461000000000001</v>
      </c>
      <c r="AX116" s="15">
        <v>2.2246000000000001</v>
      </c>
      <c r="AY116" s="15">
        <v>2.2225999999999999</v>
      </c>
      <c r="AZ116" s="15">
        <v>2.1998000000000002</v>
      </c>
      <c r="BA116" s="15">
        <v>2.1953999999999998</v>
      </c>
      <c r="BB116" s="15">
        <v>2.1901999999999999</v>
      </c>
      <c r="BC116" s="15">
        <v>2.1848999999999998</v>
      </c>
      <c r="BD116" s="15">
        <v>2.1697000000000002</v>
      </c>
      <c r="BE116" s="15">
        <v>2.2035999999999998</v>
      </c>
      <c r="BF116" s="15">
        <v>2.1448</v>
      </c>
      <c r="BG116" s="15">
        <v>2.2071000000000001</v>
      </c>
      <c r="BH116" s="15">
        <v>2.1842000000000001</v>
      </c>
      <c r="BI116" s="15">
        <v>2.1886000000000001</v>
      </c>
      <c r="BJ116" s="15">
        <v>2.1926000000000001</v>
      </c>
      <c r="BK116" s="15">
        <v>2.2101000000000002</v>
      </c>
      <c r="BL116" s="15">
        <v>2.2345999999999999</v>
      </c>
      <c r="BM116" s="15">
        <v>2.1669999999999998</v>
      </c>
      <c r="BN116" s="15">
        <v>2.1551</v>
      </c>
      <c r="BO116" s="15">
        <v>2.1484000000000001</v>
      </c>
      <c r="BP116" s="15">
        <v>2.1962000000000002</v>
      </c>
      <c r="BQ116" s="15">
        <v>2.1089000000000002</v>
      </c>
      <c r="BR116" s="15">
        <v>2.1497000000000002</v>
      </c>
      <c r="BS116" s="15">
        <v>2.1692999999999998</v>
      </c>
      <c r="BT116" s="15">
        <v>2.0956000000000001</v>
      </c>
      <c r="BU116" s="15">
        <v>2.0918999999999999</v>
      </c>
      <c r="BV116" s="15">
        <v>2.1400999999999999</v>
      </c>
      <c r="BW116" s="15">
        <v>2.173</v>
      </c>
      <c r="BX116" s="15">
        <v>2.1869999999999998</v>
      </c>
      <c r="BY116">
        <v>2.1417999999999999</v>
      </c>
      <c r="BZ116" s="31">
        <v>2.2418</v>
      </c>
      <c r="CA116" s="31">
        <v>2.2206000000000001</v>
      </c>
      <c r="CB116" s="31">
        <v>2.2328000000000001</v>
      </c>
      <c r="CD116">
        <v>2.2132000000000001</v>
      </c>
      <c r="CE116">
        <v>2.2271000000000001</v>
      </c>
      <c r="CF116">
        <v>2.2269999999999999</v>
      </c>
      <c r="CG116">
        <v>2.1486000000000001</v>
      </c>
      <c r="CH116">
        <v>2.1444999999999999</v>
      </c>
      <c r="CI116">
        <v>2.1732999999999998</v>
      </c>
      <c r="CJ116">
        <v>2.1695000000000002</v>
      </c>
      <c r="CK116">
        <v>2.1450999999999998</v>
      </c>
      <c r="CL116">
        <v>2.1551</v>
      </c>
      <c r="CM116">
        <v>2.1661999999999999</v>
      </c>
      <c r="CN116">
        <v>2.1555</v>
      </c>
      <c r="CO116">
        <v>2.1118000000000001</v>
      </c>
      <c r="CP116">
        <v>2.1695000000000002</v>
      </c>
      <c r="CQ116">
        <v>2.1800999999999999</v>
      </c>
      <c r="CR116">
        <v>2.1564999999999999</v>
      </c>
      <c r="CS116">
        <v>2.1926999999999999</v>
      </c>
      <c r="CT116">
        <v>2.19</v>
      </c>
      <c r="CU116">
        <v>2.0971000000000002</v>
      </c>
      <c r="CV116">
        <v>2.1766999999999999</v>
      </c>
      <c r="CW116">
        <v>2.1358000000000001</v>
      </c>
      <c r="CX116">
        <v>2.0844</v>
      </c>
      <c r="CY116">
        <v>2.1823999999999999</v>
      </c>
      <c r="CZ116">
        <v>2.206</v>
      </c>
      <c r="DA116">
        <v>2.1867999999999999</v>
      </c>
      <c r="DB116">
        <v>2.1503000000000001</v>
      </c>
      <c r="DC116">
        <v>2.2035</v>
      </c>
      <c r="DD116">
        <v>2.1132</v>
      </c>
      <c r="DE116">
        <v>2.1069</v>
      </c>
      <c r="DF116">
        <v>2.2141999999999999</v>
      </c>
      <c r="DG116">
        <v>2.1208</v>
      </c>
      <c r="DH116">
        <v>2.1738</v>
      </c>
      <c r="DI116">
        <v>2.1720999999999999</v>
      </c>
      <c r="DJ116">
        <v>2.1579000000000002</v>
      </c>
      <c r="DK116">
        <v>2.1972999999999998</v>
      </c>
      <c r="DL116">
        <v>2.1543999999999999</v>
      </c>
      <c r="DM116">
        <v>2.1442000000000001</v>
      </c>
      <c r="DN116">
        <v>2.1678000000000002</v>
      </c>
      <c r="DO116">
        <v>2.2728000000000002</v>
      </c>
      <c r="DP116">
        <v>2.2726000000000002</v>
      </c>
      <c r="DQ116">
        <v>2.2067000000000001</v>
      </c>
      <c r="DR116">
        <v>2.133</v>
      </c>
      <c r="DS116">
        <v>2.1465999999999998</v>
      </c>
      <c r="DT116">
        <v>2.1526999999999998</v>
      </c>
      <c r="DU116">
        <v>2.0758999999999999</v>
      </c>
      <c r="DV116">
        <v>2.1274999999999999</v>
      </c>
      <c r="DW116">
        <v>2.1724000000000001</v>
      </c>
      <c r="DX116">
        <v>2.1274999999999999</v>
      </c>
      <c r="DY116">
        <v>2.15</v>
      </c>
      <c r="DZ116">
        <v>2.2288999999999999</v>
      </c>
      <c r="EA116">
        <v>2.2267999999999999</v>
      </c>
      <c r="EB116">
        <v>2.2054</v>
      </c>
      <c r="EC116">
        <v>2.2002999999999999</v>
      </c>
      <c r="ED116">
        <v>2.1968999999999999</v>
      </c>
      <c r="EE116">
        <v>2.1899000000000002</v>
      </c>
      <c r="EF116">
        <v>2.1766999999999999</v>
      </c>
      <c r="EG116">
        <v>2.2078000000000002</v>
      </c>
      <c r="EH116">
        <v>2.1623000000000001</v>
      </c>
      <c r="EI116">
        <v>2.2092999999999998</v>
      </c>
      <c r="EJ116">
        <v>2.1924000000000001</v>
      </c>
      <c r="EK116">
        <v>2.1922000000000001</v>
      </c>
      <c r="EL116">
        <v>2.1947999999999999</v>
      </c>
      <c r="EM116">
        <v>2.2101000000000002</v>
      </c>
      <c r="EN116">
        <v>2.2395999999999998</v>
      </c>
      <c r="EO116">
        <v>2.1722999999999999</v>
      </c>
      <c r="EP116">
        <v>2.1598000000000002</v>
      </c>
      <c r="EQ116">
        <v>2.1547999999999998</v>
      </c>
      <c r="ER116">
        <v>2.1964999999999999</v>
      </c>
      <c r="ES116">
        <v>2.1093000000000002</v>
      </c>
      <c r="ET116">
        <v>2.1555</v>
      </c>
      <c r="EU116">
        <v>2.1753</v>
      </c>
      <c r="EV116">
        <v>2.0996999999999999</v>
      </c>
      <c r="EW116">
        <v>2.097</v>
      </c>
      <c r="EX116">
        <v>2.1442999999999999</v>
      </c>
      <c r="EY116">
        <v>2.1789999999999998</v>
      </c>
      <c r="EZ116">
        <v>2.1861000000000002</v>
      </c>
      <c r="FA116">
        <v>2.1421999999999999</v>
      </c>
      <c r="FB116" s="32">
        <v>2.2461000000000002</v>
      </c>
      <c r="FC116" s="32">
        <v>2.2252000000000001</v>
      </c>
      <c r="FD116" s="32">
        <v>2.2372000000000001</v>
      </c>
      <c r="FF116">
        <f t="array" ref="FF116">(ABS(CD116)-ABS(B116))/MAX(ABS(B116),1)*100</f>
        <v>0.19466702883789183</v>
      </c>
      <c r="FG116">
        <f t="array" ref="FG116">(ABS(CE116)-ABS(C116))/MAX(ABS(C116),1)*100</f>
        <v>0.18894237257636337</v>
      </c>
      <c r="FH116">
        <f t="array" ref="FH116">(ABS(CF116)-ABS(D116))/MAX(ABS(D116),1)*100</f>
        <v>0.18895087277307818</v>
      </c>
      <c r="FI116">
        <f t="array" ref="FI116">(ABS(CG116)-ABS(E116))/MAX(ABS(E116),1)*100</f>
        <v>0.23325247247620323</v>
      </c>
      <c r="FJ116">
        <f t="array" ref="FJ116">(ABS(CH116)-ABS(F116))/MAX(ABS(F116),1)*100</f>
        <v>0.17751202877563535</v>
      </c>
      <c r="FK116">
        <f t="array" ref="FK116">(ABS(CI116)-ABS(G116))/MAX(ABS(G116),1)*100</f>
        <v>0.24908898011900224</v>
      </c>
      <c r="FL116">
        <f t="array" ref="FL116">(ABS(CJ116)-ABS(H116))/MAX(ABS(H116),1)*100</f>
        <v>0.18934146116191994</v>
      </c>
      <c r="FM116">
        <f t="array" ref="FM116">(ABS(CK116)-ABS(I116))/MAX(ABS(I116),1)*100</f>
        <v>0.28517999064983618</v>
      </c>
      <c r="FN116">
        <f t="array" ref="FN116">(ABS(CL116)-ABS(J116))/MAX(ABS(J116),1)*100</f>
        <v>0.28851970775746688</v>
      </c>
      <c r="FO116">
        <f t="array" ref="FO116">(ABS(CM116)-ABS(K116))/MAX(ABS(K116),1)*100</f>
        <v>0.21280532938563737</v>
      </c>
      <c r="FP116">
        <f t="array" ref="FP116">(ABS(CN116)-ABS(L116))/MAX(ABS(L116),1)*100</f>
        <v>0.47545797790517713</v>
      </c>
      <c r="FQ116">
        <f t="array" ref="FQ116">(ABS(CO116)-ABS(M116))/MAX(ABS(M116),1)*100</f>
        <v>-0.11824244430780621</v>
      </c>
      <c r="FR116">
        <f t="array" ref="FR116">(ABS(CP116)-ABS(N116))/MAX(ABS(N116),1)*100</f>
        <v>0.1153668666359202</v>
      </c>
      <c r="FS116">
        <f t="array" ref="FS116">(ABS(CQ116)-ABS(O116))/MAX(ABS(O116),1)*100</f>
        <v>0.15159867695699458</v>
      </c>
      <c r="FT116">
        <f t="array" ref="FT116">(ABS(CR116)-ABS(P116))/MAX(ABS(P116),1)*100</f>
        <v>0.23239600278874709</v>
      </c>
      <c r="FU116">
        <f t="array" ref="FU116">(ABS(CS116)-ABS(Q116))/MAX(ABS(Q116),1)*100</f>
        <v>0.32485358711566092</v>
      </c>
      <c r="FV116">
        <f t="array" ref="FV116">(ABS(CT116)-ABS(R116))/MAX(ABS(R116),1)*100</f>
        <v>0.23342029383496293</v>
      </c>
      <c r="FW116">
        <f t="array" ref="FW116">(ABS(CU116)-ABS(S116))/MAX(ABS(S116),1)*100</f>
        <v>0.24857784788949355</v>
      </c>
      <c r="FX116">
        <f t="array" ref="FX116">(ABS(CV116)-ABS(T116))/MAX(ABS(T116),1)*100</f>
        <v>0.32262524773008583</v>
      </c>
      <c r="FY116">
        <f t="array" ref="FY116">(ABS(CW116)-ABS(U116))/MAX(ABS(U116),1)*100</f>
        <v>0.31468695693015486</v>
      </c>
      <c r="FZ116">
        <f t="array" ref="FZ116">(ABS(CX116)-ABS(V116))/MAX(ABS(V116),1)*100</f>
        <v>0.35145154301669934</v>
      </c>
      <c r="GA116">
        <f t="array" ref="GA116">(ABS(CY116)-ABS(W116))/MAX(ABS(W116),1)*100</f>
        <v>0.23423506177376133</v>
      </c>
      <c r="GB116">
        <f t="array" ref="GB116">(ABS(CZ116)-ABS(X116))/MAX(ABS(X116),1)*100</f>
        <v>0.23172338588759617</v>
      </c>
      <c r="GC116">
        <f t="array" ref="GC116">(ABS(DA116)-ABS(Y116))/MAX(ABS(Y116),1)*100</f>
        <v>0.24295209718082225</v>
      </c>
      <c r="GD116">
        <f t="array" ref="GD116">(ABS(DB116)-ABS(Z116))/MAX(ABS(Z116),1)*100</f>
        <v>0.37343042524389708</v>
      </c>
      <c r="GE116">
        <f t="array" ref="GE116">(ABS(DC116)-ABS(AA116))/MAX(ABS(AA116),1)*100</f>
        <v>0.25022747952684532</v>
      </c>
      <c r="GF116">
        <f t="array" ref="GF116">(ABS(DD116)-ABS(AB116))/MAX(ABS(AB116),1)*100</f>
        <v>0.25619128949615</v>
      </c>
      <c r="GG116">
        <f t="array" ref="GG116">(ABS(DE116)-ABS(AC116))/MAX(ABS(AC116),1)*100</f>
        <v>0.25218880852684061</v>
      </c>
      <c r="GH116">
        <f t="array" ref="GH116">(ABS(DF116)-ABS(AD116))/MAX(ABS(AD116),1)*100</f>
        <v>0.24901525784398337</v>
      </c>
      <c r="GI116">
        <f t="array" ref="GI116">(ABS(DG116)-ABS(AE116))/MAX(ABS(AE116),1)*100</f>
        <v>0.25527087075729643</v>
      </c>
      <c r="GJ116">
        <f t="array" ref="GJ116">(ABS(DH116)-ABS(AF116))/MAX(ABS(AF116),1)*100</f>
        <v>0.1982023507720557</v>
      </c>
      <c r="GK116">
        <f t="array" ref="GK116">(ABS(DI116)-ABS(AG116))/MAX(ABS(AG116),1)*100</f>
        <v>0.23997415662928012</v>
      </c>
      <c r="GL116">
        <f t="array" ref="GL116">(ABS(DJ116)-ABS(AH116))/MAX(ABS(AH116),1)*100</f>
        <v>0.28348359512965859</v>
      </c>
      <c r="GM116">
        <f t="array" ref="GM116">(ABS(DK116)-ABS(AI116))/MAX(ABS(AI116),1)*100</f>
        <v>0.26465890942276094</v>
      </c>
      <c r="GN116">
        <f t="array" ref="GN116">(ABS(DL116)-ABS(AJ116))/MAX(ABS(AJ116),1)*100</f>
        <v>0.61647674201381841</v>
      </c>
      <c r="GO116">
        <f t="array" ref="GO116">(ABS(DM116)-ABS(AK116))/MAX(ABS(AK116),1)*100</f>
        <v>0.27592012346256445</v>
      </c>
      <c r="GP116">
        <f t="array" ref="GP116">(ABS(DN116)-ABS(AL116))/MAX(ABS(AL116),1)*100</f>
        <v>0.30538589672404964</v>
      </c>
      <c r="GQ116">
        <f t="array" ref="GQ116">(ABS(DO116)-ABS(AM116))/MAX(ABS(AM116),1)*100</f>
        <v>0.91466122014030504</v>
      </c>
      <c r="GR116">
        <f t="array" ref="GR116">(ABS(DP116)-ABS(AN116))/MAX(ABS(AN116),1)*100</f>
        <v>0.86547423549777169</v>
      </c>
      <c r="GS116">
        <f t="array" ref="GS116">(ABS(DQ116)-ABS(AO116))/MAX(ABS(AO116),1)*100</f>
        <v>0.35472281595343258</v>
      </c>
      <c r="GT116">
        <f t="array" ref="GT116">(ABS(DR116)-ABS(AP116))/MAX(ABS(AP116),1)*100</f>
        <v>0.27737294908561028</v>
      </c>
      <c r="GU116">
        <f t="array" ref="GU116">(ABS(DS116)-ABS(AQ116))/MAX(ABS(AQ116),1)*100</f>
        <v>0.45862972669411312</v>
      </c>
      <c r="GV116">
        <f t="array" ref="GV116">(ABS(DT116)-ABS(AR116))/MAX(ABS(AR116),1)*100</f>
        <v>0.50891773274815155</v>
      </c>
      <c r="GW116">
        <f t="array" ref="GW116">(ABS(DU116)-ABS(AS116))/MAX(ABS(AS116),1)*100</f>
        <v>0.56680554209862521</v>
      </c>
      <c r="GX116">
        <f t="array" ref="GX116">(ABS(DV116)-ABS(AT116))/MAX(ABS(AT116),1)*100</f>
        <v>0.2875459602149521</v>
      </c>
      <c r="GY116">
        <f t="array" ref="GY116">(ABS(DW116)-ABS(AU116))/MAX(ABS(AU116),1)*100</f>
        <v>0.24919243193356225</v>
      </c>
      <c r="GZ116">
        <f t="array" ref="GZ116">(ABS(DX116)-ABS(AV116))/MAX(ABS(AV116),1)*100</f>
        <v>0.27336569731817906</v>
      </c>
      <c r="HA116">
        <f t="array" ref="HA116">(ABS(DY116)-ABS(AW116))/MAX(ABS(AW116),1)*100</f>
        <v>0.18172498951585631</v>
      </c>
      <c r="HB116">
        <f t="array" ref="HB116">(ABS(DZ116)-ABS(AX116))/MAX(ABS(AX116),1)*100</f>
        <v>0.19329317630134624</v>
      </c>
      <c r="HC116">
        <f t="array" ref="HC116">(ABS(EA116)-ABS(AY116))/MAX(ABS(AY116),1)*100</f>
        <v>0.18896787546117078</v>
      </c>
      <c r="HD116">
        <f t="array" ref="HD116">(ABS(EB116)-ABS(AZ116))/MAX(ABS(AZ116),1)*100</f>
        <v>0.25456859714518715</v>
      </c>
      <c r="HE116">
        <f t="array" ref="HE116">(ABS(EC116)-ABS(BA116))/MAX(ABS(BA116),1)*100</f>
        <v>0.22319395098843614</v>
      </c>
      <c r="HF116">
        <f t="array" ref="HF116">(ABS(ED116)-ABS(BB116))/MAX(ABS(BB116),1)*100</f>
        <v>0.30590813624326219</v>
      </c>
      <c r="HG116">
        <f t="array" ref="HG116">(ABS(EE116)-ABS(BC116))/MAX(ABS(BC116),1)*100</f>
        <v>0.22884342532840579</v>
      </c>
      <c r="HH116">
        <f t="array" ref="HH116">(ABS(EF116)-ABS(BD116))/MAX(ABS(BD116),1)*100</f>
        <v>0.32262524773008583</v>
      </c>
      <c r="HI116">
        <f t="array" ref="HI116">(ABS(EG116)-ABS(BE116))/MAX(ABS(BE116),1)*100</f>
        <v>0.19059720457435225</v>
      </c>
      <c r="HJ116">
        <f t="array" ref="HJ116">(ABS(EH116)-ABS(BF116))/MAX(ABS(BF116),1)*100</f>
        <v>0.815926892950395</v>
      </c>
      <c r="HK116">
        <f t="array" ref="HK116">(ABS(EI116)-ABS(BG116))/MAX(ABS(BG116),1)*100</f>
        <v>9.9678310905702408E-2</v>
      </c>
      <c r="HL116">
        <f t="array" ref="HL116">(ABS(EJ116)-ABS(BH116))/MAX(ABS(BH116),1)*100</f>
        <v>0.37542349601684755</v>
      </c>
      <c r="HM116">
        <f t="array" ref="HM116">(ABS(EK116)-ABS(BI116))/MAX(ABS(BI116),1)*100</f>
        <v>0.16448871424655245</v>
      </c>
      <c r="HN116">
        <f t="array" ref="HN116">(ABS(EL116)-ABS(BJ116))/MAX(ABS(BJ116),1)*100</f>
        <v>0.1003374988597901</v>
      </c>
      <c r="HO116">
        <f t="array" ref="HO116">(ABS(EM116)-ABS(BK116))/MAX(ABS(BK116),1)*100</f>
        <v>0</v>
      </c>
      <c r="HP116">
        <f t="array" ref="HP116">(ABS(EN116)-ABS(BL116))/MAX(ABS(BL116),1)*100</f>
        <v>0.22375369193591219</v>
      </c>
      <c r="HQ116">
        <f t="array" ref="HQ116">(ABS(EO116)-ABS(BM116))/MAX(ABS(BM116),1)*100</f>
        <v>0.24457775726811642</v>
      </c>
      <c r="HR116">
        <f t="array" ref="HR116">(ABS(EP116)-ABS(BN116))/MAX(ABS(BN116),1)*100</f>
        <v>0.21808732773421877</v>
      </c>
      <c r="HS116">
        <f t="array" ref="HS116">(ABS(EQ116)-ABS(BO116))/MAX(ABS(BO116),1)*100</f>
        <v>0.29789610873206757</v>
      </c>
      <c r="HT116">
        <f t="array" ref="HT116">(ABS(ER116)-ABS(BP116))/MAX(ABS(BP116),1)*100</f>
        <v>1.3659958109450181E-2</v>
      </c>
      <c r="HU116">
        <f t="array" ref="HU116">(ABS(ES116)-ABS(BQ116))/MAX(ABS(BQ116),1)*100</f>
        <v>1.8967234103084825E-2</v>
      </c>
      <c r="HV116">
        <f t="array" ref="HV116">(ABS(ET116)-ABS(BR116))/MAX(ABS(BR116),1)*100</f>
        <v>0.26980508908218848</v>
      </c>
      <c r="HW116">
        <f t="array" ref="HW116">(ABS(EU116)-ABS(BS116))/MAX(ABS(BS116),1)*100</f>
        <v>0.27658691743881564</v>
      </c>
      <c r="HX116">
        <f t="array" ref="HX116">(ABS(EV116)-ABS(BT116))/MAX(ABS(BT116),1)*100</f>
        <v>0.19564802443213258</v>
      </c>
      <c r="HY116">
        <f t="array" ref="HY116">(ABS(EW116)-ABS(BU116))/MAX(ABS(BU116),1)*100</f>
        <v>0.24379750466083966</v>
      </c>
      <c r="HZ116">
        <f t="array" ref="HZ116">(ABS(EX116)-ABS(BV116))/MAX(ABS(BV116),1)*100</f>
        <v>0.19625251156487927</v>
      </c>
      <c r="IA116">
        <f t="array" ref="IA116">(ABS(EY116)-ABS(BW116))/MAX(ABS(BW116),1)*100</f>
        <v>0.2761159687068469</v>
      </c>
      <c r="IB116">
        <f t="array" ref="IB116">(ABS(EZ116)-ABS(BX116))/MAX(ABS(BX116),1)*100</f>
        <v>-4.1152263374470914E-2</v>
      </c>
      <c r="IC116">
        <f t="array" ref="IC116">(ABS(FA116)-ABS(BY116))/MAX(ABS(BY116),1)*100</f>
        <v>1.8675880100847697E-2</v>
      </c>
      <c r="ID116" s="32">
        <f t="array" ref="ID116">(ABS(FB116)-ABS(BZ116))/MAX(ABS(BZ116),1)*100</f>
        <v>0.1918101525559904</v>
      </c>
      <c r="IE116" s="32">
        <f t="array" ref="IE116">(ABS(FC116)-ABS(CA116))/MAX(ABS(CA116),1)*100</f>
        <v>0.20715122039088255</v>
      </c>
      <c r="IF116" s="32">
        <f t="array" ref="IF116">(ABS(FD116)-ABS(CB116))/MAX(ABS(CB116),1)*100</f>
        <v>0.19706198495162841</v>
      </c>
    </row>
    <row r="117" spans="1:240" x14ac:dyDescent="0.25">
      <c r="A117" t="s">
        <v>150</v>
      </c>
      <c r="B117" s="15">
        <v>5.0960999999999999</v>
      </c>
      <c r="C117" s="15">
        <v>5.1548999999999996</v>
      </c>
      <c r="D117" s="15">
        <v>5.1542000000000003</v>
      </c>
      <c r="E117" s="15">
        <v>5.0476000000000001</v>
      </c>
      <c r="F117" s="15">
        <v>5.0568999999999997</v>
      </c>
      <c r="G117" s="15">
        <v>5.2625999999999999</v>
      </c>
      <c r="H117" s="15">
        <v>5.2446999999999999</v>
      </c>
      <c r="I117" s="15">
        <v>5.0785999999999998</v>
      </c>
      <c r="J117" s="15">
        <v>5.1631</v>
      </c>
      <c r="K117" s="15">
        <v>5.18</v>
      </c>
      <c r="L117" s="15">
        <v>5.23</v>
      </c>
      <c r="M117" s="15">
        <v>5.0747</v>
      </c>
      <c r="N117" s="15">
        <v>5.3606999999999996</v>
      </c>
      <c r="O117" s="15">
        <v>5.3888999999999996</v>
      </c>
      <c r="P117" s="15">
        <v>5.2119</v>
      </c>
      <c r="Q117" s="15">
        <v>5.3730000000000002</v>
      </c>
      <c r="R117" s="15">
        <v>5.4111000000000002</v>
      </c>
      <c r="S117" s="15">
        <v>5.0922000000000001</v>
      </c>
      <c r="T117" s="15">
        <v>5.3635000000000002</v>
      </c>
      <c r="U117" s="15">
        <v>5.0541</v>
      </c>
      <c r="V117" s="15">
        <v>5.0788000000000002</v>
      </c>
      <c r="W117" s="15">
        <v>5.3240999999999996</v>
      </c>
      <c r="X117" s="15">
        <v>5.3823999999999996</v>
      </c>
      <c r="Y117" s="15">
        <v>5.3354999999999997</v>
      </c>
      <c r="Z117" s="15">
        <v>5.2064000000000004</v>
      </c>
      <c r="AA117" s="15">
        <v>5.2291999999999996</v>
      </c>
      <c r="AB117" s="15">
        <v>5.0949999999999998</v>
      </c>
      <c r="AC117" s="15">
        <v>5.0914999999999999</v>
      </c>
      <c r="AD117" s="15">
        <v>5.3784999999999998</v>
      </c>
      <c r="AE117" s="15">
        <v>5.1593999999999998</v>
      </c>
      <c r="AF117" s="15">
        <v>5.2408000000000001</v>
      </c>
      <c r="AG117" s="15">
        <v>5.2361000000000004</v>
      </c>
      <c r="AH117" s="15">
        <v>5.2378999999999998</v>
      </c>
      <c r="AI117" s="15">
        <v>5.4130000000000003</v>
      </c>
      <c r="AJ117" s="15">
        <v>5.3136000000000001</v>
      </c>
      <c r="AK117" s="15">
        <v>5.1615000000000002</v>
      </c>
      <c r="AL117" s="15">
        <v>5.1989000000000001</v>
      </c>
      <c r="AM117" s="15">
        <v>5.5780000000000003</v>
      </c>
      <c r="AN117" s="15">
        <v>5.4679000000000002</v>
      </c>
      <c r="AO117" s="15">
        <v>5.3483000000000001</v>
      </c>
      <c r="AP117" s="15">
        <v>5.0791000000000004</v>
      </c>
      <c r="AQ117" s="15">
        <v>5.0468000000000002</v>
      </c>
      <c r="AR117" s="15">
        <v>5.1626000000000003</v>
      </c>
      <c r="AS117" s="15">
        <v>4.9481000000000002</v>
      </c>
      <c r="AT117" s="15">
        <v>5.0125999999999999</v>
      </c>
      <c r="AU117" s="15">
        <v>5.1227</v>
      </c>
      <c r="AV117" s="15">
        <v>5.0495000000000001</v>
      </c>
      <c r="AW117" s="15">
        <v>5.0566000000000004</v>
      </c>
      <c r="AX117" s="15">
        <v>5.1609999999999996</v>
      </c>
      <c r="AY117" s="15">
        <v>5.1524000000000001</v>
      </c>
      <c r="AZ117" s="15">
        <v>5.4855</v>
      </c>
      <c r="BA117" s="15">
        <v>5.4481999999999999</v>
      </c>
      <c r="BB117" s="15">
        <v>5.4040999999999997</v>
      </c>
      <c r="BC117" s="15">
        <v>5.4115000000000002</v>
      </c>
      <c r="BD117" s="15">
        <v>5.3638000000000003</v>
      </c>
      <c r="BE117" s="15">
        <v>5.4047999999999998</v>
      </c>
      <c r="BF117" s="15">
        <v>5.2266000000000004</v>
      </c>
      <c r="BG117" s="15">
        <v>5.4565999999999999</v>
      </c>
      <c r="BH117" s="15">
        <v>5.3754999999999997</v>
      </c>
      <c r="BI117" s="15">
        <v>5.3758999999999997</v>
      </c>
      <c r="BJ117" s="15">
        <v>5.4520999999999997</v>
      </c>
      <c r="BK117" s="15">
        <v>5.3525999999999998</v>
      </c>
      <c r="BL117" s="15">
        <v>5.6040000000000001</v>
      </c>
      <c r="BM117" s="15">
        <v>5.2545999999999999</v>
      </c>
      <c r="BN117" s="15">
        <v>5.2260999999999997</v>
      </c>
      <c r="BO117" s="15">
        <v>5.2256999999999998</v>
      </c>
      <c r="BP117" s="15">
        <v>5.4169999999999998</v>
      </c>
      <c r="BQ117" s="15">
        <v>5.0837000000000003</v>
      </c>
      <c r="BR117" s="15">
        <v>5.2655000000000003</v>
      </c>
      <c r="BS117" s="15">
        <v>5.3773999999999997</v>
      </c>
      <c r="BT117" s="15">
        <v>5.0765000000000002</v>
      </c>
      <c r="BU117" s="15">
        <v>5.0926</v>
      </c>
      <c r="BV117" s="15">
        <v>5.0639000000000003</v>
      </c>
      <c r="BW117" s="15">
        <v>5.0677000000000003</v>
      </c>
      <c r="BX117" s="15">
        <v>5.1578999999999997</v>
      </c>
      <c r="BY117">
        <v>5.1856</v>
      </c>
      <c r="BZ117" s="31">
        <v>5.5484999999999998</v>
      </c>
      <c r="CA117" s="31">
        <v>5.5292000000000003</v>
      </c>
      <c r="CB117" s="31">
        <v>5.5087999999999999</v>
      </c>
      <c r="CD117">
        <v>5.1048</v>
      </c>
      <c r="CE117">
        <v>5.1622000000000003</v>
      </c>
      <c r="CF117">
        <v>5.1615000000000002</v>
      </c>
      <c r="CG117">
        <v>5.0544000000000002</v>
      </c>
      <c r="CH117">
        <v>5.0632000000000001</v>
      </c>
      <c r="CI117">
        <v>5.2701000000000002</v>
      </c>
      <c r="CJ117">
        <v>5.2510000000000003</v>
      </c>
      <c r="CK117">
        <v>5.0854999999999997</v>
      </c>
      <c r="CL117">
        <v>5.1704999999999997</v>
      </c>
      <c r="CM117">
        <v>5.1887999999999996</v>
      </c>
      <c r="CN117">
        <v>5.2327000000000004</v>
      </c>
      <c r="CO117">
        <v>5.0787000000000004</v>
      </c>
      <c r="CP117">
        <v>5.3701999999999996</v>
      </c>
      <c r="CQ117">
        <v>5.4027000000000003</v>
      </c>
      <c r="CR117">
        <v>5.2194000000000003</v>
      </c>
      <c r="CS117">
        <v>5.3821000000000003</v>
      </c>
      <c r="CT117">
        <v>5.4195000000000002</v>
      </c>
      <c r="CU117">
        <v>5.0982000000000003</v>
      </c>
      <c r="CV117">
        <v>5.3727</v>
      </c>
      <c r="CW117">
        <v>5.0622999999999996</v>
      </c>
      <c r="CX117">
        <v>5.1007999999999996</v>
      </c>
      <c r="CY117">
        <v>5.3329000000000004</v>
      </c>
      <c r="CZ117">
        <v>5.3906999999999998</v>
      </c>
      <c r="DA117">
        <v>5.3438999999999997</v>
      </c>
      <c r="DB117">
        <v>5.2188999999999997</v>
      </c>
      <c r="DC117">
        <v>5.2351999999999999</v>
      </c>
      <c r="DD117">
        <v>5.1054000000000004</v>
      </c>
      <c r="DE117">
        <v>5.1021999999999998</v>
      </c>
      <c r="DF117">
        <v>5.3867000000000003</v>
      </c>
      <c r="DG117">
        <v>5.1702000000000004</v>
      </c>
      <c r="DH117">
        <v>5.2489999999999997</v>
      </c>
      <c r="DI117">
        <v>5.2442000000000002</v>
      </c>
      <c r="DJ117">
        <v>5.2455999999999996</v>
      </c>
      <c r="DK117">
        <v>5.4218999999999999</v>
      </c>
      <c r="DL117">
        <v>5.3196000000000003</v>
      </c>
      <c r="DM117">
        <v>5.1688999999999998</v>
      </c>
      <c r="DN117">
        <v>5.2057000000000002</v>
      </c>
      <c r="DO117">
        <v>5.5957999999999997</v>
      </c>
      <c r="DP117">
        <v>5.4928999999999997</v>
      </c>
      <c r="DQ117">
        <v>5.3593999999999999</v>
      </c>
      <c r="DR117">
        <v>5.0861999999999998</v>
      </c>
      <c r="DS117">
        <v>5.0499000000000001</v>
      </c>
      <c r="DT117">
        <v>5.1757</v>
      </c>
      <c r="DU117">
        <v>4.9577</v>
      </c>
      <c r="DV117">
        <v>5.0198</v>
      </c>
      <c r="DW117">
        <v>5.13</v>
      </c>
      <c r="DX117">
        <v>5.0548999999999999</v>
      </c>
      <c r="DY117">
        <v>5.0648999999999997</v>
      </c>
      <c r="DZ117">
        <v>5.1680999999999999</v>
      </c>
      <c r="EA117">
        <v>5.1597999999999997</v>
      </c>
      <c r="EB117">
        <v>5.4962</v>
      </c>
      <c r="EC117">
        <v>5.4569999999999999</v>
      </c>
      <c r="ED117">
        <v>5.4130000000000003</v>
      </c>
      <c r="EE117">
        <v>5.4199000000000002</v>
      </c>
      <c r="EF117">
        <v>5.3731</v>
      </c>
      <c r="EG117">
        <v>5.4116999999999997</v>
      </c>
      <c r="EH117">
        <v>5.2248000000000001</v>
      </c>
      <c r="EI117">
        <v>5.47</v>
      </c>
      <c r="EJ117">
        <v>5.3907999999999996</v>
      </c>
      <c r="EK117">
        <v>5.3924000000000003</v>
      </c>
      <c r="EL117">
        <v>5.4630999999999998</v>
      </c>
      <c r="EM117">
        <v>5.3550000000000004</v>
      </c>
      <c r="EN117">
        <v>5.6139000000000001</v>
      </c>
      <c r="EO117">
        <v>5.2618999999999998</v>
      </c>
      <c r="EP117">
        <v>5.2336999999999998</v>
      </c>
      <c r="EQ117">
        <v>5.2336</v>
      </c>
      <c r="ER117">
        <v>5.44</v>
      </c>
      <c r="ES117">
        <v>5.0983999999999998</v>
      </c>
      <c r="ET117">
        <v>5.274</v>
      </c>
      <c r="EU117">
        <v>5.3852000000000002</v>
      </c>
      <c r="EV117">
        <v>5.0848000000000004</v>
      </c>
      <c r="EW117">
        <v>5.0986000000000002</v>
      </c>
      <c r="EX117">
        <v>5.0705999999999998</v>
      </c>
      <c r="EY117">
        <v>5.0755999999999997</v>
      </c>
      <c r="EZ117">
        <v>5.0365000000000002</v>
      </c>
      <c r="FA117">
        <v>5.1933999999999996</v>
      </c>
      <c r="FB117" s="32">
        <v>5.5560999999999998</v>
      </c>
      <c r="FC117" s="32">
        <v>5.5373999999999999</v>
      </c>
      <c r="FD117" s="32">
        <v>5.5164</v>
      </c>
      <c r="FF117">
        <f t="array" ref="FF117">(ABS(CD117)-ABS(B117))/MAX(ABS(B117),1)*100</f>
        <v>0.1707187849532025</v>
      </c>
      <c r="FG117">
        <f t="array" ref="FG117">(ABS(CE117)-ABS(C117))/MAX(ABS(C117),1)*100</f>
        <v>0.14161283439059441</v>
      </c>
      <c r="FH117">
        <f t="array" ref="FH117">(ABS(CF117)-ABS(D117))/MAX(ABS(D117),1)*100</f>
        <v>0.14163206705211015</v>
      </c>
      <c r="FI117">
        <f t="array" ref="FI117">(ABS(CG117)-ABS(E117))/MAX(ABS(E117),1)*100</f>
        <v>0.13471748949996312</v>
      </c>
      <c r="FJ117">
        <f t="array" ref="FJ117">(ABS(CH117)-ABS(F117))/MAX(ABS(F117),1)*100</f>
        <v>0.1245822539500567</v>
      </c>
      <c r="FK117">
        <f t="array" ref="FK117">(ABS(CI117)-ABS(G117))/MAX(ABS(G117),1)*100</f>
        <v>0.14251510660130512</v>
      </c>
      <c r="FL117">
        <f t="array" ref="FL117">(ABS(CJ117)-ABS(H117))/MAX(ABS(H117),1)*100</f>
        <v>0.12012126527733552</v>
      </c>
      <c r="FM117">
        <f t="array" ref="FM117">(ABS(CK117)-ABS(I117))/MAX(ABS(I117),1)*100</f>
        <v>0.13586421454731434</v>
      </c>
      <c r="FN117">
        <f t="array" ref="FN117">(ABS(CL117)-ABS(J117))/MAX(ABS(J117),1)*100</f>
        <v>0.14332474676065984</v>
      </c>
      <c r="FO117">
        <f t="array" ref="FO117">(ABS(CM117)-ABS(K117))/MAX(ABS(K117),1)*100</f>
        <v>0.16988416988416832</v>
      </c>
      <c r="FP117">
        <f t="array" ref="FP117">(ABS(CN117)-ABS(L117))/MAX(ABS(L117),1)*100</f>
        <v>5.1625239005734694E-2</v>
      </c>
      <c r="FQ117">
        <f t="array" ref="FQ117">(ABS(CO117)-ABS(M117))/MAX(ABS(M117),1)*100</f>
        <v>7.8822393441985689E-2</v>
      </c>
      <c r="FR117">
        <f t="array" ref="FR117">(ABS(CP117)-ABS(N117))/MAX(ABS(N117),1)*100</f>
        <v>0.17721566213367779</v>
      </c>
      <c r="FS117">
        <f t="array" ref="FS117">(ABS(CQ117)-ABS(O117))/MAX(ABS(O117),1)*100</f>
        <v>0.25608194622280428</v>
      </c>
      <c r="FT117">
        <f t="array" ref="FT117">(ABS(CR117)-ABS(P117))/MAX(ABS(P117),1)*100</f>
        <v>0.14390145628274303</v>
      </c>
      <c r="FU117">
        <f t="array" ref="FU117">(ABS(CS117)-ABS(Q117))/MAX(ABS(Q117),1)*100</f>
        <v>0.16936534524474425</v>
      </c>
      <c r="FV117">
        <f t="array" ref="FV117">(ABS(CT117)-ABS(R117))/MAX(ABS(R117),1)*100</f>
        <v>0.1552364583910843</v>
      </c>
      <c r="FW117">
        <f t="array" ref="FW117">(ABS(CU117)-ABS(S117))/MAX(ABS(S117),1)*100</f>
        <v>0.1178272652291785</v>
      </c>
      <c r="FX117">
        <f t="array" ref="FX117">(ABS(CV117)-ABS(T117))/MAX(ABS(T117),1)*100</f>
        <v>0.17152978465553975</v>
      </c>
      <c r="FY117">
        <f t="array" ref="FY117">(ABS(CW117)-ABS(U117))/MAX(ABS(U117),1)*100</f>
        <v>0.16224451435467327</v>
      </c>
      <c r="FZ117">
        <f t="array" ref="FZ117">(ABS(CX117)-ABS(V117))/MAX(ABS(V117),1)*100</f>
        <v>0.4331731905174323</v>
      </c>
      <c r="GA117">
        <f t="array" ref="GA117">(ABS(CY117)-ABS(W117))/MAX(ABS(W117),1)*100</f>
        <v>0.16528615165005933</v>
      </c>
      <c r="GB117">
        <f t="array" ref="GB117">(ABS(CZ117)-ABS(X117))/MAX(ABS(X117),1)*100</f>
        <v>0.15420630202140673</v>
      </c>
      <c r="GC117">
        <f t="array" ref="GC117">(ABS(DA117)-ABS(Y117))/MAX(ABS(Y117),1)*100</f>
        <v>0.15743604160809602</v>
      </c>
      <c r="GD117">
        <f t="array" ref="GD117">(ABS(DB117)-ABS(Z117))/MAX(ABS(Z117),1)*100</f>
        <v>0.24008912108173189</v>
      </c>
      <c r="GE117">
        <f t="array" ref="GE117">(ABS(DC117)-ABS(AA117))/MAX(ABS(AA117),1)*100</f>
        <v>0.11474030444427882</v>
      </c>
      <c r="GF117">
        <f t="array" ref="GF117">(ABS(DD117)-ABS(AB117))/MAX(ABS(AB117),1)*100</f>
        <v>0.20412168792935487</v>
      </c>
      <c r="GG117">
        <f t="array" ref="GG117">(ABS(DE117)-ABS(AC117))/MAX(ABS(AC117),1)*100</f>
        <v>0.21015417853284751</v>
      </c>
      <c r="GH117">
        <f t="array" ref="GH117">(ABS(DF117)-ABS(AD117))/MAX(ABS(AD117),1)*100</f>
        <v>0.15245886399554576</v>
      </c>
      <c r="GI117">
        <f t="array" ref="GI117">(ABS(DG117)-ABS(AE117))/MAX(ABS(AE117),1)*100</f>
        <v>0.20932666589139412</v>
      </c>
      <c r="GJ117">
        <f t="array" ref="GJ117">(ABS(DH117)-ABS(AF117))/MAX(ABS(AF117),1)*100</f>
        <v>0.15646466188367314</v>
      </c>
      <c r="GK117">
        <f t="array" ref="GK117">(ABS(DI117)-ABS(AG117))/MAX(ABS(AG117),1)*100</f>
        <v>0.15469528847806141</v>
      </c>
      <c r="GL117">
        <f t="array" ref="GL117">(ABS(DJ117)-ABS(AH117))/MAX(ABS(AH117),1)*100</f>
        <v>0.14700547929513391</v>
      </c>
      <c r="GM117">
        <f t="array" ref="GM117">(ABS(DK117)-ABS(AI117))/MAX(ABS(AI117),1)*100</f>
        <v>0.16441899131719354</v>
      </c>
      <c r="GN117">
        <f t="array" ref="GN117">(ABS(DL117)-ABS(AJ117))/MAX(ABS(AJ117),1)*100</f>
        <v>0.1129177958446294</v>
      </c>
      <c r="GO117">
        <f t="array" ref="GO117">(ABS(DM117)-ABS(AK117))/MAX(ABS(AK117),1)*100</f>
        <v>0.14336917562723295</v>
      </c>
      <c r="GP117">
        <f t="array" ref="GP117">(ABS(DN117)-ABS(AL117))/MAX(ABS(AL117),1)*100</f>
        <v>0.13079689934409469</v>
      </c>
      <c r="GQ117">
        <f t="array" ref="GQ117">(ABS(DO117)-ABS(AM117))/MAX(ABS(AM117),1)*100</f>
        <v>0.31911079239869794</v>
      </c>
      <c r="GR117">
        <f t="array" ref="GR117">(ABS(DP117)-ABS(AN117))/MAX(ABS(AN117),1)*100</f>
        <v>0.45721392124946447</v>
      </c>
      <c r="GS117">
        <f t="array" ref="GS117">(ABS(DQ117)-ABS(AO117))/MAX(ABS(AO117),1)*100</f>
        <v>0.20754258362470104</v>
      </c>
      <c r="GT117">
        <f t="array" ref="GT117">(ABS(DR117)-ABS(AP117))/MAX(ABS(AP117),1)*100</f>
        <v>0.13978854521469236</v>
      </c>
      <c r="GU117">
        <f t="array" ref="GU117">(ABS(DS117)-ABS(AQ117))/MAX(ABS(AQ117),1)*100</f>
        <v>6.142506142505906E-2</v>
      </c>
      <c r="GV117">
        <f t="array" ref="GV117">(ABS(DT117)-ABS(AR117))/MAX(ABS(AR117),1)*100</f>
        <v>0.25374811141672154</v>
      </c>
      <c r="GW117">
        <f t="array" ref="GW117">(ABS(DU117)-ABS(AS117))/MAX(ABS(AS117),1)*100</f>
        <v>0.19401386390735495</v>
      </c>
      <c r="GX117">
        <f t="array" ref="GX117">(ABS(DV117)-ABS(AT117))/MAX(ABS(AT117),1)*100</f>
        <v>0.14363803215896132</v>
      </c>
      <c r="GY117">
        <f t="array" ref="GY117">(ABS(DW117)-ABS(AU117))/MAX(ABS(AU117),1)*100</f>
        <v>0.14250297694574857</v>
      </c>
      <c r="GZ117">
        <f t="array" ref="GZ117">(ABS(DX117)-ABS(AV117))/MAX(ABS(AV117),1)*100</f>
        <v>0.1069412813149787</v>
      </c>
      <c r="HA117">
        <f t="array" ref="HA117">(ABS(DY117)-ABS(AW117))/MAX(ABS(AW117),1)*100</f>
        <v>0.16414191353872773</v>
      </c>
      <c r="HB117">
        <f t="array" ref="HB117">(ABS(DZ117)-ABS(AX117))/MAX(ABS(AX117),1)*100</f>
        <v>0.1375702383259122</v>
      </c>
      <c r="HC117">
        <f t="array" ref="HC117">(ABS(EA117)-ABS(AY117))/MAX(ABS(AY117),1)*100</f>
        <v>0.14362238956602028</v>
      </c>
      <c r="HD117">
        <f t="array" ref="HD117">(ABS(EB117)-ABS(AZ117))/MAX(ABS(AZ117),1)*100</f>
        <v>0.19505970285297478</v>
      </c>
      <c r="HE117">
        <f t="array" ref="HE117">(ABS(EC117)-ABS(BA117))/MAX(ABS(BA117),1)*100</f>
        <v>0.1615212363716442</v>
      </c>
      <c r="HF117">
        <f t="array" ref="HF117">(ABS(ED117)-ABS(BB117))/MAX(ABS(BB117),1)*100</f>
        <v>0.16468977258008874</v>
      </c>
      <c r="HG117">
        <f t="array" ref="HG117">(ABS(EE117)-ABS(BC117))/MAX(ABS(BC117),1)*100</f>
        <v>0.15522498383073016</v>
      </c>
      <c r="HH117">
        <f t="array" ref="HH117">(ABS(EF117)-ABS(BD117))/MAX(ABS(BD117),1)*100</f>
        <v>0.17338454081061266</v>
      </c>
      <c r="HI117">
        <f t="array" ref="HI117">(ABS(EG117)-ABS(BE117))/MAX(ABS(BE117),1)*100</f>
        <v>0.12766429840141924</v>
      </c>
      <c r="HJ117">
        <f t="array" ref="HJ117">(ABS(EH117)-ABS(BF117))/MAX(ABS(BF117),1)*100</f>
        <v>-3.4439214785907585E-2</v>
      </c>
      <c r="HK117">
        <f t="array" ref="HK117">(ABS(EI117)-ABS(BG117))/MAX(ABS(BG117),1)*100</f>
        <v>0.24557416706373669</v>
      </c>
      <c r="HL117">
        <f t="array" ref="HL117">(ABS(EJ117)-ABS(BH117))/MAX(ABS(BH117),1)*100</f>
        <v>0.28462468607571145</v>
      </c>
      <c r="HM117">
        <f t="array" ref="HM117">(ABS(EK117)-ABS(BI117))/MAX(ABS(BI117),1)*100</f>
        <v>0.30692535203408966</v>
      </c>
      <c r="HN117">
        <f t="array" ref="HN117">(ABS(EL117)-ABS(BJ117))/MAX(ABS(BJ117),1)*100</f>
        <v>0.20175712110929955</v>
      </c>
      <c r="HO117">
        <f t="array" ref="HO117">(ABS(EM117)-ABS(BK117))/MAX(ABS(BK117),1)*100</f>
        <v>4.4838022643213092E-2</v>
      </c>
      <c r="HP117">
        <f t="array" ref="HP117">(ABS(EN117)-ABS(BL117))/MAX(ABS(BL117),1)*100</f>
        <v>0.17665952890792327</v>
      </c>
      <c r="HQ117">
        <f t="array" ref="HQ117">(ABS(EO117)-ABS(BM117))/MAX(ABS(BM117),1)*100</f>
        <v>0.13892589350283299</v>
      </c>
      <c r="HR117">
        <f t="array" ref="HR117">(ABS(EP117)-ABS(BN117))/MAX(ABS(BN117),1)*100</f>
        <v>0.14542392989035899</v>
      </c>
      <c r="HS117">
        <f t="array" ref="HS117">(ABS(EQ117)-ABS(BO117))/MAX(ABS(BO117),1)*100</f>
        <v>0.15117591901563887</v>
      </c>
      <c r="HT117">
        <f t="array" ref="HT117">(ABS(ER117)-ABS(BP117))/MAX(ABS(BP117),1)*100</f>
        <v>0.42458925604579245</v>
      </c>
      <c r="HU117">
        <f t="array" ref="HU117">(ABS(ES117)-ABS(BQ117))/MAX(ABS(BQ117),1)*100</f>
        <v>0.28915947046441548</v>
      </c>
      <c r="HV117">
        <f t="array" ref="HV117">(ABS(ET117)-ABS(BR117))/MAX(ABS(BR117),1)*100</f>
        <v>0.16142816446680713</v>
      </c>
      <c r="HW117">
        <f t="array" ref="HW117">(ABS(EU117)-ABS(BS117))/MAX(ABS(BS117),1)*100</f>
        <v>0.14505151188307497</v>
      </c>
      <c r="HX117">
        <f t="array" ref="HX117">(ABS(EV117)-ABS(BT117))/MAX(ABS(BT117),1)*100</f>
        <v>0.16349847335763212</v>
      </c>
      <c r="HY117">
        <f t="array" ref="HY117">(ABS(EW117)-ABS(BU117))/MAX(ABS(BU117),1)*100</f>
        <v>0.11781801044653473</v>
      </c>
      <c r="HZ117">
        <f t="array" ref="HZ117">(ABS(EX117)-ABS(BV117))/MAX(ABS(BV117),1)*100</f>
        <v>0.13230908983193751</v>
      </c>
      <c r="IA117">
        <f t="array" ref="IA117">(ABS(EY117)-ABS(BW117))/MAX(ABS(BW117),1)*100</f>
        <v>0.15588925942734083</v>
      </c>
      <c r="IB117">
        <f t="array" ref="IB117">(ABS(EZ117)-ABS(BX117))/MAX(ABS(BX117),1)*100</f>
        <v>-2.3536710676825745</v>
      </c>
      <c r="IC117">
        <f t="array" ref="IC117">(ABS(FA117)-ABS(BY117))/MAX(ABS(BY117),1)*100</f>
        <v>0.150416538105515</v>
      </c>
      <c r="ID117" s="32">
        <f t="array" ref="ID117">(ABS(FB117)-ABS(BZ117))/MAX(ABS(BZ117),1)*100</f>
        <v>0.13697395692529604</v>
      </c>
      <c r="IE117" s="32">
        <f t="array" ref="IE117">(ABS(FC117)-ABS(CA117))/MAX(ABS(CA117),1)*100</f>
        <v>0.1483035520509213</v>
      </c>
      <c r="IF117" s="32">
        <f t="array" ref="IF117">(ABS(FD117)-ABS(CB117))/MAX(ABS(CB117),1)*100</f>
        <v>0.13796108045309419</v>
      </c>
    </row>
    <row r="118" spans="1:240" x14ac:dyDescent="0.25">
      <c r="A118" t="s">
        <v>97</v>
      </c>
      <c r="B118" s="16">
        <v>0.27550000000000002</v>
      </c>
      <c r="C118" s="16">
        <v>0.24490000000000001</v>
      </c>
      <c r="D118" s="16">
        <v>0.2455</v>
      </c>
      <c r="E118" s="16">
        <v>0.2293</v>
      </c>
      <c r="F118" s="16">
        <v>0.20680000000000001</v>
      </c>
      <c r="G118" s="16">
        <v>0.11210000000000001</v>
      </c>
      <c r="H118" s="16">
        <v>0.1152</v>
      </c>
      <c r="I118" s="16">
        <v>0.187</v>
      </c>
      <c r="J118" s="16">
        <v>0.14380000000000001</v>
      </c>
      <c r="K118" s="16">
        <v>0.1188</v>
      </c>
      <c r="L118" s="16">
        <v>0.1076</v>
      </c>
      <c r="M118" s="16">
        <v>0.19109999999999999</v>
      </c>
      <c r="N118" s="16">
        <v>7.4700000000000003E-2</v>
      </c>
      <c r="O118" s="16">
        <v>7.2999999999999995E-2</v>
      </c>
      <c r="P118" s="16">
        <v>0.12559999999999999</v>
      </c>
      <c r="Q118" s="16">
        <v>0.1105</v>
      </c>
      <c r="R118" s="16">
        <v>0.10730000000000001</v>
      </c>
      <c r="S118" s="16">
        <v>0.14449999999999999</v>
      </c>
      <c r="T118" s="16">
        <v>0.1124</v>
      </c>
      <c r="U118" s="16">
        <v>0.1812</v>
      </c>
      <c r="V118" s="16">
        <v>0.12809999999999999</v>
      </c>
      <c r="W118" s="16">
        <v>2.9100000000000001E-2</v>
      </c>
      <c r="X118" s="16">
        <v>0.17430000000000001</v>
      </c>
      <c r="Y118" s="16">
        <v>0.1232</v>
      </c>
      <c r="Z118" s="16">
        <v>4.02E-2</v>
      </c>
      <c r="AA118" s="16">
        <v>0.19159999999999999</v>
      </c>
      <c r="AB118" s="16">
        <v>0.1464</v>
      </c>
      <c r="AC118" s="16">
        <v>0.16089999999999999</v>
      </c>
      <c r="AD118" s="16">
        <v>8.3199999999999996E-2</v>
      </c>
      <c r="AE118" s="16">
        <v>0.1239</v>
      </c>
      <c r="AF118" s="16">
        <v>0.12939999999999999</v>
      </c>
      <c r="AG118" s="16">
        <v>0.12609999999999999</v>
      </c>
      <c r="AH118" s="16">
        <v>0.11</v>
      </c>
      <c r="AI118" s="16">
        <v>-6.7000000000000002E-3</v>
      </c>
      <c r="AJ118" s="16">
        <v>6.3799999999999996E-2</v>
      </c>
      <c r="AK118" s="16">
        <v>0.15060000000000001</v>
      </c>
      <c r="AL118" s="16">
        <v>0.1255</v>
      </c>
      <c r="AM118" s="16">
        <v>-3.4299999999999997E-2</v>
      </c>
      <c r="AN118" s="16">
        <v>5.5399999999999998E-2</v>
      </c>
      <c r="AO118" s="16">
        <v>6.54E-2</v>
      </c>
      <c r="AP118" s="16">
        <v>0.1943</v>
      </c>
      <c r="AQ118" s="16">
        <v>0.15809999999999999</v>
      </c>
      <c r="AR118" s="16">
        <v>5.8599999999999999E-2</v>
      </c>
      <c r="AS118" s="16">
        <v>5.5500000000000001E-2</v>
      </c>
      <c r="AT118" s="16">
        <v>0.22739999999999999</v>
      </c>
      <c r="AU118" s="16">
        <v>9.5200000000000007E-2</v>
      </c>
      <c r="AV118" s="16">
        <v>0.1903</v>
      </c>
      <c r="AW118" s="16">
        <v>0.2235</v>
      </c>
      <c r="AX118" s="16">
        <v>0.2427</v>
      </c>
      <c r="AY118" s="16">
        <v>0.24940000000000001</v>
      </c>
      <c r="AZ118" s="16">
        <v>0.1104</v>
      </c>
      <c r="BA118" s="16">
        <v>0.1081</v>
      </c>
      <c r="BB118" s="16">
        <v>0.10920000000000001</v>
      </c>
      <c r="BC118" s="16">
        <v>0.10730000000000001</v>
      </c>
      <c r="BD118" s="16">
        <v>0.1124</v>
      </c>
      <c r="BE118" s="16">
        <v>8.9399999999999993E-2</v>
      </c>
      <c r="BF118" s="16">
        <v>9.7500000000000003E-2</v>
      </c>
      <c r="BG118" s="16">
        <v>3.95E-2</v>
      </c>
      <c r="BH118" s="16">
        <v>5.7799999999999997E-2</v>
      </c>
      <c r="BI118" s="16">
        <v>0.11020000000000001</v>
      </c>
      <c r="BJ118" s="16">
        <v>0.1275</v>
      </c>
      <c r="BK118" s="16">
        <v>5.0299999999999997E-2</v>
      </c>
      <c r="BL118" s="16">
        <v>-0.27210000000000001</v>
      </c>
      <c r="BM118" s="16">
        <v>0.1124</v>
      </c>
      <c r="BN118" s="16">
        <v>0.1196</v>
      </c>
      <c r="BO118" s="16">
        <v>0.11360000000000001</v>
      </c>
      <c r="BP118" s="16">
        <v>7.6499999999999999E-2</v>
      </c>
      <c r="BQ118" s="16">
        <v>0.1105</v>
      </c>
      <c r="BR118" s="16">
        <v>9.6299999999999997E-2</v>
      </c>
      <c r="BS118" s="16">
        <v>1.7000000000000001E-2</v>
      </c>
      <c r="BT118" s="16">
        <v>0.19739999999999999</v>
      </c>
      <c r="BU118" s="16">
        <v>0.14460000000000001</v>
      </c>
      <c r="BV118" s="16">
        <v>0.21920000000000001</v>
      </c>
      <c r="BW118" s="16">
        <v>0.24729999999999999</v>
      </c>
      <c r="BX118" s="16">
        <v>0.18659999999999999</v>
      </c>
      <c r="BY118">
        <v>0.1467</v>
      </c>
      <c r="BZ118" s="31">
        <v>5.9900000000000002E-2</v>
      </c>
      <c r="CA118" s="31">
        <v>-6.25E-2</v>
      </c>
      <c r="CB118" s="31">
        <v>6.1800000000000001E-2</v>
      </c>
      <c r="CD118">
        <v>0.27350000000000002</v>
      </c>
      <c r="CE118">
        <v>0.24279999999999999</v>
      </c>
      <c r="CF118">
        <v>0.24340000000000001</v>
      </c>
      <c r="CG118">
        <v>0.22720000000000001</v>
      </c>
      <c r="CH118">
        <v>0.20469999999999999</v>
      </c>
      <c r="CI118">
        <v>0.10970000000000001</v>
      </c>
      <c r="CJ118">
        <v>0.113</v>
      </c>
      <c r="CK118">
        <v>0.1842</v>
      </c>
      <c r="CL118">
        <v>0.1411</v>
      </c>
      <c r="CM118">
        <v>0.1186</v>
      </c>
      <c r="CN118">
        <v>0.10100000000000001</v>
      </c>
      <c r="CO118">
        <v>0.19139999999999999</v>
      </c>
      <c r="CP118">
        <v>7.7799999999999994E-2</v>
      </c>
      <c r="CQ118">
        <v>7.6300000000000007E-2</v>
      </c>
      <c r="CR118">
        <v>0.1231</v>
      </c>
      <c r="CS118">
        <v>0.1086</v>
      </c>
      <c r="CT118">
        <v>0.10489999999999999</v>
      </c>
      <c r="CU118">
        <v>0.14199999999999999</v>
      </c>
      <c r="CV118">
        <v>0.10920000000000001</v>
      </c>
      <c r="CW118">
        <v>0.17710000000000001</v>
      </c>
      <c r="CX118">
        <v>0.12709999999999999</v>
      </c>
      <c r="CY118">
        <v>2.8000000000000001E-2</v>
      </c>
      <c r="CZ118">
        <v>0.17199999999999999</v>
      </c>
      <c r="DA118">
        <v>0.12089999999999999</v>
      </c>
      <c r="DB118">
        <v>4.3499999999999997E-2</v>
      </c>
      <c r="DC118">
        <v>0.18970000000000001</v>
      </c>
      <c r="DD118">
        <v>0.14530000000000001</v>
      </c>
      <c r="DE118">
        <v>0.15909999999999999</v>
      </c>
      <c r="DF118">
        <v>7.9000000000000001E-2</v>
      </c>
      <c r="DG118">
        <v>0.12189999999999999</v>
      </c>
      <c r="DH118">
        <v>0.12720000000000001</v>
      </c>
      <c r="DI118">
        <v>0.1239</v>
      </c>
      <c r="DJ118">
        <v>0.10730000000000001</v>
      </c>
      <c r="DK118">
        <v>-9.4999999999999998E-3</v>
      </c>
      <c r="DL118">
        <v>6.0699999999999997E-2</v>
      </c>
      <c r="DM118">
        <v>0.14829999999999999</v>
      </c>
      <c r="DN118">
        <v>0.1217</v>
      </c>
      <c r="DO118">
        <v>-2.9000000000000001E-2</v>
      </c>
      <c r="DP118">
        <v>5.4800000000000001E-2</v>
      </c>
      <c r="DQ118">
        <v>7.22E-2</v>
      </c>
      <c r="DR118">
        <v>0.19209999999999999</v>
      </c>
      <c r="DS118">
        <v>0.1512</v>
      </c>
      <c r="DT118">
        <v>6.0600000000000001E-2</v>
      </c>
      <c r="DU118">
        <v>6.9000000000000006E-2</v>
      </c>
      <c r="DV118">
        <v>0.22509999999999999</v>
      </c>
      <c r="DW118">
        <v>0.10290000000000001</v>
      </c>
      <c r="DX118">
        <v>0.18659999999999999</v>
      </c>
      <c r="DY118">
        <v>0.22170000000000001</v>
      </c>
      <c r="DZ118">
        <v>0.24060000000000001</v>
      </c>
      <c r="EA118">
        <v>0.24729999999999999</v>
      </c>
      <c r="EB118">
        <v>0.1085</v>
      </c>
      <c r="EC118">
        <v>0.10639999999999999</v>
      </c>
      <c r="ED118">
        <v>0.1074</v>
      </c>
      <c r="EE118">
        <v>0.105</v>
      </c>
      <c r="EF118">
        <v>0.10920000000000001</v>
      </c>
      <c r="EG118">
        <v>8.6900000000000005E-2</v>
      </c>
      <c r="EH118">
        <v>8.3900000000000002E-2</v>
      </c>
      <c r="EI118">
        <v>4.1799999999999997E-2</v>
      </c>
      <c r="EJ118">
        <v>5.91E-2</v>
      </c>
      <c r="EK118">
        <v>0.1119</v>
      </c>
      <c r="EL118">
        <v>0.12859999999999999</v>
      </c>
      <c r="EM118">
        <v>5.3499999999999999E-2</v>
      </c>
      <c r="EN118">
        <v>-0.27579999999999999</v>
      </c>
      <c r="EO118">
        <v>0.11</v>
      </c>
      <c r="EP118">
        <v>0.1171</v>
      </c>
      <c r="EQ118">
        <v>0.1103</v>
      </c>
      <c r="ER118">
        <v>7.3400000000000007E-2</v>
      </c>
      <c r="ES118">
        <v>0.1095</v>
      </c>
      <c r="ET118">
        <v>9.4E-2</v>
      </c>
      <c r="EU118">
        <v>1.4200000000000001E-2</v>
      </c>
      <c r="EV118">
        <v>0.19040000000000001</v>
      </c>
      <c r="EW118">
        <v>0.1421</v>
      </c>
      <c r="EX118">
        <v>0.21709999999999999</v>
      </c>
      <c r="EY118">
        <v>0.24479999999999999</v>
      </c>
      <c r="EZ118">
        <v>7.6499999999999999E-2</v>
      </c>
      <c r="FA118">
        <v>0.14660000000000001</v>
      </c>
      <c r="FB118" s="32">
        <v>5.7000000000000002E-2</v>
      </c>
      <c r="FC118" s="32">
        <v>-6.5299999999999997E-2</v>
      </c>
      <c r="FD118" s="32">
        <v>5.9200000000000003E-2</v>
      </c>
      <c r="FF118">
        <f t="array" ref="FF118">(ABS(CD118)-ABS(B118))/MAX(ABS(B118),1)*100</f>
        <v>-0.20000000000000018</v>
      </c>
      <c r="FG118">
        <f t="array" ref="FG118">(ABS(CE118)-ABS(C118))/MAX(ABS(C118),1)*100</f>
        <v>-0.21000000000000185</v>
      </c>
      <c r="FH118">
        <f t="array" ref="FH118">(ABS(CF118)-ABS(D118))/MAX(ABS(D118),1)*100</f>
        <v>-0.20999999999999908</v>
      </c>
      <c r="FI118">
        <f t="array" ref="FI118">(ABS(CG118)-ABS(E118))/MAX(ABS(E118),1)*100</f>
        <v>-0.20999999999999908</v>
      </c>
      <c r="FJ118">
        <f t="array" ref="FJ118">(ABS(CH118)-ABS(F118))/MAX(ABS(F118),1)*100</f>
        <v>-0.21000000000000185</v>
      </c>
      <c r="FK118">
        <f t="array" ref="FK118">(ABS(CI118)-ABS(G118))/MAX(ABS(G118),1)*100</f>
        <v>-0.23999999999999994</v>
      </c>
      <c r="FL118">
        <f t="array" ref="FL118">(ABS(CJ118)-ABS(H118))/MAX(ABS(H118),1)*100</f>
        <v>-0.21999999999999936</v>
      </c>
      <c r="FM118">
        <f t="array" ref="FM118">(ABS(CK118)-ABS(I118))/MAX(ABS(I118),1)*100</f>
        <v>-0.27999999999999969</v>
      </c>
      <c r="FN118">
        <f t="array" ref="FN118">(ABS(CL118)-ABS(J118))/MAX(ABS(J118),1)*100</f>
        <v>-0.27000000000000079</v>
      </c>
      <c r="FO118">
        <f t="array" ref="FO118">(ABS(CM118)-ABS(K118))/MAX(ABS(K118),1)*100</f>
        <v>-2.0000000000000573E-2</v>
      </c>
      <c r="FP118">
        <f t="array" ref="FP118">(ABS(CN118)-ABS(L118))/MAX(ABS(L118),1)*100</f>
        <v>-0.65999999999999948</v>
      </c>
      <c r="FQ118">
        <f t="array" ref="FQ118">(ABS(CO118)-ABS(M118))/MAX(ABS(M118),1)*100</f>
        <v>2.9999999999999472E-2</v>
      </c>
      <c r="FR118">
        <f t="array" ref="FR118">(ABS(CP118)-ABS(N118))/MAX(ABS(N118),1)*100</f>
        <v>0.30999999999999917</v>
      </c>
      <c r="FS118">
        <f t="array" ref="FS118">(ABS(CQ118)-ABS(O118))/MAX(ABS(O118),1)*100</f>
        <v>0.33000000000000113</v>
      </c>
      <c r="FT118">
        <f t="array" ref="FT118">(ABS(CR118)-ABS(P118))/MAX(ABS(P118),1)*100</f>
        <v>-0.24999999999999883</v>
      </c>
      <c r="FU118">
        <f t="array" ref="FU118">(ABS(CS118)-ABS(Q118))/MAX(ABS(Q118),1)*100</f>
        <v>-0.18999999999999989</v>
      </c>
      <c r="FV118">
        <f t="array" ref="FV118">(ABS(CT118)-ABS(R118))/MAX(ABS(R118),1)*100</f>
        <v>-0.24000000000000132</v>
      </c>
      <c r="FW118">
        <f t="array" ref="FW118">(ABS(CU118)-ABS(S118))/MAX(ABS(S118),1)*100</f>
        <v>-0.25000000000000022</v>
      </c>
      <c r="FX118">
        <f t="array" ref="FX118">(ABS(CV118)-ABS(T118))/MAX(ABS(T118),1)*100</f>
        <v>-0.31999999999999945</v>
      </c>
      <c r="FY118">
        <f t="array" ref="FY118">(ABS(CW118)-ABS(U118))/MAX(ABS(U118),1)*100</f>
        <v>-0.40999999999999925</v>
      </c>
      <c r="FZ118">
        <f t="array" ref="FZ118">(ABS(CX118)-ABS(V118))/MAX(ABS(V118),1)*100</f>
        <v>-0.10000000000000009</v>
      </c>
      <c r="GA118">
        <f t="array" ref="GA118">(ABS(CY118)-ABS(W118))/MAX(ABS(W118),1)*100</f>
        <v>-0.11000000000000003</v>
      </c>
      <c r="GB118">
        <f t="array" ref="GB118">(ABS(CZ118)-ABS(X118))/MAX(ABS(X118),1)*100</f>
        <v>-0.23000000000000242</v>
      </c>
      <c r="GC118">
        <f t="array" ref="GC118">(ABS(DA118)-ABS(Y118))/MAX(ABS(Y118),1)*100</f>
        <v>-0.23000000000000104</v>
      </c>
      <c r="GD118">
        <f t="array" ref="GD118">(ABS(DB118)-ABS(Z118))/MAX(ABS(Z118),1)*100</f>
        <v>0.32999999999999974</v>
      </c>
      <c r="GE118">
        <f t="array" ref="GE118">(ABS(DC118)-ABS(AA118))/MAX(ABS(AA118),1)*100</f>
        <v>-0.1899999999999985</v>
      </c>
      <c r="GF118">
        <f t="array" ref="GF118">(ABS(DD118)-ABS(AB118))/MAX(ABS(AB118),1)*100</f>
        <v>-0.10999999999999899</v>
      </c>
      <c r="GG118">
        <f t="array" ref="GG118">(ABS(DE118)-ABS(AC118))/MAX(ABS(AC118),1)*100</f>
        <v>-0.1799999999999996</v>
      </c>
      <c r="GH118">
        <f t="array" ref="GH118">(ABS(DF118)-ABS(AD118))/MAX(ABS(AD118),1)*100</f>
        <v>-0.41999999999999954</v>
      </c>
      <c r="GI118">
        <f t="array" ref="GI118">(ABS(DG118)-ABS(AE118))/MAX(ABS(AE118),1)*100</f>
        <v>-0.20000000000000018</v>
      </c>
      <c r="GJ118">
        <f t="array" ref="GJ118">(ABS(DH118)-ABS(AF118))/MAX(ABS(AF118),1)*100</f>
        <v>-0.21999999999999797</v>
      </c>
      <c r="GK118">
        <f t="array" ref="GK118">(ABS(DI118)-ABS(AG118))/MAX(ABS(AG118),1)*100</f>
        <v>-0.21999999999999936</v>
      </c>
      <c r="GL118">
        <f t="array" ref="GL118">(ABS(DJ118)-ABS(AH118))/MAX(ABS(AH118),1)*100</f>
        <v>-0.26999999999999941</v>
      </c>
      <c r="GM118">
        <f t="array" ref="GM118">(ABS(DK118)-ABS(AI118))/MAX(ABS(AI118),1)*100</f>
        <v>0.27999999999999997</v>
      </c>
      <c r="GN118">
        <f t="array" ref="GN118">(ABS(DL118)-ABS(AJ118))/MAX(ABS(AJ118),1)*100</f>
        <v>-0.30999999999999983</v>
      </c>
      <c r="GO118">
        <f t="array" ref="GO118">(ABS(DM118)-ABS(AK118))/MAX(ABS(AK118),1)*100</f>
        <v>-0.23000000000000242</v>
      </c>
      <c r="GP118">
        <f t="array" ref="GP118">(ABS(DN118)-ABS(AL118))/MAX(ABS(AL118),1)*100</f>
        <v>-0.37999999999999978</v>
      </c>
      <c r="GQ118">
        <f t="array" ref="GQ118">(ABS(DO118)-ABS(AM118))/MAX(ABS(AM118),1)*100</f>
        <v>-0.52999999999999958</v>
      </c>
      <c r="GR118">
        <f t="array" ref="GR118">(ABS(DP118)-ABS(AN118))/MAX(ABS(AN118),1)*100</f>
        <v>-5.9999999999999637E-2</v>
      </c>
      <c r="GS118">
        <f t="array" ref="GS118">(ABS(DQ118)-ABS(AO118))/MAX(ABS(AO118),1)*100</f>
        <v>0.68</v>
      </c>
      <c r="GT118">
        <f t="array" ref="GT118">(ABS(DR118)-ABS(AP118))/MAX(ABS(AP118),1)*100</f>
        <v>-0.22000000000000075</v>
      </c>
      <c r="GU118">
        <f t="array" ref="GU118">(ABS(DS118)-ABS(AQ118))/MAX(ABS(AQ118),1)*100</f>
        <v>-0.68999999999999895</v>
      </c>
      <c r="GV118">
        <f t="array" ref="GV118">(ABS(DT118)-ABS(AR118))/MAX(ABS(AR118),1)*100</f>
        <v>0.20000000000000018</v>
      </c>
      <c r="GW118">
        <f t="array" ref="GW118">(ABS(DU118)-ABS(AS118))/MAX(ABS(AS118),1)*100</f>
        <v>1.3500000000000005</v>
      </c>
      <c r="GX118">
        <f t="array" ref="GX118">(ABS(DV118)-ABS(AT118))/MAX(ABS(AT118),1)*100</f>
        <v>-0.22999999999999965</v>
      </c>
      <c r="GY118">
        <f t="array" ref="GY118">(ABS(DW118)-ABS(AU118))/MAX(ABS(AU118),1)*100</f>
        <v>0.7699999999999998</v>
      </c>
      <c r="GZ118">
        <f t="array" ref="GZ118">(ABS(DX118)-ABS(AV118))/MAX(ABS(AV118),1)*100</f>
        <v>-0.37000000000000088</v>
      </c>
      <c r="HA118">
        <f t="array" ref="HA118">(ABS(DY118)-ABS(AW118))/MAX(ABS(AW118),1)*100</f>
        <v>-0.1799999999999996</v>
      </c>
      <c r="HB118">
        <f t="array" ref="HB118">(ABS(DZ118)-ABS(AX118))/MAX(ABS(AX118),1)*100</f>
        <v>-0.20999999999999908</v>
      </c>
      <c r="HC118">
        <f t="array" ref="HC118">(ABS(EA118)-ABS(AY118))/MAX(ABS(AY118),1)*100</f>
        <v>-0.21000000000000185</v>
      </c>
      <c r="HD118">
        <f t="array" ref="HD118">(ABS(EB118)-ABS(AZ118))/MAX(ABS(AZ118),1)*100</f>
        <v>-0.18999999999999989</v>
      </c>
      <c r="HE118">
        <f t="array" ref="HE118">(ABS(EC118)-ABS(BA118))/MAX(ABS(BA118),1)*100</f>
        <v>-0.17000000000000071</v>
      </c>
      <c r="HF118">
        <f t="array" ref="HF118">(ABS(ED118)-ABS(BB118))/MAX(ABS(BB118),1)*100</f>
        <v>-0.18000000000000099</v>
      </c>
      <c r="HG118">
        <f t="array" ref="HG118">(ABS(EE118)-ABS(BC118))/MAX(ABS(BC118),1)*100</f>
        <v>-0.23000000000000104</v>
      </c>
      <c r="HH118">
        <f t="array" ref="HH118">(ABS(EF118)-ABS(BD118))/MAX(ABS(BD118),1)*100</f>
        <v>-0.31999999999999945</v>
      </c>
      <c r="HI118">
        <f t="array" ref="HI118">(ABS(EG118)-ABS(BE118))/MAX(ABS(BE118),1)*100</f>
        <v>-0.24999999999999883</v>
      </c>
      <c r="HJ118">
        <f t="array" ref="HJ118">(ABS(EH118)-ABS(BF118))/MAX(ABS(BF118),1)*100</f>
        <v>-1.36</v>
      </c>
      <c r="HK118">
        <f t="array" ref="HK118">(ABS(EI118)-ABS(BG118))/MAX(ABS(BG118),1)*100</f>
        <v>0.22999999999999965</v>
      </c>
      <c r="HL118">
        <f t="array" ref="HL118">(ABS(EJ118)-ABS(BH118))/MAX(ABS(BH118),1)*100</f>
        <v>0.13000000000000025</v>
      </c>
      <c r="HM118">
        <f t="array" ref="HM118">(ABS(EK118)-ABS(BI118))/MAX(ABS(BI118),1)*100</f>
        <v>0.16999999999999932</v>
      </c>
      <c r="HN118">
        <f t="array" ref="HN118">(ABS(EL118)-ABS(BJ118))/MAX(ABS(BJ118),1)*100</f>
        <v>0.10999999999999899</v>
      </c>
      <c r="HO118">
        <f t="array" ref="HO118">(ABS(EM118)-ABS(BK118))/MAX(ABS(BK118),1)*100</f>
        <v>0.32000000000000017</v>
      </c>
      <c r="HP118">
        <f t="array" ref="HP118">(ABS(EN118)-ABS(BL118))/MAX(ABS(BL118),1)*100</f>
        <v>0.36999999999999811</v>
      </c>
      <c r="HQ118">
        <f t="array" ref="HQ118">(ABS(EO118)-ABS(BM118))/MAX(ABS(BM118),1)*100</f>
        <v>-0.23999999999999994</v>
      </c>
      <c r="HR118">
        <f t="array" ref="HR118">(ABS(EP118)-ABS(BN118))/MAX(ABS(BN118),1)*100</f>
        <v>-0.25000000000000022</v>
      </c>
      <c r="HS118">
        <f t="array" ref="HS118">(ABS(EQ118)-ABS(BO118))/MAX(ABS(BO118),1)*100</f>
        <v>-0.33000000000000113</v>
      </c>
      <c r="HT118">
        <f t="array" ref="HT118">(ABS(ER118)-ABS(BP118))/MAX(ABS(BP118),1)*100</f>
        <v>-0.30999999999999917</v>
      </c>
      <c r="HU118">
        <f t="array" ref="HU118">(ABS(ES118)-ABS(BQ118))/MAX(ABS(BQ118),1)*100</f>
        <v>-0.10000000000000009</v>
      </c>
      <c r="HV118">
        <f t="array" ref="HV118">(ABS(ET118)-ABS(BR118))/MAX(ABS(BR118),1)*100</f>
        <v>-0.22999999999999965</v>
      </c>
      <c r="HW118">
        <f t="array" ref="HW118">(ABS(EU118)-ABS(BS118))/MAX(ABS(BS118),1)*100</f>
        <v>-0.28000000000000003</v>
      </c>
      <c r="HX118">
        <f t="array" ref="HX118">(ABS(EV118)-ABS(BT118))/MAX(ABS(BT118),1)*100</f>
        <v>-0.69999999999999785</v>
      </c>
      <c r="HY118">
        <f t="array" ref="HY118">(ABS(EW118)-ABS(BU118))/MAX(ABS(BU118),1)*100</f>
        <v>-0.25000000000000022</v>
      </c>
      <c r="HZ118">
        <f t="array" ref="HZ118">(ABS(EX118)-ABS(BV118))/MAX(ABS(BV118),1)*100</f>
        <v>-0.21000000000000185</v>
      </c>
      <c r="IA118">
        <f t="array" ref="IA118">(ABS(EY118)-ABS(BW118))/MAX(ABS(BW118),1)*100</f>
        <v>-0.25000000000000022</v>
      </c>
      <c r="IB118">
        <f t="array" ref="IB118">(ABS(EZ118)-ABS(BX118))/MAX(ABS(BX118),1)*100</f>
        <v>-11.01</v>
      </c>
      <c r="IC118">
        <f t="array" ref="IC118">(ABS(FA118)-ABS(BY118))/MAX(ABS(BY118),1)*100</f>
        <v>-9.9999999999988987E-3</v>
      </c>
      <c r="ID118" s="32">
        <f t="array" ref="ID118">(ABS(FB118)-ABS(BZ118))/MAX(ABS(BZ118),1)*100</f>
        <v>-0.28999999999999998</v>
      </c>
      <c r="IE118" s="32">
        <f t="array" ref="IE118">(ABS(FC118)-ABS(CA118))/MAX(ABS(CA118),1)*100</f>
        <v>0.27999999999999969</v>
      </c>
      <c r="IF118" s="32">
        <f t="array" ref="IF118">(ABS(FD118)-ABS(CB118))/MAX(ABS(CB118),1)*100</f>
        <v>-0.25999999999999979</v>
      </c>
    </row>
    <row r="119" spans="1:240" x14ac:dyDescent="0.25">
      <c r="A119" s="15" t="s">
        <v>99</v>
      </c>
      <c r="B119">
        <v>0.29380000000000001</v>
      </c>
      <c r="C119">
        <v>0.2802</v>
      </c>
      <c r="D119">
        <v>0.27979999999999999</v>
      </c>
      <c r="E119">
        <v>0.27529999999999999</v>
      </c>
      <c r="F119">
        <v>0.28820000000000001</v>
      </c>
      <c r="G119">
        <v>0.35420000000000001</v>
      </c>
      <c r="H119">
        <v>0.35</v>
      </c>
      <c r="I119">
        <v>0.2772</v>
      </c>
      <c r="J119">
        <v>0.309</v>
      </c>
      <c r="K119">
        <v>0.30199999999999999</v>
      </c>
      <c r="L119">
        <v>0.34820000000000001</v>
      </c>
      <c r="M119">
        <v>0.26640000000000003</v>
      </c>
      <c r="N119">
        <v>0.40539999999999998</v>
      </c>
      <c r="O119">
        <v>0.3967</v>
      </c>
      <c r="P119">
        <v>0.33189999999999997</v>
      </c>
      <c r="Q119">
        <v>0.3569</v>
      </c>
      <c r="R119">
        <v>0.37790000000000001</v>
      </c>
      <c r="S119">
        <v>0.29449999999999998</v>
      </c>
      <c r="T119">
        <v>0.36620000000000003</v>
      </c>
      <c r="U119">
        <v>0.27839999999999998</v>
      </c>
      <c r="V119">
        <v>0.30530000000000002</v>
      </c>
      <c r="W119">
        <v>0.38080000000000003</v>
      </c>
      <c r="X119">
        <v>0.34329999999999999</v>
      </c>
      <c r="Y119">
        <v>0.35949999999999999</v>
      </c>
      <c r="Z119">
        <v>0.38219999999999998</v>
      </c>
      <c r="AA119">
        <v>0.3165</v>
      </c>
      <c r="AB119">
        <v>0.26829999999999998</v>
      </c>
      <c r="AC119">
        <v>0.26319999999999999</v>
      </c>
      <c r="AD119">
        <v>0.39200000000000002</v>
      </c>
      <c r="AE119">
        <v>0.29470000000000002</v>
      </c>
      <c r="AF119">
        <v>0.33479999999999999</v>
      </c>
      <c r="AG119">
        <v>0.33839999999999998</v>
      </c>
      <c r="AH119">
        <v>0.35210000000000002</v>
      </c>
      <c r="AI119">
        <v>0.4415</v>
      </c>
      <c r="AJ119">
        <v>0.3891</v>
      </c>
      <c r="AK119">
        <v>0.3019</v>
      </c>
      <c r="AL119">
        <v>0.3226</v>
      </c>
      <c r="AM119">
        <v>0.5091</v>
      </c>
      <c r="AN119">
        <v>0.44119999999999998</v>
      </c>
      <c r="AO119">
        <v>0.41699999999999998</v>
      </c>
      <c r="AP119">
        <v>0.26960000000000001</v>
      </c>
      <c r="AQ119">
        <v>0.28260000000000002</v>
      </c>
      <c r="AR119">
        <v>0.31569999999999998</v>
      </c>
      <c r="AS119">
        <v>0.30420000000000003</v>
      </c>
      <c r="AT119">
        <v>0.27210000000000001</v>
      </c>
      <c r="AU119">
        <v>0.32990000000000003</v>
      </c>
      <c r="AV119">
        <v>0.28499999999999998</v>
      </c>
      <c r="AW119">
        <v>0.26850000000000002</v>
      </c>
      <c r="AX119">
        <v>0.2782</v>
      </c>
      <c r="AY119">
        <v>0.27739999999999998</v>
      </c>
      <c r="AZ119">
        <v>0.39050000000000001</v>
      </c>
      <c r="BA119">
        <v>0.37709999999999999</v>
      </c>
      <c r="BB119">
        <v>0.3664</v>
      </c>
      <c r="BC119">
        <v>0.37790000000000001</v>
      </c>
      <c r="BD119">
        <v>0.36630000000000001</v>
      </c>
      <c r="BE119">
        <v>0.38850000000000001</v>
      </c>
      <c r="BF119">
        <v>0.3659</v>
      </c>
      <c r="BG119">
        <v>0.42770000000000002</v>
      </c>
      <c r="BH119">
        <v>0.41889999999999999</v>
      </c>
      <c r="BI119">
        <v>0.38119999999999998</v>
      </c>
      <c r="BJ119">
        <v>0.38450000000000001</v>
      </c>
      <c r="BK119">
        <v>0.38990000000000002</v>
      </c>
      <c r="BL119">
        <v>0.64629999999999999</v>
      </c>
      <c r="BM119">
        <v>0.35289999999999999</v>
      </c>
      <c r="BN119">
        <v>0.33589999999999998</v>
      </c>
      <c r="BO119">
        <v>0.3387</v>
      </c>
      <c r="BP119">
        <v>0.38319999999999999</v>
      </c>
      <c r="BQ119">
        <v>0.28120000000000001</v>
      </c>
      <c r="BR119">
        <v>0.36049999999999999</v>
      </c>
      <c r="BS119">
        <v>0.4214</v>
      </c>
      <c r="BT119">
        <v>0.2828</v>
      </c>
      <c r="BU119">
        <v>0.29459999999999997</v>
      </c>
      <c r="BV119">
        <v>0.28160000000000002</v>
      </c>
      <c r="BW119">
        <v>0.27050000000000002</v>
      </c>
      <c r="BX119">
        <v>0.2858</v>
      </c>
      <c r="BY119">
        <v>0.28899999999999998</v>
      </c>
      <c r="BZ119" s="31">
        <v>0.43169999999999997</v>
      </c>
      <c r="CA119" s="31">
        <v>0.49540000000000001</v>
      </c>
      <c r="CB119" s="31">
        <v>0.4214</v>
      </c>
      <c r="CD119">
        <v>0.29480000000000001</v>
      </c>
      <c r="CE119">
        <v>0.28100000000000003</v>
      </c>
      <c r="CF119">
        <v>0.28050000000000003</v>
      </c>
      <c r="CG119">
        <v>0.2767</v>
      </c>
      <c r="CH119">
        <v>0.28970000000000001</v>
      </c>
      <c r="CI119">
        <v>0.35610000000000003</v>
      </c>
      <c r="CJ119">
        <v>0.35139999999999999</v>
      </c>
      <c r="CK119">
        <v>0.27900000000000003</v>
      </c>
      <c r="CL119">
        <v>0.311</v>
      </c>
      <c r="CM119">
        <v>0.30499999999999999</v>
      </c>
      <c r="CN119">
        <v>0.35539999999999999</v>
      </c>
      <c r="CO119">
        <v>0.27489999999999998</v>
      </c>
      <c r="CP119">
        <v>0.4012</v>
      </c>
      <c r="CQ119">
        <v>0.39610000000000001</v>
      </c>
      <c r="CR119">
        <v>0.33350000000000002</v>
      </c>
      <c r="CS119">
        <v>0.35920000000000002</v>
      </c>
      <c r="CT119">
        <v>0.37969999999999998</v>
      </c>
      <c r="CU119">
        <v>0.29809999999999998</v>
      </c>
      <c r="CV119">
        <v>0.36890000000000001</v>
      </c>
      <c r="CW119">
        <v>0.28110000000000002</v>
      </c>
      <c r="CX119">
        <v>0.31140000000000001</v>
      </c>
      <c r="CY119">
        <v>0.3831</v>
      </c>
      <c r="CZ119">
        <v>0.3453</v>
      </c>
      <c r="DA119">
        <v>0.36149999999999999</v>
      </c>
      <c r="DB119">
        <v>0.38579999999999998</v>
      </c>
      <c r="DC119">
        <v>0.32540000000000002</v>
      </c>
      <c r="DD119">
        <v>0.27039999999999997</v>
      </c>
      <c r="DE119">
        <v>0.26490000000000002</v>
      </c>
      <c r="DF119">
        <v>0.40010000000000001</v>
      </c>
      <c r="DG119">
        <v>0.29649999999999999</v>
      </c>
      <c r="DH119">
        <v>0.3367</v>
      </c>
      <c r="DI119">
        <v>0.34039999999999998</v>
      </c>
      <c r="DJ119">
        <v>0.35460000000000003</v>
      </c>
      <c r="DK119">
        <v>0.44400000000000001</v>
      </c>
      <c r="DL119">
        <v>0.3931</v>
      </c>
      <c r="DM119">
        <v>0.30359999999999998</v>
      </c>
      <c r="DN119">
        <v>0.32440000000000002</v>
      </c>
      <c r="DO119">
        <v>0.50919999999999999</v>
      </c>
      <c r="DP119">
        <v>0.44159999999999999</v>
      </c>
      <c r="DQ119">
        <v>0.41310000000000002</v>
      </c>
      <c r="DR119">
        <v>0.2712</v>
      </c>
      <c r="DS119">
        <v>0.28720000000000001</v>
      </c>
      <c r="DT119">
        <v>0.32300000000000001</v>
      </c>
      <c r="DU119">
        <v>0.31890000000000002</v>
      </c>
      <c r="DV119">
        <v>0.2742</v>
      </c>
      <c r="DW119">
        <v>0.32390000000000002</v>
      </c>
      <c r="DX119">
        <v>0.28639999999999999</v>
      </c>
      <c r="DY119">
        <v>0.27050000000000002</v>
      </c>
      <c r="DZ119">
        <v>0.27889999999999998</v>
      </c>
      <c r="EA119">
        <v>0.2782</v>
      </c>
      <c r="EB119">
        <v>0.39129999999999998</v>
      </c>
      <c r="EC119">
        <v>0.3785</v>
      </c>
      <c r="ED119">
        <v>0.36849999999999999</v>
      </c>
      <c r="EE119">
        <v>0.37980000000000003</v>
      </c>
      <c r="EF119">
        <v>0.36899999999999999</v>
      </c>
      <c r="EG119">
        <v>0.38979999999999998</v>
      </c>
      <c r="EH119">
        <v>0.37290000000000001</v>
      </c>
      <c r="EI119">
        <v>0.42470000000000002</v>
      </c>
      <c r="EJ119">
        <v>0.41959999999999997</v>
      </c>
      <c r="EK119">
        <v>0.38030000000000003</v>
      </c>
      <c r="EL119">
        <v>0.38400000000000001</v>
      </c>
      <c r="EM119">
        <v>0.3856</v>
      </c>
      <c r="EN119">
        <v>0.64849999999999997</v>
      </c>
      <c r="EO119">
        <v>0.35470000000000002</v>
      </c>
      <c r="EP119">
        <v>0.33710000000000001</v>
      </c>
      <c r="EQ119">
        <v>0.34079999999999999</v>
      </c>
      <c r="ER119">
        <v>0.3831</v>
      </c>
      <c r="ES119">
        <v>0.2853</v>
      </c>
      <c r="ET119">
        <v>0.36170000000000002</v>
      </c>
      <c r="EU119">
        <v>0.42270000000000002</v>
      </c>
      <c r="EV119">
        <v>0.28939999999999999</v>
      </c>
      <c r="EW119">
        <v>0.29820000000000002</v>
      </c>
      <c r="EX119">
        <v>0.28270000000000001</v>
      </c>
      <c r="EY119">
        <v>0.27179999999999999</v>
      </c>
      <c r="EZ119">
        <v>0.2399</v>
      </c>
      <c r="FA119">
        <v>0.2918</v>
      </c>
      <c r="FB119" s="32">
        <v>0.43280000000000002</v>
      </c>
      <c r="FC119" s="32">
        <v>0.497</v>
      </c>
      <c r="FD119" s="32">
        <v>0.42259999999999998</v>
      </c>
      <c r="FF119">
        <f t="array" ref="FF119">(ABS(CD119)-ABS(B119))/MAX(ABS(B119),1)*100</f>
        <v>0.10000000000000009</v>
      </c>
      <c r="FG119">
        <f t="array" ref="FG119">(ABS(CE119)-ABS(C119))/MAX(ABS(C119),1)*100</f>
        <v>8.0000000000002292E-2</v>
      </c>
      <c r="FH119">
        <f t="array" ref="FH119">(ABS(CF119)-ABS(D119))/MAX(ABS(D119),1)*100</f>
        <v>7.0000000000003393E-2</v>
      </c>
      <c r="FI119">
        <f t="array" ref="FI119">(ABS(CG119)-ABS(E119))/MAX(ABS(E119),1)*100</f>
        <v>0.14000000000000123</v>
      </c>
      <c r="FJ119">
        <f t="array" ref="FJ119">(ABS(CH119)-ABS(F119))/MAX(ABS(F119),1)*100</f>
        <v>0.15000000000000013</v>
      </c>
      <c r="FK119">
        <f t="array" ref="FK119">(ABS(CI119)-ABS(G119))/MAX(ABS(G119),1)*100</f>
        <v>0.19000000000000128</v>
      </c>
      <c r="FL119">
        <f t="array" ref="FL119">(ABS(CJ119)-ABS(H119))/MAX(ABS(H119),1)*100</f>
        <v>0.14000000000000123</v>
      </c>
      <c r="FM119">
        <f t="array" ref="FM119">(ABS(CK119)-ABS(I119))/MAX(ABS(I119),1)*100</f>
        <v>0.18000000000000238</v>
      </c>
      <c r="FN119">
        <f t="array" ref="FN119">(ABS(CL119)-ABS(J119))/MAX(ABS(J119),1)*100</f>
        <v>0.20000000000000018</v>
      </c>
      <c r="FO119">
        <f t="array" ref="FO119">(ABS(CM119)-ABS(K119))/MAX(ABS(K119),1)*100</f>
        <v>0.30000000000000027</v>
      </c>
      <c r="FP119">
        <f t="array" ref="FP119">(ABS(CN119)-ABS(L119))/MAX(ABS(L119),1)*100</f>
        <v>0.71999999999999842</v>
      </c>
      <c r="FQ119">
        <f t="array" ref="FQ119">(ABS(CO119)-ABS(M119))/MAX(ABS(M119),1)*100</f>
        <v>0.8499999999999952</v>
      </c>
      <c r="FR119">
        <f t="array" ref="FR119">(ABS(CP119)-ABS(N119))/MAX(ABS(N119),1)*100</f>
        <v>-0.41999999999999815</v>
      </c>
      <c r="FS119">
        <f t="array" ref="FS119">(ABS(CQ119)-ABS(O119))/MAX(ABS(O119),1)*100</f>
        <v>-5.9999999999998943E-2</v>
      </c>
      <c r="FT119">
        <f t="array" ref="FT119">(ABS(CR119)-ABS(P119))/MAX(ABS(P119),1)*100</f>
        <v>0.16000000000000458</v>
      </c>
      <c r="FU119">
        <f t="array" ref="FU119">(ABS(CS119)-ABS(Q119))/MAX(ABS(Q119),1)*100</f>
        <v>0.23000000000000242</v>
      </c>
      <c r="FV119">
        <f t="array" ref="FV119">(ABS(CT119)-ABS(R119))/MAX(ABS(R119),1)*100</f>
        <v>0.17999999999999683</v>
      </c>
      <c r="FW119">
        <f t="array" ref="FW119">(ABS(CU119)-ABS(S119))/MAX(ABS(S119),1)*100</f>
        <v>0.35999999999999921</v>
      </c>
      <c r="FX119">
        <f t="array" ref="FX119">(ABS(CV119)-ABS(T119))/MAX(ABS(T119),1)*100</f>
        <v>0.26999999999999802</v>
      </c>
      <c r="FY119">
        <f t="array" ref="FY119">(ABS(CW119)-ABS(U119))/MAX(ABS(U119),1)*100</f>
        <v>0.27000000000000357</v>
      </c>
      <c r="FZ119">
        <f t="array" ref="FZ119">(ABS(CX119)-ABS(V119))/MAX(ABS(V119),1)*100</f>
        <v>0.60999999999999943</v>
      </c>
      <c r="GA119">
        <f t="array" ref="GA119">(ABS(CY119)-ABS(W119))/MAX(ABS(W119),1)*100</f>
        <v>0.22999999999999687</v>
      </c>
      <c r="GB119">
        <f t="array" ref="GB119">(ABS(CZ119)-ABS(X119))/MAX(ABS(X119),1)*100</f>
        <v>0.20000000000000018</v>
      </c>
      <c r="GC119">
        <f t="array" ref="GC119">(ABS(DA119)-ABS(Y119))/MAX(ABS(Y119),1)*100</f>
        <v>0.20000000000000018</v>
      </c>
      <c r="GD119">
        <f t="array" ref="GD119">(ABS(DB119)-ABS(Z119))/MAX(ABS(Z119),1)*100</f>
        <v>0.35999999999999921</v>
      </c>
      <c r="GE119">
        <f t="array" ref="GE119">(ABS(DC119)-ABS(AA119))/MAX(ABS(AA119),1)*100</f>
        <v>0.8900000000000019</v>
      </c>
      <c r="GF119">
        <f t="array" ref="GF119">(ABS(DD119)-ABS(AB119))/MAX(ABS(AB119),1)*100</f>
        <v>0.20999999999999908</v>
      </c>
      <c r="GG119">
        <f t="array" ref="GG119">(ABS(DE119)-ABS(AC119))/MAX(ABS(AC119),1)*100</f>
        <v>0.17000000000000348</v>
      </c>
      <c r="GH119">
        <f t="array" ref="GH119">(ABS(DF119)-ABS(AD119))/MAX(ABS(AD119),1)*100</f>
        <v>0.80999999999999961</v>
      </c>
      <c r="GI119">
        <f t="array" ref="GI119">(ABS(DG119)-ABS(AE119))/MAX(ABS(AE119),1)*100</f>
        <v>0.17999999999999683</v>
      </c>
      <c r="GJ119">
        <f t="array" ref="GJ119">(ABS(DH119)-ABS(AF119))/MAX(ABS(AF119),1)*100</f>
        <v>0.19000000000000128</v>
      </c>
      <c r="GK119">
        <f t="array" ref="GK119">(ABS(DI119)-ABS(AG119))/MAX(ABS(AG119),1)*100</f>
        <v>0.20000000000000018</v>
      </c>
      <c r="GL119">
        <f t="array" ref="GL119">(ABS(DJ119)-ABS(AH119))/MAX(ABS(AH119),1)*100</f>
        <v>0.25000000000000022</v>
      </c>
      <c r="GM119">
        <f t="array" ref="GM119">(ABS(DK119)-ABS(AI119))/MAX(ABS(AI119),1)*100</f>
        <v>0.25000000000000022</v>
      </c>
      <c r="GN119">
        <f t="array" ref="GN119">(ABS(DL119)-ABS(AJ119))/MAX(ABS(AJ119),1)*100</f>
        <v>0.40000000000000036</v>
      </c>
      <c r="GO119">
        <f t="array" ref="GO119">(ABS(DM119)-ABS(AK119))/MAX(ABS(AK119),1)*100</f>
        <v>0.16999999999999793</v>
      </c>
      <c r="GP119">
        <f t="array" ref="GP119">(ABS(DN119)-ABS(AL119))/MAX(ABS(AL119),1)*100</f>
        <v>0.18000000000000238</v>
      </c>
      <c r="GQ119">
        <f t="array" ref="GQ119">(ABS(DO119)-ABS(AM119))/MAX(ABS(AM119),1)*100</f>
        <v>9.9999999999988987E-3</v>
      </c>
      <c r="GR119">
        <f t="array" ref="GR119">(ABS(DP119)-ABS(AN119))/MAX(ABS(AN119),1)*100</f>
        <v>4.0000000000001146E-2</v>
      </c>
      <c r="GS119">
        <f t="array" ref="GS119">(ABS(DQ119)-ABS(AO119))/MAX(ABS(AO119),1)*100</f>
        <v>-0.38999999999999591</v>
      </c>
      <c r="GT119">
        <f t="array" ref="GT119">(ABS(DR119)-ABS(AP119))/MAX(ABS(AP119),1)*100</f>
        <v>0.15999999999999903</v>
      </c>
      <c r="GU119">
        <f t="array" ref="GU119">(ABS(DS119)-ABS(AQ119))/MAX(ABS(AQ119),1)*100</f>
        <v>0.4599999999999993</v>
      </c>
      <c r="GV119">
        <f t="array" ref="GV119">(ABS(DT119)-ABS(AR119))/MAX(ABS(AR119),1)*100</f>
        <v>0.73000000000000287</v>
      </c>
      <c r="GW119">
        <f t="array" ref="GW119">(ABS(DU119)-ABS(AS119))/MAX(ABS(AS119),1)*100</f>
        <v>1.4699999999999991</v>
      </c>
      <c r="GX119">
        <f t="array" ref="GX119">(ABS(DV119)-ABS(AT119))/MAX(ABS(AT119),1)*100</f>
        <v>0.20999999999999908</v>
      </c>
      <c r="GY119">
        <f t="array" ref="GY119">(ABS(DW119)-ABS(AU119))/MAX(ABS(AU119),1)*100</f>
        <v>-0.60000000000000053</v>
      </c>
      <c r="GZ119">
        <f t="array" ref="GZ119">(ABS(DX119)-ABS(AV119))/MAX(ABS(AV119),1)*100</f>
        <v>0.14000000000000123</v>
      </c>
      <c r="HA119">
        <f t="array" ref="HA119">(ABS(DY119)-ABS(AW119))/MAX(ABS(AW119),1)*100</f>
        <v>0.20000000000000018</v>
      </c>
      <c r="HB119">
        <f t="array" ref="HB119">(ABS(DZ119)-ABS(AX119))/MAX(ABS(AX119),1)*100</f>
        <v>6.9999999999997842E-2</v>
      </c>
      <c r="HC119">
        <f t="array" ref="HC119">(ABS(EA119)-ABS(AY119))/MAX(ABS(AY119),1)*100</f>
        <v>8.0000000000002292E-2</v>
      </c>
      <c r="HD119">
        <f t="array" ref="HD119">(ABS(EB119)-ABS(AZ119))/MAX(ABS(AZ119),1)*100</f>
        <v>7.999999999999674E-2</v>
      </c>
      <c r="HE119">
        <f t="array" ref="HE119">(ABS(EC119)-ABS(BA119))/MAX(ABS(BA119),1)*100</f>
        <v>0.14000000000000123</v>
      </c>
      <c r="HF119">
        <f t="array" ref="HF119">(ABS(ED119)-ABS(BB119))/MAX(ABS(BB119),1)*100</f>
        <v>0.20999999999999908</v>
      </c>
      <c r="HG119">
        <f t="array" ref="HG119">(ABS(EE119)-ABS(BC119))/MAX(ABS(BC119),1)*100</f>
        <v>0.19000000000000128</v>
      </c>
      <c r="HH119">
        <f t="array" ref="HH119">(ABS(EF119)-ABS(BD119))/MAX(ABS(BD119),1)*100</f>
        <v>0.26999999999999802</v>
      </c>
      <c r="HI119">
        <f t="array" ref="HI119">(ABS(EG119)-ABS(BE119))/MAX(ABS(BE119),1)*100</f>
        <v>0.12999999999999678</v>
      </c>
      <c r="HJ119">
        <f t="array" ref="HJ119">(ABS(EH119)-ABS(BF119))/MAX(ABS(BF119),1)*100</f>
        <v>0.70000000000000062</v>
      </c>
      <c r="HK119">
        <f t="array" ref="HK119">(ABS(EI119)-ABS(BG119))/MAX(ABS(BG119),1)*100</f>
        <v>-0.30000000000000027</v>
      </c>
      <c r="HL119">
        <f t="array" ref="HL119">(ABS(EJ119)-ABS(BH119))/MAX(ABS(BH119),1)*100</f>
        <v>6.9999999999997842E-2</v>
      </c>
      <c r="HM119">
        <f t="array" ref="HM119">(ABS(EK119)-ABS(BI119))/MAX(ABS(BI119),1)*100</f>
        <v>-8.9999999999995639E-2</v>
      </c>
      <c r="HN119">
        <f t="array" ref="HN119">(ABS(EL119)-ABS(BJ119))/MAX(ABS(BJ119),1)*100</f>
        <v>-5.0000000000000044E-2</v>
      </c>
      <c r="HO119">
        <f t="array" ref="HO119">(ABS(EM119)-ABS(BK119))/MAX(ABS(BK119),1)*100</f>
        <v>-0.4300000000000026</v>
      </c>
      <c r="HP119">
        <f t="array" ref="HP119">(ABS(EN119)-ABS(BL119))/MAX(ABS(BL119),1)*100</f>
        <v>0.21999999999999797</v>
      </c>
      <c r="HQ119">
        <f t="array" ref="HQ119">(ABS(EO119)-ABS(BM119))/MAX(ABS(BM119),1)*100</f>
        <v>0.18000000000000238</v>
      </c>
      <c r="HR119">
        <f t="array" ref="HR119">(ABS(EP119)-ABS(BN119))/MAX(ABS(BN119),1)*100</f>
        <v>0.12000000000000344</v>
      </c>
      <c r="HS119">
        <f t="array" ref="HS119">(ABS(EQ119)-ABS(BO119))/MAX(ABS(BO119),1)*100</f>
        <v>0.20999999999999908</v>
      </c>
      <c r="HT119">
        <f t="array" ref="HT119">(ABS(ER119)-ABS(BP119))/MAX(ABS(BP119),1)*100</f>
        <v>-9.9999999999988987E-3</v>
      </c>
      <c r="HU119">
        <f t="array" ref="HU119">(ABS(ES119)-ABS(BQ119))/MAX(ABS(BQ119),1)*100</f>
        <v>0.40999999999999925</v>
      </c>
      <c r="HV119">
        <f t="array" ref="HV119">(ABS(ET119)-ABS(BR119))/MAX(ABS(BR119),1)*100</f>
        <v>0.12000000000000344</v>
      </c>
      <c r="HW119">
        <f t="array" ref="HW119">(ABS(EU119)-ABS(BS119))/MAX(ABS(BS119),1)*100</f>
        <v>0.13000000000000234</v>
      </c>
      <c r="HX119">
        <f t="array" ref="HX119">(ABS(EV119)-ABS(BT119))/MAX(ABS(BT119),1)*100</f>
        <v>0.65999999999999948</v>
      </c>
      <c r="HY119">
        <f t="array" ref="HY119">(ABS(EW119)-ABS(BU119))/MAX(ABS(BU119),1)*100</f>
        <v>0.36000000000000476</v>
      </c>
      <c r="HZ119">
        <f t="array" ref="HZ119">(ABS(EX119)-ABS(BV119))/MAX(ABS(BV119),1)*100</f>
        <v>0.10999999999999899</v>
      </c>
      <c r="IA119">
        <f t="array" ref="IA119">(ABS(EY119)-ABS(BW119))/MAX(ABS(BW119),1)*100</f>
        <v>0.12999999999999678</v>
      </c>
      <c r="IB119">
        <f t="array" ref="IB119">(ABS(EZ119)-ABS(BX119))/MAX(ABS(BX119),1)*100</f>
        <v>-4.59</v>
      </c>
      <c r="IC119">
        <f t="array" ref="IC119">(ABS(FA119)-ABS(BY119))/MAX(ABS(BY119),1)*100</f>
        <v>0.28000000000000247</v>
      </c>
      <c r="ID119" s="32">
        <f t="array" ref="ID119">(ABS(FB119)-ABS(BZ119))/MAX(ABS(BZ119),1)*100</f>
        <v>0.11000000000000454</v>
      </c>
      <c r="IE119" s="32">
        <f t="array" ref="IE119">(ABS(FC119)-ABS(CA119))/MAX(ABS(CA119),1)*100</f>
        <v>0.15999999999999903</v>
      </c>
      <c r="IF119" s="32">
        <f t="array" ref="IF119">(ABS(FD119)-ABS(CB119))/MAX(ABS(CB119),1)*100</f>
        <v>0.11999999999999789</v>
      </c>
    </row>
    <row r="120" spans="1:240" x14ac:dyDescent="0.25">
      <c r="A120" s="15" t="s">
        <v>151</v>
      </c>
      <c r="B120">
        <v>1.7432000000000001</v>
      </c>
      <c r="C120">
        <v>1.6328</v>
      </c>
      <c r="D120">
        <v>1.6339999999999999</v>
      </c>
      <c r="E120">
        <v>1.7387999999999999</v>
      </c>
      <c r="F120">
        <v>1.6846000000000001</v>
      </c>
      <c r="G120">
        <v>1.8861000000000001</v>
      </c>
      <c r="H120">
        <v>1.8005</v>
      </c>
      <c r="I120">
        <v>1.8008</v>
      </c>
      <c r="J120">
        <v>1.8594999999999999</v>
      </c>
      <c r="K120">
        <v>1.857</v>
      </c>
      <c r="L120">
        <v>1.8714</v>
      </c>
      <c r="M120">
        <v>2.0064000000000002</v>
      </c>
      <c r="N120">
        <v>1.9341999999999999</v>
      </c>
      <c r="O120">
        <v>1.9281999999999999</v>
      </c>
      <c r="P120">
        <v>1.8543000000000001</v>
      </c>
      <c r="Q120">
        <v>1.9469000000000001</v>
      </c>
      <c r="R120">
        <v>2.0108000000000001</v>
      </c>
      <c r="S120">
        <v>1.9118999999999999</v>
      </c>
      <c r="T120">
        <v>1.9913000000000001</v>
      </c>
      <c r="U120">
        <v>1.7524999999999999</v>
      </c>
      <c r="V120">
        <v>2.0848</v>
      </c>
      <c r="W120">
        <v>1.9458</v>
      </c>
      <c r="X120">
        <v>1.9611000000000001</v>
      </c>
      <c r="Y120">
        <v>1.9301999999999999</v>
      </c>
      <c r="Z120">
        <v>1.9224000000000001</v>
      </c>
      <c r="AA120">
        <v>2.0162</v>
      </c>
      <c r="AB120">
        <v>1.841</v>
      </c>
      <c r="AC120">
        <v>1.8427</v>
      </c>
      <c r="AD120">
        <v>2.0897000000000001</v>
      </c>
      <c r="AE120">
        <v>1.8826000000000001</v>
      </c>
      <c r="AF120">
        <v>1.8492</v>
      </c>
      <c r="AG120">
        <v>1.8453999999999999</v>
      </c>
      <c r="AH120">
        <v>1.9127000000000001</v>
      </c>
      <c r="AI120">
        <v>1.9547000000000001</v>
      </c>
      <c r="AJ120">
        <v>2.0024000000000002</v>
      </c>
      <c r="AK120">
        <v>1.8787</v>
      </c>
      <c r="AL120">
        <v>1.8204</v>
      </c>
      <c r="AM120">
        <v>1.7725</v>
      </c>
      <c r="AN120">
        <v>1.8523000000000001</v>
      </c>
      <c r="AO120">
        <v>1.8593</v>
      </c>
      <c r="AP120">
        <v>1.8233999999999999</v>
      </c>
      <c r="AQ120">
        <v>1.7464</v>
      </c>
      <c r="AR120">
        <v>1.9560999999999999</v>
      </c>
      <c r="AS120">
        <v>2.0611000000000002</v>
      </c>
      <c r="AT120">
        <v>1.7766999999999999</v>
      </c>
      <c r="AU120">
        <v>1.611</v>
      </c>
      <c r="AV120">
        <v>1.7585999999999999</v>
      </c>
      <c r="AW120">
        <v>1.7421</v>
      </c>
      <c r="AX120">
        <v>1.6195999999999999</v>
      </c>
      <c r="AY120">
        <v>1.6357999999999999</v>
      </c>
      <c r="AZ120">
        <v>2.1017000000000001</v>
      </c>
      <c r="BA120">
        <v>2.0222000000000002</v>
      </c>
      <c r="BB120">
        <v>1.9864999999999999</v>
      </c>
      <c r="BC120">
        <v>2.0112000000000001</v>
      </c>
      <c r="BD120">
        <v>1.9917</v>
      </c>
      <c r="BE120">
        <v>1.8737999999999999</v>
      </c>
      <c r="BF120">
        <v>1.9292</v>
      </c>
      <c r="BG120">
        <v>1.8917999999999999</v>
      </c>
      <c r="BH120">
        <v>1.8552</v>
      </c>
      <c r="BI120">
        <v>1.9381999999999999</v>
      </c>
      <c r="BJ120">
        <v>2.0190999999999999</v>
      </c>
      <c r="BK120">
        <v>1.7184999999999999</v>
      </c>
      <c r="BL120">
        <v>1.5521</v>
      </c>
      <c r="BM120">
        <v>1.8809</v>
      </c>
      <c r="BN120">
        <v>1.8580000000000001</v>
      </c>
      <c r="BO120">
        <v>1.8839999999999999</v>
      </c>
      <c r="BP120">
        <v>1.9413</v>
      </c>
      <c r="BQ120">
        <v>1.8626</v>
      </c>
      <c r="BR120">
        <v>1.8652</v>
      </c>
      <c r="BS120">
        <v>1.9259999999999999</v>
      </c>
      <c r="BT120">
        <v>1.8589</v>
      </c>
      <c r="BU120">
        <v>1.9123000000000001</v>
      </c>
      <c r="BV120">
        <v>1.7118</v>
      </c>
      <c r="BW120">
        <v>1.7390000000000001</v>
      </c>
      <c r="BX120">
        <v>2.0082</v>
      </c>
      <c r="BY120">
        <v>1.9147000000000001</v>
      </c>
      <c r="BZ120" s="31">
        <v>1.9177</v>
      </c>
      <c r="CA120" s="31">
        <v>1.9092</v>
      </c>
      <c r="CB120" s="31">
        <v>1.9053</v>
      </c>
      <c r="CD120">
        <v>1.7481</v>
      </c>
      <c r="CE120">
        <v>1.6378999999999999</v>
      </c>
      <c r="CF120">
        <v>1.6391</v>
      </c>
      <c r="CG120">
        <v>1.7447999999999999</v>
      </c>
      <c r="CH120">
        <v>1.6908000000000001</v>
      </c>
      <c r="CI120">
        <v>1.8937999999999999</v>
      </c>
      <c r="CJ120">
        <v>1.8082</v>
      </c>
      <c r="CK120">
        <v>1.8091999999999999</v>
      </c>
      <c r="CL120">
        <v>1.8681000000000001</v>
      </c>
      <c r="CM120">
        <v>1.8602000000000001</v>
      </c>
      <c r="CN120">
        <v>1.8258000000000001</v>
      </c>
      <c r="CO120">
        <v>1.9401999999999999</v>
      </c>
      <c r="CP120">
        <v>1.9598</v>
      </c>
      <c r="CQ120">
        <v>1.9379999999999999</v>
      </c>
      <c r="CR120">
        <v>1.8602000000000001</v>
      </c>
      <c r="CS120">
        <v>1.95</v>
      </c>
      <c r="CT120">
        <v>2.0192000000000001</v>
      </c>
      <c r="CU120">
        <v>1.9152</v>
      </c>
      <c r="CV120">
        <v>1.9934000000000001</v>
      </c>
      <c r="CW120">
        <v>1.7527999999999999</v>
      </c>
      <c r="CX120">
        <v>2.0493999999999999</v>
      </c>
      <c r="CY120">
        <v>1.9504999999999999</v>
      </c>
      <c r="CZ120">
        <v>1.9708000000000001</v>
      </c>
      <c r="DA120">
        <v>1.9389000000000001</v>
      </c>
      <c r="DB120">
        <v>1.8813</v>
      </c>
      <c r="DC120">
        <v>2.0270000000000001</v>
      </c>
      <c r="DD120">
        <v>1.8492999999999999</v>
      </c>
      <c r="DE120">
        <v>1.8512999999999999</v>
      </c>
      <c r="DF120">
        <v>2.1002999999999998</v>
      </c>
      <c r="DG120">
        <v>1.8911</v>
      </c>
      <c r="DH120">
        <v>1.8559000000000001</v>
      </c>
      <c r="DI120">
        <v>1.8517999999999999</v>
      </c>
      <c r="DJ120">
        <v>1.9198999999999999</v>
      </c>
      <c r="DK120">
        <v>1.9638</v>
      </c>
      <c r="DL120">
        <v>1.9801</v>
      </c>
      <c r="DM120">
        <v>1.8859999999999999</v>
      </c>
      <c r="DN120">
        <v>1.8277000000000001</v>
      </c>
      <c r="DO120">
        <v>1.7133</v>
      </c>
      <c r="DP120">
        <v>1.8769</v>
      </c>
      <c r="DQ120">
        <v>1.881</v>
      </c>
      <c r="DR120">
        <v>1.8305</v>
      </c>
      <c r="DS120">
        <v>1.7487999999999999</v>
      </c>
      <c r="DT120">
        <v>1.9066000000000001</v>
      </c>
      <c r="DU120">
        <v>1.9961</v>
      </c>
      <c r="DV120">
        <v>1.7821</v>
      </c>
      <c r="DW120">
        <v>1.6184000000000001</v>
      </c>
      <c r="DX120">
        <v>1.7650999999999999</v>
      </c>
      <c r="DY120">
        <v>1.7474000000000001</v>
      </c>
      <c r="DZ120">
        <v>1.6249</v>
      </c>
      <c r="EA120">
        <v>1.641</v>
      </c>
      <c r="EB120">
        <v>2.1008</v>
      </c>
      <c r="EC120">
        <v>2.0257000000000001</v>
      </c>
      <c r="ED120">
        <v>1.9914000000000001</v>
      </c>
      <c r="EE120">
        <v>2.0196000000000001</v>
      </c>
      <c r="EF120">
        <v>1.9938</v>
      </c>
      <c r="EG120">
        <v>1.8828</v>
      </c>
      <c r="EH120">
        <v>1.9165000000000001</v>
      </c>
      <c r="EI120">
        <v>1.9119999999999999</v>
      </c>
      <c r="EJ120">
        <v>1.8438000000000001</v>
      </c>
      <c r="EK120">
        <v>1.9496</v>
      </c>
      <c r="EL120">
        <v>2.0392000000000001</v>
      </c>
      <c r="EM120">
        <v>1.7319</v>
      </c>
      <c r="EN120">
        <v>1.5658000000000001</v>
      </c>
      <c r="EO120">
        <v>1.8885000000000001</v>
      </c>
      <c r="EP120">
        <v>1.8641000000000001</v>
      </c>
      <c r="EQ120">
        <v>1.8885000000000001</v>
      </c>
      <c r="ER120">
        <v>1.9220999999999999</v>
      </c>
      <c r="ES120">
        <v>1.8685</v>
      </c>
      <c r="ET120">
        <v>1.8709</v>
      </c>
      <c r="EU120">
        <v>1.9339</v>
      </c>
      <c r="EV120">
        <v>1.8543000000000001</v>
      </c>
      <c r="EW120">
        <v>1.9156</v>
      </c>
      <c r="EX120">
        <v>1.7192000000000001</v>
      </c>
      <c r="EY120">
        <v>1.7427999999999999</v>
      </c>
      <c r="EZ120">
        <v>1.8644000000000001</v>
      </c>
      <c r="FA120">
        <v>1.9079999999999999</v>
      </c>
      <c r="FB120" s="32">
        <v>1.9279999999999999</v>
      </c>
      <c r="FC120" s="32">
        <v>1.92</v>
      </c>
      <c r="FD120" s="32">
        <v>1.9152</v>
      </c>
      <c r="FF120">
        <f t="array" ref="FF120">(ABS(CD120)-ABS(B120))/MAX(ABS(B120),1)*100</f>
        <v>0.28109224414868655</v>
      </c>
      <c r="FG120">
        <f t="array" ref="FG120">(ABS(CE120)-ABS(C120))/MAX(ABS(C120),1)*100</f>
        <v>0.31234688878000261</v>
      </c>
      <c r="FH120">
        <f t="array" ref="FH120">(ABS(CF120)-ABS(D120))/MAX(ABS(D120),1)*100</f>
        <v>0.31211750305998193</v>
      </c>
      <c r="FI120">
        <f t="array" ref="FI120">(ABS(CG120)-ABS(E120))/MAX(ABS(E120),1)*100</f>
        <v>0.34506556245686715</v>
      </c>
      <c r="FJ120">
        <f t="array" ref="FJ120">(ABS(CH120)-ABS(F120))/MAX(ABS(F120),1)*100</f>
        <v>0.36803989077525717</v>
      </c>
      <c r="FK120">
        <f t="array" ref="FK120">(ABS(CI120)-ABS(G120))/MAX(ABS(G120),1)*100</f>
        <v>0.40824982768675139</v>
      </c>
      <c r="FL120">
        <f t="array" ref="FL120">(ABS(CJ120)-ABS(H120))/MAX(ABS(H120),1)*100</f>
        <v>0.42765898361566457</v>
      </c>
      <c r="FM120">
        <f t="array" ref="FM120">(ABS(CK120)-ABS(I120))/MAX(ABS(I120),1)*100</f>
        <v>0.466459351399376</v>
      </c>
      <c r="FN120">
        <f t="array" ref="FN120">(ABS(CL120)-ABS(J120))/MAX(ABS(J120),1)*100</f>
        <v>0.46248991664426797</v>
      </c>
      <c r="FO120">
        <f t="array" ref="FO120">(ABS(CM120)-ABS(K120))/MAX(ABS(K120),1)*100</f>
        <v>0.17232094776521767</v>
      </c>
      <c r="FP120">
        <f t="array" ref="FP120">(ABS(CN120)-ABS(L120))/MAX(ABS(L120),1)*100</f>
        <v>-2.4366784225713296</v>
      </c>
      <c r="FQ120">
        <f t="array" ref="FQ120">(ABS(CO120)-ABS(M120))/MAX(ABS(M120),1)*100</f>
        <v>-3.2994417862839041</v>
      </c>
      <c r="FR120">
        <f t="array" ref="FR120">(ABS(CP120)-ABS(N120))/MAX(ABS(N120),1)*100</f>
        <v>1.3235446179298969</v>
      </c>
      <c r="FS120">
        <f t="array" ref="FS120">(ABS(CQ120)-ABS(O120))/MAX(ABS(O120),1)*100</f>
        <v>0.50824603256923717</v>
      </c>
      <c r="FT120">
        <f t="array" ref="FT120">(ABS(CR120)-ABS(P120))/MAX(ABS(P120),1)*100</f>
        <v>0.3181793668769895</v>
      </c>
      <c r="FU120">
        <f t="array" ref="FU120">(ABS(CS120)-ABS(Q120))/MAX(ABS(Q120),1)*100</f>
        <v>0.15922748985566185</v>
      </c>
      <c r="FV120">
        <f t="array" ref="FV120">(ABS(CT120)-ABS(R120))/MAX(ABS(R120),1)*100</f>
        <v>0.41774418142032832</v>
      </c>
      <c r="FW120">
        <f t="array" ref="FW120">(ABS(CU120)-ABS(S120))/MAX(ABS(S120),1)*100</f>
        <v>0.17260316962184638</v>
      </c>
      <c r="FX120">
        <f t="array" ref="FX120">(ABS(CV120)-ABS(T120))/MAX(ABS(T120),1)*100</f>
        <v>0.10545874554311208</v>
      </c>
      <c r="FY120">
        <f t="array" ref="FY120">(ABS(CW120)-ABS(U120))/MAX(ABS(U120),1)*100</f>
        <v>1.7118402282451754E-2</v>
      </c>
      <c r="FZ120">
        <f t="array" ref="FZ120">(ABS(CX120)-ABS(V120))/MAX(ABS(V120),1)*100</f>
        <v>-1.6980046047582547</v>
      </c>
      <c r="GA120">
        <f t="array" ref="GA120">(ABS(CY120)-ABS(W120))/MAX(ABS(W120),1)*100</f>
        <v>0.24154589371980298</v>
      </c>
      <c r="GB120">
        <f t="array" ref="GB120">(ABS(CZ120)-ABS(X120))/MAX(ABS(X120),1)*100</f>
        <v>0.49462036612105659</v>
      </c>
      <c r="GC120">
        <f t="array" ref="GC120">(ABS(DA120)-ABS(Y120))/MAX(ABS(Y120),1)*100</f>
        <v>0.45073049424930844</v>
      </c>
      <c r="GD120">
        <f t="array" ref="GD120">(ABS(DB120)-ABS(Z120))/MAX(ABS(Z120),1)*100</f>
        <v>-2.137952559300881</v>
      </c>
      <c r="GE120">
        <f t="array" ref="GE120">(ABS(DC120)-ABS(AA120))/MAX(ABS(AA120),1)*100</f>
        <v>0.53566114472771265</v>
      </c>
      <c r="GF120">
        <f t="array" ref="GF120">(ABS(DD120)-ABS(AB120))/MAX(ABS(AB120),1)*100</f>
        <v>0.4508419337316662</v>
      </c>
      <c r="GG120">
        <f t="array" ref="GG120">(ABS(DE120)-ABS(AC120))/MAX(ABS(AC120),1)*100</f>
        <v>0.46670646334183213</v>
      </c>
      <c r="GH120">
        <f t="array" ref="GH120">(ABS(DF120)-ABS(AD120))/MAX(ABS(AD120),1)*100</f>
        <v>0.50724984447527022</v>
      </c>
      <c r="GI120">
        <f t="array" ref="GI120">(ABS(DG120)-ABS(AE120))/MAX(ABS(AE120),1)*100</f>
        <v>0.45150324019972121</v>
      </c>
      <c r="GJ120">
        <f t="array" ref="GJ120">(ABS(DH120)-ABS(AF120))/MAX(ABS(AF120),1)*100</f>
        <v>0.36231884057971825</v>
      </c>
      <c r="GK120">
        <f t="array" ref="GK120">(ABS(DI120)-ABS(AG120))/MAX(ABS(AG120),1)*100</f>
        <v>0.34680828004768405</v>
      </c>
      <c r="GL120">
        <f t="array" ref="GL120">(ABS(DJ120)-ABS(AH120))/MAX(ABS(AH120),1)*100</f>
        <v>0.37643122287864655</v>
      </c>
      <c r="GM120">
        <f t="array" ref="GM120">(ABS(DK120)-ABS(AI120))/MAX(ABS(AI120),1)*100</f>
        <v>0.46554458484677375</v>
      </c>
      <c r="GN120">
        <f t="array" ref="GN120">(ABS(DL120)-ABS(AJ120))/MAX(ABS(AJ120),1)*100</f>
        <v>-1.1136636036755996</v>
      </c>
      <c r="GO120">
        <f t="array" ref="GO120">(ABS(DM120)-ABS(AK120))/MAX(ABS(AK120),1)*100</f>
        <v>0.38856656198434353</v>
      </c>
      <c r="GP120">
        <f t="array" ref="GP120">(ABS(DN120)-ABS(AL120))/MAX(ABS(AL120),1)*100</f>
        <v>0.40101076686443005</v>
      </c>
      <c r="GQ120">
        <f t="array" ref="GQ120">(ABS(DO120)-ABS(AM120))/MAX(ABS(AM120),1)*100</f>
        <v>-3.3399153737658631</v>
      </c>
      <c r="GR120">
        <f t="array" ref="GR120">(ABS(DP120)-ABS(AN120))/MAX(ABS(AN120),1)*100</f>
        <v>1.328078604977593</v>
      </c>
      <c r="GS120">
        <f t="array" ref="GS120">(ABS(DQ120)-ABS(AO120))/MAX(ABS(AO120),1)*100</f>
        <v>1.1671059000699215</v>
      </c>
      <c r="GT120">
        <f t="array" ref="GT120">(ABS(DR120)-ABS(AP120))/MAX(ABS(AP120),1)*100</f>
        <v>0.38938247230449197</v>
      </c>
      <c r="GU120">
        <f t="array" ref="GU120">(ABS(DS120)-ABS(AQ120))/MAX(ABS(AQ120),1)*100</f>
        <v>0.13742556115437229</v>
      </c>
      <c r="GV120">
        <f t="array" ref="GV120">(ABS(DT120)-ABS(AR120))/MAX(ABS(AR120),1)*100</f>
        <v>-2.5305454731353141</v>
      </c>
      <c r="GW120">
        <f t="array" ref="GW120">(ABS(DU120)-ABS(AS120))/MAX(ABS(AS120),1)*100</f>
        <v>-3.1536558148561529</v>
      </c>
      <c r="GX120">
        <f t="array" ref="GX120">(ABS(DV120)-ABS(AT120))/MAX(ABS(AT120),1)*100</f>
        <v>0.30393426014521707</v>
      </c>
      <c r="GY120">
        <f t="array" ref="GY120">(ABS(DW120)-ABS(AU120))/MAX(ABS(AU120),1)*100</f>
        <v>0.45934202358783821</v>
      </c>
      <c r="GZ120">
        <f t="array" ref="GZ120">(ABS(DX120)-ABS(AV120))/MAX(ABS(AV120),1)*100</f>
        <v>0.3696121915159758</v>
      </c>
      <c r="HA120">
        <f t="array" ref="HA120">(ABS(DY120)-ABS(AW120))/MAX(ABS(AW120),1)*100</f>
        <v>0.30423052637621734</v>
      </c>
      <c r="HB120">
        <f t="array" ref="HB120">(ABS(DZ120)-ABS(AX120))/MAX(ABS(AX120),1)*100</f>
        <v>0.32724129414670799</v>
      </c>
      <c r="HC120">
        <f t="array" ref="HC120">(ABS(EA120)-ABS(AY120))/MAX(ABS(AY120),1)*100</f>
        <v>0.31788727228268088</v>
      </c>
      <c r="HD120">
        <f t="array" ref="HD120">(ABS(EB120)-ABS(AZ120))/MAX(ABS(AZ120),1)*100</f>
        <v>-4.2822477042400095E-2</v>
      </c>
      <c r="HE120">
        <f t="array" ref="HE120">(ABS(EC120)-ABS(BA120))/MAX(ABS(BA120),1)*100</f>
        <v>0.17307882504202535</v>
      </c>
      <c r="HF120">
        <f t="array" ref="HF120">(ABS(ED120)-ABS(BB120))/MAX(ABS(BB120),1)*100</f>
        <v>0.24666498867355283</v>
      </c>
      <c r="HG120">
        <f t="array" ref="HG120">(ABS(EE120)-ABS(BC120))/MAX(ABS(BC120),1)*100</f>
        <v>0.41766109785202682</v>
      </c>
      <c r="HH120">
        <f t="array" ref="HH120">(ABS(EF120)-ABS(BD120))/MAX(ABS(BD120),1)*100</f>
        <v>0.10543756589847823</v>
      </c>
      <c r="HI120">
        <f t="array" ref="HI120">(ABS(EG120)-ABS(BE120))/MAX(ABS(BE120),1)*100</f>
        <v>0.48030739673391609</v>
      </c>
      <c r="HJ120">
        <f t="array" ref="HJ120">(ABS(EH120)-ABS(BF120))/MAX(ABS(BF120),1)*100</f>
        <v>-0.65830396019074922</v>
      </c>
      <c r="HK120">
        <f t="array" ref="HK120">(ABS(EI120)-ABS(BG120))/MAX(ABS(BG120),1)*100</f>
        <v>1.0677661486415051</v>
      </c>
      <c r="HL120">
        <f t="array" ref="HL120">(ABS(EJ120)-ABS(BH120))/MAX(ABS(BH120),1)*100</f>
        <v>-0.61448900388097527</v>
      </c>
      <c r="HM120">
        <f t="array" ref="HM120">(ABS(EK120)-ABS(BI120))/MAX(ABS(BI120),1)*100</f>
        <v>0.58817459498504165</v>
      </c>
      <c r="HN120">
        <f t="array" ref="HN120">(ABS(EL120)-ABS(BJ120))/MAX(ABS(BJ120),1)*100</f>
        <v>0.99549304145412454</v>
      </c>
      <c r="HO120">
        <f t="array" ref="HO120">(ABS(EM120)-ABS(BK120))/MAX(ABS(BK120),1)*100</f>
        <v>0.77974978178644627</v>
      </c>
      <c r="HP120">
        <f t="array" ref="HP120">(ABS(EN120)-ABS(BL120))/MAX(ABS(BL120),1)*100</f>
        <v>0.88267508536821371</v>
      </c>
      <c r="HQ120">
        <f t="array" ref="HQ120">(ABS(EO120)-ABS(BM120))/MAX(ABS(BM120),1)*100</f>
        <v>0.40406188526769371</v>
      </c>
      <c r="HR120">
        <f t="array" ref="HR120">(ABS(EP120)-ABS(BN120))/MAX(ABS(BN120),1)*100</f>
        <v>0.32831001076426231</v>
      </c>
      <c r="HS120">
        <f t="array" ref="HS120">(ABS(EQ120)-ABS(BO120))/MAX(ABS(BO120),1)*100</f>
        <v>0.23885350318472243</v>
      </c>
      <c r="HT120">
        <f t="array" ref="HT120">(ABS(ER120)-ABS(BP120))/MAX(ABS(BP120),1)*100</f>
        <v>-0.98902797094730877</v>
      </c>
      <c r="HU120">
        <f t="array" ref="HU120">(ABS(ES120)-ABS(BQ120))/MAX(ABS(BQ120),1)*100</f>
        <v>0.31676151616020704</v>
      </c>
      <c r="HV120">
        <f t="array" ref="HV120">(ABS(ET120)-ABS(BR120))/MAX(ABS(BR120),1)*100</f>
        <v>0.30559725498606255</v>
      </c>
      <c r="HW120">
        <f t="array" ref="HW120">(ABS(EU120)-ABS(BS120))/MAX(ABS(BS120),1)*100</f>
        <v>0.41017653167185969</v>
      </c>
      <c r="HX120">
        <f t="array" ref="HX120">(ABS(EV120)-ABS(BT120))/MAX(ABS(BT120),1)*100</f>
        <v>-0.24745817418903318</v>
      </c>
      <c r="HY120">
        <f t="array" ref="HY120">(ABS(EW120)-ABS(BU120))/MAX(ABS(BU120),1)*100</f>
        <v>0.17256706583694287</v>
      </c>
      <c r="HZ120">
        <f t="array" ref="HZ120">(ABS(EX120)-ABS(BV120))/MAX(ABS(BV120),1)*100</f>
        <v>0.43229349223040503</v>
      </c>
      <c r="IA120">
        <f t="array" ref="IA120">(ABS(EY120)-ABS(BW120))/MAX(ABS(BW120),1)*100</f>
        <v>0.21851638872914339</v>
      </c>
      <c r="IB120">
        <f t="array" ref="IB120">(ABS(EZ120)-ABS(BX120))/MAX(ABS(BX120),1)*100</f>
        <v>-7.1606413703814322</v>
      </c>
      <c r="IC120">
        <f t="array" ref="IC120">(ABS(FA120)-ABS(BY120))/MAX(ABS(BY120),1)*100</f>
        <v>-0.34992427012065341</v>
      </c>
      <c r="ID120" s="32">
        <f t="array" ref="ID120">(ABS(FB120)-ABS(BZ120))/MAX(ABS(BZ120),1)*100</f>
        <v>0.53710173645512727</v>
      </c>
      <c r="IE120" s="32">
        <f t="array" ref="IE120">(ABS(FC120)-ABS(CA120))/MAX(ABS(CA120),1)*100</f>
        <v>0.56568196103079404</v>
      </c>
      <c r="IF120" s="32">
        <f t="array" ref="IF120">(ABS(FD120)-ABS(CB120))/MAX(ABS(CB120),1)*100</f>
        <v>0.51960321209258487</v>
      </c>
    </row>
    <row r="121" spans="1:240" x14ac:dyDescent="0.25">
      <c r="A121" s="17" t="s">
        <v>152</v>
      </c>
      <c r="B121" s="15">
        <v>2.7465999999999999</v>
      </c>
      <c r="C121" s="15">
        <v>2.8142</v>
      </c>
      <c r="D121" s="15">
        <v>2.8132999999999999</v>
      </c>
      <c r="E121" s="15">
        <v>2.7214</v>
      </c>
      <c r="F121" s="15">
        <v>2.7879999999999998</v>
      </c>
      <c r="G121" s="15">
        <v>2.8818999999999999</v>
      </c>
      <c r="H121" s="15">
        <v>2.9211999999999998</v>
      </c>
      <c r="I121" s="15">
        <v>2.6879</v>
      </c>
      <c r="J121" s="15">
        <v>2.7561</v>
      </c>
      <c r="K121" s="15">
        <v>2.7646000000000002</v>
      </c>
      <c r="L121" s="15">
        <v>2.9691999999999998</v>
      </c>
      <c r="M121" s="15">
        <v>2.7124999999999999</v>
      </c>
      <c r="N121" s="15">
        <v>3.0651000000000002</v>
      </c>
      <c r="O121" s="15">
        <v>2.899</v>
      </c>
      <c r="P121" s="15">
        <v>2.8454999999999999</v>
      </c>
      <c r="Q121" s="15">
        <v>2.9297</v>
      </c>
      <c r="R121" s="15">
        <v>2.9971000000000001</v>
      </c>
      <c r="S121" s="15">
        <v>2.7355</v>
      </c>
      <c r="T121" s="15">
        <v>3.0470000000000002</v>
      </c>
      <c r="U121" s="15">
        <v>2.7320000000000002</v>
      </c>
      <c r="V121" s="15">
        <v>2.6903999999999999</v>
      </c>
      <c r="W121" s="15">
        <v>2.9251</v>
      </c>
      <c r="X121" s="15">
        <v>2.9310999999999998</v>
      </c>
      <c r="Y121" s="15">
        <v>2.9161999999999999</v>
      </c>
      <c r="Z121" s="15">
        <v>2.8978999999999999</v>
      </c>
      <c r="AA121" s="15">
        <v>2.6974999999999998</v>
      </c>
      <c r="AB121" s="15">
        <v>2.6705999999999999</v>
      </c>
      <c r="AC121" s="15">
        <v>2.6642000000000001</v>
      </c>
      <c r="AD121" s="15">
        <v>2.8605</v>
      </c>
      <c r="AE121" s="15">
        <v>2.7263999999999999</v>
      </c>
      <c r="AF121" s="15">
        <v>2.8744999999999998</v>
      </c>
      <c r="AG121" s="15">
        <v>2.8611</v>
      </c>
      <c r="AH121" s="15">
        <v>2.8544999999999998</v>
      </c>
      <c r="AI121" s="15">
        <v>3.0306999999999999</v>
      </c>
      <c r="AJ121" s="15">
        <v>2.9443999999999999</v>
      </c>
      <c r="AK121" s="15">
        <v>2.7397999999999998</v>
      </c>
      <c r="AL121" s="15">
        <v>2.8329</v>
      </c>
      <c r="AM121" s="15">
        <v>3.3538000000000001</v>
      </c>
      <c r="AN121" s="15">
        <v>3.0800999999999998</v>
      </c>
      <c r="AO121" s="15">
        <v>3.0228999999999999</v>
      </c>
      <c r="AP121" s="15">
        <v>2.67</v>
      </c>
      <c r="AQ121" s="15">
        <v>2.7231000000000001</v>
      </c>
      <c r="AR121" s="15">
        <v>2.6932</v>
      </c>
      <c r="AS121" s="15">
        <v>2.7042999999999999</v>
      </c>
      <c r="AT121" s="15">
        <v>2.6844999999999999</v>
      </c>
      <c r="AU121" s="15">
        <v>2.6854</v>
      </c>
      <c r="AV121" s="15">
        <v>2.7294999999999998</v>
      </c>
      <c r="AW121" s="15">
        <v>2.7296999999999998</v>
      </c>
      <c r="AX121" s="15">
        <v>2.8216999999999999</v>
      </c>
      <c r="AY121" s="15">
        <v>2.8108</v>
      </c>
      <c r="AZ121" s="15">
        <v>3.0257999999999998</v>
      </c>
      <c r="BA121" s="15">
        <v>3.0011000000000001</v>
      </c>
      <c r="BB121" s="15">
        <v>2.9590999999999998</v>
      </c>
      <c r="BC121" s="15">
        <v>2.9969999999999999</v>
      </c>
      <c r="BD121" s="15">
        <v>3.0468999999999999</v>
      </c>
      <c r="BE121" s="15">
        <v>3.0457000000000001</v>
      </c>
      <c r="BF121" s="15">
        <v>2.8879000000000001</v>
      </c>
      <c r="BG121" s="15">
        <v>3.1493000000000002</v>
      </c>
      <c r="BH121" s="15">
        <v>3.0522</v>
      </c>
      <c r="BI121" s="15">
        <v>3.0468000000000002</v>
      </c>
      <c r="BJ121" s="15">
        <v>3.0623999999999998</v>
      </c>
      <c r="BK121" s="15">
        <v>2.8908999999999998</v>
      </c>
      <c r="BL121" s="15">
        <v>2.9710000000000001</v>
      </c>
      <c r="BM121" s="15">
        <v>2.8786999999999998</v>
      </c>
      <c r="BN121" s="15">
        <v>2.8593999999999999</v>
      </c>
      <c r="BO121" s="15">
        <v>2.8473000000000002</v>
      </c>
      <c r="BP121" s="15">
        <v>2.9826000000000001</v>
      </c>
      <c r="BQ121" s="15">
        <v>2.7355</v>
      </c>
      <c r="BR121" s="15">
        <v>2.9093</v>
      </c>
      <c r="BS121" s="15">
        <v>3.0127000000000002</v>
      </c>
      <c r="BT121" s="15">
        <v>2.6631999999999998</v>
      </c>
      <c r="BU121" s="15">
        <v>2.7353999999999998</v>
      </c>
      <c r="BV121" s="15">
        <v>2.7652000000000001</v>
      </c>
      <c r="BW121" s="15">
        <v>2.7126000000000001</v>
      </c>
      <c r="BX121" s="15">
        <v>2.7191999999999998</v>
      </c>
      <c r="BY121">
        <v>2.7484999999999999</v>
      </c>
      <c r="BZ121" s="31">
        <v>3.1755</v>
      </c>
      <c r="CA121" s="31">
        <v>3.2027999999999999</v>
      </c>
      <c r="CB121" s="31">
        <v>3.1360000000000001</v>
      </c>
      <c r="CD121">
        <v>2.7330999999999999</v>
      </c>
      <c r="CE121">
        <v>2.7999000000000001</v>
      </c>
      <c r="CF121">
        <v>2.7989999999999999</v>
      </c>
      <c r="CG121">
        <v>2.7035</v>
      </c>
      <c r="CH121">
        <v>2.7738</v>
      </c>
      <c r="CI121">
        <v>2.8620000000000001</v>
      </c>
      <c r="CJ121">
        <v>2.9058999999999999</v>
      </c>
      <c r="CK121">
        <v>2.6629999999999998</v>
      </c>
      <c r="CL121">
        <v>2.7311000000000001</v>
      </c>
      <c r="CM121">
        <v>2.7450000000000001</v>
      </c>
      <c r="CN121">
        <v>2.9258000000000002</v>
      </c>
      <c r="CO121">
        <v>2.6703000000000001</v>
      </c>
      <c r="CP121">
        <v>3.0354999999999999</v>
      </c>
      <c r="CQ121">
        <v>2.8921000000000001</v>
      </c>
      <c r="CR121">
        <v>2.8279000000000001</v>
      </c>
      <c r="CS121">
        <v>2.9049999999999998</v>
      </c>
      <c r="CT121">
        <v>2.9777999999999998</v>
      </c>
      <c r="CU121">
        <v>2.7250999999999999</v>
      </c>
      <c r="CV121">
        <v>3.0219</v>
      </c>
      <c r="CW121">
        <v>2.7126999999999999</v>
      </c>
      <c r="CX121">
        <v>2.6960999999999999</v>
      </c>
      <c r="CY121">
        <v>2.9053</v>
      </c>
      <c r="CZ121">
        <v>2.9079000000000002</v>
      </c>
      <c r="DA121">
        <v>2.8938000000000001</v>
      </c>
      <c r="DB121">
        <v>2.8635999999999999</v>
      </c>
      <c r="DC121">
        <v>2.6661000000000001</v>
      </c>
      <c r="DD121">
        <v>2.6473</v>
      </c>
      <c r="DE121">
        <v>2.6402999999999999</v>
      </c>
      <c r="DF121">
        <v>2.8294999999999999</v>
      </c>
      <c r="DG121">
        <v>2.7025000000000001</v>
      </c>
      <c r="DH121">
        <v>2.8574000000000002</v>
      </c>
      <c r="DI121">
        <v>2.8410000000000002</v>
      </c>
      <c r="DJ121">
        <v>2.8321999999999998</v>
      </c>
      <c r="DK121">
        <v>3.0087000000000002</v>
      </c>
      <c r="DL121">
        <v>2.9056000000000002</v>
      </c>
      <c r="DM121">
        <v>2.7130000000000001</v>
      </c>
      <c r="DN121">
        <v>2.8115999999999999</v>
      </c>
      <c r="DO121">
        <v>3.2863000000000002</v>
      </c>
      <c r="DP121">
        <v>3.0474999999999999</v>
      </c>
      <c r="DQ121">
        <v>2.9649000000000001</v>
      </c>
      <c r="DR121">
        <v>2.6429</v>
      </c>
      <c r="DS121">
        <v>2.6987999999999999</v>
      </c>
      <c r="DT121">
        <v>2.6575000000000002</v>
      </c>
      <c r="DU121">
        <v>2.7077</v>
      </c>
      <c r="DV121">
        <v>2.6633</v>
      </c>
      <c r="DW121">
        <v>2.6652</v>
      </c>
      <c r="DX121">
        <v>2.7161</v>
      </c>
      <c r="DY121">
        <v>2.7139000000000002</v>
      </c>
      <c r="DZ121">
        <v>2.8073000000000001</v>
      </c>
      <c r="EA121">
        <v>2.7965</v>
      </c>
      <c r="EB121">
        <v>3.0021</v>
      </c>
      <c r="EC121">
        <v>2.9817999999999998</v>
      </c>
      <c r="ED121">
        <v>2.9350000000000001</v>
      </c>
      <c r="EE121">
        <v>2.9777</v>
      </c>
      <c r="EF121">
        <v>3.0217999999999998</v>
      </c>
      <c r="EG121">
        <v>3.0295999999999998</v>
      </c>
      <c r="EH121">
        <v>2.8527999999999998</v>
      </c>
      <c r="EI121">
        <v>3.1244999999999998</v>
      </c>
      <c r="EJ121">
        <v>3.0266000000000002</v>
      </c>
      <c r="EK121">
        <v>3.0295999999999998</v>
      </c>
      <c r="EL121">
        <v>3.0464000000000002</v>
      </c>
      <c r="EM121">
        <v>2.8643000000000001</v>
      </c>
      <c r="EN121">
        <v>2.964</v>
      </c>
      <c r="EO121">
        <v>2.8591000000000002</v>
      </c>
      <c r="EP121">
        <v>2.843</v>
      </c>
      <c r="EQ121">
        <v>2.8260000000000001</v>
      </c>
      <c r="ER121">
        <v>2.9674</v>
      </c>
      <c r="ES121">
        <v>2.7271000000000001</v>
      </c>
      <c r="ET121">
        <v>2.8881999999999999</v>
      </c>
      <c r="EU121">
        <v>2.9927000000000001</v>
      </c>
      <c r="EV121">
        <v>2.6495000000000002</v>
      </c>
      <c r="EW121">
        <v>2.7250999999999999</v>
      </c>
      <c r="EX121">
        <v>2.7484000000000002</v>
      </c>
      <c r="EY121">
        <v>2.6930999999999998</v>
      </c>
      <c r="EZ121">
        <v>3.1168999999999998</v>
      </c>
      <c r="FA121">
        <v>2.7464</v>
      </c>
      <c r="FB121" s="32">
        <v>3.1591</v>
      </c>
      <c r="FC121" s="32">
        <v>3.1857000000000002</v>
      </c>
      <c r="FD121" s="32">
        <v>3.1194000000000002</v>
      </c>
      <c r="FF121">
        <f t="array" ref="FF121">(ABS(CD121)-ABS(B121))/MAX(ABS(B121),1)*100</f>
        <v>-0.49151678438797308</v>
      </c>
      <c r="FG121">
        <f t="array" ref="FG121">(ABS(CE121)-ABS(C121))/MAX(ABS(C121),1)*100</f>
        <v>-0.50813730367422283</v>
      </c>
      <c r="FH121">
        <f t="array" ref="FH121">(ABS(CF121)-ABS(D121))/MAX(ABS(D121),1)*100</f>
        <v>-0.50829986137276428</v>
      </c>
      <c r="FI121">
        <f t="array" ref="FI121">(ABS(CG121)-ABS(E121))/MAX(ABS(E121),1)*100</f>
        <v>-0.6577496876607638</v>
      </c>
      <c r="FJ121">
        <f t="array" ref="FJ121">(ABS(CH121)-ABS(F121))/MAX(ABS(F121),1)*100</f>
        <v>-0.50932568149210078</v>
      </c>
      <c r="FK121">
        <f t="array" ref="FK121">(ABS(CI121)-ABS(G121))/MAX(ABS(G121),1)*100</f>
        <v>-0.69051667302820385</v>
      </c>
      <c r="FL121">
        <f t="array" ref="FL121">(ABS(CJ121)-ABS(H121))/MAX(ABS(H121),1)*100</f>
        <v>-0.52375735998904116</v>
      </c>
      <c r="FM121">
        <f t="array" ref="FM121">(ABS(CK121)-ABS(I121))/MAX(ABS(I121),1)*100</f>
        <v>-0.92637374902340663</v>
      </c>
      <c r="FN121">
        <f t="array" ref="FN121">(ABS(CL121)-ABS(J121))/MAX(ABS(J121),1)*100</f>
        <v>-0.90707884329305577</v>
      </c>
      <c r="FO121">
        <f t="array" ref="FO121">(ABS(CM121)-ABS(K121))/MAX(ABS(K121),1)*100</f>
        <v>-0.70896332199956813</v>
      </c>
      <c r="FP121">
        <f t="array" ref="FP121">(ABS(CN121)-ABS(L121))/MAX(ABS(L121),1)*100</f>
        <v>-1.461673177960382</v>
      </c>
      <c r="FQ121">
        <f t="array" ref="FQ121">(ABS(CO121)-ABS(M121))/MAX(ABS(M121),1)*100</f>
        <v>-1.555760368663587</v>
      </c>
      <c r="FR121">
        <f t="array" ref="FR121">(ABS(CP121)-ABS(N121))/MAX(ABS(N121),1)*100</f>
        <v>-0.96571074353203123</v>
      </c>
      <c r="FS121">
        <f t="array" ref="FS121">(ABS(CQ121)-ABS(O121))/MAX(ABS(O121),1)*100</f>
        <v>-0.23801310796826169</v>
      </c>
      <c r="FT121">
        <f t="array" ref="FT121">(ABS(CR121)-ABS(P121))/MAX(ABS(P121),1)*100</f>
        <v>-0.61852047091898921</v>
      </c>
      <c r="FU121">
        <f t="array" ref="FU121">(ABS(CS121)-ABS(Q121))/MAX(ABS(Q121),1)*100</f>
        <v>-0.84308973615046467</v>
      </c>
      <c r="FV121">
        <f t="array" ref="FV121">(ABS(CT121)-ABS(R121))/MAX(ABS(R121),1)*100</f>
        <v>-0.64395582396317486</v>
      </c>
      <c r="FW121">
        <f t="array" ref="FW121">(ABS(CU121)-ABS(S121))/MAX(ABS(S121),1)*100</f>
        <v>-0.38018643757997395</v>
      </c>
      <c r="FX121">
        <f t="array" ref="FX121">(ABS(CV121)-ABS(T121))/MAX(ABS(T121),1)*100</f>
        <v>-0.8237610764686617</v>
      </c>
      <c r="FY121">
        <f t="array" ref="FY121">(ABS(CW121)-ABS(U121))/MAX(ABS(U121),1)*100</f>
        <v>-0.70644216691069972</v>
      </c>
      <c r="FZ121">
        <f t="array" ref="FZ121">(ABS(CX121)-ABS(V121))/MAX(ABS(V121),1)*100</f>
        <v>0.21186440677966245</v>
      </c>
      <c r="GA121">
        <f t="array" ref="GA121">(ABS(CY121)-ABS(W121))/MAX(ABS(W121),1)*100</f>
        <v>-0.67689993504495705</v>
      </c>
      <c r="GB121">
        <f t="array" ref="GB121">(ABS(CZ121)-ABS(X121))/MAX(ABS(X121),1)*100</f>
        <v>-0.7915117191497959</v>
      </c>
      <c r="GC121">
        <f t="array" ref="GC121">(ABS(DA121)-ABS(Y121))/MAX(ABS(Y121),1)*100</f>
        <v>-0.76812289966393776</v>
      </c>
      <c r="GD121">
        <f t="array" ref="GD121">(ABS(DB121)-ABS(Z121))/MAX(ABS(Z121),1)*100</f>
        <v>-1.1836157217295282</v>
      </c>
      <c r="GE121">
        <f t="array" ref="GE121">(ABS(DC121)-ABS(AA121))/MAX(ABS(AA121),1)*100</f>
        <v>-1.1640407784985969</v>
      </c>
      <c r="GF121">
        <f t="array" ref="GF121">(ABS(DD121)-ABS(AB121))/MAX(ABS(AB121),1)*100</f>
        <v>-0.87246311690256406</v>
      </c>
      <c r="GG121">
        <f t="array" ref="GG121">(ABS(DE121)-ABS(AC121))/MAX(ABS(AC121),1)*100</f>
        <v>-0.89707979881391231</v>
      </c>
      <c r="GH121">
        <f t="array" ref="GH121">(ABS(DF121)-ABS(AD121))/MAX(ABS(AD121),1)*100</f>
        <v>-1.0837266212200711</v>
      </c>
      <c r="GI121">
        <f t="array" ref="GI121">(ABS(DG121)-ABS(AE121))/MAX(ABS(AE121),1)*100</f>
        <v>-0.87661384976525125</v>
      </c>
      <c r="GJ121">
        <f t="array" ref="GJ121">(ABS(DH121)-ABS(AF121))/MAX(ABS(AF121),1)*100</f>
        <v>-0.59488606714210024</v>
      </c>
      <c r="GK121">
        <f t="array" ref="GK121">(ABS(DI121)-ABS(AG121))/MAX(ABS(AG121),1)*100</f>
        <v>-0.70252700010484725</v>
      </c>
      <c r="GL121">
        <f t="array" ref="GL121">(ABS(DJ121)-ABS(AH121))/MAX(ABS(AH121),1)*100</f>
        <v>-0.78122263093361322</v>
      </c>
      <c r="GM121">
        <f t="array" ref="GM121">(ABS(DK121)-ABS(AI121))/MAX(ABS(AI121),1)*100</f>
        <v>-0.72590490645724737</v>
      </c>
      <c r="GN121">
        <f t="array" ref="GN121">(ABS(DL121)-ABS(AJ121))/MAX(ABS(AJ121),1)*100</f>
        <v>-1.3177557397092694</v>
      </c>
      <c r="GO121">
        <f t="array" ref="GO121">(ABS(DM121)-ABS(AK121))/MAX(ABS(AK121),1)*100</f>
        <v>-0.97817358931307807</v>
      </c>
      <c r="GP121">
        <f t="array" ref="GP121">(ABS(DN121)-ABS(AL121))/MAX(ABS(AL121),1)*100</f>
        <v>-0.7518796992481237</v>
      </c>
      <c r="GQ121">
        <f t="array" ref="GQ121">(ABS(DO121)-ABS(AM121))/MAX(ABS(AM121),1)*100</f>
        <v>-2.0126423758125083</v>
      </c>
      <c r="GR121">
        <f t="array" ref="GR121">(ABS(DP121)-ABS(AN121))/MAX(ABS(AN121),1)*100</f>
        <v>-1.0584071945716038</v>
      </c>
      <c r="GS121">
        <f t="array" ref="GS121">(ABS(DQ121)-ABS(AO121))/MAX(ABS(AO121),1)*100</f>
        <v>-1.9186873532038715</v>
      </c>
      <c r="GT121">
        <f t="array" ref="GT121">(ABS(DR121)-ABS(AP121))/MAX(ABS(AP121),1)*100</f>
        <v>-1.014981273408236</v>
      </c>
      <c r="GU121">
        <f t="array" ref="GU121">(ABS(DS121)-ABS(AQ121))/MAX(ABS(AQ121),1)*100</f>
        <v>-0.89236531893798277</v>
      </c>
      <c r="GV121">
        <f t="array" ref="GV121">(ABS(DT121)-ABS(AR121))/MAX(ABS(AR121),1)*100</f>
        <v>-1.3255606713203565</v>
      </c>
      <c r="GW121">
        <f t="array" ref="GW121">(ABS(DU121)-ABS(AS121))/MAX(ABS(AS121),1)*100</f>
        <v>0.12572569611359943</v>
      </c>
      <c r="GX121">
        <f t="array" ref="GX121">(ABS(DV121)-ABS(AT121))/MAX(ABS(AT121),1)*100</f>
        <v>-0.78971875582044648</v>
      </c>
      <c r="GY121">
        <f t="array" ref="GY121">(ABS(DW121)-ABS(AU121))/MAX(ABS(AU121),1)*100</f>
        <v>-0.75221568481418022</v>
      </c>
      <c r="GZ121">
        <f t="array" ref="GZ121">(ABS(DX121)-ABS(AV121))/MAX(ABS(AV121),1)*100</f>
        <v>-0.49093240520241277</v>
      </c>
      <c r="HA121">
        <f t="array" ref="HA121">(ABS(DY121)-ABS(AW121))/MAX(ABS(AW121),1)*100</f>
        <v>-0.57881818514853622</v>
      </c>
      <c r="HB121">
        <f t="array" ref="HB121">(ABS(DZ121)-ABS(AX121))/MAX(ABS(AX121),1)*100</f>
        <v>-0.51033065173476089</v>
      </c>
      <c r="HC121">
        <f t="array" ref="HC121">(ABS(EA121)-ABS(AY121))/MAX(ABS(AY121),1)*100</f>
        <v>-0.50875195673829443</v>
      </c>
      <c r="HD121">
        <f t="array" ref="HD121">(ABS(EB121)-ABS(AZ121))/MAX(ABS(AZ121),1)*100</f>
        <v>-0.78326393020027207</v>
      </c>
      <c r="HE121">
        <f t="array" ref="HE121">(ABS(EC121)-ABS(BA121))/MAX(ABS(BA121),1)*100</f>
        <v>-0.64309753090534527</v>
      </c>
      <c r="HF121">
        <f t="array" ref="HF121">(ABS(ED121)-ABS(BB121))/MAX(ABS(BB121),1)*100</f>
        <v>-0.8144368220066841</v>
      </c>
      <c r="HG121">
        <f t="array" ref="HG121">(ABS(EE121)-ABS(BC121))/MAX(ABS(BC121),1)*100</f>
        <v>-0.64397731064397301</v>
      </c>
      <c r="HH121">
        <f t="array" ref="HH121">(ABS(EF121)-ABS(BD121))/MAX(ABS(BD121),1)*100</f>
        <v>-0.82378811250779882</v>
      </c>
      <c r="HI121">
        <f t="array" ref="HI121">(ABS(EG121)-ABS(BE121))/MAX(ABS(BE121),1)*100</f>
        <v>-0.5286141116984675</v>
      </c>
      <c r="HJ121">
        <f t="array" ref="HJ121">(ABS(EH121)-ABS(BF121))/MAX(ABS(BF121),1)*100</f>
        <v>-1.2154160462620018</v>
      </c>
      <c r="HK121">
        <f t="array" ref="HK121">(ABS(EI121)-ABS(BG121))/MAX(ABS(BG121),1)*100</f>
        <v>-0.78747658209762095</v>
      </c>
      <c r="HL121">
        <f t="array" ref="HL121">(ABS(EJ121)-ABS(BH121))/MAX(ABS(BH121),1)*100</f>
        <v>-0.83873927003472393</v>
      </c>
      <c r="HM121">
        <f t="array" ref="HM121">(ABS(EK121)-ABS(BI121))/MAX(ABS(BI121),1)*100</f>
        <v>-0.56452671655508491</v>
      </c>
      <c r="HN121">
        <f t="array" ref="HN121">(ABS(EL121)-ABS(BJ121))/MAX(ABS(BJ121),1)*100</f>
        <v>-0.52246603970740502</v>
      </c>
      <c r="HO121">
        <f t="array" ref="HO121">(ABS(EM121)-ABS(BK121))/MAX(ABS(BK121),1)*100</f>
        <v>-0.92012867964992684</v>
      </c>
      <c r="HP121">
        <f t="array" ref="HP121">(ABS(EN121)-ABS(BL121))/MAX(ABS(BL121),1)*100</f>
        <v>-0.23561090541905477</v>
      </c>
      <c r="HQ121">
        <f t="array" ref="HQ121">(ABS(EO121)-ABS(BM121))/MAX(ABS(BM121),1)*100</f>
        <v>-0.68086288949871887</v>
      </c>
      <c r="HR121">
        <f t="array" ref="HR121">(ABS(EP121)-ABS(BN121))/MAX(ABS(BN121),1)*100</f>
        <v>-0.57354689795061797</v>
      </c>
      <c r="HS121">
        <f t="array" ref="HS121">(ABS(EQ121)-ABS(BO121))/MAX(ABS(BO121),1)*100</f>
        <v>-0.74807712569803309</v>
      </c>
      <c r="HT121">
        <f t="array" ref="HT121">(ABS(ER121)-ABS(BP121))/MAX(ABS(BP121),1)*100</f>
        <v>-0.50962247703346419</v>
      </c>
      <c r="HU121">
        <f t="array" ref="HU121">(ABS(ES121)-ABS(BQ121))/MAX(ABS(BQ121),1)*100</f>
        <v>-0.3070736611222798</v>
      </c>
      <c r="HV121">
        <f t="array" ref="HV121">(ABS(ET121)-ABS(BR121))/MAX(ABS(BR121),1)*100</f>
        <v>-0.72526037191077297</v>
      </c>
      <c r="HW121">
        <f t="array" ref="HW121">(ABS(EU121)-ABS(BS121))/MAX(ABS(BS121),1)*100</f>
        <v>-0.66385634148770256</v>
      </c>
      <c r="HX121">
        <f t="array" ref="HX121">(ABS(EV121)-ABS(BT121))/MAX(ABS(BT121),1)*100</f>
        <v>-0.51441874436766311</v>
      </c>
      <c r="HY121">
        <f t="array" ref="HY121">(ABS(EW121)-ABS(BU121))/MAX(ABS(BU121),1)*100</f>
        <v>-0.37654456386634405</v>
      </c>
      <c r="HZ121">
        <f t="array" ref="HZ121">(ABS(EX121)-ABS(BV121))/MAX(ABS(BV121),1)*100</f>
        <v>-0.60755099088673237</v>
      </c>
      <c r="IA121">
        <f t="array" ref="IA121">(ABS(EY121)-ABS(BW121))/MAX(ABS(BW121),1)*100</f>
        <v>-0.71886750718868586</v>
      </c>
      <c r="IB121">
        <f t="array" ref="IB121">(ABS(EZ121)-ABS(BX121))/MAX(ABS(BX121),1)*100</f>
        <v>14.625625183877611</v>
      </c>
      <c r="IC121">
        <f t="array" ref="IC121">(ABS(FA121)-ABS(BY121))/MAX(ABS(BY121),1)*100</f>
        <v>-7.6405311988356955E-2</v>
      </c>
      <c r="ID121" s="32">
        <f t="array" ref="ID121">(ABS(FB121)-ABS(BZ121))/MAX(ABS(BZ121),1)*100</f>
        <v>-0.51645410171626416</v>
      </c>
      <c r="IE121" s="32">
        <f t="array" ref="IE121">(ABS(FC121)-ABS(CA121))/MAX(ABS(CA121),1)*100</f>
        <v>-0.5339078306481726</v>
      </c>
      <c r="IF121" s="32">
        <f t="array" ref="IF121">(ABS(FD121)-ABS(CB121))/MAX(ABS(CB121),1)*100</f>
        <v>-0.52933673469387588</v>
      </c>
    </row>
    <row r="122" spans="1:240" x14ac:dyDescent="0.25">
      <c r="A122" t="s">
        <v>101</v>
      </c>
      <c r="B122" s="15">
        <v>1.7863</v>
      </c>
      <c r="C122" s="15">
        <v>1.8609</v>
      </c>
      <c r="D122" s="15">
        <v>1.8603000000000001</v>
      </c>
      <c r="E122" s="15">
        <v>1.7682</v>
      </c>
      <c r="F122" s="15">
        <v>1.81</v>
      </c>
      <c r="G122" s="15">
        <v>1.7871999999999999</v>
      </c>
      <c r="H122" s="15">
        <v>1.8324</v>
      </c>
      <c r="I122" s="15">
        <v>1.7169000000000001</v>
      </c>
      <c r="J122" s="15">
        <v>1.7291000000000001</v>
      </c>
      <c r="K122" s="15">
        <v>1.7069000000000001</v>
      </c>
      <c r="L122" s="15">
        <v>1.8280000000000001</v>
      </c>
      <c r="M122" s="15">
        <v>1.6718999999999999</v>
      </c>
      <c r="N122" s="15">
        <v>1.89</v>
      </c>
      <c r="O122" s="15">
        <v>1.7737000000000001</v>
      </c>
      <c r="P122" s="15">
        <v>1.7867</v>
      </c>
      <c r="Q122" s="15">
        <v>1.8154999999999999</v>
      </c>
      <c r="R122" s="15">
        <v>1.8396999999999999</v>
      </c>
      <c r="S122" s="15">
        <v>1.6584000000000001</v>
      </c>
      <c r="T122" s="15">
        <v>1.8663000000000001</v>
      </c>
      <c r="U122" s="15">
        <v>1.7547999999999999</v>
      </c>
      <c r="V122" s="15">
        <v>1.6125</v>
      </c>
      <c r="W122" s="15">
        <v>1.7375</v>
      </c>
      <c r="X122" s="15">
        <v>1.8675999999999999</v>
      </c>
      <c r="Y122" s="15">
        <v>1.8158000000000001</v>
      </c>
      <c r="Z122" s="15">
        <v>1.7634000000000001</v>
      </c>
      <c r="AA122" s="15">
        <v>1.7273000000000001</v>
      </c>
      <c r="AB122" s="15">
        <v>1.6326000000000001</v>
      </c>
      <c r="AC122" s="15">
        <v>1.6392</v>
      </c>
      <c r="AD122" s="15">
        <v>1.7531000000000001</v>
      </c>
      <c r="AE122" s="15">
        <v>1.6525000000000001</v>
      </c>
      <c r="AF122" s="15">
        <v>1.8010999999999999</v>
      </c>
      <c r="AG122" s="15">
        <v>1.7921</v>
      </c>
      <c r="AH122" s="15">
        <v>1.7606999999999999</v>
      </c>
      <c r="AI122" s="15">
        <v>1.7746</v>
      </c>
      <c r="AJ122" s="15">
        <v>1.7763</v>
      </c>
      <c r="AK122" s="15">
        <v>1.7209000000000001</v>
      </c>
      <c r="AL122" s="15">
        <v>1.7891999999999999</v>
      </c>
      <c r="AM122" s="15">
        <v>2.0575999999999999</v>
      </c>
      <c r="AN122" s="15">
        <v>1.9693000000000001</v>
      </c>
      <c r="AO122" s="15">
        <v>1.9120999999999999</v>
      </c>
      <c r="AP122" s="15">
        <v>1.7078</v>
      </c>
      <c r="AQ122" s="15">
        <v>1.7337</v>
      </c>
      <c r="AR122" s="15">
        <v>1.5705</v>
      </c>
      <c r="AS122" s="15">
        <v>1.6066</v>
      </c>
      <c r="AT122" s="15">
        <v>1.7343999999999999</v>
      </c>
      <c r="AU122" s="15">
        <v>1.6785000000000001</v>
      </c>
      <c r="AV122" s="15">
        <v>1.7592000000000001</v>
      </c>
      <c r="AW122" s="15">
        <v>1.7701</v>
      </c>
      <c r="AX122" s="15">
        <v>1.87</v>
      </c>
      <c r="AY122" s="15">
        <v>1.8602000000000001</v>
      </c>
      <c r="AZ122" s="15">
        <v>1.8524</v>
      </c>
      <c r="BA122" s="15">
        <v>1.8456999999999999</v>
      </c>
      <c r="BB122" s="15">
        <v>1.8268</v>
      </c>
      <c r="BC122" s="15">
        <v>1.8394999999999999</v>
      </c>
      <c r="BD122" s="15">
        <v>1.8660000000000001</v>
      </c>
      <c r="BE122" s="15">
        <v>1.8891</v>
      </c>
      <c r="BF122" s="15">
        <v>1.7786999999999999</v>
      </c>
      <c r="BG122" s="15">
        <v>1.9584999999999999</v>
      </c>
      <c r="BH122" s="15">
        <v>1.8995</v>
      </c>
      <c r="BI122" s="15">
        <v>1.9088000000000001</v>
      </c>
      <c r="BJ122" s="15">
        <v>1.9077</v>
      </c>
      <c r="BK122" s="15">
        <v>1.7983</v>
      </c>
      <c r="BL122" s="15">
        <v>1.7005999999999999</v>
      </c>
      <c r="BM122" s="15">
        <v>1.7858000000000001</v>
      </c>
      <c r="BN122" s="15">
        <v>1.7930999999999999</v>
      </c>
      <c r="BO122" s="15">
        <v>1.7706</v>
      </c>
      <c r="BP122" s="15">
        <v>1.8547</v>
      </c>
      <c r="BQ122" s="15">
        <v>1.6517999999999999</v>
      </c>
      <c r="BR122" s="15">
        <v>1.8082</v>
      </c>
      <c r="BS122" s="15">
        <v>1.8025</v>
      </c>
      <c r="BT122" s="15">
        <v>1.6827000000000001</v>
      </c>
      <c r="BU122" s="15">
        <v>1.6580999999999999</v>
      </c>
      <c r="BV122" s="15">
        <v>1.7978000000000001</v>
      </c>
      <c r="BW122" s="15">
        <v>1.7704</v>
      </c>
      <c r="BX122" s="15">
        <v>1.8032999999999999</v>
      </c>
      <c r="BY122">
        <v>1.6962999999999999</v>
      </c>
      <c r="BZ122" s="31">
        <v>1.9412</v>
      </c>
      <c r="CA122" s="31">
        <v>1.8396999999999999</v>
      </c>
      <c r="CB122" s="31">
        <v>1.9196</v>
      </c>
      <c r="CD122">
        <v>1.7804</v>
      </c>
      <c r="CE122">
        <v>1.8568</v>
      </c>
      <c r="CF122">
        <v>1.8563000000000001</v>
      </c>
      <c r="CG122">
        <v>1.7614000000000001</v>
      </c>
      <c r="CH122">
        <v>1.804</v>
      </c>
      <c r="CI122">
        <v>1.778</v>
      </c>
      <c r="CJ122">
        <v>1.825</v>
      </c>
      <c r="CK122">
        <v>1.7077</v>
      </c>
      <c r="CL122">
        <v>1.7192000000000001</v>
      </c>
      <c r="CM122">
        <v>1.6989000000000001</v>
      </c>
      <c r="CN122">
        <v>1.8160000000000001</v>
      </c>
      <c r="CO122">
        <v>1.6851</v>
      </c>
      <c r="CP122">
        <v>1.8803000000000001</v>
      </c>
      <c r="CQ122">
        <v>1.7733000000000001</v>
      </c>
      <c r="CR122">
        <v>1.7835000000000001</v>
      </c>
      <c r="CS122">
        <v>1.8081</v>
      </c>
      <c r="CT122">
        <v>1.8310999999999999</v>
      </c>
      <c r="CU122">
        <v>1.6512</v>
      </c>
      <c r="CV122">
        <v>1.8591</v>
      </c>
      <c r="CW122">
        <v>1.7605999999999999</v>
      </c>
      <c r="CX122">
        <v>1.6224000000000001</v>
      </c>
      <c r="CY122">
        <v>1.7282999999999999</v>
      </c>
      <c r="CZ122">
        <v>1.8579000000000001</v>
      </c>
      <c r="DA122">
        <v>1.8062</v>
      </c>
      <c r="DB122">
        <v>1.7656000000000001</v>
      </c>
      <c r="DC122">
        <v>1.7164999999999999</v>
      </c>
      <c r="DD122">
        <v>1.6229</v>
      </c>
      <c r="DE122">
        <v>1.6287</v>
      </c>
      <c r="DF122">
        <v>1.7405999999999999</v>
      </c>
      <c r="DG122">
        <v>1.6416999999999999</v>
      </c>
      <c r="DH122">
        <v>1.7949999999999999</v>
      </c>
      <c r="DI122">
        <v>1.7845</v>
      </c>
      <c r="DJ122">
        <v>1.7505999999999999</v>
      </c>
      <c r="DK122">
        <v>1.7636000000000001</v>
      </c>
      <c r="DL122">
        <v>1.7611000000000001</v>
      </c>
      <c r="DM122">
        <v>1.7098</v>
      </c>
      <c r="DN122">
        <v>1.7883</v>
      </c>
      <c r="DO122">
        <v>2.0465</v>
      </c>
      <c r="DP122">
        <v>1.9519</v>
      </c>
      <c r="DQ122">
        <v>1.8855</v>
      </c>
      <c r="DR122">
        <v>1.6972</v>
      </c>
      <c r="DS122">
        <v>1.7371000000000001</v>
      </c>
      <c r="DT122">
        <v>1.5812999999999999</v>
      </c>
      <c r="DU122">
        <v>1.6205000000000001</v>
      </c>
      <c r="DV122">
        <v>1.7266999999999999</v>
      </c>
      <c r="DW122">
        <v>1.671</v>
      </c>
      <c r="DX122">
        <v>1.7595000000000001</v>
      </c>
      <c r="DY122">
        <v>1.7655000000000001</v>
      </c>
      <c r="DZ122">
        <v>1.8660000000000001</v>
      </c>
      <c r="EA122">
        <v>1.8563000000000001</v>
      </c>
      <c r="EB122">
        <v>1.8472999999999999</v>
      </c>
      <c r="EC122">
        <v>1.8427</v>
      </c>
      <c r="ED122">
        <v>1.8188</v>
      </c>
      <c r="EE122">
        <v>1.8308</v>
      </c>
      <c r="EF122">
        <v>1.8588</v>
      </c>
      <c r="EG122">
        <v>1.8809</v>
      </c>
      <c r="EH122">
        <v>1.7629999999999999</v>
      </c>
      <c r="EI122">
        <v>1.9519</v>
      </c>
      <c r="EJ122">
        <v>1.8942000000000001</v>
      </c>
      <c r="EK122">
        <v>1.9103000000000001</v>
      </c>
      <c r="EL122">
        <v>1.9060999999999999</v>
      </c>
      <c r="EM122">
        <v>1.7902</v>
      </c>
      <c r="EN122">
        <v>1.6922999999999999</v>
      </c>
      <c r="EO122">
        <v>1.7765</v>
      </c>
      <c r="EP122">
        <v>1.7909999999999999</v>
      </c>
      <c r="EQ122">
        <v>1.7681</v>
      </c>
      <c r="ER122">
        <v>1.8632</v>
      </c>
      <c r="ES122">
        <v>1.6476</v>
      </c>
      <c r="ET122">
        <v>1.7986</v>
      </c>
      <c r="EU122">
        <v>1.7911999999999999</v>
      </c>
      <c r="EV122">
        <v>1.6952</v>
      </c>
      <c r="EW122">
        <v>1.6509</v>
      </c>
      <c r="EX122">
        <v>1.7901</v>
      </c>
      <c r="EY122">
        <v>1.7645</v>
      </c>
      <c r="EZ122">
        <v>1.9588000000000001</v>
      </c>
      <c r="FA122">
        <v>1.7034</v>
      </c>
      <c r="FB122" s="32">
        <v>1.9320999999999999</v>
      </c>
      <c r="FC122" s="32">
        <v>1.8301000000000001</v>
      </c>
      <c r="FD122" s="32">
        <v>1.9108000000000001</v>
      </c>
      <c r="FF122">
        <f t="array" ref="FF122">(ABS(CD122)-ABS(B122))/MAX(ABS(B122),1)*100</f>
        <v>-0.33029166433409934</v>
      </c>
      <c r="FG122">
        <f t="array" ref="FG122">(ABS(CE122)-ABS(C122))/MAX(ABS(C122),1)*100</f>
        <v>-0.22032349938201906</v>
      </c>
      <c r="FH122">
        <f t="array" ref="FH122">(ABS(CF122)-ABS(D122))/MAX(ABS(D122),1)*100</f>
        <v>-0.21501908294361141</v>
      </c>
      <c r="FI122">
        <f t="array" ref="FI122">(ABS(CG122)-ABS(E122))/MAX(ABS(E122),1)*100</f>
        <v>-0.38457188100893097</v>
      </c>
      <c r="FJ122">
        <f t="array" ref="FJ122">(ABS(CH122)-ABS(F122))/MAX(ABS(F122),1)*100</f>
        <v>-0.33149171270718258</v>
      </c>
      <c r="FK122">
        <f t="array" ref="FK122">(ABS(CI122)-ABS(G122))/MAX(ABS(G122),1)*100</f>
        <v>-0.51477170993732513</v>
      </c>
      <c r="FL122">
        <f t="array" ref="FL122">(ABS(CJ122)-ABS(H122))/MAX(ABS(H122),1)*100</f>
        <v>-0.4038419559048283</v>
      </c>
      <c r="FM122">
        <f t="array" ref="FM122">(ABS(CK122)-ABS(I122))/MAX(ABS(I122),1)*100</f>
        <v>-0.53584949618499023</v>
      </c>
      <c r="FN122">
        <f t="array" ref="FN122">(ABS(CL122)-ABS(J122))/MAX(ABS(J122),1)*100</f>
        <v>-0.57255219478341446</v>
      </c>
      <c r="FO122">
        <f t="array" ref="FO122">(ABS(CM122)-ABS(K122))/MAX(ABS(K122),1)*100</f>
        <v>-0.46868592184662294</v>
      </c>
      <c r="FP122">
        <f t="array" ref="FP122">(ABS(CN122)-ABS(L122))/MAX(ABS(L122),1)*100</f>
        <v>-0.65645514223194812</v>
      </c>
      <c r="FQ122">
        <f t="array" ref="FQ122">(ABS(CO122)-ABS(M122))/MAX(ABS(M122),1)*100</f>
        <v>0.78952090436031475</v>
      </c>
      <c r="FR122">
        <f t="array" ref="FR122">(ABS(CP122)-ABS(N122))/MAX(ABS(N122),1)*100</f>
        <v>-0.51322751322750382</v>
      </c>
      <c r="FS122">
        <f t="array" ref="FS122">(ABS(CQ122)-ABS(O122))/MAX(ABS(O122),1)*100</f>
        <v>-2.2551728026157521E-2</v>
      </c>
      <c r="FT122">
        <f t="array" ref="FT122">(ABS(CR122)-ABS(P122))/MAX(ABS(P122),1)*100</f>
        <v>-0.1791011361728253</v>
      </c>
      <c r="FU122">
        <f t="array" ref="FU122">(ABS(CS122)-ABS(Q122))/MAX(ABS(Q122),1)*100</f>
        <v>-0.40760121178737824</v>
      </c>
      <c r="FV122">
        <f t="array" ref="FV122">(ABS(CT122)-ABS(R122))/MAX(ABS(R122),1)*100</f>
        <v>-0.46746752187856394</v>
      </c>
      <c r="FW122">
        <f t="array" ref="FW122">(ABS(CU122)-ABS(S122))/MAX(ABS(S122),1)*100</f>
        <v>-0.43415340086831256</v>
      </c>
      <c r="FX122">
        <f t="array" ref="FX122">(ABS(CV122)-ABS(T122))/MAX(ABS(T122),1)*100</f>
        <v>-0.38579006590580806</v>
      </c>
      <c r="FY122">
        <f t="array" ref="FY122">(ABS(CW122)-ABS(U122))/MAX(ABS(U122),1)*100</f>
        <v>0.33052199680875471</v>
      </c>
      <c r="FZ122">
        <f t="array" ref="FZ122">(ABS(CX122)-ABS(V122))/MAX(ABS(V122),1)*100</f>
        <v>0.61395348837209418</v>
      </c>
      <c r="GA122">
        <f t="array" ref="GA122">(ABS(CY122)-ABS(W122))/MAX(ABS(W122),1)*100</f>
        <v>-0.52949640287770339</v>
      </c>
      <c r="GB122">
        <f t="array" ref="GB122">(ABS(CZ122)-ABS(X122))/MAX(ABS(X122),1)*100</f>
        <v>-0.51938316556006747</v>
      </c>
      <c r="GC122">
        <f t="array" ref="GC122">(ABS(DA122)-ABS(Y122))/MAX(ABS(Y122),1)*100</f>
        <v>-0.52869258728935198</v>
      </c>
      <c r="GD122">
        <f t="array" ref="GD122">(ABS(DB122)-ABS(Z122))/MAX(ABS(Z122),1)*100</f>
        <v>0.12475898831802086</v>
      </c>
      <c r="GE122">
        <f t="array" ref="GE122">(ABS(DC122)-ABS(AA122))/MAX(ABS(AA122),1)*100</f>
        <v>-0.62525328547444814</v>
      </c>
      <c r="GF122">
        <f t="array" ref="GF122">(ABS(DD122)-ABS(AB122))/MAX(ABS(AB122),1)*100</f>
        <v>-0.59414430969006748</v>
      </c>
      <c r="GG122">
        <f t="array" ref="GG122">(ABS(DE122)-ABS(AC122))/MAX(ABS(AC122),1)*100</f>
        <v>-0.64055636896046564</v>
      </c>
      <c r="GH122">
        <f t="array" ref="GH122">(ABS(DF122)-ABS(AD122))/MAX(ABS(AD122),1)*100</f>
        <v>-0.71302264559923434</v>
      </c>
      <c r="GI122">
        <f t="array" ref="GI122">(ABS(DG122)-ABS(AE122))/MAX(ABS(AE122),1)*100</f>
        <v>-0.6535552193646077</v>
      </c>
      <c r="GJ122">
        <f t="array" ref="GJ122">(ABS(DH122)-ABS(AF122))/MAX(ABS(AF122),1)*100</f>
        <v>-0.33868191660651797</v>
      </c>
      <c r="GK122">
        <f t="array" ref="GK122">(ABS(DI122)-ABS(AG122))/MAX(ABS(AG122),1)*100</f>
        <v>-0.42408347748451825</v>
      </c>
      <c r="GL122">
        <f t="array" ref="GL122">(ABS(DJ122)-ABS(AH122))/MAX(ABS(AH122),1)*100</f>
        <v>-0.57363548588629509</v>
      </c>
      <c r="GM122">
        <f t="array" ref="GM122">(ABS(DK122)-ABS(AI122))/MAX(ABS(AI122),1)*100</f>
        <v>-0.61985799616814485</v>
      </c>
      <c r="GN122">
        <f t="array" ref="GN122">(ABS(DL122)-ABS(AJ122))/MAX(ABS(AJ122),1)*100</f>
        <v>-0.85571131002645273</v>
      </c>
      <c r="GO122">
        <f t="array" ref="GO122">(ABS(DM122)-ABS(AK122))/MAX(ABS(AK122),1)*100</f>
        <v>-0.64501133128015042</v>
      </c>
      <c r="GP122">
        <f t="array" ref="GP122">(ABS(DN122)-ABS(AL122))/MAX(ABS(AL122),1)*100</f>
        <v>-5.0301810865185613E-2</v>
      </c>
      <c r="GQ122">
        <f t="array" ref="GQ122">(ABS(DO122)-ABS(AM122))/MAX(ABS(AM122),1)*100</f>
        <v>-0.53946345256609107</v>
      </c>
      <c r="GR122">
        <f t="array" ref="GR122">(ABS(DP122)-ABS(AN122))/MAX(ABS(AN122),1)*100</f>
        <v>-0.88356268724928044</v>
      </c>
      <c r="GS122">
        <f t="array" ref="GS122">(ABS(DQ122)-ABS(AO122))/MAX(ABS(AO122),1)*100</f>
        <v>-1.3911406307201484</v>
      </c>
      <c r="GT122">
        <f t="array" ref="GT122">(ABS(DR122)-ABS(AP122))/MAX(ABS(AP122),1)*100</f>
        <v>-0.6206815786391815</v>
      </c>
      <c r="GU122">
        <f t="array" ref="GU122">(ABS(DS122)-ABS(AQ122))/MAX(ABS(AQ122),1)*100</f>
        <v>0.19611236084674799</v>
      </c>
      <c r="GV122">
        <f t="array" ref="GV122">(ABS(DT122)-ABS(AR122))/MAX(ABS(AR122),1)*100</f>
        <v>0.68767908309455084</v>
      </c>
      <c r="GW122">
        <f t="array" ref="GW122">(ABS(DU122)-ABS(AS122))/MAX(ABS(AS122),1)*100</f>
        <v>0.86518112784763002</v>
      </c>
      <c r="GX122">
        <f t="array" ref="GX122">(ABS(DV122)-ABS(AT122))/MAX(ABS(AT122),1)*100</f>
        <v>-0.44395756457564806</v>
      </c>
      <c r="GY122">
        <f t="array" ref="GY122">(ABS(DW122)-ABS(AU122))/MAX(ABS(AU122),1)*100</f>
        <v>-0.44682752457551755</v>
      </c>
      <c r="GZ122">
        <f t="array" ref="GZ122">(ABS(DX122)-ABS(AV122))/MAX(ABS(AV122),1)*100</f>
        <v>1.7053206002726636E-2</v>
      </c>
      <c r="HA122">
        <f t="array" ref="HA122">(ABS(DY122)-ABS(AW122))/MAX(ABS(AW122),1)*100</f>
        <v>-0.25987232359753332</v>
      </c>
      <c r="HB122">
        <f t="array" ref="HB122">(ABS(DZ122)-ABS(AX122))/MAX(ABS(AX122),1)*100</f>
        <v>-0.21390374331550821</v>
      </c>
      <c r="HC122">
        <f t="array" ref="HC122">(ABS(EA122)-ABS(AY122))/MAX(ABS(AY122),1)*100</f>
        <v>-0.2096548758198051</v>
      </c>
      <c r="HD122">
        <f t="array" ref="HD122">(ABS(EB122)-ABS(AZ122))/MAX(ABS(AZ122),1)*100</f>
        <v>-0.27531850572231181</v>
      </c>
      <c r="HE122">
        <f t="array" ref="HE122">(ABS(EC122)-ABS(BA122))/MAX(ABS(BA122),1)*100</f>
        <v>-0.16253995773960514</v>
      </c>
      <c r="HF122">
        <f t="array" ref="HF122">(ABS(ED122)-ABS(BB122))/MAX(ABS(BB122),1)*100</f>
        <v>-0.43792423910663497</v>
      </c>
      <c r="HG122">
        <f t="array" ref="HG122">(ABS(EE122)-ABS(BC122))/MAX(ABS(BC122),1)*100</f>
        <v>-0.47295460723022181</v>
      </c>
      <c r="HH122">
        <f t="array" ref="HH122">(ABS(EF122)-ABS(BD122))/MAX(ABS(BD122),1)*100</f>
        <v>-0.38585209003215942</v>
      </c>
      <c r="HI122">
        <f t="array" ref="HI122">(ABS(EG122)-ABS(BE122))/MAX(ABS(BE122),1)*100</f>
        <v>-0.43406913344979015</v>
      </c>
      <c r="HJ122">
        <f t="array" ref="HJ122">(ABS(EH122)-ABS(BF122))/MAX(ABS(BF122),1)*100</f>
        <v>-0.88266711643335294</v>
      </c>
      <c r="HK122">
        <f t="array" ref="HK122">(ABS(EI122)-ABS(BG122))/MAX(ABS(BG122),1)*100</f>
        <v>-0.33699259637477352</v>
      </c>
      <c r="HL122">
        <f t="array" ref="HL122">(ABS(EJ122)-ABS(BH122))/MAX(ABS(BH122),1)*100</f>
        <v>-0.2790207949460311</v>
      </c>
      <c r="HM122">
        <f t="array" ref="HM122">(ABS(EK122)-ABS(BI122))/MAX(ABS(BI122),1)*100</f>
        <v>7.8583403185250256E-2</v>
      </c>
      <c r="HN122">
        <f t="array" ref="HN122">(ABS(EL122)-ABS(BJ122))/MAX(ABS(BJ122),1)*100</f>
        <v>-8.3870629553915499E-2</v>
      </c>
      <c r="HO122">
        <f t="array" ref="HO122">(ABS(EM122)-ABS(BK122))/MAX(ABS(BK122),1)*100</f>
        <v>-0.45042540176833651</v>
      </c>
      <c r="HP122">
        <f t="array" ref="HP122">(ABS(EN122)-ABS(BL122))/MAX(ABS(BL122),1)*100</f>
        <v>-0.48806303657532485</v>
      </c>
      <c r="HQ122">
        <f t="array" ref="HQ122">(ABS(EO122)-ABS(BM122))/MAX(ABS(BM122),1)*100</f>
        <v>-0.52077500279987032</v>
      </c>
      <c r="HR122">
        <f t="array" ref="HR122">(ABS(EP122)-ABS(BN122))/MAX(ABS(BN122),1)*100</f>
        <v>-0.11711560983771073</v>
      </c>
      <c r="HS122">
        <f t="array" ref="HS122">(ABS(EQ122)-ABS(BO122))/MAX(ABS(BO122),1)*100</f>
        <v>-0.14119507511577695</v>
      </c>
      <c r="HT122">
        <f t="array" ref="HT122">(ABS(ER122)-ABS(BP122))/MAX(ABS(BP122),1)*100</f>
        <v>0.45829514207149141</v>
      </c>
      <c r="HU122">
        <f t="array" ref="HU122">(ABS(ES122)-ABS(BQ122))/MAX(ABS(BQ122),1)*100</f>
        <v>-0.25426807119505884</v>
      </c>
      <c r="HV122">
        <f t="array" ref="HV122">(ABS(ET122)-ABS(BR122))/MAX(ABS(BR122),1)*100</f>
        <v>-0.53091472182281019</v>
      </c>
      <c r="HW122">
        <f t="array" ref="HW122">(ABS(EU122)-ABS(BS122))/MAX(ABS(BS122),1)*100</f>
        <v>-0.62690707350902009</v>
      </c>
      <c r="HX122">
        <f t="array" ref="HX122">(ABS(EV122)-ABS(BT122))/MAX(ABS(BT122),1)*100</f>
        <v>0.74285374695429696</v>
      </c>
      <c r="HY122">
        <f t="array" ref="HY122">(ABS(EW122)-ABS(BU122))/MAX(ABS(BU122),1)*100</f>
        <v>-0.43423195223447769</v>
      </c>
      <c r="HZ122">
        <f t="array" ref="HZ122">(ABS(EX122)-ABS(BV122))/MAX(ABS(BV122),1)*100</f>
        <v>-0.42830125709200351</v>
      </c>
      <c r="IA122">
        <f t="array" ref="IA122">(ABS(EY122)-ABS(BW122))/MAX(ABS(BW122),1)*100</f>
        <v>-0.33325802078626393</v>
      </c>
      <c r="IB122">
        <f t="array" ref="IB122">(ABS(EZ122)-ABS(BX122))/MAX(ABS(BX122),1)*100</f>
        <v>8.6230799090556314</v>
      </c>
      <c r="IC122">
        <f t="array" ref="IC122">(ABS(FA122)-ABS(BY122))/MAX(ABS(BY122),1)*100</f>
        <v>0.4185580380828926</v>
      </c>
      <c r="ID122" s="32">
        <f t="array" ref="ID122">(ABS(FB122)-ABS(BZ122))/MAX(ABS(BZ122),1)*100</f>
        <v>-0.46878219657944098</v>
      </c>
      <c r="IE122" s="32">
        <f t="array" ref="IE122">(ABS(FC122)-ABS(CA122))/MAX(ABS(CA122),1)*100</f>
        <v>-0.52182421046908911</v>
      </c>
      <c r="IF122" s="32">
        <f t="array" ref="IF122">(ABS(FD122)-ABS(CB122))/MAX(ABS(CB122),1)*100</f>
        <v>-0.45842883934152523</v>
      </c>
    </row>
    <row r="123" spans="1:240" x14ac:dyDescent="0.25">
      <c r="A123" t="s">
        <v>153</v>
      </c>
      <c r="B123" s="16">
        <v>0.65410000000000001</v>
      </c>
      <c r="C123" s="16">
        <v>0.63329999999999997</v>
      </c>
      <c r="D123" s="16">
        <v>0.63349999999999995</v>
      </c>
      <c r="E123" s="16">
        <v>0.63759999999999994</v>
      </c>
      <c r="F123" s="16">
        <v>0.63759999999999994</v>
      </c>
      <c r="G123" s="16">
        <v>0.49980000000000002</v>
      </c>
      <c r="H123" s="16">
        <v>0.54159999999999997</v>
      </c>
      <c r="I123" s="16">
        <v>0.63109999999999999</v>
      </c>
      <c r="J123" s="16">
        <v>0.55479999999999996</v>
      </c>
      <c r="K123" s="16">
        <v>0.50939999999999996</v>
      </c>
      <c r="L123" s="16">
        <v>0.55889999999999995</v>
      </c>
      <c r="M123" s="16">
        <v>0.60680000000000001</v>
      </c>
      <c r="N123" s="16">
        <v>0.49809999999999999</v>
      </c>
      <c r="O123" s="16">
        <v>0.52580000000000005</v>
      </c>
      <c r="P123" s="16">
        <v>0.55959999999999999</v>
      </c>
      <c r="Q123" s="16">
        <v>0.52259999999999995</v>
      </c>
      <c r="R123" s="16">
        <v>0.51600000000000001</v>
      </c>
      <c r="S123" s="16">
        <v>0.57509999999999994</v>
      </c>
      <c r="T123" s="16">
        <v>0.53600000000000003</v>
      </c>
      <c r="U123" s="16">
        <v>0.63139999999999996</v>
      </c>
      <c r="V123" s="16">
        <v>0.66359999999999997</v>
      </c>
      <c r="W123" s="16">
        <v>0.38390000000000002</v>
      </c>
      <c r="X123" s="16">
        <v>0.58420000000000005</v>
      </c>
      <c r="Y123" s="16">
        <v>0.5081</v>
      </c>
      <c r="Z123" s="16">
        <v>0.4768</v>
      </c>
      <c r="AA123" s="16">
        <v>0.68859999999999999</v>
      </c>
      <c r="AB123" s="16">
        <v>0.48320000000000002</v>
      </c>
      <c r="AC123" s="16">
        <v>0.50149999999999995</v>
      </c>
      <c r="AD123" s="16">
        <v>0.4642</v>
      </c>
      <c r="AE123" s="16">
        <v>0.45529999999999998</v>
      </c>
      <c r="AF123" s="16">
        <v>0.54479999999999995</v>
      </c>
      <c r="AG123" s="16">
        <v>0.5333</v>
      </c>
      <c r="AH123" s="16">
        <v>0.49270000000000003</v>
      </c>
      <c r="AI123" s="16">
        <v>0.32900000000000001</v>
      </c>
      <c r="AJ123" s="16">
        <v>0.45519999999999999</v>
      </c>
      <c r="AK123" s="16">
        <v>0.55869999999999997</v>
      </c>
      <c r="AL123" s="16">
        <v>0.56989999999999996</v>
      </c>
      <c r="AM123" s="16">
        <v>0.41299999999999998</v>
      </c>
      <c r="AN123" s="16">
        <v>0.53510000000000002</v>
      </c>
      <c r="AO123" s="16">
        <v>0.51500000000000001</v>
      </c>
      <c r="AP123" s="16">
        <v>0.63439999999999996</v>
      </c>
      <c r="AQ123" s="16">
        <v>0.62380000000000002</v>
      </c>
      <c r="AR123" s="16">
        <v>0.49840000000000001</v>
      </c>
      <c r="AS123" s="16">
        <v>0.46550000000000002</v>
      </c>
      <c r="AT123" s="16">
        <v>0.63849999999999996</v>
      </c>
      <c r="AU123" s="16">
        <v>0.59960000000000002</v>
      </c>
      <c r="AV123" s="16">
        <v>0.63460000000000005</v>
      </c>
      <c r="AW123" s="16">
        <v>0.63500000000000001</v>
      </c>
      <c r="AX123" s="16">
        <v>0.63090000000000002</v>
      </c>
      <c r="AY123" s="16">
        <v>0.63380000000000003</v>
      </c>
      <c r="AZ123" s="16">
        <v>0.52969999999999995</v>
      </c>
      <c r="BA123" s="16">
        <v>0.51629999999999998</v>
      </c>
      <c r="BB123" s="16">
        <v>0.51729999999999998</v>
      </c>
      <c r="BC123" s="16">
        <v>0.5161</v>
      </c>
      <c r="BD123" s="16">
        <v>0.53610000000000002</v>
      </c>
      <c r="BE123" s="16">
        <v>0.4975</v>
      </c>
      <c r="BF123" s="16">
        <v>0.55820000000000003</v>
      </c>
      <c r="BG123" s="16">
        <v>0.4763</v>
      </c>
      <c r="BH123" s="16">
        <v>0.49469999999999997</v>
      </c>
      <c r="BI123" s="16">
        <v>0.53120000000000001</v>
      </c>
      <c r="BJ123" s="16">
        <v>0.54920000000000002</v>
      </c>
      <c r="BK123" s="16">
        <v>0.48680000000000001</v>
      </c>
      <c r="BL123" s="16">
        <v>8.0299999999999996E-2</v>
      </c>
      <c r="BM123" s="16">
        <v>0.50139999999999996</v>
      </c>
      <c r="BN123" s="16">
        <v>0.55120000000000002</v>
      </c>
      <c r="BO123" s="16">
        <v>0.53710000000000002</v>
      </c>
      <c r="BP123" s="16">
        <v>0.50249999999999995</v>
      </c>
      <c r="BQ123" s="16">
        <v>0.50460000000000005</v>
      </c>
      <c r="BR123" s="16">
        <v>0.51459999999999995</v>
      </c>
      <c r="BS123" s="16">
        <v>0.39479999999999998</v>
      </c>
      <c r="BT123" s="16">
        <v>0.64329999999999998</v>
      </c>
      <c r="BU123" s="16">
        <v>0.57530000000000003</v>
      </c>
      <c r="BV123" s="16">
        <v>0.63880000000000003</v>
      </c>
      <c r="BW123" s="16">
        <v>0.63639999999999997</v>
      </c>
      <c r="BX123" s="16">
        <v>0.63260000000000005</v>
      </c>
      <c r="BY123">
        <v>0.60699999999999998</v>
      </c>
      <c r="BZ123" s="31">
        <v>0.45350000000000001</v>
      </c>
      <c r="CA123" s="31">
        <v>0.28910000000000002</v>
      </c>
      <c r="CB123" s="31">
        <v>0.45529999999999998</v>
      </c>
      <c r="CD123" s="15">
        <v>0.65410000000000001</v>
      </c>
      <c r="CE123" s="15">
        <v>0.63419999999999999</v>
      </c>
      <c r="CF123" s="15">
        <v>0.63439999999999996</v>
      </c>
      <c r="CG123" s="15">
        <v>0.63739999999999997</v>
      </c>
      <c r="CH123" s="15">
        <v>0.63770000000000004</v>
      </c>
      <c r="CI123" s="15">
        <v>0.502</v>
      </c>
      <c r="CJ123" s="15">
        <v>0.54390000000000005</v>
      </c>
      <c r="CK123" s="15">
        <v>0.63049999999999995</v>
      </c>
      <c r="CL123" s="15">
        <v>0.55669999999999997</v>
      </c>
      <c r="CM123" s="15">
        <v>0.51290000000000002</v>
      </c>
      <c r="CN123" s="15">
        <v>0.55020000000000002</v>
      </c>
      <c r="CO123" s="15">
        <v>0.59540000000000004</v>
      </c>
      <c r="CP123" s="15">
        <v>0.50600000000000001</v>
      </c>
      <c r="CQ123" s="15">
        <v>0.53810000000000002</v>
      </c>
      <c r="CR123" s="15">
        <v>0.56210000000000004</v>
      </c>
      <c r="CS123" s="15">
        <v>0.52549999999999997</v>
      </c>
      <c r="CT123" s="15">
        <v>0.51790000000000003</v>
      </c>
      <c r="CU123" s="15">
        <v>0.57530000000000003</v>
      </c>
      <c r="CV123" s="15">
        <v>0.53680000000000005</v>
      </c>
      <c r="CW123">
        <v>0.63149999999999995</v>
      </c>
      <c r="CX123">
        <v>0.6633</v>
      </c>
      <c r="CY123">
        <v>0.38579999999999998</v>
      </c>
      <c r="CZ123">
        <v>0.58620000000000005</v>
      </c>
      <c r="DA123">
        <v>0.51</v>
      </c>
      <c r="DB123">
        <v>0.47960000000000003</v>
      </c>
      <c r="DC123">
        <v>0.69299999999999995</v>
      </c>
      <c r="DD123">
        <v>0.48609999999999998</v>
      </c>
      <c r="DE123">
        <v>0.50360000000000005</v>
      </c>
      <c r="DF123">
        <v>0.46689999999999998</v>
      </c>
      <c r="DG123">
        <v>0.4572</v>
      </c>
      <c r="DH123">
        <v>0.54810000000000003</v>
      </c>
      <c r="DI123">
        <v>0.53600000000000003</v>
      </c>
      <c r="DJ123">
        <v>0.49459999999999998</v>
      </c>
      <c r="DK123">
        <v>0.33069999999999999</v>
      </c>
      <c r="DL123">
        <v>0.45529999999999998</v>
      </c>
      <c r="DM123">
        <v>0.56089999999999995</v>
      </c>
      <c r="DN123">
        <v>0.57250000000000001</v>
      </c>
      <c r="DO123">
        <v>0.4103</v>
      </c>
      <c r="DP123">
        <v>0.53739999999999999</v>
      </c>
      <c r="DQ123">
        <v>0.52239999999999998</v>
      </c>
      <c r="DR123">
        <v>0.63419999999999999</v>
      </c>
      <c r="DS123">
        <v>0.62270000000000003</v>
      </c>
      <c r="DT123">
        <v>0.49880000000000002</v>
      </c>
      <c r="DU123">
        <v>0.50829999999999997</v>
      </c>
      <c r="DV123">
        <v>0.63790000000000002</v>
      </c>
      <c r="DW123">
        <v>0.60599999999999998</v>
      </c>
      <c r="DX123">
        <v>0.63370000000000004</v>
      </c>
      <c r="DY123">
        <v>0.63639999999999997</v>
      </c>
      <c r="DZ123">
        <v>0.63190000000000002</v>
      </c>
      <c r="EA123">
        <v>0.63470000000000004</v>
      </c>
      <c r="EB123">
        <v>0.53349999999999997</v>
      </c>
      <c r="EC123">
        <v>0.51990000000000003</v>
      </c>
      <c r="ED123">
        <v>0.52</v>
      </c>
      <c r="EE123">
        <v>0.51800000000000002</v>
      </c>
      <c r="EF123">
        <v>0.53690000000000004</v>
      </c>
      <c r="EG123">
        <v>0.49930000000000002</v>
      </c>
      <c r="EH123">
        <v>0.54990000000000006</v>
      </c>
      <c r="EI123">
        <v>0.48039999999999999</v>
      </c>
      <c r="EJ123">
        <v>0.50019999999999998</v>
      </c>
      <c r="EK123">
        <v>0.53859999999999997</v>
      </c>
      <c r="EL123">
        <v>0.55689999999999995</v>
      </c>
      <c r="EM123">
        <v>0.48830000000000001</v>
      </c>
      <c r="EN123">
        <v>8.0699999999999994E-2</v>
      </c>
      <c r="EO123">
        <v>0.50360000000000005</v>
      </c>
      <c r="EP123">
        <v>0.55379999999999996</v>
      </c>
      <c r="EQ123">
        <v>0.53900000000000003</v>
      </c>
      <c r="ER123">
        <v>0.51070000000000004</v>
      </c>
      <c r="ES123">
        <v>0.50849999999999995</v>
      </c>
      <c r="ET123">
        <v>0.51580000000000004</v>
      </c>
      <c r="EU123">
        <v>0.39539999999999997</v>
      </c>
      <c r="EV123">
        <v>0.64400000000000002</v>
      </c>
      <c r="EW123">
        <v>0.57540000000000002</v>
      </c>
      <c r="EX123">
        <v>0.63929999999999998</v>
      </c>
      <c r="EY123">
        <v>0.63619999999999999</v>
      </c>
      <c r="EZ123">
        <v>0.54110000000000003</v>
      </c>
      <c r="FA123">
        <v>0.61080000000000001</v>
      </c>
      <c r="FB123" s="32">
        <v>0.45479999999999998</v>
      </c>
      <c r="FC123" s="32">
        <v>0.2903</v>
      </c>
      <c r="FD123" s="32">
        <v>0.45669999999999999</v>
      </c>
      <c r="FF123">
        <f t="array" ref="FF123">(ABS(CD123)-ABS(B123))/MAX(ABS(B123),1)*100</f>
        <v>0</v>
      </c>
      <c r="FG123">
        <f t="array" ref="FG123">(ABS(CE123)-ABS(C123))/MAX(ABS(C123),1)*100</f>
        <v>9.000000000000119E-2</v>
      </c>
      <c r="FH123">
        <f t="array" ref="FH123">(ABS(CF123)-ABS(D123))/MAX(ABS(D123),1)*100</f>
        <v>9.000000000000119E-2</v>
      </c>
      <c r="FI123">
        <f t="array" ref="FI123">(ABS(CG123)-ABS(E123))/MAX(ABS(E123),1)*100</f>
        <v>-1.9999999999997797E-2</v>
      </c>
      <c r="FJ123">
        <f t="array" ref="FJ123">(ABS(CH123)-ABS(F123))/MAX(ABS(F123),1)*100</f>
        <v>1.0000000000010001E-2</v>
      </c>
      <c r="FK123">
        <f t="array" ref="FK123">(ABS(CI123)-ABS(G123))/MAX(ABS(G123),1)*100</f>
        <v>0.21999999999999797</v>
      </c>
      <c r="FL123">
        <f t="array" ref="FL123">(ABS(CJ123)-ABS(H123))/MAX(ABS(H123),1)*100</f>
        <v>0.23000000000000798</v>
      </c>
      <c r="FM123">
        <f t="array" ref="FM123">(ABS(CK123)-ABS(I123))/MAX(ABS(I123),1)*100</f>
        <v>-6.0000000000004494E-2</v>
      </c>
      <c r="FN123">
        <f t="array" ref="FN123">(ABS(CL123)-ABS(J123))/MAX(ABS(J123),1)*100</f>
        <v>0.19000000000000128</v>
      </c>
      <c r="FO123">
        <f t="array" ref="FO123">(ABS(CM123)-ABS(K123))/MAX(ABS(K123),1)*100</f>
        <v>0.35000000000000586</v>
      </c>
      <c r="FP123">
        <f t="array" ref="FP123">(ABS(CN123)-ABS(L123))/MAX(ABS(L123),1)*100</f>
        <v>-0.869999999999993</v>
      </c>
      <c r="FQ123">
        <f t="array" ref="FQ123">(ABS(CO123)-ABS(M123))/MAX(ABS(M123),1)*100</f>
        <v>-1.1399999999999966</v>
      </c>
      <c r="FR123">
        <f t="array" ref="FR123">(ABS(CP123)-ABS(N123))/MAX(ABS(N123),1)*100</f>
        <v>0.79000000000000181</v>
      </c>
      <c r="FS123">
        <f t="array" ref="FS123">(ABS(CQ123)-ABS(O123))/MAX(ABS(O123),1)*100</f>
        <v>1.2299999999999978</v>
      </c>
      <c r="FT123">
        <f t="array" ref="FT123">(ABS(CR123)-ABS(P123))/MAX(ABS(P123),1)*100</f>
        <v>0.25000000000000577</v>
      </c>
      <c r="FU123">
        <f t="array" ref="FU123">(ABS(CS123)-ABS(Q123))/MAX(ABS(Q123),1)*100</f>
        <v>0.29000000000000137</v>
      </c>
      <c r="FV123">
        <f t="array" ref="FV123">(ABS(CT123)-ABS(R123))/MAX(ABS(R123),1)*100</f>
        <v>0.19000000000000128</v>
      </c>
      <c r="FW123">
        <f t="array" ref="FW123">(ABS(CU123)-ABS(S123))/MAX(ABS(S123),1)*100</f>
        <v>2.00000000000089E-2</v>
      </c>
      <c r="FX123">
        <f t="array" ref="FX123">(ABS(CV123)-ABS(T123))/MAX(ABS(T123),1)*100</f>
        <v>8.0000000000002292E-2</v>
      </c>
      <c r="FY123">
        <f t="array" ref="FY123">(ABS(CW123)-ABS(U123))/MAX(ABS(U123),1)*100</f>
        <v>9.9999999999988987E-3</v>
      </c>
      <c r="FZ123">
        <f t="array" ref="FZ123">(ABS(CX123)-ABS(V123))/MAX(ABS(V123),1)*100</f>
        <v>-2.9999999999996696E-2</v>
      </c>
      <c r="GA123">
        <f t="array" ref="GA123">(ABS(CY123)-ABS(W123))/MAX(ABS(W123),1)*100</f>
        <v>0.18999999999999573</v>
      </c>
      <c r="GB123">
        <f t="array" ref="GB123">(ABS(CZ123)-ABS(X123))/MAX(ABS(X123),1)*100</f>
        <v>0.20000000000000018</v>
      </c>
      <c r="GC123">
        <f t="array" ref="GC123">(ABS(DA123)-ABS(Y123))/MAX(ABS(Y123),1)*100</f>
        <v>0.19000000000000128</v>
      </c>
      <c r="GD123">
        <f t="array" ref="GD123">(ABS(DB123)-ABS(Z123))/MAX(ABS(Z123),1)*100</f>
        <v>0.28000000000000247</v>
      </c>
      <c r="GE123">
        <f t="array" ref="GE123">(ABS(DC123)-ABS(AA123))/MAX(ABS(AA123),1)*100</f>
        <v>0.43999999999999595</v>
      </c>
      <c r="GF123">
        <f t="array" ref="GF123">(ABS(DD123)-ABS(AB123))/MAX(ABS(AB123),1)*100</f>
        <v>0.28999999999999582</v>
      </c>
      <c r="GG123">
        <f t="array" ref="GG123">(ABS(DE123)-ABS(AC123))/MAX(ABS(AC123),1)*100</f>
        <v>0.21000000000001018</v>
      </c>
      <c r="GH123">
        <f t="array" ref="GH123">(ABS(DF123)-ABS(AD123))/MAX(ABS(AD123),1)*100</f>
        <v>0.26999999999999802</v>
      </c>
      <c r="GI123">
        <f t="array" ref="GI123">(ABS(DG123)-ABS(AE123))/MAX(ABS(AE123),1)*100</f>
        <v>0.19000000000000128</v>
      </c>
      <c r="GJ123">
        <f t="array" ref="GJ123">(ABS(DH123)-ABS(AF123))/MAX(ABS(AF123),1)*100</f>
        <v>0.33000000000000806</v>
      </c>
      <c r="GK123">
        <f t="array" ref="GK123">(ABS(DI123)-ABS(AG123))/MAX(ABS(AG123),1)*100</f>
        <v>0.27000000000000357</v>
      </c>
      <c r="GL123">
        <f t="array" ref="GL123">(ABS(DJ123)-ABS(AH123))/MAX(ABS(AH123),1)*100</f>
        <v>0.18999999999999573</v>
      </c>
      <c r="GM123">
        <f t="array" ref="GM123">(ABS(DK123)-ABS(AI123))/MAX(ABS(AI123),1)*100</f>
        <v>0.16999999999999793</v>
      </c>
      <c r="GN123">
        <f t="array" ref="GN123">(ABS(DL123)-ABS(AJ123))/MAX(ABS(AJ123),1)*100</f>
        <v>9.9999999999988987E-3</v>
      </c>
      <c r="GO123">
        <f t="array" ref="GO123">(ABS(DM123)-ABS(AK123))/MAX(ABS(AK123),1)*100</f>
        <v>0.21999999999999797</v>
      </c>
      <c r="GP123">
        <f t="array" ref="GP123">(ABS(DN123)-ABS(AL123))/MAX(ABS(AL123),1)*100</f>
        <v>0.26000000000000467</v>
      </c>
      <c r="GQ123">
        <f t="array" ref="GQ123">(ABS(DO123)-ABS(AM123))/MAX(ABS(AM123),1)*100</f>
        <v>-0.26999999999999802</v>
      </c>
      <c r="GR123">
        <f t="array" ref="GR123">(ABS(DP123)-ABS(AN123))/MAX(ABS(AN123),1)*100</f>
        <v>0.22999999999999687</v>
      </c>
      <c r="GS123">
        <f t="array" ref="GS123">(ABS(DQ123)-ABS(AO123))/MAX(ABS(AO123),1)*100</f>
        <v>0.73999999999999622</v>
      </c>
      <c r="GT123">
        <f t="array" ref="GT123">(ABS(DR123)-ABS(AP123))/MAX(ABS(AP123),1)*100</f>
        <v>-1.9999999999997797E-2</v>
      </c>
      <c r="GU123">
        <f t="array" ref="GU123">(ABS(DS123)-ABS(AQ123))/MAX(ABS(AQ123),1)*100</f>
        <v>-0.10999999999999899</v>
      </c>
      <c r="GV123">
        <f t="array" ref="GV123">(ABS(DT123)-ABS(AR123))/MAX(ABS(AR123),1)*100</f>
        <v>4.0000000000001146E-2</v>
      </c>
      <c r="GW123">
        <f t="array" ref="GW123">(ABS(DU123)-ABS(AS123))/MAX(ABS(AS123),1)*100</f>
        <v>4.2799999999999949</v>
      </c>
      <c r="GX123">
        <f t="array" ref="GX123">(ABS(DV123)-ABS(AT123))/MAX(ABS(AT123),1)*100</f>
        <v>-5.9999999999993392E-2</v>
      </c>
      <c r="GY123">
        <f t="array" ref="GY123">(ABS(DW123)-ABS(AU123))/MAX(ABS(AU123),1)*100</f>
        <v>0.63999999999999613</v>
      </c>
      <c r="GZ123">
        <f t="array" ref="GZ123">(ABS(DX123)-ABS(AV123))/MAX(ABS(AV123),1)*100</f>
        <v>-9.000000000000119E-2</v>
      </c>
      <c r="HA123">
        <f t="array" ref="HA123">(ABS(DY123)-ABS(AW123))/MAX(ABS(AW123),1)*100</f>
        <v>0.13999999999999568</v>
      </c>
      <c r="HB123">
        <f t="array" ref="HB123">(ABS(DZ123)-ABS(AX123))/MAX(ABS(AX123),1)*100</f>
        <v>0.10000000000000009</v>
      </c>
      <c r="HC123">
        <f t="array" ref="HC123">(ABS(EA123)-ABS(AY123))/MAX(ABS(AY123),1)*100</f>
        <v>9.000000000000119E-2</v>
      </c>
      <c r="HD123">
        <f t="array" ref="HD123">(ABS(EB123)-ABS(AZ123))/MAX(ABS(AZ123),1)*100</f>
        <v>0.38000000000000256</v>
      </c>
      <c r="HE123">
        <f t="array" ref="HE123">(ABS(EC123)-ABS(BA123))/MAX(ABS(BA123),1)*100</f>
        <v>0.36000000000000476</v>
      </c>
      <c r="HF123">
        <f t="array" ref="HF123">(ABS(ED123)-ABS(BB123))/MAX(ABS(BB123),1)*100</f>
        <v>0.27000000000000357</v>
      </c>
      <c r="HG123">
        <f t="array" ref="HG123">(ABS(EE123)-ABS(BC123))/MAX(ABS(BC123),1)*100</f>
        <v>0.19000000000000128</v>
      </c>
      <c r="HH123">
        <f t="array" ref="HH123">(ABS(EF123)-ABS(BD123))/MAX(ABS(BD123),1)*100</f>
        <v>8.0000000000002292E-2</v>
      </c>
      <c r="HI123">
        <f t="array" ref="HI123">(ABS(EG123)-ABS(BE123))/MAX(ABS(BE123),1)*100</f>
        <v>0.18000000000000238</v>
      </c>
      <c r="HJ123">
        <f t="array" ref="HJ123">(ABS(EH123)-ABS(BF123))/MAX(ABS(BF123),1)*100</f>
        <v>-0.82999999999999741</v>
      </c>
      <c r="HK123">
        <f t="array" ref="HK123">(ABS(EI123)-ABS(BG123))/MAX(ABS(BG123),1)*100</f>
        <v>0.40999999999999925</v>
      </c>
      <c r="HL123">
        <f t="array" ref="HL123">(ABS(EJ123)-ABS(BH123))/MAX(ABS(BH123),1)*100</f>
        <v>0.55000000000000049</v>
      </c>
      <c r="HM123">
        <f t="array" ref="HM123">(ABS(EK123)-ABS(BI123))/MAX(ABS(BI123),1)*100</f>
        <v>0.73999999999999622</v>
      </c>
      <c r="HN123">
        <f t="array" ref="HN123">(ABS(EL123)-ABS(BJ123))/MAX(ABS(BJ123),1)*100</f>
        <v>0.76999999999999291</v>
      </c>
      <c r="HO123">
        <f t="array" ref="HO123">(ABS(EM123)-ABS(BK123))/MAX(ABS(BK123),1)*100</f>
        <v>0.15000000000000013</v>
      </c>
      <c r="HP123">
        <f t="array" ref="HP123">(ABS(EN123)-ABS(BL123))/MAX(ABS(BL123),1)*100</f>
        <v>3.9999999999999758E-2</v>
      </c>
      <c r="HQ123">
        <f t="array" ref="HQ123">(ABS(EO123)-ABS(BM123))/MAX(ABS(BM123),1)*100</f>
        <v>0.22000000000000908</v>
      </c>
      <c r="HR123">
        <f t="array" ref="HR123">(ABS(EP123)-ABS(BN123))/MAX(ABS(BN123),1)*100</f>
        <v>0.25999999999999357</v>
      </c>
      <c r="HS123">
        <f t="array" ref="HS123">(ABS(EQ123)-ABS(BO123))/MAX(ABS(BO123),1)*100</f>
        <v>0.19000000000000128</v>
      </c>
      <c r="HT123">
        <f t="array" ref="HT123">(ABS(ER123)-ABS(BP123))/MAX(ABS(BP123),1)*100</f>
        <v>0.82000000000000961</v>
      </c>
      <c r="HU123">
        <f t="array" ref="HU123">(ABS(ES123)-ABS(BQ123))/MAX(ABS(BQ123),1)*100</f>
        <v>0.38999999999999035</v>
      </c>
      <c r="HV123">
        <f t="array" ref="HV123">(ABS(ET123)-ABS(BR123))/MAX(ABS(BR123),1)*100</f>
        <v>0.12000000000000899</v>
      </c>
      <c r="HW123">
        <f t="array" ref="HW123">(ABS(EU123)-ABS(BS123))/MAX(ABS(BS123),1)*100</f>
        <v>5.9999999999998943E-2</v>
      </c>
      <c r="HX123">
        <f t="array" ref="HX123">(ABS(EV123)-ABS(BT123))/MAX(ABS(BT123),1)*100</f>
        <v>7.0000000000003393E-2</v>
      </c>
      <c r="HY123">
        <f t="array" ref="HY123">(ABS(EW123)-ABS(BU123))/MAX(ABS(BU123),1)*100</f>
        <v>9.9999999999988987E-3</v>
      </c>
      <c r="HZ123">
        <f t="array" ref="HZ123">(ABS(EX123)-ABS(BV123))/MAX(ABS(BV123),1)*100</f>
        <v>4.9999999999994493E-2</v>
      </c>
      <c r="IA123">
        <f t="array" ref="IA123">(ABS(EY123)-ABS(BW123))/MAX(ABS(BW123),1)*100</f>
        <v>-1.9999999999997797E-2</v>
      </c>
      <c r="IB123">
        <f t="array" ref="IB123">(ABS(EZ123)-ABS(BX123))/MAX(ABS(BX123),1)*100</f>
        <v>-9.1500000000000021</v>
      </c>
      <c r="IC123">
        <f t="array" ref="IC123">(ABS(FA123)-ABS(BY123))/MAX(ABS(BY123),1)*100</f>
        <v>0.38000000000000256</v>
      </c>
      <c r="ID123" s="32">
        <f t="array" ref="ID123">(ABS(FB123)-ABS(BZ123))/MAX(ABS(BZ123),1)*100</f>
        <v>0.12999999999999678</v>
      </c>
      <c r="IE123" s="32">
        <f t="array" ref="IE123">(ABS(FC123)-ABS(CA123))/MAX(ABS(CA123),1)*100</f>
        <v>0.11999999999999789</v>
      </c>
      <c r="IF123" s="32">
        <f t="array" ref="IF123">(ABS(FD123)-ABS(CB123))/MAX(ABS(CB123),1)*100</f>
        <v>0.14000000000000123</v>
      </c>
    </row>
    <row r="124" spans="1:240" x14ac:dyDescent="0.25">
      <c r="A124" t="s">
        <v>103</v>
      </c>
      <c r="B124" s="15">
        <v>1.3722000000000001</v>
      </c>
      <c r="C124" s="15">
        <v>1.4565999999999999</v>
      </c>
      <c r="D124" s="15">
        <v>1.4560999999999999</v>
      </c>
      <c r="E124" s="15">
        <v>1.3438000000000001</v>
      </c>
      <c r="F124" s="15">
        <v>1.3874</v>
      </c>
      <c r="G124" s="15">
        <v>1.2446999999999999</v>
      </c>
      <c r="H124" s="15">
        <v>1.3243</v>
      </c>
      <c r="I124" s="15">
        <v>1.2653000000000001</v>
      </c>
      <c r="J124" s="15">
        <v>1.2337</v>
      </c>
      <c r="K124" s="15">
        <v>1.2000999999999999</v>
      </c>
      <c r="L124" s="15">
        <v>1.2897000000000001</v>
      </c>
      <c r="M124" s="15">
        <v>1.1496</v>
      </c>
      <c r="N124" s="15">
        <v>1.3146</v>
      </c>
      <c r="O124" s="15">
        <v>1.2524</v>
      </c>
      <c r="P124" s="15">
        <v>1.2879</v>
      </c>
      <c r="Q124" s="15">
        <v>1.2730999999999999</v>
      </c>
      <c r="R124" s="15">
        <v>1.2850999999999999</v>
      </c>
      <c r="S124" s="15">
        <v>1.1505000000000001</v>
      </c>
      <c r="T124" s="15">
        <v>1.2978000000000001</v>
      </c>
      <c r="U124" s="15">
        <v>1.3279000000000001</v>
      </c>
      <c r="V124" s="15">
        <v>1.0886</v>
      </c>
      <c r="W124" s="15">
        <v>1.1376999999999999</v>
      </c>
      <c r="X124" s="15">
        <v>1.3593999999999999</v>
      </c>
      <c r="Y124" s="15">
        <v>1.2681</v>
      </c>
      <c r="Z124" s="15">
        <v>1.1758999999999999</v>
      </c>
      <c r="AA124" s="15">
        <v>1.2067000000000001</v>
      </c>
      <c r="AB124" s="15">
        <v>1.1428</v>
      </c>
      <c r="AC124" s="15">
        <v>1.1592</v>
      </c>
      <c r="AD124" s="15">
        <v>1.1014999999999999</v>
      </c>
      <c r="AE124" s="15">
        <v>1.1355</v>
      </c>
      <c r="AF124" s="15">
        <v>1.2895000000000001</v>
      </c>
      <c r="AG124" s="15">
        <v>1.2783</v>
      </c>
      <c r="AH124" s="15">
        <v>1.216</v>
      </c>
      <c r="AI124" s="15">
        <v>1.1013999999999999</v>
      </c>
      <c r="AJ124" s="15">
        <v>1.1946000000000001</v>
      </c>
      <c r="AK124" s="15">
        <v>1.2232000000000001</v>
      </c>
      <c r="AL124" s="15">
        <v>1.2992999999999999</v>
      </c>
      <c r="AM124" s="15">
        <v>1.4539</v>
      </c>
      <c r="AN124" s="15">
        <v>1.3875999999999999</v>
      </c>
      <c r="AO124" s="15">
        <v>1.3446</v>
      </c>
      <c r="AP124" s="15">
        <v>1.2536</v>
      </c>
      <c r="AQ124" s="15">
        <v>1.3019000000000001</v>
      </c>
      <c r="AR124" s="15">
        <v>1.0246</v>
      </c>
      <c r="AS124" s="15">
        <v>0.96519999999999995</v>
      </c>
      <c r="AT124" s="15">
        <v>1.31</v>
      </c>
      <c r="AU124" s="15">
        <v>1.2891999999999999</v>
      </c>
      <c r="AV124" s="15">
        <v>1.3345</v>
      </c>
      <c r="AW124" s="15">
        <v>1.3449</v>
      </c>
      <c r="AX124" s="15">
        <v>1.4681</v>
      </c>
      <c r="AY124" s="15">
        <v>1.4597</v>
      </c>
      <c r="AZ124" s="15">
        <v>1.2805</v>
      </c>
      <c r="BA124" s="15">
        <v>1.2761</v>
      </c>
      <c r="BB124" s="15">
        <v>1.2725</v>
      </c>
      <c r="BC124" s="15">
        <v>1.2849999999999999</v>
      </c>
      <c r="BD124" s="15">
        <v>1.2976000000000001</v>
      </c>
      <c r="BE124" s="15">
        <v>1.3351</v>
      </c>
      <c r="BF124" s="15">
        <v>1.226</v>
      </c>
      <c r="BG124" s="15">
        <v>1.3495999999999999</v>
      </c>
      <c r="BH124" s="15">
        <v>1.3725000000000001</v>
      </c>
      <c r="BI124" s="15">
        <v>1.3527</v>
      </c>
      <c r="BJ124" s="15">
        <v>1.3493999999999999</v>
      </c>
      <c r="BK124" s="15">
        <v>1.302</v>
      </c>
      <c r="BL124" s="15">
        <v>0.90920000000000001</v>
      </c>
      <c r="BM124" s="15">
        <v>1.2451000000000001</v>
      </c>
      <c r="BN124" s="15">
        <v>1.2864</v>
      </c>
      <c r="BO124" s="15">
        <v>1.266</v>
      </c>
      <c r="BP124" s="15">
        <v>1.2733000000000001</v>
      </c>
      <c r="BQ124" s="15">
        <v>1.1781999999999999</v>
      </c>
      <c r="BR124" s="15">
        <v>1.2959000000000001</v>
      </c>
      <c r="BS124" s="15">
        <v>1.2014</v>
      </c>
      <c r="BT124" s="15">
        <v>1.2534000000000001</v>
      </c>
      <c r="BU124" s="15">
        <v>1.1503000000000001</v>
      </c>
      <c r="BV124" s="15">
        <v>1.3614999999999999</v>
      </c>
      <c r="BW124" s="15">
        <v>1.3531</v>
      </c>
      <c r="BX124" s="15">
        <v>1.3170999999999999</v>
      </c>
      <c r="BY124">
        <v>1.1601999999999999</v>
      </c>
      <c r="BZ124" s="31">
        <v>1.3353999999999999</v>
      </c>
      <c r="CA124" s="31">
        <v>1.1315</v>
      </c>
      <c r="CB124" s="31">
        <v>1.3224</v>
      </c>
      <c r="CD124" s="15">
        <v>1.3802000000000001</v>
      </c>
      <c r="CE124" s="15">
        <v>1.4656</v>
      </c>
      <c r="CF124" s="15">
        <v>1.4651000000000001</v>
      </c>
      <c r="CG124" s="15">
        <v>1.3495999999999999</v>
      </c>
      <c r="CH124" s="15">
        <v>1.3935</v>
      </c>
      <c r="CI124" s="15">
        <v>1.2473000000000001</v>
      </c>
      <c r="CJ124" s="15">
        <v>1.3275999999999999</v>
      </c>
      <c r="CK124" s="15">
        <v>1.2702</v>
      </c>
      <c r="CL124" s="15">
        <v>1.2373000000000001</v>
      </c>
      <c r="CM124" s="15">
        <v>1.2057</v>
      </c>
      <c r="CN124" s="15">
        <v>1.3051999999999999</v>
      </c>
      <c r="CO124" s="15">
        <v>1.1808000000000001</v>
      </c>
      <c r="CP124" s="15">
        <v>1.3101</v>
      </c>
      <c r="CQ124" s="15">
        <v>1.2624</v>
      </c>
      <c r="CR124" s="15">
        <v>1.2926</v>
      </c>
      <c r="CS124" s="15">
        <v>1.2773000000000001</v>
      </c>
      <c r="CT124" s="15">
        <v>1.2878000000000001</v>
      </c>
      <c r="CU124" s="15">
        <v>1.1529</v>
      </c>
      <c r="CV124" s="15">
        <v>1.3017000000000001</v>
      </c>
      <c r="CW124">
        <v>1.3385</v>
      </c>
      <c r="CX124">
        <v>1.107</v>
      </c>
      <c r="CY124">
        <v>1.1412</v>
      </c>
      <c r="CZ124">
        <v>1.3624000000000001</v>
      </c>
      <c r="DA124">
        <v>1.2706999999999999</v>
      </c>
      <c r="DB124">
        <v>1.2089000000000001</v>
      </c>
      <c r="DC124">
        <v>1.21</v>
      </c>
      <c r="DD124">
        <v>1.1458999999999999</v>
      </c>
      <c r="DE124">
        <v>1.1615</v>
      </c>
      <c r="DF124">
        <v>1.1037999999999999</v>
      </c>
      <c r="DG124">
        <v>1.1373</v>
      </c>
      <c r="DH124">
        <v>1.2947</v>
      </c>
      <c r="DI124">
        <v>1.2830999999999999</v>
      </c>
      <c r="DJ124">
        <v>1.2181</v>
      </c>
      <c r="DK124">
        <v>1.1021000000000001</v>
      </c>
      <c r="DL124">
        <v>1.2019</v>
      </c>
      <c r="DM124">
        <v>1.226</v>
      </c>
      <c r="DN124">
        <v>1.3057000000000001</v>
      </c>
      <c r="DO124">
        <v>1.4422999999999999</v>
      </c>
      <c r="DP124">
        <v>1.3812</v>
      </c>
      <c r="DQ124">
        <v>1.3331999999999999</v>
      </c>
      <c r="DR124">
        <v>1.2575000000000001</v>
      </c>
      <c r="DS124">
        <v>1.3108</v>
      </c>
      <c r="DT124">
        <v>1.0569999999999999</v>
      </c>
      <c r="DU124">
        <v>1.0368999999999999</v>
      </c>
      <c r="DV124">
        <v>1.3150999999999999</v>
      </c>
      <c r="DW124">
        <v>1.3005</v>
      </c>
      <c r="DX124">
        <v>1.34</v>
      </c>
      <c r="DY124">
        <v>1.3534999999999999</v>
      </c>
      <c r="DZ124">
        <v>1.4772000000000001</v>
      </c>
      <c r="EA124">
        <v>1.4688000000000001</v>
      </c>
      <c r="EB124">
        <v>1.2875000000000001</v>
      </c>
      <c r="EC124">
        <v>1.2808999999999999</v>
      </c>
      <c r="ED124">
        <v>1.2762</v>
      </c>
      <c r="EE124">
        <v>1.2876000000000001</v>
      </c>
      <c r="EF124">
        <v>1.3015000000000001</v>
      </c>
      <c r="EG124">
        <v>1.3372999999999999</v>
      </c>
      <c r="EH124">
        <v>1.2299</v>
      </c>
      <c r="EI124">
        <v>1.3431999999999999</v>
      </c>
      <c r="EJ124">
        <v>1.3895</v>
      </c>
      <c r="EK124">
        <v>1.3594999999999999</v>
      </c>
      <c r="EL124">
        <v>1.351</v>
      </c>
      <c r="EM124">
        <v>1.3010999999999999</v>
      </c>
      <c r="EN124">
        <v>0.90749999999999997</v>
      </c>
      <c r="EO124">
        <v>1.2476</v>
      </c>
      <c r="EP124">
        <v>1.2912999999999999</v>
      </c>
      <c r="EQ124">
        <v>1.2708999999999999</v>
      </c>
      <c r="ER124">
        <v>1.2907999999999999</v>
      </c>
      <c r="ES124">
        <v>1.1845000000000001</v>
      </c>
      <c r="ET124">
        <v>1.2976000000000001</v>
      </c>
      <c r="EU124">
        <v>1.2007000000000001</v>
      </c>
      <c r="EV124">
        <v>1.2621</v>
      </c>
      <c r="EW124">
        <v>1.1526000000000001</v>
      </c>
      <c r="EX124">
        <v>1.3672</v>
      </c>
      <c r="EY124">
        <v>1.3606</v>
      </c>
      <c r="EZ124">
        <v>1.5443</v>
      </c>
      <c r="FA124">
        <v>1.1695</v>
      </c>
      <c r="FB124" s="32">
        <v>1.3363</v>
      </c>
      <c r="FC124" s="32">
        <v>1.1315</v>
      </c>
      <c r="FD124" s="32">
        <v>1.3236000000000001</v>
      </c>
      <c r="FF124">
        <f t="array" ref="FF124">(ABS(CD124)-ABS(B124))/MAX(ABS(B124),1)*100</f>
        <v>0.58300539279988395</v>
      </c>
      <c r="FG124">
        <f t="array" ref="FG124">(ABS(CE124)-ABS(C124))/MAX(ABS(C124),1)*100</f>
        <v>0.61787724838666203</v>
      </c>
      <c r="FH124">
        <f t="array" ref="FH124">(ABS(CF124)-ABS(D124))/MAX(ABS(D124),1)*100</f>
        <v>0.61808941693565822</v>
      </c>
      <c r="FI124">
        <f t="array" ref="FI124">(ABS(CG124)-ABS(E124))/MAX(ABS(E124),1)*100</f>
        <v>0.43161184700102728</v>
      </c>
      <c r="FJ124">
        <f t="array" ref="FJ124">(ABS(CH124)-ABS(F124))/MAX(ABS(F124),1)*100</f>
        <v>0.43967132766325456</v>
      </c>
      <c r="FK124">
        <f t="array" ref="FK124">(ABS(CI124)-ABS(G124))/MAX(ABS(G124),1)*100</f>
        <v>0.20888567526312829</v>
      </c>
      <c r="FL124">
        <f t="array" ref="FL124">(ABS(CJ124)-ABS(H124))/MAX(ABS(H124),1)*100</f>
        <v>0.24918825039642517</v>
      </c>
      <c r="FM124">
        <f t="array" ref="FM124">(ABS(CK124)-ABS(I124))/MAX(ABS(I124),1)*100</f>
        <v>0.38725993835453282</v>
      </c>
      <c r="FN124">
        <f t="array" ref="FN124">(ABS(CL124)-ABS(J124))/MAX(ABS(J124),1)*100</f>
        <v>0.29180513901272981</v>
      </c>
      <c r="FO124">
        <f t="array" ref="FO124">(ABS(CM124)-ABS(K124))/MAX(ABS(K124),1)*100</f>
        <v>0.46662778101825259</v>
      </c>
      <c r="FP124">
        <f t="array" ref="FP124">(ABS(CN124)-ABS(L124))/MAX(ABS(L124),1)*100</f>
        <v>1.2018298829184961</v>
      </c>
      <c r="FQ124">
        <f t="array" ref="FQ124">(ABS(CO124)-ABS(M124))/MAX(ABS(M124),1)*100</f>
        <v>2.7139874739039769</v>
      </c>
      <c r="FR124">
        <f t="array" ref="FR124">(ABS(CP124)-ABS(N124))/MAX(ABS(N124),1)*100</f>
        <v>-0.34230944774075373</v>
      </c>
      <c r="FS124">
        <f t="array" ref="FS124">(ABS(CQ124)-ABS(O124))/MAX(ABS(O124),1)*100</f>
        <v>0.79846694346854108</v>
      </c>
      <c r="FT124">
        <f t="array" ref="FT124">(ABS(CR124)-ABS(P124))/MAX(ABS(P124),1)*100</f>
        <v>0.36493516577373447</v>
      </c>
      <c r="FU124">
        <f t="array" ref="FU124">(ABS(CS124)-ABS(Q124))/MAX(ABS(Q124),1)*100</f>
        <v>0.32990338543713799</v>
      </c>
      <c r="FV124">
        <f t="array" ref="FV124">(ABS(CT124)-ABS(R124))/MAX(ABS(R124),1)*100</f>
        <v>0.21010038129329597</v>
      </c>
      <c r="FW124">
        <f t="array" ref="FW124">(ABS(CU124)-ABS(S124))/MAX(ABS(S124),1)*100</f>
        <v>0.20860495436766255</v>
      </c>
      <c r="FX124">
        <f t="array" ref="FX124">(ABS(CV124)-ABS(T124))/MAX(ABS(T124),1)*100</f>
        <v>0.30050855293573847</v>
      </c>
      <c r="FY124">
        <f t="array" ref="FY124">(ABS(CW124)-ABS(U124))/MAX(ABS(U124),1)*100</f>
        <v>0.79825288048798426</v>
      </c>
      <c r="FZ124">
        <f t="array" ref="FZ124">(ABS(CX124)-ABS(V124))/MAX(ABS(V124),1)*100</f>
        <v>1.690244350541978</v>
      </c>
      <c r="GA124">
        <f t="array" ref="GA124">(ABS(CY124)-ABS(W124))/MAX(ABS(W124),1)*100</f>
        <v>0.30763821745627662</v>
      </c>
      <c r="GB124">
        <f t="array" ref="GB124">(ABS(CZ124)-ABS(X124))/MAX(ABS(X124),1)*100</f>
        <v>0.22068559658673781</v>
      </c>
      <c r="GC124">
        <f t="array" ref="GC124">(ABS(DA124)-ABS(Y124))/MAX(ABS(Y124),1)*100</f>
        <v>0.20503114896301047</v>
      </c>
      <c r="GD124">
        <f t="array" ref="GD124">(ABS(DB124)-ABS(Z124))/MAX(ABS(Z124),1)*100</f>
        <v>2.8063610851262983</v>
      </c>
      <c r="GE124">
        <f t="array" ref="GE124">(ABS(DC124)-ABS(AA124))/MAX(ABS(AA124),1)*100</f>
        <v>0.2734731084776546</v>
      </c>
      <c r="GF124">
        <f t="array" ref="GF124">(ABS(DD124)-ABS(AB124))/MAX(ABS(AB124),1)*100</f>
        <v>0.27126356317814843</v>
      </c>
      <c r="GG124">
        <f t="array" ref="GG124">(ABS(DE124)-ABS(AC124))/MAX(ABS(AC124),1)*100</f>
        <v>0.19841269841269571</v>
      </c>
      <c r="GH124">
        <f t="array" ref="GH124">(ABS(DF124)-ABS(AD124))/MAX(ABS(AD124),1)*100</f>
        <v>0.20880617339990637</v>
      </c>
      <c r="GI124">
        <f t="array" ref="GI124">(ABS(DG124)-ABS(AE124))/MAX(ABS(AE124),1)*100</f>
        <v>0.15852047556142879</v>
      </c>
      <c r="GJ124">
        <f t="array" ref="GJ124">(ABS(DH124)-ABS(AF124))/MAX(ABS(AF124),1)*100</f>
        <v>0.40325707638618619</v>
      </c>
      <c r="GK124">
        <f t="array" ref="GK124">(ABS(DI124)-ABS(AG124))/MAX(ABS(AG124),1)*100</f>
        <v>0.3754987092231804</v>
      </c>
      <c r="GL124">
        <f t="array" ref="GL124">(ABS(DJ124)-ABS(AH124))/MAX(ABS(AH124),1)*100</f>
        <v>0.17269736842105188</v>
      </c>
      <c r="GM124">
        <f t="array" ref="GM124">(ABS(DK124)-ABS(AI124))/MAX(ABS(AI124),1)*100</f>
        <v>6.3555474850203839E-2</v>
      </c>
      <c r="GN124">
        <f t="array" ref="GN124">(ABS(DL124)-ABS(AJ124))/MAX(ABS(AJ124),1)*100</f>
        <v>0.61108320776827907</v>
      </c>
      <c r="GO124">
        <f t="array" ref="GO124">(ABS(DM124)-ABS(AK124))/MAX(ABS(AK124),1)*100</f>
        <v>0.2289077828646103</v>
      </c>
      <c r="GP124">
        <f t="array" ref="GP124">(ABS(DN124)-ABS(AL124))/MAX(ABS(AL124),1)*100</f>
        <v>0.4925729238821045</v>
      </c>
      <c r="GQ124">
        <f t="array" ref="GQ124">(ABS(DO124)-ABS(AM124))/MAX(ABS(AM124),1)*100</f>
        <v>-0.79785404773368573</v>
      </c>
      <c r="GR124">
        <f t="array" ref="GR124">(ABS(DP124)-ABS(AN124))/MAX(ABS(AN124),1)*100</f>
        <v>-0.46122801960218807</v>
      </c>
      <c r="GS124">
        <f t="array" ref="GS124">(ABS(DQ124)-ABS(AO124))/MAX(ABS(AO124),1)*100</f>
        <v>-0.84783578759482936</v>
      </c>
      <c r="GT124">
        <f t="array" ref="GT124">(ABS(DR124)-ABS(AP124))/MAX(ABS(AP124),1)*100</f>
        <v>0.31110402042118812</v>
      </c>
      <c r="GU124">
        <f t="array" ref="GU124">(ABS(DS124)-ABS(AQ124))/MAX(ABS(AQ124),1)*100</f>
        <v>0.68361625316843899</v>
      </c>
      <c r="GV124">
        <f t="array" ref="GV124">(ABS(DT124)-ABS(AR124))/MAX(ABS(AR124),1)*100</f>
        <v>3.162209642787428</v>
      </c>
      <c r="GW124">
        <f t="array" ref="GW124">(ABS(DU124)-ABS(AS124))/MAX(ABS(AS124),1)*100</f>
        <v>7.1699999999999982</v>
      </c>
      <c r="GX124">
        <f t="array" ref="GX124">(ABS(DV124)-ABS(AT124))/MAX(ABS(AT124),1)*100</f>
        <v>0.38931297709922763</v>
      </c>
      <c r="GY124">
        <f t="array" ref="GY124">(ABS(DW124)-ABS(AU124))/MAX(ABS(AU124),1)*100</f>
        <v>0.87651256593236815</v>
      </c>
      <c r="GZ124">
        <f t="array" ref="GZ124">(ABS(DX124)-ABS(AV124))/MAX(ABS(AV124),1)*100</f>
        <v>0.4121393780442158</v>
      </c>
      <c r="HA124">
        <f t="array" ref="HA124">(ABS(DY124)-ABS(AW124))/MAX(ABS(AW124),1)*100</f>
        <v>0.63945274741616043</v>
      </c>
      <c r="HB124">
        <f t="array" ref="HB124">(ABS(DZ124)-ABS(AX124))/MAX(ABS(AX124),1)*100</f>
        <v>0.61984878414277689</v>
      </c>
      <c r="HC124">
        <f t="array" ref="HC124">(ABS(EA124)-ABS(AY124))/MAX(ABS(AY124),1)*100</f>
        <v>0.62341577036378071</v>
      </c>
      <c r="HD124">
        <f t="array" ref="HD124">(ABS(EB124)-ABS(AZ124))/MAX(ABS(AZ124),1)*100</f>
        <v>0.54666146036705332</v>
      </c>
      <c r="HE124">
        <f t="array" ref="HE124">(ABS(EC124)-ABS(BA124))/MAX(ABS(BA124),1)*100</f>
        <v>0.37614607005719891</v>
      </c>
      <c r="HF124">
        <f t="array" ref="HF124">(ABS(ED124)-ABS(BB124))/MAX(ABS(BB124),1)*100</f>
        <v>0.29076620825147637</v>
      </c>
      <c r="HG124">
        <f t="array" ref="HG124">(ABS(EE124)-ABS(BC124))/MAX(ABS(BC124),1)*100</f>
        <v>0.20233463035020685</v>
      </c>
      <c r="HH124">
        <f t="array" ref="HH124">(ABS(EF124)-ABS(BD124))/MAX(ABS(BD124),1)*100</f>
        <v>0.30055487053021074</v>
      </c>
      <c r="HI124">
        <f t="array" ref="HI124">(ABS(EG124)-ABS(BE124))/MAX(ABS(BE124),1)*100</f>
        <v>0.16478166429480787</v>
      </c>
      <c r="HJ124">
        <f t="array" ref="HJ124">(ABS(EH124)-ABS(BF124))/MAX(ABS(BF124),1)*100</f>
        <v>0.31810766721044165</v>
      </c>
      <c r="HK124">
        <f t="array" ref="HK124">(ABS(EI124)-ABS(BG124))/MAX(ABS(BG124),1)*100</f>
        <v>-0.47421458209839673</v>
      </c>
      <c r="HL124">
        <f t="array" ref="HL124">(ABS(EJ124)-ABS(BH124))/MAX(ABS(BH124),1)*100</f>
        <v>1.2386156648451658</v>
      </c>
      <c r="HM124">
        <f t="array" ref="HM124">(ABS(EK124)-ABS(BI124))/MAX(ABS(BI124),1)*100</f>
        <v>0.50269830708951857</v>
      </c>
      <c r="HN124">
        <f t="array" ref="HN124">(ABS(EL124)-ABS(BJ124))/MAX(ABS(BJ124),1)*100</f>
        <v>0.11857121683711619</v>
      </c>
      <c r="HO124">
        <f t="array" ref="HO124">(ABS(EM124)-ABS(BK124))/MAX(ABS(BK124),1)*100</f>
        <v>-6.9124423963143083E-2</v>
      </c>
      <c r="HP124">
        <f t="array" ref="HP124">(ABS(EN124)-ABS(BL124))/MAX(ABS(BL124),1)*100</f>
        <v>-0.17000000000000348</v>
      </c>
      <c r="HQ124">
        <f t="array" ref="HQ124">(ABS(EO124)-ABS(BM124))/MAX(ABS(BM124),1)*100</f>
        <v>0.20078708537466441</v>
      </c>
      <c r="HR124">
        <f t="array" ref="HR124">(ABS(EP124)-ABS(BN124))/MAX(ABS(BN124),1)*100</f>
        <v>0.38090796019899759</v>
      </c>
      <c r="HS124">
        <f t="array" ref="HS124">(ABS(EQ124)-ABS(BO124))/MAX(ABS(BO124),1)*100</f>
        <v>0.38704581358609041</v>
      </c>
      <c r="HT124">
        <f t="array" ref="HT124">(ABS(ER124)-ABS(BP124))/MAX(ABS(BP124),1)*100</f>
        <v>1.3743815283122474</v>
      </c>
      <c r="HU124">
        <f t="array" ref="HU124">(ABS(ES124)-ABS(BQ124))/MAX(ABS(BQ124),1)*100</f>
        <v>0.53471397046343538</v>
      </c>
      <c r="HV124">
        <f t="array" ref="HV124">(ABS(ET124)-ABS(BR124))/MAX(ABS(BR124),1)*100</f>
        <v>0.131182961648278</v>
      </c>
      <c r="HW124">
        <f t="array" ref="HW124">(ABS(EU124)-ABS(BS124))/MAX(ABS(BS124),1)*100</f>
        <v>-5.826535708339628E-2</v>
      </c>
      <c r="HX124">
        <f t="array" ref="HX124">(ABS(EV124)-ABS(BT124))/MAX(ABS(BT124),1)*100</f>
        <v>0.69411201531832845</v>
      </c>
      <c r="HY124">
        <f t="array" ref="HY124">(ABS(EW124)-ABS(BU124))/MAX(ABS(BU124),1)*100</f>
        <v>0.19994783969399013</v>
      </c>
      <c r="HZ124">
        <f t="array" ref="HZ124">(ABS(EX124)-ABS(BV124))/MAX(ABS(BV124),1)*100</f>
        <v>0.41865589423430327</v>
      </c>
      <c r="IA124">
        <f t="array" ref="IA124">(ABS(EY124)-ABS(BW124))/MAX(ABS(BW124),1)*100</f>
        <v>0.55428275811100902</v>
      </c>
      <c r="IB124">
        <f t="array" ref="IB124">(ABS(EZ124)-ABS(BX124))/MAX(ABS(BX124),1)*100</f>
        <v>17.250018981094836</v>
      </c>
      <c r="IC124">
        <f t="array" ref="IC124">(ABS(FA124)-ABS(BY124))/MAX(ABS(BY124),1)*100</f>
        <v>0.80158593345975582</v>
      </c>
      <c r="ID124" s="32">
        <f t="array" ref="ID124">(ABS(FB124)-ABS(BZ124))/MAX(ABS(BZ124),1)*100</f>
        <v>6.7395536917786644E-2</v>
      </c>
      <c r="IE124" s="32">
        <f t="array" ref="IE124">(ABS(FC124)-ABS(CA124))/MAX(ABS(CA124),1)*100</f>
        <v>0</v>
      </c>
      <c r="IF124" s="32">
        <f t="array" ref="IF124">(ABS(FD124)-ABS(CB124))/MAX(ABS(CB124),1)*100</f>
        <v>9.0744101633400617E-2</v>
      </c>
    </row>
    <row r="125" spans="1:240" x14ac:dyDescent="0.25">
      <c r="A125" t="s">
        <v>154</v>
      </c>
      <c r="B125" s="15">
        <v>0.45479999999999998</v>
      </c>
      <c r="C125" s="15">
        <v>0.51539999999999997</v>
      </c>
      <c r="D125" s="15">
        <v>0.51470000000000005</v>
      </c>
      <c r="E125" s="15">
        <v>0.46560000000000001</v>
      </c>
      <c r="F125" s="15">
        <v>0.49309999999999998</v>
      </c>
      <c r="G125" s="15">
        <v>0.53500000000000003</v>
      </c>
      <c r="H125" s="15">
        <v>0.55459999999999998</v>
      </c>
      <c r="I125" s="15">
        <v>0.46100000000000002</v>
      </c>
      <c r="J125" s="15">
        <v>0.48980000000000001</v>
      </c>
      <c r="K125" s="15">
        <v>0.48730000000000001</v>
      </c>
      <c r="L125" s="15">
        <v>0.57820000000000005</v>
      </c>
      <c r="M125" s="15">
        <v>0.42320000000000002</v>
      </c>
      <c r="N125" s="15">
        <v>0.61580000000000001</v>
      </c>
      <c r="O125" s="15">
        <v>0.58099999999999996</v>
      </c>
      <c r="P125" s="15">
        <v>0.51990000000000003</v>
      </c>
      <c r="Q125" s="15">
        <v>0.55359999999999998</v>
      </c>
      <c r="R125" s="15">
        <v>0.5756</v>
      </c>
      <c r="S125" s="15">
        <v>0.45250000000000001</v>
      </c>
      <c r="T125" s="15">
        <v>0.57599999999999996</v>
      </c>
      <c r="U125" s="15">
        <v>0.47470000000000001</v>
      </c>
      <c r="V125" s="15">
        <v>0.3836</v>
      </c>
      <c r="W125" s="15">
        <v>0.55159999999999998</v>
      </c>
      <c r="X125" s="15">
        <v>0.5595</v>
      </c>
      <c r="Y125" s="15">
        <v>0.55079999999999996</v>
      </c>
      <c r="Z125" s="15">
        <v>0.51890000000000003</v>
      </c>
      <c r="AA125" s="15">
        <v>0.40760000000000002</v>
      </c>
      <c r="AB125" s="15">
        <v>0.49109999999999998</v>
      </c>
      <c r="AC125" s="15">
        <v>0.49509999999999998</v>
      </c>
      <c r="AD125" s="15">
        <v>0.48699999999999999</v>
      </c>
      <c r="AE125" s="15">
        <v>0.5181</v>
      </c>
      <c r="AF125" s="15">
        <v>0.53200000000000003</v>
      </c>
      <c r="AG125" s="15">
        <v>0.53269999999999995</v>
      </c>
      <c r="AH125" s="15">
        <v>0.52249999999999996</v>
      </c>
      <c r="AI125" s="15">
        <v>0.60099999999999998</v>
      </c>
      <c r="AJ125" s="15">
        <v>0.54869999999999997</v>
      </c>
      <c r="AK125" s="15">
        <v>0.48170000000000002</v>
      </c>
      <c r="AL125" s="15">
        <v>0.51880000000000004</v>
      </c>
      <c r="AM125" s="15">
        <v>0.77569999999999995</v>
      </c>
      <c r="AN125" s="15">
        <v>0.628</v>
      </c>
      <c r="AO125" s="15">
        <v>0.60370000000000001</v>
      </c>
      <c r="AP125" s="15">
        <v>0.45229999999999998</v>
      </c>
      <c r="AQ125" s="15">
        <v>0.48089999999999999</v>
      </c>
      <c r="AR125" s="15">
        <v>0.43609999999999999</v>
      </c>
      <c r="AS125" s="15">
        <v>0.37509999999999999</v>
      </c>
      <c r="AT125" s="15">
        <v>0.4491</v>
      </c>
      <c r="AU125" s="15">
        <v>0.51500000000000001</v>
      </c>
      <c r="AV125" s="15">
        <v>0.4723</v>
      </c>
      <c r="AW125" s="15">
        <v>0.46779999999999999</v>
      </c>
      <c r="AX125" s="15">
        <v>0.52229999999999999</v>
      </c>
      <c r="AY125" s="15">
        <v>0.51339999999999997</v>
      </c>
      <c r="AZ125" s="15">
        <v>0.58109999999999995</v>
      </c>
      <c r="BA125" s="15">
        <v>0.57389999999999997</v>
      </c>
      <c r="BB125" s="15">
        <v>0.56230000000000002</v>
      </c>
      <c r="BC125" s="15">
        <v>0.57530000000000003</v>
      </c>
      <c r="BD125" s="15">
        <v>0.57569999999999999</v>
      </c>
      <c r="BE125" s="15">
        <v>0.60829999999999995</v>
      </c>
      <c r="BF125" s="15">
        <v>0.53769999999999996</v>
      </c>
      <c r="BG125" s="15">
        <v>0.64219999999999999</v>
      </c>
      <c r="BH125" s="15">
        <v>0.63329999999999997</v>
      </c>
      <c r="BI125" s="15">
        <v>0.59030000000000005</v>
      </c>
      <c r="BJ125" s="15">
        <v>0.58709999999999996</v>
      </c>
      <c r="BK125" s="15">
        <v>0.59260000000000002</v>
      </c>
      <c r="BL125" s="15">
        <v>0.7611</v>
      </c>
      <c r="BM125" s="15">
        <v>0.53339999999999999</v>
      </c>
      <c r="BN125" s="15">
        <v>0.52410000000000001</v>
      </c>
      <c r="BO125" s="15">
        <v>0.52439999999999998</v>
      </c>
      <c r="BP125" s="15">
        <v>0.58309999999999995</v>
      </c>
      <c r="BQ125" s="15">
        <v>0.50749999999999995</v>
      </c>
      <c r="BR125" s="15">
        <v>0.56240000000000001</v>
      </c>
      <c r="BS125" s="15">
        <v>0.60850000000000004</v>
      </c>
      <c r="BT125" s="15">
        <v>0.4425</v>
      </c>
      <c r="BU125" s="15">
        <v>0.4521</v>
      </c>
      <c r="BV125" s="15">
        <v>0.48199999999999998</v>
      </c>
      <c r="BW125" s="15">
        <v>0.46360000000000001</v>
      </c>
      <c r="BX125" s="15">
        <v>0.55249999999999999</v>
      </c>
      <c r="BY125">
        <v>0.4698</v>
      </c>
      <c r="BZ125" s="31">
        <v>0.6643</v>
      </c>
      <c r="CA125" s="31">
        <v>0.67930000000000001</v>
      </c>
      <c r="CB125" s="31">
        <v>0.64690000000000003</v>
      </c>
      <c r="CD125" s="18">
        <v>0.46029999999999999</v>
      </c>
      <c r="CE125" s="18">
        <v>0.5202</v>
      </c>
      <c r="CF125" s="18">
        <v>0.51949999999999996</v>
      </c>
      <c r="CG125" s="18">
        <v>0.47</v>
      </c>
      <c r="CH125" s="18">
        <v>0.49709999999999999</v>
      </c>
      <c r="CI125" s="18">
        <v>0.53790000000000004</v>
      </c>
      <c r="CJ125" s="18">
        <v>0.55720000000000003</v>
      </c>
      <c r="CK125" s="18">
        <v>0.46539999999999998</v>
      </c>
      <c r="CL125" s="18">
        <v>0.49370000000000003</v>
      </c>
      <c r="CM125" s="18">
        <v>0.49070000000000003</v>
      </c>
      <c r="CN125" s="18">
        <v>0.58630000000000004</v>
      </c>
      <c r="CO125" s="18">
        <v>0.433</v>
      </c>
      <c r="CP125" s="18">
        <v>0.61319999999999997</v>
      </c>
      <c r="CQ125" s="18">
        <v>0.58079999999999998</v>
      </c>
      <c r="CR125" s="18">
        <v>0.52300000000000002</v>
      </c>
      <c r="CS125" s="18">
        <v>0.55489999999999995</v>
      </c>
      <c r="CT125" s="18">
        <v>0.57809999999999995</v>
      </c>
      <c r="CU125" s="18">
        <v>0.45379999999999998</v>
      </c>
      <c r="CV125" s="18">
        <v>0.58160000000000001</v>
      </c>
      <c r="CW125">
        <v>0.48089999999999999</v>
      </c>
      <c r="CX125">
        <v>0.39660000000000001</v>
      </c>
      <c r="CY125">
        <v>0.55369999999999997</v>
      </c>
      <c r="CZ125">
        <v>0.56310000000000004</v>
      </c>
      <c r="DA125">
        <v>0.55400000000000005</v>
      </c>
      <c r="DB125">
        <v>0.53269999999999995</v>
      </c>
      <c r="DC125">
        <v>0.41270000000000001</v>
      </c>
      <c r="DD125">
        <v>0.49380000000000002</v>
      </c>
      <c r="DE125">
        <v>0.4975</v>
      </c>
      <c r="DF125">
        <v>0.4909</v>
      </c>
      <c r="DG125">
        <v>0.52039999999999997</v>
      </c>
      <c r="DH125">
        <v>0.53449999999999998</v>
      </c>
      <c r="DI125">
        <v>0.53600000000000003</v>
      </c>
      <c r="DJ125">
        <v>0.52600000000000002</v>
      </c>
      <c r="DK125">
        <v>0.60289999999999999</v>
      </c>
      <c r="DL125">
        <v>0.55559999999999998</v>
      </c>
      <c r="DM125">
        <v>0.48480000000000001</v>
      </c>
      <c r="DN125">
        <v>0.52229999999999999</v>
      </c>
      <c r="DO125">
        <v>0.79149999999999998</v>
      </c>
      <c r="DP125">
        <v>0.63500000000000001</v>
      </c>
      <c r="DQ125">
        <v>0.60740000000000005</v>
      </c>
      <c r="DR125">
        <v>0.45579999999999998</v>
      </c>
      <c r="DS125">
        <v>0.48770000000000002</v>
      </c>
      <c r="DT125">
        <v>0.45100000000000001</v>
      </c>
      <c r="DU125">
        <v>0.38390000000000002</v>
      </c>
      <c r="DV125">
        <v>0.45390000000000003</v>
      </c>
      <c r="DW125">
        <v>0.51959999999999995</v>
      </c>
      <c r="DX125">
        <v>0.4768</v>
      </c>
      <c r="DY125">
        <v>0.47160000000000002</v>
      </c>
      <c r="DZ125">
        <v>0.52690000000000003</v>
      </c>
      <c r="EA125">
        <v>0.51819999999999999</v>
      </c>
      <c r="EB125">
        <v>0.58130000000000004</v>
      </c>
      <c r="EC125">
        <v>0.57350000000000001</v>
      </c>
      <c r="ED125">
        <v>0.5635</v>
      </c>
      <c r="EE125">
        <v>0.57789999999999997</v>
      </c>
      <c r="EF125">
        <v>0.58130000000000004</v>
      </c>
      <c r="EG125">
        <v>0.61070000000000002</v>
      </c>
      <c r="EH125">
        <v>0.5454</v>
      </c>
      <c r="EI125">
        <v>0.64139999999999997</v>
      </c>
      <c r="EJ125">
        <v>0.64480000000000004</v>
      </c>
      <c r="EK125">
        <v>0.5917</v>
      </c>
      <c r="EL125">
        <v>0.58230000000000004</v>
      </c>
      <c r="EM125">
        <v>0.59199999999999997</v>
      </c>
      <c r="EN125">
        <v>0.76039999999999996</v>
      </c>
      <c r="EO125">
        <v>0.5363</v>
      </c>
      <c r="EP125">
        <v>0.52680000000000005</v>
      </c>
      <c r="EQ125">
        <v>0.52829999999999999</v>
      </c>
      <c r="ER125">
        <v>0.58240000000000003</v>
      </c>
      <c r="ES125">
        <v>0.51160000000000005</v>
      </c>
      <c r="ET125">
        <v>0.56569999999999998</v>
      </c>
      <c r="EU125">
        <v>0.61080000000000001</v>
      </c>
      <c r="EV125">
        <v>0.44479999999999997</v>
      </c>
      <c r="EW125">
        <v>0.45350000000000001</v>
      </c>
      <c r="EX125">
        <v>0.48470000000000002</v>
      </c>
      <c r="EY125">
        <v>0.46929999999999999</v>
      </c>
      <c r="EZ125">
        <v>0.68610000000000004</v>
      </c>
      <c r="FA125">
        <v>0.4708</v>
      </c>
      <c r="FB125" s="32">
        <v>0.66649999999999998</v>
      </c>
      <c r="FC125" s="32">
        <v>0.68020000000000003</v>
      </c>
      <c r="FD125" s="32">
        <v>0.64900000000000002</v>
      </c>
      <c r="FF125">
        <f t="array" ref="FF125">(ABS(CD125)-ABS(B125))/MAX(ABS(B125),1)*100</f>
        <v>0.55000000000000049</v>
      </c>
      <c r="FG125">
        <f t="array" ref="FG125">(ABS(CE125)-ABS(C125))/MAX(ABS(C125),1)*100</f>
        <v>0.48000000000000265</v>
      </c>
      <c r="FH125">
        <f t="array" ref="FH125">(ABS(CF125)-ABS(D125))/MAX(ABS(D125),1)*100</f>
        <v>0.47999999999999154</v>
      </c>
      <c r="FI125">
        <f t="array" ref="FI125">(ABS(CG125)-ABS(E125))/MAX(ABS(E125),1)*100</f>
        <v>0.43999999999999595</v>
      </c>
      <c r="FJ125">
        <f t="array" ref="FJ125">(ABS(CH125)-ABS(F125))/MAX(ABS(F125),1)*100</f>
        <v>0.40000000000000036</v>
      </c>
      <c r="FK125">
        <f t="array" ref="FK125">(ABS(CI125)-ABS(G125))/MAX(ABS(G125),1)*100</f>
        <v>0.29000000000000137</v>
      </c>
      <c r="FL125">
        <f t="array" ref="FL125">(ABS(CJ125)-ABS(H125))/MAX(ABS(H125),1)*100</f>
        <v>0.26000000000000467</v>
      </c>
      <c r="FM125">
        <f t="array" ref="FM125">(ABS(CK125)-ABS(I125))/MAX(ABS(I125),1)*100</f>
        <v>0.43999999999999595</v>
      </c>
      <c r="FN125">
        <f t="array" ref="FN125">(ABS(CL125)-ABS(J125))/MAX(ABS(J125),1)*100</f>
        <v>0.39000000000000146</v>
      </c>
      <c r="FO125">
        <f t="array" ref="FO125">(ABS(CM125)-ABS(K125))/MAX(ABS(K125),1)*100</f>
        <v>0.34000000000000141</v>
      </c>
      <c r="FP125">
        <f t="array" ref="FP125">(ABS(CN125)-ABS(L125))/MAX(ABS(L125),1)*100</f>
        <v>0.80999999999999961</v>
      </c>
      <c r="FQ125">
        <f t="array" ref="FQ125">(ABS(CO125)-ABS(M125))/MAX(ABS(M125),1)*100</f>
        <v>0.97999999999999754</v>
      </c>
      <c r="FR125">
        <f t="array" ref="FR125">(ABS(CP125)-ABS(N125))/MAX(ABS(N125),1)*100</f>
        <v>-0.26000000000000467</v>
      </c>
      <c r="FS125">
        <f t="array" ref="FS125">(ABS(CQ125)-ABS(O125))/MAX(ABS(O125),1)*100</f>
        <v>-1.9999999999997797E-2</v>
      </c>
      <c r="FT125">
        <f t="array" ref="FT125">(ABS(CR125)-ABS(P125))/MAX(ABS(P125),1)*100</f>
        <v>0.30999999999999917</v>
      </c>
      <c r="FU125">
        <f t="array" ref="FU125">(ABS(CS125)-ABS(Q125))/MAX(ABS(Q125),1)*100</f>
        <v>0.12999999999999678</v>
      </c>
      <c r="FV125">
        <f t="array" ref="FV125">(ABS(CT125)-ABS(R125))/MAX(ABS(R125),1)*100</f>
        <v>0.24999999999999467</v>
      </c>
      <c r="FW125">
        <f t="array" ref="FW125">(ABS(CU125)-ABS(S125))/MAX(ABS(S125),1)*100</f>
        <v>0.12999999999999678</v>
      </c>
      <c r="FX125">
        <f t="array" ref="FX125">(ABS(CV125)-ABS(T125))/MAX(ABS(T125),1)*100</f>
        <v>0.56000000000000494</v>
      </c>
      <c r="FY125">
        <f t="array" ref="FY125">(ABS(CW125)-ABS(U125))/MAX(ABS(U125),1)*100</f>
        <v>0.61999999999999833</v>
      </c>
      <c r="FZ125">
        <f t="array" ref="FZ125">(ABS(CX125)-ABS(V125))/MAX(ABS(V125),1)*100</f>
        <v>1.3000000000000012</v>
      </c>
      <c r="GA125">
        <f t="array" ref="GA125">(ABS(CY125)-ABS(W125))/MAX(ABS(W125),1)*100</f>
        <v>0.20999999999999908</v>
      </c>
      <c r="GB125">
        <f t="array" ref="GB125">(ABS(CZ125)-ABS(X125))/MAX(ABS(X125),1)*100</f>
        <v>0.36000000000000476</v>
      </c>
      <c r="GC125">
        <f t="array" ref="GC125">(ABS(DA125)-ABS(Y125))/MAX(ABS(Y125),1)*100</f>
        <v>0.32000000000000917</v>
      </c>
      <c r="GD125">
        <f t="array" ref="GD125">(ABS(DB125)-ABS(Z125))/MAX(ABS(Z125),1)*100</f>
        <v>1.3799999999999923</v>
      </c>
      <c r="GE125">
        <f t="array" ref="GE125">(ABS(DC125)-ABS(AA125))/MAX(ABS(AA125),1)*100</f>
        <v>0.50999999999999934</v>
      </c>
      <c r="GF125">
        <f t="array" ref="GF125">(ABS(DD125)-ABS(AB125))/MAX(ABS(AB125),1)*100</f>
        <v>0.27000000000000357</v>
      </c>
      <c r="GG125">
        <f t="array" ref="GG125">(ABS(DE125)-ABS(AC125))/MAX(ABS(AC125),1)*100</f>
        <v>0.24000000000000132</v>
      </c>
      <c r="GH125">
        <f t="array" ref="GH125">(ABS(DF125)-ABS(AD125))/MAX(ABS(AD125),1)*100</f>
        <v>0.39000000000000146</v>
      </c>
      <c r="GI125">
        <f t="array" ref="GI125">(ABS(DG125)-ABS(AE125))/MAX(ABS(AE125),1)*100</f>
        <v>0.22999999999999687</v>
      </c>
      <c r="GJ125">
        <f t="array" ref="GJ125">(ABS(DH125)-ABS(AF125))/MAX(ABS(AF125),1)*100</f>
        <v>0.24999999999999467</v>
      </c>
      <c r="GK125">
        <f t="array" ref="GK125">(ABS(DI125)-ABS(AG125))/MAX(ABS(AG125),1)*100</f>
        <v>0.33000000000000806</v>
      </c>
      <c r="GL125">
        <f t="array" ref="GL125">(ABS(DJ125)-ABS(AH125))/MAX(ABS(AH125),1)*100</f>
        <v>0.35000000000000586</v>
      </c>
      <c r="GM125">
        <f t="array" ref="GM125">(ABS(DK125)-ABS(AI125))/MAX(ABS(AI125),1)*100</f>
        <v>0.19000000000000128</v>
      </c>
      <c r="GN125">
        <f t="array" ref="GN125">(ABS(DL125)-ABS(AJ125))/MAX(ABS(AJ125),1)*100</f>
        <v>0.69000000000000172</v>
      </c>
      <c r="GO125">
        <f t="array" ref="GO125">(ABS(DM125)-ABS(AK125))/MAX(ABS(AK125),1)*100</f>
        <v>0.30999999999999917</v>
      </c>
      <c r="GP125">
        <f t="array" ref="GP125">(ABS(DN125)-ABS(AL125))/MAX(ABS(AL125),1)*100</f>
        <v>0.34999999999999476</v>
      </c>
      <c r="GQ125">
        <f t="array" ref="GQ125">(ABS(DO125)-ABS(AM125))/MAX(ABS(AM125),1)*100</f>
        <v>1.5800000000000036</v>
      </c>
      <c r="GR125">
        <f t="array" ref="GR125">(ABS(DP125)-ABS(AN125))/MAX(ABS(AN125),1)*100</f>
        <v>0.70000000000000062</v>
      </c>
      <c r="GS125">
        <f t="array" ref="GS125">(ABS(DQ125)-ABS(AO125))/MAX(ABS(AO125),1)*100</f>
        <v>0.37000000000000366</v>
      </c>
      <c r="GT125">
        <f t="array" ref="GT125">(ABS(DR125)-ABS(AP125))/MAX(ABS(AP125),1)*100</f>
        <v>0.35000000000000031</v>
      </c>
      <c r="GU125">
        <f t="array" ref="GU125">(ABS(DS125)-ABS(AQ125))/MAX(ABS(AQ125),1)*100</f>
        <v>0.68000000000000282</v>
      </c>
      <c r="GV125">
        <f t="array" ref="GV125">(ABS(DT125)-ABS(AR125))/MAX(ABS(AR125),1)*100</f>
        <v>1.4900000000000024</v>
      </c>
      <c r="GW125">
        <f t="array" ref="GW125">(ABS(DU125)-ABS(AS125))/MAX(ABS(AS125),1)*100</f>
        <v>0.880000000000003</v>
      </c>
      <c r="GX125">
        <f t="array" ref="GX125">(ABS(DV125)-ABS(AT125))/MAX(ABS(AT125),1)*100</f>
        <v>0.48000000000000265</v>
      </c>
      <c r="GY125">
        <f t="array" ref="GY125">(ABS(DW125)-ABS(AU125))/MAX(ABS(AU125),1)*100</f>
        <v>0.45999999999999375</v>
      </c>
      <c r="GZ125">
        <f t="array" ref="GZ125">(ABS(DX125)-ABS(AV125))/MAX(ABS(AV125),1)*100</f>
        <v>0.4500000000000004</v>
      </c>
      <c r="HA125">
        <f t="array" ref="HA125">(ABS(DY125)-ABS(AW125))/MAX(ABS(AW125),1)*100</f>
        <v>0.38000000000000256</v>
      </c>
      <c r="HB125">
        <f t="array" ref="HB125">(ABS(DZ125)-ABS(AX125))/MAX(ABS(AX125),1)*100</f>
        <v>0.46000000000000485</v>
      </c>
      <c r="HC125">
        <f t="array" ref="HC125">(ABS(EA125)-ABS(AY125))/MAX(ABS(AY125),1)*100</f>
        <v>0.48000000000000265</v>
      </c>
      <c r="HD125">
        <f t="array" ref="HD125">(ABS(EB125)-ABS(AZ125))/MAX(ABS(AZ125),1)*100</f>
        <v>2.00000000000089E-2</v>
      </c>
      <c r="HE125">
        <f t="array" ref="HE125">(ABS(EC125)-ABS(BA125))/MAX(ABS(BA125),1)*100</f>
        <v>-3.9999999999995595E-2</v>
      </c>
      <c r="HF125">
        <f t="array" ref="HF125">(ABS(ED125)-ABS(BB125))/MAX(ABS(BB125),1)*100</f>
        <v>0.11999999999999789</v>
      </c>
      <c r="HG125">
        <f t="array" ref="HG125">(ABS(EE125)-ABS(BC125))/MAX(ABS(BC125),1)*100</f>
        <v>0.25999999999999357</v>
      </c>
      <c r="HH125">
        <f t="array" ref="HH125">(ABS(EF125)-ABS(BD125))/MAX(ABS(BD125),1)*100</f>
        <v>0.56000000000000494</v>
      </c>
      <c r="HI125">
        <f t="array" ref="HI125">(ABS(EG125)-ABS(BE125))/MAX(ABS(BE125),1)*100</f>
        <v>0.24000000000000687</v>
      </c>
      <c r="HJ125">
        <f t="array" ref="HJ125">(ABS(EH125)-ABS(BF125))/MAX(ABS(BF125),1)*100</f>
        <v>0.77000000000000401</v>
      </c>
      <c r="HK125">
        <f t="array" ref="HK125">(ABS(EI125)-ABS(BG125))/MAX(ABS(BG125),1)*100</f>
        <v>-8.0000000000002292E-2</v>
      </c>
      <c r="HL125">
        <f t="array" ref="HL125">(ABS(EJ125)-ABS(BH125))/MAX(ABS(BH125),1)*100</f>
        <v>1.1500000000000066</v>
      </c>
      <c r="HM125">
        <f t="array" ref="HM125">(ABS(EK125)-ABS(BI125))/MAX(ABS(BI125),1)*100</f>
        <v>0.13999999999999568</v>
      </c>
      <c r="HN125">
        <f t="array" ref="HN125">(ABS(EL125)-ABS(BJ125))/MAX(ABS(BJ125),1)*100</f>
        <v>-0.47999999999999154</v>
      </c>
      <c r="HO125">
        <f t="array" ref="HO125">(ABS(EM125)-ABS(BK125))/MAX(ABS(BK125),1)*100</f>
        <v>-6.0000000000004494E-2</v>
      </c>
      <c r="HP125">
        <f t="array" ref="HP125">(ABS(EN125)-ABS(BL125))/MAX(ABS(BL125),1)*100</f>
        <v>-7.0000000000003393E-2</v>
      </c>
      <c r="HQ125">
        <f t="array" ref="HQ125">(ABS(EO125)-ABS(BM125))/MAX(ABS(BM125),1)*100</f>
        <v>0.29000000000000137</v>
      </c>
      <c r="HR125">
        <f t="array" ref="HR125">(ABS(EP125)-ABS(BN125))/MAX(ABS(BN125),1)*100</f>
        <v>0.27000000000000357</v>
      </c>
      <c r="HS125">
        <f t="array" ref="HS125">(ABS(EQ125)-ABS(BO125))/MAX(ABS(BO125),1)*100</f>
        <v>0.39000000000000146</v>
      </c>
      <c r="HT125">
        <f t="array" ref="HT125">(ABS(ER125)-ABS(BP125))/MAX(ABS(BP125),1)*100</f>
        <v>-6.9999999999992291E-2</v>
      </c>
      <c r="HU125">
        <f t="array" ref="HU125">(ABS(ES125)-ABS(BQ125))/MAX(ABS(BQ125),1)*100</f>
        <v>0.41000000000001036</v>
      </c>
      <c r="HV125">
        <f t="array" ref="HV125">(ABS(ET125)-ABS(BR125))/MAX(ABS(BR125),1)*100</f>
        <v>0.32999999999999696</v>
      </c>
      <c r="HW125">
        <f t="array" ref="HW125">(ABS(EU125)-ABS(BS125))/MAX(ABS(BS125),1)*100</f>
        <v>0.22999999999999687</v>
      </c>
      <c r="HX125">
        <f t="array" ref="HX125">(ABS(EV125)-ABS(BT125))/MAX(ABS(BT125),1)*100</f>
        <v>0.22999999999999687</v>
      </c>
      <c r="HY125">
        <f t="array" ref="HY125">(ABS(EW125)-ABS(BU125))/MAX(ABS(BU125),1)*100</f>
        <v>0.14000000000000123</v>
      </c>
      <c r="HZ125">
        <f t="array" ref="HZ125">(ABS(EX125)-ABS(BV125))/MAX(ABS(BV125),1)*100</f>
        <v>0.27000000000000357</v>
      </c>
      <c r="IA125">
        <f t="array" ref="IA125">(ABS(EY125)-ABS(BW125))/MAX(ABS(BW125),1)*100</f>
        <v>0.56999999999999829</v>
      </c>
      <c r="IB125">
        <f t="array" ref="IB125">(ABS(EZ125)-ABS(BX125))/MAX(ABS(BX125),1)*100</f>
        <v>13.360000000000005</v>
      </c>
      <c r="IC125">
        <f t="array" ref="IC125">(ABS(FA125)-ABS(BY125))/MAX(ABS(BY125),1)*100</f>
        <v>0.10000000000000009</v>
      </c>
      <c r="ID125" s="32">
        <f t="array" ref="ID125">(ABS(FB125)-ABS(BZ125))/MAX(ABS(BZ125),1)*100</f>
        <v>0.21999999999999797</v>
      </c>
      <c r="IE125" s="32">
        <f t="array" ref="IE125">(ABS(FC125)-ABS(CA125))/MAX(ABS(CA125),1)*100</f>
        <v>9.000000000000119E-2</v>
      </c>
      <c r="IF125" s="32">
        <f t="array" ref="IF125">(ABS(FD125)-ABS(CB125))/MAX(ABS(CB125),1)*100</f>
        <v>0.20999999999999908</v>
      </c>
    </row>
    <row r="126" spans="1:240" x14ac:dyDescent="0.25">
      <c r="A126" t="s">
        <v>105</v>
      </c>
      <c r="B126" s="16">
        <v>-0.2525</v>
      </c>
      <c r="C126" s="16">
        <v>-0.24909999999999999</v>
      </c>
      <c r="D126" s="16">
        <v>-0.25</v>
      </c>
      <c r="E126" s="16">
        <v>-0.1938</v>
      </c>
      <c r="F126" s="16">
        <v>-0.18110000000000001</v>
      </c>
      <c r="G126" s="16">
        <v>1.7899999999999999E-2</v>
      </c>
      <c r="H126" s="16">
        <v>-1.4E-2</v>
      </c>
      <c r="I126" s="16">
        <v>-0.1105</v>
      </c>
      <c r="J126" s="16">
        <v>-3.2300000000000002E-2</v>
      </c>
      <c r="K126" s="16">
        <v>-2.3900000000000001E-2</v>
      </c>
      <c r="L126" s="16">
        <v>1.15E-2</v>
      </c>
      <c r="M126" s="16">
        <v>-8.0799999999999997E-2</v>
      </c>
      <c r="N126" s="16">
        <v>0.1048</v>
      </c>
      <c r="O126" s="16">
        <v>6.4000000000000001E-2</v>
      </c>
      <c r="P126" s="16">
        <v>-3.1E-2</v>
      </c>
      <c r="Q126" s="16">
        <v>6.6E-3</v>
      </c>
      <c r="R126" s="16">
        <v>8.6999999999999994E-3</v>
      </c>
      <c r="S126" s="16">
        <v>-1.54E-2</v>
      </c>
      <c r="T126" s="16">
        <v>1.4999999999999999E-2</v>
      </c>
      <c r="U126" s="16">
        <v>-0.13869999999999999</v>
      </c>
      <c r="V126" s="16">
        <v>2.7300000000000001E-2</v>
      </c>
      <c r="W126" s="16">
        <v>0.12139999999999999</v>
      </c>
      <c r="X126" s="16">
        <v>-9.8799999999999999E-2</v>
      </c>
      <c r="Y126" s="16">
        <v>5.9999999999999995E-4</v>
      </c>
      <c r="Z126" s="16">
        <v>0.12670000000000001</v>
      </c>
      <c r="AA126" s="16">
        <v>-3.6900000000000002E-2</v>
      </c>
      <c r="AB126" s="16">
        <v>-5.6399999999999999E-2</v>
      </c>
      <c r="AC126" s="16">
        <v>-7.2900000000000006E-2</v>
      </c>
      <c r="AD126" s="16">
        <v>0.12230000000000001</v>
      </c>
      <c r="AE126" s="16">
        <v>-1.1299999999999999E-2</v>
      </c>
      <c r="AF126" s="16">
        <v>-2.2499999999999999E-2</v>
      </c>
      <c r="AG126" s="16">
        <v>-1.46E-2</v>
      </c>
      <c r="AH126" s="16">
        <v>2.4899999999999999E-2</v>
      </c>
      <c r="AI126" s="16">
        <v>0.1915</v>
      </c>
      <c r="AJ126" s="16">
        <v>9.1200000000000003E-2</v>
      </c>
      <c r="AK126" s="16">
        <v>-3.39E-2</v>
      </c>
      <c r="AL126" s="16">
        <v>-4.19E-2</v>
      </c>
      <c r="AM126" s="16">
        <v>0.28699999999999998</v>
      </c>
      <c r="AN126" s="16">
        <v>0.1021</v>
      </c>
      <c r="AO126" s="16">
        <v>0.1237</v>
      </c>
      <c r="AP126" s="16">
        <v>-0.11219999999999999</v>
      </c>
      <c r="AQ126" s="16">
        <v>-0.1014</v>
      </c>
      <c r="AR126" s="16">
        <v>0.112</v>
      </c>
      <c r="AS126" s="16">
        <v>0.1293</v>
      </c>
      <c r="AT126" s="16">
        <v>-0.1845</v>
      </c>
      <c r="AU126" s="16">
        <v>-1.3299999999999999E-2</v>
      </c>
      <c r="AV126" s="16">
        <v>-0.14580000000000001</v>
      </c>
      <c r="AW126" s="16">
        <v>-0.19059999999999999</v>
      </c>
      <c r="AX126" s="16">
        <v>-0.25080000000000002</v>
      </c>
      <c r="AY126" s="16">
        <v>-0.25669999999999998</v>
      </c>
      <c r="AZ126" s="16">
        <v>-2.5000000000000001E-3</v>
      </c>
      <c r="BA126" s="16">
        <v>1.0999999999999999E-2</v>
      </c>
      <c r="BB126" s="16">
        <v>9.7999999999999997E-3</v>
      </c>
      <c r="BC126" s="16">
        <v>8.8000000000000005E-3</v>
      </c>
      <c r="BD126" s="16">
        <v>1.32E-2</v>
      </c>
      <c r="BE126" s="16">
        <v>2.4E-2</v>
      </c>
      <c r="BF126" s="16">
        <v>3.1899999999999998E-2</v>
      </c>
      <c r="BG126" s="16">
        <v>0.1424</v>
      </c>
      <c r="BH126" s="16">
        <v>9.1399999999999995E-2</v>
      </c>
      <c r="BI126" s="16">
        <v>2.93E-2</v>
      </c>
      <c r="BJ126" s="16">
        <v>8.6E-3</v>
      </c>
      <c r="BK126" s="16">
        <v>4.9500000000000002E-2</v>
      </c>
      <c r="BL126" s="16">
        <v>0.43169999999999997</v>
      </c>
      <c r="BM126" s="16">
        <v>1.7000000000000001E-2</v>
      </c>
      <c r="BN126" s="16">
        <v>-2.23E-2</v>
      </c>
      <c r="BO126" s="16">
        <v>-4.0000000000000001E-3</v>
      </c>
      <c r="BP126" s="16">
        <v>7.1599999999999997E-2</v>
      </c>
      <c r="BQ126" s="16">
        <v>-2.63E-2</v>
      </c>
      <c r="BR126" s="16">
        <v>2.86E-2</v>
      </c>
      <c r="BS126" s="16">
        <v>0.1573</v>
      </c>
      <c r="BT126" s="16">
        <v>-0.11</v>
      </c>
      <c r="BU126" s="16">
        <v>-1.55E-2</v>
      </c>
      <c r="BV126" s="16">
        <v>-0.17530000000000001</v>
      </c>
      <c r="BW126" s="16">
        <v>-0.22209999999999999</v>
      </c>
      <c r="BX126" s="16">
        <v>-0.24179999999999999</v>
      </c>
      <c r="BY126">
        <v>-1.61E-2</v>
      </c>
      <c r="BZ126" s="31">
        <v>6.5699999999999995E-2</v>
      </c>
      <c r="CA126" s="31">
        <v>0.24329999999999999</v>
      </c>
      <c r="CB126" s="31">
        <v>6.7500000000000004E-2</v>
      </c>
      <c r="CD126">
        <v>-0.25190000000000001</v>
      </c>
      <c r="CE126">
        <v>-0.24859999999999999</v>
      </c>
      <c r="CF126">
        <v>-0.24959999999999999</v>
      </c>
      <c r="CG126">
        <v>-0.19359999999999999</v>
      </c>
      <c r="CH126">
        <v>-0.1804</v>
      </c>
      <c r="CI126">
        <v>1.8200000000000001E-2</v>
      </c>
      <c r="CJ126">
        <v>-1.34E-2</v>
      </c>
      <c r="CK126">
        <v>-0.11119999999999999</v>
      </c>
      <c r="CL126">
        <v>-3.2800000000000003E-2</v>
      </c>
      <c r="CM126">
        <v>-2.3900000000000001E-2</v>
      </c>
      <c r="CN126">
        <v>1.5100000000000001E-2</v>
      </c>
      <c r="CO126">
        <v>-8.0199999999999994E-2</v>
      </c>
      <c r="CP126">
        <v>0.1041</v>
      </c>
      <c r="CQ126">
        <v>5.8400000000000001E-2</v>
      </c>
      <c r="CR126">
        <v>-3.0800000000000001E-2</v>
      </c>
      <c r="CS126">
        <v>5.7999999999999996E-3</v>
      </c>
      <c r="CT126">
        <v>9.2999999999999992E-3</v>
      </c>
      <c r="CU126">
        <v>-1.4999999999999999E-2</v>
      </c>
      <c r="CV126">
        <v>1.6400000000000001E-2</v>
      </c>
      <c r="CW126">
        <v>-0.1391</v>
      </c>
      <c r="CX126">
        <v>2.7099999999999999E-2</v>
      </c>
      <c r="CY126">
        <v>0.12189999999999999</v>
      </c>
      <c r="CZ126">
        <v>-9.8699999999999996E-2</v>
      </c>
      <c r="DA126">
        <v>8.9999999999999998E-4</v>
      </c>
      <c r="DB126">
        <v>0.1176</v>
      </c>
      <c r="DC126">
        <v>-3.1600000000000003E-2</v>
      </c>
      <c r="DD126">
        <v>-5.57E-2</v>
      </c>
      <c r="DE126">
        <v>-7.1599999999999997E-2</v>
      </c>
      <c r="DF126">
        <v>0.1263</v>
      </c>
      <c r="DG126">
        <v>-1.01E-2</v>
      </c>
      <c r="DH126">
        <v>-2.1999999999999999E-2</v>
      </c>
      <c r="DI126">
        <v>-1.44E-2</v>
      </c>
      <c r="DJ126">
        <v>2.5000000000000001E-2</v>
      </c>
      <c r="DK126">
        <v>0.19220000000000001</v>
      </c>
      <c r="DL126">
        <v>9.2299999999999993E-2</v>
      </c>
      <c r="DM126">
        <v>-3.4799999999999998E-2</v>
      </c>
      <c r="DN126">
        <v>-4.1300000000000003E-2</v>
      </c>
      <c r="DO126">
        <v>0.2843</v>
      </c>
      <c r="DP126">
        <v>0.1106</v>
      </c>
      <c r="DQ126">
        <v>0.11749999999999999</v>
      </c>
      <c r="DR126">
        <v>-0.11310000000000001</v>
      </c>
      <c r="DS126">
        <v>-0.10150000000000001</v>
      </c>
      <c r="DT126">
        <v>0.1</v>
      </c>
      <c r="DU126">
        <v>0.11269999999999999</v>
      </c>
      <c r="DV126">
        <v>-0.18459999999999999</v>
      </c>
      <c r="DW126">
        <v>-2.2200000000000001E-2</v>
      </c>
      <c r="DX126">
        <v>-0.1449</v>
      </c>
      <c r="DY126">
        <v>-0.1903</v>
      </c>
      <c r="DZ126">
        <v>-0.2505</v>
      </c>
      <c r="EA126">
        <v>-0.25629999999999997</v>
      </c>
      <c r="EB126">
        <v>-2.8E-3</v>
      </c>
      <c r="EC126">
        <v>1.03E-2</v>
      </c>
      <c r="ED126">
        <v>8.9999999999999993E-3</v>
      </c>
      <c r="EE126">
        <v>9.2999999999999992E-3</v>
      </c>
      <c r="EF126">
        <v>1.6400000000000001E-2</v>
      </c>
      <c r="EG126">
        <v>2.4799999999999999E-2</v>
      </c>
      <c r="EH126">
        <v>3.4200000000000001E-2</v>
      </c>
      <c r="EI126">
        <v>0.14119999999999999</v>
      </c>
      <c r="EJ126">
        <v>9.1300000000000006E-2</v>
      </c>
      <c r="EK126">
        <v>2.6800000000000001E-2</v>
      </c>
      <c r="EL126">
        <v>5.8999999999999999E-3</v>
      </c>
      <c r="EM126">
        <v>4.7800000000000002E-2</v>
      </c>
      <c r="EN126">
        <v>0.434</v>
      </c>
      <c r="EO126">
        <v>1.72E-2</v>
      </c>
      <c r="EP126">
        <v>-2.1999999999999999E-2</v>
      </c>
      <c r="EQ126">
        <v>-4.0000000000000001E-3</v>
      </c>
      <c r="ER126">
        <v>6.7799999999999999E-2</v>
      </c>
      <c r="ES126">
        <v>-2.4E-2</v>
      </c>
      <c r="ET126">
        <v>2.87E-2</v>
      </c>
      <c r="EU126">
        <v>0.15770000000000001</v>
      </c>
      <c r="EV126">
        <v>-0.1085</v>
      </c>
      <c r="EW126">
        <v>-1.4999999999999999E-2</v>
      </c>
      <c r="EX126">
        <v>-0.17499999999999999</v>
      </c>
      <c r="EY126">
        <v>-0.2218</v>
      </c>
      <c r="EZ126">
        <v>-1.12E-2</v>
      </c>
      <c r="FA126">
        <v>-1.8599999999999998E-2</v>
      </c>
      <c r="FB126" s="32">
        <v>6.6799999999999998E-2</v>
      </c>
      <c r="FC126" s="32">
        <v>0.24460000000000001</v>
      </c>
      <c r="FD126" s="32">
        <v>6.8400000000000002E-2</v>
      </c>
      <c r="FF126">
        <f t="array" ref="FF126">(ABS(CD126)-ABS(B126))/MAX(ABS(B126),1)*100</f>
        <v>-5.9999999999998943E-2</v>
      </c>
      <c r="FG126">
        <f t="array" ref="FG126">(ABS(CE126)-ABS(C126))/MAX(ABS(C126),1)*100</f>
        <v>-5.0000000000000044E-2</v>
      </c>
      <c r="FH126">
        <f t="array" ref="FH126">(ABS(CF126)-ABS(D126))/MAX(ABS(D126),1)*100</f>
        <v>-4.0000000000001146E-2</v>
      </c>
      <c r="FI126">
        <f t="array" ref="FI126">(ABS(CG126)-ABS(E126))/MAX(ABS(E126),1)*100</f>
        <v>-2.0000000000000573E-2</v>
      </c>
      <c r="FJ126">
        <f t="array" ref="FJ126">(ABS(CH126)-ABS(F126))/MAX(ABS(F126),1)*100</f>
        <v>-7.0000000000000617E-2</v>
      </c>
      <c r="FK126">
        <f t="array" ref="FK126">(ABS(CI126)-ABS(G126))/MAX(ABS(G126),1)*100</f>
        <v>3.0000000000000165E-2</v>
      </c>
      <c r="FL126">
        <f t="array" ref="FL126">(ABS(CJ126)-ABS(H126))/MAX(ABS(H126),1)*100</f>
        <v>-5.9999999999999984E-2</v>
      </c>
      <c r="FM126">
        <f t="array" ref="FM126">(ABS(CK126)-ABS(I126))/MAX(ABS(I126),1)*100</f>
        <v>6.999999999999923E-2</v>
      </c>
      <c r="FN126">
        <f t="array" ref="FN126">(ABS(CL126)-ABS(J126))/MAX(ABS(J126),1)*100</f>
        <v>5.0000000000000044E-2</v>
      </c>
      <c r="FO126">
        <f t="array" ref="FO126">(ABS(CM126)-ABS(K126))/MAX(ABS(K126),1)*100</f>
        <v>0</v>
      </c>
      <c r="FP126">
        <f t="array" ref="FP126">(ABS(CN126)-ABS(L126))/MAX(ABS(L126),1)*100</f>
        <v>0.3600000000000001</v>
      </c>
      <c r="FQ126">
        <f t="array" ref="FQ126">(ABS(CO126)-ABS(M126))/MAX(ABS(M126),1)*100</f>
        <v>-6.0000000000000331E-2</v>
      </c>
      <c r="FR126">
        <f t="array" ref="FR126">(ABS(CP126)-ABS(N126))/MAX(ABS(N126),1)*100</f>
        <v>-7.0000000000000617E-2</v>
      </c>
      <c r="FS126">
        <f t="array" ref="FS126">(ABS(CQ126)-ABS(O126))/MAX(ABS(O126),1)*100</f>
        <v>-0.56000000000000005</v>
      </c>
      <c r="FT126">
        <f t="array" ref="FT126">(ABS(CR126)-ABS(P126))/MAX(ABS(P126),1)*100</f>
        <v>-1.9999999999999879E-2</v>
      </c>
      <c r="FU126">
        <f t="array" ref="FU126">(ABS(CS126)-ABS(Q126))/MAX(ABS(Q126),1)*100</f>
        <v>-8.0000000000000043E-2</v>
      </c>
      <c r="FV126">
        <f t="array" ref="FV126">(ABS(CT126)-ABS(R126))/MAX(ABS(R126),1)*100</f>
        <v>5.9999999999999984E-2</v>
      </c>
      <c r="FW126">
        <f t="array" ref="FW126">(ABS(CU126)-ABS(S126))/MAX(ABS(S126),1)*100</f>
        <v>-4.0000000000000105E-2</v>
      </c>
      <c r="FX126">
        <f t="array" ref="FX126">(ABS(CV126)-ABS(T126))/MAX(ABS(T126),1)*100</f>
        <v>0.14000000000000018</v>
      </c>
      <c r="FY126">
        <f t="array" ref="FY126">(ABS(CW126)-ABS(U126))/MAX(ABS(U126),1)*100</f>
        <v>4.0000000000001146E-2</v>
      </c>
      <c r="FZ126">
        <f t="array" ref="FZ126">(ABS(CX126)-ABS(V126))/MAX(ABS(V126),1)*100</f>
        <v>-2.0000000000000226E-2</v>
      </c>
      <c r="GA126">
        <f t="array" ref="GA126">(ABS(CY126)-ABS(W126))/MAX(ABS(W126),1)*100</f>
        <v>5.0000000000000044E-2</v>
      </c>
      <c r="GB126">
        <f t="array" ref="GB126">(ABS(CZ126)-ABS(X126))/MAX(ABS(X126),1)*100</f>
        <v>-1.0000000000000286E-2</v>
      </c>
      <c r="GC126">
        <f t="array" ref="GC126">(ABS(DA126)-ABS(Y126))/MAX(ABS(Y126),1)*100</f>
        <v>3.0000000000000002E-2</v>
      </c>
      <c r="GD126">
        <f t="array" ref="GD126">(ABS(DB126)-ABS(Z126))/MAX(ABS(Z126),1)*100</f>
        <v>-0.91000000000000103</v>
      </c>
      <c r="GE126">
        <f t="array" ref="GE126">(ABS(DC126)-ABS(AA126))/MAX(ABS(AA126),1)*100</f>
        <v>-0.52999999999999992</v>
      </c>
      <c r="GF126">
        <f t="array" ref="GF126">(ABS(DD126)-ABS(AB126))/MAX(ABS(AB126),1)*100</f>
        <v>-6.9999999999999923E-2</v>
      </c>
      <c r="GG126">
        <f t="array" ref="GG126">(ABS(DE126)-ABS(AC126))/MAX(ABS(AC126),1)*100</f>
        <v>-0.13000000000000095</v>
      </c>
      <c r="GH126">
        <f t="array" ref="GH126">(ABS(DF126)-ABS(AD126))/MAX(ABS(AD126),1)*100</f>
        <v>0.39999999999999897</v>
      </c>
      <c r="GI126">
        <f t="array" ref="GI126">(ABS(DG126)-ABS(AE126))/MAX(ABS(AE126),1)*100</f>
        <v>-0.11999999999999997</v>
      </c>
      <c r="GJ126">
        <f t="array" ref="GJ126">(ABS(DH126)-ABS(AF126))/MAX(ABS(AF126),1)*100</f>
        <v>-5.0000000000000044E-2</v>
      </c>
      <c r="GK126">
        <f t="array" ref="GK126">(ABS(DI126)-ABS(AG126))/MAX(ABS(AG126),1)*100</f>
        <v>-2.0000000000000052E-2</v>
      </c>
      <c r="GL126">
        <f t="array" ref="GL126">(ABS(DJ126)-ABS(AH126))/MAX(ABS(AH126),1)*100</f>
        <v>1.0000000000000286E-2</v>
      </c>
      <c r="GM126">
        <f t="array" ref="GM126">(ABS(DK126)-ABS(AI126))/MAX(ABS(AI126),1)*100</f>
        <v>7.0000000000000617E-2</v>
      </c>
      <c r="GN126">
        <f t="array" ref="GN126">(ABS(DL126)-ABS(AJ126))/MAX(ABS(AJ126),1)*100</f>
        <v>0.10999999999999899</v>
      </c>
      <c r="GO126">
        <f t="array" ref="GO126">(ABS(DM126)-ABS(AK126))/MAX(ABS(AK126),1)*100</f>
        <v>8.9999999999999802E-2</v>
      </c>
      <c r="GP126">
        <f t="array" ref="GP126">(ABS(DN126)-ABS(AL126))/MAX(ABS(AL126),1)*100</f>
        <v>-5.9999999999999637E-2</v>
      </c>
      <c r="GQ126">
        <f t="array" ref="GQ126">(ABS(DO126)-ABS(AM126))/MAX(ABS(AM126),1)*100</f>
        <v>-0.26999999999999802</v>
      </c>
      <c r="GR126">
        <f t="array" ref="GR126">(ABS(DP126)-ABS(AN126))/MAX(ABS(AN126),1)*100</f>
        <v>0.85000000000000075</v>
      </c>
      <c r="GS126">
        <f t="array" ref="GS126">(ABS(DQ126)-ABS(AO126))/MAX(ABS(AO126),1)*100</f>
        <v>-0.62000000000000111</v>
      </c>
      <c r="GT126">
        <f t="array" ref="GT126">(ABS(DR126)-ABS(AP126))/MAX(ABS(AP126),1)*100</f>
        <v>9.000000000000119E-2</v>
      </c>
      <c r="GU126">
        <f t="array" ref="GU126">(ABS(DS126)-ABS(AQ126))/MAX(ABS(AQ126),1)*100</f>
        <v>1.0000000000000286E-2</v>
      </c>
      <c r="GV126">
        <f t="array" ref="GV126">(ABS(DT126)-ABS(AR126))/MAX(ABS(AR126),1)*100</f>
        <v>-1.1999999999999997</v>
      </c>
      <c r="GW126">
        <f t="array" ref="GW126">(ABS(DU126)-ABS(AS126))/MAX(ABS(AS126),1)*100</f>
        <v>-1.6600000000000004</v>
      </c>
      <c r="GX126">
        <f t="array" ref="GX126">(ABS(DV126)-ABS(AT126))/MAX(ABS(AT126),1)*100</f>
        <v>9.9999999999988987E-3</v>
      </c>
      <c r="GY126">
        <f t="array" ref="GY126">(ABS(DW126)-ABS(AU126))/MAX(ABS(AU126),1)*100</f>
        <v>0.89000000000000012</v>
      </c>
      <c r="GZ126">
        <f t="array" ref="GZ126">(ABS(DX126)-ABS(AV126))/MAX(ABS(AV126),1)*100</f>
        <v>-9.000000000000119E-2</v>
      </c>
      <c r="HA126">
        <f t="array" ref="HA126">(ABS(DY126)-ABS(AW126))/MAX(ABS(AW126),1)*100</f>
        <v>-2.9999999999999472E-2</v>
      </c>
      <c r="HB126">
        <f t="array" ref="HB126">(ABS(DZ126)-ABS(AX126))/MAX(ABS(AX126),1)*100</f>
        <v>-3.0000000000002247E-2</v>
      </c>
      <c r="HC126">
        <f t="array" ref="HC126">(ABS(EA126)-ABS(AY126))/MAX(ABS(AY126),1)*100</f>
        <v>-4.0000000000001146E-2</v>
      </c>
      <c r="HD126">
        <f t="array" ref="HD126">(ABS(EB126)-ABS(AZ126))/MAX(ABS(AZ126),1)*100</f>
        <v>2.9999999999999992E-2</v>
      </c>
      <c r="HE126">
        <f t="array" ref="HE126">(ABS(EC126)-ABS(BA126))/MAX(ABS(BA126),1)*100</f>
        <v>-6.9999999999999923E-2</v>
      </c>
      <c r="HF126">
        <f t="array" ref="HF126">(ABS(ED126)-ABS(BB126))/MAX(ABS(BB126),1)*100</f>
        <v>-8.0000000000000043E-2</v>
      </c>
      <c r="HG126">
        <f t="array" ref="HG126">(ABS(EE126)-ABS(BC126))/MAX(ABS(BC126),1)*100</f>
        <v>4.9999999999999871E-2</v>
      </c>
      <c r="HH126">
        <f t="array" ref="HH126">(ABS(EF126)-ABS(BD126))/MAX(ABS(BD126),1)*100</f>
        <v>0.32000000000000017</v>
      </c>
      <c r="HI126">
        <f t="array" ref="HI126">(ABS(EG126)-ABS(BE126))/MAX(ABS(BE126),1)*100</f>
        <v>7.9999999999999863E-2</v>
      </c>
      <c r="HJ126">
        <f t="array" ref="HJ126">(ABS(EH126)-ABS(BF126))/MAX(ABS(BF126),1)*100</f>
        <v>0.23000000000000034</v>
      </c>
      <c r="HK126">
        <f t="array" ref="HK126">(ABS(EI126)-ABS(BG126))/MAX(ABS(BG126),1)*100</f>
        <v>-0.12000000000000066</v>
      </c>
      <c r="HL126">
        <f t="array" ref="HL126">(ABS(EJ126)-ABS(BH126))/MAX(ABS(BH126),1)*100</f>
        <v>-9.9999999999988987E-3</v>
      </c>
      <c r="HM126">
        <f t="array" ref="HM126">(ABS(EK126)-ABS(BI126))/MAX(ABS(BI126),1)*100</f>
        <v>-0.24999999999999989</v>
      </c>
      <c r="HN126">
        <f t="array" ref="HN126">(ABS(EL126)-ABS(BJ126))/MAX(ABS(BJ126),1)*100</f>
        <v>-0.27</v>
      </c>
      <c r="HO126">
        <f t="array" ref="HO126">(ABS(EM126)-ABS(BK126))/MAX(ABS(BK126),1)*100</f>
        <v>-0.17</v>
      </c>
      <c r="HP126">
        <f t="array" ref="HP126">(ABS(EN126)-ABS(BL126))/MAX(ABS(BL126),1)*100</f>
        <v>0.23000000000000242</v>
      </c>
      <c r="HQ126">
        <f t="array" ref="HQ126">(ABS(EO126)-ABS(BM126))/MAX(ABS(BM126),1)*100</f>
        <v>1.9999999999999879E-2</v>
      </c>
      <c r="HR126">
        <f t="array" ref="HR126">(ABS(EP126)-ABS(BN126))/MAX(ABS(BN126),1)*100</f>
        <v>-3.0000000000000165E-2</v>
      </c>
      <c r="HS126">
        <f t="array" ref="HS126">(ABS(EQ126)-ABS(BO126))/MAX(ABS(BO126),1)*100</f>
        <v>0</v>
      </c>
      <c r="HT126">
        <f t="array" ref="HT126">(ABS(ER126)-ABS(BP126))/MAX(ABS(BP126),1)*100</f>
        <v>-0.37999999999999978</v>
      </c>
      <c r="HU126">
        <f t="array" ref="HU126">(ABS(ES126)-ABS(BQ126))/MAX(ABS(BQ126),1)*100</f>
        <v>-0.22999999999999998</v>
      </c>
      <c r="HV126">
        <f t="array" ref="HV126">(ABS(ET126)-ABS(BR126))/MAX(ABS(BR126),1)*100</f>
        <v>9.9999999999999395E-3</v>
      </c>
      <c r="HW126">
        <f t="array" ref="HW126">(ABS(EU126)-ABS(BS126))/MAX(ABS(BS126),1)*100</f>
        <v>4.0000000000001146E-2</v>
      </c>
      <c r="HX126">
        <f t="array" ref="HX126">(ABS(EV126)-ABS(BT126))/MAX(ABS(BT126),1)*100</f>
        <v>-0.15000000000000013</v>
      </c>
      <c r="HY126">
        <f t="array" ref="HY126">(ABS(EW126)-ABS(BU126))/MAX(ABS(BU126),1)*100</f>
        <v>-5.0000000000000044E-2</v>
      </c>
      <c r="HZ126">
        <f t="array" ref="HZ126">(ABS(EX126)-ABS(BV126))/MAX(ABS(BV126),1)*100</f>
        <v>-3.0000000000002247E-2</v>
      </c>
      <c r="IA126">
        <f t="array" ref="IA126">(ABS(EY126)-ABS(BW126))/MAX(ABS(BW126),1)*100</f>
        <v>-2.9999999999999472E-2</v>
      </c>
      <c r="IB126">
        <f t="array" ref="IB126">(ABS(EZ126)-ABS(BX126))/MAX(ABS(BX126),1)*100</f>
        <v>-23.06</v>
      </c>
      <c r="IC126">
        <f t="array" ref="IC126">(ABS(FA126)-ABS(BY126))/MAX(ABS(BY126),1)*100</f>
        <v>0.24999999999999989</v>
      </c>
      <c r="ID126" s="32">
        <f t="array" ref="ID126">(ABS(FB126)-ABS(BZ126))/MAX(ABS(BZ126),1)*100</f>
        <v>0.11000000000000038</v>
      </c>
      <c r="IE126" s="32">
        <f t="array" ref="IE126">(ABS(FC126)-ABS(CA126))/MAX(ABS(CA126),1)*100</f>
        <v>0.13000000000000234</v>
      </c>
      <c r="IF126" s="32">
        <f t="array" ref="IF126">(ABS(FD126)-ABS(CB126))/MAX(ABS(CB126),1)*100</f>
        <v>8.9999999999999802E-2</v>
      </c>
    </row>
    <row r="127" spans="1:240" x14ac:dyDescent="0.25">
      <c r="A127" t="s">
        <v>155</v>
      </c>
      <c r="B127">
        <v>0.25509999999999999</v>
      </c>
      <c r="C127">
        <v>0.26540000000000002</v>
      </c>
      <c r="D127">
        <v>0.26529999999999998</v>
      </c>
      <c r="E127">
        <v>0.27950000000000003</v>
      </c>
      <c r="F127">
        <v>0.29409999999999997</v>
      </c>
      <c r="G127">
        <v>0.32650000000000001</v>
      </c>
      <c r="H127">
        <v>0.33150000000000002</v>
      </c>
      <c r="I127">
        <v>0.30730000000000002</v>
      </c>
      <c r="J127">
        <v>0.3246</v>
      </c>
      <c r="K127">
        <v>0.32690000000000002</v>
      </c>
      <c r="L127">
        <v>0.32319999999999999</v>
      </c>
      <c r="M127">
        <v>0.28739999999999999</v>
      </c>
      <c r="N127">
        <v>0.34689999999999999</v>
      </c>
      <c r="O127">
        <v>0.34870000000000001</v>
      </c>
      <c r="P127">
        <v>0.32569999999999999</v>
      </c>
      <c r="Q127">
        <v>0.32590000000000002</v>
      </c>
      <c r="R127">
        <v>0.33600000000000002</v>
      </c>
      <c r="S127">
        <v>0.33029999999999998</v>
      </c>
      <c r="T127">
        <v>0.34210000000000002</v>
      </c>
      <c r="U127">
        <v>0.30259999999999998</v>
      </c>
      <c r="V127">
        <v>0.35570000000000002</v>
      </c>
      <c r="W127">
        <v>0.35699999999999998</v>
      </c>
      <c r="X127">
        <v>0.30299999999999999</v>
      </c>
      <c r="Y127">
        <v>0.32269999999999999</v>
      </c>
      <c r="Z127">
        <v>0.37330000000000002</v>
      </c>
      <c r="AA127">
        <v>0.35610000000000003</v>
      </c>
      <c r="AB127">
        <v>0.27350000000000002</v>
      </c>
      <c r="AC127">
        <v>0.26960000000000001</v>
      </c>
      <c r="AD127">
        <v>0.39140000000000003</v>
      </c>
      <c r="AE127">
        <v>0.28460000000000002</v>
      </c>
      <c r="AF127">
        <v>0.32090000000000002</v>
      </c>
      <c r="AG127">
        <v>0.32050000000000001</v>
      </c>
      <c r="AH127">
        <v>0.3281</v>
      </c>
      <c r="AI127">
        <v>0.36030000000000001</v>
      </c>
      <c r="AJ127">
        <v>0.35699999999999998</v>
      </c>
      <c r="AK127">
        <v>0.32329999999999998</v>
      </c>
      <c r="AL127">
        <v>0.32319999999999999</v>
      </c>
      <c r="AM127">
        <v>0.44600000000000001</v>
      </c>
      <c r="AN127">
        <v>0.39269999999999999</v>
      </c>
      <c r="AO127">
        <v>0.38279999999999997</v>
      </c>
      <c r="AP127">
        <v>0.30599999999999999</v>
      </c>
      <c r="AQ127">
        <v>0.30980000000000002</v>
      </c>
      <c r="AR127">
        <v>0.36609999999999998</v>
      </c>
      <c r="AS127">
        <v>0.35920000000000002</v>
      </c>
      <c r="AT127">
        <v>0.28210000000000002</v>
      </c>
      <c r="AU127">
        <v>0.34139999999999998</v>
      </c>
      <c r="AV127">
        <v>0.30380000000000001</v>
      </c>
      <c r="AW127">
        <v>0.28029999999999999</v>
      </c>
      <c r="AX127">
        <v>0.26619999999999999</v>
      </c>
      <c r="AY127">
        <v>0.26500000000000001</v>
      </c>
      <c r="AZ127">
        <v>0.33789999999999998</v>
      </c>
      <c r="BA127">
        <v>0.33160000000000001</v>
      </c>
      <c r="BB127">
        <v>0.32900000000000001</v>
      </c>
      <c r="BC127">
        <v>0.33610000000000001</v>
      </c>
      <c r="BD127">
        <v>0.3422</v>
      </c>
      <c r="BE127">
        <v>0.33950000000000002</v>
      </c>
      <c r="BF127">
        <v>0.35770000000000002</v>
      </c>
      <c r="BG127">
        <v>0.39319999999999999</v>
      </c>
      <c r="BH127">
        <v>0.34820000000000001</v>
      </c>
      <c r="BI127">
        <v>0.33460000000000001</v>
      </c>
      <c r="BJ127">
        <v>0.3296</v>
      </c>
      <c r="BK127">
        <v>0.32440000000000002</v>
      </c>
      <c r="BL127">
        <v>0.43180000000000002</v>
      </c>
      <c r="BM127">
        <v>0.32629999999999998</v>
      </c>
      <c r="BN127">
        <v>0.32769999999999999</v>
      </c>
      <c r="BO127">
        <v>0.33329999999999999</v>
      </c>
      <c r="BP127">
        <v>0.35709999999999997</v>
      </c>
      <c r="BQ127">
        <v>0.30869999999999997</v>
      </c>
      <c r="BR127">
        <v>0.34670000000000001</v>
      </c>
      <c r="BS127">
        <v>0.37069999999999997</v>
      </c>
      <c r="BT127">
        <v>0.31359999999999999</v>
      </c>
      <c r="BU127">
        <v>0.33029999999999998</v>
      </c>
      <c r="BV127">
        <v>0.28670000000000001</v>
      </c>
      <c r="BW127">
        <v>0.2661</v>
      </c>
      <c r="BX127">
        <v>0.2397</v>
      </c>
      <c r="BY127">
        <v>0.31640000000000001</v>
      </c>
      <c r="BZ127" s="31">
        <v>0.3478</v>
      </c>
      <c r="CA127" s="31">
        <v>0.38229999999999997</v>
      </c>
      <c r="CB127" s="31">
        <v>0.34699999999999998</v>
      </c>
      <c r="CD127">
        <v>0.25740000000000002</v>
      </c>
      <c r="CE127">
        <v>0.26729999999999998</v>
      </c>
      <c r="CF127">
        <v>0.26719999999999999</v>
      </c>
      <c r="CG127">
        <v>0.28100000000000003</v>
      </c>
      <c r="CH127">
        <v>0.2959</v>
      </c>
      <c r="CI127">
        <v>0.3281</v>
      </c>
      <c r="CJ127">
        <v>0.33329999999999999</v>
      </c>
      <c r="CK127">
        <v>0.30809999999999998</v>
      </c>
      <c r="CL127">
        <v>0.32550000000000001</v>
      </c>
      <c r="CM127">
        <v>0.32950000000000002</v>
      </c>
      <c r="CN127">
        <v>0.3201</v>
      </c>
      <c r="CO127">
        <v>0.28149999999999997</v>
      </c>
      <c r="CP127">
        <v>0.34939999999999999</v>
      </c>
      <c r="CQ127">
        <v>0.35299999999999998</v>
      </c>
      <c r="CR127">
        <v>0.32729999999999998</v>
      </c>
      <c r="CS127">
        <v>0.32750000000000001</v>
      </c>
      <c r="CT127">
        <v>0.33789999999999998</v>
      </c>
      <c r="CU127">
        <v>0.33229999999999998</v>
      </c>
      <c r="CV127">
        <v>0.34350000000000003</v>
      </c>
      <c r="CW127">
        <v>0.30380000000000001</v>
      </c>
      <c r="CX127">
        <v>0.3553</v>
      </c>
      <c r="CY127">
        <v>0.35920000000000002</v>
      </c>
      <c r="CZ127">
        <v>0.3044</v>
      </c>
      <c r="DA127">
        <v>0.32419999999999999</v>
      </c>
      <c r="DB127">
        <v>0.36799999999999999</v>
      </c>
      <c r="DC127">
        <v>0.36149999999999999</v>
      </c>
      <c r="DD127">
        <v>0.27539999999999998</v>
      </c>
      <c r="DE127">
        <v>0.27189999999999998</v>
      </c>
      <c r="DF127">
        <v>0.39600000000000002</v>
      </c>
      <c r="DG127">
        <v>0.28689999999999999</v>
      </c>
      <c r="DH127">
        <v>0.32319999999999999</v>
      </c>
      <c r="DI127">
        <v>0.32219999999999999</v>
      </c>
      <c r="DJ127">
        <v>0.32929999999999998</v>
      </c>
      <c r="DK127">
        <v>0.3619</v>
      </c>
      <c r="DL127">
        <v>0.35920000000000002</v>
      </c>
      <c r="DM127">
        <v>0.3241</v>
      </c>
      <c r="DN127">
        <v>0.32540000000000002</v>
      </c>
      <c r="DO127">
        <v>0.43159999999999998</v>
      </c>
      <c r="DP127">
        <v>0.39950000000000002</v>
      </c>
      <c r="DQ127">
        <v>0.3821</v>
      </c>
      <c r="DR127">
        <v>0.30680000000000002</v>
      </c>
      <c r="DS127">
        <v>0.31009999999999999</v>
      </c>
      <c r="DT127">
        <v>0.35399999999999998</v>
      </c>
      <c r="DU127">
        <v>0.35499999999999998</v>
      </c>
      <c r="DV127">
        <v>0.28299999999999997</v>
      </c>
      <c r="DW127">
        <v>0.34110000000000001</v>
      </c>
      <c r="DX127">
        <v>0.30520000000000003</v>
      </c>
      <c r="DY127">
        <v>0.2828</v>
      </c>
      <c r="DZ127">
        <v>0.26800000000000002</v>
      </c>
      <c r="EA127">
        <v>0.26700000000000002</v>
      </c>
      <c r="EB127">
        <v>0.34110000000000001</v>
      </c>
      <c r="EC127">
        <v>0.3337</v>
      </c>
      <c r="ED127">
        <v>0.3306</v>
      </c>
      <c r="EE127">
        <v>0.33800000000000002</v>
      </c>
      <c r="EF127">
        <v>0.34360000000000002</v>
      </c>
      <c r="EG127">
        <v>0.34129999999999999</v>
      </c>
      <c r="EH127">
        <v>0.3569</v>
      </c>
      <c r="EI127">
        <v>0.39400000000000002</v>
      </c>
      <c r="EJ127">
        <v>0.35070000000000001</v>
      </c>
      <c r="EK127">
        <v>0.33539999999999998</v>
      </c>
      <c r="EL127">
        <v>0.33119999999999999</v>
      </c>
      <c r="EM127">
        <v>0.32569999999999999</v>
      </c>
      <c r="EN127">
        <v>0.43409999999999999</v>
      </c>
      <c r="EO127">
        <v>0.32790000000000002</v>
      </c>
      <c r="EP127">
        <v>0.32940000000000003</v>
      </c>
      <c r="EQ127">
        <v>0.33450000000000002</v>
      </c>
      <c r="ER127">
        <v>0.35639999999999999</v>
      </c>
      <c r="ES127">
        <v>0.31190000000000001</v>
      </c>
      <c r="ET127">
        <v>0.34770000000000001</v>
      </c>
      <c r="EU127">
        <v>0.37169999999999997</v>
      </c>
      <c r="EV127">
        <v>0.31519999999999998</v>
      </c>
      <c r="EW127">
        <v>0.33239999999999997</v>
      </c>
      <c r="EX127">
        <v>0.2888</v>
      </c>
      <c r="EY127">
        <v>0.26750000000000002</v>
      </c>
      <c r="EZ127">
        <v>0.39550000000000002</v>
      </c>
      <c r="FA127">
        <v>0.31669999999999998</v>
      </c>
      <c r="FB127" s="32">
        <v>0.34970000000000001</v>
      </c>
      <c r="FC127" s="32">
        <v>0.38419999999999999</v>
      </c>
      <c r="FD127" s="32">
        <v>0.3488</v>
      </c>
      <c r="FF127">
        <f t="array" ref="FF127">(ABS(CD127)-ABS(B127))/MAX(ABS(B127),1)*100</f>
        <v>0.23000000000000242</v>
      </c>
      <c r="FG127">
        <f t="array" ref="FG127">(ABS(CE127)-ABS(C127))/MAX(ABS(C127),1)*100</f>
        <v>0.18999999999999573</v>
      </c>
      <c r="FH127">
        <f t="array" ref="FH127">(ABS(CF127)-ABS(D127))/MAX(ABS(D127),1)*100</f>
        <v>0.19000000000000128</v>
      </c>
      <c r="FI127">
        <f t="array" ref="FI127">(ABS(CG127)-ABS(E127))/MAX(ABS(E127),1)*100</f>
        <v>0.15000000000000013</v>
      </c>
      <c r="FJ127">
        <f t="array" ref="FJ127">(ABS(CH127)-ABS(F127))/MAX(ABS(F127),1)*100</f>
        <v>0.18000000000000238</v>
      </c>
      <c r="FK127">
        <f t="array" ref="FK127">(ABS(CI127)-ABS(G127))/MAX(ABS(G127),1)*100</f>
        <v>0.15999999999999903</v>
      </c>
      <c r="FL127">
        <f t="array" ref="FL127">(ABS(CJ127)-ABS(H127))/MAX(ABS(H127),1)*100</f>
        <v>0.17999999999999683</v>
      </c>
      <c r="FM127">
        <f t="array" ref="FM127">(ABS(CK127)-ABS(I127))/MAX(ABS(I127),1)*100</f>
        <v>7.999999999999674E-2</v>
      </c>
      <c r="FN127">
        <f t="array" ref="FN127">(ABS(CL127)-ABS(J127))/MAX(ABS(J127),1)*100</f>
        <v>9.000000000000119E-2</v>
      </c>
      <c r="FO127">
        <f t="array" ref="FO127">(ABS(CM127)-ABS(K127))/MAX(ABS(K127),1)*100</f>
        <v>0.25999999999999912</v>
      </c>
      <c r="FP127">
        <f t="array" ref="FP127">(ABS(CN127)-ABS(L127))/MAX(ABS(L127),1)*100</f>
        <v>-0.30999999999999917</v>
      </c>
      <c r="FQ127">
        <f t="array" ref="FQ127">(ABS(CO127)-ABS(M127))/MAX(ABS(M127),1)*100</f>
        <v>-0.59000000000000163</v>
      </c>
      <c r="FR127">
        <f t="array" ref="FR127">(ABS(CP127)-ABS(N127))/MAX(ABS(N127),1)*100</f>
        <v>0.25000000000000022</v>
      </c>
      <c r="FS127">
        <f t="array" ref="FS127">(ABS(CQ127)-ABS(O127))/MAX(ABS(O127),1)*100</f>
        <v>0.42999999999999705</v>
      </c>
      <c r="FT127">
        <f t="array" ref="FT127">(ABS(CR127)-ABS(P127))/MAX(ABS(P127),1)*100</f>
        <v>0.15999999999999903</v>
      </c>
      <c r="FU127">
        <f t="array" ref="FU127">(ABS(CS127)-ABS(Q127))/MAX(ABS(Q127),1)*100</f>
        <v>0.15999999999999903</v>
      </c>
      <c r="FV127">
        <f t="array" ref="FV127">(ABS(CT127)-ABS(R127))/MAX(ABS(R127),1)*100</f>
        <v>0.18999999999999573</v>
      </c>
      <c r="FW127">
        <f t="array" ref="FW127">(ABS(CU127)-ABS(S127))/MAX(ABS(S127),1)*100</f>
        <v>0.20000000000000018</v>
      </c>
      <c r="FX127">
        <f t="array" ref="FX127">(ABS(CV127)-ABS(T127))/MAX(ABS(T127),1)*100</f>
        <v>0.14000000000000123</v>
      </c>
      <c r="FY127">
        <f t="array" ref="FY127">(ABS(CW127)-ABS(U127))/MAX(ABS(U127),1)*100</f>
        <v>0.12000000000000344</v>
      </c>
      <c r="FZ127">
        <f t="array" ref="FZ127">(ABS(CX127)-ABS(V127))/MAX(ABS(V127),1)*100</f>
        <v>-4.0000000000001146E-2</v>
      </c>
      <c r="GA127">
        <f t="array" ref="GA127">(ABS(CY127)-ABS(W127))/MAX(ABS(W127),1)*100</f>
        <v>0.22000000000000353</v>
      </c>
      <c r="GB127">
        <f t="array" ref="GB127">(ABS(CZ127)-ABS(X127))/MAX(ABS(X127),1)*100</f>
        <v>0.14000000000000123</v>
      </c>
      <c r="GC127">
        <f t="array" ref="GC127">(ABS(DA127)-ABS(Y127))/MAX(ABS(Y127),1)*100</f>
        <v>0.15000000000000013</v>
      </c>
      <c r="GD127">
        <f t="array" ref="GD127">(ABS(DB127)-ABS(Z127))/MAX(ABS(Z127),1)*100</f>
        <v>-0.53000000000000269</v>
      </c>
      <c r="GE127">
        <f t="array" ref="GE127">(ABS(DC127)-ABS(AA127))/MAX(ABS(AA127),1)*100</f>
        <v>0.53999999999999604</v>
      </c>
      <c r="GF127">
        <f t="array" ref="GF127">(ABS(DD127)-ABS(AB127))/MAX(ABS(AB127),1)*100</f>
        <v>0.18999999999999573</v>
      </c>
      <c r="GG127">
        <f t="array" ref="GG127">(ABS(DE127)-ABS(AC127))/MAX(ABS(AC127),1)*100</f>
        <v>0.22999999999999687</v>
      </c>
      <c r="GH127">
        <f t="array" ref="GH127">(ABS(DF127)-ABS(AD127))/MAX(ABS(AD127),1)*100</f>
        <v>0.4599999999999993</v>
      </c>
      <c r="GI127">
        <f t="array" ref="GI127">(ABS(DG127)-ABS(AE127))/MAX(ABS(AE127),1)*100</f>
        <v>0.22999999999999687</v>
      </c>
      <c r="GJ127">
        <f t="array" ref="GJ127">(ABS(DH127)-ABS(AF127))/MAX(ABS(AF127),1)*100</f>
        <v>0.22999999999999687</v>
      </c>
      <c r="GK127">
        <f t="array" ref="GK127">(ABS(DI127)-ABS(AG127))/MAX(ABS(AG127),1)*100</f>
        <v>0.16999999999999793</v>
      </c>
      <c r="GL127">
        <f t="array" ref="GL127">(ABS(DJ127)-ABS(AH127))/MAX(ABS(AH127),1)*100</f>
        <v>0.11999999999999789</v>
      </c>
      <c r="GM127">
        <f t="array" ref="GM127">(ABS(DK127)-ABS(AI127))/MAX(ABS(AI127),1)*100</f>
        <v>0.15999999999999903</v>
      </c>
      <c r="GN127">
        <f t="array" ref="GN127">(ABS(DL127)-ABS(AJ127))/MAX(ABS(AJ127),1)*100</f>
        <v>0.22000000000000353</v>
      </c>
      <c r="GO127">
        <f t="array" ref="GO127">(ABS(DM127)-ABS(AK127))/MAX(ABS(AK127),1)*100</f>
        <v>8.0000000000002292E-2</v>
      </c>
      <c r="GP127">
        <f t="array" ref="GP127">(ABS(DN127)-ABS(AL127))/MAX(ABS(AL127),1)*100</f>
        <v>0.22000000000000353</v>
      </c>
      <c r="GQ127">
        <f t="array" ref="GQ127">(ABS(DO127)-ABS(AM127))/MAX(ABS(AM127),1)*100</f>
        <v>-1.4400000000000024</v>
      </c>
      <c r="GR127">
        <f t="array" ref="GR127">(ABS(DP127)-ABS(AN127))/MAX(ABS(AN127),1)*100</f>
        <v>0.68000000000000282</v>
      </c>
      <c r="GS127">
        <f t="array" ref="GS127">(ABS(DQ127)-ABS(AO127))/MAX(ABS(AO127),1)*100</f>
        <v>-6.9999999999997842E-2</v>
      </c>
      <c r="GT127">
        <f t="array" ref="GT127">(ABS(DR127)-ABS(AP127))/MAX(ABS(AP127),1)*100</f>
        <v>8.0000000000002292E-2</v>
      </c>
      <c r="GU127">
        <f t="array" ref="GU127">(ABS(DS127)-ABS(AQ127))/MAX(ABS(AQ127),1)*100</f>
        <v>2.9999999999996696E-2</v>
      </c>
      <c r="GV127">
        <f t="array" ref="GV127">(ABS(DT127)-ABS(AR127))/MAX(ABS(AR127),1)*100</f>
        <v>-1.21</v>
      </c>
      <c r="GW127">
        <f t="array" ref="GW127">(ABS(DU127)-ABS(AS127))/MAX(ABS(AS127),1)*100</f>
        <v>-0.4200000000000037</v>
      </c>
      <c r="GX127">
        <f t="array" ref="GX127">(ABS(DV127)-ABS(AT127))/MAX(ABS(AT127),1)*100</f>
        <v>8.9999999999995639E-2</v>
      </c>
      <c r="GY127">
        <f t="array" ref="GY127">(ABS(DW127)-ABS(AU127))/MAX(ABS(AU127),1)*100</f>
        <v>-2.9999999999996696E-2</v>
      </c>
      <c r="GZ127">
        <f t="array" ref="GZ127">(ABS(DX127)-ABS(AV127))/MAX(ABS(AV127),1)*100</f>
        <v>0.14000000000000123</v>
      </c>
      <c r="HA127">
        <f t="array" ref="HA127">(ABS(DY127)-ABS(AW127))/MAX(ABS(AW127),1)*100</f>
        <v>0.25000000000000022</v>
      </c>
      <c r="HB127">
        <f t="array" ref="HB127">(ABS(DZ127)-ABS(AX127))/MAX(ABS(AX127),1)*100</f>
        <v>0.18000000000000238</v>
      </c>
      <c r="HC127">
        <f t="array" ref="HC127">(ABS(EA127)-ABS(AY127))/MAX(ABS(AY127),1)*100</f>
        <v>0.20000000000000018</v>
      </c>
      <c r="HD127">
        <f t="array" ref="HD127">(ABS(EB127)-ABS(AZ127))/MAX(ABS(AZ127),1)*100</f>
        <v>0.32000000000000361</v>
      </c>
      <c r="HE127">
        <f t="array" ref="HE127">(ABS(EC127)-ABS(BA127))/MAX(ABS(BA127),1)*100</f>
        <v>0.20999999999999908</v>
      </c>
      <c r="HF127">
        <f t="array" ref="HF127">(ABS(ED127)-ABS(BB127))/MAX(ABS(BB127),1)*100</f>
        <v>0.15999999999999903</v>
      </c>
      <c r="HG127">
        <f t="array" ref="HG127">(ABS(EE127)-ABS(BC127))/MAX(ABS(BC127),1)*100</f>
        <v>0.19000000000000128</v>
      </c>
      <c r="HH127">
        <f t="array" ref="HH127">(ABS(EF127)-ABS(BD127))/MAX(ABS(BD127),1)*100</f>
        <v>0.14000000000000123</v>
      </c>
      <c r="HI127">
        <f t="array" ref="HI127">(ABS(EG127)-ABS(BE127))/MAX(ABS(BE127),1)*100</f>
        <v>0.17999999999999683</v>
      </c>
      <c r="HJ127">
        <f t="array" ref="HJ127">(ABS(EH127)-ABS(BF127))/MAX(ABS(BF127),1)*100</f>
        <v>-8.0000000000002292E-2</v>
      </c>
      <c r="HK127">
        <f t="array" ref="HK127">(ABS(EI127)-ABS(BG127))/MAX(ABS(BG127),1)*100</f>
        <v>8.0000000000002292E-2</v>
      </c>
      <c r="HL127">
        <f t="array" ref="HL127">(ABS(EJ127)-ABS(BH127))/MAX(ABS(BH127),1)*100</f>
        <v>0.25000000000000022</v>
      </c>
      <c r="HM127">
        <f t="array" ref="HM127">(ABS(EK127)-ABS(BI127))/MAX(ABS(BI127),1)*100</f>
        <v>7.999999999999674E-2</v>
      </c>
      <c r="HN127">
        <f t="array" ref="HN127">(ABS(EL127)-ABS(BJ127))/MAX(ABS(BJ127),1)*100</f>
        <v>0.15999999999999903</v>
      </c>
      <c r="HO127">
        <f t="array" ref="HO127">(ABS(EM127)-ABS(BK127))/MAX(ABS(BK127),1)*100</f>
        <v>0.12999999999999678</v>
      </c>
      <c r="HP127">
        <f t="array" ref="HP127">(ABS(EN127)-ABS(BL127))/MAX(ABS(BL127),1)*100</f>
        <v>0.22999999999999687</v>
      </c>
      <c r="HQ127">
        <f t="array" ref="HQ127">(ABS(EO127)-ABS(BM127))/MAX(ABS(BM127),1)*100</f>
        <v>0.16000000000000458</v>
      </c>
      <c r="HR127">
        <f t="array" ref="HR127">(ABS(EP127)-ABS(BN127))/MAX(ABS(BN127),1)*100</f>
        <v>0.17000000000000348</v>
      </c>
      <c r="HS127">
        <f t="array" ref="HS127">(ABS(EQ127)-ABS(BO127))/MAX(ABS(BO127),1)*100</f>
        <v>0.12000000000000344</v>
      </c>
      <c r="HT127">
        <f t="array" ref="HT127">(ABS(ER127)-ABS(BP127))/MAX(ABS(BP127),1)*100</f>
        <v>-6.9999999999997842E-2</v>
      </c>
      <c r="HU127">
        <f t="array" ref="HU127">(ABS(ES127)-ABS(BQ127))/MAX(ABS(BQ127),1)*100</f>
        <v>0.32000000000000361</v>
      </c>
      <c r="HV127">
        <f t="array" ref="HV127">(ABS(ET127)-ABS(BR127))/MAX(ABS(BR127),1)*100</f>
        <v>0.10000000000000009</v>
      </c>
      <c r="HW127">
        <f t="array" ref="HW127">(ABS(EU127)-ABS(BS127))/MAX(ABS(BS127),1)*100</f>
        <v>0.10000000000000009</v>
      </c>
      <c r="HX127">
        <f t="array" ref="HX127">(ABS(EV127)-ABS(BT127))/MAX(ABS(BT127),1)*100</f>
        <v>0.15999999999999903</v>
      </c>
      <c r="HY127">
        <f t="array" ref="HY127">(ABS(EW127)-ABS(BU127))/MAX(ABS(BU127),1)*100</f>
        <v>0.20999999999999908</v>
      </c>
      <c r="HZ127">
        <f t="array" ref="HZ127">(ABS(EX127)-ABS(BV127))/MAX(ABS(BV127),1)*100</f>
        <v>0.20999999999999908</v>
      </c>
      <c r="IA127">
        <f t="array" ref="IA127">(ABS(EY127)-ABS(BW127))/MAX(ABS(BW127),1)*100</f>
        <v>0.14000000000000123</v>
      </c>
      <c r="IB127">
        <f t="array" ref="IB127">(ABS(EZ127)-ABS(BX127))/MAX(ABS(BX127),1)*100</f>
        <v>15.580000000000002</v>
      </c>
      <c r="IC127">
        <f t="array" ref="IC127">(ABS(FA127)-ABS(BY127))/MAX(ABS(BY127),1)*100</f>
        <v>2.9999999999996696E-2</v>
      </c>
      <c r="ID127" s="32">
        <f t="array" ref="ID127">(ABS(FB127)-ABS(BZ127))/MAX(ABS(BZ127),1)*100</f>
        <v>0.19000000000000128</v>
      </c>
      <c r="IE127" s="32">
        <f t="array" ref="IE127">(ABS(FC127)-ABS(CA127))/MAX(ABS(CA127),1)*100</f>
        <v>0.19000000000000128</v>
      </c>
      <c r="IF127" s="32">
        <f t="array" ref="IF127">(ABS(FD127)-ABS(CB127))/MAX(ABS(CB127),1)*100</f>
        <v>0.18000000000000238</v>
      </c>
    </row>
    <row r="128" spans="1:240" x14ac:dyDescent="0.25">
      <c r="A128" t="s">
        <v>107</v>
      </c>
      <c r="B128">
        <v>1.6229</v>
      </c>
      <c r="C128">
        <v>1.6477999999999999</v>
      </c>
      <c r="D128">
        <v>1.6475</v>
      </c>
      <c r="E128">
        <v>1.5944</v>
      </c>
      <c r="F128">
        <v>1.5973999999999999</v>
      </c>
      <c r="G128">
        <v>1.6482000000000001</v>
      </c>
      <c r="H128">
        <v>1.6455</v>
      </c>
      <c r="I128">
        <v>1.599</v>
      </c>
      <c r="J128">
        <v>1.6201000000000001</v>
      </c>
      <c r="K128">
        <v>1.6393</v>
      </c>
      <c r="L128">
        <v>1.6656</v>
      </c>
      <c r="M128">
        <v>1.6113</v>
      </c>
      <c r="N128">
        <v>1.6768000000000001</v>
      </c>
      <c r="O128">
        <v>1.6859999999999999</v>
      </c>
      <c r="P128">
        <v>1.6321000000000001</v>
      </c>
      <c r="Q128">
        <v>1.661</v>
      </c>
      <c r="R128">
        <v>1.6575</v>
      </c>
      <c r="S128">
        <v>1.6073999999999999</v>
      </c>
      <c r="T128">
        <v>1.6536999999999999</v>
      </c>
      <c r="U128">
        <v>1.5968</v>
      </c>
      <c r="V128">
        <v>1.6287</v>
      </c>
      <c r="W128">
        <v>1.6773</v>
      </c>
      <c r="X128">
        <v>1.6496999999999999</v>
      </c>
      <c r="Y128">
        <v>1.6536</v>
      </c>
      <c r="Z128">
        <v>1.6758999999999999</v>
      </c>
      <c r="AA128">
        <v>1.6443000000000001</v>
      </c>
      <c r="AB128">
        <v>1.6012</v>
      </c>
      <c r="AC128">
        <v>1.5936999999999999</v>
      </c>
      <c r="AD128">
        <v>1.6825000000000001</v>
      </c>
      <c r="AE128">
        <v>1.6132</v>
      </c>
      <c r="AF128">
        <v>1.6429</v>
      </c>
      <c r="AG128">
        <v>1.6420999999999999</v>
      </c>
      <c r="AH128">
        <v>1.6367</v>
      </c>
      <c r="AI128">
        <v>1.6962999999999999</v>
      </c>
      <c r="AJ128">
        <v>1.6503000000000001</v>
      </c>
      <c r="AK128">
        <v>1.6097999999999999</v>
      </c>
      <c r="AL128">
        <v>1.6331</v>
      </c>
      <c r="AM128">
        <v>1.7339</v>
      </c>
      <c r="AN128">
        <v>1.7133</v>
      </c>
      <c r="AO128">
        <v>1.6888000000000001</v>
      </c>
      <c r="AP128">
        <v>1.5879000000000001</v>
      </c>
      <c r="AQ128">
        <v>1.6034999999999999</v>
      </c>
      <c r="AR128">
        <v>1.6795</v>
      </c>
      <c r="AS128">
        <v>1.5777000000000001</v>
      </c>
      <c r="AT128">
        <v>1.5792999999999999</v>
      </c>
      <c r="AU128">
        <v>1.6478999999999999</v>
      </c>
      <c r="AV128">
        <v>1.5958000000000001</v>
      </c>
      <c r="AW128">
        <v>1.5945</v>
      </c>
      <c r="AX128">
        <v>1.6503000000000001</v>
      </c>
      <c r="AY128">
        <v>1.647</v>
      </c>
      <c r="AZ128">
        <v>1.6674</v>
      </c>
      <c r="BA128">
        <v>1.6673</v>
      </c>
      <c r="BB128">
        <v>1.6628000000000001</v>
      </c>
      <c r="BC128">
        <v>1.6575</v>
      </c>
      <c r="BD128">
        <v>1.6536999999999999</v>
      </c>
      <c r="BE128">
        <v>1.6782999999999999</v>
      </c>
      <c r="BF128">
        <v>1.6571</v>
      </c>
      <c r="BG128">
        <v>1.6916</v>
      </c>
      <c r="BH128">
        <v>1.6840999999999999</v>
      </c>
      <c r="BI128">
        <v>1.6664000000000001</v>
      </c>
      <c r="BJ128">
        <v>1.6673</v>
      </c>
      <c r="BK128">
        <v>1.7045999999999999</v>
      </c>
      <c r="BL128">
        <v>1.7850999999999999</v>
      </c>
      <c r="BM128">
        <v>1.6473</v>
      </c>
      <c r="BN128">
        <v>1.6356999999999999</v>
      </c>
      <c r="BO128">
        <v>1.6359999999999999</v>
      </c>
      <c r="BP128">
        <v>1.6903999999999999</v>
      </c>
      <c r="BQ128">
        <v>1.6052999999999999</v>
      </c>
      <c r="BR128">
        <v>1.6479999999999999</v>
      </c>
      <c r="BS128">
        <v>1.6842999999999999</v>
      </c>
      <c r="BT128">
        <v>1.5886</v>
      </c>
      <c r="BU128">
        <v>1.6073999999999999</v>
      </c>
      <c r="BV128">
        <v>1.5933999999999999</v>
      </c>
      <c r="BW128">
        <v>1.6085</v>
      </c>
      <c r="BX128">
        <v>1.5566</v>
      </c>
      <c r="BY128">
        <v>1.6469</v>
      </c>
      <c r="BZ128" s="31">
        <v>1.7115</v>
      </c>
      <c r="CA128" s="31">
        <v>1.7304999999999999</v>
      </c>
      <c r="CB128" s="31">
        <v>1.706</v>
      </c>
      <c r="CD128">
        <v>1.6254</v>
      </c>
      <c r="CE128">
        <v>1.6497999999999999</v>
      </c>
      <c r="CF128">
        <v>1.6495</v>
      </c>
      <c r="CG128">
        <v>1.5976999999999999</v>
      </c>
      <c r="CH128">
        <v>1.6003000000000001</v>
      </c>
      <c r="CI128">
        <v>1.6520999999999999</v>
      </c>
      <c r="CJ128">
        <v>1.6485000000000001</v>
      </c>
      <c r="CK128">
        <v>1.6037999999999999</v>
      </c>
      <c r="CL128">
        <v>1.625</v>
      </c>
      <c r="CM128">
        <v>1.6435</v>
      </c>
      <c r="CN128">
        <v>1.6719999999999999</v>
      </c>
      <c r="CO128">
        <v>1.6164000000000001</v>
      </c>
      <c r="CP128">
        <v>1.6808000000000001</v>
      </c>
      <c r="CQ128">
        <v>1.6902999999999999</v>
      </c>
      <c r="CR128">
        <v>1.6363000000000001</v>
      </c>
      <c r="CS128">
        <v>1.6645000000000001</v>
      </c>
      <c r="CT128">
        <v>1.6617999999999999</v>
      </c>
      <c r="CU128">
        <v>1.6123000000000001</v>
      </c>
      <c r="CV128">
        <v>1.6580999999999999</v>
      </c>
      <c r="CW128">
        <v>1.6020000000000001</v>
      </c>
      <c r="CX128">
        <v>1.639</v>
      </c>
      <c r="CY128">
        <v>1.6815</v>
      </c>
      <c r="CZ128">
        <v>1.6535</v>
      </c>
      <c r="DA128">
        <v>1.6577</v>
      </c>
      <c r="DB128">
        <v>1.6802999999999999</v>
      </c>
      <c r="DC128">
        <v>1.6515</v>
      </c>
      <c r="DD128">
        <v>1.6064000000000001</v>
      </c>
      <c r="DE128">
        <v>1.5992999999999999</v>
      </c>
      <c r="DF128">
        <v>1.6890000000000001</v>
      </c>
      <c r="DG128">
        <v>1.6188</v>
      </c>
      <c r="DH128">
        <v>1.6456999999999999</v>
      </c>
      <c r="DI128">
        <v>1.6456</v>
      </c>
      <c r="DJ128">
        <v>1.6414</v>
      </c>
      <c r="DK128">
        <v>1.7007000000000001</v>
      </c>
      <c r="DL128">
        <v>1.6565000000000001</v>
      </c>
      <c r="DM128">
        <v>1.6141000000000001</v>
      </c>
      <c r="DN128">
        <v>1.6373</v>
      </c>
      <c r="DO128">
        <v>1.7345999999999999</v>
      </c>
      <c r="DP128">
        <v>1.7099</v>
      </c>
      <c r="DQ128">
        <v>1.6877</v>
      </c>
      <c r="DR128">
        <v>1.5920000000000001</v>
      </c>
      <c r="DS128">
        <v>1.6082000000000001</v>
      </c>
      <c r="DT128">
        <v>1.6895</v>
      </c>
      <c r="DU128">
        <v>1.5886</v>
      </c>
      <c r="DV128">
        <v>1.5833999999999999</v>
      </c>
      <c r="DW128">
        <v>1.6496999999999999</v>
      </c>
      <c r="DX128">
        <v>1.6001000000000001</v>
      </c>
      <c r="DY128">
        <v>1.5972</v>
      </c>
      <c r="DZ128">
        <v>1.6521999999999999</v>
      </c>
      <c r="EA128">
        <v>1.649</v>
      </c>
      <c r="EB128">
        <v>1.6708000000000001</v>
      </c>
      <c r="EC128">
        <v>1.6705000000000001</v>
      </c>
      <c r="ED128">
        <v>1.6666000000000001</v>
      </c>
      <c r="EE128">
        <v>1.6617999999999999</v>
      </c>
      <c r="EF128">
        <v>1.6580999999999999</v>
      </c>
      <c r="EG128">
        <v>1.6815</v>
      </c>
      <c r="EH128">
        <v>1.6601999999999999</v>
      </c>
      <c r="EI128">
        <v>1.6941999999999999</v>
      </c>
      <c r="EJ128">
        <v>1.6890000000000001</v>
      </c>
      <c r="EK128">
        <v>1.6686000000000001</v>
      </c>
      <c r="EL128">
        <v>1.6685000000000001</v>
      </c>
      <c r="EM128">
        <v>1.704</v>
      </c>
      <c r="EN128">
        <v>1.7889999999999999</v>
      </c>
      <c r="EO128">
        <v>1.6512</v>
      </c>
      <c r="EP128">
        <v>1.6397999999999999</v>
      </c>
      <c r="EQ128">
        <v>1.6411</v>
      </c>
      <c r="ER128">
        <v>1.6958</v>
      </c>
      <c r="ES128">
        <v>1.6088</v>
      </c>
      <c r="ET128">
        <v>1.6520999999999999</v>
      </c>
      <c r="EU128">
        <v>1.6889000000000001</v>
      </c>
      <c r="EV128">
        <v>1.591</v>
      </c>
      <c r="EW128">
        <v>1.6123000000000001</v>
      </c>
      <c r="EX128">
        <v>1.5960000000000001</v>
      </c>
      <c r="EY128">
        <v>1.6123000000000001</v>
      </c>
      <c r="EZ128">
        <v>1.4984</v>
      </c>
      <c r="FA128">
        <v>1.6519999999999999</v>
      </c>
      <c r="FB128" s="32">
        <v>1.7148000000000001</v>
      </c>
      <c r="FC128" s="32">
        <v>1.7341</v>
      </c>
      <c r="FD128" s="32">
        <v>1.7093</v>
      </c>
      <c r="FF128">
        <f t="array" ref="FF128">(ABS(CD128)-ABS(B128))/MAX(ABS(B128),1)*100</f>
        <v>0.15404522767884324</v>
      </c>
      <c r="FG128">
        <f t="array" ref="FG128">(ABS(CE128)-ABS(C128))/MAX(ABS(C128),1)*100</f>
        <v>0.1213739531496542</v>
      </c>
      <c r="FH128">
        <f t="array" ref="FH128">(ABS(CF128)-ABS(D128))/MAX(ABS(D128),1)*100</f>
        <v>0.1213960546282247</v>
      </c>
      <c r="FI128">
        <f t="array" ref="FI128">(ABS(CG128)-ABS(E128))/MAX(ABS(E128),1)*100</f>
        <v>0.20697441043651899</v>
      </c>
      <c r="FJ128">
        <f t="array" ref="FJ128">(ABS(CH128)-ABS(F128))/MAX(ABS(F128),1)*100</f>
        <v>0.18154501064230155</v>
      </c>
      <c r="FK128">
        <f t="array" ref="FK128">(ABS(CI128)-ABS(G128))/MAX(ABS(G128),1)*100</f>
        <v>0.23662176920275407</v>
      </c>
      <c r="FL128">
        <f t="array" ref="FL128">(ABS(CJ128)-ABS(H128))/MAX(ABS(H128),1)*100</f>
        <v>0.1823154056517845</v>
      </c>
      <c r="FM128">
        <f t="array" ref="FM128">(ABS(CK128)-ABS(I128))/MAX(ABS(I128),1)*100</f>
        <v>0.30018761726078269</v>
      </c>
      <c r="FN128">
        <f t="array" ref="FN128">(ABS(CL128)-ABS(J128))/MAX(ABS(J128),1)*100</f>
        <v>0.3024504660206101</v>
      </c>
      <c r="FO128">
        <f t="array" ref="FO128">(ABS(CM128)-ABS(K128))/MAX(ABS(K128),1)*100</f>
        <v>0.25620691758677372</v>
      </c>
      <c r="FP128">
        <f t="array" ref="FP128">(ABS(CN128)-ABS(L128))/MAX(ABS(L128),1)*100</f>
        <v>0.38424591738712544</v>
      </c>
      <c r="FQ128">
        <f t="array" ref="FQ128">(ABS(CO128)-ABS(M128))/MAX(ABS(M128),1)*100</f>
        <v>0.31651461552784116</v>
      </c>
      <c r="FR128">
        <f t="array" ref="FR128">(ABS(CP128)-ABS(N128))/MAX(ABS(N128),1)*100</f>
        <v>0.23854961832061092</v>
      </c>
      <c r="FS128">
        <f t="array" ref="FS128">(ABS(CQ128)-ABS(O128))/MAX(ABS(O128),1)*100</f>
        <v>0.25504151838671235</v>
      </c>
      <c r="FT128">
        <f t="array" ref="FT128">(ABS(CR128)-ABS(P128))/MAX(ABS(P128),1)*100</f>
        <v>0.25733717296734154</v>
      </c>
      <c r="FU128">
        <f t="array" ref="FU128">(ABS(CS128)-ABS(Q128))/MAX(ABS(Q128),1)*100</f>
        <v>0.21071643588200231</v>
      </c>
      <c r="FV128">
        <f t="array" ref="FV128">(ABS(CT128)-ABS(R128))/MAX(ABS(R128),1)*100</f>
        <v>0.25942684766214003</v>
      </c>
      <c r="FW128">
        <f t="array" ref="FW128">(ABS(CU128)-ABS(S128))/MAX(ABS(S128),1)*100</f>
        <v>0.30484011447058146</v>
      </c>
      <c r="FX128">
        <f t="array" ref="FX128">(ABS(CV128)-ABS(T128))/MAX(ABS(T128),1)*100</f>
        <v>0.26607002479288622</v>
      </c>
      <c r="FY128">
        <f t="array" ref="FY128">(ABS(CW128)-ABS(U128))/MAX(ABS(U128),1)*100</f>
        <v>0.32565130260521624</v>
      </c>
      <c r="FZ128">
        <f t="array" ref="FZ128">(ABS(CX128)-ABS(V128))/MAX(ABS(V128),1)*100</f>
        <v>0.63240621354454329</v>
      </c>
      <c r="GA128">
        <f t="array" ref="GA128">(ABS(CY128)-ABS(W128))/MAX(ABS(W128),1)*100</f>
        <v>0.25040243248077154</v>
      </c>
      <c r="GB128">
        <f t="array" ref="GB128">(ABS(CZ128)-ABS(X128))/MAX(ABS(X128),1)*100</f>
        <v>0.23034491119597655</v>
      </c>
      <c r="GC128">
        <f t="array" ref="GC128">(ABS(DA128)-ABS(Y128))/MAX(ABS(Y128),1)*100</f>
        <v>0.24794388001935125</v>
      </c>
      <c r="GD128">
        <f t="array" ref="GD128">(ABS(DB128)-ABS(Z128))/MAX(ABS(Z128),1)*100</f>
        <v>0.26254549794140225</v>
      </c>
      <c r="GE128">
        <f t="array" ref="GE128">(ABS(DC128)-ABS(AA128))/MAX(ABS(AA128),1)*100</f>
        <v>0.43787629994525779</v>
      </c>
      <c r="GF128">
        <f t="array" ref="GF128">(ABS(DD128)-ABS(AB128))/MAX(ABS(AB128),1)*100</f>
        <v>0.3247564326754992</v>
      </c>
      <c r="GG128">
        <f t="array" ref="GG128">(ABS(DE128)-ABS(AC128))/MAX(ABS(AC128),1)*100</f>
        <v>0.35138357281797383</v>
      </c>
      <c r="GH128">
        <f t="array" ref="GH128">(ABS(DF128)-ABS(AD128))/MAX(ABS(AD128),1)*100</f>
        <v>0.38632986627042792</v>
      </c>
      <c r="GI128">
        <f t="array" ref="GI128">(ABS(DG128)-ABS(AE128))/MAX(ABS(AE128),1)*100</f>
        <v>0.34713612695264379</v>
      </c>
      <c r="GJ128">
        <f t="array" ref="GJ128">(ABS(DH128)-ABS(AF128))/MAX(ABS(AF128),1)*100</f>
        <v>0.17043033659990953</v>
      </c>
      <c r="GK128">
        <f t="array" ref="GK128">(ABS(DI128)-ABS(AG128))/MAX(ABS(AG128),1)*100</f>
        <v>0.21314170878753172</v>
      </c>
      <c r="GL128">
        <f t="array" ref="GL128">(ABS(DJ128)-ABS(AH128))/MAX(ABS(AH128),1)*100</f>
        <v>0.2871631942322922</v>
      </c>
      <c r="GM128">
        <f t="array" ref="GM128">(ABS(DK128)-ABS(AI128))/MAX(ABS(AI128),1)*100</f>
        <v>0.25938807993870083</v>
      </c>
      <c r="GN128">
        <f t="array" ref="GN128">(ABS(DL128)-ABS(AJ128))/MAX(ABS(AJ128),1)*100</f>
        <v>0.37568926861782603</v>
      </c>
      <c r="GO128">
        <f t="array" ref="GO128">(ABS(DM128)-ABS(AK128))/MAX(ABS(AK128),1)*100</f>
        <v>0.26711392719593696</v>
      </c>
      <c r="GP128">
        <f t="array" ref="GP128">(ABS(DN128)-ABS(AL128))/MAX(ABS(AL128),1)*100</f>
        <v>0.25717959708529681</v>
      </c>
      <c r="GQ128">
        <f t="array" ref="GQ128">(ABS(DO128)-ABS(AM128))/MAX(ABS(AM128),1)*100</f>
        <v>4.037141703673354E-2</v>
      </c>
      <c r="GR128">
        <f t="array" ref="GR128">(ABS(DP128)-ABS(AN128))/MAX(ABS(AN128),1)*100</f>
        <v>-0.19844744061168909</v>
      </c>
      <c r="GS128">
        <f t="array" ref="GS128">(ABS(DQ128)-ABS(AO128))/MAX(ABS(AO128),1)*100</f>
        <v>-6.5135007105643114E-2</v>
      </c>
      <c r="GT128">
        <f t="array" ref="GT128">(ABS(DR128)-ABS(AP128))/MAX(ABS(AP128),1)*100</f>
        <v>0.25820265759808503</v>
      </c>
      <c r="GU128">
        <f t="array" ref="GU128">(ABS(DS128)-ABS(AQ128))/MAX(ABS(AQ128),1)*100</f>
        <v>0.29310882444653252</v>
      </c>
      <c r="GV128">
        <f t="array" ref="GV128">(ABS(DT128)-ABS(AR128))/MAX(ABS(AR128),1)*100</f>
        <v>0.59541530217326633</v>
      </c>
      <c r="GW128">
        <f t="array" ref="GW128">(ABS(DU128)-ABS(AS128))/MAX(ABS(AS128),1)*100</f>
        <v>0.69087912784432459</v>
      </c>
      <c r="GX128">
        <f t="array" ref="GX128">(ABS(DV128)-ABS(AT128))/MAX(ABS(AT128),1)*100</f>
        <v>0.25960868739314841</v>
      </c>
      <c r="GY128">
        <f t="array" ref="GY128">(ABS(DW128)-ABS(AU128))/MAX(ABS(AU128),1)*100</f>
        <v>0.10922992900054759</v>
      </c>
      <c r="GZ128">
        <f t="array" ref="GZ128">(ABS(DX128)-ABS(AV128))/MAX(ABS(AV128),1)*100</f>
        <v>0.2694573254793815</v>
      </c>
      <c r="HA128">
        <f t="array" ref="HA128">(ABS(DY128)-ABS(AW128))/MAX(ABS(AW128),1)*100</f>
        <v>0.16933207902163216</v>
      </c>
      <c r="HB128">
        <f t="array" ref="HB128">(ABS(DZ128)-ABS(AX128))/MAX(ABS(AX128),1)*100</f>
        <v>0.11513058231835367</v>
      </c>
      <c r="HC128">
        <f t="array" ref="HC128">(ABS(EA128)-ABS(AY128))/MAX(ABS(AY128),1)*100</f>
        <v>0.12143290831815434</v>
      </c>
      <c r="HD128">
        <f t="array" ref="HD128">(ABS(EB128)-ABS(AZ128))/MAX(ABS(AZ128),1)*100</f>
        <v>0.2039102794770343</v>
      </c>
      <c r="HE128">
        <f t="array" ref="HE128">(ABS(EC128)-ABS(BA128))/MAX(ABS(BA128),1)*100</f>
        <v>0.19192706771427409</v>
      </c>
      <c r="HF128">
        <f t="array" ref="HF128">(ABS(ED128)-ABS(BB128))/MAX(ABS(BB128),1)*100</f>
        <v>0.22853019004089639</v>
      </c>
      <c r="HG128">
        <f t="array" ref="HG128">(ABS(EE128)-ABS(BC128))/MAX(ABS(BC128),1)*100</f>
        <v>0.25942684766214003</v>
      </c>
      <c r="HH128">
        <f t="array" ref="HH128">(ABS(EF128)-ABS(BD128))/MAX(ABS(BD128),1)*100</f>
        <v>0.26607002479288622</v>
      </c>
      <c r="HI128">
        <f t="array" ref="HI128">(ABS(EG128)-ABS(BE128))/MAX(ABS(BE128),1)*100</f>
        <v>0.19066912947626122</v>
      </c>
      <c r="HJ128">
        <f t="array" ref="HJ128">(ABS(EH128)-ABS(BF128))/MAX(ABS(BF128),1)*100</f>
        <v>0.18707380363284537</v>
      </c>
      <c r="HK128">
        <f t="array" ref="HK128">(ABS(EI128)-ABS(BG128))/MAX(ABS(BG128),1)*100</f>
        <v>0.15370063844880208</v>
      </c>
      <c r="HL128">
        <f t="array" ref="HL128">(ABS(EJ128)-ABS(BH128))/MAX(ABS(BH128),1)*100</f>
        <v>0.29095659402649054</v>
      </c>
      <c r="HM128">
        <f t="array" ref="HM128">(ABS(EK128)-ABS(BI128))/MAX(ABS(BI128),1)*100</f>
        <v>0.13202112337973954</v>
      </c>
      <c r="HN128">
        <f t="array" ref="HN128">(ABS(EL128)-ABS(BJ128))/MAX(ABS(BJ128),1)*100</f>
        <v>7.1972650392856108E-2</v>
      </c>
      <c r="HO128">
        <f t="array" ref="HO128">(ABS(EM128)-ABS(BK128))/MAX(ABS(BK128),1)*100</f>
        <v>-3.5198873636039768E-2</v>
      </c>
      <c r="HP128">
        <f t="array" ref="HP128">(ABS(EN128)-ABS(BL128))/MAX(ABS(BL128),1)*100</f>
        <v>0.21847515545347684</v>
      </c>
      <c r="HQ128">
        <f t="array" ref="HQ128">(ABS(EO128)-ABS(BM128))/MAX(ABS(BM128),1)*100</f>
        <v>0.23675104716809414</v>
      </c>
      <c r="HR128">
        <f t="array" ref="HR128">(ABS(EP128)-ABS(BN128))/MAX(ABS(BN128),1)*100</f>
        <v>0.25065721098000815</v>
      </c>
      <c r="HS128">
        <f t="array" ref="HS128">(ABS(EQ128)-ABS(BO128))/MAX(ABS(BO128),1)*100</f>
        <v>0.3117359413202998</v>
      </c>
      <c r="HT128">
        <f t="array" ref="HT128">(ABS(ER128)-ABS(BP128))/MAX(ABS(BP128),1)*100</f>
        <v>0.31945101751065264</v>
      </c>
      <c r="HU128">
        <f t="array" ref="HU128">(ABS(ES128)-ABS(BQ128))/MAX(ABS(BQ128),1)*100</f>
        <v>0.21802778296891911</v>
      </c>
      <c r="HV128">
        <f t="array" ref="HV128">(ABS(ET128)-ABS(BR128))/MAX(ABS(BR128),1)*100</f>
        <v>0.24878640776698985</v>
      </c>
      <c r="HW128">
        <f t="array" ref="HW128">(ABS(EU128)-ABS(BS128))/MAX(ABS(BS128),1)*100</f>
        <v>0.27311049100517482</v>
      </c>
      <c r="HX128">
        <f t="array" ref="HX128">(ABS(EV128)-ABS(BT128))/MAX(ABS(BT128),1)*100</f>
        <v>0.15107641948885545</v>
      </c>
      <c r="HY128">
        <f t="array" ref="HY128">(ABS(EW128)-ABS(BU128))/MAX(ABS(BU128),1)*100</f>
        <v>0.30484011447058146</v>
      </c>
      <c r="HZ128">
        <f t="array" ref="HZ128">(ABS(EX128)-ABS(BV128))/MAX(ABS(BV128),1)*100</f>
        <v>0.16317308899210228</v>
      </c>
      <c r="IA128">
        <f t="array" ref="IA128">(ABS(EY128)-ABS(BW128))/MAX(ABS(BW128),1)*100</f>
        <v>0.23624494870997984</v>
      </c>
      <c r="IB128">
        <f t="array" ref="IB128">(ABS(EZ128)-ABS(BX128))/MAX(ABS(BX128),1)*100</f>
        <v>-3.7389181549531045</v>
      </c>
      <c r="IC128">
        <f t="array" ref="IC128">(ABS(FA128)-ABS(BY128))/MAX(ABS(BY128),1)*100</f>
        <v>0.3096727184406996</v>
      </c>
      <c r="ID128" s="32">
        <f t="array" ref="ID128">(ABS(FB128)-ABS(BZ128))/MAX(ABS(BZ128),1)*100</f>
        <v>0.19281332164768217</v>
      </c>
      <c r="IE128" s="32">
        <f t="array" ref="IE128">(ABS(FC128)-ABS(CA128))/MAX(ABS(CA128),1)*100</f>
        <v>0.20803236058942776</v>
      </c>
      <c r="IF128" s="32">
        <f t="array" ref="IF128">(ABS(FD128)-ABS(CB128))/MAX(ABS(CB128),1)*100</f>
        <v>0.19343493552169289</v>
      </c>
    </row>
    <row r="129" spans="1:240" x14ac:dyDescent="0.25">
      <c r="A129" t="s">
        <v>156</v>
      </c>
      <c r="B129">
        <v>1.0536000000000001</v>
      </c>
      <c r="C129">
        <v>1.0189999999999999</v>
      </c>
      <c r="D129">
        <v>1.0192000000000001</v>
      </c>
      <c r="E129">
        <v>0.9677</v>
      </c>
      <c r="F129">
        <v>0.88109999999999999</v>
      </c>
      <c r="G129">
        <v>1.0244</v>
      </c>
      <c r="H129">
        <v>0.93479999999999996</v>
      </c>
      <c r="I129">
        <v>0.98209999999999997</v>
      </c>
      <c r="J129">
        <v>1.0014000000000001</v>
      </c>
      <c r="K129">
        <v>1.0269999999999999</v>
      </c>
      <c r="L129">
        <v>0.87680000000000002</v>
      </c>
      <c r="M129">
        <v>1.0152000000000001</v>
      </c>
      <c r="N129">
        <v>0.95330000000000004</v>
      </c>
      <c r="O129">
        <v>0.97060000000000002</v>
      </c>
      <c r="P129">
        <v>0.97140000000000004</v>
      </c>
      <c r="Q129">
        <v>1.0570999999999999</v>
      </c>
      <c r="R129">
        <v>1.08</v>
      </c>
      <c r="S129">
        <v>0.88570000000000004</v>
      </c>
      <c r="T129">
        <v>0.92869999999999997</v>
      </c>
      <c r="U129">
        <v>0.94479999999999997</v>
      </c>
      <c r="V129">
        <v>1.0371999999999999</v>
      </c>
      <c r="W129">
        <v>1.0443</v>
      </c>
      <c r="X129">
        <v>1.1052</v>
      </c>
      <c r="Y129">
        <v>1.075</v>
      </c>
      <c r="Z129">
        <v>0.88759999999999994</v>
      </c>
      <c r="AA129">
        <v>1.1910000000000001</v>
      </c>
      <c r="AB129">
        <v>1.0313000000000001</v>
      </c>
      <c r="AC129">
        <v>1.0137</v>
      </c>
      <c r="AD129">
        <v>1.1855</v>
      </c>
      <c r="AE129">
        <v>1.03</v>
      </c>
      <c r="AF129">
        <v>0.99180000000000001</v>
      </c>
      <c r="AG129">
        <v>0.99880000000000002</v>
      </c>
      <c r="AH129">
        <v>1.0221</v>
      </c>
      <c r="AI129">
        <v>1.0774999999999999</v>
      </c>
      <c r="AJ129">
        <v>1.0353000000000001</v>
      </c>
      <c r="AK129">
        <v>0.99109999999999998</v>
      </c>
      <c r="AL129">
        <v>0.96340000000000003</v>
      </c>
      <c r="AM129">
        <v>1.0984</v>
      </c>
      <c r="AN129">
        <v>1.0282</v>
      </c>
      <c r="AO129">
        <v>0.99539999999999995</v>
      </c>
      <c r="AP129">
        <v>0.97130000000000005</v>
      </c>
      <c r="AQ129">
        <v>0.96340000000000003</v>
      </c>
      <c r="AR129">
        <v>1.0043</v>
      </c>
      <c r="AS129">
        <v>0.85470000000000002</v>
      </c>
      <c r="AT129">
        <v>0.96540000000000004</v>
      </c>
      <c r="AU129">
        <v>1.0208999999999999</v>
      </c>
      <c r="AV129">
        <v>0.96109999999999995</v>
      </c>
      <c r="AW129">
        <v>0.95179999999999998</v>
      </c>
      <c r="AX129">
        <v>1.0139</v>
      </c>
      <c r="AY129">
        <v>1.0195000000000001</v>
      </c>
      <c r="AZ129">
        <v>1.1314</v>
      </c>
      <c r="BA129">
        <v>1.0931</v>
      </c>
      <c r="BB129">
        <v>1.0792999999999999</v>
      </c>
      <c r="BC129">
        <v>1.0804</v>
      </c>
      <c r="BD129">
        <v>0.92910000000000004</v>
      </c>
      <c r="BE129">
        <v>1.0041</v>
      </c>
      <c r="BF129">
        <v>1.0082</v>
      </c>
      <c r="BG129">
        <v>1.0079</v>
      </c>
      <c r="BH129">
        <v>0.98129999999999995</v>
      </c>
      <c r="BI129">
        <v>0.98060000000000003</v>
      </c>
      <c r="BJ129">
        <v>1.0569</v>
      </c>
      <c r="BK129">
        <v>1.0728</v>
      </c>
      <c r="BL129">
        <v>1.095</v>
      </c>
      <c r="BM129">
        <v>1.0182</v>
      </c>
      <c r="BN129">
        <v>0.96879999999999999</v>
      </c>
      <c r="BO129">
        <v>1.0091000000000001</v>
      </c>
      <c r="BP129">
        <v>0.9778</v>
      </c>
      <c r="BQ129">
        <v>0.95760000000000001</v>
      </c>
      <c r="BR129">
        <v>0.93069999999999997</v>
      </c>
      <c r="BS129">
        <v>0.98029999999999995</v>
      </c>
      <c r="BT129">
        <v>1.0454000000000001</v>
      </c>
      <c r="BU129">
        <v>0.88639999999999997</v>
      </c>
      <c r="BV129">
        <v>0.90390000000000004</v>
      </c>
      <c r="BW129">
        <v>1.0328999999999999</v>
      </c>
      <c r="BX129">
        <v>1.145</v>
      </c>
      <c r="BY129">
        <v>0.95220000000000005</v>
      </c>
      <c r="BZ129" s="31">
        <v>1.0684</v>
      </c>
      <c r="CA129" s="31">
        <v>1.0533999999999999</v>
      </c>
      <c r="CB129" s="31">
        <v>1.06</v>
      </c>
      <c r="CD129">
        <v>1.0795999999999999</v>
      </c>
      <c r="CE129">
        <v>1.0464</v>
      </c>
      <c r="CF129">
        <v>1.0466</v>
      </c>
      <c r="CG129">
        <v>1.0001</v>
      </c>
      <c r="CH129">
        <v>0.9052</v>
      </c>
      <c r="CI129">
        <v>1.0573999999999999</v>
      </c>
      <c r="CJ129">
        <v>0.95950000000000002</v>
      </c>
      <c r="CK129">
        <v>1.0139</v>
      </c>
      <c r="CL129">
        <v>1.0337000000000001</v>
      </c>
      <c r="CM129">
        <v>1.0539000000000001</v>
      </c>
      <c r="CN129">
        <v>0.88600000000000001</v>
      </c>
      <c r="CO129">
        <v>0.97040000000000004</v>
      </c>
      <c r="CP129">
        <v>0.98509999999999998</v>
      </c>
      <c r="CQ129">
        <v>0.97970000000000002</v>
      </c>
      <c r="CR129">
        <v>1.0004</v>
      </c>
      <c r="CS129">
        <v>1.0851999999999999</v>
      </c>
      <c r="CT129">
        <v>1.1099000000000001</v>
      </c>
      <c r="CU129">
        <v>0.9274</v>
      </c>
      <c r="CV129">
        <v>0.95979999999999999</v>
      </c>
      <c r="CW129">
        <v>0.97499999999999998</v>
      </c>
      <c r="CX129">
        <v>1.0245</v>
      </c>
      <c r="CY129">
        <v>1.0726</v>
      </c>
      <c r="CZ129">
        <v>1.1411</v>
      </c>
      <c r="DA129">
        <v>1.1105</v>
      </c>
      <c r="DB129">
        <v>0.89439999999999997</v>
      </c>
      <c r="DC129">
        <v>1.2214</v>
      </c>
      <c r="DD129">
        <v>1.0602</v>
      </c>
      <c r="DE129">
        <v>1.0447</v>
      </c>
      <c r="DF129">
        <v>1.2161999999999999</v>
      </c>
      <c r="DG129">
        <v>1.0609999999999999</v>
      </c>
      <c r="DH129">
        <v>1.0185999999999999</v>
      </c>
      <c r="DI129">
        <v>1.0295000000000001</v>
      </c>
      <c r="DJ129">
        <v>1.0584</v>
      </c>
      <c r="DK129">
        <v>1.1103000000000001</v>
      </c>
      <c r="DL129">
        <v>1.0623</v>
      </c>
      <c r="DM129">
        <v>1.022</v>
      </c>
      <c r="DN129">
        <v>0.99539999999999995</v>
      </c>
      <c r="DO129">
        <v>1.1537999999999999</v>
      </c>
      <c r="DP129">
        <v>1.0911</v>
      </c>
      <c r="DQ129">
        <v>1.0736000000000001</v>
      </c>
      <c r="DR129">
        <v>1.0021</v>
      </c>
      <c r="DS129">
        <v>0.99919999999999998</v>
      </c>
      <c r="DT129">
        <v>0.99539999999999995</v>
      </c>
      <c r="DU129">
        <v>0.84379999999999999</v>
      </c>
      <c r="DV129">
        <v>1.0025999999999999</v>
      </c>
      <c r="DW129">
        <v>1.0585</v>
      </c>
      <c r="DX129">
        <v>0.99299999999999999</v>
      </c>
      <c r="DY129">
        <v>0.97860000000000003</v>
      </c>
      <c r="DZ129">
        <v>1.0415000000000001</v>
      </c>
      <c r="EA129">
        <v>1.0468999999999999</v>
      </c>
      <c r="EB129">
        <v>1.1514</v>
      </c>
      <c r="EC129">
        <v>1.1148</v>
      </c>
      <c r="ED129">
        <v>1.1084000000000001</v>
      </c>
      <c r="EE129">
        <v>1.1102000000000001</v>
      </c>
      <c r="EF129">
        <v>0.96009999999999995</v>
      </c>
      <c r="EG129">
        <v>1.0289999999999999</v>
      </c>
      <c r="EH129">
        <v>1.0529999999999999</v>
      </c>
      <c r="EI129">
        <v>1.0295000000000001</v>
      </c>
      <c r="EJ129">
        <v>1.0416000000000001</v>
      </c>
      <c r="EK129">
        <v>0.99919999999999998</v>
      </c>
      <c r="EL129">
        <v>1.0713999999999999</v>
      </c>
      <c r="EM129">
        <v>1.0995999999999999</v>
      </c>
      <c r="EN129">
        <v>1.1171</v>
      </c>
      <c r="EO129">
        <v>1.0508</v>
      </c>
      <c r="EP129">
        <v>0.996</v>
      </c>
      <c r="EQ129">
        <v>1.0425</v>
      </c>
      <c r="ER129">
        <v>0.97140000000000004</v>
      </c>
      <c r="ES129">
        <v>0.97940000000000005</v>
      </c>
      <c r="ET129">
        <v>0.96430000000000005</v>
      </c>
      <c r="EU129">
        <v>1.0150999999999999</v>
      </c>
      <c r="EV129">
        <v>1.0597000000000001</v>
      </c>
      <c r="EW129">
        <v>0.92800000000000005</v>
      </c>
      <c r="EX129">
        <v>0.93120000000000003</v>
      </c>
      <c r="EY129">
        <v>1.0699000000000001</v>
      </c>
      <c r="EZ129">
        <v>0.93440000000000001</v>
      </c>
      <c r="FA129">
        <v>0.92059999999999997</v>
      </c>
      <c r="FB129" s="32">
        <v>1.0933999999999999</v>
      </c>
      <c r="FC129" s="32">
        <v>1.0779000000000001</v>
      </c>
      <c r="FD129" s="32">
        <v>1.0854999999999999</v>
      </c>
      <c r="FF129">
        <f t="array" ref="FF129">(ABS(CD129)-ABS(B129))/MAX(ABS(B129),1)*100</f>
        <v>2.4677296886863891</v>
      </c>
      <c r="FG129">
        <f t="array" ref="FG129">(ABS(CE129)-ABS(C129))/MAX(ABS(C129),1)*100</f>
        <v>2.6889106967615399</v>
      </c>
      <c r="FH129">
        <f t="array" ref="FH129">(ABS(CF129)-ABS(D129))/MAX(ABS(D129),1)*100</f>
        <v>2.6883830455258892</v>
      </c>
      <c r="FI129">
        <f t="array" ref="FI129">(ABS(CG129)-ABS(E129))/MAX(ABS(E129),1)*100</f>
        <v>3.2399999999999984</v>
      </c>
      <c r="FJ129">
        <f t="array" ref="FJ129">(ABS(CH129)-ABS(F129))/MAX(ABS(F129),1)*100</f>
        <v>2.410000000000001</v>
      </c>
      <c r="FK129">
        <f t="array" ref="FK129">(ABS(CI129)-ABS(G129))/MAX(ABS(G129),1)*100</f>
        <v>3.2213978914486447</v>
      </c>
      <c r="FL129">
        <f t="array" ref="FL129">(ABS(CJ129)-ABS(H129))/MAX(ABS(H129),1)*100</f>
        <v>2.4700000000000055</v>
      </c>
      <c r="FM129">
        <f t="array" ref="FM129">(ABS(CK129)-ABS(I129))/MAX(ABS(I129),1)*100</f>
        <v>3.180000000000005</v>
      </c>
      <c r="FN129">
        <f t="array" ref="FN129">(ABS(CL129)-ABS(J129))/MAX(ABS(J129),1)*100</f>
        <v>3.2254843219492702</v>
      </c>
      <c r="FO129">
        <f t="array" ref="FO129">(ABS(CM129)-ABS(K129))/MAX(ABS(K129),1)*100</f>
        <v>2.6192794547225073</v>
      </c>
      <c r="FP129">
        <f t="array" ref="FP129">(ABS(CN129)-ABS(L129))/MAX(ABS(L129),1)*100</f>
        <v>0.9199999999999986</v>
      </c>
      <c r="FQ129">
        <f t="array" ref="FQ129">(ABS(CO129)-ABS(M129))/MAX(ABS(M129),1)*100</f>
        <v>-4.4129235618597376</v>
      </c>
      <c r="FR129">
        <f t="array" ref="FR129">(ABS(CP129)-ABS(N129))/MAX(ABS(N129),1)*100</f>
        <v>3.1799999999999939</v>
      </c>
      <c r="FS129">
        <f t="array" ref="FS129">(ABS(CQ129)-ABS(O129))/MAX(ABS(O129),1)*100</f>
        <v>0.9099999999999997</v>
      </c>
      <c r="FT129">
        <f t="array" ref="FT129">(ABS(CR129)-ABS(P129))/MAX(ABS(P129),1)*100</f>
        <v>2.8999999999999915</v>
      </c>
      <c r="FU129">
        <f t="array" ref="FU129">(ABS(CS129)-ABS(Q129))/MAX(ABS(Q129),1)*100</f>
        <v>2.6582158736164994</v>
      </c>
      <c r="FV129">
        <f t="array" ref="FV129">(ABS(CT129)-ABS(R129))/MAX(ABS(R129),1)*100</f>
        <v>2.7685185185185217</v>
      </c>
      <c r="FW129">
        <f t="array" ref="FW129">(ABS(CU129)-ABS(S129))/MAX(ABS(S129),1)*100</f>
        <v>4.1699999999999964</v>
      </c>
      <c r="FX129">
        <f t="array" ref="FX129">(ABS(CV129)-ABS(T129))/MAX(ABS(T129),1)*100</f>
        <v>3.1100000000000017</v>
      </c>
      <c r="FY129">
        <f t="array" ref="FY129">(ABS(CW129)-ABS(U129))/MAX(ABS(U129),1)*100</f>
        <v>3.0200000000000005</v>
      </c>
      <c r="FZ129">
        <f t="array" ref="FZ129">(ABS(CX129)-ABS(V129))/MAX(ABS(V129),1)*100</f>
        <v>-1.2244504435017292</v>
      </c>
      <c r="GA129">
        <f t="array" ref="GA129">(ABS(CY129)-ABS(W129))/MAX(ABS(W129),1)*100</f>
        <v>2.7099492483002958</v>
      </c>
      <c r="GB129">
        <f t="array" ref="GB129">(ABS(CZ129)-ABS(X129))/MAX(ABS(X129),1)*100</f>
        <v>3.2482808541440504</v>
      </c>
      <c r="GC129">
        <f t="array" ref="GC129">(ABS(DA129)-ABS(Y129))/MAX(ABS(Y129),1)*100</f>
        <v>3.3023255813953574</v>
      </c>
      <c r="GD129">
        <f t="array" ref="GD129">(ABS(DB129)-ABS(Z129))/MAX(ABS(Z129),1)*100</f>
        <v>0.68000000000000282</v>
      </c>
      <c r="GE129">
        <f t="array" ref="GE129">(ABS(DC129)-ABS(AA129))/MAX(ABS(AA129),1)*100</f>
        <v>2.5524769101595282</v>
      </c>
      <c r="GF129">
        <f t="array" ref="GF129">(ABS(DD129)-ABS(AB129))/MAX(ABS(AB129),1)*100</f>
        <v>2.8022883738970159</v>
      </c>
      <c r="GG129">
        <f t="array" ref="GG129">(ABS(DE129)-ABS(AC129))/MAX(ABS(AC129),1)*100</f>
        <v>3.0581039755351598</v>
      </c>
      <c r="GH129">
        <f t="array" ref="GH129">(ABS(DF129)-ABS(AD129))/MAX(ABS(AD129),1)*100</f>
        <v>2.5896246309573976</v>
      </c>
      <c r="GI129">
        <f t="array" ref="GI129">(ABS(DG129)-ABS(AE129))/MAX(ABS(AE129),1)*100</f>
        <v>3.0097087378640692</v>
      </c>
      <c r="GJ129">
        <f t="array" ref="GJ129">(ABS(DH129)-ABS(AF129))/MAX(ABS(AF129),1)*100</f>
        <v>2.6799999999999935</v>
      </c>
      <c r="GK129">
        <f t="array" ref="GK129">(ABS(DI129)-ABS(AG129))/MAX(ABS(AG129),1)*100</f>
        <v>3.0700000000000061</v>
      </c>
      <c r="GL129">
        <f t="array" ref="GL129">(ABS(DJ129)-ABS(AH129))/MAX(ABS(AH129),1)*100</f>
        <v>3.551511593777517</v>
      </c>
      <c r="GM129">
        <f t="array" ref="GM129">(ABS(DK129)-ABS(AI129))/MAX(ABS(AI129),1)*100</f>
        <v>3.04408352668215</v>
      </c>
      <c r="GN129">
        <f t="array" ref="GN129">(ABS(DL129)-ABS(AJ129))/MAX(ABS(AJ129),1)*100</f>
        <v>2.6079397276151757</v>
      </c>
      <c r="GO129">
        <f t="array" ref="GO129">(ABS(DM129)-ABS(AK129))/MAX(ABS(AK129),1)*100</f>
        <v>3.0900000000000039</v>
      </c>
      <c r="GP129">
        <f t="array" ref="GP129">(ABS(DN129)-ABS(AL129))/MAX(ABS(AL129),1)*100</f>
        <v>3.1999999999999917</v>
      </c>
      <c r="GQ129">
        <f t="array" ref="GQ129">(ABS(DO129)-ABS(AM129))/MAX(ABS(AM129),1)*100</f>
        <v>5.0436999271667782</v>
      </c>
      <c r="GR129">
        <f t="array" ref="GR129">(ABS(DP129)-ABS(AN129))/MAX(ABS(AN129),1)*100</f>
        <v>6.1174868702587002</v>
      </c>
      <c r="GS129">
        <f t="array" ref="GS129">(ABS(DQ129)-ABS(AO129))/MAX(ABS(AO129),1)*100</f>
        <v>7.8200000000000163</v>
      </c>
      <c r="GT129">
        <f t="array" ref="GT129">(ABS(DR129)-ABS(AP129))/MAX(ABS(AP129),1)*100</f>
        <v>3.0799999999999939</v>
      </c>
      <c r="GU129">
        <f t="array" ref="GU129">(ABS(DS129)-ABS(AQ129))/MAX(ABS(AQ129),1)*100</f>
        <v>3.5799999999999943</v>
      </c>
      <c r="GV129">
        <f t="array" ref="GV129">(ABS(DT129)-ABS(AR129))/MAX(ABS(AR129),1)*100</f>
        <v>-0.88618938564174243</v>
      </c>
      <c r="GW129">
        <f t="array" ref="GW129">(ABS(DU129)-ABS(AS129))/MAX(ABS(AS129),1)*100</f>
        <v>-1.0900000000000021</v>
      </c>
      <c r="GX129">
        <f t="array" ref="GX129">(ABS(DV129)-ABS(AT129))/MAX(ABS(AT129),1)*100</f>
        <v>3.71999999999999</v>
      </c>
      <c r="GY129">
        <f t="array" ref="GY129">(ABS(DW129)-ABS(AU129))/MAX(ABS(AU129),1)*100</f>
        <v>3.6830247820550577</v>
      </c>
      <c r="GZ129">
        <f t="array" ref="GZ129">(ABS(DX129)-ABS(AV129))/MAX(ABS(AV129),1)*100</f>
        <v>3.1900000000000039</v>
      </c>
      <c r="HA129">
        <f t="array" ref="HA129">(ABS(DY129)-ABS(AW129))/MAX(ABS(AW129),1)*100</f>
        <v>2.6800000000000046</v>
      </c>
      <c r="HB129">
        <f t="array" ref="HB129">(ABS(DZ129)-ABS(AX129))/MAX(ABS(AX129),1)*100</f>
        <v>2.7221619489101556</v>
      </c>
      <c r="HC129">
        <f t="array" ref="HC129">(ABS(EA129)-ABS(AY129))/MAX(ABS(AY129),1)*100</f>
        <v>2.687591956841576</v>
      </c>
      <c r="HD129">
        <f t="array" ref="HD129">(ABS(EB129)-ABS(AZ129))/MAX(ABS(AZ129),1)*100</f>
        <v>1.7677214071062417</v>
      </c>
      <c r="HE129">
        <f t="array" ref="HE129">(ABS(EC129)-ABS(BA129))/MAX(ABS(BA129),1)*100</f>
        <v>1.9851797639740236</v>
      </c>
      <c r="HF129">
        <f t="array" ref="HF129">(ABS(ED129)-ABS(BB129))/MAX(ABS(BB129),1)*100</f>
        <v>2.696191976280935</v>
      </c>
      <c r="HG129">
        <f t="array" ref="HG129">(ABS(EE129)-ABS(BC129))/MAX(ABS(BC129),1)*100</f>
        <v>2.7582376897445435</v>
      </c>
      <c r="HH129">
        <f t="array" ref="HH129">(ABS(EF129)-ABS(BD129))/MAX(ABS(BD129),1)*100</f>
        <v>3.0999999999999917</v>
      </c>
      <c r="HI129">
        <f t="array" ref="HI129">(ABS(EG129)-ABS(BE129))/MAX(ABS(BE129),1)*100</f>
        <v>2.4798326859874438</v>
      </c>
      <c r="HJ129">
        <f t="array" ref="HJ129">(ABS(EH129)-ABS(BF129))/MAX(ABS(BF129),1)*100</f>
        <v>4.443562785161669</v>
      </c>
      <c r="HK129">
        <f t="array" ref="HK129">(ABS(EI129)-ABS(BG129))/MAX(ABS(BG129),1)*100</f>
        <v>2.1430697489830406</v>
      </c>
      <c r="HL129">
        <f t="array" ref="HL129">(ABS(EJ129)-ABS(BH129))/MAX(ABS(BH129),1)*100</f>
        <v>6.0300000000000136</v>
      </c>
      <c r="HM129">
        <f t="array" ref="HM129">(ABS(EK129)-ABS(BI129))/MAX(ABS(BI129),1)*100</f>
        <v>1.859999999999995</v>
      </c>
      <c r="HN129">
        <f t="array" ref="HN129">(ABS(EL129)-ABS(BJ129))/MAX(ABS(BJ129),1)*100</f>
        <v>1.3719367962910358</v>
      </c>
      <c r="HO129">
        <f t="array" ref="HO129">(ABS(EM129)-ABS(BK129))/MAX(ABS(BK129),1)*100</f>
        <v>2.4981357196122236</v>
      </c>
      <c r="HP129">
        <f t="array" ref="HP129">(ABS(EN129)-ABS(BL129))/MAX(ABS(BL129),1)*100</f>
        <v>2.0182648401826495</v>
      </c>
      <c r="HQ129">
        <f t="array" ref="HQ129">(ABS(EO129)-ABS(BM129))/MAX(ABS(BM129),1)*100</f>
        <v>3.2017285405617719</v>
      </c>
      <c r="HR129">
        <f t="array" ref="HR129">(ABS(EP129)-ABS(BN129))/MAX(ABS(BN129),1)*100</f>
        <v>2.72</v>
      </c>
      <c r="HS129">
        <f t="array" ref="HS129">(ABS(EQ129)-ABS(BO129))/MAX(ABS(BO129),1)*100</f>
        <v>3.3098800911703372</v>
      </c>
      <c r="HT129">
        <f t="array" ref="HT129">(ABS(ER129)-ABS(BP129))/MAX(ABS(BP129),1)*100</f>
        <v>-0.63999999999999613</v>
      </c>
      <c r="HU129">
        <f t="array" ref="HU129">(ABS(ES129)-ABS(BQ129))/MAX(ABS(BQ129),1)*100</f>
        <v>2.1800000000000042</v>
      </c>
      <c r="HV129">
        <f t="array" ref="HV129">(ABS(ET129)-ABS(BR129))/MAX(ABS(BR129),1)*100</f>
        <v>3.3600000000000074</v>
      </c>
      <c r="HW129">
        <f t="array" ref="HW129">(ABS(EU129)-ABS(BS129))/MAX(ABS(BS129),1)*100</f>
        <v>3.4799999999999942</v>
      </c>
      <c r="HX129">
        <f t="array" ref="HX129">(ABS(EV129)-ABS(BT129))/MAX(ABS(BT129),1)*100</f>
        <v>1.3678974555194163</v>
      </c>
      <c r="HY129">
        <f t="array" ref="HY129">(ABS(EW129)-ABS(BU129))/MAX(ABS(BU129),1)*100</f>
        <v>4.1600000000000081</v>
      </c>
      <c r="HZ129">
        <f t="array" ref="HZ129">(ABS(EX129)-ABS(BV129))/MAX(ABS(BV129),1)*100</f>
        <v>2.7299999999999991</v>
      </c>
      <c r="IA129">
        <f t="array" ref="IA129">(ABS(EY129)-ABS(BW129))/MAX(ABS(BW129),1)*100</f>
        <v>3.5821473521154177</v>
      </c>
      <c r="IB129">
        <f t="array" ref="IB129">(ABS(EZ129)-ABS(BX129))/MAX(ABS(BX129),1)*100</f>
        <v>-18.393013100436679</v>
      </c>
      <c r="IC129">
        <f t="array" ref="IC129">(ABS(FA129)-ABS(BY129))/MAX(ABS(BY129),1)*100</f>
        <v>-3.1600000000000072</v>
      </c>
      <c r="ID129" s="32">
        <f t="array" ref="ID129">(ABS(FB129)-ABS(BZ129))/MAX(ABS(BZ129),1)*100</f>
        <v>2.3399475851740839</v>
      </c>
      <c r="IE129" s="32">
        <f t="array" ref="IE129">(ABS(FC129)-ABS(CA129))/MAX(ABS(CA129),1)*100</f>
        <v>2.3258021644199918</v>
      </c>
      <c r="IF129" s="32">
        <f t="array" ref="IF129">(ABS(FD129)-ABS(CB129))/MAX(ABS(CB129),1)*100</f>
        <v>2.405660377358477</v>
      </c>
    </row>
    <row r="130" spans="1:240" x14ac:dyDescent="0.25">
      <c r="A130" t="s">
        <v>109</v>
      </c>
      <c r="B130">
        <v>0.2384</v>
      </c>
      <c r="C130">
        <v>0.28029999999999999</v>
      </c>
      <c r="D130">
        <v>0.27739999999999998</v>
      </c>
      <c r="E130">
        <v>0.3085</v>
      </c>
      <c r="F130">
        <v>0.32729999999999998</v>
      </c>
      <c r="G130">
        <v>0.47470000000000001</v>
      </c>
      <c r="H130">
        <v>0.46949999999999997</v>
      </c>
      <c r="I130">
        <v>0.34229999999999999</v>
      </c>
      <c r="J130">
        <v>0.40739999999999998</v>
      </c>
      <c r="K130">
        <v>0.41089999999999999</v>
      </c>
      <c r="L130">
        <v>0.50390000000000001</v>
      </c>
      <c r="M130">
        <v>0.41970000000000002</v>
      </c>
      <c r="N130">
        <v>0.62839999999999996</v>
      </c>
      <c r="O130">
        <v>0.5968</v>
      </c>
      <c r="P130">
        <v>0.43840000000000001</v>
      </c>
      <c r="Q130">
        <v>0.49390000000000001</v>
      </c>
      <c r="R130">
        <v>0.51649999999999996</v>
      </c>
      <c r="S130">
        <v>0.3861</v>
      </c>
      <c r="T130">
        <v>0.53859999999999997</v>
      </c>
      <c r="U130">
        <v>0.40489999999999998</v>
      </c>
      <c r="V130">
        <v>0.42770000000000002</v>
      </c>
      <c r="W130">
        <v>0.53669999999999995</v>
      </c>
      <c r="X130">
        <v>0.4864</v>
      </c>
      <c r="Y130">
        <v>0.49399999999999999</v>
      </c>
      <c r="Z130">
        <v>0.66700000000000004</v>
      </c>
      <c r="AA130">
        <v>0.35410000000000003</v>
      </c>
      <c r="AB130">
        <v>0.37980000000000003</v>
      </c>
      <c r="AC130">
        <v>0.38150000000000001</v>
      </c>
      <c r="AD130">
        <v>0.49330000000000002</v>
      </c>
      <c r="AE130">
        <v>0.43309999999999998</v>
      </c>
      <c r="AF130">
        <v>0.44550000000000001</v>
      </c>
      <c r="AG130">
        <v>0.45300000000000001</v>
      </c>
      <c r="AH130">
        <v>0.47139999999999999</v>
      </c>
      <c r="AI130">
        <v>0.61050000000000004</v>
      </c>
      <c r="AJ130">
        <v>0.52200000000000002</v>
      </c>
      <c r="AK130">
        <v>0.38</v>
      </c>
      <c r="AL130">
        <v>0.45429999999999998</v>
      </c>
      <c r="AM130">
        <v>0.82769999999999999</v>
      </c>
      <c r="AN130">
        <v>0.55249999999999999</v>
      </c>
      <c r="AO130">
        <v>0.58779999999999999</v>
      </c>
      <c r="AP130">
        <v>0.31230000000000002</v>
      </c>
      <c r="AQ130">
        <v>0.44550000000000001</v>
      </c>
      <c r="AR130">
        <v>0.4869</v>
      </c>
      <c r="AS130">
        <v>0.54200000000000004</v>
      </c>
      <c r="AT130">
        <v>0.30599999999999999</v>
      </c>
      <c r="AU130">
        <v>0.34789999999999999</v>
      </c>
      <c r="AV130">
        <v>0.43409999999999999</v>
      </c>
      <c r="AW130">
        <v>0.3019</v>
      </c>
      <c r="AX130">
        <v>0.28620000000000001</v>
      </c>
      <c r="AY130">
        <v>0.26379999999999998</v>
      </c>
      <c r="AZ130">
        <v>0.60440000000000005</v>
      </c>
      <c r="BA130">
        <v>0.5544</v>
      </c>
      <c r="BB130">
        <v>0.51849999999999996</v>
      </c>
      <c r="BC130">
        <v>0.51639999999999997</v>
      </c>
      <c r="BD130">
        <v>0.53839999999999999</v>
      </c>
      <c r="BE130">
        <v>0.56030000000000002</v>
      </c>
      <c r="BF130">
        <v>0.49309999999999998</v>
      </c>
      <c r="BG130">
        <v>0.58640000000000003</v>
      </c>
      <c r="BH130">
        <v>0.59630000000000005</v>
      </c>
      <c r="BI130">
        <v>0.51939999999999997</v>
      </c>
      <c r="BJ130">
        <v>0.53890000000000005</v>
      </c>
      <c r="BK130">
        <v>0.47170000000000001</v>
      </c>
      <c r="BL130">
        <v>0.85519999999999996</v>
      </c>
      <c r="BM130">
        <v>0.47239999999999999</v>
      </c>
      <c r="BN130">
        <v>0.44340000000000002</v>
      </c>
      <c r="BO130">
        <v>0.46429999999999999</v>
      </c>
      <c r="BP130">
        <v>0.5383</v>
      </c>
      <c r="BQ130">
        <v>0.46560000000000001</v>
      </c>
      <c r="BR130">
        <v>0.50890000000000002</v>
      </c>
      <c r="BS130">
        <v>0.60840000000000005</v>
      </c>
      <c r="BT130">
        <v>0.3982</v>
      </c>
      <c r="BU130">
        <v>0.38590000000000002</v>
      </c>
      <c r="BV130">
        <v>0.33229999999999998</v>
      </c>
      <c r="BW130">
        <v>0.2757</v>
      </c>
      <c r="BX130">
        <v>0.19370000000000001</v>
      </c>
      <c r="BY130">
        <v>0.36699999999999999</v>
      </c>
      <c r="BZ130" s="31">
        <v>0.64690000000000003</v>
      </c>
      <c r="CA130" s="31">
        <v>0.71050000000000002</v>
      </c>
      <c r="CB130" s="31">
        <v>0.62</v>
      </c>
      <c r="CD130">
        <v>0.24879999999999999</v>
      </c>
      <c r="CE130">
        <v>0.28860000000000002</v>
      </c>
      <c r="CF130">
        <v>0.28570000000000001</v>
      </c>
      <c r="CG130">
        <v>0.31909999999999999</v>
      </c>
      <c r="CH130">
        <v>0.3387</v>
      </c>
      <c r="CI130">
        <v>0.48949999999999999</v>
      </c>
      <c r="CJ130">
        <v>0.48370000000000002</v>
      </c>
      <c r="CK130">
        <v>0.35759999999999997</v>
      </c>
      <c r="CL130">
        <v>0.42370000000000002</v>
      </c>
      <c r="CM130">
        <v>0.4259</v>
      </c>
      <c r="CN130">
        <v>0.47520000000000001</v>
      </c>
      <c r="CO130">
        <v>0.37019999999999997</v>
      </c>
      <c r="CP130">
        <v>0.65569999999999995</v>
      </c>
      <c r="CQ130">
        <v>0.58309999999999995</v>
      </c>
      <c r="CR130">
        <v>0.45179999999999998</v>
      </c>
      <c r="CS130">
        <v>0.5</v>
      </c>
      <c r="CT130">
        <v>0.53029999999999999</v>
      </c>
      <c r="CU130">
        <v>0.3931</v>
      </c>
      <c r="CV130">
        <v>0.55120000000000002</v>
      </c>
      <c r="CW130">
        <v>0.4153</v>
      </c>
      <c r="CX130">
        <v>0.4007</v>
      </c>
      <c r="CY130">
        <v>0.55469999999999997</v>
      </c>
      <c r="CZ130">
        <v>0.504</v>
      </c>
      <c r="DA130">
        <v>0.51049999999999995</v>
      </c>
      <c r="DB130">
        <v>0.58179999999999998</v>
      </c>
      <c r="DC130">
        <v>0.37469999999999998</v>
      </c>
      <c r="DD130">
        <v>0.39219999999999999</v>
      </c>
      <c r="DE130">
        <v>0.39400000000000002</v>
      </c>
      <c r="DF130">
        <v>0.51549999999999996</v>
      </c>
      <c r="DG130">
        <v>0.44719999999999999</v>
      </c>
      <c r="DH130">
        <v>0.45900000000000002</v>
      </c>
      <c r="DI130">
        <v>0.46679999999999999</v>
      </c>
      <c r="DJ130">
        <v>0.48830000000000001</v>
      </c>
      <c r="DK130">
        <v>0.62929999999999997</v>
      </c>
      <c r="DL130">
        <v>0.50480000000000003</v>
      </c>
      <c r="DM130">
        <v>0.39450000000000002</v>
      </c>
      <c r="DN130">
        <v>0.4662</v>
      </c>
      <c r="DO130">
        <v>0.83530000000000004</v>
      </c>
      <c r="DP130">
        <v>0.57789999999999997</v>
      </c>
      <c r="DQ130">
        <v>0.59709999999999996</v>
      </c>
      <c r="DR130">
        <v>0.3256</v>
      </c>
      <c r="DS130">
        <v>0.4657</v>
      </c>
      <c r="DT130">
        <v>0.4592</v>
      </c>
      <c r="DU130">
        <v>0.50380000000000003</v>
      </c>
      <c r="DV130">
        <v>0.31900000000000001</v>
      </c>
      <c r="DW130">
        <v>0.32950000000000002</v>
      </c>
      <c r="DX130">
        <v>0.43959999999999999</v>
      </c>
      <c r="DY130">
        <v>0.31230000000000002</v>
      </c>
      <c r="DZ130">
        <v>0.29420000000000002</v>
      </c>
      <c r="EA130">
        <v>0.27160000000000001</v>
      </c>
      <c r="EB130">
        <v>0.58250000000000002</v>
      </c>
      <c r="EC130">
        <v>0.55249999999999999</v>
      </c>
      <c r="ED130">
        <v>0.52270000000000005</v>
      </c>
      <c r="EE130">
        <v>0.5302</v>
      </c>
      <c r="EF130">
        <v>0.55100000000000005</v>
      </c>
      <c r="EG130">
        <v>0.5766</v>
      </c>
      <c r="EH130">
        <v>0.4844</v>
      </c>
      <c r="EI130">
        <v>0.61209999999999998</v>
      </c>
      <c r="EJ130">
        <v>0.59670000000000001</v>
      </c>
      <c r="EK130">
        <v>0.52869999999999995</v>
      </c>
      <c r="EL130">
        <v>0.56320000000000003</v>
      </c>
      <c r="EM130">
        <v>0.4521</v>
      </c>
      <c r="EN130">
        <v>0.88129999999999997</v>
      </c>
      <c r="EO130">
        <v>0.48709999999999998</v>
      </c>
      <c r="EP130">
        <v>0.4551</v>
      </c>
      <c r="EQ130">
        <v>0.4753</v>
      </c>
      <c r="ER130">
        <v>0.5202</v>
      </c>
      <c r="ES130">
        <v>0.4778</v>
      </c>
      <c r="ET130">
        <v>0.52010000000000001</v>
      </c>
      <c r="EU130">
        <v>0.62380000000000002</v>
      </c>
      <c r="EV130">
        <v>0.43640000000000001</v>
      </c>
      <c r="EW130">
        <v>0.39279999999999998</v>
      </c>
      <c r="EX130">
        <v>0.33960000000000001</v>
      </c>
      <c r="EY130">
        <v>0.28739999999999999</v>
      </c>
      <c r="EZ130">
        <v>0.3679</v>
      </c>
      <c r="FA130">
        <v>0.35639999999999999</v>
      </c>
      <c r="FB130" s="32">
        <v>0.66520000000000001</v>
      </c>
      <c r="FC130" s="32">
        <v>0.73089999999999999</v>
      </c>
      <c r="FD130" s="32">
        <v>0.63739999999999997</v>
      </c>
      <c r="FF130">
        <f t="array" ref="FF130">(ABS(CD130)-ABS(B130))/MAX(ABS(B130),1)*100</f>
        <v>1.0399999999999991</v>
      </c>
      <c r="FG130">
        <f t="array" ref="FG130">(ABS(CE130)-ABS(C130))/MAX(ABS(C130),1)*100</f>
        <v>0.83000000000000296</v>
      </c>
      <c r="FH130">
        <f t="array" ref="FH130">(ABS(CF130)-ABS(D130))/MAX(ABS(D130),1)*100</f>
        <v>0.83000000000000296</v>
      </c>
      <c r="FI130">
        <f t="array" ref="FI130">(ABS(CG130)-ABS(E130))/MAX(ABS(E130),1)*100</f>
        <v>1.0599999999999998</v>
      </c>
      <c r="FJ130">
        <f t="array" ref="FJ130">(ABS(CH130)-ABS(F130))/MAX(ABS(F130),1)*100</f>
        <v>1.1400000000000021</v>
      </c>
      <c r="FK130">
        <f t="array" ref="FK130">(ABS(CI130)-ABS(G130))/MAX(ABS(G130),1)*100</f>
        <v>1.479999999999998</v>
      </c>
      <c r="FL130">
        <f t="array" ref="FL130">(ABS(CJ130)-ABS(H130))/MAX(ABS(H130),1)*100</f>
        <v>1.4200000000000046</v>
      </c>
      <c r="FM130">
        <f t="array" ref="FM130">(ABS(CK130)-ABS(I130))/MAX(ABS(I130),1)*100</f>
        <v>1.529999999999998</v>
      </c>
      <c r="FN130">
        <f t="array" ref="FN130">(ABS(CL130)-ABS(J130))/MAX(ABS(J130),1)*100</f>
        <v>1.6300000000000037</v>
      </c>
      <c r="FO130">
        <f t="array" ref="FO130">(ABS(CM130)-ABS(K130))/MAX(ABS(K130),1)*100</f>
        <v>1.5000000000000013</v>
      </c>
      <c r="FP130">
        <f t="array" ref="FP130">(ABS(CN130)-ABS(L130))/MAX(ABS(L130),1)*100</f>
        <v>-2.87</v>
      </c>
      <c r="FQ130">
        <f t="array" ref="FQ130">(ABS(CO130)-ABS(M130))/MAX(ABS(M130),1)*100</f>
        <v>-4.9500000000000046</v>
      </c>
      <c r="FR130">
        <f t="array" ref="FR130">(ABS(CP130)-ABS(N130))/MAX(ABS(N130),1)*100</f>
        <v>2.7299999999999991</v>
      </c>
      <c r="FS130">
        <f t="array" ref="FS130">(ABS(CQ130)-ABS(O130))/MAX(ABS(O130),1)*100</f>
        <v>-1.3700000000000045</v>
      </c>
      <c r="FT130">
        <f t="array" ref="FT130">(ABS(CR130)-ABS(P130))/MAX(ABS(P130),1)*100</f>
        <v>1.3399999999999967</v>
      </c>
      <c r="FU130">
        <f t="array" ref="FU130">(ABS(CS130)-ABS(Q130))/MAX(ABS(Q130),1)*100</f>
        <v>0.60999999999999943</v>
      </c>
      <c r="FV130">
        <f t="array" ref="FV130">(ABS(CT130)-ABS(R130))/MAX(ABS(R130),1)*100</f>
        <v>1.3800000000000034</v>
      </c>
      <c r="FW130">
        <f t="array" ref="FW130">(ABS(CU130)-ABS(S130))/MAX(ABS(S130),1)*100</f>
        <v>0.70000000000000062</v>
      </c>
      <c r="FX130">
        <f t="array" ref="FX130">(ABS(CV130)-ABS(T130))/MAX(ABS(T130),1)*100</f>
        <v>1.2600000000000056</v>
      </c>
      <c r="FY130">
        <f t="array" ref="FY130">(ABS(CW130)-ABS(U130))/MAX(ABS(U130),1)*100</f>
        <v>1.040000000000002</v>
      </c>
      <c r="FZ130">
        <f t="array" ref="FZ130">(ABS(CX130)-ABS(V130))/MAX(ABS(V130),1)*100</f>
        <v>-2.7000000000000024</v>
      </c>
      <c r="GA130">
        <f t="array" ref="GA130">(ABS(CY130)-ABS(W130))/MAX(ABS(W130),1)*100</f>
        <v>1.8000000000000016</v>
      </c>
      <c r="GB130">
        <f t="array" ref="GB130">(ABS(CZ130)-ABS(X130))/MAX(ABS(X130),1)*100</f>
        <v>1.7600000000000005</v>
      </c>
      <c r="GC130">
        <f t="array" ref="GC130">(ABS(DA130)-ABS(Y130))/MAX(ABS(Y130),1)*100</f>
        <v>1.6499999999999959</v>
      </c>
      <c r="GD130">
        <f t="array" ref="GD130">(ABS(DB130)-ABS(Z130))/MAX(ABS(Z130),1)*100</f>
        <v>-8.5200000000000049</v>
      </c>
      <c r="GE130">
        <f t="array" ref="GE130">(ABS(DC130)-ABS(AA130))/MAX(ABS(AA130),1)*100</f>
        <v>2.0599999999999952</v>
      </c>
      <c r="GF130">
        <f t="array" ref="GF130">(ABS(DD130)-ABS(AB130))/MAX(ABS(AB130),1)*100</f>
        <v>1.2399999999999967</v>
      </c>
      <c r="GG130">
        <f t="array" ref="GG130">(ABS(DE130)-ABS(AC130))/MAX(ABS(AC130),1)*100</f>
        <v>1.2500000000000011</v>
      </c>
      <c r="GH130">
        <f t="array" ref="GH130">(ABS(DF130)-ABS(AD130))/MAX(ABS(AD130),1)*100</f>
        <v>2.2199999999999944</v>
      </c>
      <c r="GI130">
        <f t="array" ref="GI130">(ABS(DG130)-ABS(AE130))/MAX(ABS(AE130),1)*100</f>
        <v>1.4100000000000001</v>
      </c>
      <c r="GJ130">
        <f t="array" ref="GJ130">(ABS(DH130)-ABS(AF130))/MAX(ABS(AF130),1)*100</f>
        <v>1.3500000000000012</v>
      </c>
      <c r="GK130">
        <f t="array" ref="GK130">(ABS(DI130)-ABS(AG130))/MAX(ABS(AG130),1)*100</f>
        <v>1.3799999999999979</v>
      </c>
      <c r="GL130">
        <f t="array" ref="GL130">(ABS(DJ130)-ABS(AH130))/MAX(ABS(AH130),1)*100</f>
        <v>1.6900000000000026</v>
      </c>
      <c r="GM130">
        <f t="array" ref="GM130">(ABS(DK130)-ABS(AI130))/MAX(ABS(AI130),1)*100</f>
        <v>1.8799999999999928</v>
      </c>
      <c r="GN130">
        <f t="array" ref="GN130">(ABS(DL130)-ABS(AJ130))/MAX(ABS(AJ130),1)*100</f>
        <v>-1.7199999999999993</v>
      </c>
      <c r="GO130">
        <f t="array" ref="GO130">(ABS(DM130)-ABS(AK130))/MAX(ABS(AK130),1)*100</f>
        <v>1.4500000000000013</v>
      </c>
      <c r="GP130">
        <f t="array" ref="GP130">(ABS(DN130)-ABS(AL130))/MAX(ABS(AL130),1)*100</f>
        <v>1.1900000000000022</v>
      </c>
      <c r="GQ130">
        <f t="array" ref="GQ130">(ABS(DO130)-ABS(AM130))/MAX(ABS(AM130),1)*100</f>
        <v>0.76000000000000512</v>
      </c>
      <c r="GR130">
        <f t="array" ref="GR130">(ABS(DP130)-ABS(AN130))/MAX(ABS(AN130),1)*100</f>
        <v>2.5399999999999978</v>
      </c>
      <c r="GS130">
        <f t="array" ref="GS130">(ABS(DQ130)-ABS(AO130))/MAX(ABS(AO130),1)*100</f>
        <v>0.9299999999999975</v>
      </c>
      <c r="GT130">
        <f t="array" ref="GT130">(ABS(DR130)-ABS(AP130))/MAX(ABS(AP130),1)*100</f>
        <v>1.3299999999999979</v>
      </c>
      <c r="GU130">
        <f t="array" ref="GU130">(ABS(DS130)-ABS(AQ130))/MAX(ABS(AQ130),1)*100</f>
        <v>2.0199999999999996</v>
      </c>
      <c r="GV130">
        <f t="array" ref="GV130">(ABS(DT130)-ABS(AR130))/MAX(ABS(AR130),1)*100</f>
        <v>-2.7700000000000005</v>
      </c>
      <c r="GW130">
        <f t="array" ref="GW130">(ABS(DU130)-ABS(AS130))/MAX(ABS(AS130),1)*100</f>
        <v>-3.8200000000000012</v>
      </c>
      <c r="GX130">
        <f t="array" ref="GX130">(ABS(DV130)-ABS(AT130))/MAX(ABS(AT130),1)*100</f>
        <v>1.3000000000000012</v>
      </c>
      <c r="GY130">
        <f t="array" ref="GY130">(ABS(DW130)-ABS(AU130))/MAX(ABS(AU130),1)*100</f>
        <v>-1.8399999999999972</v>
      </c>
      <c r="GZ130">
        <f t="array" ref="GZ130">(ABS(DX130)-ABS(AV130))/MAX(ABS(AV130),1)*100</f>
        <v>0.55000000000000049</v>
      </c>
      <c r="HA130">
        <f t="array" ref="HA130">(ABS(DY130)-ABS(AW130))/MAX(ABS(AW130),1)*100</f>
        <v>1.040000000000002</v>
      </c>
      <c r="HB130">
        <f t="array" ref="HB130">(ABS(DZ130)-ABS(AX130))/MAX(ABS(AX130),1)*100</f>
        <v>0.80000000000000071</v>
      </c>
      <c r="HC130">
        <f t="array" ref="HC130">(ABS(EA130)-ABS(AY130))/MAX(ABS(AY130),1)*100</f>
        <v>0.78000000000000291</v>
      </c>
      <c r="HD130">
        <f t="array" ref="HD130">(ABS(EB130)-ABS(AZ130))/MAX(ABS(AZ130),1)*100</f>
        <v>-2.1900000000000031</v>
      </c>
      <c r="HE130">
        <f t="array" ref="HE130">(ABS(EC130)-ABS(BA130))/MAX(ABS(BA130),1)*100</f>
        <v>-0.19000000000000128</v>
      </c>
      <c r="HF130">
        <f t="array" ref="HF130">(ABS(ED130)-ABS(BB130))/MAX(ABS(BB130),1)*100</f>
        <v>0.42000000000000925</v>
      </c>
      <c r="HG130">
        <f t="array" ref="HG130">(ABS(EE130)-ABS(BC130))/MAX(ABS(BC130),1)*100</f>
        <v>1.3800000000000034</v>
      </c>
      <c r="HH130">
        <f t="array" ref="HH130">(ABS(EF130)-ABS(BD130))/MAX(ABS(BD130),1)*100</f>
        <v>1.2600000000000056</v>
      </c>
      <c r="HI130">
        <f t="array" ref="HI130">(ABS(EG130)-ABS(BE130))/MAX(ABS(BE130),1)*100</f>
        <v>1.6299999999999981</v>
      </c>
      <c r="HJ130">
        <f t="array" ref="HJ130">(ABS(EH130)-ABS(BF130))/MAX(ABS(BF130),1)*100</f>
        <v>-0.86999999999999855</v>
      </c>
      <c r="HK130">
        <f t="array" ref="HK130">(ABS(EI130)-ABS(BG130))/MAX(ABS(BG130),1)*100</f>
        <v>2.5699999999999945</v>
      </c>
      <c r="HL130">
        <f t="array" ref="HL130">(ABS(EJ130)-ABS(BH130))/MAX(ABS(BH130),1)*100</f>
        <v>3.9999999999995595E-2</v>
      </c>
      <c r="HM130">
        <f t="array" ref="HM130">(ABS(EK130)-ABS(BI130))/MAX(ABS(BI130),1)*100</f>
        <v>0.9299999999999975</v>
      </c>
      <c r="HN130">
        <f t="array" ref="HN130">(ABS(EL130)-ABS(BJ130))/MAX(ABS(BJ130),1)*100</f>
        <v>2.4299999999999988</v>
      </c>
      <c r="HO130">
        <f t="array" ref="HO130">(ABS(EM130)-ABS(BK130))/MAX(ABS(BK130),1)*100</f>
        <v>-1.9600000000000006</v>
      </c>
      <c r="HP130">
        <f t="array" ref="HP130">(ABS(EN130)-ABS(BL130))/MAX(ABS(BL130),1)*100</f>
        <v>2.6100000000000012</v>
      </c>
      <c r="HQ130">
        <f t="array" ref="HQ130">(ABS(EO130)-ABS(BM130))/MAX(ABS(BM130),1)*100</f>
        <v>1.4699999999999991</v>
      </c>
      <c r="HR130">
        <f t="array" ref="HR130">(ABS(EP130)-ABS(BN130))/MAX(ABS(BN130),1)*100</f>
        <v>1.1699999999999988</v>
      </c>
      <c r="HS130">
        <f t="array" ref="HS130">(ABS(EQ130)-ABS(BO130))/MAX(ABS(BO130),1)*100</f>
        <v>1.100000000000001</v>
      </c>
      <c r="HT130">
        <f t="array" ref="HT130">(ABS(ER130)-ABS(BP130))/MAX(ABS(BP130),1)*100</f>
        <v>-1.8100000000000005</v>
      </c>
      <c r="HU130">
        <f t="array" ref="HU130">(ABS(ES130)-ABS(BQ130))/MAX(ABS(BQ130),1)*100</f>
        <v>1.2199999999999989</v>
      </c>
      <c r="HV130">
        <f t="array" ref="HV130">(ABS(ET130)-ABS(BR130))/MAX(ABS(BR130),1)*100</f>
        <v>1.1199999999999988</v>
      </c>
      <c r="HW130">
        <f t="array" ref="HW130">(ABS(EU130)-ABS(BS130))/MAX(ABS(BS130),1)*100</f>
        <v>1.5399999999999969</v>
      </c>
      <c r="HX130">
        <f t="array" ref="HX130">(ABS(EV130)-ABS(BT130))/MAX(ABS(BT130),1)*100</f>
        <v>3.8200000000000012</v>
      </c>
      <c r="HY130">
        <f t="array" ref="HY130">(ABS(EW130)-ABS(BU130))/MAX(ABS(BU130),1)*100</f>
        <v>0.68999999999999617</v>
      </c>
      <c r="HZ130">
        <f t="array" ref="HZ130">(ABS(EX130)-ABS(BV130))/MAX(ABS(BV130),1)*100</f>
        <v>0.73000000000000287</v>
      </c>
      <c r="IA130">
        <f t="array" ref="IA130">(ABS(EY130)-ABS(BW130))/MAX(ABS(BW130),1)*100</f>
        <v>1.1699999999999988</v>
      </c>
      <c r="IB130">
        <f t="array" ref="IB130">(ABS(EZ130)-ABS(BX130))/MAX(ABS(BX130),1)*100</f>
        <v>17.419999999999998</v>
      </c>
      <c r="IC130">
        <f t="array" ref="IC130">(ABS(FA130)-ABS(BY130))/MAX(ABS(BY130),1)*100</f>
        <v>-1.0599999999999998</v>
      </c>
      <c r="ID130" s="32">
        <f t="array" ref="ID130">(ABS(FB130)-ABS(BZ130))/MAX(ABS(BZ130),1)*100</f>
        <v>1.8299999999999983</v>
      </c>
      <c r="IE130" s="32">
        <f t="array" ref="IE130">(ABS(FC130)-ABS(CA130))/MAX(ABS(CA130),1)*100</f>
        <v>2.0399999999999974</v>
      </c>
      <c r="IF130" s="32">
        <f t="array" ref="IF130">(ABS(FD130)-ABS(CB130))/MAX(ABS(CB130),1)*100</f>
        <v>1.7399999999999971</v>
      </c>
    </row>
    <row r="131" spans="1:240" x14ac:dyDescent="0.25">
      <c r="A131" t="s">
        <v>111</v>
      </c>
      <c r="B131">
        <v>0.49619999999999997</v>
      </c>
      <c r="C131">
        <v>0.60450000000000004</v>
      </c>
      <c r="D131">
        <v>0.60270000000000001</v>
      </c>
      <c r="E131">
        <v>0.5716</v>
      </c>
      <c r="F131">
        <v>0.62929999999999997</v>
      </c>
      <c r="G131">
        <v>0.72040000000000004</v>
      </c>
      <c r="H131">
        <v>0.75509999999999999</v>
      </c>
      <c r="I131">
        <v>0.58360000000000001</v>
      </c>
      <c r="J131">
        <v>0.64459999999999995</v>
      </c>
      <c r="K131">
        <v>0.61519999999999997</v>
      </c>
      <c r="L131">
        <v>0.77639999999999998</v>
      </c>
      <c r="M131">
        <v>0.60170000000000001</v>
      </c>
      <c r="N131">
        <v>0.86680000000000001</v>
      </c>
      <c r="O131">
        <v>0.78339999999999999</v>
      </c>
      <c r="P131">
        <v>0.69889999999999997</v>
      </c>
      <c r="Q131">
        <v>0.72370000000000001</v>
      </c>
      <c r="R131">
        <v>0.73089999999999999</v>
      </c>
      <c r="S131">
        <v>0.62009999999999998</v>
      </c>
      <c r="T131">
        <v>0.75349999999999995</v>
      </c>
      <c r="U131">
        <v>0.64280000000000004</v>
      </c>
      <c r="V131">
        <v>0.56069999999999998</v>
      </c>
      <c r="W131">
        <v>0.74780000000000002</v>
      </c>
      <c r="X131">
        <v>0.67420000000000002</v>
      </c>
      <c r="Y131">
        <v>0.71709999999999996</v>
      </c>
      <c r="Z131">
        <v>0.86160000000000003</v>
      </c>
      <c r="AA131">
        <v>0.57889999999999997</v>
      </c>
      <c r="AB131">
        <v>0.57530000000000003</v>
      </c>
      <c r="AC131">
        <v>0.58819999999999995</v>
      </c>
      <c r="AD131">
        <v>0.71220000000000006</v>
      </c>
      <c r="AE131">
        <v>0.64</v>
      </c>
      <c r="AF131">
        <v>0.70269999999999999</v>
      </c>
      <c r="AG131">
        <v>0.70540000000000003</v>
      </c>
      <c r="AH131">
        <v>0.70240000000000002</v>
      </c>
      <c r="AI131">
        <v>0.84179999999999999</v>
      </c>
      <c r="AJ131">
        <v>0.77569999999999995</v>
      </c>
      <c r="AK131">
        <v>0.61980000000000002</v>
      </c>
      <c r="AL131">
        <v>0.7147</v>
      </c>
      <c r="AM131">
        <v>1.1023000000000001</v>
      </c>
      <c r="AN131">
        <v>0.82289999999999996</v>
      </c>
      <c r="AO131">
        <v>0.86099999999999999</v>
      </c>
      <c r="AP131">
        <v>0.55600000000000005</v>
      </c>
      <c r="AQ131">
        <v>0.67290000000000005</v>
      </c>
      <c r="AR131">
        <v>0.63849999999999996</v>
      </c>
      <c r="AS131">
        <v>0.76049999999999995</v>
      </c>
      <c r="AT131">
        <v>0.54820000000000002</v>
      </c>
      <c r="AU131">
        <v>0.72540000000000004</v>
      </c>
      <c r="AV131">
        <v>0.66510000000000002</v>
      </c>
      <c r="AW131">
        <v>0.56489999999999996</v>
      </c>
      <c r="AX131">
        <v>0.61639999999999995</v>
      </c>
      <c r="AY131">
        <v>0.59540000000000004</v>
      </c>
      <c r="AZ131">
        <v>0.77639999999999998</v>
      </c>
      <c r="BA131">
        <v>0.75829999999999997</v>
      </c>
      <c r="BB131">
        <v>0.73570000000000002</v>
      </c>
      <c r="BC131">
        <v>0.73080000000000001</v>
      </c>
      <c r="BD131">
        <v>0.75339999999999996</v>
      </c>
      <c r="BE131">
        <v>0.81140000000000001</v>
      </c>
      <c r="BF131">
        <v>0.78410000000000002</v>
      </c>
      <c r="BG131">
        <v>0.88070000000000004</v>
      </c>
      <c r="BH131">
        <v>0.87560000000000004</v>
      </c>
      <c r="BI131">
        <v>0.77070000000000005</v>
      </c>
      <c r="BJ131">
        <v>0.76270000000000004</v>
      </c>
      <c r="BK131">
        <v>0.78639999999999999</v>
      </c>
      <c r="BL131">
        <v>1.0919000000000001</v>
      </c>
      <c r="BM131">
        <v>0.71970000000000001</v>
      </c>
      <c r="BN131">
        <v>0.70850000000000002</v>
      </c>
      <c r="BO131">
        <v>0.72360000000000002</v>
      </c>
      <c r="BP131">
        <v>0.79869999999999997</v>
      </c>
      <c r="BQ131">
        <v>0.6623</v>
      </c>
      <c r="BR131">
        <v>0.79490000000000005</v>
      </c>
      <c r="BS131">
        <v>0.88070000000000004</v>
      </c>
      <c r="BT131">
        <v>0.65629999999999999</v>
      </c>
      <c r="BU131">
        <v>0.62</v>
      </c>
      <c r="BV131">
        <v>0.61950000000000005</v>
      </c>
      <c r="BW131">
        <v>0.53849999999999998</v>
      </c>
      <c r="BX131">
        <v>0.51739999999999997</v>
      </c>
      <c r="BY131">
        <v>0.59440000000000004</v>
      </c>
      <c r="BZ131" s="31">
        <v>0.87</v>
      </c>
      <c r="CA131" s="31">
        <v>0.9526</v>
      </c>
      <c r="CB131" s="31">
        <v>0.85699999999999998</v>
      </c>
      <c r="CD131">
        <v>0.49919999999999998</v>
      </c>
      <c r="CE131">
        <v>0.60919999999999996</v>
      </c>
      <c r="CF131">
        <v>0.60740000000000005</v>
      </c>
      <c r="CG131">
        <v>0.57179999999999997</v>
      </c>
      <c r="CH131">
        <v>0.6321</v>
      </c>
      <c r="CI131">
        <v>0.72219999999999995</v>
      </c>
      <c r="CJ131">
        <v>0.75919999999999999</v>
      </c>
      <c r="CK131">
        <v>0.5837</v>
      </c>
      <c r="CL131">
        <v>0.64529999999999998</v>
      </c>
      <c r="CM131">
        <v>0.61970000000000003</v>
      </c>
      <c r="CN131">
        <v>0.76800000000000002</v>
      </c>
      <c r="CO131">
        <v>0.60099999999999998</v>
      </c>
      <c r="CP131">
        <v>0.86899999999999999</v>
      </c>
      <c r="CQ131">
        <v>0.7742</v>
      </c>
      <c r="CR131">
        <v>0.69879999999999998</v>
      </c>
      <c r="CS131">
        <v>0.72240000000000004</v>
      </c>
      <c r="CT131">
        <v>0.73440000000000005</v>
      </c>
      <c r="CU131">
        <v>0.61319999999999997</v>
      </c>
      <c r="CV131">
        <v>0.75880000000000003</v>
      </c>
      <c r="CW131">
        <v>0.64259999999999995</v>
      </c>
      <c r="CX131">
        <v>0.54669999999999996</v>
      </c>
      <c r="CY131">
        <v>0.75390000000000001</v>
      </c>
      <c r="CZ131">
        <v>0.67720000000000002</v>
      </c>
      <c r="DA131">
        <v>0.71930000000000005</v>
      </c>
      <c r="DB131">
        <v>0.81899999999999995</v>
      </c>
      <c r="DC131">
        <v>0.58040000000000003</v>
      </c>
      <c r="DD131">
        <v>0.5736</v>
      </c>
      <c r="DE131">
        <v>0.58560000000000001</v>
      </c>
      <c r="DF131">
        <v>0.71509999999999996</v>
      </c>
      <c r="DG131">
        <v>0.63839999999999997</v>
      </c>
      <c r="DH131">
        <v>0.70820000000000005</v>
      </c>
      <c r="DI131">
        <v>0.70860000000000001</v>
      </c>
      <c r="DJ131">
        <v>0.70299999999999996</v>
      </c>
      <c r="DK131">
        <v>0.84530000000000005</v>
      </c>
      <c r="DL131">
        <v>0.76370000000000005</v>
      </c>
      <c r="DM131">
        <v>0.62029999999999996</v>
      </c>
      <c r="DN131">
        <v>0.71440000000000003</v>
      </c>
      <c r="DO131">
        <v>1.0673999999999999</v>
      </c>
      <c r="DP131">
        <v>0.82889999999999997</v>
      </c>
      <c r="DQ131">
        <v>0.83460000000000001</v>
      </c>
      <c r="DR131">
        <v>0.55579999999999996</v>
      </c>
      <c r="DS131">
        <v>0.67359999999999998</v>
      </c>
      <c r="DT131">
        <v>0.63060000000000005</v>
      </c>
      <c r="DU131">
        <v>0.75780000000000003</v>
      </c>
      <c r="DV131">
        <v>0.54690000000000005</v>
      </c>
      <c r="DW131">
        <v>0.71160000000000001</v>
      </c>
      <c r="DX131">
        <v>0.66100000000000003</v>
      </c>
      <c r="DY131">
        <v>0.56950000000000001</v>
      </c>
      <c r="DZ131">
        <v>0.62129999999999996</v>
      </c>
      <c r="EA131">
        <v>0.6</v>
      </c>
      <c r="EB131">
        <v>0.76829999999999998</v>
      </c>
      <c r="EC131">
        <v>0.75680000000000003</v>
      </c>
      <c r="ED131">
        <v>0.73409999999999997</v>
      </c>
      <c r="EE131">
        <v>0.73429999999999995</v>
      </c>
      <c r="EF131">
        <v>0.75870000000000004</v>
      </c>
      <c r="EG131">
        <v>0.8175</v>
      </c>
      <c r="EH131">
        <v>0.77059999999999995</v>
      </c>
      <c r="EI131">
        <v>0.88009999999999999</v>
      </c>
      <c r="EJ131">
        <v>0.87809999999999999</v>
      </c>
      <c r="EK131">
        <v>0.7712</v>
      </c>
      <c r="EL131">
        <v>0.77259999999999995</v>
      </c>
      <c r="EM131">
        <v>0.76580000000000004</v>
      </c>
      <c r="EN131">
        <v>1.1011</v>
      </c>
      <c r="EO131">
        <v>0.72150000000000003</v>
      </c>
      <c r="EP131">
        <v>0.70799999999999996</v>
      </c>
      <c r="EQ131">
        <v>0.72209999999999996</v>
      </c>
      <c r="ER131">
        <v>0.79210000000000003</v>
      </c>
      <c r="ES131">
        <v>0.66359999999999997</v>
      </c>
      <c r="ET131">
        <v>0.79549999999999998</v>
      </c>
      <c r="EU131">
        <v>0.88229999999999997</v>
      </c>
      <c r="EV131">
        <v>0.68030000000000002</v>
      </c>
      <c r="EW131">
        <v>0.61309999999999998</v>
      </c>
      <c r="EX131">
        <v>0.62080000000000002</v>
      </c>
      <c r="EY131">
        <v>0.5403</v>
      </c>
      <c r="EZ131">
        <v>0.79579999999999995</v>
      </c>
      <c r="FA131">
        <v>0.58399999999999996</v>
      </c>
      <c r="FB131" s="32">
        <v>0.87790000000000001</v>
      </c>
      <c r="FC131" s="32">
        <v>0.96020000000000005</v>
      </c>
      <c r="FD131" s="32">
        <v>0.86429999999999996</v>
      </c>
      <c r="FF131">
        <f t="array" ref="FF131">(ABS(CD131)-ABS(B131))/MAX(ABS(B131),1)*100</f>
        <v>0.30000000000000027</v>
      </c>
      <c r="FG131">
        <f t="array" ref="FG131">(ABS(CE131)-ABS(C131))/MAX(ABS(C131),1)*100</f>
        <v>0.46999999999999265</v>
      </c>
      <c r="FH131">
        <f t="array" ref="FH131">(ABS(CF131)-ABS(D131))/MAX(ABS(D131),1)*100</f>
        <v>0.47000000000000375</v>
      </c>
      <c r="FI131">
        <f t="array" ref="FI131">(ABS(CG131)-ABS(E131))/MAX(ABS(E131),1)*100</f>
        <v>1.9999999999997797E-2</v>
      </c>
      <c r="FJ131">
        <f t="array" ref="FJ131">(ABS(CH131)-ABS(F131))/MAX(ABS(F131),1)*100</f>
        <v>0.28000000000000247</v>
      </c>
      <c r="FK131">
        <f t="array" ref="FK131">(ABS(CI131)-ABS(G131))/MAX(ABS(G131),1)*100</f>
        <v>0.17999999999999128</v>
      </c>
      <c r="FL131">
        <f t="array" ref="FL131">(ABS(CJ131)-ABS(H131))/MAX(ABS(H131),1)*100</f>
        <v>0.40999999999999925</v>
      </c>
      <c r="FM131">
        <f t="array" ref="FM131">(ABS(CK131)-ABS(I131))/MAX(ABS(I131),1)*100</f>
        <v>9.9999999999988987E-3</v>
      </c>
      <c r="FN131">
        <f t="array" ref="FN131">(ABS(CL131)-ABS(J131))/MAX(ABS(J131),1)*100</f>
        <v>7.0000000000003393E-2</v>
      </c>
      <c r="FO131">
        <f t="array" ref="FO131">(ABS(CM131)-ABS(K131))/MAX(ABS(K131),1)*100</f>
        <v>0.45000000000000595</v>
      </c>
      <c r="FP131">
        <f t="array" ref="FP131">(ABS(CN131)-ABS(L131))/MAX(ABS(L131),1)*100</f>
        <v>-0.83999999999999631</v>
      </c>
      <c r="FQ131">
        <f t="array" ref="FQ131">(ABS(CO131)-ABS(M131))/MAX(ABS(M131),1)*100</f>
        <v>-7.0000000000003393E-2</v>
      </c>
      <c r="FR131">
        <f t="array" ref="FR131">(ABS(CP131)-ABS(N131))/MAX(ABS(N131),1)*100</f>
        <v>0.21999999999999797</v>
      </c>
      <c r="FS131">
        <f t="array" ref="FS131">(ABS(CQ131)-ABS(O131))/MAX(ABS(O131),1)*100</f>
        <v>-0.9199999999999986</v>
      </c>
      <c r="FT131">
        <f t="array" ref="FT131">(ABS(CR131)-ABS(P131))/MAX(ABS(P131),1)*100</f>
        <v>-9.9999999999988987E-3</v>
      </c>
      <c r="FU131">
        <f t="array" ref="FU131">(ABS(CS131)-ABS(Q131))/MAX(ABS(Q131),1)*100</f>
        <v>-0.12999999999999678</v>
      </c>
      <c r="FV131">
        <f t="array" ref="FV131">(ABS(CT131)-ABS(R131))/MAX(ABS(R131),1)*100</f>
        <v>0.35000000000000586</v>
      </c>
      <c r="FW131">
        <f t="array" ref="FW131">(ABS(CU131)-ABS(S131))/MAX(ABS(S131),1)*100</f>
        <v>-0.69000000000000172</v>
      </c>
      <c r="FX131">
        <f t="array" ref="FX131">(ABS(CV131)-ABS(T131))/MAX(ABS(T131),1)*100</f>
        <v>0.53000000000000824</v>
      </c>
      <c r="FY131">
        <f t="array" ref="FY131">(ABS(CW131)-ABS(U131))/MAX(ABS(U131),1)*100</f>
        <v>-2.00000000000089E-2</v>
      </c>
      <c r="FZ131">
        <f t="array" ref="FZ131">(ABS(CX131)-ABS(V131))/MAX(ABS(V131),1)*100</f>
        <v>-1.4000000000000012</v>
      </c>
      <c r="GA131">
        <f t="array" ref="GA131">(ABS(CY131)-ABS(W131))/MAX(ABS(W131),1)*100</f>
        <v>0.60999999999999943</v>
      </c>
      <c r="GB131">
        <f t="array" ref="GB131">(ABS(CZ131)-ABS(X131))/MAX(ABS(X131),1)*100</f>
        <v>0.30000000000000027</v>
      </c>
      <c r="GC131">
        <f t="array" ref="GC131">(ABS(DA131)-ABS(Y131))/MAX(ABS(Y131),1)*100</f>
        <v>0.22000000000000908</v>
      </c>
      <c r="GD131">
        <f t="array" ref="GD131">(ABS(DB131)-ABS(Z131))/MAX(ABS(Z131),1)*100</f>
        <v>-4.2600000000000087</v>
      </c>
      <c r="GE131">
        <f t="array" ref="GE131">(ABS(DC131)-ABS(AA131))/MAX(ABS(AA131),1)*100</f>
        <v>0.15000000000000568</v>
      </c>
      <c r="GF131">
        <f t="array" ref="GF131">(ABS(DD131)-ABS(AB131))/MAX(ABS(AB131),1)*100</f>
        <v>-0.17000000000000348</v>
      </c>
      <c r="GG131">
        <f t="array" ref="GG131">(ABS(DE131)-ABS(AC131))/MAX(ABS(AC131),1)*100</f>
        <v>-0.25999999999999357</v>
      </c>
      <c r="GH131">
        <f t="array" ref="GH131">(ABS(DF131)-ABS(AD131))/MAX(ABS(AD131),1)*100</f>
        <v>0.28999999999999027</v>
      </c>
      <c r="GI131">
        <f t="array" ref="GI131">(ABS(DG131)-ABS(AE131))/MAX(ABS(AE131),1)*100</f>
        <v>-0.16000000000000458</v>
      </c>
      <c r="GJ131">
        <f t="array" ref="GJ131">(ABS(DH131)-ABS(AF131))/MAX(ABS(AF131),1)*100</f>
        <v>0.55000000000000604</v>
      </c>
      <c r="GK131">
        <f t="array" ref="GK131">(ABS(DI131)-ABS(AG131))/MAX(ABS(AG131),1)*100</f>
        <v>0.31999999999999806</v>
      </c>
      <c r="GL131">
        <f t="array" ref="GL131">(ABS(DJ131)-ABS(AH131))/MAX(ABS(AH131),1)*100</f>
        <v>5.9999999999993392E-2</v>
      </c>
      <c r="GM131">
        <f t="array" ref="GM131">(ABS(DK131)-ABS(AI131))/MAX(ABS(AI131),1)*100</f>
        <v>0.35000000000000586</v>
      </c>
      <c r="GN131">
        <f t="array" ref="GN131">(ABS(DL131)-ABS(AJ131))/MAX(ABS(AJ131),1)*100</f>
        <v>-1.19999999999999</v>
      </c>
      <c r="GO131">
        <f t="array" ref="GO131">(ABS(DM131)-ABS(AK131))/MAX(ABS(AK131),1)*100</f>
        <v>4.9999999999994493E-2</v>
      </c>
      <c r="GP131">
        <f t="array" ref="GP131">(ABS(DN131)-ABS(AL131))/MAX(ABS(AL131),1)*100</f>
        <v>-2.9999999999996696E-2</v>
      </c>
      <c r="GQ131">
        <f t="array" ref="GQ131">(ABS(DO131)-ABS(AM131))/MAX(ABS(AM131),1)*100</f>
        <v>-3.1661072303365825</v>
      </c>
      <c r="GR131">
        <f t="array" ref="GR131">(ABS(DP131)-ABS(AN131))/MAX(ABS(AN131),1)*100</f>
        <v>0.60000000000000053</v>
      </c>
      <c r="GS131">
        <f t="array" ref="GS131">(ABS(DQ131)-ABS(AO131))/MAX(ABS(AO131),1)*100</f>
        <v>-2.6399999999999979</v>
      </c>
      <c r="GT131">
        <f t="array" ref="GT131">(ABS(DR131)-ABS(AP131))/MAX(ABS(AP131),1)*100</f>
        <v>-2.00000000000089E-2</v>
      </c>
      <c r="GU131">
        <f t="array" ref="GU131">(ABS(DS131)-ABS(AQ131))/MAX(ABS(AQ131),1)*100</f>
        <v>6.9999999999992291E-2</v>
      </c>
      <c r="GV131">
        <f t="array" ref="GV131">(ABS(DT131)-ABS(AR131))/MAX(ABS(AR131),1)*100</f>
        <v>-0.78999999999999071</v>
      </c>
      <c r="GW131">
        <f t="array" ref="GW131">(ABS(DU131)-ABS(AS131))/MAX(ABS(AS131),1)*100</f>
        <v>-0.26999999999999247</v>
      </c>
      <c r="GX131">
        <f t="array" ref="GX131">(ABS(DV131)-ABS(AT131))/MAX(ABS(AT131),1)*100</f>
        <v>-0.12999999999999678</v>
      </c>
      <c r="GY131">
        <f t="array" ref="GY131">(ABS(DW131)-ABS(AU131))/MAX(ABS(AU131),1)*100</f>
        <v>-1.3800000000000034</v>
      </c>
      <c r="GZ131">
        <f t="array" ref="GZ131">(ABS(DX131)-ABS(AV131))/MAX(ABS(AV131),1)*100</f>
        <v>-0.40999999999999925</v>
      </c>
      <c r="HA131">
        <f t="array" ref="HA131">(ABS(DY131)-ABS(AW131))/MAX(ABS(AW131),1)*100</f>
        <v>0.46000000000000485</v>
      </c>
      <c r="HB131">
        <f t="array" ref="HB131">(ABS(DZ131)-ABS(AX131))/MAX(ABS(AX131),1)*100</f>
        <v>0.49000000000000155</v>
      </c>
      <c r="HC131">
        <f t="array" ref="HC131">(ABS(EA131)-ABS(AY131))/MAX(ABS(AY131),1)*100</f>
        <v>0.45999999999999375</v>
      </c>
      <c r="HD131">
        <f t="array" ref="HD131">(ABS(EB131)-ABS(AZ131))/MAX(ABS(AZ131),1)*100</f>
        <v>-0.80999999999999961</v>
      </c>
      <c r="HE131">
        <f t="array" ref="HE131">(ABS(EC131)-ABS(BA131))/MAX(ABS(BA131),1)*100</f>
        <v>-0.14999999999999458</v>
      </c>
      <c r="HF131">
        <f t="array" ref="HF131">(ABS(ED131)-ABS(BB131))/MAX(ABS(BB131),1)*100</f>
        <v>-0.16000000000000458</v>
      </c>
      <c r="HG131">
        <f t="array" ref="HG131">(ABS(EE131)-ABS(BC131))/MAX(ABS(BC131),1)*100</f>
        <v>0.34999999999999476</v>
      </c>
      <c r="HH131">
        <f t="array" ref="HH131">(ABS(EF131)-ABS(BD131))/MAX(ABS(BD131),1)*100</f>
        <v>0.53000000000000824</v>
      </c>
      <c r="HI131">
        <f t="array" ref="HI131">(ABS(EG131)-ABS(BE131))/MAX(ABS(BE131),1)*100</f>
        <v>0.60999999999999943</v>
      </c>
      <c r="HJ131">
        <f t="array" ref="HJ131">(ABS(EH131)-ABS(BF131))/MAX(ABS(BF131),1)*100</f>
        <v>-1.3500000000000068</v>
      </c>
      <c r="HK131">
        <f t="array" ref="HK131">(ABS(EI131)-ABS(BG131))/MAX(ABS(BG131),1)*100</f>
        <v>-6.0000000000004494E-2</v>
      </c>
      <c r="HL131">
        <f t="array" ref="HL131">(ABS(EJ131)-ABS(BH131))/MAX(ABS(BH131),1)*100</f>
        <v>0.24999999999999467</v>
      </c>
      <c r="HM131">
        <f t="array" ref="HM131">(ABS(EK131)-ABS(BI131))/MAX(ABS(BI131),1)*100</f>
        <v>4.9999999999994493E-2</v>
      </c>
      <c r="HN131">
        <f t="array" ref="HN131">(ABS(EL131)-ABS(BJ131))/MAX(ABS(BJ131),1)*100</f>
        <v>0.98999999999999089</v>
      </c>
      <c r="HO131">
        <f t="array" ref="HO131">(ABS(EM131)-ABS(BK131))/MAX(ABS(BK131),1)*100</f>
        <v>-2.0599999999999952</v>
      </c>
      <c r="HP131">
        <f t="array" ref="HP131">(ABS(EN131)-ABS(BL131))/MAX(ABS(BL131),1)*100</f>
        <v>0.84256800073265625</v>
      </c>
      <c r="HQ131">
        <f t="array" ref="HQ131">(ABS(EO131)-ABS(BM131))/MAX(ABS(BM131),1)*100</f>
        <v>0.18000000000000238</v>
      </c>
      <c r="HR131">
        <f t="array" ref="HR131">(ABS(EP131)-ABS(BN131))/MAX(ABS(BN131),1)*100</f>
        <v>-5.0000000000005596E-2</v>
      </c>
      <c r="HS131">
        <f t="array" ref="HS131">(ABS(EQ131)-ABS(BO131))/MAX(ABS(BO131),1)*100</f>
        <v>-0.15000000000000568</v>
      </c>
      <c r="HT131">
        <f t="array" ref="HT131">(ABS(ER131)-ABS(BP131))/MAX(ABS(BP131),1)*100</f>
        <v>-0.65999999999999392</v>
      </c>
      <c r="HU131">
        <f t="array" ref="HU131">(ABS(ES131)-ABS(BQ131))/MAX(ABS(BQ131),1)*100</f>
        <v>0.12999999999999678</v>
      </c>
      <c r="HV131">
        <f t="array" ref="HV131">(ABS(ET131)-ABS(BR131))/MAX(ABS(BR131),1)*100</f>
        <v>5.9999999999993392E-2</v>
      </c>
      <c r="HW131">
        <f t="array" ref="HW131">(ABS(EU131)-ABS(BS131))/MAX(ABS(BS131),1)*100</f>
        <v>0.15999999999999348</v>
      </c>
      <c r="HX131">
        <f t="array" ref="HX131">(ABS(EV131)-ABS(BT131))/MAX(ABS(BT131),1)*100</f>
        <v>2.4000000000000021</v>
      </c>
      <c r="HY131">
        <f t="array" ref="HY131">(ABS(EW131)-ABS(BU131))/MAX(ABS(BU131),1)*100</f>
        <v>-0.69000000000000172</v>
      </c>
      <c r="HZ131">
        <f t="array" ref="HZ131">(ABS(EX131)-ABS(BV131))/MAX(ABS(BV131),1)*100</f>
        <v>0.12999999999999678</v>
      </c>
      <c r="IA131">
        <f t="array" ref="IA131">(ABS(EY131)-ABS(BW131))/MAX(ABS(BW131),1)*100</f>
        <v>0.18000000000000238</v>
      </c>
      <c r="IB131">
        <f t="array" ref="IB131">(ABS(EZ131)-ABS(BX131))/MAX(ABS(BX131),1)*100</f>
        <v>27.839999999999996</v>
      </c>
      <c r="IC131">
        <f t="array" ref="IC131">(ABS(FA131)-ABS(BY131))/MAX(ABS(BY131),1)*100</f>
        <v>-1.0400000000000076</v>
      </c>
      <c r="ID131" s="32">
        <f t="array" ref="ID131">(ABS(FB131)-ABS(BZ131))/MAX(ABS(BZ131),1)*100</f>
        <v>0.79000000000000181</v>
      </c>
      <c r="IE131" s="32">
        <f t="array" ref="IE131">(ABS(FC131)-ABS(CA131))/MAX(ABS(CA131),1)*100</f>
        <v>0.76000000000000512</v>
      </c>
      <c r="IF131" s="32">
        <f t="array" ref="IF131">(ABS(FD131)-ABS(CB131))/MAX(ABS(CB131),1)*100</f>
        <v>0.72999999999999732</v>
      </c>
    </row>
    <row r="132" spans="1:240" x14ac:dyDescent="0.25">
      <c r="A132" t="s">
        <v>113</v>
      </c>
      <c r="B132">
        <v>0.4592</v>
      </c>
      <c r="C132">
        <v>0.44719999999999999</v>
      </c>
      <c r="D132">
        <v>0.44719999999999999</v>
      </c>
      <c r="E132">
        <v>0.42030000000000001</v>
      </c>
      <c r="F132">
        <v>0.36809999999999998</v>
      </c>
      <c r="G132">
        <v>0.45529999999999998</v>
      </c>
      <c r="H132">
        <v>0.40079999999999999</v>
      </c>
      <c r="I132">
        <v>0.45379999999999998</v>
      </c>
      <c r="J132">
        <v>0.4637</v>
      </c>
      <c r="K132">
        <v>0.4723</v>
      </c>
      <c r="L132">
        <v>0.3856</v>
      </c>
      <c r="M132">
        <v>0.44879999999999998</v>
      </c>
      <c r="N132">
        <v>0.41849999999999998</v>
      </c>
      <c r="O132">
        <v>0.4173</v>
      </c>
      <c r="P132">
        <v>0.43859999999999999</v>
      </c>
      <c r="Q132">
        <v>0.48180000000000001</v>
      </c>
      <c r="R132">
        <v>0.48430000000000001</v>
      </c>
      <c r="S132">
        <v>0.39560000000000001</v>
      </c>
      <c r="T132">
        <v>0.3911</v>
      </c>
      <c r="U132">
        <v>0.43419999999999997</v>
      </c>
      <c r="V132">
        <v>0.48659999999999998</v>
      </c>
      <c r="W132">
        <v>0.4748</v>
      </c>
      <c r="X132">
        <v>0.49619999999999997</v>
      </c>
      <c r="Y132">
        <v>0.48089999999999999</v>
      </c>
      <c r="Z132">
        <v>0.32740000000000002</v>
      </c>
      <c r="AA132">
        <v>0.56889999999999996</v>
      </c>
      <c r="AB132">
        <v>0.47989999999999999</v>
      </c>
      <c r="AC132">
        <v>0.46910000000000002</v>
      </c>
      <c r="AD132">
        <v>0.56820000000000004</v>
      </c>
      <c r="AE132">
        <v>0.47739999999999999</v>
      </c>
      <c r="AF132">
        <v>0.43659999999999999</v>
      </c>
      <c r="AG132">
        <v>0.44109999999999999</v>
      </c>
      <c r="AH132">
        <v>0.45569999999999999</v>
      </c>
      <c r="AI132">
        <v>0.4894</v>
      </c>
      <c r="AJ132">
        <v>0.45629999999999998</v>
      </c>
      <c r="AK132">
        <v>0.46510000000000001</v>
      </c>
      <c r="AL132">
        <v>0.44209999999999999</v>
      </c>
      <c r="AM132">
        <v>0.40739999999999998</v>
      </c>
      <c r="AN132">
        <v>0.41720000000000002</v>
      </c>
      <c r="AO132">
        <v>0.4113</v>
      </c>
      <c r="AP132">
        <v>0.45569999999999999</v>
      </c>
      <c r="AQ132">
        <v>0.4587</v>
      </c>
      <c r="AR132">
        <v>0.42859999999999998</v>
      </c>
      <c r="AS132">
        <v>0.23150000000000001</v>
      </c>
      <c r="AT132">
        <v>0.42109999999999997</v>
      </c>
      <c r="AU132">
        <v>0.45079999999999998</v>
      </c>
      <c r="AV132">
        <v>0.43459999999999999</v>
      </c>
      <c r="AW132">
        <v>0.41210000000000002</v>
      </c>
      <c r="AX132">
        <v>0.44469999999999998</v>
      </c>
      <c r="AY132">
        <v>0.44690000000000002</v>
      </c>
      <c r="AZ132">
        <v>0.51829999999999998</v>
      </c>
      <c r="BA132">
        <v>0.501</v>
      </c>
      <c r="BB132">
        <v>0.4914</v>
      </c>
      <c r="BC132">
        <v>0.4844</v>
      </c>
      <c r="BD132">
        <v>0.39119999999999999</v>
      </c>
      <c r="BE132">
        <v>0.43659999999999999</v>
      </c>
      <c r="BF132">
        <v>0.43630000000000002</v>
      </c>
      <c r="BG132">
        <v>0.4345</v>
      </c>
      <c r="BH132">
        <v>0.33239999999999997</v>
      </c>
      <c r="BI132">
        <v>0.4158</v>
      </c>
      <c r="BJ132">
        <v>0.45750000000000002</v>
      </c>
      <c r="BK132">
        <v>0.50449999999999995</v>
      </c>
      <c r="BL132">
        <v>0.50149999999999995</v>
      </c>
      <c r="BM132">
        <v>0.45219999999999999</v>
      </c>
      <c r="BN132">
        <v>0.43859999999999999</v>
      </c>
      <c r="BO132">
        <v>0.4597</v>
      </c>
      <c r="BP132">
        <v>0.44330000000000003</v>
      </c>
      <c r="BQ132">
        <v>0.45</v>
      </c>
      <c r="BR132">
        <v>0.39939999999999998</v>
      </c>
      <c r="BS132">
        <v>0.42970000000000003</v>
      </c>
      <c r="BT132">
        <v>0.4829</v>
      </c>
      <c r="BU132">
        <v>0.39589999999999997</v>
      </c>
      <c r="BV132">
        <v>0.37859999999999999</v>
      </c>
      <c r="BW132">
        <v>0.45700000000000002</v>
      </c>
      <c r="BX132">
        <v>0.42909999999999998</v>
      </c>
      <c r="BY132">
        <v>0.4632</v>
      </c>
      <c r="BZ132" s="31">
        <v>0.47039999999999998</v>
      </c>
      <c r="CA132" s="31">
        <v>0.47020000000000001</v>
      </c>
      <c r="CB132" s="31">
        <v>0.4672</v>
      </c>
      <c r="CD132">
        <v>0.47910000000000003</v>
      </c>
      <c r="CE132">
        <v>0.46800000000000003</v>
      </c>
      <c r="CF132">
        <v>0.46789999999999998</v>
      </c>
      <c r="CG132">
        <v>0.44500000000000001</v>
      </c>
      <c r="CH132">
        <v>0.3871</v>
      </c>
      <c r="CI132">
        <v>0.4819</v>
      </c>
      <c r="CJ132">
        <v>0.42099999999999999</v>
      </c>
      <c r="CK132">
        <v>0.47920000000000001</v>
      </c>
      <c r="CL132">
        <v>0.48970000000000002</v>
      </c>
      <c r="CM132">
        <v>0.49919999999999998</v>
      </c>
      <c r="CN132">
        <v>0.40739999999999998</v>
      </c>
      <c r="CO132">
        <v>0.45900000000000002</v>
      </c>
      <c r="CP132">
        <v>0.45379999999999998</v>
      </c>
      <c r="CQ132">
        <v>0.43319999999999997</v>
      </c>
      <c r="CR132">
        <v>0.46410000000000001</v>
      </c>
      <c r="CS132">
        <v>0.50919999999999999</v>
      </c>
      <c r="CT132">
        <v>0.50839999999999996</v>
      </c>
      <c r="CU132">
        <v>0.42330000000000001</v>
      </c>
      <c r="CV132">
        <v>0.42180000000000001</v>
      </c>
      <c r="CW132">
        <v>0.46800000000000003</v>
      </c>
      <c r="CX132">
        <v>0.49130000000000001</v>
      </c>
      <c r="CY132">
        <v>0.50190000000000001</v>
      </c>
      <c r="CZ132">
        <v>0.52629999999999999</v>
      </c>
      <c r="DA132">
        <v>0.51019999999999999</v>
      </c>
      <c r="DB132">
        <v>0.38500000000000001</v>
      </c>
      <c r="DC132">
        <v>0.60950000000000004</v>
      </c>
      <c r="DD132">
        <v>0.50409999999999999</v>
      </c>
      <c r="DE132">
        <v>0.49409999999999998</v>
      </c>
      <c r="DF132">
        <v>0.60599999999999998</v>
      </c>
      <c r="DG132">
        <v>0.50249999999999995</v>
      </c>
      <c r="DH132">
        <v>0.45960000000000001</v>
      </c>
      <c r="DI132">
        <v>0.46710000000000002</v>
      </c>
      <c r="DJ132">
        <v>0.48480000000000001</v>
      </c>
      <c r="DK132">
        <v>0.51729999999999998</v>
      </c>
      <c r="DL132">
        <v>0.4884</v>
      </c>
      <c r="DM132">
        <v>0.49070000000000003</v>
      </c>
      <c r="DN132">
        <v>0.47270000000000001</v>
      </c>
      <c r="DO132">
        <v>0.52500000000000002</v>
      </c>
      <c r="DP132">
        <v>0.46260000000000001</v>
      </c>
      <c r="DQ132">
        <v>0.47620000000000001</v>
      </c>
      <c r="DR132">
        <v>0.48099999999999998</v>
      </c>
      <c r="DS132">
        <v>0.49569999999999997</v>
      </c>
      <c r="DT132">
        <v>0.4612</v>
      </c>
      <c r="DU132">
        <v>0.27429999999999999</v>
      </c>
      <c r="DV132">
        <v>0.44900000000000001</v>
      </c>
      <c r="DW132">
        <v>0.46310000000000001</v>
      </c>
      <c r="DX132">
        <v>0.46239999999999998</v>
      </c>
      <c r="DY132">
        <v>0.4345</v>
      </c>
      <c r="DZ132">
        <v>0.4657</v>
      </c>
      <c r="EA132">
        <v>0.46739999999999998</v>
      </c>
      <c r="EB132">
        <v>0.54669999999999996</v>
      </c>
      <c r="EC132">
        <v>0.52729999999999999</v>
      </c>
      <c r="ED132">
        <v>0.51959999999999995</v>
      </c>
      <c r="EE132">
        <v>0.50839999999999996</v>
      </c>
      <c r="EF132">
        <v>0.42180000000000001</v>
      </c>
      <c r="EG132">
        <v>0.45760000000000001</v>
      </c>
      <c r="EH132">
        <v>0.47560000000000002</v>
      </c>
      <c r="EI132">
        <v>0.4713</v>
      </c>
      <c r="EJ132">
        <v>0.39829999999999999</v>
      </c>
      <c r="EK132">
        <v>0.443</v>
      </c>
      <c r="EL132">
        <v>0.47439999999999999</v>
      </c>
      <c r="EM132">
        <v>0.52910000000000001</v>
      </c>
      <c r="EN132">
        <v>0.52170000000000005</v>
      </c>
      <c r="EO132">
        <v>0.47849999999999998</v>
      </c>
      <c r="EP132">
        <v>0.46329999999999999</v>
      </c>
      <c r="EQ132">
        <v>0.48949999999999999</v>
      </c>
      <c r="ER132">
        <v>0.45179999999999998</v>
      </c>
      <c r="ES132">
        <v>0.4677</v>
      </c>
      <c r="ET132">
        <v>0.42509999999999998</v>
      </c>
      <c r="EU132">
        <v>0.4556</v>
      </c>
      <c r="EV132">
        <v>0.5071</v>
      </c>
      <c r="EW132">
        <v>0.42349999999999999</v>
      </c>
      <c r="EX132">
        <v>0.4007</v>
      </c>
      <c r="EY132">
        <v>0.48480000000000001</v>
      </c>
      <c r="EZ132">
        <v>0.38400000000000001</v>
      </c>
      <c r="FA132">
        <v>0.4556</v>
      </c>
      <c r="FB132" s="32">
        <v>0.4919</v>
      </c>
      <c r="FC132" s="32">
        <v>0.49159999999999998</v>
      </c>
      <c r="FD132" s="32">
        <v>0.4889</v>
      </c>
      <c r="FF132">
        <f t="array" ref="FF132">(ABS(CD132)-ABS(B132))/MAX(ABS(B132),1)*100</f>
        <v>1.9900000000000029</v>
      </c>
      <c r="FG132">
        <f t="array" ref="FG132">(ABS(CE132)-ABS(C132))/MAX(ABS(C132),1)*100</f>
        <v>2.0800000000000041</v>
      </c>
      <c r="FH132">
        <f t="array" ref="FH132">(ABS(CF132)-ABS(D132))/MAX(ABS(D132),1)*100</f>
        <v>2.0699999999999994</v>
      </c>
      <c r="FI132">
        <f t="array" ref="FI132">(ABS(CG132)-ABS(E132))/MAX(ABS(E132),1)*100</f>
        <v>2.4699999999999998</v>
      </c>
      <c r="FJ132">
        <f t="array" ref="FJ132">(ABS(CH132)-ABS(F132))/MAX(ABS(F132),1)*100</f>
        <v>1.9000000000000017</v>
      </c>
      <c r="FK132">
        <f t="array" ref="FK132">(ABS(CI132)-ABS(G132))/MAX(ABS(G132),1)*100</f>
        <v>2.660000000000001</v>
      </c>
      <c r="FL132">
        <f t="array" ref="FL132">(ABS(CJ132)-ABS(H132))/MAX(ABS(H132),1)*100</f>
        <v>2.0199999999999996</v>
      </c>
      <c r="FM132">
        <f t="array" ref="FM132">(ABS(CK132)-ABS(I132))/MAX(ABS(I132),1)*100</f>
        <v>2.5400000000000036</v>
      </c>
      <c r="FN132">
        <f t="array" ref="FN132">(ABS(CL132)-ABS(J132))/MAX(ABS(J132),1)*100</f>
        <v>2.6000000000000023</v>
      </c>
      <c r="FO132">
        <f t="array" ref="FO132">(ABS(CM132)-ABS(K132))/MAX(ABS(K132),1)*100</f>
        <v>2.6899999999999977</v>
      </c>
      <c r="FP132">
        <f t="array" ref="FP132">(ABS(CN132)-ABS(L132))/MAX(ABS(L132),1)*100</f>
        <v>2.1799999999999988</v>
      </c>
      <c r="FQ132">
        <f t="array" ref="FQ132">(ABS(CO132)-ABS(M132))/MAX(ABS(M132),1)*100</f>
        <v>1.0200000000000042</v>
      </c>
      <c r="FR132">
        <f t="array" ref="FR132">(ABS(CP132)-ABS(N132))/MAX(ABS(N132),1)*100</f>
        <v>3.53</v>
      </c>
      <c r="FS132">
        <f t="array" ref="FS132">(ABS(CQ132)-ABS(O132))/MAX(ABS(O132),1)*100</f>
        <v>1.589999999999997</v>
      </c>
      <c r="FT132">
        <f t="array" ref="FT132">(ABS(CR132)-ABS(P132))/MAX(ABS(P132),1)*100</f>
        <v>2.5500000000000025</v>
      </c>
      <c r="FU132">
        <f t="array" ref="FU132">(ABS(CS132)-ABS(Q132))/MAX(ABS(Q132),1)*100</f>
        <v>2.739999999999998</v>
      </c>
      <c r="FV132">
        <f t="array" ref="FV132">(ABS(CT132)-ABS(R132))/MAX(ABS(R132),1)*100</f>
        <v>2.4099999999999957</v>
      </c>
      <c r="FW132">
        <f t="array" ref="FW132">(ABS(CU132)-ABS(S132))/MAX(ABS(S132),1)*100</f>
        <v>2.7700000000000005</v>
      </c>
      <c r="FX132">
        <f t="array" ref="FX132">(ABS(CV132)-ABS(T132))/MAX(ABS(T132),1)*100</f>
        <v>3.0700000000000003</v>
      </c>
      <c r="FY132">
        <f t="array" ref="FY132">(ABS(CW132)-ABS(U132))/MAX(ABS(U132),1)*100</f>
        <v>3.3800000000000052</v>
      </c>
      <c r="FZ132">
        <f t="array" ref="FZ132">(ABS(CX132)-ABS(V132))/MAX(ABS(V132),1)*100</f>
        <v>0.47000000000000375</v>
      </c>
      <c r="GA132">
        <f t="array" ref="GA132">(ABS(CY132)-ABS(W132))/MAX(ABS(W132),1)*100</f>
        <v>2.7100000000000013</v>
      </c>
      <c r="GB132">
        <f t="array" ref="GB132">(ABS(CZ132)-ABS(X132))/MAX(ABS(X132),1)*100</f>
        <v>3.0100000000000016</v>
      </c>
      <c r="GC132">
        <f t="array" ref="GC132">(ABS(DA132)-ABS(Y132))/MAX(ABS(Y132),1)*100</f>
        <v>2.9299999999999993</v>
      </c>
      <c r="GD132">
        <f t="array" ref="GD132">(ABS(DB132)-ABS(Z132))/MAX(ABS(Z132),1)*100</f>
        <v>5.759999999999998</v>
      </c>
      <c r="GE132">
        <f t="array" ref="GE132">(ABS(DC132)-ABS(AA132))/MAX(ABS(AA132),1)*100</f>
        <v>4.0600000000000076</v>
      </c>
      <c r="GF132">
        <f t="array" ref="GF132">(ABS(DD132)-ABS(AB132))/MAX(ABS(AB132),1)*100</f>
        <v>2.42</v>
      </c>
      <c r="GG132">
        <f t="array" ref="GG132">(ABS(DE132)-ABS(AC132))/MAX(ABS(AC132),1)*100</f>
        <v>2.4999999999999964</v>
      </c>
      <c r="GH132">
        <f t="array" ref="GH132">(ABS(DF132)-ABS(AD132))/MAX(ABS(AD132),1)*100</f>
        <v>3.7799999999999945</v>
      </c>
      <c r="GI132">
        <f t="array" ref="GI132">(ABS(DG132)-ABS(AE132))/MAX(ABS(AE132),1)*100</f>
        <v>2.5099999999999953</v>
      </c>
      <c r="GJ132">
        <f t="array" ref="GJ132">(ABS(DH132)-ABS(AF132))/MAX(ABS(AF132),1)*100</f>
        <v>2.300000000000002</v>
      </c>
      <c r="GK132">
        <f t="array" ref="GK132">(ABS(DI132)-ABS(AG132))/MAX(ABS(AG132),1)*100</f>
        <v>2.6000000000000023</v>
      </c>
      <c r="GL132">
        <f t="array" ref="GL132">(ABS(DJ132)-ABS(AH132))/MAX(ABS(AH132),1)*100</f>
        <v>2.9100000000000015</v>
      </c>
      <c r="GM132">
        <f t="array" ref="GM132">(ABS(DK132)-ABS(AI132))/MAX(ABS(AI132),1)*100</f>
        <v>2.7899999999999983</v>
      </c>
      <c r="GN132">
        <f t="array" ref="GN132">(ABS(DL132)-ABS(AJ132))/MAX(ABS(AJ132),1)*100</f>
        <v>3.2100000000000017</v>
      </c>
      <c r="GO132">
        <f t="array" ref="GO132">(ABS(DM132)-ABS(AK132))/MAX(ABS(AK132),1)*100</f>
        <v>2.5600000000000014</v>
      </c>
      <c r="GP132">
        <f t="array" ref="GP132">(ABS(DN132)-ABS(AL132))/MAX(ABS(AL132),1)*100</f>
        <v>3.0600000000000014</v>
      </c>
      <c r="GQ132">
        <f t="array" ref="GQ132">(ABS(DO132)-ABS(AM132))/MAX(ABS(AM132),1)*100</f>
        <v>11.760000000000003</v>
      </c>
      <c r="GR132">
        <f t="array" ref="GR132">(ABS(DP132)-ABS(AN132))/MAX(ABS(AN132),1)*100</f>
        <v>4.5399999999999991</v>
      </c>
      <c r="GS132">
        <f t="array" ref="GS132">(ABS(DQ132)-ABS(AO132))/MAX(ABS(AO132),1)*100</f>
        <v>6.4900000000000011</v>
      </c>
      <c r="GT132">
        <f t="array" ref="GT132">(ABS(DR132)-ABS(AP132))/MAX(ABS(AP132),1)*100</f>
        <v>2.5299999999999989</v>
      </c>
      <c r="GU132">
        <f t="array" ref="GU132">(ABS(DS132)-ABS(AQ132))/MAX(ABS(AQ132),1)*100</f>
        <v>3.6999999999999975</v>
      </c>
      <c r="GV132">
        <f t="array" ref="GV132">(ABS(DT132)-ABS(AR132))/MAX(ABS(AR132),1)*100</f>
        <v>3.2600000000000016</v>
      </c>
      <c r="GW132">
        <f t="array" ref="GW132">(ABS(DU132)-ABS(AS132))/MAX(ABS(AS132),1)*100</f>
        <v>4.2799999999999976</v>
      </c>
      <c r="GX132">
        <f t="array" ref="GX132">(ABS(DV132)-ABS(AT132))/MAX(ABS(AT132),1)*100</f>
        <v>2.7900000000000036</v>
      </c>
      <c r="GY132">
        <f t="array" ref="GY132">(ABS(DW132)-ABS(AU132))/MAX(ABS(AU132),1)*100</f>
        <v>1.2300000000000033</v>
      </c>
      <c r="GZ132">
        <f t="array" ref="GZ132">(ABS(DX132)-ABS(AV132))/MAX(ABS(AV132),1)*100</f>
        <v>2.7799999999999994</v>
      </c>
      <c r="HA132">
        <f t="array" ref="HA132">(ABS(DY132)-ABS(AW132))/MAX(ABS(AW132),1)*100</f>
        <v>2.2399999999999975</v>
      </c>
      <c r="HB132">
        <f t="array" ref="HB132">(ABS(DZ132)-ABS(AX132))/MAX(ABS(AX132),1)*100</f>
        <v>2.1000000000000019</v>
      </c>
      <c r="HC132">
        <f t="array" ref="HC132">(ABS(EA132)-ABS(AY132))/MAX(ABS(AY132),1)*100</f>
        <v>2.0499999999999963</v>
      </c>
      <c r="HD132">
        <f t="array" ref="HD132">(ABS(EB132)-ABS(AZ132))/MAX(ABS(AZ132),1)*100</f>
        <v>2.8399999999999981</v>
      </c>
      <c r="HE132">
        <f t="array" ref="HE132">(ABS(EC132)-ABS(BA132))/MAX(ABS(BA132),1)*100</f>
        <v>2.629999999999999</v>
      </c>
      <c r="HF132">
        <f t="array" ref="HF132">(ABS(ED132)-ABS(BB132))/MAX(ABS(BB132),1)*100</f>
        <v>2.819999999999995</v>
      </c>
      <c r="HG132">
        <f t="array" ref="HG132">(ABS(EE132)-ABS(BC132))/MAX(ABS(BC132),1)*100</f>
        <v>2.3999999999999968</v>
      </c>
      <c r="HH132">
        <f t="array" ref="HH132">(ABS(EF132)-ABS(BD132))/MAX(ABS(BD132),1)*100</f>
        <v>3.0600000000000014</v>
      </c>
      <c r="HI132">
        <f t="array" ref="HI132">(ABS(EG132)-ABS(BE132))/MAX(ABS(BE132),1)*100</f>
        <v>2.1000000000000019</v>
      </c>
      <c r="HJ132">
        <f t="array" ref="HJ132">(ABS(EH132)-ABS(BF132))/MAX(ABS(BF132),1)*100</f>
        <v>3.93</v>
      </c>
      <c r="HK132">
        <f t="array" ref="HK132">(ABS(EI132)-ABS(BG132))/MAX(ABS(BG132),1)*100</f>
        <v>3.6799999999999997</v>
      </c>
      <c r="HL132">
        <f t="array" ref="HL132">(ABS(EJ132)-ABS(BH132))/MAX(ABS(BH132),1)*100</f>
        <v>6.5900000000000016</v>
      </c>
      <c r="HM132">
        <f t="array" ref="HM132">(ABS(EK132)-ABS(BI132))/MAX(ABS(BI132),1)*100</f>
        <v>2.72</v>
      </c>
      <c r="HN132">
        <f t="array" ref="HN132">(ABS(EL132)-ABS(BJ132))/MAX(ABS(BJ132),1)*100</f>
        <v>1.6899999999999971</v>
      </c>
      <c r="HO132">
        <f t="array" ref="HO132">(ABS(EM132)-ABS(BK132))/MAX(ABS(BK132),1)*100</f>
        <v>2.4600000000000066</v>
      </c>
      <c r="HP132">
        <f t="array" ref="HP132">(ABS(EN132)-ABS(BL132))/MAX(ABS(BL132),1)*100</f>
        <v>2.0200000000000107</v>
      </c>
      <c r="HQ132">
        <f t="array" ref="HQ132">(ABS(EO132)-ABS(BM132))/MAX(ABS(BM132),1)*100</f>
        <v>2.629999999999999</v>
      </c>
      <c r="HR132">
        <f t="array" ref="HR132">(ABS(EP132)-ABS(BN132))/MAX(ABS(BN132),1)*100</f>
        <v>2.4699999999999998</v>
      </c>
      <c r="HS132">
        <f t="array" ref="HS132">(ABS(EQ132)-ABS(BO132))/MAX(ABS(BO132),1)*100</f>
        <v>2.9799999999999995</v>
      </c>
      <c r="HT132">
        <f t="array" ref="HT132">(ABS(ER132)-ABS(BP132))/MAX(ABS(BP132),1)*100</f>
        <v>0.8499999999999952</v>
      </c>
      <c r="HU132">
        <f t="array" ref="HU132">(ABS(ES132)-ABS(BQ132))/MAX(ABS(BQ132),1)*100</f>
        <v>1.7699999999999994</v>
      </c>
      <c r="HV132">
        <f t="array" ref="HV132">(ABS(ET132)-ABS(BR132))/MAX(ABS(BR132),1)*100</f>
        <v>2.5700000000000003</v>
      </c>
      <c r="HW132">
        <f t="array" ref="HW132">(ABS(EU132)-ABS(BS132))/MAX(ABS(BS132),1)*100</f>
        <v>2.5899999999999981</v>
      </c>
      <c r="HX132">
        <f t="array" ref="HX132">(ABS(EV132)-ABS(BT132))/MAX(ABS(BT132),1)*100</f>
        <v>2.42</v>
      </c>
      <c r="HY132">
        <f t="array" ref="HY132">(ABS(EW132)-ABS(BU132))/MAX(ABS(BU132),1)*100</f>
        <v>2.7600000000000016</v>
      </c>
      <c r="HZ132">
        <f t="array" ref="HZ132">(ABS(EX132)-ABS(BV132))/MAX(ABS(BV132),1)*100</f>
        <v>2.2100000000000009</v>
      </c>
      <c r="IA132">
        <f t="array" ref="IA132">(ABS(EY132)-ABS(BW132))/MAX(ABS(BW132),1)*100</f>
        <v>2.7799999999999994</v>
      </c>
      <c r="IB132">
        <f t="array" ref="IB132">(ABS(EZ132)-ABS(BX132))/MAX(ABS(BX132),1)*100</f>
        <v>-4.5099999999999971</v>
      </c>
      <c r="IC132">
        <f t="array" ref="IC132">(ABS(FA132)-ABS(BY132))/MAX(ABS(BY132),1)*100</f>
        <v>-0.75999999999999956</v>
      </c>
      <c r="ID132" s="32">
        <f t="array" ref="ID132">(ABS(FB132)-ABS(BZ132))/MAX(ABS(BZ132),1)*100</f>
        <v>2.1500000000000021</v>
      </c>
      <c r="IE132" s="32">
        <f t="array" ref="IE132">(ABS(FC132)-ABS(CA132))/MAX(ABS(CA132),1)*100</f>
        <v>2.1399999999999975</v>
      </c>
      <c r="IF132" s="32">
        <f t="array" ref="IF132">(ABS(FD132)-ABS(CB132))/MAX(ABS(CB132),1)*100</f>
        <v>2.17</v>
      </c>
    </row>
    <row r="133" spans="1:240" x14ac:dyDescent="0.25">
      <c r="A133" t="s">
        <v>115</v>
      </c>
      <c r="B133">
        <v>0.59309999999999996</v>
      </c>
      <c r="C133">
        <v>0.5786</v>
      </c>
      <c r="D133">
        <v>0.57869999999999999</v>
      </c>
      <c r="E133">
        <v>0.53580000000000005</v>
      </c>
      <c r="F133">
        <v>0.46400000000000002</v>
      </c>
      <c r="G133">
        <v>0.57310000000000005</v>
      </c>
      <c r="H133">
        <v>0.50090000000000001</v>
      </c>
      <c r="I133">
        <v>0.55430000000000001</v>
      </c>
      <c r="J133">
        <v>0.56589999999999996</v>
      </c>
      <c r="K133">
        <v>0.58709999999999996</v>
      </c>
      <c r="L133">
        <v>0.4758</v>
      </c>
      <c r="M133">
        <v>0.57169999999999999</v>
      </c>
      <c r="N133">
        <v>0.51919999999999999</v>
      </c>
      <c r="O133">
        <v>0.53029999999999999</v>
      </c>
      <c r="P133">
        <v>0.54010000000000002</v>
      </c>
      <c r="Q133">
        <v>0.59709999999999996</v>
      </c>
      <c r="R133">
        <v>0.60650000000000004</v>
      </c>
      <c r="S133">
        <v>0.47060000000000002</v>
      </c>
      <c r="T133">
        <v>0.49020000000000002</v>
      </c>
      <c r="U133">
        <v>0.52510000000000001</v>
      </c>
      <c r="V133">
        <v>0.59319999999999995</v>
      </c>
      <c r="W133">
        <v>0.58950000000000002</v>
      </c>
      <c r="X133">
        <v>0.63039999999999996</v>
      </c>
      <c r="Y133">
        <v>0.6079</v>
      </c>
      <c r="Z133">
        <v>0.44</v>
      </c>
      <c r="AA133">
        <v>0.70950000000000002</v>
      </c>
      <c r="AB133">
        <v>0.5948</v>
      </c>
      <c r="AC133">
        <v>0.58150000000000002</v>
      </c>
      <c r="AD133">
        <v>0.70050000000000001</v>
      </c>
      <c r="AE133">
        <v>0.59060000000000001</v>
      </c>
      <c r="AF133">
        <v>0.54910000000000003</v>
      </c>
      <c r="AG133">
        <v>0.55559999999999998</v>
      </c>
      <c r="AH133">
        <v>0.57089999999999996</v>
      </c>
      <c r="AI133">
        <v>0.60870000000000002</v>
      </c>
      <c r="AJ133">
        <v>0.57310000000000005</v>
      </c>
      <c r="AK133">
        <v>0.55920000000000003</v>
      </c>
      <c r="AL133">
        <v>0.5393</v>
      </c>
      <c r="AM133">
        <v>0.62350000000000005</v>
      </c>
      <c r="AN133">
        <v>0.56330000000000002</v>
      </c>
      <c r="AO133">
        <v>0.53759999999999997</v>
      </c>
      <c r="AP133">
        <v>0.54759999999999998</v>
      </c>
      <c r="AQ133">
        <v>0.54600000000000004</v>
      </c>
      <c r="AR133">
        <v>0.55230000000000001</v>
      </c>
      <c r="AS133">
        <v>0.37759999999999999</v>
      </c>
      <c r="AT133">
        <v>0.53339999999999999</v>
      </c>
      <c r="AU133">
        <v>0.57850000000000001</v>
      </c>
      <c r="AV133">
        <v>0.53439999999999999</v>
      </c>
      <c r="AW133">
        <v>0.52349999999999997</v>
      </c>
      <c r="AX133">
        <v>0.57630000000000003</v>
      </c>
      <c r="AY133">
        <v>0.57879999999999998</v>
      </c>
      <c r="AZ133">
        <v>0.64559999999999995</v>
      </c>
      <c r="BA133">
        <v>0.61970000000000003</v>
      </c>
      <c r="BB133">
        <v>0.61119999999999997</v>
      </c>
      <c r="BC133">
        <v>0.60670000000000002</v>
      </c>
      <c r="BD133">
        <v>0.4904</v>
      </c>
      <c r="BE133">
        <v>0.54730000000000001</v>
      </c>
      <c r="BF133">
        <v>0.55920000000000003</v>
      </c>
      <c r="BG133">
        <v>0.55289999999999995</v>
      </c>
      <c r="BH133">
        <v>0.48930000000000001</v>
      </c>
      <c r="BI133">
        <v>0.53449999999999998</v>
      </c>
      <c r="BJ133">
        <v>0.58540000000000003</v>
      </c>
      <c r="BK133">
        <v>0.62319999999999998</v>
      </c>
      <c r="BL133">
        <v>0.60529999999999995</v>
      </c>
      <c r="BM133">
        <v>0.56899999999999995</v>
      </c>
      <c r="BN133">
        <v>0.53920000000000001</v>
      </c>
      <c r="BO133">
        <v>0.56720000000000004</v>
      </c>
      <c r="BP133">
        <v>0.55000000000000004</v>
      </c>
      <c r="BQ133">
        <v>0.53900000000000003</v>
      </c>
      <c r="BR133">
        <v>0.50280000000000002</v>
      </c>
      <c r="BS133">
        <v>0.53700000000000003</v>
      </c>
      <c r="BT133">
        <v>0.59330000000000005</v>
      </c>
      <c r="BU133">
        <v>0.47099999999999997</v>
      </c>
      <c r="BV133">
        <v>0.48180000000000001</v>
      </c>
      <c r="BW133">
        <v>0.5887</v>
      </c>
      <c r="BX133">
        <v>0.60189999999999999</v>
      </c>
      <c r="BY133">
        <v>0.53659999999999997</v>
      </c>
      <c r="BZ133" s="31">
        <v>0.59089999999999998</v>
      </c>
      <c r="CA133" s="31">
        <v>0.57989999999999997</v>
      </c>
      <c r="CB133" s="31">
        <v>0.58689999999999998</v>
      </c>
      <c r="CD133">
        <v>0.61470000000000002</v>
      </c>
      <c r="CE133">
        <v>0.60119999999999996</v>
      </c>
      <c r="CF133">
        <v>0.60129999999999995</v>
      </c>
      <c r="CG133">
        <v>0.5625</v>
      </c>
      <c r="CH133">
        <v>0.48399999999999999</v>
      </c>
      <c r="CI133">
        <v>0.60140000000000005</v>
      </c>
      <c r="CJ133">
        <v>0.52190000000000003</v>
      </c>
      <c r="CK133">
        <v>0.58130000000000004</v>
      </c>
      <c r="CL133">
        <v>0.59350000000000003</v>
      </c>
      <c r="CM133">
        <v>0.61350000000000005</v>
      </c>
      <c r="CN133">
        <v>0.49969999999999998</v>
      </c>
      <c r="CO133">
        <v>0.56259999999999999</v>
      </c>
      <c r="CP133">
        <v>0.55159999999999998</v>
      </c>
      <c r="CQ133">
        <v>0.54420000000000002</v>
      </c>
      <c r="CR133">
        <v>0.56530000000000002</v>
      </c>
      <c r="CS133">
        <v>0.62509999999999999</v>
      </c>
      <c r="CT133">
        <v>0.63219999999999998</v>
      </c>
      <c r="CU133">
        <v>0.50270000000000004</v>
      </c>
      <c r="CV133">
        <v>0.52149999999999996</v>
      </c>
      <c r="CW133">
        <v>0.55710000000000004</v>
      </c>
      <c r="CX133">
        <v>0.58740000000000003</v>
      </c>
      <c r="CY133">
        <v>0.61680000000000001</v>
      </c>
      <c r="CZ133">
        <v>0.66210000000000002</v>
      </c>
      <c r="DA133">
        <v>0.63890000000000002</v>
      </c>
      <c r="DB133">
        <v>0.48559999999999998</v>
      </c>
      <c r="DC133">
        <v>0.74460000000000004</v>
      </c>
      <c r="DD133">
        <v>0.61960000000000004</v>
      </c>
      <c r="DE133">
        <v>0.60740000000000005</v>
      </c>
      <c r="DF133">
        <v>0.73360000000000003</v>
      </c>
      <c r="DG133">
        <v>0.61670000000000003</v>
      </c>
      <c r="DH133">
        <v>0.57299999999999995</v>
      </c>
      <c r="DI133">
        <v>0.58299999999999996</v>
      </c>
      <c r="DJ133">
        <v>0.6018</v>
      </c>
      <c r="DK133">
        <v>0.63770000000000004</v>
      </c>
      <c r="DL133">
        <v>0.6099</v>
      </c>
      <c r="DM133">
        <v>0.58609999999999995</v>
      </c>
      <c r="DN133">
        <v>0.57030000000000003</v>
      </c>
      <c r="DO133">
        <v>0.67149999999999999</v>
      </c>
      <c r="DP133">
        <v>0.62450000000000006</v>
      </c>
      <c r="DQ133">
        <v>0.61350000000000005</v>
      </c>
      <c r="DR133">
        <v>0.57410000000000005</v>
      </c>
      <c r="DS133">
        <v>0.5827</v>
      </c>
      <c r="DT133">
        <v>0.58020000000000005</v>
      </c>
      <c r="DU133">
        <v>0.42659999999999998</v>
      </c>
      <c r="DV133">
        <v>0.56379999999999997</v>
      </c>
      <c r="DW133">
        <v>0.60560000000000003</v>
      </c>
      <c r="DX133">
        <v>0.56120000000000003</v>
      </c>
      <c r="DY133">
        <v>0.54720000000000002</v>
      </c>
      <c r="DZ133">
        <v>0.59909999999999997</v>
      </c>
      <c r="EA133">
        <v>0.60129999999999995</v>
      </c>
      <c r="EB133">
        <v>0.67259999999999998</v>
      </c>
      <c r="EC133">
        <v>0.64370000000000005</v>
      </c>
      <c r="ED133">
        <v>0.64019999999999999</v>
      </c>
      <c r="EE133">
        <v>0.63219999999999998</v>
      </c>
      <c r="EF133">
        <v>0.52159999999999995</v>
      </c>
      <c r="EG133">
        <v>0.56869999999999998</v>
      </c>
      <c r="EH133">
        <v>0.60309999999999997</v>
      </c>
      <c r="EI133">
        <v>0.57920000000000005</v>
      </c>
      <c r="EJ133">
        <v>0.56159999999999999</v>
      </c>
      <c r="EK133">
        <v>0.55769999999999997</v>
      </c>
      <c r="EL133">
        <v>0.60070000000000001</v>
      </c>
      <c r="EM133">
        <v>0.64839999999999998</v>
      </c>
      <c r="EN133">
        <v>0.62439999999999996</v>
      </c>
      <c r="EO133">
        <v>0.59689999999999999</v>
      </c>
      <c r="EP133">
        <v>0.56320000000000003</v>
      </c>
      <c r="EQ133">
        <v>0.5978</v>
      </c>
      <c r="ER133">
        <v>0.55189999999999995</v>
      </c>
      <c r="ES133">
        <v>0.5554</v>
      </c>
      <c r="ET133">
        <v>0.53069999999999995</v>
      </c>
      <c r="EU133">
        <v>0.56499999999999995</v>
      </c>
      <c r="EV133">
        <v>0.61009999999999998</v>
      </c>
      <c r="EW133">
        <v>0.50290000000000001</v>
      </c>
      <c r="EX133">
        <v>0.50600000000000001</v>
      </c>
      <c r="EY133">
        <v>0.61950000000000005</v>
      </c>
      <c r="EZ133">
        <v>0.49359999999999998</v>
      </c>
      <c r="FA133">
        <v>0.51449999999999996</v>
      </c>
      <c r="FB133" s="32">
        <v>0.61270000000000002</v>
      </c>
      <c r="FC133" s="32">
        <v>0.60119999999999996</v>
      </c>
      <c r="FD133" s="32">
        <v>0.60899999999999999</v>
      </c>
      <c r="FF133">
        <f t="array" ref="FF133">(ABS(CD133)-ABS(B133))/MAX(ABS(B133),1)*100</f>
        <v>2.1600000000000064</v>
      </c>
      <c r="FG133">
        <f t="array" ref="FG133">(ABS(CE133)-ABS(C133))/MAX(ABS(C133),1)*100</f>
        <v>2.2599999999999953</v>
      </c>
      <c r="FH133">
        <f t="array" ref="FH133">(ABS(CF133)-ABS(D133))/MAX(ABS(D133),1)*100</f>
        <v>2.2599999999999953</v>
      </c>
      <c r="FI133">
        <f t="array" ref="FI133">(ABS(CG133)-ABS(E133))/MAX(ABS(E133),1)*100</f>
        <v>2.6699999999999946</v>
      </c>
      <c r="FJ133">
        <f t="array" ref="FJ133">(ABS(CH133)-ABS(F133))/MAX(ABS(F133),1)*100</f>
        <v>1.9999999999999962</v>
      </c>
      <c r="FK133">
        <f t="array" ref="FK133">(ABS(CI133)-ABS(G133))/MAX(ABS(G133),1)*100</f>
        <v>2.8299999999999992</v>
      </c>
      <c r="FL133">
        <f t="array" ref="FL133">(ABS(CJ133)-ABS(H133))/MAX(ABS(H133),1)*100</f>
        <v>2.1000000000000019</v>
      </c>
      <c r="FM133">
        <f t="array" ref="FM133">(ABS(CK133)-ABS(I133))/MAX(ABS(I133),1)*100</f>
        <v>2.7000000000000024</v>
      </c>
      <c r="FN133">
        <f t="array" ref="FN133">(ABS(CL133)-ABS(J133))/MAX(ABS(J133),1)*100</f>
        <v>2.7600000000000069</v>
      </c>
      <c r="FO133">
        <f t="array" ref="FO133">(ABS(CM133)-ABS(K133))/MAX(ABS(K133),1)*100</f>
        <v>2.640000000000009</v>
      </c>
      <c r="FP133">
        <f t="array" ref="FP133">(ABS(CN133)-ABS(L133))/MAX(ABS(L133),1)*100</f>
        <v>2.3899999999999979</v>
      </c>
      <c r="FQ133">
        <f t="array" ref="FQ133">(ABS(CO133)-ABS(M133))/MAX(ABS(M133),1)*100</f>
        <v>-0.9099999999999997</v>
      </c>
      <c r="FR133">
        <f t="array" ref="FR133">(ABS(CP133)-ABS(N133))/MAX(ABS(N133),1)*100</f>
        <v>3.2399999999999984</v>
      </c>
      <c r="FS133">
        <f t="array" ref="FS133">(ABS(CQ133)-ABS(O133))/MAX(ABS(O133),1)*100</f>
        <v>1.3900000000000023</v>
      </c>
      <c r="FT133">
        <f t="array" ref="FT133">(ABS(CR133)-ABS(P133))/MAX(ABS(P133),1)*100</f>
        <v>2.52</v>
      </c>
      <c r="FU133">
        <f t="array" ref="FU133">(ABS(CS133)-ABS(Q133))/MAX(ABS(Q133),1)*100</f>
        <v>2.8000000000000025</v>
      </c>
      <c r="FV133">
        <f t="array" ref="FV133">(ABS(CT133)-ABS(R133))/MAX(ABS(R133),1)*100</f>
        <v>2.5699999999999945</v>
      </c>
      <c r="FW133">
        <f t="array" ref="FW133">(ABS(CU133)-ABS(S133))/MAX(ABS(S133),1)*100</f>
        <v>3.2100000000000017</v>
      </c>
      <c r="FX133">
        <f t="array" ref="FX133">(ABS(CV133)-ABS(T133))/MAX(ABS(T133),1)*100</f>
        <v>3.1299999999999937</v>
      </c>
      <c r="FY133">
        <f t="array" ref="FY133">(ABS(CW133)-ABS(U133))/MAX(ABS(U133),1)*100</f>
        <v>3.2000000000000028</v>
      </c>
      <c r="FZ133">
        <f t="array" ref="FZ133">(ABS(CX133)-ABS(V133))/MAX(ABS(V133),1)*100</f>
        <v>-0.57999999999999163</v>
      </c>
      <c r="GA133">
        <f t="array" ref="GA133">(ABS(CY133)-ABS(W133))/MAX(ABS(W133),1)*100</f>
        <v>2.7299999999999991</v>
      </c>
      <c r="GB133">
        <f t="array" ref="GB133">(ABS(CZ133)-ABS(X133))/MAX(ABS(X133),1)*100</f>
        <v>3.1700000000000061</v>
      </c>
      <c r="GC133">
        <f t="array" ref="GC133">(ABS(DA133)-ABS(Y133))/MAX(ABS(Y133),1)*100</f>
        <v>3.1000000000000028</v>
      </c>
      <c r="GD133">
        <f t="array" ref="GD133">(ABS(DB133)-ABS(Z133))/MAX(ABS(Z133),1)*100</f>
        <v>4.5599999999999969</v>
      </c>
      <c r="GE133">
        <f t="array" ref="GE133">(ABS(DC133)-ABS(AA133))/MAX(ABS(AA133),1)*100</f>
        <v>3.510000000000002</v>
      </c>
      <c r="GF133">
        <f t="array" ref="GF133">(ABS(DD133)-ABS(AB133))/MAX(ABS(AB133),1)*100</f>
        <v>2.4800000000000044</v>
      </c>
      <c r="GG133">
        <f t="array" ref="GG133">(ABS(DE133)-ABS(AC133))/MAX(ABS(AC133),1)*100</f>
        <v>2.5900000000000034</v>
      </c>
      <c r="GH133">
        <f t="array" ref="GH133">(ABS(DF133)-ABS(AD133))/MAX(ABS(AD133),1)*100</f>
        <v>3.3100000000000018</v>
      </c>
      <c r="GI133">
        <f t="array" ref="GI133">(ABS(DG133)-ABS(AE133))/MAX(ABS(AE133),1)*100</f>
        <v>2.6100000000000012</v>
      </c>
      <c r="GJ133">
        <f t="array" ref="GJ133">(ABS(DH133)-ABS(AF133))/MAX(ABS(AF133),1)*100</f>
        <v>2.3899999999999921</v>
      </c>
      <c r="GK133">
        <f t="array" ref="GK133">(ABS(DI133)-ABS(AG133))/MAX(ABS(AG133),1)*100</f>
        <v>2.739999999999998</v>
      </c>
      <c r="GL133">
        <f t="array" ref="GL133">(ABS(DJ133)-ABS(AH133))/MAX(ABS(AH133),1)*100</f>
        <v>3.0900000000000039</v>
      </c>
      <c r="GM133">
        <f t="array" ref="GM133">(ABS(DK133)-ABS(AI133))/MAX(ABS(AI133),1)*100</f>
        <v>2.9000000000000026</v>
      </c>
      <c r="GN133">
        <f t="array" ref="GN133">(ABS(DL133)-ABS(AJ133))/MAX(ABS(AJ133),1)*100</f>
        <v>3.6799999999999944</v>
      </c>
      <c r="GO133">
        <f t="array" ref="GO133">(ABS(DM133)-ABS(AK133))/MAX(ABS(AK133),1)*100</f>
        <v>2.6899999999999924</v>
      </c>
      <c r="GP133">
        <f t="array" ref="GP133">(ABS(DN133)-ABS(AL133))/MAX(ABS(AL133),1)*100</f>
        <v>3.1000000000000028</v>
      </c>
      <c r="GQ133">
        <f t="array" ref="GQ133">(ABS(DO133)-ABS(AM133))/MAX(ABS(AM133),1)*100</f>
        <v>4.7999999999999936</v>
      </c>
      <c r="GR133">
        <f t="array" ref="GR133">(ABS(DP133)-ABS(AN133))/MAX(ABS(AN133),1)*100</f>
        <v>6.1200000000000028</v>
      </c>
      <c r="GS133">
        <f t="array" ref="GS133">(ABS(DQ133)-ABS(AO133))/MAX(ABS(AO133),1)*100</f>
        <v>7.5900000000000079</v>
      </c>
      <c r="GT133">
        <f t="array" ref="GT133">(ABS(DR133)-ABS(AP133))/MAX(ABS(AP133),1)*100</f>
        <v>2.6500000000000079</v>
      </c>
      <c r="GU133">
        <f t="array" ref="GU133">(ABS(DS133)-ABS(AQ133))/MAX(ABS(AQ133),1)*100</f>
        <v>3.6699999999999955</v>
      </c>
      <c r="GV133">
        <f t="array" ref="GV133">(ABS(DT133)-ABS(AR133))/MAX(ABS(AR133),1)*100</f>
        <v>2.7900000000000036</v>
      </c>
      <c r="GW133">
        <f t="array" ref="GW133">(ABS(DU133)-ABS(AS133))/MAX(ABS(AS133),1)*100</f>
        <v>4.8999999999999986</v>
      </c>
      <c r="GX133">
        <f t="array" ref="GX133">(ABS(DV133)-ABS(AT133))/MAX(ABS(AT133),1)*100</f>
        <v>3.0399999999999983</v>
      </c>
      <c r="GY133">
        <f t="array" ref="GY133">(ABS(DW133)-ABS(AU133))/MAX(ABS(AU133),1)*100</f>
        <v>2.7100000000000013</v>
      </c>
      <c r="GZ133">
        <f t="array" ref="GZ133">(ABS(DX133)-ABS(AV133))/MAX(ABS(AV133),1)*100</f>
        <v>2.6800000000000046</v>
      </c>
      <c r="HA133">
        <f t="array" ref="HA133">(ABS(DY133)-ABS(AW133))/MAX(ABS(AW133),1)*100</f>
        <v>2.3700000000000054</v>
      </c>
      <c r="HB133">
        <f t="array" ref="HB133">(ABS(DZ133)-ABS(AX133))/MAX(ABS(AX133),1)*100</f>
        <v>2.2799999999999931</v>
      </c>
      <c r="HC133">
        <f t="array" ref="HC133">(ABS(EA133)-ABS(AY133))/MAX(ABS(AY133),1)*100</f>
        <v>2.2499999999999964</v>
      </c>
      <c r="HD133">
        <f t="array" ref="HD133">(ABS(EB133)-ABS(AZ133))/MAX(ABS(AZ133),1)*100</f>
        <v>2.7000000000000024</v>
      </c>
      <c r="HE133">
        <f t="array" ref="HE133">(ABS(EC133)-ABS(BA133))/MAX(ABS(BA133),1)*100</f>
        <v>2.4000000000000021</v>
      </c>
      <c r="HF133">
        <f t="array" ref="HF133">(ABS(ED133)-ABS(BB133))/MAX(ABS(BB133),1)*100</f>
        <v>2.9000000000000026</v>
      </c>
      <c r="HG133">
        <f t="array" ref="HG133">(ABS(EE133)-ABS(BC133))/MAX(ABS(BC133),1)*100</f>
        <v>2.5499999999999967</v>
      </c>
      <c r="HH133">
        <f t="array" ref="HH133">(ABS(EF133)-ABS(BD133))/MAX(ABS(BD133),1)*100</f>
        <v>3.1199999999999948</v>
      </c>
      <c r="HI133">
        <f t="array" ref="HI133">(ABS(EG133)-ABS(BE133))/MAX(ABS(BE133),1)*100</f>
        <v>2.1399999999999975</v>
      </c>
      <c r="HJ133">
        <f t="array" ref="HJ133">(ABS(EH133)-ABS(BF133))/MAX(ABS(BF133),1)*100</f>
        <v>4.3899999999999935</v>
      </c>
      <c r="HK133">
        <f t="array" ref="HK133">(ABS(EI133)-ABS(BG133))/MAX(ABS(BG133),1)*100</f>
        <v>2.6300000000000101</v>
      </c>
      <c r="HL133">
        <f t="array" ref="HL133">(ABS(EJ133)-ABS(BH133))/MAX(ABS(BH133),1)*100</f>
        <v>7.2299999999999978</v>
      </c>
      <c r="HM133">
        <f t="array" ref="HM133">(ABS(EK133)-ABS(BI133))/MAX(ABS(BI133),1)*100</f>
        <v>2.3199999999999998</v>
      </c>
      <c r="HN133">
        <f t="array" ref="HN133">(ABS(EL133)-ABS(BJ133))/MAX(ABS(BJ133),1)*100</f>
        <v>1.529999999999998</v>
      </c>
      <c r="HO133">
        <f t="array" ref="HO133">(ABS(EM133)-ABS(BK133))/MAX(ABS(BK133),1)*100</f>
        <v>2.52</v>
      </c>
      <c r="HP133">
        <f t="array" ref="HP133">(ABS(EN133)-ABS(BL133))/MAX(ABS(BL133),1)*100</f>
        <v>1.9100000000000006</v>
      </c>
      <c r="HQ133">
        <f t="array" ref="HQ133">(ABS(EO133)-ABS(BM133))/MAX(ABS(BM133),1)*100</f>
        <v>2.7900000000000036</v>
      </c>
      <c r="HR133">
        <f t="array" ref="HR133">(ABS(EP133)-ABS(BN133))/MAX(ABS(BN133),1)*100</f>
        <v>2.4000000000000021</v>
      </c>
      <c r="HS133">
        <f t="array" ref="HS133">(ABS(EQ133)-ABS(BO133))/MAX(ABS(BO133),1)*100</f>
        <v>3.0599999999999961</v>
      </c>
      <c r="HT133">
        <f t="array" ref="HT133">(ABS(ER133)-ABS(BP133))/MAX(ABS(BP133),1)*100</f>
        <v>0.18999999999999018</v>
      </c>
      <c r="HU133">
        <f t="array" ref="HU133">(ABS(ES133)-ABS(BQ133))/MAX(ABS(BQ133),1)*100</f>
        <v>1.639999999999997</v>
      </c>
      <c r="HV133">
        <f t="array" ref="HV133">(ABS(ET133)-ABS(BR133))/MAX(ABS(BR133),1)*100</f>
        <v>2.7899999999999925</v>
      </c>
      <c r="HW133">
        <f t="array" ref="HW133">(ABS(EU133)-ABS(BS133))/MAX(ABS(BS133),1)*100</f>
        <v>2.7999999999999914</v>
      </c>
      <c r="HX133">
        <f t="array" ref="HX133">(ABS(EV133)-ABS(BT133))/MAX(ABS(BT133),1)*100</f>
        <v>1.6799999999999926</v>
      </c>
      <c r="HY133">
        <f t="array" ref="HY133">(ABS(EW133)-ABS(BU133))/MAX(ABS(BU133),1)*100</f>
        <v>3.1900000000000039</v>
      </c>
      <c r="HZ133">
        <f t="array" ref="HZ133">(ABS(EX133)-ABS(BV133))/MAX(ABS(BV133),1)*100</f>
        <v>2.42</v>
      </c>
      <c r="IA133">
        <f t="array" ref="IA133">(ABS(EY133)-ABS(BW133))/MAX(ABS(BW133),1)*100</f>
        <v>3.080000000000005</v>
      </c>
      <c r="IB133">
        <f t="array" ref="IB133">(ABS(EZ133)-ABS(BX133))/MAX(ABS(BX133),1)*100</f>
        <v>-10.83</v>
      </c>
      <c r="IC133">
        <f t="array" ref="IC133">(ABS(FA133)-ABS(BY133))/MAX(ABS(BY133),1)*100</f>
        <v>-2.2100000000000009</v>
      </c>
      <c r="ID133" s="32">
        <f t="array" ref="ID133">(ABS(FB133)-ABS(BZ133))/MAX(ABS(BZ133),1)*100</f>
        <v>2.1800000000000042</v>
      </c>
      <c r="IE133" s="32">
        <f t="array" ref="IE133">(ABS(FC133)-ABS(CA133))/MAX(ABS(CA133),1)*100</f>
        <v>2.1299999999999986</v>
      </c>
      <c r="IF133" s="32">
        <f t="array" ref="IF133">(ABS(FD133)-ABS(CB133))/MAX(ABS(CB133),1)*100</f>
        <v>2.2100000000000009</v>
      </c>
    </row>
    <row r="134" spans="1:240" x14ac:dyDescent="0.25">
      <c r="A134" t="s">
        <v>157</v>
      </c>
      <c r="B134">
        <v>0.62860000000000005</v>
      </c>
      <c r="C134">
        <v>0.65159999999999996</v>
      </c>
      <c r="D134">
        <v>0.65129999999999999</v>
      </c>
      <c r="E134">
        <v>0.66100000000000003</v>
      </c>
      <c r="F134">
        <v>0.71940000000000004</v>
      </c>
      <c r="G134">
        <v>0.65659999999999996</v>
      </c>
      <c r="H134">
        <v>0.71830000000000005</v>
      </c>
      <c r="I134">
        <v>0.65290000000000004</v>
      </c>
      <c r="J134">
        <v>0.65239999999999998</v>
      </c>
      <c r="K134">
        <v>0.64270000000000005</v>
      </c>
      <c r="L134">
        <v>0.76910000000000001</v>
      </c>
      <c r="M134">
        <v>0.66220000000000001</v>
      </c>
      <c r="N134">
        <v>0.73240000000000005</v>
      </c>
      <c r="O134">
        <v>0.72470000000000001</v>
      </c>
      <c r="P134">
        <v>0.6835</v>
      </c>
      <c r="Q134">
        <v>0.6492</v>
      </c>
      <c r="R134">
        <v>0.63719999999999999</v>
      </c>
      <c r="S134">
        <v>0.75209999999999999</v>
      </c>
      <c r="T134">
        <v>0.7329</v>
      </c>
      <c r="U134">
        <v>0.67679999999999996</v>
      </c>
      <c r="V134">
        <v>0.69420000000000004</v>
      </c>
      <c r="W134">
        <v>0.65790000000000004</v>
      </c>
      <c r="X134">
        <v>0.61050000000000004</v>
      </c>
      <c r="Y134">
        <v>0.63</v>
      </c>
      <c r="Z134">
        <v>0.78369999999999995</v>
      </c>
      <c r="AA134">
        <v>0.58079999999999998</v>
      </c>
      <c r="AB134">
        <v>0.60589999999999999</v>
      </c>
      <c r="AC134">
        <v>0.60850000000000004</v>
      </c>
      <c r="AD134">
        <v>0.59509999999999996</v>
      </c>
      <c r="AE134">
        <v>0.61050000000000004</v>
      </c>
      <c r="AF134">
        <v>0.67410000000000003</v>
      </c>
      <c r="AG134">
        <v>0.67</v>
      </c>
      <c r="AH134">
        <v>0.65410000000000001</v>
      </c>
      <c r="AI134">
        <v>0.66</v>
      </c>
      <c r="AJ134">
        <v>0.65510000000000002</v>
      </c>
      <c r="AK134">
        <v>0.65310000000000001</v>
      </c>
      <c r="AL134">
        <v>0.68479999999999996</v>
      </c>
      <c r="AM134">
        <v>0.71450000000000002</v>
      </c>
      <c r="AN134">
        <v>0.69920000000000004</v>
      </c>
      <c r="AO134">
        <v>0.7288</v>
      </c>
      <c r="AP134">
        <v>0.65459999999999996</v>
      </c>
      <c r="AQ134">
        <v>0.66859999999999997</v>
      </c>
      <c r="AR134">
        <v>0.73440000000000005</v>
      </c>
      <c r="AS134">
        <v>0.77280000000000004</v>
      </c>
      <c r="AT134">
        <v>0.66039999999999999</v>
      </c>
      <c r="AU134">
        <v>0.66100000000000003</v>
      </c>
      <c r="AV134">
        <v>0.66669999999999996</v>
      </c>
      <c r="AW134">
        <v>0.67120000000000002</v>
      </c>
      <c r="AX134">
        <v>0.65559999999999996</v>
      </c>
      <c r="AY134">
        <v>0.65100000000000002</v>
      </c>
      <c r="AZ134">
        <v>0.61229999999999996</v>
      </c>
      <c r="BA134">
        <v>0.63370000000000004</v>
      </c>
      <c r="BB134">
        <v>0.6371</v>
      </c>
      <c r="BC134">
        <v>0.63700000000000001</v>
      </c>
      <c r="BD134">
        <v>0.73270000000000002</v>
      </c>
      <c r="BE134">
        <v>0.70430000000000004</v>
      </c>
      <c r="BF134">
        <v>0.68289999999999995</v>
      </c>
      <c r="BG134">
        <v>0.69589999999999996</v>
      </c>
      <c r="BH134">
        <v>0.72560000000000002</v>
      </c>
      <c r="BI134">
        <v>0.71140000000000003</v>
      </c>
      <c r="BJ134">
        <v>0.66759999999999997</v>
      </c>
      <c r="BK134">
        <v>0.66590000000000005</v>
      </c>
      <c r="BL134">
        <v>0.75139999999999996</v>
      </c>
      <c r="BM134">
        <v>0.65969999999999995</v>
      </c>
      <c r="BN134">
        <v>0.68600000000000005</v>
      </c>
      <c r="BO134">
        <v>0.66080000000000005</v>
      </c>
      <c r="BP134">
        <v>0.72419999999999995</v>
      </c>
      <c r="BQ134">
        <v>0.67190000000000005</v>
      </c>
      <c r="BR134">
        <v>0.7238</v>
      </c>
      <c r="BS134">
        <v>0.72270000000000001</v>
      </c>
      <c r="BT134">
        <v>0.60240000000000005</v>
      </c>
      <c r="BU134">
        <v>0.75149999999999995</v>
      </c>
      <c r="BV134">
        <v>0.69430000000000003</v>
      </c>
      <c r="BW134">
        <v>0.629</v>
      </c>
      <c r="BX134">
        <v>0.55769999999999997</v>
      </c>
      <c r="BY134">
        <v>0.77459999999999996</v>
      </c>
      <c r="BZ134" s="31">
        <v>0.69789999999999996</v>
      </c>
      <c r="CA134" s="31">
        <v>0.72109999999999996</v>
      </c>
      <c r="CB134" s="31">
        <v>0.69320000000000004</v>
      </c>
      <c r="CD134">
        <v>0.61519999999999997</v>
      </c>
      <c r="CE134">
        <v>0.63870000000000005</v>
      </c>
      <c r="CF134">
        <v>0.63839999999999997</v>
      </c>
      <c r="CG134">
        <v>0.64749999999999996</v>
      </c>
      <c r="CH134">
        <v>0.70840000000000003</v>
      </c>
      <c r="CI134">
        <v>0.64400000000000002</v>
      </c>
      <c r="CJ134">
        <v>0.70820000000000005</v>
      </c>
      <c r="CK134">
        <v>0.64259999999999995</v>
      </c>
      <c r="CL134">
        <v>0.64200000000000002</v>
      </c>
      <c r="CM134">
        <v>0.6321</v>
      </c>
      <c r="CN134">
        <v>0.77059999999999995</v>
      </c>
      <c r="CO134">
        <v>0.70009999999999994</v>
      </c>
      <c r="CP134">
        <v>0.72150000000000003</v>
      </c>
      <c r="CQ134">
        <v>0.72060000000000002</v>
      </c>
      <c r="CR134">
        <v>0.67300000000000004</v>
      </c>
      <c r="CS134">
        <v>0.63749999999999996</v>
      </c>
      <c r="CT134">
        <v>0.62629999999999997</v>
      </c>
      <c r="CU134">
        <v>0.72899999999999998</v>
      </c>
      <c r="CV134">
        <v>0.72130000000000005</v>
      </c>
      <c r="CW134">
        <v>0.6643</v>
      </c>
      <c r="CX134">
        <v>0.7046</v>
      </c>
      <c r="CY134">
        <v>0.64739999999999998</v>
      </c>
      <c r="CZ134">
        <v>0.59689999999999999</v>
      </c>
      <c r="DA134">
        <v>0.61670000000000003</v>
      </c>
      <c r="DB134">
        <v>0.78269999999999995</v>
      </c>
      <c r="DC134">
        <v>0.56999999999999995</v>
      </c>
      <c r="DD134">
        <v>0.59719999999999995</v>
      </c>
      <c r="DE134">
        <v>0.59899999999999998</v>
      </c>
      <c r="DF134">
        <v>0.58489999999999998</v>
      </c>
      <c r="DG134">
        <v>0.60119999999999996</v>
      </c>
      <c r="DH134">
        <v>0.66269999999999996</v>
      </c>
      <c r="DI134">
        <v>0.65769999999999995</v>
      </c>
      <c r="DJ134">
        <v>0.64080000000000004</v>
      </c>
      <c r="DK134">
        <v>0.64870000000000005</v>
      </c>
      <c r="DL134">
        <v>0.64380000000000004</v>
      </c>
      <c r="DM134">
        <v>0.64300000000000002</v>
      </c>
      <c r="DN134">
        <v>0.67220000000000002</v>
      </c>
      <c r="DO134">
        <v>0.67920000000000003</v>
      </c>
      <c r="DP134">
        <v>0.66720000000000002</v>
      </c>
      <c r="DQ134">
        <v>0.6825</v>
      </c>
      <c r="DR134">
        <v>0.64449999999999996</v>
      </c>
      <c r="DS134">
        <v>0.65439999999999998</v>
      </c>
      <c r="DT134">
        <v>0.74429999999999996</v>
      </c>
      <c r="DU134">
        <v>0.77480000000000004</v>
      </c>
      <c r="DV134">
        <v>0.64590000000000003</v>
      </c>
      <c r="DW134">
        <v>0.64510000000000001</v>
      </c>
      <c r="DX134">
        <v>0.65410000000000001</v>
      </c>
      <c r="DY134">
        <v>0.65859999999999996</v>
      </c>
      <c r="DZ134">
        <v>0.64270000000000005</v>
      </c>
      <c r="EA134">
        <v>0.63800000000000001</v>
      </c>
      <c r="EB134">
        <v>0.60340000000000005</v>
      </c>
      <c r="EC134">
        <v>0.624</v>
      </c>
      <c r="ED134">
        <v>0.62490000000000001</v>
      </c>
      <c r="EE134">
        <v>0.62609999999999999</v>
      </c>
      <c r="EF134">
        <v>0.72109999999999996</v>
      </c>
      <c r="EG134">
        <v>0.69469999999999998</v>
      </c>
      <c r="EH134">
        <v>0.66849999999999998</v>
      </c>
      <c r="EI134">
        <v>0.68789999999999996</v>
      </c>
      <c r="EJ134">
        <v>0.69789999999999996</v>
      </c>
      <c r="EK134">
        <v>0.70450000000000002</v>
      </c>
      <c r="EL134">
        <v>0.66249999999999998</v>
      </c>
      <c r="EM134">
        <v>0.65339999999999998</v>
      </c>
      <c r="EN134">
        <v>0.74590000000000001</v>
      </c>
      <c r="EO134">
        <v>0.6472</v>
      </c>
      <c r="EP134">
        <v>0.67600000000000005</v>
      </c>
      <c r="EQ134">
        <v>0.64829999999999999</v>
      </c>
      <c r="ER134">
        <v>0.73080000000000001</v>
      </c>
      <c r="ES134">
        <v>0.66510000000000002</v>
      </c>
      <c r="ET134">
        <v>0.7107</v>
      </c>
      <c r="EU134">
        <v>0.70989999999999998</v>
      </c>
      <c r="EV134">
        <v>0.59540000000000004</v>
      </c>
      <c r="EW134">
        <v>0.72850000000000004</v>
      </c>
      <c r="EX134">
        <v>0.68100000000000005</v>
      </c>
      <c r="EY134">
        <v>0.61350000000000005</v>
      </c>
      <c r="EZ134">
        <v>0.69679999999999997</v>
      </c>
      <c r="FA134">
        <v>0.80659999999999998</v>
      </c>
      <c r="FB134" s="32">
        <v>0.68910000000000005</v>
      </c>
      <c r="FC134" s="32">
        <v>0.71309999999999996</v>
      </c>
      <c r="FD134" s="32">
        <v>0.68389999999999995</v>
      </c>
      <c r="FF134">
        <f t="array" ref="FF134">(ABS(CD134)-ABS(B134))/MAX(ABS(B134),1)*100</f>
        <v>-1.3400000000000079</v>
      </c>
      <c r="FG134">
        <f t="array" ref="FG134">(ABS(CE134)-ABS(C134))/MAX(ABS(C134),1)*100</f>
        <v>-1.2899999999999912</v>
      </c>
      <c r="FH134">
        <f t="array" ref="FH134">(ABS(CF134)-ABS(D134))/MAX(ABS(D134),1)*100</f>
        <v>-1.2900000000000023</v>
      </c>
      <c r="FI134">
        <f t="array" ref="FI134">(ABS(CG134)-ABS(E134))/MAX(ABS(E134),1)*100</f>
        <v>-1.3500000000000068</v>
      </c>
      <c r="FJ134">
        <f t="array" ref="FJ134">(ABS(CH134)-ABS(F134))/MAX(ABS(F134),1)*100</f>
        <v>-1.100000000000001</v>
      </c>
      <c r="FK134">
        <f t="array" ref="FK134">(ABS(CI134)-ABS(G134))/MAX(ABS(G134),1)*100</f>
        <v>-1.2599999999999945</v>
      </c>
      <c r="FL134">
        <f t="array" ref="FL134">(ABS(CJ134)-ABS(H134))/MAX(ABS(H134),1)*100</f>
        <v>-1.0099999999999998</v>
      </c>
      <c r="FM134">
        <f t="array" ref="FM134">(ABS(CK134)-ABS(I134))/MAX(ABS(I134),1)*100</f>
        <v>-1.0300000000000087</v>
      </c>
      <c r="FN134">
        <f t="array" ref="FN134">(ABS(CL134)-ABS(J134))/MAX(ABS(J134),1)*100</f>
        <v>-1.0399999999999965</v>
      </c>
      <c r="FO134">
        <f t="array" ref="FO134">(ABS(CM134)-ABS(K134))/MAX(ABS(K134),1)*100</f>
        <v>-1.0600000000000054</v>
      </c>
      <c r="FP134">
        <f t="array" ref="FP134">(ABS(CN134)-ABS(L134))/MAX(ABS(L134),1)*100</f>
        <v>0.14999999999999458</v>
      </c>
      <c r="FQ134">
        <f t="array" ref="FQ134">(ABS(CO134)-ABS(M134))/MAX(ABS(M134),1)*100</f>
        <v>3.7899999999999934</v>
      </c>
      <c r="FR134">
        <f t="array" ref="FR134">(ABS(CP134)-ABS(N134))/MAX(ABS(N134),1)*100</f>
        <v>-1.0900000000000021</v>
      </c>
      <c r="FS134">
        <f t="array" ref="FS134">(ABS(CQ134)-ABS(O134))/MAX(ABS(O134),1)*100</f>
        <v>-0.40999999999999925</v>
      </c>
      <c r="FT134">
        <f t="array" ref="FT134">(ABS(CR134)-ABS(P134))/MAX(ABS(P134),1)*100</f>
        <v>-1.0499999999999954</v>
      </c>
      <c r="FU134">
        <f t="array" ref="FU134">(ABS(CS134)-ABS(Q134))/MAX(ABS(Q134),1)*100</f>
        <v>-1.1700000000000044</v>
      </c>
      <c r="FV134">
        <f t="array" ref="FV134">(ABS(CT134)-ABS(R134))/MAX(ABS(R134),1)*100</f>
        <v>-1.0900000000000021</v>
      </c>
      <c r="FW134">
        <f t="array" ref="FW134">(ABS(CU134)-ABS(S134))/MAX(ABS(S134),1)*100</f>
        <v>-2.3100000000000009</v>
      </c>
      <c r="FX134">
        <f t="array" ref="FX134">(ABS(CV134)-ABS(T134))/MAX(ABS(T134),1)*100</f>
        <v>-1.1599999999999944</v>
      </c>
      <c r="FY134">
        <f t="array" ref="FY134">(ABS(CW134)-ABS(U134))/MAX(ABS(U134),1)*100</f>
        <v>-1.2499999999999956</v>
      </c>
      <c r="FZ134">
        <f t="array" ref="FZ134">(ABS(CX134)-ABS(V134))/MAX(ABS(V134),1)*100</f>
        <v>1.0399999999999965</v>
      </c>
      <c r="GA134">
        <f t="array" ref="GA134">(ABS(CY134)-ABS(W134))/MAX(ABS(W134),1)*100</f>
        <v>-1.0500000000000065</v>
      </c>
      <c r="GB134">
        <f t="array" ref="GB134">(ABS(CZ134)-ABS(X134))/MAX(ABS(X134),1)*100</f>
        <v>-1.3600000000000056</v>
      </c>
      <c r="GC134">
        <f t="array" ref="GC134">(ABS(DA134)-ABS(Y134))/MAX(ABS(Y134),1)*100</f>
        <v>-1.3299999999999979</v>
      </c>
      <c r="GD134">
        <f t="array" ref="GD134">(ABS(DB134)-ABS(Z134))/MAX(ABS(Z134),1)*100</f>
        <v>-0.10000000000000009</v>
      </c>
      <c r="GE134">
        <f t="array" ref="GE134">(ABS(DC134)-ABS(AA134))/MAX(ABS(AA134),1)*100</f>
        <v>-1.0800000000000032</v>
      </c>
      <c r="GF134">
        <f t="array" ref="GF134">(ABS(DD134)-ABS(AB134))/MAX(ABS(AB134),1)*100</f>
        <v>-0.8700000000000041</v>
      </c>
      <c r="GG134">
        <f t="array" ref="GG134">(ABS(DE134)-ABS(AC134))/MAX(ABS(AC134),1)*100</f>
        <v>-0.95000000000000639</v>
      </c>
      <c r="GH134">
        <f t="array" ref="GH134">(ABS(DF134)-ABS(AD134))/MAX(ABS(AD134),1)*100</f>
        <v>-1.0199999999999987</v>
      </c>
      <c r="GI134">
        <f t="array" ref="GI134">(ABS(DG134)-ABS(AE134))/MAX(ABS(AE134),1)*100</f>
        <v>-0.9300000000000086</v>
      </c>
      <c r="GJ134">
        <f t="array" ref="GJ134">(ABS(DH134)-ABS(AF134))/MAX(ABS(AF134),1)*100</f>
        <v>-1.1400000000000077</v>
      </c>
      <c r="GK134">
        <f t="array" ref="GK134">(ABS(DI134)-ABS(AG134))/MAX(ABS(AG134),1)*100</f>
        <v>-1.2300000000000089</v>
      </c>
      <c r="GL134">
        <f t="array" ref="GL134">(ABS(DJ134)-ABS(AH134))/MAX(ABS(AH134),1)*100</f>
        <v>-1.3299999999999979</v>
      </c>
      <c r="GM134">
        <f t="array" ref="GM134">(ABS(DK134)-ABS(AI134))/MAX(ABS(AI134),1)*100</f>
        <v>-1.1299999999999977</v>
      </c>
      <c r="GN134">
        <f t="array" ref="GN134">(ABS(DL134)-ABS(AJ134))/MAX(ABS(AJ134),1)*100</f>
        <v>-1.1299999999999977</v>
      </c>
      <c r="GO134">
        <f t="array" ref="GO134">(ABS(DM134)-ABS(AK134))/MAX(ABS(AK134),1)*100</f>
        <v>-1.0099999999999998</v>
      </c>
      <c r="GP134">
        <f t="array" ref="GP134">(ABS(DN134)-ABS(AL134))/MAX(ABS(AL134),1)*100</f>
        <v>-1.2599999999999945</v>
      </c>
      <c r="GQ134">
        <f t="array" ref="GQ134">(ABS(DO134)-ABS(AM134))/MAX(ABS(AM134),1)*100</f>
        <v>-3.53</v>
      </c>
      <c r="GR134">
        <f t="array" ref="GR134">(ABS(DP134)-ABS(AN134))/MAX(ABS(AN134),1)*100</f>
        <v>-3.2000000000000028</v>
      </c>
      <c r="GS134">
        <f t="array" ref="GS134">(ABS(DQ134)-ABS(AO134))/MAX(ABS(AO134),1)*100</f>
        <v>-4.6300000000000008</v>
      </c>
      <c r="GT134">
        <f t="array" ref="GT134">(ABS(DR134)-ABS(AP134))/MAX(ABS(AP134),1)*100</f>
        <v>-1.0099999999999998</v>
      </c>
      <c r="GU134">
        <f t="array" ref="GU134">(ABS(DS134)-ABS(AQ134))/MAX(ABS(AQ134),1)*100</f>
        <v>-1.419999999999999</v>
      </c>
      <c r="GV134">
        <f t="array" ref="GV134">(ABS(DT134)-ABS(AR134))/MAX(ABS(AR134),1)*100</f>
        <v>0.98999999999999089</v>
      </c>
      <c r="GW134">
        <f t="array" ref="GW134">(ABS(DU134)-ABS(AS134))/MAX(ABS(AS134),1)*100</f>
        <v>0.20000000000000018</v>
      </c>
      <c r="GX134">
        <f t="array" ref="GX134">(ABS(DV134)-ABS(AT134))/MAX(ABS(AT134),1)*100</f>
        <v>-1.4499999999999957</v>
      </c>
      <c r="GY134">
        <f t="array" ref="GY134">(ABS(DW134)-ABS(AU134))/MAX(ABS(AU134),1)*100</f>
        <v>-1.5900000000000025</v>
      </c>
      <c r="GZ134">
        <f t="array" ref="GZ134">(ABS(DX134)-ABS(AV134))/MAX(ABS(AV134),1)*100</f>
        <v>-1.2599999999999945</v>
      </c>
      <c r="HA134">
        <f t="array" ref="HA134">(ABS(DY134)-ABS(AW134))/MAX(ABS(AW134),1)*100</f>
        <v>-1.2600000000000056</v>
      </c>
      <c r="HB134">
        <f t="array" ref="HB134">(ABS(DZ134)-ABS(AX134))/MAX(ABS(AX134),1)*100</f>
        <v>-1.2899999999999912</v>
      </c>
      <c r="HC134">
        <f t="array" ref="HC134">(ABS(EA134)-ABS(AY134))/MAX(ABS(AY134),1)*100</f>
        <v>-1.3000000000000012</v>
      </c>
      <c r="HD134">
        <f t="array" ref="HD134">(ABS(EB134)-ABS(AZ134))/MAX(ABS(AZ134),1)*100</f>
        <v>-0.8899999999999908</v>
      </c>
      <c r="HE134">
        <f t="array" ref="HE134">(ABS(EC134)-ABS(BA134))/MAX(ABS(BA134),1)*100</f>
        <v>-0.97000000000000419</v>
      </c>
      <c r="HF134">
        <f t="array" ref="HF134">(ABS(ED134)-ABS(BB134))/MAX(ABS(BB134),1)*100</f>
        <v>-1.2199999999999989</v>
      </c>
      <c r="HG134">
        <f t="array" ref="HG134">(ABS(EE134)-ABS(BC134))/MAX(ABS(BC134),1)*100</f>
        <v>-1.0900000000000021</v>
      </c>
      <c r="HH134">
        <f t="array" ref="HH134">(ABS(EF134)-ABS(BD134))/MAX(ABS(BD134),1)*100</f>
        <v>-1.1600000000000055</v>
      </c>
      <c r="HI134">
        <f t="array" ref="HI134">(ABS(EG134)-ABS(BE134))/MAX(ABS(BE134),1)*100</f>
        <v>-0.96000000000000529</v>
      </c>
      <c r="HJ134">
        <f t="array" ref="HJ134">(ABS(EH134)-ABS(BF134))/MAX(ABS(BF134),1)*100</f>
        <v>-1.4399999999999968</v>
      </c>
      <c r="HK134">
        <f t="array" ref="HK134">(ABS(EI134)-ABS(BG134))/MAX(ABS(BG134),1)*100</f>
        <v>-0.80000000000000071</v>
      </c>
      <c r="HL134">
        <f t="array" ref="HL134">(ABS(EJ134)-ABS(BH134))/MAX(ABS(BH134),1)*100</f>
        <v>-2.7700000000000058</v>
      </c>
      <c r="HM134">
        <f t="array" ref="HM134">(ABS(EK134)-ABS(BI134))/MAX(ABS(BI134),1)*100</f>
        <v>-0.69000000000000172</v>
      </c>
      <c r="HN134">
        <f t="array" ref="HN134">(ABS(EL134)-ABS(BJ134))/MAX(ABS(BJ134),1)*100</f>
        <v>-0.50999999999999934</v>
      </c>
      <c r="HO134">
        <f t="array" ref="HO134">(ABS(EM134)-ABS(BK134))/MAX(ABS(BK134),1)*100</f>
        <v>-1.2500000000000067</v>
      </c>
      <c r="HP134">
        <f t="array" ref="HP134">(ABS(EN134)-ABS(BL134))/MAX(ABS(BL134),1)*100</f>
        <v>-0.54999999999999494</v>
      </c>
      <c r="HQ134">
        <f t="array" ref="HQ134">(ABS(EO134)-ABS(BM134))/MAX(ABS(BM134),1)*100</f>
        <v>-1.2499999999999956</v>
      </c>
      <c r="HR134">
        <f t="array" ref="HR134">(ABS(EP134)-ABS(BN134))/MAX(ABS(BN134),1)*100</f>
        <v>-1.0000000000000009</v>
      </c>
      <c r="HS134">
        <f t="array" ref="HS134">(ABS(EQ134)-ABS(BO134))/MAX(ABS(BO134),1)*100</f>
        <v>-1.2500000000000067</v>
      </c>
      <c r="HT134">
        <f t="array" ref="HT134">(ABS(ER134)-ABS(BP134))/MAX(ABS(BP134),1)*100</f>
        <v>0.66000000000000503</v>
      </c>
      <c r="HU134">
        <f t="array" ref="HU134">(ABS(ES134)-ABS(BQ134))/MAX(ABS(BQ134),1)*100</f>
        <v>-0.68000000000000282</v>
      </c>
      <c r="HV134">
        <f t="array" ref="HV134">(ABS(ET134)-ABS(BR134))/MAX(ABS(BR134),1)*100</f>
        <v>-1.31</v>
      </c>
      <c r="HW134">
        <f t="array" ref="HW134">(ABS(EU134)-ABS(BS134))/MAX(ABS(BS134),1)*100</f>
        <v>-1.2800000000000034</v>
      </c>
      <c r="HX134">
        <f t="array" ref="HX134">(ABS(EV134)-ABS(BT134))/MAX(ABS(BT134),1)*100</f>
        <v>-0.70000000000000062</v>
      </c>
      <c r="HY134">
        <f t="array" ref="HY134">(ABS(EW134)-ABS(BU134))/MAX(ABS(BU134),1)*100</f>
        <v>-2.2999999999999909</v>
      </c>
      <c r="HZ134">
        <f t="array" ref="HZ134">(ABS(EX134)-ABS(BV134))/MAX(ABS(BV134),1)*100</f>
        <v>-1.3299999999999979</v>
      </c>
      <c r="IA134">
        <f t="array" ref="IA134">(ABS(EY134)-ABS(BW134))/MAX(ABS(BW134),1)*100</f>
        <v>-1.5499999999999958</v>
      </c>
      <c r="IB134">
        <f t="array" ref="IB134">(ABS(EZ134)-ABS(BX134))/MAX(ABS(BX134),1)*100</f>
        <v>13.91</v>
      </c>
      <c r="IC134">
        <f t="array" ref="IC134">(ABS(FA134)-ABS(BY134))/MAX(ABS(BY134),1)*100</f>
        <v>3.2000000000000028</v>
      </c>
      <c r="ID134" s="32">
        <f t="array" ref="ID134">(ABS(FB134)-ABS(BZ134))/MAX(ABS(BZ134),1)*100</f>
        <v>-0.8799999999999919</v>
      </c>
      <c r="IE134" s="32">
        <f t="array" ref="IE134">(ABS(FC134)-ABS(CA134))/MAX(ABS(CA134),1)*100</f>
        <v>-0.80000000000000071</v>
      </c>
      <c r="IF134" s="32">
        <f t="array" ref="IF134">(ABS(FD134)-ABS(CB134))/MAX(ABS(CB134),1)*100</f>
        <v>-0.9300000000000086</v>
      </c>
    </row>
    <row r="135" spans="1:240" x14ac:dyDescent="0.25">
      <c r="A135" t="s">
        <v>158</v>
      </c>
      <c r="B135">
        <v>0.66479999999999995</v>
      </c>
      <c r="C135">
        <v>0.65039999999999998</v>
      </c>
      <c r="D135">
        <v>0.65059999999999996</v>
      </c>
      <c r="E135">
        <v>0.60260000000000002</v>
      </c>
      <c r="F135">
        <v>0.52180000000000004</v>
      </c>
      <c r="G135">
        <v>0.63629999999999998</v>
      </c>
      <c r="H135">
        <v>0.55689999999999995</v>
      </c>
      <c r="I135">
        <v>0.60970000000000002</v>
      </c>
      <c r="J135">
        <v>0.62070000000000003</v>
      </c>
      <c r="K135">
        <v>0.64400000000000002</v>
      </c>
      <c r="L135">
        <v>0.51629999999999998</v>
      </c>
      <c r="M135">
        <v>0.63260000000000005</v>
      </c>
      <c r="N135">
        <v>0.57269999999999999</v>
      </c>
      <c r="O135">
        <v>0.59089999999999998</v>
      </c>
      <c r="P135">
        <v>0.59370000000000001</v>
      </c>
      <c r="Q135">
        <v>0.65439999999999998</v>
      </c>
      <c r="R135">
        <v>0.66679999999999995</v>
      </c>
      <c r="S135">
        <v>0.51619999999999999</v>
      </c>
      <c r="T135">
        <v>0.54649999999999999</v>
      </c>
      <c r="U135">
        <v>0.57530000000000003</v>
      </c>
      <c r="V135">
        <v>0.64059999999999995</v>
      </c>
      <c r="W135">
        <v>0.64780000000000004</v>
      </c>
      <c r="X135">
        <v>0.70179999999999998</v>
      </c>
      <c r="Y135">
        <v>0.6754</v>
      </c>
      <c r="Z135">
        <v>0.52129999999999999</v>
      </c>
      <c r="AA135">
        <v>0.7883</v>
      </c>
      <c r="AB135">
        <v>0.63990000000000002</v>
      </c>
      <c r="AC135">
        <v>0.62670000000000003</v>
      </c>
      <c r="AD135">
        <v>0.76910000000000001</v>
      </c>
      <c r="AE135">
        <v>0.63680000000000003</v>
      </c>
      <c r="AF135">
        <v>0.61080000000000001</v>
      </c>
      <c r="AG135">
        <v>0.61839999999999995</v>
      </c>
      <c r="AH135">
        <v>0.6331</v>
      </c>
      <c r="AI135">
        <v>0.66810000000000003</v>
      </c>
      <c r="AJ135">
        <v>0.63090000000000002</v>
      </c>
      <c r="AK135">
        <v>0.61050000000000004</v>
      </c>
      <c r="AL135">
        <v>0.59060000000000001</v>
      </c>
      <c r="AM135">
        <v>0.68210000000000004</v>
      </c>
      <c r="AN135">
        <v>0.63959999999999995</v>
      </c>
      <c r="AO135">
        <v>0.6069</v>
      </c>
      <c r="AP135">
        <v>0.59909999999999997</v>
      </c>
      <c r="AQ135">
        <v>0.59370000000000001</v>
      </c>
      <c r="AR135">
        <v>0.62219999999999998</v>
      </c>
      <c r="AS135">
        <v>0.48699999999999999</v>
      </c>
      <c r="AT135">
        <v>0.59909999999999997</v>
      </c>
      <c r="AU135">
        <v>0.64939999999999998</v>
      </c>
      <c r="AV135">
        <v>0.58940000000000003</v>
      </c>
      <c r="AW135">
        <v>0.58879999999999999</v>
      </c>
      <c r="AX135">
        <v>0.64839999999999998</v>
      </c>
      <c r="AY135">
        <v>0.65090000000000003</v>
      </c>
      <c r="AZ135">
        <v>0.70589999999999997</v>
      </c>
      <c r="BA135">
        <v>0.67700000000000005</v>
      </c>
      <c r="BB135">
        <v>0.67020000000000002</v>
      </c>
      <c r="BC135">
        <v>0.66690000000000005</v>
      </c>
      <c r="BD135">
        <v>0.54669999999999996</v>
      </c>
      <c r="BE135">
        <v>0.60609999999999997</v>
      </c>
      <c r="BF135">
        <v>0.61909999999999998</v>
      </c>
      <c r="BG135">
        <v>0.61250000000000004</v>
      </c>
      <c r="BH135">
        <v>0.59309999999999996</v>
      </c>
      <c r="BI135">
        <v>0.59760000000000002</v>
      </c>
      <c r="BJ135">
        <v>0.64659999999999995</v>
      </c>
      <c r="BK135">
        <v>0.67959999999999998</v>
      </c>
      <c r="BL135">
        <v>0.65</v>
      </c>
      <c r="BM135">
        <v>0.63170000000000004</v>
      </c>
      <c r="BN135">
        <v>0.59150000000000003</v>
      </c>
      <c r="BO135">
        <v>0.62209999999999999</v>
      </c>
      <c r="BP135">
        <v>0.60309999999999997</v>
      </c>
      <c r="BQ135">
        <v>0.58709999999999996</v>
      </c>
      <c r="BR135">
        <v>0.55959999999999999</v>
      </c>
      <c r="BS135">
        <v>0.5917</v>
      </c>
      <c r="BT135">
        <v>0.6522</v>
      </c>
      <c r="BU135">
        <v>0.51659999999999995</v>
      </c>
      <c r="BV135">
        <v>0.54369999999999996</v>
      </c>
      <c r="BW135">
        <v>0.66220000000000001</v>
      </c>
      <c r="BX135">
        <v>0.70479999999999998</v>
      </c>
      <c r="BY135">
        <v>0.58240000000000003</v>
      </c>
      <c r="BZ135" s="31">
        <v>0.65190000000000003</v>
      </c>
      <c r="CA135" s="31">
        <v>0.63270000000000004</v>
      </c>
      <c r="CB135" s="31">
        <v>0.64770000000000005</v>
      </c>
      <c r="CD135">
        <v>0.68520000000000003</v>
      </c>
      <c r="CE135">
        <v>0.67200000000000004</v>
      </c>
      <c r="CF135">
        <v>0.67220000000000002</v>
      </c>
      <c r="CG135">
        <v>0.62749999999999995</v>
      </c>
      <c r="CH135">
        <v>0.54020000000000001</v>
      </c>
      <c r="CI135">
        <v>0.66180000000000005</v>
      </c>
      <c r="CJ135">
        <v>0.5756</v>
      </c>
      <c r="CK135">
        <v>0.63429999999999997</v>
      </c>
      <c r="CL135">
        <v>0.64549999999999996</v>
      </c>
      <c r="CM135">
        <v>0.66439999999999999</v>
      </c>
      <c r="CN135">
        <v>0.53190000000000004</v>
      </c>
      <c r="CO135">
        <v>0.60589999999999999</v>
      </c>
      <c r="CP135">
        <v>0.60040000000000004</v>
      </c>
      <c r="CQ135">
        <v>0.59750000000000003</v>
      </c>
      <c r="CR135">
        <v>0.61550000000000005</v>
      </c>
      <c r="CS135">
        <v>0.67800000000000005</v>
      </c>
      <c r="CT135">
        <v>0.68969999999999998</v>
      </c>
      <c r="CU135">
        <v>0.54820000000000002</v>
      </c>
      <c r="CV135">
        <v>0.57430000000000003</v>
      </c>
      <c r="CW135">
        <v>0.60009999999999997</v>
      </c>
      <c r="CX135">
        <v>0.62729999999999997</v>
      </c>
      <c r="CY135">
        <v>0.66979999999999995</v>
      </c>
      <c r="CZ135">
        <v>0.73</v>
      </c>
      <c r="DA135">
        <v>0.70320000000000005</v>
      </c>
      <c r="DB135">
        <v>0.54310000000000003</v>
      </c>
      <c r="DC135">
        <v>0.80779999999999996</v>
      </c>
      <c r="DD135">
        <v>0.65900000000000003</v>
      </c>
      <c r="DE135">
        <v>0.64739999999999998</v>
      </c>
      <c r="DF135">
        <v>0.78969999999999996</v>
      </c>
      <c r="DG135">
        <v>0.65759999999999996</v>
      </c>
      <c r="DH135">
        <v>0.63139999999999996</v>
      </c>
      <c r="DI135">
        <v>0.64259999999999995</v>
      </c>
      <c r="DJ135">
        <v>0.66120000000000001</v>
      </c>
      <c r="DK135">
        <v>0.69330000000000003</v>
      </c>
      <c r="DL135">
        <v>0.66269999999999996</v>
      </c>
      <c r="DM135">
        <v>0.63439999999999996</v>
      </c>
      <c r="DN135">
        <v>0.61650000000000005</v>
      </c>
      <c r="DO135">
        <v>0.7329</v>
      </c>
      <c r="DP135">
        <v>0.69989999999999997</v>
      </c>
      <c r="DQ135">
        <v>0.67630000000000001</v>
      </c>
      <c r="DR135">
        <v>0.623</v>
      </c>
      <c r="DS135">
        <v>0.62309999999999999</v>
      </c>
      <c r="DT135">
        <v>0.62939999999999996</v>
      </c>
      <c r="DU135">
        <v>0.50090000000000001</v>
      </c>
      <c r="DV135">
        <v>0.62780000000000002</v>
      </c>
      <c r="DW135">
        <v>0.67979999999999996</v>
      </c>
      <c r="DX135">
        <v>0.61229999999999996</v>
      </c>
      <c r="DY135">
        <v>0.60960000000000003</v>
      </c>
      <c r="DZ135">
        <v>0.67020000000000002</v>
      </c>
      <c r="EA135">
        <v>0.67259999999999998</v>
      </c>
      <c r="EB135">
        <v>0.72470000000000001</v>
      </c>
      <c r="EC135">
        <v>0.69469999999999998</v>
      </c>
      <c r="ED135">
        <v>0.6946</v>
      </c>
      <c r="EE135">
        <v>0.68979999999999997</v>
      </c>
      <c r="EF135">
        <v>0.57440000000000002</v>
      </c>
      <c r="EG135">
        <v>0.62509999999999999</v>
      </c>
      <c r="EH135">
        <v>0.65639999999999998</v>
      </c>
      <c r="EI135">
        <v>0.63009999999999999</v>
      </c>
      <c r="EJ135">
        <v>0.64970000000000006</v>
      </c>
      <c r="EK135">
        <v>0.61329999999999996</v>
      </c>
      <c r="EL135">
        <v>0.6573</v>
      </c>
      <c r="EM135">
        <v>0.7</v>
      </c>
      <c r="EN135">
        <v>0.66520000000000001</v>
      </c>
      <c r="EO135">
        <v>0.65680000000000005</v>
      </c>
      <c r="EP135">
        <v>0.61170000000000002</v>
      </c>
      <c r="EQ135">
        <v>0.64849999999999997</v>
      </c>
      <c r="ER135">
        <v>0.59950000000000003</v>
      </c>
      <c r="ES135">
        <v>0.59509999999999996</v>
      </c>
      <c r="ET135">
        <v>0.58689999999999998</v>
      </c>
      <c r="EU135">
        <v>0.61890000000000001</v>
      </c>
      <c r="EV135">
        <v>0.66169999999999995</v>
      </c>
      <c r="EW135">
        <v>0.54849999999999999</v>
      </c>
      <c r="EX135">
        <v>0.5655</v>
      </c>
      <c r="EY135">
        <v>0.69179999999999997</v>
      </c>
      <c r="EZ135">
        <v>0.54649999999999999</v>
      </c>
      <c r="FA135">
        <v>0.5504</v>
      </c>
      <c r="FB135" s="32">
        <v>0.67120000000000002</v>
      </c>
      <c r="FC135" s="32">
        <v>0.65090000000000003</v>
      </c>
      <c r="FD135" s="32">
        <v>0.66739999999999999</v>
      </c>
      <c r="FF135">
        <f t="array" ref="FF135">(ABS(CD135)-ABS(B135))/MAX(ABS(B135),1)*100</f>
        <v>2.0400000000000085</v>
      </c>
      <c r="FG135">
        <f t="array" ref="FG135">(ABS(CE135)-ABS(C135))/MAX(ABS(C135),1)*100</f>
        <v>2.1600000000000064</v>
      </c>
      <c r="FH135">
        <f t="array" ref="FH135">(ABS(CF135)-ABS(D135))/MAX(ABS(D135),1)*100</f>
        <v>2.1600000000000064</v>
      </c>
      <c r="FI135">
        <f t="array" ref="FI135">(ABS(CG135)-ABS(E135))/MAX(ABS(E135),1)*100</f>
        <v>2.4899999999999922</v>
      </c>
      <c r="FJ135">
        <f t="array" ref="FJ135">(ABS(CH135)-ABS(F135))/MAX(ABS(F135),1)*100</f>
        <v>1.8399999999999972</v>
      </c>
      <c r="FK135">
        <f t="array" ref="FK135">(ABS(CI135)-ABS(G135))/MAX(ABS(G135),1)*100</f>
        <v>2.5500000000000078</v>
      </c>
      <c r="FL135">
        <f t="array" ref="FL135">(ABS(CJ135)-ABS(H135))/MAX(ABS(H135),1)*100</f>
        <v>1.870000000000005</v>
      </c>
      <c r="FM135">
        <f t="array" ref="FM135">(ABS(CK135)-ABS(I135))/MAX(ABS(I135),1)*100</f>
        <v>2.4599999999999955</v>
      </c>
      <c r="FN135">
        <f t="array" ref="FN135">(ABS(CL135)-ABS(J135))/MAX(ABS(J135),1)*100</f>
        <v>2.4799999999999933</v>
      </c>
      <c r="FO135">
        <f t="array" ref="FO135">(ABS(CM135)-ABS(K135))/MAX(ABS(K135),1)*100</f>
        <v>2.0399999999999974</v>
      </c>
      <c r="FP135">
        <f t="array" ref="FP135">(ABS(CN135)-ABS(L135))/MAX(ABS(L135),1)*100</f>
        <v>1.5600000000000058</v>
      </c>
      <c r="FQ135">
        <f t="array" ref="FQ135">(ABS(CO135)-ABS(M135))/MAX(ABS(M135),1)*100</f>
        <v>-2.6700000000000057</v>
      </c>
      <c r="FR135">
        <f t="array" ref="FR135">(ABS(CP135)-ABS(N135))/MAX(ABS(N135),1)*100</f>
        <v>2.7700000000000058</v>
      </c>
      <c r="FS135">
        <f t="array" ref="FS135">(ABS(CQ135)-ABS(O135))/MAX(ABS(O135),1)*100</f>
        <v>0.66000000000000503</v>
      </c>
      <c r="FT135">
        <f t="array" ref="FT135">(ABS(CR135)-ABS(P135))/MAX(ABS(P135),1)*100</f>
        <v>2.1800000000000042</v>
      </c>
      <c r="FU135">
        <f t="array" ref="FU135">(ABS(CS135)-ABS(Q135))/MAX(ABS(Q135),1)*100</f>
        <v>2.3600000000000065</v>
      </c>
      <c r="FV135">
        <f t="array" ref="FV135">(ABS(CT135)-ABS(R135))/MAX(ABS(R135),1)*100</f>
        <v>2.2900000000000031</v>
      </c>
      <c r="FW135">
        <f t="array" ref="FW135">(ABS(CU135)-ABS(S135))/MAX(ABS(S135),1)*100</f>
        <v>3.2000000000000028</v>
      </c>
      <c r="FX135">
        <f t="array" ref="FX135">(ABS(CV135)-ABS(T135))/MAX(ABS(T135),1)*100</f>
        <v>2.7800000000000047</v>
      </c>
      <c r="FY135">
        <f t="array" ref="FY135">(ABS(CW135)-ABS(U135))/MAX(ABS(U135),1)*100</f>
        <v>2.4799999999999933</v>
      </c>
      <c r="FZ135">
        <f t="array" ref="FZ135">(ABS(CX135)-ABS(V135))/MAX(ABS(V135),1)*100</f>
        <v>-1.3299999999999979</v>
      </c>
      <c r="GA135">
        <f t="array" ref="GA135">(ABS(CY135)-ABS(W135))/MAX(ABS(W135),1)*100</f>
        <v>2.1999999999999909</v>
      </c>
      <c r="GB135">
        <f t="array" ref="GB135">(ABS(CZ135)-ABS(X135))/MAX(ABS(X135),1)*100</f>
        <v>2.8200000000000003</v>
      </c>
      <c r="GC135">
        <f t="array" ref="GC135">(ABS(DA135)-ABS(Y135))/MAX(ABS(Y135),1)*100</f>
        <v>2.7800000000000047</v>
      </c>
      <c r="GD135">
        <f t="array" ref="GD135">(ABS(DB135)-ABS(Z135))/MAX(ABS(Z135),1)*100</f>
        <v>2.1800000000000042</v>
      </c>
      <c r="GE135">
        <f t="array" ref="GE135">(ABS(DC135)-ABS(AA135))/MAX(ABS(AA135),1)*100</f>
        <v>1.9499999999999962</v>
      </c>
      <c r="GF135">
        <f t="array" ref="GF135">(ABS(DD135)-ABS(AB135))/MAX(ABS(AB135),1)*100</f>
        <v>1.9100000000000006</v>
      </c>
      <c r="GG135">
        <f t="array" ref="GG135">(ABS(DE135)-ABS(AC135))/MAX(ABS(AC135),1)*100</f>
        <v>2.0699999999999941</v>
      </c>
      <c r="GH135">
        <f t="array" ref="GH135">(ABS(DF135)-ABS(AD135))/MAX(ABS(AD135),1)*100</f>
        <v>2.0599999999999952</v>
      </c>
      <c r="GI135">
        <f t="array" ref="GI135">(ABS(DG135)-ABS(AE135))/MAX(ABS(AE135),1)*100</f>
        <v>2.079999999999993</v>
      </c>
      <c r="GJ135">
        <f t="array" ref="GJ135">(ABS(DH135)-ABS(AF135))/MAX(ABS(AF135),1)*100</f>
        <v>2.0599999999999952</v>
      </c>
      <c r="GK135">
        <f t="array" ref="GK135">(ABS(DI135)-ABS(AG135))/MAX(ABS(AG135),1)*100</f>
        <v>2.42</v>
      </c>
      <c r="GL135">
        <f t="array" ref="GL135">(ABS(DJ135)-ABS(AH135))/MAX(ABS(AH135),1)*100</f>
        <v>2.8100000000000014</v>
      </c>
      <c r="GM135">
        <f t="array" ref="GM135">(ABS(DK135)-ABS(AI135))/MAX(ABS(AI135),1)*100</f>
        <v>2.52</v>
      </c>
      <c r="GN135">
        <f t="array" ref="GN135">(ABS(DL135)-ABS(AJ135))/MAX(ABS(AJ135),1)*100</f>
        <v>3.1799999999999939</v>
      </c>
      <c r="GO135">
        <f t="array" ref="GO135">(ABS(DM135)-ABS(AK135))/MAX(ABS(AK135),1)*100</f>
        <v>2.3899999999999921</v>
      </c>
      <c r="GP135">
        <f t="array" ref="GP135">(ABS(DN135)-ABS(AL135))/MAX(ABS(AL135),1)*100</f>
        <v>2.5900000000000034</v>
      </c>
      <c r="GQ135">
        <f t="array" ref="GQ135">(ABS(DO135)-ABS(AM135))/MAX(ABS(AM135),1)*100</f>
        <v>5.0799999999999956</v>
      </c>
      <c r="GR135">
        <f t="array" ref="GR135">(ABS(DP135)-ABS(AN135))/MAX(ABS(AN135),1)*100</f>
        <v>6.030000000000002</v>
      </c>
      <c r="GS135">
        <f t="array" ref="GS135">(ABS(DQ135)-ABS(AO135))/MAX(ABS(AO135),1)*100</f>
        <v>6.9400000000000013</v>
      </c>
      <c r="GT135">
        <f t="array" ref="GT135">(ABS(DR135)-ABS(AP135))/MAX(ABS(AP135),1)*100</f>
        <v>2.3900000000000032</v>
      </c>
      <c r="GU135">
        <f t="array" ref="GU135">(ABS(DS135)-ABS(AQ135))/MAX(ABS(AQ135),1)*100</f>
        <v>2.9399999999999982</v>
      </c>
      <c r="GV135">
        <f t="array" ref="GV135">(ABS(DT135)-ABS(AR135))/MAX(ABS(AR135),1)*100</f>
        <v>0.71999999999999842</v>
      </c>
      <c r="GW135">
        <f t="array" ref="GW135">(ABS(DU135)-ABS(AS135))/MAX(ABS(AS135),1)*100</f>
        <v>1.3900000000000023</v>
      </c>
      <c r="GX135">
        <f t="array" ref="GX135">(ABS(DV135)-ABS(AT135))/MAX(ABS(AT135),1)*100</f>
        <v>2.8700000000000059</v>
      </c>
      <c r="GY135">
        <f t="array" ref="GY135">(ABS(DW135)-ABS(AU135))/MAX(ABS(AU135),1)*100</f>
        <v>3.0399999999999983</v>
      </c>
      <c r="GZ135">
        <f t="array" ref="GZ135">(ABS(DX135)-ABS(AV135))/MAX(ABS(AV135),1)*100</f>
        <v>2.289999999999992</v>
      </c>
      <c r="HA135">
        <f t="array" ref="HA135">(ABS(DY135)-ABS(AW135))/MAX(ABS(AW135),1)*100</f>
        <v>2.0800000000000041</v>
      </c>
      <c r="HB135">
        <f t="array" ref="HB135">(ABS(DZ135)-ABS(AX135))/MAX(ABS(AX135),1)*100</f>
        <v>2.1800000000000042</v>
      </c>
      <c r="HC135">
        <f t="array" ref="HC135">(ABS(EA135)-ABS(AY135))/MAX(ABS(AY135),1)*100</f>
        <v>2.1699999999999942</v>
      </c>
      <c r="HD135">
        <f t="array" ref="HD135">(ABS(EB135)-ABS(AZ135))/MAX(ABS(AZ135),1)*100</f>
        <v>1.8800000000000039</v>
      </c>
      <c r="HE135">
        <f t="array" ref="HE135">(ABS(EC135)-ABS(BA135))/MAX(ABS(BA135),1)*100</f>
        <v>1.7699999999999938</v>
      </c>
      <c r="HF135">
        <f t="array" ref="HF135">(ABS(ED135)-ABS(BB135))/MAX(ABS(BB135),1)*100</f>
        <v>2.4399999999999977</v>
      </c>
      <c r="HG135">
        <f t="array" ref="HG135">(ABS(EE135)-ABS(BC135))/MAX(ABS(BC135),1)*100</f>
        <v>2.289999999999992</v>
      </c>
      <c r="HH135">
        <f t="array" ref="HH135">(ABS(EF135)-ABS(BD135))/MAX(ABS(BD135),1)*100</f>
        <v>2.7700000000000058</v>
      </c>
      <c r="HI135">
        <f t="array" ref="HI135">(ABS(EG135)-ABS(BE135))/MAX(ABS(BE135),1)*100</f>
        <v>1.9000000000000017</v>
      </c>
      <c r="HJ135">
        <f t="array" ref="HJ135">(ABS(EH135)-ABS(BF135))/MAX(ABS(BF135),1)*100</f>
        <v>3.73</v>
      </c>
      <c r="HK135">
        <f t="array" ref="HK135">(ABS(EI135)-ABS(BG135))/MAX(ABS(BG135),1)*100</f>
        <v>1.7599999999999949</v>
      </c>
      <c r="HL135">
        <f t="array" ref="HL135">(ABS(EJ135)-ABS(BH135))/MAX(ABS(BH135),1)*100</f>
        <v>5.660000000000009</v>
      </c>
      <c r="HM135">
        <f t="array" ref="HM135">(ABS(EK135)-ABS(BI135))/MAX(ABS(BI135),1)*100</f>
        <v>1.5699999999999936</v>
      </c>
      <c r="HN135">
        <f t="array" ref="HN135">(ABS(EL135)-ABS(BJ135))/MAX(ABS(BJ135),1)*100</f>
        <v>1.0700000000000043</v>
      </c>
      <c r="HO135">
        <f t="array" ref="HO135">(ABS(EM135)-ABS(BK135))/MAX(ABS(BK135),1)*100</f>
        <v>2.0399999999999974</v>
      </c>
      <c r="HP135">
        <f t="array" ref="HP135">(ABS(EN135)-ABS(BL135))/MAX(ABS(BL135),1)*100</f>
        <v>1.5199999999999991</v>
      </c>
      <c r="HQ135">
        <f t="array" ref="HQ135">(ABS(EO135)-ABS(BM135))/MAX(ABS(BM135),1)*100</f>
        <v>2.5100000000000011</v>
      </c>
      <c r="HR135">
        <f t="array" ref="HR135">(ABS(EP135)-ABS(BN135))/MAX(ABS(BN135),1)*100</f>
        <v>2.0199999999999996</v>
      </c>
      <c r="HS135">
        <f t="array" ref="HS135">(ABS(EQ135)-ABS(BO135))/MAX(ABS(BO135),1)*100</f>
        <v>2.6399999999999979</v>
      </c>
      <c r="HT135">
        <f t="array" ref="HT135">(ABS(ER135)-ABS(BP135))/MAX(ABS(BP135),1)*100</f>
        <v>-0.35999999999999366</v>
      </c>
      <c r="HU135">
        <f t="array" ref="HU135">(ABS(ES135)-ABS(BQ135))/MAX(ABS(BQ135),1)*100</f>
        <v>0.80000000000000071</v>
      </c>
      <c r="HV135">
        <f t="array" ref="HV135">(ABS(ET135)-ABS(BR135))/MAX(ABS(BR135),1)*100</f>
        <v>2.7299999999999991</v>
      </c>
      <c r="HW135">
        <f t="array" ref="HW135">(ABS(EU135)-ABS(BS135))/MAX(ABS(BS135),1)*100</f>
        <v>2.72</v>
      </c>
      <c r="HX135">
        <f t="array" ref="HX135">(ABS(EV135)-ABS(BT135))/MAX(ABS(BT135),1)*100</f>
        <v>0.94999999999999529</v>
      </c>
      <c r="HY135">
        <f t="array" ref="HY135">(ABS(EW135)-ABS(BU135))/MAX(ABS(BU135),1)*100</f>
        <v>3.1900000000000039</v>
      </c>
      <c r="HZ135">
        <f t="array" ref="HZ135">(ABS(EX135)-ABS(BV135))/MAX(ABS(BV135),1)*100</f>
        <v>2.1800000000000042</v>
      </c>
      <c r="IA135">
        <f t="array" ref="IA135">(ABS(EY135)-ABS(BW135))/MAX(ABS(BW135),1)*100</f>
        <v>2.959999999999996</v>
      </c>
      <c r="IB135">
        <f t="array" ref="IB135">(ABS(EZ135)-ABS(BX135))/MAX(ABS(BX135),1)*100</f>
        <v>-15.83</v>
      </c>
      <c r="IC135">
        <f t="array" ref="IC135">(ABS(FA135)-ABS(BY135))/MAX(ABS(BY135),1)*100</f>
        <v>-3.2000000000000028</v>
      </c>
      <c r="ID135" s="32">
        <f t="array" ref="ID135">(ABS(FB135)-ABS(BZ135))/MAX(ABS(BZ135),1)*100</f>
        <v>1.9299999999999984</v>
      </c>
      <c r="IE135" s="32">
        <f t="array" ref="IE135">(ABS(FC135)-ABS(CA135))/MAX(ABS(CA135),1)*100</f>
        <v>1.8199999999999994</v>
      </c>
      <c r="IF135" s="32">
        <f t="array" ref="IF135">(ABS(FD135)-ABS(CB135))/MAX(ABS(CB135),1)*100</f>
        <v>1.969999999999994</v>
      </c>
    </row>
    <row r="136" spans="1:240" x14ac:dyDescent="0.25">
      <c r="A136" t="s">
        <v>159</v>
      </c>
      <c r="B136">
        <v>3.4967000000000001</v>
      </c>
      <c r="C136">
        <v>3.5851999999999999</v>
      </c>
      <c r="D136">
        <v>3.5842000000000001</v>
      </c>
      <c r="E136">
        <v>3.4761000000000002</v>
      </c>
      <c r="F136">
        <v>3.5156999999999998</v>
      </c>
      <c r="G136">
        <v>3.7147000000000001</v>
      </c>
      <c r="H136">
        <v>3.7172000000000001</v>
      </c>
      <c r="I136">
        <v>3.5009000000000001</v>
      </c>
      <c r="J136">
        <v>3.5937000000000001</v>
      </c>
      <c r="K136">
        <v>3.5941999999999998</v>
      </c>
      <c r="L136">
        <v>3.6539999999999999</v>
      </c>
      <c r="M136">
        <v>3.4194</v>
      </c>
      <c r="N136">
        <v>3.8672</v>
      </c>
      <c r="O136">
        <v>3.7538999999999998</v>
      </c>
      <c r="P136">
        <v>3.6556000000000002</v>
      </c>
      <c r="Q136">
        <v>3.7749999999999999</v>
      </c>
      <c r="R136">
        <v>3.8294000000000001</v>
      </c>
      <c r="S136">
        <v>3.4719000000000002</v>
      </c>
      <c r="T136">
        <v>3.7606999999999999</v>
      </c>
      <c r="U136">
        <v>3.5148999999999999</v>
      </c>
      <c r="V136">
        <v>3.4695999999999998</v>
      </c>
      <c r="W136">
        <v>3.7797000000000001</v>
      </c>
      <c r="X136">
        <v>3.7439</v>
      </c>
      <c r="Y136">
        <v>3.7572000000000001</v>
      </c>
      <c r="Z136">
        <v>3.6596000000000002</v>
      </c>
      <c r="AA136">
        <v>3.6456</v>
      </c>
      <c r="AB136">
        <v>3.5350999999999999</v>
      </c>
      <c r="AC136">
        <v>3.5247000000000002</v>
      </c>
      <c r="AD136">
        <v>3.8250000000000002</v>
      </c>
      <c r="AE136">
        <v>3.6065999999999998</v>
      </c>
      <c r="AF136">
        <v>3.6901000000000002</v>
      </c>
      <c r="AG136">
        <v>3.6842000000000001</v>
      </c>
      <c r="AH136">
        <v>3.6888000000000001</v>
      </c>
      <c r="AI136">
        <v>3.9230999999999998</v>
      </c>
      <c r="AJ136">
        <v>3.7970000000000002</v>
      </c>
      <c r="AK136">
        <v>3.5630999999999999</v>
      </c>
      <c r="AL136">
        <v>3.6435</v>
      </c>
      <c r="AM136">
        <v>4.4400000000000004</v>
      </c>
      <c r="AN136">
        <v>3.9588999999999999</v>
      </c>
      <c r="AO136">
        <v>3.8706</v>
      </c>
      <c r="AP136">
        <v>3.4681999999999999</v>
      </c>
      <c r="AQ136">
        <v>3.5284</v>
      </c>
      <c r="AR136">
        <v>3.5442999999999998</v>
      </c>
      <c r="AS136">
        <v>3.3451</v>
      </c>
      <c r="AT136">
        <v>3.4415</v>
      </c>
      <c r="AU136">
        <v>3.6230000000000002</v>
      </c>
      <c r="AV136">
        <v>3.5106999999999999</v>
      </c>
      <c r="AW136">
        <v>3.4832000000000001</v>
      </c>
      <c r="AX136">
        <v>3.5945</v>
      </c>
      <c r="AY136">
        <v>3.5819000000000001</v>
      </c>
      <c r="AZ136">
        <v>3.8589000000000002</v>
      </c>
      <c r="BA136">
        <v>3.8378000000000001</v>
      </c>
      <c r="BB136">
        <v>3.8043999999999998</v>
      </c>
      <c r="BC136">
        <v>3.8296999999999999</v>
      </c>
      <c r="BD136">
        <v>3.7608999999999999</v>
      </c>
      <c r="BE136">
        <v>3.8595999999999999</v>
      </c>
      <c r="BF136">
        <v>3.6682999999999999</v>
      </c>
      <c r="BG136">
        <v>4.0225999999999997</v>
      </c>
      <c r="BH136">
        <v>3.8874</v>
      </c>
      <c r="BI136">
        <v>3.7997999999999998</v>
      </c>
      <c r="BJ136">
        <v>3.8445</v>
      </c>
      <c r="BK136">
        <v>3.8222999999999998</v>
      </c>
      <c r="BL136">
        <v>4.3102</v>
      </c>
      <c r="BM136">
        <v>3.7088999999999999</v>
      </c>
      <c r="BN136">
        <v>3.6695000000000002</v>
      </c>
      <c r="BO136">
        <v>3.6884999999999999</v>
      </c>
      <c r="BP136">
        <v>3.7917999999999998</v>
      </c>
      <c r="BQ136">
        <v>3.5384000000000002</v>
      </c>
      <c r="BR136">
        <v>3.7130999999999998</v>
      </c>
      <c r="BS136">
        <v>3.8635999999999999</v>
      </c>
      <c r="BT136">
        <v>3.5009999999999999</v>
      </c>
      <c r="BU136">
        <v>3.4723000000000002</v>
      </c>
      <c r="BV136">
        <v>3.4964</v>
      </c>
      <c r="BW136">
        <v>3.4847000000000001</v>
      </c>
      <c r="BX136">
        <v>3.5007000000000001</v>
      </c>
      <c r="BY136">
        <v>3.4497</v>
      </c>
      <c r="BZ136" s="31">
        <v>4</v>
      </c>
      <c r="CA136" s="31">
        <v>4.0819999999999999</v>
      </c>
      <c r="CB136" s="31">
        <v>3.9685000000000001</v>
      </c>
      <c r="CD136">
        <v>3.5095999999999998</v>
      </c>
      <c r="CE136">
        <v>3.5983999999999998</v>
      </c>
      <c r="CF136">
        <v>3.5973000000000002</v>
      </c>
      <c r="CG136">
        <v>3.4902000000000002</v>
      </c>
      <c r="CH136">
        <v>3.5265</v>
      </c>
      <c r="CI136">
        <v>3.7305000000000001</v>
      </c>
      <c r="CJ136">
        <v>3.7292000000000001</v>
      </c>
      <c r="CK136">
        <v>3.5156999999999998</v>
      </c>
      <c r="CL136">
        <v>3.6095000000000002</v>
      </c>
      <c r="CM136">
        <v>3.6065999999999998</v>
      </c>
      <c r="CN136">
        <v>3.6339000000000001</v>
      </c>
      <c r="CO136">
        <v>3.3843999999999999</v>
      </c>
      <c r="CP136">
        <v>3.8784000000000001</v>
      </c>
      <c r="CQ136">
        <v>3.7639</v>
      </c>
      <c r="CR136">
        <v>3.6696</v>
      </c>
      <c r="CS136">
        <v>3.7879</v>
      </c>
      <c r="CT136">
        <v>3.8472</v>
      </c>
      <c r="CU136">
        <v>3.4982000000000002</v>
      </c>
      <c r="CV136">
        <v>3.7795000000000001</v>
      </c>
      <c r="CW136">
        <v>3.5316000000000001</v>
      </c>
      <c r="CX136">
        <v>3.4786999999999999</v>
      </c>
      <c r="CY136">
        <v>3.7949999999999999</v>
      </c>
      <c r="CZ136">
        <v>3.7621000000000002</v>
      </c>
      <c r="DA136">
        <v>3.7745000000000002</v>
      </c>
      <c r="DB136">
        <v>3.6970000000000001</v>
      </c>
      <c r="DC136">
        <v>3.6686999999999999</v>
      </c>
      <c r="DD136">
        <v>3.5461</v>
      </c>
      <c r="DE136">
        <v>3.5373000000000001</v>
      </c>
      <c r="DF136">
        <v>3.847</v>
      </c>
      <c r="DG136">
        <v>3.6198000000000001</v>
      </c>
      <c r="DH136">
        <v>3.7044000000000001</v>
      </c>
      <c r="DI136">
        <v>3.6991000000000001</v>
      </c>
      <c r="DJ136">
        <v>3.7057000000000002</v>
      </c>
      <c r="DK136">
        <v>3.9401000000000002</v>
      </c>
      <c r="DL136">
        <v>3.8144999999999998</v>
      </c>
      <c r="DM136">
        <v>3.5777999999999999</v>
      </c>
      <c r="DN136">
        <v>3.6591999999999998</v>
      </c>
      <c r="DO136">
        <v>4.4583000000000004</v>
      </c>
      <c r="DP136">
        <v>4.0086000000000004</v>
      </c>
      <c r="DQ136">
        <v>3.9123999999999999</v>
      </c>
      <c r="DR136">
        <v>3.4821</v>
      </c>
      <c r="DS136">
        <v>3.5466000000000002</v>
      </c>
      <c r="DT136">
        <v>3.5657000000000001</v>
      </c>
      <c r="DU136">
        <v>3.4367999999999999</v>
      </c>
      <c r="DV136">
        <v>3.4567999999999999</v>
      </c>
      <c r="DW136">
        <v>3.6322000000000001</v>
      </c>
      <c r="DX136">
        <v>3.5287000000000002</v>
      </c>
      <c r="DY136">
        <v>3.4969999999999999</v>
      </c>
      <c r="DZ136">
        <v>3.6076999999999999</v>
      </c>
      <c r="EA136">
        <v>3.5951</v>
      </c>
      <c r="EB136">
        <v>3.8763999999999998</v>
      </c>
      <c r="EC136">
        <v>3.8517999999999999</v>
      </c>
      <c r="ED136">
        <v>3.8193999999999999</v>
      </c>
      <c r="EE136">
        <v>3.8473999999999999</v>
      </c>
      <c r="EF136">
        <v>3.7797000000000001</v>
      </c>
      <c r="EG136">
        <v>3.8729</v>
      </c>
      <c r="EH136">
        <v>3.6859999999999999</v>
      </c>
      <c r="EI136">
        <v>4.0278</v>
      </c>
      <c r="EJ136">
        <v>3.9310999999999998</v>
      </c>
      <c r="EK136">
        <v>3.8089</v>
      </c>
      <c r="EL136">
        <v>3.8534000000000002</v>
      </c>
      <c r="EM136">
        <v>3.8224999999999998</v>
      </c>
      <c r="EN136">
        <v>4.3243</v>
      </c>
      <c r="EO136">
        <v>3.7244999999999999</v>
      </c>
      <c r="EP136">
        <v>3.6829000000000001</v>
      </c>
      <c r="EQ136">
        <v>3.7058</v>
      </c>
      <c r="ER136">
        <v>3.7829000000000002</v>
      </c>
      <c r="ES136">
        <v>3.5522999999999998</v>
      </c>
      <c r="ET136">
        <v>3.7282999999999999</v>
      </c>
      <c r="EU136">
        <v>3.8799000000000001</v>
      </c>
      <c r="EV136">
        <v>3.5139999999999998</v>
      </c>
      <c r="EW136">
        <v>3.4986000000000002</v>
      </c>
      <c r="EX136">
        <v>3.5082</v>
      </c>
      <c r="EY136">
        <v>3.5013000000000001</v>
      </c>
      <c r="EZ136">
        <v>3.8108</v>
      </c>
      <c r="FA136">
        <v>3.4113000000000002</v>
      </c>
      <c r="FB136" s="32">
        <v>4.0145</v>
      </c>
      <c r="FC136" s="32">
        <v>4.0960999999999999</v>
      </c>
      <c r="FD136" s="32">
        <v>3.9828999999999999</v>
      </c>
      <c r="FF136">
        <f t="array" ref="FF136">(ABS(CD136)-ABS(B136))/MAX(ABS(B136),1)*100</f>
        <v>0.36891926673720049</v>
      </c>
      <c r="FG136">
        <f t="array" ref="FG136">(ABS(CE136)-ABS(C136))/MAX(ABS(C136),1)*100</f>
        <v>0.3681802967756298</v>
      </c>
      <c r="FH136">
        <f t="array" ref="FH136">(ABS(CF136)-ABS(D136))/MAX(ABS(D136),1)*100</f>
        <v>0.36549299704257887</v>
      </c>
      <c r="FI136">
        <f t="array" ref="FI136">(ABS(CG136)-ABS(E136))/MAX(ABS(E136),1)*100</f>
        <v>0.40562699577112282</v>
      </c>
      <c r="FJ136">
        <f t="array" ref="FJ136">(ABS(CH136)-ABS(F136))/MAX(ABS(F136),1)*100</f>
        <v>0.30719344653981123</v>
      </c>
      <c r="FK136">
        <f t="array" ref="FK136">(ABS(CI136)-ABS(G136))/MAX(ABS(G136),1)*100</f>
        <v>0.425337173930601</v>
      </c>
      <c r="FL136">
        <f t="array" ref="FL136">(ABS(CJ136)-ABS(H136))/MAX(ABS(H136),1)*100</f>
        <v>0.32282363068976677</v>
      </c>
      <c r="FM136">
        <f t="array" ref="FM136">(ABS(CK136)-ABS(I136))/MAX(ABS(I136),1)*100</f>
        <v>0.42274843611641871</v>
      </c>
      <c r="FN136">
        <f t="array" ref="FN136">(ABS(CL136)-ABS(J136))/MAX(ABS(J136),1)*100</f>
        <v>0.43965829089796132</v>
      </c>
      <c r="FO136">
        <f t="array" ref="FO136">(ABS(CM136)-ABS(K136))/MAX(ABS(K136),1)*100</f>
        <v>0.34500027822602991</v>
      </c>
      <c r="FP136">
        <f t="array" ref="FP136">(ABS(CN136)-ABS(L136))/MAX(ABS(L136),1)*100</f>
        <v>-0.55008210180623385</v>
      </c>
      <c r="FQ136">
        <f t="array" ref="FQ136">(ABS(CO136)-ABS(M136))/MAX(ABS(M136),1)*100</f>
        <v>-1.0235713867930087</v>
      </c>
      <c r="FR136">
        <f t="array" ref="FR136">(ABS(CP136)-ABS(N136))/MAX(ABS(N136),1)*100</f>
        <v>0.28961522548614238</v>
      </c>
      <c r="FS136">
        <f t="array" ref="FS136">(ABS(CQ136)-ABS(O136))/MAX(ABS(O136),1)*100</f>
        <v>0.26638962146035411</v>
      </c>
      <c r="FT136">
        <f t="array" ref="FT136">(ABS(CR136)-ABS(P136))/MAX(ABS(P136),1)*100</f>
        <v>0.38297406718458776</v>
      </c>
      <c r="FU136">
        <f t="array" ref="FU136">(ABS(CS136)-ABS(Q136))/MAX(ABS(Q136),1)*100</f>
        <v>0.34172185430463931</v>
      </c>
      <c r="FV136">
        <f t="array" ref="FV136">(ABS(CT136)-ABS(R136))/MAX(ABS(R136),1)*100</f>
        <v>0.46482477672741984</v>
      </c>
      <c r="FW136">
        <f t="array" ref="FW136">(ABS(CU136)-ABS(S136))/MAX(ABS(S136),1)*100</f>
        <v>0.75751029695555716</v>
      </c>
      <c r="FX136">
        <f t="array" ref="FX136">(ABS(CV136)-ABS(T136))/MAX(ABS(T136),1)*100</f>
        <v>0.49990693222006943</v>
      </c>
      <c r="FY136">
        <f t="array" ref="FY136">(ABS(CW136)-ABS(U136))/MAX(ABS(U136),1)*100</f>
        <v>0.47512020256622262</v>
      </c>
      <c r="FZ136">
        <f t="array" ref="FZ136">(ABS(CX136)-ABS(V136))/MAX(ABS(V136),1)*100</f>
        <v>0.26227807240027984</v>
      </c>
      <c r="GA136">
        <f t="array" ref="GA136">(ABS(CY136)-ABS(W136))/MAX(ABS(W136),1)*100</f>
        <v>0.40479403127231972</v>
      </c>
      <c r="GB136">
        <f t="array" ref="GB136">(ABS(CZ136)-ABS(X136))/MAX(ABS(X136),1)*100</f>
        <v>0.48612409519485611</v>
      </c>
      <c r="GC136">
        <f t="array" ref="GC136">(ABS(DA136)-ABS(Y136))/MAX(ABS(Y136),1)*100</f>
        <v>0.46044927073352743</v>
      </c>
      <c r="GD136">
        <f t="array" ref="GD136">(ABS(DB136)-ABS(Z136))/MAX(ABS(Z136),1)*100</f>
        <v>1.0219696141654793</v>
      </c>
      <c r="GE136">
        <f t="array" ref="GE136">(ABS(DC136)-ABS(AA136))/MAX(ABS(AA136),1)*100</f>
        <v>0.63364055299538902</v>
      </c>
      <c r="GF136">
        <f t="array" ref="GF136">(ABS(DD136)-ABS(AB136))/MAX(ABS(AB136),1)*100</f>
        <v>0.3111651721309191</v>
      </c>
      <c r="GG136">
        <f t="array" ref="GG136">(ABS(DE136)-ABS(AC136))/MAX(ABS(AC136),1)*100</f>
        <v>0.35747723210485838</v>
      </c>
      <c r="GH136">
        <f t="array" ref="GH136">(ABS(DF136)-ABS(AD136))/MAX(ABS(AD136),1)*100</f>
        <v>0.57516339869280508</v>
      </c>
      <c r="GI136">
        <f t="array" ref="GI136">(ABS(DG136)-ABS(AE136))/MAX(ABS(AE136),1)*100</f>
        <v>0.36599567459658194</v>
      </c>
      <c r="GJ136">
        <f t="array" ref="GJ136">(ABS(DH136)-ABS(AF136))/MAX(ABS(AF136),1)*100</f>
        <v>0.38752337335031517</v>
      </c>
      <c r="GK136">
        <f t="array" ref="GK136">(ABS(DI136)-ABS(AG136))/MAX(ABS(AG136),1)*100</f>
        <v>0.40442972694207457</v>
      </c>
      <c r="GL136">
        <f t="array" ref="GL136">(ABS(DJ136)-ABS(AH136))/MAX(ABS(AH136),1)*100</f>
        <v>0.45814356972457543</v>
      </c>
      <c r="GM136">
        <f t="array" ref="GM136">(ABS(DK136)-ABS(AI136))/MAX(ABS(AI136),1)*100</f>
        <v>0.43333078432872851</v>
      </c>
      <c r="GN136">
        <f t="array" ref="GN136">(ABS(DL136)-ABS(AJ136))/MAX(ABS(AJ136),1)*100</f>
        <v>0.46089017645508629</v>
      </c>
      <c r="GO136">
        <f t="array" ref="GO136">(ABS(DM136)-ABS(AK136))/MAX(ABS(AK136),1)*100</f>
        <v>0.41256209480508366</v>
      </c>
      <c r="GP136">
        <f t="array" ref="GP136">(ABS(DN136)-ABS(AL136))/MAX(ABS(AL136),1)*100</f>
        <v>0.43090435021270279</v>
      </c>
      <c r="GQ136">
        <f t="array" ref="GQ136">(ABS(DO136)-ABS(AM136))/MAX(ABS(AM136),1)*100</f>
        <v>0.41216216216216178</v>
      </c>
      <c r="GR136">
        <f t="array" ref="GR136">(ABS(DP136)-ABS(AN136))/MAX(ABS(AN136),1)*100</f>
        <v>1.2553992270580345</v>
      </c>
      <c r="GS136">
        <f t="array" ref="GS136">(ABS(DQ136)-ABS(AO136))/MAX(ABS(AO136),1)*100</f>
        <v>1.0799359272464175</v>
      </c>
      <c r="GT136">
        <f t="array" ref="GT136">(ABS(DR136)-ABS(AP136))/MAX(ABS(AP136),1)*100</f>
        <v>0.40078426849662713</v>
      </c>
      <c r="GU136">
        <f t="array" ref="GU136">(ABS(DS136)-ABS(AQ136))/MAX(ABS(AQ136),1)*100</f>
        <v>0.51581453349960937</v>
      </c>
      <c r="GV136">
        <f t="array" ref="GV136">(ABS(DT136)-ABS(AR136))/MAX(ABS(AR136),1)*100</f>
        <v>0.60378636119968143</v>
      </c>
      <c r="GW136">
        <f t="array" ref="GW136">(ABS(DU136)-ABS(AS136))/MAX(ABS(AS136),1)*100</f>
        <v>2.7413231293533795</v>
      </c>
      <c r="GX136">
        <f t="array" ref="GX136">(ABS(DV136)-ABS(AT136))/MAX(ABS(AT136),1)*100</f>
        <v>0.44457358709864508</v>
      </c>
      <c r="GY136">
        <f t="array" ref="GY136">(ABS(DW136)-ABS(AU136))/MAX(ABS(AU136),1)*100</f>
        <v>0.25393320452663193</v>
      </c>
      <c r="GZ136">
        <f t="array" ref="GZ136">(ABS(DX136)-ABS(AV136))/MAX(ABS(AV136),1)*100</f>
        <v>0.51271826131541398</v>
      </c>
      <c r="HA136">
        <f t="array" ref="HA136">(ABS(DY136)-ABS(AW136))/MAX(ABS(AW136),1)*100</f>
        <v>0.39618741387229589</v>
      </c>
      <c r="HB136">
        <f t="array" ref="HB136">(ABS(DZ136)-ABS(AX136))/MAX(ABS(AX136),1)*100</f>
        <v>0.36722770899985752</v>
      </c>
      <c r="HC136">
        <f t="array" ref="HC136">(ABS(EA136)-ABS(AY136))/MAX(ABS(AY136),1)*100</f>
        <v>0.36851950082358181</v>
      </c>
      <c r="HD136">
        <f t="array" ref="HD136">(ABS(EB136)-ABS(AZ136))/MAX(ABS(AZ136),1)*100</f>
        <v>0.45349711057554293</v>
      </c>
      <c r="HE136">
        <f t="array" ref="HE136">(ABS(EC136)-ABS(BA136))/MAX(ABS(BA136),1)*100</f>
        <v>0.36479232893844887</v>
      </c>
      <c r="HF136">
        <f t="array" ref="HF136">(ABS(ED136)-ABS(BB136))/MAX(ABS(BB136),1)*100</f>
        <v>0.3942803070129357</v>
      </c>
      <c r="HG136">
        <f t="array" ref="HG136">(ABS(EE136)-ABS(BC136))/MAX(ABS(BC136),1)*100</f>
        <v>0.4621771940360877</v>
      </c>
      <c r="HH136">
        <f t="array" ref="HH136">(ABS(EF136)-ABS(BD136))/MAX(ABS(BD136),1)*100</f>
        <v>0.49988034778909701</v>
      </c>
      <c r="HI136">
        <f t="array" ref="HI136">(ABS(EG136)-ABS(BE136))/MAX(ABS(BE136),1)*100</f>
        <v>0.34459529484920953</v>
      </c>
      <c r="HJ136">
        <f t="array" ref="HJ136">(ABS(EH136)-ABS(BF136))/MAX(ABS(BF136),1)*100</f>
        <v>0.48251233541422595</v>
      </c>
      <c r="HK136">
        <f t="array" ref="HK136">(ABS(EI136)-ABS(BG136))/MAX(ABS(BG136),1)*100</f>
        <v>0.12926962660966332</v>
      </c>
      <c r="HL136">
        <f t="array" ref="HL136">(ABS(EJ136)-ABS(BH136))/MAX(ABS(BH136),1)*100</f>
        <v>1.1241446725317656</v>
      </c>
      <c r="HM136">
        <f t="array" ref="HM136">(ABS(EK136)-ABS(BI136))/MAX(ABS(BI136),1)*100</f>
        <v>0.23948628875204245</v>
      </c>
      <c r="HN136">
        <f t="array" ref="HN136">(ABS(EL136)-ABS(BJ136))/MAX(ABS(BJ136),1)*100</f>
        <v>0.23149954480426921</v>
      </c>
      <c r="HO136">
        <f t="array" ref="HO136">(ABS(EM136)-ABS(BK136))/MAX(ABS(BK136),1)*100</f>
        <v>5.2324516652271667E-3</v>
      </c>
      <c r="HP136">
        <f t="array" ref="HP136">(ABS(EN136)-ABS(BL136))/MAX(ABS(BL136),1)*100</f>
        <v>0.32713099160131787</v>
      </c>
      <c r="HQ136">
        <f t="array" ref="HQ136">(ABS(EO136)-ABS(BM136))/MAX(ABS(BM136),1)*100</f>
        <v>0.42060988433228336</v>
      </c>
      <c r="HR136">
        <f t="array" ref="HR136">(ABS(EP136)-ABS(BN136))/MAX(ABS(BN136),1)*100</f>
        <v>0.36517236680746301</v>
      </c>
      <c r="HS136">
        <f t="array" ref="HS136">(ABS(EQ136)-ABS(BO136))/MAX(ABS(BO136),1)*100</f>
        <v>0.46902534905788512</v>
      </c>
      <c r="HT136">
        <f t="array" ref="HT136">(ABS(ER136)-ABS(BP136))/MAX(ABS(BP136),1)*100</f>
        <v>-0.23471702093991473</v>
      </c>
      <c r="HU136">
        <f t="array" ref="HU136">(ABS(ES136)-ABS(BQ136))/MAX(ABS(BQ136),1)*100</f>
        <v>0.39283291883335913</v>
      </c>
      <c r="HV136">
        <f t="array" ref="HV136">(ABS(ET136)-ABS(BR136))/MAX(ABS(BR136),1)*100</f>
        <v>0.40936145000134938</v>
      </c>
      <c r="HW136">
        <f t="array" ref="HW136">(ABS(EU136)-ABS(BS136))/MAX(ABS(BS136),1)*100</f>
        <v>0.42188632363599243</v>
      </c>
      <c r="HX136">
        <f t="array" ref="HX136">(ABS(EV136)-ABS(BT136))/MAX(ABS(BT136),1)*100</f>
        <v>0.37132247929162815</v>
      </c>
      <c r="HY136">
        <f t="array" ref="HY136">(ABS(EW136)-ABS(BU136))/MAX(ABS(BU136),1)*100</f>
        <v>0.75742303372404429</v>
      </c>
      <c r="HZ136">
        <f t="array" ref="HZ136">(ABS(EX136)-ABS(BV136))/MAX(ABS(BV136),1)*100</f>
        <v>0.3374899897036962</v>
      </c>
      <c r="IA136">
        <f t="array" ref="IA136">(ABS(EY136)-ABS(BW136))/MAX(ABS(BW136),1)*100</f>
        <v>0.47636812351134811</v>
      </c>
      <c r="IB136">
        <f t="array" ref="IB136">(ABS(EZ136)-ABS(BX136))/MAX(ABS(BX136),1)*100</f>
        <v>8.8582283543291283</v>
      </c>
      <c r="IC136">
        <f t="array" ref="IC136">(ABS(FA136)-ABS(BY136))/MAX(ABS(BY136),1)*100</f>
        <v>-1.1131402730672166</v>
      </c>
      <c r="ID136" s="32">
        <f t="array" ref="ID136">(ABS(FB136)-ABS(BZ136))/MAX(ABS(BZ136),1)*100</f>
        <v>0.36249999999999893</v>
      </c>
      <c r="IE136" s="32">
        <f t="array" ref="IE136">(ABS(FC136)-ABS(CA136))/MAX(ABS(CA136),1)*100</f>
        <v>0.34541891229789323</v>
      </c>
      <c r="IF136" s="32">
        <f t="array" ref="IF136">(ABS(FD136)-ABS(CB136))/MAX(ABS(CB136),1)*100</f>
        <v>0.36285750283481782</v>
      </c>
    </row>
    <row r="137" spans="1:240" x14ac:dyDescent="0.25">
      <c r="A137" t="s">
        <v>117</v>
      </c>
      <c r="B137">
        <v>1.6957</v>
      </c>
      <c r="C137">
        <v>1.8240000000000001</v>
      </c>
      <c r="D137">
        <v>1.8222</v>
      </c>
      <c r="E137">
        <v>1.7667999999999999</v>
      </c>
      <c r="F137">
        <v>1.8426</v>
      </c>
      <c r="G137">
        <v>1.9943</v>
      </c>
      <c r="H137">
        <v>2.0303</v>
      </c>
      <c r="I137">
        <v>1.7794000000000001</v>
      </c>
      <c r="J137">
        <v>1.8709</v>
      </c>
      <c r="K137">
        <v>1.8737999999999999</v>
      </c>
      <c r="L137">
        <v>2.0767000000000002</v>
      </c>
      <c r="M137">
        <v>1.7983</v>
      </c>
      <c r="N137">
        <v>2.1840000000000002</v>
      </c>
      <c r="O137">
        <v>2.0758000000000001</v>
      </c>
      <c r="P137">
        <v>1.956</v>
      </c>
      <c r="Q137">
        <v>2.0331999999999999</v>
      </c>
      <c r="R137">
        <v>2.0802</v>
      </c>
      <c r="S137">
        <v>1.8452999999999999</v>
      </c>
      <c r="T137">
        <v>2.0966999999999998</v>
      </c>
      <c r="U137">
        <v>1.8399000000000001</v>
      </c>
      <c r="V137">
        <v>1.7989999999999999</v>
      </c>
      <c r="W137">
        <v>2.0716999999999999</v>
      </c>
      <c r="X137">
        <v>1.9814000000000001</v>
      </c>
      <c r="Y137">
        <v>2.0106999999999999</v>
      </c>
      <c r="Z137">
        <v>2.0956999999999999</v>
      </c>
      <c r="AA137">
        <v>1.7573000000000001</v>
      </c>
      <c r="AB137">
        <v>1.7995000000000001</v>
      </c>
      <c r="AC137">
        <v>1.7919</v>
      </c>
      <c r="AD137">
        <v>1.9907999999999999</v>
      </c>
      <c r="AE137">
        <v>1.8722000000000001</v>
      </c>
      <c r="AF137">
        <v>1.9728000000000001</v>
      </c>
      <c r="AG137">
        <v>1.968</v>
      </c>
      <c r="AH137">
        <v>1.9730000000000001</v>
      </c>
      <c r="AI137">
        <v>2.2067000000000001</v>
      </c>
      <c r="AJ137">
        <v>2.0903999999999998</v>
      </c>
      <c r="AK137">
        <v>1.8478000000000001</v>
      </c>
      <c r="AL137">
        <v>1.9604999999999999</v>
      </c>
      <c r="AM137">
        <v>2.5093000000000001</v>
      </c>
      <c r="AN137">
        <v>2.1964999999999999</v>
      </c>
      <c r="AO137">
        <v>2.1674000000000002</v>
      </c>
      <c r="AP137">
        <v>1.7541</v>
      </c>
      <c r="AQ137">
        <v>1.8645</v>
      </c>
      <c r="AR137">
        <v>1.8335999999999999</v>
      </c>
      <c r="AS137">
        <v>1.8665</v>
      </c>
      <c r="AT137">
        <v>1.7372000000000001</v>
      </c>
      <c r="AU137">
        <v>1.8503000000000001</v>
      </c>
      <c r="AV137">
        <v>1.8461000000000001</v>
      </c>
      <c r="AW137">
        <v>1.7725</v>
      </c>
      <c r="AX137">
        <v>1.8382000000000001</v>
      </c>
      <c r="AY137">
        <v>1.8159000000000001</v>
      </c>
      <c r="AZ137">
        <v>2.1396000000000002</v>
      </c>
      <c r="BA137">
        <v>2.1032999999999999</v>
      </c>
      <c r="BB137">
        <v>2.0615000000000001</v>
      </c>
      <c r="BC137">
        <v>2.08</v>
      </c>
      <c r="BD137">
        <v>2.0964</v>
      </c>
      <c r="BE137">
        <v>2.1496</v>
      </c>
      <c r="BF137">
        <v>2.0636000000000001</v>
      </c>
      <c r="BG137">
        <v>2.2685</v>
      </c>
      <c r="BH137">
        <v>2.1981000000000002</v>
      </c>
      <c r="BI137">
        <v>2.12</v>
      </c>
      <c r="BJ137">
        <v>2.1236999999999999</v>
      </c>
      <c r="BK137">
        <v>2.0649999999999999</v>
      </c>
      <c r="BL137">
        <v>2.6726999999999999</v>
      </c>
      <c r="BM137">
        <v>1.9919</v>
      </c>
      <c r="BN137">
        <v>1.9717</v>
      </c>
      <c r="BO137">
        <v>1.9797</v>
      </c>
      <c r="BP137">
        <v>2.1172</v>
      </c>
      <c r="BQ137">
        <v>1.8966000000000001</v>
      </c>
      <c r="BR137">
        <v>2.0495999999999999</v>
      </c>
      <c r="BS137">
        <v>2.1956000000000002</v>
      </c>
      <c r="BT137">
        <v>1.7909999999999999</v>
      </c>
      <c r="BU137">
        <v>1.845</v>
      </c>
      <c r="BV137">
        <v>1.8211999999999999</v>
      </c>
      <c r="BW137">
        <v>1.7342</v>
      </c>
      <c r="BX137">
        <v>1.7415</v>
      </c>
      <c r="BY137">
        <v>1.8361000000000001</v>
      </c>
      <c r="BZ137" s="31">
        <v>2.2736000000000001</v>
      </c>
      <c r="CA137" s="31">
        <v>2.3908999999999998</v>
      </c>
      <c r="CB137" s="31">
        <v>2.2399</v>
      </c>
      <c r="CD137">
        <v>1.6855</v>
      </c>
      <c r="CE137">
        <v>1.8162</v>
      </c>
      <c r="CF137">
        <v>1.8143</v>
      </c>
      <c r="CG137">
        <v>1.76</v>
      </c>
      <c r="CH137">
        <v>1.8344</v>
      </c>
      <c r="CI137">
        <v>1.9893000000000001</v>
      </c>
      <c r="CJ137">
        <v>2.0238</v>
      </c>
      <c r="CK137">
        <v>1.7738</v>
      </c>
      <c r="CL137">
        <v>1.8661000000000001</v>
      </c>
      <c r="CM137">
        <v>1.8664000000000001</v>
      </c>
      <c r="CN137">
        <v>2.044</v>
      </c>
      <c r="CO137">
        <v>1.7796000000000001</v>
      </c>
      <c r="CP137">
        <v>2.1842000000000001</v>
      </c>
      <c r="CQ137">
        <v>2.0577999999999999</v>
      </c>
      <c r="CR137">
        <v>1.9548000000000001</v>
      </c>
      <c r="CS137">
        <v>2.0236000000000001</v>
      </c>
      <c r="CT137">
        <v>2.0760000000000001</v>
      </c>
      <c r="CU137">
        <v>1.8345</v>
      </c>
      <c r="CV137">
        <v>2.0935000000000001</v>
      </c>
      <c r="CW137">
        <v>1.8486</v>
      </c>
      <c r="CX137">
        <v>1.7892999999999999</v>
      </c>
      <c r="CY137">
        <v>2.0676000000000001</v>
      </c>
      <c r="CZ137">
        <v>1.9776</v>
      </c>
      <c r="DA137">
        <v>2.0066999999999999</v>
      </c>
      <c r="DB137">
        <v>2.0682999999999998</v>
      </c>
      <c r="DC137">
        <v>1.7568999999999999</v>
      </c>
      <c r="DD137">
        <v>1.7887999999999999</v>
      </c>
      <c r="DE137">
        <v>1.7815000000000001</v>
      </c>
      <c r="DF137">
        <v>1.9926999999999999</v>
      </c>
      <c r="DG137">
        <v>1.8629</v>
      </c>
      <c r="DH137">
        <v>1.9673</v>
      </c>
      <c r="DI137">
        <v>1.9619</v>
      </c>
      <c r="DJ137">
        <v>1.9685999999999999</v>
      </c>
      <c r="DK137">
        <v>2.2042999999999999</v>
      </c>
      <c r="DL137">
        <v>2.0705</v>
      </c>
      <c r="DM137">
        <v>1.8406</v>
      </c>
      <c r="DN137">
        <v>1.9629000000000001</v>
      </c>
      <c r="DO137">
        <v>2.4967999999999999</v>
      </c>
      <c r="DP137">
        <v>2.1959</v>
      </c>
      <c r="DQ137">
        <v>2.1429999999999998</v>
      </c>
      <c r="DR137">
        <v>1.7458</v>
      </c>
      <c r="DS137">
        <v>1.8788</v>
      </c>
      <c r="DT137">
        <v>1.8138000000000001</v>
      </c>
      <c r="DU137">
        <v>1.853</v>
      </c>
      <c r="DV137">
        <v>1.7309000000000001</v>
      </c>
      <c r="DW137">
        <v>1.8271999999999999</v>
      </c>
      <c r="DX137">
        <v>1.8501000000000001</v>
      </c>
      <c r="DY137">
        <v>1.7652000000000001</v>
      </c>
      <c r="DZ137">
        <v>1.8304</v>
      </c>
      <c r="EA137">
        <v>1.8078000000000001</v>
      </c>
      <c r="EB137">
        <v>2.1261999999999999</v>
      </c>
      <c r="EC137">
        <v>2.0969000000000002</v>
      </c>
      <c r="ED137">
        <v>2.0525000000000002</v>
      </c>
      <c r="EE137">
        <v>2.0756999999999999</v>
      </c>
      <c r="EF137">
        <v>2.0931999999999999</v>
      </c>
      <c r="EG137">
        <v>2.1448</v>
      </c>
      <c r="EH137">
        <v>2.0470999999999999</v>
      </c>
      <c r="EI137">
        <v>2.2721</v>
      </c>
      <c r="EJ137">
        <v>2.1907999999999999</v>
      </c>
      <c r="EK137">
        <v>2.1194999999999999</v>
      </c>
      <c r="EL137">
        <v>2.1276999999999999</v>
      </c>
      <c r="EM137">
        <v>2.0445000000000002</v>
      </c>
      <c r="EN137">
        <v>2.6760000000000002</v>
      </c>
      <c r="EO137">
        <v>1.9865999999999999</v>
      </c>
      <c r="EP137">
        <v>1.9708000000000001</v>
      </c>
      <c r="EQ137">
        <v>1.9811000000000001</v>
      </c>
      <c r="ER137">
        <v>2.0990000000000002</v>
      </c>
      <c r="ES137">
        <v>1.8937999999999999</v>
      </c>
      <c r="ET137">
        <v>2.0427</v>
      </c>
      <c r="EU137">
        <v>2.1911999999999998</v>
      </c>
      <c r="EV137">
        <v>1.8097000000000001</v>
      </c>
      <c r="EW137">
        <v>1.8342000000000001</v>
      </c>
      <c r="EX137">
        <v>1.8117000000000001</v>
      </c>
      <c r="EY137">
        <v>1.7281</v>
      </c>
      <c r="EZ137">
        <v>2.0434000000000001</v>
      </c>
      <c r="FA137">
        <v>1.8230999999999999</v>
      </c>
      <c r="FB137" s="32">
        <v>2.2705000000000002</v>
      </c>
      <c r="FC137" s="32">
        <v>2.3892000000000002</v>
      </c>
      <c r="FD137" s="32">
        <v>2.2362000000000002</v>
      </c>
      <c r="FF137">
        <f t="array" ref="FF137">(ABS(CD137)-ABS(B137))/MAX(ABS(B137),1)*100</f>
        <v>-0.60152149554756074</v>
      </c>
      <c r="FG137">
        <f t="array" ref="FG137">(ABS(CE137)-ABS(C137))/MAX(ABS(C137),1)*100</f>
        <v>-0.42763157894737003</v>
      </c>
      <c r="FH137">
        <f t="array" ref="FH137">(ABS(CF137)-ABS(D137))/MAX(ABS(D137),1)*100</f>
        <v>-0.43354187246186027</v>
      </c>
      <c r="FI137">
        <f t="array" ref="FI137">(ABS(CG137)-ABS(E137))/MAX(ABS(E137),1)*100</f>
        <v>-0.38487661308580018</v>
      </c>
      <c r="FJ137">
        <f t="array" ref="FJ137">(ABS(CH137)-ABS(F137))/MAX(ABS(F137),1)*100</f>
        <v>-0.44502333658960086</v>
      </c>
      <c r="FK137">
        <f t="array" ref="FK137">(ABS(CI137)-ABS(G137))/MAX(ABS(G137),1)*100</f>
        <v>-0.2507145364288168</v>
      </c>
      <c r="FL137">
        <f t="array" ref="FL137">(ABS(CJ137)-ABS(H137))/MAX(ABS(H137),1)*100</f>
        <v>-0.32014973156676108</v>
      </c>
      <c r="FM137">
        <f t="array" ref="FM137">(ABS(CK137)-ABS(I137))/MAX(ABS(I137),1)*100</f>
        <v>-0.31471282454760308</v>
      </c>
      <c r="FN137">
        <f t="array" ref="FN137">(ABS(CL137)-ABS(J137))/MAX(ABS(J137),1)*100</f>
        <v>-0.25656101341599846</v>
      </c>
      <c r="FO137">
        <f t="array" ref="FO137">(ABS(CM137)-ABS(K137))/MAX(ABS(K137),1)*100</f>
        <v>-0.39491941509231782</v>
      </c>
      <c r="FP137">
        <f t="array" ref="FP137">(ABS(CN137)-ABS(L137))/MAX(ABS(L137),1)*100</f>
        <v>-1.5746135696056325</v>
      </c>
      <c r="FQ137">
        <f t="array" ref="FQ137">(ABS(CO137)-ABS(M137))/MAX(ABS(M137),1)*100</f>
        <v>-1.0398709892676383</v>
      </c>
      <c r="FR137">
        <f t="array" ref="FR137">(ABS(CP137)-ABS(N137))/MAX(ABS(N137),1)*100</f>
        <v>9.1575091575081483E-3</v>
      </c>
      <c r="FS137">
        <f t="array" ref="FS137">(ABS(CQ137)-ABS(O137))/MAX(ABS(O137),1)*100</f>
        <v>-0.86713556219290089</v>
      </c>
      <c r="FT137">
        <f t="array" ref="FT137">(ABS(CR137)-ABS(P137))/MAX(ABS(P137),1)*100</f>
        <v>-6.134969325152699E-2</v>
      </c>
      <c r="FU137">
        <f t="array" ref="FU137">(ABS(CS137)-ABS(Q137))/MAX(ABS(Q137),1)*100</f>
        <v>-0.47216210899074518</v>
      </c>
      <c r="FV137">
        <f t="array" ref="FV137">(ABS(CT137)-ABS(R137))/MAX(ABS(R137),1)*100</f>
        <v>-0.20190366310931551</v>
      </c>
      <c r="FW137">
        <f t="array" ref="FW137">(ABS(CU137)-ABS(S137))/MAX(ABS(S137),1)*100</f>
        <v>-0.58527068769305379</v>
      </c>
      <c r="FX137">
        <f t="array" ref="FX137">(ABS(CV137)-ABS(T137))/MAX(ABS(T137),1)*100</f>
        <v>-0.15262078504314627</v>
      </c>
      <c r="FY137">
        <f t="array" ref="FY137">(ABS(CW137)-ABS(U137))/MAX(ABS(U137),1)*100</f>
        <v>0.47285178542311701</v>
      </c>
      <c r="FZ137">
        <f t="array" ref="FZ137">(ABS(CX137)-ABS(V137))/MAX(ABS(V137),1)*100</f>
        <v>-0.53918843802112515</v>
      </c>
      <c r="GA137">
        <f t="array" ref="GA137">(ABS(CY137)-ABS(W137))/MAX(ABS(W137),1)*100</f>
        <v>-0.19790510209005988</v>
      </c>
      <c r="GB137">
        <f t="array" ref="GB137">(ABS(CZ137)-ABS(X137))/MAX(ABS(X137),1)*100</f>
        <v>-0.19178358736247225</v>
      </c>
      <c r="GC137">
        <f t="array" ref="GC137">(ABS(DA137)-ABS(Y137))/MAX(ABS(Y137),1)*100</f>
        <v>-0.19893569403690278</v>
      </c>
      <c r="GD137">
        <f t="array" ref="GD137">(ABS(DB137)-ABS(Z137))/MAX(ABS(Z137),1)*100</f>
        <v>-1.3074390418475972</v>
      </c>
      <c r="GE137">
        <f t="array" ref="GE137">(ABS(DC137)-ABS(AA137))/MAX(ABS(AA137),1)*100</f>
        <v>-2.2762191999099641E-2</v>
      </c>
      <c r="GF137">
        <f t="array" ref="GF137">(ABS(DD137)-ABS(AB137))/MAX(ABS(AB137),1)*100</f>
        <v>-0.59460961378161459</v>
      </c>
      <c r="GG137">
        <f t="array" ref="GG137">(ABS(DE137)-ABS(AC137))/MAX(ABS(AC137),1)*100</f>
        <v>-0.58038953066577181</v>
      </c>
      <c r="GH137">
        <f t="array" ref="GH137">(ABS(DF137)-ABS(AD137))/MAX(ABS(AD137),1)*100</f>
        <v>9.5439019489653054E-2</v>
      </c>
      <c r="GI137">
        <f t="array" ref="GI137">(ABS(DG137)-ABS(AE137))/MAX(ABS(AE137),1)*100</f>
        <v>-0.49674180108963173</v>
      </c>
      <c r="GJ137">
        <f t="array" ref="GJ137">(ABS(DH137)-ABS(AF137))/MAX(ABS(AF137),1)*100</f>
        <v>-0.27879156528791871</v>
      </c>
      <c r="GK137">
        <f t="array" ref="GK137">(ABS(DI137)-ABS(AG137))/MAX(ABS(AG137),1)*100</f>
        <v>-0.30995934959349564</v>
      </c>
      <c r="GL137">
        <f t="array" ref="GL137">(ABS(DJ137)-ABS(AH137))/MAX(ABS(AH137),1)*100</f>
        <v>-0.22301064368982168</v>
      </c>
      <c r="GM137">
        <f t="array" ref="GM137">(ABS(DK137)-ABS(AI137))/MAX(ABS(AI137),1)*100</f>
        <v>-0.10875968640957899</v>
      </c>
      <c r="GN137">
        <f t="array" ref="GN137">(ABS(DL137)-ABS(AJ137))/MAX(ABS(AJ137),1)*100</f>
        <v>-0.95197091465747263</v>
      </c>
      <c r="GO137">
        <f t="array" ref="GO137">(ABS(DM137)-ABS(AK137))/MAX(ABS(AK137),1)*100</f>
        <v>-0.3896525598008494</v>
      </c>
      <c r="GP137">
        <f t="array" ref="GP137">(ABS(DN137)-ABS(AL137))/MAX(ABS(AL137),1)*100</f>
        <v>0.1224177505738424</v>
      </c>
      <c r="GQ137">
        <f t="array" ref="GQ137">(ABS(DO137)-ABS(AM137))/MAX(ABS(AM137),1)*100</f>
        <v>-0.49814689355597885</v>
      </c>
      <c r="GR137">
        <f t="array" ref="GR137">(ABS(DP137)-ABS(AN137))/MAX(ABS(AN137),1)*100</f>
        <v>-2.7316184839514406E-2</v>
      </c>
      <c r="GS137">
        <f t="array" ref="GS137">(ABS(DQ137)-ABS(AO137))/MAX(ABS(AO137),1)*100</f>
        <v>-1.1257728153548223</v>
      </c>
      <c r="GT137">
        <f t="array" ref="GT137">(ABS(DR137)-ABS(AP137))/MAX(ABS(AP137),1)*100</f>
        <v>-0.47317712787184163</v>
      </c>
      <c r="GU137">
        <f t="array" ref="GU137">(ABS(DS137)-ABS(AQ137))/MAX(ABS(AQ137),1)*100</f>
        <v>0.76696165191740295</v>
      </c>
      <c r="GV137">
        <f t="array" ref="GV137">(ABS(DT137)-ABS(AR137))/MAX(ABS(AR137),1)*100</f>
        <v>-1.0798429319371627</v>
      </c>
      <c r="GW137">
        <f t="array" ref="GW137">(ABS(DU137)-ABS(AS137))/MAX(ABS(AS137),1)*100</f>
        <v>-0.72327886418430576</v>
      </c>
      <c r="GX137">
        <f t="array" ref="GX137">(ABS(DV137)-ABS(AT137))/MAX(ABS(AT137),1)*100</f>
        <v>-0.36265254432419824</v>
      </c>
      <c r="GY137">
        <f t="array" ref="GY137">(ABS(DW137)-ABS(AU137))/MAX(ABS(AU137),1)*100</f>
        <v>-1.2484461979138584</v>
      </c>
      <c r="GZ137">
        <f t="array" ref="GZ137">(ABS(DX137)-ABS(AV137))/MAX(ABS(AV137),1)*100</f>
        <v>0.21667298629543377</v>
      </c>
      <c r="HA137">
        <f t="array" ref="HA137">(ABS(DY137)-ABS(AW137))/MAX(ABS(AW137),1)*100</f>
        <v>-0.41184767277855361</v>
      </c>
      <c r="HB137">
        <f t="array" ref="HB137">(ABS(DZ137)-ABS(AX137))/MAX(ABS(AX137),1)*100</f>
        <v>-0.42432814710042588</v>
      </c>
      <c r="HC137">
        <f t="array" ref="HC137">(ABS(EA137)-ABS(AY137))/MAX(ABS(AY137),1)*100</f>
        <v>-0.44605980505534421</v>
      </c>
      <c r="HD137">
        <f t="array" ref="HD137">(ABS(EB137)-ABS(AZ137))/MAX(ABS(AZ137),1)*100</f>
        <v>-0.626285286969541</v>
      </c>
      <c r="HE137">
        <f t="array" ref="HE137">(ABS(EC137)-ABS(BA137))/MAX(ABS(BA137),1)*100</f>
        <v>-0.3042837445918195</v>
      </c>
      <c r="HF137">
        <f t="array" ref="HF137">(ABS(ED137)-ABS(BB137))/MAX(ABS(BB137),1)*100</f>
        <v>-0.43657530924083898</v>
      </c>
      <c r="HG137">
        <f t="array" ref="HG137">(ABS(EE137)-ABS(BC137))/MAX(ABS(BC137),1)*100</f>
        <v>-0.20673076923077849</v>
      </c>
      <c r="HH137">
        <f t="array" ref="HH137">(ABS(EF137)-ABS(BD137))/MAX(ABS(BD137),1)*100</f>
        <v>-0.15264262545316218</v>
      </c>
      <c r="HI137">
        <f t="array" ref="HI137">(ABS(EG137)-ABS(BE137))/MAX(ABS(BE137),1)*100</f>
        <v>-0.22329735764793057</v>
      </c>
      <c r="HJ137">
        <f t="array" ref="HJ137">(ABS(EH137)-ABS(BF137))/MAX(ABS(BF137),1)*100</f>
        <v>-0.79957356076759933</v>
      </c>
      <c r="HK137">
        <f t="array" ref="HK137">(ABS(EI137)-ABS(BG137))/MAX(ABS(BG137),1)*100</f>
        <v>0.15869517302182268</v>
      </c>
      <c r="HL137">
        <f t="array" ref="HL137">(ABS(EJ137)-ABS(BH137))/MAX(ABS(BH137),1)*100</f>
        <v>-0.33210499977254476</v>
      </c>
      <c r="HM137">
        <f t="array" ref="HM137">(ABS(EK137)-ABS(BI137))/MAX(ABS(BI137),1)*100</f>
        <v>-2.3584905660385232E-2</v>
      </c>
      <c r="HN137">
        <f t="array" ref="HN137">(ABS(EL137)-ABS(BJ137))/MAX(ABS(BJ137),1)*100</f>
        <v>0.18835052031831254</v>
      </c>
      <c r="HO137">
        <f t="array" ref="HO137">(ABS(EM137)-ABS(BK137))/MAX(ABS(BK137),1)*100</f>
        <v>-0.99273607748182768</v>
      </c>
      <c r="HP137">
        <f t="array" ref="HP137">(ABS(EN137)-ABS(BL137))/MAX(ABS(BL137),1)*100</f>
        <v>0.12347064765968134</v>
      </c>
      <c r="HQ137">
        <f t="array" ref="HQ137">(ABS(EO137)-ABS(BM137))/MAX(ABS(BM137),1)*100</f>
        <v>-0.26607761433807331</v>
      </c>
      <c r="HR137">
        <f t="array" ref="HR137">(ABS(EP137)-ABS(BN137))/MAX(ABS(BN137),1)*100</f>
        <v>-4.5645889334072161E-2</v>
      </c>
      <c r="HS137">
        <f t="array" ref="HS137">(ABS(EQ137)-ABS(BO137))/MAX(ABS(BO137),1)*100</f>
        <v>7.0717785523062474E-2</v>
      </c>
      <c r="HT137">
        <f t="array" ref="HT137">(ABS(ER137)-ABS(BP137))/MAX(ABS(BP137),1)*100</f>
        <v>-0.85962592102776181</v>
      </c>
      <c r="HU137">
        <f t="array" ref="HU137">(ABS(ES137)-ABS(BQ137))/MAX(ABS(BQ137),1)*100</f>
        <v>-0.14763260571549802</v>
      </c>
      <c r="HV137">
        <f t="array" ref="HV137">(ABS(ET137)-ABS(BR137))/MAX(ABS(BR137),1)*100</f>
        <v>-0.33665105386416405</v>
      </c>
      <c r="HW137">
        <f t="array" ref="HW137">(ABS(EU137)-ABS(BS137))/MAX(ABS(BS137),1)*100</f>
        <v>-0.20040080160322479</v>
      </c>
      <c r="HX137">
        <f t="array" ref="HX137">(ABS(EV137)-ABS(BT137))/MAX(ABS(BT137),1)*100</f>
        <v>1.044109436069244</v>
      </c>
      <c r="HY137">
        <f t="array" ref="HY137">(ABS(EW137)-ABS(BU137))/MAX(ABS(BU137),1)*100</f>
        <v>-0.58536585365853233</v>
      </c>
      <c r="HZ137">
        <f t="array" ref="HZ137">(ABS(EX137)-ABS(BV137))/MAX(ABS(BV137),1)*100</f>
        <v>-0.5216340874148826</v>
      </c>
      <c r="IA137">
        <f t="array" ref="IA137">(ABS(EY137)-ABS(BW137))/MAX(ABS(BW137),1)*100</f>
        <v>-0.3517472033214159</v>
      </c>
      <c r="IB137">
        <f t="array" ref="IB137">(ABS(EZ137)-ABS(BX137))/MAX(ABS(BX137),1)*100</f>
        <v>17.335630203847259</v>
      </c>
      <c r="IC137">
        <f t="array" ref="IC137">(ABS(FA137)-ABS(BY137))/MAX(ABS(BY137),1)*100</f>
        <v>-0.70802243886499228</v>
      </c>
      <c r="ID137" s="32">
        <f t="array" ref="ID137">(ABS(FB137)-ABS(BZ137))/MAX(ABS(BZ137),1)*100</f>
        <v>-0.1363476425052727</v>
      </c>
      <c r="IE137" s="32">
        <f t="array" ref="IE137">(ABS(FC137)-ABS(CA137))/MAX(ABS(CA137),1)*100</f>
        <v>-7.110293195029449E-2</v>
      </c>
      <c r="IF137" s="32">
        <f t="array" ref="IF137">(ABS(FD137)-ABS(CB137))/MAX(ABS(CB137),1)*100</f>
        <v>-0.16518594580114354</v>
      </c>
    </row>
    <row r="138" spans="1:240" x14ac:dyDescent="0.25">
      <c r="A138" t="s">
        <v>119</v>
      </c>
      <c r="B138">
        <v>1.2602</v>
      </c>
      <c r="C138">
        <v>1.2857000000000001</v>
      </c>
      <c r="D138">
        <v>1.2836000000000001</v>
      </c>
      <c r="E138">
        <v>1.2608999999999999</v>
      </c>
      <c r="F138">
        <v>1.2899</v>
      </c>
      <c r="G138">
        <v>1.4373</v>
      </c>
      <c r="H138">
        <v>1.4313</v>
      </c>
      <c r="I138">
        <v>1.2613000000000001</v>
      </c>
      <c r="J138">
        <v>1.3332999999999999</v>
      </c>
      <c r="K138">
        <v>1.3703000000000001</v>
      </c>
      <c r="L138">
        <v>1.5381</v>
      </c>
      <c r="M138">
        <v>1.2885</v>
      </c>
      <c r="N138">
        <v>1.6178999999999999</v>
      </c>
      <c r="O138">
        <v>1.5752999999999999</v>
      </c>
      <c r="P138">
        <v>1.3986000000000001</v>
      </c>
      <c r="Q138">
        <v>1.4556</v>
      </c>
      <c r="R138">
        <v>1.4870000000000001</v>
      </c>
      <c r="S138">
        <v>1.3447</v>
      </c>
      <c r="T138">
        <v>1.502</v>
      </c>
      <c r="U138">
        <v>1.3219000000000001</v>
      </c>
      <c r="V138">
        <v>1.4075</v>
      </c>
      <c r="W138">
        <v>1.5165999999999999</v>
      </c>
      <c r="X138">
        <v>1.4400999999999999</v>
      </c>
      <c r="Y138">
        <v>1.4550000000000001</v>
      </c>
      <c r="Z138">
        <v>1.5078</v>
      </c>
      <c r="AA138">
        <v>1.3183</v>
      </c>
      <c r="AB138">
        <v>1.2644</v>
      </c>
      <c r="AC138">
        <v>1.246</v>
      </c>
      <c r="AD138">
        <v>1.5054000000000001</v>
      </c>
      <c r="AE138">
        <v>1.3129</v>
      </c>
      <c r="AF138">
        <v>1.4048</v>
      </c>
      <c r="AG138">
        <v>1.4077</v>
      </c>
      <c r="AH138">
        <v>1.4298999999999999</v>
      </c>
      <c r="AI138">
        <v>1.6060000000000001</v>
      </c>
      <c r="AJ138">
        <v>1.4783999999999999</v>
      </c>
      <c r="AK138">
        <v>1.3118000000000001</v>
      </c>
      <c r="AL138">
        <v>1.3986000000000001</v>
      </c>
      <c r="AM138">
        <v>1.9146000000000001</v>
      </c>
      <c r="AN138">
        <v>1.5785</v>
      </c>
      <c r="AO138">
        <v>1.5230999999999999</v>
      </c>
      <c r="AP138">
        <v>1.2381</v>
      </c>
      <c r="AQ138">
        <v>1.3603000000000001</v>
      </c>
      <c r="AR138">
        <v>1.4699</v>
      </c>
      <c r="AS138">
        <v>1.32</v>
      </c>
      <c r="AT138">
        <v>1.2486999999999999</v>
      </c>
      <c r="AU138">
        <v>1.3182</v>
      </c>
      <c r="AV138">
        <v>1.3388</v>
      </c>
      <c r="AW138">
        <v>1.2547999999999999</v>
      </c>
      <c r="AX138">
        <v>1.2894000000000001</v>
      </c>
      <c r="AY138">
        <v>1.2763</v>
      </c>
      <c r="AZ138">
        <v>1.5515000000000001</v>
      </c>
      <c r="BA138">
        <v>1.5125</v>
      </c>
      <c r="BB138">
        <v>1.4770000000000001</v>
      </c>
      <c r="BC138">
        <v>1.4867999999999999</v>
      </c>
      <c r="BD138">
        <v>1.5018</v>
      </c>
      <c r="BE138">
        <v>1.5265</v>
      </c>
      <c r="BF138">
        <v>1.5468</v>
      </c>
      <c r="BG138">
        <v>1.6075999999999999</v>
      </c>
      <c r="BH138">
        <v>1.5196000000000001</v>
      </c>
      <c r="BI138">
        <v>1.5003</v>
      </c>
      <c r="BJ138">
        <v>1.5026999999999999</v>
      </c>
      <c r="BK138">
        <v>1.5165999999999999</v>
      </c>
      <c r="BL138">
        <v>1.9358</v>
      </c>
      <c r="BM138">
        <v>1.4348000000000001</v>
      </c>
      <c r="BN138">
        <v>1.4060999999999999</v>
      </c>
      <c r="BO138">
        <v>1.4155</v>
      </c>
      <c r="BP138">
        <v>1.5058</v>
      </c>
      <c r="BQ138">
        <v>1.3660000000000001</v>
      </c>
      <c r="BR138">
        <v>1.4456</v>
      </c>
      <c r="BS138">
        <v>1.5637000000000001</v>
      </c>
      <c r="BT138">
        <v>1.3110999999999999</v>
      </c>
      <c r="BU138">
        <v>1.3444</v>
      </c>
      <c r="BV138">
        <v>1.2723</v>
      </c>
      <c r="BW138">
        <v>1.2488999999999999</v>
      </c>
      <c r="BX138">
        <v>1.2704</v>
      </c>
      <c r="BY138">
        <v>1.3564000000000001</v>
      </c>
      <c r="BZ138" s="31">
        <v>1.6254</v>
      </c>
      <c r="CA138" s="31">
        <v>1.7150000000000001</v>
      </c>
      <c r="CB138" s="31">
        <v>1.5991</v>
      </c>
      <c r="CD138">
        <v>1.2539</v>
      </c>
      <c r="CE138">
        <v>1.2803</v>
      </c>
      <c r="CF138">
        <v>1.2782</v>
      </c>
      <c r="CG138">
        <v>1.2545999999999999</v>
      </c>
      <c r="CH138">
        <v>1.2845</v>
      </c>
      <c r="CI138">
        <v>1.4325000000000001</v>
      </c>
      <c r="CJ138">
        <v>1.4263999999999999</v>
      </c>
      <c r="CK138">
        <v>1.2553000000000001</v>
      </c>
      <c r="CL138">
        <v>1.3280000000000001</v>
      </c>
      <c r="CM138">
        <v>1.3624000000000001</v>
      </c>
      <c r="CN138">
        <v>1.5061</v>
      </c>
      <c r="CO138">
        <v>1.2673000000000001</v>
      </c>
      <c r="CP138">
        <v>1.6164000000000001</v>
      </c>
      <c r="CQ138">
        <v>1.5610999999999999</v>
      </c>
      <c r="CR138">
        <v>1.3952</v>
      </c>
      <c r="CS138">
        <v>1.4478</v>
      </c>
      <c r="CT138">
        <v>1.4823</v>
      </c>
      <c r="CU138">
        <v>1.341</v>
      </c>
      <c r="CV138">
        <v>1.4963</v>
      </c>
      <c r="CW138">
        <v>1.3212999999999999</v>
      </c>
      <c r="CX138">
        <v>1.3933</v>
      </c>
      <c r="CY138">
        <v>1.5122</v>
      </c>
      <c r="CZ138">
        <v>1.4359999999999999</v>
      </c>
      <c r="DA138">
        <v>1.4508000000000001</v>
      </c>
      <c r="DB138">
        <v>1.4823999999999999</v>
      </c>
      <c r="DC138">
        <v>1.3147</v>
      </c>
      <c r="DD138">
        <v>1.2583</v>
      </c>
      <c r="DE138">
        <v>1.2394000000000001</v>
      </c>
      <c r="DF138">
        <v>1.5026999999999999</v>
      </c>
      <c r="DG138">
        <v>1.3070999999999999</v>
      </c>
      <c r="DH138">
        <v>1.401</v>
      </c>
      <c r="DI138">
        <v>1.4029</v>
      </c>
      <c r="DJ138">
        <v>1.4257</v>
      </c>
      <c r="DK138">
        <v>1.6034999999999999</v>
      </c>
      <c r="DL138">
        <v>1.4629000000000001</v>
      </c>
      <c r="DM138">
        <v>1.3050999999999999</v>
      </c>
      <c r="DN138">
        <v>1.3956999999999999</v>
      </c>
      <c r="DO138">
        <v>1.8649</v>
      </c>
      <c r="DP138">
        <v>1.5667</v>
      </c>
      <c r="DQ138">
        <v>1.4932000000000001</v>
      </c>
      <c r="DR138">
        <v>1.2306999999999999</v>
      </c>
      <c r="DS138">
        <v>1.3619000000000001</v>
      </c>
      <c r="DT138">
        <v>1.4481999999999999</v>
      </c>
      <c r="DU138">
        <v>1.3011999999999999</v>
      </c>
      <c r="DV138">
        <v>1.2427999999999999</v>
      </c>
      <c r="DW138">
        <v>1.2875000000000001</v>
      </c>
      <c r="DX138">
        <v>1.3342000000000001</v>
      </c>
      <c r="DY138">
        <v>1.2504999999999999</v>
      </c>
      <c r="DZ138">
        <v>1.2841</v>
      </c>
      <c r="EA138">
        <v>1.2707999999999999</v>
      </c>
      <c r="EB138">
        <v>1.5347</v>
      </c>
      <c r="EC138">
        <v>1.5044999999999999</v>
      </c>
      <c r="ED138">
        <v>1.4686999999999999</v>
      </c>
      <c r="EE138">
        <v>1.4821</v>
      </c>
      <c r="EF138">
        <v>1.4961</v>
      </c>
      <c r="EG138">
        <v>1.5222</v>
      </c>
      <c r="EH138">
        <v>1.524</v>
      </c>
      <c r="EI138">
        <v>1.6032</v>
      </c>
      <c r="EJ138">
        <v>1.5106999999999999</v>
      </c>
      <c r="EK138">
        <v>1.496</v>
      </c>
      <c r="EL138">
        <v>1.5025999999999999</v>
      </c>
      <c r="EM138">
        <v>1.4922</v>
      </c>
      <c r="EN138">
        <v>1.9372</v>
      </c>
      <c r="EO138">
        <v>1.4298999999999999</v>
      </c>
      <c r="EP138">
        <v>1.4024000000000001</v>
      </c>
      <c r="EQ138">
        <v>1.4124000000000001</v>
      </c>
      <c r="ER138">
        <v>1.494</v>
      </c>
      <c r="ES138">
        <v>1.3613999999999999</v>
      </c>
      <c r="ET138">
        <v>1.4378</v>
      </c>
      <c r="EU138">
        <v>1.5573999999999999</v>
      </c>
      <c r="EV138">
        <v>1.3149</v>
      </c>
      <c r="EW138">
        <v>1.3408</v>
      </c>
      <c r="EX138">
        <v>1.2656000000000001</v>
      </c>
      <c r="EY138">
        <v>1.2431000000000001</v>
      </c>
      <c r="EZ138">
        <v>1.4527000000000001</v>
      </c>
      <c r="FA138">
        <v>1.3471</v>
      </c>
      <c r="FB138" s="32">
        <v>1.6217999999999999</v>
      </c>
      <c r="FC138" s="32">
        <v>1.7125999999999999</v>
      </c>
      <c r="FD138" s="32">
        <v>1.5952999999999999</v>
      </c>
      <c r="FF138">
        <f t="array" ref="FF138">(ABS(CD138)-ABS(B138))/MAX(ABS(B138),1)*100</f>
        <v>-0.49992064751626503</v>
      </c>
      <c r="FG138">
        <f t="array" ref="FG138">(ABS(CE138)-ABS(C138))/MAX(ABS(C138),1)*100</f>
        <v>-0.4200046667185246</v>
      </c>
      <c r="FH138">
        <f t="array" ref="FH138">(ABS(CF138)-ABS(D138))/MAX(ABS(D138),1)*100</f>
        <v>-0.4206918043004107</v>
      </c>
      <c r="FI138">
        <f t="array" ref="FI138">(ABS(CG138)-ABS(E138))/MAX(ABS(E138),1)*100</f>
        <v>-0.49964311206281015</v>
      </c>
      <c r="FJ138">
        <f t="array" ref="FJ138">(ABS(CH138)-ABS(F138))/MAX(ABS(F138),1)*100</f>
        <v>-0.4186371036514514</v>
      </c>
      <c r="FK138">
        <f t="array" ref="FK138">(ABS(CI138)-ABS(G138))/MAX(ABS(G138),1)*100</f>
        <v>-0.33395950740972069</v>
      </c>
      <c r="FL138">
        <f t="array" ref="FL138">(ABS(CJ138)-ABS(H138))/MAX(ABS(H138),1)*100</f>
        <v>-0.34234611891288524</v>
      </c>
      <c r="FM138">
        <f t="array" ref="FM138">(ABS(CK138)-ABS(I138))/MAX(ABS(I138),1)*100</f>
        <v>-0.47569967493855581</v>
      </c>
      <c r="FN138">
        <f t="array" ref="FN138">(ABS(CL138)-ABS(J138))/MAX(ABS(J138),1)*100</f>
        <v>-0.3975099377484333</v>
      </c>
      <c r="FO138">
        <f t="array" ref="FO138">(ABS(CM138)-ABS(K138))/MAX(ABS(K138),1)*100</f>
        <v>-0.57651609136685522</v>
      </c>
      <c r="FP138">
        <f t="array" ref="FP138">(ABS(CN138)-ABS(L138))/MAX(ABS(L138),1)*100</f>
        <v>-2.0804889148950023</v>
      </c>
      <c r="FQ138">
        <f t="array" ref="FQ138">(ABS(CO138)-ABS(M138))/MAX(ABS(M138),1)*100</f>
        <v>-1.6453240201784933</v>
      </c>
      <c r="FR138">
        <f t="array" ref="FR138">(ABS(CP138)-ABS(N138))/MAX(ABS(N138),1)*100</f>
        <v>-9.2712775820497861E-2</v>
      </c>
      <c r="FS138">
        <f t="array" ref="FS138">(ABS(CQ138)-ABS(O138))/MAX(ABS(O138),1)*100</f>
        <v>-0.90141560337713389</v>
      </c>
      <c r="FT138">
        <f t="array" ref="FT138">(ABS(CR138)-ABS(P138))/MAX(ABS(P138),1)*100</f>
        <v>-0.24310024310024805</v>
      </c>
      <c r="FU138">
        <f t="array" ref="FU138">(ABS(CS138)-ABS(Q138))/MAX(ABS(Q138),1)*100</f>
        <v>-0.53586150041220315</v>
      </c>
      <c r="FV138">
        <f t="array" ref="FV138">(ABS(CT138)-ABS(R138))/MAX(ABS(R138),1)*100</f>
        <v>-0.31607262945528902</v>
      </c>
      <c r="FW138">
        <f t="array" ref="FW138">(ABS(CU138)-ABS(S138))/MAX(ABS(S138),1)*100</f>
        <v>-0.27515430951141789</v>
      </c>
      <c r="FX138">
        <f t="array" ref="FX138">(ABS(CV138)-ABS(T138))/MAX(ABS(T138),1)*100</f>
        <v>-0.37949400798935007</v>
      </c>
      <c r="FY138">
        <f t="array" ref="FY138">(ABS(CW138)-ABS(U138))/MAX(ABS(U138),1)*100</f>
        <v>-4.5389212497174973E-2</v>
      </c>
      <c r="FZ138">
        <f t="array" ref="FZ138">(ABS(CX138)-ABS(V138))/MAX(ABS(V138),1)*100</f>
        <v>-1.0088809946714026</v>
      </c>
      <c r="GA138">
        <f t="array" ref="GA138">(ABS(CY138)-ABS(W138))/MAX(ABS(W138),1)*100</f>
        <v>-0.29012264275352495</v>
      </c>
      <c r="GB138">
        <f t="array" ref="GB138">(ABS(CZ138)-ABS(X138))/MAX(ABS(X138),1)*100</f>
        <v>-0.28470245121866489</v>
      </c>
      <c r="GC138">
        <f t="array" ref="GC138">(ABS(DA138)-ABS(Y138))/MAX(ABS(Y138),1)*100</f>
        <v>-0.28865979381443169</v>
      </c>
      <c r="GD138">
        <f t="array" ref="GD138">(ABS(DB138)-ABS(Z138))/MAX(ABS(Z138),1)*100</f>
        <v>-1.6845735508688213</v>
      </c>
      <c r="GE138">
        <f t="array" ref="GE138">(ABS(DC138)-ABS(AA138))/MAX(ABS(AA138),1)*100</f>
        <v>-0.27307896533414605</v>
      </c>
      <c r="GF138">
        <f t="array" ref="GF138">(ABS(DD138)-ABS(AB138))/MAX(ABS(AB138),1)*100</f>
        <v>-0.48244226510597871</v>
      </c>
      <c r="GG138">
        <f t="array" ref="GG138">(ABS(DE138)-ABS(AC138))/MAX(ABS(AC138),1)*100</f>
        <v>-0.52969502407704161</v>
      </c>
      <c r="GH138">
        <f t="array" ref="GH138">(ABS(DF138)-ABS(AD138))/MAX(ABS(AD138),1)*100</f>
        <v>-0.17935432443205437</v>
      </c>
      <c r="GI138">
        <f t="array" ref="GI138">(ABS(DG138)-ABS(AE138))/MAX(ABS(AE138),1)*100</f>
        <v>-0.44177012719933179</v>
      </c>
      <c r="GJ138">
        <f t="array" ref="GJ138">(ABS(DH138)-ABS(AF138))/MAX(ABS(AF138),1)*100</f>
        <v>-0.27050113895216582</v>
      </c>
      <c r="GK138">
        <f t="array" ref="GK138">(ABS(DI138)-ABS(AG138))/MAX(ABS(AG138),1)*100</f>
        <v>-0.34098174326915648</v>
      </c>
      <c r="GL138">
        <f t="array" ref="GL138">(ABS(DJ138)-ABS(AH138))/MAX(ABS(AH138),1)*100</f>
        <v>-0.29372683404433747</v>
      </c>
      <c r="GM138">
        <f t="array" ref="GM138">(ABS(DK138)-ABS(AI138))/MAX(ABS(AI138),1)*100</f>
        <v>-0.15566625155667299</v>
      </c>
      <c r="GN138">
        <f t="array" ref="GN138">(ABS(DL138)-ABS(AJ138))/MAX(ABS(AJ138),1)*100</f>
        <v>-1.0484307359307257</v>
      </c>
      <c r="GO138">
        <f t="array" ref="GO138">(ABS(DM138)-ABS(AK138))/MAX(ABS(AK138),1)*100</f>
        <v>-0.51074858972405479</v>
      </c>
      <c r="GP138">
        <f t="array" ref="GP138">(ABS(DN138)-ABS(AL138))/MAX(ABS(AL138),1)*100</f>
        <v>-0.20735020735021628</v>
      </c>
      <c r="GQ138">
        <f t="array" ref="GQ138">(ABS(DO138)-ABS(AM138))/MAX(ABS(AM138),1)*100</f>
        <v>-2.5958424736237373</v>
      </c>
      <c r="GR138">
        <f t="array" ref="GR138">(ABS(DP138)-ABS(AN138))/MAX(ABS(AN138),1)*100</f>
        <v>-0.7475451377890423</v>
      </c>
      <c r="GS138">
        <f t="array" ref="GS138">(ABS(DQ138)-ABS(AO138))/MAX(ABS(AO138),1)*100</f>
        <v>-1.9631015691681317</v>
      </c>
      <c r="GT138">
        <f t="array" ref="GT138">(ABS(DR138)-ABS(AP138))/MAX(ABS(AP138),1)*100</f>
        <v>-0.59769000888458712</v>
      </c>
      <c r="GU138">
        <f t="array" ref="GU138">(ABS(DS138)-ABS(AQ138))/MAX(ABS(AQ138),1)*100</f>
        <v>0.11762111298978502</v>
      </c>
      <c r="GV138">
        <f t="array" ref="GV138">(ABS(DT138)-ABS(AR138))/MAX(ABS(AR138),1)*100</f>
        <v>-1.4762909041431425</v>
      </c>
      <c r="GW138">
        <f t="array" ref="GW138">(ABS(DU138)-ABS(AS138))/MAX(ABS(AS138),1)*100</f>
        <v>-1.4242424242424354</v>
      </c>
      <c r="GX138">
        <f t="array" ref="GX138">(ABS(DV138)-ABS(AT138))/MAX(ABS(AT138),1)*100</f>
        <v>-0.47249139104668986</v>
      </c>
      <c r="GY138">
        <f t="array" ref="GY138">(ABS(DW138)-ABS(AU138))/MAX(ABS(AU138),1)*100</f>
        <v>-2.3289333940221475</v>
      </c>
      <c r="GZ138">
        <f t="array" ref="GZ138">(ABS(DX138)-ABS(AV138))/MAX(ABS(AV138),1)*100</f>
        <v>-0.34359127576934101</v>
      </c>
      <c r="HA138">
        <f t="array" ref="HA138">(ABS(DY138)-ABS(AW138))/MAX(ABS(AW138),1)*100</f>
        <v>-0.34268409308256065</v>
      </c>
      <c r="HB138">
        <f t="array" ref="HB138">(ABS(DZ138)-ABS(AX138))/MAX(ABS(AX138),1)*100</f>
        <v>-0.41104389638592226</v>
      </c>
      <c r="HC138">
        <f t="array" ref="HC138">(ABS(EA138)-ABS(AY138))/MAX(ABS(AY138),1)*100</f>
        <v>-0.43093316618350397</v>
      </c>
      <c r="HD138">
        <f t="array" ref="HD138">(ABS(EB138)-ABS(AZ138))/MAX(ABS(AZ138),1)*100</f>
        <v>-1.0828230744440959</v>
      </c>
      <c r="HE138">
        <f t="array" ref="HE138">(ABS(EC138)-ABS(BA138))/MAX(ABS(BA138),1)*100</f>
        <v>-0.5289256198347112</v>
      </c>
      <c r="HF138">
        <f t="array" ref="HF138">(ABS(ED138)-ABS(BB138))/MAX(ABS(BB138),1)*100</f>
        <v>-0.56194989844280263</v>
      </c>
      <c r="HG138">
        <f t="array" ref="HG138">(ABS(EE138)-ABS(BC138))/MAX(ABS(BC138),1)*100</f>
        <v>-0.31611514662361628</v>
      </c>
      <c r="HH138">
        <f t="array" ref="HH138">(ABS(EF138)-ABS(BD138))/MAX(ABS(BD138),1)*100</f>
        <v>-0.3795445465441496</v>
      </c>
      <c r="HI138">
        <f t="array" ref="HI138">(ABS(EG138)-ABS(BE138))/MAX(ABS(BE138),1)*100</f>
        <v>-0.28169014084506849</v>
      </c>
      <c r="HJ138">
        <f t="array" ref="HJ138">(ABS(EH138)-ABS(BF138))/MAX(ABS(BF138),1)*100</f>
        <v>-1.4740108611326566</v>
      </c>
      <c r="HK138">
        <f t="array" ref="HK138">(ABS(EI138)-ABS(BG138))/MAX(ABS(BG138),1)*100</f>
        <v>-0.27369992535456333</v>
      </c>
      <c r="HL138">
        <f t="array" ref="HL138">(ABS(EJ138)-ABS(BH138))/MAX(ABS(BH138),1)*100</f>
        <v>-0.58568044222164584</v>
      </c>
      <c r="HM138">
        <f t="array" ref="HM138">(ABS(EK138)-ABS(BI138))/MAX(ABS(BI138),1)*100</f>
        <v>-0.28660934479770517</v>
      </c>
      <c r="HN138">
        <f t="array" ref="HN138">(ABS(EL138)-ABS(BJ138))/MAX(ABS(BJ138),1)*100</f>
        <v>-6.6546882278557921E-3</v>
      </c>
      <c r="HO138">
        <f t="array" ref="HO138">(ABS(EM138)-ABS(BK138))/MAX(ABS(BK138),1)*100</f>
        <v>-1.6088619279968335</v>
      </c>
      <c r="HP138">
        <f t="array" ref="HP138">(ABS(EN138)-ABS(BL138))/MAX(ABS(BL138),1)*100</f>
        <v>7.2321520818269855E-2</v>
      </c>
      <c r="HQ138">
        <f t="array" ref="HQ138">(ABS(EO138)-ABS(BM138))/MAX(ABS(BM138),1)*100</f>
        <v>-0.34151101198774231</v>
      </c>
      <c r="HR138">
        <f t="array" ref="HR138">(ABS(EP138)-ABS(BN138))/MAX(ABS(BN138),1)*100</f>
        <v>-0.26313917929022224</v>
      </c>
      <c r="HS138">
        <f t="array" ref="HS138">(ABS(EQ138)-ABS(BO138))/MAX(ABS(BO138),1)*100</f>
        <v>-0.21900388555279976</v>
      </c>
      <c r="HT138">
        <f t="array" ref="HT138">(ABS(ER138)-ABS(BP138))/MAX(ABS(BP138),1)*100</f>
        <v>-0.78363660512684508</v>
      </c>
      <c r="HU138">
        <f t="array" ref="HU138">(ABS(ES138)-ABS(BQ138))/MAX(ABS(BQ138),1)*100</f>
        <v>-0.33674963396780083</v>
      </c>
      <c r="HV138">
        <f t="array" ref="HV138">(ABS(ET138)-ABS(BR138))/MAX(ABS(BR138),1)*100</f>
        <v>-0.53956834532374298</v>
      </c>
      <c r="HW138">
        <f t="array" ref="HW138">(ABS(EU138)-ABS(BS138))/MAX(ABS(BS138),1)*100</f>
        <v>-0.40289058003454586</v>
      </c>
      <c r="HX138">
        <f t="array" ref="HX138">(ABS(EV138)-ABS(BT138))/MAX(ABS(BT138),1)*100</f>
        <v>0.28983296468614334</v>
      </c>
      <c r="HY138">
        <f t="array" ref="HY138">(ABS(EW138)-ABS(BU138))/MAX(ABS(BU138),1)*100</f>
        <v>-0.26777744718834035</v>
      </c>
      <c r="HZ138">
        <f t="array" ref="HZ138">(ABS(EX138)-ABS(BV138))/MAX(ABS(BV138),1)*100</f>
        <v>-0.52660536037097605</v>
      </c>
      <c r="IA138">
        <f t="array" ref="IA138">(ABS(EY138)-ABS(BW138))/MAX(ABS(BW138),1)*100</f>
        <v>-0.46440867963806598</v>
      </c>
      <c r="IB138">
        <f t="array" ref="IB138">(ABS(EZ138)-ABS(BX138))/MAX(ABS(BX138),1)*100</f>
        <v>14.349811083123438</v>
      </c>
      <c r="IC138">
        <f t="array" ref="IC138">(ABS(FA138)-ABS(BY138))/MAX(ABS(BY138),1)*100</f>
        <v>-0.68563845473312346</v>
      </c>
      <c r="ID138" s="32">
        <f t="array" ref="ID138">(ABS(FB138)-ABS(BZ138))/MAX(ABS(BZ138),1)*100</f>
        <v>-0.2214839424141779</v>
      </c>
      <c r="IE138" s="32">
        <f t="array" ref="IE138">(ABS(FC138)-ABS(CA138))/MAX(ABS(CA138),1)*100</f>
        <v>-0.13994169096210959</v>
      </c>
      <c r="IF138" s="32">
        <f t="array" ref="IF138">(ABS(FD138)-ABS(CB138))/MAX(ABS(CB138),1)*100</f>
        <v>-0.23763366893877966</v>
      </c>
    </row>
    <row r="139" spans="1:240" x14ac:dyDescent="0.25">
      <c r="A139" t="s">
        <v>160</v>
      </c>
      <c r="B139">
        <v>1.6223000000000001</v>
      </c>
      <c r="C139">
        <v>1.7935000000000001</v>
      </c>
      <c r="D139">
        <v>1.7916000000000001</v>
      </c>
      <c r="E139">
        <v>1.6798</v>
      </c>
      <c r="F139">
        <v>1.7819</v>
      </c>
      <c r="G139">
        <v>1.8722000000000001</v>
      </c>
      <c r="H139">
        <v>1.9464999999999999</v>
      </c>
      <c r="I139">
        <v>1.6678999999999999</v>
      </c>
      <c r="J139">
        <v>1.7494000000000001</v>
      </c>
      <c r="K139">
        <v>1.7623</v>
      </c>
      <c r="L139">
        <v>1.9832000000000001</v>
      </c>
      <c r="M139">
        <v>1.5818000000000001</v>
      </c>
      <c r="N139">
        <v>2.1392000000000002</v>
      </c>
      <c r="O139">
        <v>1.8727</v>
      </c>
      <c r="P139">
        <v>1.8267</v>
      </c>
      <c r="Q139">
        <v>1.8567</v>
      </c>
      <c r="R139">
        <v>1.8807</v>
      </c>
      <c r="S139">
        <v>1.7094</v>
      </c>
      <c r="T139">
        <v>1.9822</v>
      </c>
      <c r="U139">
        <v>1.7228000000000001</v>
      </c>
      <c r="V139">
        <v>1.4833000000000001</v>
      </c>
      <c r="W139">
        <v>1.9362999999999999</v>
      </c>
      <c r="X139">
        <v>1.7757000000000001</v>
      </c>
      <c r="Y139">
        <v>1.8594999999999999</v>
      </c>
      <c r="Z139">
        <v>1.9915</v>
      </c>
      <c r="AA139">
        <v>1.5310999999999999</v>
      </c>
      <c r="AB139">
        <v>1.6964999999999999</v>
      </c>
      <c r="AC139">
        <v>1.7022999999999999</v>
      </c>
      <c r="AD139">
        <v>1.7607999999999999</v>
      </c>
      <c r="AE139">
        <v>1.7697000000000001</v>
      </c>
      <c r="AF139">
        <v>1.8707</v>
      </c>
      <c r="AG139">
        <v>1.8605</v>
      </c>
      <c r="AH139">
        <v>1.8358000000000001</v>
      </c>
      <c r="AI139">
        <v>2.0423</v>
      </c>
      <c r="AJ139">
        <v>1.9327000000000001</v>
      </c>
      <c r="AK139">
        <v>1.7204999999999999</v>
      </c>
      <c r="AL139">
        <v>1.8289</v>
      </c>
      <c r="AM139">
        <v>2.5651000000000002</v>
      </c>
      <c r="AN139">
        <v>2.1204000000000001</v>
      </c>
      <c r="AO139">
        <v>2.1366000000000001</v>
      </c>
      <c r="AP139">
        <v>1.6357999999999999</v>
      </c>
      <c r="AQ139">
        <v>1.7437</v>
      </c>
      <c r="AR139">
        <v>1.6258999999999999</v>
      </c>
      <c r="AS139">
        <v>1.7930999999999999</v>
      </c>
      <c r="AT139">
        <v>1.6307</v>
      </c>
      <c r="AU139">
        <v>1.7997000000000001</v>
      </c>
      <c r="AV139">
        <v>1.7173</v>
      </c>
      <c r="AW139">
        <v>1.6897</v>
      </c>
      <c r="AX139">
        <v>1.8136000000000001</v>
      </c>
      <c r="AY139">
        <v>1.7882</v>
      </c>
      <c r="AZ139">
        <v>1.8134999999999999</v>
      </c>
      <c r="BA139">
        <v>1.8637999999999999</v>
      </c>
      <c r="BB139">
        <v>1.8589</v>
      </c>
      <c r="BC139">
        <v>1.8806</v>
      </c>
      <c r="BD139">
        <v>1.9821</v>
      </c>
      <c r="BE139">
        <v>2.0145</v>
      </c>
      <c r="BF139">
        <v>1.8824000000000001</v>
      </c>
      <c r="BG139">
        <v>2.2126000000000001</v>
      </c>
      <c r="BH139">
        <v>2.1566999999999998</v>
      </c>
      <c r="BI139">
        <v>2.0232999999999999</v>
      </c>
      <c r="BJ139">
        <v>1.9598</v>
      </c>
      <c r="BK139">
        <v>1.9510000000000001</v>
      </c>
      <c r="BL139">
        <v>2.4359000000000002</v>
      </c>
      <c r="BM139">
        <v>1.8711</v>
      </c>
      <c r="BN139">
        <v>1.8408</v>
      </c>
      <c r="BO139">
        <v>1.8536999999999999</v>
      </c>
      <c r="BP139">
        <v>1.9602999999999999</v>
      </c>
      <c r="BQ139">
        <v>1.7817000000000001</v>
      </c>
      <c r="BR139">
        <v>1.9812000000000001</v>
      </c>
      <c r="BS139">
        <v>2.0977000000000001</v>
      </c>
      <c r="BT139">
        <v>1.6311</v>
      </c>
      <c r="BU139">
        <v>1.7094</v>
      </c>
      <c r="BV139">
        <v>1.7504</v>
      </c>
      <c r="BW139">
        <v>1.6518999999999999</v>
      </c>
      <c r="BX139">
        <v>1.7149000000000001</v>
      </c>
      <c r="BY139">
        <v>1.6087</v>
      </c>
      <c r="BZ139" s="31">
        <v>2.0831</v>
      </c>
      <c r="CA139" s="31">
        <v>2.2149000000000001</v>
      </c>
      <c r="CB139" s="31">
        <v>2.0741999999999998</v>
      </c>
      <c r="CD139">
        <v>1.6126</v>
      </c>
      <c r="CE139">
        <v>1.7833000000000001</v>
      </c>
      <c r="CF139">
        <v>1.7813000000000001</v>
      </c>
      <c r="CG139">
        <v>1.6656</v>
      </c>
      <c r="CH139">
        <v>1.7706999999999999</v>
      </c>
      <c r="CI139">
        <v>1.859</v>
      </c>
      <c r="CJ139">
        <v>1.9360999999999999</v>
      </c>
      <c r="CK139">
        <v>1.6453</v>
      </c>
      <c r="CL139">
        <v>1.7282999999999999</v>
      </c>
      <c r="CM139">
        <v>1.7432000000000001</v>
      </c>
      <c r="CN139">
        <v>1.9650000000000001</v>
      </c>
      <c r="CO139">
        <v>1.5770999999999999</v>
      </c>
      <c r="CP139">
        <v>2.1198000000000001</v>
      </c>
      <c r="CQ139">
        <v>1.8815</v>
      </c>
      <c r="CR139">
        <v>1.8163</v>
      </c>
      <c r="CS139">
        <v>1.8429</v>
      </c>
      <c r="CT139">
        <v>1.8706</v>
      </c>
      <c r="CU139">
        <v>1.7011000000000001</v>
      </c>
      <c r="CV139">
        <v>1.9708000000000001</v>
      </c>
      <c r="CW139">
        <v>1.7081999999999999</v>
      </c>
      <c r="CX139">
        <v>1.5328999999999999</v>
      </c>
      <c r="CY139">
        <v>1.9221999999999999</v>
      </c>
      <c r="CZ139">
        <v>1.7591000000000001</v>
      </c>
      <c r="DA139">
        <v>1.8444</v>
      </c>
      <c r="DB139">
        <v>1.9831000000000001</v>
      </c>
      <c r="DC139">
        <v>1.5154000000000001</v>
      </c>
      <c r="DD139">
        <v>1.6693</v>
      </c>
      <c r="DE139">
        <v>1.6738</v>
      </c>
      <c r="DF139">
        <v>1.7473000000000001</v>
      </c>
      <c r="DG139">
        <v>1.7427999999999999</v>
      </c>
      <c r="DH139">
        <v>1.8614999999999999</v>
      </c>
      <c r="DI139">
        <v>1.8475999999999999</v>
      </c>
      <c r="DJ139">
        <v>1.8198000000000001</v>
      </c>
      <c r="DK139">
        <v>2.0299</v>
      </c>
      <c r="DL139">
        <v>1.9162999999999999</v>
      </c>
      <c r="DM139">
        <v>1.6993</v>
      </c>
      <c r="DN139">
        <v>1.8140000000000001</v>
      </c>
      <c r="DO139">
        <v>2.5762</v>
      </c>
      <c r="DP139">
        <v>2.0985999999999998</v>
      </c>
      <c r="DQ139">
        <v>2.0926999999999998</v>
      </c>
      <c r="DR139">
        <v>1.6129</v>
      </c>
      <c r="DS139">
        <v>1.7229000000000001</v>
      </c>
      <c r="DT139">
        <v>1.6254</v>
      </c>
      <c r="DU139">
        <v>1.8174999999999999</v>
      </c>
      <c r="DV139">
        <v>1.6124000000000001</v>
      </c>
      <c r="DW139">
        <v>1.7771999999999999</v>
      </c>
      <c r="DX139">
        <v>1.7076</v>
      </c>
      <c r="DY139">
        <v>1.68</v>
      </c>
      <c r="DZ139">
        <v>1.8031999999999999</v>
      </c>
      <c r="EA139">
        <v>1.7779</v>
      </c>
      <c r="EB139">
        <v>1.81</v>
      </c>
      <c r="EC139">
        <v>1.8580000000000001</v>
      </c>
      <c r="ED139">
        <v>1.8455999999999999</v>
      </c>
      <c r="EE139">
        <v>1.8706</v>
      </c>
      <c r="EF139">
        <v>1.9706999999999999</v>
      </c>
      <c r="EG139">
        <v>2.0042</v>
      </c>
      <c r="EH139">
        <v>1.851</v>
      </c>
      <c r="EI139">
        <v>2.2031999999999998</v>
      </c>
      <c r="EJ139">
        <v>2.1496</v>
      </c>
      <c r="EK139">
        <v>2.0171999999999999</v>
      </c>
      <c r="EL139">
        <v>1.9555</v>
      </c>
      <c r="EM139">
        <v>1.9294</v>
      </c>
      <c r="EN139">
        <v>2.4291</v>
      </c>
      <c r="EO139">
        <v>1.8579000000000001</v>
      </c>
      <c r="EP139">
        <v>1.8323</v>
      </c>
      <c r="EQ139">
        <v>1.8398000000000001</v>
      </c>
      <c r="ER139">
        <v>1.9601</v>
      </c>
      <c r="ES139">
        <v>1.768</v>
      </c>
      <c r="ET139">
        <v>1.9661</v>
      </c>
      <c r="EU139">
        <v>2.0840000000000001</v>
      </c>
      <c r="EV139">
        <v>1.6369</v>
      </c>
      <c r="EW139">
        <v>1.7012</v>
      </c>
      <c r="EX139">
        <v>1.7371000000000001</v>
      </c>
      <c r="EY139">
        <v>1.6366000000000001</v>
      </c>
      <c r="EZ139">
        <v>2.1562999999999999</v>
      </c>
      <c r="FA139">
        <v>1.6176999999999999</v>
      </c>
      <c r="FB139" s="32">
        <v>2.0727000000000002</v>
      </c>
      <c r="FC139" s="32">
        <v>2.2061000000000002</v>
      </c>
      <c r="FD139" s="32">
        <v>2.0640000000000001</v>
      </c>
      <c r="FF139">
        <f t="array" ref="FF139">(ABS(CD139)-ABS(B139))/MAX(ABS(B139),1)*100</f>
        <v>-0.59791653824816882</v>
      </c>
      <c r="FG139">
        <f t="array" ref="FG139">(ABS(CE139)-ABS(C139))/MAX(ABS(C139),1)*100</f>
        <v>-0.56872037914691875</v>
      </c>
      <c r="FH139">
        <f t="array" ref="FH139">(ABS(CF139)-ABS(D139))/MAX(ABS(D139),1)*100</f>
        <v>-0.57490511274837997</v>
      </c>
      <c r="FI139">
        <f t="array" ref="FI139">(ABS(CG139)-ABS(E139))/MAX(ABS(E139),1)*100</f>
        <v>-0.8453387308012853</v>
      </c>
      <c r="FJ139">
        <f t="array" ref="FJ139">(ABS(CH139)-ABS(F139))/MAX(ABS(F139),1)*100</f>
        <v>-0.62854256692295296</v>
      </c>
      <c r="FK139">
        <f t="array" ref="FK139">(ABS(CI139)-ABS(G139))/MAX(ABS(G139),1)*100</f>
        <v>-0.70505287896592772</v>
      </c>
      <c r="FL139">
        <f t="array" ref="FL139">(ABS(CJ139)-ABS(H139))/MAX(ABS(H139),1)*100</f>
        <v>-0.53429231954790468</v>
      </c>
      <c r="FM139">
        <f t="array" ref="FM139">(ABS(CK139)-ABS(I139))/MAX(ABS(I139),1)*100</f>
        <v>-1.3549973019965198</v>
      </c>
      <c r="FN139">
        <f t="array" ref="FN139">(ABS(CL139)-ABS(J139))/MAX(ABS(J139),1)*100</f>
        <v>-1.20612781525095</v>
      </c>
      <c r="FO139">
        <f t="array" ref="FO139">(ABS(CM139)-ABS(K139))/MAX(ABS(K139),1)*100</f>
        <v>-1.0838109288997275</v>
      </c>
      <c r="FP139">
        <f t="array" ref="FP139">(ABS(CN139)-ABS(L139))/MAX(ABS(L139),1)*100</f>
        <v>-0.91770875352964865</v>
      </c>
      <c r="FQ139">
        <f t="array" ref="FQ139">(ABS(CO139)-ABS(M139))/MAX(ABS(M139),1)*100</f>
        <v>-0.29712985206727449</v>
      </c>
      <c r="FR139">
        <f t="array" ref="FR139">(ABS(CP139)-ABS(N139))/MAX(ABS(N139),1)*100</f>
        <v>-0.90688107703814891</v>
      </c>
      <c r="FS139">
        <f t="array" ref="FS139">(ABS(CQ139)-ABS(O139))/MAX(ABS(O139),1)*100</f>
        <v>0.4699097559673156</v>
      </c>
      <c r="FT139">
        <f t="array" ref="FT139">(ABS(CR139)-ABS(P139))/MAX(ABS(P139),1)*100</f>
        <v>-0.56933267641101248</v>
      </c>
      <c r="FU139">
        <f t="array" ref="FU139">(ABS(CS139)-ABS(Q139))/MAX(ABS(Q139),1)*100</f>
        <v>-0.74325416060753136</v>
      </c>
      <c r="FV139">
        <f t="array" ref="FV139">(ABS(CT139)-ABS(R139))/MAX(ABS(R139),1)*100</f>
        <v>-0.53703408305418177</v>
      </c>
      <c r="FW139">
        <f t="array" ref="FW139">(ABS(CU139)-ABS(S139))/MAX(ABS(S139),1)*100</f>
        <v>-0.48555048555048408</v>
      </c>
      <c r="FX139">
        <f t="array" ref="FX139">(ABS(CV139)-ABS(T139))/MAX(ABS(T139),1)*100</f>
        <v>-0.57511855514074539</v>
      </c>
      <c r="FY139">
        <f t="array" ref="FY139">(ABS(CW139)-ABS(U139))/MAX(ABS(U139),1)*100</f>
        <v>-0.8474576271186538</v>
      </c>
      <c r="FZ139">
        <f t="array" ref="FZ139">(ABS(CX139)-ABS(V139))/MAX(ABS(V139),1)*100</f>
        <v>3.3438953684352368</v>
      </c>
      <c r="GA139">
        <f t="array" ref="GA139">(ABS(CY139)-ABS(W139))/MAX(ABS(W139),1)*100</f>
        <v>-0.72819294530806189</v>
      </c>
      <c r="GB139">
        <f t="array" ref="GB139">(ABS(CZ139)-ABS(X139))/MAX(ABS(X139),1)*100</f>
        <v>-0.93484259728557462</v>
      </c>
      <c r="GC139">
        <f t="array" ref="GC139">(ABS(DA139)-ABS(Y139))/MAX(ABS(Y139),1)*100</f>
        <v>-0.81204624899165867</v>
      </c>
      <c r="GD139">
        <f t="array" ref="GD139">(ABS(DB139)-ABS(Z139))/MAX(ABS(Z139),1)*100</f>
        <v>-0.42179261862917211</v>
      </c>
      <c r="GE139">
        <f t="array" ref="GE139">(ABS(DC139)-ABS(AA139))/MAX(ABS(AA139),1)*100</f>
        <v>-1.0254065704395419</v>
      </c>
      <c r="GF139">
        <f t="array" ref="GF139">(ABS(DD139)-ABS(AB139))/MAX(ABS(AB139),1)*100</f>
        <v>-1.603300913645735</v>
      </c>
      <c r="GG139">
        <f t="array" ref="GG139">(ABS(DE139)-ABS(AC139))/MAX(ABS(AC139),1)*100</f>
        <v>-1.6742054866944707</v>
      </c>
      <c r="GH139">
        <f t="array" ref="GH139">(ABS(DF139)-ABS(AD139))/MAX(ABS(AD139),1)*100</f>
        <v>-0.76669695592911435</v>
      </c>
      <c r="GI139">
        <f t="array" ref="GI139">(ABS(DG139)-ABS(AE139))/MAX(ABS(AE139),1)*100</f>
        <v>-1.5200316437814401</v>
      </c>
      <c r="GJ139">
        <f t="array" ref="GJ139">(ABS(DH139)-ABS(AF139))/MAX(ABS(AF139),1)*100</f>
        <v>-0.49179451542203967</v>
      </c>
      <c r="GK139">
        <f t="array" ref="GK139">(ABS(DI139)-ABS(AG139))/MAX(ABS(AG139),1)*100</f>
        <v>-0.6933619994625172</v>
      </c>
      <c r="GL139">
        <f t="array" ref="GL139">(ABS(DJ139)-ABS(AH139))/MAX(ABS(AH139),1)*100</f>
        <v>-0.87155463558121882</v>
      </c>
      <c r="GM139">
        <f t="array" ref="GM139">(ABS(DK139)-ABS(AI139))/MAX(ABS(AI139),1)*100</f>
        <v>-0.60715859570092379</v>
      </c>
      <c r="GN139">
        <f t="array" ref="GN139">(ABS(DL139)-ABS(AJ139))/MAX(ABS(AJ139),1)*100</f>
        <v>-0.84855383660165529</v>
      </c>
      <c r="GO139">
        <f t="array" ref="GO139">(ABS(DM139)-ABS(AK139))/MAX(ABS(AK139),1)*100</f>
        <v>-1.2321999418773548</v>
      </c>
      <c r="GP139">
        <f t="array" ref="GP139">(ABS(DN139)-ABS(AL139))/MAX(ABS(AL139),1)*100</f>
        <v>-0.81469735906828777</v>
      </c>
      <c r="GQ139">
        <f t="array" ref="GQ139">(ABS(DO139)-ABS(AM139))/MAX(ABS(AM139),1)*100</f>
        <v>0.43273166738138424</v>
      </c>
      <c r="GR139">
        <f t="array" ref="GR139">(ABS(DP139)-ABS(AN139))/MAX(ABS(AN139),1)*100</f>
        <v>-1.0281079041690373</v>
      </c>
      <c r="GS139">
        <f t="array" ref="GS139">(ABS(DQ139)-ABS(AO139))/MAX(ABS(AO139),1)*100</f>
        <v>-2.0546662922400203</v>
      </c>
      <c r="GT139">
        <f t="array" ref="GT139">(ABS(DR139)-ABS(AP139))/MAX(ABS(AP139),1)*100</f>
        <v>-1.3999266413986993</v>
      </c>
      <c r="GU139">
        <f t="array" ref="GU139">(ABS(DS139)-ABS(AQ139))/MAX(ABS(AQ139),1)*100</f>
        <v>-1.1928657452543401</v>
      </c>
      <c r="GV139">
        <f t="array" ref="GV139">(ABS(DT139)-ABS(AR139))/MAX(ABS(AR139),1)*100</f>
        <v>-3.0752198782209545E-2</v>
      </c>
      <c r="GW139">
        <f t="array" ref="GW139">(ABS(DU139)-ABS(AS139))/MAX(ABS(AS139),1)*100</f>
        <v>1.3607718476381674</v>
      </c>
      <c r="GX139">
        <f t="array" ref="GX139">(ABS(DV139)-ABS(AT139))/MAX(ABS(AT139),1)*100</f>
        <v>-1.1222174526277047</v>
      </c>
      <c r="GY139">
        <f t="array" ref="GY139">(ABS(DW139)-ABS(AU139))/MAX(ABS(AU139),1)*100</f>
        <v>-1.2502083680613538</v>
      </c>
      <c r="GZ139">
        <f t="array" ref="GZ139">(ABS(DX139)-ABS(AV139))/MAX(ABS(AV139),1)*100</f>
        <v>-0.56484015605893212</v>
      </c>
      <c r="HA139">
        <f t="array" ref="HA139">(ABS(DY139)-ABS(AW139))/MAX(ABS(AW139),1)*100</f>
        <v>-0.57406640231994099</v>
      </c>
      <c r="HB139">
        <f t="array" ref="HB139">(ABS(DZ139)-ABS(AX139))/MAX(ABS(AX139),1)*100</f>
        <v>-0.57344508160565644</v>
      </c>
      <c r="HC139">
        <f t="array" ref="HC139">(ABS(EA139)-ABS(AY139))/MAX(ABS(AY139),1)*100</f>
        <v>-0.5759982104909952</v>
      </c>
      <c r="HD139">
        <f t="array" ref="HD139">(ABS(EB139)-ABS(AZ139))/MAX(ABS(AZ139),1)*100</f>
        <v>-0.19299696719050657</v>
      </c>
      <c r="HE139">
        <f t="array" ref="HE139">(ABS(EC139)-ABS(BA139))/MAX(ABS(BA139),1)*100</f>
        <v>-0.3111921880029942</v>
      </c>
      <c r="HF139">
        <f t="array" ref="HF139">(ABS(ED139)-ABS(BB139))/MAX(ABS(BB139),1)*100</f>
        <v>-0.71547689493787137</v>
      </c>
      <c r="HG139">
        <f t="array" ref="HG139">(ABS(EE139)-ABS(BC139))/MAX(ABS(BC139),1)*100</f>
        <v>-0.53174518770605173</v>
      </c>
      <c r="HH139">
        <f t="array" ref="HH139">(ABS(EF139)-ABS(BD139))/MAX(ABS(BD139),1)*100</f>
        <v>-0.57514757075829048</v>
      </c>
      <c r="HI139">
        <f t="array" ref="HI139">(ABS(EG139)-ABS(BE139))/MAX(ABS(BE139),1)*100</f>
        <v>-0.51129312484487355</v>
      </c>
      <c r="HJ139">
        <f t="array" ref="HJ139">(ABS(EH139)-ABS(BF139))/MAX(ABS(BF139),1)*100</f>
        <v>-1.6680832979175571</v>
      </c>
      <c r="HK139">
        <f t="array" ref="HK139">(ABS(EI139)-ABS(BG139))/MAX(ABS(BG139),1)*100</f>
        <v>-0.42483955527435124</v>
      </c>
      <c r="HL139">
        <f t="array" ref="HL139">(ABS(EJ139)-ABS(BH139))/MAX(ABS(BH139),1)*100</f>
        <v>-0.32920665832057705</v>
      </c>
      <c r="HM139">
        <f t="array" ref="HM139">(ABS(EK139)-ABS(BI139))/MAX(ABS(BI139),1)*100</f>
        <v>-0.30148766866010945</v>
      </c>
      <c r="HN139">
        <f t="array" ref="HN139">(ABS(EL139)-ABS(BJ139))/MAX(ABS(BJ139),1)*100</f>
        <v>-0.21941014389223237</v>
      </c>
      <c r="HO139">
        <f t="array" ref="HO139">(ABS(EM139)-ABS(BK139))/MAX(ABS(BK139),1)*100</f>
        <v>-1.1071245515120482</v>
      </c>
      <c r="HP139">
        <f t="array" ref="HP139">(ABS(EN139)-ABS(BL139))/MAX(ABS(BL139),1)*100</f>
        <v>-0.27915760088674157</v>
      </c>
      <c r="HQ139">
        <f t="array" ref="HQ139">(ABS(EO139)-ABS(BM139))/MAX(ABS(BM139),1)*100</f>
        <v>-0.70546737213403232</v>
      </c>
      <c r="HR139">
        <f t="array" ref="HR139">(ABS(EP139)-ABS(BN139))/MAX(ABS(BN139),1)*100</f>
        <v>-0.46175575836592525</v>
      </c>
      <c r="HS139">
        <f t="array" ref="HS139">(ABS(EQ139)-ABS(BO139))/MAX(ABS(BO139),1)*100</f>
        <v>-0.74985164805523019</v>
      </c>
      <c r="HT139">
        <f t="array" ref="HT139">(ABS(ER139)-ABS(BP139))/MAX(ABS(BP139),1)*100</f>
        <v>-1.0202520022444421E-2</v>
      </c>
      <c r="HU139">
        <f t="array" ref="HU139">(ABS(ES139)-ABS(BQ139))/MAX(ABS(BQ139),1)*100</f>
        <v>-0.76892855138351268</v>
      </c>
      <c r="HV139">
        <f t="array" ref="HV139">(ABS(ET139)-ABS(BR139))/MAX(ABS(BR139),1)*100</f>
        <v>-0.76216434484151596</v>
      </c>
      <c r="HW139">
        <f t="array" ref="HW139">(ABS(EU139)-ABS(BS139))/MAX(ABS(BS139),1)*100</f>
        <v>-0.65309624827191892</v>
      </c>
      <c r="HX139">
        <f t="array" ref="HX139">(ABS(EV139)-ABS(BT139))/MAX(ABS(BT139),1)*100</f>
        <v>0.35558825332597804</v>
      </c>
      <c r="HY139">
        <f t="array" ref="HY139">(ABS(EW139)-ABS(BU139))/MAX(ABS(BU139),1)*100</f>
        <v>-0.4797004797004788</v>
      </c>
      <c r="HZ139">
        <f t="array" ref="HZ139">(ABS(EX139)-ABS(BV139))/MAX(ABS(BV139),1)*100</f>
        <v>-0.759826325411327</v>
      </c>
      <c r="IA139">
        <f t="array" ref="IA139">(ABS(EY139)-ABS(BW139))/MAX(ABS(BW139),1)*100</f>
        <v>-0.92620618681517475</v>
      </c>
      <c r="IB139">
        <f t="array" ref="IB139">(ABS(EZ139)-ABS(BX139))/MAX(ABS(BX139),1)*100</f>
        <v>25.739110152195448</v>
      </c>
      <c r="IC139">
        <f t="array" ref="IC139">(ABS(FA139)-ABS(BY139))/MAX(ABS(BY139),1)*100</f>
        <v>0.55945794741094645</v>
      </c>
      <c r="ID139" s="32">
        <f t="array" ref="ID139">(ABS(FB139)-ABS(BZ139))/MAX(ABS(BZ139),1)*100</f>
        <v>-0.49925591666265384</v>
      </c>
      <c r="IE139" s="32">
        <f t="array" ref="IE139">(ABS(FC139)-ABS(CA139))/MAX(ABS(CA139),1)*100</f>
        <v>-0.39730913359519249</v>
      </c>
      <c r="IF139" s="32">
        <f t="array" ref="IF139">(ABS(FD139)-ABS(CB139))/MAX(ABS(CB139),1)*100</f>
        <v>-0.49175585768005808</v>
      </c>
    </row>
    <row r="140" spans="1:240" x14ac:dyDescent="0.25">
      <c r="A140" t="s">
        <v>121</v>
      </c>
      <c r="B140" s="15">
        <v>0.42870000000000003</v>
      </c>
      <c r="C140" s="15">
        <v>0.47949999999999998</v>
      </c>
      <c r="D140" s="15">
        <v>0.47810000000000002</v>
      </c>
      <c r="E140" s="15">
        <v>0.49399999999999999</v>
      </c>
      <c r="F140" s="15">
        <v>0.51870000000000005</v>
      </c>
      <c r="G140" s="15">
        <v>0.64670000000000005</v>
      </c>
      <c r="H140" s="15">
        <v>0.64229999999999998</v>
      </c>
      <c r="I140" s="15">
        <v>0.51649999999999996</v>
      </c>
      <c r="J140" s="15">
        <v>0.57579999999999998</v>
      </c>
      <c r="K140" s="15">
        <v>0.60680000000000001</v>
      </c>
      <c r="L140" s="15">
        <v>0.71340000000000003</v>
      </c>
      <c r="M140" s="15">
        <v>0.64039999999999997</v>
      </c>
      <c r="N140" s="15">
        <v>0.71799999999999997</v>
      </c>
      <c r="O140" s="15">
        <v>0.74450000000000005</v>
      </c>
      <c r="P140" s="15">
        <v>0.62719999999999998</v>
      </c>
      <c r="Q140" s="15">
        <v>0.70809999999999995</v>
      </c>
      <c r="R140" s="15">
        <v>0.75260000000000005</v>
      </c>
      <c r="S140" s="15">
        <v>0.6018</v>
      </c>
      <c r="T140" s="15">
        <v>0.74080000000000001</v>
      </c>
      <c r="U140" s="15">
        <v>0.54959999999999998</v>
      </c>
      <c r="V140" s="15">
        <v>0.6149</v>
      </c>
      <c r="W140" s="15">
        <v>0.72650000000000003</v>
      </c>
      <c r="X140" s="15">
        <v>0.69359999999999999</v>
      </c>
      <c r="Y140" s="15">
        <v>0.68230000000000002</v>
      </c>
      <c r="Z140" s="15">
        <v>0.73029999999999995</v>
      </c>
      <c r="AA140" s="15">
        <v>0.48270000000000002</v>
      </c>
      <c r="AB140" s="15">
        <v>0.60060000000000002</v>
      </c>
      <c r="AC140" s="15">
        <v>0.59689999999999999</v>
      </c>
      <c r="AD140" s="15">
        <v>0.64759999999999995</v>
      </c>
      <c r="AE140" s="15">
        <v>0.64529999999999998</v>
      </c>
      <c r="AF140" s="15">
        <v>0.62250000000000005</v>
      </c>
      <c r="AG140" s="15">
        <v>0.62290000000000001</v>
      </c>
      <c r="AH140" s="15">
        <v>0.6462</v>
      </c>
      <c r="AI140" s="15">
        <v>0.80130000000000001</v>
      </c>
      <c r="AJ140" s="15">
        <v>0.72529999999999994</v>
      </c>
      <c r="AK140" s="15">
        <v>0.56489999999999996</v>
      </c>
      <c r="AL140" s="15">
        <v>0.63239999999999996</v>
      </c>
      <c r="AM140" s="15">
        <v>0.81159999999999999</v>
      </c>
      <c r="AN140" s="15">
        <v>0.70250000000000001</v>
      </c>
      <c r="AO140" s="15">
        <v>0.6633</v>
      </c>
      <c r="AP140" s="15">
        <v>0.50460000000000005</v>
      </c>
      <c r="AQ140" s="15">
        <v>0.57589999999999997</v>
      </c>
      <c r="AR140" s="15">
        <v>0.63600000000000001</v>
      </c>
      <c r="AS140" s="15">
        <v>0.56399999999999995</v>
      </c>
      <c r="AT140" s="15">
        <v>0.49199999999999999</v>
      </c>
      <c r="AU140" s="15">
        <v>0.52380000000000004</v>
      </c>
      <c r="AV140" s="15">
        <v>0.56869999999999998</v>
      </c>
      <c r="AW140" s="15">
        <v>0.496</v>
      </c>
      <c r="AX140" s="15">
        <v>0.4854</v>
      </c>
      <c r="AY140" s="15">
        <v>0.47270000000000001</v>
      </c>
      <c r="AZ140" s="15">
        <v>0.86460000000000004</v>
      </c>
      <c r="BA140" s="15">
        <v>0.78690000000000004</v>
      </c>
      <c r="BB140" s="15">
        <v>0.74150000000000005</v>
      </c>
      <c r="BC140" s="15">
        <v>0.75249999999999995</v>
      </c>
      <c r="BD140" s="15">
        <v>0.74070000000000003</v>
      </c>
      <c r="BE140" s="15">
        <v>0.74909999999999999</v>
      </c>
      <c r="BF140" s="15">
        <v>0.72550000000000003</v>
      </c>
      <c r="BG140" s="15">
        <v>0.71040000000000003</v>
      </c>
      <c r="BH140" s="15">
        <v>0.72209999999999996</v>
      </c>
      <c r="BI140" s="15">
        <v>0.68030000000000002</v>
      </c>
      <c r="BJ140" s="15">
        <v>0.7258</v>
      </c>
      <c r="BK140" s="15">
        <v>0.63829999999999998</v>
      </c>
      <c r="BL140" s="15">
        <v>1.1367</v>
      </c>
      <c r="BM140" s="15">
        <v>0.64319999999999999</v>
      </c>
      <c r="BN140" s="15">
        <v>0.63639999999999997</v>
      </c>
      <c r="BO140" s="15">
        <v>0.6371</v>
      </c>
      <c r="BP140" s="15">
        <v>0.78080000000000005</v>
      </c>
      <c r="BQ140" s="15">
        <v>0.67020000000000002</v>
      </c>
      <c r="BR140" s="15">
        <v>0.65700000000000003</v>
      </c>
      <c r="BS140" s="15">
        <v>0.76280000000000003</v>
      </c>
      <c r="BT140" s="15">
        <v>0.55759999999999998</v>
      </c>
      <c r="BU140" s="15">
        <v>0.60160000000000002</v>
      </c>
      <c r="BV140" s="15">
        <v>0.51529999999999998</v>
      </c>
      <c r="BW140" s="15">
        <v>0.46889999999999998</v>
      </c>
      <c r="BX140" s="15">
        <v>0.42449999999999999</v>
      </c>
      <c r="BY140">
        <v>0.59319999999999995</v>
      </c>
      <c r="BZ140" s="31">
        <v>0.8659</v>
      </c>
      <c r="CA140" s="31">
        <v>0.92900000000000005</v>
      </c>
      <c r="CB140" s="31">
        <v>0.82669999999999999</v>
      </c>
      <c r="CD140">
        <v>0.43890000000000001</v>
      </c>
      <c r="CE140">
        <v>0.48920000000000002</v>
      </c>
      <c r="CF140">
        <v>0.48780000000000001</v>
      </c>
      <c r="CG140">
        <v>0.50700000000000001</v>
      </c>
      <c r="CH140">
        <v>0.5292</v>
      </c>
      <c r="CI140">
        <v>0.66390000000000005</v>
      </c>
      <c r="CJ140">
        <v>0.65529999999999999</v>
      </c>
      <c r="CK140">
        <v>0.53300000000000003</v>
      </c>
      <c r="CL140">
        <v>0.59360000000000002</v>
      </c>
      <c r="CM140">
        <v>0.622</v>
      </c>
      <c r="CN140">
        <v>0.6956</v>
      </c>
      <c r="CO140">
        <v>0.60780000000000001</v>
      </c>
      <c r="CP140">
        <v>0.74329999999999996</v>
      </c>
      <c r="CQ140">
        <v>0.74199999999999999</v>
      </c>
      <c r="CR140">
        <v>0.6472</v>
      </c>
      <c r="CS140">
        <v>0.72260000000000002</v>
      </c>
      <c r="CT140">
        <v>0.77100000000000002</v>
      </c>
      <c r="CU140">
        <v>0.61839999999999995</v>
      </c>
      <c r="CV140">
        <v>0.75800000000000001</v>
      </c>
      <c r="CW140">
        <v>0.56869999999999998</v>
      </c>
      <c r="CX140">
        <v>0.60609999999999997</v>
      </c>
      <c r="CY140">
        <v>0.74509999999999998</v>
      </c>
      <c r="CZ140">
        <v>0.71530000000000005</v>
      </c>
      <c r="DA140">
        <v>0.70250000000000001</v>
      </c>
      <c r="DB140">
        <v>0.71360000000000001</v>
      </c>
      <c r="DC140">
        <v>0.50219999999999998</v>
      </c>
      <c r="DD140">
        <v>0.6179</v>
      </c>
      <c r="DE140">
        <v>0.61429999999999996</v>
      </c>
      <c r="DF140">
        <v>0.67410000000000003</v>
      </c>
      <c r="DG140">
        <v>0.66400000000000003</v>
      </c>
      <c r="DH140">
        <v>0.63580000000000003</v>
      </c>
      <c r="DI140">
        <v>0.63800000000000001</v>
      </c>
      <c r="DJ140">
        <v>0.66539999999999999</v>
      </c>
      <c r="DK140">
        <v>0.8236</v>
      </c>
      <c r="DL140">
        <v>0.72709999999999997</v>
      </c>
      <c r="DM140">
        <v>0.58089999999999997</v>
      </c>
      <c r="DN140">
        <v>0.65490000000000004</v>
      </c>
      <c r="DO140">
        <v>0.80720000000000003</v>
      </c>
      <c r="DP140">
        <v>0.74029999999999996</v>
      </c>
      <c r="DQ140">
        <v>0.68330000000000002</v>
      </c>
      <c r="DR140">
        <v>0.51929999999999998</v>
      </c>
      <c r="DS140">
        <v>0.60250000000000004</v>
      </c>
      <c r="DT140">
        <v>0.63560000000000005</v>
      </c>
      <c r="DU140">
        <v>0.56030000000000002</v>
      </c>
      <c r="DV140">
        <v>0.5071</v>
      </c>
      <c r="DW140">
        <v>0.52710000000000001</v>
      </c>
      <c r="DX140">
        <v>0.58660000000000001</v>
      </c>
      <c r="DY140">
        <v>0.50670000000000004</v>
      </c>
      <c r="DZ140">
        <v>0.49490000000000001</v>
      </c>
      <c r="EA140">
        <v>0.48230000000000001</v>
      </c>
      <c r="EB140">
        <v>0.86350000000000005</v>
      </c>
      <c r="EC140">
        <v>0.7974</v>
      </c>
      <c r="ED140">
        <v>0.75609999999999999</v>
      </c>
      <c r="EE140">
        <v>0.77090000000000003</v>
      </c>
      <c r="EF140">
        <v>0.75790000000000002</v>
      </c>
      <c r="EG140">
        <v>0.76459999999999995</v>
      </c>
      <c r="EH140">
        <v>0.7419</v>
      </c>
      <c r="EI140">
        <v>0.73360000000000003</v>
      </c>
      <c r="EJ140">
        <v>0.73129999999999995</v>
      </c>
      <c r="EK140">
        <v>0.69750000000000001</v>
      </c>
      <c r="EL140">
        <v>0.74709999999999999</v>
      </c>
      <c r="EM140">
        <v>0.64639999999999997</v>
      </c>
      <c r="EN140">
        <v>1.1628000000000001</v>
      </c>
      <c r="EO140">
        <v>0.66</v>
      </c>
      <c r="EP140">
        <v>0.65629999999999999</v>
      </c>
      <c r="EQ140">
        <v>0.65649999999999997</v>
      </c>
      <c r="ER140">
        <v>0.79249999999999998</v>
      </c>
      <c r="ES140">
        <v>0.68940000000000001</v>
      </c>
      <c r="ET140">
        <v>0.67120000000000002</v>
      </c>
      <c r="EU140">
        <v>0.78149999999999997</v>
      </c>
      <c r="EV140">
        <v>0.57289999999999996</v>
      </c>
      <c r="EW140">
        <v>0.61819999999999997</v>
      </c>
      <c r="EX140">
        <v>0.52480000000000004</v>
      </c>
      <c r="EY140">
        <v>0.48259999999999997</v>
      </c>
      <c r="EZ140">
        <v>0.4945</v>
      </c>
      <c r="FA140">
        <v>0.59719999999999995</v>
      </c>
      <c r="FB140" s="32">
        <v>0.88449999999999995</v>
      </c>
      <c r="FC140" s="32">
        <v>0.94969999999999999</v>
      </c>
      <c r="FD140" s="32">
        <v>0.84430000000000005</v>
      </c>
      <c r="FF140">
        <f t="array" ref="FF140">(ABS(CD140)-ABS(B140))/MAX(ABS(B140),1)*100</f>
        <v>1.0199999999999987</v>
      </c>
      <c r="FG140">
        <f t="array" ref="FG140">(ABS(CE140)-ABS(C140))/MAX(ABS(C140),1)*100</f>
        <v>0.97000000000000419</v>
      </c>
      <c r="FH140">
        <f t="array" ref="FH140">(ABS(CF140)-ABS(D140))/MAX(ABS(D140),1)*100</f>
        <v>0.96999999999999864</v>
      </c>
      <c r="FI140">
        <f t="array" ref="FI140">(ABS(CG140)-ABS(E140))/MAX(ABS(E140),1)*100</f>
        <v>1.3000000000000012</v>
      </c>
      <c r="FJ140">
        <f t="array" ref="FJ140">(ABS(CH140)-ABS(F140))/MAX(ABS(F140),1)*100</f>
        <v>1.0499999999999954</v>
      </c>
      <c r="FK140">
        <f t="array" ref="FK140">(ABS(CI140)-ABS(G140))/MAX(ABS(G140),1)*100</f>
        <v>1.7199999999999993</v>
      </c>
      <c r="FL140">
        <f t="array" ref="FL140">(ABS(CJ140)-ABS(H140))/MAX(ABS(H140),1)*100</f>
        <v>1.3000000000000012</v>
      </c>
      <c r="FM140">
        <f t="array" ref="FM140">(ABS(CK140)-ABS(I140))/MAX(ABS(I140),1)*100</f>
        <v>1.650000000000007</v>
      </c>
      <c r="FN140">
        <f t="array" ref="FN140">(ABS(CL140)-ABS(J140))/MAX(ABS(J140),1)*100</f>
        <v>1.7800000000000038</v>
      </c>
      <c r="FO140">
        <f t="array" ref="FO140">(ABS(CM140)-ABS(K140))/MAX(ABS(K140),1)*100</f>
        <v>1.5199999999999991</v>
      </c>
      <c r="FP140">
        <f t="array" ref="FP140">(ABS(CN140)-ABS(L140))/MAX(ABS(L140),1)*100</f>
        <v>-1.7800000000000038</v>
      </c>
      <c r="FQ140">
        <f t="array" ref="FQ140">(ABS(CO140)-ABS(M140))/MAX(ABS(M140),1)*100</f>
        <v>-3.2599999999999962</v>
      </c>
      <c r="FR140">
        <f t="array" ref="FR140">(ABS(CP140)-ABS(N140))/MAX(ABS(N140),1)*100</f>
        <v>2.5299999999999989</v>
      </c>
      <c r="FS140">
        <f t="array" ref="FS140">(ABS(CQ140)-ABS(O140))/MAX(ABS(O140),1)*100</f>
        <v>-0.25000000000000577</v>
      </c>
      <c r="FT140">
        <f t="array" ref="FT140">(ABS(CR140)-ABS(P140))/MAX(ABS(P140),1)*100</f>
        <v>2.0000000000000018</v>
      </c>
      <c r="FU140">
        <f t="array" ref="FU140">(ABS(CS140)-ABS(Q140))/MAX(ABS(Q140),1)*100</f>
        <v>1.4500000000000068</v>
      </c>
      <c r="FV140">
        <f t="array" ref="FV140">(ABS(CT140)-ABS(R140))/MAX(ABS(R140),1)*100</f>
        <v>1.8399999999999972</v>
      </c>
      <c r="FW140">
        <f t="array" ref="FW140">(ABS(CU140)-ABS(S140))/MAX(ABS(S140),1)*100</f>
        <v>1.6599999999999948</v>
      </c>
      <c r="FX140">
        <f t="array" ref="FX140">(ABS(CV140)-ABS(T140))/MAX(ABS(T140),1)*100</f>
        <v>1.7199999999999993</v>
      </c>
      <c r="FY140">
        <f t="array" ref="FY140">(ABS(CW140)-ABS(U140))/MAX(ABS(U140),1)*100</f>
        <v>1.9100000000000006</v>
      </c>
      <c r="FZ140">
        <f t="array" ref="FZ140">(ABS(CX140)-ABS(V140))/MAX(ABS(V140),1)*100</f>
        <v>-0.880000000000003</v>
      </c>
      <c r="GA140">
        <f t="array" ref="GA140">(ABS(CY140)-ABS(W140))/MAX(ABS(W140),1)*100</f>
        <v>1.859999999999995</v>
      </c>
      <c r="GB140">
        <f t="array" ref="GB140">(ABS(CZ140)-ABS(X140))/MAX(ABS(X140),1)*100</f>
        <v>2.1700000000000053</v>
      </c>
      <c r="GC140">
        <f t="array" ref="GC140">(ABS(DA140)-ABS(Y140))/MAX(ABS(Y140),1)*100</f>
        <v>2.0199999999999996</v>
      </c>
      <c r="GD140">
        <f t="array" ref="GD140">(ABS(DB140)-ABS(Z140))/MAX(ABS(Z140),1)*100</f>
        <v>-1.6699999999999937</v>
      </c>
      <c r="GE140">
        <f t="array" ref="GE140">(ABS(DC140)-ABS(AA140))/MAX(ABS(AA140),1)*100</f>
        <v>1.9499999999999962</v>
      </c>
      <c r="GF140">
        <f t="array" ref="GF140">(ABS(DD140)-ABS(AB140))/MAX(ABS(AB140),1)*100</f>
        <v>1.7299999999999982</v>
      </c>
      <c r="GG140">
        <f t="array" ref="GG140">(ABS(DE140)-ABS(AC140))/MAX(ABS(AC140),1)*100</f>
        <v>1.7399999999999971</v>
      </c>
      <c r="GH140">
        <f t="array" ref="GH140">(ABS(DF140)-ABS(AD140))/MAX(ABS(AD140),1)*100</f>
        <v>2.6500000000000079</v>
      </c>
      <c r="GI140">
        <f t="array" ref="GI140">(ABS(DG140)-ABS(AE140))/MAX(ABS(AE140),1)*100</f>
        <v>1.870000000000005</v>
      </c>
      <c r="GJ140">
        <f t="array" ref="GJ140">(ABS(DH140)-ABS(AF140))/MAX(ABS(AF140),1)*100</f>
        <v>1.3299999999999979</v>
      </c>
      <c r="GK140">
        <f t="array" ref="GK140">(ABS(DI140)-ABS(AG140))/MAX(ABS(AG140),1)*100</f>
        <v>1.5100000000000002</v>
      </c>
      <c r="GL140">
        <f t="array" ref="GL140">(ABS(DJ140)-ABS(AH140))/MAX(ABS(AH140),1)*100</f>
        <v>1.9199999999999995</v>
      </c>
      <c r="GM140">
        <f t="array" ref="GM140">(ABS(DK140)-ABS(AI140))/MAX(ABS(AI140),1)*100</f>
        <v>2.2299999999999986</v>
      </c>
      <c r="GN140">
        <f t="array" ref="GN140">(ABS(DL140)-ABS(AJ140))/MAX(ABS(AJ140),1)*100</f>
        <v>0.18000000000000238</v>
      </c>
      <c r="GO140">
        <f t="array" ref="GO140">(ABS(DM140)-ABS(AK140))/MAX(ABS(AK140),1)*100</f>
        <v>1.6000000000000014</v>
      </c>
      <c r="GP140">
        <f t="array" ref="GP140">(ABS(DN140)-ABS(AL140))/MAX(ABS(AL140),1)*100</f>
        <v>2.2500000000000075</v>
      </c>
      <c r="GQ140">
        <f t="array" ref="GQ140">(ABS(DO140)-ABS(AM140))/MAX(ABS(AM140),1)*100</f>
        <v>-0.43999999999999595</v>
      </c>
      <c r="GR140">
        <f t="array" ref="GR140">(ABS(DP140)-ABS(AN140))/MAX(ABS(AN140),1)*100</f>
        <v>3.7799999999999945</v>
      </c>
      <c r="GS140">
        <f t="array" ref="GS140">(ABS(DQ140)-ABS(AO140))/MAX(ABS(AO140),1)*100</f>
        <v>2.0000000000000018</v>
      </c>
      <c r="GT140">
        <f t="array" ref="GT140">(ABS(DR140)-ABS(AP140))/MAX(ABS(AP140),1)*100</f>
        <v>1.4699999999999935</v>
      </c>
      <c r="GU140">
        <f t="array" ref="GU140">(ABS(DS140)-ABS(AQ140))/MAX(ABS(AQ140),1)*100</f>
        <v>2.6600000000000068</v>
      </c>
      <c r="GV140">
        <f t="array" ref="GV140">(ABS(DT140)-ABS(AR140))/MAX(ABS(AR140),1)*100</f>
        <v>-3.9999999999995595E-2</v>
      </c>
      <c r="GW140">
        <f t="array" ref="GW140">(ABS(DU140)-ABS(AS140))/MAX(ABS(AS140),1)*100</f>
        <v>-0.36999999999999256</v>
      </c>
      <c r="GX140">
        <f t="array" ref="GX140">(ABS(DV140)-ABS(AT140))/MAX(ABS(AT140),1)*100</f>
        <v>1.5100000000000002</v>
      </c>
      <c r="GY140">
        <f t="array" ref="GY140">(ABS(DW140)-ABS(AU140))/MAX(ABS(AU140),1)*100</f>
        <v>0.32999999999999696</v>
      </c>
      <c r="GZ140">
        <f t="array" ref="GZ140">(ABS(DX140)-ABS(AV140))/MAX(ABS(AV140),1)*100</f>
        <v>1.7900000000000027</v>
      </c>
      <c r="HA140">
        <f t="array" ref="HA140">(ABS(DY140)-ABS(AW140))/MAX(ABS(AW140),1)*100</f>
        <v>1.0700000000000043</v>
      </c>
      <c r="HB140">
        <f t="array" ref="HB140">(ABS(DZ140)-ABS(AX140))/MAX(ABS(AX140),1)*100</f>
        <v>0.95000000000000084</v>
      </c>
      <c r="HC140">
        <f t="array" ref="HC140">(ABS(EA140)-ABS(AY140))/MAX(ABS(AY140),1)*100</f>
        <v>0.95999999999999974</v>
      </c>
      <c r="HD140">
        <f t="array" ref="HD140">(ABS(EB140)-ABS(AZ140))/MAX(ABS(AZ140),1)*100</f>
        <v>-0.10999999999999899</v>
      </c>
      <c r="HE140">
        <f t="array" ref="HE140">(ABS(EC140)-ABS(BA140))/MAX(ABS(BA140),1)*100</f>
        <v>1.0499999999999954</v>
      </c>
      <c r="HF140">
        <f t="array" ref="HF140">(ABS(ED140)-ABS(BB140))/MAX(ABS(BB140),1)*100</f>
        <v>1.4599999999999946</v>
      </c>
      <c r="HG140">
        <f t="array" ref="HG140">(ABS(EE140)-ABS(BC140))/MAX(ABS(BC140),1)*100</f>
        <v>1.8400000000000083</v>
      </c>
      <c r="HH140">
        <f t="array" ref="HH140">(ABS(EF140)-ABS(BD140))/MAX(ABS(BD140),1)*100</f>
        <v>1.7199999999999993</v>
      </c>
      <c r="HI140">
        <f t="array" ref="HI140">(ABS(EG140)-ABS(BE140))/MAX(ABS(BE140),1)*100</f>
        <v>1.5499999999999958</v>
      </c>
      <c r="HJ140">
        <f t="array" ref="HJ140">(ABS(EH140)-ABS(BF140))/MAX(ABS(BF140),1)*100</f>
        <v>1.639999999999997</v>
      </c>
      <c r="HK140">
        <f t="array" ref="HK140">(ABS(EI140)-ABS(BG140))/MAX(ABS(BG140),1)*100</f>
        <v>2.3199999999999998</v>
      </c>
      <c r="HL140">
        <f t="array" ref="HL140">(ABS(EJ140)-ABS(BH140))/MAX(ABS(BH140),1)*100</f>
        <v>0.9199999999999986</v>
      </c>
      <c r="HM140">
        <f t="array" ref="HM140">(ABS(EK140)-ABS(BI140))/MAX(ABS(BI140),1)*100</f>
        <v>1.7199999999999993</v>
      </c>
      <c r="HN140">
        <f t="array" ref="HN140">(ABS(EL140)-ABS(BJ140))/MAX(ABS(BJ140),1)*100</f>
        <v>2.1299999999999986</v>
      </c>
      <c r="HO140">
        <f t="array" ref="HO140">(ABS(EM140)-ABS(BK140))/MAX(ABS(BK140),1)*100</f>
        <v>0.80999999999999961</v>
      </c>
      <c r="HP140">
        <f t="array" ref="HP140">(ABS(EN140)-ABS(BL140))/MAX(ABS(BL140),1)*100</f>
        <v>2.2961203483768813</v>
      </c>
      <c r="HQ140">
        <f t="array" ref="HQ140">(ABS(EO140)-ABS(BM140))/MAX(ABS(BM140),1)*100</f>
        <v>1.6800000000000037</v>
      </c>
      <c r="HR140">
        <f t="array" ref="HR140">(ABS(EP140)-ABS(BN140))/MAX(ABS(BN140),1)*100</f>
        <v>1.9900000000000029</v>
      </c>
      <c r="HS140">
        <f t="array" ref="HS140">(ABS(EQ140)-ABS(BO140))/MAX(ABS(BO140),1)*100</f>
        <v>1.9399999999999973</v>
      </c>
      <c r="HT140">
        <f t="array" ref="HT140">(ABS(ER140)-ABS(BP140))/MAX(ABS(BP140),1)*100</f>
        <v>1.1699999999999933</v>
      </c>
      <c r="HU140">
        <f t="array" ref="HU140">(ABS(ES140)-ABS(BQ140))/MAX(ABS(BQ140),1)*100</f>
        <v>1.9199999999999995</v>
      </c>
      <c r="HV140">
        <f t="array" ref="HV140">(ABS(ET140)-ABS(BR140))/MAX(ABS(BR140),1)*100</f>
        <v>1.419999999999999</v>
      </c>
      <c r="HW140">
        <f t="array" ref="HW140">(ABS(EU140)-ABS(BS140))/MAX(ABS(BS140),1)*100</f>
        <v>1.8699999999999939</v>
      </c>
      <c r="HX140">
        <f t="array" ref="HX140">(ABS(EV140)-ABS(BT140))/MAX(ABS(BT140),1)*100</f>
        <v>1.529999999999998</v>
      </c>
      <c r="HY140">
        <f t="array" ref="HY140">(ABS(EW140)-ABS(BU140))/MAX(ABS(BU140),1)*100</f>
        <v>1.6599999999999948</v>
      </c>
      <c r="HZ140">
        <f t="array" ref="HZ140">(ABS(EX140)-ABS(BV140))/MAX(ABS(BV140),1)*100</f>
        <v>0.95000000000000639</v>
      </c>
      <c r="IA140">
        <f t="array" ref="IA140">(ABS(EY140)-ABS(BW140))/MAX(ABS(BW140),1)*100</f>
        <v>1.369999999999999</v>
      </c>
      <c r="IB140">
        <f t="array" ref="IB140">(ABS(EZ140)-ABS(BX140))/MAX(ABS(BX140),1)*100</f>
        <v>7.0000000000000009</v>
      </c>
      <c r="IC140">
        <f t="array" ref="IC140">(ABS(FA140)-ABS(BY140))/MAX(ABS(BY140),1)*100</f>
        <v>0.40000000000000036</v>
      </c>
      <c r="ID140" s="32">
        <f t="array" ref="ID140">(ABS(FB140)-ABS(BZ140))/MAX(ABS(BZ140),1)*100</f>
        <v>1.859999999999995</v>
      </c>
      <c r="IE140" s="32">
        <f t="array" ref="IE140">(ABS(FC140)-ABS(CA140))/MAX(ABS(CA140),1)*100</f>
        <v>2.0699999999999941</v>
      </c>
      <c r="IF140" s="32">
        <f t="array" ref="IF140">(ABS(FD140)-ABS(CB140))/MAX(ABS(CB140),1)*100</f>
        <v>1.760000000000006</v>
      </c>
    </row>
    <row r="141" spans="1:240" x14ac:dyDescent="0.25">
      <c r="A141" t="s">
        <v>161</v>
      </c>
      <c r="B141" s="15">
        <v>1.1376999999999999</v>
      </c>
      <c r="C141" s="15">
        <v>1.1393</v>
      </c>
      <c r="D141" s="15">
        <v>1.1392</v>
      </c>
      <c r="E141" s="15">
        <v>1.0913999999999999</v>
      </c>
      <c r="F141" s="15">
        <v>1.0475000000000001</v>
      </c>
      <c r="G141" s="15">
        <v>1.1452</v>
      </c>
      <c r="H141" s="15">
        <v>1.0972999999999999</v>
      </c>
      <c r="I141" s="15">
        <v>1.0992999999999999</v>
      </c>
      <c r="J141" s="15">
        <v>1.1194</v>
      </c>
      <c r="K141" s="15">
        <v>1.1473</v>
      </c>
      <c r="L141" s="15">
        <v>1.0483</v>
      </c>
      <c r="M141" s="15">
        <v>1.1377999999999999</v>
      </c>
      <c r="N141" s="15">
        <v>1.1217999999999999</v>
      </c>
      <c r="O141" s="15">
        <v>1.1657</v>
      </c>
      <c r="P141" s="15">
        <v>1.1124000000000001</v>
      </c>
      <c r="Q141" s="15">
        <v>1.1667000000000001</v>
      </c>
      <c r="R141" s="15">
        <v>1.1819</v>
      </c>
      <c r="S141" s="15">
        <v>1.0992999999999999</v>
      </c>
      <c r="T141" s="15">
        <v>1.1093</v>
      </c>
      <c r="U141" s="15">
        <v>1.0838000000000001</v>
      </c>
      <c r="V141" s="15">
        <v>1.1786000000000001</v>
      </c>
      <c r="W141" s="15">
        <v>1.1696</v>
      </c>
      <c r="X141" s="15">
        <v>1.1879</v>
      </c>
      <c r="Y141" s="15">
        <v>1.1727000000000001</v>
      </c>
      <c r="Z141" s="15">
        <v>1.0768</v>
      </c>
      <c r="AA141" s="15">
        <v>1.2305999999999999</v>
      </c>
      <c r="AB141" s="15">
        <v>1.1407</v>
      </c>
      <c r="AC141" s="15">
        <v>1.1308</v>
      </c>
      <c r="AD141" s="15">
        <v>1.2467999999999999</v>
      </c>
      <c r="AE141" s="15">
        <v>1.1463000000000001</v>
      </c>
      <c r="AF141" s="15">
        <v>1.127</v>
      </c>
      <c r="AG141" s="15">
        <v>1.1287</v>
      </c>
      <c r="AH141" s="15">
        <v>1.1392</v>
      </c>
      <c r="AI141" s="15">
        <v>1.1944999999999999</v>
      </c>
      <c r="AJ141" s="15">
        <v>1.1560999999999999</v>
      </c>
      <c r="AK141" s="15">
        <v>1.1085</v>
      </c>
      <c r="AL141" s="15">
        <v>1.1108</v>
      </c>
      <c r="AM141" s="15">
        <v>1.1901999999999999</v>
      </c>
      <c r="AN141" s="15">
        <v>1.1597999999999999</v>
      </c>
      <c r="AO141" s="15">
        <v>1.1449</v>
      </c>
      <c r="AP141" s="15">
        <v>1.0875999999999999</v>
      </c>
      <c r="AQ141" s="15">
        <v>1.0979000000000001</v>
      </c>
      <c r="AR141" s="15">
        <v>1.1387</v>
      </c>
      <c r="AS141" s="15">
        <v>1.0333000000000001</v>
      </c>
      <c r="AT141" s="15">
        <v>1.0839000000000001</v>
      </c>
      <c r="AU141" s="15">
        <v>1.1415</v>
      </c>
      <c r="AV141" s="15">
        <v>1.0952</v>
      </c>
      <c r="AW141" s="15">
        <v>1.0845</v>
      </c>
      <c r="AX141" s="15">
        <v>1.1392</v>
      </c>
      <c r="AY141" s="15">
        <v>1.1391</v>
      </c>
      <c r="AZ141" s="15">
        <v>1.2197</v>
      </c>
      <c r="BA141" s="15">
        <v>1.1928000000000001</v>
      </c>
      <c r="BB141" s="15">
        <v>1.1812</v>
      </c>
      <c r="BC141" s="15">
        <v>1.1820999999999999</v>
      </c>
      <c r="BD141" s="15">
        <v>1.1093999999999999</v>
      </c>
      <c r="BE141" s="15">
        <v>1.1493</v>
      </c>
      <c r="BF141" s="15">
        <v>1.1240000000000001</v>
      </c>
      <c r="BG141" s="15">
        <v>1.1594</v>
      </c>
      <c r="BH141" s="15">
        <v>1.1294</v>
      </c>
      <c r="BI141" s="15">
        <v>1.1314</v>
      </c>
      <c r="BJ141" s="15">
        <v>1.1788000000000001</v>
      </c>
      <c r="BK141" s="15">
        <v>1.1779999999999999</v>
      </c>
      <c r="BL141" s="15">
        <v>1.2426999999999999</v>
      </c>
      <c r="BM141" s="15">
        <v>1.1418999999999999</v>
      </c>
      <c r="BN141" s="15">
        <v>1.113</v>
      </c>
      <c r="BO141" s="15">
        <v>1.1341000000000001</v>
      </c>
      <c r="BP141" s="15">
        <v>1.1532</v>
      </c>
      <c r="BQ141" s="15">
        <v>1.1052999999999999</v>
      </c>
      <c r="BR141" s="15">
        <v>1.1005</v>
      </c>
      <c r="BS141" s="15">
        <v>1.1428</v>
      </c>
      <c r="BT141" s="15">
        <v>1.1376999999999999</v>
      </c>
      <c r="BU141" s="15">
        <v>1.0995999999999999</v>
      </c>
      <c r="BV141" s="15">
        <v>1.0570999999999999</v>
      </c>
      <c r="BW141" s="15">
        <v>1.1305000000000001</v>
      </c>
      <c r="BX141" s="15">
        <v>1.2929999999999999</v>
      </c>
      <c r="BY141">
        <v>1.1053999999999999</v>
      </c>
      <c r="BZ141" s="31">
        <v>1.1992</v>
      </c>
      <c r="CA141" s="31">
        <v>1.1977</v>
      </c>
      <c r="CB141" s="31">
        <v>1.1914</v>
      </c>
      <c r="CD141">
        <v>1.1588000000000001</v>
      </c>
      <c r="CE141">
        <v>1.1603000000000001</v>
      </c>
      <c r="CF141">
        <v>1.1601999999999999</v>
      </c>
      <c r="CG141">
        <v>1.1161000000000001</v>
      </c>
      <c r="CH141">
        <v>1.0670999999999999</v>
      </c>
      <c r="CI141">
        <v>1.1711</v>
      </c>
      <c r="CJ141">
        <v>1.1174999999999999</v>
      </c>
      <c r="CK141">
        <v>1.1253</v>
      </c>
      <c r="CL141">
        <v>1.1457999999999999</v>
      </c>
      <c r="CM141">
        <v>1.1689000000000001</v>
      </c>
      <c r="CN141">
        <v>1.0747</v>
      </c>
      <c r="CO141">
        <v>1.1205000000000001</v>
      </c>
      <c r="CP141">
        <v>1.1483000000000001</v>
      </c>
      <c r="CQ141">
        <v>1.1823999999999999</v>
      </c>
      <c r="CR141">
        <v>1.1354</v>
      </c>
      <c r="CS141">
        <v>1.1921999999999999</v>
      </c>
      <c r="CT141">
        <v>1.2071000000000001</v>
      </c>
      <c r="CU141">
        <v>1.1269</v>
      </c>
      <c r="CV141">
        <v>1.1355</v>
      </c>
      <c r="CW141">
        <v>1.1087</v>
      </c>
      <c r="CX141">
        <v>1.194</v>
      </c>
      <c r="CY141">
        <v>1.1931</v>
      </c>
      <c r="CZ141">
        <v>1.2164999999999999</v>
      </c>
      <c r="DA141">
        <v>1.2005999999999999</v>
      </c>
      <c r="DB141">
        <v>1.1036999999999999</v>
      </c>
      <c r="DC141">
        <v>1.2584</v>
      </c>
      <c r="DD141">
        <v>1.1671</v>
      </c>
      <c r="DE141">
        <v>1.1581999999999999</v>
      </c>
      <c r="DF141">
        <v>1.2742</v>
      </c>
      <c r="DG141">
        <v>1.1736</v>
      </c>
      <c r="DH141">
        <v>1.1482000000000001</v>
      </c>
      <c r="DI141">
        <v>1.1528</v>
      </c>
      <c r="DJ141">
        <v>1.1675</v>
      </c>
      <c r="DK141">
        <v>1.2213000000000001</v>
      </c>
      <c r="DL141">
        <v>1.1852</v>
      </c>
      <c r="DM141">
        <v>1.1342000000000001</v>
      </c>
      <c r="DN141">
        <v>1.1354</v>
      </c>
      <c r="DO141">
        <v>1.2438</v>
      </c>
      <c r="DP141">
        <v>1.2131000000000001</v>
      </c>
      <c r="DQ141">
        <v>1.2095</v>
      </c>
      <c r="DR141">
        <v>1.1131</v>
      </c>
      <c r="DS141">
        <v>1.1271</v>
      </c>
      <c r="DT141">
        <v>1.1789000000000001</v>
      </c>
      <c r="DU141">
        <v>1.0172000000000001</v>
      </c>
      <c r="DV141">
        <v>1.1119000000000001</v>
      </c>
      <c r="DW141">
        <v>1.1687000000000001</v>
      </c>
      <c r="DX141">
        <v>1.1198999999999999</v>
      </c>
      <c r="DY141">
        <v>1.1052999999999999</v>
      </c>
      <c r="DZ141">
        <v>1.1598999999999999</v>
      </c>
      <c r="EA141">
        <v>1.1599999999999999</v>
      </c>
      <c r="EB141">
        <v>1.2404999999999999</v>
      </c>
      <c r="EC141">
        <v>1.2141</v>
      </c>
      <c r="ED141">
        <v>1.2073</v>
      </c>
      <c r="EE141">
        <v>1.2072000000000001</v>
      </c>
      <c r="EF141">
        <v>1.1355999999999999</v>
      </c>
      <c r="EG141">
        <v>1.1704000000000001</v>
      </c>
      <c r="EH141">
        <v>1.1654</v>
      </c>
      <c r="EI141">
        <v>1.1795</v>
      </c>
      <c r="EJ141">
        <v>1.1629</v>
      </c>
      <c r="EK141">
        <v>1.1509</v>
      </c>
      <c r="EL141">
        <v>1.1931</v>
      </c>
      <c r="EM141">
        <v>1.1991000000000001</v>
      </c>
      <c r="EN141">
        <v>1.2641</v>
      </c>
      <c r="EO141">
        <v>1.1675</v>
      </c>
      <c r="EP141">
        <v>1.1347</v>
      </c>
      <c r="EQ141">
        <v>1.1611</v>
      </c>
      <c r="ER141">
        <v>1.1563000000000001</v>
      </c>
      <c r="ES141">
        <v>1.1291</v>
      </c>
      <c r="ET141">
        <v>1.1268</v>
      </c>
      <c r="EU141">
        <v>1.1705000000000001</v>
      </c>
      <c r="EV141">
        <v>1.1528</v>
      </c>
      <c r="EW141">
        <v>1.1272</v>
      </c>
      <c r="EX141">
        <v>1.0788</v>
      </c>
      <c r="EY141">
        <v>1.1577999999999999</v>
      </c>
      <c r="EZ141">
        <v>0.97370000000000001</v>
      </c>
      <c r="FA141">
        <v>1.0965</v>
      </c>
      <c r="FB141" s="32">
        <v>1.2211000000000001</v>
      </c>
      <c r="FC141" s="32">
        <v>1.2193000000000001</v>
      </c>
      <c r="FD141" s="32">
        <v>1.2132000000000001</v>
      </c>
      <c r="FF141">
        <f t="array" ref="FF141">(ABS(CD141)-ABS(B141))/MAX(ABS(B141),1)*100</f>
        <v>1.8546189680935328</v>
      </c>
      <c r="FG141">
        <f t="array" ref="FG141">(ABS(CE141)-ABS(C141))/MAX(ABS(C141),1)*100</f>
        <v>1.843237075397185</v>
      </c>
      <c r="FH141">
        <f t="array" ref="FH141">(ABS(CF141)-ABS(D141))/MAX(ABS(D141),1)*100</f>
        <v>1.8433988764044864</v>
      </c>
      <c r="FI141">
        <f t="array" ref="FI141">(ABS(CG141)-ABS(E141))/MAX(ABS(E141),1)*100</f>
        <v>2.2631482499542028</v>
      </c>
      <c r="FJ141">
        <f t="array" ref="FJ141">(ABS(CH141)-ABS(F141))/MAX(ABS(F141),1)*100</f>
        <v>1.871121718377073</v>
      </c>
      <c r="FK141">
        <f t="array" ref="FK141">(ABS(CI141)-ABS(G141))/MAX(ABS(G141),1)*100</f>
        <v>2.2616136919315433</v>
      </c>
      <c r="FL141">
        <f t="array" ref="FL141">(ABS(CJ141)-ABS(H141))/MAX(ABS(H141),1)*100</f>
        <v>1.8408821653148635</v>
      </c>
      <c r="FM141">
        <f t="array" ref="FM141">(ABS(CK141)-ABS(I141))/MAX(ABS(I141),1)*100</f>
        <v>2.3651414536523268</v>
      </c>
      <c r="FN141">
        <f t="array" ref="FN141">(ABS(CL141)-ABS(J141))/MAX(ABS(J141),1)*100</f>
        <v>2.3584062890834359</v>
      </c>
      <c r="FO141">
        <f t="array" ref="FO141">(ABS(CM141)-ABS(K141))/MAX(ABS(K141),1)*100</f>
        <v>1.8826810773119553</v>
      </c>
      <c r="FP141">
        <f t="array" ref="FP141">(ABS(CN141)-ABS(L141))/MAX(ABS(L141),1)*100</f>
        <v>2.5183630640083927</v>
      </c>
      <c r="FQ141">
        <f t="array" ref="FQ141">(ABS(CO141)-ABS(M141))/MAX(ABS(M141),1)*100</f>
        <v>-1.5204781156617921</v>
      </c>
      <c r="FR141">
        <f t="array" ref="FR141">(ABS(CP141)-ABS(N141))/MAX(ABS(N141),1)*100</f>
        <v>2.36227491531469</v>
      </c>
      <c r="FS141">
        <f t="array" ref="FS141">(ABS(CQ141)-ABS(O141))/MAX(ABS(O141),1)*100</f>
        <v>1.4326155957793547</v>
      </c>
      <c r="FT141">
        <f t="array" ref="FT141">(ABS(CR141)-ABS(P141))/MAX(ABS(P141),1)*100</f>
        <v>2.0676015821646807</v>
      </c>
      <c r="FU141">
        <f t="array" ref="FU141">(ABS(CS141)-ABS(Q141))/MAX(ABS(Q141),1)*100</f>
        <v>2.1856518385188868</v>
      </c>
      <c r="FV141">
        <f t="array" ref="FV141">(ABS(CT141)-ABS(R141))/MAX(ABS(R141),1)*100</f>
        <v>2.1321600812251553</v>
      </c>
      <c r="FW141">
        <f t="array" ref="FW141">(ABS(CU141)-ABS(S141))/MAX(ABS(S141),1)*100</f>
        <v>2.5106886200309351</v>
      </c>
      <c r="FX141">
        <f t="array" ref="FX141">(ABS(CV141)-ABS(T141))/MAX(ABS(T141),1)*100</f>
        <v>2.3618498151987746</v>
      </c>
      <c r="FY141">
        <f t="array" ref="FY141">(ABS(CW141)-ABS(U141))/MAX(ABS(U141),1)*100</f>
        <v>2.2974718582764271</v>
      </c>
      <c r="FZ141">
        <f t="array" ref="FZ141">(ABS(CX141)-ABS(V141))/MAX(ABS(V141),1)*100</f>
        <v>1.3066349906668808</v>
      </c>
      <c r="GA141">
        <f t="array" ref="GA141">(ABS(CY141)-ABS(W141))/MAX(ABS(W141),1)*100</f>
        <v>2.0092339261285974</v>
      </c>
      <c r="GB141">
        <f t="array" ref="GB141">(ABS(CZ141)-ABS(X141))/MAX(ABS(X141),1)*100</f>
        <v>2.4076100681875543</v>
      </c>
      <c r="GC141">
        <f t="array" ref="GC141">(ABS(DA141)-ABS(Y141))/MAX(ABS(Y141),1)*100</f>
        <v>2.3791250959324475</v>
      </c>
      <c r="GD141">
        <f t="array" ref="GD141">(ABS(DB141)-ABS(Z141))/MAX(ABS(Z141),1)*100</f>
        <v>2.4981426448736928</v>
      </c>
      <c r="GE141">
        <f t="array" ref="GE141">(ABS(DC141)-ABS(AA141))/MAX(ABS(AA141),1)*100</f>
        <v>2.2590606208353687</v>
      </c>
      <c r="GF141">
        <f t="array" ref="GF141">(ABS(DD141)-ABS(AB141))/MAX(ABS(AB141),1)*100</f>
        <v>2.3143683702989373</v>
      </c>
      <c r="GG141">
        <f t="array" ref="GG141">(ABS(DE141)-ABS(AC141))/MAX(ABS(AC141),1)*100</f>
        <v>2.4230633180049406</v>
      </c>
      <c r="GH141">
        <f t="array" ref="GH141">(ABS(DF141)-ABS(AD141))/MAX(ABS(AD141),1)*100</f>
        <v>2.1976259223612522</v>
      </c>
      <c r="GI141">
        <f t="array" ref="GI141">(ABS(DG141)-ABS(AE141))/MAX(ABS(AE141),1)*100</f>
        <v>2.3815755037948074</v>
      </c>
      <c r="GJ141">
        <f t="array" ref="GJ141">(ABS(DH141)-ABS(AF141))/MAX(ABS(AF141),1)*100</f>
        <v>1.8811002661934435</v>
      </c>
      <c r="GK141">
        <f t="array" ref="GK141">(ABS(DI141)-ABS(AG141))/MAX(ABS(AG141),1)*100</f>
        <v>2.1351997873659974</v>
      </c>
      <c r="GL141">
        <f t="array" ref="GL141">(ABS(DJ141)-ABS(AH141))/MAX(ABS(AH141),1)*100</f>
        <v>2.4841994382022463</v>
      </c>
      <c r="GM141">
        <f t="array" ref="GM141">(ABS(DK141)-ABS(AI141))/MAX(ABS(AI141),1)*100</f>
        <v>2.2436165759732241</v>
      </c>
      <c r="GN141">
        <f t="array" ref="GN141">(ABS(DL141)-ABS(AJ141))/MAX(ABS(AJ141),1)*100</f>
        <v>2.5170832972926327</v>
      </c>
      <c r="GO141">
        <f t="array" ref="GO141">(ABS(DM141)-ABS(AK141))/MAX(ABS(AK141),1)*100</f>
        <v>2.3184483536310379</v>
      </c>
      <c r="GP141">
        <f t="array" ref="GP141">(ABS(DN141)-ABS(AL141))/MAX(ABS(AL141),1)*100</f>
        <v>2.2146200936262113</v>
      </c>
      <c r="GQ141">
        <f t="array" ref="GQ141">(ABS(DO141)-ABS(AM141))/MAX(ABS(AM141),1)*100</f>
        <v>4.5034447991934208</v>
      </c>
      <c r="GR141">
        <f t="array" ref="GR141">(ABS(DP141)-ABS(AN141))/MAX(ABS(AN141),1)*100</f>
        <v>4.5956199344714719</v>
      </c>
      <c r="GS141">
        <f t="array" ref="GS141">(ABS(DQ141)-ABS(AO141))/MAX(ABS(AO141),1)*100</f>
        <v>5.642414184644946</v>
      </c>
      <c r="GT141">
        <f t="array" ref="GT141">(ABS(DR141)-ABS(AP141))/MAX(ABS(AP141),1)*100</f>
        <v>2.3446119897021038</v>
      </c>
      <c r="GU141">
        <f t="array" ref="GU141">(ABS(DS141)-ABS(AQ141))/MAX(ABS(AQ141),1)*100</f>
        <v>2.6596229164769003</v>
      </c>
      <c r="GV141">
        <f t="array" ref="GV141">(ABS(DT141)-ABS(AR141))/MAX(ABS(AR141),1)*100</f>
        <v>3.5303416176341451</v>
      </c>
      <c r="GW141">
        <f t="array" ref="GW141">(ABS(DU141)-ABS(AS141))/MAX(ABS(AS141),1)*100</f>
        <v>-1.5581147778960613</v>
      </c>
      <c r="GX141">
        <f t="array" ref="GX141">(ABS(DV141)-ABS(AT141))/MAX(ABS(AT141),1)*100</f>
        <v>2.5832641387581901</v>
      </c>
      <c r="GY141">
        <f t="array" ref="GY141">(ABS(DW141)-ABS(AU141))/MAX(ABS(AU141),1)*100</f>
        <v>2.3828296101620774</v>
      </c>
      <c r="GZ141">
        <f t="array" ref="GZ141">(ABS(DX141)-ABS(AV141))/MAX(ABS(AV141),1)*100</f>
        <v>2.2552958363769124</v>
      </c>
      <c r="HA141">
        <f t="array" ref="HA141">(ABS(DY141)-ABS(AW141))/MAX(ABS(AW141),1)*100</f>
        <v>1.9179345320424095</v>
      </c>
      <c r="HB141">
        <f t="array" ref="HB141">(ABS(DZ141)-ABS(AX141))/MAX(ABS(AX141),1)*100</f>
        <v>1.8170646067415679</v>
      </c>
      <c r="HC141">
        <f t="array" ref="HC141">(ABS(EA141)-ABS(AY141))/MAX(ABS(AY141),1)*100</f>
        <v>1.8347818453164708</v>
      </c>
      <c r="HD141">
        <f t="array" ref="HD141">(ABS(EB141)-ABS(AZ141))/MAX(ABS(AZ141),1)*100</f>
        <v>1.7053373780437757</v>
      </c>
      <c r="HE141">
        <f t="array" ref="HE141">(ABS(EC141)-ABS(BA141))/MAX(ABS(BA141),1)*100</f>
        <v>1.7857142857142752</v>
      </c>
      <c r="HF141">
        <f t="array" ref="HF141">(ABS(ED141)-ABS(BB141))/MAX(ABS(BB141),1)*100</f>
        <v>2.2096173383000348</v>
      </c>
      <c r="HG141">
        <f t="array" ref="HG141">(ABS(EE141)-ABS(BC141))/MAX(ABS(BC141),1)*100</f>
        <v>2.1233398189662571</v>
      </c>
      <c r="HH141">
        <f t="array" ref="HH141">(ABS(EF141)-ABS(BD141))/MAX(ABS(BD141),1)*100</f>
        <v>2.3616369208581216</v>
      </c>
      <c r="HI141">
        <f t="array" ref="HI141">(ABS(EG141)-ABS(BE141))/MAX(ABS(BE141),1)*100</f>
        <v>1.8359001131123396</v>
      </c>
      <c r="HJ141">
        <f t="array" ref="HJ141">(ABS(EH141)-ABS(BF141))/MAX(ABS(BF141),1)*100</f>
        <v>3.6832740213523021</v>
      </c>
      <c r="HK141">
        <f t="array" ref="HK141">(ABS(EI141)-ABS(BG141))/MAX(ABS(BG141),1)*100</f>
        <v>1.7336553389684324</v>
      </c>
      <c r="HL141">
        <f t="array" ref="HL141">(ABS(EJ141)-ABS(BH141))/MAX(ABS(BH141),1)*100</f>
        <v>2.9661767310076224</v>
      </c>
      <c r="HM141">
        <f t="array" ref="HM141">(ABS(EK141)-ABS(BI141))/MAX(ABS(BI141),1)*100</f>
        <v>1.7235283719285905</v>
      </c>
      <c r="HN141">
        <f t="array" ref="HN141">(ABS(EL141)-ABS(BJ141))/MAX(ABS(BJ141),1)*100</f>
        <v>1.2130980658296553</v>
      </c>
      <c r="HO141">
        <f t="array" ref="HO141">(ABS(EM141)-ABS(BK141))/MAX(ABS(BK141),1)*100</f>
        <v>1.7911714770798064</v>
      </c>
      <c r="HP141">
        <f t="array" ref="HP141">(ABS(EN141)-ABS(BL141))/MAX(ABS(BL141),1)*100</f>
        <v>1.7220568117808068</v>
      </c>
      <c r="HQ141">
        <f t="array" ref="HQ141">(ABS(EO141)-ABS(BM141))/MAX(ABS(BM141),1)*100</f>
        <v>2.2418775724669473</v>
      </c>
      <c r="HR141">
        <f t="array" ref="HR141">(ABS(EP141)-ABS(BN141))/MAX(ABS(BN141),1)*100</f>
        <v>1.9496855345911996</v>
      </c>
      <c r="HS141">
        <f t="array" ref="HS141">(ABS(EQ141)-ABS(BO141))/MAX(ABS(BO141),1)*100</f>
        <v>2.3807424389383574</v>
      </c>
      <c r="HT141">
        <f t="array" ref="HT141">(ABS(ER141)-ABS(BP141))/MAX(ABS(BP141),1)*100</f>
        <v>0.26881720430108419</v>
      </c>
      <c r="HU141">
        <f t="array" ref="HU141">(ABS(ES141)-ABS(BQ141))/MAX(ABS(BQ141),1)*100</f>
        <v>2.1532615579480727</v>
      </c>
      <c r="HV141">
        <f t="array" ref="HV141">(ABS(ET141)-ABS(BR141))/MAX(ABS(BR141),1)*100</f>
        <v>2.3898228078146291</v>
      </c>
      <c r="HW141">
        <f t="array" ref="HW141">(ABS(EU141)-ABS(BS141))/MAX(ABS(BS141),1)*100</f>
        <v>2.4238711935596831</v>
      </c>
      <c r="HX141">
        <f t="array" ref="HX141">(ABS(EV141)-ABS(BT141))/MAX(ABS(BT141),1)*100</f>
        <v>1.3272391667399239</v>
      </c>
      <c r="HY141">
        <f t="array" ref="HY141">(ABS(EW141)-ABS(BU141))/MAX(ABS(BU141),1)*100</f>
        <v>2.5100036376864381</v>
      </c>
      <c r="HZ141">
        <f t="array" ref="HZ141">(ABS(EX141)-ABS(BV141))/MAX(ABS(BV141),1)*100</f>
        <v>2.052785923753671</v>
      </c>
      <c r="IA141">
        <f t="array" ref="IA141">(ABS(EY141)-ABS(BW141))/MAX(ABS(BW141),1)*100</f>
        <v>2.4148606811145403</v>
      </c>
      <c r="IB141">
        <f t="array" ref="IB141">(ABS(EZ141)-ABS(BX141))/MAX(ABS(BX141),1)*100</f>
        <v>-24.694508894044851</v>
      </c>
      <c r="IC141">
        <f t="array" ref="IC141">(ABS(FA141)-ABS(BY141))/MAX(ABS(BY141),1)*100</f>
        <v>-0.8051384114347665</v>
      </c>
      <c r="ID141" s="32">
        <f t="array" ref="ID141">(ABS(FB141)-ABS(BZ141))/MAX(ABS(BZ141),1)*100</f>
        <v>1.8262174783188818</v>
      </c>
      <c r="IE141" s="32">
        <f t="array" ref="IE141">(ABS(FC141)-ABS(CA141))/MAX(ABS(CA141),1)*100</f>
        <v>1.803456625198302</v>
      </c>
      <c r="IF141" s="32">
        <f t="array" ref="IF141">(ABS(FD141)-ABS(CB141))/MAX(ABS(CB141),1)*100</f>
        <v>1.8297800906496593</v>
      </c>
    </row>
    <row r="142" spans="1:240" x14ac:dyDescent="0.25">
      <c r="A142" t="s">
        <v>123</v>
      </c>
      <c r="B142" s="16">
        <v>-0.24429999999999999</v>
      </c>
      <c r="C142" s="16">
        <v>-0.22489999999999999</v>
      </c>
      <c r="D142" s="16">
        <v>-0.22689999999999999</v>
      </c>
      <c r="E142" s="16">
        <v>-0.17960000000000001</v>
      </c>
      <c r="F142" s="16">
        <v>-0.1744</v>
      </c>
      <c r="G142" s="16">
        <v>-8.8999999999999999E-3</v>
      </c>
      <c r="H142" s="16">
        <v>-3.6200000000000003E-2</v>
      </c>
      <c r="I142" s="16">
        <v>-0.13450000000000001</v>
      </c>
      <c r="J142" s="16">
        <v>-6.9699999999999998E-2</v>
      </c>
      <c r="K142" s="16">
        <v>-3.4000000000000002E-2</v>
      </c>
      <c r="L142" s="16">
        <v>1.3299999999999999E-2</v>
      </c>
      <c r="M142" s="16">
        <v>-6.6400000000000001E-2</v>
      </c>
      <c r="N142" s="16">
        <v>8.7999999999999995E-2</v>
      </c>
      <c r="O142" s="16">
        <v>7.3099999999999998E-2</v>
      </c>
      <c r="P142" s="16">
        <v>-5.4699999999999999E-2</v>
      </c>
      <c r="Q142" s="16">
        <v>1.11E-2</v>
      </c>
      <c r="R142" s="16">
        <v>4.53E-2</v>
      </c>
      <c r="S142" s="16">
        <v>-6.5500000000000003E-2</v>
      </c>
      <c r="T142" s="16">
        <v>3.6499999999999998E-2</v>
      </c>
      <c r="U142" s="16">
        <v>-0.12570000000000001</v>
      </c>
      <c r="V142" s="16">
        <v>-4.7399999999999998E-2</v>
      </c>
      <c r="W142" s="16">
        <v>8.1699999999999995E-2</v>
      </c>
      <c r="X142" s="16">
        <v>7.0000000000000001E-3</v>
      </c>
      <c r="Y142" s="16">
        <v>1.52E-2</v>
      </c>
      <c r="Z142" s="16">
        <v>3.0499999999999999E-2</v>
      </c>
      <c r="AA142" s="16">
        <v>-8.43E-2</v>
      </c>
      <c r="AB142" s="16">
        <v>-4.99E-2</v>
      </c>
      <c r="AC142" s="16">
        <v>-4.9099999999999998E-2</v>
      </c>
      <c r="AD142" s="16">
        <v>5.6399999999999999E-2</v>
      </c>
      <c r="AE142" s="16">
        <v>-8.9999999999999998E-4</v>
      </c>
      <c r="AF142" s="16">
        <v>-4.5400000000000003E-2</v>
      </c>
      <c r="AG142" s="16">
        <v>-3.6700000000000003E-2</v>
      </c>
      <c r="AH142" s="16">
        <v>-5.1000000000000004E-3</v>
      </c>
      <c r="AI142" s="16">
        <v>0.14280000000000001</v>
      </c>
      <c r="AJ142" s="16">
        <v>4.8000000000000001E-2</v>
      </c>
      <c r="AK142" s="16">
        <v>-7.9699999999999993E-2</v>
      </c>
      <c r="AL142" s="16">
        <v>-5.4600000000000003E-2</v>
      </c>
      <c r="AM142" s="16">
        <v>0.1847</v>
      </c>
      <c r="AN142" s="16">
        <v>4.6100000000000002E-2</v>
      </c>
      <c r="AO142" s="16">
        <v>4.3499999999999997E-2</v>
      </c>
      <c r="AP142" s="16">
        <v>-0.14499999999999999</v>
      </c>
      <c r="AQ142" s="16">
        <v>-9.1800000000000007E-2</v>
      </c>
      <c r="AR142" s="16">
        <v>-3.0000000000000001E-3</v>
      </c>
      <c r="AS142" s="16">
        <v>-6.8599999999999994E-2</v>
      </c>
      <c r="AT142" s="16">
        <v>-0.17519999999999999</v>
      </c>
      <c r="AU142" s="16">
        <v>-0.1396</v>
      </c>
      <c r="AV142" s="16">
        <v>-0.1082</v>
      </c>
      <c r="AW142" s="16">
        <v>-0.1837</v>
      </c>
      <c r="AX142" s="16">
        <v>-0.22270000000000001</v>
      </c>
      <c r="AY142" s="16">
        <v>-0.23549999999999999</v>
      </c>
      <c r="AZ142" s="16">
        <v>0.1143</v>
      </c>
      <c r="BA142" s="16">
        <v>6.59E-2</v>
      </c>
      <c r="BB142" s="16">
        <v>3.5799999999999998E-2</v>
      </c>
      <c r="BC142" s="16">
        <v>4.53E-2</v>
      </c>
      <c r="BD142" s="16">
        <v>3.6400000000000002E-2</v>
      </c>
      <c r="BE142" s="16">
        <v>5.4399999999999997E-2</v>
      </c>
      <c r="BF142" s="16">
        <v>5.8999999999999999E-3</v>
      </c>
      <c r="BG142" s="16">
        <v>5.7799999999999997E-2</v>
      </c>
      <c r="BH142" s="16">
        <v>3.8399999999999997E-2</v>
      </c>
      <c r="BI142" s="16">
        <v>7.4000000000000003E-3</v>
      </c>
      <c r="BJ142" s="16">
        <v>3.0499999999999999E-2</v>
      </c>
      <c r="BK142" s="16">
        <v>-2.8400000000000002E-2</v>
      </c>
      <c r="BL142" s="16">
        <v>0.38850000000000001</v>
      </c>
      <c r="BM142" s="16">
        <v>-1.1900000000000001E-2</v>
      </c>
      <c r="BN142" s="16">
        <v>-4.8500000000000001E-2</v>
      </c>
      <c r="BO142" s="16">
        <v>-3.7199999999999997E-2</v>
      </c>
      <c r="BP142" s="16">
        <v>4.9200000000000001E-2</v>
      </c>
      <c r="BQ142" s="16">
        <v>2.5999999999999999E-3</v>
      </c>
      <c r="BR142" s="16">
        <v>-1.2200000000000001E-2</v>
      </c>
      <c r="BS142" s="16">
        <v>9.7799999999999998E-2</v>
      </c>
      <c r="BT142" s="16">
        <v>-0.12089999999999999</v>
      </c>
      <c r="BU142" s="16">
        <v>-6.5699999999999995E-2</v>
      </c>
      <c r="BV142" s="16">
        <v>-0.16020000000000001</v>
      </c>
      <c r="BW142" s="16">
        <v>-0.2079</v>
      </c>
      <c r="BX142" s="16">
        <v>-0.26379999999999998</v>
      </c>
      <c r="BY142">
        <v>-5.67E-2</v>
      </c>
      <c r="BZ142" s="31">
        <v>0.14319999999999999</v>
      </c>
      <c r="CA142" s="31">
        <v>0.22370000000000001</v>
      </c>
      <c r="CB142" s="31">
        <v>0.11650000000000001</v>
      </c>
      <c r="CD142">
        <v>-0.24360000000000001</v>
      </c>
      <c r="CE142">
        <v>-0.22559999999999999</v>
      </c>
      <c r="CF142">
        <v>-0.2276</v>
      </c>
      <c r="CG142">
        <v>-0.1784</v>
      </c>
      <c r="CH142">
        <v>-0.17249999999999999</v>
      </c>
      <c r="CI142">
        <v>-4.3E-3</v>
      </c>
      <c r="CJ142">
        <v>-3.2000000000000001E-2</v>
      </c>
      <c r="CK142">
        <v>-0.13120000000000001</v>
      </c>
      <c r="CL142">
        <v>-6.5100000000000005E-2</v>
      </c>
      <c r="CM142">
        <v>-3.3700000000000001E-2</v>
      </c>
      <c r="CN142">
        <v>-2.3E-3</v>
      </c>
      <c r="CO142">
        <v>-9.11E-2</v>
      </c>
      <c r="CP142">
        <v>9.7799999999999998E-2</v>
      </c>
      <c r="CQ142">
        <v>6.6900000000000001E-2</v>
      </c>
      <c r="CR142">
        <v>-4.9000000000000002E-2</v>
      </c>
      <c r="CS142">
        <v>1.2500000000000001E-2</v>
      </c>
      <c r="CT142">
        <v>5.1200000000000002E-2</v>
      </c>
      <c r="CU142">
        <v>-6.2300000000000001E-2</v>
      </c>
      <c r="CV142">
        <v>4.36E-2</v>
      </c>
      <c r="CW142">
        <v>-0.1222</v>
      </c>
      <c r="CX142">
        <v>-4.7600000000000003E-2</v>
      </c>
      <c r="CY142">
        <v>8.5999999999999993E-2</v>
      </c>
      <c r="CZ142">
        <v>1.3100000000000001E-2</v>
      </c>
      <c r="DA142">
        <v>2.0899999999999998E-2</v>
      </c>
      <c r="DB142">
        <v>1.54E-2</v>
      </c>
      <c r="DC142">
        <v>-7.5700000000000003E-2</v>
      </c>
      <c r="DD142">
        <v>-4.6100000000000002E-2</v>
      </c>
      <c r="DE142">
        <v>-4.4499999999999998E-2</v>
      </c>
      <c r="DF142">
        <v>6.6600000000000006E-2</v>
      </c>
      <c r="DG142">
        <v>4.7999999999999996E-3</v>
      </c>
      <c r="DH142">
        <v>-4.2599999999999999E-2</v>
      </c>
      <c r="DI142">
        <v>-3.32E-2</v>
      </c>
      <c r="DJ142">
        <v>5.9999999999999995E-4</v>
      </c>
      <c r="DK142">
        <v>0.1507</v>
      </c>
      <c r="DL142">
        <v>4.6800000000000001E-2</v>
      </c>
      <c r="DM142">
        <v>-7.6100000000000001E-2</v>
      </c>
      <c r="DN142">
        <v>-4.8800000000000003E-2</v>
      </c>
      <c r="DO142">
        <v>0.2016</v>
      </c>
      <c r="DP142">
        <v>6.5100000000000005E-2</v>
      </c>
      <c r="DQ142">
        <v>5.6099999999999997E-2</v>
      </c>
      <c r="DR142">
        <v>-0.1426</v>
      </c>
      <c r="DS142">
        <v>-8.3299999999999999E-2</v>
      </c>
      <c r="DT142">
        <v>-6.1999999999999998E-3</v>
      </c>
      <c r="DU142">
        <v>-7.1199999999999999E-2</v>
      </c>
      <c r="DV142">
        <v>-0.1731</v>
      </c>
      <c r="DW142">
        <v>-0.14799999999999999</v>
      </c>
      <c r="DX142">
        <v>-0.1057</v>
      </c>
      <c r="DY142">
        <v>-0.18360000000000001</v>
      </c>
      <c r="DZ142">
        <v>-0.2238</v>
      </c>
      <c r="EA142">
        <v>-0.2364</v>
      </c>
      <c r="EB142">
        <v>0.1079</v>
      </c>
      <c r="EC142">
        <v>6.54E-2</v>
      </c>
      <c r="ED142">
        <v>3.73E-2</v>
      </c>
      <c r="EE142">
        <v>5.11E-2</v>
      </c>
      <c r="EF142">
        <v>4.3499999999999997E-2</v>
      </c>
      <c r="EG142">
        <v>6.0100000000000001E-2</v>
      </c>
      <c r="EH142">
        <v>4.7999999999999996E-3</v>
      </c>
      <c r="EI142">
        <v>6.5799999999999997E-2</v>
      </c>
      <c r="EJ142">
        <v>4.1799999999999997E-2</v>
      </c>
      <c r="EK142">
        <v>1.03E-2</v>
      </c>
      <c r="EL142">
        <v>3.5299999999999998E-2</v>
      </c>
      <c r="EM142">
        <v>-3.1199999999999999E-2</v>
      </c>
      <c r="EN142">
        <v>0.40100000000000002</v>
      </c>
      <c r="EO142">
        <v>-7.4000000000000003E-3</v>
      </c>
      <c r="EP142">
        <v>-4.2999999999999997E-2</v>
      </c>
      <c r="EQ142">
        <v>-3.2300000000000002E-2</v>
      </c>
      <c r="ER142">
        <v>4.8300000000000003E-2</v>
      </c>
      <c r="ES142">
        <v>8.2000000000000007E-3</v>
      </c>
      <c r="ET142">
        <v>-8.3999999999999995E-3</v>
      </c>
      <c r="EU142">
        <v>0.1045</v>
      </c>
      <c r="EV142">
        <v>-0.1171</v>
      </c>
      <c r="EW142">
        <v>-6.25E-2</v>
      </c>
      <c r="EX142">
        <v>-0.16059999999999999</v>
      </c>
      <c r="EY142">
        <v>-0.20680000000000001</v>
      </c>
      <c r="EZ142">
        <v>-0.1416</v>
      </c>
      <c r="FA142">
        <v>-6.0600000000000001E-2</v>
      </c>
      <c r="FB142" s="32">
        <v>0.15060000000000001</v>
      </c>
      <c r="FC142" s="32">
        <v>0.2326</v>
      </c>
      <c r="FD142" s="32">
        <v>0.1232</v>
      </c>
      <c r="FF142">
        <f t="array" ref="FF142">(ABS(CD142)-ABS(B142))/MAX(ABS(B142),1)*100</f>
        <v>-6.9999999999997842E-2</v>
      </c>
      <c r="FG142">
        <f t="array" ref="FG142">(ABS(CE142)-ABS(C142))/MAX(ABS(C142),1)*100</f>
        <v>7.0000000000000617E-2</v>
      </c>
      <c r="FH142">
        <f t="array" ref="FH142">(ABS(CF142)-ABS(D142))/MAX(ABS(D142),1)*100</f>
        <v>7.0000000000000617E-2</v>
      </c>
      <c r="FI142">
        <f t="array" ref="FI142">(ABS(CG142)-ABS(E142))/MAX(ABS(E142),1)*100</f>
        <v>-0.12000000000000066</v>
      </c>
      <c r="FJ142">
        <f t="array" ref="FJ142">(ABS(CH142)-ABS(F142))/MAX(ABS(F142),1)*100</f>
        <v>-0.19000000000000128</v>
      </c>
      <c r="FK142">
        <f t="array" ref="FK142">(ABS(CI142)-ABS(G142))/MAX(ABS(G142),1)*100</f>
        <v>-0.45999999999999996</v>
      </c>
      <c r="FL142">
        <f t="array" ref="FL142">(ABS(CJ142)-ABS(H142))/MAX(ABS(H142),1)*100</f>
        <v>-0.42000000000000026</v>
      </c>
      <c r="FM142">
        <f t="array" ref="FM142">(ABS(CK142)-ABS(I142))/MAX(ABS(I142),1)*100</f>
        <v>-0.32999999999999974</v>
      </c>
      <c r="FN142">
        <f t="array" ref="FN142">(ABS(CL142)-ABS(J142))/MAX(ABS(J142),1)*100</f>
        <v>-0.4599999999999993</v>
      </c>
      <c r="FO142">
        <f t="array" ref="FO142">(ABS(CM142)-ABS(K142))/MAX(ABS(K142),1)*100</f>
        <v>-3.0000000000000165E-2</v>
      </c>
      <c r="FP142">
        <f t="array" ref="FP142">(ABS(CN142)-ABS(L142))/MAX(ABS(L142),1)*100</f>
        <v>-1.0999999999999999</v>
      </c>
      <c r="FQ142">
        <f t="array" ref="FQ142">(ABS(CO142)-ABS(M142))/MAX(ABS(M142),1)*100</f>
        <v>2.4699999999999998</v>
      </c>
      <c r="FR142">
        <f t="array" ref="FR142">(ABS(CP142)-ABS(N142))/MAX(ABS(N142),1)*100</f>
        <v>0.98000000000000032</v>
      </c>
      <c r="FS142">
        <f t="array" ref="FS142">(ABS(CQ142)-ABS(O142))/MAX(ABS(O142),1)*100</f>
        <v>-0.61999999999999966</v>
      </c>
      <c r="FT142">
        <f t="array" ref="FT142">(ABS(CR142)-ABS(P142))/MAX(ABS(P142),1)*100</f>
        <v>-0.56999999999999962</v>
      </c>
      <c r="FU142">
        <f t="array" ref="FU142">(ABS(CS142)-ABS(Q142))/MAX(ABS(Q142),1)*100</f>
        <v>0.14000000000000001</v>
      </c>
      <c r="FV142">
        <f t="array" ref="FV142">(ABS(CT142)-ABS(R142))/MAX(ABS(R142),1)*100</f>
        <v>0.5900000000000003</v>
      </c>
      <c r="FW142">
        <f t="array" ref="FW142">(ABS(CU142)-ABS(S142))/MAX(ABS(S142),1)*100</f>
        <v>-0.32000000000000017</v>
      </c>
      <c r="FX142">
        <f t="array" ref="FX142">(ABS(CV142)-ABS(T142))/MAX(ABS(T142),1)*100</f>
        <v>0.71000000000000019</v>
      </c>
      <c r="FY142">
        <f t="array" ref="FY142">(ABS(CW142)-ABS(U142))/MAX(ABS(U142),1)*100</f>
        <v>-0.35000000000000031</v>
      </c>
      <c r="FZ142">
        <f t="array" ref="FZ142">(ABS(CX142)-ABS(V142))/MAX(ABS(V142),1)*100</f>
        <v>2.0000000000000573E-2</v>
      </c>
      <c r="GA142">
        <f t="array" ref="GA142">(ABS(CY142)-ABS(W142))/MAX(ABS(W142),1)*100</f>
        <v>0.42999999999999983</v>
      </c>
      <c r="GB142">
        <f t="array" ref="GB142">(ABS(CZ142)-ABS(X142))/MAX(ABS(X142),1)*100</f>
        <v>0.61</v>
      </c>
      <c r="GC142">
        <f t="array" ref="GC142">(ABS(DA142)-ABS(Y142))/MAX(ABS(Y142),1)*100</f>
        <v>0.56999999999999984</v>
      </c>
      <c r="GD142">
        <f t="array" ref="GD142">(ABS(DB142)-ABS(Z142))/MAX(ABS(Z142),1)*100</f>
        <v>-1.5099999999999998</v>
      </c>
      <c r="GE142">
        <f t="array" ref="GE142">(ABS(DC142)-ABS(AA142))/MAX(ABS(AA142),1)*100</f>
        <v>-0.85999999999999965</v>
      </c>
      <c r="GF142">
        <f t="array" ref="GF142">(ABS(DD142)-ABS(AB142))/MAX(ABS(AB142),1)*100</f>
        <v>-0.37999999999999978</v>
      </c>
      <c r="GG142">
        <f t="array" ref="GG142">(ABS(DE142)-ABS(AC142))/MAX(ABS(AC142),1)*100</f>
        <v>-0.45999999999999996</v>
      </c>
      <c r="GH142">
        <f t="array" ref="GH142">(ABS(DF142)-ABS(AD142))/MAX(ABS(AD142),1)*100</f>
        <v>1.0200000000000007</v>
      </c>
      <c r="GI142">
        <f t="array" ref="GI142">(ABS(DG142)-ABS(AE142))/MAX(ABS(AE142),1)*100</f>
        <v>0.38999999999999996</v>
      </c>
      <c r="GJ142">
        <f t="array" ref="GJ142">(ABS(DH142)-ABS(AF142))/MAX(ABS(AF142),1)*100</f>
        <v>-0.28000000000000036</v>
      </c>
      <c r="GK142">
        <f t="array" ref="GK142">(ABS(DI142)-ABS(AG142))/MAX(ABS(AG142),1)*100</f>
        <v>-0.35000000000000031</v>
      </c>
      <c r="GL142">
        <f t="array" ref="GL142">(ABS(DJ142)-ABS(AH142))/MAX(ABS(AH142),1)*100</f>
        <v>-0.45000000000000007</v>
      </c>
      <c r="GM142">
        <f t="array" ref="GM142">(ABS(DK142)-ABS(AI142))/MAX(ABS(AI142),1)*100</f>
        <v>0.78999999999999904</v>
      </c>
      <c r="GN142">
        <f t="array" ref="GN142">(ABS(DL142)-ABS(AJ142))/MAX(ABS(AJ142),1)*100</f>
        <v>-0.11999999999999997</v>
      </c>
      <c r="GO142">
        <f t="array" ref="GO142">(ABS(DM142)-ABS(AK142))/MAX(ABS(AK142),1)*100</f>
        <v>-0.35999999999999921</v>
      </c>
      <c r="GP142">
        <f t="array" ref="GP142">(ABS(DN142)-ABS(AL142))/MAX(ABS(AL142),1)*100</f>
        <v>-0.57999999999999996</v>
      </c>
      <c r="GQ142">
        <f t="array" ref="GQ142">(ABS(DO142)-ABS(AM142))/MAX(ABS(AM142),1)*100</f>
        <v>1.69</v>
      </c>
      <c r="GR142">
        <f t="array" ref="GR142">(ABS(DP142)-ABS(AN142))/MAX(ABS(AN142),1)*100</f>
        <v>1.9000000000000004</v>
      </c>
      <c r="GS142">
        <f t="array" ref="GS142">(ABS(DQ142)-ABS(AO142))/MAX(ABS(AO142),1)*100</f>
        <v>1.26</v>
      </c>
      <c r="GT142">
        <f t="array" ref="GT142">(ABS(DR142)-ABS(AP142))/MAX(ABS(AP142),1)*100</f>
        <v>-0.23999999999999855</v>
      </c>
      <c r="GU142">
        <f t="array" ref="GU142">(ABS(DS142)-ABS(AQ142))/MAX(ABS(AQ142),1)*100</f>
        <v>-0.85000000000000075</v>
      </c>
      <c r="GV142">
        <f t="array" ref="GV142">(ABS(DT142)-ABS(AR142))/MAX(ABS(AR142),1)*100</f>
        <v>0.31999999999999995</v>
      </c>
      <c r="GW142">
        <f t="array" ref="GW142">(ABS(DU142)-ABS(AS142))/MAX(ABS(AS142),1)*100</f>
        <v>0.26000000000000051</v>
      </c>
      <c r="GX142">
        <f t="array" ref="GX142">(ABS(DV142)-ABS(AT142))/MAX(ABS(AT142),1)*100</f>
        <v>-0.20999999999999908</v>
      </c>
      <c r="GY142">
        <f t="array" ref="GY142">(ABS(DW142)-ABS(AU142))/MAX(ABS(AU142),1)*100</f>
        <v>0.83999999999999908</v>
      </c>
      <c r="GZ142">
        <f t="array" ref="GZ142">(ABS(DX142)-ABS(AV142))/MAX(ABS(AV142),1)*100</f>
        <v>-0.25000000000000022</v>
      </c>
      <c r="HA142">
        <f t="array" ref="HA142">(ABS(DY142)-ABS(AW142))/MAX(ABS(AW142),1)*100</f>
        <v>-9.9999999999988987E-3</v>
      </c>
      <c r="HB142">
        <f t="array" ref="HB142">(ABS(DZ142)-ABS(AX142))/MAX(ABS(AX142),1)*100</f>
        <v>0.10999999999999899</v>
      </c>
      <c r="HC142">
        <f t="array" ref="HC142">(ABS(EA142)-ABS(AY142))/MAX(ABS(AY142),1)*100</f>
        <v>9.000000000000119E-2</v>
      </c>
      <c r="HD142">
        <f t="array" ref="HD142">(ABS(EB142)-ABS(AZ142))/MAX(ABS(AZ142),1)*100</f>
        <v>-0.64000000000000035</v>
      </c>
      <c r="HE142">
        <f t="array" ref="HE142">(ABS(EC142)-ABS(BA142))/MAX(ABS(BA142),1)*100</f>
        <v>-5.0000000000000044E-2</v>
      </c>
      <c r="HF142">
        <f t="array" ref="HF142">(ABS(ED142)-ABS(BB142))/MAX(ABS(BB142),1)*100</f>
        <v>0.15000000000000013</v>
      </c>
      <c r="HG142">
        <f t="array" ref="HG142">(ABS(EE142)-ABS(BC142))/MAX(ABS(BC142),1)*100</f>
        <v>0.57999999999999996</v>
      </c>
      <c r="HH142">
        <f t="array" ref="HH142">(ABS(EF142)-ABS(BD142))/MAX(ABS(BD142),1)*100</f>
        <v>0.70999999999999952</v>
      </c>
      <c r="HI142">
        <f t="array" ref="HI142">(ABS(EG142)-ABS(BE142))/MAX(ABS(BE142),1)*100</f>
        <v>0.5700000000000004</v>
      </c>
      <c r="HJ142">
        <f t="array" ref="HJ142">(ABS(EH142)-ABS(BF142))/MAX(ABS(BF142),1)*100</f>
        <v>-0.11000000000000003</v>
      </c>
      <c r="HK142">
        <f t="array" ref="HK142">(ABS(EI142)-ABS(BG142))/MAX(ABS(BG142),1)*100</f>
        <v>0.8</v>
      </c>
      <c r="HL142">
        <f t="array" ref="HL142">(ABS(EJ142)-ABS(BH142))/MAX(ABS(BH142),1)*100</f>
        <v>0.34</v>
      </c>
      <c r="HM142">
        <f t="array" ref="HM142">(ABS(EK142)-ABS(BI142))/MAX(ABS(BI142),1)*100</f>
        <v>0.28999999999999998</v>
      </c>
      <c r="HN142">
        <f t="array" ref="HN142">(ABS(EL142)-ABS(BJ142))/MAX(ABS(BJ142),1)*100</f>
        <v>0.47999999999999987</v>
      </c>
      <c r="HO142">
        <f t="array" ref="HO142">(ABS(EM142)-ABS(BK142))/MAX(ABS(BK142),1)*100</f>
        <v>0.27999999999999969</v>
      </c>
      <c r="HP142">
        <f t="array" ref="HP142">(ABS(EN142)-ABS(BL142))/MAX(ABS(BL142),1)*100</f>
        <v>1.2500000000000011</v>
      </c>
      <c r="HQ142">
        <f t="array" ref="HQ142">(ABS(EO142)-ABS(BM142))/MAX(ABS(BM142),1)*100</f>
        <v>-0.45000000000000007</v>
      </c>
      <c r="HR142">
        <f t="array" ref="HR142">(ABS(EP142)-ABS(BN142))/MAX(ABS(BN142),1)*100</f>
        <v>-0.55000000000000049</v>
      </c>
      <c r="HS142">
        <f t="array" ref="HS142">(ABS(EQ142)-ABS(BO142))/MAX(ABS(BO142),1)*100</f>
        <v>-0.48999999999999944</v>
      </c>
      <c r="HT142">
        <f t="array" ref="HT142">(ABS(ER142)-ABS(BP142))/MAX(ABS(BP142),1)*100</f>
        <v>-8.9999999999999802E-2</v>
      </c>
      <c r="HU142">
        <f t="array" ref="HU142">(ABS(ES142)-ABS(BQ142))/MAX(ABS(BQ142),1)*100</f>
        <v>0.56000000000000005</v>
      </c>
      <c r="HV142">
        <f t="array" ref="HV142">(ABS(ET142)-ABS(BR142))/MAX(ABS(BR142),1)*100</f>
        <v>-0.38000000000000012</v>
      </c>
      <c r="HW142">
        <f t="array" ref="HW142">(ABS(EU142)-ABS(BS142))/MAX(ABS(BS142),1)*100</f>
        <v>0.66999999999999971</v>
      </c>
      <c r="HX142">
        <f t="array" ref="HX142">(ABS(EV142)-ABS(BT142))/MAX(ABS(BT142),1)*100</f>
        <v>-0.37999999999999978</v>
      </c>
      <c r="HY142">
        <f t="array" ref="HY142">(ABS(EW142)-ABS(BU142))/MAX(ABS(BU142),1)*100</f>
        <v>-0.31999999999999945</v>
      </c>
      <c r="HZ142">
        <f t="array" ref="HZ142">(ABS(EX142)-ABS(BV142))/MAX(ABS(BV142),1)*100</f>
        <v>3.999999999999837E-2</v>
      </c>
      <c r="IA142">
        <f t="array" ref="IA142">(ABS(EY142)-ABS(BW142))/MAX(ABS(BW142),1)*100</f>
        <v>-0.10999999999999899</v>
      </c>
      <c r="IB142">
        <f t="array" ref="IB142">(ABS(EZ142)-ABS(BX142))/MAX(ABS(BX142),1)*100</f>
        <v>-12.219999999999997</v>
      </c>
      <c r="IC142">
        <f t="array" ref="IC142">(ABS(FA142)-ABS(BY142))/MAX(ABS(BY142),1)*100</f>
        <v>0.39000000000000007</v>
      </c>
      <c r="ID142" s="32">
        <f t="array" ref="ID142">(ABS(FB142)-ABS(BZ142))/MAX(ABS(BZ142),1)*100</f>
        <v>0.74000000000000177</v>
      </c>
      <c r="IE142" s="32">
        <f t="array" ref="IE142">(ABS(FC142)-ABS(CA142))/MAX(ABS(CA142),1)*100</f>
        <v>0.88999999999999913</v>
      </c>
      <c r="IF142" s="32">
        <f t="array" ref="IF142">(ABS(FD142)-ABS(CB142))/MAX(ABS(CB142),1)*100</f>
        <v>0.66999999999999971</v>
      </c>
    </row>
    <row r="143" spans="1:240" x14ac:dyDescent="0.25">
      <c r="A143" t="s">
        <v>162</v>
      </c>
      <c r="B143">
        <v>0.26450000000000001</v>
      </c>
      <c r="C143">
        <v>0.29530000000000001</v>
      </c>
      <c r="D143">
        <v>0.29499999999999998</v>
      </c>
      <c r="E143">
        <v>0.29959999999999998</v>
      </c>
      <c r="F143">
        <v>0.33939999999999998</v>
      </c>
      <c r="G143">
        <v>0.3513</v>
      </c>
      <c r="H143">
        <v>0.38090000000000002</v>
      </c>
      <c r="I143">
        <v>0.31890000000000002</v>
      </c>
      <c r="J143">
        <v>0.33860000000000001</v>
      </c>
      <c r="K143">
        <v>0.35060000000000002</v>
      </c>
      <c r="L143">
        <v>0.42770000000000002</v>
      </c>
      <c r="M143">
        <v>0.36480000000000001</v>
      </c>
      <c r="N143">
        <v>0.40389999999999998</v>
      </c>
      <c r="O143">
        <v>0.39229999999999998</v>
      </c>
      <c r="P143">
        <v>0.36020000000000002</v>
      </c>
      <c r="Q143">
        <v>0.37119999999999997</v>
      </c>
      <c r="R143">
        <v>0.37830000000000003</v>
      </c>
      <c r="S143">
        <v>0.34470000000000001</v>
      </c>
      <c r="T143">
        <v>0.4047</v>
      </c>
      <c r="U143">
        <v>0.33169999999999999</v>
      </c>
      <c r="V143">
        <v>0.31219999999999998</v>
      </c>
      <c r="W143">
        <v>0.38400000000000001</v>
      </c>
      <c r="X143">
        <v>0.34710000000000002</v>
      </c>
      <c r="Y143">
        <v>0.35389999999999999</v>
      </c>
      <c r="Z143">
        <v>0.38850000000000001</v>
      </c>
      <c r="AA143">
        <v>0.3246</v>
      </c>
      <c r="AB143">
        <v>0.31130000000000002</v>
      </c>
      <c r="AC143">
        <v>0.31419999999999998</v>
      </c>
      <c r="AD143">
        <v>0.373</v>
      </c>
      <c r="AE143">
        <v>0.32979999999999998</v>
      </c>
      <c r="AF143">
        <v>0.35299999999999998</v>
      </c>
      <c r="AG143">
        <v>0.35010000000000002</v>
      </c>
      <c r="AH143">
        <v>0.34949999999999998</v>
      </c>
      <c r="AI143">
        <v>0.39240000000000003</v>
      </c>
      <c r="AJ143">
        <v>0.38240000000000002</v>
      </c>
      <c r="AK143">
        <v>0.32769999999999999</v>
      </c>
      <c r="AL143">
        <v>0.35499999999999998</v>
      </c>
      <c r="AM143">
        <v>0.41499999999999998</v>
      </c>
      <c r="AN143">
        <v>0.37330000000000002</v>
      </c>
      <c r="AO143">
        <v>0.3594</v>
      </c>
      <c r="AP143">
        <v>0.30690000000000001</v>
      </c>
      <c r="AQ143">
        <v>0.33069999999999999</v>
      </c>
      <c r="AR143">
        <v>0.33200000000000002</v>
      </c>
      <c r="AS143">
        <v>0.373</v>
      </c>
      <c r="AT143">
        <v>0.29770000000000002</v>
      </c>
      <c r="AU143">
        <v>0.33400000000000002</v>
      </c>
      <c r="AV143">
        <v>0.33029999999999998</v>
      </c>
      <c r="AW143">
        <v>0.30470000000000003</v>
      </c>
      <c r="AX143">
        <v>0.29859999999999998</v>
      </c>
      <c r="AY143">
        <v>0.29399999999999998</v>
      </c>
      <c r="AZ143">
        <v>0.37769999999999998</v>
      </c>
      <c r="BA143">
        <v>0.37830000000000003</v>
      </c>
      <c r="BB143">
        <v>0.37280000000000002</v>
      </c>
      <c r="BC143">
        <v>0.3785</v>
      </c>
      <c r="BD143">
        <v>0.40479999999999999</v>
      </c>
      <c r="BE143">
        <v>0.40489999999999998</v>
      </c>
      <c r="BF143">
        <v>0.38419999999999999</v>
      </c>
      <c r="BG143">
        <v>0.39190000000000003</v>
      </c>
      <c r="BH143">
        <v>0.39589999999999997</v>
      </c>
      <c r="BI143">
        <v>0.3755</v>
      </c>
      <c r="BJ143">
        <v>0.376</v>
      </c>
      <c r="BK143">
        <v>0.34129999999999999</v>
      </c>
      <c r="BL143">
        <v>0.49490000000000001</v>
      </c>
      <c r="BM143">
        <v>0.35099999999999998</v>
      </c>
      <c r="BN143">
        <v>0.36359999999999998</v>
      </c>
      <c r="BO143">
        <v>0.35649999999999998</v>
      </c>
      <c r="BP143">
        <v>0.4073</v>
      </c>
      <c r="BQ143">
        <v>0.36309999999999998</v>
      </c>
      <c r="BR143">
        <v>0.39</v>
      </c>
      <c r="BS143">
        <v>0.41660000000000003</v>
      </c>
      <c r="BT143">
        <v>0.29620000000000002</v>
      </c>
      <c r="BU143">
        <v>0.34449999999999997</v>
      </c>
      <c r="BV143">
        <v>0.31819999999999998</v>
      </c>
      <c r="BW143">
        <v>0.27460000000000001</v>
      </c>
      <c r="BX143">
        <v>0.31900000000000001</v>
      </c>
      <c r="BY143">
        <v>0.3236</v>
      </c>
      <c r="BZ143" s="31">
        <v>0.42780000000000001</v>
      </c>
      <c r="CA143" s="31">
        <v>0.44950000000000001</v>
      </c>
      <c r="CB143" s="31">
        <v>0.41880000000000001</v>
      </c>
      <c r="CD143">
        <v>0.27189999999999998</v>
      </c>
      <c r="CE143">
        <v>0.3024</v>
      </c>
      <c r="CF143">
        <v>0.30209999999999998</v>
      </c>
      <c r="CG143">
        <v>0.30640000000000001</v>
      </c>
      <c r="CH143">
        <v>0.34760000000000002</v>
      </c>
      <c r="CI143">
        <v>0.35930000000000001</v>
      </c>
      <c r="CJ143">
        <v>0.38969999999999999</v>
      </c>
      <c r="CK143">
        <v>0.3271</v>
      </c>
      <c r="CL143">
        <v>0.34710000000000002</v>
      </c>
      <c r="CM143">
        <v>0.35809999999999997</v>
      </c>
      <c r="CN143">
        <v>0.42649999999999999</v>
      </c>
      <c r="CO143">
        <v>0.34939999999999999</v>
      </c>
      <c r="CP143">
        <v>0.41420000000000001</v>
      </c>
      <c r="CQ143">
        <v>0.40050000000000002</v>
      </c>
      <c r="CR143">
        <v>0.36859999999999998</v>
      </c>
      <c r="CS143">
        <v>0.37840000000000001</v>
      </c>
      <c r="CT143">
        <v>0.38719999999999999</v>
      </c>
      <c r="CU143">
        <v>0.35049999999999998</v>
      </c>
      <c r="CV143">
        <v>0.4138</v>
      </c>
      <c r="CW143">
        <v>0.34100000000000003</v>
      </c>
      <c r="CX143">
        <v>0.31319999999999998</v>
      </c>
      <c r="CY143">
        <v>0.39200000000000002</v>
      </c>
      <c r="CZ143">
        <v>0.35560000000000003</v>
      </c>
      <c r="DA143">
        <v>0.36199999999999999</v>
      </c>
      <c r="DB143">
        <v>0.39379999999999998</v>
      </c>
      <c r="DC143">
        <v>0.33560000000000001</v>
      </c>
      <c r="DD143">
        <v>0.31769999999999998</v>
      </c>
      <c r="DE143">
        <v>0.3206</v>
      </c>
      <c r="DF143">
        <v>0.3846</v>
      </c>
      <c r="DG143">
        <v>0.33679999999999999</v>
      </c>
      <c r="DH143">
        <v>0.36120000000000002</v>
      </c>
      <c r="DI143">
        <v>0.35859999999999997</v>
      </c>
      <c r="DJ143">
        <v>0.35749999999999998</v>
      </c>
      <c r="DK143">
        <v>0.40139999999999998</v>
      </c>
      <c r="DL143">
        <v>0.3871</v>
      </c>
      <c r="DM143">
        <v>0.33560000000000001</v>
      </c>
      <c r="DN143">
        <v>0.36570000000000003</v>
      </c>
      <c r="DO143">
        <v>0.4113</v>
      </c>
      <c r="DP143">
        <v>0.39119999999999999</v>
      </c>
      <c r="DQ143">
        <v>0.36980000000000002</v>
      </c>
      <c r="DR143">
        <v>0.3145</v>
      </c>
      <c r="DS143">
        <v>0.34200000000000003</v>
      </c>
      <c r="DT143">
        <v>0.33550000000000002</v>
      </c>
      <c r="DU143">
        <v>0.39510000000000001</v>
      </c>
      <c r="DV143">
        <v>0.30430000000000001</v>
      </c>
      <c r="DW143">
        <v>0.34079999999999999</v>
      </c>
      <c r="DX143">
        <v>0.33789999999999998</v>
      </c>
      <c r="DY143">
        <v>0.31240000000000001</v>
      </c>
      <c r="DZ143">
        <v>0.30549999999999999</v>
      </c>
      <c r="EA143">
        <v>0.30099999999999999</v>
      </c>
      <c r="EB143">
        <v>0.38550000000000001</v>
      </c>
      <c r="EC143">
        <v>0.38540000000000002</v>
      </c>
      <c r="ED143">
        <v>0.38069999999999998</v>
      </c>
      <c r="EE143">
        <v>0.38729999999999998</v>
      </c>
      <c r="EF143">
        <v>0.41389999999999999</v>
      </c>
      <c r="EG143">
        <v>0.41399999999999998</v>
      </c>
      <c r="EH143">
        <v>0.39129999999999998</v>
      </c>
      <c r="EI143">
        <v>0.4</v>
      </c>
      <c r="EJ143">
        <v>0.40300000000000002</v>
      </c>
      <c r="EK143">
        <v>0.38340000000000002</v>
      </c>
      <c r="EL143">
        <v>0.3851</v>
      </c>
      <c r="EM143">
        <v>0.34539999999999998</v>
      </c>
      <c r="EN143">
        <v>0.50590000000000002</v>
      </c>
      <c r="EO143">
        <v>0.35899999999999999</v>
      </c>
      <c r="EP143">
        <v>0.37219999999999998</v>
      </c>
      <c r="EQ143">
        <v>0.36480000000000001</v>
      </c>
      <c r="ER143">
        <v>0.41389999999999999</v>
      </c>
      <c r="ES143">
        <v>0.36880000000000002</v>
      </c>
      <c r="ET143">
        <v>0.39710000000000001</v>
      </c>
      <c r="EU143">
        <v>0.4244</v>
      </c>
      <c r="EV143">
        <v>0.3009</v>
      </c>
      <c r="EW143">
        <v>0.35039999999999999</v>
      </c>
      <c r="EX143">
        <v>0.3256</v>
      </c>
      <c r="EY143">
        <v>0.28170000000000001</v>
      </c>
      <c r="EZ143">
        <v>0.4269</v>
      </c>
      <c r="FA143">
        <v>0.32240000000000002</v>
      </c>
      <c r="FB143" s="32">
        <v>0.43719999999999998</v>
      </c>
      <c r="FC143" s="32">
        <v>0.45929999999999999</v>
      </c>
      <c r="FD143" s="32">
        <v>0.4279</v>
      </c>
      <c r="FF143">
        <f t="array" ref="FF143">(ABS(CD143)-ABS(B143))/MAX(ABS(B143),1)*100</f>
        <v>0.73999999999999622</v>
      </c>
      <c r="FG143">
        <f t="array" ref="FG143">(ABS(CE143)-ABS(C143))/MAX(ABS(C143),1)*100</f>
        <v>0.70999999999999952</v>
      </c>
      <c r="FH143">
        <f t="array" ref="FH143">(ABS(CF143)-ABS(D143))/MAX(ABS(D143),1)*100</f>
        <v>0.70999999999999952</v>
      </c>
      <c r="FI143">
        <f t="array" ref="FI143">(ABS(CG143)-ABS(E143))/MAX(ABS(E143),1)*100</f>
        <v>0.68000000000000282</v>
      </c>
      <c r="FJ143">
        <f t="array" ref="FJ143">(ABS(CH143)-ABS(F143))/MAX(ABS(F143),1)*100</f>
        <v>0.82000000000000406</v>
      </c>
      <c r="FK143">
        <f t="array" ref="FK143">(ABS(CI143)-ABS(G143))/MAX(ABS(G143),1)*100</f>
        <v>0.80000000000000071</v>
      </c>
      <c r="FL143">
        <f t="array" ref="FL143">(ABS(CJ143)-ABS(H143))/MAX(ABS(H143),1)*100</f>
        <v>0.87999999999999745</v>
      </c>
      <c r="FM143">
        <f t="array" ref="FM143">(ABS(CK143)-ABS(I143))/MAX(ABS(I143),1)*100</f>
        <v>0.81999999999999851</v>
      </c>
      <c r="FN143">
        <f t="array" ref="FN143">(ABS(CL143)-ABS(J143))/MAX(ABS(J143),1)*100</f>
        <v>0.85000000000000075</v>
      </c>
      <c r="FO143">
        <f t="array" ref="FO143">(ABS(CM143)-ABS(K143))/MAX(ABS(K143),1)*100</f>
        <v>0.74999999999999512</v>
      </c>
      <c r="FP143">
        <f t="array" ref="FP143">(ABS(CN143)-ABS(L143))/MAX(ABS(L143),1)*100</f>
        <v>-0.12000000000000344</v>
      </c>
      <c r="FQ143">
        <f t="array" ref="FQ143">(ABS(CO143)-ABS(M143))/MAX(ABS(M143),1)*100</f>
        <v>-1.5400000000000025</v>
      </c>
      <c r="FR143">
        <f t="array" ref="FR143">(ABS(CP143)-ABS(N143))/MAX(ABS(N143),1)*100</f>
        <v>1.0300000000000031</v>
      </c>
      <c r="FS143">
        <f t="array" ref="FS143">(ABS(CQ143)-ABS(O143))/MAX(ABS(O143),1)*100</f>
        <v>0.82000000000000406</v>
      </c>
      <c r="FT143">
        <f t="array" ref="FT143">(ABS(CR143)-ABS(P143))/MAX(ABS(P143),1)*100</f>
        <v>0.83999999999999631</v>
      </c>
      <c r="FU143">
        <f t="array" ref="FU143">(ABS(CS143)-ABS(Q143))/MAX(ABS(Q143),1)*100</f>
        <v>0.72000000000000397</v>
      </c>
      <c r="FV143">
        <f t="array" ref="FV143">(ABS(CT143)-ABS(R143))/MAX(ABS(R143),1)*100</f>
        <v>0.88999999999999635</v>
      </c>
      <c r="FW143">
        <f t="array" ref="FW143">(ABS(CU143)-ABS(S143))/MAX(ABS(S143),1)*100</f>
        <v>0.57999999999999718</v>
      </c>
      <c r="FX143">
        <f t="array" ref="FX143">(ABS(CV143)-ABS(T143))/MAX(ABS(T143),1)*100</f>
        <v>0.9099999999999997</v>
      </c>
      <c r="FY143">
        <f t="array" ref="FY143">(ABS(CW143)-ABS(U143))/MAX(ABS(U143),1)*100</f>
        <v>0.93000000000000305</v>
      </c>
      <c r="FZ143">
        <f t="array" ref="FZ143">(ABS(CX143)-ABS(V143))/MAX(ABS(V143),1)*100</f>
        <v>0.10000000000000009</v>
      </c>
      <c r="GA143">
        <f t="array" ref="GA143">(ABS(CY143)-ABS(W143))/MAX(ABS(W143),1)*100</f>
        <v>0.80000000000000071</v>
      </c>
      <c r="GB143">
        <f t="array" ref="GB143">(ABS(CZ143)-ABS(X143))/MAX(ABS(X143),1)*100</f>
        <v>0.85000000000000075</v>
      </c>
      <c r="GC143">
        <f t="array" ref="GC143">(ABS(DA143)-ABS(Y143))/MAX(ABS(Y143),1)*100</f>
        <v>0.80999999999999961</v>
      </c>
      <c r="GD143">
        <f t="array" ref="GD143">(ABS(DB143)-ABS(Z143))/MAX(ABS(Z143),1)*100</f>
        <v>0.52999999999999714</v>
      </c>
      <c r="GE143">
        <f t="array" ref="GE143">(ABS(DC143)-ABS(AA143))/MAX(ABS(AA143),1)*100</f>
        <v>1.100000000000001</v>
      </c>
      <c r="GF143">
        <f t="array" ref="GF143">(ABS(DD143)-ABS(AB143))/MAX(ABS(AB143),1)*100</f>
        <v>0.63999999999999613</v>
      </c>
      <c r="GG143">
        <f t="array" ref="GG143">(ABS(DE143)-ABS(AC143))/MAX(ABS(AC143),1)*100</f>
        <v>0.64000000000000168</v>
      </c>
      <c r="GH143">
        <f t="array" ref="GH143">(ABS(DF143)-ABS(AD143))/MAX(ABS(AD143),1)*100</f>
        <v>1.1599999999999999</v>
      </c>
      <c r="GI143">
        <f t="array" ref="GI143">(ABS(DG143)-ABS(AE143))/MAX(ABS(AE143),1)*100</f>
        <v>0.70000000000000062</v>
      </c>
      <c r="GJ143">
        <f t="array" ref="GJ143">(ABS(DH143)-ABS(AF143))/MAX(ABS(AF143),1)*100</f>
        <v>0.82000000000000406</v>
      </c>
      <c r="GK143">
        <f t="array" ref="GK143">(ABS(DI143)-ABS(AG143))/MAX(ABS(AG143),1)*100</f>
        <v>0.8499999999999952</v>
      </c>
      <c r="GL143">
        <f t="array" ref="GL143">(ABS(DJ143)-ABS(AH143))/MAX(ABS(AH143),1)*100</f>
        <v>0.80000000000000071</v>
      </c>
      <c r="GM143">
        <f t="array" ref="GM143">(ABS(DK143)-ABS(AI143))/MAX(ABS(AI143),1)*100</f>
        <v>0.89999999999999525</v>
      </c>
      <c r="GN143">
        <f t="array" ref="GN143">(ABS(DL143)-ABS(AJ143))/MAX(ABS(AJ143),1)*100</f>
        <v>0.4699999999999982</v>
      </c>
      <c r="GO143">
        <f t="array" ref="GO143">(ABS(DM143)-ABS(AK143))/MAX(ABS(AK143),1)*100</f>
        <v>0.79000000000000181</v>
      </c>
      <c r="GP143">
        <f t="array" ref="GP143">(ABS(DN143)-ABS(AL143))/MAX(ABS(AL143),1)*100</f>
        <v>1.0700000000000043</v>
      </c>
      <c r="GQ143">
        <f t="array" ref="GQ143">(ABS(DO143)-ABS(AM143))/MAX(ABS(AM143),1)*100</f>
        <v>-0.36999999999999811</v>
      </c>
      <c r="GR143">
        <f t="array" ref="GR143">(ABS(DP143)-ABS(AN143))/MAX(ABS(AN143),1)*100</f>
        <v>1.7899999999999971</v>
      </c>
      <c r="GS143">
        <f t="array" ref="GS143">(ABS(DQ143)-ABS(AO143))/MAX(ABS(AO143),1)*100</f>
        <v>1.040000000000002</v>
      </c>
      <c r="GT143">
        <f t="array" ref="GT143">(ABS(DR143)-ABS(AP143))/MAX(ABS(AP143),1)*100</f>
        <v>0.75999999999999956</v>
      </c>
      <c r="GU143">
        <f t="array" ref="GU143">(ABS(DS143)-ABS(AQ143))/MAX(ABS(AQ143),1)*100</f>
        <v>1.1300000000000032</v>
      </c>
      <c r="GV143">
        <f t="array" ref="GV143">(ABS(DT143)-ABS(AR143))/MAX(ABS(AR143),1)*100</f>
        <v>0.35000000000000031</v>
      </c>
      <c r="GW143">
        <f t="array" ref="GW143">(ABS(DU143)-ABS(AS143))/MAX(ABS(AS143),1)*100</f>
        <v>2.2100000000000009</v>
      </c>
      <c r="GX143">
        <f t="array" ref="GX143">(ABS(DV143)-ABS(AT143))/MAX(ABS(AT143),1)*100</f>
        <v>0.65999999999999948</v>
      </c>
      <c r="GY143">
        <f t="array" ref="GY143">(ABS(DW143)-ABS(AU143))/MAX(ABS(AU143),1)*100</f>
        <v>0.67999999999999727</v>
      </c>
      <c r="GZ143">
        <f t="array" ref="GZ143">(ABS(DX143)-ABS(AV143))/MAX(ABS(AV143),1)*100</f>
        <v>0.75999999999999956</v>
      </c>
      <c r="HA143">
        <f t="array" ref="HA143">(ABS(DY143)-ABS(AW143))/MAX(ABS(AW143),1)*100</f>
        <v>0.76999999999999846</v>
      </c>
      <c r="HB143">
        <f t="array" ref="HB143">(ABS(DZ143)-ABS(AX143))/MAX(ABS(AX143),1)*100</f>
        <v>0.69000000000000172</v>
      </c>
      <c r="HC143">
        <f t="array" ref="HC143">(ABS(EA143)-ABS(AY143))/MAX(ABS(AY143),1)*100</f>
        <v>0.70000000000000062</v>
      </c>
      <c r="HD143">
        <f t="array" ref="HD143">(ABS(EB143)-ABS(AZ143))/MAX(ABS(AZ143),1)*100</f>
        <v>0.78000000000000291</v>
      </c>
      <c r="HE143">
        <f t="array" ref="HE143">(ABS(EC143)-ABS(BA143))/MAX(ABS(BA143),1)*100</f>
        <v>0.70999999999999952</v>
      </c>
      <c r="HF143">
        <f t="array" ref="HF143">(ABS(ED143)-ABS(BB143))/MAX(ABS(BB143),1)*100</f>
        <v>0.78999999999999626</v>
      </c>
      <c r="HG143">
        <f t="array" ref="HG143">(ABS(EE143)-ABS(BC143))/MAX(ABS(BC143),1)*100</f>
        <v>0.87999999999999745</v>
      </c>
      <c r="HH143">
        <f t="array" ref="HH143">(ABS(EF143)-ABS(BD143))/MAX(ABS(BD143),1)*100</f>
        <v>0.9099999999999997</v>
      </c>
      <c r="HI143">
        <f t="array" ref="HI143">(ABS(EG143)-ABS(BE143))/MAX(ABS(BE143),1)*100</f>
        <v>0.9099999999999997</v>
      </c>
      <c r="HJ143">
        <f t="array" ref="HJ143">(ABS(EH143)-ABS(BF143))/MAX(ABS(BF143),1)*100</f>
        <v>0.70999999999999952</v>
      </c>
      <c r="HK143">
        <f t="array" ref="HK143">(ABS(EI143)-ABS(BG143))/MAX(ABS(BG143),1)*100</f>
        <v>0.80999999999999961</v>
      </c>
      <c r="HL143">
        <f t="array" ref="HL143">(ABS(EJ143)-ABS(BH143))/MAX(ABS(BH143),1)*100</f>
        <v>0.71000000000000507</v>
      </c>
      <c r="HM143">
        <f t="array" ref="HM143">(ABS(EK143)-ABS(BI143))/MAX(ABS(BI143),1)*100</f>
        <v>0.79000000000000181</v>
      </c>
      <c r="HN143">
        <f t="array" ref="HN143">(ABS(EL143)-ABS(BJ143))/MAX(ABS(BJ143),1)*100</f>
        <v>0.9099999999999997</v>
      </c>
      <c r="HO143">
        <f t="array" ref="HO143">(ABS(EM143)-ABS(BK143))/MAX(ABS(BK143),1)*100</f>
        <v>0.40999999999999925</v>
      </c>
      <c r="HP143">
        <f t="array" ref="HP143">(ABS(EN143)-ABS(BL143))/MAX(ABS(BL143),1)*100</f>
        <v>1.100000000000001</v>
      </c>
      <c r="HQ143">
        <f t="array" ref="HQ143">(ABS(EO143)-ABS(BM143))/MAX(ABS(BM143),1)*100</f>
        <v>0.80000000000000071</v>
      </c>
      <c r="HR143">
        <f t="array" ref="HR143">(ABS(EP143)-ABS(BN143))/MAX(ABS(BN143),1)*100</f>
        <v>0.85999999999999965</v>
      </c>
      <c r="HS143">
        <f t="array" ref="HS143">(ABS(EQ143)-ABS(BO143))/MAX(ABS(BO143),1)*100</f>
        <v>0.83000000000000296</v>
      </c>
      <c r="HT143">
        <f t="array" ref="HT143">(ABS(ER143)-ABS(BP143))/MAX(ABS(BP143),1)*100</f>
        <v>0.65999999999999948</v>
      </c>
      <c r="HU143">
        <f t="array" ref="HU143">(ABS(ES143)-ABS(BQ143))/MAX(ABS(BQ143),1)*100</f>
        <v>0.57000000000000384</v>
      </c>
      <c r="HV143">
        <f t="array" ref="HV143">(ABS(ET143)-ABS(BR143))/MAX(ABS(BR143),1)*100</f>
        <v>0.70999999999999952</v>
      </c>
      <c r="HW143">
        <f t="array" ref="HW143">(ABS(EU143)-ABS(BS143))/MAX(ABS(BS143),1)*100</f>
        <v>0.77999999999999736</v>
      </c>
      <c r="HX143">
        <f t="array" ref="HX143">(ABS(EV143)-ABS(BT143))/MAX(ABS(BT143),1)*100</f>
        <v>0.4699999999999982</v>
      </c>
      <c r="HY143">
        <f t="array" ref="HY143">(ABS(EW143)-ABS(BU143))/MAX(ABS(BU143),1)*100</f>
        <v>0.59000000000000163</v>
      </c>
      <c r="HZ143">
        <f t="array" ref="HZ143">(ABS(EX143)-ABS(BV143))/MAX(ABS(BV143),1)*100</f>
        <v>0.74000000000000177</v>
      </c>
      <c r="IA143">
        <f t="array" ref="IA143">(ABS(EY143)-ABS(BW143))/MAX(ABS(BW143),1)*100</f>
        <v>0.70999999999999952</v>
      </c>
      <c r="IB143">
        <f t="array" ref="IB143">(ABS(EZ143)-ABS(BX143))/MAX(ABS(BX143),1)*100</f>
        <v>10.79</v>
      </c>
      <c r="IC143">
        <f t="array" ref="IC143">(ABS(FA143)-ABS(BY143))/MAX(ABS(BY143),1)*100</f>
        <v>-0.11999999999999789</v>
      </c>
      <c r="ID143" s="32">
        <f t="array" ref="ID143">(ABS(FB143)-ABS(BZ143))/MAX(ABS(BZ143),1)*100</f>
        <v>0.93999999999999639</v>
      </c>
      <c r="IE143" s="32">
        <f t="array" ref="IE143">(ABS(FC143)-ABS(CA143))/MAX(ABS(CA143),1)*100</f>
        <v>0.97999999999999754</v>
      </c>
      <c r="IF143" s="32">
        <f t="array" ref="IF143">(ABS(FD143)-ABS(CB143))/MAX(ABS(CB143),1)*100</f>
        <v>0.9099999999999997</v>
      </c>
    </row>
    <row r="144" spans="1:240" x14ac:dyDescent="0.25">
      <c r="A144" t="s">
        <v>125</v>
      </c>
      <c r="B144">
        <v>0.46910000000000002</v>
      </c>
      <c r="C144">
        <v>0.56769999999999998</v>
      </c>
      <c r="D144">
        <v>0.56589999999999996</v>
      </c>
      <c r="E144">
        <v>0.54239999999999999</v>
      </c>
      <c r="F144">
        <v>0.59419999999999995</v>
      </c>
      <c r="G144">
        <v>0.72589999999999999</v>
      </c>
      <c r="H144">
        <v>0.74770000000000003</v>
      </c>
      <c r="I144">
        <v>0.57269999999999999</v>
      </c>
      <c r="J144">
        <v>0.64590000000000003</v>
      </c>
      <c r="K144">
        <v>0.63139999999999996</v>
      </c>
      <c r="L144">
        <v>0.79879999999999995</v>
      </c>
      <c r="M144">
        <v>0.57769999999999999</v>
      </c>
      <c r="N144">
        <v>0.8639</v>
      </c>
      <c r="O144">
        <v>0.80830000000000002</v>
      </c>
      <c r="P144">
        <v>0.69189999999999996</v>
      </c>
      <c r="Q144">
        <v>0.73209999999999997</v>
      </c>
      <c r="R144">
        <v>0.75719999999999998</v>
      </c>
      <c r="S144">
        <v>0.63039999999999996</v>
      </c>
      <c r="T144">
        <v>0.76759999999999995</v>
      </c>
      <c r="U144">
        <v>0.59870000000000001</v>
      </c>
      <c r="V144">
        <v>0.56159999999999999</v>
      </c>
      <c r="W144">
        <v>0.77739999999999998</v>
      </c>
      <c r="X144">
        <v>0.68859999999999999</v>
      </c>
      <c r="Y144">
        <v>0.72950000000000004</v>
      </c>
      <c r="Z144">
        <v>0.77729999999999999</v>
      </c>
      <c r="AA144">
        <v>0.6109</v>
      </c>
      <c r="AB144">
        <v>0.58899999999999997</v>
      </c>
      <c r="AC144">
        <v>0.59670000000000001</v>
      </c>
      <c r="AD144">
        <v>0.76649999999999996</v>
      </c>
      <c r="AE144">
        <v>0.65749999999999997</v>
      </c>
      <c r="AF144">
        <v>0.70240000000000002</v>
      </c>
      <c r="AG144">
        <v>0.70709999999999995</v>
      </c>
      <c r="AH144">
        <v>0.71150000000000002</v>
      </c>
      <c r="AI144">
        <v>0.88200000000000001</v>
      </c>
      <c r="AJ144">
        <v>0.79549999999999998</v>
      </c>
      <c r="AK144">
        <v>0.62839999999999996</v>
      </c>
      <c r="AL144">
        <v>0.69410000000000005</v>
      </c>
      <c r="AM144">
        <v>1.111</v>
      </c>
      <c r="AN144">
        <v>0.83430000000000004</v>
      </c>
      <c r="AO144">
        <v>0.84760000000000002</v>
      </c>
      <c r="AP144">
        <v>0.55369999999999997</v>
      </c>
      <c r="AQ144">
        <v>0.62949999999999995</v>
      </c>
      <c r="AR144">
        <v>0.64029999999999998</v>
      </c>
      <c r="AS144">
        <v>0.64439999999999997</v>
      </c>
      <c r="AT144">
        <v>0.52290000000000003</v>
      </c>
      <c r="AU144">
        <v>0.70179999999999998</v>
      </c>
      <c r="AV144">
        <v>0.61060000000000003</v>
      </c>
      <c r="AW144">
        <v>0.53949999999999998</v>
      </c>
      <c r="AX144">
        <v>0.57869999999999999</v>
      </c>
      <c r="AY144">
        <v>0.56000000000000005</v>
      </c>
      <c r="AZ144">
        <v>0.78049999999999997</v>
      </c>
      <c r="BA144">
        <v>0.76429999999999998</v>
      </c>
      <c r="BB144">
        <v>0.74519999999999997</v>
      </c>
      <c r="BC144">
        <v>0.7571</v>
      </c>
      <c r="BD144">
        <v>0.76749999999999996</v>
      </c>
      <c r="BE144">
        <v>0.82120000000000004</v>
      </c>
      <c r="BF144">
        <v>0.77649999999999997</v>
      </c>
      <c r="BG144">
        <v>0.89329999999999998</v>
      </c>
      <c r="BH144">
        <v>0.87639999999999996</v>
      </c>
      <c r="BI144">
        <v>0.77869999999999995</v>
      </c>
      <c r="BJ144">
        <v>0.77110000000000001</v>
      </c>
      <c r="BK144">
        <v>0.78769999999999996</v>
      </c>
      <c r="BL144">
        <v>1.1912</v>
      </c>
      <c r="BM144">
        <v>0.72440000000000004</v>
      </c>
      <c r="BN144">
        <v>0.70189999999999997</v>
      </c>
      <c r="BO144">
        <v>0.71289999999999998</v>
      </c>
      <c r="BP144">
        <v>0.8175</v>
      </c>
      <c r="BQ144">
        <v>0.6704</v>
      </c>
      <c r="BR144">
        <v>0.78510000000000002</v>
      </c>
      <c r="BS144">
        <v>0.89580000000000004</v>
      </c>
      <c r="BT144">
        <v>0.59830000000000005</v>
      </c>
      <c r="BU144">
        <v>0.63019999999999998</v>
      </c>
      <c r="BV144">
        <v>0.58589999999999998</v>
      </c>
      <c r="BW144">
        <v>0.50970000000000004</v>
      </c>
      <c r="BX144">
        <v>0.54810000000000003</v>
      </c>
      <c r="BY144">
        <v>0.62539999999999996</v>
      </c>
      <c r="BZ144" s="31">
        <v>0.89670000000000005</v>
      </c>
      <c r="CA144" s="31">
        <v>1.0024</v>
      </c>
      <c r="CB144" s="31">
        <v>0.87929999999999997</v>
      </c>
      <c r="CD144">
        <v>0.4753</v>
      </c>
      <c r="CE144">
        <v>0.57569999999999999</v>
      </c>
      <c r="CF144">
        <v>0.57389999999999997</v>
      </c>
      <c r="CG144">
        <v>0.54779999999999995</v>
      </c>
      <c r="CH144">
        <v>0.60040000000000004</v>
      </c>
      <c r="CI144">
        <v>0.73299999999999998</v>
      </c>
      <c r="CJ144">
        <v>0.75519999999999998</v>
      </c>
      <c r="CK144">
        <v>0.5786</v>
      </c>
      <c r="CL144">
        <v>0.65249999999999997</v>
      </c>
      <c r="CM144">
        <v>0.6411</v>
      </c>
      <c r="CN144">
        <v>0.8014</v>
      </c>
      <c r="CO144">
        <v>0.5867</v>
      </c>
      <c r="CP144">
        <v>0.86780000000000002</v>
      </c>
      <c r="CQ144">
        <v>0.81089999999999995</v>
      </c>
      <c r="CR144">
        <v>0.69830000000000003</v>
      </c>
      <c r="CS144">
        <v>0.73640000000000005</v>
      </c>
      <c r="CT144">
        <v>0.76600000000000001</v>
      </c>
      <c r="CU144">
        <v>0.63290000000000002</v>
      </c>
      <c r="CV144">
        <v>0.77780000000000005</v>
      </c>
      <c r="CW144">
        <v>0.60680000000000001</v>
      </c>
      <c r="CX144">
        <v>0.5716</v>
      </c>
      <c r="CY144">
        <v>0.78749999999999998</v>
      </c>
      <c r="CZ144">
        <v>0.69640000000000002</v>
      </c>
      <c r="DA144">
        <v>0.73699999999999999</v>
      </c>
      <c r="DB144">
        <v>0.7823</v>
      </c>
      <c r="DC144">
        <v>0.62150000000000005</v>
      </c>
      <c r="DD144">
        <v>0.59470000000000001</v>
      </c>
      <c r="DE144">
        <v>0.60219999999999996</v>
      </c>
      <c r="DF144">
        <v>0.77800000000000002</v>
      </c>
      <c r="DG144">
        <v>0.66390000000000005</v>
      </c>
      <c r="DH144">
        <v>0.71130000000000004</v>
      </c>
      <c r="DI144">
        <v>0.71509999999999996</v>
      </c>
      <c r="DJ144">
        <v>0.71779999999999999</v>
      </c>
      <c r="DK144">
        <v>0.8911</v>
      </c>
      <c r="DL144">
        <v>0.80289999999999995</v>
      </c>
      <c r="DM144">
        <v>0.63439999999999996</v>
      </c>
      <c r="DN144">
        <v>0.70209999999999995</v>
      </c>
      <c r="DO144">
        <v>1.0987</v>
      </c>
      <c r="DP144">
        <v>0.84760000000000002</v>
      </c>
      <c r="DQ144">
        <v>0.83860000000000001</v>
      </c>
      <c r="DR144">
        <v>0.55879999999999996</v>
      </c>
      <c r="DS144">
        <v>0.63949999999999996</v>
      </c>
      <c r="DT144">
        <v>0.64929999999999999</v>
      </c>
      <c r="DU144">
        <v>0.67190000000000005</v>
      </c>
      <c r="DV144">
        <v>0.5272</v>
      </c>
      <c r="DW144">
        <v>0.69950000000000001</v>
      </c>
      <c r="DX144">
        <v>0.61609999999999998</v>
      </c>
      <c r="DY144">
        <v>0.54730000000000001</v>
      </c>
      <c r="DZ144">
        <v>0.58689999999999998</v>
      </c>
      <c r="EA144">
        <v>0.56799999999999995</v>
      </c>
      <c r="EB144">
        <v>0.78620000000000001</v>
      </c>
      <c r="EC144">
        <v>0.76990000000000003</v>
      </c>
      <c r="ED144">
        <v>0.75019999999999998</v>
      </c>
      <c r="EE144">
        <v>0.76590000000000003</v>
      </c>
      <c r="EF144">
        <v>0.77769999999999995</v>
      </c>
      <c r="EG144">
        <v>0.83009999999999995</v>
      </c>
      <c r="EH144">
        <v>0.7772</v>
      </c>
      <c r="EI144">
        <v>0.89590000000000003</v>
      </c>
      <c r="EJ144">
        <v>0.88970000000000005</v>
      </c>
      <c r="EK144">
        <v>0.78580000000000005</v>
      </c>
      <c r="EL144">
        <v>0.77849999999999997</v>
      </c>
      <c r="EM144">
        <v>0.78559999999999997</v>
      </c>
      <c r="EN144">
        <v>1.2041999999999999</v>
      </c>
      <c r="EO144">
        <v>0.73150000000000004</v>
      </c>
      <c r="EP144">
        <v>0.70850000000000002</v>
      </c>
      <c r="EQ144">
        <v>0.72</v>
      </c>
      <c r="ER144">
        <v>0.81850000000000001</v>
      </c>
      <c r="ES144">
        <v>0.68159999999999998</v>
      </c>
      <c r="ET144">
        <v>0.79069999999999996</v>
      </c>
      <c r="EU144">
        <v>0.90239999999999998</v>
      </c>
      <c r="EV144">
        <v>0.60929999999999995</v>
      </c>
      <c r="EW144">
        <v>0.63270000000000004</v>
      </c>
      <c r="EX144">
        <v>0.59160000000000001</v>
      </c>
      <c r="EY144">
        <v>0.51649999999999996</v>
      </c>
      <c r="EZ144">
        <v>0.77839999999999998</v>
      </c>
      <c r="FA144">
        <v>0.62760000000000005</v>
      </c>
      <c r="FB144" s="32">
        <v>0.90680000000000005</v>
      </c>
      <c r="FC144" s="32">
        <v>1.0129999999999999</v>
      </c>
      <c r="FD144" s="32">
        <v>0.88900000000000001</v>
      </c>
      <c r="FF144">
        <f t="array" ref="FF144">(ABS(CD144)-ABS(B144))/MAX(ABS(B144),1)*100</f>
        <v>0.61999999999999833</v>
      </c>
      <c r="FG144">
        <f t="array" ref="FG144">(ABS(CE144)-ABS(C144))/MAX(ABS(C144),1)*100</f>
        <v>0.80000000000000071</v>
      </c>
      <c r="FH144">
        <f t="array" ref="FH144">(ABS(CF144)-ABS(D144))/MAX(ABS(D144),1)*100</f>
        <v>0.80000000000000071</v>
      </c>
      <c r="FI144">
        <f t="array" ref="FI144">(ABS(CG144)-ABS(E144))/MAX(ABS(E144),1)*100</f>
        <v>0.53999999999999604</v>
      </c>
      <c r="FJ144">
        <f t="array" ref="FJ144">(ABS(CH144)-ABS(F144))/MAX(ABS(F144),1)*100</f>
        <v>0.62000000000000943</v>
      </c>
      <c r="FK144">
        <f t="array" ref="FK144">(ABS(CI144)-ABS(G144))/MAX(ABS(G144),1)*100</f>
        <v>0.70999999999999952</v>
      </c>
      <c r="FL144">
        <f t="array" ref="FL144">(ABS(CJ144)-ABS(H144))/MAX(ABS(H144),1)*100</f>
        <v>0.74999999999999512</v>
      </c>
      <c r="FM144">
        <f t="array" ref="FM144">(ABS(CK144)-ABS(I144))/MAX(ABS(I144),1)*100</f>
        <v>0.59000000000000163</v>
      </c>
      <c r="FN144">
        <f t="array" ref="FN144">(ABS(CL144)-ABS(J144))/MAX(ABS(J144),1)*100</f>
        <v>0.65999999999999392</v>
      </c>
      <c r="FO144">
        <f t="array" ref="FO144">(ABS(CM144)-ABS(K144))/MAX(ABS(K144),1)*100</f>
        <v>0.97000000000000419</v>
      </c>
      <c r="FP144">
        <f t="array" ref="FP144">(ABS(CN144)-ABS(L144))/MAX(ABS(L144),1)*100</f>
        <v>0.26000000000000467</v>
      </c>
      <c r="FQ144">
        <f t="array" ref="FQ144">(ABS(CO144)-ABS(M144))/MAX(ABS(M144),1)*100</f>
        <v>0.9000000000000008</v>
      </c>
      <c r="FR144">
        <f t="array" ref="FR144">(ABS(CP144)-ABS(N144))/MAX(ABS(N144),1)*100</f>
        <v>0.39000000000000146</v>
      </c>
      <c r="FS144">
        <f t="array" ref="FS144">(ABS(CQ144)-ABS(O144))/MAX(ABS(O144),1)*100</f>
        <v>0.25999999999999357</v>
      </c>
      <c r="FT144">
        <f t="array" ref="FT144">(ABS(CR144)-ABS(P144))/MAX(ABS(P144),1)*100</f>
        <v>0.64000000000000723</v>
      </c>
      <c r="FU144">
        <f t="array" ref="FU144">(ABS(CS144)-ABS(Q144))/MAX(ABS(Q144),1)*100</f>
        <v>0.43000000000000815</v>
      </c>
      <c r="FV144">
        <f t="array" ref="FV144">(ABS(CT144)-ABS(R144))/MAX(ABS(R144),1)*100</f>
        <v>0.880000000000003</v>
      </c>
      <c r="FW144">
        <f t="array" ref="FW144">(ABS(CU144)-ABS(S144))/MAX(ABS(S144),1)*100</f>
        <v>0.25000000000000577</v>
      </c>
      <c r="FX144">
        <f t="array" ref="FX144">(ABS(CV144)-ABS(T144))/MAX(ABS(T144),1)*100</f>
        <v>1.0200000000000098</v>
      </c>
      <c r="FY144">
        <f t="array" ref="FY144">(ABS(CW144)-ABS(U144))/MAX(ABS(U144),1)*100</f>
        <v>0.80999999999999961</v>
      </c>
      <c r="FZ144">
        <f t="array" ref="FZ144">(ABS(CX144)-ABS(V144))/MAX(ABS(V144),1)*100</f>
        <v>1.0000000000000009</v>
      </c>
      <c r="GA144">
        <f t="array" ref="GA144">(ABS(CY144)-ABS(W144))/MAX(ABS(W144),1)*100</f>
        <v>1.0099999999999998</v>
      </c>
      <c r="GB144">
        <f t="array" ref="GB144">(ABS(CZ144)-ABS(X144))/MAX(ABS(X144),1)*100</f>
        <v>0.78000000000000291</v>
      </c>
      <c r="GC144">
        <f t="array" ref="GC144">(ABS(DA144)-ABS(Y144))/MAX(ABS(Y144),1)*100</f>
        <v>0.74999999999999512</v>
      </c>
      <c r="GD144">
        <f t="array" ref="GD144">(ABS(DB144)-ABS(Z144))/MAX(ABS(Z144),1)*100</f>
        <v>0.50000000000000044</v>
      </c>
      <c r="GE144">
        <f t="array" ref="GE144">(ABS(DC144)-ABS(AA144))/MAX(ABS(AA144),1)*100</f>
        <v>1.0600000000000054</v>
      </c>
      <c r="GF144">
        <f t="array" ref="GF144">(ABS(DD144)-ABS(AB144))/MAX(ABS(AB144),1)*100</f>
        <v>0.57000000000000384</v>
      </c>
      <c r="GG144">
        <f t="array" ref="GG144">(ABS(DE144)-ABS(AC144))/MAX(ABS(AC144),1)*100</f>
        <v>0.54999999999999494</v>
      </c>
      <c r="GH144">
        <f t="array" ref="GH144">(ABS(DF144)-ABS(AD144))/MAX(ABS(AD144),1)*100</f>
        <v>1.1500000000000066</v>
      </c>
      <c r="GI144">
        <f t="array" ref="GI144">(ABS(DG144)-ABS(AE144))/MAX(ABS(AE144),1)*100</f>
        <v>0.64000000000000723</v>
      </c>
      <c r="GJ144">
        <f t="array" ref="GJ144">(ABS(DH144)-ABS(AF144))/MAX(ABS(AF144),1)*100</f>
        <v>0.8900000000000019</v>
      </c>
      <c r="GK144">
        <f t="array" ref="GK144">(ABS(DI144)-ABS(AG144))/MAX(ABS(AG144),1)*100</f>
        <v>0.80000000000000071</v>
      </c>
      <c r="GL144">
        <f t="array" ref="GL144">(ABS(DJ144)-ABS(AH144))/MAX(ABS(AH144),1)*100</f>
        <v>0.62999999999999723</v>
      </c>
      <c r="GM144">
        <f t="array" ref="GM144">(ABS(DK144)-ABS(AI144))/MAX(ABS(AI144),1)*100</f>
        <v>0.9099999999999997</v>
      </c>
      <c r="GN144">
        <f t="array" ref="GN144">(ABS(DL144)-ABS(AJ144))/MAX(ABS(AJ144),1)*100</f>
        <v>0.73999999999999622</v>
      </c>
      <c r="GO144">
        <f t="array" ref="GO144">(ABS(DM144)-ABS(AK144))/MAX(ABS(AK144),1)*100</f>
        <v>0.60000000000000053</v>
      </c>
      <c r="GP144">
        <f t="array" ref="GP144">(ABS(DN144)-ABS(AL144))/MAX(ABS(AL144),1)*100</f>
        <v>0.79999999999998961</v>
      </c>
      <c r="GQ144">
        <f t="array" ref="GQ144">(ABS(DO144)-ABS(AM144))/MAX(ABS(AM144),1)*100</f>
        <v>-1.1071107110711051</v>
      </c>
      <c r="GR144">
        <f t="array" ref="GR144">(ABS(DP144)-ABS(AN144))/MAX(ABS(AN144),1)*100</f>
        <v>1.3299999999999979</v>
      </c>
      <c r="GS144">
        <f t="array" ref="GS144">(ABS(DQ144)-ABS(AO144))/MAX(ABS(AO144),1)*100</f>
        <v>-0.9000000000000008</v>
      </c>
      <c r="GT144">
        <f t="array" ref="GT144">(ABS(DR144)-ABS(AP144))/MAX(ABS(AP144),1)*100</f>
        <v>0.50999999999999934</v>
      </c>
      <c r="GU144">
        <f t="array" ref="GU144">(ABS(DS144)-ABS(AQ144))/MAX(ABS(AQ144),1)*100</f>
        <v>1.0000000000000009</v>
      </c>
      <c r="GV144">
        <f t="array" ref="GV144">(ABS(DT144)-ABS(AR144))/MAX(ABS(AR144),1)*100</f>
        <v>0.9000000000000008</v>
      </c>
      <c r="GW144">
        <f t="array" ref="GW144">(ABS(DU144)-ABS(AS144))/MAX(ABS(AS144),1)*100</f>
        <v>2.750000000000008</v>
      </c>
      <c r="GX144">
        <f t="array" ref="GX144">(ABS(DV144)-ABS(AT144))/MAX(ABS(AT144),1)*100</f>
        <v>0.42999999999999705</v>
      </c>
      <c r="GY144">
        <f t="array" ref="GY144">(ABS(DW144)-ABS(AU144))/MAX(ABS(AU144),1)*100</f>
        <v>-0.22999999999999687</v>
      </c>
      <c r="GZ144">
        <f t="array" ref="GZ144">(ABS(DX144)-ABS(AV144))/MAX(ABS(AV144),1)*100</f>
        <v>0.54999999999999494</v>
      </c>
      <c r="HA144">
        <f t="array" ref="HA144">(ABS(DY144)-ABS(AW144))/MAX(ABS(AW144),1)*100</f>
        <v>0.78000000000000291</v>
      </c>
      <c r="HB144">
        <f t="array" ref="HB144">(ABS(DZ144)-ABS(AX144))/MAX(ABS(AX144),1)*100</f>
        <v>0.81999999999999851</v>
      </c>
      <c r="HC144">
        <f t="array" ref="HC144">(ABS(EA144)-ABS(AY144))/MAX(ABS(AY144),1)*100</f>
        <v>0.79999999999998961</v>
      </c>
      <c r="HD144">
        <f t="array" ref="HD144">(ABS(EB144)-ABS(AZ144))/MAX(ABS(AZ144),1)*100</f>
        <v>0.57000000000000384</v>
      </c>
      <c r="HE144">
        <f t="array" ref="HE144">(ABS(EC144)-ABS(BA144))/MAX(ABS(BA144),1)*100</f>
        <v>0.56000000000000494</v>
      </c>
      <c r="HF144">
        <f t="array" ref="HF144">(ABS(ED144)-ABS(BB144))/MAX(ABS(BB144),1)*100</f>
        <v>0.50000000000000044</v>
      </c>
      <c r="HG144">
        <f t="array" ref="HG144">(ABS(EE144)-ABS(BC144))/MAX(ABS(BC144),1)*100</f>
        <v>0.880000000000003</v>
      </c>
      <c r="HH144">
        <f t="array" ref="HH144">(ABS(EF144)-ABS(BD144))/MAX(ABS(BD144),1)*100</f>
        <v>1.0199999999999987</v>
      </c>
      <c r="HI144">
        <f t="array" ref="HI144">(ABS(EG144)-ABS(BE144))/MAX(ABS(BE144),1)*100</f>
        <v>0.8899999999999908</v>
      </c>
      <c r="HJ144">
        <f t="array" ref="HJ144">(ABS(EH144)-ABS(BF144))/MAX(ABS(BF144),1)*100</f>
        <v>7.0000000000003393E-2</v>
      </c>
      <c r="HK144">
        <f t="array" ref="HK144">(ABS(EI144)-ABS(BG144))/MAX(ABS(BG144),1)*100</f>
        <v>0.26000000000000467</v>
      </c>
      <c r="HL144">
        <f t="array" ref="HL144">(ABS(EJ144)-ABS(BH144))/MAX(ABS(BH144),1)*100</f>
        <v>1.330000000000009</v>
      </c>
      <c r="HM144">
        <f t="array" ref="HM144">(ABS(EK144)-ABS(BI144))/MAX(ABS(BI144),1)*100</f>
        <v>0.71000000000001062</v>
      </c>
      <c r="HN144">
        <f t="array" ref="HN144">(ABS(EL144)-ABS(BJ144))/MAX(ABS(BJ144),1)*100</f>
        <v>0.73999999999999622</v>
      </c>
      <c r="HO144">
        <f t="array" ref="HO144">(ABS(EM144)-ABS(BK144))/MAX(ABS(BK144),1)*100</f>
        <v>-0.20999999999999908</v>
      </c>
      <c r="HP144">
        <f t="array" ref="HP144">(ABS(EN144)-ABS(BL144))/MAX(ABS(BL144),1)*100</f>
        <v>1.0913364674277954</v>
      </c>
      <c r="HQ144">
        <f t="array" ref="HQ144">(ABS(EO144)-ABS(BM144))/MAX(ABS(BM144),1)*100</f>
        <v>0.70999999999999952</v>
      </c>
      <c r="HR144">
        <f t="array" ref="HR144">(ABS(EP144)-ABS(BN144))/MAX(ABS(BN144),1)*100</f>
        <v>0.66000000000000503</v>
      </c>
      <c r="HS144">
        <f t="array" ref="HS144">(ABS(EQ144)-ABS(BO144))/MAX(ABS(BO144),1)*100</f>
        <v>0.70999999999999952</v>
      </c>
      <c r="HT144">
        <f t="array" ref="HT144">(ABS(ER144)-ABS(BP144))/MAX(ABS(BP144),1)*100</f>
        <v>0.10000000000000009</v>
      </c>
      <c r="HU144">
        <f t="array" ref="HU144">(ABS(ES144)-ABS(BQ144))/MAX(ABS(BQ144),1)*100</f>
        <v>1.1199999999999988</v>
      </c>
      <c r="HV144">
        <f t="array" ref="HV144">(ABS(ET144)-ABS(BR144))/MAX(ABS(BR144),1)*100</f>
        <v>0.55999999999999384</v>
      </c>
      <c r="HW144">
        <f t="array" ref="HW144">(ABS(EU144)-ABS(BS144))/MAX(ABS(BS144),1)*100</f>
        <v>0.65999999999999392</v>
      </c>
      <c r="HX144">
        <f t="array" ref="HX144">(ABS(EV144)-ABS(BT144))/MAX(ABS(BT144),1)*100</f>
        <v>1.0999999999999899</v>
      </c>
      <c r="HY144">
        <f t="array" ref="HY144">(ABS(EW144)-ABS(BU144))/MAX(ABS(BU144),1)*100</f>
        <v>0.25000000000000577</v>
      </c>
      <c r="HZ144">
        <f t="array" ref="HZ144">(ABS(EX144)-ABS(BV144))/MAX(ABS(BV144),1)*100</f>
        <v>0.57000000000000384</v>
      </c>
      <c r="IA144">
        <f t="array" ref="IA144">(ABS(EY144)-ABS(BW144))/MAX(ABS(BW144),1)*100</f>
        <v>0.67999999999999172</v>
      </c>
      <c r="IB144">
        <f t="array" ref="IB144">(ABS(EZ144)-ABS(BX144))/MAX(ABS(BX144),1)*100</f>
        <v>23.029999999999994</v>
      </c>
      <c r="IC144">
        <f t="array" ref="IC144">(ABS(FA144)-ABS(BY144))/MAX(ABS(BY144),1)*100</f>
        <v>0.22000000000000908</v>
      </c>
      <c r="ID144" s="32">
        <f t="array" ref="ID144">(ABS(FB144)-ABS(BZ144))/MAX(ABS(BZ144),1)*100</f>
        <v>1.0099999999999998</v>
      </c>
      <c r="IE144" s="32">
        <f t="array" ref="IE144">(ABS(FC144)-ABS(CA144))/MAX(ABS(CA144),1)*100</f>
        <v>1.0574620909816383</v>
      </c>
      <c r="IF144" s="32">
        <f t="array" ref="IF144">(ABS(FD144)-ABS(CB144))/MAX(ABS(CB144),1)*100</f>
        <v>0.97000000000000419</v>
      </c>
    </row>
    <row r="145" spans="1:240" x14ac:dyDescent="0.25">
      <c r="A145" t="s">
        <v>163</v>
      </c>
      <c r="B145">
        <v>0.71930000000000005</v>
      </c>
      <c r="C145">
        <v>0.84440000000000004</v>
      </c>
      <c r="D145">
        <v>0.84309999999999996</v>
      </c>
      <c r="E145">
        <v>0.79730000000000001</v>
      </c>
      <c r="F145">
        <v>0.87050000000000005</v>
      </c>
      <c r="G145">
        <v>0.95569999999999999</v>
      </c>
      <c r="H145">
        <v>1.0028999999999999</v>
      </c>
      <c r="I145">
        <v>0.8206</v>
      </c>
      <c r="J145">
        <v>0.8841</v>
      </c>
      <c r="K145">
        <v>0.85489999999999999</v>
      </c>
      <c r="L145">
        <v>1.0518000000000001</v>
      </c>
      <c r="M145">
        <v>0.80649999999999999</v>
      </c>
      <c r="N145">
        <v>1.1042000000000001</v>
      </c>
      <c r="O145">
        <v>1.0359</v>
      </c>
      <c r="P145">
        <v>0.93879999999999997</v>
      </c>
      <c r="Q145">
        <v>0.96879999999999999</v>
      </c>
      <c r="R145">
        <v>0.99490000000000001</v>
      </c>
      <c r="S145">
        <v>0.86409999999999998</v>
      </c>
      <c r="T145">
        <v>1.0244</v>
      </c>
      <c r="U145">
        <v>0.84399999999999997</v>
      </c>
      <c r="V145">
        <v>0.72250000000000003</v>
      </c>
      <c r="W145">
        <v>0.99219999999999997</v>
      </c>
      <c r="X145">
        <v>0.9224</v>
      </c>
      <c r="Y145">
        <v>0.95750000000000002</v>
      </c>
      <c r="Z145">
        <v>0.99109999999999998</v>
      </c>
      <c r="AA145">
        <v>0.82420000000000004</v>
      </c>
      <c r="AB145">
        <v>0.79690000000000005</v>
      </c>
      <c r="AC145">
        <v>0.80969999999999998</v>
      </c>
      <c r="AD145">
        <v>0.96809999999999996</v>
      </c>
      <c r="AE145">
        <v>0.86429999999999996</v>
      </c>
      <c r="AF145">
        <v>0.94520000000000004</v>
      </c>
      <c r="AG145">
        <v>0.94599999999999995</v>
      </c>
      <c r="AH145">
        <v>0.93730000000000002</v>
      </c>
      <c r="AI145">
        <v>1.0895999999999999</v>
      </c>
      <c r="AJ145">
        <v>1.0232000000000001</v>
      </c>
      <c r="AK145">
        <v>0.86260000000000003</v>
      </c>
      <c r="AL145">
        <v>0.93740000000000001</v>
      </c>
      <c r="AM145">
        <v>1.3715999999999999</v>
      </c>
      <c r="AN145">
        <v>1.0902000000000001</v>
      </c>
      <c r="AO145">
        <v>1.0922000000000001</v>
      </c>
      <c r="AP145">
        <v>0.79710000000000003</v>
      </c>
      <c r="AQ145">
        <v>0.86270000000000002</v>
      </c>
      <c r="AR145">
        <v>0.81720000000000004</v>
      </c>
      <c r="AS145">
        <v>0.86450000000000005</v>
      </c>
      <c r="AT145">
        <v>0.77259999999999995</v>
      </c>
      <c r="AU145">
        <v>0.98250000000000004</v>
      </c>
      <c r="AV145">
        <v>0.84909999999999997</v>
      </c>
      <c r="AW145">
        <v>0.79900000000000004</v>
      </c>
      <c r="AX145">
        <v>0.85809999999999997</v>
      </c>
      <c r="AY145">
        <v>0.84060000000000001</v>
      </c>
      <c r="AZ145">
        <v>0.99709999999999999</v>
      </c>
      <c r="BA145">
        <v>0.99250000000000005</v>
      </c>
      <c r="BB145">
        <v>0.9778</v>
      </c>
      <c r="BC145">
        <v>0.99470000000000003</v>
      </c>
      <c r="BD145">
        <v>1.0242</v>
      </c>
      <c r="BE145">
        <v>1.0681</v>
      </c>
      <c r="BF145">
        <v>1.0250999999999999</v>
      </c>
      <c r="BG145">
        <v>1.1496999999999999</v>
      </c>
      <c r="BH145">
        <v>1.139</v>
      </c>
      <c r="BI145">
        <v>1.0284</v>
      </c>
      <c r="BJ145">
        <v>1.0207999999999999</v>
      </c>
      <c r="BK145">
        <v>1.0250999999999999</v>
      </c>
      <c r="BL145">
        <v>1.3826000000000001</v>
      </c>
      <c r="BM145">
        <v>0.95479999999999998</v>
      </c>
      <c r="BN145">
        <v>0.94899999999999995</v>
      </c>
      <c r="BO145">
        <v>0.95250000000000001</v>
      </c>
      <c r="BP145">
        <v>1.0696000000000001</v>
      </c>
      <c r="BQ145">
        <v>0.88460000000000005</v>
      </c>
      <c r="BR145">
        <v>1.0427</v>
      </c>
      <c r="BS145">
        <v>1.1335999999999999</v>
      </c>
      <c r="BT145">
        <v>0.83330000000000004</v>
      </c>
      <c r="BU145">
        <v>0.86370000000000002</v>
      </c>
      <c r="BV145">
        <v>0.84719999999999995</v>
      </c>
      <c r="BW145">
        <v>0.76170000000000004</v>
      </c>
      <c r="BX145">
        <v>0.78410000000000002</v>
      </c>
      <c r="BY145">
        <v>0.83919999999999995</v>
      </c>
      <c r="BZ145" s="31">
        <v>1.1353</v>
      </c>
      <c r="CA145" s="31">
        <v>1.2202999999999999</v>
      </c>
      <c r="CB145" s="31">
        <v>1.1185</v>
      </c>
      <c r="CD145">
        <v>0.72909999999999997</v>
      </c>
      <c r="CE145">
        <v>0.85560000000000003</v>
      </c>
      <c r="CF145">
        <v>0.85419999999999996</v>
      </c>
      <c r="CG145">
        <v>0.80630000000000002</v>
      </c>
      <c r="CH145">
        <v>0.88100000000000001</v>
      </c>
      <c r="CI145">
        <v>0.96479999999999999</v>
      </c>
      <c r="CJ145">
        <v>1.0133000000000001</v>
      </c>
      <c r="CK145">
        <v>0.82909999999999995</v>
      </c>
      <c r="CL145">
        <v>0.89280000000000004</v>
      </c>
      <c r="CM145">
        <v>0.86819999999999997</v>
      </c>
      <c r="CN145">
        <v>1.0597000000000001</v>
      </c>
      <c r="CO145">
        <v>0.81899999999999995</v>
      </c>
      <c r="CP145">
        <v>1.1067</v>
      </c>
      <c r="CQ145">
        <v>1.0450999999999999</v>
      </c>
      <c r="CR145">
        <v>0.9476</v>
      </c>
      <c r="CS145">
        <v>0.97650000000000003</v>
      </c>
      <c r="CT145">
        <v>1.0066999999999999</v>
      </c>
      <c r="CU145">
        <v>0.87029999999999996</v>
      </c>
      <c r="CV145">
        <v>1.0371999999999999</v>
      </c>
      <c r="CW145">
        <v>0.85699999999999998</v>
      </c>
      <c r="CX145">
        <v>0.73709999999999998</v>
      </c>
      <c r="CY145">
        <v>1.0042</v>
      </c>
      <c r="CZ145">
        <v>0.9325</v>
      </c>
      <c r="DA145">
        <v>0.96660000000000001</v>
      </c>
      <c r="DB145">
        <v>1.0113000000000001</v>
      </c>
      <c r="DC145">
        <v>0.83840000000000003</v>
      </c>
      <c r="DD145">
        <v>0.80579999999999996</v>
      </c>
      <c r="DE145">
        <v>0.81820000000000004</v>
      </c>
      <c r="DF145">
        <v>0.98129999999999995</v>
      </c>
      <c r="DG145">
        <v>0.87319999999999998</v>
      </c>
      <c r="DH145">
        <v>0.95660000000000001</v>
      </c>
      <c r="DI145">
        <v>0.95640000000000003</v>
      </c>
      <c r="DJ145">
        <v>0.94520000000000004</v>
      </c>
      <c r="DK145">
        <v>1.0992</v>
      </c>
      <c r="DL145">
        <v>1.0366</v>
      </c>
      <c r="DM145">
        <v>0.87039999999999995</v>
      </c>
      <c r="DN145">
        <v>0.94940000000000002</v>
      </c>
      <c r="DO145">
        <v>1.3593999999999999</v>
      </c>
      <c r="DP145">
        <v>1.1034999999999999</v>
      </c>
      <c r="DQ145">
        <v>1.0848</v>
      </c>
      <c r="DR145">
        <v>0.80459999999999998</v>
      </c>
      <c r="DS145">
        <v>0.87629999999999997</v>
      </c>
      <c r="DT145">
        <v>0.8327</v>
      </c>
      <c r="DU145">
        <v>0.91930000000000001</v>
      </c>
      <c r="DV145">
        <v>0.77980000000000005</v>
      </c>
      <c r="DW145">
        <v>0.98939999999999995</v>
      </c>
      <c r="DX145">
        <v>0.86019999999999996</v>
      </c>
      <c r="DY145">
        <v>0.81100000000000005</v>
      </c>
      <c r="DZ145">
        <v>0.86950000000000005</v>
      </c>
      <c r="EA145">
        <v>0.8518</v>
      </c>
      <c r="EB145">
        <v>1.0127999999999999</v>
      </c>
      <c r="EC145">
        <v>1.0036</v>
      </c>
      <c r="ED145">
        <v>0.98709999999999998</v>
      </c>
      <c r="EE145">
        <v>1.0065</v>
      </c>
      <c r="EF145">
        <v>1.0368999999999999</v>
      </c>
      <c r="EG145">
        <v>1.0794999999999999</v>
      </c>
      <c r="EH145">
        <v>1.0343</v>
      </c>
      <c r="EI145">
        <v>1.151</v>
      </c>
      <c r="EJ145">
        <v>1.1549</v>
      </c>
      <c r="EK145">
        <v>1.0368999999999999</v>
      </c>
      <c r="EL145">
        <v>1.0301</v>
      </c>
      <c r="EM145">
        <v>1.0278</v>
      </c>
      <c r="EN145">
        <v>1.395</v>
      </c>
      <c r="EO145">
        <v>0.96379999999999999</v>
      </c>
      <c r="EP145">
        <v>0.95820000000000005</v>
      </c>
      <c r="EQ145">
        <v>0.9627</v>
      </c>
      <c r="ER145">
        <v>1.0725</v>
      </c>
      <c r="ES145">
        <v>0.90059999999999996</v>
      </c>
      <c r="ET145">
        <v>1.0497000000000001</v>
      </c>
      <c r="EU145">
        <v>1.1409</v>
      </c>
      <c r="EV145">
        <v>0.84389999999999998</v>
      </c>
      <c r="EW145">
        <v>0.86990000000000001</v>
      </c>
      <c r="EX145">
        <v>0.8579</v>
      </c>
      <c r="EY145">
        <v>0.77100000000000002</v>
      </c>
      <c r="EZ145">
        <v>1.0783</v>
      </c>
      <c r="FA145">
        <v>0.84340000000000004</v>
      </c>
      <c r="FB145" s="32">
        <v>1.1476999999999999</v>
      </c>
      <c r="FC145" s="32">
        <v>1.2319</v>
      </c>
      <c r="FD145" s="32">
        <v>1.1304000000000001</v>
      </c>
      <c r="FF145">
        <f t="array" ref="FF145">(ABS(CD145)-ABS(B145))/MAX(ABS(B145),1)*100</f>
        <v>0.97999999999999199</v>
      </c>
      <c r="FG145">
        <f t="array" ref="FG145">(ABS(CE145)-ABS(C145))/MAX(ABS(C145),1)*100</f>
        <v>1.1199999999999988</v>
      </c>
      <c r="FH145">
        <f t="array" ref="FH145">(ABS(CF145)-ABS(D145))/MAX(ABS(D145),1)*100</f>
        <v>1.1099999999999999</v>
      </c>
      <c r="FI145">
        <f t="array" ref="FI145">(ABS(CG145)-ABS(E145))/MAX(ABS(E145),1)*100</f>
        <v>0.9000000000000008</v>
      </c>
      <c r="FJ145">
        <f t="array" ref="FJ145">(ABS(CH145)-ABS(F145))/MAX(ABS(F145),1)*100</f>
        <v>1.0499999999999954</v>
      </c>
      <c r="FK145">
        <f t="array" ref="FK145">(ABS(CI145)-ABS(G145))/MAX(ABS(G145),1)*100</f>
        <v>0.9099999999999997</v>
      </c>
      <c r="FL145">
        <f t="array" ref="FL145">(ABS(CJ145)-ABS(H145))/MAX(ABS(H145),1)*100</f>
        <v>1.0369927211088033</v>
      </c>
      <c r="FM145">
        <f t="array" ref="FM145">(ABS(CK145)-ABS(I145))/MAX(ABS(I145),1)*100</f>
        <v>0.8499999999999952</v>
      </c>
      <c r="FN145">
        <f t="array" ref="FN145">(ABS(CL145)-ABS(J145))/MAX(ABS(J145),1)*100</f>
        <v>0.8700000000000041</v>
      </c>
      <c r="FO145">
        <f t="array" ref="FO145">(ABS(CM145)-ABS(K145))/MAX(ABS(K145),1)*100</f>
        <v>1.3299999999999979</v>
      </c>
      <c r="FP145">
        <f t="array" ref="FP145">(ABS(CN145)-ABS(L145))/MAX(ABS(L145),1)*100</f>
        <v>0.75109336375737001</v>
      </c>
      <c r="FQ145">
        <f t="array" ref="FQ145">(ABS(CO145)-ABS(M145))/MAX(ABS(M145),1)*100</f>
        <v>1.2499999999999956</v>
      </c>
      <c r="FR145">
        <f t="array" ref="FR145">(ABS(CP145)-ABS(N145))/MAX(ABS(N145),1)*100</f>
        <v>0.22640825937329709</v>
      </c>
      <c r="FS145">
        <f t="array" ref="FS145">(ABS(CQ145)-ABS(O145))/MAX(ABS(O145),1)*100</f>
        <v>0.88811661357272653</v>
      </c>
      <c r="FT145">
        <f t="array" ref="FT145">(ABS(CR145)-ABS(P145))/MAX(ABS(P145),1)*100</f>
        <v>0.880000000000003</v>
      </c>
      <c r="FU145">
        <f t="array" ref="FU145">(ABS(CS145)-ABS(Q145))/MAX(ABS(Q145),1)*100</f>
        <v>0.77000000000000401</v>
      </c>
      <c r="FV145">
        <f t="array" ref="FV145">(ABS(CT145)-ABS(R145))/MAX(ABS(R145),1)*100</f>
        <v>1.1799999999999922</v>
      </c>
      <c r="FW145">
        <f t="array" ref="FW145">(ABS(CU145)-ABS(S145))/MAX(ABS(S145),1)*100</f>
        <v>0.61999999999999833</v>
      </c>
      <c r="FX145">
        <f t="array" ref="FX145">(ABS(CV145)-ABS(T145))/MAX(ABS(T145),1)*100</f>
        <v>1.249511909410379</v>
      </c>
      <c r="FY145">
        <f t="array" ref="FY145">(ABS(CW145)-ABS(U145))/MAX(ABS(U145),1)*100</f>
        <v>1.3000000000000012</v>
      </c>
      <c r="FZ145">
        <f t="array" ref="FZ145">(ABS(CX145)-ABS(V145))/MAX(ABS(V145),1)*100</f>
        <v>1.4599999999999946</v>
      </c>
      <c r="GA145">
        <f t="array" ref="GA145">(ABS(CY145)-ABS(W145))/MAX(ABS(W145),1)*100</f>
        <v>1.2000000000000011</v>
      </c>
      <c r="GB145">
        <f t="array" ref="GB145">(ABS(CZ145)-ABS(X145))/MAX(ABS(X145),1)*100</f>
        <v>1.0099999999999998</v>
      </c>
      <c r="GC145">
        <f t="array" ref="GC145">(ABS(DA145)-ABS(Y145))/MAX(ABS(Y145),1)*100</f>
        <v>0.9099999999999997</v>
      </c>
      <c r="GD145">
        <f t="array" ref="GD145">(ABS(DB145)-ABS(Z145))/MAX(ABS(Z145),1)*100</f>
        <v>2.0200000000000107</v>
      </c>
      <c r="GE145">
        <f t="array" ref="GE145">(ABS(DC145)-ABS(AA145))/MAX(ABS(AA145),1)*100</f>
        <v>1.419999999999999</v>
      </c>
      <c r="GF145">
        <f t="array" ref="GF145">(ABS(DD145)-ABS(AB145))/MAX(ABS(AB145),1)*100</f>
        <v>0.8899999999999908</v>
      </c>
      <c r="GG145">
        <f t="array" ref="GG145">(ABS(DE145)-ABS(AC145))/MAX(ABS(AC145),1)*100</f>
        <v>0.85000000000000631</v>
      </c>
      <c r="GH145">
        <f t="array" ref="GH145">(ABS(DF145)-ABS(AD145))/MAX(ABS(AD145),1)*100</f>
        <v>1.319999999999999</v>
      </c>
      <c r="GI145">
        <f t="array" ref="GI145">(ABS(DG145)-ABS(AE145))/MAX(ABS(AE145),1)*100</f>
        <v>0.8900000000000019</v>
      </c>
      <c r="GJ145">
        <f t="array" ref="GJ145">(ABS(DH145)-ABS(AF145))/MAX(ABS(AF145),1)*100</f>
        <v>1.1399999999999966</v>
      </c>
      <c r="GK145">
        <f t="array" ref="GK145">(ABS(DI145)-ABS(AG145))/MAX(ABS(AG145),1)*100</f>
        <v>1.0400000000000076</v>
      </c>
      <c r="GL145">
        <f t="array" ref="GL145">(ABS(DJ145)-ABS(AH145))/MAX(ABS(AH145),1)*100</f>
        <v>0.79000000000000181</v>
      </c>
      <c r="GM145">
        <f t="array" ref="GM145">(ABS(DK145)-ABS(AI145))/MAX(ABS(AI145),1)*100</f>
        <v>0.88105726872247192</v>
      </c>
      <c r="GN145">
        <f t="array" ref="GN145">(ABS(DL145)-ABS(AJ145))/MAX(ABS(AJ145),1)*100</f>
        <v>1.3096168881938872</v>
      </c>
      <c r="GO145">
        <f t="array" ref="GO145">(ABS(DM145)-ABS(AK145))/MAX(ABS(AK145),1)*100</f>
        <v>0.77999999999999181</v>
      </c>
      <c r="GP145">
        <f t="array" ref="GP145">(ABS(DN145)-ABS(AL145))/MAX(ABS(AL145),1)*100</f>
        <v>1.2000000000000011</v>
      </c>
      <c r="GQ145">
        <f t="array" ref="GQ145">(ABS(DO145)-ABS(AM145))/MAX(ABS(AM145),1)*100</f>
        <v>-0.88947214931466823</v>
      </c>
      <c r="GR145">
        <f t="array" ref="GR145">(ABS(DP145)-ABS(AN145))/MAX(ABS(AN145),1)*100</f>
        <v>1.2199596404329358</v>
      </c>
      <c r="GS145">
        <f t="array" ref="GS145">(ABS(DQ145)-ABS(AO145))/MAX(ABS(AO145),1)*100</f>
        <v>-0.67753158762132148</v>
      </c>
      <c r="GT145">
        <f t="array" ref="GT145">(ABS(DR145)-ABS(AP145))/MAX(ABS(AP145),1)*100</f>
        <v>0.74999999999999512</v>
      </c>
      <c r="GU145">
        <f t="array" ref="GU145">(ABS(DS145)-ABS(AQ145))/MAX(ABS(AQ145),1)*100</f>
        <v>1.3599999999999945</v>
      </c>
      <c r="GV145">
        <f t="array" ref="GV145">(ABS(DT145)-ABS(AR145))/MAX(ABS(AR145),1)*100</f>
        <v>1.5499999999999958</v>
      </c>
      <c r="GW145">
        <f t="array" ref="GW145">(ABS(DU145)-ABS(AS145))/MAX(ABS(AS145),1)*100</f>
        <v>5.479999999999996</v>
      </c>
      <c r="GX145">
        <f t="array" ref="GX145">(ABS(DV145)-ABS(AT145))/MAX(ABS(AT145),1)*100</f>
        <v>0.72000000000000952</v>
      </c>
      <c r="GY145">
        <f t="array" ref="GY145">(ABS(DW145)-ABS(AU145))/MAX(ABS(AU145),1)*100</f>
        <v>0.68999999999999062</v>
      </c>
      <c r="GZ145">
        <f t="array" ref="GZ145">(ABS(DX145)-ABS(AV145))/MAX(ABS(AV145),1)*100</f>
        <v>1.1099999999999999</v>
      </c>
      <c r="HA145">
        <f t="array" ref="HA145">(ABS(DY145)-ABS(AW145))/MAX(ABS(AW145),1)*100</f>
        <v>1.2000000000000011</v>
      </c>
      <c r="HB145">
        <f t="array" ref="HB145">(ABS(DZ145)-ABS(AX145))/MAX(ABS(AX145),1)*100</f>
        <v>1.1400000000000077</v>
      </c>
      <c r="HC145">
        <f t="array" ref="HC145">(ABS(EA145)-ABS(AY145))/MAX(ABS(AY145),1)*100</f>
        <v>1.1199999999999988</v>
      </c>
      <c r="HD145">
        <f t="array" ref="HD145">(ABS(EB145)-ABS(AZ145))/MAX(ABS(AZ145),1)*100</f>
        <v>1.5699999999999936</v>
      </c>
      <c r="HE145">
        <f t="array" ref="HE145">(ABS(EC145)-ABS(BA145))/MAX(ABS(BA145),1)*100</f>
        <v>1.1099999999999999</v>
      </c>
      <c r="HF145">
        <f t="array" ref="HF145">(ABS(ED145)-ABS(BB145))/MAX(ABS(BB145),1)*100</f>
        <v>0.9299999999999975</v>
      </c>
      <c r="HG145">
        <f t="array" ref="HG145">(ABS(EE145)-ABS(BC145))/MAX(ABS(BC145),1)*100</f>
        <v>1.1799999999999922</v>
      </c>
      <c r="HH145">
        <f t="array" ref="HH145">(ABS(EF145)-ABS(BD145))/MAX(ABS(BD145),1)*100</f>
        <v>1.2399921890255745</v>
      </c>
      <c r="HI145">
        <f t="array" ref="HI145">(ABS(EG145)-ABS(BE145))/MAX(ABS(BE145),1)*100</f>
        <v>1.0673157944012597</v>
      </c>
      <c r="HJ145">
        <f t="array" ref="HJ145">(ABS(EH145)-ABS(BF145))/MAX(ABS(BF145),1)*100</f>
        <v>0.8974734172275971</v>
      </c>
      <c r="HK145">
        <f t="array" ref="HK145">(ABS(EI145)-ABS(BG145))/MAX(ABS(BG145),1)*100</f>
        <v>0.11307297555884831</v>
      </c>
      <c r="HL145">
        <f t="array" ref="HL145">(ABS(EJ145)-ABS(BH145))/MAX(ABS(BH145),1)*100</f>
        <v>1.395961369622478</v>
      </c>
      <c r="HM145">
        <f t="array" ref="HM145">(ABS(EK145)-ABS(BI145))/MAX(ABS(BI145),1)*100</f>
        <v>0.82652664332943915</v>
      </c>
      <c r="HN145">
        <f t="array" ref="HN145">(ABS(EL145)-ABS(BJ145))/MAX(ABS(BJ145),1)*100</f>
        <v>0.91105015673982048</v>
      </c>
      <c r="HO145">
        <f t="array" ref="HO145">(ABS(EM145)-ABS(BK145))/MAX(ABS(BK145),1)*100</f>
        <v>0.26338893766463245</v>
      </c>
      <c r="HP145">
        <f t="array" ref="HP145">(ABS(EN145)-ABS(BL145))/MAX(ABS(BL145),1)*100</f>
        <v>0.89686098654708279</v>
      </c>
      <c r="HQ145">
        <f t="array" ref="HQ145">(ABS(EO145)-ABS(BM145))/MAX(ABS(BM145),1)*100</f>
        <v>0.9000000000000008</v>
      </c>
      <c r="HR145">
        <f t="array" ref="HR145">(ABS(EP145)-ABS(BN145))/MAX(ABS(BN145),1)*100</f>
        <v>0.9200000000000097</v>
      </c>
      <c r="HS145">
        <f t="array" ref="HS145">(ABS(EQ145)-ABS(BO145))/MAX(ABS(BO145),1)*100</f>
        <v>1.0199999999999987</v>
      </c>
      <c r="HT145">
        <f t="array" ref="HT145">(ABS(ER145)-ABS(BP145))/MAX(ABS(BP145),1)*100</f>
        <v>0.27112939416603427</v>
      </c>
      <c r="HU145">
        <f t="array" ref="HU145">(ABS(ES145)-ABS(BQ145))/MAX(ABS(BQ145),1)*100</f>
        <v>1.5999999999999903</v>
      </c>
      <c r="HV145">
        <f t="array" ref="HV145">(ABS(ET145)-ABS(BR145))/MAX(ABS(BR145),1)*100</f>
        <v>0.67133403663566871</v>
      </c>
      <c r="HW145">
        <f t="array" ref="HW145">(ABS(EU145)-ABS(BS145))/MAX(ABS(BS145),1)*100</f>
        <v>0.64396612561750921</v>
      </c>
      <c r="HX145">
        <f t="array" ref="HX145">(ABS(EV145)-ABS(BT145))/MAX(ABS(BT145),1)*100</f>
        <v>1.0599999999999943</v>
      </c>
      <c r="HY145">
        <f t="array" ref="HY145">(ABS(EW145)-ABS(BU145))/MAX(ABS(BU145),1)*100</f>
        <v>0.61999999999999833</v>
      </c>
      <c r="HZ145">
        <f t="array" ref="HZ145">(ABS(EX145)-ABS(BV145))/MAX(ABS(BV145),1)*100</f>
        <v>1.0700000000000043</v>
      </c>
      <c r="IA145">
        <f t="array" ref="IA145">(ABS(EY145)-ABS(BW145))/MAX(ABS(BW145),1)*100</f>
        <v>0.9299999999999975</v>
      </c>
      <c r="IB145">
        <f t="array" ref="IB145">(ABS(EZ145)-ABS(BX145))/MAX(ABS(BX145),1)*100</f>
        <v>29.42</v>
      </c>
      <c r="IC145">
        <f t="array" ref="IC145">(ABS(FA145)-ABS(BY145))/MAX(ABS(BY145),1)*100</f>
        <v>0.42000000000000925</v>
      </c>
      <c r="ID145" s="32">
        <f t="array" ref="ID145">(ABS(FB145)-ABS(BZ145))/MAX(ABS(BZ145),1)*100</f>
        <v>1.0922223200916028</v>
      </c>
      <c r="IE145" s="32">
        <f t="array" ref="IE145">(ABS(FC145)-ABS(CA145))/MAX(ABS(CA145),1)*100</f>
        <v>0.95058592149471888</v>
      </c>
      <c r="IF145" s="32">
        <f t="array" ref="IF145">(ABS(FD145)-ABS(CB145))/MAX(ABS(CB145),1)*100</f>
        <v>1.0639248994188664</v>
      </c>
    </row>
    <row r="146" spans="1:240" x14ac:dyDescent="0.25">
      <c r="A146" t="s">
        <v>127</v>
      </c>
      <c r="B146" s="15">
        <v>0.77539999999999998</v>
      </c>
      <c r="C146" s="15">
        <v>0.78059999999999996</v>
      </c>
      <c r="D146" s="15">
        <v>0.78049999999999997</v>
      </c>
      <c r="E146" s="15">
        <v>0.745</v>
      </c>
      <c r="F146" s="15">
        <v>0.71109999999999995</v>
      </c>
      <c r="G146" s="15">
        <v>0.78259999999999996</v>
      </c>
      <c r="H146" s="15">
        <v>0.74629999999999996</v>
      </c>
      <c r="I146" s="15">
        <v>0.75600000000000001</v>
      </c>
      <c r="J146" s="15">
        <v>0.76929999999999998</v>
      </c>
      <c r="K146" s="15">
        <v>0.79649999999999999</v>
      </c>
      <c r="L146" s="15">
        <v>0.72540000000000004</v>
      </c>
      <c r="M146" s="15">
        <v>0.78510000000000002</v>
      </c>
      <c r="N146" s="15">
        <v>0.76249999999999996</v>
      </c>
      <c r="O146" s="15">
        <v>0.80069999999999997</v>
      </c>
      <c r="P146" s="15">
        <v>0.76270000000000004</v>
      </c>
      <c r="Q146" s="15">
        <v>0.79900000000000004</v>
      </c>
      <c r="R146" s="15">
        <v>0.80669999999999997</v>
      </c>
      <c r="S146" s="15">
        <v>0.75680000000000003</v>
      </c>
      <c r="T146" s="15">
        <v>0.754</v>
      </c>
      <c r="U146" s="15">
        <v>0.74429999999999996</v>
      </c>
      <c r="V146" s="15">
        <v>0.81979999999999997</v>
      </c>
      <c r="W146" s="15">
        <v>0.80700000000000005</v>
      </c>
      <c r="X146" s="15">
        <v>0.81289999999999996</v>
      </c>
      <c r="Y146" s="15">
        <v>0.80149999999999999</v>
      </c>
      <c r="Z146" s="15">
        <v>0.72529999999999994</v>
      </c>
      <c r="AA146" s="15">
        <v>0.85499999999999998</v>
      </c>
      <c r="AB146" s="15">
        <v>0.78939999999999999</v>
      </c>
      <c r="AC146" s="15">
        <v>0.78149999999999997</v>
      </c>
      <c r="AD146" s="15">
        <v>0.86429999999999996</v>
      </c>
      <c r="AE146" s="15">
        <v>0.79169999999999996</v>
      </c>
      <c r="AF146" s="15">
        <v>0.76949999999999996</v>
      </c>
      <c r="AG146" s="15">
        <v>0.77170000000000005</v>
      </c>
      <c r="AH146" s="15">
        <v>0.77859999999999996</v>
      </c>
      <c r="AI146" s="15">
        <v>0.8175</v>
      </c>
      <c r="AJ146" s="15">
        <v>0.78600000000000003</v>
      </c>
      <c r="AK146" s="15">
        <v>0.7621</v>
      </c>
      <c r="AL146" s="15">
        <v>0.76390000000000002</v>
      </c>
      <c r="AM146" s="15">
        <v>0.79810000000000003</v>
      </c>
      <c r="AN146" s="15">
        <v>0.78029999999999999</v>
      </c>
      <c r="AO146" s="15">
        <v>0.77290000000000003</v>
      </c>
      <c r="AP146" s="15">
        <v>0.74839999999999995</v>
      </c>
      <c r="AQ146" s="15">
        <v>0.75860000000000005</v>
      </c>
      <c r="AR146" s="15">
        <v>0.78879999999999995</v>
      </c>
      <c r="AS146" s="15">
        <v>0.67559999999999998</v>
      </c>
      <c r="AT146" s="15">
        <v>0.74029999999999996</v>
      </c>
      <c r="AU146" s="15">
        <v>0.7883</v>
      </c>
      <c r="AV146" s="15">
        <v>0.75119999999999998</v>
      </c>
      <c r="AW146" s="15">
        <v>0.7399</v>
      </c>
      <c r="AX146" s="15">
        <v>0.78090000000000004</v>
      </c>
      <c r="AY146" s="15">
        <v>0.78039999999999998</v>
      </c>
      <c r="AZ146" s="15">
        <v>0.83509999999999995</v>
      </c>
      <c r="BA146" s="15">
        <v>0.81559999999999999</v>
      </c>
      <c r="BB146" s="15">
        <v>0.80840000000000001</v>
      </c>
      <c r="BC146" s="15">
        <v>0.80679999999999996</v>
      </c>
      <c r="BD146" s="15">
        <v>0.75409999999999999</v>
      </c>
      <c r="BE146" s="15">
        <v>0.78210000000000002</v>
      </c>
      <c r="BF146" s="15">
        <v>0.7762</v>
      </c>
      <c r="BG146" s="15">
        <v>0.78380000000000005</v>
      </c>
      <c r="BH146" s="15">
        <v>0.74590000000000001</v>
      </c>
      <c r="BI146" s="15">
        <v>0.7661</v>
      </c>
      <c r="BJ146" s="15">
        <v>0.79630000000000001</v>
      </c>
      <c r="BK146" s="15">
        <v>0.81399999999999995</v>
      </c>
      <c r="BL146" s="15">
        <v>0.84770000000000001</v>
      </c>
      <c r="BM146" s="15">
        <v>0.78039999999999998</v>
      </c>
      <c r="BN146" s="15">
        <v>0.76319999999999999</v>
      </c>
      <c r="BO146" s="15">
        <v>0.77739999999999998</v>
      </c>
      <c r="BP146" s="15">
        <v>0.79549999999999998</v>
      </c>
      <c r="BQ146" s="15">
        <v>0.7712</v>
      </c>
      <c r="BR146" s="15">
        <v>0.74960000000000004</v>
      </c>
      <c r="BS146" s="15">
        <v>0.77929999999999999</v>
      </c>
      <c r="BT146" s="15">
        <v>0.77859999999999996</v>
      </c>
      <c r="BU146" s="15">
        <v>0.75690000000000002</v>
      </c>
      <c r="BV146" s="15">
        <v>0.71679999999999999</v>
      </c>
      <c r="BW146" s="15">
        <v>0.77429999999999999</v>
      </c>
      <c r="BX146" s="15">
        <v>0.67359999999999998</v>
      </c>
      <c r="BY146">
        <v>0.76929999999999998</v>
      </c>
      <c r="BZ146" s="31">
        <v>0.81689999999999996</v>
      </c>
      <c r="CA146" s="31">
        <v>0.81630000000000003</v>
      </c>
      <c r="CB146" s="31">
        <v>0.81179999999999997</v>
      </c>
      <c r="CD146">
        <v>0.79420000000000002</v>
      </c>
      <c r="CE146">
        <v>0.79800000000000004</v>
      </c>
      <c r="CF146">
        <v>0.79800000000000004</v>
      </c>
      <c r="CG146">
        <v>0.76500000000000001</v>
      </c>
      <c r="CH146">
        <v>0.72809999999999997</v>
      </c>
      <c r="CI146">
        <v>0.80359999999999998</v>
      </c>
      <c r="CJ146">
        <v>0.76349999999999996</v>
      </c>
      <c r="CK146">
        <v>0.77739999999999998</v>
      </c>
      <c r="CL146">
        <v>0.79100000000000004</v>
      </c>
      <c r="CM146">
        <v>0.81699999999999995</v>
      </c>
      <c r="CN146">
        <v>0.75660000000000005</v>
      </c>
      <c r="CO146">
        <v>0.78800000000000003</v>
      </c>
      <c r="CP146">
        <v>0.78580000000000005</v>
      </c>
      <c r="CQ146">
        <v>0.81579999999999997</v>
      </c>
      <c r="CR146">
        <v>0.78169999999999995</v>
      </c>
      <c r="CS146">
        <v>0.82210000000000005</v>
      </c>
      <c r="CT146">
        <v>0.82720000000000005</v>
      </c>
      <c r="CU146">
        <v>0.7772</v>
      </c>
      <c r="CV146">
        <v>0.77790000000000004</v>
      </c>
      <c r="CW146">
        <v>0.76780000000000004</v>
      </c>
      <c r="CX146">
        <v>0.83420000000000005</v>
      </c>
      <c r="CY146">
        <v>0.8276</v>
      </c>
      <c r="CZ146">
        <v>0.83630000000000004</v>
      </c>
      <c r="DA146">
        <v>0.82420000000000004</v>
      </c>
      <c r="DB146">
        <v>0.76700000000000002</v>
      </c>
      <c r="DC146">
        <v>0.88219999999999998</v>
      </c>
      <c r="DD146">
        <v>0.81030000000000002</v>
      </c>
      <c r="DE146">
        <v>0.80300000000000005</v>
      </c>
      <c r="DF146">
        <v>0.89029999999999998</v>
      </c>
      <c r="DG146">
        <v>0.81310000000000004</v>
      </c>
      <c r="DH146">
        <v>0.78759999999999997</v>
      </c>
      <c r="DI146">
        <v>0.79220000000000002</v>
      </c>
      <c r="DJ146">
        <v>0.8014</v>
      </c>
      <c r="DK146">
        <v>0.83919999999999995</v>
      </c>
      <c r="DL146">
        <v>0.81869999999999998</v>
      </c>
      <c r="DM146">
        <v>0.78359999999999996</v>
      </c>
      <c r="DN146">
        <v>0.78610000000000002</v>
      </c>
      <c r="DO146">
        <v>0.83689999999999998</v>
      </c>
      <c r="DP146">
        <v>0.82630000000000003</v>
      </c>
      <c r="DQ146">
        <v>0.82669999999999999</v>
      </c>
      <c r="DR146">
        <v>0.76980000000000004</v>
      </c>
      <c r="DS146">
        <v>0.78480000000000005</v>
      </c>
      <c r="DT146">
        <v>0.83540000000000003</v>
      </c>
      <c r="DU146">
        <v>0.68799999999999994</v>
      </c>
      <c r="DV146">
        <v>0.76239999999999997</v>
      </c>
      <c r="DW146">
        <v>0.80940000000000001</v>
      </c>
      <c r="DX146">
        <v>0.77059999999999995</v>
      </c>
      <c r="DY146">
        <v>0.75800000000000001</v>
      </c>
      <c r="DZ146">
        <v>0.79810000000000003</v>
      </c>
      <c r="EA146">
        <v>0.79779999999999995</v>
      </c>
      <c r="EB146">
        <v>0.85699999999999998</v>
      </c>
      <c r="EC146">
        <v>0.83589999999999998</v>
      </c>
      <c r="ED146">
        <v>0.83199999999999996</v>
      </c>
      <c r="EE146">
        <v>0.82730000000000004</v>
      </c>
      <c r="EF146">
        <v>0.77800000000000002</v>
      </c>
      <c r="EG146">
        <v>0.79990000000000006</v>
      </c>
      <c r="EH146">
        <v>0.81020000000000003</v>
      </c>
      <c r="EI146">
        <v>0.80189999999999995</v>
      </c>
      <c r="EJ146">
        <v>0.78939999999999999</v>
      </c>
      <c r="EK146">
        <v>0.78480000000000005</v>
      </c>
      <c r="EL146">
        <v>0.8095</v>
      </c>
      <c r="EM146">
        <v>0.83199999999999996</v>
      </c>
      <c r="EN146">
        <v>0.86450000000000005</v>
      </c>
      <c r="EO146">
        <v>0.80120000000000002</v>
      </c>
      <c r="EP146">
        <v>0.78129999999999999</v>
      </c>
      <c r="EQ146">
        <v>0.80020000000000002</v>
      </c>
      <c r="ER146">
        <v>0.8024</v>
      </c>
      <c r="ES146">
        <v>0.78879999999999995</v>
      </c>
      <c r="ET146">
        <v>0.77100000000000002</v>
      </c>
      <c r="EU146">
        <v>0.80089999999999995</v>
      </c>
      <c r="EV146">
        <v>0.79279999999999995</v>
      </c>
      <c r="EW146">
        <v>0.77729999999999999</v>
      </c>
      <c r="EX146">
        <v>0.73619999999999997</v>
      </c>
      <c r="EY146">
        <v>0.79659999999999997</v>
      </c>
      <c r="EZ146">
        <v>0.60660000000000003</v>
      </c>
      <c r="FA146">
        <v>0.76270000000000004</v>
      </c>
      <c r="FB146" s="32">
        <v>0.83530000000000004</v>
      </c>
      <c r="FC146" s="32">
        <v>0.83420000000000005</v>
      </c>
      <c r="FD146" s="32">
        <v>0.83020000000000005</v>
      </c>
      <c r="FF146">
        <f t="array" ref="FF146">(ABS(CD146)-ABS(B146))/MAX(ABS(B146),1)*100</f>
        <v>1.8800000000000039</v>
      </c>
      <c r="FG146">
        <f t="array" ref="FG146">(ABS(CE146)-ABS(C146))/MAX(ABS(C146),1)*100</f>
        <v>1.7400000000000082</v>
      </c>
      <c r="FH146">
        <f t="array" ref="FH146">(ABS(CF146)-ABS(D146))/MAX(ABS(D146),1)*100</f>
        <v>1.7500000000000071</v>
      </c>
      <c r="FI146">
        <f t="array" ref="FI146">(ABS(CG146)-ABS(E146))/MAX(ABS(E146),1)*100</f>
        <v>2.0000000000000018</v>
      </c>
      <c r="FJ146">
        <f t="array" ref="FJ146">(ABS(CH146)-ABS(F146))/MAX(ABS(F146),1)*100</f>
        <v>1.7000000000000015</v>
      </c>
      <c r="FK146">
        <f t="array" ref="FK146">(ABS(CI146)-ABS(G146))/MAX(ABS(G146),1)*100</f>
        <v>2.1000000000000019</v>
      </c>
      <c r="FL146">
        <f t="array" ref="FL146">(ABS(CJ146)-ABS(H146))/MAX(ABS(H146),1)*100</f>
        <v>1.7199999999999993</v>
      </c>
      <c r="FM146">
        <f t="array" ref="FM146">(ABS(CK146)-ABS(I146))/MAX(ABS(I146),1)*100</f>
        <v>2.1399999999999975</v>
      </c>
      <c r="FN146">
        <f t="array" ref="FN146">(ABS(CL146)-ABS(J146))/MAX(ABS(J146),1)*100</f>
        <v>2.1700000000000053</v>
      </c>
      <c r="FO146">
        <f t="array" ref="FO146">(ABS(CM146)-ABS(K146))/MAX(ABS(K146),1)*100</f>
        <v>2.0499999999999963</v>
      </c>
      <c r="FP146">
        <f t="array" ref="FP146">(ABS(CN146)-ABS(L146))/MAX(ABS(L146),1)*100</f>
        <v>3.1200000000000006</v>
      </c>
      <c r="FQ146">
        <f t="array" ref="FQ146">(ABS(CO146)-ABS(M146))/MAX(ABS(M146),1)*100</f>
        <v>0.29000000000000137</v>
      </c>
      <c r="FR146">
        <f t="array" ref="FR146">(ABS(CP146)-ABS(N146))/MAX(ABS(N146),1)*100</f>
        <v>2.3300000000000098</v>
      </c>
      <c r="FS146">
        <f t="array" ref="FS146">(ABS(CQ146)-ABS(O146))/MAX(ABS(O146),1)*100</f>
        <v>1.5100000000000002</v>
      </c>
      <c r="FT146">
        <f t="array" ref="FT146">(ABS(CR146)-ABS(P146))/MAX(ABS(P146),1)*100</f>
        <v>1.8999999999999906</v>
      </c>
      <c r="FU146">
        <f t="array" ref="FU146">(ABS(CS146)-ABS(Q146))/MAX(ABS(Q146),1)*100</f>
        <v>2.3100000000000009</v>
      </c>
      <c r="FV146">
        <f t="array" ref="FV146">(ABS(CT146)-ABS(R146))/MAX(ABS(R146),1)*100</f>
        <v>2.0500000000000074</v>
      </c>
      <c r="FW146">
        <f t="array" ref="FW146">(ABS(CU146)-ABS(S146))/MAX(ABS(S146),1)*100</f>
        <v>2.0399999999999974</v>
      </c>
      <c r="FX146">
        <f t="array" ref="FX146">(ABS(CV146)-ABS(T146))/MAX(ABS(T146),1)*100</f>
        <v>2.3900000000000032</v>
      </c>
      <c r="FY146">
        <f t="array" ref="FY146">(ABS(CW146)-ABS(U146))/MAX(ABS(U146),1)*100</f>
        <v>2.3500000000000076</v>
      </c>
      <c r="FZ146">
        <f t="array" ref="FZ146">(ABS(CX146)-ABS(V146))/MAX(ABS(V146),1)*100</f>
        <v>1.4400000000000079</v>
      </c>
      <c r="GA146">
        <f t="array" ref="GA146">(ABS(CY146)-ABS(W146))/MAX(ABS(W146),1)*100</f>
        <v>2.0599999999999952</v>
      </c>
      <c r="GB146">
        <f t="array" ref="GB146">(ABS(CZ146)-ABS(X146))/MAX(ABS(X146),1)*100</f>
        <v>2.3400000000000087</v>
      </c>
      <c r="GC146">
        <f t="array" ref="GC146">(ABS(DA146)-ABS(Y146))/MAX(ABS(Y146),1)*100</f>
        <v>2.2700000000000053</v>
      </c>
      <c r="GD146">
        <f t="array" ref="GD146">(ABS(DB146)-ABS(Z146))/MAX(ABS(Z146),1)*100</f>
        <v>4.170000000000007</v>
      </c>
      <c r="GE146">
        <f t="array" ref="GE146">(ABS(DC146)-ABS(AA146))/MAX(ABS(AA146),1)*100</f>
        <v>2.72</v>
      </c>
      <c r="GF146">
        <f t="array" ref="GF146">(ABS(DD146)-ABS(AB146))/MAX(ABS(AB146),1)*100</f>
        <v>2.090000000000003</v>
      </c>
      <c r="GG146">
        <f t="array" ref="GG146">(ABS(DE146)-ABS(AC146))/MAX(ABS(AC146),1)*100</f>
        <v>2.1500000000000075</v>
      </c>
      <c r="GH146">
        <f t="array" ref="GH146">(ABS(DF146)-ABS(AD146))/MAX(ABS(AD146),1)*100</f>
        <v>2.6000000000000023</v>
      </c>
      <c r="GI146">
        <f t="array" ref="GI146">(ABS(DG146)-ABS(AE146))/MAX(ABS(AE146),1)*100</f>
        <v>2.1400000000000086</v>
      </c>
      <c r="GJ146">
        <f t="array" ref="GJ146">(ABS(DH146)-ABS(AF146))/MAX(ABS(AF146),1)*100</f>
        <v>1.8100000000000005</v>
      </c>
      <c r="GK146">
        <f t="array" ref="GK146">(ABS(DI146)-ABS(AG146))/MAX(ABS(AG146),1)*100</f>
        <v>2.0499999999999963</v>
      </c>
      <c r="GL146">
        <f t="array" ref="GL146">(ABS(DJ146)-ABS(AH146))/MAX(ABS(AH146),1)*100</f>
        <v>2.2800000000000042</v>
      </c>
      <c r="GM146">
        <f t="array" ref="GM146">(ABS(DK146)-ABS(AI146))/MAX(ABS(AI146),1)*100</f>
        <v>2.1699999999999942</v>
      </c>
      <c r="GN146">
        <f t="array" ref="GN146">(ABS(DL146)-ABS(AJ146))/MAX(ABS(AJ146),1)*100</f>
        <v>3.2699999999999951</v>
      </c>
      <c r="GO146">
        <f t="array" ref="GO146">(ABS(DM146)-ABS(AK146))/MAX(ABS(AK146),1)*100</f>
        <v>2.1499999999999964</v>
      </c>
      <c r="GP146">
        <f t="array" ref="GP146">(ABS(DN146)-ABS(AL146))/MAX(ABS(AL146),1)*100</f>
        <v>2.2199999999999998</v>
      </c>
      <c r="GQ146">
        <f t="array" ref="GQ146">(ABS(DO146)-ABS(AM146))/MAX(ABS(AM146),1)*100</f>
        <v>3.8799999999999946</v>
      </c>
      <c r="GR146">
        <f t="array" ref="GR146">(ABS(DP146)-ABS(AN146))/MAX(ABS(AN146),1)*100</f>
        <v>4.6000000000000041</v>
      </c>
      <c r="GS146">
        <f t="array" ref="GS146">(ABS(DQ146)-ABS(AO146))/MAX(ABS(AO146),1)*100</f>
        <v>5.3799999999999955</v>
      </c>
      <c r="GT146">
        <f t="array" ref="GT146">(ABS(DR146)-ABS(AP146))/MAX(ABS(AP146),1)*100</f>
        <v>2.1400000000000086</v>
      </c>
      <c r="GU146">
        <f t="array" ref="GU146">(ABS(DS146)-ABS(AQ146))/MAX(ABS(AQ146),1)*100</f>
        <v>2.62</v>
      </c>
      <c r="GV146">
        <f t="array" ref="GV146">(ABS(DT146)-ABS(AR146))/MAX(ABS(AR146),1)*100</f>
        <v>4.660000000000009</v>
      </c>
      <c r="GW146">
        <f t="array" ref="GW146">(ABS(DU146)-ABS(AS146))/MAX(ABS(AS146),1)*100</f>
        <v>1.2399999999999967</v>
      </c>
      <c r="GX146">
        <f t="array" ref="GX146">(ABS(DV146)-ABS(AT146))/MAX(ABS(AT146),1)*100</f>
        <v>2.2100000000000009</v>
      </c>
      <c r="GY146">
        <f t="array" ref="GY146">(ABS(DW146)-ABS(AU146))/MAX(ABS(AU146),1)*100</f>
        <v>2.1100000000000008</v>
      </c>
      <c r="GZ146">
        <f t="array" ref="GZ146">(ABS(DX146)-ABS(AV146))/MAX(ABS(AV146),1)*100</f>
        <v>1.9399999999999973</v>
      </c>
      <c r="HA146">
        <f t="array" ref="HA146">(ABS(DY146)-ABS(AW146))/MAX(ABS(AW146),1)*100</f>
        <v>1.8100000000000005</v>
      </c>
      <c r="HB146">
        <f t="array" ref="HB146">(ABS(DZ146)-ABS(AX146))/MAX(ABS(AX146),1)*100</f>
        <v>1.7199999999999993</v>
      </c>
      <c r="HC146">
        <f t="array" ref="HC146">(ABS(EA146)-ABS(AY146))/MAX(ABS(AY146),1)*100</f>
        <v>1.7399999999999971</v>
      </c>
      <c r="HD146">
        <f t="array" ref="HD146">(ABS(EB146)-ABS(AZ146))/MAX(ABS(AZ146),1)*100</f>
        <v>2.1900000000000031</v>
      </c>
      <c r="HE146">
        <f t="array" ref="HE146">(ABS(EC146)-ABS(BA146))/MAX(ABS(BA146),1)*100</f>
        <v>2.0299999999999985</v>
      </c>
      <c r="HF146">
        <f t="array" ref="HF146">(ABS(ED146)-ABS(BB146))/MAX(ABS(BB146),1)*100</f>
        <v>2.3599999999999954</v>
      </c>
      <c r="HG146">
        <f t="array" ref="HG146">(ABS(EE146)-ABS(BC146))/MAX(ABS(BC146),1)*100</f>
        <v>2.0500000000000074</v>
      </c>
      <c r="HH146">
        <f t="array" ref="HH146">(ABS(EF146)-ABS(BD146))/MAX(ABS(BD146),1)*100</f>
        <v>2.3900000000000032</v>
      </c>
      <c r="HI146">
        <f t="array" ref="HI146">(ABS(EG146)-ABS(BE146))/MAX(ABS(BE146),1)*100</f>
        <v>1.7800000000000038</v>
      </c>
      <c r="HJ146">
        <f t="array" ref="HJ146">(ABS(EH146)-ABS(BF146))/MAX(ABS(BF146),1)*100</f>
        <v>3.400000000000003</v>
      </c>
      <c r="HK146">
        <f t="array" ref="HK146">(ABS(EI146)-ABS(BG146))/MAX(ABS(BG146),1)*100</f>
        <v>1.8099999999999894</v>
      </c>
      <c r="HL146">
        <f t="array" ref="HL146">(ABS(EJ146)-ABS(BH146))/MAX(ABS(BH146),1)*100</f>
        <v>4.3499999999999979</v>
      </c>
      <c r="HM146">
        <f t="array" ref="HM146">(ABS(EK146)-ABS(BI146))/MAX(ABS(BI146),1)*100</f>
        <v>1.870000000000005</v>
      </c>
      <c r="HN146">
        <f t="array" ref="HN146">(ABS(EL146)-ABS(BJ146))/MAX(ABS(BJ146),1)*100</f>
        <v>1.319999999999999</v>
      </c>
      <c r="HO146">
        <f t="array" ref="HO146">(ABS(EM146)-ABS(BK146))/MAX(ABS(BK146),1)*100</f>
        <v>1.8000000000000016</v>
      </c>
      <c r="HP146">
        <f t="array" ref="HP146">(ABS(EN146)-ABS(BL146))/MAX(ABS(BL146),1)*100</f>
        <v>1.6800000000000037</v>
      </c>
      <c r="HQ146">
        <f t="array" ref="HQ146">(ABS(EO146)-ABS(BM146))/MAX(ABS(BM146),1)*100</f>
        <v>2.0800000000000041</v>
      </c>
      <c r="HR146">
        <f t="array" ref="HR146">(ABS(EP146)-ABS(BN146))/MAX(ABS(BN146),1)*100</f>
        <v>1.8100000000000005</v>
      </c>
      <c r="HS146">
        <f t="array" ref="HS146">(ABS(EQ146)-ABS(BO146))/MAX(ABS(BO146),1)*100</f>
        <v>2.2800000000000042</v>
      </c>
      <c r="HT146">
        <f t="array" ref="HT146">(ABS(ER146)-ABS(BP146))/MAX(ABS(BP146),1)*100</f>
        <v>0.69000000000000172</v>
      </c>
      <c r="HU146">
        <f t="array" ref="HU146">(ABS(ES146)-ABS(BQ146))/MAX(ABS(BQ146),1)*100</f>
        <v>1.7599999999999949</v>
      </c>
      <c r="HV146">
        <f t="array" ref="HV146">(ABS(ET146)-ABS(BR146))/MAX(ABS(BR146),1)*100</f>
        <v>2.1399999999999975</v>
      </c>
      <c r="HW146">
        <f t="array" ref="HW146">(ABS(EU146)-ABS(BS146))/MAX(ABS(BS146),1)*100</f>
        <v>2.1599999999999953</v>
      </c>
      <c r="HX146">
        <f t="array" ref="HX146">(ABS(EV146)-ABS(BT146))/MAX(ABS(BT146),1)*100</f>
        <v>1.419999999999999</v>
      </c>
      <c r="HY146">
        <f t="array" ref="HY146">(ABS(EW146)-ABS(BU146))/MAX(ABS(BU146),1)*100</f>
        <v>2.0399999999999974</v>
      </c>
      <c r="HZ146">
        <f t="array" ref="HZ146">(ABS(EX146)-ABS(BV146))/MAX(ABS(BV146),1)*100</f>
        <v>1.9399999999999973</v>
      </c>
      <c r="IA146">
        <f t="array" ref="IA146">(ABS(EY146)-ABS(BW146))/MAX(ABS(BW146),1)*100</f>
        <v>2.2299999999999986</v>
      </c>
      <c r="IB146">
        <f t="array" ref="IB146">(ABS(EZ146)-ABS(BX146))/MAX(ABS(BX146),1)*100</f>
        <v>-6.6999999999999948</v>
      </c>
      <c r="IC146">
        <f t="array" ref="IC146">(ABS(FA146)-ABS(BY146))/MAX(ABS(BY146),1)*100</f>
        <v>-0.65999999999999392</v>
      </c>
      <c r="ID146" s="32">
        <f t="array" ref="ID146">(ABS(FB146)-ABS(BZ146))/MAX(ABS(BZ146),1)*100</f>
        <v>1.8400000000000083</v>
      </c>
      <c r="IE146" s="32">
        <f t="array" ref="IE146">(ABS(FC146)-ABS(CA146))/MAX(ABS(CA146),1)*100</f>
        <v>1.7900000000000027</v>
      </c>
      <c r="IF146" s="32">
        <f t="array" ref="IF146">(ABS(FD146)-ABS(CB146))/MAX(ABS(CB146),1)*100</f>
        <v>1.8400000000000083</v>
      </c>
    </row>
    <row r="147" spans="1:240" x14ac:dyDescent="0.25">
      <c r="A147" t="s">
        <v>164</v>
      </c>
      <c r="B147" s="15">
        <v>1.004</v>
      </c>
      <c r="C147" s="15">
        <v>1.0114000000000001</v>
      </c>
      <c r="D147" s="15">
        <v>1.0114000000000001</v>
      </c>
      <c r="E147" s="15">
        <v>0.96560000000000001</v>
      </c>
      <c r="F147" s="15">
        <v>0.91979999999999995</v>
      </c>
      <c r="G147" s="15">
        <v>1.0096000000000001</v>
      </c>
      <c r="H147" s="15">
        <v>0.96179999999999999</v>
      </c>
      <c r="I147" s="15">
        <v>0.97230000000000005</v>
      </c>
      <c r="J147" s="15">
        <v>0.98850000000000005</v>
      </c>
      <c r="K147" s="15">
        <v>1.0134000000000001</v>
      </c>
      <c r="L147" s="15">
        <v>0.92600000000000005</v>
      </c>
      <c r="M147" s="15">
        <v>1.0186999999999999</v>
      </c>
      <c r="N147" s="15">
        <v>0.98160000000000003</v>
      </c>
      <c r="O147" s="15">
        <v>1.0266999999999999</v>
      </c>
      <c r="P147" s="15">
        <v>0.97960000000000003</v>
      </c>
      <c r="Q147" s="15">
        <v>1.0271999999999999</v>
      </c>
      <c r="R147" s="15">
        <v>1.0383</v>
      </c>
      <c r="S147" s="15">
        <v>0.96850000000000003</v>
      </c>
      <c r="T147" s="15">
        <v>0.97040000000000004</v>
      </c>
      <c r="U147" s="15">
        <v>0.95650000000000002</v>
      </c>
      <c r="V147" s="15">
        <v>1.0449999999999999</v>
      </c>
      <c r="W147" s="15">
        <v>1.0288999999999999</v>
      </c>
      <c r="X147" s="15">
        <v>1.0518000000000001</v>
      </c>
      <c r="Y147" s="15">
        <v>1.0349999999999999</v>
      </c>
      <c r="Z147" s="15">
        <v>0.95709999999999995</v>
      </c>
      <c r="AA147" s="15">
        <v>1.1244000000000001</v>
      </c>
      <c r="AB147" s="15">
        <v>0.99809999999999999</v>
      </c>
      <c r="AC147" s="15">
        <v>0.98929999999999996</v>
      </c>
      <c r="AD147" s="15">
        <v>1.1247</v>
      </c>
      <c r="AE147" s="15">
        <v>1.0028999999999999</v>
      </c>
      <c r="AF147" s="15">
        <v>0.99260000000000004</v>
      </c>
      <c r="AG147" s="15">
        <v>0.996</v>
      </c>
      <c r="AH147" s="15">
        <v>1.0043</v>
      </c>
      <c r="AI147" s="15">
        <v>1.0498000000000001</v>
      </c>
      <c r="AJ147" s="15">
        <v>1.0136000000000001</v>
      </c>
      <c r="AK147" s="15">
        <v>0.97750000000000004</v>
      </c>
      <c r="AL147" s="15">
        <v>0.97940000000000005</v>
      </c>
      <c r="AM147" s="15">
        <v>1.0299</v>
      </c>
      <c r="AN147" s="15">
        <v>1.0245</v>
      </c>
      <c r="AO147" s="15">
        <v>1.0104</v>
      </c>
      <c r="AP147" s="15">
        <v>0.96060000000000001</v>
      </c>
      <c r="AQ147" s="15">
        <v>0.97270000000000001</v>
      </c>
      <c r="AR147" s="15">
        <v>1.0197000000000001</v>
      </c>
      <c r="AS147" s="15">
        <v>0.92479999999999996</v>
      </c>
      <c r="AT147" s="15">
        <v>0.95930000000000004</v>
      </c>
      <c r="AU147" s="15">
        <v>1.0185999999999999</v>
      </c>
      <c r="AV147" s="15">
        <v>0.96789999999999998</v>
      </c>
      <c r="AW147" s="15">
        <v>0.95820000000000005</v>
      </c>
      <c r="AX147" s="15">
        <v>1.0121</v>
      </c>
      <c r="AY147" s="15">
        <v>1.0112000000000001</v>
      </c>
      <c r="AZ147" s="15">
        <v>1.0738000000000001</v>
      </c>
      <c r="BA147" s="15">
        <v>1.0483</v>
      </c>
      <c r="BB147" s="15">
        <v>1.0397000000000001</v>
      </c>
      <c r="BC147" s="15">
        <v>1.0384</v>
      </c>
      <c r="BD147" s="15">
        <v>0.97050000000000003</v>
      </c>
      <c r="BE147" s="15">
        <v>1.0075000000000001</v>
      </c>
      <c r="BF147" s="15">
        <v>0.99629999999999996</v>
      </c>
      <c r="BG147" s="15">
        <v>1.0132000000000001</v>
      </c>
      <c r="BH147" s="15">
        <v>0.99199999999999999</v>
      </c>
      <c r="BI147" s="15">
        <v>0.99429999999999996</v>
      </c>
      <c r="BJ147" s="15">
        <v>1.0306999999999999</v>
      </c>
      <c r="BK147" s="15">
        <v>1.0432999999999999</v>
      </c>
      <c r="BL147" s="15">
        <v>1.0786</v>
      </c>
      <c r="BM147" s="15">
        <v>1.0066999999999999</v>
      </c>
      <c r="BN147" s="15">
        <v>0.97940000000000005</v>
      </c>
      <c r="BO147" s="15">
        <v>0.99970000000000003</v>
      </c>
      <c r="BP147" s="15">
        <v>1.016</v>
      </c>
      <c r="BQ147" s="15">
        <v>0.97560000000000002</v>
      </c>
      <c r="BR147" s="15">
        <v>0.96679999999999999</v>
      </c>
      <c r="BS147" s="15">
        <v>1.0019</v>
      </c>
      <c r="BT147" s="15">
        <v>1.0049999999999999</v>
      </c>
      <c r="BU147" s="15">
        <v>0.96870000000000001</v>
      </c>
      <c r="BV147" s="15">
        <v>0.92900000000000005</v>
      </c>
      <c r="BW147" s="15">
        <v>1.0046999999999999</v>
      </c>
      <c r="BX147" s="15">
        <v>1.0809</v>
      </c>
      <c r="BY147">
        <v>0.98680000000000001</v>
      </c>
      <c r="BZ147" s="31">
        <v>1.0515000000000001</v>
      </c>
      <c r="CA147" s="31">
        <v>1.0454000000000001</v>
      </c>
      <c r="CB147" s="31">
        <v>1.0448999999999999</v>
      </c>
      <c r="CD147">
        <v>1.0251999999999999</v>
      </c>
      <c r="CE147">
        <v>1.0325</v>
      </c>
      <c r="CF147">
        <v>1.0324</v>
      </c>
      <c r="CG147">
        <v>0.98919999999999997</v>
      </c>
      <c r="CH147">
        <v>0.93920000000000003</v>
      </c>
      <c r="CI147">
        <v>1.0347</v>
      </c>
      <c r="CJ147">
        <v>0.98180000000000001</v>
      </c>
      <c r="CK147">
        <v>0.99909999999999999</v>
      </c>
      <c r="CL147">
        <v>1.0155000000000001</v>
      </c>
      <c r="CM147">
        <v>1.0362</v>
      </c>
      <c r="CN147">
        <v>0.96160000000000001</v>
      </c>
      <c r="CO147">
        <v>1.0109999999999999</v>
      </c>
      <c r="CP147">
        <v>1.0106999999999999</v>
      </c>
      <c r="CQ147">
        <v>1.0424</v>
      </c>
      <c r="CR147">
        <v>1.0016</v>
      </c>
      <c r="CS147">
        <v>1.0544</v>
      </c>
      <c r="CT147">
        <v>1.0628</v>
      </c>
      <c r="CU147">
        <v>0.99319999999999997</v>
      </c>
      <c r="CV147">
        <v>0.99819999999999998</v>
      </c>
      <c r="CW147">
        <v>0.98299999999999998</v>
      </c>
      <c r="CX147">
        <v>1.0565</v>
      </c>
      <c r="CY147">
        <v>1.0524</v>
      </c>
      <c r="CZ147">
        <v>1.08</v>
      </c>
      <c r="DA147">
        <v>1.0623</v>
      </c>
      <c r="DB147">
        <v>0.99160000000000004</v>
      </c>
      <c r="DC147">
        <v>1.1517999999999999</v>
      </c>
      <c r="DD147">
        <v>1.0223</v>
      </c>
      <c r="DE147">
        <v>1.0145</v>
      </c>
      <c r="DF147">
        <v>1.1518999999999999</v>
      </c>
      <c r="DG147">
        <v>1.0281</v>
      </c>
      <c r="DH147">
        <v>1.014</v>
      </c>
      <c r="DI147">
        <v>1.0206</v>
      </c>
      <c r="DJ147">
        <v>1.0318000000000001</v>
      </c>
      <c r="DK147">
        <v>1.0761000000000001</v>
      </c>
      <c r="DL147">
        <v>1.0501</v>
      </c>
      <c r="DM147">
        <v>1.0043</v>
      </c>
      <c r="DN147">
        <v>1.0055000000000001</v>
      </c>
      <c r="DO147">
        <v>1.0818000000000001</v>
      </c>
      <c r="DP147">
        <v>1.0840000000000001</v>
      </c>
      <c r="DQ147">
        <v>1.0774999999999999</v>
      </c>
      <c r="DR147">
        <v>0.98740000000000006</v>
      </c>
      <c r="DS147">
        <v>1.0042</v>
      </c>
      <c r="DT147">
        <v>1.0688</v>
      </c>
      <c r="DU147">
        <v>0.9214</v>
      </c>
      <c r="DV147">
        <v>0.98599999999999999</v>
      </c>
      <c r="DW147">
        <v>1.0463</v>
      </c>
      <c r="DX147">
        <v>0.98970000000000002</v>
      </c>
      <c r="DY147">
        <v>0.97929999999999995</v>
      </c>
      <c r="DZ147">
        <v>1.0329999999999999</v>
      </c>
      <c r="EA147">
        <v>1.0324</v>
      </c>
      <c r="EB147">
        <v>1.0972</v>
      </c>
      <c r="EC147">
        <v>1.0706</v>
      </c>
      <c r="ED147">
        <v>1.0673999999999999</v>
      </c>
      <c r="EE147">
        <v>1.0629</v>
      </c>
      <c r="EF147">
        <v>0.99819999999999998</v>
      </c>
      <c r="EG147">
        <v>1.0282</v>
      </c>
      <c r="EH147">
        <v>1.0408999999999999</v>
      </c>
      <c r="EI147">
        <v>1.0328999999999999</v>
      </c>
      <c r="EJ147">
        <v>1.0297000000000001</v>
      </c>
      <c r="EK147">
        <v>1.0150999999999999</v>
      </c>
      <c r="EL147">
        <v>1.0455000000000001</v>
      </c>
      <c r="EM147">
        <v>1.0634999999999999</v>
      </c>
      <c r="EN147">
        <v>1.0987</v>
      </c>
      <c r="EO147">
        <v>1.0315000000000001</v>
      </c>
      <c r="EP147">
        <v>1.0001</v>
      </c>
      <c r="EQ147">
        <v>1.0267999999999999</v>
      </c>
      <c r="ER147">
        <v>1.0209999999999999</v>
      </c>
      <c r="ES147">
        <v>0.99419999999999997</v>
      </c>
      <c r="ET147">
        <v>0.99280000000000002</v>
      </c>
      <c r="EU147">
        <v>1.0284</v>
      </c>
      <c r="EV147">
        <v>1.0184</v>
      </c>
      <c r="EW147">
        <v>0.99329999999999996</v>
      </c>
      <c r="EX147">
        <v>0.95109999999999995</v>
      </c>
      <c r="EY147">
        <v>1.0318000000000001</v>
      </c>
      <c r="EZ147">
        <v>0.78800000000000003</v>
      </c>
      <c r="FA147">
        <v>0.97609999999999997</v>
      </c>
      <c r="FB147" s="32">
        <v>1.0729</v>
      </c>
      <c r="FC147" s="32">
        <v>1.0664</v>
      </c>
      <c r="FD147" s="32">
        <v>1.0663</v>
      </c>
      <c r="FF147">
        <f t="array" ref="FF147">(ABS(CD147)-ABS(B147))/MAX(ABS(B147),1)*100</f>
        <v>2.1115537848605466</v>
      </c>
      <c r="FG147">
        <f t="array" ref="FG147">(ABS(CE147)-ABS(C147))/MAX(ABS(C147),1)*100</f>
        <v>2.0862171247775256</v>
      </c>
      <c r="FH147">
        <f t="array" ref="FH147">(ABS(CF147)-ABS(D147))/MAX(ABS(D147),1)*100</f>
        <v>2.0763298398259744</v>
      </c>
      <c r="FI147">
        <f t="array" ref="FI147">(ABS(CG147)-ABS(E147))/MAX(ABS(E147),1)*100</f>
        <v>2.3599999999999954</v>
      </c>
      <c r="FJ147">
        <f t="array" ref="FJ147">(ABS(CH147)-ABS(F147))/MAX(ABS(F147),1)*100</f>
        <v>1.9400000000000084</v>
      </c>
      <c r="FK147">
        <f t="array" ref="FK147">(ABS(CI147)-ABS(G147))/MAX(ABS(G147),1)*100</f>
        <v>2.4861331220285163</v>
      </c>
      <c r="FL147">
        <f t="array" ref="FL147">(ABS(CJ147)-ABS(H147))/MAX(ABS(H147),1)*100</f>
        <v>2.0000000000000018</v>
      </c>
      <c r="FM147">
        <f t="array" ref="FM147">(ABS(CK147)-ABS(I147))/MAX(ABS(I147),1)*100</f>
        <v>2.6799999999999935</v>
      </c>
      <c r="FN147">
        <f t="array" ref="FN147">(ABS(CL147)-ABS(J147))/MAX(ABS(J147),1)*100</f>
        <v>2.7000000000000024</v>
      </c>
      <c r="FO147">
        <f t="array" ref="FO147">(ABS(CM147)-ABS(K147))/MAX(ABS(K147),1)*100</f>
        <v>2.2498519834221362</v>
      </c>
      <c r="FP147">
        <f t="array" ref="FP147">(ABS(CN147)-ABS(L147))/MAX(ABS(L147),1)*100</f>
        <v>3.5599999999999965</v>
      </c>
      <c r="FQ147">
        <f t="array" ref="FQ147">(ABS(CO147)-ABS(M147))/MAX(ABS(M147),1)*100</f>
        <v>-0.75586531854324535</v>
      </c>
      <c r="FR147">
        <f t="array" ref="FR147">(ABS(CP147)-ABS(N147))/MAX(ABS(N147),1)*100</f>
        <v>2.9099999999999904</v>
      </c>
      <c r="FS147">
        <f t="array" ref="FS147">(ABS(CQ147)-ABS(O147))/MAX(ABS(O147),1)*100</f>
        <v>1.529171130807446</v>
      </c>
      <c r="FT147">
        <f t="array" ref="FT147">(ABS(CR147)-ABS(P147))/MAX(ABS(P147),1)*100</f>
        <v>2.200000000000002</v>
      </c>
      <c r="FU147">
        <f t="array" ref="FU147">(ABS(CS147)-ABS(Q147))/MAX(ABS(Q147),1)*100</f>
        <v>2.6479750778816316</v>
      </c>
      <c r="FV147">
        <f t="array" ref="FV147">(ABS(CT147)-ABS(R147))/MAX(ABS(R147),1)*100</f>
        <v>2.35962631224116</v>
      </c>
      <c r="FW147">
        <f t="array" ref="FW147">(ABS(CU147)-ABS(S147))/MAX(ABS(S147),1)*100</f>
        <v>2.4699999999999944</v>
      </c>
      <c r="FX147">
        <f t="array" ref="FX147">(ABS(CV147)-ABS(T147))/MAX(ABS(T147),1)*100</f>
        <v>2.7799999999999936</v>
      </c>
      <c r="FY147">
        <f t="array" ref="FY147">(ABS(CW147)-ABS(U147))/MAX(ABS(U147),1)*100</f>
        <v>2.6499999999999968</v>
      </c>
      <c r="FZ147">
        <f t="array" ref="FZ147">(ABS(CX147)-ABS(V147))/MAX(ABS(V147),1)*100</f>
        <v>1.1004784688995279</v>
      </c>
      <c r="GA147">
        <f t="array" ref="GA147">(ABS(CY147)-ABS(W147))/MAX(ABS(W147),1)*100</f>
        <v>2.2839926134707045</v>
      </c>
      <c r="GB147">
        <f t="array" ref="GB147">(ABS(CZ147)-ABS(X147))/MAX(ABS(X147),1)*100</f>
        <v>2.6811180832857961</v>
      </c>
      <c r="GC147">
        <f t="array" ref="GC147">(ABS(DA147)-ABS(Y147))/MAX(ABS(Y147),1)*100</f>
        <v>2.6376811594202998</v>
      </c>
      <c r="GD147">
        <f t="array" ref="GD147">(ABS(DB147)-ABS(Z147))/MAX(ABS(Z147),1)*100</f>
        <v>3.4500000000000086</v>
      </c>
      <c r="GE147">
        <f t="array" ref="GE147">(ABS(DC147)-ABS(AA147))/MAX(ABS(AA147),1)*100</f>
        <v>2.4368552116684339</v>
      </c>
      <c r="GF147">
        <f t="array" ref="GF147">(ABS(DD147)-ABS(AB147))/MAX(ABS(AB147),1)*100</f>
        <v>2.42</v>
      </c>
      <c r="GG147">
        <f t="array" ref="GG147">(ABS(DE147)-ABS(AC147))/MAX(ABS(AC147),1)*100</f>
        <v>2.52</v>
      </c>
      <c r="GH147">
        <f t="array" ref="GH147">(ABS(DF147)-ABS(AD147))/MAX(ABS(AD147),1)*100</f>
        <v>2.4184226904952335</v>
      </c>
      <c r="GI147">
        <f t="array" ref="GI147">(ABS(DG147)-ABS(AE147))/MAX(ABS(AE147),1)*100</f>
        <v>2.5127131319174505</v>
      </c>
      <c r="GJ147">
        <f t="array" ref="GJ147">(ABS(DH147)-ABS(AF147))/MAX(ABS(AF147),1)*100</f>
        <v>2.1399999999999975</v>
      </c>
      <c r="GK147">
        <f t="array" ref="GK147">(ABS(DI147)-ABS(AG147))/MAX(ABS(AG147),1)*100</f>
        <v>2.4599999999999955</v>
      </c>
      <c r="GL147">
        <f t="array" ref="GL147">(ABS(DJ147)-ABS(AH147))/MAX(ABS(AH147),1)*100</f>
        <v>2.738225629791903</v>
      </c>
      <c r="GM147">
        <f t="array" ref="GM147">(ABS(DK147)-ABS(AI147))/MAX(ABS(AI147),1)*100</f>
        <v>2.505239093160601</v>
      </c>
      <c r="GN147">
        <f t="array" ref="GN147">(ABS(DL147)-ABS(AJ147))/MAX(ABS(AJ147),1)*100</f>
        <v>3.6010260457774246</v>
      </c>
      <c r="GO147">
        <f t="array" ref="GO147">(ABS(DM147)-ABS(AK147))/MAX(ABS(AK147),1)*100</f>
        <v>2.6799999999999935</v>
      </c>
      <c r="GP147">
        <f t="array" ref="GP147">(ABS(DN147)-ABS(AL147))/MAX(ABS(AL147),1)*100</f>
        <v>2.6100000000000012</v>
      </c>
      <c r="GQ147">
        <f t="array" ref="GQ147">(ABS(DO147)-ABS(AM147))/MAX(ABS(AM147),1)*100</f>
        <v>5.0393242062336201</v>
      </c>
      <c r="GR147">
        <f t="array" ref="GR147">(ABS(DP147)-ABS(AN147))/MAX(ABS(AN147),1)*100</f>
        <v>5.8077110785749255</v>
      </c>
      <c r="GS147">
        <f t="array" ref="GS147">(ABS(DQ147)-ABS(AO147))/MAX(ABS(AO147),1)*100</f>
        <v>6.6409342834520917</v>
      </c>
      <c r="GT147">
        <f t="array" ref="GT147">(ABS(DR147)-ABS(AP147))/MAX(ABS(AP147),1)*100</f>
        <v>2.6800000000000046</v>
      </c>
      <c r="GU147">
        <f t="array" ref="GU147">(ABS(DS147)-ABS(AQ147))/MAX(ABS(AQ147),1)*100</f>
        <v>3.1499999999999972</v>
      </c>
      <c r="GV147">
        <f t="array" ref="GV147">(ABS(DT147)-ABS(AR147))/MAX(ABS(AR147),1)*100</f>
        <v>4.8151417083455845</v>
      </c>
      <c r="GW147">
        <f t="array" ref="GW147">(ABS(DU147)-ABS(AS147))/MAX(ABS(AS147),1)*100</f>
        <v>-0.33999999999999586</v>
      </c>
      <c r="GX147">
        <f t="array" ref="GX147">(ABS(DV147)-ABS(AT147))/MAX(ABS(AT147),1)*100</f>
        <v>2.6699999999999946</v>
      </c>
      <c r="GY147">
        <f t="array" ref="GY147">(ABS(DW147)-ABS(AU147))/MAX(ABS(AU147),1)*100</f>
        <v>2.7194188101315588</v>
      </c>
      <c r="GZ147">
        <f t="array" ref="GZ147">(ABS(DX147)-ABS(AV147))/MAX(ABS(AV147),1)*100</f>
        <v>2.1800000000000042</v>
      </c>
      <c r="HA147">
        <f t="array" ref="HA147">(ABS(DY147)-ABS(AW147))/MAX(ABS(AW147),1)*100</f>
        <v>2.1099999999999897</v>
      </c>
      <c r="HB147">
        <f t="array" ref="HB147">(ABS(DZ147)-ABS(AX147))/MAX(ABS(AX147),1)*100</f>
        <v>2.0650133386028968</v>
      </c>
      <c r="HC147">
        <f t="array" ref="HC147">(ABS(EA147)-ABS(AY147))/MAX(ABS(AY147),1)*100</f>
        <v>2.0965189873417609</v>
      </c>
      <c r="HD147">
        <f t="array" ref="HD147">(ABS(EB147)-ABS(AZ147))/MAX(ABS(AZ147),1)*100</f>
        <v>2.1791767554479291</v>
      </c>
      <c r="HE147">
        <f t="array" ref="HE147">(ABS(EC147)-ABS(BA147))/MAX(ABS(BA147),1)*100</f>
        <v>2.1272536487646656</v>
      </c>
      <c r="HF147">
        <f t="array" ref="HF147">(ABS(ED147)-ABS(BB147))/MAX(ABS(BB147),1)*100</f>
        <v>2.6642300663652816</v>
      </c>
      <c r="HG147">
        <f t="array" ref="HG147">(ABS(EE147)-ABS(BC147))/MAX(ABS(BC147),1)*100</f>
        <v>2.3593990755007672</v>
      </c>
      <c r="HH147">
        <f t="array" ref="HH147">(ABS(EF147)-ABS(BD147))/MAX(ABS(BD147),1)*100</f>
        <v>2.7699999999999947</v>
      </c>
      <c r="HI147">
        <f t="array" ref="HI147">(ABS(EG147)-ABS(BE147))/MAX(ABS(BE147),1)*100</f>
        <v>2.0545905707195966</v>
      </c>
      <c r="HJ147">
        <f t="array" ref="HJ147">(ABS(EH147)-ABS(BF147))/MAX(ABS(BF147),1)*100</f>
        <v>4.4599999999999973</v>
      </c>
      <c r="HK147">
        <f t="array" ref="HK147">(ABS(EI147)-ABS(BG147))/MAX(ABS(BG147),1)*100</f>
        <v>1.9443347808922053</v>
      </c>
      <c r="HL147">
        <f t="array" ref="HL147">(ABS(EJ147)-ABS(BH147))/MAX(ABS(BH147),1)*100</f>
        <v>3.7700000000000067</v>
      </c>
      <c r="HM147">
        <f t="array" ref="HM147">(ABS(EK147)-ABS(BI147))/MAX(ABS(BI147),1)*100</f>
        <v>2.079999999999993</v>
      </c>
      <c r="HN147">
        <f t="array" ref="HN147">(ABS(EL147)-ABS(BJ147))/MAX(ABS(BJ147),1)*100</f>
        <v>1.435917337731653</v>
      </c>
      <c r="HO147">
        <f t="array" ref="HO147">(ABS(EM147)-ABS(BK147))/MAX(ABS(BK147),1)*100</f>
        <v>1.9361640946995111</v>
      </c>
      <c r="HP147">
        <f t="array" ref="HP147">(ABS(EN147)-ABS(BL147))/MAX(ABS(BL147),1)*100</f>
        <v>1.8635267939922127</v>
      </c>
      <c r="HQ147">
        <f t="array" ref="HQ147">(ABS(EO147)-ABS(BM147))/MAX(ABS(BM147),1)*100</f>
        <v>2.463494586271993</v>
      </c>
      <c r="HR147">
        <f t="array" ref="HR147">(ABS(EP147)-ABS(BN147))/MAX(ABS(BN147),1)*100</f>
        <v>2.0699999999999941</v>
      </c>
      <c r="HS147">
        <f t="array" ref="HS147">(ABS(EQ147)-ABS(BO147))/MAX(ABS(BO147),1)*100</f>
        <v>2.7099999999999902</v>
      </c>
      <c r="HT147">
        <f t="array" ref="HT147">(ABS(ER147)-ABS(BP147))/MAX(ABS(BP147),1)*100</f>
        <v>0.49212598425195803</v>
      </c>
      <c r="HU147">
        <f t="array" ref="HU147">(ABS(ES147)-ABS(BQ147))/MAX(ABS(BQ147),1)*100</f>
        <v>1.859999999999995</v>
      </c>
      <c r="HV147">
        <f t="array" ref="HV147">(ABS(ET147)-ABS(BR147))/MAX(ABS(BR147),1)*100</f>
        <v>2.6000000000000023</v>
      </c>
      <c r="HW147">
        <f t="array" ref="HW147">(ABS(EU147)-ABS(BS147))/MAX(ABS(BS147),1)*100</f>
        <v>2.6449745483581166</v>
      </c>
      <c r="HX147">
        <f t="array" ref="HX147">(ABS(EV147)-ABS(BT147))/MAX(ABS(BT147),1)*100</f>
        <v>1.3333333333333413</v>
      </c>
      <c r="HY147">
        <f t="array" ref="HY147">(ABS(EW147)-ABS(BU147))/MAX(ABS(BU147),1)*100</f>
        <v>2.4599999999999955</v>
      </c>
      <c r="HZ147">
        <f t="array" ref="HZ147">(ABS(EX147)-ABS(BV147))/MAX(ABS(BV147),1)*100</f>
        <v>2.2099999999999898</v>
      </c>
      <c r="IA147">
        <f t="array" ref="IA147">(ABS(EY147)-ABS(BW147))/MAX(ABS(BW147),1)*100</f>
        <v>2.6973225838558901</v>
      </c>
      <c r="IB147">
        <f t="array" ref="IB147">(ABS(EZ147)-ABS(BX147))/MAX(ABS(BX147),1)*100</f>
        <v>-27.097788879637335</v>
      </c>
      <c r="IC147">
        <f t="array" ref="IC147">(ABS(FA147)-ABS(BY147))/MAX(ABS(BY147),1)*100</f>
        <v>-1.0700000000000043</v>
      </c>
      <c r="ID147" s="32">
        <f t="array" ref="ID147">(ABS(FB147)-ABS(BZ147))/MAX(ABS(BZ147),1)*100</f>
        <v>2.0351878269139192</v>
      </c>
      <c r="IE147" s="32">
        <f t="array" ref="IE147">(ABS(FC147)-ABS(CA147))/MAX(ABS(CA147),1)*100</f>
        <v>2.0088004591543815</v>
      </c>
      <c r="IF147" s="32">
        <f t="array" ref="IF147">(ABS(FD147)-ABS(CB147))/MAX(ABS(CB147),1)*100</f>
        <v>2.048042874916268</v>
      </c>
    </row>
    <row r="148" spans="1:240" x14ac:dyDescent="0.25">
      <c r="A148" t="s">
        <v>129</v>
      </c>
      <c r="B148" s="16">
        <v>0.1691</v>
      </c>
      <c r="C148" s="16">
        <v>0.12740000000000001</v>
      </c>
      <c r="D148" s="16">
        <v>0.12770000000000001</v>
      </c>
      <c r="E148" s="16">
        <v>0.1139</v>
      </c>
      <c r="F148" s="16">
        <v>3.5299999999999998E-2</v>
      </c>
      <c r="G148" s="16">
        <v>0.15179999999999999</v>
      </c>
      <c r="H148" s="16">
        <v>6.9199999999999998E-2</v>
      </c>
      <c r="I148" s="16">
        <v>0.16900000000000001</v>
      </c>
      <c r="J148" s="16">
        <v>0.17730000000000001</v>
      </c>
      <c r="K148" s="16">
        <v>0.1696</v>
      </c>
      <c r="L148" s="16">
        <v>9.2600000000000002E-2</v>
      </c>
      <c r="M148" s="16">
        <v>0.15840000000000001</v>
      </c>
      <c r="N148" s="16">
        <v>9.11E-2</v>
      </c>
      <c r="O148" s="16">
        <v>2.98E-2</v>
      </c>
      <c r="P148" s="16">
        <v>0.13159999999999999</v>
      </c>
      <c r="Q148" s="16">
        <v>0.18340000000000001</v>
      </c>
      <c r="R148" s="16">
        <v>0.18820000000000001</v>
      </c>
      <c r="S148" s="16">
        <v>1.54E-2</v>
      </c>
      <c r="T148" s="16">
        <v>2.3699999999999999E-2</v>
      </c>
      <c r="U148" s="16">
        <v>0.115</v>
      </c>
      <c r="V148" s="16">
        <v>0.18809999999999999</v>
      </c>
      <c r="W148" s="16">
        <v>0.16830000000000001</v>
      </c>
      <c r="X148" s="16">
        <v>0.2064</v>
      </c>
      <c r="Y148" s="16">
        <v>0.18820000000000001</v>
      </c>
      <c r="Z148" s="16">
        <v>-5.5399999999999998E-2</v>
      </c>
      <c r="AA148" s="16">
        <v>0.29830000000000001</v>
      </c>
      <c r="AB148" s="16">
        <v>0.21929999999999999</v>
      </c>
      <c r="AC148" s="16">
        <v>0.2019</v>
      </c>
      <c r="AD148" s="16">
        <v>0.29320000000000002</v>
      </c>
      <c r="AE148" s="16">
        <v>0.2079</v>
      </c>
      <c r="AF148" s="16">
        <v>0.1221</v>
      </c>
      <c r="AG148" s="16">
        <v>0.13200000000000001</v>
      </c>
      <c r="AH148" s="16">
        <v>0.15870000000000001</v>
      </c>
      <c r="AI148" s="16">
        <v>0.1923</v>
      </c>
      <c r="AJ148" s="16">
        <v>0.1658</v>
      </c>
      <c r="AK148" s="16">
        <v>0.18809999999999999</v>
      </c>
      <c r="AL148" s="16">
        <v>0.12620000000000001</v>
      </c>
      <c r="AM148" s="16">
        <v>0.14299999999999999</v>
      </c>
      <c r="AN148" s="16">
        <v>3.4700000000000002E-2</v>
      </c>
      <c r="AO148" s="16">
        <v>6.1800000000000001E-2</v>
      </c>
      <c r="AP148" s="16">
        <v>0.18129999999999999</v>
      </c>
      <c r="AQ148" s="16">
        <v>0.14099999999999999</v>
      </c>
      <c r="AR148" s="16">
        <v>8.5199999999999998E-2</v>
      </c>
      <c r="AS148" s="16">
        <v>-8.6400000000000005E-2</v>
      </c>
      <c r="AT148" s="16">
        <v>0.12280000000000001</v>
      </c>
      <c r="AU148" s="16">
        <v>0.14949999999999999</v>
      </c>
      <c r="AV148" s="16">
        <v>0.1179</v>
      </c>
      <c r="AW148" s="16">
        <v>0.1002</v>
      </c>
      <c r="AX148" s="16">
        <v>0.1206</v>
      </c>
      <c r="AY148" s="16">
        <v>0.1275</v>
      </c>
      <c r="AZ148" s="16">
        <v>0.218</v>
      </c>
      <c r="BA148" s="16">
        <v>0.1978</v>
      </c>
      <c r="BB148" s="16">
        <v>0.19389999999999999</v>
      </c>
      <c r="BC148" s="16">
        <v>0.18840000000000001</v>
      </c>
      <c r="BD148" s="16">
        <v>2.3900000000000001E-2</v>
      </c>
      <c r="BE148" s="16">
        <v>0.10630000000000001</v>
      </c>
      <c r="BF148" s="16">
        <v>0.16139999999999999</v>
      </c>
      <c r="BG148" s="16">
        <v>6.13E-2</v>
      </c>
      <c r="BH148" s="16">
        <v>5.4399999999999997E-2</v>
      </c>
      <c r="BI148" s="16">
        <v>8.1799999999999998E-2</v>
      </c>
      <c r="BJ148" s="16">
        <v>0.152</v>
      </c>
      <c r="BK148" s="16">
        <v>0.21479999999999999</v>
      </c>
      <c r="BL148" s="16">
        <v>0.19520000000000001</v>
      </c>
      <c r="BM148" s="16">
        <v>0.14699999999999999</v>
      </c>
      <c r="BN148" s="16">
        <v>0.13039999999999999</v>
      </c>
      <c r="BO148" s="16">
        <v>0.1542</v>
      </c>
      <c r="BP148" s="16">
        <v>0.12559999999999999</v>
      </c>
      <c r="BQ148" s="16">
        <v>0.1406</v>
      </c>
      <c r="BR148" s="16">
        <v>6.6299999999999998E-2</v>
      </c>
      <c r="BS148" s="16">
        <v>0.10390000000000001</v>
      </c>
      <c r="BT148" s="16">
        <v>0.183</v>
      </c>
      <c r="BU148" s="16">
        <v>1.5699999999999999E-2</v>
      </c>
      <c r="BV148" s="16">
        <v>5.0999999999999997E-2</v>
      </c>
      <c r="BW148" s="16">
        <v>0.16259999999999999</v>
      </c>
      <c r="BX148" s="16">
        <v>0.1575</v>
      </c>
      <c r="BY148">
        <v>0.19270000000000001</v>
      </c>
      <c r="BZ148" s="31">
        <v>0.1416</v>
      </c>
      <c r="CA148" s="31">
        <v>0.1497</v>
      </c>
      <c r="CB148" s="31">
        <v>0.14019999999999999</v>
      </c>
      <c r="CD148">
        <v>0.1842</v>
      </c>
      <c r="CE148">
        <v>0.14199999999999999</v>
      </c>
      <c r="CF148">
        <v>0.14230000000000001</v>
      </c>
      <c r="CG148">
        <v>0.1361</v>
      </c>
      <c r="CH148">
        <v>4.99E-2</v>
      </c>
      <c r="CI148">
        <v>0.17430000000000001</v>
      </c>
      <c r="CJ148">
        <v>8.4000000000000005E-2</v>
      </c>
      <c r="CK148">
        <v>0.19089999999999999</v>
      </c>
      <c r="CL148">
        <v>0.19939999999999999</v>
      </c>
      <c r="CM148">
        <v>0.19239999999999999</v>
      </c>
      <c r="CN148">
        <v>0.10100000000000001</v>
      </c>
      <c r="CO148">
        <v>0.15029999999999999</v>
      </c>
      <c r="CP148">
        <v>0.1119</v>
      </c>
      <c r="CQ148">
        <v>3.73E-2</v>
      </c>
      <c r="CR148">
        <v>0.15260000000000001</v>
      </c>
      <c r="CS148">
        <v>0.2029</v>
      </c>
      <c r="CT148">
        <v>0.20710000000000001</v>
      </c>
      <c r="CU148">
        <v>4.5199999999999997E-2</v>
      </c>
      <c r="CV148">
        <v>4.5999999999999999E-2</v>
      </c>
      <c r="CW148">
        <v>0.1386</v>
      </c>
      <c r="CX148">
        <v>0.16220000000000001</v>
      </c>
      <c r="CY148">
        <v>0.18959999999999999</v>
      </c>
      <c r="CZ148">
        <v>0.23119999999999999</v>
      </c>
      <c r="DA148">
        <v>0.21310000000000001</v>
      </c>
      <c r="DB148">
        <v>4.02E-2</v>
      </c>
      <c r="DC148">
        <v>0.33500000000000002</v>
      </c>
      <c r="DD148">
        <v>0.2429</v>
      </c>
      <c r="DE148">
        <v>0.22720000000000001</v>
      </c>
      <c r="DF148">
        <v>0.32550000000000001</v>
      </c>
      <c r="DG148">
        <v>0.23250000000000001</v>
      </c>
      <c r="DH148">
        <v>0.1381</v>
      </c>
      <c r="DI148">
        <v>0.1525</v>
      </c>
      <c r="DJ148">
        <v>0.1845</v>
      </c>
      <c r="DK148">
        <v>0.2145</v>
      </c>
      <c r="DL148">
        <v>0.18609999999999999</v>
      </c>
      <c r="DM148">
        <v>0.2079</v>
      </c>
      <c r="DN148">
        <v>0.15229999999999999</v>
      </c>
      <c r="DO148">
        <v>0.13669999999999999</v>
      </c>
      <c r="DP148">
        <v>9.5799999999999996E-2</v>
      </c>
      <c r="DQ148">
        <v>0.1047</v>
      </c>
      <c r="DR148">
        <v>0.2011</v>
      </c>
      <c r="DS148">
        <v>0.16930000000000001</v>
      </c>
      <c r="DT148">
        <v>5.9299999999999999E-2</v>
      </c>
      <c r="DU148">
        <v>-5.2200000000000003E-2</v>
      </c>
      <c r="DV148">
        <v>0.14949999999999999</v>
      </c>
      <c r="DW148">
        <v>0.183</v>
      </c>
      <c r="DX148">
        <v>0.1414</v>
      </c>
      <c r="DY148">
        <v>0.1162</v>
      </c>
      <c r="DZ148">
        <v>0.13519999999999999</v>
      </c>
      <c r="EA148">
        <v>0.1421</v>
      </c>
      <c r="EB148">
        <v>0.2379</v>
      </c>
      <c r="EC148">
        <v>0.21360000000000001</v>
      </c>
      <c r="ED148">
        <v>0.21429999999999999</v>
      </c>
      <c r="EE148">
        <v>0.2072</v>
      </c>
      <c r="EF148">
        <v>4.6100000000000002E-2</v>
      </c>
      <c r="EG148">
        <v>0.1207</v>
      </c>
      <c r="EH148">
        <v>0.19239999999999999</v>
      </c>
      <c r="EI148">
        <v>7.0300000000000001E-2</v>
      </c>
      <c r="EJ148">
        <v>0.1242</v>
      </c>
      <c r="EK148">
        <v>9.3600000000000003E-2</v>
      </c>
      <c r="EL148">
        <v>0.15909999999999999</v>
      </c>
      <c r="EM148">
        <v>0.24129999999999999</v>
      </c>
      <c r="EN148">
        <v>0.20680000000000001</v>
      </c>
      <c r="EO148">
        <v>0.16919999999999999</v>
      </c>
      <c r="EP148">
        <v>0.15010000000000001</v>
      </c>
      <c r="EQ148">
        <v>0.17829999999999999</v>
      </c>
      <c r="ER148">
        <v>0.125</v>
      </c>
      <c r="ES148">
        <v>0.155</v>
      </c>
      <c r="ET148">
        <v>8.8099999999999998E-2</v>
      </c>
      <c r="EU148">
        <v>0.12509999999999999</v>
      </c>
      <c r="EV148">
        <v>0.18390000000000001</v>
      </c>
      <c r="EW148">
        <v>4.5400000000000003E-2</v>
      </c>
      <c r="EX148">
        <v>6.8400000000000002E-2</v>
      </c>
      <c r="EY148">
        <v>0.18770000000000001</v>
      </c>
      <c r="EZ148">
        <v>0.158</v>
      </c>
      <c r="FA148">
        <v>0.17730000000000001</v>
      </c>
      <c r="FB148" s="32">
        <v>0.15570000000000001</v>
      </c>
      <c r="FC148" s="32">
        <v>0.16350000000000001</v>
      </c>
      <c r="FD148" s="32">
        <v>0.15459999999999999</v>
      </c>
      <c r="FF148">
        <f t="array" ref="FF148">(ABS(CD148)-ABS(B148))/MAX(ABS(B148),1)*100</f>
        <v>1.5100000000000002</v>
      </c>
      <c r="FG148">
        <f t="array" ref="FG148">(ABS(CE148)-ABS(C148))/MAX(ABS(C148),1)*100</f>
        <v>1.4599999999999973</v>
      </c>
      <c r="FH148">
        <f t="array" ref="FH148">(ABS(CF148)-ABS(D148))/MAX(ABS(D148),1)*100</f>
        <v>1.4600000000000002</v>
      </c>
      <c r="FI148">
        <f t="array" ref="FI148">(ABS(CG148)-ABS(E148))/MAX(ABS(E148),1)*100</f>
        <v>2.2199999999999998</v>
      </c>
      <c r="FJ148">
        <f t="array" ref="FJ148">(ABS(CH148)-ABS(F148))/MAX(ABS(F148),1)*100</f>
        <v>1.4600000000000002</v>
      </c>
      <c r="FK148">
        <f t="array" ref="FK148">(ABS(CI148)-ABS(G148))/MAX(ABS(G148),1)*100</f>
        <v>2.2500000000000018</v>
      </c>
      <c r="FL148">
        <f t="array" ref="FL148">(ABS(CJ148)-ABS(H148))/MAX(ABS(H148),1)*100</f>
        <v>1.4800000000000009</v>
      </c>
      <c r="FM148">
        <f t="array" ref="FM148">(ABS(CK148)-ABS(I148))/MAX(ABS(I148),1)*100</f>
        <v>2.1899999999999977</v>
      </c>
      <c r="FN148">
        <f t="array" ref="FN148">(ABS(CL148)-ABS(J148))/MAX(ABS(J148),1)*100</f>
        <v>2.2099999999999982</v>
      </c>
      <c r="FO148">
        <f t="array" ref="FO148">(ABS(CM148)-ABS(K148))/MAX(ABS(K148),1)*100</f>
        <v>2.2799999999999985</v>
      </c>
      <c r="FP148">
        <f t="array" ref="FP148">(ABS(CN148)-ABS(L148))/MAX(ABS(L148),1)*100</f>
        <v>0.84000000000000052</v>
      </c>
      <c r="FQ148">
        <f t="array" ref="FQ148">(ABS(CO148)-ABS(M148))/MAX(ABS(M148),1)*100</f>
        <v>-0.81000000000000238</v>
      </c>
      <c r="FR148">
        <f t="array" ref="FR148">(ABS(CP148)-ABS(N148))/MAX(ABS(N148),1)*100</f>
        <v>2.08</v>
      </c>
      <c r="FS148">
        <f t="array" ref="FS148">(ABS(CQ148)-ABS(O148))/MAX(ABS(O148),1)*100</f>
        <v>0.75</v>
      </c>
      <c r="FT148">
        <f t="array" ref="FT148">(ABS(CR148)-ABS(P148))/MAX(ABS(P148),1)*100</f>
        <v>2.1000000000000019</v>
      </c>
      <c r="FU148">
        <f t="array" ref="FU148">(ABS(CS148)-ABS(Q148))/MAX(ABS(Q148),1)*100</f>
        <v>1.9499999999999988</v>
      </c>
      <c r="FV148">
        <f t="array" ref="FV148">(ABS(CT148)-ABS(R148))/MAX(ABS(R148),1)*100</f>
        <v>1.8900000000000001</v>
      </c>
      <c r="FW148">
        <f t="array" ref="FW148">(ABS(CU148)-ABS(S148))/MAX(ABS(S148),1)*100</f>
        <v>2.9799999999999995</v>
      </c>
      <c r="FX148">
        <f t="array" ref="FX148">(ABS(CV148)-ABS(T148))/MAX(ABS(T148),1)*100</f>
        <v>2.23</v>
      </c>
      <c r="FY148">
        <f t="array" ref="FY148">(ABS(CW148)-ABS(U148))/MAX(ABS(U148),1)*100</f>
        <v>2.3599999999999994</v>
      </c>
      <c r="FZ148">
        <f t="array" ref="FZ148">(ABS(CX148)-ABS(V148))/MAX(ABS(V148),1)*100</f>
        <v>-2.5899999999999981</v>
      </c>
      <c r="GA148">
        <f t="array" ref="GA148">(ABS(CY148)-ABS(W148))/MAX(ABS(W148),1)*100</f>
        <v>2.1299999999999986</v>
      </c>
      <c r="GB148">
        <f t="array" ref="GB148">(ABS(CZ148)-ABS(X148))/MAX(ABS(X148),1)*100</f>
        <v>2.4799999999999986</v>
      </c>
      <c r="GC148">
        <f t="array" ref="GC148">(ABS(DA148)-ABS(Y148))/MAX(ABS(Y148),1)*100</f>
        <v>2.4900000000000007</v>
      </c>
      <c r="GD148">
        <f t="array" ref="GD148">(ABS(DB148)-ABS(Z148))/MAX(ABS(Z148),1)*100</f>
        <v>-1.5199999999999998</v>
      </c>
      <c r="GE148">
        <f t="array" ref="GE148">(ABS(DC148)-ABS(AA148))/MAX(ABS(AA148),1)*100</f>
        <v>3.6700000000000008</v>
      </c>
      <c r="GF148">
        <f t="array" ref="GF148">(ABS(DD148)-ABS(AB148))/MAX(ABS(AB148),1)*100</f>
        <v>2.3600000000000012</v>
      </c>
      <c r="GG148">
        <f t="array" ref="GG148">(ABS(DE148)-ABS(AC148))/MAX(ABS(AC148),1)*100</f>
        <v>2.5300000000000016</v>
      </c>
      <c r="GH148">
        <f t="array" ref="GH148">(ABS(DF148)-ABS(AD148))/MAX(ABS(AD148),1)*100</f>
        <v>3.2299999999999995</v>
      </c>
      <c r="GI148">
        <f t="array" ref="GI148">(ABS(DG148)-ABS(AE148))/MAX(ABS(AE148),1)*100</f>
        <v>2.4600000000000009</v>
      </c>
      <c r="GJ148">
        <f t="array" ref="GJ148">(ABS(DH148)-ABS(AF148))/MAX(ABS(AF148),1)*100</f>
        <v>1.6</v>
      </c>
      <c r="GK148">
        <f t="array" ref="GK148">(ABS(DI148)-ABS(AG148))/MAX(ABS(AG148),1)*100</f>
        <v>2.0499999999999989</v>
      </c>
      <c r="GL148">
        <f t="array" ref="GL148">(ABS(DJ148)-ABS(AH148))/MAX(ABS(AH148),1)*100</f>
        <v>2.5799999999999992</v>
      </c>
      <c r="GM148">
        <f t="array" ref="GM148">(ABS(DK148)-ABS(AI148))/MAX(ABS(AI148),1)*100</f>
        <v>2.2199999999999998</v>
      </c>
      <c r="GN148">
        <f t="array" ref="GN148">(ABS(DL148)-ABS(AJ148))/MAX(ABS(AJ148),1)*100</f>
        <v>2.0299999999999985</v>
      </c>
      <c r="GO148">
        <f t="array" ref="GO148">(ABS(DM148)-ABS(AK148))/MAX(ABS(AK148),1)*100</f>
        <v>1.9800000000000013</v>
      </c>
      <c r="GP148">
        <f t="array" ref="GP148">(ABS(DN148)-ABS(AL148))/MAX(ABS(AL148),1)*100</f>
        <v>2.6099999999999985</v>
      </c>
      <c r="GQ148">
        <f t="array" ref="GQ148">(ABS(DO148)-ABS(AM148))/MAX(ABS(AM148),1)*100</f>
        <v>-0.63</v>
      </c>
      <c r="GR148">
        <f t="array" ref="GR148">(ABS(DP148)-ABS(AN148))/MAX(ABS(AN148),1)*100</f>
        <v>6.1099999999999994</v>
      </c>
      <c r="GS148">
        <f t="array" ref="GS148">(ABS(DQ148)-ABS(AO148))/MAX(ABS(AO148),1)*100</f>
        <v>4.29</v>
      </c>
      <c r="GT148">
        <f t="array" ref="GT148">(ABS(DR148)-ABS(AP148))/MAX(ABS(AP148),1)*100</f>
        <v>1.9800000000000013</v>
      </c>
      <c r="GU148">
        <f t="array" ref="GU148">(ABS(DS148)-ABS(AQ148))/MAX(ABS(AQ148),1)*100</f>
        <v>2.8300000000000018</v>
      </c>
      <c r="GV148">
        <f t="array" ref="GV148">(ABS(DT148)-ABS(AR148))/MAX(ABS(AR148),1)*100</f>
        <v>-2.59</v>
      </c>
      <c r="GW148">
        <f t="array" ref="GW148">(ABS(DU148)-ABS(AS148))/MAX(ABS(AS148),1)*100</f>
        <v>-3.42</v>
      </c>
      <c r="GX148">
        <f t="array" ref="GX148">(ABS(DV148)-ABS(AT148))/MAX(ABS(AT148),1)*100</f>
        <v>2.6699999999999986</v>
      </c>
      <c r="GY148">
        <f t="array" ref="GY148">(ABS(DW148)-ABS(AU148))/MAX(ABS(AU148),1)*100</f>
        <v>3.35</v>
      </c>
      <c r="GZ148">
        <f t="array" ref="GZ148">(ABS(DX148)-ABS(AV148))/MAX(ABS(AV148),1)*100</f>
        <v>2.3499999999999992</v>
      </c>
      <c r="HA148">
        <f t="array" ref="HA148">(ABS(DY148)-ABS(AW148))/MAX(ABS(AW148),1)*100</f>
        <v>1.6</v>
      </c>
      <c r="HB148">
        <f t="array" ref="HB148">(ABS(DZ148)-ABS(AX148))/MAX(ABS(AX148),1)*100</f>
        <v>1.4599999999999989</v>
      </c>
      <c r="HC148">
        <f t="array" ref="HC148">(ABS(EA148)-ABS(AY148))/MAX(ABS(AY148),1)*100</f>
        <v>1.4600000000000002</v>
      </c>
      <c r="HD148">
        <f t="array" ref="HD148">(ABS(EB148)-ABS(AZ148))/MAX(ABS(AZ148),1)*100</f>
        <v>1.9900000000000002</v>
      </c>
      <c r="HE148">
        <f t="array" ref="HE148">(ABS(EC148)-ABS(BA148))/MAX(ABS(BA148),1)*100</f>
        <v>1.580000000000001</v>
      </c>
      <c r="HF148">
        <f t="array" ref="HF148">(ABS(ED148)-ABS(BB148))/MAX(ABS(BB148),1)*100</f>
        <v>2.04</v>
      </c>
      <c r="HG148">
        <f t="array" ref="HG148">(ABS(EE148)-ABS(BC148))/MAX(ABS(BC148),1)*100</f>
        <v>1.8799999999999983</v>
      </c>
      <c r="HH148">
        <f t="array" ref="HH148">(ABS(EF148)-ABS(BD148))/MAX(ABS(BD148),1)*100</f>
        <v>2.2200000000000002</v>
      </c>
      <c r="HI148">
        <f t="array" ref="HI148">(ABS(EG148)-ABS(BE148))/MAX(ABS(BE148),1)*100</f>
        <v>1.4399999999999995</v>
      </c>
      <c r="HJ148">
        <f t="array" ref="HJ148">(ABS(EH148)-ABS(BF148))/MAX(ABS(BF148),1)*100</f>
        <v>3.1</v>
      </c>
      <c r="HK148">
        <f t="array" ref="HK148">(ABS(EI148)-ABS(BG148))/MAX(ABS(BG148),1)*100</f>
        <v>0.90000000000000013</v>
      </c>
      <c r="HL148">
        <f t="array" ref="HL148">(ABS(EJ148)-ABS(BH148))/MAX(ABS(BH148),1)*100</f>
        <v>6.98</v>
      </c>
      <c r="HM148">
        <f t="array" ref="HM148">(ABS(EK148)-ABS(BI148))/MAX(ABS(BI148),1)*100</f>
        <v>1.1800000000000006</v>
      </c>
      <c r="HN148">
        <f t="array" ref="HN148">(ABS(EL148)-ABS(BJ148))/MAX(ABS(BJ148),1)*100</f>
        <v>0.70999999999999952</v>
      </c>
      <c r="HO148">
        <f t="array" ref="HO148">(ABS(EM148)-ABS(BK148))/MAX(ABS(BK148),1)*100</f>
        <v>2.6499999999999995</v>
      </c>
      <c r="HP148">
        <f t="array" ref="HP148">(ABS(EN148)-ABS(BL148))/MAX(ABS(BL148),1)*100</f>
        <v>1.1599999999999999</v>
      </c>
      <c r="HQ148">
        <f t="array" ref="HQ148">(ABS(EO148)-ABS(BM148))/MAX(ABS(BM148),1)*100</f>
        <v>2.2199999999999998</v>
      </c>
      <c r="HR148">
        <f t="array" ref="HR148">(ABS(EP148)-ABS(BN148))/MAX(ABS(BN148),1)*100</f>
        <v>1.9700000000000024</v>
      </c>
      <c r="HS148">
        <f t="array" ref="HS148">(ABS(EQ148)-ABS(BO148))/MAX(ABS(BO148),1)*100</f>
        <v>2.4099999999999984</v>
      </c>
      <c r="HT148">
        <f t="array" ref="HT148">(ABS(ER148)-ABS(BP148))/MAX(ABS(BP148),1)*100</f>
        <v>-5.9999999999998943E-2</v>
      </c>
      <c r="HU148">
        <f t="array" ref="HU148">(ABS(ES148)-ABS(BQ148))/MAX(ABS(BQ148),1)*100</f>
        <v>1.4399999999999995</v>
      </c>
      <c r="HV148">
        <f t="array" ref="HV148">(ABS(ET148)-ABS(BR148))/MAX(ABS(BR148),1)*100</f>
        <v>2.1800000000000002</v>
      </c>
      <c r="HW148">
        <f t="array" ref="HW148">(ABS(EU148)-ABS(BS148))/MAX(ABS(BS148),1)*100</f>
        <v>2.1199999999999983</v>
      </c>
      <c r="HX148">
        <f t="array" ref="HX148">(ABS(EV148)-ABS(BT148))/MAX(ABS(BT148),1)*100</f>
        <v>9.000000000000119E-2</v>
      </c>
      <c r="HY148">
        <f t="array" ref="HY148">(ABS(EW148)-ABS(BU148))/MAX(ABS(BU148),1)*100</f>
        <v>2.9700000000000006</v>
      </c>
      <c r="HZ148">
        <f t="array" ref="HZ148">(ABS(EX148)-ABS(BV148))/MAX(ABS(BV148),1)*100</f>
        <v>1.7400000000000007</v>
      </c>
      <c r="IA148">
        <f t="array" ref="IA148">(ABS(EY148)-ABS(BW148))/MAX(ABS(BW148),1)*100</f>
        <v>2.5100000000000011</v>
      </c>
      <c r="IB148">
        <f t="array" ref="IB148">(ABS(EZ148)-ABS(BX148))/MAX(ABS(BX148),1)*100</f>
        <v>5.0000000000000044E-2</v>
      </c>
      <c r="IC148">
        <f t="array" ref="IC148">(ABS(FA148)-ABS(BY148))/MAX(ABS(BY148),1)*100</f>
        <v>-1.5399999999999996</v>
      </c>
      <c r="ID148" s="32">
        <f t="array" ref="ID148">(ABS(FB148)-ABS(BZ148))/MAX(ABS(BZ148),1)*100</f>
        <v>1.4100000000000001</v>
      </c>
      <c r="IE148" s="32">
        <f t="array" ref="IE148">(ABS(FC148)-ABS(CA148))/MAX(ABS(CA148),1)*100</f>
        <v>1.3800000000000008</v>
      </c>
      <c r="IF148" s="32">
        <f t="array" ref="IF148">(ABS(FD148)-ABS(CB148))/MAX(ABS(CB148),1)*100</f>
        <v>1.4399999999999995</v>
      </c>
    </row>
    <row r="149" spans="1:240" x14ac:dyDescent="0.25">
      <c r="A149" t="s">
        <v>165</v>
      </c>
      <c r="B149">
        <v>1.2045999999999999</v>
      </c>
      <c r="C149">
        <v>1.2625</v>
      </c>
      <c r="D149">
        <v>1.2619</v>
      </c>
      <c r="E149">
        <v>1.2104999999999999</v>
      </c>
      <c r="F149">
        <v>1.2175</v>
      </c>
      <c r="G149">
        <v>1.2927</v>
      </c>
      <c r="H149">
        <v>1.2891999999999999</v>
      </c>
      <c r="I149">
        <v>1.2338</v>
      </c>
      <c r="J149">
        <v>1.2630999999999999</v>
      </c>
      <c r="K149">
        <v>1.2607999999999999</v>
      </c>
      <c r="L149">
        <v>1.2797000000000001</v>
      </c>
      <c r="M149">
        <v>1.2583</v>
      </c>
      <c r="N149">
        <v>1.3743000000000001</v>
      </c>
      <c r="O149">
        <v>1.2723</v>
      </c>
      <c r="P149">
        <v>1.2675000000000001</v>
      </c>
      <c r="Q149">
        <v>1.3141</v>
      </c>
      <c r="R149">
        <v>1.3371</v>
      </c>
      <c r="S149">
        <v>1.1015999999999999</v>
      </c>
      <c r="T149">
        <v>1.2854000000000001</v>
      </c>
      <c r="U149">
        <v>1.24</v>
      </c>
      <c r="V149">
        <v>1.1241000000000001</v>
      </c>
      <c r="W149">
        <v>1.319</v>
      </c>
      <c r="X149">
        <v>1.3112999999999999</v>
      </c>
      <c r="Y149">
        <v>1.3095000000000001</v>
      </c>
      <c r="Z149">
        <v>1.2921</v>
      </c>
      <c r="AA149">
        <v>1.2823</v>
      </c>
      <c r="AB149">
        <v>1.2299</v>
      </c>
      <c r="AC149">
        <v>1.2325999999999999</v>
      </c>
      <c r="AD149">
        <v>1.3401000000000001</v>
      </c>
      <c r="AE149">
        <v>1.2604</v>
      </c>
      <c r="AF149">
        <v>1.2834000000000001</v>
      </c>
      <c r="AG149">
        <v>1.2801</v>
      </c>
      <c r="AH149">
        <v>1.2808999999999999</v>
      </c>
      <c r="AI149">
        <v>1.3646</v>
      </c>
      <c r="AJ149">
        <v>1.3335999999999999</v>
      </c>
      <c r="AK149">
        <v>1.2327999999999999</v>
      </c>
      <c r="AL149">
        <v>1.2693000000000001</v>
      </c>
      <c r="AM149">
        <v>1.6746000000000001</v>
      </c>
      <c r="AN149">
        <v>1.2892999999999999</v>
      </c>
      <c r="AO149">
        <v>1.2932999999999999</v>
      </c>
      <c r="AP149">
        <v>1.2004999999999999</v>
      </c>
      <c r="AQ149">
        <v>1.2526999999999999</v>
      </c>
      <c r="AR149">
        <v>1.1884999999999999</v>
      </c>
      <c r="AS149">
        <v>1.1492</v>
      </c>
      <c r="AT149">
        <v>1.1954</v>
      </c>
      <c r="AU149">
        <v>1.2974000000000001</v>
      </c>
      <c r="AV149">
        <v>1.2543</v>
      </c>
      <c r="AW149">
        <v>1.2098</v>
      </c>
      <c r="AX149">
        <v>1.2686999999999999</v>
      </c>
      <c r="AY149">
        <v>1.2605</v>
      </c>
      <c r="AZ149">
        <v>1.3777999999999999</v>
      </c>
      <c r="BA149">
        <v>1.3489</v>
      </c>
      <c r="BB149">
        <v>1.3294999999999999</v>
      </c>
      <c r="BC149">
        <v>1.3374999999999999</v>
      </c>
      <c r="BD149">
        <v>1.2858000000000001</v>
      </c>
      <c r="BE149">
        <v>1.3484</v>
      </c>
      <c r="BF149">
        <v>1.2925</v>
      </c>
      <c r="BG149">
        <v>1.3966000000000001</v>
      </c>
      <c r="BH149">
        <v>1.3633</v>
      </c>
      <c r="BI149">
        <v>1.2848999999999999</v>
      </c>
      <c r="BJ149">
        <v>1.3445</v>
      </c>
      <c r="BK149">
        <v>1.3090999999999999</v>
      </c>
      <c r="BL149">
        <v>1.4938</v>
      </c>
      <c r="BM149">
        <v>1.2907</v>
      </c>
      <c r="BN149">
        <v>1.2703</v>
      </c>
      <c r="BO149">
        <v>1.2934000000000001</v>
      </c>
      <c r="BP149">
        <v>1.3277000000000001</v>
      </c>
      <c r="BQ149">
        <v>1.2285999999999999</v>
      </c>
      <c r="BR149">
        <v>1.2915000000000001</v>
      </c>
      <c r="BS149">
        <v>1.3463000000000001</v>
      </c>
      <c r="BT149">
        <v>1.2849999999999999</v>
      </c>
      <c r="BU149">
        <v>1.1022000000000001</v>
      </c>
      <c r="BV149">
        <v>1.2114</v>
      </c>
      <c r="BW149">
        <v>1.2189000000000001</v>
      </c>
      <c r="BX149">
        <v>1.5528999999999999</v>
      </c>
      <c r="BY149">
        <v>1.0832999999999999</v>
      </c>
      <c r="BZ149" s="31">
        <v>1.4068000000000001</v>
      </c>
      <c r="CA149" s="31">
        <v>1.4219999999999999</v>
      </c>
      <c r="CB149" s="31">
        <v>1.393</v>
      </c>
      <c r="CD149">
        <v>1.2213000000000001</v>
      </c>
      <c r="CE149">
        <v>1.2793000000000001</v>
      </c>
      <c r="CF149">
        <v>1.2786</v>
      </c>
      <c r="CG149">
        <v>1.2343999999999999</v>
      </c>
      <c r="CH149">
        <v>1.2375</v>
      </c>
      <c r="CI149">
        <v>1.3187</v>
      </c>
      <c r="CJ149">
        <v>1.3106</v>
      </c>
      <c r="CK149">
        <v>1.2603</v>
      </c>
      <c r="CL149">
        <v>1.2905</v>
      </c>
      <c r="CM149">
        <v>1.2843</v>
      </c>
      <c r="CN149">
        <v>1.2593000000000001</v>
      </c>
      <c r="CO149">
        <v>1.1926000000000001</v>
      </c>
      <c r="CP149">
        <v>1.3958999999999999</v>
      </c>
      <c r="CQ149">
        <v>1.2809999999999999</v>
      </c>
      <c r="CR149">
        <v>1.2916000000000001</v>
      </c>
      <c r="CS149">
        <v>1.3332999999999999</v>
      </c>
      <c r="CT149">
        <v>1.3644000000000001</v>
      </c>
      <c r="CU149">
        <v>1.1353</v>
      </c>
      <c r="CV149">
        <v>1.3119000000000001</v>
      </c>
      <c r="CW149">
        <v>1.2649999999999999</v>
      </c>
      <c r="CX149">
        <v>1.1099000000000001</v>
      </c>
      <c r="CY149">
        <v>1.3440000000000001</v>
      </c>
      <c r="CZ149">
        <v>1.3411999999999999</v>
      </c>
      <c r="DA149">
        <v>1.3374999999999999</v>
      </c>
      <c r="DB149">
        <v>1.2896000000000001</v>
      </c>
      <c r="DC149">
        <v>1.321</v>
      </c>
      <c r="DD149">
        <v>1.2567999999999999</v>
      </c>
      <c r="DE149">
        <v>1.2602</v>
      </c>
      <c r="DF149">
        <v>1.3759999999999999</v>
      </c>
      <c r="DG149">
        <v>1.2883</v>
      </c>
      <c r="DH149">
        <v>1.3033999999999999</v>
      </c>
      <c r="DI149">
        <v>1.3033999999999999</v>
      </c>
      <c r="DJ149">
        <v>1.3099000000000001</v>
      </c>
      <c r="DK149">
        <v>1.3919999999999999</v>
      </c>
      <c r="DL149">
        <v>1.337</v>
      </c>
      <c r="DM149">
        <v>1.2575000000000001</v>
      </c>
      <c r="DN149">
        <v>1.2978000000000001</v>
      </c>
      <c r="DO149">
        <v>1.6283000000000001</v>
      </c>
      <c r="DP149">
        <v>1.2888999999999999</v>
      </c>
      <c r="DQ149">
        <v>1.3420000000000001</v>
      </c>
      <c r="DR149">
        <v>1.2243999999999999</v>
      </c>
      <c r="DS149">
        <v>1.2888999999999999</v>
      </c>
      <c r="DT149">
        <v>1.1647000000000001</v>
      </c>
      <c r="DU149">
        <v>1.2808999999999999</v>
      </c>
      <c r="DV149">
        <v>1.2231000000000001</v>
      </c>
      <c r="DW149">
        <v>1.3232999999999999</v>
      </c>
      <c r="DX149">
        <v>1.2851999999999999</v>
      </c>
      <c r="DY149">
        <v>1.2291000000000001</v>
      </c>
      <c r="DZ149">
        <v>1.2854000000000001</v>
      </c>
      <c r="EA149">
        <v>1.2773000000000001</v>
      </c>
      <c r="EB149">
        <v>1.3916999999999999</v>
      </c>
      <c r="EC149">
        <v>1.3648</v>
      </c>
      <c r="ED149">
        <v>1.3514999999999999</v>
      </c>
      <c r="EE149">
        <v>1.3647</v>
      </c>
      <c r="EF149">
        <v>1.3122</v>
      </c>
      <c r="EG149">
        <v>1.3708</v>
      </c>
      <c r="EH149">
        <v>1.3368</v>
      </c>
      <c r="EI149">
        <v>1.3962000000000001</v>
      </c>
      <c r="EJ149">
        <v>1.4031</v>
      </c>
      <c r="EK149">
        <v>1.3001</v>
      </c>
      <c r="EL149">
        <v>1.3615999999999999</v>
      </c>
      <c r="EM149">
        <v>1.3224</v>
      </c>
      <c r="EN149">
        <v>1.5197000000000001</v>
      </c>
      <c r="EO149">
        <v>1.3164</v>
      </c>
      <c r="EP149">
        <v>1.2929999999999999</v>
      </c>
      <c r="EQ149">
        <v>1.3205</v>
      </c>
      <c r="ER149">
        <v>1.3028</v>
      </c>
      <c r="ES149">
        <v>1.2547999999999999</v>
      </c>
      <c r="ET149">
        <v>1.3149</v>
      </c>
      <c r="EU149">
        <v>1.3736999999999999</v>
      </c>
      <c r="EV149">
        <v>1.2907999999999999</v>
      </c>
      <c r="EW149">
        <v>1.1357999999999999</v>
      </c>
      <c r="EX149">
        <v>1.2316</v>
      </c>
      <c r="EY149">
        <v>1.2430000000000001</v>
      </c>
      <c r="EZ149">
        <v>1.5759000000000001</v>
      </c>
      <c r="FA149">
        <v>1.0551999999999999</v>
      </c>
      <c r="FB149" s="32">
        <v>1.4301999999999999</v>
      </c>
      <c r="FC149" s="32">
        <v>1.446</v>
      </c>
      <c r="FD149" s="32">
        <v>1.4159999999999999</v>
      </c>
      <c r="FF149">
        <f t="array" ref="FF149">(ABS(CD149)-ABS(B149))/MAX(ABS(B149),1)*100</f>
        <v>1.3863523161215474</v>
      </c>
      <c r="FG149">
        <f t="array" ref="FG149">(ABS(CE149)-ABS(C149))/MAX(ABS(C149),1)*100</f>
        <v>1.3306930693069425</v>
      </c>
      <c r="FH149">
        <f t="array" ref="FH149">(ABS(CF149)-ABS(D149))/MAX(ABS(D149),1)*100</f>
        <v>1.3234012203819587</v>
      </c>
      <c r="FI149">
        <f t="array" ref="FI149">(ABS(CG149)-ABS(E149))/MAX(ABS(E149),1)*100</f>
        <v>1.9743907476249514</v>
      </c>
      <c r="FJ149">
        <f t="array" ref="FJ149">(ABS(CH149)-ABS(F149))/MAX(ABS(F149),1)*100</f>
        <v>1.6427104722792623</v>
      </c>
      <c r="FK149">
        <f t="array" ref="FK149">(ABS(CI149)-ABS(G149))/MAX(ABS(G149),1)*100</f>
        <v>2.0112941904540902</v>
      </c>
      <c r="FL149">
        <f t="array" ref="FL149">(ABS(CJ149)-ABS(H149))/MAX(ABS(H149),1)*100</f>
        <v>1.6599441514117348</v>
      </c>
      <c r="FM149">
        <f t="array" ref="FM149">(ABS(CK149)-ABS(I149))/MAX(ABS(I149),1)*100</f>
        <v>2.1478359539633627</v>
      </c>
      <c r="FN149">
        <f t="array" ref="FN149">(ABS(CL149)-ABS(J149))/MAX(ABS(J149),1)*100</f>
        <v>2.1692660913625281</v>
      </c>
      <c r="FO149">
        <f t="array" ref="FO149">(ABS(CM149)-ABS(K149))/MAX(ABS(K149),1)*100</f>
        <v>1.8638959390863006</v>
      </c>
      <c r="FP149">
        <f t="array" ref="FP149">(ABS(CN149)-ABS(L149))/MAX(ABS(L149),1)*100</f>
        <v>-1.5941236227240738</v>
      </c>
      <c r="FQ149">
        <f t="array" ref="FQ149">(ABS(CO149)-ABS(M149))/MAX(ABS(M149),1)*100</f>
        <v>-5.2213303663673107</v>
      </c>
      <c r="FR149">
        <f t="array" ref="FR149">(ABS(CP149)-ABS(N149))/MAX(ABS(N149),1)*100</f>
        <v>1.5717092337917369</v>
      </c>
      <c r="FS149">
        <f t="array" ref="FS149">(ABS(CQ149)-ABS(O149))/MAX(ABS(O149),1)*100</f>
        <v>0.68380099033246333</v>
      </c>
      <c r="FT149">
        <f t="array" ref="FT149">(ABS(CR149)-ABS(P149))/MAX(ABS(P149),1)*100</f>
        <v>1.9013806706114404</v>
      </c>
      <c r="FU149">
        <f t="array" ref="FU149">(ABS(CS149)-ABS(Q149))/MAX(ABS(Q149),1)*100</f>
        <v>1.4610760216117407</v>
      </c>
      <c r="FV149">
        <f t="array" ref="FV149">(ABS(CT149)-ABS(R149))/MAX(ABS(R149),1)*100</f>
        <v>2.0417321067983023</v>
      </c>
      <c r="FW149">
        <f t="array" ref="FW149">(ABS(CU149)-ABS(S149))/MAX(ABS(S149),1)*100</f>
        <v>3.0591866376180161</v>
      </c>
      <c r="FX149">
        <f t="array" ref="FX149">(ABS(CV149)-ABS(T149))/MAX(ABS(T149),1)*100</f>
        <v>2.0616150614594653</v>
      </c>
      <c r="FY149">
        <f t="array" ref="FY149">(ABS(CW149)-ABS(U149))/MAX(ABS(U149),1)*100</f>
        <v>2.0161290322580574</v>
      </c>
      <c r="FZ149">
        <f t="array" ref="FZ149">(ABS(CX149)-ABS(V149))/MAX(ABS(V149),1)*100</f>
        <v>-1.2632328084689965</v>
      </c>
      <c r="GA149">
        <f t="array" ref="GA149">(ABS(CY149)-ABS(W149))/MAX(ABS(W149),1)*100</f>
        <v>1.895375284306303</v>
      </c>
      <c r="GB149">
        <f t="array" ref="GB149">(ABS(CZ149)-ABS(X149))/MAX(ABS(X149),1)*100</f>
        <v>2.2801799740715349</v>
      </c>
      <c r="GC149">
        <f t="array" ref="GC149">(ABS(DA149)-ABS(Y149))/MAX(ABS(Y149),1)*100</f>
        <v>2.1382206949217104</v>
      </c>
      <c r="GD149">
        <f t="array" ref="GD149">(ABS(DB149)-ABS(Z149))/MAX(ABS(Z149),1)*100</f>
        <v>-0.19348347651110182</v>
      </c>
      <c r="GE149">
        <f t="array" ref="GE149">(ABS(DC149)-ABS(AA149))/MAX(ABS(AA149),1)*100</f>
        <v>3.0180145051859903</v>
      </c>
      <c r="GF149">
        <f t="array" ref="GF149">(ABS(DD149)-ABS(AB149))/MAX(ABS(AB149),1)*100</f>
        <v>2.1871696885925624</v>
      </c>
      <c r="GG149">
        <f t="array" ref="GG149">(ABS(DE149)-ABS(AC149))/MAX(ABS(AC149),1)*100</f>
        <v>2.23916923576181</v>
      </c>
      <c r="GH149">
        <f t="array" ref="GH149">(ABS(DF149)-ABS(AD149))/MAX(ABS(AD149),1)*100</f>
        <v>2.6789045593612282</v>
      </c>
      <c r="GI149">
        <f t="array" ref="GI149">(ABS(DG149)-ABS(AE149))/MAX(ABS(AE149),1)*100</f>
        <v>2.2135829895271368</v>
      </c>
      <c r="GJ149">
        <f t="array" ref="GJ149">(ABS(DH149)-ABS(AF149))/MAX(ABS(AF149),1)*100</f>
        <v>1.5583606046438987</v>
      </c>
      <c r="GK149">
        <f t="array" ref="GK149">(ABS(DI149)-ABS(AG149))/MAX(ABS(AG149),1)*100</f>
        <v>1.8201702991953659</v>
      </c>
      <c r="GL149">
        <f t="array" ref="GL149">(ABS(DJ149)-ABS(AH149))/MAX(ABS(AH149),1)*100</f>
        <v>2.2640331017253601</v>
      </c>
      <c r="GM149">
        <f t="array" ref="GM149">(ABS(DK149)-ABS(AI149))/MAX(ABS(AI149),1)*100</f>
        <v>2.0079144071522692</v>
      </c>
      <c r="GN149">
        <f t="array" ref="GN149">(ABS(DL149)-ABS(AJ149))/MAX(ABS(AJ149),1)*100</f>
        <v>0.25494901019796568</v>
      </c>
      <c r="GO149">
        <f t="array" ref="GO149">(ABS(DM149)-ABS(AK149))/MAX(ABS(AK149),1)*100</f>
        <v>2.003569110966918</v>
      </c>
      <c r="GP149">
        <f t="array" ref="GP149">(ABS(DN149)-ABS(AL149))/MAX(ABS(AL149),1)*100</f>
        <v>2.2453320727960269</v>
      </c>
      <c r="GQ149">
        <f t="array" ref="GQ149">(ABS(DO149)-ABS(AM149))/MAX(ABS(AM149),1)*100</f>
        <v>-2.7648393646243883</v>
      </c>
      <c r="GR149">
        <f t="array" ref="GR149">(ABS(DP149)-ABS(AN149))/MAX(ABS(AN149),1)*100</f>
        <v>-3.1024586985182345E-2</v>
      </c>
      <c r="GS149">
        <f t="array" ref="GS149">(ABS(DQ149)-ABS(AO149))/MAX(ABS(AO149),1)*100</f>
        <v>3.7655609680662021</v>
      </c>
      <c r="GT149">
        <f t="array" ref="GT149">(ABS(DR149)-ABS(AP149))/MAX(ABS(AP149),1)*100</f>
        <v>1.9908371511870082</v>
      </c>
      <c r="GU149">
        <f t="array" ref="GU149">(ABS(DS149)-ABS(AQ149))/MAX(ABS(AQ149),1)*100</f>
        <v>2.8897581224554969</v>
      </c>
      <c r="GV149">
        <f t="array" ref="GV149">(ABS(DT149)-ABS(AR149))/MAX(ABS(AR149),1)*100</f>
        <v>-2.0025241901556434</v>
      </c>
      <c r="GW149">
        <f t="array" ref="GW149">(ABS(DU149)-ABS(AS149))/MAX(ABS(AS149),1)*100</f>
        <v>11.460146188652971</v>
      </c>
      <c r="GX149">
        <f t="array" ref="GX149">(ABS(DV149)-ABS(AT149))/MAX(ABS(AT149),1)*100</f>
        <v>2.3172159946461481</v>
      </c>
      <c r="GY149">
        <f t="array" ref="GY149">(ABS(DW149)-ABS(AU149))/MAX(ABS(AU149),1)*100</f>
        <v>1.9963002928934646</v>
      </c>
      <c r="GZ149">
        <f t="array" ref="GZ149">(ABS(DX149)-ABS(AV149))/MAX(ABS(AV149),1)*100</f>
        <v>2.4635254723750242</v>
      </c>
      <c r="HA149">
        <f t="array" ref="HA149">(ABS(DY149)-ABS(AW149))/MAX(ABS(AW149),1)*100</f>
        <v>1.5953050090924199</v>
      </c>
      <c r="HB149">
        <f t="array" ref="HB149">(ABS(DZ149)-ABS(AX149))/MAX(ABS(AX149),1)*100</f>
        <v>1.3163080318436322</v>
      </c>
      <c r="HC149">
        <f t="array" ref="HC149">(ABS(EA149)-ABS(AY149))/MAX(ABS(AY149),1)*100</f>
        <v>1.3328044426814873</v>
      </c>
      <c r="HD149">
        <f t="array" ref="HD149">(ABS(EB149)-ABS(AZ149))/MAX(ABS(AZ149),1)*100</f>
        <v>1.0088546958920035</v>
      </c>
      <c r="HE149">
        <f t="array" ref="HE149">(ABS(EC149)-ABS(BA149))/MAX(ABS(BA149),1)*100</f>
        <v>1.1787382311513104</v>
      </c>
      <c r="HF149">
        <f t="array" ref="HF149">(ABS(ED149)-ABS(BB149))/MAX(ABS(BB149),1)*100</f>
        <v>1.6547574276043642</v>
      </c>
      <c r="HG149">
        <f t="array" ref="HG149">(ABS(EE149)-ABS(BC149))/MAX(ABS(BC149),1)*100</f>
        <v>2.0336448598130925</v>
      </c>
      <c r="HH149">
        <f t="array" ref="HH149">(ABS(EF149)-ABS(BD149))/MAX(ABS(BD149),1)*100</f>
        <v>2.0531964535697602</v>
      </c>
      <c r="HI149">
        <f t="array" ref="HI149">(ABS(EG149)-ABS(BE149))/MAX(ABS(BE149),1)*100</f>
        <v>1.6612281222189242</v>
      </c>
      <c r="HJ149">
        <f t="array" ref="HJ149">(ABS(EH149)-ABS(BF149))/MAX(ABS(BF149),1)*100</f>
        <v>3.4274661508704072</v>
      </c>
      <c r="HK149">
        <f t="array" ref="HK149">(ABS(EI149)-ABS(BG149))/MAX(ABS(BG149),1)*100</f>
        <v>-2.864098524988944E-2</v>
      </c>
      <c r="HL149">
        <f t="array" ref="HL149">(ABS(EJ149)-ABS(BH149))/MAX(ABS(BH149),1)*100</f>
        <v>2.9193867820729156</v>
      </c>
      <c r="HM149">
        <f t="array" ref="HM149">(ABS(EK149)-ABS(BI149))/MAX(ABS(BI149),1)*100</f>
        <v>1.1829714374659586</v>
      </c>
      <c r="HN149">
        <f t="array" ref="HN149">(ABS(EL149)-ABS(BJ149))/MAX(ABS(BJ149),1)*100</f>
        <v>1.2718482707326064</v>
      </c>
      <c r="HO149">
        <f t="array" ref="HO149">(ABS(EM149)-ABS(BK149))/MAX(ABS(BK149),1)*100</f>
        <v>1.0159651669085701</v>
      </c>
      <c r="HP149">
        <f t="array" ref="HP149">(ABS(EN149)-ABS(BL149))/MAX(ABS(BL149),1)*100</f>
        <v>1.7338331771321485</v>
      </c>
      <c r="HQ149">
        <f t="array" ref="HQ149">(ABS(EO149)-ABS(BM149))/MAX(ABS(BM149),1)*100</f>
        <v>1.9911675834818361</v>
      </c>
      <c r="HR149">
        <f t="array" ref="HR149">(ABS(EP149)-ABS(BN149))/MAX(ABS(BN149),1)*100</f>
        <v>1.7869794536723562</v>
      </c>
      <c r="HS149">
        <f t="array" ref="HS149">(ABS(EQ149)-ABS(BO149))/MAX(ABS(BO149),1)*100</f>
        <v>2.0952528220194755</v>
      </c>
      <c r="HT149">
        <f t="array" ref="HT149">(ABS(ER149)-ABS(BP149))/MAX(ABS(BP149),1)*100</f>
        <v>-1.8754236649845706</v>
      </c>
      <c r="HU149">
        <f t="array" ref="HU149">(ABS(ES149)-ABS(BQ149))/MAX(ABS(BQ149),1)*100</f>
        <v>2.1325085463128763</v>
      </c>
      <c r="HV149">
        <f t="array" ref="HV149">(ABS(ET149)-ABS(BR149))/MAX(ABS(BR149),1)*100</f>
        <v>1.8118466898954597</v>
      </c>
      <c r="HW149">
        <f t="array" ref="HW149">(ABS(EU149)-ABS(BS149))/MAX(ABS(BS149),1)*100</f>
        <v>2.0352076060313355</v>
      </c>
      <c r="HX149">
        <f t="array" ref="HX149">(ABS(EV149)-ABS(BT149))/MAX(ABS(BT149),1)*100</f>
        <v>0.45136186770428233</v>
      </c>
      <c r="HY149">
        <f t="array" ref="HY149">(ABS(EW149)-ABS(BU149))/MAX(ABS(BU149),1)*100</f>
        <v>3.0484485574305795</v>
      </c>
      <c r="HZ149">
        <f t="array" ref="HZ149">(ABS(EX149)-ABS(BV149))/MAX(ABS(BV149),1)*100</f>
        <v>1.6674921578339108</v>
      </c>
      <c r="IA149">
        <f t="array" ref="IA149">(ABS(EY149)-ABS(BW149))/MAX(ABS(BW149),1)*100</f>
        <v>1.9771925506604324</v>
      </c>
      <c r="IB149">
        <f t="array" ref="IB149">(ABS(EZ149)-ABS(BX149))/MAX(ABS(BX149),1)*100</f>
        <v>1.4810998776482796</v>
      </c>
      <c r="IC149">
        <f t="array" ref="IC149">(ABS(FA149)-ABS(BY149))/MAX(ABS(BY149),1)*100</f>
        <v>-2.5939259669528307</v>
      </c>
      <c r="ID149" s="32">
        <f t="array" ref="ID149">(ABS(FB149)-ABS(BZ149))/MAX(ABS(BZ149),1)*100</f>
        <v>1.6633494455501754</v>
      </c>
      <c r="IE149" s="32">
        <f t="array" ref="IE149">(ABS(FC149)-ABS(CA149))/MAX(ABS(CA149),1)*100</f>
        <v>1.6877637130801704</v>
      </c>
      <c r="IF149" s="32">
        <f t="array" ref="IF149">(ABS(FD149)-ABS(CB149))/MAX(ABS(CB149),1)*100</f>
        <v>1.6511127063890816</v>
      </c>
    </row>
    <row r="150" spans="1:240" x14ac:dyDescent="0.25">
      <c r="A150" t="s">
        <v>166</v>
      </c>
      <c r="B150" s="13">
        <v>1.1576</v>
      </c>
      <c r="C150" s="13">
        <v>1.2394000000000001</v>
      </c>
      <c r="D150" s="13">
        <v>1.2384999999999999</v>
      </c>
      <c r="E150" s="13">
        <v>1.1742999999999999</v>
      </c>
      <c r="F150" s="13">
        <v>1.1884999999999999</v>
      </c>
      <c r="G150" s="13">
        <v>1.2667999999999999</v>
      </c>
      <c r="H150" s="13">
        <v>1.2686999999999999</v>
      </c>
      <c r="I150" s="13">
        <v>1.1681999999999999</v>
      </c>
      <c r="J150" s="13">
        <v>1.2056</v>
      </c>
      <c r="K150" s="13">
        <v>1.2042999999999999</v>
      </c>
      <c r="L150" s="13">
        <v>1.2912999999999999</v>
      </c>
      <c r="M150" s="13">
        <v>1.1714</v>
      </c>
      <c r="N150" s="13">
        <v>1.3366</v>
      </c>
      <c r="O150" s="13">
        <v>1.1904999999999999</v>
      </c>
      <c r="P150" s="13">
        <v>1.2355</v>
      </c>
      <c r="Q150" s="13">
        <v>1.2648999999999999</v>
      </c>
      <c r="R150" s="13">
        <v>1.2694000000000001</v>
      </c>
      <c r="S150" s="13">
        <v>1.095</v>
      </c>
      <c r="T150" s="13">
        <v>1.2433000000000001</v>
      </c>
      <c r="U150" s="13">
        <v>1.1632</v>
      </c>
      <c r="V150" s="13">
        <v>1.0192000000000001</v>
      </c>
      <c r="W150" s="13">
        <v>1.2821</v>
      </c>
      <c r="X150" s="13">
        <v>1.2437</v>
      </c>
      <c r="Y150" s="13">
        <v>1.2702</v>
      </c>
      <c r="Z150" s="13">
        <v>1.2311000000000001</v>
      </c>
      <c r="AA150" s="13">
        <v>1.2040999999999999</v>
      </c>
      <c r="AB150" s="13">
        <v>1.1634</v>
      </c>
      <c r="AC150" s="13">
        <v>1.1684000000000001</v>
      </c>
      <c r="AD150" s="13">
        <v>1.2808999999999999</v>
      </c>
      <c r="AE150" s="13">
        <v>1.2031000000000001</v>
      </c>
      <c r="AF150" s="13">
        <v>1.2476</v>
      </c>
      <c r="AG150" s="13">
        <v>1.2494000000000001</v>
      </c>
      <c r="AH150" s="13">
        <v>1.2463</v>
      </c>
      <c r="AI150" s="13">
        <v>1.3452</v>
      </c>
      <c r="AJ150" s="13">
        <v>1.3012999999999999</v>
      </c>
      <c r="AK150" s="13">
        <v>1.1830000000000001</v>
      </c>
      <c r="AL150" s="13">
        <v>1.2302999999999999</v>
      </c>
      <c r="AM150" s="13">
        <v>1.5861000000000001</v>
      </c>
      <c r="AN150" s="13">
        <v>1.3103</v>
      </c>
      <c r="AO150" s="13">
        <v>1.2884</v>
      </c>
      <c r="AP150" s="13">
        <v>1.1435</v>
      </c>
      <c r="AQ150" s="13">
        <v>1.1768000000000001</v>
      </c>
      <c r="AR150" s="13">
        <v>1.1024</v>
      </c>
      <c r="AS150" s="13">
        <v>1.0763</v>
      </c>
      <c r="AT150" s="13">
        <v>1.1472</v>
      </c>
      <c r="AU150" s="13">
        <v>1.3284</v>
      </c>
      <c r="AV150" s="13">
        <v>1.1912</v>
      </c>
      <c r="AW150" s="13">
        <v>1.1603000000000001</v>
      </c>
      <c r="AX150" s="13">
        <v>1.2485999999999999</v>
      </c>
      <c r="AY150" s="13">
        <v>1.2373000000000001</v>
      </c>
      <c r="AZ150" s="13">
        <v>1.2904</v>
      </c>
      <c r="BA150" s="13">
        <v>1.2834000000000001</v>
      </c>
      <c r="BB150" s="13">
        <v>1.2706999999999999</v>
      </c>
      <c r="BC150" s="13">
        <v>1.2696000000000001</v>
      </c>
      <c r="BD150" s="13">
        <v>1.2435</v>
      </c>
      <c r="BE150" s="13">
        <v>1.3123</v>
      </c>
      <c r="BF150" s="13">
        <v>1.3197000000000001</v>
      </c>
      <c r="BG150" s="13">
        <v>1.3615999999999999</v>
      </c>
      <c r="BH150" s="13">
        <v>1.3638999999999999</v>
      </c>
      <c r="BI150" s="13">
        <v>1.2408999999999999</v>
      </c>
      <c r="BJ150" s="13">
        <v>1.2693000000000001</v>
      </c>
      <c r="BK150" s="13">
        <v>1.3274999999999999</v>
      </c>
      <c r="BL150" s="13">
        <v>1.4904999999999999</v>
      </c>
      <c r="BM150" s="13">
        <v>1.2653000000000001</v>
      </c>
      <c r="BN150" s="13">
        <v>1.2423999999999999</v>
      </c>
      <c r="BO150" s="13">
        <v>1.2488999999999999</v>
      </c>
      <c r="BP150" s="13">
        <v>1.3183</v>
      </c>
      <c r="BQ150" s="13">
        <v>1.1860999999999999</v>
      </c>
      <c r="BR150" s="13">
        <v>1.2836000000000001</v>
      </c>
      <c r="BS150" s="13">
        <v>1.343</v>
      </c>
      <c r="BT150" s="13">
        <v>1.2379</v>
      </c>
      <c r="BU150" s="13">
        <v>1.0954999999999999</v>
      </c>
      <c r="BV150" s="13">
        <v>1.1919</v>
      </c>
      <c r="BW150" s="13">
        <v>1.1775</v>
      </c>
      <c r="BX150" s="13">
        <v>1.1920999999999999</v>
      </c>
      <c r="BY150" s="13">
        <v>1.093</v>
      </c>
      <c r="BZ150" s="31">
        <v>1.3573999999999999</v>
      </c>
      <c r="CA150" s="31">
        <v>1.4006000000000001</v>
      </c>
      <c r="CB150" s="31">
        <v>1.3521000000000001</v>
      </c>
      <c r="CD150" s="15">
        <v>1.1676</v>
      </c>
      <c r="CE150" s="15">
        <v>1.25</v>
      </c>
      <c r="CF150" s="15">
        <v>1.2491000000000001</v>
      </c>
      <c r="CG150" s="15">
        <v>1.1871</v>
      </c>
      <c r="CH150" s="15">
        <v>1.2001999999999999</v>
      </c>
      <c r="CI150" s="15">
        <v>1.2801</v>
      </c>
      <c r="CJ150" s="15">
        <v>1.2806</v>
      </c>
      <c r="CK150" s="15">
        <v>1.1783999999999999</v>
      </c>
      <c r="CL150" s="15">
        <v>1.2164999999999999</v>
      </c>
      <c r="CM150" s="15">
        <v>1.2195</v>
      </c>
      <c r="CN150" s="15">
        <v>1.2887999999999999</v>
      </c>
      <c r="CO150" s="15">
        <v>1.1597999999999999</v>
      </c>
      <c r="CP150" s="15">
        <v>1.3376999999999999</v>
      </c>
      <c r="CQ150" s="15">
        <v>1.1981999999999999</v>
      </c>
      <c r="CR150" s="15">
        <v>1.2486999999999999</v>
      </c>
      <c r="CS150" s="15">
        <v>1.2771999999999999</v>
      </c>
      <c r="CT150" s="15">
        <v>1.2847</v>
      </c>
      <c r="CU150" s="15">
        <v>1.1141000000000001</v>
      </c>
      <c r="CV150" s="15">
        <v>1.2599</v>
      </c>
      <c r="CW150" s="15">
        <v>1.1760999999999999</v>
      </c>
      <c r="CX150" s="15">
        <v>1.0223</v>
      </c>
      <c r="CY150" s="15">
        <v>1.2970999999999999</v>
      </c>
      <c r="CZ150" s="15">
        <v>1.2585</v>
      </c>
      <c r="DA150" s="15">
        <v>1.284</v>
      </c>
      <c r="DB150" s="15">
        <v>1.2450000000000001</v>
      </c>
      <c r="DC150" s="15">
        <v>1.2231000000000001</v>
      </c>
      <c r="DD150" s="15">
        <v>1.1778999999999999</v>
      </c>
      <c r="DE150" s="15">
        <v>1.1829000000000001</v>
      </c>
      <c r="DF150" s="15">
        <v>1.2987</v>
      </c>
      <c r="DG150" s="15">
        <v>1.2176</v>
      </c>
      <c r="DH150" s="15">
        <v>1.2604</v>
      </c>
      <c r="DI150" s="15">
        <v>1.262</v>
      </c>
      <c r="DJ150" s="15">
        <v>1.2599</v>
      </c>
      <c r="DK150" s="15">
        <v>1.3589</v>
      </c>
      <c r="DL150" s="15">
        <v>1.3121</v>
      </c>
      <c r="DM150" s="15">
        <v>1.1927000000000001</v>
      </c>
      <c r="DN150" s="15">
        <v>1.2448999999999999</v>
      </c>
      <c r="DO150" s="15">
        <v>1.5087999999999999</v>
      </c>
      <c r="DP150" s="15">
        <v>1.2945</v>
      </c>
      <c r="DQ150" s="15">
        <v>1.2943</v>
      </c>
      <c r="DR150" s="15">
        <v>1.1524000000000001</v>
      </c>
      <c r="DS150" s="15">
        <v>1.1911</v>
      </c>
      <c r="DT150" s="15">
        <v>1.1009</v>
      </c>
      <c r="DU150" s="15">
        <v>1.1930000000000001</v>
      </c>
      <c r="DV150" s="15">
        <v>1.1601999999999999</v>
      </c>
      <c r="DW150" s="15">
        <v>1.3403</v>
      </c>
      <c r="DX150" s="15">
        <v>1.2078</v>
      </c>
      <c r="DY150" s="15">
        <v>1.1733</v>
      </c>
      <c r="DZ150" s="15">
        <v>1.2592000000000001</v>
      </c>
      <c r="EA150" s="15">
        <v>1.2479</v>
      </c>
      <c r="EB150" s="15">
        <v>1.3067</v>
      </c>
      <c r="EC150" s="15">
        <v>1.2969999999999999</v>
      </c>
      <c r="ED150" s="15">
        <v>1.2843</v>
      </c>
      <c r="EE150" s="15">
        <v>1.2848999999999999</v>
      </c>
      <c r="EF150" s="15">
        <v>1.2601</v>
      </c>
      <c r="EG150" s="15">
        <v>1.325</v>
      </c>
      <c r="EH150" s="15">
        <v>1.3431</v>
      </c>
      <c r="EI150" s="15">
        <v>1.3460000000000001</v>
      </c>
      <c r="EJ150" s="15">
        <v>1.4008</v>
      </c>
      <c r="EK150" s="15">
        <v>1.2453000000000001</v>
      </c>
      <c r="EL150" s="15">
        <v>1.2766</v>
      </c>
      <c r="EM150" s="15">
        <v>1.3335999999999999</v>
      </c>
      <c r="EN150" s="15">
        <v>1.5041</v>
      </c>
      <c r="EO150" s="15">
        <v>1.2786</v>
      </c>
      <c r="EP150" s="15">
        <v>1.2556</v>
      </c>
      <c r="EQ150" s="15">
        <v>1.2625999999999999</v>
      </c>
      <c r="ER150" s="15">
        <v>1.3105</v>
      </c>
      <c r="ES150" s="15">
        <v>1.204</v>
      </c>
      <c r="ET150" s="15">
        <v>1.2951999999999999</v>
      </c>
      <c r="EU150" s="15">
        <v>1.3557999999999999</v>
      </c>
      <c r="EV150" s="15">
        <v>1.2486999999999999</v>
      </c>
      <c r="EW150" s="15">
        <v>1.1146</v>
      </c>
      <c r="EX150" s="15">
        <v>1.2043999999999999</v>
      </c>
      <c r="EY150" s="15">
        <v>1.1901999999999999</v>
      </c>
      <c r="EZ150" s="15">
        <v>1.468</v>
      </c>
      <c r="FA150" s="15">
        <v>1.0759000000000001</v>
      </c>
      <c r="FB150" s="32">
        <v>1.371</v>
      </c>
      <c r="FC150" s="32">
        <v>1.4137999999999999</v>
      </c>
      <c r="FD150" s="32">
        <v>1.3652</v>
      </c>
      <c r="FF150">
        <f t="array" ref="FF150">(ABS(CD150)-ABS(B150))/MAX(ABS(B150),1)*100</f>
        <v>0.86385625431928215</v>
      </c>
      <c r="FG150">
        <f t="array" ref="FG150">(ABS(CE150)-ABS(C150))/MAX(ABS(C150),1)*100</f>
        <v>0.85525254155235952</v>
      </c>
      <c r="FH150">
        <f t="array" ref="FH150">(ABS(CF150)-ABS(D150))/MAX(ABS(D150),1)*100</f>
        <v>0.85587404117885879</v>
      </c>
      <c r="FI150">
        <f t="array" ref="FI150">(ABS(CG150)-ABS(E150))/MAX(ABS(E150),1)*100</f>
        <v>1.0900110704249464</v>
      </c>
      <c r="FJ150">
        <f t="array" ref="FJ150">(ABS(CH150)-ABS(F150))/MAX(ABS(F150),1)*100</f>
        <v>0.98443416070677703</v>
      </c>
      <c r="FK150">
        <f t="array" ref="FK150">(ABS(CI150)-ABS(G150))/MAX(ABS(G150),1)*100</f>
        <v>1.0498894853173422</v>
      </c>
      <c r="FL150">
        <f t="array" ref="FL150">(ABS(CJ150)-ABS(H150))/MAX(ABS(H150),1)*100</f>
        <v>0.93796799873886827</v>
      </c>
      <c r="FM150">
        <f t="array" ref="FM150">(ABS(CK150)-ABS(I150))/MAX(ABS(I150),1)*100</f>
        <v>0.87313816127375343</v>
      </c>
      <c r="FN150">
        <f t="array" ref="FN150">(ABS(CL150)-ABS(J150))/MAX(ABS(J150),1)*100</f>
        <v>0.90411413404113383</v>
      </c>
      <c r="FO150">
        <f t="array" ref="FO150">(ABS(CM150)-ABS(K150))/MAX(ABS(K150),1)*100</f>
        <v>1.2621439840571371</v>
      </c>
      <c r="FP150">
        <f t="array" ref="FP150">(ABS(CN150)-ABS(L150))/MAX(ABS(L150),1)*100</f>
        <v>-0.19360334546580554</v>
      </c>
      <c r="FQ150">
        <f t="array" ref="FQ150">(ABS(CO150)-ABS(M150))/MAX(ABS(M150),1)*100</f>
        <v>-0.9902680553184271</v>
      </c>
      <c r="FR150">
        <f t="array" ref="FR150">(ABS(CP150)-ABS(N150))/MAX(ABS(N150),1)*100</f>
        <v>8.2298368995950832E-2</v>
      </c>
      <c r="FS150">
        <f t="array" ref="FS150">(ABS(CQ150)-ABS(O150))/MAX(ABS(O150),1)*100</f>
        <v>0.64678706425871824</v>
      </c>
      <c r="FT150">
        <f t="array" ref="FT150">(ABS(CR150)-ABS(P150))/MAX(ABS(P150),1)*100</f>
        <v>1.068393363010917</v>
      </c>
      <c r="FU150">
        <f t="array" ref="FU150">(ABS(CS150)-ABS(Q150))/MAX(ABS(Q150),1)*100</f>
        <v>0.97240888607794917</v>
      </c>
      <c r="FV150">
        <f t="array" ref="FV150">(ABS(CT150)-ABS(R150))/MAX(ABS(R150),1)*100</f>
        <v>1.2052938396092538</v>
      </c>
      <c r="FW150">
        <f t="array" ref="FW150">(ABS(CU150)-ABS(S150))/MAX(ABS(S150),1)*100</f>
        <v>1.744292237442933</v>
      </c>
      <c r="FX150">
        <f t="array" ref="FX150">(ABS(CV150)-ABS(T150))/MAX(ABS(T150),1)*100</f>
        <v>1.3351564385104115</v>
      </c>
      <c r="FY150">
        <f t="array" ref="FY150">(ABS(CW150)-ABS(U150))/MAX(ABS(U150),1)*100</f>
        <v>1.1090096286107214</v>
      </c>
      <c r="FZ150">
        <f t="array" ref="FZ150">(ABS(CX150)-ABS(V150))/MAX(ABS(V150),1)*100</f>
        <v>0.30416012558868527</v>
      </c>
      <c r="GA150">
        <f t="array" ref="GA150">(ABS(CY150)-ABS(W150))/MAX(ABS(W150),1)*100</f>
        <v>1.1699555416894083</v>
      </c>
      <c r="GB150">
        <f t="array" ref="GB150">(ABS(CZ150)-ABS(X150))/MAX(ABS(X150),1)*100</f>
        <v>1.1899975878427214</v>
      </c>
      <c r="GC150">
        <f t="array" ref="GC150">(ABS(DA150)-ABS(Y150))/MAX(ABS(Y150),1)*100</f>
        <v>1.0864430798299507</v>
      </c>
      <c r="GD150">
        <f t="array" ref="GD150">(ABS(DB150)-ABS(Z150))/MAX(ABS(Z150),1)*100</f>
        <v>1.1290715620177094</v>
      </c>
      <c r="GE150">
        <f t="array" ref="GE150">(ABS(DC150)-ABS(AA150))/MAX(ABS(AA150),1)*100</f>
        <v>1.5779420313927521</v>
      </c>
      <c r="GF150">
        <f t="array" ref="GF150">(ABS(DD150)-ABS(AB150))/MAX(ABS(AB150),1)*100</f>
        <v>1.2463469142169468</v>
      </c>
      <c r="GG150">
        <f t="array" ref="GG150">(ABS(DE150)-ABS(AC150))/MAX(ABS(AC150),1)*100</f>
        <v>1.2410133515919168</v>
      </c>
      <c r="GH150">
        <f t="array" ref="GH150">(ABS(DF150)-ABS(AD150))/MAX(ABS(AD150),1)*100</f>
        <v>1.3896479038176313</v>
      </c>
      <c r="GI150">
        <f t="array" ref="GI150">(ABS(DG150)-ABS(AE150))/MAX(ABS(AE150),1)*100</f>
        <v>1.2052198487241257</v>
      </c>
      <c r="GJ150">
        <f t="array" ref="GJ150">(ABS(DH150)-ABS(AF150))/MAX(ABS(AF150),1)*100</f>
        <v>1.0259698621352935</v>
      </c>
      <c r="GK150">
        <f t="array" ref="GK150">(ABS(DI150)-ABS(AG150))/MAX(ABS(AG150),1)*100</f>
        <v>1.0084840723547257</v>
      </c>
      <c r="GL150">
        <f t="array" ref="GL150">(ABS(DJ150)-ABS(AH150))/MAX(ABS(AH150),1)*100</f>
        <v>1.0912300409211311</v>
      </c>
      <c r="GM150">
        <f t="array" ref="GM150">(ABS(DK150)-ABS(AI150))/MAX(ABS(AI150),1)*100</f>
        <v>1.018435920309251</v>
      </c>
      <c r="GN150">
        <f t="array" ref="GN150">(ABS(DL150)-ABS(AJ150))/MAX(ABS(AJ150),1)*100</f>
        <v>0.82993929147776402</v>
      </c>
      <c r="GO150">
        <f t="array" ref="GO150">(ABS(DM150)-ABS(AK150))/MAX(ABS(AK150),1)*100</f>
        <v>0.81994928148774648</v>
      </c>
      <c r="GP150">
        <f t="array" ref="GP150">(ABS(DN150)-ABS(AL150))/MAX(ABS(AL150),1)*100</f>
        <v>1.1867024303015481</v>
      </c>
      <c r="GQ150">
        <f t="array" ref="GQ150">(ABS(DO150)-ABS(AM150))/MAX(ABS(AM150),1)*100</f>
        <v>-4.8735893071054877</v>
      </c>
      <c r="GR150">
        <f t="array" ref="GR150">(ABS(DP150)-ABS(AN150))/MAX(ABS(AN150),1)*100</f>
        <v>-1.2058307257879903</v>
      </c>
      <c r="GS150">
        <f t="array" ref="GS150">(ABS(DQ150)-ABS(AO150))/MAX(ABS(AO150),1)*100</f>
        <v>0.457932319155543</v>
      </c>
      <c r="GT150">
        <f t="array" ref="GT150">(ABS(DR150)-ABS(AP150))/MAX(ABS(AP150),1)*100</f>
        <v>0.77831219938785567</v>
      </c>
      <c r="GU150">
        <f t="array" ref="GU150">(ABS(DS150)-ABS(AQ150))/MAX(ABS(AQ150),1)*100</f>
        <v>1.2151597552685229</v>
      </c>
      <c r="GV150">
        <f t="array" ref="GV150">(ABS(DT150)-ABS(AR150))/MAX(ABS(AR150),1)*100</f>
        <v>-0.13606676342525914</v>
      </c>
      <c r="GW150">
        <f t="array" ref="GW150">(ABS(DU150)-ABS(AS150))/MAX(ABS(AS150),1)*100</f>
        <v>10.842701848926881</v>
      </c>
      <c r="GX150">
        <f t="array" ref="GX150">(ABS(DV150)-ABS(AT150))/MAX(ABS(AT150),1)*100</f>
        <v>1.1331938633193777</v>
      </c>
      <c r="GY150">
        <f t="array" ref="GY150">(ABS(DW150)-ABS(AU150))/MAX(ABS(AU150),1)*100</f>
        <v>0.89581451370069409</v>
      </c>
      <c r="GZ150">
        <f t="array" ref="GZ150">(ABS(DX150)-ABS(AV150))/MAX(ABS(AV150),1)*100</f>
        <v>1.3935527199462683</v>
      </c>
      <c r="HA150">
        <f t="array" ref="HA150">(ABS(DY150)-ABS(AW150))/MAX(ABS(AW150),1)*100</f>
        <v>1.1203998965784623</v>
      </c>
      <c r="HB150">
        <f t="array" ref="HB150">(ABS(DZ150)-ABS(AX150))/MAX(ABS(AX150),1)*100</f>
        <v>0.84895082492392804</v>
      </c>
      <c r="HC150">
        <f t="array" ref="HC150">(ABS(EA150)-ABS(AY150))/MAX(ABS(AY150),1)*100</f>
        <v>0.85670411379616451</v>
      </c>
      <c r="HD150">
        <f t="array" ref="HD150">(ABS(EB150)-ABS(AZ150))/MAX(ABS(AZ150),1)*100</f>
        <v>1.2631742095474257</v>
      </c>
      <c r="HE150">
        <f t="array" ref="HE150">(ABS(EC150)-ABS(BA150))/MAX(ABS(BA150),1)*100</f>
        <v>1.059685211157849</v>
      </c>
      <c r="HF150">
        <f t="array" ref="HF150">(ABS(ED150)-ABS(BB150))/MAX(ABS(BB150),1)*100</f>
        <v>1.0702762257023732</v>
      </c>
      <c r="HG150">
        <f t="array" ref="HG150">(ABS(EE150)-ABS(BC150))/MAX(ABS(BC150),1)*100</f>
        <v>1.2051039697542429</v>
      </c>
      <c r="HH150">
        <f t="array" ref="HH150">(ABS(EF150)-ABS(BD150))/MAX(ABS(BD150),1)*100</f>
        <v>1.3349416968234777</v>
      </c>
      <c r="HI150">
        <f t="array" ref="HI150">(ABS(EG150)-ABS(BE150))/MAX(ABS(BE150),1)*100</f>
        <v>0.96776651680255532</v>
      </c>
      <c r="HJ150">
        <f t="array" ref="HJ150">(ABS(EH150)-ABS(BF150))/MAX(ABS(BF150),1)*100</f>
        <v>1.7731302568765526</v>
      </c>
      <c r="HK150">
        <f t="array" ref="HK150">(ABS(EI150)-ABS(BG150))/MAX(ABS(BG150),1)*100</f>
        <v>-1.1457109283196119</v>
      </c>
      <c r="HL150">
        <f t="array" ref="HL150">(ABS(EJ150)-ABS(BH150))/MAX(ABS(BH150),1)*100</f>
        <v>2.7054769411247275</v>
      </c>
      <c r="HM150">
        <f t="array" ref="HM150">(ABS(EK150)-ABS(BI150))/MAX(ABS(BI150),1)*100</f>
        <v>0.35458135224435344</v>
      </c>
      <c r="HN150">
        <f t="array" ref="HN150">(ABS(EL150)-ABS(BJ150))/MAX(ABS(BJ150),1)*100</f>
        <v>0.5751201449617791</v>
      </c>
      <c r="HO150">
        <f t="array" ref="HO150">(ABS(EM150)-ABS(BK150))/MAX(ABS(BK150),1)*100</f>
        <v>0.45951035781544214</v>
      </c>
      <c r="HP150">
        <f t="array" ref="HP150">(ABS(EN150)-ABS(BL150))/MAX(ABS(BL150),1)*100</f>
        <v>0.91244548809124837</v>
      </c>
      <c r="HQ150">
        <f t="array" ref="HQ150">(ABS(EO150)-ABS(BM150))/MAX(ABS(BM150),1)*100</f>
        <v>1.0511341183908849</v>
      </c>
      <c r="HR150">
        <f t="array" ref="HR150">(ABS(EP150)-ABS(BN150))/MAX(ABS(BN150),1)*100</f>
        <v>1.062459755312307</v>
      </c>
      <c r="HS150">
        <f t="array" ref="HS150">(ABS(EQ150)-ABS(BO150))/MAX(ABS(BO150),1)*100</f>
        <v>1.0969653294899548</v>
      </c>
      <c r="HT150">
        <f t="array" ref="HT150">(ABS(ER150)-ABS(BP150))/MAX(ABS(BP150),1)*100</f>
        <v>-0.59167109155731079</v>
      </c>
      <c r="HU150">
        <f t="array" ref="HU150">(ABS(ES150)-ABS(BQ150))/MAX(ABS(BQ150),1)*100</f>
        <v>1.509147626675662</v>
      </c>
      <c r="HV150">
        <f t="array" ref="HV150">(ABS(ET150)-ABS(BR150))/MAX(ABS(BR150),1)*100</f>
        <v>0.90370832034900528</v>
      </c>
      <c r="HW150">
        <f t="array" ref="HW150">(ABS(EU150)-ABS(BS150))/MAX(ABS(BS150),1)*100</f>
        <v>0.95309009679820711</v>
      </c>
      <c r="HX150">
        <f t="array" ref="HX150">(ABS(EV150)-ABS(BT150))/MAX(ABS(BT150),1)*100</f>
        <v>0.87244527021568141</v>
      </c>
      <c r="HY150">
        <f t="array" ref="HY150">(ABS(EW150)-ABS(BU150))/MAX(ABS(BU150),1)*100</f>
        <v>1.7434961204929365</v>
      </c>
      <c r="HZ150">
        <f t="array" ref="HZ150">(ABS(EX150)-ABS(BV150))/MAX(ABS(BV150),1)*100</f>
        <v>1.0487457001426257</v>
      </c>
      <c r="IA150">
        <f t="array" ref="IA150">(ABS(EY150)-ABS(BW150))/MAX(ABS(BW150),1)*100</f>
        <v>1.0785562632696335</v>
      </c>
      <c r="IB150">
        <f t="array" ref="IB150">(ABS(EZ150)-ABS(BX150))/MAX(ABS(BX150),1)*100</f>
        <v>23.144031540978112</v>
      </c>
      <c r="IC150">
        <f t="array" ref="IC150">(ABS(FA150)-ABS(BY150))/MAX(ABS(BY150),1)*100</f>
        <v>-1.5645013723696151</v>
      </c>
      <c r="ID150" s="32">
        <f t="array" ref="ID150">(ABS(FB150)-ABS(BZ150))/MAX(ABS(BZ150),1)*100</f>
        <v>1.001915426550763</v>
      </c>
      <c r="IE150" s="32">
        <f t="array" ref="IE150">(ABS(FC150)-ABS(CA150))/MAX(ABS(CA150),1)*100</f>
        <v>0.94245323432813632</v>
      </c>
      <c r="IF150" s="32">
        <f t="array" ref="IF150">(ABS(FD150)-ABS(CB150))/MAX(ABS(CB150),1)*100</f>
        <v>0.96886324975962501</v>
      </c>
    </row>
    <row r="151" spans="1:240" x14ac:dyDescent="0.25">
      <c r="A151" t="s">
        <v>167</v>
      </c>
      <c r="B151">
        <v>2.8603000000000001</v>
      </c>
      <c r="C151">
        <v>2.984</v>
      </c>
      <c r="D151">
        <v>2.9824999999999999</v>
      </c>
      <c r="E151">
        <v>2.9018000000000002</v>
      </c>
      <c r="F151">
        <v>3.0032000000000001</v>
      </c>
      <c r="G151">
        <v>3.1503000000000001</v>
      </c>
      <c r="H151">
        <v>3.2086999999999999</v>
      </c>
      <c r="I151">
        <v>2.8759999999999999</v>
      </c>
      <c r="J151">
        <v>2.9809999999999999</v>
      </c>
      <c r="K151">
        <v>2.9964</v>
      </c>
      <c r="L151">
        <v>3.2654000000000001</v>
      </c>
      <c r="M151">
        <v>2.931</v>
      </c>
      <c r="N151">
        <v>3.4207999999999998</v>
      </c>
      <c r="O151">
        <v>3.2381000000000002</v>
      </c>
      <c r="P151">
        <v>3.1080000000000001</v>
      </c>
      <c r="Q151">
        <v>3.1920000000000002</v>
      </c>
      <c r="R151">
        <v>3.2523</v>
      </c>
      <c r="S151">
        <v>3.0335999999999999</v>
      </c>
      <c r="T151">
        <v>3.3512</v>
      </c>
      <c r="U151">
        <v>2.9416000000000002</v>
      </c>
      <c r="V151">
        <v>2.9199000000000002</v>
      </c>
      <c r="W151">
        <v>3.2239</v>
      </c>
      <c r="X151">
        <v>3.1086999999999998</v>
      </c>
      <c r="Y151">
        <v>3.1562000000000001</v>
      </c>
      <c r="Z151">
        <v>3.3174000000000001</v>
      </c>
      <c r="AA151">
        <v>2.8593000000000002</v>
      </c>
      <c r="AB151">
        <v>2.8784999999999998</v>
      </c>
      <c r="AC151">
        <v>2.8723999999999998</v>
      </c>
      <c r="AD151">
        <v>3.1192000000000002</v>
      </c>
      <c r="AE151">
        <v>2.9668999999999999</v>
      </c>
      <c r="AF151">
        <v>3.1349999999999998</v>
      </c>
      <c r="AG151">
        <v>3.1179999999999999</v>
      </c>
      <c r="AH151">
        <v>3.1208999999999998</v>
      </c>
      <c r="AI151">
        <v>3.3721000000000001</v>
      </c>
      <c r="AJ151">
        <v>3.2812000000000001</v>
      </c>
      <c r="AK151">
        <v>2.9483000000000001</v>
      </c>
      <c r="AL151">
        <v>3.0939000000000001</v>
      </c>
      <c r="AM151">
        <v>3.7986</v>
      </c>
      <c r="AN151">
        <v>3.3254999999999999</v>
      </c>
      <c r="AO151">
        <v>3.3449</v>
      </c>
      <c r="AP151">
        <v>2.8401000000000001</v>
      </c>
      <c r="AQ151">
        <v>2.9483999999999999</v>
      </c>
      <c r="AR151">
        <v>3.0074999999999998</v>
      </c>
      <c r="AS151">
        <v>3.0706000000000002</v>
      </c>
      <c r="AT151">
        <v>2.8614999999999999</v>
      </c>
      <c r="AU151">
        <v>2.9847000000000001</v>
      </c>
      <c r="AV151">
        <v>2.9531999999999998</v>
      </c>
      <c r="AW151">
        <v>2.9119000000000002</v>
      </c>
      <c r="AX151">
        <v>2.9984999999999999</v>
      </c>
      <c r="AY151">
        <v>2.9799000000000002</v>
      </c>
      <c r="AZ151">
        <v>3.2896000000000001</v>
      </c>
      <c r="BA151">
        <v>3.2667999999999999</v>
      </c>
      <c r="BB151">
        <v>3.22</v>
      </c>
      <c r="BC151">
        <v>3.2523</v>
      </c>
      <c r="BD151">
        <v>3.3512</v>
      </c>
      <c r="BE151">
        <v>3.3328000000000002</v>
      </c>
      <c r="BF151">
        <v>3.2437999999999998</v>
      </c>
      <c r="BG151">
        <v>3.5026999999999999</v>
      </c>
      <c r="BH151">
        <v>3.4150999999999998</v>
      </c>
      <c r="BI151">
        <v>3.3159000000000001</v>
      </c>
      <c r="BJ151">
        <v>3.3334000000000001</v>
      </c>
      <c r="BK151">
        <v>3.1757</v>
      </c>
      <c r="BL151">
        <v>3.8549000000000002</v>
      </c>
      <c r="BM151">
        <v>3.1486999999999998</v>
      </c>
      <c r="BN151">
        <v>3.1276999999999999</v>
      </c>
      <c r="BO151">
        <v>3.1236999999999999</v>
      </c>
      <c r="BP151">
        <v>3.3315000000000001</v>
      </c>
      <c r="BQ151">
        <v>2.9984000000000002</v>
      </c>
      <c r="BR151">
        <v>3.2326999999999999</v>
      </c>
      <c r="BS151">
        <v>3.3887</v>
      </c>
      <c r="BT151">
        <v>2.931</v>
      </c>
      <c r="BU151">
        <v>3.0337000000000001</v>
      </c>
      <c r="BV151">
        <v>2.9742000000000002</v>
      </c>
      <c r="BW151">
        <v>2.8656999999999999</v>
      </c>
      <c r="BX151">
        <v>2.7391000000000001</v>
      </c>
      <c r="BY151">
        <v>2.9279000000000002</v>
      </c>
      <c r="BZ151" s="31">
        <v>3.4596</v>
      </c>
      <c r="CA151" s="31">
        <v>3.5829</v>
      </c>
      <c r="CB151" s="31">
        <v>3.4274</v>
      </c>
      <c r="CD151">
        <v>2.8456999999999999</v>
      </c>
      <c r="CE151">
        <v>2.9683999999999999</v>
      </c>
      <c r="CF151">
        <v>2.9668999999999999</v>
      </c>
      <c r="CG151">
        <v>2.8839000000000001</v>
      </c>
      <c r="CH151">
        <v>2.9885999999999999</v>
      </c>
      <c r="CI151">
        <v>3.1326999999999998</v>
      </c>
      <c r="CJ151">
        <v>3.1943000000000001</v>
      </c>
      <c r="CK151">
        <v>2.8502999999999998</v>
      </c>
      <c r="CL151">
        <v>2.9567999999999999</v>
      </c>
      <c r="CM151">
        <v>2.9722</v>
      </c>
      <c r="CN151">
        <v>3.2069000000000001</v>
      </c>
      <c r="CO151">
        <v>2.8769999999999998</v>
      </c>
      <c r="CP151">
        <v>3.4047000000000001</v>
      </c>
      <c r="CQ151">
        <v>3.2288000000000001</v>
      </c>
      <c r="CR151">
        <v>3.0912999999999999</v>
      </c>
      <c r="CS151">
        <v>3.1694</v>
      </c>
      <c r="CT151">
        <v>3.2376</v>
      </c>
      <c r="CU151">
        <v>3.0093999999999999</v>
      </c>
      <c r="CV151">
        <v>3.3340999999999998</v>
      </c>
      <c r="CW151">
        <v>2.9211</v>
      </c>
      <c r="CX151">
        <v>2.9022000000000001</v>
      </c>
      <c r="CY151">
        <v>3.2023999999999999</v>
      </c>
      <c r="CZ151">
        <v>3.0893000000000002</v>
      </c>
      <c r="DA151">
        <v>3.1371000000000002</v>
      </c>
      <c r="DB151">
        <v>3.2858999999999998</v>
      </c>
      <c r="DC151">
        <v>2.8412000000000002</v>
      </c>
      <c r="DD151">
        <v>2.8496999999999999</v>
      </c>
      <c r="DE151">
        <v>2.8441999999999998</v>
      </c>
      <c r="DF151">
        <v>3.1017999999999999</v>
      </c>
      <c r="DG151">
        <v>2.9394999999999998</v>
      </c>
      <c r="DH151">
        <v>3.1179000000000001</v>
      </c>
      <c r="DI151">
        <v>3.0981999999999998</v>
      </c>
      <c r="DJ151">
        <v>3.1017000000000001</v>
      </c>
      <c r="DK151">
        <v>3.3553000000000002</v>
      </c>
      <c r="DL151">
        <v>3.2421000000000002</v>
      </c>
      <c r="DM151">
        <v>2.9213</v>
      </c>
      <c r="DN151">
        <v>3.0749</v>
      </c>
      <c r="DO151">
        <v>3.7442000000000002</v>
      </c>
      <c r="DP151">
        <v>3.3159999999999998</v>
      </c>
      <c r="DQ151">
        <v>3.2991000000000001</v>
      </c>
      <c r="DR151">
        <v>2.8113999999999999</v>
      </c>
      <c r="DS151">
        <v>2.9249000000000001</v>
      </c>
      <c r="DT151">
        <v>2.9517000000000002</v>
      </c>
      <c r="DU151">
        <v>3.1280999999999999</v>
      </c>
      <c r="DV151">
        <v>2.8408000000000002</v>
      </c>
      <c r="DW151">
        <v>2.9609000000000001</v>
      </c>
      <c r="DX151">
        <v>2.9420999999999999</v>
      </c>
      <c r="DY151">
        <v>2.8942000000000001</v>
      </c>
      <c r="DZ151">
        <v>2.9826999999999999</v>
      </c>
      <c r="EA151">
        <v>2.9641999999999999</v>
      </c>
      <c r="EB151">
        <v>3.2692000000000001</v>
      </c>
      <c r="EC151">
        <v>3.2488000000000001</v>
      </c>
      <c r="ED151">
        <v>3.1993</v>
      </c>
      <c r="EE151">
        <v>3.2376</v>
      </c>
      <c r="EF151">
        <v>3.3340999999999998</v>
      </c>
      <c r="EG151">
        <v>3.3195999999999999</v>
      </c>
      <c r="EH151">
        <v>3.2027000000000001</v>
      </c>
      <c r="EI151">
        <v>3.4866999999999999</v>
      </c>
      <c r="EJ151">
        <v>3.3950999999999998</v>
      </c>
      <c r="EK151">
        <v>3.3035000000000001</v>
      </c>
      <c r="EL151">
        <v>3.3245</v>
      </c>
      <c r="EM151">
        <v>3.1457999999999999</v>
      </c>
      <c r="EN151">
        <v>3.8462000000000001</v>
      </c>
      <c r="EO151">
        <v>3.1313</v>
      </c>
      <c r="EP151">
        <v>3.1116000000000001</v>
      </c>
      <c r="EQ151">
        <v>3.1044</v>
      </c>
      <c r="ER151">
        <v>3.2932999999999999</v>
      </c>
      <c r="ES151">
        <v>2.9929000000000001</v>
      </c>
      <c r="ET151">
        <v>3.2155999999999998</v>
      </c>
      <c r="EU151">
        <v>3.375</v>
      </c>
      <c r="EV151">
        <v>2.9127999999999998</v>
      </c>
      <c r="EW151">
        <v>3.0095000000000001</v>
      </c>
      <c r="EX151">
        <v>2.9577</v>
      </c>
      <c r="EY151">
        <v>2.8452999999999999</v>
      </c>
      <c r="EZ151">
        <v>3.2338</v>
      </c>
      <c r="FA151">
        <v>2.9011999999999998</v>
      </c>
      <c r="FB151" s="32">
        <v>3.4479000000000002</v>
      </c>
      <c r="FC151" s="32">
        <v>3.5714000000000001</v>
      </c>
      <c r="FD151" s="32">
        <v>3.415</v>
      </c>
      <c r="FF151">
        <f t="array" ref="FF151">(ABS(CD151)-ABS(B151))/MAX(ABS(B151),1)*100</f>
        <v>-0.51043596825508397</v>
      </c>
      <c r="FG151">
        <f t="array" ref="FG151">(ABS(CE151)-ABS(C151))/MAX(ABS(C151),1)*100</f>
        <v>-0.52278820375335311</v>
      </c>
      <c r="FH151">
        <f t="array" ref="FH151">(ABS(CF151)-ABS(D151))/MAX(ABS(D151),1)*100</f>
        <v>-0.5230511316010078</v>
      </c>
      <c r="FI151">
        <f t="array" ref="FI151">(ABS(CG151)-ABS(E151))/MAX(ABS(E151),1)*100</f>
        <v>-0.61685850161968514</v>
      </c>
      <c r="FJ151">
        <f t="array" ref="FJ151">(ABS(CH151)-ABS(F151))/MAX(ABS(F151),1)*100</f>
        <v>-0.48614810868407593</v>
      </c>
      <c r="FK151">
        <f t="array" ref="FK151">(ABS(CI151)-ABS(G151))/MAX(ABS(G151),1)*100</f>
        <v>-0.55867695140146278</v>
      </c>
      <c r="FL151">
        <f t="array" ref="FL151">(ABS(CJ151)-ABS(H151))/MAX(ABS(H151),1)*100</f>
        <v>-0.44877987970205213</v>
      </c>
      <c r="FM151">
        <f t="array" ref="FM151">(ABS(CK151)-ABS(I151))/MAX(ABS(I151),1)*100</f>
        <v>-0.89360222531293665</v>
      </c>
      <c r="FN151">
        <f t="array" ref="FN151">(ABS(CL151)-ABS(J151))/MAX(ABS(J151),1)*100</f>
        <v>-0.8118081180811807</v>
      </c>
      <c r="FO151">
        <f t="array" ref="FO151">(ABS(CM151)-ABS(K151))/MAX(ABS(K151),1)*100</f>
        <v>-0.80763582966226144</v>
      </c>
      <c r="FP151">
        <f t="array" ref="FP151">(ABS(CN151)-ABS(L151))/MAX(ABS(L151),1)*100</f>
        <v>-1.7915109940589207</v>
      </c>
      <c r="FQ151">
        <f t="array" ref="FQ151">(ABS(CO151)-ABS(M151))/MAX(ABS(M151),1)*100</f>
        <v>-1.8423746161719643</v>
      </c>
      <c r="FR151">
        <f t="array" ref="FR151">(ABS(CP151)-ABS(N151))/MAX(ABS(N151),1)*100</f>
        <v>-0.47065014031804786</v>
      </c>
      <c r="FS151">
        <f t="array" ref="FS151">(ABS(CQ151)-ABS(O151))/MAX(ABS(O151),1)*100</f>
        <v>-0.28720545999197328</v>
      </c>
      <c r="FT151">
        <f t="array" ref="FT151">(ABS(CR151)-ABS(P151))/MAX(ABS(P151),1)*100</f>
        <v>-0.53732303732304243</v>
      </c>
      <c r="FU151">
        <f t="array" ref="FU151">(ABS(CS151)-ABS(Q151))/MAX(ABS(Q151),1)*100</f>
        <v>-0.70802005012531877</v>
      </c>
      <c r="FV151">
        <f t="array" ref="FV151">(ABS(CT151)-ABS(R151))/MAX(ABS(R151),1)*100</f>
        <v>-0.45198782400147386</v>
      </c>
      <c r="FW151">
        <f t="array" ref="FW151">(ABS(CU151)-ABS(S151))/MAX(ABS(S151),1)*100</f>
        <v>-0.79773206751054848</v>
      </c>
      <c r="FX151">
        <f t="array" ref="FX151">(ABS(CV151)-ABS(T151))/MAX(ABS(T151),1)*100</f>
        <v>-0.5102649797087645</v>
      </c>
      <c r="FY151">
        <f t="array" ref="FY151">(ABS(CW151)-ABS(U151))/MAX(ABS(U151),1)*100</f>
        <v>-0.69689964645091729</v>
      </c>
      <c r="FZ151">
        <f t="array" ref="FZ151">(ABS(CX151)-ABS(V151))/MAX(ABS(V151),1)*100</f>
        <v>-0.60618514332682794</v>
      </c>
      <c r="GA151">
        <f t="array" ref="GA151">(ABS(CY151)-ABS(W151))/MAX(ABS(W151),1)*100</f>
        <v>-0.66689413443345247</v>
      </c>
      <c r="GB151">
        <f t="array" ref="GB151">(ABS(CZ151)-ABS(X151))/MAX(ABS(X151),1)*100</f>
        <v>-0.62405507125163706</v>
      </c>
      <c r="GC151">
        <f t="array" ref="GC151">(ABS(DA151)-ABS(Y151))/MAX(ABS(Y151),1)*100</f>
        <v>-0.60515810151447602</v>
      </c>
      <c r="GD151">
        <f t="array" ref="GD151">(ABS(DB151)-ABS(Z151))/MAX(ABS(Z151),1)*100</f>
        <v>-0.94953879544222297</v>
      </c>
      <c r="GE151">
        <f t="array" ref="GE151">(ABS(DC151)-ABS(AA151))/MAX(ABS(AA151),1)*100</f>
        <v>-0.63302206833840469</v>
      </c>
      <c r="GF151">
        <f t="array" ref="GF151">(ABS(DD151)-ABS(AB151))/MAX(ABS(AB151),1)*100</f>
        <v>-1.000521104742051</v>
      </c>
      <c r="GG151">
        <f t="array" ref="GG151">(ABS(DE151)-ABS(AC151))/MAX(ABS(AC151),1)*100</f>
        <v>-0.98175741540175476</v>
      </c>
      <c r="GH151">
        <f t="array" ref="GH151">(ABS(DF151)-ABS(AD151))/MAX(ABS(AD151),1)*100</f>
        <v>-0.5578353423954957</v>
      </c>
      <c r="GI151">
        <f t="array" ref="GI151">(ABS(DG151)-ABS(AE151))/MAX(ABS(AE151),1)*100</f>
        <v>-0.92352286898783553</v>
      </c>
      <c r="GJ151">
        <f t="array" ref="GJ151">(ABS(DH151)-ABS(AF151))/MAX(ABS(AF151),1)*100</f>
        <v>-0.54545454545453498</v>
      </c>
      <c r="GK151">
        <f t="array" ref="GK151">(ABS(DI151)-ABS(AG151))/MAX(ABS(AG151),1)*100</f>
        <v>-0.6350224502886479</v>
      </c>
      <c r="GL151">
        <f t="array" ref="GL151">(ABS(DJ151)-ABS(AH151))/MAX(ABS(AH151),1)*100</f>
        <v>-0.61520715178312868</v>
      </c>
      <c r="GM151">
        <f t="array" ref="GM151">(ABS(DK151)-ABS(AI151))/MAX(ABS(AI151),1)*100</f>
        <v>-0.49820586578096515</v>
      </c>
      <c r="GN151">
        <f t="array" ref="GN151">(ABS(DL151)-ABS(AJ151))/MAX(ABS(AJ151),1)*100</f>
        <v>-1.1916372059002776</v>
      </c>
      <c r="GO151">
        <f t="array" ref="GO151">(ABS(DM151)-ABS(AK151))/MAX(ABS(AK151),1)*100</f>
        <v>-0.9157819760540018</v>
      </c>
      <c r="GP151">
        <f t="array" ref="GP151">(ABS(DN151)-ABS(AL151))/MAX(ABS(AL151),1)*100</f>
        <v>-0.61411163903164701</v>
      </c>
      <c r="GQ151">
        <f t="array" ref="GQ151">(ABS(DO151)-ABS(AM151))/MAX(ABS(AM151),1)*100</f>
        <v>-1.4321065655767857</v>
      </c>
      <c r="GR151">
        <f t="array" ref="GR151">(ABS(DP151)-ABS(AN151))/MAX(ABS(AN151),1)*100</f>
        <v>-0.28567132761990871</v>
      </c>
      <c r="GS151">
        <f t="array" ref="GS151">(ABS(DQ151)-ABS(AO151))/MAX(ABS(AO151),1)*100</f>
        <v>-1.3692487069867512</v>
      </c>
      <c r="GT151">
        <f t="array" ref="GT151">(ABS(DR151)-ABS(AP151))/MAX(ABS(AP151),1)*100</f>
        <v>-1.0105277983169667</v>
      </c>
      <c r="GU151">
        <f t="array" ref="GU151">(ABS(DS151)-ABS(AQ151))/MAX(ABS(AQ151),1)*100</f>
        <v>-0.79704246370912546</v>
      </c>
      <c r="GV151">
        <f t="array" ref="GV151">(ABS(DT151)-ABS(AR151))/MAX(ABS(AR151),1)*100</f>
        <v>-1.8553615960099628</v>
      </c>
      <c r="GW151">
        <f t="array" ref="GW151">(ABS(DU151)-ABS(AS151))/MAX(ABS(AS151),1)*100</f>
        <v>1.8725981892789572</v>
      </c>
      <c r="GX151">
        <f t="array" ref="GX151">(ABS(DV151)-ABS(AT151))/MAX(ABS(AT151),1)*100</f>
        <v>-0.72339681984971937</v>
      </c>
      <c r="GY151">
        <f t="array" ref="GY151">(ABS(DW151)-ABS(AU151))/MAX(ABS(AU151),1)*100</f>
        <v>-0.79740007370925192</v>
      </c>
      <c r="GZ151">
        <f t="array" ref="GZ151">(ABS(DX151)-ABS(AV151))/MAX(ABS(AV151),1)*100</f>
        <v>-0.37586347013408805</v>
      </c>
      <c r="HA151">
        <f t="array" ref="HA151">(ABS(DY151)-ABS(AW151))/MAX(ABS(AW151),1)*100</f>
        <v>-0.60785054431814445</v>
      </c>
      <c r="HB151">
        <f t="array" ref="HB151">(ABS(DZ151)-ABS(AX151))/MAX(ABS(AX151),1)*100</f>
        <v>-0.52693013173253422</v>
      </c>
      <c r="HC151">
        <f t="array" ref="HC151">(ABS(EA151)-ABS(AY151))/MAX(ABS(AY151),1)*100</f>
        <v>-0.52686331756100102</v>
      </c>
      <c r="HD151">
        <f t="array" ref="HD151">(ABS(EB151)-ABS(AZ151))/MAX(ABS(AZ151),1)*100</f>
        <v>-0.62013618677042714</v>
      </c>
      <c r="HE151">
        <f t="array" ref="HE151">(ABS(EC151)-ABS(BA151))/MAX(ABS(BA151),1)*100</f>
        <v>-0.55099791845230173</v>
      </c>
      <c r="HF151">
        <f t="array" ref="HF151">(ABS(ED151)-ABS(BB151))/MAX(ABS(BB151),1)*100</f>
        <v>-0.6428571428571479</v>
      </c>
      <c r="HG151">
        <f t="array" ref="HG151">(ABS(EE151)-ABS(BC151))/MAX(ABS(BC151),1)*100</f>
        <v>-0.45198782400147386</v>
      </c>
      <c r="HH151">
        <f t="array" ref="HH151">(ABS(EF151)-ABS(BD151))/MAX(ABS(BD151),1)*100</f>
        <v>-0.5102649797087645</v>
      </c>
      <c r="HI151">
        <f t="array" ref="HI151">(ABS(EG151)-ABS(BE151))/MAX(ABS(BE151),1)*100</f>
        <v>-0.39606337013923193</v>
      </c>
      <c r="HJ151">
        <f t="array" ref="HJ151">(ABS(EH151)-ABS(BF151))/MAX(ABS(BF151),1)*100</f>
        <v>-1.2670324927554009</v>
      </c>
      <c r="HK151">
        <f t="array" ref="HK151">(ABS(EI151)-ABS(BG151))/MAX(ABS(BG151),1)*100</f>
        <v>-0.45679047591857752</v>
      </c>
      <c r="HL151">
        <f t="array" ref="HL151">(ABS(EJ151)-ABS(BH151))/MAX(ABS(BH151),1)*100</f>
        <v>-0.58563438845129034</v>
      </c>
      <c r="HM151">
        <f t="array" ref="HM151">(ABS(EK151)-ABS(BI151))/MAX(ABS(BI151),1)*100</f>
        <v>-0.37395578877529378</v>
      </c>
      <c r="HN151">
        <f t="array" ref="HN151">(ABS(EL151)-ABS(BJ151))/MAX(ABS(BJ151),1)*100</f>
        <v>-0.26699466010680178</v>
      </c>
      <c r="HO151">
        <f t="array" ref="HO151">(ABS(EM151)-ABS(BK151))/MAX(ABS(BK151),1)*100</f>
        <v>-0.94152470321504034</v>
      </c>
      <c r="HP151">
        <f t="array" ref="HP151">(ABS(EN151)-ABS(BL151))/MAX(ABS(BL151),1)*100</f>
        <v>-0.22568678824353813</v>
      </c>
      <c r="HQ151">
        <f t="array" ref="HQ151">(ABS(EO151)-ABS(BM151))/MAX(ABS(BM151),1)*100</f>
        <v>-0.55260901324355638</v>
      </c>
      <c r="HR151">
        <f t="array" ref="HR151">(ABS(EP151)-ABS(BN151))/MAX(ABS(BN151),1)*100</f>
        <v>-0.51475525146272916</v>
      </c>
      <c r="HS151">
        <f t="array" ref="HS151">(ABS(EQ151)-ABS(BO151))/MAX(ABS(BO151),1)*100</f>
        <v>-0.61785702852386182</v>
      </c>
      <c r="HT151">
        <f t="array" ref="HT151">(ABS(ER151)-ABS(BP151))/MAX(ABS(BP151),1)*100</f>
        <v>-1.1466306468557776</v>
      </c>
      <c r="HU151">
        <f t="array" ref="HU151">(ABS(ES151)-ABS(BQ151))/MAX(ABS(BQ151),1)*100</f>
        <v>-0.18343116328708844</v>
      </c>
      <c r="HV151">
        <f t="array" ref="HV151">(ABS(ET151)-ABS(BR151))/MAX(ABS(BR151),1)*100</f>
        <v>-0.52896959198193816</v>
      </c>
      <c r="HW151">
        <f t="array" ref="HW151">(ABS(EU151)-ABS(BS151))/MAX(ABS(BS151),1)*100</f>
        <v>-0.40428482899046964</v>
      </c>
      <c r="HX151">
        <f t="array" ref="HX151">(ABS(EV151)-ABS(BT151))/MAX(ABS(BT151),1)*100</f>
        <v>-0.62094848174685147</v>
      </c>
      <c r="HY151">
        <f t="array" ref="HY151">(ABS(EW151)-ABS(BU151))/MAX(ABS(BU151),1)*100</f>
        <v>-0.79770577182977886</v>
      </c>
      <c r="HZ151">
        <f t="array" ref="HZ151">(ABS(EX151)-ABS(BV151))/MAX(ABS(BV151),1)*100</f>
        <v>-0.55477103086544888</v>
      </c>
      <c r="IA151">
        <f t="array" ref="IA151">(ABS(EY151)-ABS(BW151))/MAX(ABS(BW151),1)*100</f>
        <v>-0.71186795547335635</v>
      </c>
      <c r="IB151">
        <f t="array" ref="IB151">(ABS(EZ151)-ABS(BX151))/MAX(ABS(BX151),1)*100</f>
        <v>18.06067686466357</v>
      </c>
      <c r="IC151">
        <f t="array" ref="IC151">(ABS(FA151)-ABS(BY151))/MAX(ABS(BY151),1)*100</f>
        <v>-0.91191639058712348</v>
      </c>
      <c r="ID151" s="32">
        <f t="array" ref="ID151">(ABS(FB151)-ABS(BZ151))/MAX(ABS(BZ151),1)*100</f>
        <v>-0.33818938605618631</v>
      </c>
      <c r="IE151" s="32">
        <f t="array" ref="IE151">(ABS(FC151)-ABS(CA151))/MAX(ABS(CA151),1)*100</f>
        <v>-0.32096904741968363</v>
      </c>
      <c r="IF151" s="32">
        <f t="array" ref="IF151">(ABS(FD151)-ABS(CB151))/MAX(ABS(CB151),1)*100</f>
        <v>-0.36179027834510025</v>
      </c>
    </row>
    <row r="152" spans="1:240" x14ac:dyDescent="0.25">
      <c r="A152" t="s">
        <v>169</v>
      </c>
      <c r="B152">
        <v>1.472</v>
      </c>
      <c r="C152">
        <v>1.5218</v>
      </c>
      <c r="D152">
        <v>1.5212000000000001</v>
      </c>
      <c r="E152">
        <v>1.4850000000000001</v>
      </c>
      <c r="F152">
        <v>1.5544</v>
      </c>
      <c r="G152">
        <v>1.6229</v>
      </c>
      <c r="H152">
        <v>1.6656</v>
      </c>
      <c r="I152">
        <v>1.4888999999999999</v>
      </c>
      <c r="J152">
        <v>1.5447</v>
      </c>
      <c r="K152">
        <v>1.5444</v>
      </c>
      <c r="L152">
        <v>1.6958</v>
      </c>
      <c r="M152">
        <v>1.46</v>
      </c>
      <c r="N152">
        <v>1.7769999999999999</v>
      </c>
      <c r="O152">
        <v>1.6691</v>
      </c>
      <c r="P152">
        <v>1.6131</v>
      </c>
      <c r="Q152">
        <v>1.6555</v>
      </c>
      <c r="R152">
        <v>1.6851</v>
      </c>
      <c r="S152">
        <v>1.5318000000000001</v>
      </c>
      <c r="T152">
        <v>1.7242999999999999</v>
      </c>
      <c r="U152">
        <v>1.5125</v>
      </c>
      <c r="V152">
        <v>1.4512</v>
      </c>
      <c r="W152">
        <v>1.6689000000000001</v>
      </c>
      <c r="X152">
        <v>1.6108</v>
      </c>
      <c r="Y152">
        <v>1.6315999999999999</v>
      </c>
      <c r="Z152">
        <v>1.6658999999999999</v>
      </c>
      <c r="AA152">
        <v>1.4512</v>
      </c>
      <c r="AB152">
        <v>1.4994000000000001</v>
      </c>
      <c r="AC152">
        <v>1.498</v>
      </c>
      <c r="AD152">
        <v>1.5982000000000001</v>
      </c>
      <c r="AE152">
        <v>1.5470999999999999</v>
      </c>
      <c r="AF152">
        <v>1.6155999999999999</v>
      </c>
      <c r="AG152">
        <v>1.6103000000000001</v>
      </c>
      <c r="AH152">
        <v>1.6095999999999999</v>
      </c>
      <c r="AI152">
        <v>1.7506999999999999</v>
      </c>
      <c r="AJ152">
        <v>1.6839</v>
      </c>
      <c r="AK152">
        <v>1.5304</v>
      </c>
      <c r="AL152">
        <v>1.5975999999999999</v>
      </c>
      <c r="AM152">
        <v>2.0211000000000001</v>
      </c>
      <c r="AN152">
        <v>1.7669999999999999</v>
      </c>
      <c r="AO152">
        <v>1.7575000000000001</v>
      </c>
      <c r="AP152">
        <v>1.4733000000000001</v>
      </c>
      <c r="AQ152">
        <v>1.5084</v>
      </c>
      <c r="AR152">
        <v>1.5099</v>
      </c>
      <c r="AS152">
        <v>1.5155000000000001</v>
      </c>
      <c r="AT152">
        <v>1.4670000000000001</v>
      </c>
      <c r="AU152">
        <v>1.5616000000000001</v>
      </c>
      <c r="AV152">
        <v>1.5047999999999999</v>
      </c>
      <c r="AW152">
        <v>1.4924999999999999</v>
      </c>
      <c r="AX152">
        <v>1.5267999999999999</v>
      </c>
      <c r="AY152">
        <v>1.5197000000000001</v>
      </c>
      <c r="AZ152">
        <v>1.6758999999999999</v>
      </c>
      <c r="BA152">
        <v>1.6805000000000001</v>
      </c>
      <c r="BB152">
        <v>1.6638999999999999</v>
      </c>
      <c r="BC152">
        <v>1.6851</v>
      </c>
      <c r="BD152">
        <v>1.7242999999999999</v>
      </c>
      <c r="BE152">
        <v>1.7371000000000001</v>
      </c>
      <c r="BF152">
        <v>1.6485000000000001</v>
      </c>
      <c r="BG152">
        <v>1.8160000000000001</v>
      </c>
      <c r="BH152">
        <v>1.7914000000000001</v>
      </c>
      <c r="BI152">
        <v>1.7218</v>
      </c>
      <c r="BJ152">
        <v>1.7163999999999999</v>
      </c>
      <c r="BK152">
        <v>1.6715</v>
      </c>
      <c r="BL152">
        <v>2.052</v>
      </c>
      <c r="BM152">
        <v>1.6214</v>
      </c>
      <c r="BN152">
        <v>1.6240000000000001</v>
      </c>
      <c r="BO152">
        <v>1.6074999999999999</v>
      </c>
      <c r="BP152">
        <v>1.7289000000000001</v>
      </c>
      <c r="BQ152">
        <v>1.5477000000000001</v>
      </c>
      <c r="BR152">
        <v>1.6778999999999999</v>
      </c>
      <c r="BS152">
        <v>1.7642</v>
      </c>
      <c r="BT152">
        <v>1.4462999999999999</v>
      </c>
      <c r="BU152">
        <v>1.5317000000000001</v>
      </c>
      <c r="BV152">
        <v>1.5224</v>
      </c>
      <c r="BW152">
        <v>1.4573</v>
      </c>
      <c r="BX152">
        <v>1.4930000000000001</v>
      </c>
      <c r="BY152">
        <v>1.5168999999999999</v>
      </c>
      <c r="BZ152" s="31">
        <v>1.8123</v>
      </c>
      <c r="CA152" s="31">
        <v>1.8828</v>
      </c>
      <c r="CB152" s="31">
        <v>1.7906</v>
      </c>
      <c r="CD152">
        <v>1.4776</v>
      </c>
      <c r="CE152">
        <v>1.5281</v>
      </c>
      <c r="CF152">
        <v>1.5274000000000001</v>
      </c>
      <c r="CG152">
        <v>1.4901</v>
      </c>
      <c r="CH152">
        <v>1.5604</v>
      </c>
      <c r="CI152">
        <v>1.6285000000000001</v>
      </c>
      <c r="CJ152">
        <v>1.6716</v>
      </c>
      <c r="CK152">
        <v>1.4950000000000001</v>
      </c>
      <c r="CL152">
        <v>1.5510999999999999</v>
      </c>
      <c r="CM152">
        <v>1.5527</v>
      </c>
      <c r="CN152">
        <v>1.6972</v>
      </c>
      <c r="CO152">
        <v>1.4693000000000001</v>
      </c>
      <c r="CP152">
        <v>1.7788999999999999</v>
      </c>
      <c r="CQ152">
        <v>1.6729000000000001</v>
      </c>
      <c r="CR152">
        <v>1.6184000000000001</v>
      </c>
      <c r="CS152">
        <v>1.661</v>
      </c>
      <c r="CT152">
        <v>1.6932</v>
      </c>
      <c r="CU152">
        <v>1.5386</v>
      </c>
      <c r="CV152">
        <v>1.7317</v>
      </c>
      <c r="CW152">
        <v>1.5215000000000001</v>
      </c>
      <c r="CX152">
        <v>1.4646999999999999</v>
      </c>
      <c r="CY152">
        <v>1.6767000000000001</v>
      </c>
      <c r="CZ152">
        <v>1.6174999999999999</v>
      </c>
      <c r="DA152">
        <v>1.6375</v>
      </c>
      <c r="DB152">
        <v>1.6775</v>
      </c>
      <c r="DC152">
        <v>1.4618</v>
      </c>
      <c r="DD152">
        <v>1.5037</v>
      </c>
      <c r="DE152">
        <v>1.5014000000000001</v>
      </c>
      <c r="DF152">
        <v>1.6089</v>
      </c>
      <c r="DG152">
        <v>1.5508999999999999</v>
      </c>
      <c r="DH152">
        <v>1.6234</v>
      </c>
      <c r="DI152">
        <v>1.617</v>
      </c>
      <c r="DJ152">
        <v>1.6147</v>
      </c>
      <c r="DK152">
        <v>1.7572000000000001</v>
      </c>
      <c r="DL152">
        <v>1.6888000000000001</v>
      </c>
      <c r="DM152">
        <v>1.5358000000000001</v>
      </c>
      <c r="DN152">
        <v>1.6047</v>
      </c>
      <c r="DO152">
        <v>2.0103</v>
      </c>
      <c r="DP152">
        <v>1.7716000000000001</v>
      </c>
      <c r="DQ152">
        <v>1.7448999999999999</v>
      </c>
      <c r="DR152">
        <v>1.4782999999999999</v>
      </c>
      <c r="DS152">
        <v>1.5168999999999999</v>
      </c>
      <c r="DT152">
        <v>1.5185999999999999</v>
      </c>
      <c r="DU152">
        <v>1.5532999999999999</v>
      </c>
      <c r="DV152">
        <v>1.4712000000000001</v>
      </c>
      <c r="DW152">
        <v>1.5623</v>
      </c>
      <c r="DX152">
        <v>1.5117</v>
      </c>
      <c r="DY152">
        <v>1.5006999999999999</v>
      </c>
      <c r="DZ152">
        <v>1.5331999999999999</v>
      </c>
      <c r="EA152">
        <v>1.526</v>
      </c>
      <c r="EB152">
        <v>1.6865000000000001</v>
      </c>
      <c r="EC152">
        <v>1.6889000000000001</v>
      </c>
      <c r="ED152">
        <v>1.6705000000000001</v>
      </c>
      <c r="EE152">
        <v>1.6933</v>
      </c>
      <c r="EF152">
        <v>1.7317</v>
      </c>
      <c r="EG152">
        <v>1.7437</v>
      </c>
      <c r="EH152">
        <v>1.6507000000000001</v>
      </c>
      <c r="EI152">
        <v>1.8168</v>
      </c>
      <c r="EJ152">
        <v>1.8023</v>
      </c>
      <c r="EK152">
        <v>1.73</v>
      </c>
      <c r="EL152">
        <v>1.7267999999999999</v>
      </c>
      <c r="EM152">
        <v>1.6692</v>
      </c>
      <c r="EN152">
        <v>2.0596999999999999</v>
      </c>
      <c r="EO152">
        <v>1.6269</v>
      </c>
      <c r="EP152">
        <v>1.6296999999999999</v>
      </c>
      <c r="EQ152">
        <v>1.6145</v>
      </c>
      <c r="ER152">
        <v>1.7362</v>
      </c>
      <c r="ES152">
        <v>1.5569</v>
      </c>
      <c r="ET152">
        <v>1.6820999999999999</v>
      </c>
      <c r="EU152">
        <v>1.7685999999999999</v>
      </c>
      <c r="EV152">
        <v>1.4567000000000001</v>
      </c>
      <c r="EW152">
        <v>1.5385</v>
      </c>
      <c r="EX152">
        <v>1.5287999999999999</v>
      </c>
      <c r="EY152">
        <v>1.4622999999999999</v>
      </c>
      <c r="EZ152">
        <v>1.67</v>
      </c>
      <c r="FA152">
        <v>1.5216000000000001</v>
      </c>
      <c r="FB152" s="32">
        <v>1.8194999999999999</v>
      </c>
      <c r="FC152" s="32">
        <v>1.8896999999999999</v>
      </c>
      <c r="FD152" s="32">
        <v>1.7975000000000001</v>
      </c>
      <c r="FF152">
        <f t="array" ref="FF152">(ABS(CD152)-ABS(B152))/MAX(ABS(B152),1)*100</f>
        <v>0.38043478260869901</v>
      </c>
      <c r="FG152">
        <f t="array" ref="FG152">(ABS(CE152)-ABS(C152))/MAX(ABS(C152),1)*100</f>
        <v>0.41398344066237169</v>
      </c>
      <c r="FH152">
        <f t="array" ref="FH152">(ABS(CF152)-ABS(D152))/MAX(ABS(D152),1)*100</f>
        <v>0.40757296870891291</v>
      </c>
      <c r="FI152">
        <f t="array" ref="FI152">(ABS(CG152)-ABS(E152))/MAX(ABS(E152),1)*100</f>
        <v>0.34343434343433549</v>
      </c>
      <c r="FJ152">
        <f t="array" ref="FJ152">(ABS(CH152)-ABS(F152))/MAX(ABS(F152),1)*100</f>
        <v>0.3860010293360786</v>
      </c>
      <c r="FK152">
        <f t="array" ref="FK152">(ABS(CI152)-ABS(G152))/MAX(ABS(G152),1)*100</f>
        <v>0.34506131000061918</v>
      </c>
      <c r="FL152">
        <f t="array" ref="FL152">(ABS(CJ152)-ABS(H152))/MAX(ABS(H152),1)*100</f>
        <v>0.3602305475504326</v>
      </c>
      <c r="FM152">
        <f t="array" ref="FM152">(ABS(CK152)-ABS(I152))/MAX(ABS(I152),1)*100</f>
        <v>0.40969843508631992</v>
      </c>
      <c r="FN152">
        <f t="array" ref="FN152">(ABS(CL152)-ABS(J152))/MAX(ABS(J152),1)*100</f>
        <v>0.41431993267300843</v>
      </c>
      <c r="FO152">
        <f t="array" ref="FO152">(ABS(CM152)-ABS(K152))/MAX(ABS(K152),1)*100</f>
        <v>0.53742553742553567</v>
      </c>
      <c r="FP152">
        <f t="array" ref="FP152">(ABS(CN152)-ABS(L152))/MAX(ABS(L152),1)*100</f>
        <v>8.2556905295439784E-2</v>
      </c>
      <c r="FQ152">
        <f t="array" ref="FQ152">(ABS(CO152)-ABS(M152))/MAX(ABS(M152),1)*100</f>
        <v>0.63698630136986889</v>
      </c>
      <c r="FR152">
        <f t="array" ref="FR152">(ABS(CP152)-ABS(N152))/MAX(ABS(N152),1)*100</f>
        <v>0.10692177827799736</v>
      </c>
      <c r="FS152">
        <f t="array" ref="FS152">(ABS(CQ152)-ABS(O152))/MAX(ABS(O152),1)*100</f>
        <v>0.22766760529626898</v>
      </c>
      <c r="FT152">
        <f t="array" ref="FT152">(ABS(CR152)-ABS(P152))/MAX(ABS(P152),1)*100</f>
        <v>0.32855991569029086</v>
      </c>
      <c r="FU152">
        <f t="array" ref="FU152">(ABS(CS152)-ABS(Q152))/MAX(ABS(Q152),1)*100</f>
        <v>0.33222591362126613</v>
      </c>
      <c r="FV152">
        <f t="array" ref="FV152">(ABS(CT152)-ABS(R152))/MAX(ABS(R152),1)*100</f>
        <v>0.48068363895317756</v>
      </c>
      <c r="FW152">
        <f t="array" ref="FW152">(ABS(CU152)-ABS(S152))/MAX(ABS(S152),1)*100</f>
        <v>0.44392218305261244</v>
      </c>
      <c r="FX152">
        <f t="array" ref="FX152">(ABS(CV152)-ABS(T152))/MAX(ABS(T152),1)*100</f>
        <v>0.42915965899205899</v>
      </c>
      <c r="FY152">
        <f t="array" ref="FY152">(ABS(CW152)-ABS(U152))/MAX(ABS(U152),1)*100</f>
        <v>0.59504132231405749</v>
      </c>
      <c r="FZ152">
        <f t="array" ref="FZ152">(ABS(CX152)-ABS(V152))/MAX(ABS(V152),1)*100</f>
        <v>0.93026460859976878</v>
      </c>
      <c r="GA152">
        <f t="array" ref="GA152">(ABS(CY152)-ABS(W152))/MAX(ABS(W152),1)*100</f>
        <v>0.46737371921625193</v>
      </c>
      <c r="GB152">
        <f t="array" ref="GB152">(ABS(CZ152)-ABS(X152))/MAX(ABS(X152),1)*100</f>
        <v>0.41594238887508866</v>
      </c>
      <c r="GC152">
        <f t="array" ref="GC152">(ABS(DA152)-ABS(Y152))/MAX(ABS(Y152),1)*100</f>
        <v>0.36160823731306796</v>
      </c>
      <c r="GD152">
        <f t="array" ref="GD152">(ABS(DB152)-ABS(Z152))/MAX(ABS(Z152),1)*100</f>
        <v>0.69632030734138028</v>
      </c>
      <c r="GE152">
        <f t="array" ref="GE152">(ABS(DC152)-ABS(AA152))/MAX(ABS(AA152),1)*100</f>
        <v>0.73042998897463773</v>
      </c>
      <c r="GF152">
        <f t="array" ref="GF152">(ABS(DD152)-ABS(AB152))/MAX(ABS(AB152),1)*100</f>
        <v>0.28678137921835206</v>
      </c>
      <c r="GG152">
        <f t="array" ref="GG152">(ABS(DE152)-ABS(AC152))/MAX(ABS(AC152),1)*100</f>
        <v>0.22696929238985777</v>
      </c>
      <c r="GH152">
        <f t="array" ref="GH152">(ABS(DF152)-ABS(AD152))/MAX(ABS(AD152),1)*100</f>
        <v>0.66950319108997192</v>
      </c>
      <c r="GI152">
        <f t="array" ref="GI152">(ABS(DG152)-ABS(AE152))/MAX(ABS(AE152),1)*100</f>
        <v>0.24562083898907799</v>
      </c>
      <c r="GJ152">
        <f t="array" ref="GJ152">(ABS(DH152)-ABS(AF152))/MAX(ABS(AF152),1)*100</f>
        <v>0.48279277048774627</v>
      </c>
      <c r="GK152">
        <f t="array" ref="GK152">(ABS(DI152)-ABS(AG152))/MAX(ABS(AG152),1)*100</f>
        <v>0.41607153946469155</v>
      </c>
      <c r="GL152">
        <f t="array" ref="GL152">(ABS(DJ152)-ABS(AH152))/MAX(ABS(AH152),1)*100</f>
        <v>0.31684890656064268</v>
      </c>
      <c r="GM152">
        <f t="array" ref="GM152">(ABS(DK152)-ABS(AI152))/MAX(ABS(AI152),1)*100</f>
        <v>0.37128005940481934</v>
      </c>
      <c r="GN152">
        <f t="array" ref="GN152">(ABS(DL152)-ABS(AJ152))/MAX(ABS(AJ152),1)*100</f>
        <v>0.29099115149356414</v>
      </c>
      <c r="GO152">
        <f t="array" ref="GO152">(ABS(DM152)-ABS(AK152))/MAX(ABS(AK152),1)*100</f>
        <v>0.35284892838474069</v>
      </c>
      <c r="GP152">
        <f t="array" ref="GP152">(ABS(DN152)-ABS(AL152))/MAX(ABS(AL152),1)*100</f>
        <v>0.44441662493741274</v>
      </c>
      <c r="GQ152">
        <f t="array" ref="GQ152">(ABS(DO152)-ABS(AM152))/MAX(ABS(AM152),1)*100</f>
        <v>-0.5343624758794786</v>
      </c>
      <c r="GR152">
        <f t="array" ref="GR152">(ABS(DP152)-ABS(AN152))/MAX(ABS(AN152),1)*100</f>
        <v>0.26032823995473453</v>
      </c>
      <c r="GS152">
        <f t="array" ref="GS152">(ABS(DQ152)-ABS(AO152))/MAX(ABS(AO152),1)*100</f>
        <v>-0.71692745376956846</v>
      </c>
      <c r="GT152">
        <f t="array" ref="GT152">(ABS(DR152)-ABS(AP152))/MAX(ABS(AP152),1)*100</f>
        <v>0.33937419398628205</v>
      </c>
      <c r="GU152">
        <f t="array" ref="GU152">(ABS(DS152)-ABS(AQ152))/MAX(ABS(AQ152),1)*100</f>
        <v>0.5635110050384482</v>
      </c>
      <c r="GV152">
        <f t="array" ref="GV152">(ABS(DT152)-ABS(AR152))/MAX(ABS(AR152),1)*100</f>
        <v>0.57619709914563411</v>
      </c>
      <c r="GW152">
        <f t="array" ref="GW152">(ABS(DU152)-ABS(AS152))/MAX(ABS(AS152),1)*100</f>
        <v>2.4942263279445616</v>
      </c>
      <c r="GX152">
        <f t="array" ref="GX152">(ABS(DV152)-ABS(AT152))/MAX(ABS(AT152),1)*100</f>
        <v>0.28629856850715618</v>
      </c>
      <c r="GY152">
        <f t="array" ref="GY152">(ABS(DW152)-ABS(AU152))/MAX(ABS(AU152),1)*100</f>
        <v>4.4825819672126212E-2</v>
      </c>
      <c r="GZ152">
        <f t="array" ref="GZ152">(ABS(DX152)-ABS(AV152))/MAX(ABS(AV152),1)*100</f>
        <v>0.45853269537480917</v>
      </c>
      <c r="HA152">
        <f t="array" ref="HA152">(ABS(DY152)-ABS(AW152))/MAX(ABS(AW152),1)*100</f>
        <v>0.54941373534338256</v>
      </c>
      <c r="HB152">
        <f t="array" ref="HB152">(ABS(DZ152)-ABS(AX152))/MAX(ABS(AX152),1)*100</f>
        <v>0.41917736442231873</v>
      </c>
      <c r="HC152">
        <f t="array" ref="HC152">(ABS(EA152)-ABS(AY152))/MAX(ABS(AY152),1)*100</f>
        <v>0.41455550437586181</v>
      </c>
      <c r="HD152">
        <f t="array" ref="HD152">(ABS(EB152)-ABS(AZ152))/MAX(ABS(AZ152),1)*100</f>
        <v>0.63249597231339372</v>
      </c>
      <c r="HE152">
        <f t="array" ref="HE152">(ABS(EC152)-ABS(BA152))/MAX(ABS(BA152),1)*100</f>
        <v>0.49985123475155979</v>
      </c>
      <c r="HF152">
        <f t="array" ref="HF152">(ABS(ED152)-ABS(BB152))/MAX(ABS(BB152),1)*100</f>
        <v>0.39665845303204283</v>
      </c>
      <c r="HG152">
        <f t="array" ref="HG152">(ABS(EE152)-ABS(BC152))/MAX(ABS(BC152),1)*100</f>
        <v>0.48661800486617918</v>
      </c>
      <c r="HH152">
        <f t="array" ref="HH152">(ABS(EF152)-ABS(BD152))/MAX(ABS(BD152),1)*100</f>
        <v>0.42915965899205899</v>
      </c>
      <c r="HI152">
        <f t="array" ref="HI152">(ABS(EG152)-ABS(BE152))/MAX(ABS(BE152),1)*100</f>
        <v>0.37994358413447349</v>
      </c>
      <c r="HJ152">
        <f t="array" ref="HJ152">(ABS(EH152)-ABS(BF152))/MAX(ABS(BF152),1)*100</f>
        <v>0.13345465574764814</v>
      </c>
      <c r="HK152">
        <f t="array" ref="HK152">(ABS(EI152)-ABS(BG152))/MAX(ABS(BG152),1)*100</f>
        <v>4.4052863436118493E-2</v>
      </c>
      <c r="HL152">
        <f t="array" ref="HL152">(ABS(EJ152)-ABS(BH152))/MAX(ABS(BH152),1)*100</f>
        <v>0.60846265490677176</v>
      </c>
      <c r="HM152">
        <f t="array" ref="HM152">(ABS(EK152)-ABS(BI152))/MAX(ABS(BI152),1)*100</f>
        <v>0.47624578929027678</v>
      </c>
      <c r="HN152">
        <f t="array" ref="HN152">(ABS(EL152)-ABS(BJ152))/MAX(ABS(BJ152),1)*100</f>
        <v>0.60591936611512265</v>
      </c>
      <c r="HO152">
        <f t="array" ref="HO152">(ABS(EM152)-ABS(BK152))/MAX(ABS(BK152),1)*100</f>
        <v>-0.13760095722404839</v>
      </c>
      <c r="HP152">
        <f t="array" ref="HP152">(ABS(EN152)-ABS(BL152))/MAX(ABS(BL152),1)*100</f>
        <v>0.37524366471734005</v>
      </c>
      <c r="HQ152">
        <f t="array" ref="HQ152">(ABS(EO152)-ABS(BM152))/MAX(ABS(BM152),1)*100</f>
        <v>0.33921302578019369</v>
      </c>
      <c r="HR152">
        <f t="array" ref="HR152">(ABS(EP152)-ABS(BN152))/MAX(ABS(BN152),1)*100</f>
        <v>0.35098522167486551</v>
      </c>
      <c r="HS152">
        <f t="array" ref="HS152">(ABS(EQ152)-ABS(BO152))/MAX(ABS(BO152),1)*100</f>
        <v>0.43545878693624374</v>
      </c>
      <c r="HT152">
        <f t="array" ref="HT152">(ABS(ER152)-ABS(BP152))/MAX(ABS(BP152),1)*100</f>
        <v>0.42223379027126273</v>
      </c>
      <c r="HU152">
        <f t="array" ref="HU152">(ABS(ES152)-ABS(BQ152))/MAX(ABS(BQ152),1)*100</f>
        <v>0.59443044517670574</v>
      </c>
      <c r="HV152">
        <f t="array" ref="HV152">(ABS(ET152)-ABS(BR152))/MAX(ABS(BR152),1)*100</f>
        <v>0.25031289111389127</v>
      </c>
      <c r="HW152">
        <f t="array" ref="HW152">(ABS(EU152)-ABS(BS152))/MAX(ABS(BS152),1)*100</f>
        <v>0.24940482938442124</v>
      </c>
      <c r="HX152">
        <f t="array" ref="HX152">(ABS(EV152)-ABS(BT152))/MAX(ABS(BT152),1)*100</f>
        <v>0.71907626356912036</v>
      </c>
      <c r="HY152">
        <f t="array" ref="HY152">(ABS(EW152)-ABS(BU152))/MAX(ABS(BU152),1)*100</f>
        <v>0.44395116537180362</v>
      </c>
      <c r="HZ152">
        <f t="array" ref="HZ152">(ABS(EX152)-ABS(BV152))/MAX(ABS(BV152),1)*100</f>
        <v>0.42038885969521556</v>
      </c>
      <c r="IA152">
        <f t="array" ref="IA152">(ABS(EY152)-ABS(BW152))/MAX(ABS(BW152),1)*100</f>
        <v>0.34310025389418053</v>
      </c>
      <c r="IB152">
        <f t="array" ref="IB152">(ABS(EZ152)-ABS(BX152))/MAX(ABS(BX152),1)*100</f>
        <v>11.855324849296705</v>
      </c>
      <c r="IC152">
        <f t="array" ref="IC152">(ABS(FA152)-ABS(BY152))/MAX(ABS(BY152),1)*100</f>
        <v>0.3098424418221471</v>
      </c>
      <c r="ID152" s="32">
        <f t="array" ref="ID152">(ABS(FB152)-ABS(BZ152))/MAX(ABS(BZ152),1)*100</f>
        <v>0.39728521767918518</v>
      </c>
      <c r="IE152" s="32">
        <f t="array" ref="IE152">(ABS(FC152)-ABS(CA152))/MAX(ABS(CA152),1)*100</f>
        <v>0.36647546207775156</v>
      </c>
      <c r="IF152" s="32">
        <f t="array" ref="IF152">(ABS(FD152)-ABS(CB152))/MAX(ABS(CB152),1)*100</f>
        <v>0.38534569418072873</v>
      </c>
    </row>
    <row r="153" spans="1:240" x14ac:dyDescent="0.25">
      <c r="A153" t="s">
        <v>259</v>
      </c>
      <c r="B153">
        <v>1.3237000000000001</v>
      </c>
      <c r="C153">
        <v>1.4036</v>
      </c>
      <c r="D153">
        <v>1.4013</v>
      </c>
      <c r="E153">
        <v>1.3581000000000001</v>
      </c>
      <c r="F153">
        <v>1.4085000000000001</v>
      </c>
      <c r="G153">
        <v>1.5085999999999999</v>
      </c>
      <c r="H153">
        <v>1.5324</v>
      </c>
      <c r="I153">
        <v>1.3557999999999999</v>
      </c>
      <c r="J153">
        <v>1.4169</v>
      </c>
      <c r="K153">
        <v>1.3958999999999999</v>
      </c>
      <c r="L153">
        <v>1.5764</v>
      </c>
      <c r="M153">
        <v>1.3478000000000001</v>
      </c>
      <c r="N153">
        <v>1.6389</v>
      </c>
      <c r="O153">
        <v>1.5942000000000001</v>
      </c>
      <c r="P153">
        <v>1.4762</v>
      </c>
      <c r="Q153">
        <v>1.5369999999999999</v>
      </c>
      <c r="R153">
        <v>1.5638000000000001</v>
      </c>
      <c r="S153">
        <v>1.3606</v>
      </c>
      <c r="T153">
        <v>1.5603</v>
      </c>
      <c r="U153">
        <v>1.4096</v>
      </c>
      <c r="V153">
        <v>1.3669</v>
      </c>
      <c r="W153">
        <v>1.5294000000000001</v>
      </c>
      <c r="X153">
        <v>1.5357000000000001</v>
      </c>
      <c r="Y153">
        <v>1.5307999999999999</v>
      </c>
      <c r="Z153">
        <v>1.6540999999999999</v>
      </c>
      <c r="AA153">
        <v>1.3260000000000001</v>
      </c>
      <c r="AB153">
        <v>1.3606</v>
      </c>
      <c r="AC153">
        <v>1.3595999999999999</v>
      </c>
      <c r="AD153">
        <v>1.4719</v>
      </c>
      <c r="AE153">
        <v>1.4129</v>
      </c>
      <c r="AF153">
        <v>1.4912000000000001</v>
      </c>
      <c r="AG153">
        <v>1.4921</v>
      </c>
      <c r="AH153">
        <v>1.4890000000000001</v>
      </c>
      <c r="AI153">
        <v>1.6464000000000001</v>
      </c>
      <c r="AJ153">
        <v>1.5576000000000001</v>
      </c>
      <c r="AK153">
        <v>1.3980999999999999</v>
      </c>
      <c r="AL153">
        <v>1.4878</v>
      </c>
      <c r="AM153">
        <v>1.9077</v>
      </c>
      <c r="AN153">
        <v>1.734</v>
      </c>
      <c r="AO153">
        <v>1.6591</v>
      </c>
      <c r="AP153">
        <v>1.3351999999999999</v>
      </c>
      <c r="AQ153">
        <v>1.4233</v>
      </c>
      <c r="AR153">
        <v>1.4269000000000001</v>
      </c>
      <c r="AS153">
        <v>1.4033</v>
      </c>
      <c r="AT153">
        <v>1.3322000000000001</v>
      </c>
      <c r="AU153">
        <v>1.3900999999999999</v>
      </c>
      <c r="AV153">
        <v>1.4258999999999999</v>
      </c>
      <c r="AW153">
        <v>1.3567</v>
      </c>
      <c r="AX153">
        <v>1.4131</v>
      </c>
      <c r="AY153">
        <v>1.3944000000000001</v>
      </c>
      <c r="AZ153">
        <v>1.6458999999999999</v>
      </c>
      <c r="BA153">
        <v>1.5976999999999999</v>
      </c>
      <c r="BB153">
        <v>1.5617000000000001</v>
      </c>
      <c r="BC153">
        <v>1.5636000000000001</v>
      </c>
      <c r="BD153">
        <v>1.5601</v>
      </c>
      <c r="BE153">
        <v>1.6298999999999999</v>
      </c>
      <c r="BF153">
        <v>1.5610999999999999</v>
      </c>
      <c r="BG153">
        <v>1.7035</v>
      </c>
      <c r="BH153">
        <v>1.6768000000000001</v>
      </c>
      <c r="BI153">
        <v>1.599</v>
      </c>
      <c r="BJ153">
        <v>1.5984</v>
      </c>
      <c r="BK153">
        <v>1.5973999999999999</v>
      </c>
      <c r="BL153">
        <v>1.9415</v>
      </c>
      <c r="BM153">
        <v>1.5064</v>
      </c>
      <c r="BN153">
        <v>1.4867999999999999</v>
      </c>
      <c r="BO153">
        <v>1.4872000000000001</v>
      </c>
      <c r="BP153">
        <v>1.5906</v>
      </c>
      <c r="BQ153">
        <v>1.4225000000000001</v>
      </c>
      <c r="BR153">
        <v>1.5395000000000001</v>
      </c>
      <c r="BS153">
        <v>1.6311</v>
      </c>
      <c r="BT153">
        <v>1.3481000000000001</v>
      </c>
      <c r="BU153">
        <v>1.3602000000000001</v>
      </c>
      <c r="BV153">
        <v>1.403</v>
      </c>
      <c r="BW153">
        <v>1.3333999999999999</v>
      </c>
      <c r="BX153">
        <v>1.3439000000000001</v>
      </c>
      <c r="BY153">
        <v>1.3878999999999999</v>
      </c>
      <c r="BZ153" s="31">
        <v>1.732</v>
      </c>
      <c r="CA153" s="31">
        <v>1.7769999999999999</v>
      </c>
      <c r="CB153" s="31">
        <v>1.6991000000000001</v>
      </c>
      <c r="CD153">
        <v>1.3233999999999999</v>
      </c>
      <c r="CE153">
        <v>1.4063000000000001</v>
      </c>
      <c r="CF153">
        <v>1.4039999999999999</v>
      </c>
      <c r="CG153">
        <v>1.3588</v>
      </c>
      <c r="CH153">
        <v>1.4095</v>
      </c>
      <c r="CI153">
        <v>1.5099</v>
      </c>
      <c r="CJ153">
        <v>1.5337000000000001</v>
      </c>
      <c r="CK153">
        <v>1.3584000000000001</v>
      </c>
      <c r="CL153">
        <v>1.4193</v>
      </c>
      <c r="CM153">
        <v>1.3997999999999999</v>
      </c>
      <c r="CN153">
        <v>1.5647</v>
      </c>
      <c r="CO153">
        <v>1.3615999999999999</v>
      </c>
      <c r="CP153">
        <v>1.6482000000000001</v>
      </c>
      <c r="CQ153">
        <v>1.5902000000000001</v>
      </c>
      <c r="CR153">
        <v>1.4837</v>
      </c>
      <c r="CS153">
        <v>1.5381</v>
      </c>
      <c r="CT153">
        <v>1.5653999999999999</v>
      </c>
      <c r="CU153">
        <v>1.3625</v>
      </c>
      <c r="CV153">
        <v>1.5650999999999999</v>
      </c>
      <c r="CW153">
        <v>1.4271</v>
      </c>
      <c r="CX153">
        <v>1.3734</v>
      </c>
      <c r="CY153">
        <v>1.5341</v>
      </c>
      <c r="CZ153">
        <v>1.5385</v>
      </c>
      <c r="DA153">
        <v>1.5330999999999999</v>
      </c>
      <c r="DB153">
        <v>1.6281000000000001</v>
      </c>
      <c r="DC153">
        <v>1.3269</v>
      </c>
      <c r="DD153">
        <v>1.3593999999999999</v>
      </c>
      <c r="DE153">
        <v>1.3580000000000001</v>
      </c>
      <c r="DF153">
        <v>1.4732000000000001</v>
      </c>
      <c r="DG153">
        <v>1.4120999999999999</v>
      </c>
      <c r="DH153">
        <v>1.4952000000000001</v>
      </c>
      <c r="DI153">
        <v>1.4946999999999999</v>
      </c>
      <c r="DJ153">
        <v>1.4908999999999999</v>
      </c>
      <c r="DK153">
        <v>1.6491</v>
      </c>
      <c r="DL153">
        <v>1.5445</v>
      </c>
      <c r="DM153">
        <v>1.399</v>
      </c>
      <c r="DN153">
        <v>1.498</v>
      </c>
      <c r="DO153">
        <v>1.8869</v>
      </c>
      <c r="DP153">
        <v>1.7313000000000001</v>
      </c>
      <c r="DQ153">
        <v>1.6344000000000001</v>
      </c>
      <c r="DR153">
        <v>1.3360000000000001</v>
      </c>
      <c r="DS153">
        <v>1.4430000000000001</v>
      </c>
      <c r="DT153">
        <v>1.4333</v>
      </c>
      <c r="DU153">
        <v>1.4000999999999999</v>
      </c>
      <c r="DV153">
        <v>1.3335999999999999</v>
      </c>
      <c r="DW153">
        <v>1.3627</v>
      </c>
      <c r="DX153">
        <v>1.4331</v>
      </c>
      <c r="DY153">
        <v>1.3607</v>
      </c>
      <c r="DZ153">
        <v>1.4159999999999999</v>
      </c>
      <c r="EA153">
        <v>1.3971</v>
      </c>
      <c r="EB153">
        <v>1.6338999999999999</v>
      </c>
      <c r="EC153">
        <v>1.5992999999999999</v>
      </c>
      <c r="ED153">
        <v>1.5608</v>
      </c>
      <c r="EE153">
        <v>1.5650999999999999</v>
      </c>
      <c r="EF153">
        <v>1.5649</v>
      </c>
      <c r="EG153">
        <v>1.6317999999999999</v>
      </c>
      <c r="EH153">
        <v>1.5506</v>
      </c>
      <c r="EI153">
        <v>1.7159</v>
      </c>
      <c r="EJ153">
        <v>1.6768000000000001</v>
      </c>
      <c r="EK153">
        <v>1.6111</v>
      </c>
      <c r="EL153">
        <v>1.6115999999999999</v>
      </c>
      <c r="EM153">
        <v>1.5788</v>
      </c>
      <c r="EN153">
        <v>1.9479</v>
      </c>
      <c r="EO153">
        <v>1.5075000000000001</v>
      </c>
      <c r="EP153">
        <v>1.4946999999999999</v>
      </c>
      <c r="EQ153">
        <v>1.4956</v>
      </c>
      <c r="ER153">
        <v>1.5974999999999999</v>
      </c>
      <c r="ES153">
        <v>1.4267000000000001</v>
      </c>
      <c r="ET153">
        <v>1.5389999999999999</v>
      </c>
      <c r="EU153">
        <v>1.6311</v>
      </c>
      <c r="EV153">
        <v>1.3792</v>
      </c>
      <c r="EW153">
        <v>1.3621000000000001</v>
      </c>
      <c r="EX153">
        <v>1.4011</v>
      </c>
      <c r="EY153">
        <v>1.3363</v>
      </c>
      <c r="EZ153">
        <v>1.5347</v>
      </c>
      <c r="FA153">
        <v>1.4012</v>
      </c>
      <c r="FB153" s="32">
        <v>1.7344999999999999</v>
      </c>
      <c r="FC153" s="32">
        <v>1.7801</v>
      </c>
      <c r="FD153" s="32">
        <v>1.7014</v>
      </c>
      <c r="FF153">
        <f t="array" ref="FF153">(ABS(CD153)-ABS(B153))/MAX(ABS(B153),1)*100</f>
        <v>-2.2663745561697438E-2</v>
      </c>
      <c r="FG153">
        <f t="array" ref="FG153">(ABS(CE153)-ABS(C153))/MAX(ABS(C153),1)*100</f>
        <v>0.192362496437742</v>
      </c>
      <c r="FH153">
        <f t="array" ref="FH153">(ABS(CF153)-ABS(D153))/MAX(ABS(D153),1)*100</f>
        <v>0.19267822736030291</v>
      </c>
      <c r="FI153">
        <f t="array" ref="FI153">(ABS(CG153)-ABS(E153))/MAX(ABS(E153),1)*100</f>
        <v>5.1542596274200929E-2</v>
      </c>
      <c r="FJ153">
        <f t="array" ref="FJ153">(ABS(CH153)-ABS(F153))/MAX(ABS(F153),1)*100</f>
        <v>7.0997515086964127E-2</v>
      </c>
      <c r="FK153">
        <f t="array" ref="FK153">(ABS(CI153)-ABS(G153))/MAX(ABS(G153),1)*100</f>
        <v>8.617261036723313E-2</v>
      </c>
      <c r="FL153">
        <f t="array" ref="FL153">(ABS(CJ153)-ABS(H153))/MAX(ABS(H153),1)*100</f>
        <v>8.483424693292084E-2</v>
      </c>
      <c r="FM153">
        <f t="array" ref="FM153">(ABS(CK153)-ABS(I153))/MAX(ABS(I153),1)*100</f>
        <v>0.19176869744801284</v>
      </c>
      <c r="FN153">
        <f t="array" ref="FN153">(ABS(CL153)-ABS(J153))/MAX(ABS(J153),1)*100</f>
        <v>0.16938386618674273</v>
      </c>
      <c r="FO153">
        <f t="array" ref="FO153">(ABS(CM153)-ABS(K153))/MAX(ABS(K153),1)*100</f>
        <v>0.27938964109176978</v>
      </c>
      <c r="FP153">
        <f t="array" ref="FP153">(ABS(CN153)-ABS(L153))/MAX(ABS(L153),1)*100</f>
        <v>-0.7421974118244129</v>
      </c>
      <c r="FQ153">
        <f t="array" ref="FQ153">(ABS(CO153)-ABS(M153))/MAX(ABS(M153),1)*100</f>
        <v>1.0238907849829211</v>
      </c>
      <c r="FR153">
        <f t="array" ref="FR153">(ABS(CP153)-ABS(N153))/MAX(ABS(N153),1)*100</f>
        <v>0.56745377997437829</v>
      </c>
      <c r="FS153">
        <f t="array" ref="FS153">(ABS(CQ153)-ABS(O153))/MAX(ABS(O153),1)*100</f>
        <v>-0.25090954710826768</v>
      </c>
      <c r="FT153">
        <f t="array" ref="FT153">(ABS(CR153)-ABS(P153))/MAX(ABS(P153),1)*100</f>
        <v>0.50806123831459571</v>
      </c>
      <c r="FU153">
        <f t="array" ref="FU153">(ABS(CS153)-ABS(Q153))/MAX(ABS(Q153),1)*100</f>
        <v>7.1567989590117176E-2</v>
      </c>
      <c r="FV153">
        <f t="array" ref="FV153">(ABS(CT153)-ABS(R153))/MAX(ABS(R153),1)*100</f>
        <v>0.10231487402480009</v>
      </c>
      <c r="FW153">
        <f t="array" ref="FW153">(ABS(CU153)-ABS(S153))/MAX(ABS(S153),1)*100</f>
        <v>0.13964427458474296</v>
      </c>
      <c r="FX153">
        <f t="array" ref="FX153">(ABS(CV153)-ABS(T153))/MAX(ABS(T153),1)*100</f>
        <v>0.30763314747163462</v>
      </c>
      <c r="FY153">
        <f t="array" ref="FY153">(ABS(CW153)-ABS(U153))/MAX(ABS(U153),1)*100</f>
        <v>1.2414869466515372</v>
      </c>
      <c r="FZ153">
        <f t="array" ref="FZ153">(ABS(CX153)-ABS(V153))/MAX(ABS(V153),1)*100</f>
        <v>0.47552856829321466</v>
      </c>
      <c r="GA153">
        <f t="array" ref="GA153">(ABS(CY153)-ABS(W153))/MAX(ABS(W153),1)*100</f>
        <v>0.30731005623119695</v>
      </c>
      <c r="GB153">
        <f t="array" ref="GB153">(ABS(CZ153)-ABS(X153))/MAX(ABS(X153),1)*100</f>
        <v>0.18232727746304053</v>
      </c>
      <c r="GC153">
        <f t="array" ref="GC153">(ABS(DA153)-ABS(Y153))/MAX(ABS(Y153),1)*100</f>
        <v>0.15024823621635541</v>
      </c>
      <c r="GD153">
        <f t="array" ref="GD153">(ABS(DB153)-ABS(Z153))/MAX(ABS(Z153),1)*100</f>
        <v>-1.5718517622876369</v>
      </c>
      <c r="GE153">
        <f t="array" ref="GE153">(ABS(DC153)-ABS(AA153))/MAX(ABS(AA153),1)*100</f>
        <v>6.7873303167413329E-2</v>
      </c>
      <c r="GF153">
        <f t="array" ref="GF153">(ABS(DD153)-ABS(AB153))/MAX(ABS(AB153),1)*100</f>
        <v>-8.8196383948264734E-2</v>
      </c>
      <c r="GG153">
        <f t="array" ref="GG153">(ABS(DE153)-ABS(AC153))/MAX(ABS(AC153),1)*100</f>
        <v>-0.11768167107971637</v>
      </c>
      <c r="GH153">
        <f t="array" ref="GH153">(ABS(DF153)-ABS(AD153))/MAX(ABS(AD153),1)*100</f>
        <v>8.832121747401854E-2</v>
      </c>
      <c r="GI153">
        <f t="array" ref="GI153">(ABS(DG153)-ABS(AE153))/MAX(ABS(AE153),1)*100</f>
        <v>-5.6621133838214592E-2</v>
      </c>
      <c r="GJ153">
        <f t="array" ref="GJ153">(ABS(DH153)-ABS(AF153))/MAX(ABS(AF153),1)*100</f>
        <v>0.26824034334763969</v>
      </c>
      <c r="GK153">
        <f t="array" ref="GK153">(ABS(DI153)-ABS(AG153))/MAX(ABS(AG153),1)*100</f>
        <v>0.17425105555927456</v>
      </c>
      <c r="GL153">
        <f t="array" ref="GL153">(ABS(DJ153)-ABS(AH153))/MAX(ABS(AH153),1)*100</f>
        <v>0.12760241773000608</v>
      </c>
      <c r="GM153">
        <f t="array" ref="GM153">(ABS(DK153)-ABS(AI153))/MAX(ABS(AI153),1)*100</f>
        <v>0.16399416909620532</v>
      </c>
      <c r="GN153">
        <f t="array" ref="GN153">(ABS(DL153)-ABS(AJ153))/MAX(ABS(AJ153),1)*100</f>
        <v>-0.84103749357987356</v>
      </c>
      <c r="GO153">
        <f t="array" ref="GO153">(ABS(DM153)-ABS(AK153))/MAX(ABS(AK153),1)*100</f>
        <v>6.437307774838158E-2</v>
      </c>
      <c r="GP153">
        <f t="array" ref="GP153">(ABS(DN153)-ABS(AL153))/MAX(ABS(AL153),1)*100</f>
        <v>0.6855760182820263</v>
      </c>
      <c r="GQ153">
        <f t="array" ref="GQ153">(ABS(DO153)-ABS(AM153))/MAX(ABS(AM153),1)*100</f>
        <v>-1.0903181842008665</v>
      </c>
      <c r="GR153">
        <f t="array" ref="GR153">(ABS(DP153)-ABS(AN153))/MAX(ABS(AN153),1)*100</f>
        <v>-0.1557093425605493</v>
      </c>
      <c r="GS153">
        <f t="array" ref="GS153">(ABS(DQ153)-ABS(AO153))/MAX(ABS(AO153),1)*100</f>
        <v>-1.4887589657042941</v>
      </c>
      <c r="GT153">
        <f t="array" ref="GT153">(ABS(DR153)-ABS(AP153))/MAX(ABS(AP153),1)*100</f>
        <v>5.9916117435600207E-2</v>
      </c>
      <c r="GU153">
        <f t="array" ref="GU153">(ABS(DS153)-ABS(AQ153))/MAX(ABS(AQ153),1)*100</f>
        <v>1.3841073561441755</v>
      </c>
      <c r="GV153">
        <f t="array" ref="GV153">(ABS(DT153)-ABS(AR153))/MAX(ABS(AR153),1)*100</f>
        <v>0.44852477398556034</v>
      </c>
      <c r="GW153">
        <f t="array" ref="GW153">(ABS(DU153)-ABS(AS153))/MAX(ABS(AS153),1)*100</f>
        <v>-0.22803392004561332</v>
      </c>
      <c r="GX153">
        <f t="array" ref="GX153">(ABS(DV153)-ABS(AT153))/MAX(ABS(AT153),1)*100</f>
        <v>0.10508932592702641</v>
      </c>
      <c r="GY153">
        <f t="array" ref="GY153">(ABS(DW153)-ABS(AU153))/MAX(ABS(AU153),1)*100</f>
        <v>-1.9710812171786112</v>
      </c>
      <c r="GZ153">
        <f t="array" ref="GZ153">(ABS(DX153)-ABS(AV153))/MAX(ABS(AV153),1)*100</f>
        <v>0.50494424573953967</v>
      </c>
      <c r="HA153">
        <f t="array" ref="HA153">(ABS(DY153)-ABS(AW153))/MAX(ABS(AW153),1)*100</f>
        <v>0.29483305078499328</v>
      </c>
      <c r="HB153">
        <f t="array" ref="HB153">(ABS(DZ153)-ABS(AX153))/MAX(ABS(AX153),1)*100</f>
        <v>0.20522256032834921</v>
      </c>
      <c r="HC153">
        <f t="array" ref="HC153">(ABS(EA153)-ABS(AY153))/MAX(ABS(AY153),1)*100</f>
        <v>0.19363166953527858</v>
      </c>
      <c r="HD153">
        <f t="array" ref="HD153">(ABS(EB153)-ABS(AZ153))/MAX(ABS(AZ153),1)*100</f>
        <v>-0.72908439151831894</v>
      </c>
      <c r="HE153">
        <f t="array" ref="HE153">(ABS(EC153)-ABS(BA153))/MAX(ABS(BA153),1)*100</f>
        <v>0.10014395693810139</v>
      </c>
      <c r="HF153">
        <f t="array" ref="HF153">(ABS(ED153)-ABS(BB153))/MAX(ABS(BB153),1)*100</f>
        <v>-5.7629506307237163E-2</v>
      </c>
      <c r="HG153">
        <f t="array" ref="HG153">(ABS(EE153)-ABS(BC153))/MAX(ABS(BC153),1)*100</f>
        <v>9.5932463545653282E-2</v>
      </c>
      <c r="HH153">
        <f t="array" ref="HH153">(ABS(EF153)-ABS(BD153))/MAX(ABS(BD153),1)*100</f>
        <v>0.3076725850906939</v>
      </c>
      <c r="HI153">
        <f t="array" ref="HI153">(ABS(EG153)-ABS(BE153))/MAX(ABS(BE153),1)*100</f>
        <v>0.11657156880790312</v>
      </c>
      <c r="HJ153">
        <f t="array" ref="HJ153">(ABS(EH153)-ABS(BF153))/MAX(ABS(BF153),1)*100</f>
        <v>-0.67260265197616764</v>
      </c>
      <c r="HK153">
        <f t="array" ref="HK153">(ABS(EI153)-ABS(BG153))/MAX(ABS(BG153),1)*100</f>
        <v>0.72791312004696018</v>
      </c>
      <c r="HL153">
        <f t="array" ref="HL153">(ABS(EJ153)-ABS(BH153))/MAX(ABS(BH153),1)*100</f>
        <v>0</v>
      </c>
      <c r="HM153">
        <f t="array" ref="HM153">(ABS(EK153)-ABS(BI153))/MAX(ABS(BI153),1)*100</f>
        <v>0.75672295184490301</v>
      </c>
      <c r="HN153">
        <f t="array" ref="HN153">(ABS(EL153)-ABS(BJ153))/MAX(ABS(BJ153),1)*100</f>
        <v>0.82582582582581809</v>
      </c>
      <c r="HO153">
        <f t="array" ref="HO153">(ABS(EM153)-ABS(BK153))/MAX(ABS(BK153),1)*100</f>
        <v>-1.1643921372229842</v>
      </c>
      <c r="HP153">
        <f t="array" ref="HP153">(ABS(EN153)-ABS(BL153))/MAX(ABS(BL153),1)*100</f>
        <v>0.32964202935874126</v>
      </c>
      <c r="HQ153">
        <f t="array" ref="HQ153">(ABS(EO153)-ABS(BM153))/MAX(ABS(BM153),1)*100</f>
        <v>7.3021773765274897E-2</v>
      </c>
      <c r="HR153">
        <f t="array" ref="HR153">(ABS(EP153)-ABS(BN153))/MAX(ABS(BN153),1)*100</f>
        <v>0.53134248049502419</v>
      </c>
      <c r="HS153">
        <f t="array" ref="HS153">(ABS(EQ153)-ABS(BO153))/MAX(ABS(BO153),1)*100</f>
        <v>0.56481979558902384</v>
      </c>
      <c r="HT153">
        <f t="array" ref="HT153">(ABS(ER153)-ABS(BP153))/MAX(ABS(BP153),1)*100</f>
        <v>0.43379856657864363</v>
      </c>
      <c r="HU153">
        <f t="array" ref="HU153">(ABS(ES153)-ABS(BQ153))/MAX(ABS(BQ153),1)*100</f>
        <v>0.29525483304042044</v>
      </c>
      <c r="HV153">
        <f t="array" ref="HV153">(ABS(ET153)-ABS(BR153))/MAX(ABS(BR153),1)*100</f>
        <v>-3.2478077297834813E-2</v>
      </c>
      <c r="HW153">
        <f t="array" ref="HW153">(ABS(EU153)-ABS(BS153))/MAX(ABS(BS153),1)*100</f>
        <v>0</v>
      </c>
      <c r="HX153">
        <f t="array" ref="HX153">(ABS(EV153)-ABS(BT153))/MAX(ABS(BT153),1)*100</f>
        <v>2.3069505229582306</v>
      </c>
      <c r="HY153">
        <f t="array" ref="HY153">(ABS(EW153)-ABS(BU153))/MAX(ABS(BU153),1)*100</f>
        <v>0.13968534039111991</v>
      </c>
      <c r="HZ153">
        <f t="array" ref="HZ153">(ABS(EX153)-ABS(BV153))/MAX(ABS(BV153),1)*100</f>
        <v>-0.13542409123307289</v>
      </c>
      <c r="IA153">
        <f t="array" ref="IA153">(ABS(EY153)-ABS(BW153))/MAX(ABS(BW153),1)*100</f>
        <v>0.21748912554373218</v>
      </c>
      <c r="IB153">
        <f t="array" ref="IB153">(ABS(EZ153)-ABS(BX153))/MAX(ABS(BX153),1)*100</f>
        <v>14.197484931914566</v>
      </c>
      <c r="IC153">
        <f t="array" ref="IC153">(ABS(FA153)-ABS(BY153))/MAX(ABS(BY153),1)*100</f>
        <v>0.9582822969954673</v>
      </c>
      <c r="ID153" s="32">
        <f t="array" ref="ID153">(ABS(FB153)-ABS(BZ153))/MAX(ABS(BZ153),1)*100</f>
        <v>0.1443418013856782</v>
      </c>
      <c r="IE153" s="32">
        <f t="array" ref="IE153">(ABS(FC153)-ABS(CA153))/MAX(ABS(CA153),1)*100</f>
        <v>0.17445132245357925</v>
      </c>
      <c r="IF153" s="32">
        <f t="array" ref="IF153">(ABS(FD153)-ABS(CB153))/MAX(ABS(CB153),1)*100</f>
        <v>0.13536578188452525</v>
      </c>
    </row>
    <row r="155" spans="1:240" x14ac:dyDescent="0.25">
      <c r="BZ155" s="31"/>
      <c r="CA155" s="31"/>
      <c r="CB155" s="31"/>
      <c r="FB155" s="32"/>
      <c r="FC155" s="32"/>
      <c r="FD155" s="32"/>
      <c r="FE155" t="s">
        <v>260</v>
      </c>
      <c r="FF155">
        <f t="array" ref="FF155">ROUND(SQRT(AVERAGE(FF2:FF153^2)),2)</f>
        <v>1.01</v>
      </c>
      <c r="FG155" s="15">
        <f t="array" ref="FG155">ROUND(SQRT(AVERAGE(FG2:FG153^2)),2)</f>
        <v>0.97</v>
      </c>
      <c r="FH155" s="15">
        <f t="array" ref="FH155">ROUND(SQRT(AVERAGE(FH2:FH153^2)),2)</f>
        <v>0.97</v>
      </c>
      <c r="FI155" s="15">
        <f t="array" ref="FI155">ROUND(SQRT(AVERAGE(FI2:FI153^2)),2)</f>
        <v>1.07</v>
      </c>
      <c r="FJ155" s="15">
        <f t="array" ref="FJ155">ROUND(SQRT(AVERAGE(FJ2:FJ153^2)),2)</f>
        <v>0.68</v>
      </c>
      <c r="FK155" s="15">
        <f t="array" ref="FK155">ROUND(SQRT(AVERAGE(FK2:FK153^2)),2)</f>
        <v>1.18</v>
      </c>
      <c r="FL155" s="15">
        <f t="array" ref="FL155">ROUND(SQRT(AVERAGE(FL2:FL153^2)),2)</f>
        <v>0.68</v>
      </c>
      <c r="FM155" s="15">
        <f t="array" ref="FM155">ROUND(SQRT(AVERAGE(FM2:FM153^2)),2)</f>
        <v>1.57</v>
      </c>
      <c r="FN155" s="15">
        <f t="array" ref="FN155">ROUND(SQRT(AVERAGE(FN2:FN153^2)),2)</f>
        <v>1.55</v>
      </c>
      <c r="FO155" s="15">
        <f t="array" ref="FO155">ROUND(SQRT(AVERAGE(FO2:FO153^2)),2)</f>
        <v>0.95</v>
      </c>
      <c r="FP155" s="15">
        <f t="array" ref="FP155">ROUND(SQRT(AVERAGE(FP2:FP153^2)),2)</f>
        <v>3.6</v>
      </c>
      <c r="FQ155" s="15">
        <f t="array" ref="FQ155">ROUND(SQRT(AVERAGE(FQ2:FQ153^2)),2)</f>
        <v>4.58</v>
      </c>
      <c r="FR155" s="15">
        <f t="array" ref="FR155">ROUND(SQRT(AVERAGE(FR2:FR153^2)),2)</f>
        <v>1.07</v>
      </c>
      <c r="FS155" s="15">
        <f t="array" ref="FS155">ROUND(SQRT(AVERAGE(FS2:FS153^2)),2)</f>
        <v>0.89</v>
      </c>
      <c r="FT155" s="15">
        <f t="array" ref="FT155">ROUND(SQRT(AVERAGE(FT2:FT153^2)),2)</f>
        <v>1.04</v>
      </c>
      <c r="FU155" s="15">
        <f t="array" ref="FU155">ROUND(SQRT(AVERAGE(FU2:FU153^2)),2)</f>
        <v>1.1100000000000001</v>
      </c>
      <c r="FV155" s="15">
        <f t="array" ref="FV155">ROUND(SQRT(AVERAGE(FV2:FV153^2)),2)</f>
        <v>0.96</v>
      </c>
      <c r="FW155" s="15">
        <f t="array" ref="FW155">ROUND(SQRT(AVERAGE(FW2:FW153^2)),2)</f>
        <v>1.02</v>
      </c>
      <c r="FX155" s="15">
        <f t="array" ref="FX155">ROUND(SQRT(AVERAGE(FX2:FX153^2)),2)</f>
        <v>1.03</v>
      </c>
      <c r="FY155" s="15">
        <f t="array" ref="FY155">ROUND(SQRT(AVERAGE(FY2:FY153^2)),2)</f>
        <v>1.02</v>
      </c>
      <c r="FZ155" s="15">
        <f t="array" ref="FZ155">ROUND(SQRT(AVERAGE(FZ2:FZ153^2)),2)</f>
        <v>1.61</v>
      </c>
      <c r="GA155" s="15">
        <f t="array" ref="GA155">ROUND(SQRT(AVERAGE(GA2:GA153^2)),2)</f>
        <v>1</v>
      </c>
      <c r="GB155" s="15">
        <f t="array" ref="GB155">ROUND(SQRT(AVERAGE(GB2:GB153^2)),2)</f>
        <v>1.22</v>
      </c>
      <c r="GC155" s="15">
        <f t="array" ref="GC155">ROUND(SQRT(AVERAGE(GC2:GC153^2)),2)</f>
        <v>1.29</v>
      </c>
      <c r="GD155" s="15">
        <f t="array" ref="GD155">ROUND(SQRT(AVERAGE(GD2:GD153^2)),2)</f>
        <v>9.08</v>
      </c>
      <c r="GE155" s="15">
        <f t="array" ref="GE155">ROUND(SQRT(AVERAGE(GE2:GE153^2)),2)</f>
        <v>1.85</v>
      </c>
      <c r="GF155" s="15">
        <f t="array" ref="GF155">ROUND(SQRT(AVERAGE(GF2:GF153^2)),2)</f>
        <v>1.38</v>
      </c>
      <c r="GG155" s="15">
        <f t="array" ref="GG155">ROUND(SQRT(AVERAGE(GG2:GG153^2)),2)</f>
        <v>1.34</v>
      </c>
      <c r="GH155" s="15">
        <f t="array" ref="GH155">ROUND(SQRT(AVERAGE(GH2:GH153^2)),2)</f>
        <v>1.72</v>
      </c>
      <c r="GI155" s="15">
        <f t="array" ref="GI155">ROUND(SQRT(AVERAGE(GI2:GI153^2)),2)</f>
        <v>1.35</v>
      </c>
      <c r="GJ155" s="15">
        <f t="array" ref="GJ155">ROUND(SQRT(AVERAGE(GJ2:GJ153^2)),2)</f>
        <v>0.91</v>
      </c>
      <c r="GK155" s="15">
        <f t="array" ref="GK155">ROUND(SQRT(AVERAGE(GK2:GK153^2)),2)</f>
        <v>1.1499999999999999</v>
      </c>
      <c r="GL155" s="15">
        <f t="array" ref="GL155">ROUND(SQRT(AVERAGE(GL2:GL153^2)),2)</f>
        <v>1.39</v>
      </c>
      <c r="GM155" s="15">
        <f t="array" ref="GM155">ROUND(SQRT(AVERAGE(GM2:GM153^2)),2)</f>
        <v>1.3</v>
      </c>
      <c r="GN155" s="15">
        <f t="array" ref="GN155">ROUND(SQRT(AVERAGE(GN2:GN153^2)),2)</f>
        <v>1.75</v>
      </c>
      <c r="GO155" s="15">
        <f t="array" ref="GO155">ROUND(SQRT(AVERAGE(GO2:GO153^2)),2)</f>
        <v>1.48</v>
      </c>
      <c r="GP155" s="15">
        <f t="array" ref="GP155">ROUND(SQRT(AVERAGE(GP2:GP153^2)),2)</f>
        <v>1.06</v>
      </c>
      <c r="GQ155" s="15">
        <f t="array" ref="GQ155">ROUND(SQRT(AVERAGE(GQ2:GQ153^2)),2)</f>
        <v>4.12</v>
      </c>
      <c r="GR155" s="15">
        <f t="array" ref="GR155">ROUND(SQRT(AVERAGE(GR2:GR153^2)),2)</f>
        <v>2.4</v>
      </c>
      <c r="GS155" s="15">
        <f t="array" ref="GS155">ROUND(SQRT(AVERAGE(GS2:GS153^2)),2)</f>
        <v>2.29</v>
      </c>
      <c r="GT155" s="15">
        <f t="array" ref="GT155">ROUND(SQRT(AVERAGE(GT2:GT153^2)),2)</f>
        <v>1.51</v>
      </c>
      <c r="GU155" s="15">
        <f t="array" ref="GU155">ROUND(SQRT(AVERAGE(GU2:GU153^2)),2)</f>
        <v>1.21</v>
      </c>
      <c r="GV155" s="15">
        <f t="array" ref="GV155">ROUND(SQRT(AVERAGE(GV2:GV153^2)),2)</f>
        <v>7.86</v>
      </c>
      <c r="GW155" s="15">
        <f t="array" ref="GW155">ROUND(SQRT(AVERAGE(GW2:GW153^2)),2)</f>
        <v>8.32</v>
      </c>
      <c r="GX155" s="15">
        <f t="array" ref="GX155">ROUND(SQRT(AVERAGE(GX2:GX153^2)),2)</f>
        <v>1.35</v>
      </c>
      <c r="GY155" s="15">
        <f t="array" ref="GY155">ROUND(SQRT(AVERAGE(GY2:GY153^2)),2)</f>
        <v>1.31</v>
      </c>
      <c r="GZ155" s="15">
        <f t="array" ref="GZ155">ROUND(SQRT(AVERAGE(GZ2:GZ153^2)),2)</f>
        <v>0.93</v>
      </c>
      <c r="HA155" s="15">
        <f t="array" ref="HA155">ROUND(SQRT(AVERAGE(HA2:HA153^2)),2)</f>
        <v>0.87</v>
      </c>
      <c r="HB155" s="15">
        <f t="array" ref="HB155">ROUND(SQRT(AVERAGE(HB2:HB153^2)),2)</f>
        <v>0.98</v>
      </c>
      <c r="HC155" s="15">
        <f t="array" ref="HC155">ROUND(SQRT(AVERAGE(HC2:HC153^2)),2)</f>
        <v>0.98</v>
      </c>
      <c r="HD155" s="15">
        <f t="array" ref="HD155">ROUND(SQRT(AVERAGE(HD2:HD153^2)),2)</f>
        <v>1.1299999999999999</v>
      </c>
      <c r="HE155" s="15">
        <f t="array" ref="HE155">ROUND(SQRT(AVERAGE(HE2:HE153^2)),2)</f>
        <v>0.78</v>
      </c>
      <c r="HF155" s="15">
        <f t="array" ref="HF155">ROUND(SQRT(AVERAGE(HF2:HF153^2)),2)</f>
        <v>1.05</v>
      </c>
      <c r="HG155" s="15">
        <f t="array" ref="HG155">ROUND(SQRT(AVERAGE(HG2:HG153^2)),2)</f>
        <v>0.96</v>
      </c>
      <c r="HH155" s="15">
        <f t="array" ref="HH155">ROUND(SQRT(AVERAGE(HH2:HH153^2)),2)</f>
        <v>1.02</v>
      </c>
      <c r="HI155" s="15">
        <f t="array" ref="HI155">ROUND(SQRT(AVERAGE(HI2:HI153^2)),2)</f>
        <v>0.74</v>
      </c>
      <c r="HJ155" s="15">
        <f t="array" ref="HJ155">ROUND(SQRT(AVERAGE(HJ2:HJ153^2)),2)</f>
        <v>1.52</v>
      </c>
      <c r="HK155" s="15">
        <f t="array" ref="HK155">ROUND(SQRT(AVERAGE(HK2:HK153^2)),2)</f>
        <v>0.97</v>
      </c>
      <c r="HL155" s="15">
        <f t="array" ref="HL155">ROUND(SQRT(AVERAGE(HL2:HL153^2)),2)</f>
        <v>2.62</v>
      </c>
      <c r="HM155" s="15">
        <f t="array" ref="HM155">ROUND(SQRT(AVERAGE(HM2:HM153^2)),2)</f>
        <v>0.99</v>
      </c>
      <c r="HN155" s="15">
        <f t="array" ref="HN155">ROUND(SQRT(AVERAGE(HN2:HN153^2)),2)</f>
        <v>0.67</v>
      </c>
      <c r="HO155" s="15">
        <f t="array" ref="HO155">ROUND(SQRT(AVERAGE(HO2:HO153^2)),2)</f>
        <v>1.38</v>
      </c>
      <c r="HP155" s="15">
        <f t="array" ref="HP155">ROUND(SQRT(AVERAGE(HP2:HP153^2)),2)</f>
        <v>0.91</v>
      </c>
      <c r="HQ155" s="15">
        <f t="array" ref="HQ155">ROUND(SQRT(AVERAGE(HQ2:HQ153^2)),2)</f>
        <v>1.1499999999999999</v>
      </c>
      <c r="HR155" s="15">
        <f t="array" ref="HR155">ROUND(SQRT(AVERAGE(HR2:HR153^2)),2)</f>
        <v>0.94</v>
      </c>
      <c r="HS155" s="15">
        <f t="array" ref="HS155">ROUND(SQRT(AVERAGE(HS2:HS153^2)),2)</f>
        <v>1.17</v>
      </c>
      <c r="HT155" s="15">
        <f t="array" ref="HT155">ROUND(SQRT(AVERAGE(HT2:HT153^2)),2)</f>
        <v>1.79</v>
      </c>
      <c r="HU155" s="15">
        <f t="array" ref="HU155">ROUND(SQRT(AVERAGE(HU2:HU153^2)),2)</f>
        <v>0.7</v>
      </c>
      <c r="HV155" s="15">
        <f t="array" ref="HV155">ROUND(SQRT(AVERAGE(HV2:HV153^2)),2)</f>
        <v>1.24</v>
      </c>
      <c r="HW155" s="15">
        <f t="array" ref="HW155">ROUND(SQRT(AVERAGE(HW2:HW153^2)),2)</f>
        <v>1.34</v>
      </c>
      <c r="HX155" s="15">
        <f t="array" ref="HX155">ROUND(SQRT(AVERAGE(HX2:HX153^2)),2)</f>
        <v>2.6</v>
      </c>
      <c r="HY155" s="15">
        <f t="array" ref="HY155">ROUND(SQRT(AVERAGE(HY2:HY153^2)),2)</f>
        <v>1.02</v>
      </c>
      <c r="HZ155" s="15">
        <f t="array" ref="HZ155">ROUND(SQRT(AVERAGE(HZ2:HZ153^2)),2)</f>
        <v>0.78</v>
      </c>
      <c r="IA155" s="15">
        <f t="array" ref="IA155">ROUND(SQRT(AVERAGE(IA2:IA153^2)),2)</f>
        <v>1.41</v>
      </c>
      <c r="IB155" s="15">
        <f t="array" ref="IB155">ROUND(SQRT(AVERAGE(IB2:IB153^2)),2)</f>
        <v>13.55</v>
      </c>
      <c r="IC155" s="15">
        <f t="array" ref="IC155">ROUND(SQRT(AVERAGE(IC2:IC153^2)),2)</f>
        <v>1.94</v>
      </c>
      <c r="ID155" s="32">
        <f t="array" ref="ID155">ROUND(SQRT(AVERAGE(ID2:ID153^2)),2)</f>
        <v>0.74</v>
      </c>
      <c r="IE155" s="32">
        <f t="array" ref="IE155">ROUND(SQRT(AVERAGE(IE2:IE153^2)),2)</f>
        <v>0.8</v>
      </c>
      <c r="IF155" s="32">
        <f t="array" ref="IF155">ROUND(SQRT(AVERAGE(IF2:IF153^2)),2)</f>
        <v>0.76</v>
      </c>
    </row>
    <row r="156" spans="1:240" x14ac:dyDescent="0.25">
      <c r="BZ156" s="31"/>
      <c r="CA156" s="31"/>
      <c r="CB156" s="31"/>
      <c r="FB156" s="32"/>
      <c r="FC156" s="32"/>
      <c r="FD156" s="32"/>
      <c r="FE156" t="s">
        <v>264</v>
      </c>
      <c r="FF156">
        <f t="array" ref="FF156">ROUND(AVERAGE(FF2:FF153),2)</f>
        <v>0.24</v>
      </c>
      <c r="FG156" s="15">
        <f t="array" ref="FG156">ROUND(AVERAGE(FG2:FG153),2)</f>
        <v>0.36</v>
      </c>
      <c r="FH156" s="15">
        <f t="array" ref="FH156">ROUND(AVERAGE(FH2:FH153),2)</f>
        <v>0.36</v>
      </c>
      <c r="FI156" s="15">
        <f t="array" ref="FI156">ROUND(AVERAGE(FI2:FI153),2)</f>
        <v>0.31</v>
      </c>
      <c r="FJ156" s="15">
        <f t="array" ref="FJ156">ROUND(AVERAGE(FJ2:FJ153),2)</f>
        <v>0.32</v>
      </c>
      <c r="FK156" s="15">
        <f t="array" ref="FK156">ROUND(AVERAGE(FK2:FK153),2)</f>
        <v>0.34</v>
      </c>
      <c r="FL156" s="15">
        <f t="array" ref="FL156">ROUND(AVERAGE(FL2:FL153),2)</f>
        <v>0.32</v>
      </c>
      <c r="FM156" s="15">
        <f t="array" ref="FM156">ROUND(AVERAGE(FM2:FM153),2)</f>
        <v>0.31</v>
      </c>
      <c r="FN156" s="15">
        <f t="array" ref="FN156">ROUND(AVERAGE(FN2:FN153),2)</f>
        <v>0.33</v>
      </c>
      <c r="FO156" s="15">
        <f t="array" ref="FO156">ROUND(AVERAGE(FO2:FO153),2)</f>
        <v>0.32</v>
      </c>
      <c r="FP156" s="15">
        <f t="array" ref="FP156">ROUND(AVERAGE(FP2:FP153),2)</f>
        <v>-0.3</v>
      </c>
      <c r="FQ156" s="15">
        <f t="array" ref="FQ156">ROUND(AVERAGE(FQ2:FQ153),2)</f>
        <v>-0.95</v>
      </c>
      <c r="FR156" s="15">
        <f t="array" ref="FR156">ROUND(AVERAGE(FR2:FR153),2)</f>
        <v>0.31</v>
      </c>
      <c r="FS156" s="15">
        <f t="array" ref="FS156">ROUND(AVERAGE(FS2:FS153),2)</f>
        <v>0.24</v>
      </c>
      <c r="FT156" s="15">
        <f t="array" ref="FT156">ROUND(AVERAGE(FT2:FT153),2)</f>
        <v>0.34</v>
      </c>
      <c r="FU156" s="15">
        <f t="array" ref="FU156">ROUND(AVERAGE(FU2:FU153),2)</f>
        <v>0.32</v>
      </c>
      <c r="FV156" s="15">
        <f t="array" ref="FV156">ROUND(AVERAGE(FV2:FV153),2)</f>
        <v>0.38</v>
      </c>
      <c r="FW156" s="15">
        <f t="array" ref="FW156">ROUND(AVERAGE(FW2:FW153),2)</f>
        <v>0.46</v>
      </c>
      <c r="FX156" s="15">
        <f t="array" ref="FX156">ROUND(AVERAGE(FX2:FX153),2)</f>
        <v>0.37</v>
      </c>
      <c r="FY156" s="15">
        <f t="array" ref="FY156">ROUND(AVERAGE(FY2:FY153),2)</f>
        <v>0.43</v>
      </c>
      <c r="FZ156" s="15">
        <f t="array" ref="FZ156">ROUND(AVERAGE(FZ2:FZ153),2)</f>
        <v>0.26</v>
      </c>
      <c r="GA156" s="15">
        <f t="array" ref="GA156">ROUND(AVERAGE(GA2:GA153),2)</f>
        <v>0.34</v>
      </c>
      <c r="GB156" s="15">
        <f t="array" ref="GB156">ROUND(AVERAGE(GB2:GB153),2)</f>
        <v>0.38</v>
      </c>
      <c r="GC156" s="15">
        <f t="array" ref="GC156">ROUND(AVERAGE(GC2:GC153),2)</f>
        <v>0.37</v>
      </c>
      <c r="GD156" s="15">
        <f t="array" ref="GD156">ROUND(AVERAGE(GD2:GD153),2)</f>
        <v>-0.6</v>
      </c>
      <c r="GE156" s="15">
        <f t="array" ref="GE156">ROUND(AVERAGE(GE2:GE153),2)</f>
        <v>0.43</v>
      </c>
      <c r="GF156" s="15">
        <f t="array" ref="GF156">ROUND(AVERAGE(GF2:GF153),2)</f>
        <v>0.3</v>
      </c>
      <c r="GG156" s="15">
        <f t="array" ref="GG156">ROUND(AVERAGE(GG2:GG153),2)</f>
        <v>0.33</v>
      </c>
      <c r="GH156" s="15">
        <f t="array" ref="GH156">ROUND(AVERAGE(GH2:GH153),2)</f>
        <v>0.43</v>
      </c>
      <c r="GI156" s="15">
        <f t="array" ref="GI156">ROUND(AVERAGE(GI2:GI153),2)</f>
        <v>0.34</v>
      </c>
      <c r="GJ156" s="15">
        <f t="array" ref="GJ156">ROUND(AVERAGE(GJ2:GJ153),2)</f>
        <v>0.3</v>
      </c>
      <c r="GK156" s="15">
        <f t="array" ref="GK156">ROUND(AVERAGE(GK2:GK153),2)</f>
        <v>0.31</v>
      </c>
      <c r="GL156" s="15">
        <f t="array" ref="GL156">ROUND(AVERAGE(GL2:GL153),2)</f>
        <v>0.37</v>
      </c>
      <c r="GM156" s="15">
        <f t="array" ref="GM156">ROUND(AVERAGE(GM2:GM153),2)</f>
        <v>0.38</v>
      </c>
      <c r="GN156" s="15">
        <f t="array" ref="GN156">ROUND(AVERAGE(GN2:GN153),2)</f>
        <v>0.27</v>
      </c>
      <c r="GO156" s="15">
        <f t="array" ref="GO156">ROUND(AVERAGE(GO2:GO153),2)</f>
        <v>0.3</v>
      </c>
      <c r="GP156" s="15">
        <f t="array" ref="GP156">ROUND(AVERAGE(GP2:GP153),2)</f>
        <v>0.39</v>
      </c>
      <c r="GQ156" s="15">
        <f t="array" ref="GQ156">ROUND(AVERAGE(GQ2:GQ153),2)</f>
        <v>0.21</v>
      </c>
      <c r="GR156" s="15">
        <f t="array" ref="GR156">ROUND(AVERAGE(GR2:GR153),2)</f>
        <v>0.73</v>
      </c>
      <c r="GS156" s="15">
        <f t="array" ref="GS156">ROUND(AVERAGE(GS2:GS153),2)</f>
        <v>0.5</v>
      </c>
      <c r="GT156" s="15">
        <f t="array" ref="GT156">ROUND(AVERAGE(GT2:GT153),2)</f>
        <v>0.28000000000000003</v>
      </c>
      <c r="GU156" s="15">
        <f t="array" ref="GU156">ROUND(AVERAGE(GU2:GU153),2)</f>
        <v>0.47</v>
      </c>
      <c r="GV156" s="15">
        <f t="array" ref="GV156">ROUND(AVERAGE(GV2:GV153),2)</f>
        <v>0.13</v>
      </c>
      <c r="GW156" s="15">
        <f t="array" ref="GW156">ROUND(AVERAGE(GW2:GW153),2)</f>
        <v>0.06</v>
      </c>
      <c r="GX156" s="15">
        <f t="array" ref="GX156">ROUND(AVERAGE(GX2:GX153),2)</f>
        <v>0.34</v>
      </c>
      <c r="GY156" s="15">
        <f t="array" ref="GY156">ROUND(AVERAGE(GY2:GY153),2)</f>
        <v>0.25</v>
      </c>
      <c r="GZ156" s="15">
        <f t="array" ref="GZ156">ROUND(AVERAGE(GZ2:GZ153),2)</f>
        <v>0.44</v>
      </c>
      <c r="HA156" s="15">
        <f t="array" ref="HA156">ROUND(AVERAGE(HA2:HA153),2)</f>
        <v>0.28999999999999998</v>
      </c>
      <c r="HB156" s="15">
        <f t="array" ref="HB156">ROUND(AVERAGE(HB2:HB153),2)</f>
        <v>0.36</v>
      </c>
      <c r="HC156" s="15">
        <f t="array" ref="HC156">ROUND(AVERAGE(HC2:HC153),2)</f>
        <v>0.36</v>
      </c>
      <c r="HD156" s="15">
        <f t="array" ref="HD156">ROUND(AVERAGE(HD2:HD153),2)</f>
        <v>0.37</v>
      </c>
      <c r="HE156" s="15">
        <f t="array" ref="HE156">ROUND(AVERAGE(HE2:HE153),2)</f>
        <v>0.32</v>
      </c>
      <c r="HF156" s="15">
        <f t="array" ref="HF156">ROUND(AVERAGE(HF2:HF153),2)</f>
        <v>0.34</v>
      </c>
      <c r="HG156" s="15">
        <f t="array" ref="HG156">ROUND(AVERAGE(HG2:HG153),2)</f>
        <v>0.38</v>
      </c>
      <c r="HH156" s="15">
        <f t="array" ref="HH156">ROUND(AVERAGE(HH2:HH153),2)</f>
        <v>0.37</v>
      </c>
      <c r="HI156" s="15">
        <f t="array" ref="HI156">ROUND(AVERAGE(HI2:HI153),2)</f>
        <v>0.32</v>
      </c>
      <c r="HJ156" s="15">
        <f t="array" ref="HJ156">ROUND(AVERAGE(HJ2:HJ153),2)</f>
        <v>0.6</v>
      </c>
      <c r="HK156" s="15">
        <f t="array" ref="HK156">ROUND(AVERAGE(HK2:HK153),2)</f>
        <v>0.25</v>
      </c>
      <c r="HL156" s="15">
        <f t="array" ref="HL156">ROUND(AVERAGE(HL2:HL153),2)</f>
        <v>0.94</v>
      </c>
      <c r="HM156" s="15">
        <f t="array" ref="HM156">ROUND(AVERAGE(HM2:HM153),2)</f>
        <v>0.24</v>
      </c>
      <c r="HN156" s="15">
        <f t="array" ref="HN156">ROUND(AVERAGE(HN2:HN153),2)</f>
        <v>0.27</v>
      </c>
      <c r="HO156" s="15">
        <f t="array" ref="HO156">ROUND(AVERAGE(HO2:HO153),2)</f>
        <v>0.03</v>
      </c>
      <c r="HP156" s="15">
        <f t="array" ref="HP156">ROUND(AVERAGE(HP2:HP153),2)</f>
        <v>0.36</v>
      </c>
      <c r="HQ156" s="15">
        <f t="array" ref="HQ156">ROUND(AVERAGE(HQ2:HQ153),2)</f>
        <v>0.34</v>
      </c>
      <c r="HR156" s="15">
        <f t="array" ref="HR156">ROUND(AVERAGE(HR2:HR153),2)</f>
        <v>0.33</v>
      </c>
      <c r="HS156" s="15">
        <f t="array" ref="HS156">ROUND(AVERAGE(HS2:HS153),2)</f>
        <v>0.39</v>
      </c>
      <c r="HT156" s="15">
        <f t="array" ref="HT156">ROUND(AVERAGE(HT2:HT153),2)</f>
        <v>0.17</v>
      </c>
      <c r="HU156" s="15">
        <f t="array" ref="HU156">ROUND(AVERAGE(HU2:HU153),2)</f>
        <v>0.37</v>
      </c>
      <c r="HV156" s="15">
        <f t="array" ref="HV156">ROUND(AVERAGE(HV2:HV153),2)</f>
        <v>0.31</v>
      </c>
      <c r="HW156" s="15">
        <f t="array" ref="HW156">ROUND(AVERAGE(HW2:HW153),2)</f>
        <v>0.36</v>
      </c>
      <c r="HX156" s="15">
        <f t="array" ref="HX156">ROUND(AVERAGE(HX2:HX153),2)</f>
        <v>0.54</v>
      </c>
      <c r="HY156" s="15">
        <f t="array" ref="HY156">ROUND(AVERAGE(HY2:HY153),2)</f>
        <v>0.46</v>
      </c>
      <c r="HZ156" s="15">
        <f t="array" ref="HZ156">ROUND(AVERAGE(HZ2:HZ153),2)</f>
        <v>0.34</v>
      </c>
      <c r="IA156" s="15">
        <f t="array" ref="IA156">ROUND(AVERAGE(IA2:IA153),2)</f>
        <v>0.32</v>
      </c>
      <c r="IB156" s="15">
        <f t="array" ref="IB156">ROUND(AVERAGE(IB2:IB153),2)</f>
        <v>2.4</v>
      </c>
      <c r="IC156" s="15">
        <f t="array" ref="IC156">ROUND(AVERAGE(IC2:IC153),2)</f>
        <v>-0.36</v>
      </c>
      <c r="ID156" s="32">
        <f t="array" ref="ID156">ROUND(AVERAGE(ID2:ID153),2)</f>
        <v>0.34</v>
      </c>
      <c r="IE156" s="32">
        <f t="array" ref="IE156">ROUND(AVERAGE(IE2:IE153),2)</f>
        <v>0.35</v>
      </c>
      <c r="IF156" s="32">
        <f t="array" ref="IF156">ROUND(AVERAGE(IF2:IF153),2)</f>
        <v>0.33</v>
      </c>
    </row>
    <row r="157" spans="1:240" x14ac:dyDescent="0.25">
      <c r="BZ157" s="31"/>
      <c r="CA157" s="31"/>
      <c r="CB157" s="31"/>
      <c r="FB157" s="32"/>
      <c r="FC157" s="32"/>
      <c r="FD157" s="32"/>
      <c r="FE157" t="s">
        <v>258</v>
      </c>
      <c r="FF157">
        <f t="array" ref="FF157">ROUND(MAX(ABS(FF2:FF153)),2)</f>
        <v>9.2799999999999994</v>
      </c>
      <c r="FG157" s="15">
        <f t="array" ref="FG157">ROUND(MAX(ABS(FG2:FG153)),2)</f>
        <v>8.64</v>
      </c>
      <c r="FH157" s="15">
        <f t="array" ref="FH157">ROUND(MAX(ABS(FH2:FH153)),2)</f>
        <v>8.68</v>
      </c>
      <c r="FI157" s="15">
        <f t="array" ref="FI157">ROUND(MAX(ABS(FI2:FI153)),2)</f>
        <v>8.74</v>
      </c>
      <c r="FJ157" s="15">
        <f t="array" ref="FJ157">ROUND(MAX(ABS(FJ2:FJ153)),2)</f>
        <v>2.5099999999999998</v>
      </c>
      <c r="FK157" s="15">
        <f t="array" ref="FK157">ROUND(MAX(ABS(FK2:FK153)),2)</f>
        <v>10.14</v>
      </c>
      <c r="FL157" s="15">
        <f t="array" ref="FL157">ROUND(MAX(ABS(FL2:FL153)),2)</f>
        <v>2.4700000000000002</v>
      </c>
      <c r="FM157" s="15">
        <f t="array" ref="FM157">ROUND(MAX(ABS(FM2:FM153)),2)</f>
        <v>15.74</v>
      </c>
      <c r="FN157" s="15">
        <f t="array" ref="FN157">ROUND(MAX(ABS(FN2:FN153)),2)</f>
        <v>15.33</v>
      </c>
      <c r="FO157" s="15">
        <f t="array" ref="FO157">ROUND(MAX(ABS(FO2:FO153)),2)</f>
        <v>6.5</v>
      </c>
      <c r="FP157" s="15">
        <f t="array" ref="FP157">ROUND(MAX(ABS(FP2:FP153)),2)</f>
        <v>40.75</v>
      </c>
      <c r="FQ157" s="15">
        <f t="array" ref="FQ157">ROUND(MAX(ABS(FQ2:FQ153)),2)</f>
        <v>48.77</v>
      </c>
      <c r="FR157" s="15">
        <f t="array" ref="FR157">ROUND(MAX(ABS(FR2:FR153)),2)</f>
        <v>3.64</v>
      </c>
      <c r="FS157" s="15">
        <f t="array" ref="FS157">ROUND(MAX(ABS(FS2:FS153)),2)</f>
        <v>7.38</v>
      </c>
      <c r="FT157" s="15">
        <f t="array" ref="FT157">ROUND(MAX(ABS(FT2:FT153)),2)</f>
        <v>8.51</v>
      </c>
      <c r="FU157" s="15">
        <f t="array" ref="FU157">ROUND(MAX(ABS(FU2:FU153)),2)</f>
        <v>9.32</v>
      </c>
      <c r="FV157" s="15">
        <f t="array" ref="FV157">ROUND(MAX(ABS(FV2:FV153)),2)</f>
        <v>6.48</v>
      </c>
      <c r="FW157" s="15">
        <f t="array" ref="FW157">ROUND(MAX(ABS(FW2:FW153)),2)</f>
        <v>4.17</v>
      </c>
      <c r="FX157" s="15">
        <f t="array" ref="FX157">ROUND(MAX(ABS(FX2:FX153)),2)</f>
        <v>5.61</v>
      </c>
      <c r="FY157" s="15">
        <f t="array" ref="FY157">ROUND(MAX(ABS(FY2:FY153)),2)</f>
        <v>5.19</v>
      </c>
      <c r="FZ157" s="15">
        <f t="array" ref="FZ157">ROUND(MAX(ABS(FZ2:FZ153)),2)</f>
        <v>14.02</v>
      </c>
      <c r="GA157" s="15">
        <f t="array" ref="GA157">ROUND(MAX(ABS(GA2:GA153)),2)</f>
        <v>7.43</v>
      </c>
      <c r="GB157" s="15">
        <f t="array" ref="GB157">ROUND(MAX(ABS(GB2:GB153)),2)</f>
        <v>9.7200000000000006</v>
      </c>
      <c r="GC157" s="15">
        <f t="array" ref="GC157">ROUND(MAX(ABS(GC2:GC153)),2)</f>
        <v>11.16</v>
      </c>
      <c r="GD157" s="15">
        <f t="array" ref="GD157">ROUND(MAX(ABS(GD2:GD153)),2)</f>
        <v>78.069999999999993</v>
      </c>
      <c r="GE157" s="15">
        <f t="array" ref="GE157">ROUND(MAX(ABS(GE2:GE153)),2)</f>
        <v>18</v>
      </c>
      <c r="GF157" s="15">
        <f t="array" ref="GF157">ROUND(MAX(ABS(GF2:GF153)),2)</f>
        <v>13.14</v>
      </c>
      <c r="GG157" s="15">
        <f t="array" ref="GG157">ROUND(MAX(ABS(GG2:GG153)),2)</f>
        <v>12.16</v>
      </c>
      <c r="GH157" s="15">
        <f t="array" ref="GH157">ROUND(MAX(ABS(GH2:GH153)),2)</f>
        <v>16.45</v>
      </c>
      <c r="GI157" s="15">
        <f t="array" ref="GI157">ROUND(MAX(ABS(GI2:GI153)),2)</f>
        <v>12.39</v>
      </c>
      <c r="GJ157" s="15">
        <f t="array" ref="GJ157">ROUND(MAX(ABS(GJ2:GJ153)),2)</f>
        <v>6.99</v>
      </c>
      <c r="GK157" s="15">
        <f t="array" ref="GK157">ROUND(MAX(ABS(GK2:GK153)),2)</f>
        <v>10.1</v>
      </c>
      <c r="GL157" s="15">
        <f t="array" ref="GL157">ROUND(MAX(ABS(GL2:GL153)),2)</f>
        <v>12.6</v>
      </c>
      <c r="GM157" s="15">
        <f t="array" ref="GM157">ROUND(MAX(ABS(GM2:GM153)),2)</f>
        <v>11.61</v>
      </c>
      <c r="GN157" s="15">
        <f t="array" ref="GN157">ROUND(MAX(ABS(GN2:GN153)),2)</f>
        <v>17.05</v>
      </c>
      <c r="GO157" s="15">
        <f t="array" ref="GO157">ROUND(MAX(ABS(GO2:GO153)),2)</f>
        <v>14.42</v>
      </c>
      <c r="GP157" s="15">
        <f t="array" ref="GP157">ROUND(MAX(ABS(GP2:GP153)),2)</f>
        <v>6.89</v>
      </c>
      <c r="GQ157" s="15">
        <f t="array" ref="GQ157">ROUND(MAX(ABS(GQ2:GQ153)),2)</f>
        <v>39.5</v>
      </c>
      <c r="GR157" s="15">
        <f t="array" ref="GR157">ROUND(MAX(ABS(GR2:GR153)),2)</f>
        <v>13.1</v>
      </c>
      <c r="GS157" s="15">
        <f t="array" ref="GS157">ROUND(MAX(ABS(GS2:GS153)),2)</f>
        <v>10.130000000000001</v>
      </c>
      <c r="GT157" s="15">
        <f t="array" ref="GT157">ROUND(MAX(ABS(GT2:GT153)),2)</f>
        <v>14.84</v>
      </c>
      <c r="GU157" s="15">
        <f t="array" ref="GU157">ROUND(MAX(ABS(GU2:GU153)),2)</f>
        <v>5.71</v>
      </c>
      <c r="GV157" s="15">
        <f t="array" ref="GV157">ROUND(MAX(ABS(GV2:GV153)),2)</f>
        <v>91.5</v>
      </c>
      <c r="GW157" s="15">
        <f t="array" ref="GW157">ROUND(MAX(ABS(GW2:GW153)),2)</f>
        <v>83.57</v>
      </c>
      <c r="GX157" s="15">
        <f t="array" ref="GX157">ROUND(MAX(ABS(GX2:GX153)),2)</f>
        <v>12.14</v>
      </c>
      <c r="GY157" s="15">
        <f t="array" ref="GY157">ROUND(MAX(ABS(GY2:GY153)),2)</f>
        <v>5.48</v>
      </c>
      <c r="GZ157" s="15">
        <f t="array" ref="GZ157">ROUND(MAX(ABS(GZ2:GZ153)),2)</f>
        <v>4.0999999999999996</v>
      </c>
      <c r="HA157" s="15">
        <f t="array" ref="HA157">ROUND(MAX(ABS(HA2:HA153)),2)</f>
        <v>6.3</v>
      </c>
      <c r="HB157" s="15">
        <f t="array" ref="HB157">ROUND(MAX(ABS(HB2:HB153)),2)</f>
        <v>8.86</v>
      </c>
      <c r="HC157" s="15">
        <f t="array" ref="HC157">ROUND(MAX(ABS(HC2:HC153)),2)</f>
        <v>8.7200000000000006</v>
      </c>
      <c r="HD157" s="15">
        <f t="array" ref="HD157">ROUND(MAX(ABS(HD2:HD153)),2)</f>
        <v>8.83</v>
      </c>
      <c r="HE157" s="15">
        <f t="array" ref="HE157">ROUND(MAX(ABS(HE2:HE153)),2)</f>
        <v>4.3099999999999996</v>
      </c>
      <c r="HF157" s="15">
        <f t="array" ref="HF157">ROUND(MAX(ABS(HF2:HF153)),2)</f>
        <v>7.96</v>
      </c>
      <c r="HG157" s="15">
        <f t="array" ref="HG157">ROUND(MAX(ABS(HG2:HG153)),2)</f>
        <v>6.47</v>
      </c>
      <c r="HH157" s="15">
        <f t="array" ref="HH157">ROUND(MAX(ABS(HH2:HH153)),2)</f>
        <v>5.63</v>
      </c>
      <c r="HI157" s="15">
        <f t="array" ref="HI157">ROUND(MAX(ABS(HI2:HI153)),2)</f>
        <v>3.26</v>
      </c>
      <c r="HJ157" s="15">
        <f t="array" ref="HJ157">ROUND(MAX(ABS(HJ2:HJ153)),2)</f>
        <v>5.47</v>
      </c>
      <c r="HK157" s="15">
        <f t="array" ref="HK157">ROUND(MAX(ABS(HK2:HK153)),2)</f>
        <v>4.7300000000000004</v>
      </c>
      <c r="HL157" s="15">
        <f t="array" ref="HL157">ROUND(MAX(ABS(HL2:HL153)),2)</f>
        <v>25.09</v>
      </c>
      <c r="HM157" s="15">
        <f t="array" ref="HM157">ROUND(MAX(ABS(HM2:HM153)),2)</f>
        <v>8.56</v>
      </c>
      <c r="HN157" s="15">
        <f t="array" ref="HN157">ROUND(MAX(ABS(HN2:HN153)),2)</f>
        <v>2.4300000000000002</v>
      </c>
      <c r="HO157" s="15">
        <f t="array" ref="HO157">ROUND(MAX(ABS(HO2:HO153)),2)</f>
        <v>13.36</v>
      </c>
      <c r="HP157" s="15">
        <f t="array" ref="HP157">ROUND(MAX(ABS(HP2:HP153)),2)</f>
        <v>6.25</v>
      </c>
      <c r="HQ157" s="15">
        <f t="array" ref="HQ157">ROUND(MAX(ABS(HQ2:HQ153)),2)</f>
        <v>9.67</v>
      </c>
      <c r="HR157" s="15">
        <f t="array" ref="HR157">ROUND(MAX(ABS(HR2:HR153)),2)</f>
        <v>7.29</v>
      </c>
      <c r="HS157" s="15">
        <f t="array" ref="HS157">ROUND(MAX(ABS(HS2:HS153)),2)</f>
        <v>9.25</v>
      </c>
      <c r="HT157" s="15">
        <f t="array" ref="HT157">ROUND(MAX(ABS(HT2:HT153)),2)</f>
        <v>17.72</v>
      </c>
      <c r="HU157" s="15">
        <f t="array" ref="HU157">ROUND(MAX(ABS(HU2:HU153)),2)</f>
        <v>2.1800000000000002</v>
      </c>
      <c r="HV157" s="15">
        <f t="array" ref="HV157">ROUND(MAX(ABS(HV2:HV153)),2)</f>
        <v>11.29</v>
      </c>
      <c r="HW157" s="15">
        <f t="array" ref="HW157">ROUND(MAX(ABS(HW2:HW153)),2)</f>
        <v>12.43</v>
      </c>
      <c r="HX157" s="15">
        <f t="array" ref="HX157">ROUND(MAX(ABS(HX2:HX153)),2)</f>
        <v>29.15</v>
      </c>
      <c r="HY157" s="15">
        <f t="array" ref="HY157">ROUND(MAX(ABS(HY2:HY153)),2)</f>
        <v>4.16</v>
      </c>
      <c r="HZ157" s="15">
        <f t="array" ref="HZ157">ROUND(MAX(ABS(HZ2:HZ153)),2)</f>
        <v>3.16</v>
      </c>
      <c r="IA157" s="15">
        <f t="array" ref="IA157">ROUND(MAX(ABS(IA2:IA153)),2)</f>
        <v>13.46</v>
      </c>
      <c r="IB157" s="15">
        <f t="array" ref="IB157">ROUND(MAX(ABS(IB2:IB153)),2)</f>
        <v>40.1</v>
      </c>
      <c r="IC157" s="15">
        <f t="array" ref="IC157">ROUND(MAX(ABS(IC2:IC153)),2)</f>
        <v>20.05</v>
      </c>
      <c r="ID157" s="32">
        <f t="array" ref="ID157">ROUND(MAX(ABS(ID2:ID153)),2)</f>
        <v>2.5299999999999998</v>
      </c>
      <c r="IE157" s="32">
        <f t="array" ref="IE157">ROUND(MAX(ABS(IE2:IE153)),2)</f>
        <v>4.18</v>
      </c>
      <c r="IF157" s="32">
        <f t="array" ref="IF157">ROUND(MAX(ABS(IF2:IF153)),2)</f>
        <v>3.19</v>
      </c>
    </row>
    <row r="158" spans="1:240" s="15" customFormat="1" x14ac:dyDescent="0.25">
      <c r="BZ158" s="31"/>
      <c r="CA158" s="31"/>
      <c r="CB158" s="31"/>
      <c r="EN158" s="17"/>
      <c r="FB158" s="32"/>
      <c r="FC158" s="32"/>
      <c r="FD158" s="32"/>
      <c r="FE158" s="15" t="s">
        <v>347</v>
      </c>
      <c r="FF158" s="15">
        <f t="array" ref="FF158">ROUND(SQRT((SUM(FF2:FF153^2)-MAX(FF2:FF153^2))/151),2)</f>
        <v>0.67</v>
      </c>
      <c r="FG158" s="15">
        <f t="array" ref="FG158">ROUND(SQRT((SUM(FG2:FG153^2)-MAX(FG2:FG153^2))/151),2)</f>
        <v>0.67</v>
      </c>
      <c r="FH158" s="15">
        <f t="array" ref="FH158">ROUND(SQRT((SUM(FH2:FH153^2)-MAX(FH2:FH153^2))/151),2)</f>
        <v>0.67</v>
      </c>
      <c r="FI158" s="15">
        <f t="array" ref="FI158">ROUND(SQRT((SUM(FI2:FI153^2)-MAX(FI2:FI153^2))/151),2)</f>
        <v>0.81</v>
      </c>
      <c r="FJ158" s="15">
        <f t="array" ref="FJ158">ROUND(SQRT((SUM(FJ2:FJ153^2)-MAX(FJ2:FJ153^2))/151),2)</f>
        <v>0.65</v>
      </c>
      <c r="FK158" s="15">
        <f t="array" ref="FK158">ROUND(SQRT((SUM(FK2:FK153^2)-MAX(FK2:FK153^2))/151),2)</f>
        <v>0.85</v>
      </c>
      <c r="FL158" s="15">
        <f t="array" ref="FL158">ROUND(SQRT((SUM(FL2:FL153^2)-MAX(FL2:FL153^2))/151),2)</f>
        <v>0.65</v>
      </c>
      <c r="FM158" s="15">
        <f t="array" ref="FM158">ROUND(SQRT((SUM(FM2:FM153^2)-MAX(FM2:FM153^2))/151),2)</f>
        <v>0.92</v>
      </c>
      <c r="FN158" s="15">
        <f t="array" ref="FN158">ROUND(SQRT((SUM(FN2:FN153^2)-MAX(FN2:FN153^2))/151),2)</f>
        <v>0.93</v>
      </c>
      <c r="FO158" s="15">
        <f t="array" ref="FO158">ROUND(SQRT((SUM(FO2:FO153^2)-MAX(FO2:FO153^2))/151),2)</f>
        <v>0.79</v>
      </c>
      <c r="FP158" s="15">
        <f t="array" ref="FP158">ROUND(SQRT((SUM(FP2:FP153^2)-MAX(FP2:FP153^2))/151),2)</f>
        <v>1.43</v>
      </c>
      <c r="FQ158" s="15">
        <f t="array" ref="FQ158">ROUND(SQRT((SUM(FQ2:FQ153^2)-MAX(FQ2:FQ153^2))/151),2)</f>
        <v>2.33</v>
      </c>
      <c r="FR158" s="15">
        <f t="array" ref="FR158">ROUND(SQRT((SUM(FR2:FR153^2)-MAX(FR2:FR153^2))/151),2)</f>
        <v>1.03</v>
      </c>
      <c r="FS158" s="15">
        <f t="array" ref="FS158">ROUND(SQRT((SUM(FS2:FS153^2)-MAX(FS2:FS153^2))/151),2)</f>
        <v>0.66</v>
      </c>
      <c r="FT158" s="15">
        <f t="array" ref="FT158">ROUND(SQRT((SUM(FT2:FT153^2)-MAX(FT2:FT153^2))/151),2)</f>
        <v>0.78</v>
      </c>
      <c r="FU158" s="15">
        <f t="array" ref="FU158">ROUND(SQRT((SUM(FU2:FU153^2)-MAX(FU2:FU153^2))/151),2)</f>
        <v>0.82</v>
      </c>
      <c r="FV158" s="15">
        <f t="array" ref="FV158">ROUND(SQRT((SUM(FV2:FV153^2)-MAX(FV2:FV153^2))/151),2)</f>
        <v>0.81</v>
      </c>
      <c r="FW158" s="15">
        <f t="array" ref="FW158">ROUND(SQRT((SUM(FW2:FW153^2)-MAX(FW2:FW153^2))/151),2)</f>
        <v>0.97</v>
      </c>
      <c r="FX158" s="15">
        <f t="array" ref="FX158">ROUND(SQRT((SUM(FX2:FX153^2)-MAX(FX2:FX153^2))/151),2)</f>
        <v>0.92</v>
      </c>
      <c r="FY158" s="15">
        <f t="array" ref="FY158">ROUND(SQRT((SUM(FY2:FY153^2)-MAX(FY2:FY153^2))/151),2)</f>
        <v>0.93</v>
      </c>
      <c r="FZ158" s="15">
        <f t="array" ref="FZ158">ROUND(SQRT((SUM(FZ2:FZ153^2)-MAX(FZ2:FZ153^2))/151),2)</f>
        <v>1.1399999999999999</v>
      </c>
      <c r="GA158" s="15">
        <f t="array" ref="GA158">ROUND(SQRT((SUM(GA2:GA153^2)-MAX(GA2:GA153^2))/151),2)</f>
        <v>0.8</v>
      </c>
      <c r="GB158" s="15">
        <f t="array" ref="GB158">ROUND(SQRT((SUM(GB2:GB153^2)-MAX(GB2:GB153^2))/151),2)</f>
        <v>0.94</v>
      </c>
      <c r="GC158" s="15">
        <f t="array" ref="GC158">ROUND(SQRT((SUM(GC2:GC153^2)-MAX(GC2:GC153^2))/151),2)</f>
        <v>0.92</v>
      </c>
      <c r="GD158" s="15">
        <f t="array" ref="GD158">ROUND(SQRT((SUM(GD2:GD153^2)-MAX(GD2:GD153^2))/151),2)</f>
        <v>6.53</v>
      </c>
      <c r="GE158" s="15">
        <f t="array" ref="GE158">ROUND(SQRT((SUM(GE2:GE153^2)-MAX(GE2:GE153^2))/151),2)</f>
        <v>1.1399999999999999</v>
      </c>
      <c r="GF158" s="15">
        <f t="array" ref="GF158">ROUND(SQRT((SUM(GF2:GF153^2)-MAX(GF2:GF153^2))/151),2)</f>
        <v>0.88</v>
      </c>
      <c r="GG158" s="15">
        <f t="array" ref="GG158">ROUND(SQRT((SUM(GG2:GG153^2)-MAX(GG2:GG153^2))/151),2)</f>
        <v>0.92</v>
      </c>
      <c r="GH158" s="15">
        <f t="array" ref="GH158">ROUND(SQRT((SUM(GH2:GH153^2)-MAX(GH2:GH153^2))/151),2)</f>
        <v>1.0900000000000001</v>
      </c>
      <c r="GI158" s="15">
        <f t="array" ref="GI158">ROUND(SQRT((SUM(GI2:GI153^2)-MAX(GI2:GI153^2))/151),2)</f>
        <v>0.91</v>
      </c>
      <c r="GJ158" s="15">
        <f t="array" ref="GJ158">ROUND(SQRT((SUM(GJ2:GJ153^2)-MAX(GJ2:GJ153^2))/151),2)</f>
        <v>0.72</v>
      </c>
      <c r="GK158" s="15">
        <f t="array" ref="GK158">ROUND(SQRT((SUM(GK2:GK153^2)-MAX(GK2:GK153^2))/151),2)</f>
        <v>0.81</v>
      </c>
      <c r="GL158" s="15">
        <f t="array" ref="GL158">ROUND(SQRT((SUM(GL2:GL153^2)-MAX(GL2:GL153^2))/151),2)</f>
        <v>0.95</v>
      </c>
      <c r="GM158" s="15">
        <f t="array" ref="GM158">ROUND(SQRT((SUM(GM2:GM153^2)-MAX(GM2:GM153^2))/151),2)</f>
        <v>0.89</v>
      </c>
      <c r="GN158" s="15">
        <f t="array" ref="GN158">ROUND(SQRT((SUM(GN2:GN153^2)-MAX(GN2:GN153^2))/151),2)</f>
        <v>1.07</v>
      </c>
      <c r="GO158" s="15">
        <f t="array" ref="GO158">ROUND(SQRT((SUM(GO2:GO153^2)-MAX(GO2:GO153^2))/151),2)</f>
        <v>0.91</v>
      </c>
      <c r="GP158" s="15">
        <f t="array" ref="GP158">ROUND(SQRT((SUM(GP2:GP153^2)-MAX(GP2:GP153^2))/151),2)</f>
        <v>0.9</v>
      </c>
      <c r="GQ158" s="15">
        <f t="array" ref="GQ158">ROUND(SQRT((SUM(GQ2:GQ153^2)-MAX(GQ2:GQ153^2))/151),2)</f>
        <v>2.6</v>
      </c>
      <c r="GR158" s="15">
        <f t="array" ref="GR158">ROUND(SQRT((SUM(GR2:GR153^2)-MAX(GR2:GR153^2))/151),2)</f>
        <v>2.16</v>
      </c>
      <c r="GS158" s="15">
        <f t="array" ref="GS158">ROUND(SQRT((SUM(GS2:GS153^2)-MAX(GS2:GS153^2))/151),2)</f>
        <v>2.14</v>
      </c>
      <c r="GT158" s="15">
        <f t="array" ref="GT158">ROUND(SQRT((SUM(GT2:GT153^2)-MAX(GT2:GT153^2))/151),2)</f>
        <v>0.91</v>
      </c>
      <c r="GU158" s="15">
        <f t="array" ref="GU158">ROUND(SQRT((SUM(GU2:GU153^2)-MAX(GU2:GU153^2))/151),2)</f>
        <v>1.1200000000000001</v>
      </c>
      <c r="GV158" s="15">
        <f t="array" ref="GV158">ROUND(SQRT((SUM(GV2:GV153^2)-MAX(GV2:GV153^2))/151),2)</f>
        <v>2.58</v>
      </c>
      <c r="GW158" s="15">
        <f t="array" ref="GW158">ROUND(SQRT((SUM(GW2:GW153^2)-MAX(GW2:GW153^2))/151),2)</f>
        <v>4.84</v>
      </c>
      <c r="GX158" s="15">
        <f t="array" ref="GX158">ROUND(SQRT((SUM(GX2:GX153^2)-MAX(GX2:GX153^2))/151),2)</f>
        <v>0.93</v>
      </c>
      <c r="GY158" s="15">
        <f t="array" ref="GY158">ROUND(SQRT((SUM(GY2:GY153^2)-MAX(GY2:GY153^2))/151),2)</f>
        <v>1.23</v>
      </c>
      <c r="GZ158" s="15">
        <f t="array" ref="GZ158">ROUND(SQRT((SUM(GZ2:GZ153^2)-MAX(GZ2:GZ153^2))/151),2)</f>
        <v>0.87</v>
      </c>
      <c r="HA158" s="15">
        <f t="array" ref="HA158">ROUND(SQRT((SUM(HA2:HA153^2)-MAX(HA2:HA153^2))/151),2)</f>
        <v>0.71</v>
      </c>
      <c r="HB158" s="15">
        <f t="array" ref="HB158">ROUND(SQRT((SUM(HB2:HB153^2)-MAX(HB2:HB153^2))/151),2)</f>
        <v>0.68</v>
      </c>
      <c r="HC158" s="15">
        <f t="array" ref="HC158">ROUND(SQRT((SUM(HC2:HC153^2)-MAX(HC2:HC153^2))/151),2)</f>
        <v>0.67</v>
      </c>
      <c r="HD158" s="15">
        <f t="array" ref="HD158">ROUND(SQRT((SUM(HD2:HD153^2)-MAX(HD2:HD153^2))/151),2)</f>
        <v>0.88</v>
      </c>
      <c r="HE158" s="15">
        <f t="array" ref="HE158">ROUND(SQRT((SUM(HE2:HE153^2)-MAX(HE2:HE153^2))/151),2)</f>
        <v>0.7</v>
      </c>
      <c r="HF158" s="15">
        <f t="array" ref="HF158">ROUND(SQRT((SUM(HF2:HF153^2)-MAX(HF2:HF153^2))/151),2)</f>
        <v>0.83</v>
      </c>
      <c r="HG158" s="15">
        <f t="array" ref="HG158">ROUND(SQRT((SUM(HG2:HG153^2)-MAX(HG2:HG153^2))/151),2)</f>
        <v>0.81</v>
      </c>
      <c r="HH158" s="15">
        <f t="array" ref="HH158">ROUND(SQRT((SUM(HH2:HH153^2)-MAX(HH2:HH153^2))/151),2)</f>
        <v>0.92</v>
      </c>
      <c r="HI158" s="15">
        <f t="array" ref="HI158">ROUND(SQRT((SUM(HI2:HI153^2)-MAX(HI2:HI153^2))/151),2)</f>
        <v>0.7</v>
      </c>
      <c r="HJ158" s="15">
        <f t="array" ref="HJ158">ROUND(SQRT((SUM(HJ2:HJ153^2)-MAX(HJ2:HJ153^2))/151),2)</f>
        <v>1.46</v>
      </c>
      <c r="HK158" s="15">
        <f t="array" ref="HK158">ROUND(SQRT((SUM(HK2:HK153^2)-MAX(HK2:HK153^2))/151),2)</f>
        <v>0.89</v>
      </c>
      <c r="HL158" s="15">
        <f t="array" ref="HL158">ROUND(SQRT((SUM(HL2:HL153^2)-MAX(HL2:HL153^2))/151),2)</f>
        <v>1.66</v>
      </c>
      <c r="HM158" s="15">
        <f t="array" ref="HM158">ROUND(SQRT((SUM(HM2:HM153^2)-MAX(HM2:HM153^2))/151),2)</f>
        <v>0.7</v>
      </c>
      <c r="HN158" s="15">
        <f t="array" ref="HN158">ROUND(SQRT((SUM(HN2:HN153^2)-MAX(HN2:HN153^2))/151),2)</f>
        <v>0.64</v>
      </c>
      <c r="HO158" s="15">
        <f t="array" ref="HO158">ROUND(SQRT((SUM(HO2:HO153^2)-MAX(HO2:HO153^2))/151),2)</f>
        <v>0.85</v>
      </c>
      <c r="HP158" s="15">
        <f t="array" ref="HP158">ROUND(SQRT((SUM(HP2:HP153^2)-MAX(HP2:HP153^2))/151),2)</f>
        <v>0.75</v>
      </c>
      <c r="HQ158" s="15">
        <f t="array" ref="HQ158">ROUND(SQRT((SUM(HQ2:HQ153^2)-MAX(HQ2:HQ153^2))/151),2)</f>
        <v>0.84</v>
      </c>
      <c r="HR158" s="15">
        <f t="array" ref="HR158">ROUND(SQRT((SUM(HR2:HR153^2)-MAX(HR2:HR153^2))/151),2)</f>
        <v>0.74</v>
      </c>
      <c r="HS158" s="15">
        <f t="array" ref="HS158">ROUND(SQRT((SUM(HS2:HS153^2)-MAX(HS2:HS153^2))/151),2)</f>
        <v>0.9</v>
      </c>
      <c r="HT158" s="15">
        <f t="array" ref="HT158">ROUND(SQRT((SUM(HT2:HT153^2)-MAX(HT2:HT153^2))/151),2)</f>
        <v>1.07</v>
      </c>
      <c r="HU158" s="15">
        <f t="array" ref="HU158">ROUND(SQRT((SUM(HU2:HU153^2)-MAX(HU2:HU153^2))/151),2)</f>
        <v>0.68</v>
      </c>
      <c r="HV158" s="15">
        <f t="array" ref="HV158">ROUND(SQRT((SUM(HV2:HV153^2)-MAX(HV2:HV153^2))/151),2)</f>
        <v>0.84</v>
      </c>
      <c r="HW158" s="15">
        <f t="array" ref="HW158">ROUND(SQRT((SUM(HW2:HW153^2)-MAX(HW2:HW153^2))/151),2)</f>
        <v>0.89</v>
      </c>
      <c r="HX158" s="15">
        <f t="array" ref="HX158">ROUND(SQRT((SUM(HX2:HX153^2)-MAX(HX2:HX153^2))/151),2)</f>
        <v>1.08</v>
      </c>
      <c r="HY158" s="15">
        <f t="array" ref="HY158">ROUND(SQRT((SUM(HY2:HY153^2)-MAX(HY2:HY153^2))/151),2)</f>
        <v>0.97</v>
      </c>
      <c r="HZ158" s="15">
        <f t="array" ref="HZ158">ROUND(SQRT((SUM(HZ2:HZ153^2)-MAX(HZ2:HZ153^2))/151),2)</f>
        <v>0.73</v>
      </c>
      <c r="IA158" s="15">
        <f t="array" ref="IA158">ROUND(SQRT((SUM(IA2:IA153^2)-MAX(IA2:IA153^2))/151),2)</f>
        <v>0.89</v>
      </c>
      <c r="IB158" s="15">
        <f t="array" ref="IB158">ROUND(SQRT((SUM(IB2:IB153^2)-MAX(IB2:IB153^2))/151),2)</f>
        <v>13.2</v>
      </c>
      <c r="IC158" s="15">
        <f t="array" ref="IC158">ROUND(SQRT((SUM(IC2:IC153^2)-MAX(IC2:IC153^2))/151),2)</f>
        <v>1.06</v>
      </c>
      <c r="ID158" s="32">
        <f t="array" ref="ID158">ROUND(SQRT((SUM(ID2:ID153^2)-MAX(ID2:ID153^2))/151),2)</f>
        <v>0.72</v>
      </c>
      <c r="IE158" s="32">
        <f t="array" ref="IE158">ROUND(SQRT((SUM(IE2:IE153^2)-MAX(IE2:IE153^2))/151),2)</f>
        <v>0.73</v>
      </c>
      <c r="IF158" s="32">
        <f t="array" ref="IF158">ROUND(SQRT((SUM(IF2:IF153^2)-MAX(IF2:IF153^2))/151),2)</f>
        <v>0.71</v>
      </c>
    </row>
    <row r="159" spans="1:240" x14ac:dyDescent="0.25">
      <c r="BZ159" s="31"/>
      <c r="CA159" s="31"/>
      <c r="CB159" s="31"/>
      <c r="FB159" s="32"/>
      <c r="FC159" s="32"/>
      <c r="FD159" s="32"/>
    </row>
    <row r="160" spans="1:240" x14ac:dyDescent="0.25">
      <c r="BZ160" s="31"/>
      <c r="CA160" s="31"/>
      <c r="CB160" s="31"/>
      <c r="FB160" s="32"/>
      <c r="FC160" s="32"/>
      <c r="FD160" s="32"/>
    </row>
  </sheetData>
  <sortState xmlns:xlrd2="http://schemas.microsoft.com/office/spreadsheetml/2017/richdata2" ref="A2:IC158">
    <sortCondition ref="A133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71"/>
  <sheetViews>
    <sheetView topLeftCell="H50" workbookViewId="0">
      <selection activeCell="S71" sqref="S71"/>
    </sheetView>
  </sheetViews>
  <sheetFormatPr defaultRowHeight="15" x14ac:dyDescent="0.25"/>
  <sheetData>
    <row r="1" spans="1:25" x14ac:dyDescent="0.25">
      <c r="A1" t="s">
        <v>266</v>
      </c>
      <c r="B1" t="s">
        <v>271</v>
      </c>
      <c r="C1" t="s">
        <v>272</v>
      </c>
      <c r="D1" t="s">
        <v>273</v>
      </c>
      <c r="E1" t="s">
        <v>274</v>
      </c>
      <c r="G1" t="s">
        <v>275</v>
      </c>
      <c r="H1" t="s">
        <v>276</v>
      </c>
      <c r="I1" t="s">
        <v>277</v>
      </c>
      <c r="J1" t="s">
        <v>278</v>
      </c>
      <c r="L1" t="s">
        <v>267</v>
      </c>
      <c r="M1" t="s">
        <v>291</v>
      </c>
      <c r="N1" t="s">
        <v>292</v>
      </c>
      <c r="O1" t="s">
        <v>293</v>
      </c>
      <c r="Q1" t="s">
        <v>294</v>
      </c>
      <c r="R1" t="s">
        <v>295</v>
      </c>
      <c r="S1" t="s">
        <v>296</v>
      </c>
      <c r="T1" t="s">
        <v>297</v>
      </c>
      <c r="V1" t="s">
        <v>298</v>
      </c>
      <c r="W1" t="s">
        <v>173</v>
      </c>
      <c r="X1" t="s">
        <v>174</v>
      </c>
      <c r="Y1" t="s">
        <v>172</v>
      </c>
    </row>
    <row r="2" spans="1:25" x14ac:dyDescent="0.25">
      <c r="A2" t="s">
        <v>130</v>
      </c>
      <c r="B2">
        <v>7.2653999999999996</v>
      </c>
      <c r="C2">
        <v>7.1013999999999999</v>
      </c>
      <c r="D2">
        <v>7.1360000000000001</v>
      </c>
      <c r="E2">
        <v>7.0933000000000002</v>
      </c>
      <c r="G2">
        <v>7.2724000000000002</v>
      </c>
      <c r="H2">
        <v>7.1051000000000002</v>
      </c>
      <c r="I2">
        <v>7.1260000000000003</v>
      </c>
      <c r="J2">
        <v>7.0834999999999999</v>
      </c>
      <c r="L2">
        <v>7.2653999999999996</v>
      </c>
      <c r="M2">
        <f t="array" ref="M2">ROUND((((H2-$G2)*27-64*(C2-$B2))*(125-64)/(27-64)+64*(C2-$B2))/125+$L2,4)</f>
        <v>7.1025999999999998</v>
      </c>
      <c r="N2">
        <f t="array" ref="N2">ROUND((((I2-$G2)*27-64*(D2-$B2))*(125-64)/(27-64)+64*(D2-$B2))/125+$L2,4)</f>
        <v>7.1421000000000001</v>
      </c>
      <c r="O2">
        <f t="array" ref="O2">ROUND((((J2-$G2)*27-64*(E2-$B2))*(125-64)/(27-64)+64*(E2-$B2))/125+$L2,4)</f>
        <v>7.0993000000000004</v>
      </c>
      <c r="Q2">
        <v>7.2653999999999996</v>
      </c>
      <c r="R2">
        <v>7.1022999999999996</v>
      </c>
      <c r="S2">
        <v>7.1368999999999998</v>
      </c>
      <c r="T2">
        <v>7.0945999999999998</v>
      </c>
      <c r="V2" t="s">
        <v>130</v>
      </c>
      <c r="W2">
        <f t="shared" ref="W2:Y45" si="0">(M2-R2)/MAX(R2,1)*100</f>
        <v>4.2239837799049468E-3</v>
      </c>
      <c r="X2">
        <f t="shared" si="0"/>
        <v>7.2860765878747291E-2</v>
      </c>
      <c r="Y2">
        <f t="shared" si="0"/>
        <v>6.624756857328945E-2</v>
      </c>
    </row>
    <row r="3" spans="1:25" x14ac:dyDescent="0.25">
      <c r="A3" t="s">
        <v>133</v>
      </c>
      <c r="B3">
        <v>6.4535</v>
      </c>
      <c r="C3">
        <v>6.2835000000000001</v>
      </c>
      <c r="D3">
        <v>6.3228</v>
      </c>
      <c r="E3">
        <v>6.2881</v>
      </c>
      <c r="G3">
        <v>6.4569999999999999</v>
      </c>
      <c r="H3">
        <v>6.2907999999999999</v>
      </c>
      <c r="I3">
        <v>6.3276000000000003</v>
      </c>
      <c r="J3">
        <v>6.2946</v>
      </c>
      <c r="L3">
        <v>6.4532999999999996</v>
      </c>
      <c r="M3">
        <f t="array" ref="M3">ROUND((((H3-$G3)*27-64*(C3-$B3))*(125-64)/(27-64)+64*(C3-$B3))/125+$L3,4)</f>
        <v>6.2819000000000003</v>
      </c>
      <c r="N3">
        <f t="array" ref="N3">ROUND((((I3-$G3)*27-64*(D3-$B3))*(125-64)/(27-64)+64*(D3-$B3))/125+$L3,4)</f>
        <v>6.3220999999999998</v>
      </c>
      <c r="O3">
        <f t="array" ref="O3">ROUND((((J3-$G3)*27-64*(E3-$B3))*(125-64)/(27-64)+64*(E3-$B3))/125+$L3,4)</f>
        <v>6.2868000000000004</v>
      </c>
      <c r="Q3">
        <v>6.4532999999999996</v>
      </c>
      <c r="R3">
        <v>6.2827999999999999</v>
      </c>
      <c r="S3">
        <v>6.3227000000000002</v>
      </c>
      <c r="T3">
        <v>6.2878999999999996</v>
      </c>
      <c r="V3" t="s">
        <v>133</v>
      </c>
      <c r="W3">
        <f t="shared" si="0"/>
        <v>-1.4324823327173853E-2</v>
      </c>
      <c r="X3">
        <f t="shared" si="0"/>
        <v>-9.4896167776484415E-3</v>
      </c>
      <c r="Y3">
        <f t="shared" si="0"/>
        <v>-1.7493916887978703E-2</v>
      </c>
    </row>
    <row r="4" spans="1:25" x14ac:dyDescent="0.25">
      <c r="A4" t="s">
        <v>134</v>
      </c>
      <c r="B4">
        <v>6.0011999999999999</v>
      </c>
      <c r="C4">
        <v>5.9108000000000001</v>
      </c>
      <c r="D4">
        <v>5.8346999999999998</v>
      </c>
      <c r="E4">
        <v>5.8293999999999997</v>
      </c>
      <c r="G4">
        <v>6.0006000000000004</v>
      </c>
      <c r="H4">
        <v>5.9183000000000003</v>
      </c>
      <c r="I4">
        <v>5.8399000000000001</v>
      </c>
      <c r="J4">
        <v>5.8353000000000002</v>
      </c>
      <c r="L4">
        <v>6.0022000000000002</v>
      </c>
      <c r="M4">
        <f t="array" ref="M4">ROUND((((H4-$G4)*27-64*(C4-$B4))*(125-64)/(27-64)+64*(C4-$B4))/125+$L4,4)</f>
        <v>5.9089</v>
      </c>
      <c r="N4">
        <f t="array" ref="N4">ROUND((((I4-$G4)*27-64*(D4-$B4))*(125-64)/(27-64)+64*(D4-$B4))/125+$L4,4)</f>
        <v>5.8335999999999997</v>
      </c>
      <c r="O4">
        <f t="array" ref="O4">ROUND((((J4-$G4)*27-64*(E4-$B4))*(125-64)/(27-64)+64*(E4-$B4))/125+$L4,4)</f>
        <v>5.8281000000000001</v>
      </c>
      <c r="Q4">
        <v>6.0022000000000002</v>
      </c>
      <c r="R4">
        <v>5.9104000000000001</v>
      </c>
      <c r="S4">
        <v>5.835</v>
      </c>
      <c r="T4">
        <v>5.8295000000000003</v>
      </c>
      <c r="V4" t="s">
        <v>134</v>
      </c>
      <c r="W4">
        <f t="shared" si="0"/>
        <v>-2.5378992961560248E-2</v>
      </c>
      <c r="X4">
        <f t="shared" si="0"/>
        <v>-2.3993144815771892E-2</v>
      </c>
      <c r="Y4">
        <f t="shared" si="0"/>
        <v>-2.4015781799473192E-2</v>
      </c>
    </row>
    <row r="5" spans="1:25" x14ac:dyDescent="0.25">
      <c r="A5" t="s">
        <v>167</v>
      </c>
      <c r="B5">
        <v>3.7292999999999998</v>
      </c>
      <c r="C5">
        <v>3.0202</v>
      </c>
      <c r="D5">
        <v>3.3018000000000001</v>
      </c>
      <c r="E5">
        <v>3.1025</v>
      </c>
      <c r="G5">
        <v>3.7229999999999999</v>
      </c>
      <c r="H5">
        <v>3.0003000000000002</v>
      </c>
      <c r="I5">
        <v>3.2717999999999998</v>
      </c>
      <c r="J5">
        <v>3.0724999999999998</v>
      </c>
      <c r="L5">
        <v>3.7290999999999999</v>
      </c>
      <c r="M5">
        <f t="array" ref="M5">ROUND((((H5-$G5)*27-64*(C5-$B5))*(125-64)/(27-64)+64*(C5-$B5))/125+$L5,4)</f>
        <v>3.0247999999999999</v>
      </c>
      <c r="N5">
        <f t="array" ref="N5">ROUND((((I5-$G5)*27-64*(D5-$B5))*(125-64)/(27-64)+64*(D5-$B5))/125+$L5,4)</f>
        <v>3.31</v>
      </c>
      <c r="O5">
        <f t="array" ref="O5">ROUND((((J5-$G5)*27-64*(E5-$B5))*(125-64)/(27-64)+64*(E5-$B5))/125+$L5,4)</f>
        <v>3.1107</v>
      </c>
      <c r="Q5">
        <v>3.7290999999999999</v>
      </c>
      <c r="R5">
        <v>3.0217000000000001</v>
      </c>
      <c r="S5">
        <v>3.3066</v>
      </c>
      <c r="T5">
        <v>3.1072000000000002</v>
      </c>
      <c r="V5" t="s">
        <v>167</v>
      </c>
      <c r="W5">
        <f t="shared" si="0"/>
        <v>0.10259125657741935</v>
      </c>
      <c r="X5">
        <f t="shared" si="0"/>
        <v>0.10282465372285943</v>
      </c>
      <c r="Y5">
        <f t="shared" si="0"/>
        <v>0.11264160659113789</v>
      </c>
    </row>
    <row r="6" spans="1:25" x14ac:dyDescent="0.25">
      <c r="A6" t="s">
        <v>39</v>
      </c>
      <c r="B6">
        <v>2.9026999999999998</v>
      </c>
      <c r="C6">
        <v>2.4815999999999998</v>
      </c>
      <c r="D6">
        <v>2.4198</v>
      </c>
      <c r="E6">
        <v>2.3073999999999999</v>
      </c>
      <c r="G6">
        <v>2.9037999999999999</v>
      </c>
      <c r="H6">
        <v>2.4689999999999999</v>
      </c>
      <c r="I6">
        <v>2.4028</v>
      </c>
      <c r="J6">
        <v>2.2928999999999999</v>
      </c>
      <c r="L6">
        <v>2.9026000000000001</v>
      </c>
      <c r="M6">
        <f t="array" ref="M6">ROUND((((H6-$G6)*27-64*(C6-$B6))*(125-64)/(27-64)+64*(C6-$B6))/125+$L6,4)</f>
        <v>2.4864000000000002</v>
      </c>
      <c r="N6">
        <f t="array" ref="N6">ROUND((((I6-$G6)*27-64*(D6-$B6))*(125-64)/(27-64)+64*(D6-$B6))/125+$L6,4)</f>
        <v>2.4260999999999999</v>
      </c>
      <c r="O6">
        <f t="array" ref="O6">ROUND((((J6-$G6)*27-64*(E6-$B6))*(125-64)/(27-64)+64*(E6-$B6))/125+$L6,4)</f>
        <v>2.3129</v>
      </c>
      <c r="Q6">
        <v>2.9026000000000001</v>
      </c>
      <c r="R6">
        <v>2.4872999999999998</v>
      </c>
      <c r="S6">
        <v>2.4251999999999998</v>
      </c>
      <c r="T6">
        <v>2.3121</v>
      </c>
      <c r="V6" t="s">
        <v>39</v>
      </c>
      <c r="W6">
        <f t="shared" si="0"/>
        <v>-3.6183813773958871E-2</v>
      </c>
      <c r="X6">
        <f t="shared" si="0"/>
        <v>3.7110341415146089E-2</v>
      </c>
      <c r="Y6">
        <f t="shared" si="0"/>
        <v>3.4600579559703817E-2</v>
      </c>
    </row>
    <row r="7" spans="1:25" x14ac:dyDescent="0.25">
      <c r="A7" t="s">
        <v>36</v>
      </c>
      <c r="B7">
        <v>2.8065000000000002</v>
      </c>
      <c r="C7">
        <v>2.6781999999999999</v>
      </c>
      <c r="D7">
        <v>2.1833</v>
      </c>
      <c r="E7">
        <v>2.0215999999999998</v>
      </c>
      <c r="G7">
        <v>2.8077000000000001</v>
      </c>
      <c r="H7">
        <v>2.6576</v>
      </c>
      <c r="I7">
        <v>2.1593</v>
      </c>
      <c r="J7">
        <v>1.9996</v>
      </c>
      <c r="L7">
        <v>2.8062999999999998</v>
      </c>
      <c r="M7">
        <f t="array" ref="M7">ROUND((((H7-$G7)*27-64*(C7-$B7))*(125-64)/(27-64)+64*(C7-$B7))/125+$L7,4)</f>
        <v>2.6858</v>
      </c>
      <c r="N7">
        <f t="array" ref="N7">ROUND((((I7-$G7)*27-64*(D7-$B7))*(125-64)/(27-64)+64*(D7-$B7))/125+$L7,4)</f>
        <v>2.1920999999999999</v>
      </c>
      <c r="O7">
        <f t="array" ref="O7">ROUND((((J7-$G7)*27-64*(E7-$B7))*(125-64)/(27-64)+64*(E7-$B7))/125+$L7,4)</f>
        <v>2.0297000000000001</v>
      </c>
      <c r="Q7">
        <v>2.8062999999999998</v>
      </c>
      <c r="R7">
        <v>2.6871</v>
      </c>
      <c r="S7">
        <v>2.1911999999999998</v>
      </c>
      <c r="T7">
        <v>2.0287999999999999</v>
      </c>
      <c r="V7" t="s">
        <v>36</v>
      </c>
      <c r="W7">
        <f t="shared" si="0"/>
        <v>-4.8379293662315463E-2</v>
      </c>
      <c r="X7">
        <f t="shared" si="0"/>
        <v>4.1073384446884041E-2</v>
      </c>
      <c r="Y7">
        <f t="shared" si="0"/>
        <v>4.4361198738176406E-2</v>
      </c>
    </row>
    <row r="8" spans="1:25" x14ac:dyDescent="0.25">
      <c r="A8" t="s">
        <v>67</v>
      </c>
      <c r="B8">
        <v>1.633</v>
      </c>
      <c r="C8">
        <v>2.2618</v>
      </c>
      <c r="D8">
        <v>1.9307000000000001</v>
      </c>
      <c r="E8">
        <v>1.9764999999999999</v>
      </c>
      <c r="G8">
        <v>1.6251</v>
      </c>
      <c r="H8">
        <v>2.2665000000000002</v>
      </c>
      <c r="I8">
        <v>1.9460999999999999</v>
      </c>
      <c r="J8">
        <v>1.992</v>
      </c>
      <c r="L8">
        <v>1.6335</v>
      </c>
      <c r="M8">
        <f t="array" ref="M8">ROUND((((H8-$G8)*27-64*(C8-$B8))*(125-64)/(27-64)+64*(C8-$B8))/125+$L8,4)</f>
        <v>2.2578</v>
      </c>
      <c r="N8">
        <f t="array" ref="N8">ROUND((((I8-$G8)*27-64*(D8-$B8))*(125-64)/(27-64)+64*(D8-$B8))/125+$L8,4)</f>
        <v>1.9229000000000001</v>
      </c>
      <c r="O8">
        <f t="array" ref="O8">ROUND((((J8-$G8)*27-64*(E8-$B8))*(125-64)/(27-64)+64*(E8-$B8))/125+$L8,4)</f>
        <v>1.9686999999999999</v>
      </c>
      <c r="Q8">
        <v>1.6335</v>
      </c>
      <c r="R8">
        <v>2.2576999999999998</v>
      </c>
      <c r="S8">
        <v>1.9277</v>
      </c>
      <c r="T8">
        <v>1.9732000000000001</v>
      </c>
      <c r="V8" t="s">
        <v>67</v>
      </c>
      <c r="W8">
        <f t="shared" si="0"/>
        <v>4.4292864419635493E-3</v>
      </c>
      <c r="X8">
        <f t="shared" si="0"/>
        <v>-0.24900140063287418</v>
      </c>
      <c r="Y8">
        <f t="shared" si="0"/>
        <v>-0.22805594972634149</v>
      </c>
    </row>
    <row r="9" spans="1:25" x14ac:dyDescent="0.25">
      <c r="A9" t="s">
        <v>117</v>
      </c>
      <c r="B9">
        <v>2.577</v>
      </c>
      <c r="C9">
        <v>1.8898999999999999</v>
      </c>
      <c r="D9">
        <v>2.1137999999999999</v>
      </c>
      <c r="E9">
        <v>1.9549000000000001</v>
      </c>
      <c r="G9">
        <v>2.5720000000000001</v>
      </c>
      <c r="H9">
        <v>1.8773</v>
      </c>
      <c r="I9">
        <v>2.0908000000000002</v>
      </c>
      <c r="J9">
        <v>1.9353</v>
      </c>
      <c r="L9">
        <v>2.577</v>
      </c>
      <c r="M9">
        <f t="array" ref="M9">ROUND((((H9-$G9)*27-64*(C9-$B9))*(125-64)/(27-64)+64*(C9-$B9))/125+$L9,4)</f>
        <v>1.8926000000000001</v>
      </c>
      <c r="N9">
        <f t="array" ref="N9">ROUND((((I9-$G9)*27-64*(D9-$B9))*(125-64)/(27-64)+64*(D9-$B9))/125+$L9,4)</f>
        <v>2.1202000000000001</v>
      </c>
      <c r="O9">
        <f t="array" ref="O9">ROUND((((J9-$G9)*27-64*(E9-$B9))*(125-64)/(27-64)+64*(E9-$B9))/125+$L9,4)</f>
        <v>1.9601</v>
      </c>
      <c r="Q9">
        <v>2.577</v>
      </c>
      <c r="R9">
        <v>1.8912</v>
      </c>
      <c r="S9">
        <v>2.1179999999999999</v>
      </c>
      <c r="T9">
        <v>1.9581999999999999</v>
      </c>
      <c r="V9" t="s">
        <v>117</v>
      </c>
      <c r="W9">
        <f t="shared" si="0"/>
        <v>7.402707275804081E-2</v>
      </c>
      <c r="X9">
        <f t="shared" si="0"/>
        <v>0.10387157695940519</v>
      </c>
      <c r="Y9">
        <f t="shared" si="0"/>
        <v>9.7027882749464445E-2</v>
      </c>
    </row>
    <row r="10" spans="1:25" x14ac:dyDescent="0.25">
      <c r="A10" t="s">
        <v>75</v>
      </c>
      <c r="B10">
        <v>1.9811000000000001</v>
      </c>
      <c r="C10">
        <v>1.8631</v>
      </c>
      <c r="D10">
        <v>1.8756999999999999</v>
      </c>
      <c r="E10">
        <v>1.8527</v>
      </c>
      <c r="G10">
        <v>1.9823999999999999</v>
      </c>
      <c r="H10">
        <v>1.8557999999999999</v>
      </c>
      <c r="I10">
        <v>1.8657999999999999</v>
      </c>
      <c r="J10">
        <v>1.843</v>
      </c>
      <c r="L10">
        <v>1.9813000000000001</v>
      </c>
      <c r="M10">
        <f t="array" ref="M10">ROUND((((H10-$G10)*27-64*(C10-$B10))*(125-64)/(27-64)+64*(C10-$B10))/125+$L10,4)</f>
        <v>1.8664000000000001</v>
      </c>
      <c r="N10">
        <f t="array" ref="N10">ROUND((((I10-$G10)*27-64*(D10-$B10))*(125-64)/(27-64)+64*(D10-$B10))/125+$L10,4)</f>
        <v>1.8798999999999999</v>
      </c>
      <c r="O10">
        <f t="array" ref="O10">ROUND((((J10-$G10)*27-64*(E10-$B10))*(125-64)/(27-64)+64*(E10-$B10))/125+$L10,4)</f>
        <v>1.8568</v>
      </c>
      <c r="Q10">
        <v>1.9813000000000001</v>
      </c>
      <c r="R10">
        <v>1.8668</v>
      </c>
      <c r="S10">
        <v>1.8792</v>
      </c>
      <c r="T10">
        <v>1.8564000000000001</v>
      </c>
      <c r="V10" t="s">
        <v>75</v>
      </c>
      <c r="W10">
        <f t="shared" si="0"/>
        <v>-2.1427040925645808E-2</v>
      </c>
      <c r="X10">
        <f t="shared" si="0"/>
        <v>3.7249893571728553E-2</v>
      </c>
      <c r="Y10">
        <f t="shared" si="0"/>
        <v>2.1547080370607409E-2</v>
      </c>
    </row>
    <row r="11" spans="1:25" x14ac:dyDescent="0.25">
      <c r="A11" t="s">
        <v>101</v>
      </c>
      <c r="B11">
        <v>1.5418000000000001</v>
      </c>
      <c r="C11">
        <v>2.0722999999999998</v>
      </c>
      <c r="D11">
        <v>1.8292999999999999</v>
      </c>
      <c r="E11">
        <v>1.8247</v>
      </c>
      <c r="G11">
        <v>1.5377000000000001</v>
      </c>
      <c r="H11">
        <v>2.0771999999999999</v>
      </c>
      <c r="I11">
        <v>1.8406</v>
      </c>
      <c r="J11">
        <v>1.8391999999999999</v>
      </c>
      <c r="L11">
        <v>1.5418000000000001</v>
      </c>
      <c r="M11">
        <f t="array" ref="M11">ROUND((((H11-$G11)*27-64*(C11-$B11))*(125-64)/(27-64)+64*(C11-$B11))/125+$L11,4)</f>
        <v>2.0691000000000002</v>
      </c>
      <c r="N11">
        <f t="array" ref="N11">ROUND((((I11-$G11)*27-64*(D11-$B11))*(125-64)/(27-64)+64*(D11-$B11))/125+$L11,4)</f>
        <v>1.8238000000000001</v>
      </c>
      <c r="O11">
        <f t="array" ref="O11">ROUND((((J11-$G11)*27-64*(E11-$B11))*(125-64)/(27-64)+64*(E11-$B11))/125+$L11,4)</f>
        <v>1.8181</v>
      </c>
      <c r="Q11">
        <v>1.5418000000000001</v>
      </c>
      <c r="R11">
        <v>2.0728</v>
      </c>
      <c r="S11">
        <v>1.8292999999999999</v>
      </c>
      <c r="T11">
        <v>1.8242</v>
      </c>
      <c r="V11" t="s">
        <v>101</v>
      </c>
      <c r="W11">
        <f t="shared" si="0"/>
        <v>-0.17850250868389689</v>
      </c>
      <c r="X11">
        <f t="shared" si="0"/>
        <v>-0.30066145520143434</v>
      </c>
      <c r="Y11">
        <f t="shared" si="0"/>
        <v>-0.33439315864488511</v>
      </c>
    </row>
    <row r="12" spans="1:25" x14ac:dyDescent="0.25">
      <c r="A12" t="s">
        <v>104</v>
      </c>
      <c r="B12">
        <v>1.9218</v>
      </c>
      <c r="C12">
        <v>1.8091999999999999</v>
      </c>
      <c r="D12">
        <v>1.8184</v>
      </c>
      <c r="E12">
        <v>1.8004</v>
      </c>
      <c r="G12">
        <v>1.9246000000000001</v>
      </c>
      <c r="H12">
        <v>1.8048999999999999</v>
      </c>
      <c r="I12">
        <v>1.8116000000000001</v>
      </c>
      <c r="J12">
        <v>1.7938000000000001</v>
      </c>
      <c r="L12">
        <v>1.9214</v>
      </c>
      <c r="M12">
        <f t="array" ref="M12">ROUND((((H12-$G12)*27-64*(C12-$B12))*(125-64)/(27-64)+64*(C12-$B12))/125+$L12,4)</f>
        <v>1.8112999999999999</v>
      </c>
      <c r="N12">
        <f t="array" ref="N12">ROUND((((I12-$G12)*27-64*(D12-$B12))*(125-64)/(27-64)+64*(D12-$B12))/125+$L12,4)</f>
        <v>1.8213999999999999</v>
      </c>
      <c r="O12">
        <f t="array" ref="O12">ROUND((((J12-$G12)*27-64*(E12-$B12))*(125-64)/(27-64)+64*(E12-$B12))/125+$L12,4)</f>
        <v>1.8032999999999999</v>
      </c>
      <c r="Q12">
        <v>1.9214</v>
      </c>
      <c r="R12">
        <v>1.8116000000000001</v>
      </c>
      <c r="S12">
        <v>1.8209</v>
      </c>
      <c r="T12">
        <v>1.8028999999999999</v>
      </c>
      <c r="V12" t="s">
        <v>104</v>
      </c>
      <c r="W12">
        <f t="shared" si="0"/>
        <v>-1.6559947008180007E-2</v>
      </c>
      <c r="X12">
        <f t="shared" si="0"/>
        <v>2.7458948871434179E-2</v>
      </c>
      <c r="Y12">
        <f t="shared" si="0"/>
        <v>2.2186477342057573E-2</v>
      </c>
    </row>
    <row r="13" spans="1:25" x14ac:dyDescent="0.25">
      <c r="A13" t="s">
        <v>95</v>
      </c>
      <c r="B13">
        <v>1.8829</v>
      </c>
      <c r="C13">
        <v>1.8097000000000001</v>
      </c>
      <c r="D13">
        <v>1.7972999999999999</v>
      </c>
      <c r="E13">
        <v>1.778</v>
      </c>
      <c r="G13">
        <v>1.8837999999999999</v>
      </c>
      <c r="H13">
        <v>1.8025</v>
      </c>
      <c r="I13">
        <v>1.7879</v>
      </c>
      <c r="J13">
        <v>1.7686999999999999</v>
      </c>
      <c r="L13">
        <v>1.8835999999999999</v>
      </c>
      <c r="M13">
        <f t="array" ref="M13">ROUND((((H13-$G13)*27-64*(C13-$B13))*(125-64)/(27-64)+64*(C13-$B13))/125+$L13,4)</f>
        <v>1.8132999999999999</v>
      </c>
      <c r="N13">
        <f t="array" ref="N13">ROUND((((I13-$G13)*27-64*(D13-$B13))*(125-64)/(27-64)+64*(D13-$B13))/125+$L13,4)</f>
        <v>1.8017000000000001</v>
      </c>
      <c r="O13">
        <f t="array" ref="O13">ROUND((((J13-$G13)*27-64*(E13-$B13))*(125-64)/(27-64)+64*(E13-$B13))/125+$L13,4)</f>
        <v>1.7823</v>
      </c>
      <c r="Q13">
        <v>1.8835999999999999</v>
      </c>
      <c r="R13">
        <v>1.8137000000000001</v>
      </c>
      <c r="S13">
        <v>1.8011999999999999</v>
      </c>
      <c r="T13">
        <v>1.7819</v>
      </c>
      <c r="V13" t="s">
        <v>95</v>
      </c>
      <c r="W13">
        <f t="shared" si="0"/>
        <v>-2.2054364007287754E-2</v>
      </c>
      <c r="X13">
        <f t="shared" si="0"/>
        <v>2.7759271596722573E-2</v>
      </c>
      <c r="Y13">
        <f t="shared" si="0"/>
        <v>2.2447948818674221E-2</v>
      </c>
    </row>
    <row r="14" spans="1:25" x14ac:dyDescent="0.25">
      <c r="A14" t="s">
        <v>168</v>
      </c>
      <c r="B14">
        <v>2.2728999999999999</v>
      </c>
      <c r="C14">
        <v>1.6702999999999999</v>
      </c>
      <c r="D14">
        <v>1.8897999999999999</v>
      </c>
      <c r="E14">
        <v>1.6913</v>
      </c>
      <c r="G14">
        <v>2.2774999999999999</v>
      </c>
      <c r="H14">
        <v>1.651</v>
      </c>
      <c r="I14">
        <v>1.8398000000000001</v>
      </c>
      <c r="J14">
        <v>1.6400999999999999</v>
      </c>
      <c r="L14">
        <v>2.2726999999999999</v>
      </c>
      <c r="M14">
        <f t="array" ref="M14">ROUND((((H14-$G14)*27-64*(C14-$B14))*(125-64)/(27-64)+64*(C14-$B14))/125+$L14,4)</f>
        <v>1.6786000000000001</v>
      </c>
      <c r="N14">
        <f t="array" ref="N14">ROUND((((I14-$G14)*27-64*(D14-$B14))*(125-64)/(27-64)+64*(D14-$B14))/125+$L14,4)</f>
        <v>1.909</v>
      </c>
      <c r="O14">
        <f t="array" ref="O14">ROUND((((J14-$G14)*27-64*(E14-$B14))*(125-64)/(27-64)+64*(E14-$B14))/125+$L14,4)</f>
        <v>1.7110000000000001</v>
      </c>
      <c r="Q14">
        <v>2.2726999999999999</v>
      </c>
      <c r="R14">
        <v>1.6752</v>
      </c>
      <c r="S14">
        <v>1.8964000000000001</v>
      </c>
      <c r="T14">
        <v>1.6990000000000001</v>
      </c>
      <c r="V14" t="s">
        <v>168</v>
      </c>
      <c r="W14">
        <f t="shared" si="0"/>
        <v>0.20296084049666127</v>
      </c>
      <c r="X14">
        <f t="shared" si="0"/>
        <v>0.66441678970680995</v>
      </c>
      <c r="Y14">
        <f t="shared" si="0"/>
        <v>0.706297822248382</v>
      </c>
    </row>
    <row r="15" spans="1:25" x14ac:dyDescent="0.25">
      <c r="A15" t="s">
        <v>107</v>
      </c>
      <c r="B15">
        <v>1.7573000000000001</v>
      </c>
      <c r="C15">
        <v>1.6755</v>
      </c>
      <c r="D15">
        <v>1.6648000000000001</v>
      </c>
      <c r="E15">
        <v>1.6482000000000001</v>
      </c>
      <c r="G15">
        <v>1.7597</v>
      </c>
      <c r="H15">
        <v>1.6695</v>
      </c>
      <c r="I15">
        <v>1.6567000000000001</v>
      </c>
      <c r="J15">
        <v>1.6400999999999999</v>
      </c>
      <c r="L15">
        <v>1.7571000000000001</v>
      </c>
      <c r="M15">
        <f t="array" ref="M15">ROUND((((H15-$G15)*27-64*(C15-$B15))*(125-64)/(27-64)+64*(C15-$B15))/125+$L15,4)</f>
        <v>1.6782999999999999</v>
      </c>
      <c r="N15">
        <f t="array" ref="N15">ROUND((((I15-$G15)*27-64*(D15-$B15))*(125-64)/(27-64)+64*(D15-$B15))/125+$L15,4)</f>
        <v>1.6682999999999999</v>
      </c>
      <c r="O15">
        <f t="array" ref="O15">ROUND((((J15-$G15)*27-64*(E15-$B15))*(125-64)/(27-64)+64*(E15-$B15))/125+$L15,4)</f>
        <v>1.6516999999999999</v>
      </c>
      <c r="Q15">
        <v>1.7571000000000001</v>
      </c>
      <c r="R15">
        <v>1.6786000000000001</v>
      </c>
      <c r="S15">
        <v>1.6678999999999999</v>
      </c>
      <c r="T15">
        <v>1.6514</v>
      </c>
      <c r="V15" t="s">
        <v>107</v>
      </c>
      <c r="W15">
        <f t="shared" si="0"/>
        <v>-1.7872036220671333E-2</v>
      </c>
      <c r="X15">
        <f t="shared" si="0"/>
        <v>2.3982253132679175E-2</v>
      </c>
      <c r="Y15">
        <f t="shared" si="0"/>
        <v>1.8166404263047532E-2</v>
      </c>
    </row>
    <row r="16" spans="1:25" x14ac:dyDescent="0.25">
      <c r="A16" t="s">
        <v>259</v>
      </c>
      <c r="B16">
        <v>1.8812</v>
      </c>
      <c r="C16">
        <v>1.6944999999999999</v>
      </c>
      <c r="D16">
        <v>1.6346000000000001</v>
      </c>
      <c r="E16">
        <v>1.5609</v>
      </c>
      <c r="G16">
        <v>1.8776999999999999</v>
      </c>
      <c r="H16">
        <v>1.6931</v>
      </c>
      <c r="I16">
        <v>1.6304000000000001</v>
      </c>
      <c r="J16">
        <v>1.5611999999999999</v>
      </c>
      <c r="L16">
        <v>1.8805000000000001</v>
      </c>
      <c r="M16">
        <f t="array" ref="M16">ROUND((((H16-$G16)*27-64*(C16-$B16))*(125-64)/(27-64)+64*(C16-$B16))/125+$L16,4)</f>
        <v>1.6931</v>
      </c>
      <c r="N16">
        <f t="array" ref="N16">ROUND((((I16-$G16)*27-64*(D16-$B16))*(125-64)/(27-64)+64*(D16-$B16))/125+$L16,4)</f>
        <v>1.6341000000000001</v>
      </c>
      <c r="O16">
        <f t="array" ref="O16">ROUND((((J16-$G16)*27-64*(E16-$B16))*(125-64)/(27-64)+64*(E16-$B16))/125+$L16,4)</f>
        <v>1.5588</v>
      </c>
      <c r="Q16">
        <v>1.8805000000000001</v>
      </c>
      <c r="R16">
        <v>1.6929000000000001</v>
      </c>
      <c r="S16">
        <v>1.6355999999999999</v>
      </c>
      <c r="T16">
        <v>1.5604</v>
      </c>
      <c r="V16" t="s">
        <v>259</v>
      </c>
      <c r="W16">
        <f t="shared" si="0"/>
        <v>1.1814046901764899E-2</v>
      </c>
      <c r="X16">
        <f t="shared" si="0"/>
        <v>-9.1709464416717706E-2</v>
      </c>
      <c r="Y16">
        <f t="shared" si="0"/>
        <v>-0.10253781081774196</v>
      </c>
    </row>
    <row r="17" spans="1:25" x14ac:dyDescent="0.25">
      <c r="A17" t="s">
        <v>93</v>
      </c>
      <c r="B17">
        <v>1.6325000000000001</v>
      </c>
      <c r="C17">
        <v>1.5768</v>
      </c>
      <c r="D17">
        <v>1.5499000000000001</v>
      </c>
      <c r="E17">
        <v>1.5363</v>
      </c>
      <c r="G17">
        <v>1.6338999999999999</v>
      </c>
      <c r="H17">
        <v>1.57</v>
      </c>
      <c r="I17">
        <v>1.5410999999999999</v>
      </c>
      <c r="J17">
        <v>1.5276000000000001</v>
      </c>
      <c r="L17">
        <v>1.6327</v>
      </c>
      <c r="M17">
        <f t="array" ref="M17">ROUND((((H17-$G17)*27-64*(C17-$B17))*(125-64)/(27-64)+64*(C17-$B17))/125+$L17,4)</f>
        <v>1.5799000000000001</v>
      </c>
      <c r="N17">
        <f t="array" ref="N17">ROUND((((I17-$G17)*27-64*(D17-$B17))*(125-64)/(27-64)+64*(D17-$B17))/125+$L17,4)</f>
        <v>1.5537000000000001</v>
      </c>
      <c r="O17">
        <f t="array" ref="O17">ROUND((((J17-$G17)*27-64*(E17-$B17))*(125-64)/(27-64)+64*(E17-$B17))/125+$L17,4)</f>
        <v>1.5401</v>
      </c>
      <c r="Q17">
        <v>1.6327</v>
      </c>
      <c r="R17">
        <v>1.5805</v>
      </c>
      <c r="S17">
        <v>1.5533999999999999</v>
      </c>
      <c r="T17">
        <v>1.5398000000000001</v>
      </c>
      <c r="V17" t="s">
        <v>93</v>
      </c>
      <c r="W17">
        <f t="shared" si="0"/>
        <v>-3.796267004112204E-2</v>
      </c>
      <c r="X17">
        <f t="shared" si="0"/>
        <v>1.9312475859417342E-2</v>
      </c>
      <c r="Y17">
        <f t="shared" si="0"/>
        <v>1.9483049746718207E-2</v>
      </c>
    </row>
    <row r="18" spans="1:25" x14ac:dyDescent="0.25">
      <c r="A18" t="s">
        <v>66</v>
      </c>
      <c r="B18">
        <v>1.2937000000000001</v>
      </c>
      <c r="C18">
        <v>1.3915</v>
      </c>
      <c r="D18">
        <v>1.4741</v>
      </c>
      <c r="E18">
        <v>1.4812000000000001</v>
      </c>
      <c r="G18">
        <v>1.2969999999999999</v>
      </c>
      <c r="H18">
        <v>1.3822000000000001</v>
      </c>
      <c r="I18">
        <v>1.4619</v>
      </c>
      <c r="J18">
        <v>1.4661</v>
      </c>
      <c r="L18">
        <v>1.2931999999999999</v>
      </c>
      <c r="M18">
        <f t="array" ref="M18">ROUND((((H18-$G18)*27-64*(C18-$B18))*(125-64)/(27-64)+64*(C18-$B18))/125+$L18,4)</f>
        <v>1.3955</v>
      </c>
      <c r="N18">
        <f t="array" ref="N18">ROUND((((I18-$G18)*27-64*(D18-$B18))*(125-64)/(27-64)+64*(D18-$B18))/125+$L18,4)</f>
        <v>1.4791000000000001</v>
      </c>
      <c r="O18">
        <f t="array" ref="O18">ROUND((((J18-$G18)*27-64*(E18-$B18))*(125-64)/(27-64)+64*(E18-$B18))/125+$L18,4)</f>
        <v>1.4873000000000001</v>
      </c>
      <c r="Q18">
        <v>1.2931999999999999</v>
      </c>
      <c r="R18">
        <v>1.3963000000000001</v>
      </c>
      <c r="S18">
        <v>1.4791000000000001</v>
      </c>
      <c r="T18">
        <v>1.4873000000000001</v>
      </c>
      <c r="V18" t="s">
        <v>66</v>
      </c>
      <c r="W18">
        <f t="shared" si="0"/>
        <v>-5.7294277734020904E-2</v>
      </c>
      <c r="X18">
        <f t="shared" si="0"/>
        <v>0</v>
      </c>
      <c r="Y18">
        <f t="shared" si="0"/>
        <v>0</v>
      </c>
    </row>
    <row r="19" spans="1:25" x14ac:dyDescent="0.25">
      <c r="A19" t="s">
        <v>8</v>
      </c>
      <c r="B19">
        <v>1.3255999999999999</v>
      </c>
      <c r="C19">
        <v>1.4559</v>
      </c>
      <c r="D19">
        <v>1.4688000000000001</v>
      </c>
      <c r="E19">
        <v>1.4655</v>
      </c>
      <c r="G19">
        <v>1.3360000000000001</v>
      </c>
      <c r="H19">
        <v>1.4537</v>
      </c>
      <c r="I19">
        <v>1.4669000000000001</v>
      </c>
      <c r="J19">
        <v>1.4602999999999999</v>
      </c>
      <c r="L19">
        <v>1.3244</v>
      </c>
      <c r="M19">
        <f t="array" ref="M19">ROUND((((H19-$G19)*27-64*(C19-$B19))*(125-64)/(27-64)+64*(C19-$B19))/125+$L19,4)</f>
        <v>1.4592000000000001</v>
      </c>
      <c r="N19">
        <f t="array" ref="N19">ROUND((((I19-$G19)*27-64*(D19-$B19))*(125-64)/(27-64)+64*(D19-$B19))/125+$L19,4)</f>
        <v>1.472</v>
      </c>
      <c r="O19">
        <f t="array" ref="O19">ROUND((((J19-$G19)*27-64*(E19-$B19))*(125-64)/(27-64)+64*(E19-$B19))/125+$L19,4)</f>
        <v>1.4699</v>
      </c>
      <c r="Q19">
        <v>1.3244</v>
      </c>
      <c r="R19">
        <v>1.4576</v>
      </c>
      <c r="S19">
        <v>1.4709000000000001</v>
      </c>
      <c r="T19">
        <v>1.4684999999999999</v>
      </c>
      <c r="V19" t="s">
        <v>8</v>
      </c>
      <c r="W19">
        <f t="shared" si="0"/>
        <v>0.10976948408342796</v>
      </c>
      <c r="X19">
        <f t="shared" si="0"/>
        <v>7.4784145761090409E-2</v>
      </c>
      <c r="Y19">
        <f t="shared" si="0"/>
        <v>9.5335376234257266E-2</v>
      </c>
    </row>
    <row r="20" spans="1:25" x14ac:dyDescent="0.25">
      <c r="A20" t="s">
        <v>61</v>
      </c>
      <c r="B20">
        <v>1.3762000000000001</v>
      </c>
      <c r="C20">
        <v>1.54</v>
      </c>
      <c r="D20">
        <v>1.4525999999999999</v>
      </c>
      <c r="E20">
        <v>1.4252</v>
      </c>
      <c r="G20">
        <v>1.3798999999999999</v>
      </c>
      <c r="H20">
        <v>1.5284</v>
      </c>
      <c r="I20">
        <v>1.4422999999999999</v>
      </c>
      <c r="J20">
        <v>1.4157999999999999</v>
      </c>
      <c r="L20">
        <v>1.3754</v>
      </c>
      <c r="M20">
        <f t="array" ref="M20">ROUND((((H20-$G20)*27-64*(C20-$B20))*(125-64)/(27-64)+64*(C20-$B20))/125+$L20,4)</f>
        <v>1.5446</v>
      </c>
      <c r="N20">
        <f t="array" ref="N20">ROUND((((I20-$G20)*27-64*(D20-$B20))*(125-64)/(27-64)+64*(D20-$B20))/125+$L20,4)</f>
        <v>1.4568000000000001</v>
      </c>
      <c r="O20">
        <f t="array" ref="O20">ROUND((((J20-$G20)*27-64*(E20-$B20))*(125-64)/(27-64)+64*(E20-$B20))/125+$L20,4)</f>
        <v>1.4291</v>
      </c>
      <c r="Q20">
        <v>1.3754</v>
      </c>
      <c r="R20">
        <v>1.5457000000000001</v>
      </c>
      <c r="S20">
        <v>1.4562999999999999</v>
      </c>
      <c r="T20">
        <v>1.4285000000000001</v>
      </c>
      <c r="V20" t="s">
        <v>61</v>
      </c>
      <c r="W20">
        <f t="shared" si="0"/>
        <v>-7.1165167885107128E-2</v>
      </c>
      <c r="X20">
        <f t="shared" si="0"/>
        <v>3.433358511296896E-2</v>
      </c>
      <c r="Y20">
        <f t="shared" si="0"/>
        <v>4.200210010500062E-2</v>
      </c>
    </row>
    <row r="21" spans="1:25" x14ac:dyDescent="0.25">
      <c r="A21" t="s">
        <v>72</v>
      </c>
      <c r="B21">
        <v>2.1812999999999998</v>
      </c>
      <c r="C21">
        <v>2.3140000000000001</v>
      </c>
      <c r="D21">
        <v>1.5884</v>
      </c>
      <c r="E21">
        <v>1.4226000000000001</v>
      </c>
      <c r="G21">
        <v>2.1812</v>
      </c>
      <c r="H21">
        <v>2.3046000000000002</v>
      </c>
      <c r="I21">
        <v>1.5683</v>
      </c>
      <c r="J21">
        <v>1.4097</v>
      </c>
      <c r="L21">
        <v>2.1810999999999998</v>
      </c>
      <c r="M21">
        <f t="array" ref="M21">ROUND((((H21-$G21)*27-64*(C21-$B21))*(125-64)/(27-64)+64*(C21-$B21))/125+$L21,4)</f>
        <v>2.3170999999999999</v>
      </c>
      <c r="N21">
        <f t="array" ref="N21">ROUND((((I21-$G21)*27-64*(D21-$B21))*(125-64)/(27-64)+64*(D21-$B21))/125+$L21,4)</f>
        <v>1.5952999999999999</v>
      </c>
      <c r="O21">
        <f t="array" ref="O21">ROUND((((J21-$G21)*27-64*(E21-$B21))*(125-64)/(27-64)+64*(E21-$B21))/125+$L21,4)</f>
        <v>1.427</v>
      </c>
      <c r="Q21">
        <v>2.1810999999999998</v>
      </c>
      <c r="R21">
        <v>2.3187000000000002</v>
      </c>
      <c r="S21">
        <v>1.5952</v>
      </c>
      <c r="T21">
        <v>1.427</v>
      </c>
      <c r="V21" t="s">
        <v>72</v>
      </c>
      <c r="W21">
        <f t="shared" si="0"/>
        <v>-6.9004183378628875E-2</v>
      </c>
      <c r="X21">
        <f t="shared" si="0"/>
        <v>6.2688064192570839E-3</v>
      </c>
      <c r="Y21">
        <f t="shared" si="0"/>
        <v>0</v>
      </c>
    </row>
    <row r="22" spans="1:25" x14ac:dyDescent="0.25">
      <c r="A22" t="s">
        <v>27</v>
      </c>
      <c r="B22">
        <v>1.2323999999999999</v>
      </c>
      <c r="C22">
        <v>1.5406</v>
      </c>
      <c r="D22">
        <v>1.4429000000000001</v>
      </c>
      <c r="E22">
        <v>1.4020999999999999</v>
      </c>
      <c r="F22" s="5"/>
      <c r="G22">
        <v>1.2365999999999999</v>
      </c>
      <c r="H22">
        <v>1.5253000000000001</v>
      </c>
      <c r="I22">
        <v>1.4286000000000001</v>
      </c>
      <c r="J22">
        <v>1.3911</v>
      </c>
      <c r="L22">
        <v>1.232</v>
      </c>
      <c r="M22">
        <f t="array" ref="M22">ROUND((((H22-$G22)*27-64*(C22-$B22))*(125-64)/(27-64)+64*(C22-$B22))/125+$L22,4)</f>
        <v>1.5470999999999999</v>
      </c>
      <c r="N22">
        <f t="array" ref="N22">ROUND((((I22-$G22)*27-64*(D22-$B22))*(125-64)/(27-64)+64*(D22-$B22))/125+$L22,4)</f>
        <v>1.4491000000000001</v>
      </c>
      <c r="O22">
        <f t="array" ref="O22">ROUND((((J22-$G22)*27-64*(E22-$B22))*(125-64)/(27-64)+64*(E22-$B22))/125+$L22,4)</f>
        <v>1.4071</v>
      </c>
      <c r="Q22">
        <v>1.232</v>
      </c>
      <c r="R22">
        <v>1.5483</v>
      </c>
      <c r="S22">
        <v>1.4476</v>
      </c>
      <c r="T22">
        <v>1.4058999999999999</v>
      </c>
      <c r="V22" t="s">
        <v>27</v>
      </c>
      <c r="W22">
        <f t="shared" si="0"/>
        <v>-7.7504359620234442E-2</v>
      </c>
      <c r="X22">
        <f t="shared" si="0"/>
        <v>0.10361978447085222</v>
      </c>
      <c r="Y22">
        <f t="shared" si="0"/>
        <v>8.5354577139205481E-2</v>
      </c>
    </row>
    <row r="23" spans="1:25" x14ac:dyDescent="0.25">
      <c r="A23" t="s">
        <v>103</v>
      </c>
      <c r="B23">
        <v>0.8095</v>
      </c>
      <c r="C23">
        <v>1.2084999999999999</v>
      </c>
      <c r="D23">
        <v>1.2426999999999999</v>
      </c>
      <c r="E23">
        <v>1.2855000000000001</v>
      </c>
      <c r="G23">
        <v>0.81289999999999996</v>
      </c>
      <c r="H23">
        <v>1.2189000000000001</v>
      </c>
      <c r="I23">
        <v>1.2645999999999999</v>
      </c>
      <c r="J23">
        <v>1.3064</v>
      </c>
      <c r="L23">
        <v>0.80889999999999995</v>
      </c>
      <c r="M23">
        <f t="array" ref="M23">ROUND((((H23-$G23)*27-64*(C23-$B23))*(125-64)/(27-64)+64*(C23-$B23))/125+$L23,4)</f>
        <v>1.2054</v>
      </c>
      <c r="N23">
        <f t="array" ref="N23">ROUND((((I23-$G23)*27-64*(D23-$B23))*(125-64)/(27-64)+64*(D23-$B23))/125+$L23,4)</f>
        <v>1.2355</v>
      </c>
      <c r="O23">
        <f t="array" ref="O23">ROUND((((J23-$G23)*27-64*(E23-$B23))*(125-64)/(27-64)+64*(E23-$B23))/125+$L23,4)</f>
        <v>1.2786999999999999</v>
      </c>
      <c r="Q23">
        <v>0.80889999999999995</v>
      </c>
      <c r="R23">
        <v>1.2056</v>
      </c>
      <c r="S23">
        <v>1.2385999999999999</v>
      </c>
      <c r="T23">
        <v>1.282</v>
      </c>
      <c r="V23" t="s">
        <v>103</v>
      </c>
      <c r="W23">
        <f t="shared" si="0"/>
        <v>-1.6589250165890676E-2</v>
      </c>
      <c r="X23">
        <f t="shared" si="0"/>
        <v>-0.25028257710317137</v>
      </c>
      <c r="Y23">
        <f t="shared" si="0"/>
        <v>-0.2574102964118628</v>
      </c>
    </row>
    <row r="24" spans="1:25" x14ac:dyDescent="0.25">
      <c r="A24" t="s">
        <v>85</v>
      </c>
      <c r="B24">
        <v>0.71740000000000004</v>
      </c>
      <c r="C24">
        <v>1.0569</v>
      </c>
      <c r="D24">
        <v>1.0730999999999999</v>
      </c>
      <c r="E24">
        <v>1.1344000000000001</v>
      </c>
      <c r="G24">
        <v>0.71509999999999996</v>
      </c>
      <c r="H24">
        <v>1.0645</v>
      </c>
      <c r="I24">
        <v>1.0952</v>
      </c>
      <c r="J24">
        <v>1.1557999999999999</v>
      </c>
      <c r="L24">
        <v>0.7177</v>
      </c>
      <c r="M24">
        <f t="array" ref="M24">ROUND((((H24-$G24)*27-64*(C24-$B24))*(125-64)/(27-64)+64*(C24-$B24))/125+$L24,4)</f>
        <v>1.0537000000000001</v>
      </c>
      <c r="N24">
        <f t="array" ref="N24">ROUND((((I24-$G24)*27-64*(D24-$B24))*(125-64)/(27-64)+64*(D24-$B24))/125+$L24,4)</f>
        <v>1.0647</v>
      </c>
      <c r="O24">
        <f t="array" ref="O24">ROUND((((J24-$G24)*27-64*(E24-$B24))*(125-64)/(27-64)+64*(E24-$B24))/125+$L24,4)</f>
        <v>1.1263000000000001</v>
      </c>
      <c r="Q24">
        <v>0.7177</v>
      </c>
      <c r="R24">
        <v>1.0550999999999999</v>
      </c>
      <c r="S24">
        <v>1.0698000000000001</v>
      </c>
      <c r="T24">
        <v>1.1314</v>
      </c>
      <c r="V24" t="s">
        <v>85</v>
      </c>
      <c r="W24">
        <f t="shared" si="0"/>
        <v>-0.1326888446592594</v>
      </c>
      <c r="X24">
        <f t="shared" si="0"/>
        <v>-0.47672462142457506</v>
      </c>
      <c r="Y24">
        <f t="shared" si="0"/>
        <v>-0.45076895881208084</v>
      </c>
    </row>
    <row r="25" spans="1:25" x14ac:dyDescent="0.25">
      <c r="A25" t="s">
        <v>90</v>
      </c>
      <c r="B25">
        <v>1.1793</v>
      </c>
      <c r="C25">
        <v>1.1135999999999999</v>
      </c>
      <c r="D25">
        <v>1.1081000000000001</v>
      </c>
      <c r="E25">
        <v>1.0949</v>
      </c>
      <c r="G25">
        <v>1.1859</v>
      </c>
      <c r="H25">
        <v>1.1063000000000001</v>
      </c>
      <c r="I25">
        <v>1.0905</v>
      </c>
      <c r="J25">
        <v>1.0775999999999999</v>
      </c>
      <c r="L25">
        <v>1.1792</v>
      </c>
      <c r="M25">
        <f t="array" ref="M25">ROUND((((H25-$G25)*27-64*(C25-$B25))*(125-64)/(27-64)+64*(C25-$B25))/125+$L25,4)</f>
        <v>1.1184000000000001</v>
      </c>
      <c r="N25">
        <f t="array" ref="N25">ROUND((((I25-$G25)*27-64*(D25-$B25))*(125-64)/(27-64)+64*(D25-$B25))/125+$L25,4)</f>
        <v>1.1166</v>
      </c>
      <c r="O25">
        <f t="array" ref="O25">ROUND((((J25-$G25)*27-64*(E25-$B25))*(125-64)/(27-64)+64*(E25-$B25))/125+$L25,4)</f>
        <v>1.1032999999999999</v>
      </c>
      <c r="Q25">
        <v>1.1792</v>
      </c>
      <c r="R25">
        <v>1.1185</v>
      </c>
      <c r="S25">
        <v>1.1128</v>
      </c>
      <c r="T25">
        <v>1.1000000000000001</v>
      </c>
      <c r="V25" t="s">
        <v>90</v>
      </c>
      <c r="W25">
        <f t="shared" si="0"/>
        <v>-8.9405453732667832E-3</v>
      </c>
      <c r="X25">
        <f t="shared" si="0"/>
        <v>0.34148094895758679</v>
      </c>
      <c r="Y25">
        <f t="shared" si="0"/>
        <v>0.29999999999998711</v>
      </c>
    </row>
    <row r="26" spans="1:25" x14ac:dyDescent="0.25">
      <c r="A26" t="s">
        <v>164</v>
      </c>
      <c r="B26">
        <v>1.0672999999999999</v>
      </c>
      <c r="C26">
        <v>0.99519999999999997</v>
      </c>
      <c r="D26">
        <v>0.99460000000000004</v>
      </c>
      <c r="E26">
        <v>0.9819</v>
      </c>
      <c r="G26">
        <v>1.0750999999999999</v>
      </c>
      <c r="H26">
        <v>0.98770000000000002</v>
      </c>
      <c r="I26">
        <v>0.97750000000000004</v>
      </c>
      <c r="J26">
        <v>0.96489999999999998</v>
      </c>
      <c r="L26">
        <v>1.0671999999999999</v>
      </c>
      <c r="M26">
        <f t="array" ref="M26">ROUND((((H26-$G26)*27-64*(C26-$B26))*(125-64)/(27-64)+64*(C26-$B26))/125+$L26,4)</f>
        <v>1.0004999999999999</v>
      </c>
      <c r="N26">
        <f t="array" ref="N26">ROUND((((I26-$G26)*27-64*(D26-$B26))*(125-64)/(27-64)+64*(D26-$B26))/125+$L26,4)</f>
        <v>1.0034000000000001</v>
      </c>
      <c r="O26">
        <f t="array" ref="O26">ROUND((((J26-$G26)*27-64*(E26-$B26))*(125-64)/(27-64)+64*(E26-$B26))/125+$L26,4)</f>
        <v>0.99060000000000004</v>
      </c>
      <c r="Q26">
        <v>1.0671999999999999</v>
      </c>
      <c r="R26">
        <v>1.0014000000000001</v>
      </c>
      <c r="S26">
        <v>1.0002</v>
      </c>
      <c r="T26">
        <v>0.98770000000000002</v>
      </c>
      <c r="V26" t="s">
        <v>164</v>
      </c>
      <c r="W26">
        <f t="shared" si="0"/>
        <v>-8.9874176153397531E-2</v>
      </c>
      <c r="X26">
        <f t="shared" si="0"/>
        <v>0.31993601279744971</v>
      </c>
      <c r="Y26">
        <f t="shared" si="0"/>
        <v>0.29000000000000137</v>
      </c>
    </row>
    <row r="27" spans="1:25" x14ac:dyDescent="0.25">
      <c r="A27" t="s">
        <v>63</v>
      </c>
      <c r="B27">
        <v>1.1091</v>
      </c>
      <c r="C27">
        <v>0.88329999999999997</v>
      </c>
      <c r="D27">
        <v>0.93679999999999997</v>
      </c>
      <c r="E27">
        <v>0.88119999999999998</v>
      </c>
      <c r="G27">
        <v>1.1131</v>
      </c>
      <c r="H27">
        <v>0.88849999999999996</v>
      </c>
      <c r="I27">
        <v>0.94059999999999999</v>
      </c>
      <c r="J27">
        <v>0.88790000000000002</v>
      </c>
      <c r="L27">
        <v>1.1083000000000001</v>
      </c>
      <c r="M27">
        <f t="array" ref="M27">ROUND((((H27-$G27)*27-64*(C27-$B27))*(125-64)/(27-64)+64*(C27-$B27))/125+$L27,4)</f>
        <v>0.8821</v>
      </c>
      <c r="N27">
        <f t="array" ref="N27">ROUND((((I27-$G27)*27-64*(D27-$B27))*(125-64)/(27-64)+64*(D27-$B27))/125+$L27,4)</f>
        <v>0.93610000000000004</v>
      </c>
      <c r="O27">
        <f t="array" ref="O27">ROUND((((J27-$G27)*27-64*(E27-$B27))*(125-64)/(27-64)+64*(E27-$B27))/125+$L27,4)</f>
        <v>0.87939999999999996</v>
      </c>
      <c r="Q27">
        <v>1.1083000000000001</v>
      </c>
      <c r="R27">
        <v>0.88280000000000003</v>
      </c>
      <c r="S27">
        <v>0.93679999999999997</v>
      </c>
      <c r="T27">
        <v>0.88029999999999997</v>
      </c>
      <c r="V27" t="s">
        <v>63</v>
      </c>
      <c r="W27">
        <f t="shared" si="0"/>
        <v>-7.0000000000003393E-2</v>
      </c>
      <c r="X27">
        <f t="shared" si="0"/>
        <v>-6.9999999999992291E-2</v>
      </c>
      <c r="Y27">
        <f t="shared" si="0"/>
        <v>-9.000000000000119E-2</v>
      </c>
    </row>
    <row r="28" spans="1:25" x14ac:dyDescent="0.25">
      <c r="A28" t="s">
        <v>23</v>
      </c>
      <c r="B28">
        <v>0.84670000000000001</v>
      </c>
      <c r="C28">
        <v>0.95299999999999996</v>
      </c>
      <c r="D28">
        <v>0.79590000000000005</v>
      </c>
      <c r="E28">
        <v>0.82169999999999999</v>
      </c>
      <c r="G28">
        <v>0.84509999999999996</v>
      </c>
      <c r="H28">
        <v>0.95409999999999995</v>
      </c>
      <c r="I28">
        <v>0.79830000000000001</v>
      </c>
      <c r="J28">
        <v>0.82540000000000002</v>
      </c>
      <c r="L28">
        <v>0.84709999999999996</v>
      </c>
      <c r="M28">
        <f t="array" ref="M28">ROUND((((H28-$G28)*27-64*(C28-$B28))*(125-64)/(27-64)+64*(C28-$B28))/125+$L28,4)</f>
        <v>0.95240000000000002</v>
      </c>
      <c r="N28">
        <f t="array" ref="N28">ROUND((((I28-$G28)*27-64*(D28-$B28))*(125-64)/(27-64)+64*(D28-$B28))/125+$L28,4)</f>
        <v>0.79490000000000005</v>
      </c>
      <c r="O28">
        <f t="array" ref="O28">ROUND((((J28-$G28)*27-64*(E28-$B28))*(125-64)/(27-64)+64*(E28-$B28))/125+$L28,4)</f>
        <v>0.82020000000000004</v>
      </c>
      <c r="Q28">
        <v>0.84709999999999996</v>
      </c>
      <c r="R28">
        <v>0.95309999999999995</v>
      </c>
      <c r="S28">
        <v>0.7954</v>
      </c>
      <c r="T28">
        <v>0.82079999999999997</v>
      </c>
      <c r="V28" t="s">
        <v>23</v>
      </c>
      <c r="W28">
        <f t="shared" si="0"/>
        <v>-6.9999999999992291E-2</v>
      </c>
      <c r="X28">
        <f t="shared" si="0"/>
        <v>-4.9999999999994493E-2</v>
      </c>
      <c r="Y28">
        <f t="shared" si="0"/>
        <v>-5.9999999999993392E-2</v>
      </c>
    </row>
    <row r="29" spans="1:25" x14ac:dyDescent="0.25">
      <c r="A29" t="s">
        <v>125</v>
      </c>
      <c r="B29">
        <v>1.1144000000000001</v>
      </c>
      <c r="C29">
        <v>0.83209999999999995</v>
      </c>
      <c r="D29">
        <v>0.89039999999999997</v>
      </c>
      <c r="E29">
        <v>0.81</v>
      </c>
      <c r="G29">
        <v>1.1191</v>
      </c>
      <c r="H29">
        <v>0.83140000000000003</v>
      </c>
      <c r="I29">
        <v>0.88619999999999999</v>
      </c>
      <c r="J29">
        <v>0.80830000000000002</v>
      </c>
      <c r="L29">
        <v>1.1135999999999999</v>
      </c>
      <c r="M29">
        <f t="array" ref="M29">ROUND((((H29-$G29)*27-64*(C29-$B29))*(125-64)/(27-64)+64*(C29-$B29))/125+$L29,4)</f>
        <v>0.83320000000000005</v>
      </c>
      <c r="N29">
        <f t="array" ref="N29">ROUND((((I29-$G29)*27-64*(D29-$B29))*(125-64)/(27-64)+64*(D29-$B29))/125+$L29,4)</f>
        <v>0.89280000000000004</v>
      </c>
      <c r="O29">
        <f t="array" ref="O29">ROUND((((J29-$G29)*27-64*(E29-$B29))*(125-64)/(27-64)+64*(E29-$B29))/125+$L29,4)</f>
        <v>0.8115</v>
      </c>
      <c r="Q29">
        <v>1.1135999999999999</v>
      </c>
      <c r="R29">
        <v>0.83299999999999996</v>
      </c>
      <c r="S29">
        <v>0.89249999999999996</v>
      </c>
      <c r="T29">
        <v>0.8115</v>
      </c>
      <c r="V29" t="s">
        <v>125</v>
      </c>
      <c r="W29">
        <f t="shared" si="0"/>
        <v>2.00000000000089E-2</v>
      </c>
      <c r="X29">
        <f t="shared" si="0"/>
        <v>3.0000000000007798E-2</v>
      </c>
      <c r="Y29">
        <f t="shared" si="0"/>
        <v>0</v>
      </c>
    </row>
    <row r="30" spans="1:25" x14ac:dyDescent="0.25">
      <c r="A30" t="s">
        <v>111</v>
      </c>
      <c r="B30">
        <v>0.99709999999999999</v>
      </c>
      <c r="C30">
        <v>0.81689999999999996</v>
      </c>
      <c r="D30">
        <v>0.86780000000000002</v>
      </c>
      <c r="E30">
        <v>0.8054</v>
      </c>
      <c r="G30">
        <v>1.0004</v>
      </c>
      <c r="H30">
        <v>0.81330000000000002</v>
      </c>
      <c r="I30">
        <v>0.86029999999999995</v>
      </c>
      <c r="J30">
        <v>0.79890000000000005</v>
      </c>
      <c r="L30">
        <v>0.99570000000000003</v>
      </c>
      <c r="M30">
        <f t="array" ref="M30">ROUND((((H30-$G30)*27-64*(C30-$B30))*(125-64)/(27-64)+64*(C30-$B30))/125+$L30,4)</f>
        <v>0.81799999999999995</v>
      </c>
      <c r="N30">
        <f t="array" ref="N30">ROUND((((I30-$G30)*27-64*(D30-$B30))*(125-64)/(27-64)+64*(D30-$B30))/125+$L30,4)</f>
        <v>0.87019999999999997</v>
      </c>
      <c r="O30">
        <f t="array" ref="O30">ROUND((((J30-$G30)*27-64*(E30-$B30))*(125-64)/(27-64)+64*(E30-$B30))/125+$L30,4)</f>
        <v>0.8075</v>
      </c>
      <c r="Q30">
        <v>0.99570000000000003</v>
      </c>
      <c r="R30">
        <v>0.81710000000000005</v>
      </c>
      <c r="S30">
        <v>0.86960000000000004</v>
      </c>
      <c r="T30">
        <v>0.80710000000000004</v>
      </c>
      <c r="V30" t="s">
        <v>111</v>
      </c>
      <c r="W30">
        <f t="shared" si="0"/>
        <v>8.9999999999990088E-2</v>
      </c>
      <c r="X30">
        <f t="shared" si="0"/>
        <v>5.9999999999993392E-2</v>
      </c>
      <c r="Y30">
        <f t="shared" si="0"/>
        <v>3.9999999999995595E-2</v>
      </c>
    </row>
    <row r="31" spans="1:25" x14ac:dyDescent="0.25">
      <c r="A31" t="s">
        <v>42</v>
      </c>
      <c r="B31">
        <v>1.3572</v>
      </c>
      <c r="C31">
        <v>1.1532</v>
      </c>
      <c r="D31">
        <v>0.88280000000000003</v>
      </c>
      <c r="E31">
        <v>0.76529999999999998</v>
      </c>
      <c r="G31">
        <v>1.365</v>
      </c>
      <c r="H31">
        <v>1.123</v>
      </c>
      <c r="I31">
        <v>0.84509999999999996</v>
      </c>
      <c r="J31">
        <v>0.72970000000000002</v>
      </c>
      <c r="L31">
        <v>1.3569</v>
      </c>
      <c r="M31">
        <f t="array" ref="M31">ROUND((((H31-$G31)*27-64*(C31-$B31))*(125-64)/(27-64)+64*(C31-$B31))/125+$L31,4)</f>
        <v>1.1664000000000001</v>
      </c>
      <c r="N31">
        <f t="array" ref="N31">ROUND((((I31-$G31)*27-64*(D31-$B31))*(125-64)/(27-64)+64*(D31-$B31))/125+$L31,4)</f>
        <v>0.89870000000000005</v>
      </c>
      <c r="O31">
        <f t="array" ref="O31">ROUND((((J31-$G31)*27-64*(E31-$B31))*(125-64)/(27-64)+64*(E31-$B31))/125+$L31,4)</f>
        <v>0.78049999999999997</v>
      </c>
      <c r="Q31">
        <v>1.3569</v>
      </c>
      <c r="R31">
        <v>1.1679999999999999</v>
      </c>
      <c r="S31">
        <v>0.89180000000000004</v>
      </c>
      <c r="T31">
        <v>0.77400000000000002</v>
      </c>
      <c r="V31" t="s">
        <v>42</v>
      </c>
      <c r="W31">
        <f t="shared" si="0"/>
        <v>-0.13698630136984793</v>
      </c>
      <c r="X31">
        <f t="shared" si="0"/>
        <v>0.69000000000000172</v>
      </c>
      <c r="Y31">
        <f t="shared" si="0"/>
        <v>0.64999999999999503</v>
      </c>
    </row>
    <row r="32" spans="1:25" x14ac:dyDescent="0.25">
      <c r="A32" t="s">
        <v>127</v>
      </c>
      <c r="B32">
        <v>0.84009999999999996</v>
      </c>
      <c r="C32">
        <v>0.77869999999999995</v>
      </c>
      <c r="D32">
        <v>0.77439999999999998</v>
      </c>
      <c r="E32">
        <v>0.7631</v>
      </c>
      <c r="G32">
        <v>0.84670000000000001</v>
      </c>
      <c r="H32">
        <v>0.77290000000000003</v>
      </c>
      <c r="I32">
        <v>0.76060000000000005</v>
      </c>
      <c r="J32">
        <v>0.74939999999999996</v>
      </c>
      <c r="L32">
        <v>0.83989999999999998</v>
      </c>
      <c r="M32">
        <f t="array" ref="M32">ROUND((((H32-$G32)*27-64*(C32-$B32))*(125-64)/(27-64)+64*(C32-$B32))/125+$L32,4)</f>
        <v>0.78290000000000004</v>
      </c>
      <c r="N32">
        <f t="array" ref="N32">ROUND((((I32-$G32)*27-64*(D32-$B32))*(125-64)/(27-64)+64*(D32-$B32))/125+$L32,4)</f>
        <v>0.78149999999999997</v>
      </c>
      <c r="O32">
        <f t="array" ref="O32">ROUND((((J32-$G32)*27-64*(E32-$B32))*(125-64)/(27-64)+64*(E32-$B32))/125+$L32,4)</f>
        <v>0.77010000000000001</v>
      </c>
      <c r="Q32">
        <v>0.83989999999999998</v>
      </c>
      <c r="R32">
        <v>0.78369999999999995</v>
      </c>
      <c r="S32">
        <v>0.77880000000000005</v>
      </c>
      <c r="T32">
        <v>0.76770000000000005</v>
      </c>
      <c r="V32" t="s">
        <v>127</v>
      </c>
      <c r="W32">
        <f t="shared" si="0"/>
        <v>-7.9999999999991189E-2</v>
      </c>
      <c r="X32">
        <f t="shared" si="0"/>
        <v>0.26999999999999247</v>
      </c>
      <c r="Y32">
        <f t="shared" si="0"/>
        <v>0.23999999999999577</v>
      </c>
    </row>
    <row r="33" spans="1:27" x14ac:dyDescent="0.25">
      <c r="A33" t="s">
        <v>55</v>
      </c>
      <c r="B33">
        <v>0.43230000000000002</v>
      </c>
      <c r="C33">
        <v>0.73170000000000002</v>
      </c>
      <c r="D33">
        <v>0.61929999999999996</v>
      </c>
      <c r="E33">
        <v>0.68420000000000003</v>
      </c>
      <c r="G33">
        <v>0.42949999999999999</v>
      </c>
      <c r="H33">
        <v>0.73529999999999995</v>
      </c>
      <c r="I33">
        <v>0.62749999999999995</v>
      </c>
      <c r="J33">
        <v>0.69189999999999996</v>
      </c>
      <c r="L33">
        <v>0.4335</v>
      </c>
      <c r="M33">
        <f t="array" ref="M33">ROUND((((H33-$G33)*27-64*(C33-$B33))*(125-64)/(27-64)+64*(C33-$B33))/125+$L33,4)</f>
        <v>0.73060000000000003</v>
      </c>
      <c r="N33">
        <f t="array" ref="N33">ROUND((((I33-$G33)*27-64*(D33-$B33))*(125-64)/(27-64)+64*(D33-$B33))/125+$L33,4)</f>
        <v>0.61660000000000004</v>
      </c>
      <c r="O33">
        <f t="array" ref="O33">ROUND((((J33-$G33)*27-64*(E33-$B33))*(125-64)/(27-64)+64*(E33-$B33))/125+$L33,4)</f>
        <v>0.68169999999999997</v>
      </c>
      <c r="Q33">
        <v>0.4335</v>
      </c>
      <c r="R33">
        <v>0.73119999999999996</v>
      </c>
      <c r="S33">
        <v>0.61750000000000005</v>
      </c>
      <c r="T33">
        <v>0.68240000000000001</v>
      </c>
      <c r="V33" t="s">
        <v>55</v>
      </c>
      <c r="W33">
        <f t="shared" si="0"/>
        <v>-5.9999999999993392E-2</v>
      </c>
      <c r="X33">
        <f t="shared" si="0"/>
        <v>-9.000000000000119E-2</v>
      </c>
      <c r="Y33">
        <f t="shared" si="0"/>
        <v>-7.0000000000003393E-2</v>
      </c>
    </row>
    <row r="34" spans="1:27" x14ac:dyDescent="0.25">
      <c r="A34" t="s">
        <v>68</v>
      </c>
      <c r="B34">
        <v>0.56679999999999997</v>
      </c>
      <c r="C34">
        <v>0.58709999999999996</v>
      </c>
      <c r="D34">
        <v>0.58660000000000001</v>
      </c>
      <c r="E34">
        <v>0.5847</v>
      </c>
      <c r="G34">
        <v>0.56859999999999999</v>
      </c>
      <c r="H34">
        <v>0.58509999999999995</v>
      </c>
      <c r="I34">
        <v>0.5857</v>
      </c>
      <c r="J34">
        <v>0.5837</v>
      </c>
      <c r="L34">
        <v>0.5665</v>
      </c>
      <c r="M34">
        <f t="array" ref="M34">ROUND((((H34-$G34)*27-64*(C34-$B34))*(125-64)/(27-64)+64*(C34-$B34))/125+$L34,4)</f>
        <v>0.58819999999999995</v>
      </c>
      <c r="N34">
        <f t="array" ref="N34">ROUND((((I34-$G34)*27-64*(D34-$B34))*(125-64)/(27-64)+64*(D34-$B34))/125+$L34,4)</f>
        <v>0.58730000000000004</v>
      </c>
      <c r="O34">
        <f t="array" ref="O34">ROUND((((J34-$G34)*27-64*(E34-$B34))*(125-64)/(27-64)+64*(E34-$B34))/125+$L34,4)</f>
        <v>0.58540000000000003</v>
      </c>
      <c r="Q34">
        <v>0.5665</v>
      </c>
      <c r="R34">
        <v>0.58819999999999995</v>
      </c>
      <c r="S34">
        <v>0.58740000000000003</v>
      </c>
      <c r="T34">
        <v>0.58530000000000004</v>
      </c>
      <c r="V34" t="s">
        <v>68</v>
      </c>
      <c r="W34">
        <f t="shared" si="0"/>
        <v>0</v>
      </c>
      <c r="X34">
        <f t="shared" si="0"/>
        <v>-9.9999999999988987E-3</v>
      </c>
      <c r="Y34">
        <f t="shared" si="0"/>
        <v>9.9999999999988987E-3</v>
      </c>
    </row>
    <row r="35" spans="1:27" x14ac:dyDescent="0.25">
      <c r="A35" t="s">
        <v>109</v>
      </c>
      <c r="B35">
        <v>0.81759999999999999</v>
      </c>
      <c r="C35">
        <v>0.61990000000000001</v>
      </c>
      <c r="D35">
        <v>0.63929999999999998</v>
      </c>
      <c r="E35">
        <v>0.55389999999999995</v>
      </c>
      <c r="G35">
        <v>0.82530000000000003</v>
      </c>
      <c r="H35">
        <v>0.61319999999999997</v>
      </c>
      <c r="I35">
        <v>0.6119</v>
      </c>
      <c r="J35">
        <v>0.52729999999999999</v>
      </c>
      <c r="L35">
        <v>0.81769999999999998</v>
      </c>
      <c r="M35">
        <f t="array" ref="M35">ROUND((((H35-$G35)*27-64*(C35-$B35))*(125-64)/(27-64)+64*(C35-$B35))/125+$L35,4)</f>
        <v>0.62509999999999999</v>
      </c>
      <c r="N35">
        <f t="array" ref="N35">ROUND((((I35-$G35)*27-64*(D35-$B35))*(125-64)/(27-64)+64*(D35-$B35))/125+$L35,4)</f>
        <v>0.65190000000000003</v>
      </c>
      <c r="O35">
        <f t="array" ref="O35">ROUND((((J35-$G35)*27-64*(E35-$B35))*(125-64)/(27-64)+64*(E35-$B35))/125+$L35,4)</f>
        <v>0.56620000000000004</v>
      </c>
      <c r="Q35">
        <v>0.81769999999999998</v>
      </c>
      <c r="R35">
        <v>0.62290000000000001</v>
      </c>
      <c r="S35">
        <v>0.64439999999999997</v>
      </c>
      <c r="T35">
        <v>0.55969999999999998</v>
      </c>
      <c r="V35" t="s">
        <v>109</v>
      </c>
      <c r="W35">
        <f t="shared" si="0"/>
        <v>0.21999999999999797</v>
      </c>
      <c r="X35">
        <f t="shared" si="0"/>
        <v>0.75000000000000622</v>
      </c>
      <c r="Y35">
        <f t="shared" si="0"/>
        <v>0.65000000000000613</v>
      </c>
    </row>
    <row r="36" spans="1:27" x14ac:dyDescent="0.25">
      <c r="A36" t="s">
        <v>115</v>
      </c>
      <c r="B36">
        <v>0.61250000000000004</v>
      </c>
      <c r="C36">
        <v>0.54390000000000005</v>
      </c>
      <c r="D36">
        <v>0.54449999999999998</v>
      </c>
      <c r="E36">
        <v>0.5363</v>
      </c>
      <c r="G36">
        <v>0.61890000000000001</v>
      </c>
      <c r="H36">
        <v>0.53549999999999998</v>
      </c>
      <c r="I36">
        <v>0.53059999999999996</v>
      </c>
      <c r="J36">
        <v>0.5222</v>
      </c>
      <c r="L36">
        <v>0.61229999999999996</v>
      </c>
      <c r="M36">
        <f t="array" ref="M36">ROUND((((H36-$G36)*27-64*(C36-$B36))*(125-64)/(27-64)+64*(C36-$B36))/125+$L36,4)</f>
        <v>0.54900000000000004</v>
      </c>
      <c r="N36">
        <f t="array" ref="N36">ROUND((((I36-$G36)*27-64*(D36-$B36))*(125-64)/(27-64)+64*(D36-$B36))/125+$L36,4)</f>
        <v>0.55149999999999999</v>
      </c>
      <c r="O36">
        <f t="array" ref="O36">ROUND((((J36-$G36)*27-64*(E36-$B36))*(125-64)/(27-64)+64*(E36-$B36))/125+$L36,4)</f>
        <v>0.54339999999999999</v>
      </c>
      <c r="Q36">
        <v>0.61229999999999996</v>
      </c>
      <c r="R36">
        <v>0.55030000000000001</v>
      </c>
      <c r="S36">
        <v>0.54969999999999997</v>
      </c>
      <c r="T36">
        <v>0.54149999999999998</v>
      </c>
      <c r="V36" t="s">
        <v>115</v>
      </c>
      <c r="W36">
        <f t="shared" si="0"/>
        <v>-0.12999999999999678</v>
      </c>
      <c r="X36">
        <f t="shared" si="0"/>
        <v>0.18000000000000238</v>
      </c>
      <c r="Y36">
        <f t="shared" si="0"/>
        <v>0.19000000000000128</v>
      </c>
    </row>
    <row r="37" spans="1:27" x14ac:dyDescent="0.25">
      <c r="A37" t="s">
        <v>32</v>
      </c>
      <c r="B37">
        <v>0.49309999999999998</v>
      </c>
      <c r="C37">
        <v>0.49969999999999998</v>
      </c>
      <c r="D37">
        <v>0.50019999999999998</v>
      </c>
      <c r="E37">
        <v>0.49969999999999998</v>
      </c>
      <c r="G37">
        <v>0.49509999999999998</v>
      </c>
      <c r="H37">
        <v>0.49930000000000002</v>
      </c>
      <c r="I37">
        <v>0.50060000000000004</v>
      </c>
      <c r="J37">
        <v>0.50009999999999999</v>
      </c>
      <c r="L37">
        <v>0.49280000000000002</v>
      </c>
      <c r="M37">
        <f t="array" ref="M37">ROUND((((H37-$G37)*27-64*(C37-$B37))*(125-64)/(27-64)+64*(C37-$B37))/125+$L37,4)</f>
        <v>0.50029999999999997</v>
      </c>
      <c r="N37">
        <f t="array" ref="N37">ROUND((((I37-$G37)*27-64*(D37-$B37))*(125-64)/(27-64)+64*(D37-$B37))/125+$L37,4)</f>
        <v>0.50049999999999994</v>
      </c>
      <c r="O37">
        <f t="array" ref="O37">ROUND((((J37-$G37)*27-64*(E37-$B37))*(125-64)/(27-64)+64*(E37-$B37))/125+$L37,4)</f>
        <v>0.5</v>
      </c>
      <c r="Q37">
        <v>0.49280000000000002</v>
      </c>
      <c r="R37">
        <v>0.50039999999999996</v>
      </c>
      <c r="S37">
        <v>0.50070000000000003</v>
      </c>
      <c r="T37">
        <v>0.49990000000000001</v>
      </c>
      <c r="V37" t="s">
        <v>32</v>
      </c>
      <c r="W37">
        <f t="shared" si="0"/>
        <v>-9.9999999999988987E-3</v>
      </c>
      <c r="X37">
        <f t="shared" si="0"/>
        <v>-2.00000000000089E-2</v>
      </c>
      <c r="Y37">
        <f t="shared" si="0"/>
        <v>9.9999999999988987E-3</v>
      </c>
    </row>
    <row r="38" spans="1:27" x14ac:dyDescent="0.25">
      <c r="A38" t="s">
        <v>113</v>
      </c>
      <c r="B38">
        <v>0.51300000000000001</v>
      </c>
      <c r="C38">
        <v>0.44130000000000003</v>
      </c>
      <c r="D38">
        <v>0.43740000000000001</v>
      </c>
      <c r="E38">
        <v>0.42899999999999999</v>
      </c>
      <c r="G38">
        <v>0.51890000000000003</v>
      </c>
      <c r="H38">
        <v>0.43590000000000001</v>
      </c>
      <c r="I38">
        <v>0.42759999999999998</v>
      </c>
      <c r="J38">
        <v>0.41920000000000002</v>
      </c>
      <c r="L38">
        <v>0.51290000000000002</v>
      </c>
      <c r="M38">
        <f t="array" ref="M38">ROUND((((H38-$G38)*27-64*(C38-$B38))*(125-64)/(27-64)+64*(C38-$B38))/125+$L38,4)</f>
        <v>0.44519999999999998</v>
      </c>
      <c r="N38">
        <f t="array" ref="N38">ROUND((((I38-$G38)*27-64*(D38-$B38))*(125-64)/(27-64)+64*(D38-$B38))/125+$L38,4)</f>
        <v>0.44290000000000002</v>
      </c>
      <c r="O38">
        <f t="array" ref="O38">ROUND((((J38-$G38)*27-64*(E38-$B38))*(125-64)/(27-64)+64*(E38-$B38))/125+$L38,4)</f>
        <v>0.4345</v>
      </c>
      <c r="Q38">
        <v>0.51290000000000002</v>
      </c>
      <c r="R38">
        <v>0.44629999999999997</v>
      </c>
      <c r="S38">
        <v>0.4415</v>
      </c>
      <c r="T38">
        <v>0.43309999999999998</v>
      </c>
      <c r="V38" t="s">
        <v>113</v>
      </c>
      <c r="W38">
        <f t="shared" si="0"/>
        <v>-0.10999999999999899</v>
      </c>
      <c r="X38">
        <f t="shared" si="0"/>
        <v>0.14000000000000123</v>
      </c>
      <c r="Y38">
        <f t="shared" si="0"/>
        <v>0.14000000000000123</v>
      </c>
    </row>
    <row r="39" spans="1:27" x14ac:dyDescent="0.25">
      <c r="A39" t="s">
        <v>15</v>
      </c>
      <c r="B39">
        <v>0.42359999999999998</v>
      </c>
      <c r="C39">
        <v>0.43540000000000001</v>
      </c>
      <c r="D39">
        <v>0.40920000000000001</v>
      </c>
      <c r="E39">
        <v>0.40129999999999999</v>
      </c>
      <c r="G39">
        <v>0.41799999999999998</v>
      </c>
      <c r="H39">
        <v>0.43369999999999997</v>
      </c>
      <c r="I39">
        <v>0.40689999999999998</v>
      </c>
      <c r="J39">
        <v>0.39889999999999998</v>
      </c>
      <c r="L39">
        <v>0.42359999999999998</v>
      </c>
      <c r="M39">
        <f t="array" ref="M39">ROUND((((H39-$G39)*27-64*(C39-$B39))*(125-64)/(27-64)+64*(C39-$B39))/125+$L39,4)</f>
        <v>0.434</v>
      </c>
      <c r="N39">
        <f t="array" ref="N39">ROUND((((I39-$G39)*27-64*(D39-$B39))*(125-64)/(27-64)+64*(D39-$B39))/125+$L39,4)</f>
        <v>0.40799999999999997</v>
      </c>
      <c r="O39">
        <f t="array" ref="O39">ROUND((((J39-$G39)*27-64*(E39-$B39))*(125-64)/(27-64)+64*(E39-$B39))/125+$L39,4)</f>
        <v>0.4002</v>
      </c>
      <c r="Q39">
        <v>0.42359999999999998</v>
      </c>
      <c r="R39">
        <v>0.43409999999999999</v>
      </c>
      <c r="S39">
        <v>0.40889999999999999</v>
      </c>
      <c r="T39">
        <v>0.4012</v>
      </c>
      <c r="V39" t="s">
        <v>15</v>
      </c>
      <c r="W39">
        <f t="shared" si="0"/>
        <v>-9.9999999999988987E-3</v>
      </c>
      <c r="X39">
        <f t="shared" si="0"/>
        <v>-9.000000000000119E-2</v>
      </c>
      <c r="Y39">
        <f t="shared" si="0"/>
        <v>-0.10000000000000009</v>
      </c>
    </row>
    <row r="40" spans="1:27" x14ac:dyDescent="0.25">
      <c r="A40" t="s">
        <v>19</v>
      </c>
      <c r="B40">
        <v>0.27489999999999998</v>
      </c>
      <c r="C40">
        <v>0.26200000000000001</v>
      </c>
      <c r="D40">
        <v>0.23400000000000001</v>
      </c>
      <c r="E40">
        <v>0.2298</v>
      </c>
      <c r="G40">
        <v>0.2712</v>
      </c>
      <c r="H40">
        <v>0.26240000000000002</v>
      </c>
      <c r="I40">
        <v>0.23380000000000001</v>
      </c>
      <c r="J40">
        <v>0.22969999999999999</v>
      </c>
      <c r="L40">
        <v>0.27539999999999998</v>
      </c>
      <c r="M40">
        <f t="array" ref="M40">ROUND((((H40-$G40)*27-64*(C40-$B40))*(125-64)/(27-64)+64*(C40-$B40))/125+$L40,4)</f>
        <v>0.26100000000000001</v>
      </c>
      <c r="N40">
        <f t="array" ref="N40">ROUND((((I40-$G40)*27-64*(D40-$B40))*(125-64)/(27-64)+64*(D40-$B40))/125+$L40,4)</f>
        <v>0.23330000000000001</v>
      </c>
      <c r="O40">
        <f t="array" ref="O40">ROUND((((J40-$G40)*27-64*(E40-$B40))*(125-64)/(27-64)+64*(E40-$B40))/125+$L40,4)</f>
        <v>0.22900000000000001</v>
      </c>
      <c r="Q40">
        <v>0.27539999999999998</v>
      </c>
      <c r="R40">
        <v>0.26250000000000001</v>
      </c>
      <c r="S40">
        <v>0.2351</v>
      </c>
      <c r="T40">
        <v>0.2311</v>
      </c>
      <c r="V40" t="s">
        <v>19</v>
      </c>
      <c r="W40">
        <f t="shared" si="0"/>
        <v>-0.15000000000000013</v>
      </c>
      <c r="X40">
        <f t="shared" si="0"/>
        <v>-0.1799999999999996</v>
      </c>
      <c r="Y40">
        <f t="shared" si="0"/>
        <v>-0.20999999999999908</v>
      </c>
    </row>
    <row r="41" spans="1:27" x14ac:dyDescent="0.25">
      <c r="A41" t="s">
        <v>97</v>
      </c>
      <c r="B41">
        <v>-0.24540000000000001</v>
      </c>
      <c r="C41">
        <v>-0.34129999999999999</v>
      </c>
      <c r="D41">
        <v>0.106</v>
      </c>
      <c r="E41">
        <v>0.13170000000000001</v>
      </c>
      <c r="G41">
        <v>-0.2487</v>
      </c>
      <c r="H41">
        <v>-0.30399999999999999</v>
      </c>
      <c r="I41">
        <v>0.11360000000000001</v>
      </c>
      <c r="J41">
        <v>0.13650000000000001</v>
      </c>
      <c r="L41">
        <v>-0.2455</v>
      </c>
      <c r="M41">
        <f t="array" ref="M41">ROUND((((H41-$G41)*27-64*(C41-$B41))*(125-64)/(27-64)+64*(C41-$B41))/125+$L41,4)</f>
        <v>-0.35589999999999999</v>
      </c>
      <c r="N41">
        <f t="array" ref="N41">ROUND((((I41-$G41)*27-64*(D41-$B41))*(125-64)/(27-64)+64*(D41-$B41))/125+$L41,4)</f>
        <v>0.10199999999999999</v>
      </c>
      <c r="O41">
        <f t="array" ref="O41">ROUND((((J41-$G41)*27-64*(E41-$B41))*(125-64)/(27-64)+64*(E41-$B41))/125+$L41,4)</f>
        <v>0.12870000000000001</v>
      </c>
      <c r="Q41">
        <v>-0.2455</v>
      </c>
      <c r="R41">
        <v>-0.35320000000000001</v>
      </c>
      <c r="S41">
        <v>0.10290000000000001</v>
      </c>
      <c r="T41">
        <v>0.12939999999999999</v>
      </c>
      <c r="V41" t="s">
        <v>97</v>
      </c>
      <c r="W41">
        <f t="shared" si="0"/>
        <v>-0.26999999999999802</v>
      </c>
      <c r="X41">
        <f t="shared" si="0"/>
        <v>-9.000000000000119E-2</v>
      </c>
      <c r="Y41">
        <f t="shared" si="0"/>
        <v>-6.9999999999997842E-2</v>
      </c>
    </row>
    <row r="42" spans="1:27" x14ac:dyDescent="0.25">
      <c r="A42" t="s">
        <v>65</v>
      </c>
      <c r="B42">
        <v>-0.26529999999999998</v>
      </c>
      <c r="C42">
        <v>0.27329999999999999</v>
      </c>
      <c r="D42">
        <v>0.06</v>
      </c>
      <c r="E42">
        <v>0.1206</v>
      </c>
      <c r="G42">
        <v>-0.26719999999999999</v>
      </c>
      <c r="H42">
        <v>0.27560000000000001</v>
      </c>
      <c r="I42">
        <v>6.7699999999999996E-2</v>
      </c>
      <c r="J42">
        <v>0.12659999999999999</v>
      </c>
      <c r="L42">
        <v>-0.26500000000000001</v>
      </c>
      <c r="M42">
        <f t="array" ref="M42">ROUND((((H42-$G42)*27-64*(C42-$B42))*(125-64)/(27-64)+64*(C42-$B42))/125+$L42,4)</f>
        <v>0.27210000000000001</v>
      </c>
      <c r="N42">
        <f t="array" ref="N42">ROUND((((I42-$G42)*27-64*(D42-$B42))*(125-64)/(27-64)+64*(D42-$B42))/125+$L42,4)</f>
        <v>5.6899999999999999E-2</v>
      </c>
      <c r="O42">
        <f t="array" ref="O42">ROUND((((J42-$G42)*27-64*(E42-$B42))*(125-64)/(27-64)+64*(E42-$B42))/125+$L42,4)</f>
        <v>0.1181</v>
      </c>
      <c r="Q42">
        <v>-0.26500000000000001</v>
      </c>
      <c r="R42">
        <v>0.27250000000000002</v>
      </c>
      <c r="S42">
        <v>5.7799999999999997E-2</v>
      </c>
      <c r="T42">
        <v>0.1191</v>
      </c>
      <c r="V42" t="s">
        <v>65</v>
      </c>
      <c r="W42">
        <f t="shared" si="0"/>
        <v>-4.0000000000001146E-2</v>
      </c>
      <c r="X42">
        <f t="shared" si="0"/>
        <v>-8.9999999999999802E-2</v>
      </c>
      <c r="Y42">
        <f t="shared" si="0"/>
        <v>-0.10000000000000009</v>
      </c>
    </row>
    <row r="43" spans="1:27" x14ac:dyDescent="0.25">
      <c r="A43" t="s">
        <v>129</v>
      </c>
      <c r="B43">
        <v>0.22739999999999999</v>
      </c>
      <c r="C43">
        <v>0.34720000000000001</v>
      </c>
      <c r="D43">
        <v>0.128</v>
      </c>
      <c r="E43">
        <v>0.1077</v>
      </c>
      <c r="G43">
        <v>0.2349</v>
      </c>
      <c r="H43">
        <v>0.36770000000000003</v>
      </c>
      <c r="I43">
        <v>0.1206</v>
      </c>
      <c r="J43">
        <v>0.10150000000000001</v>
      </c>
      <c r="L43">
        <v>0.22739999999999999</v>
      </c>
      <c r="M43">
        <f t="array" ref="M43">ROUND((((H43-$G43)*27-64*(C43-$B43))*(125-64)/(27-64)+64*(C43-$B43))/125+$L43,4)</f>
        <v>0.34260000000000002</v>
      </c>
      <c r="N43">
        <f t="array" ref="N43">ROUND((((I43-$G43)*27-64*(D43-$B43))*(125-64)/(27-64)+64*(D43-$B43))/125+$L43,4)</f>
        <v>0.1333</v>
      </c>
      <c r="O43">
        <f t="array" ref="O43">ROUND((((J43-$G43)*27-64*(E43-$B43))*(125-64)/(27-64)+64*(E43-$B43))/125+$L43,4)</f>
        <v>0.11260000000000001</v>
      </c>
      <c r="Q43">
        <v>0.22739999999999999</v>
      </c>
      <c r="R43">
        <v>0.3553</v>
      </c>
      <c r="S43">
        <v>0.13139999999999999</v>
      </c>
      <c r="T43">
        <v>0.11070000000000001</v>
      </c>
      <c r="V43" t="s">
        <v>129</v>
      </c>
      <c r="W43">
        <f t="shared" si="0"/>
        <v>-1.2699999999999989</v>
      </c>
      <c r="X43">
        <f t="shared" si="0"/>
        <v>0.19000000000000128</v>
      </c>
      <c r="Y43">
        <f t="shared" si="0"/>
        <v>0.18999999999999989</v>
      </c>
    </row>
    <row r="44" spans="1:27" x14ac:dyDescent="0.25">
      <c r="A44" t="s">
        <v>89</v>
      </c>
      <c r="B44">
        <v>-0.31900000000000001</v>
      </c>
      <c r="C44">
        <v>1.5E-3</v>
      </c>
      <c r="D44">
        <v>4.3E-3</v>
      </c>
      <c r="E44">
        <v>6.8699999999999997E-2</v>
      </c>
      <c r="G44">
        <v>-0.32490000000000002</v>
      </c>
      <c r="H44">
        <v>-5.9999999999999995E-4</v>
      </c>
      <c r="I44">
        <v>7.0000000000000001E-3</v>
      </c>
      <c r="J44">
        <v>6.9400000000000003E-2</v>
      </c>
      <c r="L44">
        <v>-0.31769999999999998</v>
      </c>
      <c r="M44">
        <f t="array" ref="M44">ROUND((((H44-$G44)*27-64*(C44-$B44))*(125-64)/(27-64)+64*(C44-$B44))/125+$L44,4)</f>
        <v>1.4E-3</v>
      </c>
      <c r="N44">
        <f t="array" ref="N44">ROUND((((I44-$G44)*27-64*(D44-$B44))*(125-64)/(27-64)+64*(D44-$B44))/125+$L44,4)</f>
        <v>2.5000000000000001E-3</v>
      </c>
      <c r="O44">
        <f t="array" ref="O44">ROUND((((J44-$G44)*27-64*(E44-$B44))*(125-64)/(27-64)+64*(E44-$B44))/125+$L44,4)</f>
        <v>6.7599999999999993E-2</v>
      </c>
      <c r="Q44">
        <v>-0.31769999999999998</v>
      </c>
      <c r="R44">
        <v>2E-3</v>
      </c>
      <c r="S44">
        <v>3.5999999999999999E-3</v>
      </c>
      <c r="T44">
        <v>6.8599999999999994E-2</v>
      </c>
      <c r="V44" t="s">
        <v>89</v>
      </c>
      <c r="W44">
        <f t="shared" si="0"/>
        <v>-6.0000000000000005E-2</v>
      </c>
      <c r="X44">
        <f t="shared" si="0"/>
        <v>-0.10999999999999999</v>
      </c>
      <c r="Y44">
        <f t="shared" si="0"/>
        <v>-0.10000000000000009</v>
      </c>
    </row>
    <row r="45" spans="1:27" x14ac:dyDescent="0.25">
      <c r="A45" t="s">
        <v>105</v>
      </c>
      <c r="B45">
        <v>0.41570000000000001</v>
      </c>
      <c r="C45">
        <v>0.22620000000000001</v>
      </c>
      <c r="D45">
        <v>6.9900000000000004E-2</v>
      </c>
      <c r="E45">
        <v>1.7999999999999999E-2</v>
      </c>
      <c r="G45">
        <v>0.4204</v>
      </c>
      <c r="H45">
        <v>0.2248</v>
      </c>
      <c r="I45">
        <v>6.5299999999999997E-2</v>
      </c>
      <c r="J45">
        <v>1.61E-2</v>
      </c>
      <c r="L45">
        <v>0.41449999999999998</v>
      </c>
      <c r="M45">
        <f t="array" ref="M45">ROUND((((H45-$G45)*27-64*(C45-$B45))*(125-64)/(27-64)+64*(C45-$B45))/125+$L45,4)</f>
        <v>0.22720000000000001</v>
      </c>
      <c r="N45">
        <f t="array" ref="N45">ROUND((((I45-$G45)*27-64*(D45-$B45))*(125-64)/(27-64)+64*(D45-$B45))/125+$L45,4)</f>
        <v>7.1999999999999995E-2</v>
      </c>
      <c r="O45">
        <f t="array" ref="O45">ROUND((((J45-$G45)*27-64*(E45-$B45))*(125-64)/(27-64)+64*(E45-$B45))/125+$L45,4)</f>
        <v>1.9199999999999998E-2</v>
      </c>
      <c r="Q45">
        <v>0.41449999999999998</v>
      </c>
      <c r="R45">
        <v>0.2268</v>
      </c>
      <c r="S45">
        <v>7.1400000000000005E-2</v>
      </c>
      <c r="T45">
        <v>1.8599999999999998E-2</v>
      </c>
      <c r="V45" t="s">
        <v>105</v>
      </c>
      <c r="W45">
        <f t="shared" si="0"/>
        <v>4.0000000000001146E-2</v>
      </c>
      <c r="X45">
        <f t="shared" si="0"/>
        <v>5.9999999999998943E-2</v>
      </c>
      <c r="Y45">
        <f t="shared" si="0"/>
        <v>5.9999999999999984E-2</v>
      </c>
    </row>
    <row r="46" spans="1:27" x14ac:dyDescent="0.25">
      <c r="A46" s="3" t="s">
        <v>152</v>
      </c>
      <c r="B46">
        <v>2.4645999999999999</v>
      </c>
      <c r="C46">
        <v>4.1101000000000001</v>
      </c>
      <c r="D46">
        <v>2.9620000000000002</v>
      </c>
      <c r="E46">
        <v>2.8616000000000001</v>
      </c>
      <c r="F46" s="5"/>
      <c r="G46">
        <v>2.4607999999999999</v>
      </c>
      <c r="H46">
        <v>4.0735000000000001</v>
      </c>
      <c r="I46">
        <v>2.9363000000000001</v>
      </c>
      <c r="J46">
        <v>2.8433999999999999</v>
      </c>
      <c r="L46">
        <v>2.4638</v>
      </c>
      <c r="M46">
        <f t="array" ref="M46">ROUND((((H46-$G46)*27-64*(C46-$B46))*(125-64)/(27-64)+64*(C46-$B46))/125+$L46,4)</f>
        <v>4.1210000000000004</v>
      </c>
      <c r="Q46">
        <v>2.4638</v>
      </c>
      <c r="R46">
        <v>4.1219000000000001</v>
      </c>
      <c r="S46" s="5"/>
      <c r="T46" s="5"/>
      <c r="V46" s="3" t="s">
        <v>152</v>
      </c>
      <c r="W46">
        <f t="shared" ref="W46:W69" si="1">(M46-R46)/MAX(R46,1)*100</f>
        <v>-2.1834590844020445E-2</v>
      </c>
      <c r="AA46" s="3"/>
    </row>
    <row r="47" spans="1:27" x14ac:dyDescent="0.25">
      <c r="A47" t="s">
        <v>51</v>
      </c>
      <c r="B47">
        <v>5.9831000000000003</v>
      </c>
      <c r="C47">
        <v>5.8342999999999998</v>
      </c>
      <c r="D47">
        <v>5.8658000000000001</v>
      </c>
      <c r="E47">
        <v>5.8276000000000003</v>
      </c>
      <c r="G47">
        <v>5.9820000000000002</v>
      </c>
      <c r="H47">
        <v>5.8350999999999997</v>
      </c>
      <c r="I47">
        <v>5.8627000000000002</v>
      </c>
      <c r="J47">
        <v>5.8239999999999998</v>
      </c>
      <c r="L47">
        <v>5.9840999999999998</v>
      </c>
      <c r="M47">
        <f t="array" ref="M47">ROUND((((H47-$G47)*27-64*(C47-$B47))*(125-64)/(27-64)+64*(C47-$B47))/125+$L47,4)</f>
        <v>5.8346</v>
      </c>
      <c r="Q47">
        <v>5.9840999999999998</v>
      </c>
      <c r="R47">
        <v>5.8475999999999999</v>
      </c>
      <c r="V47" t="s">
        <v>51</v>
      </c>
      <c r="W47">
        <f t="shared" si="1"/>
        <v>-0.22231342773103324</v>
      </c>
    </row>
    <row r="48" spans="1:27" x14ac:dyDescent="0.25">
      <c r="A48" t="s">
        <v>150</v>
      </c>
      <c r="B48">
        <v>5.5624000000000002</v>
      </c>
      <c r="C48">
        <v>5.4676999999999998</v>
      </c>
      <c r="D48">
        <v>5.4440999999999997</v>
      </c>
      <c r="E48">
        <v>5.3830999999999998</v>
      </c>
      <c r="G48">
        <v>5.5655999999999999</v>
      </c>
      <c r="H48">
        <v>5.4606000000000003</v>
      </c>
      <c r="I48">
        <v>5.4321000000000002</v>
      </c>
      <c r="J48">
        <v>5.3718000000000004</v>
      </c>
      <c r="L48">
        <v>5.5629</v>
      </c>
      <c r="M48">
        <f t="array" ref="M48">ROUND((((H48-$G48)*27-64*(C48-$B48))*(125-64)/(27-64)+64*(C48-$B48))/125+$L48,4)</f>
        <v>5.4718999999999998</v>
      </c>
      <c r="Q48">
        <v>5.5629</v>
      </c>
      <c r="R48">
        <v>5.4730999999999996</v>
      </c>
      <c r="V48" t="s">
        <v>150</v>
      </c>
      <c r="W48">
        <f t="shared" si="1"/>
        <v>-2.1925417039700863E-2</v>
      </c>
    </row>
    <row r="49" spans="1:23" x14ac:dyDescent="0.25">
      <c r="A49" t="s">
        <v>159</v>
      </c>
      <c r="B49">
        <v>4.2306999999999997</v>
      </c>
      <c r="C49">
        <v>3.7263000000000002</v>
      </c>
      <c r="D49">
        <v>3.8660999999999999</v>
      </c>
      <c r="E49">
        <v>3.7515999999999998</v>
      </c>
      <c r="G49">
        <v>4.2363999999999997</v>
      </c>
      <c r="H49">
        <v>3.7157</v>
      </c>
      <c r="I49">
        <v>3.8441000000000001</v>
      </c>
      <c r="J49">
        <v>3.7319</v>
      </c>
      <c r="L49">
        <v>4.2309999999999999</v>
      </c>
      <c r="M49">
        <f t="array" ref="M49">ROUND((((H49-$G49)*27-64*(C49-$B49))*(125-64)/(27-64)+64*(C49-$B49))/125+$L49,4)</f>
        <v>3.7324000000000002</v>
      </c>
      <c r="Q49">
        <v>4.2309999999999999</v>
      </c>
      <c r="R49">
        <v>3.7328000000000001</v>
      </c>
      <c r="V49" t="s">
        <v>159</v>
      </c>
      <c r="W49">
        <f t="shared" si="1"/>
        <v>-1.0715816545219565E-2</v>
      </c>
    </row>
    <row r="50" spans="1:23" x14ac:dyDescent="0.25">
      <c r="A50" t="s">
        <v>108</v>
      </c>
      <c r="B50">
        <v>2.8283</v>
      </c>
      <c r="C50">
        <v>3.2444999999999999</v>
      </c>
      <c r="D50">
        <v>3.05</v>
      </c>
      <c r="E50">
        <v>3.0804</v>
      </c>
      <c r="G50">
        <v>2.8307000000000002</v>
      </c>
      <c r="H50">
        <v>3.2437</v>
      </c>
      <c r="I50">
        <v>3.0522</v>
      </c>
      <c r="J50">
        <v>3.0806</v>
      </c>
      <c r="L50">
        <v>2.8281000000000001</v>
      </c>
      <c r="M50">
        <f t="array" ref="M50">ROUND((((H50-$G50)*27-64*(C50-$B50))*(125-64)/(27-64)+64*(C50-$B50))/125+$L50,4)</f>
        <v>3.2454000000000001</v>
      </c>
      <c r="Q50">
        <v>2.8281000000000001</v>
      </c>
      <c r="R50">
        <v>3.246</v>
      </c>
      <c r="V50" t="s">
        <v>108</v>
      </c>
      <c r="W50">
        <f t="shared" si="1"/>
        <v>-1.8484288354896301E-2</v>
      </c>
    </row>
    <row r="51" spans="1:23" x14ac:dyDescent="0.25">
      <c r="A51" t="s">
        <v>92</v>
      </c>
      <c r="B51">
        <v>3.2921</v>
      </c>
      <c r="C51">
        <v>3.0297999999999998</v>
      </c>
      <c r="D51">
        <v>3.0497999999999998</v>
      </c>
      <c r="E51">
        <v>3.0068999999999999</v>
      </c>
      <c r="G51">
        <v>3.2921</v>
      </c>
      <c r="H51">
        <v>3.0297999999999998</v>
      </c>
      <c r="I51">
        <v>3.0497999999999998</v>
      </c>
      <c r="J51">
        <v>3.0068999999999999</v>
      </c>
      <c r="L51">
        <v>3.2917000000000001</v>
      </c>
      <c r="M51">
        <f t="array" ref="M51">ROUND((((H51-$G51)*27-64*(C51-$B51))*(125-64)/(27-64)+64*(C51-$B51))/125+$L51,4)</f>
        <v>3.0293999999999999</v>
      </c>
      <c r="Q51">
        <v>3.2917000000000001</v>
      </c>
      <c r="R51">
        <v>3.0360999999999998</v>
      </c>
      <c r="V51" t="s">
        <v>92</v>
      </c>
      <c r="W51">
        <f t="shared" si="1"/>
        <v>-0.22067784328579193</v>
      </c>
    </row>
    <row r="52" spans="1:23" x14ac:dyDescent="0.25">
      <c r="A52" t="s">
        <v>137</v>
      </c>
      <c r="B52">
        <v>2.8304</v>
      </c>
      <c r="C52">
        <v>2.7471000000000001</v>
      </c>
      <c r="D52">
        <v>2.7364000000000002</v>
      </c>
      <c r="E52">
        <v>2.7086000000000001</v>
      </c>
      <c r="G52">
        <v>2.8308</v>
      </c>
      <c r="H52">
        <v>2.7383000000000002</v>
      </c>
      <c r="I52">
        <v>2.7246999999999999</v>
      </c>
      <c r="J52">
        <v>2.6974</v>
      </c>
      <c r="L52">
        <v>2.8311999999999999</v>
      </c>
      <c r="M52">
        <f t="array" ref="M52">ROUND((((H52-$G52)*27-64*(C52-$B52))*(125-64)/(27-64)+64*(C52-$B52))/125+$L52,4)</f>
        <v>2.7511999999999999</v>
      </c>
      <c r="Q52">
        <v>2.8311999999999999</v>
      </c>
      <c r="R52">
        <v>2.7513000000000001</v>
      </c>
      <c r="V52" t="s">
        <v>137</v>
      </c>
      <c r="W52">
        <f t="shared" si="1"/>
        <v>-3.6346454403449651E-3</v>
      </c>
    </row>
    <row r="53" spans="1:23" x14ac:dyDescent="0.25">
      <c r="A53" t="s">
        <v>86</v>
      </c>
      <c r="B53">
        <v>2.8372000000000002</v>
      </c>
      <c r="C53">
        <v>2.37</v>
      </c>
      <c r="D53">
        <v>2.4540000000000002</v>
      </c>
      <c r="E53">
        <v>2.3784000000000001</v>
      </c>
      <c r="G53">
        <v>2.8407</v>
      </c>
      <c r="H53">
        <v>2.3582000000000001</v>
      </c>
      <c r="I53">
        <v>2.4357000000000002</v>
      </c>
      <c r="J53">
        <v>2.3620999999999999</v>
      </c>
      <c r="L53">
        <v>2.8371</v>
      </c>
      <c r="M53">
        <f t="array" ref="M53">ROUND((((H53-$G53)*27-64*(C53-$B53))*(125-64)/(27-64)+64*(C53-$B53))/125+$L53,4)</f>
        <v>2.3753000000000002</v>
      </c>
      <c r="Q53">
        <v>2.8371</v>
      </c>
      <c r="R53">
        <v>2.3761999999999999</v>
      </c>
      <c r="V53" t="s">
        <v>86</v>
      </c>
      <c r="W53">
        <f t="shared" si="1"/>
        <v>-3.787559969698169E-2</v>
      </c>
    </row>
    <row r="54" spans="1:23" x14ac:dyDescent="0.25">
      <c r="A54" t="s">
        <v>146</v>
      </c>
      <c r="B54">
        <v>2.5063</v>
      </c>
      <c r="C54">
        <v>2.2713999999999999</v>
      </c>
      <c r="D54">
        <v>2.2932000000000001</v>
      </c>
      <c r="E54">
        <v>2.2576000000000001</v>
      </c>
      <c r="G54">
        <v>2.5125000000000002</v>
      </c>
      <c r="H54">
        <v>2.2654000000000001</v>
      </c>
      <c r="I54">
        <v>2.2829000000000002</v>
      </c>
      <c r="J54">
        <v>2.2483</v>
      </c>
      <c r="L54">
        <v>2.5062000000000002</v>
      </c>
      <c r="M54">
        <f t="array" ref="M54">ROUND((((H54-$G54)*27-64*(C54-$B54))*(125-64)/(27-64)+64*(C54-$B54))/125+$L54,4)</f>
        <v>2.2755999999999998</v>
      </c>
      <c r="Q54">
        <v>2.5062000000000002</v>
      </c>
      <c r="R54">
        <v>2.2757000000000001</v>
      </c>
      <c r="V54" t="s">
        <v>146</v>
      </c>
      <c r="W54">
        <f t="shared" si="1"/>
        <v>-4.3942523179773705E-3</v>
      </c>
    </row>
    <row r="55" spans="1:23" x14ac:dyDescent="0.25">
      <c r="A55" t="s">
        <v>145</v>
      </c>
      <c r="B55">
        <v>2.0903999999999998</v>
      </c>
      <c r="C55">
        <v>1.9311</v>
      </c>
      <c r="D55">
        <v>1.9419</v>
      </c>
      <c r="E55">
        <v>1.9291</v>
      </c>
      <c r="G55">
        <v>2.0949</v>
      </c>
      <c r="H55">
        <v>1.9186000000000001</v>
      </c>
      <c r="I55">
        <v>1.9221999999999999</v>
      </c>
      <c r="J55">
        <v>1.9093</v>
      </c>
      <c r="L55">
        <v>2.0903999999999998</v>
      </c>
      <c r="M55">
        <f t="array" ref="M55">ROUND((((H55-$G55)*27-64*(C55-$B55))*(125-64)/(27-64)+64*(C55-$B55))/125+$L55,4)</f>
        <v>1.9372</v>
      </c>
      <c r="Q55">
        <v>2.0903999999999998</v>
      </c>
      <c r="R55">
        <v>1.9366000000000001</v>
      </c>
      <c r="V55" t="s">
        <v>145</v>
      </c>
      <c r="W55">
        <f t="shared" si="1"/>
        <v>3.0982133636266337E-2</v>
      </c>
    </row>
    <row r="56" spans="1:23" x14ac:dyDescent="0.25">
      <c r="A56" t="s">
        <v>45</v>
      </c>
      <c r="B56">
        <v>2.0459999999999998</v>
      </c>
      <c r="C56">
        <v>1.8915999999999999</v>
      </c>
      <c r="D56">
        <v>1.8945000000000001</v>
      </c>
      <c r="E56">
        <v>1.8711</v>
      </c>
      <c r="G56">
        <v>2.0529999999999999</v>
      </c>
      <c r="H56">
        <v>1.8733</v>
      </c>
      <c r="I56">
        <v>1.8646</v>
      </c>
      <c r="J56">
        <v>1.841</v>
      </c>
      <c r="L56">
        <v>2.0459000000000001</v>
      </c>
      <c r="M56">
        <f t="array" ref="M56">ROUND((((H56-$G56)*27-64*(C56-$B56))*(125-64)/(27-64)+64*(C56-$B56))/125+$L56,4)</f>
        <v>1.9005000000000001</v>
      </c>
      <c r="Q56">
        <v>2.0459000000000001</v>
      </c>
      <c r="R56">
        <v>1.8995</v>
      </c>
      <c r="V56" t="s">
        <v>45</v>
      </c>
      <c r="W56">
        <f t="shared" si="1"/>
        <v>5.2645433008692392E-2</v>
      </c>
    </row>
    <row r="57" spans="1:23" x14ac:dyDescent="0.25">
      <c r="A57" t="s">
        <v>48</v>
      </c>
      <c r="B57">
        <v>1.9542999999999999</v>
      </c>
      <c r="C57">
        <v>1.8067</v>
      </c>
      <c r="D57">
        <v>1.8293999999999999</v>
      </c>
      <c r="E57">
        <v>1.7966</v>
      </c>
      <c r="G57">
        <v>1.9587000000000001</v>
      </c>
      <c r="H57">
        <v>1.7974000000000001</v>
      </c>
      <c r="I57">
        <v>1.8169999999999999</v>
      </c>
      <c r="J57">
        <v>1.7846</v>
      </c>
      <c r="L57">
        <v>1.954</v>
      </c>
      <c r="M57">
        <f t="array" ref="M57">ROUND((((H57-$G57)*27-64*(C57-$B57))*(125-64)/(27-64)+64*(C57-$B57))/125+$L57,4)</f>
        <v>1.8112999999999999</v>
      </c>
      <c r="Q57">
        <v>1.954</v>
      </c>
      <c r="R57">
        <v>1.8109</v>
      </c>
      <c r="V57" t="s">
        <v>48</v>
      </c>
      <c r="W57">
        <f t="shared" si="1"/>
        <v>2.2088464299517142E-2</v>
      </c>
    </row>
    <row r="58" spans="1:23" x14ac:dyDescent="0.25">
      <c r="A58" t="s">
        <v>57</v>
      </c>
      <c r="B58">
        <v>1.8059000000000001</v>
      </c>
      <c r="C58">
        <v>1.7194</v>
      </c>
      <c r="D58">
        <v>1.7254</v>
      </c>
      <c r="E58">
        <v>1.7002999999999999</v>
      </c>
      <c r="G58">
        <v>1.8069999999999999</v>
      </c>
      <c r="H58">
        <v>1.7109000000000001</v>
      </c>
      <c r="I58">
        <v>1.7145999999999999</v>
      </c>
      <c r="J58">
        <v>1.6898</v>
      </c>
      <c r="L58">
        <v>1.8062</v>
      </c>
      <c r="M58">
        <f t="array" ref="M58">ROUND((((H58-$G58)*27-64*(C58-$B58))*(125-64)/(27-64)+64*(C58-$B58))/125+$L58,4)</f>
        <v>1.7231000000000001</v>
      </c>
      <c r="Q58">
        <v>1.8062</v>
      </c>
      <c r="R58">
        <v>1.7232000000000001</v>
      </c>
      <c r="V58" t="s">
        <v>57</v>
      </c>
      <c r="W58">
        <f t="shared" si="1"/>
        <v>-5.8031569173624059E-3</v>
      </c>
    </row>
    <row r="59" spans="1:23" x14ac:dyDescent="0.25">
      <c r="A59" t="s">
        <v>124</v>
      </c>
      <c r="B59">
        <v>1.6777</v>
      </c>
      <c r="C59">
        <v>1.5815999999999999</v>
      </c>
      <c r="D59">
        <v>1.5861000000000001</v>
      </c>
      <c r="E59">
        <v>1.5668</v>
      </c>
      <c r="G59">
        <v>1.68</v>
      </c>
      <c r="H59">
        <v>1.5779000000000001</v>
      </c>
      <c r="I59">
        <v>1.5798000000000001</v>
      </c>
      <c r="J59">
        <v>1.5609</v>
      </c>
      <c r="L59">
        <v>1.6780999999999999</v>
      </c>
      <c r="M59">
        <f t="array" ref="M59">ROUND((((H59-$G59)*27-64*(C59-$B59))*(125-64)/(27-64)+64*(C59-$B59))/125+$L59,4)</f>
        <v>1.5841000000000001</v>
      </c>
      <c r="Q59">
        <v>1.6780999999999999</v>
      </c>
      <c r="R59">
        <v>1.5845</v>
      </c>
      <c r="V59" t="s">
        <v>124</v>
      </c>
      <c r="W59">
        <f t="shared" si="1"/>
        <v>-2.5244556642471182E-2</v>
      </c>
    </row>
    <row r="60" spans="1:23" x14ac:dyDescent="0.25">
      <c r="A60" t="s">
        <v>169</v>
      </c>
      <c r="B60">
        <v>2.0036999999999998</v>
      </c>
      <c r="C60">
        <v>1.5472999999999999</v>
      </c>
      <c r="D60">
        <v>1.7279</v>
      </c>
      <c r="E60">
        <v>1.6285000000000001</v>
      </c>
      <c r="G60">
        <v>2.0085999999999999</v>
      </c>
      <c r="H60">
        <v>1.5537000000000001</v>
      </c>
      <c r="I60">
        <v>1.7302999999999999</v>
      </c>
      <c r="J60">
        <v>1.6333</v>
      </c>
      <c r="L60">
        <v>2.0036999999999998</v>
      </c>
      <c r="M60">
        <f t="array" ref="M60">ROUND((((H60-$G60)*27-64*(C60-$B60))*(125-64)/(27-64)+64*(C60-$B60))/125+$L60,4)</f>
        <v>1.5468</v>
      </c>
      <c r="Q60">
        <v>2.0036999999999998</v>
      </c>
      <c r="R60">
        <v>1.5458000000000001</v>
      </c>
      <c r="V60" t="s">
        <v>169</v>
      </c>
      <c r="W60">
        <f t="shared" si="1"/>
        <v>6.4691421917446618E-2</v>
      </c>
    </row>
    <row r="61" spans="1:23" x14ac:dyDescent="0.25">
      <c r="A61" t="s">
        <v>148</v>
      </c>
      <c r="B61">
        <v>1.6171</v>
      </c>
      <c r="C61">
        <v>1.5344</v>
      </c>
      <c r="D61">
        <v>1.5421</v>
      </c>
      <c r="E61">
        <v>1.522</v>
      </c>
      <c r="G61">
        <v>1.6162000000000001</v>
      </c>
      <c r="H61">
        <v>1.5274000000000001</v>
      </c>
      <c r="I61">
        <v>1.5329999999999999</v>
      </c>
      <c r="J61">
        <v>1.5130999999999999</v>
      </c>
      <c r="L61">
        <v>1.6182000000000001</v>
      </c>
      <c r="M61">
        <f t="array" ref="M61">ROUND((((H61-$G61)*27-64*(C61-$B61))*(125-64)/(27-64)+64*(C61-$B61))/125+$L61,4)</f>
        <v>1.5377000000000001</v>
      </c>
      <c r="Q61">
        <v>1.6182000000000001</v>
      </c>
      <c r="R61">
        <v>1.5378000000000001</v>
      </c>
      <c r="V61" t="s">
        <v>148</v>
      </c>
      <c r="W61">
        <f t="shared" si="1"/>
        <v>-6.5027962023663016E-3</v>
      </c>
    </row>
    <row r="62" spans="1:23" x14ac:dyDescent="0.25">
      <c r="A62" t="s">
        <v>118</v>
      </c>
      <c r="B62">
        <v>1.6136999999999999</v>
      </c>
      <c r="C62">
        <v>1.5159</v>
      </c>
      <c r="D62">
        <v>1.5247999999999999</v>
      </c>
      <c r="E62">
        <v>1.5125999999999999</v>
      </c>
      <c r="G62">
        <v>1.617</v>
      </c>
      <c r="H62">
        <v>1.5103</v>
      </c>
      <c r="I62">
        <v>1.5161</v>
      </c>
      <c r="J62">
        <v>1.5035000000000001</v>
      </c>
      <c r="L62">
        <v>1.6136999999999999</v>
      </c>
      <c r="M62">
        <f t="array" ref="M62">ROUND((((H62-$G62)*27-64*(C62-$B62))*(125-64)/(27-64)+64*(C62-$B62))/125+$L62,4)</f>
        <v>1.5190999999999999</v>
      </c>
      <c r="Q62">
        <v>1.6136999999999999</v>
      </c>
      <c r="R62">
        <v>1.5188999999999999</v>
      </c>
      <c r="V62" t="s">
        <v>118</v>
      </c>
      <c r="W62">
        <f t="shared" si="1"/>
        <v>1.3167423793533346E-2</v>
      </c>
    </row>
    <row r="63" spans="1:23" x14ac:dyDescent="0.25">
      <c r="A63" t="s">
        <v>54</v>
      </c>
      <c r="B63">
        <v>1.4429000000000001</v>
      </c>
      <c r="C63">
        <v>1.4000999999999999</v>
      </c>
      <c r="D63">
        <v>1.3991</v>
      </c>
      <c r="E63">
        <v>1.3831</v>
      </c>
      <c r="G63">
        <v>1.4430000000000001</v>
      </c>
      <c r="H63">
        <v>1.3956999999999999</v>
      </c>
      <c r="I63">
        <v>1.393</v>
      </c>
      <c r="J63">
        <v>1.3774</v>
      </c>
      <c r="L63">
        <v>1.4432</v>
      </c>
      <c r="M63">
        <f t="array" ref="M63">ROUND((((H63-$G63)*27-64*(C63-$B63))*(125-64)/(27-64)+64*(C63-$B63))/125+$L63,4)</f>
        <v>1.4019999999999999</v>
      </c>
      <c r="Q63">
        <v>1.4432</v>
      </c>
      <c r="R63">
        <v>1.4021999999999999</v>
      </c>
      <c r="V63" t="s">
        <v>54</v>
      </c>
      <c r="W63">
        <f t="shared" si="1"/>
        <v>-1.4263300527740549E-2</v>
      </c>
    </row>
    <row r="64" spans="1:23" x14ac:dyDescent="0.25">
      <c r="A64" t="s">
        <v>165</v>
      </c>
      <c r="B64">
        <v>1.4459</v>
      </c>
      <c r="C64">
        <v>1.3434999999999999</v>
      </c>
      <c r="D64">
        <v>1.3728</v>
      </c>
      <c r="E64">
        <v>1.3348</v>
      </c>
      <c r="G64">
        <v>1.4601</v>
      </c>
      <c r="H64">
        <v>1.3361000000000001</v>
      </c>
      <c r="I64">
        <v>1.3463000000000001</v>
      </c>
      <c r="J64">
        <v>1.3084</v>
      </c>
      <c r="L64">
        <v>1.446</v>
      </c>
      <c r="M64">
        <f t="array" ref="M64">ROUND((((H64-$G64)*27-64*(C64-$B64))*(125-64)/(27-64)+64*(C64-$B64))/125+$L64,4)</f>
        <v>1.3512999999999999</v>
      </c>
      <c r="Q64">
        <v>1.446</v>
      </c>
      <c r="R64">
        <v>1.3498000000000001</v>
      </c>
      <c r="V64" t="s">
        <v>165</v>
      </c>
      <c r="W64">
        <f t="shared" si="1"/>
        <v>0.11112757445546265</v>
      </c>
    </row>
    <row r="65" spans="1:25" x14ac:dyDescent="0.25">
      <c r="A65" t="s">
        <v>166</v>
      </c>
      <c r="B65">
        <v>1.4115</v>
      </c>
      <c r="C65">
        <v>1.2895000000000001</v>
      </c>
      <c r="D65">
        <v>1.3323</v>
      </c>
      <c r="E65">
        <v>1.3008</v>
      </c>
      <c r="G65">
        <v>1.4215</v>
      </c>
      <c r="H65">
        <v>1.2870999999999999</v>
      </c>
      <c r="I65">
        <v>1.3250999999999999</v>
      </c>
      <c r="J65">
        <v>1.2942</v>
      </c>
      <c r="L65">
        <v>1.4109</v>
      </c>
      <c r="M65">
        <f t="array" ref="M65">ROUND((((H65-$G65)*27-64*(C65-$B65))*(125-64)/(27-64)+64*(C65-$B65))/125+$L65,4)</f>
        <v>1.2932999999999999</v>
      </c>
      <c r="Q65">
        <v>1.4109</v>
      </c>
      <c r="R65">
        <v>1.2932999999999999</v>
      </c>
      <c r="V65" t="s">
        <v>166</v>
      </c>
      <c r="W65">
        <f t="shared" si="1"/>
        <v>0</v>
      </c>
    </row>
    <row r="66" spans="1:25" x14ac:dyDescent="0.25">
      <c r="A66" t="s">
        <v>161</v>
      </c>
      <c r="B66">
        <v>1.2316</v>
      </c>
      <c r="C66">
        <v>1.1439999999999999</v>
      </c>
      <c r="D66">
        <v>1.1404000000000001</v>
      </c>
      <c r="E66">
        <v>1.1240000000000001</v>
      </c>
      <c r="G66">
        <v>1.2385999999999999</v>
      </c>
      <c r="H66">
        <v>1.1355</v>
      </c>
      <c r="I66">
        <v>1.1216999999999999</v>
      </c>
      <c r="J66">
        <v>1.1056999999999999</v>
      </c>
      <c r="L66">
        <v>1.2316</v>
      </c>
      <c r="M66">
        <f t="array" ref="M66">ROUND((((H66-$G66)*27-64*(C66-$B66))*(125-64)/(27-64)+64*(C66-$B66))/125+$L66,4)</f>
        <v>1.1495</v>
      </c>
      <c r="Q66">
        <v>1.2316</v>
      </c>
      <c r="R66">
        <v>1.1506000000000001</v>
      </c>
      <c r="V66" t="s">
        <v>161</v>
      </c>
      <c r="W66">
        <f t="shared" si="1"/>
        <v>-9.560229445507569E-2</v>
      </c>
    </row>
    <row r="67" spans="1:25" x14ac:dyDescent="0.25">
      <c r="A67" t="s">
        <v>147</v>
      </c>
      <c r="B67">
        <v>0.80559999999999998</v>
      </c>
      <c r="C67">
        <v>0.70799999999999996</v>
      </c>
      <c r="D67">
        <v>0.71689999999999998</v>
      </c>
      <c r="E67">
        <v>0.69879999999999998</v>
      </c>
      <c r="G67">
        <v>0.8075</v>
      </c>
      <c r="H67">
        <v>0.70409999999999995</v>
      </c>
      <c r="I67">
        <v>0.71109999999999995</v>
      </c>
      <c r="J67">
        <v>0.69350000000000001</v>
      </c>
      <c r="L67">
        <v>0.80589999999999995</v>
      </c>
      <c r="M67">
        <f t="array" ref="M67">ROUND((((H67-$G67)*27-64*(C67-$B67))*(125-64)/(27-64)+64*(C67-$B67))/125+$L67,4)</f>
        <v>0.71040000000000003</v>
      </c>
      <c r="Q67">
        <v>0.80589999999999995</v>
      </c>
      <c r="R67">
        <v>0.71079999999999999</v>
      </c>
      <c r="V67" t="s">
        <v>147</v>
      </c>
      <c r="W67">
        <f t="shared" si="1"/>
        <v>-3.9999999999995595E-2</v>
      </c>
    </row>
    <row r="68" spans="1:25" x14ac:dyDescent="0.25">
      <c r="A68" t="s">
        <v>157</v>
      </c>
      <c r="B68">
        <v>0.70799999999999996</v>
      </c>
      <c r="C68">
        <v>0.68579999999999997</v>
      </c>
      <c r="D68">
        <v>0.70209999999999995</v>
      </c>
      <c r="E68">
        <v>0.68910000000000005</v>
      </c>
      <c r="G68">
        <v>0.70579999999999998</v>
      </c>
      <c r="H68">
        <v>0.68879999999999997</v>
      </c>
      <c r="I68">
        <v>0.70799999999999996</v>
      </c>
      <c r="J68">
        <v>0.69499999999999995</v>
      </c>
      <c r="L68">
        <v>0.70840000000000003</v>
      </c>
      <c r="M68">
        <f t="array" ref="M68">ROUND((((H68-$G68)*27-64*(C68-$B68))*(125-64)/(27-64)+64*(C68-$B68))/125+$L68,4)</f>
        <v>0.68430000000000002</v>
      </c>
      <c r="Q68">
        <v>0.70840000000000003</v>
      </c>
      <c r="R68">
        <v>0.68259999999999998</v>
      </c>
      <c r="V68" t="s">
        <v>157</v>
      </c>
      <c r="W68">
        <f t="shared" si="1"/>
        <v>0.17000000000000348</v>
      </c>
    </row>
    <row r="69" spans="1:25" x14ac:dyDescent="0.25">
      <c r="A69" t="s">
        <v>158</v>
      </c>
      <c r="B69">
        <v>0.65559999999999996</v>
      </c>
      <c r="C69">
        <v>0.58950000000000002</v>
      </c>
      <c r="D69">
        <v>0.5988</v>
      </c>
      <c r="E69">
        <v>0.59219999999999995</v>
      </c>
      <c r="G69">
        <v>0.66110000000000002</v>
      </c>
      <c r="H69">
        <v>0.58040000000000003</v>
      </c>
      <c r="I69">
        <v>0.5837</v>
      </c>
      <c r="J69">
        <v>0.57730000000000004</v>
      </c>
      <c r="L69">
        <v>0.65539999999999998</v>
      </c>
      <c r="M69">
        <f t="array" ref="M69">ROUND((((H69-$G69)*27-64*(C69-$B69))*(125-64)/(27-64)+64*(C69-$B69))/125+$L69,4)</f>
        <v>0.59450000000000003</v>
      </c>
      <c r="Q69">
        <v>0.65539999999999998</v>
      </c>
      <c r="R69">
        <v>0.59619999999999995</v>
      </c>
      <c r="V69" t="s">
        <v>158</v>
      </c>
      <c r="W69">
        <f t="shared" si="1"/>
        <v>-0.16999999999999238</v>
      </c>
    </row>
    <row r="71" spans="1:25" x14ac:dyDescent="0.25">
      <c r="V71" t="s">
        <v>260</v>
      </c>
      <c r="W71">
        <f t="array" ref="W71">SQRT(AVERAGE(W2:W69^2))</f>
        <v>0.1792579999439399</v>
      </c>
      <c r="X71">
        <f t="array" ref="X71">SQRT(AVERAGE(X2:X45^2))</f>
        <v>0.23623198462361356</v>
      </c>
      <c r="Y71">
        <f t="array" ref="Y71">SQRT(AVERAGE(Y2:Y45^2))</f>
        <v>0.22678580570526261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K25"/>
  <sheetViews>
    <sheetView topLeftCell="BS1" workbookViewId="0">
      <selection activeCell="BZ1" activeCellId="1" sqref="T1:T1048576 BZ1:BZ1048576"/>
    </sheetView>
  </sheetViews>
  <sheetFormatPr defaultRowHeight="15" x14ac:dyDescent="0.25"/>
  <sheetData>
    <row r="1" spans="1:89" x14ac:dyDescent="0.25">
      <c r="A1" t="s">
        <v>301</v>
      </c>
      <c r="B1" t="s">
        <v>239</v>
      </c>
      <c r="C1" t="s">
        <v>177</v>
      </c>
      <c r="D1" t="s">
        <v>179</v>
      </c>
      <c r="E1" t="s">
        <v>178</v>
      </c>
      <c r="F1" t="s">
        <v>225</v>
      </c>
      <c r="G1" t="s">
        <v>183</v>
      </c>
      <c r="H1" t="s">
        <v>181</v>
      </c>
      <c r="I1" t="s">
        <v>199</v>
      </c>
      <c r="J1" t="s">
        <v>200</v>
      </c>
      <c r="K1" t="s">
        <v>302</v>
      </c>
      <c r="L1" t="s">
        <v>303</v>
      </c>
      <c r="M1" t="s">
        <v>304</v>
      </c>
      <c r="N1" t="s">
        <v>305</v>
      </c>
      <c r="O1" t="s">
        <v>238</v>
      </c>
      <c r="P1" t="s">
        <v>180</v>
      </c>
      <c r="Q1" t="s">
        <v>198</v>
      </c>
      <c r="R1" t="s">
        <v>184</v>
      </c>
      <c r="S1" t="s">
        <v>185</v>
      </c>
      <c r="T1" t="s">
        <v>232</v>
      </c>
      <c r="U1" t="s">
        <v>244</v>
      </c>
      <c r="V1" t="s">
        <v>306</v>
      </c>
      <c r="W1" t="s">
        <v>221</v>
      </c>
      <c r="X1" t="s">
        <v>217</v>
      </c>
      <c r="Y1" t="s">
        <v>227</v>
      </c>
      <c r="Z1" t="s">
        <v>243</v>
      </c>
      <c r="AA1" t="s">
        <v>240</v>
      </c>
      <c r="AB1" t="s">
        <v>233</v>
      </c>
      <c r="AC1" t="s">
        <v>201</v>
      </c>
      <c r="AD1" t="s">
        <v>182</v>
      </c>
      <c r="AE1" t="s">
        <v>186</v>
      </c>
      <c r="AF1" t="s">
        <v>211</v>
      </c>
      <c r="AG1" t="s">
        <v>249</v>
      </c>
      <c r="AH1" t="s">
        <v>307</v>
      </c>
      <c r="AI1" t="s">
        <v>209</v>
      </c>
      <c r="AJ1" t="s">
        <v>212</v>
      </c>
      <c r="AK1" t="s">
        <v>308</v>
      </c>
      <c r="AL1" t="s">
        <v>309</v>
      </c>
      <c r="AM1" t="s">
        <v>310</v>
      </c>
      <c r="AN1" t="s">
        <v>248</v>
      </c>
      <c r="AO1" t="s">
        <v>223</v>
      </c>
      <c r="AP1" t="s">
        <v>235</v>
      </c>
      <c r="AQ1" t="s">
        <v>222</v>
      </c>
      <c r="AR1" t="s">
        <v>250</v>
      </c>
      <c r="AS1" t="s">
        <v>311</v>
      </c>
      <c r="AT1" t="s">
        <v>230</v>
      </c>
      <c r="AU1" t="s">
        <v>219</v>
      </c>
      <c r="AV1" t="s">
        <v>312</v>
      </c>
      <c r="AW1" t="s">
        <v>313</v>
      </c>
      <c r="AX1" t="s">
        <v>229</v>
      </c>
      <c r="AY1" t="s">
        <v>242</v>
      </c>
      <c r="AZ1" t="s">
        <v>196</v>
      </c>
      <c r="BA1" t="s">
        <v>241</v>
      </c>
      <c r="BB1" t="s">
        <v>224</v>
      </c>
      <c r="BC1" t="s">
        <v>226</v>
      </c>
      <c r="BD1" t="s">
        <v>314</v>
      </c>
      <c r="BE1" t="s">
        <v>231</v>
      </c>
      <c r="BF1" t="s">
        <v>247</v>
      </c>
      <c r="BG1" t="s">
        <v>251</v>
      </c>
      <c r="BH1" t="s">
        <v>315</v>
      </c>
      <c r="BI1" t="s">
        <v>236</v>
      </c>
      <c r="BJ1" t="s">
        <v>234</v>
      </c>
      <c r="BK1" t="s">
        <v>316</v>
      </c>
      <c r="BL1" t="s">
        <v>218</v>
      </c>
      <c r="BM1" t="s">
        <v>228</v>
      </c>
      <c r="BN1" t="s">
        <v>213</v>
      </c>
      <c r="BO1" t="s">
        <v>317</v>
      </c>
      <c r="BP1" t="s">
        <v>246</v>
      </c>
      <c r="BQ1" t="s">
        <v>245</v>
      </c>
      <c r="BR1" t="s">
        <v>197</v>
      </c>
      <c r="BS1" t="s">
        <v>318</v>
      </c>
      <c r="BT1" t="s">
        <v>220</v>
      </c>
      <c r="BU1" t="s">
        <v>237</v>
      </c>
      <c r="BV1" t="s">
        <v>319</v>
      </c>
      <c r="BW1" t="s">
        <v>320</v>
      </c>
      <c r="BX1" t="s">
        <v>252</v>
      </c>
      <c r="BY1" t="s">
        <v>321</v>
      </c>
      <c r="BZ1" s="15" t="s">
        <v>350</v>
      </c>
      <c r="CA1" s="15" t="s">
        <v>349</v>
      </c>
      <c r="CB1" s="15" t="s">
        <v>348</v>
      </c>
      <c r="CC1" t="s">
        <v>354</v>
      </c>
      <c r="CD1" t="s">
        <v>361</v>
      </c>
      <c r="CE1" t="s">
        <v>362</v>
      </c>
      <c r="CF1" t="s">
        <v>371</v>
      </c>
      <c r="CG1" t="s">
        <v>363</v>
      </c>
      <c r="CH1" t="s">
        <v>364</v>
      </c>
      <c r="CI1" t="s">
        <v>367</v>
      </c>
      <c r="CJ1" t="s">
        <v>365</v>
      </c>
      <c r="CK1" t="s">
        <v>366</v>
      </c>
    </row>
    <row r="2" spans="1:89" x14ac:dyDescent="0.25">
      <c r="A2">
        <v>0.5</v>
      </c>
      <c r="B2">
        <v>1.2266999999999999</v>
      </c>
      <c r="C2">
        <v>1.2091000000000001</v>
      </c>
      <c r="D2">
        <v>1.2091000000000001</v>
      </c>
      <c r="E2">
        <v>1.2090000000000001</v>
      </c>
      <c r="F2">
        <v>1.2090000000000001</v>
      </c>
      <c r="G2">
        <v>1.2079</v>
      </c>
      <c r="H2">
        <v>1.2008000000000001</v>
      </c>
      <c r="I2">
        <v>1.2126999999999999</v>
      </c>
      <c r="J2">
        <v>1.2102999999999999</v>
      </c>
      <c r="K2">
        <v>1.2073</v>
      </c>
      <c r="L2">
        <v>1.2099</v>
      </c>
      <c r="M2">
        <v>1.2262999999999999</v>
      </c>
      <c r="N2">
        <v>1.2266999999999999</v>
      </c>
      <c r="O2">
        <v>1.2302</v>
      </c>
      <c r="P2">
        <v>1.1999</v>
      </c>
      <c r="Q2">
        <v>1.2205999999999999</v>
      </c>
      <c r="R2">
        <v>1.2062999999999999</v>
      </c>
      <c r="S2">
        <v>1.2091000000000001</v>
      </c>
      <c r="T2">
        <v>1.2137</v>
      </c>
      <c r="U2">
        <v>1.2031000000000001</v>
      </c>
      <c r="V2">
        <v>1.2119</v>
      </c>
      <c r="W2">
        <v>1.1988000000000001</v>
      </c>
      <c r="X2">
        <v>1.2077</v>
      </c>
      <c r="Y2">
        <v>1.2216</v>
      </c>
      <c r="Z2">
        <v>1.2235</v>
      </c>
      <c r="AA2">
        <v>1.2081</v>
      </c>
      <c r="AB2">
        <v>1.1934</v>
      </c>
      <c r="AC2">
        <v>1.2238</v>
      </c>
      <c r="AD2">
        <v>1.2082999999999999</v>
      </c>
      <c r="AE2">
        <v>1.2198</v>
      </c>
      <c r="AF2">
        <v>1.2060999999999999</v>
      </c>
      <c r="AG2">
        <v>1.1997</v>
      </c>
      <c r="AH2">
        <v>1.21</v>
      </c>
      <c r="AI2">
        <v>1.2075</v>
      </c>
      <c r="AJ2">
        <v>1.2103999999999999</v>
      </c>
      <c r="AK2">
        <v>1.2145999999999999</v>
      </c>
      <c r="AL2">
        <v>1.2078</v>
      </c>
      <c r="AM2">
        <v>1.2099</v>
      </c>
      <c r="AN2">
        <v>1.2099</v>
      </c>
      <c r="AO2">
        <v>1.1996</v>
      </c>
      <c r="AP2">
        <v>1.2089000000000001</v>
      </c>
      <c r="AQ2">
        <v>1.2172000000000001</v>
      </c>
      <c r="AR2">
        <v>1.2030000000000001</v>
      </c>
      <c r="AS2">
        <v>1.2156</v>
      </c>
      <c r="AT2">
        <v>1.2145999999999999</v>
      </c>
      <c r="AU2">
        <v>1.2488999999999999</v>
      </c>
      <c r="AV2">
        <v>1.2104999999999999</v>
      </c>
      <c r="AW2">
        <v>1.2193000000000001</v>
      </c>
      <c r="AX2">
        <v>1.2196</v>
      </c>
      <c r="AY2">
        <v>1.2087000000000001</v>
      </c>
      <c r="AZ2">
        <v>1.2059</v>
      </c>
      <c r="BA2">
        <v>1.2081</v>
      </c>
      <c r="BB2">
        <v>1.2043999999999999</v>
      </c>
      <c r="BC2">
        <v>1.2092000000000001</v>
      </c>
      <c r="BD2">
        <v>1.2096</v>
      </c>
      <c r="BE2">
        <v>1.2096</v>
      </c>
      <c r="BF2">
        <v>1.2010000000000001</v>
      </c>
      <c r="BG2">
        <v>1.1778999999999999</v>
      </c>
      <c r="BH2">
        <v>1.2158</v>
      </c>
      <c r="BI2">
        <v>1.2198</v>
      </c>
      <c r="BJ2">
        <v>1.216</v>
      </c>
      <c r="BK2">
        <v>1.2123999999999999</v>
      </c>
      <c r="BL2">
        <v>1.2045999999999999</v>
      </c>
      <c r="BM2">
        <v>1.2206999999999999</v>
      </c>
      <c r="BN2">
        <v>1.2108000000000001</v>
      </c>
      <c r="BO2">
        <v>1.2033</v>
      </c>
      <c r="BP2">
        <v>1.2112000000000001</v>
      </c>
      <c r="BQ2" t="s">
        <v>322</v>
      </c>
      <c r="BR2">
        <v>1.2159</v>
      </c>
      <c r="BS2">
        <v>1.2325999999999999</v>
      </c>
      <c r="BT2">
        <v>1.1973</v>
      </c>
      <c r="BU2">
        <v>1.222</v>
      </c>
      <c r="BV2">
        <v>1.2014</v>
      </c>
      <c r="BW2">
        <v>1.2139</v>
      </c>
      <c r="BX2">
        <v>1.2282999999999999</v>
      </c>
      <c r="BY2">
        <v>1.2075</v>
      </c>
      <c r="BZ2" s="15">
        <v>1.2191000000000001</v>
      </c>
      <c r="CA2" s="15">
        <v>1.2201</v>
      </c>
      <c r="CB2" s="15">
        <v>1.2178</v>
      </c>
      <c r="CC2">
        <v>1.2109000000000001</v>
      </c>
      <c r="CD2">
        <v>1.2073</v>
      </c>
      <c r="CE2">
        <v>1.2087000000000001</v>
      </c>
      <c r="CF2">
        <v>1.2098</v>
      </c>
      <c r="CG2">
        <v>1.2096</v>
      </c>
      <c r="CH2">
        <v>1.2106999999999999</v>
      </c>
      <c r="CI2">
        <v>1.2081</v>
      </c>
      <c r="CJ2">
        <v>1.2109000000000001</v>
      </c>
      <c r="CK2">
        <v>1.2150999999999998</v>
      </c>
    </row>
    <row r="3" spans="1:89" x14ac:dyDescent="0.25">
      <c r="A3">
        <v>0.75</v>
      </c>
      <c r="B3">
        <v>1.6231</v>
      </c>
      <c r="C3">
        <v>1.5261</v>
      </c>
      <c r="D3">
        <v>1.5389999999999999</v>
      </c>
      <c r="E3">
        <v>1.5391999999999999</v>
      </c>
      <c r="F3">
        <v>1.5404</v>
      </c>
      <c r="G3">
        <v>1.5431999999999999</v>
      </c>
      <c r="H3">
        <v>1.5159</v>
      </c>
      <c r="I3">
        <v>1.5355000000000001</v>
      </c>
      <c r="J3">
        <v>1.5423</v>
      </c>
      <c r="K3">
        <v>1.5104</v>
      </c>
      <c r="L3">
        <v>1.5219</v>
      </c>
      <c r="M3">
        <v>1.5503</v>
      </c>
      <c r="N3">
        <v>1.5693999999999999</v>
      </c>
      <c r="O3">
        <v>1.5852999999999999</v>
      </c>
      <c r="P3">
        <v>1.5103</v>
      </c>
      <c r="Q3">
        <v>1.5629999999999999</v>
      </c>
      <c r="R3">
        <v>1.5190999999999999</v>
      </c>
      <c r="S3">
        <v>1.5308999999999999</v>
      </c>
      <c r="T3">
        <v>1.5568</v>
      </c>
      <c r="U3">
        <v>1.5221</v>
      </c>
      <c r="V3">
        <v>1.5168999999999999</v>
      </c>
      <c r="W3">
        <v>1.5034000000000001</v>
      </c>
      <c r="X3">
        <v>1.5141</v>
      </c>
      <c r="Y3">
        <v>1.5449999999999999</v>
      </c>
      <c r="Z3">
        <v>1.5699000000000001</v>
      </c>
      <c r="AA3">
        <v>1.5415000000000001</v>
      </c>
      <c r="AB3">
        <v>1.5327999999999999</v>
      </c>
      <c r="AC3">
        <v>1.5786</v>
      </c>
      <c r="AD3">
        <v>1.5418000000000001</v>
      </c>
      <c r="AE3">
        <v>1.5431999999999999</v>
      </c>
      <c r="AF3">
        <v>1.5439000000000001</v>
      </c>
      <c r="AG3">
        <v>1.5101</v>
      </c>
      <c r="AH3">
        <v>1.5407999999999999</v>
      </c>
      <c r="AI3">
        <v>1.5365</v>
      </c>
      <c r="AJ3">
        <v>1.5264</v>
      </c>
      <c r="AK3">
        <v>1.5439000000000001</v>
      </c>
      <c r="AL3">
        <v>1.5355000000000001</v>
      </c>
      <c r="AM3">
        <v>1.5254000000000001</v>
      </c>
      <c r="AN3">
        <v>1.5254000000000001</v>
      </c>
      <c r="AO3">
        <v>1.5146999999999999</v>
      </c>
      <c r="AP3">
        <v>1.5709</v>
      </c>
      <c r="AQ3">
        <v>1.5646</v>
      </c>
      <c r="AR3">
        <v>1.5166999999999999</v>
      </c>
      <c r="AS3">
        <v>1.5699000000000001</v>
      </c>
      <c r="AT3">
        <v>1.5439000000000001</v>
      </c>
      <c r="AU3">
        <v>1.5946</v>
      </c>
      <c r="AV3">
        <v>1.5407</v>
      </c>
      <c r="AW3">
        <v>1.5505</v>
      </c>
      <c r="AX3">
        <v>1.5491999999999999</v>
      </c>
      <c r="AY3">
        <v>1.5388999999999999</v>
      </c>
      <c r="AZ3">
        <v>1.5195000000000001</v>
      </c>
      <c r="BA3">
        <v>1.5369999999999999</v>
      </c>
      <c r="BB3">
        <v>1.5129999999999999</v>
      </c>
      <c r="BC3">
        <v>1.5387999999999999</v>
      </c>
      <c r="BD3">
        <v>1.5384</v>
      </c>
      <c r="BE3">
        <v>1.5384</v>
      </c>
      <c r="BF3">
        <v>1.5119</v>
      </c>
      <c r="BG3">
        <v>1.5485</v>
      </c>
      <c r="BH3">
        <v>1.5698000000000001</v>
      </c>
      <c r="BI3">
        <v>1.5569999999999999</v>
      </c>
      <c r="BJ3">
        <v>1.5703</v>
      </c>
      <c r="BK3">
        <v>1.5703</v>
      </c>
      <c r="BL3">
        <v>1.5228999999999999</v>
      </c>
      <c r="BM3">
        <v>1.5489999999999999</v>
      </c>
      <c r="BN3">
        <v>1.538</v>
      </c>
      <c r="BO3">
        <v>1.5547</v>
      </c>
      <c r="BP3">
        <v>1.5656000000000001</v>
      </c>
      <c r="BQ3">
        <v>1.5456000000000001</v>
      </c>
      <c r="BR3">
        <v>1.542</v>
      </c>
      <c r="BS3">
        <v>1.5885</v>
      </c>
      <c r="BT3">
        <v>1.5149999999999999</v>
      </c>
      <c r="BU3">
        <v>1.5528</v>
      </c>
      <c r="BV3">
        <v>1.5439000000000001</v>
      </c>
      <c r="BW3">
        <v>1.5248999999999999</v>
      </c>
      <c r="BX3">
        <v>1.5519000000000001</v>
      </c>
      <c r="BY3">
        <v>1.6011</v>
      </c>
      <c r="BZ3" s="15">
        <v>1.5705</v>
      </c>
      <c r="CA3" s="15">
        <v>1.5884</v>
      </c>
      <c r="CB3" s="15">
        <v>1.5692999999999999</v>
      </c>
      <c r="CC3">
        <v>1.5429999999999999</v>
      </c>
      <c r="CD3">
        <v>1.5447</v>
      </c>
      <c r="CE3">
        <v>1.5510000000000002</v>
      </c>
      <c r="CF3">
        <v>1.5434000000000001</v>
      </c>
      <c r="CG3">
        <v>1.5452999999999999</v>
      </c>
      <c r="CH3">
        <v>1.5413999999999999</v>
      </c>
      <c r="CI3">
        <v>1.5463</v>
      </c>
      <c r="CJ3">
        <v>1.5557999999999998</v>
      </c>
      <c r="CK3">
        <v>1.5594999999999999</v>
      </c>
    </row>
    <row r="4" spans="1:89" x14ac:dyDescent="0.25">
      <c r="A4">
        <v>1</v>
      </c>
      <c r="B4">
        <v>2.1263000000000001</v>
      </c>
      <c r="C4">
        <v>1.8960999999999999</v>
      </c>
      <c r="D4">
        <v>1.9285000000000001</v>
      </c>
      <c r="E4">
        <v>1.9289000000000001</v>
      </c>
      <c r="F4">
        <v>1.9319999999999999</v>
      </c>
      <c r="G4">
        <v>1.9326000000000001</v>
      </c>
      <c r="H4">
        <v>1.8703000000000001</v>
      </c>
      <c r="I4">
        <v>1.9186000000000001</v>
      </c>
      <c r="J4">
        <v>1.9374</v>
      </c>
      <c r="K4">
        <v>1.8381000000000001</v>
      </c>
      <c r="L4">
        <v>1.8664000000000001</v>
      </c>
      <c r="M4">
        <v>1.9396</v>
      </c>
      <c r="N4">
        <v>1.9897</v>
      </c>
      <c r="O4">
        <v>1.9905999999999999</v>
      </c>
      <c r="P4">
        <v>1.8667</v>
      </c>
      <c r="Q4">
        <v>1.9702</v>
      </c>
      <c r="R4">
        <v>1.8706</v>
      </c>
      <c r="S4">
        <v>1.8989</v>
      </c>
      <c r="T4">
        <v>1.9656</v>
      </c>
      <c r="U4">
        <v>1.8829</v>
      </c>
      <c r="V4">
        <v>1.8456999999999999</v>
      </c>
      <c r="W4">
        <v>1.849</v>
      </c>
      <c r="X4">
        <v>1.857</v>
      </c>
      <c r="Y4">
        <v>1.9403999999999999</v>
      </c>
      <c r="Z4">
        <v>1.9902</v>
      </c>
      <c r="AA4">
        <v>1.9366000000000001</v>
      </c>
      <c r="AB4">
        <v>1.9686999999999999</v>
      </c>
      <c r="AC4">
        <v>1.9673</v>
      </c>
      <c r="AD4">
        <v>1.9373</v>
      </c>
      <c r="AE4">
        <v>1.9152</v>
      </c>
      <c r="AF4">
        <v>1.9521999999999999</v>
      </c>
      <c r="AG4">
        <v>1.8614999999999999</v>
      </c>
      <c r="AH4">
        <v>1.9272</v>
      </c>
      <c r="AI4">
        <v>1.9239999999999999</v>
      </c>
      <c r="AJ4">
        <v>1.8866000000000001</v>
      </c>
      <c r="AK4">
        <v>1.9375</v>
      </c>
      <c r="AL4">
        <v>1.9159999999999999</v>
      </c>
      <c r="AM4">
        <v>1.8946000000000001</v>
      </c>
      <c r="AN4">
        <v>1.8946000000000001</v>
      </c>
      <c r="AO4">
        <v>1.8782000000000001</v>
      </c>
      <c r="AP4">
        <v>2.0013999999999998</v>
      </c>
      <c r="AQ4">
        <v>1.9523999999999999</v>
      </c>
      <c r="AR4">
        <v>1.8836999999999999</v>
      </c>
      <c r="AS4">
        <v>2.0023</v>
      </c>
      <c r="AT4">
        <v>1.9375</v>
      </c>
      <c r="AU4">
        <v>1.9601</v>
      </c>
      <c r="AV4">
        <v>1.9277</v>
      </c>
      <c r="AW4">
        <v>1.9390000000000001</v>
      </c>
      <c r="AX4">
        <v>1.9397</v>
      </c>
      <c r="AY4">
        <v>1.9258</v>
      </c>
      <c r="AZ4">
        <v>1.8734</v>
      </c>
      <c r="BA4">
        <v>1.9198999999999999</v>
      </c>
      <c r="BB4">
        <v>1.8642000000000001</v>
      </c>
      <c r="BC4">
        <v>1.9276</v>
      </c>
      <c r="BD4">
        <v>1.9319</v>
      </c>
      <c r="BE4">
        <v>1.9319</v>
      </c>
      <c r="BF4">
        <v>1.8751</v>
      </c>
      <c r="BG4">
        <v>1.9851000000000001</v>
      </c>
      <c r="BH4">
        <v>1.976</v>
      </c>
      <c r="BI4">
        <v>1.9575</v>
      </c>
      <c r="BJ4">
        <v>2.0022000000000002</v>
      </c>
      <c r="BK4">
        <v>1.9802</v>
      </c>
      <c r="BL4">
        <v>1.8866000000000001</v>
      </c>
      <c r="BM4">
        <v>1.9422999999999999</v>
      </c>
      <c r="BN4">
        <v>1.9164000000000001</v>
      </c>
      <c r="BO4">
        <v>1.9772000000000001</v>
      </c>
      <c r="BP4">
        <v>1.9935</v>
      </c>
      <c r="BQ4">
        <v>1.9442999999999999</v>
      </c>
      <c r="BR4">
        <v>1.9164000000000001</v>
      </c>
      <c r="BS4">
        <v>2.0051999999999999</v>
      </c>
      <c r="BT4">
        <v>1.871</v>
      </c>
      <c r="BU4">
        <v>1.9451000000000001</v>
      </c>
      <c r="BV4">
        <v>1.9646999999999999</v>
      </c>
      <c r="BW4">
        <v>1.8971</v>
      </c>
      <c r="BX4">
        <v>1.9123000000000001</v>
      </c>
      <c r="BY4">
        <v>2.0447000000000002</v>
      </c>
      <c r="BZ4" s="15">
        <v>1.9996</v>
      </c>
      <c r="CA4" s="15">
        <v>2.0411999999999999</v>
      </c>
      <c r="CB4" s="15">
        <v>1.9967999999999999</v>
      </c>
      <c r="CC4">
        <v>1.9384000000000001</v>
      </c>
      <c r="CD4">
        <v>1.9400999999999999</v>
      </c>
      <c r="CE4">
        <v>1.9573999999999998</v>
      </c>
      <c r="CF4">
        <v>1.9035</v>
      </c>
      <c r="CG4">
        <v>1.9373</v>
      </c>
      <c r="CH4">
        <v>1.921</v>
      </c>
      <c r="CI4">
        <v>1.9387000000000001</v>
      </c>
      <c r="CJ4">
        <v>1.9578000000000002</v>
      </c>
      <c r="CK4">
        <v>1.9496000000000002</v>
      </c>
    </row>
    <row r="5" spans="1:89" x14ac:dyDescent="0.25">
      <c r="A5">
        <v>1.25</v>
      </c>
      <c r="B5">
        <v>2.7063000000000001</v>
      </c>
      <c r="C5">
        <v>2.2862</v>
      </c>
      <c r="D5">
        <v>2.3418000000000001</v>
      </c>
      <c r="E5">
        <v>2.3424999999999998</v>
      </c>
      <c r="F5">
        <v>2.3481000000000001</v>
      </c>
      <c r="G5">
        <v>2.3351999999999999</v>
      </c>
      <c r="H5">
        <v>2.2258</v>
      </c>
      <c r="I5">
        <v>2.3319999999999999</v>
      </c>
      <c r="J5">
        <v>2.3597000000000001</v>
      </c>
      <c r="K5">
        <v>2.1480999999999999</v>
      </c>
      <c r="L5">
        <v>2.2000000000000002</v>
      </c>
      <c r="M5">
        <v>2.3649</v>
      </c>
      <c r="N5">
        <v>2.4558</v>
      </c>
      <c r="O5">
        <v>2.411</v>
      </c>
      <c r="P5">
        <v>2.2323</v>
      </c>
      <c r="Q5">
        <v>2.4055</v>
      </c>
      <c r="R5">
        <v>2.2202000000000002</v>
      </c>
      <c r="S5">
        <v>2.2711000000000001</v>
      </c>
      <c r="T5">
        <v>2.4041999999999999</v>
      </c>
      <c r="U5">
        <v>2.2391000000000001</v>
      </c>
      <c r="V5">
        <v>2.1577999999999999</v>
      </c>
      <c r="W5">
        <v>2.1991999999999998</v>
      </c>
      <c r="X5">
        <v>2.1951999999999998</v>
      </c>
      <c r="Y5">
        <v>2.3797000000000001</v>
      </c>
      <c r="Z5">
        <v>2.4464000000000001</v>
      </c>
      <c r="AA5">
        <v>2.3538999999999999</v>
      </c>
      <c r="AB5">
        <v>2.4378000000000002</v>
      </c>
      <c r="AC5">
        <v>2.3683000000000001</v>
      </c>
      <c r="AD5">
        <v>2.3555000000000001</v>
      </c>
      <c r="AE5">
        <v>2.3010000000000002</v>
      </c>
      <c r="AF5">
        <v>2.3923000000000001</v>
      </c>
      <c r="AG5">
        <v>2.2143999999999999</v>
      </c>
      <c r="AH5">
        <v>2.3300999999999998</v>
      </c>
      <c r="AI5">
        <v>2.33</v>
      </c>
      <c r="AJ5">
        <v>2.2484000000000002</v>
      </c>
      <c r="AK5">
        <v>2.3639000000000001</v>
      </c>
      <c r="AL5">
        <v>2.3111999999999999</v>
      </c>
      <c r="AM5">
        <v>2.2652000000000001</v>
      </c>
      <c r="AN5">
        <v>2.2652999999999999</v>
      </c>
      <c r="AO5">
        <v>2.2484999999999999</v>
      </c>
      <c r="AP5">
        <v>2.4546000000000001</v>
      </c>
      <c r="AQ5">
        <v>2.3411</v>
      </c>
      <c r="AR5">
        <v>2.2694999999999999</v>
      </c>
      <c r="AS5">
        <v>2.4742999999999999</v>
      </c>
      <c r="AT5">
        <v>2.3639000000000001</v>
      </c>
      <c r="AU5">
        <v>2.3180999999999998</v>
      </c>
      <c r="AV5">
        <v>2.3332000000000002</v>
      </c>
      <c r="AW5">
        <v>2.3536999999999999</v>
      </c>
      <c r="AX5">
        <v>2.3603999999999998</v>
      </c>
      <c r="AY5">
        <v>2.3290000000000002</v>
      </c>
      <c r="AZ5">
        <v>2.2290999999999999</v>
      </c>
      <c r="BA5">
        <v>2.3191999999999999</v>
      </c>
      <c r="BB5">
        <v>2.2231999999999998</v>
      </c>
      <c r="BC5">
        <v>2.34</v>
      </c>
      <c r="BD5">
        <v>2.3620000000000001</v>
      </c>
      <c r="BE5">
        <v>2.3620000000000001</v>
      </c>
      <c r="BF5">
        <v>2.2416</v>
      </c>
      <c r="BG5">
        <v>2.3711000000000002</v>
      </c>
      <c r="BH5">
        <v>2.391</v>
      </c>
      <c r="BI5">
        <v>2.3936999999999999</v>
      </c>
      <c r="BJ5">
        <v>2.4958</v>
      </c>
      <c r="BK5">
        <v>2.4380000000000002</v>
      </c>
      <c r="BL5">
        <v>2.2547999999999999</v>
      </c>
      <c r="BM5">
        <v>2.3708999999999998</v>
      </c>
      <c r="BN5">
        <v>2.3071999999999999</v>
      </c>
      <c r="BO5">
        <v>2.4388000000000001</v>
      </c>
      <c r="BP5">
        <v>2.4533</v>
      </c>
      <c r="BQ5">
        <v>2.3605999999999998</v>
      </c>
      <c r="BR5">
        <v>2.2948</v>
      </c>
      <c r="BS5">
        <v>2.468</v>
      </c>
      <c r="BT5">
        <v>2.2463000000000002</v>
      </c>
      <c r="BU5">
        <v>2.3744000000000001</v>
      </c>
      <c r="BV5">
        <v>2.4035000000000002</v>
      </c>
      <c r="BW5">
        <v>2.2639999999999998</v>
      </c>
      <c r="BX5">
        <v>2.2629000000000001</v>
      </c>
      <c r="BY5">
        <v>2.5848</v>
      </c>
      <c r="BZ5" s="15">
        <v>2.4767000000000001</v>
      </c>
      <c r="CA5" s="15">
        <v>2.5434000000000001</v>
      </c>
      <c r="CB5" s="15">
        <v>2.4683999999999999</v>
      </c>
      <c r="CC5">
        <v>2.3583000000000003</v>
      </c>
      <c r="CD5">
        <v>2.3428999999999998</v>
      </c>
      <c r="CE5">
        <v>2.3769999999999998</v>
      </c>
      <c r="CF5">
        <v>2.4171</v>
      </c>
      <c r="CG5">
        <v>2.3231999999999999</v>
      </c>
      <c r="CH5">
        <v>2.2864</v>
      </c>
      <c r="CI5">
        <v>2.3284000000000002</v>
      </c>
      <c r="CJ5">
        <v>2.3513999999999999</v>
      </c>
      <c r="CK5">
        <v>2.2994999999999997</v>
      </c>
    </row>
    <row r="6" spans="1:89" x14ac:dyDescent="0.25">
      <c r="A6">
        <v>1.5</v>
      </c>
      <c r="B6">
        <v>2.0908000000000002</v>
      </c>
      <c r="C6">
        <v>2.6720000000000002</v>
      </c>
      <c r="D6">
        <v>2.7517999999999998</v>
      </c>
      <c r="E6">
        <v>2.7528000000000001</v>
      </c>
      <c r="F6">
        <v>2.7610999999999999</v>
      </c>
      <c r="G6">
        <v>2.7269000000000001</v>
      </c>
      <c r="H6">
        <v>2.5634000000000001</v>
      </c>
      <c r="I6">
        <v>2.7578999999999998</v>
      </c>
      <c r="J6">
        <v>2.7869999999999999</v>
      </c>
      <c r="K6">
        <v>2.4306000000000001</v>
      </c>
      <c r="L6">
        <v>2.5095000000000001</v>
      </c>
      <c r="M6">
        <v>2.7944</v>
      </c>
      <c r="N6">
        <v>2.9367000000000001</v>
      </c>
      <c r="O6">
        <v>2.8252000000000002</v>
      </c>
      <c r="P6">
        <v>2.5859000000000001</v>
      </c>
      <c r="Q6">
        <v>2.7286999999999999</v>
      </c>
      <c r="R6">
        <v>2.5550999999999999</v>
      </c>
      <c r="S6">
        <v>2.6313</v>
      </c>
      <c r="T6">
        <v>2.8498999999999999</v>
      </c>
      <c r="U6">
        <v>2.5655999999999999</v>
      </c>
      <c r="V6">
        <v>2.4441999999999999</v>
      </c>
      <c r="W6">
        <v>2.5345</v>
      </c>
      <c r="X6">
        <v>2.5164</v>
      </c>
      <c r="Y6">
        <v>2.8422999999999998</v>
      </c>
      <c r="Z6">
        <v>2.9028</v>
      </c>
      <c r="AA6">
        <v>2.7673999999999999</v>
      </c>
      <c r="AB6">
        <v>2.8725999999999998</v>
      </c>
      <c r="AC6">
        <v>2.7886000000000002</v>
      </c>
      <c r="AD6">
        <v>2.7706</v>
      </c>
      <c r="AE6">
        <v>2.6745000000000001</v>
      </c>
      <c r="AF6">
        <v>2.8369</v>
      </c>
      <c r="AG6">
        <v>2.5506000000000002</v>
      </c>
      <c r="AH6">
        <v>2.7254999999999998</v>
      </c>
      <c r="AI6">
        <v>2.73</v>
      </c>
      <c r="AJ6">
        <v>2.5960000000000001</v>
      </c>
      <c r="AK6">
        <v>2.8041999999999998</v>
      </c>
      <c r="AL6">
        <v>2.6968000000000001</v>
      </c>
      <c r="AM6">
        <v>2.5975000000000001</v>
      </c>
      <c r="AN6">
        <v>2.5977999999999999</v>
      </c>
      <c r="AO6">
        <v>2.6011000000000002</v>
      </c>
      <c r="AP6">
        <v>2.9201000000000001</v>
      </c>
      <c r="AQ6">
        <v>2.7109000000000001</v>
      </c>
      <c r="AR6">
        <v>2.65</v>
      </c>
      <c r="AS6">
        <v>2.8109999999999999</v>
      </c>
      <c r="AT6">
        <v>2.8041</v>
      </c>
      <c r="AU6">
        <v>2.67</v>
      </c>
      <c r="AV6">
        <v>2.7328000000000001</v>
      </c>
      <c r="AW6">
        <v>2.7704</v>
      </c>
      <c r="AX6">
        <v>2.7892000000000001</v>
      </c>
      <c r="AY6">
        <v>2.7233999999999998</v>
      </c>
      <c r="AZ6">
        <v>2.5661999999999998</v>
      </c>
      <c r="BA6">
        <v>2.7103999999999999</v>
      </c>
      <c r="BB6">
        <v>2.5701000000000001</v>
      </c>
      <c r="BC6">
        <v>2.7492000000000001</v>
      </c>
      <c r="BD6">
        <v>2.8075999999999999</v>
      </c>
      <c r="BE6">
        <v>2.8075000000000001</v>
      </c>
      <c r="BF6">
        <v>2.5865999999999998</v>
      </c>
      <c r="BG6">
        <v>2.7837000000000001</v>
      </c>
      <c r="BH6">
        <v>2.7963</v>
      </c>
      <c r="BI6">
        <v>2.847</v>
      </c>
      <c r="BJ6">
        <v>3.0198</v>
      </c>
      <c r="BK6">
        <v>2.9348000000000001</v>
      </c>
      <c r="BL6">
        <v>2.6040000000000001</v>
      </c>
      <c r="BM6">
        <v>2.8130999999999999</v>
      </c>
      <c r="BN6">
        <v>2.6871999999999998</v>
      </c>
      <c r="BO6">
        <v>2.9245000000000001</v>
      </c>
      <c r="BP6">
        <v>2.9171</v>
      </c>
      <c r="BQ6">
        <v>2.7686000000000002</v>
      </c>
      <c r="BR6">
        <v>2.6497999999999999</v>
      </c>
      <c r="BS6">
        <v>2.9674</v>
      </c>
      <c r="BT6">
        <v>2.6172</v>
      </c>
      <c r="BU6">
        <v>2.8309000000000002</v>
      </c>
      <c r="BV6">
        <v>2.8102</v>
      </c>
      <c r="BW6">
        <v>2.5937999999999999</v>
      </c>
      <c r="BX6">
        <v>2.5764999999999998</v>
      </c>
      <c r="BY6">
        <v>3.2082000000000002</v>
      </c>
      <c r="BZ6" s="15">
        <v>2.9826000000000001</v>
      </c>
      <c r="CA6" s="15">
        <v>2.8549000000000002</v>
      </c>
      <c r="CB6" s="15">
        <v>2.9626999999999999</v>
      </c>
      <c r="CC6">
        <v>3.9013999999999998</v>
      </c>
      <c r="CD6">
        <v>3.4618000000000002</v>
      </c>
      <c r="CE6">
        <v>3.5798000000000001</v>
      </c>
      <c r="CF6">
        <v>3.72</v>
      </c>
      <c r="CG6">
        <v>3.6699000000000002</v>
      </c>
      <c r="CH6">
        <v>3.4205000000000001</v>
      </c>
      <c r="CI6">
        <v>3.8166000000000002</v>
      </c>
      <c r="CJ6">
        <v>2.661</v>
      </c>
      <c r="CK6">
        <v>2.5097999999999998</v>
      </c>
    </row>
    <row r="7" spans="1:89" x14ac:dyDescent="0.25">
      <c r="A7">
        <v>1.75</v>
      </c>
      <c r="B7">
        <v>0.95109999999999995</v>
      </c>
      <c r="C7">
        <v>2.8536999999999999</v>
      </c>
      <c r="D7">
        <v>3.1341000000000001</v>
      </c>
      <c r="E7">
        <v>3.1355</v>
      </c>
      <c r="F7">
        <v>3.1461999999999999</v>
      </c>
      <c r="G7">
        <v>2.6374</v>
      </c>
      <c r="H7">
        <v>2.7835000000000001</v>
      </c>
      <c r="I7">
        <v>2.7303000000000002</v>
      </c>
      <c r="J7">
        <v>2.5009000000000001</v>
      </c>
      <c r="K7">
        <v>2.2057000000000002</v>
      </c>
      <c r="L7">
        <v>2.1187999999999998</v>
      </c>
      <c r="M7">
        <v>2.8142</v>
      </c>
      <c r="N7">
        <v>2.2225000000000001</v>
      </c>
      <c r="O7">
        <v>2.6652999999999998</v>
      </c>
      <c r="P7">
        <v>2.8298999999999999</v>
      </c>
      <c r="Q7">
        <v>2.1444000000000001</v>
      </c>
      <c r="R7">
        <v>2.5518000000000001</v>
      </c>
      <c r="S7">
        <v>2.4550000000000001</v>
      </c>
      <c r="T7">
        <v>2.6269</v>
      </c>
      <c r="U7">
        <v>2.3371</v>
      </c>
      <c r="V7">
        <v>2.1848000000000001</v>
      </c>
      <c r="W7">
        <v>2.7421000000000002</v>
      </c>
      <c r="X7">
        <v>2.4746000000000001</v>
      </c>
      <c r="Y7">
        <v>2.7391000000000001</v>
      </c>
      <c r="Z7">
        <v>2.5068999999999999</v>
      </c>
      <c r="AA7">
        <v>2.4672999999999998</v>
      </c>
      <c r="AB7">
        <v>2.6709000000000001</v>
      </c>
      <c r="AC7">
        <v>2.6562999999999999</v>
      </c>
      <c r="AD7">
        <v>2.4641999999999999</v>
      </c>
      <c r="AE7">
        <v>2.3841999999999999</v>
      </c>
      <c r="AF7">
        <v>2.2816000000000001</v>
      </c>
      <c r="AG7">
        <v>2.7435999999999998</v>
      </c>
      <c r="AH7">
        <v>2.5724999999999998</v>
      </c>
      <c r="AI7">
        <v>2.3803999999999998</v>
      </c>
      <c r="AJ7">
        <v>2.3837000000000002</v>
      </c>
      <c r="AK7">
        <v>2.5771000000000002</v>
      </c>
      <c r="AL7">
        <v>2.6642000000000001</v>
      </c>
      <c r="AM7">
        <v>2.4914000000000001</v>
      </c>
      <c r="AN7">
        <v>2.4918999999999998</v>
      </c>
      <c r="AO7">
        <v>2.9192</v>
      </c>
      <c r="AP7">
        <v>2.726</v>
      </c>
      <c r="AQ7">
        <v>2.7871000000000001</v>
      </c>
      <c r="AR7">
        <v>2.9855999999999998</v>
      </c>
      <c r="AS7">
        <v>1.9195</v>
      </c>
      <c r="AT7">
        <v>2.5768</v>
      </c>
      <c r="AU7">
        <v>2.5914999999999999</v>
      </c>
      <c r="AV7">
        <v>2.6789000000000001</v>
      </c>
      <c r="AW7">
        <v>2.6356999999999999</v>
      </c>
      <c r="AX7">
        <v>2.633</v>
      </c>
      <c r="AY7">
        <v>2.6614</v>
      </c>
      <c r="AZ7">
        <v>2.871</v>
      </c>
      <c r="BA7">
        <v>2.6383000000000001</v>
      </c>
      <c r="BB7">
        <v>2.8654000000000002</v>
      </c>
      <c r="BC7">
        <v>3.1309999999999998</v>
      </c>
      <c r="BD7">
        <v>2.7263999999999999</v>
      </c>
      <c r="BE7">
        <v>2.7261000000000002</v>
      </c>
      <c r="BF7">
        <v>2.7347999999999999</v>
      </c>
      <c r="BG7">
        <v>3.1492</v>
      </c>
      <c r="BH7">
        <v>2.6067</v>
      </c>
      <c r="BI7">
        <v>2.8491</v>
      </c>
      <c r="BJ7">
        <v>2.9136000000000002</v>
      </c>
      <c r="BK7">
        <v>2.9121000000000001</v>
      </c>
      <c r="BL7">
        <v>2.9178999999999999</v>
      </c>
      <c r="BM7">
        <v>2.6606999999999998</v>
      </c>
      <c r="BN7">
        <v>2.7565</v>
      </c>
      <c r="BO7">
        <v>2.6972999999999998</v>
      </c>
      <c r="BP7">
        <v>2.1865999999999999</v>
      </c>
      <c r="BQ7">
        <v>2.5590000000000002</v>
      </c>
      <c r="BR7">
        <v>2.5598999999999998</v>
      </c>
      <c r="BS7">
        <v>3.0888</v>
      </c>
      <c r="BT7">
        <v>2.2953000000000001</v>
      </c>
      <c r="BU7">
        <v>2.8378000000000001</v>
      </c>
      <c r="BV7">
        <v>2.6406000000000001</v>
      </c>
      <c r="BW7">
        <v>2.5468999999999999</v>
      </c>
      <c r="BX7">
        <v>2.4135</v>
      </c>
      <c r="BY7">
        <v>3.0272000000000001</v>
      </c>
      <c r="BZ7" s="15">
        <v>2.5773000000000001</v>
      </c>
      <c r="CA7" s="15">
        <v>1.8775999999999999</v>
      </c>
      <c r="CB7" s="15">
        <v>2.5901999999999998</v>
      </c>
      <c r="CC7">
        <v>2.2217000000000002</v>
      </c>
      <c r="CD7">
        <v>2.5697000000000001</v>
      </c>
      <c r="CE7">
        <v>2.2923</v>
      </c>
      <c r="CF7">
        <v>2.1438999999999999</v>
      </c>
      <c r="CG7">
        <v>2.1101000000000001</v>
      </c>
      <c r="CH7">
        <v>2.4611000000000001</v>
      </c>
      <c r="CI7">
        <v>2.5537000000000001</v>
      </c>
      <c r="CJ7">
        <v>2.8794</v>
      </c>
      <c r="CK7">
        <v>3.0444</v>
      </c>
    </row>
    <row r="8" spans="1:89" x14ac:dyDescent="0.25">
      <c r="A8">
        <v>2</v>
      </c>
      <c r="B8">
        <v>0.46150000000000002</v>
      </c>
      <c r="C8">
        <v>2.6753999999999998</v>
      </c>
      <c r="D8">
        <v>3.2343999999999999</v>
      </c>
      <c r="E8">
        <v>3.2307000000000001</v>
      </c>
      <c r="F8">
        <v>3.2719</v>
      </c>
      <c r="G8">
        <v>2.2364999999999999</v>
      </c>
      <c r="H8">
        <v>2.6886000000000001</v>
      </c>
      <c r="I8">
        <v>2.2402000000000002</v>
      </c>
      <c r="J8">
        <v>1.9538</v>
      </c>
      <c r="K8">
        <v>1.9401999999999999</v>
      </c>
      <c r="L8">
        <v>1.7633000000000001</v>
      </c>
      <c r="M8">
        <v>2.1554000000000002</v>
      </c>
      <c r="N8">
        <v>1.5038</v>
      </c>
      <c r="O8">
        <v>2.1206</v>
      </c>
      <c r="P8">
        <v>2.64</v>
      </c>
      <c r="Q8">
        <v>1.605</v>
      </c>
      <c r="R8">
        <v>2.3757999999999999</v>
      </c>
      <c r="S8">
        <v>2.1648000000000001</v>
      </c>
      <c r="T8">
        <v>2.0745</v>
      </c>
      <c r="U8">
        <v>2.0796999999999999</v>
      </c>
      <c r="V8">
        <v>1.9192</v>
      </c>
      <c r="W8">
        <v>2.5299</v>
      </c>
      <c r="X8">
        <v>2.2938000000000001</v>
      </c>
      <c r="Y8">
        <v>1.9373</v>
      </c>
      <c r="Z8">
        <v>1.8104</v>
      </c>
      <c r="AA8">
        <v>1.9704999999999999</v>
      </c>
      <c r="AB8">
        <v>2.1276000000000002</v>
      </c>
      <c r="AC8">
        <v>1.927</v>
      </c>
      <c r="AD8">
        <v>1.9605999999999999</v>
      </c>
      <c r="AE8">
        <v>2.1623999999999999</v>
      </c>
      <c r="AF8">
        <v>1.6512</v>
      </c>
      <c r="AG8">
        <v>2.5495000000000001</v>
      </c>
      <c r="AH8">
        <v>2.1246999999999998</v>
      </c>
      <c r="AI8">
        <v>1.8629</v>
      </c>
      <c r="AJ8">
        <v>2.0910000000000002</v>
      </c>
      <c r="AK8">
        <v>1.8923000000000001</v>
      </c>
      <c r="AL8">
        <v>2.1964000000000001</v>
      </c>
      <c r="AM8">
        <v>2.1227</v>
      </c>
      <c r="AN8">
        <v>2.1233</v>
      </c>
      <c r="AO8">
        <v>2.6644000000000001</v>
      </c>
      <c r="AP8">
        <v>1.9738</v>
      </c>
      <c r="AQ8">
        <v>2.5038</v>
      </c>
      <c r="AR8">
        <v>2.8176000000000001</v>
      </c>
      <c r="AS8">
        <v>1.2101999999999999</v>
      </c>
      <c r="AT8">
        <v>1.8918999999999999</v>
      </c>
      <c r="AU8">
        <v>2.1046</v>
      </c>
      <c r="AV8">
        <v>2.2336</v>
      </c>
      <c r="AW8">
        <v>2.0062000000000002</v>
      </c>
      <c r="AX8">
        <v>1.9577</v>
      </c>
      <c r="AY8">
        <v>2.1486999999999998</v>
      </c>
      <c r="AZ8">
        <v>2.7143000000000002</v>
      </c>
      <c r="BA8">
        <v>2.1534</v>
      </c>
      <c r="BB8">
        <v>2.6995</v>
      </c>
      <c r="BC8">
        <v>3.2770000000000001</v>
      </c>
      <c r="BD8">
        <v>2.0569000000000002</v>
      </c>
      <c r="BE8">
        <v>2.0565000000000002</v>
      </c>
      <c r="BF8">
        <v>2.4863</v>
      </c>
      <c r="BG8">
        <v>2.9298999999999999</v>
      </c>
      <c r="BH8">
        <v>2.0440999999999998</v>
      </c>
      <c r="BI8">
        <v>2.0143</v>
      </c>
      <c r="BJ8">
        <v>1.6455</v>
      </c>
      <c r="BK8">
        <v>1.6143000000000001</v>
      </c>
      <c r="BL8">
        <v>2.6423999999999999</v>
      </c>
      <c r="BM8">
        <v>1.9313</v>
      </c>
      <c r="BN8">
        <v>2.3151000000000002</v>
      </c>
      <c r="BO8">
        <v>1.5892999999999999</v>
      </c>
      <c r="BP8">
        <v>1.4928999999999999</v>
      </c>
      <c r="BQ8">
        <v>2.0446</v>
      </c>
      <c r="BR8">
        <v>2.0057</v>
      </c>
      <c r="BS8">
        <v>2.0171000000000001</v>
      </c>
      <c r="BT8">
        <v>1.6919</v>
      </c>
      <c r="BU8">
        <v>1.9819</v>
      </c>
      <c r="BV8">
        <v>2.1804000000000001</v>
      </c>
      <c r="BW8">
        <v>2.2391000000000001</v>
      </c>
      <c r="BX8">
        <v>1.9635</v>
      </c>
      <c r="BY8" t="s">
        <v>322</v>
      </c>
      <c r="BZ8" s="15">
        <v>1.849</v>
      </c>
      <c r="CA8" s="15">
        <v>1.1044</v>
      </c>
      <c r="CB8" s="15">
        <v>1.8988</v>
      </c>
      <c r="CC8">
        <v>1.1677999999999999</v>
      </c>
      <c r="CD8">
        <v>1.6836000000000002</v>
      </c>
      <c r="CE8">
        <v>1.3191999999999999</v>
      </c>
      <c r="CF8">
        <v>1.1341000000000001</v>
      </c>
      <c r="CG8">
        <v>1.1317999999999999</v>
      </c>
      <c r="CH8">
        <v>1.5920000000000001</v>
      </c>
      <c r="CI8">
        <v>1.6959</v>
      </c>
      <c r="CJ8">
        <v>1.7337</v>
      </c>
      <c r="CK8">
        <v>1.8033999999999999</v>
      </c>
    </row>
    <row r="9" spans="1:89" x14ac:dyDescent="0.25">
      <c r="A9">
        <v>2.25</v>
      </c>
      <c r="B9">
        <v>0.23949999999999999</v>
      </c>
      <c r="C9">
        <v>2.5133999999999999</v>
      </c>
      <c r="D9">
        <v>3.1364000000000001</v>
      </c>
      <c r="E9">
        <v>3.1379000000000001</v>
      </c>
      <c r="F9">
        <v>3.1589</v>
      </c>
      <c r="G9">
        <v>1.8553999999999999</v>
      </c>
      <c r="H9">
        <v>2.5442</v>
      </c>
      <c r="I9">
        <v>1.7125999999999999</v>
      </c>
      <c r="J9">
        <v>1.4259999999999999</v>
      </c>
      <c r="K9">
        <v>1.6654</v>
      </c>
      <c r="L9">
        <v>1.4107000000000001</v>
      </c>
      <c r="M9">
        <v>1.7544999999999999</v>
      </c>
      <c r="N9">
        <v>0.98260000000000003</v>
      </c>
      <c r="O9">
        <v>1.6285000000000001</v>
      </c>
      <c r="P9">
        <v>2.4584000000000001</v>
      </c>
      <c r="Q9">
        <v>1.1011</v>
      </c>
      <c r="R9">
        <v>2.1718000000000002</v>
      </c>
      <c r="S9">
        <v>1.8376999999999999</v>
      </c>
      <c r="T9">
        <v>1.5391999999999999</v>
      </c>
      <c r="U9">
        <v>1.778</v>
      </c>
      <c r="V9">
        <v>1.6109</v>
      </c>
      <c r="W9">
        <v>2.3266</v>
      </c>
      <c r="X9">
        <v>2.0861999999999998</v>
      </c>
      <c r="Y9">
        <v>1.2144999999999999</v>
      </c>
      <c r="Z9">
        <v>1.2676000000000001</v>
      </c>
      <c r="AA9">
        <v>1.5126999999999999</v>
      </c>
      <c r="AB9">
        <v>1.6910000000000001</v>
      </c>
      <c r="AC9">
        <v>1.3107</v>
      </c>
      <c r="AD9">
        <v>1.4953000000000001</v>
      </c>
      <c r="AE9">
        <v>1.8383</v>
      </c>
      <c r="AF9">
        <v>1.1205000000000001</v>
      </c>
      <c r="AG9">
        <v>2.3673000000000002</v>
      </c>
      <c r="AH9">
        <v>1.7061999999999999</v>
      </c>
      <c r="AI9">
        <v>1.3876999999999999</v>
      </c>
      <c r="AJ9">
        <v>1.7649999999999999</v>
      </c>
      <c r="AK9">
        <v>1.2725</v>
      </c>
      <c r="AL9">
        <v>1.7813000000000001</v>
      </c>
      <c r="AM9">
        <v>1.8011999999999999</v>
      </c>
      <c r="AN9">
        <v>1.802</v>
      </c>
      <c r="AO9">
        <v>2.4348000000000001</v>
      </c>
      <c r="AP9">
        <v>1.1889000000000001</v>
      </c>
      <c r="AQ9">
        <v>2.2675999999999998</v>
      </c>
      <c r="AR9">
        <v>2.6554000000000002</v>
      </c>
      <c r="AS9">
        <v>0.70089999999999997</v>
      </c>
      <c r="AT9">
        <v>1.2722</v>
      </c>
      <c r="AU9">
        <v>1.6254</v>
      </c>
      <c r="AV9">
        <v>1.8258000000000001</v>
      </c>
      <c r="AW9">
        <v>1.4403999999999999</v>
      </c>
      <c r="AX9">
        <v>1.3492999999999999</v>
      </c>
      <c r="AY9">
        <v>1.6998</v>
      </c>
      <c r="AZ9">
        <v>2.4718</v>
      </c>
      <c r="BA9">
        <v>1.7252000000000001</v>
      </c>
      <c r="BB9">
        <v>2.5211999999999999</v>
      </c>
      <c r="BC9">
        <v>3.1614</v>
      </c>
      <c r="BD9">
        <v>1.4419999999999999</v>
      </c>
      <c r="BE9">
        <v>1.4416</v>
      </c>
      <c r="BF9">
        <v>2.2671000000000001</v>
      </c>
      <c r="BG9">
        <v>2.7753000000000001</v>
      </c>
      <c r="BH9">
        <v>1.5271999999999999</v>
      </c>
      <c r="BI9">
        <v>1.3305</v>
      </c>
      <c r="BJ9">
        <v>1.0358000000000001</v>
      </c>
      <c r="BK9">
        <v>0.95820000000000005</v>
      </c>
      <c r="BL9">
        <v>2.3797000000000001</v>
      </c>
      <c r="BM9">
        <v>1.2781</v>
      </c>
      <c r="BN9">
        <v>1.929</v>
      </c>
      <c r="BO9">
        <v>0.99119999999999997</v>
      </c>
      <c r="BP9">
        <v>0.95020000000000004</v>
      </c>
      <c r="BQ9">
        <v>1.5893999999999999</v>
      </c>
      <c r="BR9">
        <v>1.5218</v>
      </c>
      <c r="BS9">
        <v>1.1099000000000001</v>
      </c>
      <c r="BT9">
        <v>1.2843</v>
      </c>
      <c r="BU9">
        <v>1.2473000000000001</v>
      </c>
      <c r="BV9">
        <v>1.7641</v>
      </c>
      <c r="BW9">
        <v>1.8821000000000001</v>
      </c>
      <c r="BX9" t="s">
        <v>322</v>
      </c>
      <c r="BY9" t="s">
        <v>322</v>
      </c>
      <c r="BZ9" s="15">
        <v>1.1823999999999999</v>
      </c>
      <c r="CA9" s="15">
        <v>0.60680000000000001</v>
      </c>
      <c r="CB9" s="15">
        <v>1.2630999999999999</v>
      </c>
      <c r="CC9">
        <v>0.57919999999999994</v>
      </c>
      <c r="CD9">
        <v>1.0091999999999999</v>
      </c>
      <c r="CE9">
        <v>0.70860000000000001</v>
      </c>
      <c r="CF9">
        <v>0.49060000000000004</v>
      </c>
      <c r="CG9">
        <v>0.57650000000000001</v>
      </c>
      <c r="CH9">
        <v>0.93900000000000006</v>
      </c>
      <c r="CI9">
        <v>1.0436999999999999</v>
      </c>
      <c r="CJ9">
        <v>0.71829999999999994</v>
      </c>
      <c r="CK9">
        <v>0.7370000000000001</v>
      </c>
    </row>
    <row r="10" spans="1:89" x14ac:dyDescent="0.25">
      <c r="A10">
        <v>2.5</v>
      </c>
      <c r="B10">
        <v>0.13250000000000001</v>
      </c>
      <c r="C10">
        <v>2.3696999999999999</v>
      </c>
      <c r="D10">
        <v>3.0575000000000001</v>
      </c>
      <c r="E10">
        <v>3.0592000000000001</v>
      </c>
      <c r="F10">
        <v>3.0842000000000001</v>
      </c>
      <c r="G10">
        <v>1.5052000000000001</v>
      </c>
      <c r="H10">
        <v>2.4194</v>
      </c>
      <c r="I10">
        <v>1.1838</v>
      </c>
      <c r="J10">
        <v>0.94869999999999999</v>
      </c>
      <c r="K10">
        <v>1.4087000000000001</v>
      </c>
      <c r="L10">
        <v>1.0864</v>
      </c>
      <c r="M10">
        <v>1.4229000000000001</v>
      </c>
      <c r="N10">
        <v>0.59560000000000002</v>
      </c>
      <c r="O10">
        <v>1.2069000000000001</v>
      </c>
      <c r="P10">
        <v>2.3031000000000001</v>
      </c>
      <c r="Q10">
        <v>0.70650000000000002</v>
      </c>
      <c r="R10">
        <v>1.9514</v>
      </c>
      <c r="S10">
        <v>1.4958</v>
      </c>
      <c r="T10">
        <v>1.0538000000000001</v>
      </c>
      <c r="U10">
        <v>1.5038</v>
      </c>
      <c r="V10">
        <v>1.3222</v>
      </c>
      <c r="W10">
        <v>2.1505999999999998</v>
      </c>
      <c r="X10">
        <v>1.8660000000000001</v>
      </c>
      <c r="Y10">
        <v>0.67120000000000002</v>
      </c>
      <c r="Z10">
        <v>0.82520000000000004</v>
      </c>
      <c r="AA10">
        <v>1.1048</v>
      </c>
      <c r="AB10">
        <v>1.2236</v>
      </c>
      <c r="AC10">
        <v>0.82150000000000001</v>
      </c>
      <c r="AD10">
        <v>1.0804</v>
      </c>
      <c r="AE10">
        <v>1.5432999999999999</v>
      </c>
      <c r="AF10">
        <v>0.69140000000000001</v>
      </c>
      <c r="AG10">
        <v>2.2103000000000002</v>
      </c>
      <c r="AH10">
        <v>1.3203</v>
      </c>
      <c r="AI10">
        <v>0.97050000000000003</v>
      </c>
      <c r="AJ10">
        <v>1.4238</v>
      </c>
      <c r="AK10">
        <v>0.75990000000000002</v>
      </c>
      <c r="AL10">
        <v>1.4077</v>
      </c>
      <c r="AM10">
        <v>1.5201</v>
      </c>
      <c r="AN10">
        <v>1.5209999999999999</v>
      </c>
      <c r="AO10">
        <v>2.2469000000000001</v>
      </c>
      <c r="AP10">
        <v>0.67420000000000002</v>
      </c>
      <c r="AQ10">
        <v>2.0596000000000001</v>
      </c>
      <c r="AR10">
        <v>2.5164</v>
      </c>
      <c r="AS10">
        <v>0.37940000000000002</v>
      </c>
      <c r="AT10">
        <v>0.75980000000000003</v>
      </c>
      <c r="AU10">
        <v>1.1463000000000001</v>
      </c>
      <c r="AV10">
        <v>1.4483999999999999</v>
      </c>
      <c r="AW10">
        <v>0.94289999999999996</v>
      </c>
      <c r="AX10">
        <v>0.83089999999999997</v>
      </c>
      <c r="AY10">
        <v>1.294</v>
      </c>
      <c r="AZ10">
        <v>2.2738</v>
      </c>
      <c r="BA10">
        <v>1.3414999999999999</v>
      </c>
      <c r="BB10">
        <v>2.3685999999999998</v>
      </c>
      <c r="BC10">
        <v>3.0861999999999998</v>
      </c>
      <c r="BD10">
        <v>0.89080000000000004</v>
      </c>
      <c r="BE10">
        <v>0.89070000000000005</v>
      </c>
      <c r="BF10">
        <v>2.0779999999999998</v>
      </c>
      <c r="BG10">
        <v>2.6835</v>
      </c>
      <c r="BH10">
        <v>1.0398000000000001</v>
      </c>
      <c r="BI10">
        <v>0.80310000000000004</v>
      </c>
      <c r="BJ10">
        <v>0.58230000000000004</v>
      </c>
      <c r="BK10">
        <v>0.52610000000000001</v>
      </c>
      <c r="BL10">
        <v>2.1366000000000001</v>
      </c>
      <c r="BM10">
        <v>0.74750000000000005</v>
      </c>
      <c r="BN10">
        <v>1.5739000000000001</v>
      </c>
      <c r="BO10">
        <v>0.58579999999999999</v>
      </c>
      <c r="BP10">
        <v>0.55879999999999996</v>
      </c>
      <c r="BQ10">
        <v>1.1840999999999999</v>
      </c>
      <c r="BR10">
        <v>1.0869</v>
      </c>
      <c r="BS10">
        <v>0.57040000000000002</v>
      </c>
      <c r="BT10">
        <v>0.93179999999999996</v>
      </c>
      <c r="BU10">
        <v>0.70940000000000003</v>
      </c>
      <c r="BV10">
        <v>1.3170999999999999</v>
      </c>
      <c r="BW10">
        <v>1.5391999999999999</v>
      </c>
      <c r="BX10" t="s">
        <v>322</v>
      </c>
      <c r="BY10" t="s">
        <v>322</v>
      </c>
      <c r="BZ10" s="15">
        <v>0.66769999999999996</v>
      </c>
      <c r="CA10" s="15">
        <v>0.3211</v>
      </c>
      <c r="CB10" s="15">
        <v>0.74950000000000006</v>
      </c>
      <c r="CC10">
        <v>0.28500000000000003</v>
      </c>
      <c r="CD10">
        <v>0.55779999999999996</v>
      </c>
      <c r="CE10">
        <v>0.36670000000000003</v>
      </c>
      <c r="CF10">
        <v>0.21690000000000001</v>
      </c>
      <c r="CG10">
        <v>0.28889999999999999</v>
      </c>
      <c r="CH10">
        <v>0.51580000000000004</v>
      </c>
      <c r="CI10">
        <v>0.58879999999999999</v>
      </c>
      <c r="CJ10">
        <v>-0.1621999999999999</v>
      </c>
      <c r="CK10">
        <v>-0.1633</v>
      </c>
    </row>
    <row r="11" spans="1:89" x14ac:dyDescent="0.25">
      <c r="A11">
        <v>2.75</v>
      </c>
      <c r="B11">
        <v>7.7700000000000005E-2</v>
      </c>
      <c r="C11">
        <v>2.2511999999999999</v>
      </c>
      <c r="D11">
        <v>3.0110000000000001</v>
      </c>
      <c r="E11">
        <v>3.0123000000000002</v>
      </c>
      <c r="F11">
        <v>3.0430999999999999</v>
      </c>
      <c r="G11">
        <v>1.1883999999999999</v>
      </c>
      <c r="H11">
        <v>2.3260000000000001</v>
      </c>
      <c r="I11">
        <v>0.71560000000000001</v>
      </c>
      <c r="J11">
        <v>0.5645</v>
      </c>
      <c r="K11">
        <v>1.1805000000000001</v>
      </c>
      <c r="L11">
        <v>0.80169999999999997</v>
      </c>
      <c r="M11">
        <v>1.1424000000000001</v>
      </c>
      <c r="N11">
        <v>0.33500000000000002</v>
      </c>
      <c r="O11">
        <v>0.87039999999999995</v>
      </c>
      <c r="P11">
        <v>2.1821000000000002</v>
      </c>
      <c r="Q11">
        <v>0.42099999999999999</v>
      </c>
      <c r="R11">
        <v>1.7519</v>
      </c>
      <c r="S11">
        <v>1.1967000000000001</v>
      </c>
      <c r="T11">
        <v>0.6522</v>
      </c>
      <c r="U11">
        <v>1.2807999999999999</v>
      </c>
      <c r="V11">
        <v>1.071</v>
      </c>
      <c r="W11">
        <v>2.0104000000000002</v>
      </c>
      <c r="X11">
        <v>1.6498999999999999</v>
      </c>
      <c r="Y11">
        <v>0.33079999999999998</v>
      </c>
      <c r="Z11">
        <v>0.47349999999999998</v>
      </c>
      <c r="AA11">
        <v>0.76019999999999999</v>
      </c>
      <c r="AB11">
        <v>0.88460000000000005</v>
      </c>
      <c r="AC11">
        <v>0.49070000000000003</v>
      </c>
      <c r="AD11">
        <v>0.73129999999999995</v>
      </c>
      <c r="AE11">
        <v>1.2869999999999999</v>
      </c>
      <c r="AF11">
        <v>0.38940000000000002</v>
      </c>
      <c r="AG11">
        <v>2.0840999999999998</v>
      </c>
      <c r="AH11">
        <v>0.97470000000000001</v>
      </c>
      <c r="AI11">
        <v>0.63090000000000002</v>
      </c>
      <c r="AJ11">
        <v>1.1173999999999999</v>
      </c>
      <c r="AK11">
        <v>0.40339999999999998</v>
      </c>
      <c r="AL11">
        <v>1.0819000000000001</v>
      </c>
      <c r="AM11">
        <v>1.2853000000000001</v>
      </c>
      <c r="AN11">
        <v>1.2863</v>
      </c>
      <c r="AO11">
        <v>2.1074999999999999</v>
      </c>
      <c r="AP11">
        <v>0.36070000000000002</v>
      </c>
      <c r="AQ11">
        <v>1.92</v>
      </c>
      <c r="AR11">
        <v>2.4102000000000001</v>
      </c>
      <c r="AS11">
        <v>0.19900000000000001</v>
      </c>
      <c r="AT11">
        <v>0.40350000000000003</v>
      </c>
      <c r="AU11">
        <v>0.75309999999999999</v>
      </c>
      <c r="AV11">
        <v>1.105</v>
      </c>
      <c r="AW11">
        <v>0.53559999999999997</v>
      </c>
      <c r="AX11">
        <v>0.44059999999999999</v>
      </c>
      <c r="AY11">
        <v>0.94940000000000002</v>
      </c>
      <c r="AZ11">
        <v>2.1185999999999998</v>
      </c>
      <c r="BA11">
        <v>1.0107999999999999</v>
      </c>
      <c r="BB11">
        <v>2.2471999999999999</v>
      </c>
      <c r="BC11">
        <v>3.0449999999999999</v>
      </c>
      <c r="BD11">
        <v>0.47889999999999999</v>
      </c>
      <c r="BE11">
        <v>0.47889999999999999</v>
      </c>
      <c r="BF11">
        <v>1.8792</v>
      </c>
      <c r="BG11">
        <v>2.6259000000000001</v>
      </c>
      <c r="BH11">
        <v>0.63600000000000001</v>
      </c>
      <c r="BI11">
        <v>0.40129999999999999</v>
      </c>
      <c r="BJ11">
        <v>0.28720000000000001</v>
      </c>
      <c r="BK11">
        <v>0.29260000000000003</v>
      </c>
      <c r="BL11">
        <v>1.9581999999999999</v>
      </c>
      <c r="BM11">
        <v>0.38129999999999997</v>
      </c>
      <c r="BN11">
        <v>1.2694000000000001</v>
      </c>
      <c r="BO11">
        <v>0.29089999999999999</v>
      </c>
      <c r="BP11">
        <v>0.30580000000000002</v>
      </c>
      <c r="BQ11">
        <v>0.83209999999999995</v>
      </c>
      <c r="BR11">
        <v>0.73280000000000001</v>
      </c>
      <c r="BS11">
        <v>0.27639999999999998</v>
      </c>
      <c r="BT11">
        <v>0.68869999999999998</v>
      </c>
      <c r="BU11">
        <v>0.34460000000000002</v>
      </c>
      <c r="BV11">
        <v>0.86880000000000002</v>
      </c>
      <c r="BW11">
        <v>1.1469</v>
      </c>
      <c r="BX11">
        <v>0.82110000000000005</v>
      </c>
      <c r="BY11" t="s">
        <v>322</v>
      </c>
      <c r="BZ11" s="15">
        <v>0.34329999999999999</v>
      </c>
      <c r="CA11" s="15">
        <v>0.16969999999999999</v>
      </c>
      <c r="CB11" s="15">
        <v>0.40089999999999998</v>
      </c>
      <c r="CC11">
        <v>0.14510000000000001</v>
      </c>
      <c r="CD11">
        <v>0.29339999999999999</v>
      </c>
      <c r="CE11">
        <v>0.18870000000000001</v>
      </c>
      <c r="CF11">
        <v>0.12570000000000001</v>
      </c>
      <c r="CG11">
        <v>0.14700000000000002</v>
      </c>
      <c r="CH11">
        <v>0.2661</v>
      </c>
      <c r="CI11">
        <v>0.30930000000000002</v>
      </c>
      <c r="CJ11">
        <v>-0.92290000000000028</v>
      </c>
      <c r="CK11">
        <v>-0.93149999999999999</v>
      </c>
    </row>
    <row r="12" spans="1:89" x14ac:dyDescent="0.25">
      <c r="A12">
        <v>3</v>
      </c>
      <c r="B12">
        <v>4.7800000000000002E-2</v>
      </c>
      <c r="C12">
        <v>2.1617999999999999</v>
      </c>
      <c r="D12">
        <v>2.9977999999999998</v>
      </c>
      <c r="E12">
        <v>2.9990000000000001</v>
      </c>
      <c r="F12">
        <v>3.0350999999999999</v>
      </c>
      <c r="G12">
        <v>0.9073</v>
      </c>
      <c r="H12">
        <v>2.2658</v>
      </c>
      <c r="I12">
        <v>0.37319999999999998</v>
      </c>
      <c r="J12">
        <v>0.30170000000000002</v>
      </c>
      <c r="K12">
        <v>0.98429999999999995</v>
      </c>
      <c r="L12">
        <v>0.56259999999999999</v>
      </c>
      <c r="M12">
        <v>0.90649999999999997</v>
      </c>
      <c r="N12">
        <v>0.17879999999999999</v>
      </c>
      <c r="O12">
        <v>0.59689999999999999</v>
      </c>
      <c r="P12">
        <v>2.0975999999999999</v>
      </c>
      <c r="Q12">
        <v>0.23449999999999999</v>
      </c>
      <c r="R12">
        <v>1.6049</v>
      </c>
      <c r="S12">
        <v>0.94410000000000005</v>
      </c>
      <c r="T12">
        <v>0.36309999999999998</v>
      </c>
      <c r="U12">
        <v>1.101</v>
      </c>
      <c r="V12">
        <v>0.85740000000000005</v>
      </c>
      <c r="W12">
        <v>1.9086000000000001</v>
      </c>
      <c r="X12">
        <v>1.4861</v>
      </c>
      <c r="Y12">
        <v>0.152</v>
      </c>
      <c r="Z12">
        <v>0.2281</v>
      </c>
      <c r="AA12">
        <v>0.48859999999999998</v>
      </c>
      <c r="AB12">
        <v>0.64400000000000002</v>
      </c>
      <c r="AC12">
        <v>0.29320000000000002</v>
      </c>
      <c r="AD12">
        <v>0.45960000000000001</v>
      </c>
      <c r="AE12">
        <v>1.0673999999999999</v>
      </c>
      <c r="AF12">
        <v>0.2097</v>
      </c>
      <c r="AG12">
        <v>1.9905999999999999</v>
      </c>
      <c r="AH12">
        <v>0.67820000000000003</v>
      </c>
      <c r="AI12">
        <v>0.38030000000000003</v>
      </c>
      <c r="AJ12">
        <v>0.85580000000000001</v>
      </c>
      <c r="AK12">
        <v>0.19919999999999999</v>
      </c>
      <c r="AL12">
        <v>0.80479999999999996</v>
      </c>
      <c r="AM12">
        <v>1.0911</v>
      </c>
      <c r="AN12">
        <v>1.0922000000000001</v>
      </c>
      <c r="AO12">
        <v>2.0221</v>
      </c>
      <c r="AP12">
        <v>0.1905</v>
      </c>
      <c r="AQ12">
        <v>1.8144</v>
      </c>
      <c r="AR12">
        <v>2.3405</v>
      </c>
      <c r="AS12">
        <v>0.10489999999999999</v>
      </c>
      <c r="AT12">
        <v>0.19939999999999999</v>
      </c>
      <c r="AU12">
        <v>0.47899999999999998</v>
      </c>
      <c r="AV12">
        <v>0.80179999999999996</v>
      </c>
      <c r="AW12">
        <v>0.26269999999999999</v>
      </c>
      <c r="AX12">
        <v>0.20710000000000001</v>
      </c>
      <c r="AY12">
        <v>0.6663</v>
      </c>
      <c r="AZ12">
        <v>2.0255999999999998</v>
      </c>
      <c r="BA12">
        <v>0.73170000000000002</v>
      </c>
      <c r="BB12">
        <v>2.1598999999999999</v>
      </c>
      <c r="BC12">
        <v>3.0367999999999999</v>
      </c>
      <c r="BD12">
        <v>0.23830000000000001</v>
      </c>
      <c r="BE12">
        <v>0.23849999999999999</v>
      </c>
      <c r="BF12">
        <v>1.7242</v>
      </c>
      <c r="BG12">
        <v>2.6291000000000002</v>
      </c>
      <c r="BH12">
        <v>0.35630000000000001</v>
      </c>
      <c r="BI12">
        <v>0.186</v>
      </c>
      <c r="BJ12">
        <v>0.14369999999999999</v>
      </c>
      <c r="BK12">
        <v>0.17219999999999999</v>
      </c>
      <c r="BL12">
        <v>1.8467</v>
      </c>
      <c r="BM12">
        <v>0.17680000000000001</v>
      </c>
      <c r="BN12">
        <v>1.0137</v>
      </c>
      <c r="BO12">
        <v>0.14149999999999999</v>
      </c>
      <c r="BP12">
        <v>0.16159999999999999</v>
      </c>
      <c r="BQ12">
        <v>0.54410000000000003</v>
      </c>
      <c r="BR12">
        <v>0.47689999999999999</v>
      </c>
      <c r="BS12">
        <v>0.1338</v>
      </c>
      <c r="BT12">
        <v>0.50670000000000004</v>
      </c>
      <c r="BU12">
        <v>0.15820000000000001</v>
      </c>
      <c r="BV12">
        <v>0.49530000000000002</v>
      </c>
      <c r="BW12">
        <v>0.71709999999999996</v>
      </c>
      <c r="BX12">
        <v>0.53680000000000005</v>
      </c>
      <c r="BY12" t="s">
        <v>322</v>
      </c>
      <c r="BZ12" s="15">
        <v>0.17119999999999999</v>
      </c>
      <c r="CA12" s="15">
        <v>9.1999999999999998E-2</v>
      </c>
      <c r="CB12" s="15">
        <v>0.20280000000000001</v>
      </c>
      <c r="CC12">
        <v>7.6299999999999993E-2</v>
      </c>
      <c r="CD12">
        <v>0.15179999999999999</v>
      </c>
      <c r="CE12">
        <v>9.9299999999999999E-2</v>
      </c>
      <c r="CF12">
        <v>6.8000000000000005E-2</v>
      </c>
      <c r="CG12">
        <v>7.7499999999999999E-2</v>
      </c>
      <c r="CH12">
        <v>0.13290000000000002</v>
      </c>
      <c r="CI12">
        <v>0.15720000000000001</v>
      </c>
      <c r="CJ12">
        <v>-1.5450999999999999</v>
      </c>
      <c r="CK12">
        <v>-1.5548999999999999</v>
      </c>
    </row>
    <row r="13" spans="1:89" x14ac:dyDescent="0.25">
      <c r="A13">
        <v>3.25</v>
      </c>
      <c r="B13">
        <v>3.04E-2</v>
      </c>
      <c r="C13">
        <v>2.1025999999999998</v>
      </c>
      <c r="D13">
        <v>3.0158999999999998</v>
      </c>
      <c r="E13">
        <v>3.0167999999999999</v>
      </c>
      <c r="F13">
        <v>3.0577999999999999</v>
      </c>
      <c r="G13">
        <v>0.66349999999999998</v>
      </c>
      <c r="H13">
        <v>2.2370999999999999</v>
      </c>
      <c r="I13">
        <v>0.1759</v>
      </c>
      <c r="J13">
        <v>0.15079999999999999</v>
      </c>
      <c r="K13">
        <v>0.81899999999999995</v>
      </c>
      <c r="L13">
        <v>0.372</v>
      </c>
      <c r="M13">
        <v>0.70920000000000005</v>
      </c>
      <c r="N13">
        <v>9.3399999999999997E-2</v>
      </c>
      <c r="O13">
        <v>0.37980000000000003</v>
      </c>
      <c r="P13">
        <v>2.0474999999999999</v>
      </c>
      <c r="Q13">
        <v>0.1258</v>
      </c>
      <c r="R13">
        <v>1.4992000000000001</v>
      </c>
      <c r="S13">
        <v>0.73380000000000001</v>
      </c>
      <c r="T13">
        <v>0.18690000000000001</v>
      </c>
      <c r="U13">
        <v>0.94979999999999998</v>
      </c>
      <c r="V13">
        <v>0.67779999999999996</v>
      </c>
      <c r="W13">
        <v>1.8431</v>
      </c>
      <c r="X13">
        <v>1.3624000000000001</v>
      </c>
      <c r="Y13">
        <v>6.93E-2</v>
      </c>
      <c r="Z13">
        <v>9.2399999999999996E-2</v>
      </c>
      <c r="AA13">
        <v>0.29210000000000003</v>
      </c>
      <c r="AB13">
        <v>0.44990000000000002</v>
      </c>
      <c r="AC13">
        <v>0.17829999999999999</v>
      </c>
      <c r="AD13">
        <v>0.26769999999999999</v>
      </c>
      <c r="AE13">
        <v>0.8821</v>
      </c>
      <c r="AF13">
        <v>0.1084</v>
      </c>
      <c r="AG13">
        <v>1.9292</v>
      </c>
      <c r="AH13">
        <v>0.43840000000000001</v>
      </c>
      <c r="AI13">
        <v>0.21479999999999999</v>
      </c>
      <c r="AJ13">
        <v>0.63780000000000003</v>
      </c>
      <c r="AK13">
        <v>9.74E-2</v>
      </c>
      <c r="AL13">
        <v>0.57479999999999998</v>
      </c>
      <c r="AM13">
        <v>0.92669999999999997</v>
      </c>
      <c r="AN13">
        <v>0.92800000000000005</v>
      </c>
      <c r="AO13">
        <v>1.9776</v>
      </c>
      <c r="AP13">
        <v>0.104</v>
      </c>
      <c r="AQ13">
        <v>1.7402</v>
      </c>
      <c r="AR13">
        <v>2.3062999999999998</v>
      </c>
      <c r="AS13">
        <v>5.7000000000000002E-2</v>
      </c>
      <c r="AT13">
        <v>9.7600000000000006E-2</v>
      </c>
      <c r="AU13">
        <v>0.29599999999999999</v>
      </c>
      <c r="AV13">
        <v>0.54520000000000002</v>
      </c>
      <c r="AW13">
        <v>0.1208</v>
      </c>
      <c r="AX13">
        <v>9.4799999999999995E-2</v>
      </c>
      <c r="AY13">
        <v>0.44369999999999998</v>
      </c>
      <c r="AZ13">
        <v>1.9785999999999999</v>
      </c>
      <c r="BA13">
        <v>0.50360000000000005</v>
      </c>
      <c r="BB13">
        <v>2.1063000000000001</v>
      </c>
      <c r="BC13">
        <v>3.0592999999999999</v>
      </c>
      <c r="BD13">
        <v>0.1186</v>
      </c>
      <c r="BE13">
        <v>0.11890000000000001</v>
      </c>
      <c r="BF13">
        <v>1.6148</v>
      </c>
      <c r="BG13">
        <v>2.6734</v>
      </c>
      <c r="BH13">
        <v>0.1893</v>
      </c>
      <c r="BI13">
        <v>8.7900000000000006E-2</v>
      </c>
      <c r="BJ13">
        <v>7.3300000000000004E-2</v>
      </c>
      <c r="BK13">
        <v>0.1028</v>
      </c>
      <c r="BL13">
        <v>1.7908999999999999</v>
      </c>
      <c r="BM13">
        <v>8.0799999999999997E-2</v>
      </c>
      <c r="BN13">
        <v>0.80430000000000001</v>
      </c>
      <c r="BO13">
        <v>7.3400000000000007E-2</v>
      </c>
      <c r="BP13">
        <v>8.5800000000000001E-2</v>
      </c>
      <c r="BQ13">
        <v>0.32769999999999999</v>
      </c>
      <c r="BR13">
        <v>0.30209999999999998</v>
      </c>
      <c r="BS13">
        <v>6.8599999999999994E-2</v>
      </c>
      <c r="BT13">
        <v>0.34449999999999997</v>
      </c>
      <c r="BU13">
        <v>7.1499999999999994E-2</v>
      </c>
      <c r="BV13">
        <v>0.25459999999999999</v>
      </c>
      <c r="BW13">
        <v>0.47889999999999999</v>
      </c>
      <c r="BX13">
        <v>0.32600000000000001</v>
      </c>
      <c r="BY13" t="s">
        <v>322</v>
      </c>
      <c r="BZ13" s="15">
        <v>8.72E-2</v>
      </c>
      <c r="CA13" s="15">
        <v>5.1799999999999999E-2</v>
      </c>
      <c r="CB13" s="15">
        <v>0.1026</v>
      </c>
      <c r="CC13">
        <v>4.2299999999999997E-2</v>
      </c>
      <c r="CD13">
        <v>7.9399999999999998E-2</v>
      </c>
      <c r="CE13">
        <v>5.3800000000000001E-2</v>
      </c>
      <c r="CF13">
        <v>3.8399999999999997E-2</v>
      </c>
      <c r="CG13">
        <v>4.3000000000000003E-2</v>
      </c>
      <c r="CH13">
        <v>6.7099999999999993E-2</v>
      </c>
      <c r="CI13">
        <v>8.0199999999999994E-2</v>
      </c>
      <c r="CJ13">
        <v>-1.9873000000000001</v>
      </c>
      <c r="CK13">
        <v>-1.9956999999999998</v>
      </c>
    </row>
    <row r="14" spans="1:89" x14ac:dyDescent="0.25">
      <c r="A14">
        <v>3.5</v>
      </c>
      <c r="B14">
        <v>1.9900000000000001E-2</v>
      </c>
      <c r="C14">
        <v>2.0720000000000001</v>
      </c>
      <c r="D14">
        <v>3.0611000000000002</v>
      </c>
      <c r="E14">
        <v>3.0619999999999998</v>
      </c>
      <c r="F14">
        <v>3.1074000000000002</v>
      </c>
      <c r="G14">
        <v>0.45850000000000002</v>
      </c>
      <c r="H14">
        <v>2.2361</v>
      </c>
      <c r="I14">
        <v>8.1500000000000003E-2</v>
      </c>
      <c r="J14">
        <v>7.46E-2</v>
      </c>
      <c r="K14">
        <v>0.68189999999999995</v>
      </c>
      <c r="L14">
        <v>0.22989999999999999</v>
      </c>
      <c r="M14">
        <v>0.54490000000000005</v>
      </c>
      <c r="N14">
        <v>4.9299999999999997E-2</v>
      </c>
      <c r="O14">
        <v>0.21740000000000001</v>
      </c>
      <c r="P14">
        <v>2.0272999999999999</v>
      </c>
      <c r="Q14">
        <v>6.7199999999999996E-2</v>
      </c>
      <c r="R14">
        <v>1.4283999999999999</v>
      </c>
      <c r="S14">
        <v>0.55940000000000001</v>
      </c>
      <c r="T14">
        <v>9.35E-2</v>
      </c>
      <c r="U14">
        <v>0.81740000000000002</v>
      </c>
      <c r="V14">
        <v>0.52769999999999995</v>
      </c>
      <c r="W14">
        <v>1.8089999999999999</v>
      </c>
      <c r="X14">
        <v>1.2746</v>
      </c>
      <c r="Y14">
        <v>3.3399999999999999E-2</v>
      </c>
      <c r="Z14">
        <v>3.56E-2</v>
      </c>
      <c r="AA14">
        <v>0.1641</v>
      </c>
      <c r="AB14">
        <v>0.29260000000000003</v>
      </c>
      <c r="AC14">
        <v>0.1128</v>
      </c>
      <c r="AD14">
        <v>0.14680000000000001</v>
      </c>
      <c r="AE14">
        <v>0.72760000000000002</v>
      </c>
      <c r="AF14">
        <v>5.7099999999999998E-2</v>
      </c>
      <c r="AG14">
        <v>1.8971</v>
      </c>
      <c r="AH14">
        <v>0.26019999999999999</v>
      </c>
      <c r="AI14">
        <v>0.1166</v>
      </c>
      <c r="AJ14">
        <v>0.45989999999999998</v>
      </c>
      <c r="AK14">
        <v>4.9399999999999999E-2</v>
      </c>
      <c r="AL14">
        <v>0.3886</v>
      </c>
      <c r="AM14">
        <v>0.78779999999999994</v>
      </c>
      <c r="AN14">
        <v>0.78920000000000001</v>
      </c>
      <c r="AO14">
        <v>1.9645999999999999</v>
      </c>
      <c r="AP14">
        <v>5.9700000000000003E-2</v>
      </c>
      <c r="AQ14">
        <v>1.6898</v>
      </c>
      <c r="AR14">
        <v>2.3029999999999999</v>
      </c>
      <c r="AS14">
        <v>3.27E-2</v>
      </c>
      <c r="AT14">
        <v>4.9599999999999998E-2</v>
      </c>
      <c r="AU14">
        <v>0.1802</v>
      </c>
      <c r="AV14">
        <v>0.34139999999999998</v>
      </c>
      <c r="AW14">
        <v>5.7099999999999998E-2</v>
      </c>
      <c r="AX14">
        <v>4.5600000000000002E-2</v>
      </c>
      <c r="AY14">
        <v>0.27729999999999999</v>
      </c>
      <c r="AZ14">
        <v>1.9676</v>
      </c>
      <c r="BA14">
        <v>0.3241</v>
      </c>
      <c r="BB14">
        <v>2.0836000000000001</v>
      </c>
      <c r="BC14">
        <v>3.1084999999999998</v>
      </c>
      <c r="BD14">
        <v>6.1800000000000001E-2</v>
      </c>
      <c r="BE14">
        <v>6.2E-2</v>
      </c>
      <c r="BF14">
        <v>1.5481</v>
      </c>
      <c r="BG14">
        <v>2.7519999999999998</v>
      </c>
      <c r="BH14">
        <v>9.9699999999999997E-2</v>
      </c>
      <c r="BI14">
        <v>4.2700000000000002E-2</v>
      </c>
      <c r="BJ14">
        <v>3.7699999999999997E-2</v>
      </c>
      <c r="BK14">
        <v>6.0900000000000003E-2</v>
      </c>
      <c r="BL14">
        <v>1.7739</v>
      </c>
      <c r="BM14">
        <v>3.9199999999999999E-2</v>
      </c>
      <c r="BN14">
        <v>0.63060000000000005</v>
      </c>
      <c r="BO14">
        <v>4.1099999999999998E-2</v>
      </c>
      <c r="BP14">
        <v>4.58E-2</v>
      </c>
      <c r="BQ14">
        <v>0.18140000000000001</v>
      </c>
      <c r="BR14">
        <v>0.18720000000000001</v>
      </c>
      <c r="BS14">
        <v>0.04</v>
      </c>
      <c r="BT14">
        <v>0.20710000000000001</v>
      </c>
      <c r="BU14">
        <v>3.1E-2</v>
      </c>
      <c r="BV14">
        <v>0.12970000000000001</v>
      </c>
      <c r="BW14" t="s">
        <v>322</v>
      </c>
      <c r="BX14">
        <v>0.18210000000000001</v>
      </c>
      <c r="BY14" t="s">
        <v>322</v>
      </c>
      <c r="BZ14" s="15">
        <v>4.6800000000000001E-2</v>
      </c>
      <c r="CA14" s="15">
        <v>3.0599999999999999E-2</v>
      </c>
      <c r="CB14" s="15">
        <v>5.3800000000000001E-2</v>
      </c>
      <c r="CC14">
        <v>2.47E-2</v>
      </c>
      <c r="CD14">
        <v>4.2799999999999998E-2</v>
      </c>
      <c r="CE14">
        <v>3.0499999999999999E-2</v>
      </c>
      <c r="CF14">
        <v>2.5399999999999999E-2</v>
      </c>
      <c r="CG14">
        <v>2.5399999999999999E-2</v>
      </c>
      <c r="CH14">
        <v>3.5299999999999998E-2</v>
      </c>
      <c r="CI14">
        <v>4.1399999999999999E-2</v>
      </c>
      <c r="CJ14">
        <v>-2.1898999999999997</v>
      </c>
      <c r="CK14">
        <v>-2.1954000000000002</v>
      </c>
    </row>
    <row r="15" spans="1:89" x14ac:dyDescent="0.25">
      <c r="A15">
        <v>3.75</v>
      </c>
      <c r="B15">
        <v>1.34E-2</v>
      </c>
      <c r="C15">
        <v>2.0668000000000002</v>
      </c>
      <c r="D15">
        <v>3.1288999999999998</v>
      </c>
      <c r="E15">
        <v>3.1297000000000001</v>
      </c>
      <c r="F15">
        <v>3.1793</v>
      </c>
      <c r="G15">
        <v>0.29430000000000001</v>
      </c>
      <c r="H15">
        <v>2.2585000000000002</v>
      </c>
      <c r="I15">
        <v>3.9699999999999999E-2</v>
      </c>
      <c r="J15">
        <v>3.8300000000000001E-2</v>
      </c>
      <c r="K15">
        <v>0.56889999999999996</v>
      </c>
      <c r="L15">
        <v>0.13270000000000001</v>
      </c>
      <c r="M15">
        <v>0.40970000000000001</v>
      </c>
      <c r="N15">
        <v>2.7300000000000001E-2</v>
      </c>
      <c r="O15">
        <v>0.1134</v>
      </c>
      <c r="P15">
        <v>2.0318999999999998</v>
      </c>
      <c r="Q15">
        <v>3.6499999999999998E-2</v>
      </c>
      <c r="R15">
        <v>1.3855</v>
      </c>
      <c r="S15">
        <v>0.41420000000000001</v>
      </c>
      <c r="T15">
        <v>4.7500000000000001E-2</v>
      </c>
      <c r="U15">
        <v>0.70040000000000002</v>
      </c>
      <c r="V15">
        <v>0.40279999999999999</v>
      </c>
      <c r="W15">
        <v>1.8005</v>
      </c>
      <c r="X15">
        <v>1.2161999999999999</v>
      </c>
      <c r="Y15">
        <v>1.72E-2</v>
      </c>
      <c r="Z15">
        <v>1.66E-2</v>
      </c>
      <c r="AA15">
        <v>8.8599999999999998E-2</v>
      </c>
      <c r="AB15">
        <v>0.17380000000000001</v>
      </c>
      <c r="AC15">
        <v>7.3499999999999996E-2</v>
      </c>
      <c r="AD15">
        <v>7.8E-2</v>
      </c>
      <c r="AE15">
        <v>0.59970000000000001</v>
      </c>
      <c r="AF15">
        <v>3.2000000000000001E-2</v>
      </c>
      <c r="AG15">
        <v>1.8905000000000001</v>
      </c>
      <c r="AH15">
        <v>0.14199999999999999</v>
      </c>
      <c r="AI15">
        <v>6.2799999999999995E-2</v>
      </c>
      <c r="AJ15">
        <v>0.31709999999999999</v>
      </c>
      <c r="AK15">
        <v>2.6800000000000001E-2</v>
      </c>
      <c r="AL15">
        <v>0.2445</v>
      </c>
      <c r="AM15">
        <v>0.67169999999999996</v>
      </c>
      <c r="AN15">
        <v>0.67330000000000001</v>
      </c>
      <c r="AO15">
        <v>1.9749000000000001</v>
      </c>
      <c r="AP15">
        <v>3.6299999999999999E-2</v>
      </c>
      <c r="AQ15">
        <v>1.6543000000000001</v>
      </c>
      <c r="AR15">
        <v>2.3249</v>
      </c>
      <c r="AS15">
        <v>1.9800000000000002E-2</v>
      </c>
      <c r="AT15">
        <v>2.7E-2</v>
      </c>
      <c r="AU15">
        <v>0.1103</v>
      </c>
      <c r="AV15">
        <v>0.19450000000000001</v>
      </c>
      <c r="AW15">
        <v>2.9100000000000001E-2</v>
      </c>
      <c r="AX15">
        <v>2.4E-2</v>
      </c>
      <c r="AY15">
        <v>0.1613</v>
      </c>
      <c r="AZ15">
        <v>1.9825999999999999</v>
      </c>
      <c r="BA15">
        <v>0.19239999999999999</v>
      </c>
      <c r="BB15">
        <v>2.0876999999999999</v>
      </c>
      <c r="BC15">
        <v>3.1798999999999999</v>
      </c>
      <c r="BD15">
        <v>3.4099999999999998E-2</v>
      </c>
      <c r="BE15">
        <v>3.4299999999999997E-2</v>
      </c>
      <c r="BF15">
        <v>1.5207999999999999</v>
      </c>
      <c r="BG15">
        <v>2.8460000000000001</v>
      </c>
      <c r="BH15">
        <v>5.3999999999999999E-2</v>
      </c>
      <c r="BI15">
        <v>2.1999999999999999E-2</v>
      </c>
      <c r="BJ15">
        <v>2.0299999999999999E-2</v>
      </c>
      <c r="BK15">
        <v>3.6200000000000003E-2</v>
      </c>
      <c r="BL15">
        <v>1.7822</v>
      </c>
      <c r="BM15">
        <v>2.0299999999999999E-2</v>
      </c>
      <c r="BN15">
        <v>0.48409999999999997</v>
      </c>
      <c r="BO15">
        <v>2.5399999999999999E-2</v>
      </c>
      <c r="BP15">
        <v>3.44E-2</v>
      </c>
      <c r="BQ15">
        <v>0.1007</v>
      </c>
      <c r="BR15">
        <v>0.11310000000000001</v>
      </c>
      <c r="BS15">
        <v>2.6700000000000002E-2</v>
      </c>
      <c r="BT15">
        <v>0.1178</v>
      </c>
      <c r="BU15">
        <v>1.29E-2</v>
      </c>
      <c r="BV15">
        <v>6.9199999999999998E-2</v>
      </c>
      <c r="BW15" t="s">
        <v>322</v>
      </c>
      <c r="BX15">
        <v>9.6000000000000002E-2</v>
      </c>
      <c r="BY15" t="s">
        <v>322</v>
      </c>
      <c r="BZ15" s="15">
        <v>2.6700000000000002E-2</v>
      </c>
      <c r="CA15" s="15">
        <v>1.89E-2</v>
      </c>
      <c r="CB15" s="15">
        <v>2.9899999999999999E-2</v>
      </c>
      <c r="CC15">
        <v>1.55E-2</v>
      </c>
      <c r="CD15">
        <v>2.3899999999999998E-2</v>
      </c>
      <c r="CE15">
        <v>1.7999999999999999E-2</v>
      </c>
      <c r="CF15">
        <v>1.5900000000000001E-2</v>
      </c>
      <c r="CG15">
        <v>1.5800000000000002E-2</v>
      </c>
      <c r="CH15">
        <v>2.0199999999999999E-2</v>
      </c>
      <c r="CI15">
        <v>3.3299999999999996E-2</v>
      </c>
      <c r="CJ15">
        <v>-2.0902000000000003</v>
      </c>
      <c r="CK15">
        <v>-2.0916999999999999</v>
      </c>
    </row>
    <row r="16" spans="1:89" x14ac:dyDescent="0.25">
      <c r="A16">
        <v>4</v>
      </c>
      <c r="B16">
        <v>9.2999999999999992E-3</v>
      </c>
      <c r="C16">
        <v>2.0828000000000002</v>
      </c>
      <c r="D16">
        <v>3.2145999999999999</v>
      </c>
      <c r="E16">
        <v>3.2153999999999998</v>
      </c>
      <c r="F16">
        <v>3.2688000000000001</v>
      </c>
      <c r="G16">
        <v>0.17280000000000001</v>
      </c>
      <c r="H16">
        <v>2.2995999999999999</v>
      </c>
      <c r="I16">
        <v>2.07E-2</v>
      </c>
      <c r="J16">
        <v>2.06E-2</v>
      </c>
      <c r="K16">
        <v>0.47660000000000002</v>
      </c>
      <c r="L16">
        <v>7.2499999999999995E-2</v>
      </c>
      <c r="M16">
        <v>0.29959999999999998</v>
      </c>
      <c r="N16">
        <v>1.5800000000000002E-2</v>
      </c>
      <c r="O16">
        <v>5.6599999999999998E-2</v>
      </c>
      <c r="P16">
        <v>2.0558999999999998</v>
      </c>
      <c r="Q16">
        <v>2.0799999999999999E-2</v>
      </c>
      <c r="R16">
        <v>1.3646</v>
      </c>
      <c r="S16">
        <v>0.29399999999999998</v>
      </c>
      <c r="T16">
        <v>2.52E-2</v>
      </c>
      <c r="U16">
        <v>0.60229999999999995</v>
      </c>
      <c r="V16">
        <v>0.3</v>
      </c>
      <c r="W16">
        <v>1.8120000000000001</v>
      </c>
      <c r="X16">
        <v>1.1817</v>
      </c>
      <c r="Y16">
        <v>1.0200000000000001E-2</v>
      </c>
      <c r="Z16">
        <v>9.4000000000000004E-3</v>
      </c>
      <c r="AA16">
        <v>4.7100000000000003E-2</v>
      </c>
      <c r="AB16">
        <v>9.3200000000000005E-2</v>
      </c>
      <c r="AC16">
        <v>4.4600000000000001E-2</v>
      </c>
      <c r="AD16">
        <v>4.1099999999999998E-2</v>
      </c>
      <c r="AE16">
        <v>0.49630000000000002</v>
      </c>
      <c r="AF16">
        <v>1.9599999999999999E-2</v>
      </c>
      <c r="AG16">
        <v>1.9047000000000001</v>
      </c>
      <c r="AH16">
        <v>7.2800000000000004E-2</v>
      </c>
      <c r="AI16">
        <v>3.39E-2</v>
      </c>
      <c r="AJ16">
        <v>0.20580000000000001</v>
      </c>
      <c r="AK16">
        <v>1.5699999999999999E-2</v>
      </c>
      <c r="AL16">
        <v>0.14130000000000001</v>
      </c>
      <c r="AM16">
        <v>0.57620000000000005</v>
      </c>
      <c r="AN16">
        <v>0.57779999999999998</v>
      </c>
      <c r="AO16">
        <v>2.0024999999999999</v>
      </c>
      <c r="AP16">
        <v>2.1999999999999999E-2</v>
      </c>
      <c r="AQ16">
        <v>1.6319999999999999</v>
      </c>
      <c r="AR16">
        <v>2.3660999999999999</v>
      </c>
      <c r="AS16">
        <v>1.2500000000000001E-2</v>
      </c>
      <c r="AT16">
        <v>1.5900000000000001E-2</v>
      </c>
      <c r="AU16">
        <v>6.6000000000000003E-2</v>
      </c>
      <c r="AV16">
        <v>0.1016</v>
      </c>
      <c r="AW16">
        <v>1.61E-2</v>
      </c>
      <c r="AX16">
        <v>1.37E-2</v>
      </c>
      <c r="AY16">
        <v>8.7599999999999997E-2</v>
      </c>
      <c r="AZ16">
        <v>2.0158</v>
      </c>
      <c r="BA16">
        <v>0.105</v>
      </c>
      <c r="BB16">
        <v>2.1135999999999999</v>
      </c>
      <c r="BC16">
        <v>3.2690000000000001</v>
      </c>
      <c r="BD16">
        <v>2.07E-2</v>
      </c>
      <c r="BE16">
        <v>2.0799999999999999E-2</v>
      </c>
      <c r="BF16">
        <v>1.5216000000000001</v>
      </c>
      <c r="BG16">
        <v>2.9506999999999999</v>
      </c>
      <c r="BH16">
        <v>2.6700000000000002E-2</v>
      </c>
      <c r="BI16">
        <v>1.2E-2</v>
      </c>
      <c r="BJ16">
        <v>1.11E-2</v>
      </c>
      <c r="BK16">
        <v>2.4199999999999999E-2</v>
      </c>
      <c r="BL16">
        <v>1.8069999999999999</v>
      </c>
      <c r="BM16">
        <v>1.17E-2</v>
      </c>
      <c r="BN16">
        <v>0.35870000000000002</v>
      </c>
      <c r="BO16">
        <v>1.6E-2</v>
      </c>
      <c r="BP16">
        <v>-5.1000000000000004E-3</v>
      </c>
      <c r="BQ16">
        <v>5.4899999999999997E-2</v>
      </c>
      <c r="BR16">
        <v>6.2700000000000006E-2</v>
      </c>
      <c r="BS16">
        <v>1.5800000000000002E-2</v>
      </c>
      <c r="BT16">
        <v>7.0599999999999996E-2</v>
      </c>
      <c r="BU16">
        <v>5.1999999999999998E-3</v>
      </c>
      <c r="BV16" t="s">
        <v>322</v>
      </c>
      <c r="BW16">
        <v>0.18340000000000001</v>
      </c>
      <c r="BX16">
        <v>4.9500000000000002E-2</v>
      </c>
      <c r="BY16" t="s">
        <v>322</v>
      </c>
      <c r="BZ16" s="15">
        <v>1.6199999999999999E-2</v>
      </c>
      <c r="CA16" s="15">
        <v>1.23E-2</v>
      </c>
      <c r="CB16" s="15">
        <v>1.77E-2</v>
      </c>
      <c r="CC16">
        <v>0.01</v>
      </c>
      <c r="CD16">
        <v>1.41E-2</v>
      </c>
      <c r="CE16">
        <v>1.17E-2</v>
      </c>
      <c r="CF16">
        <v>-2.7000000000000001E-3</v>
      </c>
      <c r="CG16">
        <v>1.0599999999999998E-2</v>
      </c>
      <c r="CH16">
        <v>1.26E-2</v>
      </c>
      <c r="CI16">
        <v>-7.3000000000000001E-3</v>
      </c>
      <c r="CJ16">
        <v>-1.6833</v>
      </c>
      <c r="CK16">
        <v>-1.6814</v>
      </c>
    </row>
    <row r="17" spans="1:89" x14ac:dyDescent="0.25">
      <c r="A17">
        <v>4.25</v>
      </c>
      <c r="B17">
        <v>6.6E-3</v>
      </c>
      <c r="C17">
        <v>2.1160999999999999</v>
      </c>
      <c r="D17">
        <v>3.3140000000000001</v>
      </c>
      <c r="E17">
        <v>3.3148</v>
      </c>
      <c r="F17">
        <v>3.3719000000000001</v>
      </c>
      <c r="G17">
        <v>9.2899999999999996E-2</v>
      </c>
      <c r="H17">
        <v>2.3552</v>
      </c>
      <c r="I17">
        <v>1.21E-2</v>
      </c>
      <c r="J17">
        <v>1.2200000000000001E-2</v>
      </c>
      <c r="K17">
        <v>0.40179999999999999</v>
      </c>
      <c r="L17">
        <v>3.8800000000000001E-2</v>
      </c>
      <c r="M17">
        <v>0.21149999999999999</v>
      </c>
      <c r="N17">
        <v>9.9000000000000008E-3</v>
      </c>
      <c r="O17">
        <v>2.9499999999999998E-2</v>
      </c>
      <c r="P17">
        <v>2.0954999999999999</v>
      </c>
      <c r="Q17">
        <v>1.26E-2</v>
      </c>
      <c r="R17">
        <v>1.361</v>
      </c>
      <c r="S17">
        <v>0.19689999999999999</v>
      </c>
      <c r="T17">
        <v>1.44E-2</v>
      </c>
      <c r="U17">
        <v>0.52500000000000002</v>
      </c>
      <c r="V17">
        <v>0.2165</v>
      </c>
      <c r="W17">
        <v>1.8391999999999999</v>
      </c>
      <c r="X17">
        <v>1.1657</v>
      </c>
      <c r="Y17">
        <v>6.7000000000000002E-3</v>
      </c>
      <c r="Z17">
        <v>6.3E-3</v>
      </c>
      <c r="AA17">
        <v>2.5700000000000001E-2</v>
      </c>
      <c r="AB17">
        <v>2.75E-2</v>
      </c>
      <c r="AC17">
        <v>3.0300000000000001E-2</v>
      </c>
      <c r="AD17">
        <v>2.2599999999999999E-2</v>
      </c>
      <c r="AE17">
        <v>0.4128</v>
      </c>
      <c r="AF17">
        <v>1.2999999999999999E-2</v>
      </c>
      <c r="AG17">
        <v>1.9355</v>
      </c>
      <c r="AH17">
        <v>3.6799999999999999E-2</v>
      </c>
      <c r="AI17">
        <v>1.9400000000000001E-2</v>
      </c>
      <c r="AJ17">
        <v>0.1242</v>
      </c>
      <c r="AK17">
        <v>1.01E-2</v>
      </c>
      <c r="AL17">
        <v>7.5800000000000006E-2</v>
      </c>
      <c r="AM17">
        <v>0.49840000000000001</v>
      </c>
      <c r="AN17">
        <v>0.50009999999999999</v>
      </c>
      <c r="AO17">
        <v>2.0434999999999999</v>
      </c>
      <c r="AP17">
        <v>1.4999999999999999E-2</v>
      </c>
      <c r="AQ17">
        <v>1.6254999999999999</v>
      </c>
      <c r="AR17">
        <v>2.4222999999999999</v>
      </c>
      <c r="AS17">
        <v>8.6E-3</v>
      </c>
      <c r="AT17">
        <v>1.0200000000000001E-2</v>
      </c>
      <c r="AU17">
        <v>4.24E-2</v>
      </c>
      <c r="AV17">
        <v>5.0500000000000003E-2</v>
      </c>
      <c r="AW17">
        <v>9.7000000000000003E-3</v>
      </c>
      <c r="AX17">
        <v>8.6E-3</v>
      </c>
      <c r="AY17">
        <v>4.5900000000000003E-2</v>
      </c>
      <c r="AZ17">
        <v>2.0621999999999998</v>
      </c>
      <c r="BA17">
        <v>5.4300000000000001E-2</v>
      </c>
      <c r="BB17">
        <v>2.1564000000000001</v>
      </c>
      <c r="BC17">
        <v>3.3715999999999999</v>
      </c>
      <c r="BD17">
        <v>-2.5999999999999999E-3</v>
      </c>
      <c r="BE17">
        <v>1.37E-2</v>
      </c>
      <c r="BF17">
        <v>1.5399</v>
      </c>
      <c r="BG17">
        <v>3.0623</v>
      </c>
      <c r="BH17">
        <v>1.6299999999999999E-2</v>
      </c>
      <c r="BI17">
        <v>7.1999999999999998E-3</v>
      </c>
      <c r="BJ17">
        <v>6.4999999999999997E-3</v>
      </c>
      <c r="BK17">
        <v>1.6E-2</v>
      </c>
      <c r="BL17">
        <v>1.8440000000000001</v>
      </c>
      <c r="BM17">
        <v>7.4000000000000003E-3</v>
      </c>
      <c r="BN17">
        <v>0.25269999999999998</v>
      </c>
      <c r="BO17">
        <v>1.09E-2</v>
      </c>
      <c r="BP17">
        <v>-1.2999999999999999E-3</v>
      </c>
      <c r="BQ17">
        <v>3.0599999999999999E-2</v>
      </c>
      <c r="BR17">
        <v>3.7999999999999999E-2</v>
      </c>
      <c r="BS17">
        <v>1.23E-2</v>
      </c>
      <c r="BT17">
        <v>4.65E-2</v>
      </c>
      <c r="BU17" t="s">
        <v>322</v>
      </c>
      <c r="BW17">
        <v>0.1298</v>
      </c>
      <c r="BX17">
        <v>2.5899999999999999E-2</v>
      </c>
      <c r="BY17" t="s">
        <v>322</v>
      </c>
      <c r="BZ17" s="15">
        <v>1.0500000000000001E-2</v>
      </c>
      <c r="CA17" s="15">
        <v>8.3999999999999995E-3</v>
      </c>
      <c r="CB17" s="15">
        <v>1.12E-2</v>
      </c>
      <c r="CC17">
        <v>6.8999999999999999E-3</v>
      </c>
      <c r="CD17">
        <v>8.9000000000000017E-3</v>
      </c>
      <c r="CE17">
        <v>7.8000000000000005E-3</v>
      </c>
      <c r="CF17">
        <v>-3.8E-3</v>
      </c>
      <c r="CG17">
        <v>7.4999999999999997E-3</v>
      </c>
      <c r="CH17">
        <v>8.3000000000000001E-3</v>
      </c>
      <c r="CI17">
        <v>1.1299999999999999E-2</v>
      </c>
      <c r="CJ17">
        <v>-1.1121000000000001</v>
      </c>
      <c r="CK17">
        <v>-1.1086</v>
      </c>
    </row>
    <row r="18" spans="1:89" x14ac:dyDescent="0.25">
      <c r="A18">
        <v>4.5</v>
      </c>
      <c r="B18">
        <v>4.8999999999999998E-3</v>
      </c>
      <c r="C18">
        <v>2.1627000000000001</v>
      </c>
      <c r="D18">
        <v>3.4238</v>
      </c>
      <c r="E18">
        <v>3.4245999999999999</v>
      </c>
      <c r="F18">
        <v>3.4851999999999999</v>
      </c>
      <c r="G18">
        <v>4.7199999999999999E-2</v>
      </c>
      <c r="H18">
        <v>2.4218000000000002</v>
      </c>
      <c r="I18">
        <v>7.7000000000000002E-3</v>
      </c>
      <c r="J18">
        <v>7.7999999999999996E-3</v>
      </c>
      <c r="K18">
        <v>0.3422</v>
      </c>
      <c r="L18">
        <v>2.0799999999999999E-2</v>
      </c>
      <c r="M18">
        <v>0.14299999999999999</v>
      </c>
      <c r="N18">
        <v>6.4999999999999997E-3</v>
      </c>
      <c r="O18">
        <v>1.5900000000000001E-2</v>
      </c>
      <c r="P18">
        <v>2.1465000000000001</v>
      </c>
      <c r="Q18">
        <v>8.0999999999999996E-3</v>
      </c>
      <c r="R18">
        <v>1.3712</v>
      </c>
      <c r="S18">
        <v>0.1226</v>
      </c>
      <c r="T18">
        <v>8.8999999999999999E-3</v>
      </c>
      <c r="U18">
        <v>0.4672</v>
      </c>
      <c r="V18">
        <v>0.15029999999999999</v>
      </c>
      <c r="W18">
        <v>1.8779999999999999</v>
      </c>
      <c r="X18">
        <v>1.1645000000000001</v>
      </c>
      <c r="Y18">
        <v>3.2000000000000002E-3</v>
      </c>
      <c r="Z18">
        <v>4.5999999999999999E-3</v>
      </c>
      <c r="AA18">
        <v>1.37E-2</v>
      </c>
      <c r="AB18">
        <v>-2.5000000000000001E-3</v>
      </c>
      <c r="AC18">
        <v>2.06E-2</v>
      </c>
      <c r="AD18">
        <v>1.2500000000000001E-2</v>
      </c>
      <c r="AE18">
        <v>0.34699999999999998</v>
      </c>
      <c r="AF18">
        <v>9.1000000000000004E-3</v>
      </c>
      <c r="AG18">
        <v>1.9789000000000001</v>
      </c>
      <c r="AH18">
        <v>1.9E-2</v>
      </c>
      <c r="AI18">
        <v>1.1299999999999999E-2</v>
      </c>
      <c r="AJ18">
        <v>6.9599999999999995E-2</v>
      </c>
      <c r="AK18">
        <v>6.8999999999999999E-3</v>
      </c>
      <c r="AL18">
        <v>3.9E-2</v>
      </c>
      <c r="AM18">
        <v>0.43530000000000002</v>
      </c>
      <c r="AN18">
        <v>0.43709999999999999</v>
      </c>
      <c r="AO18">
        <v>2.0943000000000001</v>
      </c>
      <c r="AP18">
        <v>1.0699999999999999E-2</v>
      </c>
      <c r="AQ18">
        <v>1.6367</v>
      </c>
      <c r="AR18">
        <v>2.4893999999999998</v>
      </c>
      <c r="AS18">
        <v>3.7000000000000002E-3</v>
      </c>
      <c r="AT18">
        <v>7.0000000000000001E-3</v>
      </c>
      <c r="AU18">
        <v>2.7E-2</v>
      </c>
      <c r="AV18">
        <v>2.5100000000000001E-2</v>
      </c>
      <c r="AW18">
        <v>6.4000000000000003E-3</v>
      </c>
      <c r="AX18">
        <v>5.8999999999999999E-3</v>
      </c>
      <c r="AY18">
        <v>2.4E-2</v>
      </c>
      <c r="AZ18">
        <v>2.1181000000000001</v>
      </c>
      <c r="BA18">
        <v>2.7699999999999999E-2</v>
      </c>
      <c r="BB18">
        <v>2.2117</v>
      </c>
      <c r="BC18">
        <v>3.4843999999999999</v>
      </c>
      <c r="BD18">
        <v>9.4000000000000004E-3</v>
      </c>
      <c r="BE18">
        <v>9.4999999999999998E-3</v>
      </c>
      <c r="BF18">
        <v>1.5713999999999999</v>
      </c>
      <c r="BG18">
        <v>3.1766000000000001</v>
      </c>
      <c r="BH18">
        <v>9.2999999999999992E-3</v>
      </c>
      <c r="BI18">
        <v>4.7999999999999996E-3</v>
      </c>
      <c r="BJ18">
        <v>4.1999999999999997E-3</v>
      </c>
      <c r="BK18">
        <v>1.2500000000000001E-2</v>
      </c>
      <c r="BL18">
        <v>1.8895999999999999</v>
      </c>
      <c r="BM18">
        <v>5.1000000000000004E-3</v>
      </c>
      <c r="BN18">
        <v>0.16569999999999999</v>
      </c>
      <c r="BO18">
        <v>7.6E-3</v>
      </c>
      <c r="BP18">
        <v>-2.2000000000000001E-3</v>
      </c>
      <c r="BQ18">
        <v>-2.3E-3</v>
      </c>
      <c r="BR18">
        <v>2.1000000000000001E-2</v>
      </c>
      <c r="BS18">
        <v>8.6E-3</v>
      </c>
      <c r="BT18">
        <v>3.0099999999999998E-2</v>
      </c>
      <c r="BU18">
        <v>1.5E-3</v>
      </c>
      <c r="BV18" t="s">
        <v>322</v>
      </c>
      <c r="BW18">
        <v>8.72E-2</v>
      </c>
      <c r="BX18">
        <v>1.35E-2</v>
      </c>
      <c r="BY18" t="s">
        <v>322</v>
      </c>
      <c r="BZ18" s="15">
        <v>7.1999999999999998E-3</v>
      </c>
      <c r="CA18" s="15">
        <v>6.0000000000000001E-3</v>
      </c>
      <c r="CB18" s="15">
        <v>7.6E-3</v>
      </c>
      <c r="CC18">
        <v>4.8999999999999998E-3</v>
      </c>
      <c r="CD18">
        <v>6.0999999999999995E-3</v>
      </c>
      <c r="CE18">
        <v>5.5999999999999999E-3</v>
      </c>
      <c r="CF18">
        <v>-3.8999999999999998E-3</v>
      </c>
      <c r="CG18">
        <v>4.5999999999999999E-3</v>
      </c>
      <c r="CH18">
        <v>6.0000000000000001E-3</v>
      </c>
      <c r="CI18">
        <v>1.0800000000000001E-2</v>
      </c>
      <c r="CJ18">
        <v>-0.61240000000000006</v>
      </c>
      <c r="CK18">
        <v>-0.60959999999999992</v>
      </c>
    </row>
    <row r="19" spans="1:89" x14ac:dyDescent="0.25">
      <c r="A19">
        <v>4.75</v>
      </c>
      <c r="B19">
        <v>3.8E-3</v>
      </c>
      <c r="C19">
        <v>2.2195</v>
      </c>
      <c r="D19">
        <v>3.5432000000000001</v>
      </c>
      <c r="E19">
        <v>3.5440999999999998</v>
      </c>
      <c r="F19">
        <v>3.6086</v>
      </c>
      <c r="G19">
        <v>2.35E-2</v>
      </c>
      <c r="H19">
        <v>2.4967000000000001</v>
      </c>
      <c r="I19">
        <v>5.4999999999999997E-3</v>
      </c>
      <c r="J19">
        <v>5.4999999999999997E-3</v>
      </c>
      <c r="K19">
        <v>0.29470000000000002</v>
      </c>
      <c r="L19">
        <v>1.17E-2</v>
      </c>
      <c r="M19">
        <v>9.1899999999999996E-2</v>
      </c>
      <c r="N19">
        <v>4.7999999999999996E-3</v>
      </c>
      <c r="O19">
        <v>9.4999999999999998E-3</v>
      </c>
      <c r="P19">
        <v>2.2065999999999999</v>
      </c>
      <c r="Q19">
        <v>5.5999999999999999E-3</v>
      </c>
      <c r="R19">
        <v>1.3920999999999999</v>
      </c>
      <c r="S19">
        <v>7.0099999999999996E-2</v>
      </c>
      <c r="T19">
        <v>5.8999999999999999E-3</v>
      </c>
      <c r="U19">
        <v>0.42509999999999998</v>
      </c>
      <c r="V19">
        <v>9.9199999999999997E-2</v>
      </c>
      <c r="W19">
        <v>1.9258999999999999</v>
      </c>
      <c r="X19">
        <v>1.1748000000000001</v>
      </c>
      <c r="Y19">
        <v>2.3999999999999998E-3</v>
      </c>
      <c r="Z19">
        <v>3.5999999999999999E-3</v>
      </c>
      <c r="AA19">
        <v>8.9999999999999998E-4</v>
      </c>
      <c r="AB19">
        <v>-1.6000000000000001E-3</v>
      </c>
      <c r="AC19">
        <v>1.5100000000000001E-2</v>
      </c>
      <c r="AD19">
        <v>1E-3</v>
      </c>
      <c r="AE19">
        <v>0.29520000000000002</v>
      </c>
      <c r="AF19">
        <v>-1.9E-3</v>
      </c>
      <c r="AG19">
        <v>2.0318000000000001</v>
      </c>
      <c r="AH19">
        <v>1.03E-2</v>
      </c>
      <c r="AI19">
        <v>6.8999999999999999E-3</v>
      </c>
      <c r="AJ19">
        <v>3.6999999999999998E-2</v>
      </c>
      <c r="AK19">
        <v>5.1000000000000004E-3</v>
      </c>
      <c r="AL19">
        <v>1.9900000000000001E-2</v>
      </c>
      <c r="AM19">
        <v>0.38569999999999999</v>
      </c>
      <c r="AN19">
        <v>0.38750000000000001</v>
      </c>
      <c r="AO19">
        <v>2.1528</v>
      </c>
      <c r="AP19">
        <v>-1E-3</v>
      </c>
      <c r="AQ19">
        <v>1.6621999999999999</v>
      </c>
      <c r="AR19">
        <v>2.5649000000000002</v>
      </c>
      <c r="AS19">
        <v>-1.8E-3</v>
      </c>
      <c r="AT19">
        <v>5.1000000000000004E-3</v>
      </c>
      <c r="AU19">
        <v>1.8599999999999998E-2</v>
      </c>
      <c r="AV19">
        <v>1.2999999999999999E-2</v>
      </c>
      <c r="AW19">
        <v>4.5999999999999999E-3</v>
      </c>
      <c r="AX19">
        <v>4.3E-3</v>
      </c>
      <c r="AY19">
        <v>1.2699999999999999E-2</v>
      </c>
      <c r="AZ19">
        <v>2.1806999999999999</v>
      </c>
      <c r="BA19">
        <v>1.44E-2</v>
      </c>
      <c r="BB19">
        <v>2.2764000000000002</v>
      </c>
      <c r="BC19">
        <v>3.6069</v>
      </c>
      <c r="BD19">
        <v>6.7000000000000002E-3</v>
      </c>
      <c r="BE19">
        <v>6.7999999999999996E-3</v>
      </c>
      <c r="BF19">
        <v>1.6101000000000001</v>
      </c>
      <c r="BG19">
        <v>3.2949999999999999</v>
      </c>
      <c r="BH19">
        <v>7.4000000000000003E-3</v>
      </c>
      <c r="BI19">
        <v>3.5999999999999999E-3</v>
      </c>
      <c r="BJ19">
        <v>3.0000000000000001E-3</v>
      </c>
      <c r="BK19">
        <v>7.7000000000000002E-3</v>
      </c>
      <c r="BL19">
        <v>1.9417</v>
      </c>
      <c r="BM19">
        <v>1.1999999999999999E-3</v>
      </c>
      <c r="BN19">
        <v>9.8799999999999999E-2</v>
      </c>
      <c r="BO19">
        <v>-2.3E-3</v>
      </c>
      <c r="BP19">
        <v>-1.1000000000000001E-3</v>
      </c>
      <c r="BQ19">
        <v>-1.1999999999999999E-3</v>
      </c>
      <c r="BR19">
        <v>1.4800000000000001E-2</v>
      </c>
      <c r="BS19">
        <v>7.4999999999999997E-3</v>
      </c>
      <c r="BT19">
        <v>2.2100000000000002E-2</v>
      </c>
      <c r="BU19">
        <v>1.4E-3</v>
      </c>
      <c r="BV19">
        <v>-8.0000000000000004E-4</v>
      </c>
      <c r="BW19">
        <v>5.62E-2</v>
      </c>
      <c r="BX19" t="s">
        <v>322</v>
      </c>
      <c r="BY19">
        <v>-1.4999999999999999E-2</v>
      </c>
      <c r="BZ19" s="15">
        <v>5.1999999999999998E-3</v>
      </c>
      <c r="CA19" s="15">
        <v>4.4999999999999997E-3</v>
      </c>
      <c r="CB19" s="15">
        <v>5.4000000000000003E-3</v>
      </c>
      <c r="CC19">
        <v>3.7000000000000002E-3</v>
      </c>
      <c r="CD19">
        <v>4.3999999999999994E-3</v>
      </c>
      <c r="CE19">
        <v>4.1999999999999997E-3</v>
      </c>
      <c r="CF19">
        <v>-2.9000000000000002E-3</v>
      </c>
      <c r="CG19">
        <v>4.1000000000000003E-3</v>
      </c>
      <c r="CH19">
        <v>4.5000000000000005E-3</v>
      </c>
      <c r="CI19">
        <v>6.3999999999999994E-3</v>
      </c>
      <c r="CJ19">
        <v>-0.2969</v>
      </c>
      <c r="CK19">
        <v>-0.29499999999999998</v>
      </c>
    </row>
    <row r="20" spans="1:89" x14ac:dyDescent="0.25">
      <c r="A20">
        <v>5</v>
      </c>
      <c r="B20">
        <v>3.0000000000000001E-3</v>
      </c>
      <c r="C20">
        <v>2.2843</v>
      </c>
      <c r="D20">
        <v>3.67</v>
      </c>
      <c r="E20">
        <v>3.6709000000000001</v>
      </c>
      <c r="F20">
        <v>3.7385999999999999</v>
      </c>
      <c r="G20">
        <v>1.2200000000000001E-2</v>
      </c>
      <c r="H20">
        <v>2.5792999999999999</v>
      </c>
      <c r="I20">
        <v>4.0000000000000001E-3</v>
      </c>
      <c r="J20">
        <v>4.0000000000000001E-3</v>
      </c>
      <c r="K20">
        <v>0.2581</v>
      </c>
      <c r="L20">
        <v>6.8999999999999999E-3</v>
      </c>
      <c r="M20">
        <v>5.5599999999999997E-2</v>
      </c>
      <c r="N20">
        <v>3.5000000000000001E-3</v>
      </c>
      <c r="O20">
        <v>6.3E-3</v>
      </c>
      <c r="P20">
        <v>2.2749999999999999</v>
      </c>
      <c r="Q20">
        <v>4.1000000000000003E-3</v>
      </c>
      <c r="R20">
        <v>1.4213</v>
      </c>
      <c r="S20">
        <v>3.73E-2</v>
      </c>
      <c r="T20">
        <v>4.1999999999999997E-3</v>
      </c>
      <c r="U20">
        <v>0.39550000000000002</v>
      </c>
      <c r="V20">
        <v>6.1800000000000001E-2</v>
      </c>
      <c r="W20">
        <v>1.9807999999999999</v>
      </c>
      <c r="X20">
        <v>1.1940999999999999</v>
      </c>
      <c r="Y20">
        <v>2E-3</v>
      </c>
      <c r="Z20">
        <v>3.0000000000000001E-3</v>
      </c>
      <c r="AA20">
        <v>-1.2999999999999999E-3</v>
      </c>
      <c r="AB20">
        <v>-1.1999999999999999E-3</v>
      </c>
      <c r="AC20">
        <v>1.0699999999999999E-2</v>
      </c>
      <c r="AD20">
        <v>-1.2999999999999999E-3</v>
      </c>
      <c r="AE20">
        <v>0.25540000000000002</v>
      </c>
      <c r="AF20">
        <v>-1.6999999999999999E-3</v>
      </c>
      <c r="AG20">
        <v>2.0931999999999999</v>
      </c>
      <c r="AH20">
        <v>6.1000000000000004E-3</v>
      </c>
      <c r="AI20">
        <v>-1.4E-3</v>
      </c>
      <c r="AJ20">
        <v>1.9300000000000001E-2</v>
      </c>
      <c r="AK20">
        <v>3.8999999999999998E-3</v>
      </c>
      <c r="AL20">
        <v>8.2000000000000007E-3</v>
      </c>
      <c r="AM20">
        <v>0.34760000000000002</v>
      </c>
      <c r="AN20">
        <v>0.34949999999999998</v>
      </c>
      <c r="AO20">
        <v>2.2176999999999998</v>
      </c>
      <c r="AP20">
        <v>-5.9999999999999995E-4</v>
      </c>
      <c r="AQ20">
        <v>1.6981999999999999</v>
      </c>
      <c r="AR20">
        <v>2.6496</v>
      </c>
      <c r="AS20">
        <v>-1.4E-3</v>
      </c>
      <c r="AT20">
        <v>3.8999999999999998E-3</v>
      </c>
      <c r="AU20">
        <v>1.21E-2</v>
      </c>
      <c r="AV20">
        <v>7.3000000000000001E-3</v>
      </c>
      <c r="AW20">
        <v>1.1999999999999999E-3</v>
      </c>
      <c r="AX20">
        <v>3.3999999999999998E-3</v>
      </c>
      <c r="AY20">
        <v>4.7000000000000002E-3</v>
      </c>
      <c r="AZ20">
        <v>2.2484999999999999</v>
      </c>
      <c r="BA20">
        <v>4.5999999999999999E-3</v>
      </c>
      <c r="BB20">
        <v>2.3504999999999998</v>
      </c>
      <c r="BC20">
        <v>3.7364999999999999</v>
      </c>
      <c r="BD20">
        <v>5.0000000000000001E-3</v>
      </c>
      <c r="BE20">
        <v>5.1000000000000004E-3</v>
      </c>
      <c r="BF20">
        <v>1.6552</v>
      </c>
      <c r="BG20">
        <v>3.4255</v>
      </c>
      <c r="BH20">
        <v>4.3E-3</v>
      </c>
      <c r="BI20">
        <v>2.8E-3</v>
      </c>
      <c r="BJ20">
        <v>2.3999999999999998E-3</v>
      </c>
      <c r="BK20">
        <v>7.1000000000000004E-3</v>
      </c>
      <c r="BL20">
        <v>1.9986999999999999</v>
      </c>
      <c r="BM20">
        <v>-2.0000000000000001E-4</v>
      </c>
      <c r="BN20">
        <v>5.2999999999999999E-2</v>
      </c>
      <c r="BO20">
        <v>-1.5E-3</v>
      </c>
      <c r="BP20">
        <v>-6.9999999999999999E-4</v>
      </c>
      <c r="BQ20">
        <v>-1.1999999999999999E-3</v>
      </c>
      <c r="BR20">
        <v>7.7999999999999996E-3</v>
      </c>
      <c r="BS20">
        <v>5.1000000000000004E-3</v>
      </c>
      <c r="BT20">
        <v>1.4999999999999999E-2</v>
      </c>
      <c r="BU20">
        <v>1.4E-3</v>
      </c>
      <c r="BV20" t="s">
        <v>322</v>
      </c>
      <c r="BW20" t="s">
        <v>322</v>
      </c>
      <c r="BX20">
        <v>4.7000000000000002E-3</v>
      </c>
      <c r="BY20" t="s">
        <v>322</v>
      </c>
      <c r="BZ20" s="15">
        <v>4.0000000000000001E-3</v>
      </c>
      <c r="CA20" s="15">
        <v>3.5000000000000001E-3</v>
      </c>
      <c r="CB20" s="15">
        <v>4.1000000000000003E-3</v>
      </c>
      <c r="CC20">
        <v>2.9000000000000002E-3</v>
      </c>
      <c r="CD20">
        <v>3.3E-3</v>
      </c>
      <c r="CE20">
        <v>3.2000000000000002E-3</v>
      </c>
      <c r="CF20">
        <v>-2.5000000000000001E-3</v>
      </c>
      <c r="CG20">
        <v>-5.8999999999999999E-3</v>
      </c>
      <c r="CH20">
        <v>3.5999999999999999E-3</v>
      </c>
      <c r="CI20">
        <v>1.6E-2</v>
      </c>
      <c r="CJ20">
        <v>-0.1346</v>
      </c>
      <c r="CK20">
        <v>-0.13369999999999999</v>
      </c>
    </row>
    <row r="21" spans="1:89" x14ac:dyDescent="0.25">
      <c r="A21">
        <v>5.25</v>
      </c>
      <c r="B21">
        <v>2.3999999999999998E-3</v>
      </c>
      <c r="C21">
        <v>2.3582999999999998</v>
      </c>
      <c r="D21">
        <v>3.8001999999999998</v>
      </c>
      <c r="E21">
        <v>3.8010000000000002</v>
      </c>
      <c r="F21">
        <v>3.8717999999999999</v>
      </c>
      <c r="G21">
        <v>6.7000000000000002E-3</v>
      </c>
      <c r="H21">
        <v>2.6701000000000001</v>
      </c>
      <c r="I21">
        <v>3.2000000000000002E-3</v>
      </c>
      <c r="J21">
        <v>3.2000000000000002E-3</v>
      </c>
      <c r="K21">
        <v>0.23019999999999999</v>
      </c>
      <c r="L21">
        <v>4.4999999999999997E-3</v>
      </c>
      <c r="M21">
        <v>3.1800000000000002E-2</v>
      </c>
      <c r="N21">
        <v>2.8E-3</v>
      </c>
      <c r="O21">
        <v>4.1000000000000003E-3</v>
      </c>
      <c r="P21">
        <v>2.3513000000000002</v>
      </c>
      <c r="Q21">
        <v>3.2000000000000002E-3</v>
      </c>
      <c r="R21">
        <v>1.4587000000000001</v>
      </c>
      <c r="S21">
        <v>1.9199999999999998E-2</v>
      </c>
      <c r="T21">
        <v>3.2000000000000002E-3</v>
      </c>
      <c r="U21">
        <v>0.37530000000000002</v>
      </c>
      <c r="V21">
        <v>3.6299999999999999E-2</v>
      </c>
      <c r="W21">
        <v>2.0451000000000001</v>
      </c>
      <c r="X21">
        <v>1.2202999999999999</v>
      </c>
      <c r="Y21">
        <v>2.0999999999999999E-3</v>
      </c>
      <c r="Z21">
        <v>2.3999999999999998E-3</v>
      </c>
      <c r="AA21">
        <v>-1.1000000000000001E-3</v>
      </c>
      <c r="AB21">
        <v>-1.1000000000000001E-3</v>
      </c>
      <c r="AC21">
        <v>8.3000000000000001E-3</v>
      </c>
      <c r="AD21">
        <v>-1.1999999999999999E-3</v>
      </c>
      <c r="AE21">
        <v>0.22509999999999999</v>
      </c>
      <c r="AF21">
        <v>-8.9999999999999998E-4</v>
      </c>
      <c r="AG21">
        <v>2.1635</v>
      </c>
      <c r="AH21">
        <v>3.8999999999999998E-3</v>
      </c>
      <c r="AI21">
        <v>-1.1999999999999999E-3</v>
      </c>
      <c r="AJ21">
        <v>1.03E-2</v>
      </c>
      <c r="AK21">
        <v>3.0999999999999999E-3</v>
      </c>
      <c r="AL21">
        <v>8.0000000000000004E-4</v>
      </c>
      <c r="AM21">
        <v>0.31929999999999997</v>
      </c>
      <c r="AN21">
        <v>0.32119999999999999</v>
      </c>
      <c r="AO21">
        <v>2.2911999999999999</v>
      </c>
      <c r="AP21">
        <v>-5.0000000000000001E-4</v>
      </c>
      <c r="AQ21">
        <v>1.7423999999999999</v>
      </c>
      <c r="AR21">
        <v>2.7399</v>
      </c>
      <c r="AS21">
        <v>-1.1999999999999999E-3</v>
      </c>
      <c r="AT21">
        <v>3.0999999999999999E-3</v>
      </c>
      <c r="AU21">
        <v>8.9999999999999993E-3</v>
      </c>
      <c r="AV21">
        <v>4.4999999999999997E-3</v>
      </c>
      <c r="AW21">
        <v>-1.6000000000000001E-3</v>
      </c>
      <c r="AX21">
        <v>-1.6000000000000001E-3</v>
      </c>
      <c r="AY21">
        <v>-4.0000000000000002E-4</v>
      </c>
      <c r="AZ21">
        <v>2.3252999999999999</v>
      </c>
      <c r="BA21">
        <v>-5.9999999999999995E-4</v>
      </c>
      <c r="BB21">
        <v>2.4323999999999999</v>
      </c>
      <c r="BC21">
        <v>3.8694000000000002</v>
      </c>
      <c r="BD21">
        <v>3.8999999999999998E-3</v>
      </c>
      <c r="BE21">
        <v>3.8999999999999998E-3</v>
      </c>
      <c r="BF21">
        <v>1.7041999999999999</v>
      </c>
      <c r="BG21">
        <v>3.5516999999999999</v>
      </c>
      <c r="BH21">
        <v>3.8E-3</v>
      </c>
      <c r="BI21">
        <v>2.3E-3</v>
      </c>
      <c r="BJ21">
        <v>2E-3</v>
      </c>
      <c r="BK21">
        <v>4.0000000000000001E-3</v>
      </c>
      <c r="BL21">
        <v>2.0634000000000001</v>
      </c>
      <c r="BM21">
        <v>2.5000000000000001E-3</v>
      </c>
      <c r="BN21">
        <v>2.5100000000000001E-2</v>
      </c>
      <c r="BO21">
        <v>-1.1000000000000001E-3</v>
      </c>
      <c r="BP21">
        <v>-5.9999999999999995E-4</v>
      </c>
      <c r="BQ21">
        <v>3.3999999999999998E-3</v>
      </c>
      <c r="BR21">
        <v>6.4000000000000003E-3</v>
      </c>
      <c r="BS21">
        <v>4.7000000000000002E-3</v>
      </c>
      <c r="BT21">
        <v>1.1599999999999999E-2</v>
      </c>
      <c r="BU21">
        <v>1.4E-3</v>
      </c>
      <c r="BV21">
        <v>0</v>
      </c>
      <c r="BW21">
        <v>2.01E-2</v>
      </c>
      <c r="BX21">
        <v>3.0999999999999999E-3</v>
      </c>
      <c r="BY21" t="s">
        <v>322</v>
      </c>
      <c r="BZ21" s="15">
        <v>3.0999999999999999E-3</v>
      </c>
      <c r="CA21" s="15">
        <v>2.8E-3</v>
      </c>
      <c r="CB21" s="15">
        <v>3.2000000000000002E-3</v>
      </c>
      <c r="CC21">
        <v>2.4000000000000002E-3</v>
      </c>
      <c r="CD21">
        <v>2.6000000000000003E-3</v>
      </c>
      <c r="CE21">
        <v>2.6999999999999997E-3</v>
      </c>
      <c r="CF21">
        <v>-1.9E-3</v>
      </c>
      <c r="CG21">
        <v>2.8E-3</v>
      </c>
      <c r="CH21">
        <v>2.3999999999999998E-3</v>
      </c>
      <c r="CI21">
        <v>3.1000000000000003E-3</v>
      </c>
      <c r="CJ21">
        <v>-5.9000000000000011E-2</v>
      </c>
      <c r="CK21">
        <v>-5.8500000000000003E-2</v>
      </c>
    </row>
    <row r="22" spans="1:89" x14ac:dyDescent="0.25">
      <c r="A22">
        <v>5.5</v>
      </c>
      <c r="B22">
        <v>2E-3</v>
      </c>
      <c r="C22">
        <v>2.4359999999999999</v>
      </c>
      <c r="D22">
        <v>3.9325000000000001</v>
      </c>
      <c r="E22">
        <v>3.9333999999999998</v>
      </c>
      <c r="F22">
        <v>4.0069999999999997</v>
      </c>
      <c r="G22">
        <v>4.1000000000000003E-3</v>
      </c>
      <c r="H22">
        <v>2.7623000000000002</v>
      </c>
      <c r="I22">
        <v>2.5000000000000001E-3</v>
      </c>
      <c r="J22">
        <v>2.5000000000000001E-3</v>
      </c>
      <c r="K22">
        <v>0.20979999999999999</v>
      </c>
      <c r="L22">
        <v>3.0999999999999999E-3</v>
      </c>
      <c r="M22">
        <v>1.7399999999999999E-2</v>
      </c>
      <c r="N22">
        <v>2.2000000000000001E-3</v>
      </c>
      <c r="O22">
        <v>3.2000000000000002E-3</v>
      </c>
      <c r="P22">
        <v>2.4298999999999999</v>
      </c>
      <c r="Q22">
        <v>2.5000000000000001E-3</v>
      </c>
      <c r="R22">
        <v>1.5032000000000001</v>
      </c>
      <c r="S22">
        <v>7.4999999999999997E-3</v>
      </c>
      <c r="T22">
        <v>2.5000000000000001E-3</v>
      </c>
      <c r="U22">
        <v>0.36620000000000003</v>
      </c>
      <c r="V22">
        <v>2.0400000000000001E-2</v>
      </c>
      <c r="W22">
        <v>2.1120999999999999</v>
      </c>
      <c r="X22">
        <v>1.2562</v>
      </c>
      <c r="Y22">
        <v>2.2000000000000001E-3</v>
      </c>
      <c r="Z22">
        <v>2.0999999999999999E-3</v>
      </c>
      <c r="AA22">
        <v>-8.9999999999999998E-4</v>
      </c>
      <c r="AB22">
        <v>-8.9999999999999998E-4</v>
      </c>
      <c r="AC22">
        <v>6.1999999999999998E-3</v>
      </c>
      <c r="AD22">
        <v>-1E-3</v>
      </c>
      <c r="AE22">
        <v>0.20300000000000001</v>
      </c>
      <c r="AF22">
        <v>-1.5E-3</v>
      </c>
      <c r="AG22">
        <v>2.2357999999999998</v>
      </c>
      <c r="AH22">
        <v>2.8E-3</v>
      </c>
      <c r="AI22">
        <v>-1E-3</v>
      </c>
      <c r="AJ22">
        <v>2.7000000000000001E-3</v>
      </c>
      <c r="AK22">
        <v>2.5000000000000001E-3</v>
      </c>
      <c r="AL22">
        <v>-1.1000000000000001E-3</v>
      </c>
      <c r="AM22">
        <v>0.29870000000000002</v>
      </c>
      <c r="AN22">
        <v>0.30070000000000002</v>
      </c>
      <c r="AO22">
        <v>2.3673000000000002</v>
      </c>
      <c r="AP22">
        <v>-2.9999999999999997E-4</v>
      </c>
      <c r="AQ22">
        <v>1.7921</v>
      </c>
      <c r="AR22">
        <v>2.8325999999999998</v>
      </c>
      <c r="AS22">
        <v>-1E-3</v>
      </c>
      <c r="AT22">
        <v>2.5000000000000001E-3</v>
      </c>
      <c r="AU22">
        <v>6.1000000000000004E-3</v>
      </c>
      <c r="AV22">
        <v>3.0000000000000001E-3</v>
      </c>
      <c r="AW22">
        <v>2.3E-3</v>
      </c>
      <c r="AX22">
        <v>-1.2999999999999999E-3</v>
      </c>
      <c r="AY22">
        <v>-1.1999999999999999E-3</v>
      </c>
      <c r="AZ22">
        <v>2.4036</v>
      </c>
      <c r="BA22">
        <v>-1E-3</v>
      </c>
      <c r="BB22">
        <v>2.5026000000000002</v>
      </c>
      <c r="BC22">
        <v>4.0042999999999997</v>
      </c>
      <c r="BD22">
        <v>3.0999999999999999E-3</v>
      </c>
      <c r="BE22">
        <v>3.0999999999999999E-3</v>
      </c>
      <c r="BF22">
        <v>1.7630999999999999</v>
      </c>
      <c r="BG22">
        <v>3.6804000000000001</v>
      </c>
      <c r="BH22">
        <v>2.5999999999999999E-3</v>
      </c>
      <c r="BI22">
        <v>2E-3</v>
      </c>
      <c r="BJ22">
        <v>1.2999999999999999E-3</v>
      </c>
      <c r="BK22">
        <v>3.3E-3</v>
      </c>
      <c r="BL22">
        <v>2.1313</v>
      </c>
      <c r="BM22">
        <v>2.0999999999999999E-3</v>
      </c>
      <c r="BN22">
        <v>8.2000000000000007E-3</v>
      </c>
      <c r="BO22">
        <v>-8.9999999999999998E-4</v>
      </c>
      <c r="BP22">
        <v>-5.9999999999999995E-4</v>
      </c>
      <c r="BQ22">
        <v>3.7000000000000002E-3</v>
      </c>
      <c r="BR22">
        <v>-2.0000000000000001E-4</v>
      </c>
      <c r="BS22">
        <v>3.3999999999999998E-3</v>
      </c>
      <c r="BT22">
        <v>8.0999999999999996E-3</v>
      </c>
      <c r="BU22">
        <v>1.2999999999999999E-3</v>
      </c>
      <c r="BV22">
        <v>2.0000000000000001E-4</v>
      </c>
      <c r="BW22" t="s">
        <v>322</v>
      </c>
      <c r="BX22">
        <v>2.3E-3</v>
      </c>
      <c r="BY22" t="s">
        <v>322</v>
      </c>
      <c r="BZ22" s="15">
        <v>2.5000000000000001E-3</v>
      </c>
      <c r="CA22" s="15">
        <v>2.3E-3</v>
      </c>
      <c r="CB22" s="15">
        <v>2.5999999999999999E-3</v>
      </c>
      <c r="CC22">
        <v>2.3E-3</v>
      </c>
      <c r="CD22">
        <v>2.4000000000000002E-3</v>
      </c>
      <c r="CE22">
        <v>2.1999999999999997E-3</v>
      </c>
      <c r="CF22">
        <v>-1.6000000000000001E-3</v>
      </c>
      <c r="CG22">
        <v>-8.9999999999999998E-4</v>
      </c>
      <c r="CH22">
        <v>2.5000000000000001E-3</v>
      </c>
      <c r="CI22">
        <v>4.1000000000000003E-3</v>
      </c>
      <c r="CJ22">
        <v>-2.53E-2</v>
      </c>
      <c r="CK22">
        <v>-2.5099999999999997E-2</v>
      </c>
    </row>
    <row r="23" spans="1:89" x14ac:dyDescent="0.25">
      <c r="A23">
        <v>5.75</v>
      </c>
      <c r="B23">
        <v>1.6999999999999999E-3</v>
      </c>
      <c r="C23">
        <v>2.5156999999999998</v>
      </c>
      <c r="D23">
        <v>4.0660999999999996</v>
      </c>
      <c r="E23">
        <v>4.0670999999999999</v>
      </c>
      <c r="F23">
        <v>4.1436000000000002</v>
      </c>
      <c r="G23">
        <v>2.7000000000000001E-3</v>
      </c>
      <c r="H23">
        <v>2.8552</v>
      </c>
      <c r="I23">
        <v>2.0999999999999999E-3</v>
      </c>
      <c r="J23">
        <v>2E-3</v>
      </c>
      <c r="K23">
        <v>0.19539999999999999</v>
      </c>
      <c r="L23">
        <v>2.3999999999999998E-3</v>
      </c>
      <c r="M23">
        <v>9.4000000000000004E-3</v>
      </c>
      <c r="N23">
        <v>1.9E-3</v>
      </c>
      <c r="O23">
        <v>2.3999999999999998E-3</v>
      </c>
      <c r="P23">
        <v>2.5099</v>
      </c>
      <c r="Q23">
        <v>2E-3</v>
      </c>
      <c r="R23">
        <v>1.5503</v>
      </c>
      <c r="S23">
        <v>4.8999999999999998E-3</v>
      </c>
      <c r="T23">
        <v>2E-3</v>
      </c>
      <c r="U23">
        <v>0.36449999999999999</v>
      </c>
      <c r="V23">
        <v>1.12E-2</v>
      </c>
      <c r="W23">
        <v>2.1808999999999998</v>
      </c>
      <c r="X23">
        <v>1.2947</v>
      </c>
      <c r="Y23">
        <v>1.9E-3</v>
      </c>
      <c r="Z23">
        <v>1.8E-3</v>
      </c>
      <c r="AA23">
        <v>2.2000000000000001E-3</v>
      </c>
      <c r="AB23">
        <v>-8.9999999999999998E-4</v>
      </c>
      <c r="AC23">
        <v>4.5999999999999999E-3</v>
      </c>
      <c r="AD23">
        <v>1.1999999999999999E-3</v>
      </c>
      <c r="AE23">
        <v>0.18720000000000001</v>
      </c>
      <c r="AF23">
        <v>-1E-3</v>
      </c>
      <c r="AG23">
        <v>2.3096000000000001</v>
      </c>
      <c r="AH23">
        <v>2.0999999999999999E-3</v>
      </c>
      <c r="AI23">
        <v>2.0999999999999999E-3</v>
      </c>
      <c r="AJ23">
        <v>2.3E-3</v>
      </c>
      <c r="AK23">
        <v>2.0999999999999999E-3</v>
      </c>
      <c r="AL23">
        <v>-6.9999999999999999E-4</v>
      </c>
      <c r="AM23">
        <v>0.2853</v>
      </c>
      <c r="AN23">
        <v>0.2873</v>
      </c>
      <c r="AO23">
        <v>2.4449000000000001</v>
      </c>
      <c r="AP23">
        <v>2.5999999999999999E-3</v>
      </c>
      <c r="AQ23">
        <v>1.8461000000000001</v>
      </c>
      <c r="AR23">
        <v>2.9266999999999999</v>
      </c>
      <c r="AS23">
        <v>1.9E-3</v>
      </c>
      <c r="AT23">
        <v>2.0999999999999999E-3</v>
      </c>
      <c r="AU23">
        <v>4.4000000000000003E-3</v>
      </c>
      <c r="AV23">
        <v>2.2000000000000001E-3</v>
      </c>
      <c r="AW23">
        <v>1.9E-3</v>
      </c>
      <c r="AX23">
        <v>0</v>
      </c>
      <c r="AY23">
        <v>-1E-3</v>
      </c>
      <c r="AZ23">
        <v>2.4828000000000001</v>
      </c>
      <c r="BA23">
        <v>2.2000000000000001E-3</v>
      </c>
      <c r="BB23">
        <v>2.5632000000000001</v>
      </c>
      <c r="BC23">
        <v>4.1406999999999998</v>
      </c>
      <c r="BD23">
        <v>2.5000000000000001E-3</v>
      </c>
      <c r="BE23">
        <v>2.5000000000000001E-3</v>
      </c>
      <c r="BF23">
        <v>1.8213999999999999</v>
      </c>
      <c r="BG23">
        <v>3.8088000000000002</v>
      </c>
      <c r="BH23">
        <v>1.2999999999999999E-3</v>
      </c>
      <c r="BI23">
        <v>1.6999999999999999E-3</v>
      </c>
      <c r="BJ23">
        <v>1.5E-3</v>
      </c>
      <c r="BK23">
        <v>2.8E-3</v>
      </c>
      <c r="BL23">
        <v>2.2006000000000001</v>
      </c>
      <c r="BM23">
        <v>5.9999999999999995E-4</v>
      </c>
      <c r="BN23">
        <v>2E-3</v>
      </c>
      <c r="BO23">
        <v>-6.9999999999999999E-4</v>
      </c>
      <c r="BP23">
        <v>1.6999999999999999E-3</v>
      </c>
      <c r="BQ23">
        <v>2E-3</v>
      </c>
      <c r="BR23">
        <v>-1E-3</v>
      </c>
      <c r="BS23">
        <v>2.7000000000000001E-3</v>
      </c>
      <c r="BT23">
        <v>5.8999999999999999E-3</v>
      </c>
      <c r="BU23">
        <v>1.2999999999999999E-3</v>
      </c>
      <c r="BV23">
        <v>1E-4</v>
      </c>
      <c r="BW23" t="s">
        <v>322</v>
      </c>
      <c r="BX23">
        <v>1.8E-3</v>
      </c>
      <c r="BY23" t="s">
        <v>322</v>
      </c>
      <c r="BZ23" s="15">
        <v>2.0999999999999999E-3</v>
      </c>
      <c r="CA23" s="15">
        <v>1.9E-3</v>
      </c>
      <c r="CB23" s="15">
        <v>2.0999999999999999E-3</v>
      </c>
      <c r="CC23">
        <v>1.8E-3</v>
      </c>
      <c r="CD23">
        <v>1.6999999999999999E-3</v>
      </c>
      <c r="CE23">
        <v>2E-3</v>
      </c>
      <c r="CF23">
        <v>-1.5E-3</v>
      </c>
      <c r="CG23">
        <v>1.8E-3</v>
      </c>
      <c r="CH23">
        <v>2E-3</v>
      </c>
      <c r="CI23">
        <v>1.9E-3</v>
      </c>
      <c r="CJ23">
        <v>-1.0500000000000001E-2</v>
      </c>
      <c r="CK23">
        <v>-1.03E-2</v>
      </c>
    </row>
    <row r="24" spans="1:89" x14ac:dyDescent="0.25">
      <c r="A24">
        <v>6</v>
      </c>
      <c r="B24">
        <v>1.4E-3</v>
      </c>
      <c r="C24">
        <v>2.5966</v>
      </c>
      <c r="D24">
        <v>4.2008000000000001</v>
      </c>
      <c r="E24">
        <v>4.2016999999999998</v>
      </c>
      <c r="F24">
        <v>4.2811000000000003</v>
      </c>
      <c r="G24">
        <v>2E-3</v>
      </c>
      <c r="H24">
        <v>2.9489000000000001</v>
      </c>
      <c r="I24">
        <v>1.6999999999999999E-3</v>
      </c>
      <c r="J24">
        <v>1.6999999999999999E-3</v>
      </c>
      <c r="K24">
        <v>0.18609999999999999</v>
      </c>
      <c r="L24">
        <v>1.8E-3</v>
      </c>
      <c r="M24">
        <v>5.1999999999999998E-3</v>
      </c>
      <c r="N24">
        <v>1.5E-3</v>
      </c>
      <c r="O24">
        <v>1.9E-3</v>
      </c>
      <c r="P24">
        <v>2.5911</v>
      </c>
      <c r="Q24">
        <v>1.6000000000000001E-3</v>
      </c>
      <c r="R24">
        <v>1.5985</v>
      </c>
      <c r="S24">
        <v>3.3E-3</v>
      </c>
      <c r="T24">
        <v>1.6999999999999999E-3</v>
      </c>
      <c r="U24">
        <v>0.3009</v>
      </c>
      <c r="V24">
        <v>6.1999999999999998E-3</v>
      </c>
      <c r="W24">
        <v>2.2507999999999999</v>
      </c>
      <c r="X24">
        <v>1.3343</v>
      </c>
      <c r="Y24">
        <v>1.6000000000000001E-3</v>
      </c>
      <c r="Z24">
        <v>1.5E-3</v>
      </c>
      <c r="AA24">
        <v>1.8E-3</v>
      </c>
      <c r="AB24">
        <v>1.9E-3</v>
      </c>
      <c r="AC24">
        <v>3.5000000000000001E-3</v>
      </c>
      <c r="AD24">
        <v>1.8E-3</v>
      </c>
      <c r="AE24">
        <v>0.17680000000000001</v>
      </c>
      <c r="AF24">
        <v>-2.0000000000000001E-4</v>
      </c>
      <c r="AG24">
        <v>2.3841999999999999</v>
      </c>
      <c r="AH24">
        <v>1.6999999999999999E-3</v>
      </c>
      <c r="AI24">
        <v>1.8E-3</v>
      </c>
      <c r="AJ24">
        <v>2.3999999999999998E-3</v>
      </c>
      <c r="AK24">
        <v>1.6999999999999999E-3</v>
      </c>
      <c r="AL24">
        <v>2E-3</v>
      </c>
      <c r="AM24">
        <v>0.17180000000000001</v>
      </c>
      <c r="AN24">
        <v>0.17430000000000001</v>
      </c>
      <c r="AO24">
        <v>2.5236999999999998</v>
      </c>
      <c r="AP24">
        <v>2.0999999999999999E-3</v>
      </c>
      <c r="AQ24">
        <v>1.9020999999999999</v>
      </c>
      <c r="AR24">
        <v>3.0219</v>
      </c>
      <c r="AS24">
        <v>1.6000000000000001E-3</v>
      </c>
      <c r="AT24">
        <v>1.6999999999999999E-3</v>
      </c>
      <c r="AU24">
        <v>3.2000000000000002E-3</v>
      </c>
      <c r="AV24">
        <v>1.8E-3</v>
      </c>
      <c r="AW24">
        <v>1.6000000000000001E-3</v>
      </c>
      <c r="AX24">
        <v>1.6000000000000001E-3</v>
      </c>
      <c r="AY24">
        <v>1.8E-3</v>
      </c>
      <c r="AZ24">
        <v>2.5630000000000002</v>
      </c>
      <c r="BA24">
        <v>1.8E-3</v>
      </c>
      <c r="BB24">
        <v>2.6528999999999998</v>
      </c>
      <c r="BC24">
        <v>4.2770000000000001</v>
      </c>
      <c r="BD24">
        <v>2E-3</v>
      </c>
      <c r="BE24">
        <v>2E-3</v>
      </c>
      <c r="BF24">
        <v>1.8794999999999999</v>
      </c>
      <c r="BG24">
        <v>3.9380000000000002</v>
      </c>
      <c r="BH24">
        <v>6.9999999999999999E-4</v>
      </c>
      <c r="BI24">
        <v>1.5E-3</v>
      </c>
      <c r="BJ24">
        <v>1.2999999999999999E-3</v>
      </c>
      <c r="BK24">
        <v>2.0999999999999999E-3</v>
      </c>
      <c r="BL24">
        <v>2.2709000000000001</v>
      </c>
      <c r="BM24">
        <v>5.9999999999999995E-4</v>
      </c>
      <c r="BN24">
        <v>3.5999999999999999E-3</v>
      </c>
      <c r="BO24">
        <v>1.8E-3</v>
      </c>
      <c r="BP24">
        <v>1.4E-3</v>
      </c>
      <c r="BQ24">
        <v>1.6999999999999999E-3</v>
      </c>
      <c r="BR24">
        <v>-6.9999999999999999E-4</v>
      </c>
      <c r="BS24">
        <v>2.2000000000000001E-3</v>
      </c>
      <c r="BT24">
        <v>4.1000000000000003E-3</v>
      </c>
      <c r="BU24">
        <v>1.1999999999999999E-3</v>
      </c>
      <c r="BV24">
        <v>1E-4</v>
      </c>
      <c r="BW24" t="s">
        <v>322</v>
      </c>
      <c r="BX24">
        <v>1.5E-3</v>
      </c>
      <c r="BY24">
        <v>1.8E-3</v>
      </c>
      <c r="BZ24" s="15">
        <v>1.6999999999999999E-3</v>
      </c>
      <c r="CA24" s="15">
        <v>1.6000000000000001E-3</v>
      </c>
      <c r="CB24" s="15">
        <v>1.6999999999999999E-3</v>
      </c>
      <c r="CC24">
        <v>1.5E-3</v>
      </c>
      <c r="CD24">
        <v>1.5E-3</v>
      </c>
      <c r="CE24">
        <v>1.5E-3</v>
      </c>
      <c r="CF24">
        <v>-1.1000000000000001E-3</v>
      </c>
      <c r="CG24">
        <v>1.5E-3</v>
      </c>
      <c r="CH24">
        <v>1.4E-3</v>
      </c>
      <c r="CI24">
        <v>3.4000000000000002E-3</v>
      </c>
      <c r="CJ24">
        <v>-4.0000000000000001E-3</v>
      </c>
      <c r="CK24">
        <v>-3.9000000000000003E-3</v>
      </c>
    </row>
    <row r="25" spans="1:89" x14ac:dyDescent="0.25">
      <c r="BZ25" s="15"/>
      <c r="CA25" s="15"/>
      <c r="CB25" s="1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K24"/>
  <sheetViews>
    <sheetView topLeftCell="BS1" workbookViewId="0">
      <selection activeCell="CC1" sqref="CC1:CC1048576"/>
    </sheetView>
  </sheetViews>
  <sheetFormatPr defaultRowHeight="15" x14ac:dyDescent="0.25"/>
  <sheetData>
    <row r="1" spans="1:89" x14ac:dyDescent="0.25">
      <c r="A1" t="s">
        <v>301</v>
      </c>
      <c r="B1" t="s">
        <v>183</v>
      </c>
      <c r="C1" t="s">
        <v>242</v>
      </c>
      <c r="D1" t="s">
        <v>196</v>
      </c>
      <c r="E1" t="s">
        <v>248</v>
      </c>
      <c r="F1" t="s">
        <v>181</v>
      </c>
      <c r="G1" t="s">
        <v>243</v>
      </c>
      <c r="H1" t="s">
        <v>247</v>
      </c>
      <c r="I1" t="s">
        <v>223</v>
      </c>
      <c r="J1" t="s">
        <v>240</v>
      </c>
      <c r="K1" t="s">
        <v>199</v>
      </c>
      <c r="L1" t="s">
        <v>200</v>
      </c>
      <c r="M1" t="s">
        <v>234</v>
      </c>
      <c r="N1" t="s">
        <v>233</v>
      </c>
      <c r="O1" t="s">
        <v>317</v>
      </c>
      <c r="P1" t="s">
        <v>320</v>
      </c>
      <c r="Q1" t="s">
        <v>319</v>
      </c>
      <c r="R1" t="s">
        <v>220</v>
      </c>
      <c r="S1" t="s">
        <v>303</v>
      </c>
      <c r="T1" t="s">
        <v>304</v>
      </c>
      <c r="U1" t="s">
        <v>305</v>
      </c>
      <c r="V1" t="s">
        <v>219</v>
      </c>
      <c r="W1" t="s">
        <v>201</v>
      </c>
      <c r="X1" t="s">
        <v>197</v>
      </c>
      <c r="Y1" t="s">
        <v>315</v>
      </c>
      <c r="Z1" t="s">
        <v>222</v>
      </c>
      <c r="AA1" t="s">
        <v>180</v>
      </c>
      <c r="AB1" t="s">
        <v>182</v>
      </c>
      <c r="AC1" t="s">
        <v>186</v>
      </c>
      <c r="AD1" t="s">
        <v>198</v>
      </c>
      <c r="AE1" t="s">
        <v>211</v>
      </c>
      <c r="AF1" t="s">
        <v>184</v>
      </c>
      <c r="AG1" t="s">
        <v>185</v>
      </c>
      <c r="AH1" t="s">
        <v>249</v>
      </c>
      <c r="AI1" t="s">
        <v>208</v>
      </c>
      <c r="AJ1" t="s">
        <v>232</v>
      </c>
      <c r="AK1" t="s">
        <v>239</v>
      </c>
      <c r="AL1" t="s">
        <v>216</v>
      </c>
      <c r="AM1" t="s">
        <v>215</v>
      </c>
      <c r="AN1" t="s">
        <v>210</v>
      </c>
      <c r="AO1" t="s">
        <v>212</v>
      </c>
      <c r="AP1" t="s">
        <v>213</v>
      </c>
      <c r="AQ1" t="s">
        <v>227</v>
      </c>
      <c r="AR1" t="s">
        <v>314</v>
      </c>
      <c r="AS1" t="s">
        <v>308</v>
      </c>
      <c r="AT1" t="s">
        <v>230</v>
      </c>
      <c r="AU1" t="s">
        <v>236</v>
      </c>
      <c r="AV1" t="s">
        <v>241</v>
      </c>
      <c r="AW1" t="s">
        <v>309</v>
      </c>
      <c r="AX1" t="s">
        <v>310</v>
      </c>
      <c r="AY1" t="s">
        <v>235</v>
      </c>
      <c r="AZ1" t="s">
        <v>302</v>
      </c>
      <c r="BA1" t="s">
        <v>238</v>
      </c>
      <c r="BB1" t="s">
        <v>321</v>
      </c>
      <c r="BC1" t="s">
        <v>244</v>
      </c>
      <c r="BD1" t="s">
        <v>221</v>
      </c>
      <c r="BE1" t="s">
        <v>209</v>
      </c>
      <c r="BF1" s="3" t="s">
        <v>177</v>
      </c>
      <c r="BG1" t="s">
        <v>178</v>
      </c>
      <c r="BH1" t="s">
        <v>179</v>
      </c>
      <c r="BI1" t="s">
        <v>218</v>
      </c>
      <c r="BJ1" t="s">
        <v>231</v>
      </c>
      <c r="BK1" t="s">
        <v>313</v>
      </c>
      <c r="BL1" t="s">
        <v>229</v>
      </c>
      <c r="BM1" t="s">
        <v>228</v>
      </c>
      <c r="BN1" t="s">
        <v>237</v>
      </c>
      <c r="BO1" t="s">
        <v>225</v>
      </c>
      <c r="BP1" t="s">
        <v>246</v>
      </c>
      <c r="BQ1" t="s">
        <v>250</v>
      </c>
      <c r="BR1" t="s">
        <v>251</v>
      </c>
      <c r="BS1" t="s">
        <v>245</v>
      </c>
      <c r="BT1" t="s">
        <v>323</v>
      </c>
      <c r="BU1" t="s">
        <v>217</v>
      </c>
      <c r="BV1" t="s">
        <v>312</v>
      </c>
      <c r="BW1" t="s">
        <v>224</v>
      </c>
      <c r="BX1" t="s">
        <v>226</v>
      </c>
      <c r="BY1" t="s">
        <v>252</v>
      </c>
      <c r="BZ1" t="s">
        <v>351</v>
      </c>
      <c r="CA1" t="s">
        <v>352</v>
      </c>
      <c r="CB1" t="s">
        <v>353</v>
      </c>
      <c r="CC1" t="s">
        <v>354</v>
      </c>
      <c r="CD1" t="s">
        <v>361</v>
      </c>
      <c r="CE1" t="s">
        <v>362</v>
      </c>
      <c r="CF1" t="s">
        <v>371</v>
      </c>
      <c r="CG1" t="s">
        <v>363</v>
      </c>
      <c r="CH1" t="s">
        <v>364</v>
      </c>
      <c r="CI1" t="s">
        <v>367</v>
      </c>
      <c r="CJ1" t="s">
        <v>365</v>
      </c>
      <c r="CK1" t="s">
        <v>366</v>
      </c>
    </row>
    <row r="2" spans="1:89" x14ac:dyDescent="0.25">
      <c r="A2">
        <v>0.5</v>
      </c>
      <c r="B2">
        <v>-2.3885000000000001</v>
      </c>
      <c r="C2">
        <v>-2.5472999999999999</v>
      </c>
      <c r="D2">
        <v>-2.3748</v>
      </c>
      <c r="E2">
        <v>-2.1772</v>
      </c>
      <c r="F2">
        <v>-2.2143999999999999</v>
      </c>
      <c r="G2">
        <v>-2.3965000000000001</v>
      </c>
      <c r="H2">
        <v>-2.3353999999999999</v>
      </c>
      <c r="I2">
        <v>-2.4438</v>
      </c>
      <c r="J2">
        <v>-2.5207999999999999</v>
      </c>
      <c r="K2">
        <v>-2.5278</v>
      </c>
      <c r="L2">
        <v>-2.5527000000000002</v>
      </c>
      <c r="M2">
        <v>-2.7130000000000001</v>
      </c>
      <c r="N2">
        <v>-2.5960999999999999</v>
      </c>
      <c r="O2">
        <v>-2.5007000000000001</v>
      </c>
      <c r="P2">
        <v>-2.2887</v>
      </c>
      <c r="Q2">
        <v>-2.3576999999999999</v>
      </c>
      <c r="R2">
        <v>-1.9944</v>
      </c>
      <c r="S2">
        <v>-2.0541</v>
      </c>
      <c r="T2">
        <v>-2.5596999999999999</v>
      </c>
      <c r="U2">
        <v>-2.7223000000000002</v>
      </c>
      <c r="V2">
        <v>-2.2385000000000002</v>
      </c>
      <c r="W2">
        <v>-2.4192</v>
      </c>
      <c r="X2">
        <v>-2.1806000000000001</v>
      </c>
      <c r="Y2">
        <v>-2.5775000000000001</v>
      </c>
      <c r="Z2">
        <v>-2.5417999999999998</v>
      </c>
      <c r="AA2">
        <v>-2.3180999999999998</v>
      </c>
      <c r="AB2">
        <v>-2.5253000000000001</v>
      </c>
      <c r="AC2">
        <v>-2.2115</v>
      </c>
      <c r="AD2">
        <v>-2.4487000000000001</v>
      </c>
      <c r="AE2">
        <v>-2.4245000000000001</v>
      </c>
      <c r="AF2">
        <v>-2.3237999999999999</v>
      </c>
      <c r="AG2">
        <v>-2.4083000000000001</v>
      </c>
      <c r="AH2">
        <v>-2.1897000000000002</v>
      </c>
      <c r="AI2">
        <v>-2.4834000000000001</v>
      </c>
      <c r="AJ2">
        <v>-2.4548000000000001</v>
      </c>
      <c r="AK2">
        <v>-2.8632</v>
      </c>
      <c r="AL2">
        <v>-2.7054999999999998</v>
      </c>
      <c r="AM2">
        <v>-2.7604000000000002</v>
      </c>
      <c r="AN2">
        <v>-2.7195</v>
      </c>
      <c r="AO2">
        <v>-2.3254000000000001</v>
      </c>
      <c r="AP2">
        <v>-2.4569999999999999</v>
      </c>
      <c r="AQ2">
        <v>-2.4315000000000002</v>
      </c>
      <c r="AR2">
        <v>-2.4262000000000001</v>
      </c>
      <c r="AS2">
        <v>-2.5228999999999999</v>
      </c>
      <c r="AT2">
        <v>-2.5213000000000001</v>
      </c>
      <c r="AU2">
        <v>-2.5909</v>
      </c>
      <c r="AV2">
        <v>-2.4636999999999998</v>
      </c>
      <c r="AW2">
        <v>-2.472</v>
      </c>
      <c r="AX2">
        <v>-2.1787999999999998</v>
      </c>
      <c r="AY2">
        <v>-2.65</v>
      </c>
      <c r="AZ2">
        <v>-1.9490000000000001</v>
      </c>
      <c r="BA2">
        <v>-2.5689000000000002</v>
      </c>
      <c r="BB2">
        <v>-3.0731999999999999</v>
      </c>
      <c r="BC2">
        <v>-2.2246999999999999</v>
      </c>
      <c r="BD2">
        <v>-2.3313999999999999</v>
      </c>
      <c r="BE2">
        <v>-2.5396000000000001</v>
      </c>
      <c r="BF2">
        <v>-2.0903</v>
      </c>
      <c r="BG2">
        <v>-2.3397000000000001</v>
      </c>
      <c r="BH2">
        <v>-2.3372000000000002</v>
      </c>
      <c r="BI2">
        <v>-2.5238</v>
      </c>
      <c r="BJ2">
        <v>-2.4247000000000001</v>
      </c>
      <c r="BK2">
        <v>-2.4304999999999999</v>
      </c>
      <c r="BL2">
        <v>-2.4544999999999999</v>
      </c>
      <c r="BM2">
        <v>-2.4201999999999999</v>
      </c>
      <c r="BN2">
        <v>-2.4815</v>
      </c>
      <c r="BO2">
        <v>-2.3711000000000002</v>
      </c>
      <c r="BP2">
        <v>-2.6494</v>
      </c>
      <c r="BQ2">
        <v>-2.3641999999999999</v>
      </c>
      <c r="BR2">
        <v>-3.1049000000000002</v>
      </c>
      <c r="BS2">
        <v>-2.5070999999999999</v>
      </c>
      <c r="BT2">
        <v>-2.0057999999999998</v>
      </c>
      <c r="BU2">
        <v>-2.2330000000000001</v>
      </c>
      <c r="BV2">
        <v>-2.4447000000000001</v>
      </c>
      <c r="BW2">
        <v>-2.2677999999999998</v>
      </c>
      <c r="BX2">
        <v>-2.3346</v>
      </c>
      <c r="BY2">
        <v>-2.1701999999999999</v>
      </c>
      <c r="BZ2">
        <v>-2.5068999999999999</v>
      </c>
      <c r="CA2">
        <v>-2.6507999999999998</v>
      </c>
      <c r="CB2">
        <v>-2.5146999999999999</v>
      </c>
      <c r="CC2">
        <v>-2.4544999999999999</v>
      </c>
      <c r="CD2">
        <v>-2.3980000000000001</v>
      </c>
      <c r="CE2">
        <v>-2.4585999999999997</v>
      </c>
      <c r="CF2">
        <v>-2.4189000000000003</v>
      </c>
      <c r="CG2">
        <v>-2.4384999999999999</v>
      </c>
      <c r="CH2">
        <v>-2.2892999999999999</v>
      </c>
      <c r="CI2">
        <v>-2.4240999999999997</v>
      </c>
      <c r="CJ2">
        <v>-2.3893</v>
      </c>
      <c r="CK2">
        <v>-2.2927999999999997</v>
      </c>
    </row>
    <row r="3" spans="1:89" x14ac:dyDescent="0.25">
      <c r="A3">
        <v>0.75</v>
      </c>
      <c r="B3">
        <v>-4.5079000000000002</v>
      </c>
      <c r="C3">
        <v>-4.5365000000000002</v>
      </c>
      <c r="D3">
        <v>-4.5007999999999999</v>
      </c>
      <c r="E3">
        <v>-4.5693999999999999</v>
      </c>
      <c r="F3">
        <v>-4.4691000000000001</v>
      </c>
      <c r="G3">
        <v>-4.5551000000000004</v>
      </c>
      <c r="H3">
        <v>-4.4992000000000001</v>
      </c>
      <c r="I3">
        <v>-4.4854000000000003</v>
      </c>
      <c r="J3">
        <v>-4.5415000000000001</v>
      </c>
      <c r="K3">
        <v>-4.5243000000000002</v>
      </c>
      <c r="L3">
        <v>-4.5427</v>
      </c>
      <c r="M3">
        <v>-4.5303000000000004</v>
      </c>
      <c r="N3">
        <v>-4.4901999999999997</v>
      </c>
      <c r="O3">
        <v>-4.5293000000000001</v>
      </c>
      <c r="P3">
        <v>-4.5713999999999997</v>
      </c>
      <c r="Q3">
        <v>-4.5003000000000002</v>
      </c>
      <c r="R3">
        <v>-4.5122</v>
      </c>
      <c r="S3">
        <v>-4.5538999999999996</v>
      </c>
      <c r="T3">
        <v>-4.5907</v>
      </c>
      <c r="U3">
        <v>-4.6078000000000001</v>
      </c>
      <c r="V3">
        <v>-4.6090999999999998</v>
      </c>
      <c r="W3">
        <v>-4.5259</v>
      </c>
      <c r="X3">
        <v>-4.6745999999999999</v>
      </c>
      <c r="Y3">
        <v>-4.4964000000000004</v>
      </c>
      <c r="Z3">
        <v>-4.4027000000000003</v>
      </c>
      <c r="AA3">
        <v>-4.4943999999999997</v>
      </c>
      <c r="AB3">
        <v>-4.5422000000000002</v>
      </c>
      <c r="AC3">
        <v>-4.5521000000000003</v>
      </c>
      <c r="AD3">
        <v>-4.5732999999999997</v>
      </c>
      <c r="AE3">
        <v>-4.5697000000000001</v>
      </c>
      <c r="AF3">
        <v>-4.5308000000000002</v>
      </c>
      <c r="AG3">
        <v>-4.5453999999999999</v>
      </c>
      <c r="AH3">
        <v>-4.4808000000000003</v>
      </c>
      <c r="AI3">
        <v>-4.5343</v>
      </c>
      <c r="AJ3">
        <v>-4.5122</v>
      </c>
      <c r="AK3">
        <v>-4.6268000000000002</v>
      </c>
      <c r="AL3">
        <v>-4.5464000000000002</v>
      </c>
      <c r="AM3">
        <v>-4.5415999999999999</v>
      </c>
      <c r="AN3">
        <v>-4.5830000000000002</v>
      </c>
      <c r="AO3">
        <v>-4.5557999999999996</v>
      </c>
      <c r="AP3">
        <v>-4.5227000000000004</v>
      </c>
      <c r="AQ3">
        <v>-4.5537999999999998</v>
      </c>
      <c r="AR3">
        <v>-4.5244999999999997</v>
      </c>
      <c r="AS3">
        <v>-4.5540000000000003</v>
      </c>
      <c r="AT3">
        <v>-4.5537999999999998</v>
      </c>
      <c r="AU3">
        <v>-4.5476000000000001</v>
      </c>
      <c r="AV3">
        <v>-4.5353000000000003</v>
      </c>
      <c r="AW3">
        <v>-4.5331999999999999</v>
      </c>
      <c r="AX3">
        <v>-4.5698999999999996</v>
      </c>
      <c r="AY3">
        <v>-4.5060000000000002</v>
      </c>
      <c r="AZ3">
        <v>-4.5414000000000003</v>
      </c>
      <c r="BA3">
        <v>-4.4988999999999999</v>
      </c>
      <c r="BB3">
        <v>-4.4893000000000001</v>
      </c>
      <c r="BC3">
        <v>-4.5130999999999997</v>
      </c>
      <c r="BD3">
        <v>-4.5072999999999999</v>
      </c>
      <c r="BE3">
        <v>-4.5518000000000001</v>
      </c>
      <c r="BF3">
        <v>-4.5042</v>
      </c>
      <c r="BG3">
        <v>-4.4714</v>
      </c>
      <c r="BH3">
        <v>-4.4718999999999998</v>
      </c>
      <c r="BI3">
        <v>-4.4950999999999999</v>
      </c>
      <c r="BJ3">
        <v>-4.5240999999999998</v>
      </c>
      <c r="BK3">
        <v>-4.5758999999999999</v>
      </c>
      <c r="BL3">
        <v>-4.5740999999999996</v>
      </c>
      <c r="BM3">
        <v>-4.5724</v>
      </c>
      <c r="BN3">
        <v>-4.5662000000000003</v>
      </c>
      <c r="BO3">
        <v>-4.4673999999999996</v>
      </c>
      <c r="BP3">
        <v>-4.5351999999999997</v>
      </c>
      <c r="BQ3">
        <v>-4.5031999999999996</v>
      </c>
      <c r="BR3">
        <v>-4.5468999999999999</v>
      </c>
      <c r="BS3">
        <v>-4.5012999999999996</v>
      </c>
      <c r="BT3">
        <v>-4.5639000000000003</v>
      </c>
      <c r="BU3">
        <v>-4.5423</v>
      </c>
      <c r="BV3">
        <v>-4.5369000000000002</v>
      </c>
      <c r="BW3">
        <v>-4.5086000000000004</v>
      </c>
      <c r="BX3">
        <v>-4.4729999999999999</v>
      </c>
      <c r="BY3">
        <v>-4.6296999999999997</v>
      </c>
      <c r="BZ3">
        <v>-4.5137999999999998</v>
      </c>
      <c r="CA3">
        <v>-4.5655999999999999</v>
      </c>
      <c r="CB3">
        <v>-4.5195999999999996</v>
      </c>
      <c r="CC3">
        <v>-4.5555000000000003</v>
      </c>
      <c r="CD3">
        <v>-4.5217000000000001</v>
      </c>
      <c r="CE3">
        <v>-4.5329999999999995</v>
      </c>
      <c r="CF3">
        <v>-4.5544000000000002</v>
      </c>
      <c r="CG3">
        <v>-4.5514000000000001</v>
      </c>
      <c r="CH3">
        <v>-4.5587999999999997</v>
      </c>
      <c r="CI3">
        <v>-4.5229999999999997</v>
      </c>
      <c r="CJ3">
        <v>-4.5331000000000001</v>
      </c>
      <c r="CK3">
        <v>-4.5442</v>
      </c>
    </row>
    <row r="4" spans="1:89" x14ac:dyDescent="0.25">
      <c r="A4">
        <v>1</v>
      </c>
      <c r="B4">
        <v>-2.8818000000000001</v>
      </c>
      <c r="C4">
        <v>-2.8803999999999998</v>
      </c>
      <c r="D4">
        <v>-2.9041999999999999</v>
      </c>
      <c r="E4">
        <v>-2.9622999999999999</v>
      </c>
      <c r="F4">
        <v>-2.9161000000000001</v>
      </c>
      <c r="G4">
        <v>-2.8525</v>
      </c>
      <c r="H4">
        <v>-2.9074</v>
      </c>
      <c r="I4">
        <v>-2.8959000000000001</v>
      </c>
      <c r="J4">
        <v>-2.8936000000000002</v>
      </c>
      <c r="K4">
        <v>-2.8769</v>
      </c>
      <c r="L4">
        <v>-2.8862000000000001</v>
      </c>
      <c r="M4">
        <v>-2.8250000000000002</v>
      </c>
      <c r="N4">
        <v>-2.8868</v>
      </c>
      <c r="O4">
        <v>-2.8311000000000002</v>
      </c>
      <c r="P4">
        <v>-2.9459</v>
      </c>
      <c r="Q4">
        <v>-2.8826999999999998</v>
      </c>
      <c r="R4">
        <v>-3.0074000000000001</v>
      </c>
      <c r="S4">
        <v>-2.9205999999999999</v>
      </c>
      <c r="T4">
        <v>-2.9430000000000001</v>
      </c>
      <c r="U4">
        <v>-2.9102000000000001</v>
      </c>
      <c r="V4">
        <v>-2.9670000000000001</v>
      </c>
      <c r="W4">
        <v>-2.8948</v>
      </c>
      <c r="X4">
        <v>-3.0636000000000001</v>
      </c>
      <c r="Y4">
        <v>-2.7928000000000002</v>
      </c>
      <c r="Z4">
        <v>-2.7536</v>
      </c>
      <c r="AA4">
        <v>-2.9279999999999999</v>
      </c>
      <c r="AB4">
        <v>-2.8933</v>
      </c>
      <c r="AC4">
        <v>-2.9236</v>
      </c>
      <c r="AD4">
        <v>-2.8936999999999999</v>
      </c>
      <c r="AE4">
        <v>-2.8948</v>
      </c>
      <c r="AF4">
        <v>-2.9245000000000001</v>
      </c>
      <c r="AG4">
        <v>-2.9108000000000001</v>
      </c>
      <c r="AH4">
        <v>-2.9188999999999998</v>
      </c>
      <c r="AI4">
        <v>-2.8847</v>
      </c>
      <c r="AJ4">
        <v>-2.8593000000000002</v>
      </c>
      <c r="AK4">
        <v>-2.8155000000000001</v>
      </c>
      <c r="AL4">
        <v>-2.8414999999999999</v>
      </c>
      <c r="AM4">
        <v>-2.8222</v>
      </c>
      <c r="AN4">
        <v>-2.8647999999999998</v>
      </c>
      <c r="AO4">
        <v>-2.9258999999999999</v>
      </c>
      <c r="AP4">
        <v>-2.879</v>
      </c>
      <c r="AQ4">
        <v>-2.8723999999999998</v>
      </c>
      <c r="AR4">
        <v>-2.8965999999999998</v>
      </c>
      <c r="AS4">
        <v>-2.8889</v>
      </c>
      <c r="AT4">
        <v>-2.8894000000000002</v>
      </c>
      <c r="AU4">
        <v>-2.8551000000000002</v>
      </c>
      <c r="AV4">
        <v>-2.8957999999999999</v>
      </c>
      <c r="AW4">
        <v>-2.8967000000000001</v>
      </c>
      <c r="AX4">
        <v>-2.9617</v>
      </c>
      <c r="AY4">
        <v>-2.82</v>
      </c>
      <c r="AZ4">
        <v>-2.9323999999999999</v>
      </c>
      <c r="BA4">
        <v>-2.8182999999999998</v>
      </c>
      <c r="BB4">
        <v>-2.7006999999999999</v>
      </c>
      <c r="BC4">
        <v>-2.8858999999999999</v>
      </c>
      <c r="BD4">
        <v>-2.9409999999999998</v>
      </c>
      <c r="BE4">
        <v>-2.903</v>
      </c>
      <c r="BF4">
        <v>-3.0337999999999998</v>
      </c>
      <c r="BG4">
        <v>-2.8984999999999999</v>
      </c>
      <c r="BH4">
        <v>-2.8997000000000002</v>
      </c>
      <c r="BI4">
        <v>-2.8757000000000001</v>
      </c>
      <c r="BJ4">
        <v>-2.8971</v>
      </c>
      <c r="BK4">
        <v>-2.9034</v>
      </c>
      <c r="BL4">
        <v>-2.8984000000000001</v>
      </c>
      <c r="BM4">
        <v>-2.8980000000000001</v>
      </c>
      <c r="BN4">
        <v>-2.871</v>
      </c>
      <c r="BO4">
        <v>-2.8818999999999999</v>
      </c>
      <c r="BP4">
        <v>-2.8332999999999999</v>
      </c>
      <c r="BQ4">
        <v>-2.9365999999999999</v>
      </c>
      <c r="BR4">
        <v>-3.1202999999999999</v>
      </c>
      <c r="BS4">
        <v>-2.8479000000000001</v>
      </c>
      <c r="BT4">
        <v>-2.9394</v>
      </c>
      <c r="BU4">
        <v>-2.9409999999999998</v>
      </c>
      <c r="BV4">
        <v>-2.8942999999999999</v>
      </c>
      <c r="BW4">
        <v>-2.9310999999999998</v>
      </c>
      <c r="BX4">
        <v>-2.9014000000000002</v>
      </c>
      <c r="BY4">
        <v>-2.9653999999999998</v>
      </c>
      <c r="BZ4">
        <v>-2.8376000000000001</v>
      </c>
      <c r="CA4">
        <v>-2.8357999999999999</v>
      </c>
      <c r="CB4">
        <v>-2.8450000000000002</v>
      </c>
      <c r="CC4">
        <v>-2.8928000000000003</v>
      </c>
      <c r="CD4">
        <v>-2.8739999999999997</v>
      </c>
      <c r="CE4">
        <v>-2.8647999999999998</v>
      </c>
      <c r="CF4">
        <v>-2.8872</v>
      </c>
      <c r="CG4">
        <v>-2.8788</v>
      </c>
      <c r="CH4">
        <v>-2.9001999999999999</v>
      </c>
      <c r="CI4">
        <v>-2.8631000000000002</v>
      </c>
      <c r="CJ4">
        <v>-2.8450000000000002</v>
      </c>
      <c r="CK4">
        <v>-2.8592</v>
      </c>
    </row>
    <row r="5" spans="1:89" x14ac:dyDescent="0.25">
      <c r="A5">
        <v>1.25</v>
      </c>
      <c r="B5">
        <v>-0.91100000000000003</v>
      </c>
      <c r="C5">
        <v>-0.9274</v>
      </c>
      <c r="D5">
        <v>-0.97619999999999996</v>
      </c>
      <c r="E5">
        <v>-0.99829999999999997</v>
      </c>
      <c r="F5">
        <v>-0.97340000000000004</v>
      </c>
      <c r="G5">
        <v>-0.86819999999999997</v>
      </c>
      <c r="H5">
        <v>-0.97689999999999999</v>
      </c>
      <c r="I5">
        <v>-0.97409999999999997</v>
      </c>
      <c r="J5">
        <v>-0.93300000000000005</v>
      </c>
      <c r="K5">
        <v>-0.93110000000000004</v>
      </c>
      <c r="L5">
        <v>-0.92689999999999995</v>
      </c>
      <c r="M5">
        <v>-0.83889999999999998</v>
      </c>
      <c r="N5">
        <v>-0.93879999999999997</v>
      </c>
      <c r="O5">
        <v>-0.85150000000000003</v>
      </c>
      <c r="P5">
        <v>-1.0061</v>
      </c>
      <c r="Q5">
        <v>-0.90939999999999999</v>
      </c>
      <c r="R5">
        <v>-1.0385</v>
      </c>
      <c r="S5">
        <v>-0.95199999999999996</v>
      </c>
      <c r="T5">
        <v>-1.0161</v>
      </c>
      <c r="U5">
        <v>-0.94569999999999999</v>
      </c>
      <c r="V5">
        <v>-0.97509999999999997</v>
      </c>
      <c r="W5">
        <v>-0.90239999999999998</v>
      </c>
      <c r="X5">
        <v>-1.0953999999999999</v>
      </c>
      <c r="Y5">
        <v>-0.83279999999999998</v>
      </c>
      <c r="Z5">
        <v>-0.83809999999999996</v>
      </c>
      <c r="AA5">
        <v>-1.0042</v>
      </c>
      <c r="AB5">
        <v>-0.93240000000000001</v>
      </c>
      <c r="AC5">
        <v>-0.96799999999999997</v>
      </c>
      <c r="AD5">
        <v>-0.91159999999999997</v>
      </c>
      <c r="AE5">
        <v>-0.91200000000000003</v>
      </c>
      <c r="AF5">
        <v>-0.98909999999999998</v>
      </c>
      <c r="AG5">
        <v>-0.96120000000000005</v>
      </c>
      <c r="AH5">
        <v>-0.98109999999999997</v>
      </c>
      <c r="AI5">
        <v>-0.92979999999999996</v>
      </c>
      <c r="AJ5">
        <v>-0.87549999999999994</v>
      </c>
      <c r="AK5">
        <v>-0.74509999999999998</v>
      </c>
      <c r="AL5">
        <v>-0.85670000000000002</v>
      </c>
      <c r="AM5">
        <v>-0.85199999999999998</v>
      </c>
      <c r="AN5">
        <v>-0.871</v>
      </c>
      <c r="AO5">
        <v>-0.97570000000000001</v>
      </c>
      <c r="AP5">
        <v>-0.93049999999999999</v>
      </c>
      <c r="AQ5">
        <v>-0.90010000000000001</v>
      </c>
      <c r="AR5">
        <v>-0.91590000000000005</v>
      </c>
      <c r="AS5">
        <v>-0.91459999999999997</v>
      </c>
      <c r="AT5">
        <v>-0.91490000000000005</v>
      </c>
      <c r="AU5">
        <v>-0.88539999999999996</v>
      </c>
      <c r="AV5">
        <v>-0.93720000000000003</v>
      </c>
      <c r="AW5">
        <v>-0.94140000000000001</v>
      </c>
      <c r="AX5">
        <v>-0.99780000000000002</v>
      </c>
      <c r="AY5">
        <v>-0.82830000000000004</v>
      </c>
      <c r="AZ5">
        <v>-0.97399999999999998</v>
      </c>
      <c r="BA5">
        <v>-0.85629999999999995</v>
      </c>
      <c r="BB5">
        <v>-0.67569999999999997</v>
      </c>
      <c r="BC5">
        <v>-0.93969999999999998</v>
      </c>
      <c r="BD5">
        <v>-1.0207999999999999</v>
      </c>
      <c r="BE5">
        <v>-0.94469999999999998</v>
      </c>
      <c r="BF5">
        <v>-1.0795999999999999</v>
      </c>
      <c r="BG5">
        <v>-0.9677</v>
      </c>
      <c r="BH5">
        <v>-0.96870000000000001</v>
      </c>
      <c r="BI5">
        <v>-0.95640000000000003</v>
      </c>
      <c r="BJ5">
        <v>-0.9163</v>
      </c>
      <c r="BK5">
        <v>-0.93200000000000005</v>
      </c>
      <c r="BL5">
        <v>-0.92549999999999999</v>
      </c>
      <c r="BM5">
        <v>-0.91839999999999999</v>
      </c>
      <c r="BN5">
        <v>-0.88949999999999996</v>
      </c>
      <c r="BO5">
        <v>-0.9546</v>
      </c>
      <c r="BP5">
        <v>-0.84019999999999995</v>
      </c>
      <c r="BQ5">
        <v>-1.0184</v>
      </c>
      <c r="BR5">
        <v>-0.96319999999999995</v>
      </c>
      <c r="BS5">
        <v>-0.879</v>
      </c>
      <c r="BT5">
        <v>-0.98070000000000002</v>
      </c>
      <c r="BU5">
        <v>-1.0049999999999999</v>
      </c>
      <c r="BV5">
        <v>-0.93500000000000005</v>
      </c>
      <c r="BW5">
        <v>-1.0027999999999999</v>
      </c>
      <c r="BX5">
        <v>-0.97030000000000005</v>
      </c>
      <c r="BY5">
        <v>-0.99939999999999996</v>
      </c>
      <c r="BZ5">
        <v>-0.83930000000000005</v>
      </c>
      <c r="CA5">
        <v>-0.81159999999999999</v>
      </c>
      <c r="CB5">
        <v>-0.84960000000000002</v>
      </c>
      <c r="CC5">
        <v>-0.90100000000000002</v>
      </c>
      <c r="CD5">
        <v>-0.88949999999999996</v>
      </c>
      <c r="CE5">
        <v>-0.87229999999999996</v>
      </c>
      <c r="CF5">
        <v>-0.89429999999999998</v>
      </c>
      <c r="CG5">
        <v>-0.89049999999999996</v>
      </c>
      <c r="CH5">
        <v>-0.91210000000000002</v>
      </c>
      <c r="CI5">
        <v>-0.878</v>
      </c>
      <c r="CJ5">
        <v>-0.84789999999999999</v>
      </c>
      <c r="CK5">
        <v>-0.85199999999999998</v>
      </c>
    </row>
    <row r="6" spans="1:89" x14ac:dyDescent="0.25">
      <c r="A6">
        <v>1.5</v>
      </c>
      <c r="B6">
        <v>0.40439999999999998</v>
      </c>
      <c r="C6">
        <v>0.3715</v>
      </c>
      <c r="D6">
        <v>0.30819999999999997</v>
      </c>
      <c r="E6">
        <v>0.30880000000000002</v>
      </c>
      <c r="F6">
        <v>0.32329999999999998</v>
      </c>
      <c r="G6">
        <v>0.46650000000000003</v>
      </c>
      <c r="H6">
        <v>0.30330000000000001</v>
      </c>
      <c r="I6">
        <v>0.30990000000000001</v>
      </c>
      <c r="J6">
        <v>0.3725</v>
      </c>
      <c r="K6">
        <v>0.37290000000000001</v>
      </c>
      <c r="L6">
        <v>0.38100000000000001</v>
      </c>
      <c r="M6">
        <v>0.48859999999999998</v>
      </c>
      <c r="N6">
        <v>0.40289999999999998</v>
      </c>
      <c r="O6">
        <v>0.45950000000000002</v>
      </c>
      <c r="P6">
        <v>0.29270000000000002</v>
      </c>
      <c r="Q6">
        <v>0.44619999999999999</v>
      </c>
      <c r="R6">
        <v>0.2581</v>
      </c>
      <c r="S6">
        <v>0.34860000000000002</v>
      </c>
      <c r="T6">
        <v>0.2797</v>
      </c>
      <c r="U6">
        <v>0.37530000000000002</v>
      </c>
      <c r="V6">
        <v>0.32329999999999998</v>
      </c>
      <c r="W6">
        <v>0.40379999999999999</v>
      </c>
      <c r="X6">
        <v>0.23680000000000001</v>
      </c>
      <c r="Y6">
        <v>0.46929999999999999</v>
      </c>
      <c r="Z6">
        <v>0.41249999999999998</v>
      </c>
      <c r="AA6">
        <v>0.27850000000000003</v>
      </c>
      <c r="AB6">
        <v>0.37340000000000001</v>
      </c>
      <c r="AC6">
        <v>0.34510000000000002</v>
      </c>
      <c r="AD6">
        <v>0.4168</v>
      </c>
      <c r="AE6">
        <v>0.41199999999999998</v>
      </c>
      <c r="AF6">
        <v>0.29370000000000002</v>
      </c>
      <c r="AG6">
        <v>0.33139999999999997</v>
      </c>
      <c r="AH6">
        <v>0.30919999999999997</v>
      </c>
      <c r="AI6">
        <v>0.37019999999999997</v>
      </c>
      <c r="AJ6">
        <v>0.4546</v>
      </c>
      <c r="AK6">
        <v>0.66369999999999996</v>
      </c>
      <c r="AL6">
        <v>0.443</v>
      </c>
      <c r="AM6">
        <v>0.44919999999999999</v>
      </c>
      <c r="AN6">
        <v>0.45950000000000002</v>
      </c>
      <c r="AO6">
        <v>0.31790000000000002</v>
      </c>
      <c r="AP6">
        <v>0.36549999999999999</v>
      </c>
      <c r="AQ6">
        <v>0.42080000000000001</v>
      </c>
      <c r="AR6">
        <v>0.41420000000000001</v>
      </c>
      <c r="AS6">
        <v>0.40839999999999999</v>
      </c>
      <c r="AT6">
        <v>0.4083</v>
      </c>
      <c r="AU6">
        <v>0.4204</v>
      </c>
      <c r="AV6">
        <v>0.37019999999999997</v>
      </c>
      <c r="AW6">
        <v>0.36370000000000002</v>
      </c>
      <c r="AX6">
        <v>0.30909999999999999</v>
      </c>
      <c r="AY6">
        <v>0.49519999999999997</v>
      </c>
      <c r="AZ6">
        <v>0.31819999999999998</v>
      </c>
      <c r="BA6">
        <v>0.43909999999999999</v>
      </c>
      <c r="BB6">
        <v>0.65010000000000001</v>
      </c>
      <c r="BC6">
        <v>0.36840000000000001</v>
      </c>
      <c r="BD6">
        <v>0.25969999999999999</v>
      </c>
      <c r="BE6">
        <v>0.3594</v>
      </c>
      <c r="BF6">
        <v>0.23350000000000001</v>
      </c>
      <c r="BG6">
        <v>0.32150000000000001</v>
      </c>
      <c r="BH6">
        <v>0.3206</v>
      </c>
      <c r="BI6">
        <v>0.31979999999999997</v>
      </c>
      <c r="BJ6">
        <v>0.41399999999999998</v>
      </c>
      <c r="BK6">
        <v>0.38590000000000002</v>
      </c>
      <c r="BL6">
        <v>0.39350000000000002</v>
      </c>
      <c r="BM6">
        <v>0.4073</v>
      </c>
      <c r="BN6">
        <v>0.41810000000000003</v>
      </c>
      <c r="BO6">
        <v>0.33129999999999998</v>
      </c>
      <c r="BP6">
        <v>0.48920000000000002</v>
      </c>
      <c r="BQ6">
        <v>0.26069999999999999</v>
      </c>
      <c r="BR6">
        <v>0.32729999999999998</v>
      </c>
      <c r="BS6">
        <v>0.43140000000000001</v>
      </c>
      <c r="BT6">
        <v>0.31140000000000001</v>
      </c>
      <c r="BU6">
        <v>0.27879999999999999</v>
      </c>
      <c r="BV6">
        <v>0.36870000000000003</v>
      </c>
      <c r="BW6">
        <v>0.28000000000000003</v>
      </c>
      <c r="BX6">
        <v>0.31890000000000002</v>
      </c>
      <c r="BY6">
        <v>0.31009999999999999</v>
      </c>
      <c r="BZ6">
        <v>0.50649999999999995</v>
      </c>
      <c r="CA6">
        <v>0.55110000000000003</v>
      </c>
      <c r="CB6">
        <v>0.49170000000000003</v>
      </c>
      <c r="CC6">
        <v>0.42069999999999996</v>
      </c>
      <c r="CD6">
        <v>0.42449999999999999</v>
      </c>
      <c r="CE6">
        <v>0.44730000000000003</v>
      </c>
      <c r="CF6">
        <v>0.42109999999999997</v>
      </c>
      <c r="CG6">
        <v>0.41969999999999996</v>
      </c>
      <c r="CH6">
        <v>0.39840000000000003</v>
      </c>
      <c r="CI6">
        <v>0.433</v>
      </c>
      <c r="CJ6">
        <v>0.46179999999999999</v>
      </c>
      <c r="CK6">
        <v>0.45899999999999996</v>
      </c>
    </row>
    <row r="7" spans="1:89" x14ac:dyDescent="0.25">
      <c r="A7">
        <v>1.75</v>
      </c>
      <c r="B7">
        <v>1.1902999999999999</v>
      </c>
      <c r="C7">
        <v>1.1500999999999999</v>
      </c>
      <c r="D7">
        <v>1.0770999999999999</v>
      </c>
      <c r="E7">
        <v>1.0651999999999999</v>
      </c>
      <c r="F7">
        <v>1.0927</v>
      </c>
      <c r="G7">
        <v>1.2507999999999999</v>
      </c>
      <c r="H7">
        <v>1.0678000000000001</v>
      </c>
      <c r="I7">
        <v>1.0821000000000001</v>
      </c>
      <c r="J7">
        <v>1.1533</v>
      </c>
      <c r="K7">
        <v>1.1704000000000001</v>
      </c>
      <c r="L7">
        <v>1.1717</v>
      </c>
      <c r="M7">
        <v>1.3446</v>
      </c>
      <c r="N7">
        <v>1.2283999999999999</v>
      </c>
      <c r="O7">
        <v>1.2712000000000001</v>
      </c>
      <c r="P7">
        <v>1.0204</v>
      </c>
      <c r="Q7">
        <v>1.2629999999999999</v>
      </c>
      <c r="R7">
        <v>0.97729999999999995</v>
      </c>
      <c r="S7">
        <v>1.0891999999999999</v>
      </c>
      <c r="T7">
        <v>1.0575000000000001</v>
      </c>
      <c r="U7">
        <v>1.1753</v>
      </c>
      <c r="V7">
        <v>1.0338000000000001</v>
      </c>
      <c r="W7">
        <v>1.1496999999999999</v>
      </c>
      <c r="X7">
        <v>1.0206999999999999</v>
      </c>
      <c r="Y7">
        <v>1.2539</v>
      </c>
      <c r="Z7">
        <v>1.1415999999999999</v>
      </c>
      <c r="AA7">
        <v>1.0428999999999999</v>
      </c>
      <c r="AB7">
        <v>1.1551</v>
      </c>
      <c r="AC7">
        <v>1.1204000000000001</v>
      </c>
      <c r="AD7">
        <v>1.2112000000000001</v>
      </c>
      <c r="AE7">
        <v>1.2131000000000001</v>
      </c>
      <c r="AF7">
        <v>1.0465</v>
      </c>
      <c r="AG7">
        <v>1.0919000000000001</v>
      </c>
      <c r="AH7">
        <v>1.0739000000000001</v>
      </c>
      <c r="AI7">
        <v>1.1460999999999999</v>
      </c>
      <c r="AJ7">
        <v>1.2649999999999999</v>
      </c>
      <c r="AK7">
        <v>1.5813999999999999</v>
      </c>
      <c r="AL7">
        <v>1.2710999999999999</v>
      </c>
      <c r="AM7">
        <v>1.2704</v>
      </c>
      <c r="AN7">
        <v>1.2682</v>
      </c>
      <c r="AO7">
        <v>1.0805</v>
      </c>
      <c r="AP7">
        <v>1.1351</v>
      </c>
      <c r="AQ7">
        <v>1.2383</v>
      </c>
      <c r="AR7">
        <v>1.2269000000000001</v>
      </c>
      <c r="AS7">
        <v>1.2171000000000001</v>
      </c>
      <c r="AT7">
        <v>1.2171000000000001</v>
      </c>
      <c r="AU7">
        <v>1.2302</v>
      </c>
      <c r="AV7">
        <v>1.1459999999999999</v>
      </c>
      <c r="AW7">
        <v>1.139</v>
      </c>
      <c r="AX7">
        <v>1.0653999999999999</v>
      </c>
      <c r="AY7">
        <v>1.3067</v>
      </c>
      <c r="AZ7">
        <v>1.0485</v>
      </c>
      <c r="BA7">
        <v>1.2045999999999999</v>
      </c>
      <c r="BB7">
        <v>1.5481</v>
      </c>
      <c r="BC7">
        <v>1.1295999999999999</v>
      </c>
      <c r="BD7">
        <v>1.0214000000000001</v>
      </c>
      <c r="BE7">
        <v>1.1387</v>
      </c>
      <c r="BF7">
        <v>1.0185</v>
      </c>
      <c r="BG7">
        <v>1.097</v>
      </c>
      <c r="BH7">
        <v>1.0960000000000001</v>
      </c>
      <c r="BI7">
        <v>1.0874999999999999</v>
      </c>
      <c r="BJ7">
        <v>1.2269000000000001</v>
      </c>
      <c r="BK7">
        <v>1.1788000000000001</v>
      </c>
      <c r="BL7">
        <v>1.1926000000000001</v>
      </c>
      <c r="BM7">
        <v>1.2170000000000001</v>
      </c>
      <c r="BN7">
        <v>1.2217</v>
      </c>
      <c r="BO7">
        <v>1.1052999999999999</v>
      </c>
      <c r="BP7">
        <v>1.2927999999999999</v>
      </c>
      <c r="BQ7">
        <v>1.0265</v>
      </c>
      <c r="BR7">
        <v>1.1201000000000001</v>
      </c>
      <c r="BS7">
        <v>1.214</v>
      </c>
      <c r="BT7">
        <v>1.0421</v>
      </c>
      <c r="BU7">
        <v>1.0339</v>
      </c>
      <c r="BV7">
        <v>1.1467000000000001</v>
      </c>
      <c r="BW7">
        <v>1.0417000000000001</v>
      </c>
      <c r="BX7">
        <v>1.0940000000000001</v>
      </c>
      <c r="BY7">
        <v>1.0685</v>
      </c>
      <c r="BZ7">
        <v>1.3451</v>
      </c>
      <c r="CA7">
        <v>1.4005000000000001</v>
      </c>
      <c r="CB7">
        <v>1.321</v>
      </c>
      <c r="CC7">
        <v>1.2077</v>
      </c>
      <c r="CD7">
        <v>1.1930999999999998</v>
      </c>
      <c r="CE7">
        <v>1.2212000000000001</v>
      </c>
      <c r="CF7">
        <v>1.1737</v>
      </c>
      <c r="CG7">
        <v>1.1633</v>
      </c>
      <c r="CH7">
        <v>1.1384000000000001</v>
      </c>
      <c r="CI7">
        <v>1.1877</v>
      </c>
      <c r="CJ7">
        <v>1.2112000000000001</v>
      </c>
      <c r="CK7">
        <v>1.1690999999999998</v>
      </c>
    </row>
    <row r="8" spans="1:89" x14ac:dyDescent="0.25">
      <c r="A8">
        <v>2</v>
      </c>
      <c r="B8">
        <v>1.6873</v>
      </c>
      <c r="C8">
        <v>1.6415999999999999</v>
      </c>
      <c r="D8">
        <v>1.5537000000000001</v>
      </c>
      <c r="E8">
        <v>1.5109999999999999</v>
      </c>
      <c r="F8">
        <v>1.5692999999999999</v>
      </c>
      <c r="G8">
        <v>1.7536</v>
      </c>
      <c r="H8">
        <v>1.5416000000000001</v>
      </c>
      <c r="I8">
        <v>1.5626</v>
      </c>
      <c r="J8">
        <v>1.6460999999999999</v>
      </c>
      <c r="K8">
        <v>1.6979</v>
      </c>
      <c r="L8">
        <v>1.6837</v>
      </c>
      <c r="M8">
        <v>1.9409000000000001</v>
      </c>
      <c r="N8">
        <v>1.6996</v>
      </c>
      <c r="O8">
        <v>1.8187</v>
      </c>
      <c r="P8">
        <v>1.4464999999999999</v>
      </c>
      <c r="Q8">
        <v>1.7729999999999999</v>
      </c>
      <c r="R8">
        <v>1.3620000000000001</v>
      </c>
      <c r="S8">
        <v>1.5246999999999999</v>
      </c>
      <c r="T8">
        <v>1.5457000000000001</v>
      </c>
      <c r="U8">
        <v>1.5</v>
      </c>
      <c r="V8">
        <v>1.4464999999999999</v>
      </c>
      <c r="W8">
        <v>1.6051</v>
      </c>
      <c r="X8">
        <v>1.4950000000000001</v>
      </c>
      <c r="Y8">
        <v>1.7627999999999999</v>
      </c>
      <c r="Z8">
        <v>1.5929</v>
      </c>
      <c r="AA8">
        <v>1.5149999999999999</v>
      </c>
      <c r="AB8">
        <v>1.6495</v>
      </c>
      <c r="AC8">
        <v>1.6254999999999999</v>
      </c>
      <c r="AD8">
        <v>1.2793000000000001</v>
      </c>
      <c r="AE8">
        <v>1.6906000000000001</v>
      </c>
      <c r="AF8">
        <v>1.4995000000000001</v>
      </c>
      <c r="AG8">
        <v>1.5543</v>
      </c>
      <c r="AH8">
        <v>1.5450999999999999</v>
      </c>
      <c r="AI8">
        <v>1.6348</v>
      </c>
      <c r="AJ8">
        <v>1.8009999999999999</v>
      </c>
      <c r="AK8">
        <v>0.55320000000000003</v>
      </c>
      <c r="AL8">
        <v>1.8511</v>
      </c>
      <c r="AM8">
        <v>1.8492999999999999</v>
      </c>
      <c r="AN8">
        <v>1.2887999999999999</v>
      </c>
      <c r="AO8">
        <v>1.5456000000000001</v>
      </c>
      <c r="AP8">
        <v>1.6194</v>
      </c>
      <c r="AQ8">
        <v>1.8019000000000001</v>
      </c>
      <c r="AR8">
        <v>1.7679</v>
      </c>
      <c r="AS8">
        <v>1.7567999999999999</v>
      </c>
      <c r="AT8">
        <v>1.7568999999999999</v>
      </c>
      <c r="AU8">
        <v>1.7801</v>
      </c>
      <c r="AV8">
        <v>1.6336999999999999</v>
      </c>
      <c r="AW8">
        <v>1.6258999999999999</v>
      </c>
      <c r="AX8">
        <v>1.5111000000000001</v>
      </c>
      <c r="AY8">
        <v>1.8472999999999999</v>
      </c>
      <c r="AZ8">
        <v>1.4709000000000001</v>
      </c>
      <c r="BA8">
        <v>1.6852</v>
      </c>
      <c r="BB8">
        <v>2.2176999999999998</v>
      </c>
      <c r="BC8">
        <v>1.5691999999999999</v>
      </c>
      <c r="BD8">
        <v>1.4899</v>
      </c>
      <c r="BE8">
        <v>1.6297999999999999</v>
      </c>
      <c r="BF8">
        <v>1.5056</v>
      </c>
      <c r="BG8">
        <v>1.583</v>
      </c>
      <c r="BH8">
        <v>1.5821000000000001</v>
      </c>
      <c r="BI8">
        <v>1.5656000000000001</v>
      </c>
      <c r="BJ8">
        <v>1.768</v>
      </c>
      <c r="BK8">
        <v>1.6896</v>
      </c>
      <c r="BL8">
        <v>1.7161</v>
      </c>
      <c r="BM8">
        <v>1.7567999999999999</v>
      </c>
      <c r="BN8">
        <v>1.7728999999999999</v>
      </c>
      <c r="BO8">
        <v>1.591</v>
      </c>
      <c r="BP8">
        <v>1.5802</v>
      </c>
      <c r="BQ8">
        <v>1.5009999999999999</v>
      </c>
      <c r="BR8">
        <v>1.5951</v>
      </c>
      <c r="BS8">
        <v>1.7079</v>
      </c>
      <c r="BT8">
        <v>1.4644999999999999</v>
      </c>
      <c r="BU8">
        <v>1.4897</v>
      </c>
      <c r="BV8">
        <v>1.637</v>
      </c>
      <c r="BW8">
        <v>1.5118</v>
      </c>
      <c r="BX8">
        <v>1.5797000000000001</v>
      </c>
      <c r="BY8">
        <v>1.5249999999999999</v>
      </c>
      <c r="BZ8">
        <v>1.8249</v>
      </c>
      <c r="CA8">
        <v>1.2392000000000001</v>
      </c>
      <c r="CB8">
        <v>1.8262</v>
      </c>
      <c r="CC8">
        <v>1.784</v>
      </c>
      <c r="CD8">
        <v>2.0433000000000003</v>
      </c>
      <c r="CE8">
        <v>1.7856999999999998</v>
      </c>
      <c r="CF8">
        <v>1.6842000000000001</v>
      </c>
      <c r="CG8">
        <v>1.7</v>
      </c>
      <c r="CH8">
        <v>1.9982</v>
      </c>
      <c r="CI8">
        <v>2.1204000000000001</v>
      </c>
      <c r="CJ8">
        <v>1.5942000000000001</v>
      </c>
      <c r="CK8">
        <v>1.4574</v>
      </c>
    </row>
    <row r="9" spans="1:89" x14ac:dyDescent="0.25">
      <c r="A9">
        <v>2.25</v>
      </c>
      <c r="B9">
        <v>1.6747000000000001</v>
      </c>
      <c r="C9">
        <v>1.4933000000000001</v>
      </c>
      <c r="D9">
        <v>1.9081999999999999</v>
      </c>
      <c r="E9">
        <v>1.4001999999999999</v>
      </c>
      <c r="F9">
        <v>1.8906000000000001</v>
      </c>
      <c r="G9">
        <v>1.1987000000000001</v>
      </c>
      <c r="H9">
        <v>1.8706</v>
      </c>
      <c r="I9">
        <v>1.9319999999999999</v>
      </c>
      <c r="J9">
        <v>1.3814</v>
      </c>
      <c r="K9">
        <v>1.633</v>
      </c>
      <c r="L9">
        <v>1.2931999999999999</v>
      </c>
      <c r="M9">
        <v>0.98109999999999997</v>
      </c>
      <c r="N9">
        <v>1.2267999999999999</v>
      </c>
      <c r="O9">
        <v>0.96150000000000002</v>
      </c>
      <c r="P9">
        <v>1.4829000000000001</v>
      </c>
      <c r="Q9">
        <v>1.3939999999999999</v>
      </c>
      <c r="R9">
        <v>0.93569999999999998</v>
      </c>
      <c r="S9">
        <v>1.2911999999999999</v>
      </c>
      <c r="T9">
        <v>1.5646</v>
      </c>
      <c r="U9">
        <v>0.85309999999999997</v>
      </c>
      <c r="V9">
        <v>1.3320000000000001</v>
      </c>
      <c r="W9">
        <v>1.2819</v>
      </c>
      <c r="X9">
        <v>1.3771</v>
      </c>
      <c r="Y9">
        <v>1.3684000000000001</v>
      </c>
      <c r="Z9">
        <v>1.8914</v>
      </c>
      <c r="AA9">
        <v>1.8222</v>
      </c>
      <c r="AB9">
        <v>1.3621000000000001</v>
      </c>
      <c r="AC9">
        <v>1.5539000000000001</v>
      </c>
      <c r="AD9">
        <v>0.91400000000000003</v>
      </c>
      <c r="AE9">
        <v>1.0503</v>
      </c>
      <c r="AF9">
        <v>1.7807999999999999</v>
      </c>
      <c r="AG9">
        <v>1.6928000000000001</v>
      </c>
      <c r="AH9">
        <v>1.8596999999999999</v>
      </c>
      <c r="AI9">
        <v>1.5768</v>
      </c>
      <c r="AJ9">
        <v>1.3199000000000001</v>
      </c>
      <c r="AK9">
        <v>0.22</v>
      </c>
      <c r="AL9">
        <v>1.0485</v>
      </c>
      <c r="AM9">
        <v>1.2128000000000001</v>
      </c>
      <c r="AN9">
        <v>0.67969999999999997</v>
      </c>
      <c r="AO9">
        <v>1.6566000000000001</v>
      </c>
      <c r="AP9">
        <v>1.7279</v>
      </c>
      <c r="AQ9">
        <v>1.1003000000000001</v>
      </c>
      <c r="AR9">
        <v>1.3159000000000001</v>
      </c>
      <c r="AS9">
        <v>1.2081</v>
      </c>
      <c r="AT9">
        <v>1.208</v>
      </c>
      <c r="AU9">
        <v>1.2542</v>
      </c>
      <c r="AV9">
        <v>1.5687</v>
      </c>
      <c r="AW9">
        <v>1.6154999999999999</v>
      </c>
      <c r="AX9">
        <v>1.4004000000000001</v>
      </c>
      <c r="AY9">
        <v>1.2552000000000001</v>
      </c>
      <c r="AZ9">
        <v>1.5114000000000001</v>
      </c>
      <c r="BA9">
        <v>1.4587000000000001</v>
      </c>
      <c r="BB9">
        <v>0.64370000000000005</v>
      </c>
      <c r="BC9">
        <v>1.5350999999999999</v>
      </c>
      <c r="BD9">
        <v>1.7911999999999999</v>
      </c>
      <c r="BE9">
        <v>1.2868999999999999</v>
      </c>
      <c r="BF9">
        <v>1.8446</v>
      </c>
      <c r="BG9">
        <v>1.9131</v>
      </c>
      <c r="BH9">
        <v>1.9111</v>
      </c>
      <c r="BI9">
        <v>1.9308000000000001</v>
      </c>
      <c r="BJ9">
        <v>1.3158000000000001</v>
      </c>
      <c r="BK9">
        <v>1.2619</v>
      </c>
      <c r="BL9">
        <v>1.1968000000000001</v>
      </c>
      <c r="BM9">
        <v>1.1412</v>
      </c>
      <c r="BN9">
        <v>1.2793000000000001</v>
      </c>
      <c r="BO9">
        <v>1.921</v>
      </c>
      <c r="BP9">
        <v>0.91810000000000003</v>
      </c>
      <c r="BQ9">
        <v>1.8062</v>
      </c>
      <c r="BR9">
        <v>1.8787</v>
      </c>
      <c r="BS9">
        <v>1.3738999999999999</v>
      </c>
      <c r="BT9">
        <v>1.4750000000000001</v>
      </c>
      <c r="BU9">
        <v>1.7657</v>
      </c>
      <c r="BV9">
        <v>1.6167</v>
      </c>
      <c r="BW9">
        <v>1.8184</v>
      </c>
      <c r="BX9">
        <v>1.9067000000000001</v>
      </c>
      <c r="BY9">
        <v>1.3595999999999999</v>
      </c>
      <c r="BZ9">
        <v>1.0631999999999999</v>
      </c>
      <c r="CA9">
        <v>0.59960000000000002</v>
      </c>
      <c r="CB9">
        <v>1.0988</v>
      </c>
      <c r="CC9">
        <v>0.77150000000000007</v>
      </c>
      <c r="CD9">
        <v>1.0874000000000001</v>
      </c>
      <c r="CE9">
        <v>0.84230000000000005</v>
      </c>
      <c r="CF9">
        <v>0.73980000000000001</v>
      </c>
      <c r="CG9">
        <v>0.74249999999999994</v>
      </c>
      <c r="CH9">
        <v>1.0055000000000001</v>
      </c>
      <c r="CI9">
        <v>1.1355</v>
      </c>
      <c r="CJ9">
        <v>1.4945000000000002</v>
      </c>
      <c r="CK9">
        <v>1.7710999999999999</v>
      </c>
    </row>
    <row r="10" spans="1:89" x14ac:dyDescent="0.25">
      <c r="A10">
        <v>2.5</v>
      </c>
      <c r="B10">
        <v>1.3736999999999999</v>
      </c>
      <c r="C10">
        <v>1.1596</v>
      </c>
      <c r="D10">
        <v>1.9532</v>
      </c>
      <c r="E10">
        <v>1.1823999999999999</v>
      </c>
      <c r="F10">
        <v>2.0409000000000002</v>
      </c>
      <c r="G10">
        <v>0.70689999999999997</v>
      </c>
      <c r="H10">
        <v>1.7573000000000001</v>
      </c>
      <c r="I10">
        <v>1.9528000000000001</v>
      </c>
      <c r="J10">
        <v>1.0579000000000001</v>
      </c>
      <c r="K10">
        <v>1.1716</v>
      </c>
      <c r="L10">
        <v>0.90969999999999995</v>
      </c>
      <c r="M10">
        <v>0.51970000000000005</v>
      </c>
      <c r="N10">
        <v>0.88219999999999998</v>
      </c>
      <c r="O10">
        <v>0.47970000000000002</v>
      </c>
      <c r="P10">
        <v>1.26</v>
      </c>
      <c r="Q10">
        <v>0.9708</v>
      </c>
      <c r="R10">
        <v>0.73229999999999995</v>
      </c>
      <c r="S10">
        <v>1.0729</v>
      </c>
      <c r="T10">
        <v>1.2605999999999999</v>
      </c>
      <c r="U10">
        <v>0.49830000000000002</v>
      </c>
      <c r="V10">
        <v>0.79559999999999997</v>
      </c>
      <c r="W10">
        <v>0.69940000000000002</v>
      </c>
      <c r="X10">
        <v>0.79179999999999995</v>
      </c>
      <c r="Y10">
        <v>0.82540000000000002</v>
      </c>
      <c r="Z10">
        <v>1.8452999999999999</v>
      </c>
      <c r="AA10">
        <v>1.9602999999999999</v>
      </c>
      <c r="AB10">
        <v>1.0336000000000001</v>
      </c>
      <c r="AC10">
        <v>1.4018999999999999</v>
      </c>
      <c r="AD10">
        <v>0.63580000000000003</v>
      </c>
      <c r="AE10">
        <v>0.64649999999999996</v>
      </c>
      <c r="AF10">
        <v>1.7848999999999999</v>
      </c>
      <c r="AG10">
        <v>1.4262999999999999</v>
      </c>
      <c r="AH10">
        <v>2.0024000000000002</v>
      </c>
      <c r="AI10">
        <v>1.2606999999999999</v>
      </c>
      <c r="AJ10">
        <v>0.93789999999999996</v>
      </c>
      <c r="AK10">
        <v>0.1114</v>
      </c>
      <c r="AL10">
        <v>0.50009999999999999</v>
      </c>
      <c r="AM10">
        <v>0.52700000000000002</v>
      </c>
      <c r="AN10">
        <v>0.3427</v>
      </c>
      <c r="AO10">
        <v>1.3875</v>
      </c>
      <c r="AP10">
        <v>1.4317</v>
      </c>
      <c r="AQ10">
        <v>0.57379999999999998</v>
      </c>
      <c r="AR10">
        <v>0.72789999999999999</v>
      </c>
      <c r="AS10">
        <v>0.66210000000000002</v>
      </c>
      <c r="AT10">
        <v>0.66200000000000003</v>
      </c>
      <c r="AU10">
        <v>0.64980000000000004</v>
      </c>
      <c r="AV10">
        <v>1.2479</v>
      </c>
      <c r="AW10">
        <v>1.298</v>
      </c>
      <c r="AX10">
        <v>1.1826000000000001</v>
      </c>
      <c r="AY10">
        <v>0.62660000000000005</v>
      </c>
      <c r="AZ10">
        <v>1.3613</v>
      </c>
      <c r="BA10">
        <v>1.0804</v>
      </c>
      <c r="BB10">
        <v>0.24909999999999999</v>
      </c>
      <c r="BC10">
        <v>1.3573999999999999</v>
      </c>
      <c r="BD10">
        <v>1.9240999999999999</v>
      </c>
      <c r="BE10">
        <v>0.9496</v>
      </c>
      <c r="BF10">
        <v>2.0013999999999998</v>
      </c>
      <c r="BG10">
        <v>2.0707</v>
      </c>
      <c r="BH10">
        <v>2.0680999999999998</v>
      </c>
      <c r="BI10">
        <v>1.8611</v>
      </c>
      <c r="BJ10">
        <v>0.7278</v>
      </c>
      <c r="BK10">
        <v>0.82430000000000003</v>
      </c>
      <c r="BL10">
        <v>0.70150000000000001</v>
      </c>
      <c r="BM10">
        <v>0.62150000000000005</v>
      </c>
      <c r="BN10">
        <v>0.61750000000000005</v>
      </c>
      <c r="BO10">
        <v>2.0794000000000001</v>
      </c>
      <c r="BP10">
        <v>0.49730000000000002</v>
      </c>
      <c r="BQ10">
        <v>1.9424999999999999</v>
      </c>
      <c r="BR10">
        <v>2.0329000000000002</v>
      </c>
      <c r="BS10">
        <v>1.0498000000000001</v>
      </c>
      <c r="BT10">
        <v>1.3078000000000001</v>
      </c>
      <c r="BU10">
        <v>1.7479</v>
      </c>
      <c r="BV10">
        <v>1.3048</v>
      </c>
      <c r="BW10">
        <v>1.9557</v>
      </c>
      <c r="BX10">
        <v>2.0632000000000001</v>
      </c>
      <c r="BY10">
        <v>0.99850000000000005</v>
      </c>
      <c r="BZ10">
        <v>0.55469999999999997</v>
      </c>
      <c r="CA10">
        <v>0.29170000000000001</v>
      </c>
      <c r="CB10">
        <v>0.62239999999999995</v>
      </c>
      <c r="CC10">
        <v>0.34340000000000004</v>
      </c>
      <c r="CD10">
        <v>0.55049999999999999</v>
      </c>
      <c r="CE10">
        <v>0.39739999999999998</v>
      </c>
      <c r="CF10">
        <v>0.33750000000000002</v>
      </c>
      <c r="CG10">
        <v>0.33599999999999997</v>
      </c>
      <c r="CH10">
        <v>0.50529999999999997</v>
      </c>
      <c r="CI10">
        <v>0.58440000000000003</v>
      </c>
      <c r="CJ10">
        <v>0.2319</v>
      </c>
      <c r="CK10">
        <v>0.26639999999999997</v>
      </c>
    </row>
    <row r="11" spans="1:89" x14ac:dyDescent="0.25">
      <c r="A11">
        <v>2.75</v>
      </c>
      <c r="B11">
        <v>1.1196999999999999</v>
      </c>
      <c r="C11">
        <v>0.87560000000000004</v>
      </c>
      <c r="D11">
        <v>1.7936000000000001</v>
      </c>
      <c r="E11">
        <v>1.0127999999999999</v>
      </c>
      <c r="F11">
        <v>2.0461</v>
      </c>
      <c r="G11">
        <v>0.51100000000000001</v>
      </c>
      <c r="H11">
        <v>1.5678000000000001</v>
      </c>
      <c r="I11">
        <v>1.8002</v>
      </c>
      <c r="J11">
        <v>0.79810000000000003</v>
      </c>
      <c r="K11">
        <v>0.7843</v>
      </c>
      <c r="L11">
        <v>0.61360000000000003</v>
      </c>
      <c r="M11">
        <v>0.26529999999999998</v>
      </c>
      <c r="N11">
        <v>0.58789999999999998</v>
      </c>
      <c r="O11">
        <v>0.26469999999999999</v>
      </c>
      <c r="P11">
        <v>1.0217000000000001</v>
      </c>
      <c r="Q11">
        <v>0.60009999999999997</v>
      </c>
      <c r="R11">
        <v>0.4914</v>
      </c>
      <c r="S11">
        <v>0.87380000000000002</v>
      </c>
      <c r="T11">
        <v>1.0402</v>
      </c>
      <c r="U11">
        <v>0.34179999999999999</v>
      </c>
      <c r="V11">
        <v>0.4788</v>
      </c>
      <c r="W11">
        <v>0.39190000000000003</v>
      </c>
      <c r="X11">
        <v>0.45279999999999998</v>
      </c>
      <c r="Y11">
        <v>0.43690000000000001</v>
      </c>
      <c r="Z11">
        <v>1.6793</v>
      </c>
      <c r="AA11">
        <v>1.9315</v>
      </c>
      <c r="AB11">
        <v>0.77070000000000005</v>
      </c>
      <c r="AC11">
        <v>1.2248000000000001</v>
      </c>
      <c r="AD11">
        <v>0.45140000000000002</v>
      </c>
      <c r="AE11">
        <v>0.48420000000000002</v>
      </c>
      <c r="AF11">
        <v>1.6423000000000001</v>
      </c>
      <c r="AG11">
        <v>1.1819999999999999</v>
      </c>
      <c r="AH11">
        <v>1.9464999999999999</v>
      </c>
      <c r="AI11">
        <v>0.98540000000000005</v>
      </c>
      <c r="AJ11">
        <v>0.65639999999999998</v>
      </c>
      <c r="AK11">
        <v>6.2300000000000001E-2</v>
      </c>
      <c r="AL11">
        <v>0.2636</v>
      </c>
      <c r="AM11">
        <v>0.29670000000000002</v>
      </c>
      <c r="AN11">
        <v>0.22189999999999999</v>
      </c>
      <c r="AO11">
        <v>1.1541999999999999</v>
      </c>
      <c r="AP11">
        <v>1.1680999999999999</v>
      </c>
      <c r="AQ11">
        <v>0.29659999999999997</v>
      </c>
      <c r="AR11">
        <v>0.39500000000000002</v>
      </c>
      <c r="AS11">
        <v>0.40429999999999999</v>
      </c>
      <c r="AT11">
        <v>0.40400000000000003</v>
      </c>
      <c r="AU11">
        <v>0.36770000000000003</v>
      </c>
      <c r="AV11">
        <v>0.98280000000000001</v>
      </c>
      <c r="AW11">
        <v>1.0268999999999999</v>
      </c>
      <c r="AX11">
        <v>1.0127999999999999</v>
      </c>
      <c r="AY11">
        <v>0.34539999999999998</v>
      </c>
      <c r="AZ11">
        <v>1.2054</v>
      </c>
      <c r="BA11">
        <v>0.84130000000000005</v>
      </c>
      <c r="BB11">
        <v>0.1217</v>
      </c>
      <c r="BC11">
        <v>1.1482000000000001</v>
      </c>
      <c r="BD11">
        <v>1.8369</v>
      </c>
      <c r="BE11">
        <v>0.67400000000000004</v>
      </c>
      <c r="BF11">
        <v>2.0417999999999998</v>
      </c>
      <c r="BG11">
        <v>2.1833999999999998</v>
      </c>
      <c r="BH11">
        <v>2.1806000000000001</v>
      </c>
      <c r="BI11">
        <v>1.6516999999999999</v>
      </c>
      <c r="BJ11">
        <v>0.39479999999999998</v>
      </c>
      <c r="BK11">
        <v>0.54959999999999998</v>
      </c>
      <c r="BL11">
        <v>0.44719999999999999</v>
      </c>
      <c r="BM11">
        <v>0.36209999999999998</v>
      </c>
      <c r="BN11">
        <v>0.3301</v>
      </c>
      <c r="BO11">
        <v>2.1920999999999999</v>
      </c>
      <c r="BP11">
        <v>0.31369999999999998</v>
      </c>
      <c r="BQ11">
        <v>1.9725999999999999</v>
      </c>
      <c r="BR11">
        <v>2.1476999999999999</v>
      </c>
      <c r="BS11">
        <v>0.82469999999999999</v>
      </c>
      <c r="BT11">
        <v>1.1102000000000001</v>
      </c>
      <c r="BU11">
        <v>1.6056999999999999</v>
      </c>
      <c r="BV11">
        <v>1.0369999999999999</v>
      </c>
      <c r="BW11">
        <v>1.9368000000000001</v>
      </c>
      <c r="BX11">
        <v>2.1749000000000001</v>
      </c>
      <c r="BY11">
        <v>0.70109999999999995</v>
      </c>
      <c r="BZ11">
        <v>0.35160000000000002</v>
      </c>
      <c r="CA11">
        <v>0.16470000000000001</v>
      </c>
      <c r="CB11">
        <v>0.40820000000000001</v>
      </c>
      <c r="CC11">
        <v>0.16689999999999999</v>
      </c>
      <c r="CD11">
        <v>0.34719999999999995</v>
      </c>
      <c r="CE11">
        <v>0.2205</v>
      </c>
      <c r="CF11">
        <v>0.18110000000000001</v>
      </c>
      <c r="CG11">
        <v>0.18009999999999998</v>
      </c>
      <c r="CH11">
        <v>0.35009999999999997</v>
      </c>
      <c r="CI11">
        <v>0.30199999999999999</v>
      </c>
      <c r="CJ11">
        <v>-0.44640000000000013</v>
      </c>
      <c r="CK11">
        <v>-0.48269999999999991</v>
      </c>
    </row>
    <row r="12" spans="1:89" x14ac:dyDescent="0.25">
      <c r="A12">
        <v>3</v>
      </c>
      <c r="B12">
        <v>0.86519999999999997</v>
      </c>
      <c r="C12">
        <v>0.69320000000000004</v>
      </c>
      <c r="D12">
        <v>1.6546000000000001</v>
      </c>
      <c r="E12">
        <v>0.85499999999999998</v>
      </c>
      <c r="F12">
        <v>1.9932000000000001</v>
      </c>
      <c r="G12">
        <v>0.38319999999999999</v>
      </c>
      <c r="H12">
        <v>1.3948</v>
      </c>
      <c r="I12">
        <v>1.6717</v>
      </c>
      <c r="J12">
        <v>0.57030000000000003</v>
      </c>
      <c r="K12">
        <v>0.50019999999999998</v>
      </c>
      <c r="L12">
        <v>0.4153</v>
      </c>
      <c r="M12">
        <v>0.14369999999999999</v>
      </c>
      <c r="N12">
        <v>0.53949999999999998</v>
      </c>
      <c r="O12">
        <v>0.13919999999999999</v>
      </c>
      <c r="P12">
        <v>0.76090000000000002</v>
      </c>
      <c r="Q12">
        <v>0.48199999999999998</v>
      </c>
      <c r="R12">
        <v>0.39489999999999997</v>
      </c>
      <c r="S12">
        <v>0.67490000000000006</v>
      </c>
      <c r="T12">
        <v>0.84670000000000001</v>
      </c>
      <c r="U12">
        <v>0.2898</v>
      </c>
      <c r="V12">
        <v>0.31850000000000001</v>
      </c>
      <c r="W12">
        <v>0.22720000000000001</v>
      </c>
      <c r="X12">
        <v>0.3085</v>
      </c>
      <c r="Y12">
        <v>0.27550000000000002</v>
      </c>
      <c r="Z12">
        <v>1.5047999999999999</v>
      </c>
      <c r="AA12">
        <v>1.8528</v>
      </c>
      <c r="AB12">
        <v>0.54659999999999997</v>
      </c>
      <c r="AC12">
        <v>1.0069999999999999</v>
      </c>
      <c r="AD12">
        <v>0.3498</v>
      </c>
      <c r="AE12">
        <v>0.36599999999999999</v>
      </c>
      <c r="AF12">
        <v>1.4757</v>
      </c>
      <c r="AG12">
        <v>0.92390000000000005</v>
      </c>
      <c r="AH12">
        <v>1.8681000000000001</v>
      </c>
      <c r="AI12">
        <v>0.7198</v>
      </c>
      <c r="AJ12">
        <v>0.45839999999999997</v>
      </c>
      <c r="AK12">
        <v>8.1799999999999998E-2</v>
      </c>
      <c r="AL12">
        <v>0.22020000000000001</v>
      </c>
      <c r="AM12">
        <v>0.20430000000000001</v>
      </c>
      <c r="AN12">
        <v>0.1865</v>
      </c>
      <c r="AO12">
        <v>0.90400000000000003</v>
      </c>
      <c r="AP12">
        <v>0.95720000000000005</v>
      </c>
      <c r="AQ12">
        <v>0.3</v>
      </c>
      <c r="AR12">
        <v>0.30520000000000003</v>
      </c>
      <c r="AS12">
        <v>0.32040000000000002</v>
      </c>
      <c r="AT12">
        <v>0.32</v>
      </c>
      <c r="AU12">
        <v>0.2077</v>
      </c>
      <c r="AV12">
        <v>0.78339999999999999</v>
      </c>
      <c r="AW12">
        <v>0.81899999999999995</v>
      </c>
      <c r="AX12">
        <v>0.85470000000000002</v>
      </c>
      <c r="AY12">
        <v>0.2276</v>
      </c>
      <c r="AZ12">
        <v>1.0237000000000001</v>
      </c>
      <c r="BA12">
        <v>0.65690000000000004</v>
      </c>
      <c r="BB12">
        <v>7.1199999999999999E-2</v>
      </c>
      <c r="BC12">
        <v>0.9677</v>
      </c>
      <c r="BD12">
        <v>1.7202</v>
      </c>
      <c r="BE12">
        <v>0.48580000000000001</v>
      </c>
      <c r="BF12">
        <v>2.0148999999999999</v>
      </c>
      <c r="BG12">
        <v>2.2281</v>
      </c>
      <c r="BH12">
        <v>2.2277999999999998</v>
      </c>
      <c r="BI12">
        <v>1.4858</v>
      </c>
      <c r="BJ12">
        <v>0.30480000000000002</v>
      </c>
      <c r="BK12">
        <v>0.39829999999999999</v>
      </c>
      <c r="BL12">
        <v>0.34399999999999997</v>
      </c>
      <c r="BM12">
        <v>0.32229999999999998</v>
      </c>
      <c r="BN12">
        <v>0.1913</v>
      </c>
      <c r="BO12">
        <v>2.2616000000000001</v>
      </c>
      <c r="BP12">
        <v>0.26960000000000001</v>
      </c>
      <c r="BQ12">
        <v>1.9224000000000001</v>
      </c>
      <c r="BR12">
        <v>2.0800999999999998</v>
      </c>
      <c r="BS12">
        <v>0.60660000000000003</v>
      </c>
      <c r="BT12">
        <v>0.91449999999999998</v>
      </c>
      <c r="BU12">
        <v>1.4438</v>
      </c>
      <c r="BV12">
        <v>0.77249999999999996</v>
      </c>
      <c r="BW12">
        <v>1.8576999999999999</v>
      </c>
      <c r="BX12">
        <v>2.2504</v>
      </c>
      <c r="BY12">
        <v>0.54369999999999996</v>
      </c>
      <c r="BZ12">
        <v>0.27150000000000002</v>
      </c>
      <c r="CA12">
        <v>0.16339999999999999</v>
      </c>
      <c r="CB12">
        <v>0.30130000000000001</v>
      </c>
      <c r="CC12">
        <v>0.1055</v>
      </c>
      <c r="CD12">
        <v>0.26960000000000001</v>
      </c>
      <c r="CE12">
        <v>0.17480000000000001</v>
      </c>
      <c r="CF12">
        <v>0.17059999999999997</v>
      </c>
      <c r="CG12">
        <v>0.1376</v>
      </c>
      <c r="CH12">
        <v>0.2792</v>
      </c>
      <c r="CI12">
        <v>0.14350000000000002</v>
      </c>
      <c r="CJ12">
        <v>-0.75070000000000014</v>
      </c>
      <c r="CK12">
        <v>-0.78289999999999993</v>
      </c>
    </row>
    <row r="13" spans="1:89" x14ac:dyDescent="0.25">
      <c r="A13">
        <v>3.25</v>
      </c>
      <c r="B13">
        <v>0.56030000000000002</v>
      </c>
      <c r="C13">
        <v>0.42720000000000002</v>
      </c>
      <c r="D13">
        <v>1.4796</v>
      </c>
      <c r="E13">
        <v>0.60170000000000001</v>
      </c>
      <c r="F13">
        <v>1.8758999999999999</v>
      </c>
      <c r="G13">
        <v>0.21779999999999999</v>
      </c>
      <c r="H13">
        <v>1.1731</v>
      </c>
      <c r="I13">
        <v>1.4921</v>
      </c>
      <c r="J13">
        <v>0.33460000000000001</v>
      </c>
      <c r="K13">
        <v>0.2535</v>
      </c>
      <c r="L13">
        <v>0.22189999999999999</v>
      </c>
      <c r="M13">
        <v>0.16</v>
      </c>
      <c r="N13">
        <v>0.35460000000000003</v>
      </c>
      <c r="O13">
        <v>7.4499999999999997E-2</v>
      </c>
      <c r="P13">
        <v>0.38</v>
      </c>
      <c r="Q13">
        <v>0.25879999999999997</v>
      </c>
      <c r="R13">
        <v>0.27979999999999999</v>
      </c>
      <c r="S13">
        <v>0.42649999999999999</v>
      </c>
      <c r="T13">
        <v>0.57340000000000002</v>
      </c>
      <c r="U13">
        <v>0.1658</v>
      </c>
      <c r="V13">
        <v>0.2291</v>
      </c>
      <c r="W13">
        <v>0.19620000000000001</v>
      </c>
      <c r="X13">
        <v>0.24149999999999999</v>
      </c>
      <c r="Y13">
        <v>0.20030000000000001</v>
      </c>
      <c r="Z13">
        <v>1.27</v>
      </c>
      <c r="AA13">
        <v>1.6911</v>
      </c>
      <c r="AB13">
        <v>0.3165</v>
      </c>
      <c r="AC13">
        <v>0.72609999999999997</v>
      </c>
      <c r="AD13">
        <v>0.2019</v>
      </c>
      <c r="AE13">
        <v>0.2097</v>
      </c>
      <c r="AF13">
        <v>1.2276</v>
      </c>
      <c r="AG13">
        <v>0.62119999999999997</v>
      </c>
      <c r="AH13">
        <v>1.7002999999999999</v>
      </c>
      <c r="AI13">
        <v>0.42980000000000002</v>
      </c>
      <c r="AJ13">
        <v>0.25109999999999999</v>
      </c>
      <c r="AK13">
        <v>7.2300000000000003E-2</v>
      </c>
      <c r="AL13">
        <v>0.15870000000000001</v>
      </c>
      <c r="AM13">
        <v>0.1313</v>
      </c>
      <c r="AN13">
        <v>0.1176</v>
      </c>
      <c r="AO13">
        <v>0.60070000000000001</v>
      </c>
      <c r="AP13">
        <v>0.65629999999999999</v>
      </c>
      <c r="AQ13">
        <v>0.17169999999999999</v>
      </c>
      <c r="AR13">
        <v>0.1802</v>
      </c>
      <c r="AS13">
        <v>0.1754</v>
      </c>
      <c r="AT13">
        <v>0.17560000000000001</v>
      </c>
      <c r="AU13">
        <v>0.16789999999999999</v>
      </c>
      <c r="AV13">
        <v>0.505</v>
      </c>
      <c r="AW13">
        <v>0.53200000000000003</v>
      </c>
      <c r="AX13">
        <v>0.60140000000000005</v>
      </c>
      <c r="AY13">
        <v>0.15840000000000001</v>
      </c>
      <c r="AZ13">
        <v>0.75829999999999997</v>
      </c>
      <c r="BA13">
        <v>0.40920000000000001</v>
      </c>
      <c r="BB13">
        <v>4.7600000000000003E-2</v>
      </c>
      <c r="BC13">
        <v>0.72189999999999999</v>
      </c>
      <c r="BD13">
        <v>1.5428999999999999</v>
      </c>
      <c r="BE13">
        <v>0.27710000000000001</v>
      </c>
      <c r="BF13">
        <v>1.8716999999999999</v>
      </c>
      <c r="BG13">
        <v>2.2317</v>
      </c>
      <c r="BH13">
        <v>2.2345999999999999</v>
      </c>
      <c r="BI13">
        <v>1.266</v>
      </c>
      <c r="BJ13">
        <v>0.1804</v>
      </c>
      <c r="BK13">
        <v>0.2094</v>
      </c>
      <c r="BL13">
        <v>0.18090000000000001</v>
      </c>
      <c r="BM13">
        <v>0.1784</v>
      </c>
      <c r="BN13">
        <v>0.15629999999999999</v>
      </c>
      <c r="BO13">
        <v>2.2863000000000002</v>
      </c>
      <c r="BP13">
        <v>0.1585</v>
      </c>
      <c r="BQ13">
        <v>1.7747999999999999</v>
      </c>
      <c r="BR13">
        <v>2.0749</v>
      </c>
      <c r="BS13">
        <v>0.35720000000000002</v>
      </c>
      <c r="BT13">
        <v>0.64680000000000004</v>
      </c>
      <c r="BU13">
        <v>1.1843999999999999</v>
      </c>
      <c r="BV13">
        <v>0.47239999999999999</v>
      </c>
      <c r="BW13">
        <v>1.6977</v>
      </c>
      <c r="BX13">
        <v>2.2806000000000002</v>
      </c>
      <c r="BY13">
        <v>0.37190000000000001</v>
      </c>
      <c r="BZ13">
        <v>0.15260000000000001</v>
      </c>
      <c r="CA13">
        <v>0.10539999999999999</v>
      </c>
      <c r="CB13">
        <v>0.16800000000000001</v>
      </c>
      <c r="CC13">
        <v>0.11059999999999999</v>
      </c>
      <c r="CD13">
        <v>0.16309999999999999</v>
      </c>
      <c r="CE13">
        <v>0.1231</v>
      </c>
      <c r="CF13">
        <v>0.1089</v>
      </c>
      <c r="CG13">
        <v>0.10589999999999999</v>
      </c>
      <c r="CH13">
        <v>0.15210000000000001</v>
      </c>
      <c r="CI13">
        <v>6.9099999999999995E-2</v>
      </c>
      <c r="CJ13">
        <v>-0.91000000000000014</v>
      </c>
      <c r="CK13">
        <v>-0.93510000000000004</v>
      </c>
    </row>
    <row r="14" spans="1:89" x14ac:dyDescent="0.25">
      <c r="A14">
        <v>3.5</v>
      </c>
      <c r="B14">
        <v>0.33750000000000002</v>
      </c>
      <c r="C14">
        <v>0.25169999999999998</v>
      </c>
      <c r="D14">
        <v>1.3112999999999999</v>
      </c>
      <c r="E14">
        <v>0.39319999999999999</v>
      </c>
      <c r="F14">
        <v>1.7466999999999999</v>
      </c>
      <c r="G14">
        <v>0.1076</v>
      </c>
      <c r="H14">
        <v>0.96699999999999997</v>
      </c>
      <c r="I14">
        <v>1.3347</v>
      </c>
      <c r="J14">
        <v>0.192</v>
      </c>
      <c r="K14">
        <v>0.13200000000000001</v>
      </c>
      <c r="L14">
        <v>0.12239999999999999</v>
      </c>
      <c r="M14">
        <v>0.1046</v>
      </c>
      <c r="N14">
        <v>0.22550000000000001</v>
      </c>
      <c r="O14">
        <v>9.5000000000000001E-2</v>
      </c>
      <c r="P14">
        <v>0.23419999999999999</v>
      </c>
      <c r="Q14">
        <v>0.1452</v>
      </c>
      <c r="R14">
        <v>0.152</v>
      </c>
      <c r="S14">
        <v>0.25559999999999999</v>
      </c>
      <c r="T14">
        <v>0.35730000000000001</v>
      </c>
      <c r="U14">
        <v>-9.5999999999999992E-3</v>
      </c>
      <c r="V14">
        <v>0.1298</v>
      </c>
      <c r="W14">
        <v>0.12139999999999999</v>
      </c>
      <c r="X14">
        <v>0.1615</v>
      </c>
      <c r="Y14">
        <v>0.1208</v>
      </c>
      <c r="Z14">
        <v>1.0573999999999999</v>
      </c>
      <c r="AA14">
        <v>1.5371999999999999</v>
      </c>
      <c r="AB14">
        <v>0.1802</v>
      </c>
      <c r="AC14">
        <v>0.49440000000000001</v>
      </c>
      <c r="AD14">
        <v>0.11840000000000001</v>
      </c>
      <c r="AE14">
        <v>0.1106</v>
      </c>
      <c r="AF14">
        <v>1.0175000000000001</v>
      </c>
      <c r="AG14">
        <v>0.39500000000000002</v>
      </c>
      <c r="AH14">
        <v>1.5371999999999999</v>
      </c>
      <c r="AI14">
        <v>0.24</v>
      </c>
      <c r="AJ14">
        <v>0.13980000000000001</v>
      </c>
      <c r="AK14">
        <v>5.5300000000000002E-2</v>
      </c>
      <c r="AL14">
        <v>0.1026</v>
      </c>
      <c r="AM14">
        <v>-4.7E-2</v>
      </c>
      <c r="AN14">
        <v>7.5499999999999998E-2</v>
      </c>
      <c r="AO14">
        <v>0.37459999999999999</v>
      </c>
      <c r="AP14">
        <v>0.42530000000000001</v>
      </c>
      <c r="AQ14">
        <v>0.1018</v>
      </c>
      <c r="AR14">
        <v>0.10539999999999999</v>
      </c>
      <c r="AS14">
        <v>0.1017</v>
      </c>
      <c r="AT14">
        <v>0.10199999999999999</v>
      </c>
      <c r="AU14">
        <v>9.9400000000000002E-2</v>
      </c>
      <c r="AV14">
        <v>0.30809999999999998</v>
      </c>
      <c r="AW14">
        <v>0.32640000000000002</v>
      </c>
      <c r="AX14">
        <v>0.39269999999999999</v>
      </c>
      <c r="AY14">
        <v>9.8299999999999998E-2</v>
      </c>
      <c r="AZ14">
        <v>0.53720000000000001</v>
      </c>
      <c r="BA14">
        <v>0.23599999999999999</v>
      </c>
      <c r="BB14">
        <v>3.3500000000000002E-2</v>
      </c>
      <c r="BC14">
        <v>0.51829999999999998</v>
      </c>
      <c r="BD14">
        <v>1.3744000000000001</v>
      </c>
      <c r="BE14">
        <v>0.15709999999999999</v>
      </c>
      <c r="BF14">
        <v>1.7282</v>
      </c>
      <c r="BG14">
        <v>2.1461999999999999</v>
      </c>
      <c r="BH14">
        <v>2.1499000000000001</v>
      </c>
      <c r="BI14">
        <v>1.0880000000000001</v>
      </c>
      <c r="BJ14">
        <v>0.1056</v>
      </c>
      <c r="BK14">
        <v>0.111</v>
      </c>
      <c r="BL14">
        <v>9.9500000000000005E-2</v>
      </c>
      <c r="BM14">
        <v>0.10539999999999999</v>
      </c>
      <c r="BN14">
        <v>9.6699999999999994E-2</v>
      </c>
      <c r="BO14">
        <v>2.2105000000000001</v>
      </c>
      <c r="BP14">
        <v>9.74E-2</v>
      </c>
      <c r="BQ14">
        <v>1.6277999999999999</v>
      </c>
      <c r="BR14">
        <v>2.0769000000000002</v>
      </c>
      <c r="BS14">
        <v>0.20399999999999999</v>
      </c>
      <c r="BT14">
        <v>0.43469999999999998</v>
      </c>
      <c r="BU14">
        <v>0.9627</v>
      </c>
      <c r="BV14">
        <v>0.2681</v>
      </c>
      <c r="BW14">
        <v>1.5337000000000001</v>
      </c>
      <c r="BX14">
        <v>2.2061999999999999</v>
      </c>
      <c r="BY14">
        <v>0.2306</v>
      </c>
      <c r="BZ14">
        <v>9.2899999999999996E-2</v>
      </c>
      <c r="CA14">
        <v>-4.4699999999999997E-2</v>
      </c>
      <c r="CB14">
        <v>0.1003</v>
      </c>
      <c r="CC14">
        <v>7.5899999999999995E-2</v>
      </c>
      <c r="CD14">
        <v>9.7900000000000001E-2</v>
      </c>
      <c r="CE14">
        <v>7.8299999999999995E-2</v>
      </c>
      <c r="CF14">
        <v>-4.99E-2</v>
      </c>
      <c r="CG14">
        <v>6.9900000000000004E-2</v>
      </c>
      <c r="CH14">
        <v>8.9700000000000002E-2</v>
      </c>
      <c r="CI14">
        <v>3.2099999999999997E-2</v>
      </c>
      <c r="CJ14">
        <v>-0.78249999999999986</v>
      </c>
      <c r="CK14">
        <v>-0.79959999999999998</v>
      </c>
    </row>
    <row r="15" spans="1:89" x14ac:dyDescent="0.25">
      <c r="A15">
        <v>3.75</v>
      </c>
      <c r="B15">
        <v>0.19270000000000001</v>
      </c>
      <c r="C15">
        <v>0.14510000000000001</v>
      </c>
      <c r="D15">
        <v>1.1802999999999999</v>
      </c>
      <c r="E15">
        <v>0.24260000000000001</v>
      </c>
      <c r="F15">
        <v>1.6496</v>
      </c>
      <c r="G15">
        <v>5.28E-2</v>
      </c>
      <c r="H15">
        <v>0.7994</v>
      </c>
      <c r="I15">
        <v>1.2114</v>
      </c>
      <c r="J15">
        <v>0.112</v>
      </c>
      <c r="K15">
        <v>7.4499999999999997E-2</v>
      </c>
      <c r="L15">
        <v>7.2300000000000003E-2</v>
      </c>
      <c r="M15">
        <v>7.1999999999999995E-2</v>
      </c>
      <c r="N15">
        <v>0.1348</v>
      </c>
      <c r="O15">
        <v>6.4699999999999994E-2</v>
      </c>
      <c r="P15">
        <v>0.15190000000000001</v>
      </c>
      <c r="Q15">
        <v>8.2799999999999999E-2</v>
      </c>
      <c r="R15">
        <v>8.0500000000000002E-2</v>
      </c>
      <c r="S15">
        <v>0.14929999999999999</v>
      </c>
      <c r="T15">
        <v>0.21179999999999999</v>
      </c>
      <c r="U15">
        <v>-1.44E-2</v>
      </c>
      <c r="V15">
        <v>7.3099999999999998E-2</v>
      </c>
      <c r="W15">
        <v>7.4200000000000002E-2</v>
      </c>
      <c r="X15">
        <v>0.104</v>
      </c>
      <c r="Y15">
        <v>7.4499999999999997E-2</v>
      </c>
      <c r="Z15">
        <v>0.86360000000000003</v>
      </c>
      <c r="AA15">
        <v>1.4184000000000001</v>
      </c>
      <c r="AB15">
        <v>0.105</v>
      </c>
      <c r="AC15">
        <v>0.31719999999999998</v>
      </c>
      <c r="AD15">
        <v>2.3900000000000001E-2</v>
      </c>
      <c r="AE15">
        <v>5.6399999999999999E-2</v>
      </c>
      <c r="AF15">
        <v>0.84719999999999995</v>
      </c>
      <c r="AG15">
        <v>0.2394</v>
      </c>
      <c r="AH15">
        <v>1.4076</v>
      </c>
      <c r="AI15">
        <v>0.1308</v>
      </c>
      <c r="AJ15">
        <v>8.2000000000000003E-2</v>
      </c>
      <c r="AK15">
        <v>4.2200000000000001E-2</v>
      </c>
      <c r="AL15">
        <v>6.4000000000000001E-2</v>
      </c>
      <c r="AM15">
        <v>-3.5700000000000003E-2</v>
      </c>
      <c r="AN15">
        <v>5.1700000000000003E-2</v>
      </c>
      <c r="AO15">
        <v>0.2225</v>
      </c>
      <c r="AP15">
        <v>0.26019999999999999</v>
      </c>
      <c r="AQ15">
        <v>6.0699999999999997E-2</v>
      </c>
      <c r="AR15">
        <v>6.6400000000000001E-2</v>
      </c>
      <c r="AS15">
        <v>6.3799999999999996E-2</v>
      </c>
      <c r="AT15">
        <v>6.4000000000000001E-2</v>
      </c>
      <c r="AU15">
        <v>6.2199999999999998E-2</v>
      </c>
      <c r="AV15">
        <v>0.18049999999999999</v>
      </c>
      <c r="AW15">
        <v>0.1918</v>
      </c>
      <c r="AX15">
        <v>0.24210000000000001</v>
      </c>
      <c r="AY15">
        <v>-3.2800000000000003E-2</v>
      </c>
      <c r="AZ15">
        <v>0.36230000000000001</v>
      </c>
      <c r="BA15">
        <v>0.1241</v>
      </c>
      <c r="BB15">
        <v>5.2999999999999999E-2</v>
      </c>
      <c r="BC15">
        <v>0.34810000000000002</v>
      </c>
      <c r="BD15">
        <v>1.2437</v>
      </c>
      <c r="BE15">
        <v>-3.7100000000000001E-2</v>
      </c>
      <c r="BF15">
        <v>1.6155999999999999</v>
      </c>
      <c r="BG15">
        <v>2.0886</v>
      </c>
      <c r="BH15">
        <v>2.0926999999999998</v>
      </c>
      <c r="BI15">
        <v>0.95140000000000002</v>
      </c>
      <c r="BJ15">
        <v>6.6600000000000006E-2</v>
      </c>
      <c r="BK15">
        <v>6.4799999999999996E-2</v>
      </c>
      <c r="BL15">
        <v>6.0199999999999997E-2</v>
      </c>
      <c r="BM15">
        <v>6.6500000000000004E-2</v>
      </c>
      <c r="BN15">
        <v>6.1699999999999998E-2</v>
      </c>
      <c r="BO15">
        <v>2.1602999999999999</v>
      </c>
      <c r="BP15">
        <v>5.7700000000000001E-2</v>
      </c>
      <c r="BQ15">
        <v>1.5183</v>
      </c>
      <c r="BR15">
        <v>2.1133000000000002</v>
      </c>
      <c r="BS15">
        <v>-2.9700000000000001E-2</v>
      </c>
      <c r="BT15">
        <v>0.27689999999999998</v>
      </c>
      <c r="BU15">
        <v>0.78110000000000002</v>
      </c>
      <c r="BV15">
        <v>0.14610000000000001</v>
      </c>
      <c r="BW15">
        <v>1.405</v>
      </c>
      <c r="BX15" t="s">
        <v>322</v>
      </c>
      <c r="BY15">
        <v>0.14130000000000001</v>
      </c>
      <c r="BZ15">
        <v>-3.4799999999999998E-2</v>
      </c>
      <c r="CA15">
        <v>-3.2000000000000001E-2</v>
      </c>
      <c r="CB15">
        <v>-3.4700000000000002E-2</v>
      </c>
      <c r="CC15">
        <v>5.4900000000000004E-2</v>
      </c>
      <c r="CD15">
        <v>6.2399999999999997E-2</v>
      </c>
      <c r="CE15">
        <v>5.3099999999999994E-2</v>
      </c>
      <c r="CF15">
        <v>-3.6199999999999996E-2</v>
      </c>
      <c r="CG15">
        <v>4.9200000000000001E-2</v>
      </c>
      <c r="CH15">
        <v>5.6599999999999998E-2</v>
      </c>
      <c r="CI15">
        <v>5.7300000000000004E-2</v>
      </c>
      <c r="CJ15">
        <v>-0.52460000000000007</v>
      </c>
      <c r="CK15">
        <v>-0.5343</v>
      </c>
    </row>
    <row r="16" spans="1:89" x14ac:dyDescent="0.25">
      <c r="A16">
        <v>4</v>
      </c>
      <c r="B16">
        <v>0.1077</v>
      </c>
      <c r="C16">
        <v>8.4400000000000003E-2</v>
      </c>
      <c r="D16">
        <v>1.0825</v>
      </c>
      <c r="E16">
        <v>0.1449</v>
      </c>
      <c r="F16">
        <v>1.5839000000000001</v>
      </c>
      <c r="G16">
        <v>3.0700000000000002E-2</v>
      </c>
      <c r="H16">
        <v>0.66039999999999999</v>
      </c>
      <c r="I16">
        <v>1.117</v>
      </c>
      <c r="J16">
        <v>6.8000000000000005E-2</v>
      </c>
      <c r="K16">
        <v>4.6300000000000001E-2</v>
      </c>
      <c r="L16">
        <v>4.6199999999999998E-2</v>
      </c>
      <c r="M16">
        <v>4.9599999999999998E-2</v>
      </c>
      <c r="N16">
        <v>7.3099999999999998E-2</v>
      </c>
      <c r="O16">
        <v>4.7500000000000001E-2</v>
      </c>
      <c r="P16">
        <v>0.10059999999999999</v>
      </c>
      <c r="Q16">
        <v>5.4600000000000003E-2</v>
      </c>
      <c r="R16">
        <v>4.5199999999999997E-2</v>
      </c>
      <c r="S16">
        <v>8.77E-2</v>
      </c>
      <c r="T16">
        <v>1.5699999999999999E-2</v>
      </c>
      <c r="U16">
        <v>-1.14E-2</v>
      </c>
      <c r="V16">
        <v>4.5199999999999997E-2</v>
      </c>
      <c r="W16">
        <v>4.4200000000000003E-2</v>
      </c>
      <c r="X16">
        <v>5.9200000000000003E-2</v>
      </c>
      <c r="Y16">
        <v>2.18E-2</v>
      </c>
      <c r="Z16">
        <v>0.68340000000000001</v>
      </c>
      <c r="AA16">
        <v>1.3322000000000001</v>
      </c>
      <c r="AB16">
        <v>6.4100000000000004E-2</v>
      </c>
      <c r="AC16">
        <v>0.11310000000000001</v>
      </c>
      <c r="AD16">
        <v>1.12E-2</v>
      </c>
      <c r="AE16">
        <v>3.4299999999999997E-2</v>
      </c>
      <c r="AF16">
        <v>0.70979999999999999</v>
      </c>
      <c r="AG16">
        <v>0.14019999999999999</v>
      </c>
      <c r="AH16">
        <v>1.3108</v>
      </c>
      <c r="AI16">
        <v>-2.7699999999999999E-2</v>
      </c>
      <c r="AJ16">
        <v>5.1299999999999998E-2</v>
      </c>
      <c r="AK16">
        <v>3.2199999999999999E-2</v>
      </c>
      <c r="AL16">
        <v>4.07E-2</v>
      </c>
      <c r="AM16">
        <v>-2.4299999999999999E-2</v>
      </c>
      <c r="AN16">
        <v>3.7199999999999997E-2</v>
      </c>
      <c r="AO16">
        <v>0.12870000000000001</v>
      </c>
      <c r="AP16">
        <v>0.15110000000000001</v>
      </c>
      <c r="AQ16">
        <v>1.49E-2</v>
      </c>
      <c r="AR16">
        <v>4.4499999999999998E-2</v>
      </c>
      <c r="AS16">
        <v>4.3099999999999999E-2</v>
      </c>
      <c r="AT16">
        <v>4.3299999999999998E-2</v>
      </c>
      <c r="AU16">
        <v>4.0099999999999997E-2</v>
      </c>
      <c r="AV16">
        <v>0.1043</v>
      </c>
      <c r="AW16">
        <v>0.1106</v>
      </c>
      <c r="AX16">
        <v>0.1444</v>
      </c>
      <c r="AY16">
        <v>-2.3800000000000002E-2</v>
      </c>
      <c r="AZ16">
        <v>0.2316</v>
      </c>
      <c r="BA16">
        <v>6.2700000000000006E-2</v>
      </c>
      <c r="BB16">
        <v>0.04</v>
      </c>
      <c r="BC16">
        <v>0.21460000000000001</v>
      </c>
      <c r="BD16">
        <v>1.1465000000000001</v>
      </c>
      <c r="BE16">
        <v>-2.76E-2</v>
      </c>
      <c r="BF16">
        <v>1.5353000000000001</v>
      </c>
      <c r="BG16">
        <v>2.0619999999999998</v>
      </c>
      <c r="BH16">
        <v>2.0663999999999998</v>
      </c>
      <c r="BI16">
        <v>0.84430000000000005</v>
      </c>
      <c r="BJ16">
        <v>4.4699999999999997E-2</v>
      </c>
      <c r="BK16">
        <v>4.2599999999999999E-2</v>
      </c>
      <c r="BL16">
        <v>4.0500000000000001E-2</v>
      </c>
      <c r="BM16">
        <v>4.4999999999999998E-2</v>
      </c>
      <c r="BN16">
        <v>3.9600000000000003E-2</v>
      </c>
      <c r="BO16">
        <v>2.1406000000000001</v>
      </c>
      <c r="BP16">
        <v>4.7300000000000002E-2</v>
      </c>
      <c r="BQ16">
        <v>1.4438</v>
      </c>
      <c r="BR16">
        <v>2.1665999999999999</v>
      </c>
      <c r="BS16">
        <v>-2.1700000000000001E-2</v>
      </c>
      <c r="BT16">
        <v>0.1678</v>
      </c>
      <c r="BU16">
        <v>0.63439999999999996</v>
      </c>
      <c r="BV16">
        <v>-2.7699999999999999E-2</v>
      </c>
      <c r="BW16">
        <v>1.3116000000000001</v>
      </c>
      <c r="BX16" t="s">
        <v>322</v>
      </c>
      <c r="BY16">
        <v>8.4099999999999994E-2</v>
      </c>
      <c r="BZ16">
        <v>-2.5999999999999999E-2</v>
      </c>
      <c r="CA16">
        <v>-2.3900000000000001E-2</v>
      </c>
      <c r="CB16">
        <v>-2.58E-2</v>
      </c>
      <c r="CC16">
        <v>4.0799999999999996E-2</v>
      </c>
      <c r="CD16">
        <v>4.1799999999999997E-2</v>
      </c>
      <c r="CE16">
        <v>3.7600000000000001E-2</v>
      </c>
      <c r="CF16">
        <v>-2.7400000000000001E-2</v>
      </c>
      <c r="CG16">
        <v>3.5999999999999997E-2</v>
      </c>
      <c r="CH16">
        <v>3.8899999999999997E-2</v>
      </c>
      <c r="CI16">
        <v>2.9100000000000001E-2</v>
      </c>
      <c r="CJ16">
        <v>-0.29160000000000003</v>
      </c>
      <c r="CK16">
        <v>-0.29589999999999994</v>
      </c>
    </row>
    <row r="17" spans="1:89" x14ac:dyDescent="0.25">
      <c r="A17">
        <v>4.25</v>
      </c>
      <c r="B17">
        <v>6.1199999999999997E-2</v>
      </c>
      <c r="C17">
        <v>5.0799999999999998E-2</v>
      </c>
      <c r="D17">
        <v>1.0122</v>
      </c>
      <c r="E17">
        <v>8.6900000000000005E-2</v>
      </c>
      <c r="F17">
        <v>1.5465</v>
      </c>
      <c r="G17">
        <v>2.2200000000000001E-2</v>
      </c>
      <c r="H17">
        <v>0.54790000000000005</v>
      </c>
      <c r="I17">
        <v>1.0454000000000001</v>
      </c>
      <c r="J17">
        <v>4.3299999999999998E-2</v>
      </c>
      <c r="K17">
        <v>3.1600000000000003E-2</v>
      </c>
      <c r="L17">
        <v>3.1800000000000002E-2</v>
      </c>
      <c r="M17">
        <v>3.5299999999999998E-2</v>
      </c>
      <c r="N17">
        <v>2.8899999999999999E-2</v>
      </c>
      <c r="O17">
        <v>3.6799999999999999E-2</v>
      </c>
      <c r="P17">
        <v>6.5299999999999997E-2</v>
      </c>
      <c r="Q17">
        <v>2.7699999999999999E-2</v>
      </c>
      <c r="R17">
        <v>2.24E-2</v>
      </c>
      <c r="S17">
        <v>5.3100000000000001E-2</v>
      </c>
      <c r="T17">
        <v>2.8999999999999998E-3</v>
      </c>
      <c r="U17">
        <v>-9.4000000000000004E-3</v>
      </c>
      <c r="V17">
        <v>2.8500000000000001E-2</v>
      </c>
      <c r="W17">
        <v>2.8500000000000001E-2</v>
      </c>
      <c r="X17">
        <v>4.2000000000000003E-2</v>
      </c>
      <c r="Y17">
        <v>3.3000000000000002E-2</v>
      </c>
      <c r="Z17">
        <v>0.52210000000000001</v>
      </c>
      <c r="AA17">
        <v>1.2739</v>
      </c>
      <c r="AB17">
        <v>-1.7100000000000001E-2</v>
      </c>
      <c r="AC17">
        <v>3.7100000000000001E-2</v>
      </c>
      <c r="AD17">
        <v>7.0000000000000001E-3</v>
      </c>
      <c r="AE17">
        <v>2.4799999999999999E-2</v>
      </c>
      <c r="AF17">
        <v>0.59819999999999995</v>
      </c>
      <c r="AG17">
        <v>8.14E-2</v>
      </c>
      <c r="AH17">
        <v>1.2439</v>
      </c>
      <c r="AI17">
        <v>-2.12E-2</v>
      </c>
      <c r="AJ17">
        <v>3.4099999999999998E-2</v>
      </c>
      <c r="AK17">
        <v>2.46E-2</v>
      </c>
      <c r="AL17">
        <v>2.8500000000000001E-2</v>
      </c>
      <c r="AM17">
        <v>-2.07E-2</v>
      </c>
      <c r="AN17">
        <v>2.7400000000000001E-2</v>
      </c>
      <c r="AO17">
        <v>7.46E-2</v>
      </c>
      <c r="AP17">
        <v>8.5199999999999998E-2</v>
      </c>
      <c r="AQ17">
        <v>0.02</v>
      </c>
      <c r="AR17">
        <v>3.1800000000000002E-2</v>
      </c>
      <c r="AS17">
        <v>3.0800000000000001E-2</v>
      </c>
      <c r="AT17">
        <v>3.1E-2</v>
      </c>
      <c r="AU17">
        <v>2.7900000000000001E-2</v>
      </c>
      <c r="AV17">
        <v>6.1100000000000002E-2</v>
      </c>
      <c r="AW17">
        <v>6.4600000000000005E-2</v>
      </c>
      <c r="AX17">
        <v>8.6599999999999996E-2</v>
      </c>
      <c r="AY17">
        <v>-1.9099999999999999E-2</v>
      </c>
      <c r="AZ17">
        <v>0.14050000000000001</v>
      </c>
      <c r="BA17">
        <v>3.39E-2</v>
      </c>
      <c r="BB17">
        <v>3.2599999999999997E-2</v>
      </c>
      <c r="BC17">
        <v>0.1234</v>
      </c>
      <c r="BD17">
        <v>1.0769</v>
      </c>
      <c r="BE17">
        <v>-1.9199999999999998E-2</v>
      </c>
      <c r="BF17">
        <v>1.4843999999999999</v>
      </c>
      <c r="BG17">
        <v>2.0626000000000002</v>
      </c>
      <c r="BH17">
        <v>2.0674000000000001</v>
      </c>
      <c r="BI17">
        <v>0.75870000000000004</v>
      </c>
      <c r="BJ17">
        <v>3.2000000000000001E-2</v>
      </c>
      <c r="BK17">
        <v>0.03</v>
      </c>
      <c r="BL17">
        <v>2.9000000000000001E-2</v>
      </c>
      <c r="BM17">
        <v>1.5299999999999999E-2</v>
      </c>
      <c r="BN17">
        <v>2.5899999999999999E-2</v>
      </c>
      <c r="BO17">
        <v>2.1476999999999999</v>
      </c>
      <c r="BP17">
        <v>2.64E-2</v>
      </c>
      <c r="BQ17">
        <v>1.3980999999999999</v>
      </c>
      <c r="BR17">
        <v>1.9384999999999999</v>
      </c>
      <c r="BS17">
        <v>5.21E-2</v>
      </c>
      <c r="BT17">
        <v>9.8400000000000001E-2</v>
      </c>
      <c r="BU17">
        <v>0.51559999999999995</v>
      </c>
      <c r="BV17">
        <v>-2.12E-2</v>
      </c>
      <c r="BW17">
        <v>1.2502</v>
      </c>
      <c r="BX17" t="s">
        <v>322</v>
      </c>
      <c r="BY17">
        <v>3.9899999999999998E-2</v>
      </c>
      <c r="BZ17">
        <v>-0.02</v>
      </c>
      <c r="CA17">
        <v>-1.84E-2</v>
      </c>
      <c r="CB17">
        <v>-1.9900000000000001E-2</v>
      </c>
      <c r="CC17">
        <v>3.0699999999999998E-2</v>
      </c>
      <c r="CD17">
        <v>2.9599999999999998E-2</v>
      </c>
      <c r="CE17">
        <v>2.76E-2</v>
      </c>
      <c r="CF17">
        <v>-2.1100000000000001E-2</v>
      </c>
      <c r="CG17">
        <v>2.7200000000000002E-2</v>
      </c>
      <c r="CH17">
        <v>2.8200000000000003E-2</v>
      </c>
      <c r="CI17">
        <v>5.7000000000000002E-3</v>
      </c>
      <c r="CJ17">
        <v>-0.14119999999999999</v>
      </c>
      <c r="CK17">
        <v>-0.14269999999999999</v>
      </c>
    </row>
    <row r="18" spans="1:89" x14ac:dyDescent="0.25">
      <c r="A18">
        <v>4.5</v>
      </c>
      <c r="B18">
        <v>-1.66E-2</v>
      </c>
      <c r="C18">
        <v>3.2399999999999998E-2</v>
      </c>
      <c r="D18">
        <v>0.96330000000000005</v>
      </c>
      <c r="E18">
        <v>5.2400000000000002E-2</v>
      </c>
      <c r="F18">
        <v>1.53</v>
      </c>
      <c r="G18">
        <v>1.67E-2</v>
      </c>
      <c r="H18">
        <v>0.45390000000000003</v>
      </c>
      <c r="I18">
        <v>0.99329999999999996</v>
      </c>
      <c r="J18">
        <v>2.9700000000000001E-2</v>
      </c>
      <c r="K18">
        <v>2.2800000000000001E-2</v>
      </c>
      <c r="L18">
        <v>2.3E-2</v>
      </c>
      <c r="M18">
        <v>2.4199999999999999E-2</v>
      </c>
      <c r="N18">
        <v>1.83E-2</v>
      </c>
      <c r="O18">
        <v>2.6599999999999999E-2</v>
      </c>
      <c r="P18">
        <v>3.9800000000000002E-2</v>
      </c>
      <c r="Q18">
        <v>1.1900000000000001E-2</v>
      </c>
      <c r="R18">
        <v>1.7899999999999999E-2</v>
      </c>
      <c r="S18">
        <v>3.4200000000000001E-2</v>
      </c>
      <c r="T18">
        <v>-1E-3</v>
      </c>
      <c r="U18">
        <v>-7.3000000000000001E-3</v>
      </c>
      <c r="V18">
        <v>2.0799999999999999E-2</v>
      </c>
      <c r="W18">
        <v>2.23E-2</v>
      </c>
      <c r="X18">
        <v>2.8799999999999999E-2</v>
      </c>
      <c r="Y18">
        <v>2.2100000000000002E-2</v>
      </c>
      <c r="Z18">
        <v>0.41599999999999998</v>
      </c>
      <c r="AA18">
        <v>1.2411000000000001</v>
      </c>
      <c r="AB18">
        <v>-1.6E-2</v>
      </c>
      <c r="AC18">
        <v>1.18E-2</v>
      </c>
      <c r="AD18">
        <v>4.4999999999999997E-3</v>
      </c>
      <c r="AE18">
        <v>1.9099999999999999E-2</v>
      </c>
      <c r="AF18">
        <v>0.50949999999999995</v>
      </c>
      <c r="AG18">
        <v>4.8500000000000001E-2</v>
      </c>
      <c r="AH18">
        <v>1.2051000000000001</v>
      </c>
      <c r="AI18">
        <v>-1.67E-2</v>
      </c>
      <c r="AJ18">
        <v>2.4299999999999999E-2</v>
      </c>
      <c r="AK18">
        <v>1.9E-2</v>
      </c>
      <c r="AL18">
        <v>2.24E-2</v>
      </c>
      <c r="AM18">
        <v>-1.5299999999999999E-2</v>
      </c>
      <c r="AN18">
        <v>2.1100000000000001E-2</v>
      </c>
      <c r="AO18">
        <v>4.4900000000000002E-2</v>
      </c>
      <c r="AP18">
        <v>4.87E-2</v>
      </c>
      <c r="AQ18">
        <v>2.01E-2</v>
      </c>
      <c r="AR18">
        <v>2.4299999999999999E-2</v>
      </c>
      <c r="AS18">
        <v>2.3E-2</v>
      </c>
      <c r="AT18">
        <v>2.3099999999999999E-2</v>
      </c>
      <c r="AU18">
        <v>1.9300000000000001E-2</v>
      </c>
      <c r="AV18">
        <v>3.7600000000000001E-2</v>
      </c>
      <c r="AW18">
        <v>3.95E-2</v>
      </c>
      <c r="AX18">
        <v>5.21E-2</v>
      </c>
      <c r="AY18">
        <v>-1.49E-2</v>
      </c>
      <c r="AZ18">
        <v>8.2699999999999996E-2</v>
      </c>
      <c r="BA18">
        <v>2.1999999999999999E-2</v>
      </c>
      <c r="BB18">
        <v>2.41E-2</v>
      </c>
      <c r="BC18">
        <v>6.9900000000000004E-2</v>
      </c>
      <c r="BD18">
        <v>1.0322</v>
      </c>
      <c r="BE18">
        <v>-1.6299999999999999E-2</v>
      </c>
      <c r="BF18">
        <v>1.4588000000000001</v>
      </c>
      <c r="BG18">
        <v>2.0853000000000002</v>
      </c>
      <c r="BH18">
        <v>2.0903</v>
      </c>
      <c r="BI18">
        <v>0.68959999999999999</v>
      </c>
      <c r="BJ18">
        <v>2.4400000000000002E-2</v>
      </c>
      <c r="BK18">
        <v>2.23E-2</v>
      </c>
      <c r="BL18">
        <v>2.1700000000000001E-2</v>
      </c>
      <c r="BM18">
        <v>4.5999999999999999E-3</v>
      </c>
      <c r="BN18">
        <v>1.6400000000000001E-2</v>
      </c>
      <c r="BO18">
        <v>2.1764000000000001</v>
      </c>
      <c r="BP18">
        <v>9.2999999999999992E-3</v>
      </c>
      <c r="BQ18">
        <v>1.3774</v>
      </c>
      <c r="BR18">
        <v>2.0396000000000001</v>
      </c>
      <c r="BS18">
        <v>2.93E-2</v>
      </c>
      <c r="BT18">
        <v>5.8099999999999999E-2</v>
      </c>
      <c r="BU18">
        <v>0.42049999999999998</v>
      </c>
      <c r="BV18">
        <v>-1.18E-2</v>
      </c>
      <c r="BW18">
        <v>1.2171000000000001</v>
      </c>
      <c r="BX18">
        <v>2.1833</v>
      </c>
      <c r="BY18">
        <v>0.03</v>
      </c>
      <c r="BZ18">
        <v>-1.5800000000000002E-2</v>
      </c>
      <c r="CA18">
        <v>-1.46E-2</v>
      </c>
      <c r="CB18">
        <v>-1.5699999999999999E-2</v>
      </c>
      <c r="CC18">
        <v>2.29E-2</v>
      </c>
      <c r="CD18">
        <v>2.1899999999999999E-2</v>
      </c>
      <c r="CE18">
        <v>2.0899999999999998E-2</v>
      </c>
      <c r="CF18">
        <v>-1.6799999999999999E-2</v>
      </c>
      <c r="CG18">
        <v>2.1100000000000001E-2</v>
      </c>
      <c r="CH18">
        <v>2.1400000000000002E-2</v>
      </c>
      <c r="CI18">
        <v>-1.44E-2</v>
      </c>
      <c r="CJ18">
        <v>-6.0499999999999991E-2</v>
      </c>
      <c r="CK18">
        <v>-6.0600000000000001E-2</v>
      </c>
    </row>
    <row r="19" spans="1:89" x14ac:dyDescent="0.25">
      <c r="A19">
        <v>4.75</v>
      </c>
      <c r="B19">
        <v>-1.34E-2</v>
      </c>
      <c r="C19">
        <v>2.1000000000000001E-2</v>
      </c>
      <c r="D19">
        <v>0.93310000000000004</v>
      </c>
      <c r="E19">
        <v>3.3300000000000003E-2</v>
      </c>
      <c r="F19">
        <v>1.5640000000000001</v>
      </c>
      <c r="G19">
        <v>1.3899999999999999E-2</v>
      </c>
      <c r="H19">
        <v>0.37690000000000001</v>
      </c>
      <c r="I19">
        <v>0.95879999999999999</v>
      </c>
      <c r="J19">
        <v>-0.01</v>
      </c>
      <c r="K19">
        <v>1.7600000000000001E-2</v>
      </c>
      <c r="L19">
        <v>1.77E-2</v>
      </c>
      <c r="M19">
        <v>1.78E-2</v>
      </c>
      <c r="N19">
        <v>0.02</v>
      </c>
      <c r="O19">
        <v>1.9900000000000001E-2</v>
      </c>
      <c r="P19">
        <v>-6.9999999999999999E-4</v>
      </c>
      <c r="Q19">
        <v>-8.9999999999999998E-4</v>
      </c>
      <c r="R19">
        <v>1.4999999999999999E-2</v>
      </c>
      <c r="S19">
        <v>2.35E-2</v>
      </c>
      <c r="T19">
        <v>-2.5999999999999999E-3</v>
      </c>
      <c r="U19">
        <v>4.1000000000000003E-3</v>
      </c>
      <c r="V19">
        <v>1.7100000000000001E-2</v>
      </c>
      <c r="W19">
        <v>1.77E-2</v>
      </c>
      <c r="X19">
        <v>2.4199999999999999E-2</v>
      </c>
      <c r="Y19">
        <v>1.78E-2</v>
      </c>
      <c r="Z19">
        <v>0.35730000000000001</v>
      </c>
      <c r="AA19">
        <v>1.2270000000000001</v>
      </c>
      <c r="AB19">
        <v>-1.1299999999999999E-2</v>
      </c>
      <c r="AC19">
        <v>4.7000000000000002E-3</v>
      </c>
      <c r="AD19">
        <v>4.4999999999999997E-3</v>
      </c>
      <c r="AE19">
        <v>1.66E-2</v>
      </c>
      <c r="AF19">
        <v>0.43859999999999999</v>
      </c>
      <c r="AG19">
        <v>3.0599999999999999E-2</v>
      </c>
      <c r="AH19">
        <v>1.1866000000000001</v>
      </c>
      <c r="AI19">
        <v>-1.3299999999999999E-2</v>
      </c>
      <c r="AJ19">
        <v>1.8100000000000002E-2</v>
      </c>
      <c r="AK19">
        <v>1.4999999999999999E-2</v>
      </c>
      <c r="AL19">
        <v>1.7000000000000001E-2</v>
      </c>
      <c r="AM19">
        <v>-1.0999999999999999E-2</v>
      </c>
      <c r="AN19">
        <v>1.66E-2</v>
      </c>
      <c r="AO19">
        <v>2.8799999999999999E-2</v>
      </c>
      <c r="AP19">
        <v>2.9100000000000001E-2</v>
      </c>
      <c r="AQ19">
        <v>1.5800000000000002E-2</v>
      </c>
      <c r="AR19">
        <v>1.8800000000000001E-2</v>
      </c>
      <c r="AS19">
        <v>1.78E-2</v>
      </c>
      <c r="AT19">
        <v>1.7899999999999999E-2</v>
      </c>
      <c r="AU19">
        <v>1.4999999999999999E-2</v>
      </c>
      <c r="AV19">
        <v>2.3E-2</v>
      </c>
      <c r="AW19">
        <v>2.5700000000000001E-2</v>
      </c>
      <c r="AX19">
        <v>3.3099999999999997E-2</v>
      </c>
      <c r="AY19">
        <v>-1.1599999999999999E-2</v>
      </c>
      <c r="AZ19">
        <v>4.87E-2</v>
      </c>
      <c r="BA19">
        <v>1.61E-2</v>
      </c>
      <c r="BB19">
        <v>1.9599999999999999E-2</v>
      </c>
      <c r="BC19">
        <v>4.0800000000000003E-2</v>
      </c>
      <c r="BD19">
        <v>1.0059</v>
      </c>
      <c r="BE19">
        <v>-1.1900000000000001E-2</v>
      </c>
      <c r="BF19">
        <v>1.4537</v>
      </c>
      <c r="BG19">
        <v>2.1248</v>
      </c>
      <c r="BH19">
        <v>2.1644000000000001</v>
      </c>
      <c r="BI19">
        <v>0.63460000000000005</v>
      </c>
      <c r="BJ19">
        <v>1.89E-2</v>
      </c>
      <c r="BK19">
        <v>1.7299999999999999E-2</v>
      </c>
      <c r="BL19">
        <v>1.6899999999999998E-2</v>
      </c>
      <c r="BM19">
        <v>0</v>
      </c>
      <c r="BN19">
        <v>1.24E-2</v>
      </c>
      <c r="BO19">
        <v>2.2576999999999998</v>
      </c>
      <c r="BP19">
        <v>1.0999999999999999E-2</v>
      </c>
      <c r="BQ19">
        <v>1.3747</v>
      </c>
      <c r="BR19">
        <v>2.1355</v>
      </c>
      <c r="BS19">
        <v>2.52E-2</v>
      </c>
      <c r="BT19">
        <v>-4.5999999999999999E-3</v>
      </c>
      <c r="BU19">
        <v>0.34360000000000002</v>
      </c>
      <c r="BV19">
        <v>-9.7000000000000003E-3</v>
      </c>
      <c r="BW19">
        <v>1.2055</v>
      </c>
      <c r="BX19">
        <v>2.2481</v>
      </c>
      <c r="BY19">
        <v>2.0400000000000001E-2</v>
      </c>
      <c r="BZ19">
        <v>-1.2800000000000001E-2</v>
      </c>
      <c r="CA19">
        <v>-1.18E-2</v>
      </c>
      <c r="CB19">
        <v>-1.2699999999999999E-2</v>
      </c>
      <c r="CC19">
        <v>1.7899999999999999E-2</v>
      </c>
      <c r="CD19">
        <v>1.67E-2</v>
      </c>
      <c r="CE19">
        <v>1.6400000000000001E-2</v>
      </c>
      <c r="CF19">
        <v>-1.35E-2</v>
      </c>
      <c r="CG19">
        <v>1.6799999999999999E-2</v>
      </c>
      <c r="CH19">
        <v>1.72E-2</v>
      </c>
      <c r="CI19">
        <v>-4.7000000000000002E-3</v>
      </c>
      <c r="CJ19">
        <v>-2.18E-2</v>
      </c>
      <c r="CK19">
        <v>-2.1600000000000001E-2</v>
      </c>
    </row>
    <row r="20" spans="1:89" x14ac:dyDescent="0.25">
      <c r="A20">
        <v>5</v>
      </c>
      <c r="B20">
        <v>-1.09E-2</v>
      </c>
      <c r="C20">
        <v>1.54E-2</v>
      </c>
      <c r="D20">
        <v>0.91720000000000002</v>
      </c>
      <c r="E20">
        <v>2.2200000000000001E-2</v>
      </c>
      <c r="F20">
        <v>1.6029</v>
      </c>
      <c r="G20">
        <v>1.17E-2</v>
      </c>
      <c r="H20">
        <v>0.31369999999999998</v>
      </c>
      <c r="I20">
        <v>0.93910000000000005</v>
      </c>
      <c r="J20">
        <v>-1.03E-2</v>
      </c>
      <c r="K20">
        <v>1.38E-2</v>
      </c>
      <c r="L20">
        <v>1.3899999999999999E-2</v>
      </c>
      <c r="M20">
        <v>1.32E-2</v>
      </c>
      <c r="N20">
        <v>1.52E-2</v>
      </c>
      <c r="O20">
        <v>1.03E-2</v>
      </c>
      <c r="P20">
        <v>-1.01E-2</v>
      </c>
      <c r="Q20">
        <v>1.1599999999999999E-2</v>
      </c>
      <c r="R20">
        <v>1.2699999999999999E-2</v>
      </c>
      <c r="S20">
        <v>1.6899999999999998E-2</v>
      </c>
      <c r="T20">
        <v>-3.8999999999999998E-3</v>
      </c>
      <c r="U20">
        <v>3.3E-3</v>
      </c>
      <c r="V20">
        <v>1.32E-2</v>
      </c>
      <c r="W20">
        <v>1.44E-2</v>
      </c>
      <c r="X20">
        <v>1.6400000000000001E-2</v>
      </c>
      <c r="Y20">
        <v>1.2999999999999999E-2</v>
      </c>
      <c r="Z20">
        <v>0.31569999999999998</v>
      </c>
      <c r="AA20">
        <v>1.2656000000000001</v>
      </c>
      <c r="AB20">
        <v>-1.03E-2</v>
      </c>
      <c r="AC20">
        <v>1.6000000000000001E-3</v>
      </c>
      <c r="AD20">
        <v>3.3999999999999998E-3</v>
      </c>
      <c r="AE20">
        <v>1.4E-2</v>
      </c>
      <c r="AF20">
        <v>0.38329999999999997</v>
      </c>
      <c r="AG20">
        <v>2.0400000000000001E-2</v>
      </c>
      <c r="AH20">
        <v>1.1853</v>
      </c>
      <c r="AI20">
        <v>-1.0800000000000001E-2</v>
      </c>
      <c r="AJ20">
        <v>1.4E-2</v>
      </c>
      <c r="AK20">
        <v>1.2E-2</v>
      </c>
      <c r="AL20">
        <v>1.46E-2</v>
      </c>
      <c r="AM20">
        <v>-9.4999999999999998E-3</v>
      </c>
      <c r="AN20">
        <v>1.32E-2</v>
      </c>
      <c r="AO20">
        <v>1.9599999999999999E-2</v>
      </c>
      <c r="AP20">
        <v>1.9E-2</v>
      </c>
      <c r="AQ20">
        <v>1.2800000000000001E-2</v>
      </c>
      <c r="AR20">
        <v>1.4999999999999999E-2</v>
      </c>
      <c r="AS20">
        <v>1.41E-2</v>
      </c>
      <c r="AT20">
        <v>1.4200000000000001E-2</v>
      </c>
      <c r="AU20">
        <v>1.1900000000000001E-2</v>
      </c>
      <c r="AV20">
        <v>1.61E-2</v>
      </c>
      <c r="AW20">
        <v>1.7899999999999999E-2</v>
      </c>
      <c r="AX20">
        <v>2.1999999999999999E-2</v>
      </c>
      <c r="AY20">
        <v>-9.5999999999999992E-3</v>
      </c>
      <c r="AZ20">
        <v>2.9399999999999999E-2</v>
      </c>
      <c r="BA20">
        <v>1.26E-2</v>
      </c>
      <c r="BB20">
        <v>1.54E-2</v>
      </c>
      <c r="BC20">
        <v>6.1000000000000004E-3</v>
      </c>
      <c r="BD20">
        <v>0.99490000000000001</v>
      </c>
      <c r="BE20">
        <v>-1.04E-2</v>
      </c>
      <c r="BF20">
        <v>1.4994000000000001</v>
      </c>
      <c r="BG20">
        <v>2.2246999999999999</v>
      </c>
      <c r="BH20">
        <v>2.2301000000000002</v>
      </c>
      <c r="BI20">
        <v>0.5917</v>
      </c>
      <c r="BJ20">
        <v>1.5100000000000001E-2</v>
      </c>
      <c r="BK20">
        <v>1.37E-2</v>
      </c>
      <c r="BL20">
        <v>1.35E-2</v>
      </c>
      <c r="BM20">
        <v>6.8999999999999999E-3</v>
      </c>
      <c r="BN20">
        <v>9.7999999999999997E-3</v>
      </c>
      <c r="BO20">
        <v>2.3275999999999999</v>
      </c>
      <c r="BP20">
        <v>7.1999999999999998E-3</v>
      </c>
      <c r="BQ20">
        <v>1.4281999999999999</v>
      </c>
      <c r="BR20">
        <v>2.2307999999999999</v>
      </c>
      <c r="BS20">
        <v>1.7100000000000001E-2</v>
      </c>
      <c r="BT20">
        <v>-5.1000000000000004E-3</v>
      </c>
      <c r="BU20">
        <v>0.28210000000000002</v>
      </c>
      <c r="BV20">
        <v>-8.0999999999999996E-3</v>
      </c>
      <c r="BW20">
        <v>1.2107000000000001</v>
      </c>
      <c r="BX20">
        <v>2.3172999999999999</v>
      </c>
      <c r="BY20">
        <v>1.47E-2</v>
      </c>
      <c r="BZ20">
        <v>-1.0500000000000001E-2</v>
      </c>
      <c r="CA20">
        <v>-9.5999999999999992E-3</v>
      </c>
      <c r="CB20">
        <v>-1.04E-2</v>
      </c>
      <c r="CC20">
        <v>1.3999999999999999E-2</v>
      </c>
      <c r="CD20">
        <v>1.3600000000000001E-2</v>
      </c>
      <c r="CE20">
        <v>1.32E-2</v>
      </c>
      <c r="CF20">
        <v>-1.09E-2</v>
      </c>
      <c r="CG20">
        <v>1.35E-2</v>
      </c>
      <c r="CH20">
        <v>1.38E-2</v>
      </c>
      <c r="CI20">
        <v>-1.0299999999999998E-2</v>
      </c>
      <c r="CJ20">
        <v>-4.5999999999999999E-3</v>
      </c>
      <c r="CK20">
        <v>-4.0000000000000001E-3</v>
      </c>
    </row>
    <row r="21" spans="1:89" x14ac:dyDescent="0.25">
      <c r="A21">
        <v>5.25</v>
      </c>
      <c r="B21">
        <v>-9.1999999999999998E-3</v>
      </c>
      <c r="C21">
        <v>1.2E-2</v>
      </c>
      <c r="D21">
        <v>0.95599999999999996</v>
      </c>
      <c r="E21">
        <v>1.5800000000000002E-2</v>
      </c>
      <c r="F21">
        <v>1.6456</v>
      </c>
      <c r="G21">
        <v>0.01</v>
      </c>
      <c r="H21">
        <v>0.26100000000000001</v>
      </c>
      <c r="I21">
        <v>0.93310000000000004</v>
      </c>
      <c r="J21">
        <v>-8.3999999999999995E-3</v>
      </c>
      <c r="K21">
        <v>1.12E-2</v>
      </c>
      <c r="L21">
        <v>1.12E-2</v>
      </c>
      <c r="M21">
        <v>1.0500000000000001E-2</v>
      </c>
      <c r="N21">
        <v>1.18E-2</v>
      </c>
      <c r="O21">
        <v>6.9999999999999999E-4</v>
      </c>
      <c r="P21">
        <v>-8.6E-3</v>
      </c>
      <c r="Q21">
        <v>-5.9999999999999995E-4</v>
      </c>
      <c r="R21">
        <v>1.1599999999999999E-2</v>
      </c>
      <c r="S21">
        <v>1.29E-2</v>
      </c>
      <c r="T21">
        <v>-2.5000000000000001E-3</v>
      </c>
      <c r="U21">
        <v>2.5999999999999999E-3</v>
      </c>
      <c r="V21">
        <v>1.14E-2</v>
      </c>
      <c r="W21">
        <v>1.21E-2</v>
      </c>
      <c r="X21">
        <v>1.49E-2</v>
      </c>
      <c r="Y21">
        <v>1.0800000000000001E-2</v>
      </c>
      <c r="Z21">
        <v>0.2868</v>
      </c>
      <c r="AA21">
        <v>1.2941</v>
      </c>
      <c r="AB21">
        <v>-8.5000000000000006E-3</v>
      </c>
      <c r="AC21">
        <v>4.0000000000000002E-4</v>
      </c>
      <c r="AD21">
        <v>2.7000000000000001E-3</v>
      </c>
      <c r="AE21">
        <v>1.1299999999999999E-2</v>
      </c>
      <c r="AF21">
        <v>0.3417</v>
      </c>
      <c r="AG21">
        <v>1.47E-2</v>
      </c>
      <c r="AH21">
        <v>1.2501</v>
      </c>
      <c r="AI21">
        <v>-8.8999999999999999E-3</v>
      </c>
      <c r="AJ21">
        <v>1.12E-2</v>
      </c>
      <c r="AK21">
        <v>9.7999999999999997E-3</v>
      </c>
      <c r="AL21">
        <v>1.1599999999999999E-2</v>
      </c>
      <c r="AM21">
        <v>-7.0000000000000001E-3</v>
      </c>
      <c r="AN21">
        <v>1.0800000000000001E-2</v>
      </c>
      <c r="AO21">
        <v>1.43E-2</v>
      </c>
      <c r="AP21">
        <v>1.3599999999999999E-2</v>
      </c>
      <c r="AQ21">
        <v>1.06E-2</v>
      </c>
      <c r="AR21">
        <v>1.21E-2</v>
      </c>
      <c r="AS21">
        <v>1.14E-2</v>
      </c>
      <c r="AT21">
        <v>1.15E-2</v>
      </c>
      <c r="AU21">
        <v>9.9000000000000008E-3</v>
      </c>
      <c r="AV21">
        <v>1.29E-2</v>
      </c>
      <c r="AW21">
        <v>1.32E-2</v>
      </c>
      <c r="AX21">
        <v>1.5699999999999999E-2</v>
      </c>
      <c r="AY21">
        <v>-7.6E-3</v>
      </c>
      <c r="AZ21">
        <v>1.89E-2</v>
      </c>
      <c r="BA21">
        <v>1.06E-2</v>
      </c>
      <c r="BB21">
        <v>1.26E-2</v>
      </c>
      <c r="BC21">
        <v>1.6999999999999999E-3</v>
      </c>
      <c r="BD21">
        <v>1.0422</v>
      </c>
      <c r="BE21">
        <v>-8.6999999999999994E-3</v>
      </c>
      <c r="BF21">
        <v>1.5367999999999999</v>
      </c>
      <c r="BG21">
        <v>2.2934000000000001</v>
      </c>
      <c r="BH21">
        <v>2.2989999999999999</v>
      </c>
      <c r="BI21">
        <v>0.56179999999999997</v>
      </c>
      <c r="BJ21">
        <v>1.2200000000000001E-2</v>
      </c>
      <c r="BK21">
        <v>1.11E-2</v>
      </c>
      <c r="BL21">
        <v>1.0999999999999999E-2</v>
      </c>
      <c r="BM21">
        <v>1.11E-2</v>
      </c>
      <c r="BN21">
        <v>8.3999999999999995E-3</v>
      </c>
      <c r="BO21">
        <v>2.4005999999999998</v>
      </c>
      <c r="BP21">
        <v>4.7999999999999996E-3</v>
      </c>
      <c r="BQ21">
        <v>1.4638</v>
      </c>
      <c r="BR21">
        <v>2.3125</v>
      </c>
      <c r="BS21">
        <v>1.09E-2</v>
      </c>
      <c r="BT21">
        <v>-4.5999999999999999E-3</v>
      </c>
      <c r="BU21">
        <v>0.2336</v>
      </c>
      <c r="BV21">
        <v>-6.4999999999999997E-3</v>
      </c>
      <c r="BW21">
        <v>1.2282</v>
      </c>
      <c r="BX21">
        <v>2.3898000000000001</v>
      </c>
      <c r="BY21">
        <v>1.12E-2</v>
      </c>
      <c r="BZ21">
        <v>-8.6999999999999994E-3</v>
      </c>
      <c r="CA21">
        <v>-8.0000000000000002E-3</v>
      </c>
      <c r="CB21">
        <v>-8.6E-3</v>
      </c>
      <c r="CC21">
        <v>1.12E-2</v>
      </c>
      <c r="CD21">
        <v>1.09E-2</v>
      </c>
      <c r="CE21">
        <v>1.0799999999999999E-2</v>
      </c>
      <c r="CF21">
        <v>-8.6999999999999994E-3</v>
      </c>
      <c r="CG21">
        <v>1.12E-2</v>
      </c>
      <c r="CH21">
        <v>1.2E-2</v>
      </c>
      <c r="CI21">
        <v>-5.9000000000000007E-3</v>
      </c>
      <c r="CJ21">
        <v>2.8000000000000004E-3</v>
      </c>
      <c r="CK21">
        <v>3.0000000000000001E-3</v>
      </c>
    </row>
    <row r="22" spans="1:89" x14ac:dyDescent="0.25">
      <c r="A22">
        <v>5.5</v>
      </c>
      <c r="B22">
        <v>-7.4999999999999997E-3</v>
      </c>
      <c r="C22">
        <v>-4.4999999999999997E-3</v>
      </c>
      <c r="D22">
        <v>0.97489999999999999</v>
      </c>
      <c r="E22">
        <v>1.18E-2</v>
      </c>
      <c r="F22">
        <v>1.6908000000000001</v>
      </c>
      <c r="G22">
        <v>8.3999999999999995E-3</v>
      </c>
      <c r="H22">
        <v>0.221</v>
      </c>
      <c r="I22">
        <v>0.99170000000000003</v>
      </c>
      <c r="J22">
        <v>-7.1000000000000004E-3</v>
      </c>
      <c r="K22">
        <v>9.1999999999999998E-3</v>
      </c>
      <c r="L22">
        <v>9.1999999999999998E-3</v>
      </c>
      <c r="M22">
        <v>8.5000000000000006E-3</v>
      </c>
      <c r="N22">
        <v>9.5999999999999992E-3</v>
      </c>
      <c r="O22">
        <v>7.4000000000000003E-3</v>
      </c>
      <c r="P22">
        <v>-6.4000000000000003E-3</v>
      </c>
      <c r="Q22">
        <v>-4.4000000000000003E-3</v>
      </c>
      <c r="R22">
        <v>9.5999999999999992E-3</v>
      </c>
      <c r="S22">
        <v>1.01E-2</v>
      </c>
      <c r="T22">
        <v>-2.0999999999999999E-3</v>
      </c>
      <c r="U22">
        <v>2.0999999999999999E-3</v>
      </c>
      <c r="V22">
        <v>9.4999999999999998E-3</v>
      </c>
      <c r="W22">
        <v>1.06E-2</v>
      </c>
      <c r="X22">
        <v>1.0500000000000001E-2</v>
      </c>
      <c r="Y22">
        <v>8.5000000000000006E-3</v>
      </c>
      <c r="Z22">
        <v>0.26300000000000001</v>
      </c>
      <c r="AA22">
        <v>1.3254999999999999</v>
      </c>
      <c r="AB22">
        <v>-7.1000000000000004E-3</v>
      </c>
      <c r="AC22">
        <v>-6.9999999999999999E-4</v>
      </c>
      <c r="AD22">
        <v>2.2000000000000001E-3</v>
      </c>
      <c r="AE22">
        <v>9.4999999999999998E-3</v>
      </c>
      <c r="AF22">
        <v>0.31130000000000002</v>
      </c>
      <c r="AG22">
        <v>1.09E-2</v>
      </c>
      <c r="AH22">
        <v>1.2798</v>
      </c>
      <c r="AI22">
        <v>-7.3000000000000001E-3</v>
      </c>
      <c r="AJ22">
        <v>9.1999999999999998E-3</v>
      </c>
      <c r="AK22">
        <v>8.0000000000000002E-3</v>
      </c>
      <c r="AL22">
        <v>9.5999999999999992E-3</v>
      </c>
      <c r="AM22">
        <v>-5.8999999999999999E-3</v>
      </c>
      <c r="AN22">
        <v>8.8000000000000005E-3</v>
      </c>
      <c r="AO22">
        <v>1.0800000000000001E-2</v>
      </c>
      <c r="AP22">
        <v>1.04E-2</v>
      </c>
      <c r="AQ22">
        <v>8.8000000000000005E-3</v>
      </c>
      <c r="AR22">
        <v>0.01</v>
      </c>
      <c r="AS22">
        <v>9.2999999999999992E-3</v>
      </c>
      <c r="AT22">
        <v>9.4000000000000004E-3</v>
      </c>
      <c r="AU22">
        <v>8.2000000000000007E-3</v>
      </c>
      <c r="AV22">
        <v>-6.7000000000000002E-3</v>
      </c>
      <c r="AW22">
        <v>-7.0000000000000001E-3</v>
      </c>
      <c r="AX22">
        <v>1.17E-2</v>
      </c>
      <c r="AY22">
        <v>-6.4000000000000003E-3</v>
      </c>
      <c r="AZ22">
        <v>1.2999999999999999E-2</v>
      </c>
      <c r="BA22">
        <v>8.6E-3</v>
      </c>
      <c r="BB22">
        <v>1.01E-2</v>
      </c>
      <c r="BC22">
        <v>5.0000000000000001E-4</v>
      </c>
      <c r="BD22">
        <v>1.0638000000000001</v>
      </c>
      <c r="BE22">
        <v>-7.1000000000000004E-3</v>
      </c>
      <c r="BF22">
        <v>1.5771999999999999</v>
      </c>
      <c r="BG22">
        <v>2.3645</v>
      </c>
      <c r="BH22">
        <v>2.3702999999999999</v>
      </c>
      <c r="BI22">
        <v>0.54320000000000002</v>
      </c>
      <c r="BJ22">
        <v>0.01</v>
      </c>
      <c r="BK22">
        <v>9.1000000000000004E-3</v>
      </c>
      <c r="BL22">
        <v>8.9999999999999993E-3</v>
      </c>
      <c r="BM22">
        <v>9.1000000000000004E-3</v>
      </c>
      <c r="BN22">
        <v>7.1999999999999998E-3</v>
      </c>
      <c r="BO22">
        <v>2.476</v>
      </c>
      <c r="BP22">
        <v>4.0000000000000001E-3</v>
      </c>
      <c r="BQ22">
        <v>1.5021</v>
      </c>
      <c r="BR22">
        <v>2.423</v>
      </c>
      <c r="BS22">
        <v>1.26E-2</v>
      </c>
      <c r="BT22">
        <v>-4.1000000000000003E-3</v>
      </c>
      <c r="BU22">
        <v>0.1956</v>
      </c>
      <c r="BV22">
        <v>-7.4000000000000003E-3</v>
      </c>
      <c r="BW22">
        <v>1.2538</v>
      </c>
      <c r="BX22" t="s">
        <v>322</v>
      </c>
      <c r="BY22">
        <v>8.9999999999999993E-3</v>
      </c>
      <c r="BZ22">
        <v>-7.3000000000000001E-3</v>
      </c>
      <c r="CA22">
        <v>-6.7000000000000002E-3</v>
      </c>
      <c r="CB22">
        <v>-7.1999999999999998E-3</v>
      </c>
      <c r="CC22">
        <v>9.0000000000000011E-3</v>
      </c>
      <c r="CD22">
        <v>8.9999999999999993E-3</v>
      </c>
      <c r="CE22">
        <v>8.8999999999999999E-3</v>
      </c>
      <c r="CF22">
        <v>-7.1999999999999998E-3</v>
      </c>
      <c r="CG22">
        <v>-6.7000000000000002E-3</v>
      </c>
      <c r="CH22">
        <v>-7.1999999999999998E-3</v>
      </c>
      <c r="CI22">
        <v>-6.0000000000000001E-3</v>
      </c>
      <c r="CJ22">
        <v>5.1999999999999998E-3</v>
      </c>
      <c r="CK22">
        <v>5.3E-3</v>
      </c>
    </row>
    <row r="23" spans="1:89" x14ac:dyDescent="0.25">
      <c r="A23">
        <v>5.75</v>
      </c>
      <c r="B23">
        <v>-6.3E-3</v>
      </c>
      <c r="C23">
        <v>-5.8999999999999999E-3</v>
      </c>
      <c r="D23">
        <v>0.99619999999999997</v>
      </c>
      <c r="E23">
        <v>9.1999999999999998E-3</v>
      </c>
      <c r="F23">
        <v>1.7381</v>
      </c>
      <c r="G23">
        <v>7.1999999999999998E-3</v>
      </c>
      <c r="H23">
        <v>0.18920000000000001</v>
      </c>
      <c r="I23">
        <v>1.0134000000000001</v>
      </c>
      <c r="J23">
        <v>-5.8999999999999999E-3</v>
      </c>
      <c r="K23">
        <v>7.7000000000000002E-3</v>
      </c>
      <c r="L23">
        <v>7.6E-3</v>
      </c>
      <c r="M23">
        <v>7.1000000000000004E-3</v>
      </c>
      <c r="N23">
        <v>7.6E-3</v>
      </c>
      <c r="O23">
        <v>8.0999999999999996E-3</v>
      </c>
      <c r="P23">
        <v>-3.0000000000000001E-3</v>
      </c>
      <c r="Q23">
        <v>-5.1000000000000004E-3</v>
      </c>
      <c r="R23">
        <v>8.6E-3</v>
      </c>
      <c r="S23">
        <v>8.2000000000000007E-3</v>
      </c>
      <c r="T23">
        <v>-1.8E-3</v>
      </c>
      <c r="U23">
        <v>1.6999999999999999E-3</v>
      </c>
      <c r="V23">
        <v>8.0000000000000002E-3</v>
      </c>
      <c r="W23">
        <v>8.6999999999999994E-3</v>
      </c>
      <c r="X23">
        <v>9.2999999999999992E-3</v>
      </c>
      <c r="Y23">
        <v>7.1000000000000004E-3</v>
      </c>
      <c r="Z23">
        <v>0.24629999999999999</v>
      </c>
      <c r="AA23">
        <v>1.359</v>
      </c>
      <c r="AB23">
        <v>-5.8999999999999999E-3</v>
      </c>
      <c r="AC23">
        <v>-5.9999999999999995E-4</v>
      </c>
      <c r="AD23">
        <v>1.8E-3</v>
      </c>
      <c r="AE23">
        <v>7.6E-3</v>
      </c>
      <c r="AF23">
        <v>0.2908</v>
      </c>
      <c r="AG23">
        <v>8.6E-3</v>
      </c>
      <c r="AH23">
        <v>1.3116000000000001</v>
      </c>
      <c r="AI23">
        <v>-6.1999999999999998E-3</v>
      </c>
      <c r="AJ23">
        <v>7.6E-3</v>
      </c>
      <c r="AK23">
        <v>6.7000000000000002E-3</v>
      </c>
      <c r="AL23">
        <v>7.4000000000000003E-3</v>
      </c>
      <c r="AM23">
        <v>-4.7999999999999996E-3</v>
      </c>
      <c r="AN23">
        <v>7.3000000000000001E-3</v>
      </c>
      <c r="AO23">
        <v>8.6E-3</v>
      </c>
      <c r="AP23">
        <v>8.3000000000000001E-3</v>
      </c>
      <c r="AQ23">
        <v>7.4999999999999997E-3</v>
      </c>
      <c r="AR23">
        <v>8.2000000000000007E-3</v>
      </c>
      <c r="AS23">
        <v>7.7999999999999996E-3</v>
      </c>
      <c r="AT23">
        <v>7.7999999999999996E-3</v>
      </c>
      <c r="AU23">
        <v>7.0000000000000001E-3</v>
      </c>
      <c r="AV23">
        <v>-6.1000000000000004E-3</v>
      </c>
      <c r="AW23">
        <v>-6.1999999999999998E-3</v>
      </c>
      <c r="AX23">
        <v>9.1000000000000004E-3</v>
      </c>
      <c r="AY23">
        <v>-5.1999999999999998E-3</v>
      </c>
      <c r="AZ23">
        <v>8.9999999999999993E-3</v>
      </c>
      <c r="BA23">
        <v>7.4000000000000003E-3</v>
      </c>
      <c r="BB23">
        <v>8.2000000000000007E-3</v>
      </c>
      <c r="BC23">
        <v>1E-4</v>
      </c>
      <c r="BD23">
        <v>1.0876999999999999</v>
      </c>
      <c r="BE23">
        <v>-6.0000000000000001E-3</v>
      </c>
      <c r="BF23">
        <v>1.6196999999999999</v>
      </c>
      <c r="BG23">
        <v>2.4373</v>
      </c>
      <c r="BH23">
        <v>2.4432999999999998</v>
      </c>
      <c r="BI23">
        <v>0.58599999999999997</v>
      </c>
      <c r="BJ23">
        <v>8.3000000000000001E-3</v>
      </c>
      <c r="BK23">
        <v>7.4999999999999997E-3</v>
      </c>
      <c r="BL23">
        <v>7.4000000000000003E-3</v>
      </c>
      <c r="BM23">
        <v>7.4999999999999997E-3</v>
      </c>
      <c r="BN23">
        <v>6.3E-3</v>
      </c>
      <c r="BO23">
        <v>2.5529000000000002</v>
      </c>
      <c r="BP23">
        <v>7.3000000000000001E-3</v>
      </c>
      <c r="BQ23">
        <v>1.5424</v>
      </c>
      <c r="BR23">
        <v>2.5021</v>
      </c>
      <c r="BS23">
        <v>-5.1999999999999998E-3</v>
      </c>
      <c r="BT23">
        <v>-8.0000000000000004E-4</v>
      </c>
      <c r="BU23">
        <v>0.1797</v>
      </c>
      <c r="BV23">
        <v>-4.4000000000000003E-3</v>
      </c>
      <c r="BW23">
        <v>1.2854000000000001</v>
      </c>
      <c r="BX23">
        <v>2.5409000000000002</v>
      </c>
      <c r="BY23">
        <v>7.3000000000000001E-3</v>
      </c>
      <c r="BZ23">
        <v>-6.1000000000000004E-3</v>
      </c>
      <c r="CA23">
        <v>-5.5999999999999999E-3</v>
      </c>
      <c r="CB23">
        <v>-6.0000000000000001E-3</v>
      </c>
      <c r="CC23">
        <v>7.6E-3</v>
      </c>
      <c r="CD23">
        <v>7.4000000000000003E-3</v>
      </c>
      <c r="CE23">
        <v>7.3999999999999995E-3</v>
      </c>
      <c r="CF23">
        <v>-5.6999999999999993E-3</v>
      </c>
      <c r="CG23">
        <v>7.6E-3</v>
      </c>
      <c r="CH23">
        <v>-5.7999999999999996E-3</v>
      </c>
      <c r="CI23">
        <v>-5.0999999999999995E-3</v>
      </c>
      <c r="CJ23">
        <v>5.7000000000000002E-3</v>
      </c>
      <c r="CK23">
        <v>6.0000000000000001E-3</v>
      </c>
    </row>
    <row r="24" spans="1:89" x14ac:dyDescent="0.25">
      <c r="A24">
        <v>6</v>
      </c>
      <c r="B24">
        <v>-5.4000000000000003E-3</v>
      </c>
      <c r="C24">
        <v>-5.0000000000000001E-3</v>
      </c>
      <c r="D24">
        <v>1.0190999999999999</v>
      </c>
      <c r="E24">
        <v>7.4000000000000003E-3</v>
      </c>
      <c r="F24">
        <v>1.7867</v>
      </c>
      <c r="G24">
        <v>6.1999999999999998E-3</v>
      </c>
      <c r="H24">
        <v>0.16700000000000001</v>
      </c>
      <c r="I24">
        <v>1.0368999999999999</v>
      </c>
      <c r="J24">
        <v>-5.0000000000000001E-3</v>
      </c>
      <c r="K24">
        <v>6.4000000000000003E-3</v>
      </c>
      <c r="L24">
        <v>6.4000000000000003E-3</v>
      </c>
      <c r="M24">
        <v>6.0000000000000001E-3</v>
      </c>
      <c r="N24">
        <v>6.6E-3</v>
      </c>
      <c r="O24">
        <v>6.4999999999999997E-3</v>
      </c>
      <c r="P24">
        <v>-4.4000000000000003E-3</v>
      </c>
      <c r="Q24">
        <v>-4.1000000000000003E-3</v>
      </c>
      <c r="R24">
        <v>6.6E-3</v>
      </c>
      <c r="S24">
        <v>6.7000000000000002E-3</v>
      </c>
      <c r="T24">
        <v>5.9999999999999995E-4</v>
      </c>
      <c r="U24">
        <v>1.5E-3</v>
      </c>
      <c r="V24">
        <v>6.6E-3</v>
      </c>
      <c r="W24">
        <v>7.1999999999999998E-3</v>
      </c>
      <c r="X24">
        <v>7.1999999999999998E-3</v>
      </c>
      <c r="Y24">
        <v>5.8999999999999999E-3</v>
      </c>
      <c r="Z24">
        <v>0.2334</v>
      </c>
      <c r="AA24">
        <v>1.3942000000000001</v>
      </c>
      <c r="AB24">
        <v>-5.1000000000000004E-3</v>
      </c>
      <c r="AC24">
        <v>-5.9999999999999995E-4</v>
      </c>
      <c r="AD24">
        <v>1.5E-3</v>
      </c>
      <c r="AE24">
        <v>6.4000000000000003E-3</v>
      </c>
      <c r="AF24">
        <v>0.2777</v>
      </c>
      <c r="AG24">
        <v>6.8999999999999999E-3</v>
      </c>
      <c r="AH24">
        <v>1.3451</v>
      </c>
      <c r="AI24">
        <v>-5.1999999999999998E-3</v>
      </c>
      <c r="AJ24">
        <v>6.4000000000000003E-3</v>
      </c>
      <c r="AK24">
        <v>5.5999999999999999E-3</v>
      </c>
      <c r="AL24">
        <v>6.1999999999999998E-3</v>
      </c>
      <c r="AM24">
        <v>-3.5999999999999999E-3</v>
      </c>
      <c r="AN24">
        <v>6.1000000000000004E-3</v>
      </c>
      <c r="AO24">
        <v>6.8999999999999999E-3</v>
      </c>
      <c r="AP24">
        <v>6.7000000000000002E-3</v>
      </c>
      <c r="AQ24">
        <v>6.1999999999999998E-3</v>
      </c>
      <c r="AR24">
        <v>6.7999999999999996E-3</v>
      </c>
      <c r="AS24">
        <v>6.4999999999999997E-3</v>
      </c>
      <c r="AT24">
        <v>6.4999999999999997E-3</v>
      </c>
      <c r="AU24">
        <v>5.8999999999999999E-3</v>
      </c>
      <c r="AV24">
        <v>-5.1999999999999998E-3</v>
      </c>
      <c r="AW24">
        <v>-5.1999999999999998E-3</v>
      </c>
      <c r="AX24">
        <v>7.4000000000000003E-3</v>
      </c>
      <c r="AY24">
        <v>6.6E-3</v>
      </c>
      <c r="AZ24">
        <v>6.8999999999999999E-3</v>
      </c>
      <c r="BA24">
        <v>-5.0000000000000001E-3</v>
      </c>
      <c r="BB24">
        <v>6.6E-3</v>
      </c>
      <c r="BC24">
        <v>-1E-4</v>
      </c>
      <c r="BD24">
        <v>1.113</v>
      </c>
      <c r="BE24">
        <v>-5.1000000000000004E-3</v>
      </c>
      <c r="BF24">
        <v>1.6637999999999999</v>
      </c>
      <c r="BG24">
        <v>2.5112999999999999</v>
      </c>
      <c r="BH24">
        <v>2.5175000000000001</v>
      </c>
      <c r="BI24">
        <v>0.59470000000000001</v>
      </c>
      <c r="BJ24">
        <v>6.7999999999999996E-3</v>
      </c>
      <c r="BK24">
        <v>6.3E-3</v>
      </c>
      <c r="BL24">
        <v>6.3E-3</v>
      </c>
      <c r="BM24">
        <v>6.3E-3</v>
      </c>
      <c r="BN24">
        <v>5.4999999999999997E-3</v>
      </c>
      <c r="BO24">
        <v>2.6312000000000002</v>
      </c>
      <c r="BP24">
        <v>5.4000000000000003E-3</v>
      </c>
      <c r="BQ24">
        <v>1.5843</v>
      </c>
      <c r="BR24">
        <v>2.5587</v>
      </c>
      <c r="BS24">
        <v>-3.8999999999999998E-3</v>
      </c>
      <c r="BT24">
        <v>-8.0000000000000004E-4</v>
      </c>
      <c r="BU24">
        <v>0.17299999999999999</v>
      </c>
      <c r="BV24">
        <v>-3.8E-3</v>
      </c>
      <c r="BW24">
        <v>1.3208</v>
      </c>
      <c r="BX24">
        <v>2.6190000000000002</v>
      </c>
      <c r="BY24">
        <v>6.1000000000000004E-3</v>
      </c>
      <c r="BZ24">
        <v>-5.1999999999999998E-3</v>
      </c>
      <c r="CA24">
        <v>-4.7999999999999996E-3</v>
      </c>
      <c r="CB24">
        <v>-5.1000000000000004E-3</v>
      </c>
      <c r="CC24">
        <v>-5.1999999999999998E-3</v>
      </c>
      <c r="CD24">
        <v>6.4999999999999997E-3</v>
      </c>
      <c r="CE24">
        <v>6.1000000000000004E-3</v>
      </c>
      <c r="CF24">
        <v>-4.8999999999999998E-3</v>
      </c>
      <c r="CG24">
        <v>0</v>
      </c>
      <c r="CH24">
        <v>-5.0999999999999995E-3</v>
      </c>
      <c r="CI24">
        <v>-4.4999999999999997E-3</v>
      </c>
      <c r="CJ24">
        <v>5.5999999999999999E-3</v>
      </c>
      <c r="CK24">
        <v>6.0000000000000001E-3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T24"/>
  <sheetViews>
    <sheetView topLeftCell="BA1" workbookViewId="0">
      <selection activeCell="BN1" activeCellId="8" sqref="A1 I1 Q1 Y1 AG1 AO1 AW1 BE1 BN1"/>
    </sheetView>
  </sheetViews>
  <sheetFormatPr defaultRowHeight="15" x14ac:dyDescent="0.25"/>
  <cols>
    <col min="1" max="21" width="9.140625" style="15"/>
    <col min="22" max="23" width="9.140625" style="22"/>
    <col min="24" max="24" width="9.140625" style="15"/>
    <col min="25" max="25" width="10.5703125" style="22" customWidth="1"/>
    <col min="26" max="32" width="9.140625" style="22"/>
    <col min="33" max="33" width="10.5703125" style="15" customWidth="1"/>
    <col min="34" max="37" width="9.140625" style="15"/>
    <col min="38" max="39" width="9.140625" style="22"/>
    <col min="40" max="45" width="9.140625" style="15"/>
    <col min="46" max="47" width="9.140625" style="22"/>
    <col min="48" max="53" width="9.140625" style="15"/>
    <col min="54" max="55" width="9.140625" style="22"/>
    <col min="56" max="61" width="9.140625" style="15"/>
    <col min="62" max="63" width="9.140625" style="22"/>
    <col min="64" max="70" width="9.140625" style="15"/>
    <col min="71" max="72" width="9.140625" style="22"/>
    <col min="73" max="16384" width="9.140625" style="15"/>
  </cols>
  <sheetData>
    <row r="1" spans="1:72" x14ac:dyDescent="0.25">
      <c r="A1" s="15" t="s">
        <v>354</v>
      </c>
      <c r="B1" s="15" t="s">
        <v>357</v>
      </c>
      <c r="C1" s="15" t="s">
        <v>358</v>
      </c>
      <c r="D1" s="15" t="s">
        <v>356</v>
      </c>
      <c r="E1" s="15" t="s">
        <v>355</v>
      </c>
      <c r="F1" s="15" t="s">
        <v>359</v>
      </c>
      <c r="G1" s="15" t="s">
        <v>360</v>
      </c>
      <c r="I1" s="15" t="s">
        <v>361</v>
      </c>
      <c r="J1" s="15" t="s">
        <v>357</v>
      </c>
      <c r="K1" s="15" t="s">
        <v>358</v>
      </c>
      <c r="L1" s="15" t="s">
        <v>356</v>
      </c>
      <c r="M1" s="15" t="s">
        <v>355</v>
      </c>
      <c r="N1" s="15" t="s">
        <v>359</v>
      </c>
      <c r="O1" s="15" t="s">
        <v>360</v>
      </c>
      <c r="Q1" s="15" t="s">
        <v>362</v>
      </c>
      <c r="R1" s="15" t="s">
        <v>357</v>
      </c>
      <c r="S1" s="15" t="s">
        <v>358</v>
      </c>
      <c r="T1" s="15" t="s">
        <v>356</v>
      </c>
      <c r="U1" s="15" t="s">
        <v>355</v>
      </c>
      <c r="V1" s="22" t="s">
        <v>359</v>
      </c>
      <c r="W1" s="22" t="s">
        <v>360</v>
      </c>
      <c r="Y1" s="22" t="s">
        <v>371</v>
      </c>
      <c r="Z1" s="22" t="s">
        <v>357</v>
      </c>
      <c r="AA1" s="22" t="s">
        <v>358</v>
      </c>
      <c r="AB1" s="22" t="s">
        <v>356</v>
      </c>
      <c r="AC1" s="22" t="s">
        <v>355</v>
      </c>
      <c r="AD1" s="22" t="s">
        <v>359</v>
      </c>
      <c r="AE1" s="22" t="s">
        <v>360</v>
      </c>
      <c r="AG1" s="15" t="s">
        <v>363</v>
      </c>
      <c r="AH1" s="15" t="s">
        <v>357</v>
      </c>
      <c r="AI1" s="15" t="s">
        <v>358</v>
      </c>
      <c r="AJ1" s="15" t="s">
        <v>356</v>
      </c>
      <c r="AK1" s="15" t="s">
        <v>355</v>
      </c>
      <c r="AL1" s="22" t="s">
        <v>359</v>
      </c>
      <c r="AM1" s="22" t="s">
        <v>360</v>
      </c>
      <c r="AO1" s="15" t="s">
        <v>364</v>
      </c>
      <c r="AP1" s="15" t="s">
        <v>357</v>
      </c>
      <c r="AQ1" s="15" t="s">
        <v>358</v>
      </c>
      <c r="AR1" s="15" t="s">
        <v>356</v>
      </c>
      <c r="AS1" s="15" t="s">
        <v>355</v>
      </c>
      <c r="AT1" s="22" t="s">
        <v>359</v>
      </c>
      <c r="AU1" s="22" t="s">
        <v>360</v>
      </c>
      <c r="AW1" s="15" t="s">
        <v>367</v>
      </c>
      <c r="AX1" s="15" t="s">
        <v>357</v>
      </c>
      <c r="AY1" s="15" t="s">
        <v>358</v>
      </c>
      <c r="AZ1" s="15" t="s">
        <v>356</v>
      </c>
      <c r="BA1" s="15" t="s">
        <v>355</v>
      </c>
      <c r="BB1" s="22" t="s">
        <v>359</v>
      </c>
      <c r="BC1" s="22" t="s">
        <v>360</v>
      </c>
      <c r="BE1" s="15" t="s">
        <v>365</v>
      </c>
      <c r="BF1" s="15" t="s">
        <v>357</v>
      </c>
      <c r="BG1" s="15" t="s">
        <v>358</v>
      </c>
      <c r="BH1" s="15" t="s">
        <v>356</v>
      </c>
      <c r="BI1" s="15" t="s">
        <v>355</v>
      </c>
      <c r="BJ1" s="22" t="s">
        <v>359</v>
      </c>
      <c r="BK1" s="22" t="s">
        <v>360</v>
      </c>
      <c r="BN1" s="15" t="s">
        <v>366</v>
      </c>
      <c r="BO1" s="15" t="s">
        <v>357</v>
      </c>
      <c r="BP1" s="15" t="s">
        <v>358</v>
      </c>
      <c r="BQ1" s="15" t="s">
        <v>356</v>
      </c>
      <c r="BR1" s="15" t="s">
        <v>355</v>
      </c>
      <c r="BS1" s="22" t="s">
        <v>359</v>
      </c>
      <c r="BT1" s="22" t="s">
        <v>360</v>
      </c>
    </row>
    <row r="2" spans="1:72" x14ac:dyDescent="0.25">
      <c r="A2" s="15">
        <v>0.5</v>
      </c>
      <c r="B2" s="15">
        <v>-2.5059</v>
      </c>
      <c r="C2" s="15">
        <v>-2.4405999999999999</v>
      </c>
      <c r="D2" s="15">
        <v>-2.5861999999999998</v>
      </c>
      <c r="E2" s="15">
        <v>-2.5017999999999998</v>
      </c>
      <c r="F2" s="15">
        <f>B2</f>
        <v>-2.5059</v>
      </c>
      <c r="G2" s="15">
        <f>F2+ROUND(((C2-B2)*64-(E2-D2)*27)/(64-27),4)</f>
        <v>-2.4544999999999999</v>
      </c>
      <c r="I2" s="15">
        <v>0.5</v>
      </c>
      <c r="J2" s="15">
        <v>-2.5102000000000002</v>
      </c>
      <c r="K2" s="15">
        <v>-2.3923000000000001</v>
      </c>
      <c r="L2" s="15">
        <v>-2.5958999999999999</v>
      </c>
      <c r="M2" s="15">
        <v>-2.4702000000000002</v>
      </c>
      <c r="N2" s="15">
        <f>J2</f>
        <v>-2.5102000000000002</v>
      </c>
      <c r="O2" s="15">
        <f>N2+ROUND(((K2-J2)*64-(M2-L2)*27)/(64-27),4)</f>
        <v>-2.3980000000000001</v>
      </c>
      <c r="Q2" s="15" t="s">
        <v>390</v>
      </c>
      <c r="R2" s="15">
        <v>-2.5659999999999998</v>
      </c>
      <c r="S2" s="15">
        <v>-2.4497</v>
      </c>
      <c r="T2" s="15">
        <v>-2.6530999999999998</v>
      </c>
      <c r="U2" s="15">
        <v>-2.5246</v>
      </c>
      <c r="V2" s="22">
        <f>R2</f>
        <v>-2.5659999999999998</v>
      </c>
      <c r="W2" s="22">
        <f>V2+ROUND(((S2-R2)*64-(U2-T2)*27)/(64-27),4)</f>
        <v>-2.4585999999999997</v>
      </c>
      <c r="Y2" s="22">
        <v>0.5</v>
      </c>
      <c r="Z2" s="22">
        <v>-2.5857000000000001</v>
      </c>
      <c r="AA2" s="22">
        <v>-2.4085000000000001</v>
      </c>
      <c r="AB2" s="22">
        <v>-2.6758000000000002</v>
      </c>
      <c r="AC2" s="22">
        <v>-2.4843000000000002</v>
      </c>
      <c r="AD2" s="22">
        <f>Z2</f>
        <v>-2.5857000000000001</v>
      </c>
      <c r="AE2" s="22">
        <f>AD2+ROUND(((AA2-Z2)*64-(AC2-AB2)*27)/(64-27),4)</f>
        <v>-2.4189000000000003</v>
      </c>
      <c r="AG2" s="15">
        <v>0.5</v>
      </c>
      <c r="AH2" s="15">
        <v>-2.6309</v>
      </c>
      <c r="AI2" s="15">
        <v>-2.4291999999999998</v>
      </c>
      <c r="AJ2" s="15">
        <v>-2.7233999999999998</v>
      </c>
      <c r="AK2" s="15">
        <v>-2.5089000000000001</v>
      </c>
      <c r="AL2" s="22">
        <f>AH2</f>
        <v>-2.6309</v>
      </c>
      <c r="AM2" s="22">
        <f>AL2+ROUND(((AI2-AH2)*64-(AK2-AJ2)*27)/(64-27),4)</f>
        <v>-2.4384999999999999</v>
      </c>
      <c r="AO2" s="15">
        <v>0.5</v>
      </c>
      <c r="AP2" s="15">
        <v>-2.4836999999999998</v>
      </c>
      <c r="AQ2" s="15">
        <v>-2.2835000000000001</v>
      </c>
      <c r="AR2" s="15">
        <v>-2.5792000000000002</v>
      </c>
      <c r="AS2" s="15">
        <v>-2.371</v>
      </c>
      <c r="AT2" s="22">
        <f>AP2</f>
        <v>-2.4836999999999998</v>
      </c>
      <c r="AU2" s="22">
        <f>AT2+ROUND(((AQ2-AP2)*64-(AS2-AR2)*27)/(64-27),4)</f>
        <v>-2.2892999999999999</v>
      </c>
      <c r="AW2" s="15">
        <v>0.5</v>
      </c>
      <c r="AX2" s="15">
        <v>-2.5676999999999999</v>
      </c>
      <c r="AY2" s="15">
        <v>-2.4209999999999998</v>
      </c>
      <c r="AZ2" s="15">
        <v>-2.6560999999999999</v>
      </c>
      <c r="BA2" s="15">
        <v>-2.5051999999999999</v>
      </c>
      <c r="BB2" s="22">
        <f>AX2</f>
        <v>-2.5676999999999999</v>
      </c>
      <c r="BC2" s="22">
        <f>BB2+ROUND(((AY2-AX2)*64-(BA2-AZ2)*27)/(64-27),4)</f>
        <v>-2.4240999999999997</v>
      </c>
      <c r="BE2" s="15">
        <v>0.5</v>
      </c>
      <c r="BF2" s="15">
        <v>-2.7061000000000002</v>
      </c>
      <c r="BG2" s="15">
        <v>-2.387</v>
      </c>
      <c r="BH2" s="15">
        <v>-2.7890000000000001</v>
      </c>
      <c r="BI2" s="15">
        <v>-2.4666999999999999</v>
      </c>
      <c r="BJ2" s="22">
        <f>BF2</f>
        <v>-2.7061000000000002</v>
      </c>
      <c r="BK2" s="22">
        <f>BJ2+ROUND(((BG2-BF2)*64-(BI2-BH2)*27)/(64-27),4)</f>
        <v>-2.3893</v>
      </c>
      <c r="BN2" s="15">
        <v>0.5</v>
      </c>
      <c r="BO2" s="15">
        <v>-2.6949999999999998</v>
      </c>
      <c r="BP2" s="15">
        <v>-2.2955000000000001</v>
      </c>
      <c r="BQ2" s="15">
        <v>-2.7797000000000001</v>
      </c>
      <c r="BR2" s="15">
        <v>-2.3839000000000001</v>
      </c>
      <c r="BS2" s="22">
        <f>BO2</f>
        <v>-2.6949999999999998</v>
      </c>
      <c r="BT2" s="22">
        <f>BS2+ROUND(((BP2-BO2)*64-(BR2-BQ2)*27)/(64-27),4)</f>
        <v>-2.2927999999999997</v>
      </c>
    </row>
    <row r="3" spans="1:72" x14ac:dyDescent="0.25">
      <c r="A3" s="15">
        <v>0.75</v>
      </c>
      <c r="B3" s="15">
        <v>-4.6395</v>
      </c>
      <c r="C3" s="15">
        <v>-4.5559000000000003</v>
      </c>
      <c r="D3" s="15">
        <v>-4.6364999999999998</v>
      </c>
      <c r="E3" s="15">
        <v>-4.5534999999999997</v>
      </c>
      <c r="F3" s="15">
        <f t="shared" ref="F3:F24" si="0">B3</f>
        <v>-4.6395</v>
      </c>
      <c r="G3" s="15">
        <f t="shared" ref="G3:G24" si="1">F3+ROUND(((C3-B3)*64-(E3-D3)*27)/(64-27),4)</f>
        <v>-4.5555000000000003</v>
      </c>
      <c r="I3" s="15">
        <v>0.75</v>
      </c>
      <c r="J3" s="15">
        <v>-4.5792000000000002</v>
      </c>
      <c r="K3" s="15">
        <v>-4.5225</v>
      </c>
      <c r="L3" s="15">
        <v>-4.5842999999999998</v>
      </c>
      <c r="M3" s="15">
        <v>-4.5286999999999997</v>
      </c>
      <c r="N3" s="15">
        <f t="shared" ref="N3:N24" si="2">J3</f>
        <v>-4.5792000000000002</v>
      </c>
      <c r="O3" s="15">
        <f t="shared" ref="O3:O24" si="3">N3+ROUND(((K3-J3)*64-(M3-L3)*27)/(64-27),4)</f>
        <v>-4.5217000000000001</v>
      </c>
      <c r="Q3" s="15">
        <v>0.75</v>
      </c>
      <c r="R3" s="15">
        <v>-4.6021999999999998</v>
      </c>
      <c r="S3" s="15">
        <v>-4.5336999999999996</v>
      </c>
      <c r="T3" s="15">
        <v>-4.6050000000000004</v>
      </c>
      <c r="U3" s="15">
        <v>-4.5374999999999996</v>
      </c>
      <c r="V3" s="22">
        <f t="shared" ref="V3:V24" si="4">R3</f>
        <v>-4.6021999999999998</v>
      </c>
      <c r="W3" s="22">
        <f t="shared" ref="W3:W24" si="5">V3+ROUND(((S3-R3)*64-(U3-T3)*27)/(64-27),4)</f>
        <v>-4.5329999999999995</v>
      </c>
      <c r="Y3" s="22">
        <v>0.75</v>
      </c>
      <c r="Z3" s="22">
        <v>-4.6317000000000004</v>
      </c>
      <c r="AA3" s="22">
        <v>-4.5552999999999999</v>
      </c>
      <c r="AB3" s="22">
        <v>-4.6341999999999999</v>
      </c>
      <c r="AC3" s="22">
        <v>-4.5590999999999999</v>
      </c>
      <c r="AD3" s="22">
        <f t="shared" ref="AD3:AD24" si="6">Z3</f>
        <v>-4.6317000000000004</v>
      </c>
      <c r="AE3" s="22">
        <f t="shared" ref="AE3:AE24" si="7">AD3+ROUND(((AA3-Z3)*64-(AC3-AB3)*27)/(64-27),4)</f>
        <v>-4.5544000000000002</v>
      </c>
      <c r="AG3" s="15">
        <v>0.75</v>
      </c>
      <c r="AH3" s="15">
        <v>-4.6265999999999998</v>
      </c>
      <c r="AI3" s="15">
        <v>-4.5526</v>
      </c>
      <c r="AJ3" s="15">
        <v>-4.6314000000000002</v>
      </c>
      <c r="AK3" s="15">
        <v>-4.5590999999999999</v>
      </c>
      <c r="AL3" s="22">
        <f t="shared" ref="AL3:AL24" si="8">AH3</f>
        <v>-4.6265999999999998</v>
      </c>
      <c r="AM3" s="22">
        <f t="shared" ref="AM3:AM24" si="9">AL3+ROUND(((AI3-AH3)*64-(AK3-AJ3)*27)/(64-27),4)</f>
        <v>-4.5514000000000001</v>
      </c>
      <c r="AO3" s="15">
        <v>0.75</v>
      </c>
      <c r="AP3" s="15">
        <v>-4.6101999999999999</v>
      </c>
      <c r="AQ3" s="15">
        <v>-4.5594999999999999</v>
      </c>
      <c r="AR3" s="15">
        <v>-4.6223000000000001</v>
      </c>
      <c r="AS3" s="15">
        <v>-4.5726000000000004</v>
      </c>
      <c r="AT3" s="22">
        <f t="shared" ref="AT3:AT24" si="10">AP3</f>
        <v>-4.6101999999999999</v>
      </c>
      <c r="AU3" s="22">
        <f t="shared" ref="AU3:AU24" si="11">AT3+ROUND(((AQ3-AP3)*64-(AS3-AR3)*27)/(64-27),4)</f>
        <v>-4.5587999999999997</v>
      </c>
      <c r="AW3" s="15">
        <v>0.75</v>
      </c>
      <c r="AX3" s="15">
        <v>-4.5614999999999997</v>
      </c>
      <c r="AY3" s="15">
        <v>-4.5239000000000003</v>
      </c>
      <c r="AZ3" s="15">
        <v>-4.5705</v>
      </c>
      <c r="BA3" s="15">
        <v>-4.5340999999999996</v>
      </c>
      <c r="BB3" s="22">
        <f t="shared" ref="BB3:BB24" si="12">AX3</f>
        <v>-4.5614999999999997</v>
      </c>
      <c r="BC3" s="22">
        <f t="shared" ref="BC3:BC24" si="13">BB3+ROUND(((AY3-AX3)*64-(BA3-AZ3)*27)/(64-27),4)</f>
        <v>-4.5229999999999997</v>
      </c>
      <c r="BE3" s="15">
        <v>0.75</v>
      </c>
      <c r="BF3" s="15">
        <v>-4.6310000000000002</v>
      </c>
      <c r="BG3" s="15">
        <v>-4.5354000000000001</v>
      </c>
      <c r="BH3" s="15">
        <v>-4.6264000000000003</v>
      </c>
      <c r="BI3" s="15">
        <v>-4.5339</v>
      </c>
      <c r="BJ3" s="22">
        <f t="shared" ref="BJ3:BJ24" si="14">BF3</f>
        <v>-4.6310000000000002</v>
      </c>
      <c r="BK3" s="22">
        <f t="shared" ref="BK3:BK24" si="15">BJ3+ROUND(((BG3-BF3)*64-(BI3-BH3)*27)/(64-27),4)</f>
        <v>-4.5331000000000001</v>
      </c>
      <c r="BN3" s="15">
        <v>0.75</v>
      </c>
      <c r="BO3" s="15">
        <v>-4.6345999999999998</v>
      </c>
      <c r="BP3" s="15">
        <v>-4.5450999999999997</v>
      </c>
      <c r="BQ3" s="15">
        <v>-4.6318999999999999</v>
      </c>
      <c r="BR3" s="15">
        <v>-4.5437000000000003</v>
      </c>
      <c r="BS3" s="22">
        <f t="shared" ref="BS3:BS24" si="16">BO3</f>
        <v>-4.6345999999999998</v>
      </c>
      <c r="BT3" s="22">
        <f t="shared" ref="BT3:BT24" si="17">BS3+ROUND(((BP3-BO3)*64-(BR3-BQ3)*27)/(64-27),4)</f>
        <v>-4.5442</v>
      </c>
    </row>
    <row r="4" spans="1:72" x14ac:dyDescent="0.25">
      <c r="A4" s="15">
        <v>1</v>
      </c>
      <c r="B4" s="15">
        <v>-2.9201000000000001</v>
      </c>
      <c r="C4" s="15">
        <v>-2.8932000000000002</v>
      </c>
      <c r="D4" s="15">
        <v>-2.8959999999999999</v>
      </c>
      <c r="E4" s="15">
        <v>-2.8696999999999999</v>
      </c>
      <c r="F4" s="15">
        <f t="shared" si="0"/>
        <v>-2.9201000000000001</v>
      </c>
      <c r="G4" s="15">
        <f t="shared" si="1"/>
        <v>-2.8928000000000003</v>
      </c>
      <c r="I4" s="15">
        <v>1</v>
      </c>
      <c r="J4" s="15">
        <v>-2.8849999999999998</v>
      </c>
      <c r="K4" s="15">
        <v>-2.8744000000000001</v>
      </c>
      <c r="L4" s="15">
        <v>-2.8651</v>
      </c>
      <c r="M4" s="15">
        <v>-2.855</v>
      </c>
      <c r="N4" s="15">
        <f t="shared" si="2"/>
        <v>-2.8849999999999998</v>
      </c>
      <c r="O4" s="15">
        <f t="shared" si="3"/>
        <v>-2.8739999999999997</v>
      </c>
      <c r="Q4" s="15">
        <v>1</v>
      </c>
      <c r="R4" s="15">
        <v>-2.8809999999999998</v>
      </c>
      <c r="S4" s="15">
        <v>-2.8651</v>
      </c>
      <c r="T4" s="15">
        <v>-2.86</v>
      </c>
      <c r="U4" s="15">
        <v>-2.8445</v>
      </c>
      <c r="V4" s="22">
        <f t="shared" si="4"/>
        <v>-2.8809999999999998</v>
      </c>
      <c r="W4" s="22">
        <f t="shared" si="5"/>
        <v>-2.8647999999999998</v>
      </c>
      <c r="Y4" s="22">
        <v>1</v>
      </c>
      <c r="Z4" s="22">
        <v>-2.9056999999999999</v>
      </c>
      <c r="AA4" s="22">
        <v>-2.8879000000000001</v>
      </c>
      <c r="AB4" s="22">
        <v>-2.8841999999999999</v>
      </c>
      <c r="AC4" s="22">
        <v>-2.8673999999999999</v>
      </c>
      <c r="AD4" s="22">
        <f t="shared" si="6"/>
        <v>-2.9056999999999999</v>
      </c>
      <c r="AE4" s="22">
        <f t="shared" si="7"/>
        <v>-2.8872</v>
      </c>
      <c r="AG4" s="15">
        <v>1</v>
      </c>
      <c r="AH4" s="15">
        <v>-2.8965999999999998</v>
      </c>
      <c r="AI4" s="15">
        <v>-2.8797000000000001</v>
      </c>
      <c r="AJ4" s="15">
        <v>-2.8759000000000001</v>
      </c>
      <c r="AK4" s="15">
        <v>-2.8603000000000001</v>
      </c>
      <c r="AL4" s="22">
        <f t="shared" si="8"/>
        <v>-2.8965999999999998</v>
      </c>
      <c r="AM4" s="22">
        <f t="shared" si="9"/>
        <v>-2.8788</v>
      </c>
      <c r="AO4" s="15">
        <v>1</v>
      </c>
      <c r="AP4" s="15">
        <v>-2.9089</v>
      </c>
      <c r="AQ4" s="15">
        <v>-2.9007000000000001</v>
      </c>
      <c r="AR4" s="15">
        <v>-2.891</v>
      </c>
      <c r="AS4" s="15">
        <v>-2.8835000000000002</v>
      </c>
      <c r="AT4" s="22">
        <f t="shared" si="10"/>
        <v>-2.9089</v>
      </c>
      <c r="AU4" s="22">
        <f t="shared" si="11"/>
        <v>-2.9001999999999999</v>
      </c>
      <c r="AW4" s="15">
        <v>1</v>
      </c>
      <c r="AX4" s="15">
        <v>-2.8687</v>
      </c>
      <c r="AY4" s="15">
        <v>-2.8635000000000002</v>
      </c>
      <c r="AZ4" s="15">
        <v>-2.8504</v>
      </c>
      <c r="BA4" s="15">
        <v>-2.8458000000000001</v>
      </c>
      <c r="BB4" s="22">
        <f t="shared" si="12"/>
        <v>-2.8687</v>
      </c>
      <c r="BC4" s="22">
        <f t="shared" si="13"/>
        <v>-2.8631000000000002</v>
      </c>
      <c r="BE4" s="15">
        <v>1</v>
      </c>
      <c r="BF4" s="15">
        <v>-2.8506</v>
      </c>
      <c r="BG4" s="15">
        <v>-2.8451</v>
      </c>
      <c r="BH4" s="15">
        <v>-2.8273999999999999</v>
      </c>
      <c r="BI4" s="15">
        <v>-2.8220000000000001</v>
      </c>
      <c r="BJ4" s="22">
        <f t="shared" si="14"/>
        <v>-2.8506</v>
      </c>
      <c r="BK4" s="22">
        <f t="shared" si="15"/>
        <v>-2.8450000000000002</v>
      </c>
      <c r="BN4" s="15">
        <v>1</v>
      </c>
      <c r="BO4" s="15">
        <v>-2.8639999999999999</v>
      </c>
      <c r="BP4" s="15">
        <v>-2.8586999999999998</v>
      </c>
      <c r="BQ4" s="15">
        <v>-2.8397999999999999</v>
      </c>
      <c r="BR4" s="15">
        <v>-2.8338000000000001</v>
      </c>
      <c r="BS4" s="22">
        <f t="shared" si="16"/>
        <v>-2.8639999999999999</v>
      </c>
      <c r="BT4" s="22">
        <f t="shared" si="17"/>
        <v>-2.8592</v>
      </c>
    </row>
    <row r="5" spans="1:72" x14ac:dyDescent="0.25">
      <c r="A5" s="15">
        <v>1.25</v>
      </c>
      <c r="B5" s="15">
        <v>-0.86990000000000001</v>
      </c>
      <c r="C5" s="15">
        <v>-0.90110000000000001</v>
      </c>
      <c r="D5" s="15">
        <v>-0.85399999999999998</v>
      </c>
      <c r="E5" s="15">
        <v>-0.88539999999999996</v>
      </c>
      <c r="F5" s="15">
        <f t="shared" si="0"/>
        <v>-0.86990000000000001</v>
      </c>
      <c r="G5" s="15">
        <f t="shared" si="1"/>
        <v>-0.90100000000000002</v>
      </c>
      <c r="I5" s="15">
        <v>1.25</v>
      </c>
      <c r="J5" s="15">
        <v>-0.85909999999999997</v>
      </c>
      <c r="K5" s="15">
        <v>-0.88939999999999997</v>
      </c>
      <c r="L5" s="15">
        <v>-0.84450000000000003</v>
      </c>
      <c r="M5" s="15">
        <v>-0.87470000000000003</v>
      </c>
      <c r="N5" s="15">
        <f t="shared" si="2"/>
        <v>-0.85909999999999997</v>
      </c>
      <c r="O5" s="15">
        <f t="shared" si="3"/>
        <v>-0.88949999999999996</v>
      </c>
      <c r="Q5" s="15">
        <v>1.25</v>
      </c>
      <c r="R5" s="15">
        <v>-0.84</v>
      </c>
      <c r="S5" s="15">
        <v>-0.87239999999999995</v>
      </c>
      <c r="T5" s="15">
        <v>-0.82499999999999996</v>
      </c>
      <c r="U5" s="15">
        <v>-0.85750000000000004</v>
      </c>
      <c r="V5" s="22">
        <f t="shared" si="4"/>
        <v>-0.84</v>
      </c>
      <c r="W5" s="22">
        <f t="shared" si="5"/>
        <v>-0.87229999999999996</v>
      </c>
      <c r="Y5" s="22">
        <v>1.25</v>
      </c>
      <c r="Z5" s="22">
        <v>-0.86160000000000003</v>
      </c>
      <c r="AA5" s="22">
        <v>-0.89449999999999996</v>
      </c>
      <c r="AB5" s="22">
        <v>-0.84570000000000001</v>
      </c>
      <c r="AC5" s="22">
        <v>-0.87890000000000001</v>
      </c>
      <c r="AD5" s="22">
        <f t="shared" si="6"/>
        <v>-0.86160000000000003</v>
      </c>
      <c r="AE5" s="22">
        <f t="shared" si="7"/>
        <v>-0.89429999999999998</v>
      </c>
      <c r="AG5" s="15">
        <v>1.25</v>
      </c>
      <c r="AH5" s="15">
        <v>-0.85919999999999996</v>
      </c>
      <c r="AI5" s="15">
        <v>-0.89080000000000004</v>
      </c>
      <c r="AJ5" s="15">
        <v>-0.84399999999999997</v>
      </c>
      <c r="AK5" s="15">
        <v>-0.876</v>
      </c>
      <c r="AL5" s="22">
        <f t="shared" si="8"/>
        <v>-0.85919999999999996</v>
      </c>
      <c r="AM5" s="22">
        <f t="shared" si="9"/>
        <v>-0.89049999999999996</v>
      </c>
      <c r="AO5" s="15">
        <v>1.25</v>
      </c>
      <c r="AP5" s="15">
        <v>-0.8871</v>
      </c>
      <c r="AQ5" s="15">
        <v>-0.91220000000000001</v>
      </c>
      <c r="AR5" s="15">
        <v>-0.87009999999999998</v>
      </c>
      <c r="AS5" s="15">
        <v>-0.89529999999999998</v>
      </c>
      <c r="AT5" s="22">
        <f t="shared" si="10"/>
        <v>-0.8871</v>
      </c>
      <c r="AU5" s="22">
        <f t="shared" si="11"/>
        <v>-0.91210000000000002</v>
      </c>
      <c r="AW5" s="15">
        <v>1.25</v>
      </c>
      <c r="AX5" s="15">
        <v>-0.85850000000000004</v>
      </c>
      <c r="AY5" s="15">
        <v>-0.87790000000000001</v>
      </c>
      <c r="AZ5" s="15">
        <v>-0.84309999999999996</v>
      </c>
      <c r="BA5" s="15">
        <v>-0.86240000000000006</v>
      </c>
      <c r="BB5" s="22">
        <f t="shared" si="12"/>
        <v>-0.85850000000000004</v>
      </c>
      <c r="BC5" s="22">
        <f t="shared" si="13"/>
        <v>-0.878</v>
      </c>
      <c r="BE5" s="15">
        <v>1.25</v>
      </c>
      <c r="BF5" s="15">
        <v>-0.78200000000000003</v>
      </c>
      <c r="BG5" s="15">
        <v>-0.84689999999999999</v>
      </c>
      <c r="BH5" s="15">
        <v>-0.76739999999999997</v>
      </c>
      <c r="BI5" s="15">
        <v>-0.83089999999999997</v>
      </c>
      <c r="BJ5" s="22">
        <f t="shared" si="14"/>
        <v>-0.78200000000000003</v>
      </c>
      <c r="BK5" s="22">
        <f t="shared" si="15"/>
        <v>-0.84789999999999999</v>
      </c>
      <c r="BN5" s="15">
        <v>1.25</v>
      </c>
      <c r="BO5" s="15">
        <v>-0.80030000000000001</v>
      </c>
      <c r="BP5" s="15">
        <v>-0.85109999999999997</v>
      </c>
      <c r="BQ5" s="15">
        <v>-0.7843</v>
      </c>
      <c r="BR5" s="15">
        <v>-0.83379999999999999</v>
      </c>
      <c r="BS5" s="22">
        <f t="shared" si="16"/>
        <v>-0.80030000000000001</v>
      </c>
      <c r="BT5" s="22">
        <f t="shared" si="17"/>
        <v>-0.85199999999999998</v>
      </c>
    </row>
    <row r="6" spans="1:72" x14ac:dyDescent="0.25">
      <c r="A6" s="15">
        <v>1.5</v>
      </c>
      <c r="B6" s="15">
        <v>0.5081</v>
      </c>
      <c r="C6" s="15">
        <v>0.42080000000000001</v>
      </c>
      <c r="D6" s="15">
        <v>0.51390000000000002</v>
      </c>
      <c r="E6" s="15">
        <v>0.42670000000000002</v>
      </c>
      <c r="F6" s="15">
        <f t="shared" si="0"/>
        <v>0.5081</v>
      </c>
      <c r="G6" s="15">
        <f t="shared" si="1"/>
        <v>0.42069999999999996</v>
      </c>
      <c r="I6" s="15">
        <v>1.5</v>
      </c>
      <c r="J6" s="15">
        <v>0.49880000000000002</v>
      </c>
      <c r="K6" s="15">
        <v>0.42499999999999999</v>
      </c>
      <c r="L6" s="15">
        <v>0.50529999999999997</v>
      </c>
      <c r="M6" s="15">
        <v>0.43219999999999997</v>
      </c>
      <c r="N6" s="15">
        <f t="shared" si="2"/>
        <v>0.49880000000000002</v>
      </c>
      <c r="O6" s="15">
        <f t="shared" si="3"/>
        <v>0.42449999999999999</v>
      </c>
      <c r="Q6" s="15">
        <v>1.5</v>
      </c>
      <c r="R6" s="15">
        <v>0.53210000000000002</v>
      </c>
      <c r="S6" s="15">
        <v>0.44769999999999999</v>
      </c>
      <c r="T6" s="15">
        <v>0.53869999999999996</v>
      </c>
      <c r="U6" s="15">
        <v>0.45490000000000003</v>
      </c>
      <c r="V6" s="22">
        <f t="shared" si="4"/>
        <v>0.53210000000000002</v>
      </c>
      <c r="W6" s="22">
        <f t="shared" si="5"/>
        <v>0.44730000000000003</v>
      </c>
      <c r="Y6" s="22">
        <v>1.5</v>
      </c>
      <c r="Z6" s="22">
        <v>0.51139999999999997</v>
      </c>
      <c r="AA6" s="22">
        <v>0.4214</v>
      </c>
      <c r="AB6" s="22">
        <v>0.51890000000000003</v>
      </c>
      <c r="AC6" s="22">
        <v>0.42930000000000001</v>
      </c>
      <c r="AD6" s="22">
        <f t="shared" si="6"/>
        <v>0.51139999999999997</v>
      </c>
      <c r="AE6" s="22">
        <f t="shared" si="7"/>
        <v>0.42109999999999997</v>
      </c>
      <c r="AG6" s="15">
        <v>1.5</v>
      </c>
      <c r="AH6" s="15">
        <v>0.5081</v>
      </c>
      <c r="AI6" s="15">
        <v>0.42030000000000001</v>
      </c>
      <c r="AJ6" s="15">
        <v>0.51529999999999998</v>
      </c>
      <c r="AK6" s="15">
        <v>0.42830000000000001</v>
      </c>
      <c r="AL6" s="22">
        <f t="shared" si="8"/>
        <v>0.5081</v>
      </c>
      <c r="AM6" s="22">
        <f t="shared" si="9"/>
        <v>0.41969999999999996</v>
      </c>
      <c r="AO6" s="15">
        <v>1.5</v>
      </c>
      <c r="AP6" s="15">
        <v>0.46560000000000001</v>
      </c>
      <c r="AQ6" s="15">
        <v>0.39889999999999998</v>
      </c>
      <c r="AR6" s="15">
        <v>0.4768</v>
      </c>
      <c r="AS6" s="15">
        <v>0.4108</v>
      </c>
      <c r="AT6" s="22">
        <f t="shared" si="10"/>
        <v>0.46560000000000001</v>
      </c>
      <c r="AU6" s="22">
        <f t="shared" si="11"/>
        <v>0.39840000000000003</v>
      </c>
      <c r="AW6" s="15">
        <v>1.5</v>
      </c>
      <c r="AX6" s="15">
        <v>0.48349999999999999</v>
      </c>
      <c r="AY6" s="15">
        <v>0.43380000000000002</v>
      </c>
      <c r="AZ6" s="15">
        <v>0.49149999999999999</v>
      </c>
      <c r="BA6" s="15">
        <v>0.44290000000000002</v>
      </c>
      <c r="BB6" s="22">
        <f t="shared" si="12"/>
        <v>0.48349999999999999</v>
      </c>
      <c r="BC6" s="22">
        <f t="shared" si="13"/>
        <v>0.433</v>
      </c>
      <c r="BE6" s="15">
        <v>1.5</v>
      </c>
      <c r="BF6" s="15">
        <v>0.60409999999999997</v>
      </c>
      <c r="BG6" s="15">
        <v>0.46379999999999999</v>
      </c>
      <c r="BH6" s="15">
        <v>0.60970000000000002</v>
      </c>
      <c r="BI6" s="15">
        <v>0.47210000000000002</v>
      </c>
      <c r="BJ6" s="22">
        <f t="shared" si="14"/>
        <v>0.60409999999999997</v>
      </c>
      <c r="BK6" s="22">
        <f t="shared" si="15"/>
        <v>0.46179999999999999</v>
      </c>
      <c r="BN6" s="15">
        <v>1.5</v>
      </c>
      <c r="BO6" s="15">
        <v>0.5827</v>
      </c>
      <c r="BP6" s="15">
        <v>0.46050000000000002</v>
      </c>
      <c r="BQ6" s="15">
        <v>0.58930000000000005</v>
      </c>
      <c r="BR6" s="15">
        <v>0.46920000000000001</v>
      </c>
      <c r="BS6" s="22">
        <f t="shared" si="16"/>
        <v>0.5827</v>
      </c>
      <c r="BT6" s="22">
        <f t="shared" si="17"/>
        <v>0.45899999999999996</v>
      </c>
    </row>
    <row r="7" spans="1:72" x14ac:dyDescent="0.25">
      <c r="A7" s="15">
        <v>1.75</v>
      </c>
      <c r="B7" s="15">
        <v>1.3599000000000001</v>
      </c>
      <c r="C7" s="15">
        <v>1.2089000000000001</v>
      </c>
      <c r="D7" s="15">
        <v>1.3586</v>
      </c>
      <c r="E7" s="15">
        <v>1.2093</v>
      </c>
      <c r="F7" s="15">
        <f t="shared" si="0"/>
        <v>1.3599000000000001</v>
      </c>
      <c r="G7" s="15">
        <f t="shared" si="1"/>
        <v>1.2077</v>
      </c>
      <c r="I7" s="15">
        <v>1.75</v>
      </c>
      <c r="J7" s="15">
        <v>1.3250999999999999</v>
      </c>
      <c r="K7" s="15">
        <v>1.1942999999999999</v>
      </c>
      <c r="L7" s="15">
        <v>1.3253999999999999</v>
      </c>
      <c r="M7" s="15">
        <v>1.1961999999999999</v>
      </c>
      <c r="N7" s="15">
        <f t="shared" si="2"/>
        <v>1.3250999999999999</v>
      </c>
      <c r="O7" s="15">
        <f t="shared" si="3"/>
        <v>1.1930999999999998</v>
      </c>
      <c r="Q7" s="15">
        <v>1.75</v>
      </c>
      <c r="R7" s="15">
        <v>1.3772</v>
      </c>
      <c r="S7" s="15">
        <v>1.2224999999999999</v>
      </c>
      <c r="T7" s="15">
        <v>1.3774</v>
      </c>
      <c r="U7" s="15">
        <v>1.2244999999999999</v>
      </c>
      <c r="V7" s="22">
        <f t="shared" si="4"/>
        <v>1.3772</v>
      </c>
      <c r="W7" s="22">
        <f t="shared" si="5"/>
        <v>1.2212000000000001</v>
      </c>
      <c r="Y7" s="22">
        <v>1.75</v>
      </c>
      <c r="Z7" s="22">
        <v>1.3572</v>
      </c>
      <c r="AA7" s="22">
        <v>1.1751</v>
      </c>
      <c r="AB7" s="22">
        <v>1.3582000000000001</v>
      </c>
      <c r="AC7" s="22">
        <v>1.1779999999999999</v>
      </c>
      <c r="AD7" s="22">
        <f t="shared" si="6"/>
        <v>1.3572</v>
      </c>
      <c r="AE7" s="22">
        <f t="shared" si="7"/>
        <v>1.1737</v>
      </c>
      <c r="AG7" s="15">
        <v>1.75</v>
      </c>
      <c r="AH7" s="15">
        <v>1.3494999999999999</v>
      </c>
      <c r="AI7" s="15">
        <v>1.1651</v>
      </c>
      <c r="AJ7" s="15">
        <v>1.3501000000000001</v>
      </c>
      <c r="AK7" s="15">
        <v>1.1681999999999999</v>
      </c>
      <c r="AL7" s="22">
        <f t="shared" si="8"/>
        <v>1.3494999999999999</v>
      </c>
      <c r="AM7" s="22">
        <f t="shared" si="9"/>
        <v>1.1633</v>
      </c>
      <c r="AO7" s="15">
        <v>1.75</v>
      </c>
      <c r="AP7" s="15">
        <v>1.2834000000000001</v>
      </c>
      <c r="AQ7" s="15">
        <v>1.1395</v>
      </c>
      <c r="AR7" s="15">
        <v>1.2898000000000001</v>
      </c>
      <c r="AS7" s="15">
        <v>1.1474</v>
      </c>
      <c r="AT7" s="22">
        <f t="shared" si="10"/>
        <v>1.2834000000000001</v>
      </c>
      <c r="AU7" s="22">
        <f t="shared" si="11"/>
        <v>1.1384000000000001</v>
      </c>
      <c r="AW7" s="15">
        <v>1.75</v>
      </c>
      <c r="AX7" s="15">
        <v>1.2948</v>
      </c>
      <c r="AY7" s="15">
        <v>1.1892</v>
      </c>
      <c r="AZ7" s="15">
        <v>1.2964</v>
      </c>
      <c r="BA7" s="15">
        <v>1.1929000000000001</v>
      </c>
      <c r="BB7" s="22">
        <f t="shared" si="12"/>
        <v>1.2948</v>
      </c>
      <c r="BC7" s="22">
        <f t="shared" si="13"/>
        <v>1.1877</v>
      </c>
      <c r="BE7" s="15">
        <v>1.75</v>
      </c>
      <c r="BF7" s="15">
        <v>1.4495</v>
      </c>
      <c r="BG7" s="15">
        <v>1.2141</v>
      </c>
      <c r="BH7" s="15">
        <v>1.4487000000000001</v>
      </c>
      <c r="BI7" s="15">
        <v>1.2173</v>
      </c>
      <c r="BJ7" s="22">
        <f t="shared" si="14"/>
        <v>1.4495</v>
      </c>
      <c r="BK7" s="22">
        <f t="shared" si="15"/>
        <v>1.2112000000000001</v>
      </c>
      <c r="BN7" s="15">
        <v>1.75</v>
      </c>
      <c r="BO7" s="15">
        <v>1.4261999999999999</v>
      </c>
      <c r="BP7" s="15">
        <v>1.1715</v>
      </c>
      <c r="BQ7" s="15">
        <v>1.4262999999999999</v>
      </c>
      <c r="BR7" s="15">
        <v>1.1749000000000001</v>
      </c>
      <c r="BS7" s="22">
        <f t="shared" si="16"/>
        <v>1.4261999999999999</v>
      </c>
      <c r="BT7" s="22">
        <f t="shared" si="17"/>
        <v>1.1690999999999998</v>
      </c>
    </row>
    <row r="8" spans="1:72" x14ac:dyDescent="0.25">
      <c r="A8" s="15">
        <v>2</v>
      </c>
      <c r="B8" s="15">
        <v>0.87060000000000004</v>
      </c>
      <c r="C8" s="15">
        <v>1.7767999999999999</v>
      </c>
      <c r="D8" s="15">
        <v>0.87129999999999996</v>
      </c>
      <c r="E8" s="15">
        <v>1.7677</v>
      </c>
      <c r="F8" s="15">
        <f t="shared" si="0"/>
        <v>0.87060000000000004</v>
      </c>
      <c r="G8" s="15">
        <f t="shared" si="1"/>
        <v>1.784</v>
      </c>
      <c r="I8" s="15">
        <v>2</v>
      </c>
      <c r="J8" s="15">
        <v>1.2313000000000001</v>
      </c>
      <c r="K8" s="15">
        <v>2.0383</v>
      </c>
      <c r="L8" s="15">
        <v>1.2313000000000001</v>
      </c>
      <c r="M8" s="15">
        <v>2.0314999999999999</v>
      </c>
      <c r="N8" s="15">
        <f t="shared" si="2"/>
        <v>1.2313000000000001</v>
      </c>
      <c r="O8" s="15">
        <f t="shared" si="3"/>
        <v>2.0433000000000003</v>
      </c>
      <c r="Q8" s="15">
        <v>2</v>
      </c>
      <c r="R8" s="15">
        <v>0.97529999999999994</v>
      </c>
      <c r="S8" s="15">
        <v>1.7802</v>
      </c>
      <c r="T8" s="15">
        <v>0.97629999999999995</v>
      </c>
      <c r="U8" s="15">
        <v>1.7736000000000001</v>
      </c>
      <c r="V8" s="22">
        <f t="shared" si="4"/>
        <v>0.97529999999999994</v>
      </c>
      <c r="W8" s="22">
        <f t="shared" si="5"/>
        <v>1.7856999999999998</v>
      </c>
      <c r="Y8" s="22">
        <v>2</v>
      </c>
      <c r="Z8" s="22">
        <v>0.83779999999999999</v>
      </c>
      <c r="AA8" s="22">
        <v>1.6776</v>
      </c>
      <c r="AB8" s="22">
        <v>0.84079999999999999</v>
      </c>
      <c r="AC8" s="22">
        <v>1.6715</v>
      </c>
      <c r="AD8" s="22">
        <f t="shared" si="6"/>
        <v>0.83779999999999999</v>
      </c>
      <c r="AE8" s="22">
        <f t="shared" si="7"/>
        <v>1.6842000000000001</v>
      </c>
      <c r="AG8" s="15">
        <v>2</v>
      </c>
      <c r="AH8" s="15">
        <v>0.8488</v>
      </c>
      <c r="AI8" s="15">
        <v>1.6931</v>
      </c>
      <c r="AJ8" s="15">
        <v>0.85119999999999996</v>
      </c>
      <c r="AK8" s="15">
        <v>1.6859999999999999</v>
      </c>
      <c r="AL8" s="22">
        <f t="shared" si="8"/>
        <v>0.8488</v>
      </c>
      <c r="AM8" s="22">
        <f t="shared" si="9"/>
        <v>1.7</v>
      </c>
      <c r="AO8" s="15">
        <v>2</v>
      </c>
      <c r="AP8" s="15">
        <v>1.1597</v>
      </c>
      <c r="AQ8" s="15">
        <v>1.9944999999999999</v>
      </c>
      <c r="AR8" s="15">
        <v>1.1666000000000001</v>
      </c>
      <c r="AS8" s="15">
        <v>1.9963</v>
      </c>
      <c r="AT8" s="22">
        <f t="shared" si="10"/>
        <v>1.1597</v>
      </c>
      <c r="AU8" s="22">
        <f t="shared" si="11"/>
        <v>1.9982</v>
      </c>
      <c r="AW8" s="15">
        <v>2</v>
      </c>
      <c r="AX8" s="15">
        <v>1.3862000000000001</v>
      </c>
      <c r="AY8" s="15">
        <v>2.1168</v>
      </c>
      <c r="AZ8" s="15">
        <v>1.3879999999999999</v>
      </c>
      <c r="BA8" s="15">
        <v>2.1137000000000001</v>
      </c>
      <c r="BB8" s="22">
        <f t="shared" si="12"/>
        <v>1.3862000000000001</v>
      </c>
      <c r="BC8" s="22">
        <f t="shared" si="13"/>
        <v>2.1204000000000001</v>
      </c>
      <c r="BE8" s="15">
        <v>2</v>
      </c>
      <c r="BF8" s="15">
        <v>2.0179</v>
      </c>
      <c r="BG8" s="15">
        <v>1.5987</v>
      </c>
      <c r="BH8" s="15">
        <v>2.0133999999999999</v>
      </c>
      <c r="BI8" s="15">
        <v>1.6004</v>
      </c>
      <c r="BJ8" s="22">
        <f t="shared" si="14"/>
        <v>2.0179</v>
      </c>
      <c r="BK8" s="22">
        <f t="shared" si="15"/>
        <v>1.5942000000000001</v>
      </c>
      <c r="BN8" s="15">
        <v>2</v>
      </c>
      <c r="BO8" s="15">
        <v>1.9921</v>
      </c>
      <c r="BP8" s="15">
        <v>1.4616</v>
      </c>
      <c r="BQ8" s="15">
        <v>1.9887999999999999</v>
      </c>
      <c r="BR8" s="15">
        <v>1.4641</v>
      </c>
      <c r="BS8" s="22">
        <f t="shared" si="16"/>
        <v>1.9921</v>
      </c>
      <c r="BT8" s="22">
        <f t="shared" si="17"/>
        <v>1.4574</v>
      </c>
    </row>
    <row r="9" spans="1:72" x14ac:dyDescent="0.25">
      <c r="A9" s="15">
        <v>2.25</v>
      </c>
      <c r="B9" s="15">
        <v>0.3659</v>
      </c>
      <c r="C9" s="15">
        <v>0.76910000000000001</v>
      </c>
      <c r="D9" s="15">
        <v>0.36799999999999999</v>
      </c>
      <c r="E9" s="15">
        <v>0.76790000000000003</v>
      </c>
      <c r="F9" s="15">
        <f t="shared" si="0"/>
        <v>0.3659</v>
      </c>
      <c r="G9" s="15">
        <f t="shared" si="1"/>
        <v>0.77150000000000007</v>
      </c>
      <c r="I9" s="15">
        <v>2.25</v>
      </c>
      <c r="J9" s="15">
        <v>0.63270000000000004</v>
      </c>
      <c r="K9" s="15">
        <v>1.0853999999999999</v>
      </c>
      <c r="L9" s="15">
        <v>0.63470000000000004</v>
      </c>
      <c r="M9" s="15">
        <v>1.0847</v>
      </c>
      <c r="N9" s="15">
        <f t="shared" si="2"/>
        <v>0.63270000000000004</v>
      </c>
      <c r="O9" s="15">
        <f t="shared" si="3"/>
        <v>1.0874000000000001</v>
      </c>
      <c r="Q9" s="15">
        <v>2.25</v>
      </c>
      <c r="R9" s="15">
        <v>0.44769999999999999</v>
      </c>
      <c r="S9" s="15">
        <v>0.84050000000000002</v>
      </c>
      <c r="T9" s="15">
        <v>0.44979999999999998</v>
      </c>
      <c r="U9" s="15">
        <v>0.84019999999999995</v>
      </c>
      <c r="V9" s="22">
        <f t="shared" si="4"/>
        <v>0.44769999999999999</v>
      </c>
      <c r="W9" s="22">
        <f t="shared" si="5"/>
        <v>0.84230000000000005</v>
      </c>
      <c r="Y9" s="22">
        <v>2.25</v>
      </c>
      <c r="Z9" s="22">
        <v>0.36599999999999999</v>
      </c>
      <c r="AA9" s="22">
        <v>0.73780000000000001</v>
      </c>
      <c r="AB9" s="22">
        <v>0.36909999999999998</v>
      </c>
      <c r="AC9" s="22">
        <v>0.73819999999999997</v>
      </c>
      <c r="AD9" s="22">
        <f t="shared" si="6"/>
        <v>0.36599999999999999</v>
      </c>
      <c r="AE9" s="22">
        <f t="shared" si="7"/>
        <v>0.73980000000000001</v>
      </c>
      <c r="AG9" s="15">
        <v>2.25</v>
      </c>
      <c r="AH9" s="15">
        <v>0.37190000000000001</v>
      </c>
      <c r="AI9" s="15">
        <v>0.74050000000000005</v>
      </c>
      <c r="AJ9" s="15">
        <v>0.3745</v>
      </c>
      <c r="AK9" s="15">
        <v>0.74039999999999995</v>
      </c>
      <c r="AL9" s="22">
        <f t="shared" si="8"/>
        <v>0.37190000000000001</v>
      </c>
      <c r="AM9" s="22">
        <f t="shared" si="9"/>
        <v>0.74249999999999994</v>
      </c>
      <c r="AO9" s="15">
        <v>2.25</v>
      </c>
      <c r="AP9" s="15">
        <v>0.5917</v>
      </c>
      <c r="AQ9" s="15">
        <v>1.0045999999999999</v>
      </c>
      <c r="AR9" s="15">
        <v>0.59850000000000003</v>
      </c>
      <c r="AS9" s="15">
        <v>1.0102</v>
      </c>
      <c r="AT9" s="22">
        <f t="shared" si="10"/>
        <v>0.5917</v>
      </c>
      <c r="AU9" s="22">
        <f t="shared" si="11"/>
        <v>1.0055000000000001</v>
      </c>
      <c r="AW9" s="15">
        <v>2.25</v>
      </c>
      <c r="AX9" s="15">
        <v>0.75109999999999999</v>
      </c>
      <c r="AY9" s="15">
        <v>1.1338999999999999</v>
      </c>
      <c r="AZ9" s="15">
        <v>0.75470000000000004</v>
      </c>
      <c r="BA9" s="15">
        <v>1.1353</v>
      </c>
      <c r="BB9" s="22">
        <f t="shared" si="12"/>
        <v>0.75109999999999999</v>
      </c>
      <c r="BC9" s="22">
        <f t="shared" si="13"/>
        <v>1.1355</v>
      </c>
      <c r="BE9" s="15">
        <v>2.25</v>
      </c>
      <c r="BF9" s="15">
        <v>-0.88349999999999995</v>
      </c>
      <c r="BG9" s="15">
        <v>1.4923999999999999</v>
      </c>
      <c r="BH9" s="15">
        <v>-0.87470000000000003</v>
      </c>
      <c r="BI9" s="15">
        <v>1.4983</v>
      </c>
      <c r="BJ9" s="22">
        <f t="shared" si="14"/>
        <v>-0.88349999999999995</v>
      </c>
      <c r="BK9" s="22">
        <f t="shared" si="15"/>
        <v>1.4945000000000002</v>
      </c>
      <c r="BN9" s="15">
        <v>2.25</v>
      </c>
      <c r="BO9" s="15">
        <v>-0.73029999999999995</v>
      </c>
      <c r="BP9" s="15">
        <v>1.7685999999999999</v>
      </c>
      <c r="BQ9" s="15">
        <v>-0.72070000000000001</v>
      </c>
      <c r="BR9" s="15">
        <v>1.7747999999999999</v>
      </c>
      <c r="BS9" s="22">
        <f t="shared" si="16"/>
        <v>-0.73029999999999995</v>
      </c>
      <c r="BT9" s="22">
        <f t="shared" si="17"/>
        <v>1.7710999999999999</v>
      </c>
    </row>
    <row r="10" spans="1:72" x14ac:dyDescent="0.25">
      <c r="A10" s="15">
        <v>2.5</v>
      </c>
      <c r="B10" s="15">
        <v>0.1678</v>
      </c>
      <c r="C10" s="15">
        <v>0.3427</v>
      </c>
      <c r="D10" s="15">
        <v>0.1696</v>
      </c>
      <c r="E10" s="15">
        <v>0.34350000000000003</v>
      </c>
      <c r="F10" s="15">
        <f t="shared" si="0"/>
        <v>0.1678</v>
      </c>
      <c r="G10" s="15">
        <f t="shared" si="1"/>
        <v>0.34340000000000004</v>
      </c>
      <c r="I10" s="15">
        <v>2.5</v>
      </c>
      <c r="J10" s="15">
        <v>0.318</v>
      </c>
      <c r="K10" s="15">
        <v>0.54990000000000006</v>
      </c>
      <c r="L10" s="15">
        <v>0.31979999999999997</v>
      </c>
      <c r="M10" s="15">
        <v>0.55089999999999995</v>
      </c>
      <c r="N10" s="15">
        <f t="shared" si="2"/>
        <v>0.318</v>
      </c>
      <c r="O10" s="15">
        <f t="shared" si="3"/>
        <v>0.55049999999999999</v>
      </c>
      <c r="Q10" s="15">
        <v>2.5</v>
      </c>
      <c r="R10" s="15">
        <v>0.21490000000000001</v>
      </c>
      <c r="S10" s="15">
        <v>0.39700000000000002</v>
      </c>
      <c r="T10" s="15">
        <v>0.21640000000000001</v>
      </c>
      <c r="U10" s="15">
        <v>0.39789999999999998</v>
      </c>
      <c r="V10" s="22">
        <f t="shared" si="4"/>
        <v>0.21490000000000001</v>
      </c>
      <c r="W10" s="22">
        <f t="shared" si="5"/>
        <v>0.39739999999999998</v>
      </c>
      <c r="Y10" s="22">
        <v>2.5</v>
      </c>
      <c r="Z10" s="22">
        <v>0.17249999999999999</v>
      </c>
      <c r="AA10" s="22">
        <v>0.33700000000000002</v>
      </c>
      <c r="AB10" s="22">
        <v>0.1744</v>
      </c>
      <c r="AC10" s="22">
        <v>0.3382</v>
      </c>
      <c r="AD10" s="22">
        <f t="shared" si="6"/>
        <v>0.17249999999999999</v>
      </c>
      <c r="AE10" s="22">
        <f t="shared" si="7"/>
        <v>0.33750000000000002</v>
      </c>
      <c r="AG10" s="15">
        <v>2.5</v>
      </c>
      <c r="AH10" s="15">
        <v>0.1739</v>
      </c>
      <c r="AI10" s="15">
        <v>0.33539999999999998</v>
      </c>
      <c r="AJ10" s="15">
        <v>0.17530000000000001</v>
      </c>
      <c r="AK10" s="15">
        <v>0.33600000000000002</v>
      </c>
      <c r="AL10" s="22">
        <f t="shared" si="8"/>
        <v>0.1739</v>
      </c>
      <c r="AM10" s="22">
        <f t="shared" si="9"/>
        <v>0.33599999999999997</v>
      </c>
      <c r="AO10" s="15">
        <v>2.5</v>
      </c>
      <c r="AP10" s="15">
        <v>0.3024</v>
      </c>
      <c r="AQ10" s="15">
        <v>0.50560000000000005</v>
      </c>
      <c r="AR10" s="15">
        <v>0.30740000000000001</v>
      </c>
      <c r="AS10" s="15">
        <v>0.51100000000000001</v>
      </c>
      <c r="AT10" s="22">
        <f t="shared" si="10"/>
        <v>0.3024</v>
      </c>
      <c r="AU10" s="22">
        <f t="shared" si="11"/>
        <v>0.50529999999999997</v>
      </c>
      <c r="AW10" s="15">
        <v>2.5</v>
      </c>
      <c r="AX10" s="15">
        <v>0.3871</v>
      </c>
      <c r="AY10" s="15">
        <v>0.58389999999999997</v>
      </c>
      <c r="AZ10" s="15">
        <v>0.3901</v>
      </c>
      <c r="BA10" s="15">
        <v>0.58620000000000005</v>
      </c>
      <c r="BB10" s="22">
        <f t="shared" si="12"/>
        <v>0.3871</v>
      </c>
      <c r="BC10" s="22">
        <f t="shared" si="13"/>
        <v>0.58440000000000003</v>
      </c>
      <c r="BE10" s="15">
        <v>2.5</v>
      </c>
      <c r="BF10" s="15">
        <v>-1.4822</v>
      </c>
      <c r="BG10" s="15">
        <v>0.2273</v>
      </c>
      <c r="BH10" s="15">
        <v>-1.4674</v>
      </c>
      <c r="BI10" s="15">
        <v>0.23580000000000001</v>
      </c>
      <c r="BJ10" s="22">
        <f t="shared" si="14"/>
        <v>-1.4822</v>
      </c>
      <c r="BK10" s="22">
        <f t="shared" si="15"/>
        <v>0.2319</v>
      </c>
      <c r="BN10" s="15">
        <v>2.5</v>
      </c>
      <c r="BO10" s="15">
        <v>-1.3121</v>
      </c>
      <c r="BP10" s="15">
        <v>0.26119999999999999</v>
      </c>
      <c r="BQ10" s="15">
        <v>-1.2966</v>
      </c>
      <c r="BR10" s="15">
        <v>0.26960000000000001</v>
      </c>
      <c r="BS10" s="22">
        <f t="shared" si="16"/>
        <v>-1.3121</v>
      </c>
      <c r="BT10" s="22">
        <f t="shared" si="17"/>
        <v>0.26639999999999997</v>
      </c>
    </row>
    <row r="11" spans="1:72" x14ac:dyDescent="0.25">
      <c r="A11" s="15">
        <v>2.75</v>
      </c>
      <c r="B11" s="15">
        <v>8.4199999999999997E-2</v>
      </c>
      <c r="C11" s="15">
        <v>0.16689999999999999</v>
      </c>
      <c r="D11" s="15">
        <v>8.5400000000000004E-2</v>
      </c>
      <c r="E11" s="15">
        <v>0.1681</v>
      </c>
      <c r="F11" s="15">
        <f t="shared" si="0"/>
        <v>8.4199999999999997E-2</v>
      </c>
      <c r="G11" s="15">
        <f t="shared" si="1"/>
        <v>0.16689999999999999</v>
      </c>
      <c r="I11" s="15">
        <v>2.75</v>
      </c>
      <c r="J11" s="15">
        <v>0.19059999999999999</v>
      </c>
      <c r="K11" s="15">
        <v>0.34810000000000002</v>
      </c>
      <c r="L11" s="15">
        <v>0.19270000000000001</v>
      </c>
      <c r="M11" s="15">
        <v>0.35139999999999999</v>
      </c>
      <c r="N11" s="15">
        <f t="shared" si="2"/>
        <v>0.19059999999999999</v>
      </c>
      <c r="O11" s="15">
        <f t="shared" si="3"/>
        <v>0.34719999999999995</v>
      </c>
      <c r="Q11" s="15">
        <v>2.75</v>
      </c>
      <c r="R11" s="15">
        <v>0.1179</v>
      </c>
      <c r="S11" s="15">
        <v>0.22109999999999999</v>
      </c>
      <c r="T11" s="15">
        <v>0.11899999999999999</v>
      </c>
      <c r="U11" s="15">
        <v>0.223</v>
      </c>
      <c r="V11" s="22">
        <f t="shared" si="4"/>
        <v>0.1179</v>
      </c>
      <c r="W11" s="22">
        <f t="shared" si="5"/>
        <v>0.2205</v>
      </c>
      <c r="Y11" s="22">
        <v>2.75</v>
      </c>
      <c r="Z11" s="22">
        <v>9.1800000000000007E-2</v>
      </c>
      <c r="AA11" s="22">
        <v>0.18190000000000001</v>
      </c>
      <c r="AB11" s="22">
        <v>9.3399999999999997E-2</v>
      </c>
      <c r="AC11" s="22">
        <v>0.18459999999999999</v>
      </c>
      <c r="AD11" s="22">
        <f t="shared" si="6"/>
        <v>9.1800000000000007E-2</v>
      </c>
      <c r="AE11" s="22">
        <f t="shared" si="7"/>
        <v>0.18110000000000001</v>
      </c>
      <c r="AG11" s="15">
        <v>2.75</v>
      </c>
      <c r="AH11" s="15">
        <v>9.2299999999999993E-2</v>
      </c>
      <c r="AI11" s="15">
        <v>0.18079999999999999</v>
      </c>
      <c r="AJ11" s="15">
        <v>9.3299999999999994E-2</v>
      </c>
      <c r="AK11" s="15">
        <v>0.1827</v>
      </c>
      <c r="AL11" s="22">
        <f t="shared" si="8"/>
        <v>9.2299999999999993E-2</v>
      </c>
      <c r="AM11" s="22">
        <f t="shared" si="9"/>
        <v>0.18009999999999998</v>
      </c>
      <c r="AO11" s="15">
        <v>2.75</v>
      </c>
      <c r="AP11" s="15">
        <v>0.20469999999999999</v>
      </c>
      <c r="AQ11" s="15">
        <v>0.35260000000000002</v>
      </c>
      <c r="AR11" s="15">
        <v>0.21160000000000001</v>
      </c>
      <c r="AS11" s="15">
        <v>0.3629</v>
      </c>
      <c r="AT11" s="22">
        <f t="shared" si="10"/>
        <v>0.20469999999999999</v>
      </c>
      <c r="AU11" s="22">
        <f t="shared" si="11"/>
        <v>0.35009999999999997</v>
      </c>
      <c r="AW11" s="15">
        <v>2.75</v>
      </c>
      <c r="AX11" s="15">
        <v>0.19850000000000001</v>
      </c>
      <c r="AY11" s="15">
        <v>0.29880000000000001</v>
      </c>
      <c r="AZ11" s="15">
        <v>0.19889999999999999</v>
      </c>
      <c r="BA11" s="15">
        <v>0.29480000000000001</v>
      </c>
      <c r="BB11" s="22">
        <f t="shared" si="12"/>
        <v>0.19850000000000001</v>
      </c>
      <c r="BC11" s="22">
        <f t="shared" si="13"/>
        <v>0.30199999999999999</v>
      </c>
      <c r="BE11" s="15">
        <v>2.75</v>
      </c>
      <c r="BF11" s="15">
        <v>-1.9209000000000001</v>
      </c>
      <c r="BG11" s="15">
        <v>-0.44979999999999998</v>
      </c>
      <c r="BH11" s="15">
        <v>-1.9118999999999999</v>
      </c>
      <c r="BI11" s="15">
        <v>-0.44540000000000002</v>
      </c>
      <c r="BJ11" s="22">
        <f t="shared" si="14"/>
        <v>-1.9209000000000001</v>
      </c>
      <c r="BK11" s="22">
        <f t="shared" si="15"/>
        <v>-0.44640000000000013</v>
      </c>
      <c r="BN11" s="15">
        <v>2.75</v>
      </c>
      <c r="BO11" s="15">
        <v>-1.7423</v>
      </c>
      <c r="BP11" s="15">
        <v>-0.48709999999999998</v>
      </c>
      <c r="BQ11" s="15">
        <v>-1.732</v>
      </c>
      <c r="BR11" s="15">
        <v>-0.48280000000000001</v>
      </c>
      <c r="BS11" s="22">
        <f t="shared" si="16"/>
        <v>-1.7423</v>
      </c>
      <c r="BT11" s="22">
        <f t="shared" si="17"/>
        <v>-0.48269999999999991</v>
      </c>
    </row>
    <row r="12" spans="1:72" x14ac:dyDescent="0.25">
      <c r="A12" s="15">
        <v>3</v>
      </c>
      <c r="B12" s="15">
        <v>4.65E-2</v>
      </c>
      <c r="C12" s="15">
        <v>0.10589999999999999</v>
      </c>
      <c r="D12" s="15">
        <v>4.5900000000000003E-2</v>
      </c>
      <c r="E12" s="15">
        <v>0.10589999999999999</v>
      </c>
      <c r="F12" s="15">
        <f t="shared" si="0"/>
        <v>4.65E-2</v>
      </c>
      <c r="G12" s="15">
        <f t="shared" si="1"/>
        <v>0.1055</v>
      </c>
      <c r="I12" s="15">
        <v>3</v>
      </c>
      <c r="J12" s="15">
        <v>0.14760000000000001</v>
      </c>
      <c r="K12" s="15">
        <v>0.27079999999999999</v>
      </c>
      <c r="L12" s="15">
        <v>0.14779999999999999</v>
      </c>
      <c r="M12" s="15">
        <v>0.27260000000000001</v>
      </c>
      <c r="N12" s="15">
        <f t="shared" si="2"/>
        <v>0.14760000000000001</v>
      </c>
      <c r="O12" s="15">
        <f t="shared" si="3"/>
        <v>0.26960000000000001</v>
      </c>
      <c r="Q12" s="15">
        <v>3</v>
      </c>
      <c r="R12" s="15">
        <v>8.9599999999999999E-2</v>
      </c>
      <c r="S12" s="15">
        <v>0.17549999999999999</v>
      </c>
      <c r="T12" s="15">
        <v>8.8700000000000001E-2</v>
      </c>
      <c r="U12" s="15">
        <v>0.17549999999999999</v>
      </c>
      <c r="V12" s="22">
        <f t="shared" si="4"/>
        <v>8.9599999999999999E-2</v>
      </c>
      <c r="W12" s="22">
        <f t="shared" si="5"/>
        <v>0.17480000000000001</v>
      </c>
      <c r="Y12" s="22">
        <v>3</v>
      </c>
      <c r="Z12" s="22">
        <v>6.8099999999999994E-2</v>
      </c>
      <c r="AA12" s="22">
        <v>0.1454</v>
      </c>
      <c r="AB12" s="22">
        <v>6.8099999999999994E-2</v>
      </c>
      <c r="AC12" s="22">
        <v>0.1108</v>
      </c>
      <c r="AD12" s="22">
        <f t="shared" si="6"/>
        <v>6.8099999999999994E-2</v>
      </c>
      <c r="AE12" s="22">
        <f t="shared" si="7"/>
        <v>0.17059999999999997</v>
      </c>
      <c r="AG12" s="15">
        <v>3</v>
      </c>
      <c r="AH12" s="15">
        <v>6.7299999999999999E-2</v>
      </c>
      <c r="AI12" s="15">
        <v>0.13919999999999999</v>
      </c>
      <c r="AJ12" s="15">
        <v>6.7100000000000007E-2</v>
      </c>
      <c r="AK12" s="15">
        <v>0.14119999999999999</v>
      </c>
      <c r="AL12" s="22">
        <f t="shared" si="8"/>
        <v>6.7299999999999999E-2</v>
      </c>
      <c r="AM12" s="22">
        <f t="shared" si="9"/>
        <v>0.1376</v>
      </c>
      <c r="AO12" s="15">
        <v>3</v>
      </c>
      <c r="AP12" s="15">
        <v>0.16800000000000001</v>
      </c>
      <c r="AQ12" s="15">
        <v>0.28100000000000003</v>
      </c>
      <c r="AR12" s="15">
        <v>0.17730000000000001</v>
      </c>
      <c r="AS12" s="15">
        <v>0.29270000000000002</v>
      </c>
      <c r="AT12" s="22">
        <f t="shared" si="10"/>
        <v>0.16800000000000001</v>
      </c>
      <c r="AU12" s="22">
        <f t="shared" si="11"/>
        <v>0.2792</v>
      </c>
      <c r="AW12" s="15">
        <v>3</v>
      </c>
      <c r="AX12" s="15">
        <v>0.1023</v>
      </c>
      <c r="AY12" s="15">
        <v>0.14360000000000001</v>
      </c>
      <c r="AZ12" s="15">
        <v>0.105</v>
      </c>
      <c r="BA12" s="15">
        <v>0.1464</v>
      </c>
      <c r="BB12" s="22">
        <f t="shared" si="12"/>
        <v>0.1023</v>
      </c>
      <c r="BC12" s="22">
        <f t="shared" si="13"/>
        <v>0.14350000000000002</v>
      </c>
      <c r="BE12" s="15">
        <v>3</v>
      </c>
      <c r="BF12" s="15">
        <v>-2.0630000000000002</v>
      </c>
      <c r="BG12" s="15">
        <v>-0.74980000000000002</v>
      </c>
      <c r="BH12" s="15">
        <v>-2.0686</v>
      </c>
      <c r="BI12" s="15">
        <v>-0.75409999999999999</v>
      </c>
      <c r="BJ12" s="22">
        <f t="shared" si="14"/>
        <v>-2.0630000000000002</v>
      </c>
      <c r="BK12" s="22">
        <f t="shared" si="15"/>
        <v>-0.75070000000000014</v>
      </c>
      <c r="BN12" s="15">
        <v>3</v>
      </c>
      <c r="BO12" s="15">
        <v>-1.9039999999999999</v>
      </c>
      <c r="BP12" s="15">
        <v>-0.7833</v>
      </c>
      <c r="BQ12" s="15">
        <v>-1.9080999999999999</v>
      </c>
      <c r="BR12" s="15">
        <v>-0.78800000000000003</v>
      </c>
      <c r="BS12" s="22">
        <f t="shared" si="16"/>
        <v>-1.9039999999999999</v>
      </c>
      <c r="BT12" s="22">
        <f t="shared" si="17"/>
        <v>-0.78289999999999993</v>
      </c>
    </row>
    <row r="13" spans="1:72" x14ac:dyDescent="0.25">
      <c r="A13" s="15">
        <v>3.25</v>
      </c>
      <c r="B13" s="15">
        <v>8.0699999999999994E-2</v>
      </c>
      <c r="C13" s="15">
        <v>0.1104</v>
      </c>
      <c r="D13" s="15">
        <v>8.1299999999999997E-2</v>
      </c>
      <c r="E13" s="15">
        <v>0.11070000000000001</v>
      </c>
      <c r="F13" s="15">
        <f t="shared" si="0"/>
        <v>8.0699999999999994E-2</v>
      </c>
      <c r="G13" s="15">
        <f t="shared" si="1"/>
        <v>0.11059999999999999</v>
      </c>
      <c r="I13" s="15">
        <v>3.25</v>
      </c>
      <c r="J13" s="15">
        <v>0.11509999999999999</v>
      </c>
      <c r="K13" s="15">
        <v>0.16320000000000001</v>
      </c>
      <c r="L13" s="15">
        <v>0.11509999999999999</v>
      </c>
      <c r="M13" s="15">
        <v>0.1633</v>
      </c>
      <c r="N13" s="15">
        <f t="shared" si="2"/>
        <v>0.11509999999999999</v>
      </c>
      <c r="O13" s="15">
        <f t="shared" si="3"/>
        <v>0.16309999999999999</v>
      </c>
      <c r="Q13" s="15">
        <v>3.25</v>
      </c>
      <c r="R13" s="15">
        <v>8.9300000000000004E-2</v>
      </c>
      <c r="S13" s="15">
        <v>0.1231</v>
      </c>
      <c r="T13" s="15">
        <v>8.9200000000000002E-2</v>
      </c>
      <c r="U13" s="15">
        <v>0.123</v>
      </c>
      <c r="V13" s="22">
        <f t="shared" si="4"/>
        <v>8.9300000000000004E-2</v>
      </c>
      <c r="W13" s="22">
        <f t="shared" si="5"/>
        <v>0.1231</v>
      </c>
      <c r="Y13" s="22">
        <v>3.25</v>
      </c>
      <c r="Z13" s="22">
        <v>8.0100000000000005E-2</v>
      </c>
      <c r="AA13" s="22">
        <v>0.1089</v>
      </c>
      <c r="AB13" s="22">
        <v>8.0600000000000005E-2</v>
      </c>
      <c r="AC13" s="22">
        <v>0.1094</v>
      </c>
      <c r="AD13" s="22">
        <f t="shared" si="6"/>
        <v>8.0100000000000005E-2</v>
      </c>
      <c r="AE13" s="22">
        <f t="shared" si="7"/>
        <v>0.1089</v>
      </c>
      <c r="AG13" s="15">
        <v>3.25</v>
      </c>
      <c r="AH13" s="15">
        <v>7.85E-2</v>
      </c>
      <c r="AI13" s="15">
        <v>0.10589999999999999</v>
      </c>
      <c r="AJ13" s="15">
        <v>7.8700000000000006E-2</v>
      </c>
      <c r="AK13" s="15">
        <v>0.1061</v>
      </c>
      <c r="AL13" s="22">
        <f t="shared" si="8"/>
        <v>7.85E-2</v>
      </c>
      <c r="AM13" s="22">
        <f t="shared" si="9"/>
        <v>0.10589999999999999</v>
      </c>
      <c r="AO13" s="15">
        <v>3.25</v>
      </c>
      <c r="AP13" s="15">
        <v>0.11260000000000001</v>
      </c>
      <c r="AQ13" s="15">
        <v>0.1527</v>
      </c>
      <c r="AR13" s="15">
        <v>0.115</v>
      </c>
      <c r="AS13" s="15">
        <v>0.15590000000000001</v>
      </c>
      <c r="AT13" s="22">
        <f t="shared" si="10"/>
        <v>0.11260000000000001</v>
      </c>
      <c r="AU13" s="22">
        <f t="shared" si="11"/>
        <v>0.15210000000000001</v>
      </c>
      <c r="AW13" s="15">
        <v>3.25</v>
      </c>
      <c r="AX13" s="15">
        <v>4.9799999999999997E-2</v>
      </c>
      <c r="AY13" s="15">
        <v>6.8699999999999997E-2</v>
      </c>
      <c r="AZ13" s="15">
        <v>5.57E-2</v>
      </c>
      <c r="BA13" s="15">
        <v>7.3999999999999996E-2</v>
      </c>
      <c r="BB13" s="22">
        <f t="shared" si="12"/>
        <v>4.9799999999999997E-2</v>
      </c>
      <c r="BC13" s="22">
        <f t="shared" si="13"/>
        <v>6.9099999999999995E-2</v>
      </c>
      <c r="BE13" s="15">
        <v>3.25</v>
      </c>
      <c r="BF13" s="15">
        <v>-1.9873000000000001</v>
      </c>
      <c r="BG13" s="15">
        <v>-0.90610000000000002</v>
      </c>
      <c r="BH13" s="15">
        <v>-2.0034999999999998</v>
      </c>
      <c r="BI13" s="15">
        <v>-0.91700000000000004</v>
      </c>
      <c r="BJ13" s="22">
        <f t="shared" si="14"/>
        <v>-1.9873000000000001</v>
      </c>
      <c r="BK13" s="22">
        <f t="shared" si="15"/>
        <v>-0.91000000000000014</v>
      </c>
      <c r="BN13" s="15">
        <v>3.25</v>
      </c>
      <c r="BO13" s="15">
        <v>-1.8527</v>
      </c>
      <c r="BP13" s="15">
        <v>-0.93279999999999996</v>
      </c>
      <c r="BQ13" s="15">
        <v>-1.867</v>
      </c>
      <c r="BR13" s="15">
        <v>-0.94399999999999995</v>
      </c>
      <c r="BS13" s="22">
        <f t="shared" si="16"/>
        <v>-1.8527</v>
      </c>
      <c r="BT13" s="22">
        <f t="shared" si="17"/>
        <v>-0.93510000000000004</v>
      </c>
    </row>
    <row r="14" spans="1:72" x14ac:dyDescent="0.25">
      <c r="A14" s="15">
        <v>3.5</v>
      </c>
      <c r="B14" s="15">
        <v>6.0999999999999999E-2</v>
      </c>
      <c r="C14" s="15">
        <v>7.5999999999999998E-2</v>
      </c>
      <c r="D14" s="15">
        <v>6.13E-2</v>
      </c>
      <c r="E14" s="15">
        <v>7.6399999999999996E-2</v>
      </c>
      <c r="F14" s="15">
        <f t="shared" si="0"/>
        <v>6.0999999999999999E-2</v>
      </c>
      <c r="G14" s="15">
        <f t="shared" si="1"/>
        <v>7.5899999999999995E-2</v>
      </c>
      <c r="I14" s="15">
        <v>3.5</v>
      </c>
      <c r="J14" s="15">
        <v>7.46E-2</v>
      </c>
      <c r="K14" s="15">
        <v>9.7900000000000001E-2</v>
      </c>
      <c r="L14" s="15">
        <v>7.4300000000000005E-2</v>
      </c>
      <c r="M14" s="15">
        <v>9.7600000000000006E-2</v>
      </c>
      <c r="N14" s="15">
        <f t="shared" si="2"/>
        <v>7.46E-2</v>
      </c>
      <c r="O14" s="15">
        <f t="shared" si="3"/>
        <v>9.7900000000000001E-2</v>
      </c>
      <c r="Q14" s="15">
        <v>3.5</v>
      </c>
      <c r="R14" s="15">
        <v>6.1899999999999997E-2</v>
      </c>
      <c r="S14" s="15">
        <v>7.8399999999999997E-2</v>
      </c>
      <c r="T14" s="15">
        <v>6.1600000000000002E-2</v>
      </c>
      <c r="U14" s="15">
        <v>7.8200000000000006E-2</v>
      </c>
      <c r="V14" s="22">
        <f t="shared" si="4"/>
        <v>6.1899999999999997E-2</v>
      </c>
      <c r="W14" s="22">
        <f t="shared" si="5"/>
        <v>7.8299999999999995E-2</v>
      </c>
      <c r="Y14" s="22">
        <v>3.5</v>
      </c>
      <c r="Z14" s="22">
        <v>-4.7899999999999998E-2</v>
      </c>
      <c r="AA14" s="22">
        <v>-4.99E-2</v>
      </c>
      <c r="AB14" s="22">
        <v>-4.8500000000000001E-2</v>
      </c>
      <c r="AC14" s="22">
        <v>-5.0500000000000003E-2</v>
      </c>
      <c r="AD14" s="22">
        <f t="shared" si="6"/>
        <v>-4.7899999999999998E-2</v>
      </c>
      <c r="AE14" s="22">
        <f t="shared" si="7"/>
        <v>-4.99E-2</v>
      </c>
      <c r="AG14" s="15">
        <v>3.5</v>
      </c>
      <c r="AH14" s="15">
        <v>5.6300000000000003E-2</v>
      </c>
      <c r="AI14" s="15">
        <v>6.9900000000000004E-2</v>
      </c>
      <c r="AJ14" s="15">
        <v>5.6300000000000003E-2</v>
      </c>
      <c r="AK14" s="15">
        <v>6.9900000000000004E-2</v>
      </c>
      <c r="AL14" s="22">
        <f t="shared" si="8"/>
        <v>5.6300000000000003E-2</v>
      </c>
      <c r="AM14" s="22">
        <f t="shared" si="9"/>
        <v>6.9900000000000004E-2</v>
      </c>
      <c r="AO14" s="15">
        <v>3.5</v>
      </c>
      <c r="AP14" s="15">
        <v>7.1300000000000002E-2</v>
      </c>
      <c r="AQ14" s="15">
        <v>0.09</v>
      </c>
      <c r="AR14" s="15">
        <v>7.2700000000000001E-2</v>
      </c>
      <c r="AS14" s="15">
        <v>9.1800000000000007E-2</v>
      </c>
      <c r="AT14" s="22">
        <f t="shared" si="10"/>
        <v>7.1300000000000002E-2</v>
      </c>
      <c r="AU14" s="22">
        <f t="shared" si="11"/>
        <v>8.9700000000000002E-2</v>
      </c>
      <c r="AW14" s="15">
        <v>3.5</v>
      </c>
      <c r="AX14" s="15">
        <v>2.3199999999999998E-2</v>
      </c>
      <c r="AY14" s="15">
        <v>3.2199999999999999E-2</v>
      </c>
      <c r="AZ14" s="15">
        <v>2.64E-2</v>
      </c>
      <c r="BA14" s="15">
        <v>3.56E-2</v>
      </c>
      <c r="BB14" s="22">
        <f t="shared" si="12"/>
        <v>2.3199999999999998E-2</v>
      </c>
      <c r="BC14" s="22">
        <f t="shared" si="13"/>
        <v>3.2099999999999997E-2</v>
      </c>
      <c r="BE14" s="15">
        <v>3.5</v>
      </c>
      <c r="BF14" s="15">
        <v>-1.5431999999999999</v>
      </c>
      <c r="BG14" s="15">
        <v>-0.77790000000000004</v>
      </c>
      <c r="BH14" s="15">
        <v>-1.5623</v>
      </c>
      <c r="BI14" s="15">
        <v>-0.79069999999999996</v>
      </c>
      <c r="BJ14" s="22">
        <f t="shared" si="14"/>
        <v>-1.5431999999999999</v>
      </c>
      <c r="BK14" s="22">
        <f t="shared" si="15"/>
        <v>-0.78249999999999986</v>
      </c>
      <c r="BN14" s="15">
        <v>3.5</v>
      </c>
      <c r="BO14" s="15">
        <v>-1.4459</v>
      </c>
      <c r="BP14" s="15">
        <v>-0.79620000000000002</v>
      </c>
      <c r="BQ14" s="15">
        <v>-1.4631000000000001</v>
      </c>
      <c r="BR14" s="15">
        <v>-0.80879999999999996</v>
      </c>
      <c r="BS14" s="22">
        <f t="shared" si="16"/>
        <v>-1.4459</v>
      </c>
      <c r="BT14" s="22">
        <f t="shared" si="17"/>
        <v>-0.79959999999999998</v>
      </c>
    </row>
    <row r="15" spans="1:72" x14ac:dyDescent="0.25">
      <c r="A15" s="15">
        <v>3.75</v>
      </c>
      <c r="B15" s="15">
        <v>4.7E-2</v>
      </c>
      <c r="C15" s="15">
        <v>5.5E-2</v>
      </c>
      <c r="D15" s="15">
        <v>4.7500000000000001E-2</v>
      </c>
      <c r="E15" s="15">
        <v>5.57E-2</v>
      </c>
      <c r="F15" s="15">
        <f t="shared" si="0"/>
        <v>4.7E-2</v>
      </c>
      <c r="G15" s="15">
        <f t="shared" si="1"/>
        <v>5.4900000000000004E-2</v>
      </c>
      <c r="I15" s="15">
        <v>3.75</v>
      </c>
      <c r="J15" s="15">
        <v>5.0999999999999997E-2</v>
      </c>
      <c r="K15" s="15">
        <v>6.2399999999999997E-2</v>
      </c>
      <c r="L15" s="15">
        <v>5.0999999999999997E-2</v>
      </c>
      <c r="M15" s="15">
        <v>6.2399999999999997E-2</v>
      </c>
      <c r="N15" s="15">
        <f t="shared" si="2"/>
        <v>5.0999999999999997E-2</v>
      </c>
      <c r="O15" s="15">
        <f t="shared" si="3"/>
        <v>6.2399999999999997E-2</v>
      </c>
      <c r="Q15" s="15">
        <v>3.75</v>
      </c>
      <c r="R15" s="15">
        <v>4.4699999999999997E-2</v>
      </c>
      <c r="S15" s="15">
        <v>5.3100000000000001E-2</v>
      </c>
      <c r="T15" s="15">
        <v>4.4699999999999997E-2</v>
      </c>
      <c r="U15" s="15">
        <v>5.3100000000000001E-2</v>
      </c>
      <c r="V15" s="22">
        <f t="shared" si="4"/>
        <v>4.4699999999999997E-2</v>
      </c>
      <c r="W15" s="22">
        <f t="shared" si="5"/>
        <v>5.3099999999999994E-2</v>
      </c>
      <c r="Y15" s="22">
        <v>3.75</v>
      </c>
      <c r="Z15" s="22">
        <v>-3.4599999999999999E-2</v>
      </c>
      <c r="AA15" s="22">
        <v>-3.5999999999999997E-2</v>
      </c>
      <c r="AB15" s="22">
        <v>-3.49E-2</v>
      </c>
      <c r="AC15" s="22">
        <v>-3.5999999999999997E-2</v>
      </c>
      <c r="AD15" s="22">
        <f t="shared" si="6"/>
        <v>-3.4599999999999999E-2</v>
      </c>
      <c r="AE15" s="22">
        <f t="shared" si="7"/>
        <v>-3.6199999999999996E-2</v>
      </c>
      <c r="AG15" s="15">
        <v>3.75</v>
      </c>
      <c r="AH15" s="15">
        <v>4.2200000000000001E-2</v>
      </c>
      <c r="AI15" s="15">
        <v>4.9200000000000001E-2</v>
      </c>
      <c r="AJ15" s="15">
        <v>4.2299999999999997E-2</v>
      </c>
      <c r="AK15" s="15">
        <v>4.9299999999999997E-2</v>
      </c>
      <c r="AL15" s="22">
        <f t="shared" si="8"/>
        <v>4.2200000000000001E-2</v>
      </c>
      <c r="AM15" s="22">
        <f t="shared" si="9"/>
        <v>4.9200000000000001E-2</v>
      </c>
      <c r="AO15" s="15">
        <v>3.75</v>
      </c>
      <c r="AP15" s="15">
        <v>4.82E-2</v>
      </c>
      <c r="AQ15" s="15">
        <v>5.6899999999999999E-2</v>
      </c>
      <c r="AR15" s="15">
        <v>4.9000000000000002E-2</v>
      </c>
      <c r="AS15" s="15">
        <v>5.8099999999999999E-2</v>
      </c>
      <c r="AT15" s="22">
        <f t="shared" si="10"/>
        <v>4.82E-2</v>
      </c>
      <c r="AU15" s="22">
        <f t="shared" si="11"/>
        <v>5.6599999999999998E-2</v>
      </c>
      <c r="AW15" s="15">
        <v>3.75</v>
      </c>
      <c r="AX15" s="15">
        <v>4.9399999999999999E-2</v>
      </c>
      <c r="AY15" s="15">
        <v>5.7700000000000001E-2</v>
      </c>
      <c r="AZ15" s="15">
        <v>5.1400000000000001E-2</v>
      </c>
      <c r="BA15" s="15">
        <v>6.0199999999999997E-2</v>
      </c>
      <c r="BB15" s="22">
        <f t="shared" si="12"/>
        <v>4.9399999999999999E-2</v>
      </c>
      <c r="BC15" s="22">
        <f t="shared" si="13"/>
        <v>5.7300000000000004E-2</v>
      </c>
      <c r="BE15" s="15">
        <v>3.75</v>
      </c>
      <c r="BF15" s="15">
        <v>-0.98440000000000005</v>
      </c>
      <c r="BG15" s="15">
        <v>-0.5212</v>
      </c>
      <c r="BH15" s="15">
        <v>-0.99809999999999999</v>
      </c>
      <c r="BI15" s="15">
        <v>-0.53029999999999999</v>
      </c>
      <c r="BJ15" s="22">
        <f t="shared" si="14"/>
        <v>-0.98440000000000005</v>
      </c>
      <c r="BK15" s="22">
        <f t="shared" si="15"/>
        <v>-0.52460000000000007</v>
      </c>
      <c r="BN15" s="15">
        <v>3.75</v>
      </c>
      <c r="BO15" s="15">
        <v>-0.92410000000000003</v>
      </c>
      <c r="BP15" s="15">
        <v>-0.53180000000000005</v>
      </c>
      <c r="BQ15" s="15">
        <v>-0.93640000000000001</v>
      </c>
      <c r="BR15" s="15">
        <v>-0.54069999999999996</v>
      </c>
      <c r="BS15" s="22">
        <f t="shared" si="16"/>
        <v>-0.92410000000000003</v>
      </c>
      <c r="BT15" s="22">
        <f t="shared" si="17"/>
        <v>-0.5343</v>
      </c>
    </row>
    <row r="16" spans="1:72" x14ac:dyDescent="0.25">
      <c r="A16" s="15">
        <v>4</v>
      </c>
      <c r="B16" s="15">
        <v>3.6299999999999999E-2</v>
      </c>
      <c r="C16" s="15">
        <v>4.0899999999999999E-2</v>
      </c>
      <c r="D16" s="15">
        <v>3.6900000000000002E-2</v>
      </c>
      <c r="E16" s="15">
        <v>4.1599999999999998E-2</v>
      </c>
      <c r="F16" s="15">
        <f t="shared" si="0"/>
        <v>3.6299999999999999E-2</v>
      </c>
      <c r="G16" s="15">
        <f t="shared" si="1"/>
        <v>4.0799999999999996E-2</v>
      </c>
      <c r="I16" s="15">
        <v>4</v>
      </c>
      <c r="J16" s="15">
        <v>3.6299999999999999E-2</v>
      </c>
      <c r="K16" s="15">
        <v>4.19E-2</v>
      </c>
      <c r="L16" s="15">
        <v>3.6799999999999999E-2</v>
      </c>
      <c r="M16" s="15">
        <v>4.2599999999999999E-2</v>
      </c>
      <c r="N16" s="15">
        <f t="shared" si="2"/>
        <v>3.6299999999999999E-2</v>
      </c>
      <c r="O16" s="15">
        <f t="shared" si="3"/>
        <v>4.1799999999999997E-2</v>
      </c>
      <c r="Q16" s="15">
        <v>4</v>
      </c>
      <c r="R16" s="15">
        <v>3.32E-2</v>
      </c>
      <c r="S16" s="15">
        <v>3.7600000000000001E-2</v>
      </c>
      <c r="T16" s="15">
        <v>3.3700000000000001E-2</v>
      </c>
      <c r="U16" s="15">
        <v>3.8100000000000002E-2</v>
      </c>
      <c r="V16" s="22">
        <f t="shared" si="4"/>
        <v>3.32E-2</v>
      </c>
      <c r="W16" s="22">
        <f t="shared" si="5"/>
        <v>3.7600000000000001E-2</v>
      </c>
      <c r="Y16" s="22">
        <v>4</v>
      </c>
      <c r="Z16" s="22">
        <v>-2.6200000000000001E-2</v>
      </c>
      <c r="AA16" s="22">
        <v>-2.7099999999999999E-2</v>
      </c>
      <c r="AB16" s="22">
        <v>-2.58E-2</v>
      </c>
      <c r="AC16" s="22">
        <v>-2.63E-2</v>
      </c>
      <c r="AD16" s="22">
        <f t="shared" si="6"/>
        <v>-2.6200000000000001E-2</v>
      </c>
      <c r="AE16" s="22">
        <f t="shared" si="7"/>
        <v>-2.7400000000000001E-2</v>
      </c>
      <c r="AG16" s="15">
        <v>4</v>
      </c>
      <c r="AH16" s="15">
        <v>3.2399999999999998E-2</v>
      </c>
      <c r="AI16" s="15">
        <v>3.61E-2</v>
      </c>
      <c r="AJ16" s="15">
        <v>3.2899999999999999E-2</v>
      </c>
      <c r="AK16" s="15">
        <v>3.6700000000000003E-2</v>
      </c>
      <c r="AL16" s="22">
        <f t="shared" si="8"/>
        <v>3.2399999999999998E-2</v>
      </c>
      <c r="AM16" s="22">
        <f t="shared" si="9"/>
        <v>3.5999999999999997E-2</v>
      </c>
      <c r="AO16" s="15">
        <v>4</v>
      </c>
      <c r="AP16" s="15">
        <v>3.4599999999999999E-2</v>
      </c>
      <c r="AQ16" s="15">
        <v>3.8899999999999997E-2</v>
      </c>
      <c r="AR16" s="15">
        <v>3.56E-2</v>
      </c>
      <c r="AS16" s="15">
        <v>3.9899999999999998E-2</v>
      </c>
      <c r="AT16" s="22">
        <f t="shared" si="10"/>
        <v>3.4599999999999999E-2</v>
      </c>
      <c r="AU16" s="22">
        <f t="shared" si="11"/>
        <v>3.8899999999999997E-2</v>
      </c>
      <c r="AW16" s="15">
        <v>4</v>
      </c>
      <c r="AX16" s="15">
        <v>2.7400000000000001E-2</v>
      </c>
      <c r="AY16" s="15">
        <v>2.9499999999999998E-2</v>
      </c>
      <c r="AZ16" s="15">
        <v>1.5699999999999999E-2</v>
      </c>
      <c r="BA16" s="15">
        <v>1.84E-2</v>
      </c>
      <c r="BB16" s="22">
        <f t="shared" si="12"/>
        <v>2.7400000000000001E-2</v>
      </c>
      <c r="BC16" s="22">
        <f t="shared" si="13"/>
        <v>2.9100000000000001E-2</v>
      </c>
      <c r="BE16" s="15">
        <v>4</v>
      </c>
      <c r="BF16" s="15">
        <v>-0.53510000000000002</v>
      </c>
      <c r="BG16" s="15">
        <v>-0.28910000000000002</v>
      </c>
      <c r="BH16" s="15">
        <v>-0.54400000000000004</v>
      </c>
      <c r="BI16" s="15">
        <v>-0.29459999999999997</v>
      </c>
      <c r="BJ16" s="22">
        <f t="shared" si="14"/>
        <v>-0.53510000000000002</v>
      </c>
      <c r="BK16" s="22">
        <f t="shared" si="15"/>
        <v>-0.29160000000000003</v>
      </c>
      <c r="BN16" s="15">
        <v>4</v>
      </c>
      <c r="BO16" s="15">
        <v>-0.50219999999999998</v>
      </c>
      <c r="BP16" s="15">
        <v>-0.29409999999999997</v>
      </c>
      <c r="BQ16" s="15">
        <v>-0.5101</v>
      </c>
      <c r="BR16" s="15">
        <v>-0.29949999999999999</v>
      </c>
      <c r="BS16" s="22">
        <f t="shared" si="16"/>
        <v>-0.50219999999999998</v>
      </c>
      <c r="BT16" s="22">
        <f t="shared" si="17"/>
        <v>-0.29589999999999994</v>
      </c>
    </row>
    <row r="17" spans="1:72" x14ac:dyDescent="0.25">
      <c r="A17" s="15">
        <v>4.25</v>
      </c>
      <c r="B17" s="15">
        <v>2.8199999999999999E-2</v>
      </c>
      <c r="C17" s="15">
        <v>3.0800000000000001E-2</v>
      </c>
      <c r="D17" s="15">
        <v>2.87E-2</v>
      </c>
      <c r="E17" s="15">
        <v>3.1399999999999997E-2</v>
      </c>
      <c r="F17" s="15">
        <f t="shared" si="0"/>
        <v>2.8199999999999999E-2</v>
      </c>
      <c r="G17" s="15">
        <f t="shared" si="1"/>
        <v>3.0699999999999998E-2</v>
      </c>
      <c r="I17" s="15">
        <v>4.25</v>
      </c>
      <c r="J17" s="15">
        <v>2.6599999999999999E-2</v>
      </c>
      <c r="K17" s="15">
        <v>2.9600000000000001E-2</v>
      </c>
      <c r="L17" s="15">
        <v>2.76E-2</v>
      </c>
      <c r="M17" s="15">
        <v>3.0599999999999999E-2</v>
      </c>
      <c r="N17" s="15">
        <f t="shared" si="2"/>
        <v>2.6599999999999999E-2</v>
      </c>
      <c r="O17" s="15">
        <f t="shared" si="3"/>
        <v>2.9599999999999998E-2</v>
      </c>
      <c r="Q17" s="15">
        <v>4.25</v>
      </c>
      <c r="R17" s="15">
        <v>2.5100000000000001E-2</v>
      </c>
      <c r="S17" s="15">
        <v>2.76E-2</v>
      </c>
      <c r="T17" s="15">
        <v>2.6100000000000002E-2</v>
      </c>
      <c r="U17" s="15">
        <v>2.86E-2</v>
      </c>
      <c r="V17" s="22">
        <f t="shared" si="4"/>
        <v>2.5100000000000001E-2</v>
      </c>
      <c r="W17" s="22">
        <f t="shared" si="5"/>
        <v>2.76E-2</v>
      </c>
      <c r="Y17" s="22">
        <v>4.25</v>
      </c>
      <c r="Z17" s="22">
        <v>-0.02</v>
      </c>
      <c r="AA17" s="22">
        <v>-2.07E-2</v>
      </c>
      <c r="AB17" s="22">
        <v>-1.9199999999999998E-2</v>
      </c>
      <c r="AC17" s="22">
        <v>-1.9300000000000001E-2</v>
      </c>
      <c r="AD17" s="22">
        <f t="shared" si="6"/>
        <v>-0.02</v>
      </c>
      <c r="AE17" s="22">
        <f t="shared" si="7"/>
        <v>-2.1100000000000001E-2</v>
      </c>
      <c r="AG17" s="15">
        <v>4.25</v>
      </c>
      <c r="AH17" s="15">
        <v>2.5100000000000001E-2</v>
      </c>
      <c r="AI17" s="15">
        <v>2.7300000000000001E-2</v>
      </c>
      <c r="AJ17" s="15">
        <v>2.5999999999999999E-2</v>
      </c>
      <c r="AK17" s="15">
        <v>2.8299999999999999E-2</v>
      </c>
      <c r="AL17" s="22">
        <f t="shared" si="8"/>
        <v>2.5100000000000001E-2</v>
      </c>
      <c r="AM17" s="22">
        <f t="shared" si="9"/>
        <v>2.7200000000000002E-2</v>
      </c>
      <c r="AO17" s="15">
        <v>4.25</v>
      </c>
      <c r="AP17" s="15">
        <v>2.6100000000000002E-2</v>
      </c>
      <c r="AQ17" s="15">
        <v>2.8299999999999999E-2</v>
      </c>
      <c r="AR17" s="15">
        <v>2.75E-2</v>
      </c>
      <c r="AS17" s="15">
        <v>2.9899999999999999E-2</v>
      </c>
      <c r="AT17" s="22">
        <f t="shared" si="10"/>
        <v>2.6100000000000002E-2</v>
      </c>
      <c r="AU17" s="22">
        <f t="shared" si="11"/>
        <v>2.8200000000000003E-2</v>
      </c>
      <c r="AW17" s="15">
        <v>4.25</v>
      </c>
      <c r="AX17" s="15">
        <v>5.1999999999999998E-3</v>
      </c>
      <c r="AY17" s="15">
        <v>6.4000000000000003E-3</v>
      </c>
      <c r="AZ17" s="15">
        <v>2.3199999999999998E-2</v>
      </c>
      <c r="BA17" s="15">
        <v>2.5399999999999999E-2</v>
      </c>
      <c r="BB17" s="22">
        <f t="shared" si="12"/>
        <v>5.1999999999999998E-3</v>
      </c>
      <c r="BC17" s="22">
        <f t="shared" si="13"/>
        <v>5.7000000000000002E-3</v>
      </c>
      <c r="BE17" s="15">
        <v>4.25</v>
      </c>
      <c r="BF17" s="15">
        <v>-0.25919999999999999</v>
      </c>
      <c r="BG17" s="15">
        <v>-0.13930000000000001</v>
      </c>
      <c r="BH17" s="15">
        <v>-0.26500000000000001</v>
      </c>
      <c r="BI17" s="15">
        <v>-0.14249999999999999</v>
      </c>
      <c r="BJ17" s="22">
        <f t="shared" si="14"/>
        <v>-0.25919999999999999</v>
      </c>
      <c r="BK17" s="22">
        <f t="shared" si="15"/>
        <v>-0.14119999999999999</v>
      </c>
      <c r="BN17" s="15">
        <v>4.25</v>
      </c>
      <c r="BO17" s="15">
        <v>-0.24249999999999999</v>
      </c>
      <c r="BP17" s="15">
        <v>-0.14119999999999999</v>
      </c>
      <c r="BQ17" s="15">
        <v>-0.2475</v>
      </c>
      <c r="BR17" s="15">
        <v>-0.14419999999999999</v>
      </c>
      <c r="BS17" s="22">
        <f t="shared" si="16"/>
        <v>-0.24249999999999999</v>
      </c>
      <c r="BT17" s="22">
        <f t="shared" si="17"/>
        <v>-0.14269999999999999</v>
      </c>
    </row>
    <row r="18" spans="1:72" x14ac:dyDescent="0.25">
      <c r="A18" s="15">
        <v>4.5</v>
      </c>
      <c r="B18" s="15">
        <v>2.1399999999999999E-2</v>
      </c>
      <c r="C18" s="15">
        <v>2.29E-2</v>
      </c>
      <c r="D18" s="15">
        <v>2.1899999999999999E-2</v>
      </c>
      <c r="E18" s="15">
        <v>2.3400000000000001E-2</v>
      </c>
      <c r="F18" s="15">
        <f t="shared" si="0"/>
        <v>2.1399999999999999E-2</v>
      </c>
      <c r="G18" s="15">
        <f t="shared" si="1"/>
        <v>2.29E-2</v>
      </c>
      <c r="I18" s="15">
        <v>4.5</v>
      </c>
      <c r="J18" s="15">
        <v>2.0299999999999999E-2</v>
      </c>
      <c r="K18" s="15">
        <v>2.1899999999999999E-2</v>
      </c>
      <c r="L18" s="15">
        <v>2.1499999999999998E-2</v>
      </c>
      <c r="M18" s="15">
        <v>2.3099999999999999E-2</v>
      </c>
      <c r="N18" s="15">
        <f t="shared" si="2"/>
        <v>2.0299999999999999E-2</v>
      </c>
      <c r="O18" s="15">
        <f t="shared" si="3"/>
        <v>2.1899999999999999E-2</v>
      </c>
      <c r="Q18" s="15">
        <v>4.5</v>
      </c>
      <c r="R18" s="15">
        <v>1.9599999999999999E-2</v>
      </c>
      <c r="S18" s="15">
        <v>2.1000000000000001E-2</v>
      </c>
      <c r="T18" s="15">
        <v>2.06E-2</v>
      </c>
      <c r="U18" s="15">
        <v>2.2100000000000002E-2</v>
      </c>
      <c r="V18" s="22">
        <f t="shared" si="4"/>
        <v>1.9599999999999999E-2</v>
      </c>
      <c r="W18" s="22">
        <f t="shared" si="5"/>
        <v>2.0899999999999998E-2</v>
      </c>
      <c r="Y18" s="22">
        <v>4.5</v>
      </c>
      <c r="Z18" s="22">
        <v>-1.6E-2</v>
      </c>
      <c r="AA18" s="22">
        <v>-1.6500000000000001E-2</v>
      </c>
      <c r="AB18" s="22">
        <v>-1.46E-2</v>
      </c>
      <c r="AC18" s="22">
        <v>-1.47E-2</v>
      </c>
      <c r="AD18" s="22">
        <f t="shared" si="6"/>
        <v>-1.6E-2</v>
      </c>
      <c r="AE18" s="22">
        <f t="shared" si="7"/>
        <v>-1.6799999999999999E-2</v>
      </c>
      <c r="AG18" s="15">
        <v>4.5</v>
      </c>
      <c r="AH18" s="15">
        <v>0.02</v>
      </c>
      <c r="AI18" s="15">
        <v>2.12E-2</v>
      </c>
      <c r="AJ18" s="15">
        <v>2.1000000000000001E-2</v>
      </c>
      <c r="AK18" s="15">
        <v>2.24E-2</v>
      </c>
      <c r="AL18" s="22">
        <f t="shared" si="8"/>
        <v>0.02</v>
      </c>
      <c r="AM18" s="22">
        <f t="shared" si="9"/>
        <v>2.1100000000000001E-2</v>
      </c>
      <c r="AO18" s="15">
        <v>4.5</v>
      </c>
      <c r="AP18" s="15">
        <v>2.0400000000000001E-2</v>
      </c>
      <c r="AQ18" s="15">
        <v>2.1600000000000001E-2</v>
      </c>
      <c r="AR18" s="15">
        <v>2.1899999999999999E-2</v>
      </c>
      <c r="AS18" s="15">
        <v>2.3400000000000001E-2</v>
      </c>
      <c r="AT18" s="22">
        <f t="shared" si="10"/>
        <v>2.0400000000000001E-2</v>
      </c>
      <c r="AU18" s="22">
        <f t="shared" si="11"/>
        <v>2.1400000000000002E-2</v>
      </c>
      <c r="AW18" s="15">
        <v>4.5</v>
      </c>
      <c r="AX18" s="15">
        <v>-1.26E-2</v>
      </c>
      <c r="AY18" s="15">
        <v>-1.2699999999999999E-2</v>
      </c>
      <c r="AZ18" s="15">
        <v>1.09E-2</v>
      </c>
      <c r="BA18" s="15">
        <v>1.3100000000000001E-2</v>
      </c>
      <c r="BB18" s="22">
        <f t="shared" si="12"/>
        <v>-1.26E-2</v>
      </c>
      <c r="BC18" s="22">
        <f t="shared" si="13"/>
        <v>-1.44E-2</v>
      </c>
      <c r="BE18" s="15">
        <v>4.5</v>
      </c>
      <c r="BF18" s="15">
        <v>-0.11509999999999999</v>
      </c>
      <c r="BG18" s="15">
        <v>-5.9299999999999999E-2</v>
      </c>
      <c r="BH18" s="15">
        <v>-0.1182</v>
      </c>
      <c r="BI18" s="15">
        <v>-6.0699999999999997E-2</v>
      </c>
      <c r="BJ18" s="22">
        <f t="shared" si="14"/>
        <v>-0.11509999999999999</v>
      </c>
      <c r="BK18" s="22">
        <f t="shared" si="15"/>
        <v>-6.0499999999999991E-2</v>
      </c>
      <c r="BN18" s="15">
        <v>4.5</v>
      </c>
      <c r="BO18" s="15">
        <v>-0.1067</v>
      </c>
      <c r="BP18" s="15">
        <v>-5.9700000000000003E-2</v>
      </c>
      <c r="BQ18" s="15">
        <v>-0.1094</v>
      </c>
      <c r="BR18" s="15">
        <v>-6.1100000000000002E-2</v>
      </c>
      <c r="BS18" s="22">
        <f t="shared" si="16"/>
        <v>-0.1067</v>
      </c>
      <c r="BT18" s="22">
        <f t="shared" si="17"/>
        <v>-6.0600000000000001E-2</v>
      </c>
    </row>
    <row r="19" spans="1:72" x14ac:dyDescent="0.25">
      <c r="A19" s="15">
        <v>4.75</v>
      </c>
      <c r="B19" s="15">
        <v>1.6799999999999999E-2</v>
      </c>
      <c r="C19" s="15">
        <v>1.7899999999999999E-2</v>
      </c>
      <c r="D19" s="15">
        <v>1.7100000000000001E-2</v>
      </c>
      <c r="E19" s="15">
        <v>1.8200000000000001E-2</v>
      </c>
      <c r="F19" s="15">
        <f t="shared" si="0"/>
        <v>1.6799999999999999E-2</v>
      </c>
      <c r="G19" s="15">
        <f t="shared" si="1"/>
        <v>1.7899999999999999E-2</v>
      </c>
      <c r="I19" s="15">
        <v>4.75</v>
      </c>
      <c r="J19" s="15">
        <v>1.5900000000000001E-2</v>
      </c>
      <c r="K19" s="15">
        <v>1.6799999999999999E-2</v>
      </c>
      <c r="L19" s="15">
        <v>1.6899999999999998E-2</v>
      </c>
      <c r="M19" s="15">
        <v>1.7899999999999999E-2</v>
      </c>
      <c r="N19" s="15">
        <f t="shared" si="2"/>
        <v>1.5900000000000001E-2</v>
      </c>
      <c r="O19" s="15">
        <f t="shared" si="3"/>
        <v>1.67E-2</v>
      </c>
      <c r="Q19" s="15">
        <v>4.75</v>
      </c>
      <c r="R19" s="15">
        <v>1.55E-2</v>
      </c>
      <c r="S19" s="15">
        <v>1.6400000000000001E-2</v>
      </c>
      <c r="T19" s="15">
        <v>1.6500000000000001E-2</v>
      </c>
      <c r="U19" s="15">
        <v>1.7399999999999999E-2</v>
      </c>
      <c r="V19" s="22">
        <f t="shared" si="4"/>
        <v>1.55E-2</v>
      </c>
      <c r="W19" s="22">
        <f t="shared" si="5"/>
        <v>1.6400000000000001E-2</v>
      </c>
      <c r="Y19" s="22">
        <v>4.75</v>
      </c>
      <c r="Z19" s="22">
        <v>-1.2699999999999999E-2</v>
      </c>
      <c r="AA19" s="22">
        <v>-1.3100000000000001E-2</v>
      </c>
      <c r="AB19" s="22">
        <v>-1.14E-2</v>
      </c>
      <c r="AC19" s="22">
        <v>-1.1299999999999999E-2</v>
      </c>
      <c r="AD19" s="22">
        <f t="shared" si="6"/>
        <v>-1.2699999999999999E-2</v>
      </c>
      <c r="AE19" s="22">
        <f t="shared" si="7"/>
        <v>-1.35E-2</v>
      </c>
      <c r="AG19" s="15">
        <v>4.75</v>
      </c>
      <c r="AH19" s="15">
        <v>1.61E-2</v>
      </c>
      <c r="AI19" s="15">
        <v>1.6899999999999998E-2</v>
      </c>
      <c r="AJ19" s="15">
        <v>1.6899999999999998E-2</v>
      </c>
      <c r="AK19" s="15">
        <v>1.7899999999999999E-2</v>
      </c>
      <c r="AL19" s="22">
        <f t="shared" si="8"/>
        <v>1.61E-2</v>
      </c>
      <c r="AM19" s="22">
        <f t="shared" si="9"/>
        <v>1.6799999999999999E-2</v>
      </c>
      <c r="AO19" s="15">
        <v>4.75</v>
      </c>
      <c r="AP19" s="15">
        <v>1.6500000000000001E-2</v>
      </c>
      <c r="AQ19" s="15">
        <v>1.7299999999999999E-2</v>
      </c>
      <c r="AR19" s="15">
        <v>1.78E-2</v>
      </c>
      <c r="AS19" s="15">
        <v>1.8700000000000001E-2</v>
      </c>
      <c r="AT19" s="22">
        <f t="shared" si="10"/>
        <v>1.6500000000000001E-2</v>
      </c>
      <c r="AU19" s="22">
        <f t="shared" si="11"/>
        <v>1.72E-2</v>
      </c>
      <c r="AW19" s="15">
        <v>4.75</v>
      </c>
      <c r="AX19" s="15">
        <v>-5.1000000000000004E-3</v>
      </c>
      <c r="AY19" s="15">
        <v>-4.7999999999999996E-3</v>
      </c>
      <c r="AZ19" s="15">
        <v>-1.38E-2</v>
      </c>
      <c r="BA19" s="15">
        <v>-1.37E-2</v>
      </c>
      <c r="BB19" s="22">
        <f t="shared" si="12"/>
        <v>-5.1000000000000004E-3</v>
      </c>
      <c r="BC19" s="22">
        <f t="shared" si="13"/>
        <v>-4.7000000000000002E-3</v>
      </c>
      <c r="BE19" s="15">
        <v>4.75</v>
      </c>
      <c r="BF19" s="15">
        <v>-4.7E-2</v>
      </c>
      <c r="BG19" s="15">
        <v>-2.1299999999999999E-2</v>
      </c>
      <c r="BH19" s="15">
        <v>-4.7899999999999998E-2</v>
      </c>
      <c r="BI19" s="15">
        <v>-2.1499999999999998E-2</v>
      </c>
      <c r="BJ19" s="22">
        <f t="shared" si="14"/>
        <v>-4.7E-2</v>
      </c>
      <c r="BK19" s="22">
        <f t="shared" si="15"/>
        <v>-2.18E-2</v>
      </c>
      <c r="BN19" s="15">
        <v>4.75</v>
      </c>
      <c r="BO19" s="15">
        <v>-4.2700000000000002E-2</v>
      </c>
      <c r="BP19" s="15">
        <v>-2.1100000000000001E-2</v>
      </c>
      <c r="BQ19" s="15">
        <v>-4.36E-2</v>
      </c>
      <c r="BR19" s="15">
        <v>-2.1299999999999999E-2</v>
      </c>
      <c r="BS19" s="22">
        <f t="shared" si="16"/>
        <v>-4.2700000000000002E-2</v>
      </c>
      <c r="BT19" s="22">
        <f t="shared" si="17"/>
        <v>-2.1600000000000001E-2</v>
      </c>
    </row>
    <row r="20" spans="1:72" x14ac:dyDescent="0.25">
      <c r="A20" s="15">
        <v>5</v>
      </c>
      <c r="B20" s="15">
        <v>1.3299999999999999E-2</v>
      </c>
      <c r="C20" s="15">
        <v>1.4E-2</v>
      </c>
      <c r="D20" s="15">
        <v>1.35E-2</v>
      </c>
      <c r="E20" s="15">
        <v>1.4200000000000001E-2</v>
      </c>
      <c r="F20" s="15">
        <f t="shared" si="0"/>
        <v>1.3299999999999999E-2</v>
      </c>
      <c r="G20" s="15">
        <f t="shared" si="1"/>
        <v>1.3999999999999999E-2</v>
      </c>
      <c r="I20" s="15">
        <v>5</v>
      </c>
      <c r="J20" s="15">
        <v>1.2800000000000001E-2</v>
      </c>
      <c r="K20" s="15">
        <v>1.35E-2</v>
      </c>
      <c r="L20" s="15">
        <v>1.3599999999999999E-2</v>
      </c>
      <c r="M20" s="15">
        <v>1.4200000000000001E-2</v>
      </c>
      <c r="N20" s="15">
        <f t="shared" si="2"/>
        <v>1.2800000000000001E-2</v>
      </c>
      <c r="O20" s="15">
        <f t="shared" si="3"/>
        <v>1.3600000000000001E-2</v>
      </c>
      <c r="Q20" s="15">
        <v>5</v>
      </c>
      <c r="R20" s="15">
        <v>1.26E-2</v>
      </c>
      <c r="S20" s="15">
        <v>1.32E-2</v>
      </c>
      <c r="T20" s="15">
        <v>1.3299999999999999E-2</v>
      </c>
      <c r="U20" s="15">
        <v>1.3899999999999999E-2</v>
      </c>
      <c r="V20" s="22">
        <f t="shared" si="4"/>
        <v>1.26E-2</v>
      </c>
      <c r="W20" s="22">
        <f t="shared" si="5"/>
        <v>1.32E-2</v>
      </c>
      <c r="Y20" s="22">
        <v>5</v>
      </c>
      <c r="Z20" s="22">
        <v>-1.03E-2</v>
      </c>
      <c r="AA20" s="22">
        <v>-1.0500000000000001E-2</v>
      </c>
      <c r="AB20" s="22">
        <v>-1.1000000000000001E-3</v>
      </c>
      <c r="AC20" s="22">
        <v>-8.0000000000000004E-4</v>
      </c>
      <c r="AD20" s="22">
        <f t="shared" si="6"/>
        <v>-1.03E-2</v>
      </c>
      <c r="AE20" s="22">
        <f t="shared" si="7"/>
        <v>-1.09E-2</v>
      </c>
      <c r="AG20" s="15">
        <v>5</v>
      </c>
      <c r="AH20" s="15">
        <v>1.2999999999999999E-2</v>
      </c>
      <c r="AI20" s="15">
        <v>1.3599999999999999E-2</v>
      </c>
      <c r="AJ20" s="15">
        <v>1.37E-2</v>
      </c>
      <c r="AK20" s="15">
        <v>1.44E-2</v>
      </c>
      <c r="AL20" s="22">
        <f t="shared" si="8"/>
        <v>1.2999999999999999E-2</v>
      </c>
      <c r="AM20" s="22">
        <f t="shared" si="9"/>
        <v>1.35E-2</v>
      </c>
      <c r="AO20" s="15">
        <v>5</v>
      </c>
      <c r="AP20" s="15">
        <v>1.34E-2</v>
      </c>
      <c r="AQ20" s="15">
        <v>1.3899999999999999E-2</v>
      </c>
      <c r="AR20" s="15">
        <v>1.44E-2</v>
      </c>
      <c r="AS20" s="15">
        <v>1.4999999999999999E-2</v>
      </c>
      <c r="AT20" s="22">
        <f t="shared" si="10"/>
        <v>1.34E-2</v>
      </c>
      <c r="AU20" s="22">
        <f t="shared" si="11"/>
        <v>1.38E-2</v>
      </c>
      <c r="AW20" s="15">
        <v>5</v>
      </c>
      <c r="AX20" s="15">
        <v>-9.5999999999999992E-3</v>
      </c>
      <c r="AY20" s="15">
        <v>-9.7999999999999997E-3</v>
      </c>
      <c r="AZ20" s="15">
        <v>1.26E-2</v>
      </c>
      <c r="BA20" s="15">
        <v>1.3100000000000001E-2</v>
      </c>
      <c r="BB20" s="22">
        <f t="shared" si="12"/>
        <v>-9.5999999999999992E-3</v>
      </c>
      <c r="BC20" s="22">
        <f t="shared" si="13"/>
        <v>-1.0299999999999998E-2</v>
      </c>
      <c r="BE20" s="15">
        <v>5</v>
      </c>
      <c r="BF20" s="15">
        <v>-1.6E-2</v>
      </c>
      <c r="BG20" s="15">
        <v>-4.3E-3</v>
      </c>
      <c r="BH20" s="15">
        <v>-1.6E-2</v>
      </c>
      <c r="BI20" s="15">
        <v>-3.8999999999999998E-3</v>
      </c>
      <c r="BJ20" s="22">
        <f t="shared" si="14"/>
        <v>-1.6E-2</v>
      </c>
      <c r="BK20" s="22">
        <f t="shared" si="15"/>
        <v>-4.5999999999999999E-3</v>
      </c>
      <c r="BN20" s="15">
        <v>5</v>
      </c>
      <c r="BO20" s="15">
        <v>-1.4E-2</v>
      </c>
      <c r="BP20" s="15">
        <v>-3.8999999999999998E-3</v>
      </c>
      <c r="BQ20" s="15">
        <v>-1.3899999999999999E-2</v>
      </c>
      <c r="BR20" s="15">
        <v>-3.5999999999999999E-3</v>
      </c>
      <c r="BS20" s="22">
        <f t="shared" si="16"/>
        <v>-1.4E-2</v>
      </c>
      <c r="BT20" s="22">
        <f t="shared" si="17"/>
        <v>-4.0000000000000001E-3</v>
      </c>
    </row>
    <row r="21" spans="1:72" x14ac:dyDescent="0.25">
      <c r="A21" s="15">
        <v>5.25</v>
      </c>
      <c r="B21" s="15">
        <v>1.0699999999999999E-2</v>
      </c>
      <c r="C21" s="15">
        <v>1.12E-2</v>
      </c>
      <c r="D21" s="15">
        <v>1.09E-2</v>
      </c>
      <c r="E21" s="15">
        <v>1.14E-2</v>
      </c>
      <c r="F21" s="15">
        <f t="shared" si="0"/>
        <v>1.0699999999999999E-2</v>
      </c>
      <c r="G21" s="15">
        <f t="shared" si="1"/>
        <v>1.12E-2</v>
      </c>
      <c r="I21" s="15">
        <v>5.25</v>
      </c>
      <c r="J21" s="15">
        <v>1.0500000000000001E-2</v>
      </c>
      <c r="K21" s="15">
        <v>1.09E-2</v>
      </c>
      <c r="L21" s="15">
        <v>1.0999999999999999E-2</v>
      </c>
      <c r="M21" s="15">
        <v>1.14E-2</v>
      </c>
      <c r="N21" s="15">
        <f t="shared" si="2"/>
        <v>1.0500000000000001E-2</v>
      </c>
      <c r="O21" s="15">
        <f t="shared" si="3"/>
        <v>1.09E-2</v>
      </c>
      <c r="Q21" s="15">
        <v>5.25</v>
      </c>
      <c r="R21" s="15">
        <v>1.04E-2</v>
      </c>
      <c r="S21" s="15">
        <v>1.0800000000000001E-2</v>
      </c>
      <c r="T21" s="15">
        <v>1.0800000000000001E-2</v>
      </c>
      <c r="U21" s="15">
        <v>1.12E-2</v>
      </c>
      <c r="V21" s="22">
        <f t="shared" si="4"/>
        <v>1.04E-2</v>
      </c>
      <c r="W21" s="22">
        <f t="shared" si="5"/>
        <v>1.0799999999999999E-2</v>
      </c>
      <c r="Y21" s="22">
        <v>5.25</v>
      </c>
      <c r="Z21" s="22">
        <v>-8.3000000000000001E-3</v>
      </c>
      <c r="AA21" s="22">
        <v>-8.5000000000000006E-3</v>
      </c>
      <c r="AB21" s="22">
        <v>-7.3000000000000001E-3</v>
      </c>
      <c r="AC21" s="22">
        <v>-7.1999999999999998E-3</v>
      </c>
      <c r="AD21" s="22">
        <f t="shared" si="6"/>
        <v>-8.3000000000000001E-3</v>
      </c>
      <c r="AE21" s="22">
        <f t="shared" si="7"/>
        <v>-8.6999999999999994E-3</v>
      </c>
      <c r="AG21" s="15">
        <v>5.25</v>
      </c>
      <c r="AH21" s="15">
        <v>1.0699999999999999E-2</v>
      </c>
      <c r="AI21" s="15">
        <v>1.11E-2</v>
      </c>
      <c r="AJ21" s="15">
        <v>-7.3000000000000001E-3</v>
      </c>
      <c r="AK21" s="15">
        <v>-7.1000000000000004E-3</v>
      </c>
      <c r="AL21" s="22">
        <f t="shared" si="8"/>
        <v>1.0699999999999999E-2</v>
      </c>
      <c r="AM21" s="22">
        <f t="shared" si="9"/>
        <v>1.12E-2</v>
      </c>
      <c r="AO21" s="15">
        <v>5.25</v>
      </c>
      <c r="AP21" s="15">
        <v>1.11E-2</v>
      </c>
      <c r="AQ21" s="15">
        <v>1.1599999999999999E-2</v>
      </c>
      <c r="AR21" s="15">
        <v>-7.4000000000000003E-3</v>
      </c>
      <c r="AS21" s="15">
        <v>-7.4000000000000003E-3</v>
      </c>
      <c r="AT21" s="22">
        <f t="shared" si="10"/>
        <v>1.11E-2</v>
      </c>
      <c r="AU21" s="22">
        <f t="shared" si="11"/>
        <v>1.2E-2</v>
      </c>
      <c r="AW21" s="15">
        <v>5.25</v>
      </c>
      <c r="AX21" s="15">
        <v>-4.1000000000000003E-3</v>
      </c>
      <c r="AY21" s="15">
        <v>-3.8999999999999998E-3</v>
      </c>
      <c r="AZ21" s="15">
        <v>1.17E-2</v>
      </c>
      <c r="BA21" s="15">
        <v>1.46E-2</v>
      </c>
      <c r="BB21" s="22">
        <f t="shared" si="12"/>
        <v>-4.1000000000000003E-3</v>
      </c>
      <c r="BC21" s="22">
        <f t="shared" si="13"/>
        <v>-5.9000000000000007E-3</v>
      </c>
      <c r="BE21" s="15">
        <v>5.25</v>
      </c>
      <c r="BF21" s="15">
        <v>-2.8999999999999998E-3</v>
      </c>
      <c r="BG21" s="15">
        <v>2.7000000000000001E-3</v>
      </c>
      <c r="BH21" s="15">
        <v>-2.5000000000000001E-3</v>
      </c>
      <c r="BI21" s="15">
        <v>3.0000000000000001E-3</v>
      </c>
      <c r="BJ21" s="22">
        <f t="shared" si="14"/>
        <v>-2.8999999999999998E-3</v>
      </c>
      <c r="BK21" s="22">
        <f t="shared" si="15"/>
        <v>2.8000000000000004E-3</v>
      </c>
      <c r="BN21" s="15">
        <v>5.25</v>
      </c>
      <c r="BO21" s="15">
        <v>-1.6999999999999999E-3</v>
      </c>
      <c r="BP21" s="15">
        <v>3.0000000000000001E-3</v>
      </c>
      <c r="BQ21" s="15">
        <v>-1.4E-3</v>
      </c>
      <c r="BR21" s="15">
        <v>3.3E-3</v>
      </c>
      <c r="BS21" s="22">
        <f t="shared" si="16"/>
        <v>-1.6999999999999999E-3</v>
      </c>
      <c r="BT21" s="22">
        <f t="shared" si="17"/>
        <v>3.0000000000000001E-3</v>
      </c>
    </row>
    <row r="22" spans="1:72" x14ac:dyDescent="0.25">
      <c r="A22" s="15">
        <v>5.5</v>
      </c>
      <c r="B22" s="15">
        <v>8.8000000000000005E-3</v>
      </c>
      <c r="C22" s="15">
        <v>9.1000000000000004E-3</v>
      </c>
      <c r="D22" s="15">
        <v>8.8999999999999999E-3</v>
      </c>
      <c r="E22" s="15">
        <v>9.2999999999999992E-3</v>
      </c>
      <c r="F22" s="15">
        <f t="shared" si="0"/>
        <v>8.8000000000000005E-3</v>
      </c>
      <c r="G22" s="15">
        <f t="shared" si="1"/>
        <v>9.0000000000000011E-3</v>
      </c>
      <c r="I22" s="15">
        <v>5.5</v>
      </c>
      <c r="J22" s="15">
        <v>8.6999999999999994E-3</v>
      </c>
      <c r="K22" s="15">
        <v>8.9999999999999993E-3</v>
      </c>
      <c r="L22" s="15">
        <v>8.9999999999999993E-3</v>
      </c>
      <c r="M22" s="15">
        <v>9.2999999999999992E-3</v>
      </c>
      <c r="N22" s="15">
        <f t="shared" si="2"/>
        <v>8.6999999999999994E-3</v>
      </c>
      <c r="O22" s="15">
        <f t="shared" si="3"/>
        <v>8.9999999999999993E-3</v>
      </c>
      <c r="Q22" s="15">
        <v>5.5</v>
      </c>
      <c r="R22" s="15">
        <v>8.6E-3</v>
      </c>
      <c r="S22" s="15">
        <v>8.8999999999999999E-3</v>
      </c>
      <c r="T22" s="15">
        <v>8.8000000000000005E-3</v>
      </c>
      <c r="U22" s="15">
        <v>9.1000000000000004E-3</v>
      </c>
      <c r="V22" s="22">
        <f t="shared" si="4"/>
        <v>8.6E-3</v>
      </c>
      <c r="W22" s="22">
        <f t="shared" si="5"/>
        <v>8.8999999999999999E-3</v>
      </c>
      <c r="Y22" s="22">
        <v>5.5</v>
      </c>
      <c r="Z22" s="22">
        <v>-6.7999999999999996E-3</v>
      </c>
      <c r="AA22" s="22">
        <v>-7.0000000000000001E-3</v>
      </c>
      <c r="AB22" s="22">
        <v>-5.8999999999999999E-3</v>
      </c>
      <c r="AC22" s="22">
        <v>-5.7999999999999996E-3</v>
      </c>
      <c r="AD22" s="22">
        <f t="shared" si="6"/>
        <v>-6.7999999999999996E-3</v>
      </c>
      <c r="AE22" s="22">
        <f t="shared" si="7"/>
        <v>-7.1999999999999998E-3</v>
      </c>
      <c r="AG22" s="15">
        <v>5.5</v>
      </c>
      <c r="AH22" s="15">
        <v>-6.7000000000000002E-3</v>
      </c>
      <c r="AI22" s="15">
        <v>-6.7000000000000002E-3</v>
      </c>
      <c r="AJ22" s="15">
        <v>-6.0000000000000001E-3</v>
      </c>
      <c r="AK22" s="15">
        <v>-6.0000000000000001E-3</v>
      </c>
      <c r="AL22" s="22">
        <f t="shared" si="8"/>
        <v>-6.7000000000000002E-3</v>
      </c>
      <c r="AM22" s="22">
        <f t="shared" si="9"/>
        <v>-6.7000000000000002E-3</v>
      </c>
      <c r="AO22" s="15">
        <v>5.5</v>
      </c>
      <c r="AP22" s="15">
        <v>-7.0000000000000001E-3</v>
      </c>
      <c r="AQ22" s="15">
        <v>-7.1000000000000004E-3</v>
      </c>
      <c r="AR22" s="15">
        <v>-6.1999999999999998E-3</v>
      </c>
      <c r="AS22" s="15">
        <v>-6.1000000000000004E-3</v>
      </c>
      <c r="AT22" s="22">
        <f t="shared" si="10"/>
        <v>-7.0000000000000001E-3</v>
      </c>
      <c r="AU22" s="22">
        <f t="shared" si="11"/>
        <v>-7.1999999999999998E-3</v>
      </c>
      <c r="AW22" s="15">
        <v>5.5</v>
      </c>
      <c r="AX22" s="15">
        <v>-6.1000000000000004E-3</v>
      </c>
      <c r="AY22" s="15">
        <v>-6.0000000000000001E-3</v>
      </c>
      <c r="AZ22" s="15">
        <v>-5.7000000000000002E-3</v>
      </c>
      <c r="BA22" s="15">
        <v>-5.5999999999999999E-3</v>
      </c>
      <c r="BB22" s="22">
        <f t="shared" si="12"/>
        <v>-6.1000000000000004E-3</v>
      </c>
      <c r="BC22" s="22">
        <f t="shared" si="13"/>
        <v>-6.0000000000000001E-3</v>
      </c>
      <c r="BE22" s="15">
        <v>5.5</v>
      </c>
      <c r="BF22" s="15">
        <v>2.5000000000000001E-3</v>
      </c>
      <c r="BG22" s="15">
        <v>5.1999999999999998E-3</v>
      </c>
      <c r="BH22" s="15">
        <v>2.7000000000000001E-3</v>
      </c>
      <c r="BI22" s="15">
        <v>5.4000000000000003E-3</v>
      </c>
      <c r="BJ22" s="22">
        <f t="shared" si="14"/>
        <v>2.5000000000000001E-3</v>
      </c>
      <c r="BK22" s="22">
        <f t="shared" si="15"/>
        <v>5.1999999999999998E-3</v>
      </c>
      <c r="BN22" s="15">
        <v>5.5</v>
      </c>
      <c r="BO22" s="15">
        <v>3.2000000000000002E-3</v>
      </c>
      <c r="BP22" s="15">
        <v>5.4000000000000003E-3</v>
      </c>
      <c r="BQ22" s="15">
        <v>3.3E-3</v>
      </c>
      <c r="BR22" s="15">
        <v>5.5999999999999999E-3</v>
      </c>
      <c r="BS22" s="22">
        <f t="shared" si="16"/>
        <v>3.2000000000000002E-3</v>
      </c>
      <c r="BT22" s="22">
        <f t="shared" si="17"/>
        <v>5.3E-3</v>
      </c>
    </row>
    <row r="23" spans="1:72" x14ac:dyDescent="0.25">
      <c r="A23" s="15">
        <v>5.75</v>
      </c>
      <c r="B23" s="15">
        <v>7.4000000000000003E-3</v>
      </c>
      <c r="C23" s="15">
        <v>7.6E-3</v>
      </c>
      <c r="D23" s="15">
        <v>7.3000000000000001E-3</v>
      </c>
      <c r="E23" s="15">
        <v>7.4999999999999997E-3</v>
      </c>
      <c r="F23" s="15">
        <f t="shared" si="0"/>
        <v>7.4000000000000003E-3</v>
      </c>
      <c r="G23" s="15">
        <f t="shared" si="1"/>
        <v>7.6E-3</v>
      </c>
      <c r="I23" s="15">
        <v>5.75</v>
      </c>
      <c r="J23" s="15">
        <v>7.3000000000000001E-3</v>
      </c>
      <c r="K23" s="15">
        <v>7.4999999999999997E-3</v>
      </c>
      <c r="L23" s="15">
        <v>7.3000000000000001E-3</v>
      </c>
      <c r="M23" s="15">
        <v>7.6E-3</v>
      </c>
      <c r="N23" s="15">
        <f t="shared" si="2"/>
        <v>7.3000000000000001E-3</v>
      </c>
      <c r="O23" s="15">
        <f t="shared" si="3"/>
        <v>7.4000000000000003E-3</v>
      </c>
      <c r="Q23" s="15">
        <v>5.75</v>
      </c>
      <c r="R23" s="15">
        <v>7.1999999999999998E-3</v>
      </c>
      <c r="S23" s="15">
        <v>7.4000000000000003E-3</v>
      </c>
      <c r="T23" s="15">
        <v>7.3000000000000001E-3</v>
      </c>
      <c r="U23" s="15">
        <v>7.4999999999999997E-3</v>
      </c>
      <c r="V23" s="22">
        <f t="shared" si="4"/>
        <v>7.1999999999999998E-3</v>
      </c>
      <c r="W23" s="22">
        <f t="shared" si="5"/>
        <v>7.3999999999999995E-3</v>
      </c>
      <c r="Y23" s="22">
        <v>5.75</v>
      </c>
      <c r="Z23" s="22">
        <v>-5.4999999999999997E-3</v>
      </c>
      <c r="AA23" s="22">
        <v>-5.5999999999999999E-3</v>
      </c>
      <c r="AB23" s="22">
        <v>-5.1000000000000004E-3</v>
      </c>
      <c r="AC23" s="22">
        <v>-5.1000000000000004E-3</v>
      </c>
      <c r="AD23" s="22">
        <f t="shared" si="6"/>
        <v>-5.4999999999999997E-3</v>
      </c>
      <c r="AE23" s="22">
        <f t="shared" si="7"/>
        <v>-5.6999999999999993E-3</v>
      </c>
      <c r="AG23" s="15">
        <v>5.75</v>
      </c>
      <c r="AH23" s="15">
        <v>7.3000000000000001E-3</v>
      </c>
      <c r="AI23" s="15">
        <v>7.4999999999999997E-3</v>
      </c>
      <c r="AJ23" s="15">
        <v>-5.0000000000000001E-3</v>
      </c>
      <c r="AK23" s="15">
        <v>-5.0000000000000001E-3</v>
      </c>
      <c r="AL23" s="22">
        <f t="shared" si="8"/>
        <v>7.3000000000000001E-3</v>
      </c>
      <c r="AM23" s="22">
        <f t="shared" si="9"/>
        <v>7.6E-3</v>
      </c>
      <c r="AO23" s="15">
        <v>5.75</v>
      </c>
      <c r="AP23" s="15">
        <v>-5.7999999999999996E-3</v>
      </c>
      <c r="AQ23" s="15">
        <v>-5.7999999999999996E-3</v>
      </c>
      <c r="AR23" s="15">
        <v>-5.1999999999999998E-3</v>
      </c>
      <c r="AS23" s="15">
        <v>-5.1999999999999998E-3</v>
      </c>
      <c r="AT23" s="22">
        <f t="shared" si="10"/>
        <v>-5.7999999999999996E-3</v>
      </c>
      <c r="AU23" s="22">
        <f t="shared" si="11"/>
        <v>-5.7999999999999996E-3</v>
      </c>
      <c r="AW23" s="15">
        <v>5.75</v>
      </c>
      <c r="AX23" s="15">
        <v>-4.7999999999999996E-3</v>
      </c>
      <c r="AY23" s="15">
        <v>-5.0000000000000001E-3</v>
      </c>
      <c r="AZ23" s="15">
        <v>-4.7999999999999996E-3</v>
      </c>
      <c r="BA23" s="15">
        <v>-4.7999999999999996E-3</v>
      </c>
      <c r="BB23" s="22">
        <f t="shared" si="12"/>
        <v>-4.7999999999999996E-3</v>
      </c>
      <c r="BC23" s="22">
        <f t="shared" si="13"/>
        <v>-5.0999999999999995E-3</v>
      </c>
      <c r="BE23" s="15">
        <v>5.75</v>
      </c>
      <c r="BF23" s="15">
        <v>4.3E-3</v>
      </c>
      <c r="BG23" s="15">
        <v>5.7000000000000002E-3</v>
      </c>
      <c r="BH23" s="15">
        <v>4.3E-3</v>
      </c>
      <c r="BI23" s="15">
        <v>5.7000000000000002E-3</v>
      </c>
      <c r="BJ23" s="22">
        <f t="shared" si="14"/>
        <v>4.3E-3</v>
      </c>
      <c r="BK23" s="22">
        <f t="shared" si="15"/>
        <v>5.7000000000000002E-3</v>
      </c>
      <c r="BN23" s="15">
        <v>5.75</v>
      </c>
      <c r="BO23" s="15">
        <v>4.7000000000000002E-3</v>
      </c>
      <c r="BP23" s="15">
        <v>5.8999999999999999E-3</v>
      </c>
      <c r="BQ23" s="15">
        <v>4.7999999999999996E-3</v>
      </c>
      <c r="BR23" s="15">
        <v>5.8999999999999999E-3</v>
      </c>
      <c r="BS23" s="22">
        <f t="shared" si="16"/>
        <v>4.7000000000000002E-3</v>
      </c>
      <c r="BT23" s="22">
        <f t="shared" si="17"/>
        <v>6.0000000000000001E-3</v>
      </c>
    </row>
    <row r="24" spans="1:72" x14ac:dyDescent="0.25">
      <c r="A24" s="15">
        <v>6</v>
      </c>
      <c r="B24" s="15">
        <v>-4.7999999999999996E-3</v>
      </c>
      <c r="C24" s="15">
        <v>-5.0000000000000001E-3</v>
      </c>
      <c r="D24" s="15">
        <v>-4.4000000000000003E-3</v>
      </c>
      <c r="E24" s="15">
        <v>-4.3E-3</v>
      </c>
      <c r="F24" s="15">
        <f t="shared" si="0"/>
        <v>-4.7999999999999996E-3</v>
      </c>
      <c r="G24" s="15">
        <f t="shared" si="1"/>
        <v>-5.1999999999999998E-3</v>
      </c>
      <c r="I24" s="15">
        <v>6</v>
      </c>
      <c r="J24" s="15">
        <v>6.1999999999999998E-3</v>
      </c>
      <c r="K24" s="15">
        <v>6.4000000000000003E-3</v>
      </c>
      <c r="L24" s="15">
        <v>6.1000000000000004E-3</v>
      </c>
      <c r="M24" s="15">
        <v>6.1999999999999998E-3</v>
      </c>
      <c r="N24" s="15">
        <f t="shared" si="2"/>
        <v>6.1999999999999998E-3</v>
      </c>
      <c r="O24" s="15">
        <f t="shared" si="3"/>
        <v>6.4999999999999997E-3</v>
      </c>
      <c r="Q24" s="15">
        <v>6</v>
      </c>
      <c r="R24" s="15">
        <v>6.1000000000000004E-3</v>
      </c>
      <c r="S24" s="15">
        <v>6.1999999999999998E-3</v>
      </c>
      <c r="T24" s="15">
        <v>6.0000000000000001E-3</v>
      </c>
      <c r="U24" s="15">
        <v>6.1999999999999998E-3</v>
      </c>
      <c r="V24" s="22">
        <f t="shared" si="4"/>
        <v>6.1000000000000004E-3</v>
      </c>
      <c r="W24" s="22">
        <f t="shared" si="5"/>
        <v>6.1000000000000004E-3</v>
      </c>
      <c r="Y24" s="22">
        <v>6</v>
      </c>
      <c r="Z24" s="22">
        <v>-4.7000000000000002E-3</v>
      </c>
      <c r="AA24" s="22">
        <v>-4.7999999999999996E-3</v>
      </c>
      <c r="AB24" s="22">
        <v>-5.9999999999999995E-4</v>
      </c>
      <c r="AC24" s="22">
        <v>-5.0000000000000001E-4</v>
      </c>
      <c r="AD24" s="22">
        <f t="shared" si="6"/>
        <v>-4.7000000000000002E-3</v>
      </c>
      <c r="AE24" s="22">
        <f t="shared" si="7"/>
        <v>-4.8999999999999998E-3</v>
      </c>
      <c r="AG24" s="15">
        <v>6</v>
      </c>
      <c r="AH24" s="15">
        <v>0</v>
      </c>
      <c r="AI24" s="15">
        <v>0</v>
      </c>
      <c r="AJ24" s="15">
        <v>-4.3E-3</v>
      </c>
      <c r="AK24" s="15">
        <v>-4.3E-3</v>
      </c>
      <c r="AL24" s="22">
        <f t="shared" si="8"/>
        <v>0</v>
      </c>
      <c r="AM24" s="22">
        <f t="shared" si="9"/>
        <v>0</v>
      </c>
      <c r="AO24" s="15">
        <v>6</v>
      </c>
      <c r="AP24" s="15">
        <v>-4.8999999999999998E-3</v>
      </c>
      <c r="AQ24" s="15">
        <v>-5.0000000000000001E-3</v>
      </c>
      <c r="AR24" s="15">
        <v>-4.4000000000000003E-3</v>
      </c>
      <c r="AS24" s="15">
        <v>-4.4000000000000003E-3</v>
      </c>
      <c r="AT24" s="22">
        <f t="shared" si="10"/>
        <v>-4.8999999999999998E-3</v>
      </c>
      <c r="AU24" s="22">
        <f t="shared" si="11"/>
        <v>-5.0999999999999995E-3</v>
      </c>
      <c r="AW24" s="15">
        <v>6</v>
      </c>
      <c r="AX24" s="15">
        <v>-4.1999999999999997E-3</v>
      </c>
      <c r="AY24" s="15">
        <v>-4.4000000000000003E-3</v>
      </c>
      <c r="AZ24" s="15">
        <v>-3.8E-3</v>
      </c>
      <c r="BA24" s="15">
        <v>-3.8E-3</v>
      </c>
      <c r="BB24" s="22">
        <f t="shared" si="12"/>
        <v>-4.1999999999999997E-3</v>
      </c>
      <c r="BC24" s="22">
        <f t="shared" si="13"/>
        <v>-4.4999999999999997E-3</v>
      </c>
      <c r="BE24" s="15">
        <v>6</v>
      </c>
      <c r="BF24" s="15">
        <v>4.7000000000000002E-3</v>
      </c>
      <c r="BG24" s="15">
        <v>5.4999999999999997E-3</v>
      </c>
      <c r="BH24" s="15">
        <v>4.7000000000000002E-3</v>
      </c>
      <c r="BI24" s="15">
        <v>5.4000000000000003E-3</v>
      </c>
      <c r="BJ24" s="22">
        <f t="shared" si="14"/>
        <v>4.7000000000000002E-3</v>
      </c>
      <c r="BK24" s="22">
        <f t="shared" si="15"/>
        <v>5.5999999999999999E-3</v>
      </c>
      <c r="BN24" s="15">
        <v>6</v>
      </c>
      <c r="BO24" s="15">
        <v>5.0000000000000001E-3</v>
      </c>
      <c r="BP24" s="15">
        <v>5.5999999999999999E-3</v>
      </c>
      <c r="BQ24" s="15">
        <v>-4.3E-3</v>
      </c>
      <c r="BR24" s="15">
        <v>-4.3E-3</v>
      </c>
      <c r="BS24" s="22">
        <f t="shared" si="16"/>
        <v>5.0000000000000001E-3</v>
      </c>
      <c r="BT24" s="22">
        <f t="shared" si="17"/>
        <v>6.0000000000000001E-3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T24"/>
  <sheetViews>
    <sheetView workbookViewId="0">
      <selection activeCell="R1" sqref="Q1:R1048576"/>
    </sheetView>
  </sheetViews>
  <sheetFormatPr defaultRowHeight="15" x14ac:dyDescent="0.25"/>
  <cols>
    <col min="1" max="3" width="9.140625" style="15"/>
    <col min="14" max="15" width="9.140625" style="15"/>
    <col min="22" max="23" width="9.140625" style="15"/>
    <col min="25" max="25" width="11.5703125" style="22" customWidth="1"/>
    <col min="26" max="32" width="9.140625" style="22"/>
    <col min="33" max="33" width="11.5703125" customWidth="1"/>
    <col min="38" max="39" width="9.140625" style="15"/>
    <col min="46" max="47" width="9.140625" style="15"/>
    <col min="49" max="56" width="9.140625" style="15"/>
    <col min="62" max="63" width="9.140625" style="15"/>
    <col min="71" max="72" width="9.140625" style="15"/>
  </cols>
  <sheetData>
    <row r="1" spans="1:72" x14ac:dyDescent="0.25">
      <c r="A1" s="15" t="s">
        <v>354</v>
      </c>
      <c r="B1" s="15" t="s">
        <v>357</v>
      </c>
      <c r="C1" s="15" t="s">
        <v>358</v>
      </c>
      <c r="D1" t="s">
        <v>356</v>
      </c>
      <c r="E1" t="s">
        <v>355</v>
      </c>
      <c r="F1" t="s">
        <v>359</v>
      </c>
      <c r="G1" t="s">
        <v>360</v>
      </c>
      <c r="I1" s="15" t="s">
        <v>361</v>
      </c>
      <c r="J1" s="15" t="s">
        <v>357</v>
      </c>
      <c r="K1" s="15" t="s">
        <v>358</v>
      </c>
      <c r="L1" s="15" t="s">
        <v>356</v>
      </c>
      <c r="M1" s="15" t="s">
        <v>355</v>
      </c>
      <c r="N1" s="15" t="s">
        <v>359</v>
      </c>
      <c r="O1" s="15" t="s">
        <v>360</v>
      </c>
      <c r="Q1" s="15" t="s">
        <v>362</v>
      </c>
      <c r="R1" s="15" t="s">
        <v>357</v>
      </c>
      <c r="S1" s="15" t="s">
        <v>358</v>
      </c>
      <c r="T1" s="15" t="s">
        <v>356</v>
      </c>
      <c r="U1" s="15" t="s">
        <v>355</v>
      </c>
      <c r="V1" s="15" t="s">
        <v>359</v>
      </c>
      <c r="W1" s="15" t="s">
        <v>360</v>
      </c>
      <c r="Y1" s="22" t="s">
        <v>371</v>
      </c>
      <c r="Z1" s="22" t="s">
        <v>357</v>
      </c>
      <c r="AA1" s="22" t="s">
        <v>358</v>
      </c>
      <c r="AB1" s="22" t="s">
        <v>356</v>
      </c>
      <c r="AC1" s="22" t="s">
        <v>355</v>
      </c>
      <c r="AD1" s="22" t="s">
        <v>359</v>
      </c>
      <c r="AE1" s="22" t="s">
        <v>360</v>
      </c>
      <c r="AG1" s="15" t="s">
        <v>363</v>
      </c>
      <c r="AH1" s="15" t="s">
        <v>357</v>
      </c>
      <c r="AI1" s="15" t="s">
        <v>358</v>
      </c>
      <c r="AJ1" s="15" t="s">
        <v>356</v>
      </c>
      <c r="AK1" s="15" t="s">
        <v>355</v>
      </c>
      <c r="AL1" s="15" t="s">
        <v>359</v>
      </c>
      <c r="AM1" s="15" t="s">
        <v>360</v>
      </c>
      <c r="AO1" s="15" t="s">
        <v>364</v>
      </c>
      <c r="AP1" s="15" t="s">
        <v>357</v>
      </c>
      <c r="AQ1" s="15" t="s">
        <v>358</v>
      </c>
      <c r="AR1" s="15" t="s">
        <v>356</v>
      </c>
      <c r="AS1" s="15" t="s">
        <v>355</v>
      </c>
      <c r="AT1" s="15" t="s">
        <v>359</v>
      </c>
      <c r="AU1" s="15" t="s">
        <v>360</v>
      </c>
      <c r="AW1" s="15" t="s">
        <v>367</v>
      </c>
      <c r="AX1" s="15" t="s">
        <v>357</v>
      </c>
      <c r="AY1" s="15" t="s">
        <v>358</v>
      </c>
      <c r="AZ1" s="15" t="s">
        <v>356</v>
      </c>
      <c r="BA1" s="15" t="s">
        <v>355</v>
      </c>
      <c r="BB1" s="15" t="s">
        <v>359</v>
      </c>
      <c r="BC1" s="15" t="s">
        <v>360</v>
      </c>
      <c r="BE1" s="15" t="s">
        <v>365</v>
      </c>
      <c r="BF1" s="15" t="s">
        <v>357</v>
      </c>
      <c r="BG1" s="15" t="s">
        <v>358</v>
      </c>
      <c r="BH1" s="15" t="s">
        <v>356</v>
      </c>
      <c r="BI1" s="15" t="s">
        <v>355</v>
      </c>
      <c r="BJ1" s="15" t="s">
        <v>359</v>
      </c>
      <c r="BK1" s="15" t="s">
        <v>360</v>
      </c>
      <c r="BN1" s="15" t="s">
        <v>366</v>
      </c>
      <c r="BO1" s="15" t="s">
        <v>357</v>
      </c>
      <c r="BP1" s="15" t="s">
        <v>358</v>
      </c>
      <c r="BQ1" s="15" t="s">
        <v>356</v>
      </c>
      <c r="BR1" s="15" t="s">
        <v>355</v>
      </c>
      <c r="BS1" s="15" t="s">
        <v>359</v>
      </c>
      <c r="BT1" s="15" t="s">
        <v>360</v>
      </c>
    </row>
    <row r="2" spans="1:72" x14ac:dyDescent="0.25">
      <c r="A2" s="15">
        <v>0.5</v>
      </c>
      <c r="B2" s="15">
        <v>1.2239</v>
      </c>
      <c r="C2" s="15">
        <v>1.2098</v>
      </c>
      <c r="D2">
        <v>1.2234</v>
      </c>
      <c r="E2">
        <v>1.2078</v>
      </c>
      <c r="F2">
        <f>B2</f>
        <v>1.2239</v>
      </c>
      <c r="G2">
        <f>F2+ROUND(((C2-B2)*64-(E2-D2)*27)/(64-27),4)</f>
        <v>1.2109000000000001</v>
      </c>
      <c r="I2">
        <v>0.5</v>
      </c>
      <c r="J2">
        <v>1.2161</v>
      </c>
      <c r="K2">
        <v>1.2064999999999999</v>
      </c>
      <c r="L2">
        <v>1.2149000000000001</v>
      </c>
      <c r="M2">
        <v>1.2041999999999999</v>
      </c>
      <c r="N2" s="15">
        <f>J2</f>
        <v>1.2161</v>
      </c>
      <c r="O2" s="15">
        <f>N2+ROUND(((K2-J2)*64-(M2-L2)*27)/(64-27),4)</f>
        <v>1.2073</v>
      </c>
      <c r="Q2">
        <v>0.5</v>
      </c>
      <c r="R2">
        <v>1.2194</v>
      </c>
      <c r="S2">
        <v>1.2078</v>
      </c>
      <c r="T2">
        <v>1.2188000000000001</v>
      </c>
      <c r="U2">
        <v>1.206</v>
      </c>
      <c r="V2" s="15">
        <f>R2</f>
        <v>1.2194</v>
      </c>
      <c r="W2" s="15">
        <f t="shared" ref="W2:W24" si="0">V2+ROUND(((S2-R2)*64-(U2-T2)*27)/(64-27),4)</f>
        <v>1.2087000000000001</v>
      </c>
      <c r="Y2" s="22">
        <v>0.5</v>
      </c>
      <c r="Z2" s="22">
        <v>1.2210000000000001</v>
      </c>
      <c r="AA2" s="22">
        <v>1.2092000000000001</v>
      </c>
      <c r="AB2" s="22">
        <v>1.2214</v>
      </c>
      <c r="AC2" s="22">
        <v>1.2088000000000001</v>
      </c>
      <c r="AD2" s="22">
        <f>Z2</f>
        <v>1.2210000000000001</v>
      </c>
      <c r="AE2" s="22">
        <f>AD2+ROUND(((AA2-Z2)*64-(AC2-AB2)*27)/(64-27),4)</f>
        <v>1.2098</v>
      </c>
      <c r="AG2">
        <v>0.5</v>
      </c>
      <c r="AH2">
        <v>1.2204999999999999</v>
      </c>
      <c r="AI2">
        <v>1.2084999999999999</v>
      </c>
      <c r="AJ2">
        <v>1.2205999999999999</v>
      </c>
      <c r="AK2">
        <v>1.2071000000000001</v>
      </c>
      <c r="AL2" s="15">
        <f>AH2</f>
        <v>1.2204999999999999</v>
      </c>
      <c r="AM2" s="15">
        <f>AL2+ROUND(((AI2-AH2)*64-(AK2-AJ2)*27)/(64-27),4)</f>
        <v>1.2096</v>
      </c>
      <c r="AO2">
        <v>0.5</v>
      </c>
      <c r="AP2">
        <v>1.218</v>
      </c>
      <c r="AQ2">
        <v>1.21</v>
      </c>
      <c r="AR2">
        <v>1.2181999999999999</v>
      </c>
      <c r="AS2">
        <v>1.2092000000000001</v>
      </c>
      <c r="AT2" s="15">
        <f>AP2</f>
        <v>1.218</v>
      </c>
      <c r="AU2" s="15">
        <f>AT2+ROUND(((AQ2-AP2)*64-(AS2-AR2)*27)/(64-27),4)</f>
        <v>1.2106999999999999</v>
      </c>
      <c r="AW2" s="15">
        <v>0.5</v>
      </c>
      <c r="AX2" s="15">
        <v>1.2135</v>
      </c>
      <c r="AY2" s="15">
        <v>1.2074</v>
      </c>
      <c r="AZ2" s="15">
        <v>1.2126999999999999</v>
      </c>
      <c r="BA2" s="15">
        <v>1.2057</v>
      </c>
      <c r="BB2" s="15">
        <f>AX2</f>
        <v>1.2135</v>
      </c>
      <c r="BC2" s="15">
        <f>BB2+ROUND(((AY2-AX2)*64-(BA2-AZ2)*27)/(64-27),4)</f>
        <v>1.2081</v>
      </c>
      <c r="BE2">
        <v>0.5</v>
      </c>
      <c r="BF2">
        <v>1.2253000000000001</v>
      </c>
      <c r="BG2">
        <v>1.2097</v>
      </c>
      <c r="BH2">
        <v>1.2253000000000001</v>
      </c>
      <c r="BI2">
        <v>1.208</v>
      </c>
      <c r="BJ2" s="15">
        <f>BF2</f>
        <v>1.2253000000000001</v>
      </c>
      <c r="BK2" s="15">
        <f>BJ2+ROUND(((BG2-BF2)*64-(BI2-BH2)*27)/(64-27),4)</f>
        <v>1.2109000000000001</v>
      </c>
      <c r="BN2">
        <v>0.5</v>
      </c>
      <c r="BO2">
        <v>1.2266999999999999</v>
      </c>
      <c r="BP2">
        <v>1.2137</v>
      </c>
      <c r="BQ2">
        <v>1.2272000000000001</v>
      </c>
      <c r="BR2">
        <v>1.2122999999999999</v>
      </c>
      <c r="BS2" s="15">
        <f>BO2</f>
        <v>1.2266999999999999</v>
      </c>
      <c r="BT2" s="15">
        <f>BS2+ROUND(((BP2-BO2)*64-(BR2-BQ2)*27)/(64-27),4)</f>
        <v>1.2150999999999998</v>
      </c>
    </row>
    <row r="3" spans="1:72" x14ac:dyDescent="0.25">
      <c r="A3" s="15">
        <v>0.75</v>
      </c>
      <c r="B3" s="15">
        <v>1.5828</v>
      </c>
      <c r="C3" s="15">
        <v>1.5411999999999999</v>
      </c>
      <c r="D3">
        <v>1.5831</v>
      </c>
      <c r="E3">
        <v>1.5390999999999999</v>
      </c>
      <c r="F3" s="15">
        <f t="shared" ref="F3:F24" si="1">B3</f>
        <v>1.5828</v>
      </c>
      <c r="G3" s="15">
        <f t="shared" ref="G3:G24" si="2">F3+ROUND(((C3-B3)*64-(E3-D3)*27)/(64-27),4)</f>
        <v>1.5429999999999999</v>
      </c>
      <c r="I3">
        <v>0.75</v>
      </c>
      <c r="J3">
        <v>1.5748</v>
      </c>
      <c r="K3">
        <v>1.5436000000000001</v>
      </c>
      <c r="L3">
        <v>1.5747</v>
      </c>
      <c r="M3">
        <v>1.542</v>
      </c>
      <c r="N3" s="15">
        <f t="shared" ref="N3:N24" si="3">J3</f>
        <v>1.5748</v>
      </c>
      <c r="O3" s="15">
        <f t="shared" ref="O3:O24" si="4">N3+ROUND(((K3-J3)*64-(M3-L3)*27)/(64-27),4)</f>
        <v>1.5447</v>
      </c>
      <c r="Q3">
        <v>0.75</v>
      </c>
      <c r="R3">
        <v>1.5862000000000001</v>
      </c>
      <c r="S3">
        <v>1.5497000000000001</v>
      </c>
      <c r="T3">
        <v>1.5865</v>
      </c>
      <c r="U3">
        <v>1.5482</v>
      </c>
      <c r="V3" s="15">
        <f t="shared" ref="V3:V24" si="5">R3</f>
        <v>1.5862000000000001</v>
      </c>
      <c r="W3" s="15">
        <f t="shared" si="0"/>
        <v>1.5510000000000002</v>
      </c>
      <c r="Y3" s="22">
        <v>0.75</v>
      </c>
      <c r="Z3" s="22">
        <v>1.5858000000000001</v>
      </c>
      <c r="AA3" s="22">
        <v>1.5451999999999999</v>
      </c>
      <c r="AB3" s="22">
        <v>1.587</v>
      </c>
      <c r="AC3" s="22">
        <v>1.5488</v>
      </c>
      <c r="AD3" s="22">
        <f t="shared" ref="AD3:AD24" si="6">Z3</f>
        <v>1.5858000000000001</v>
      </c>
      <c r="AE3" s="22">
        <f t="shared" ref="AE3:AE24" si="7">AD3+ROUND(((AA3-Z3)*64-(AC3-AB3)*27)/(64-27),4)</f>
        <v>1.5434000000000001</v>
      </c>
      <c r="AG3">
        <v>0.75</v>
      </c>
      <c r="AH3">
        <v>1.585</v>
      </c>
      <c r="AI3">
        <v>1.5435000000000001</v>
      </c>
      <c r="AJ3">
        <v>1.5860000000000001</v>
      </c>
      <c r="AK3">
        <v>1.5421</v>
      </c>
      <c r="AL3" s="15">
        <f t="shared" ref="AL3:AL24" si="8">AH3</f>
        <v>1.585</v>
      </c>
      <c r="AM3" s="15">
        <f t="shared" ref="AM3:AM24" si="9">AL3+ROUND(((AI3-AH3)*64-(AK3-AJ3)*27)/(64-27),4)</f>
        <v>1.5452999999999999</v>
      </c>
      <c r="AO3">
        <v>0.75</v>
      </c>
      <c r="AP3">
        <v>1.5708</v>
      </c>
      <c r="AQ3">
        <v>1.5402</v>
      </c>
      <c r="AR3">
        <v>1.5714999999999999</v>
      </c>
      <c r="AS3">
        <v>1.5391999999999999</v>
      </c>
      <c r="AT3" s="15">
        <f t="shared" ref="AT3:AT24" si="10">AP3</f>
        <v>1.5708</v>
      </c>
      <c r="AU3" s="15">
        <f t="shared" ref="AU3:AU24" si="11">AT3+ROUND(((AQ3-AP3)*64-(AS3-AR3)*27)/(64-27),4)</f>
        <v>1.5413999999999999</v>
      </c>
      <c r="AW3" s="15">
        <v>0.75</v>
      </c>
      <c r="AX3" s="15">
        <v>1.5681</v>
      </c>
      <c r="AY3" s="15">
        <v>1.5454000000000001</v>
      </c>
      <c r="AZ3" s="15">
        <v>1.5685</v>
      </c>
      <c r="BA3" s="15">
        <v>1.5446</v>
      </c>
      <c r="BB3" s="15">
        <f t="shared" ref="BB3:BB24" si="12">AX3</f>
        <v>1.5681</v>
      </c>
      <c r="BC3" s="15">
        <f t="shared" ref="BC3:BC24" si="13">BB3+ROUND(((AY3-AX3)*64-(BA3-AZ3)*27)/(64-27),4)</f>
        <v>1.5463</v>
      </c>
      <c r="BE3">
        <v>0.75</v>
      </c>
      <c r="BF3">
        <v>1.6093</v>
      </c>
      <c r="BG3">
        <v>1.554</v>
      </c>
      <c r="BH3">
        <v>1.61</v>
      </c>
      <c r="BI3">
        <v>1.5523</v>
      </c>
      <c r="BJ3" s="15">
        <f t="shared" ref="BJ3:BJ24" si="14">BF3</f>
        <v>1.6093</v>
      </c>
      <c r="BK3" s="15">
        <f t="shared" ref="BK3:BK24" si="15">BJ3+ROUND(((BG3-BF3)*64-(BI3-BH3)*27)/(64-27),4)</f>
        <v>1.5557999999999998</v>
      </c>
      <c r="BN3">
        <v>0.75</v>
      </c>
      <c r="BO3">
        <v>1.6096999999999999</v>
      </c>
      <c r="BP3">
        <v>1.5575000000000001</v>
      </c>
      <c r="BQ3">
        <v>1.6107</v>
      </c>
      <c r="BR3">
        <v>1.5558000000000001</v>
      </c>
      <c r="BS3" s="15">
        <f t="shared" ref="BS3:BS24" si="16">BO3</f>
        <v>1.6096999999999999</v>
      </c>
      <c r="BT3" s="15">
        <f t="shared" ref="BT3:BT24" si="17">BS3+ROUND(((BP3-BO3)*64-(BR3-BQ3)*27)/(64-27),4)</f>
        <v>1.5594999999999999</v>
      </c>
    </row>
    <row r="4" spans="1:72" x14ac:dyDescent="0.25">
      <c r="A4" s="15">
        <v>1</v>
      </c>
      <c r="B4" s="15">
        <v>2.0152000000000001</v>
      </c>
      <c r="C4" s="15">
        <v>1.9352</v>
      </c>
      <c r="D4">
        <v>2.0177</v>
      </c>
      <c r="E4">
        <v>1.9333</v>
      </c>
      <c r="F4" s="15">
        <f t="shared" si="1"/>
        <v>2.0152000000000001</v>
      </c>
      <c r="G4" s="15">
        <f t="shared" si="2"/>
        <v>1.9384000000000001</v>
      </c>
      <c r="I4">
        <v>1</v>
      </c>
      <c r="J4">
        <v>2.0047999999999999</v>
      </c>
      <c r="K4">
        <v>1.9380999999999999</v>
      </c>
      <c r="L4">
        <v>2.0066999999999999</v>
      </c>
      <c r="M4">
        <v>1.9373</v>
      </c>
      <c r="N4" s="15">
        <f t="shared" si="3"/>
        <v>2.0047999999999999</v>
      </c>
      <c r="O4" s="15">
        <f t="shared" si="4"/>
        <v>1.9400999999999999</v>
      </c>
      <c r="Q4">
        <v>1</v>
      </c>
      <c r="R4">
        <v>2.0310999999999999</v>
      </c>
      <c r="S4">
        <v>1.9550000000000001</v>
      </c>
      <c r="T4">
        <v>2.0331999999999999</v>
      </c>
      <c r="U4">
        <v>1.9538</v>
      </c>
      <c r="V4" s="15">
        <f t="shared" si="5"/>
        <v>2.0310999999999999</v>
      </c>
      <c r="W4" s="15">
        <f t="shared" si="0"/>
        <v>1.9573999999999998</v>
      </c>
      <c r="Y4" s="22">
        <v>1</v>
      </c>
      <c r="Z4" s="22">
        <v>2.0308999999999999</v>
      </c>
      <c r="AA4" s="22">
        <v>1.9160999999999999</v>
      </c>
      <c r="AB4" s="22">
        <v>2.0344000000000002</v>
      </c>
      <c r="AC4" s="22">
        <v>1.9368000000000001</v>
      </c>
      <c r="AD4" s="22">
        <f t="shared" si="6"/>
        <v>2.0308999999999999</v>
      </c>
      <c r="AE4" s="22">
        <f t="shared" si="7"/>
        <v>1.9035</v>
      </c>
      <c r="AG4">
        <v>1</v>
      </c>
      <c r="AH4">
        <v>2.0301</v>
      </c>
      <c r="AI4">
        <v>1.9339</v>
      </c>
      <c r="AJ4">
        <v>2.0327000000000002</v>
      </c>
      <c r="AK4">
        <v>1.9319</v>
      </c>
      <c r="AL4" s="15">
        <f t="shared" si="8"/>
        <v>2.0301</v>
      </c>
      <c r="AM4" s="15">
        <f t="shared" si="9"/>
        <v>1.9373</v>
      </c>
      <c r="AO4">
        <v>1</v>
      </c>
      <c r="AP4">
        <v>1.9955000000000001</v>
      </c>
      <c r="AQ4">
        <v>1.9188000000000001</v>
      </c>
      <c r="AR4">
        <v>1.9990000000000001</v>
      </c>
      <c r="AS4">
        <v>1.9193</v>
      </c>
      <c r="AT4" s="15">
        <f t="shared" si="10"/>
        <v>1.9955000000000001</v>
      </c>
      <c r="AU4" s="15">
        <f t="shared" si="11"/>
        <v>1.921</v>
      </c>
      <c r="AW4" s="15">
        <v>1</v>
      </c>
      <c r="AX4" s="15">
        <v>1.9936</v>
      </c>
      <c r="AY4" s="15">
        <v>1.9371</v>
      </c>
      <c r="AZ4" s="15">
        <v>1.9958</v>
      </c>
      <c r="BA4" s="15">
        <v>1.9371</v>
      </c>
      <c r="BB4" s="15">
        <f t="shared" si="12"/>
        <v>1.9936</v>
      </c>
      <c r="BC4" s="15">
        <f t="shared" si="13"/>
        <v>1.9387000000000001</v>
      </c>
      <c r="BE4">
        <v>1</v>
      </c>
      <c r="BF4">
        <v>2.0828000000000002</v>
      </c>
      <c r="BG4">
        <v>1.9552</v>
      </c>
      <c r="BH4">
        <v>2.0851999999999999</v>
      </c>
      <c r="BI4">
        <v>1.954</v>
      </c>
      <c r="BJ4" s="15">
        <f t="shared" si="14"/>
        <v>2.0828000000000002</v>
      </c>
      <c r="BK4" s="15">
        <f t="shared" si="15"/>
        <v>1.9578000000000002</v>
      </c>
      <c r="BN4">
        <v>1</v>
      </c>
      <c r="BO4">
        <v>2.0832000000000002</v>
      </c>
      <c r="BP4">
        <v>1.9462999999999999</v>
      </c>
      <c r="BQ4">
        <v>2.0859999999999999</v>
      </c>
      <c r="BR4">
        <v>1.9446000000000001</v>
      </c>
      <c r="BS4" s="15">
        <f t="shared" si="16"/>
        <v>2.0832000000000002</v>
      </c>
      <c r="BT4" s="15">
        <f t="shared" si="17"/>
        <v>1.9496000000000002</v>
      </c>
    </row>
    <row r="5" spans="1:72" x14ac:dyDescent="0.25">
      <c r="A5" s="15">
        <v>1.25</v>
      </c>
      <c r="B5" s="15">
        <v>2.4872000000000001</v>
      </c>
      <c r="C5" s="15">
        <v>2.3530000000000002</v>
      </c>
      <c r="D5">
        <v>2.4904999999999999</v>
      </c>
      <c r="E5">
        <v>2.3491</v>
      </c>
      <c r="F5" s="15">
        <f t="shared" si="1"/>
        <v>2.4872000000000001</v>
      </c>
      <c r="G5" s="15">
        <f t="shared" si="2"/>
        <v>2.3583000000000003</v>
      </c>
      <c r="I5">
        <v>1.25</v>
      </c>
      <c r="J5">
        <v>2.4649999999999999</v>
      </c>
      <c r="K5">
        <v>2.3397999999999999</v>
      </c>
      <c r="L5">
        <v>2.4670000000000001</v>
      </c>
      <c r="M5">
        <v>2.3374999999999999</v>
      </c>
      <c r="N5" s="15">
        <f t="shared" si="3"/>
        <v>2.4649999999999999</v>
      </c>
      <c r="O5" s="15">
        <f t="shared" si="4"/>
        <v>2.3428999999999998</v>
      </c>
      <c r="Q5">
        <v>1.25</v>
      </c>
      <c r="R5">
        <v>2.5137999999999998</v>
      </c>
      <c r="S5">
        <v>2.3729</v>
      </c>
      <c r="T5">
        <v>2.5163000000000002</v>
      </c>
      <c r="U5">
        <v>2.3698000000000001</v>
      </c>
      <c r="V5" s="15">
        <f t="shared" si="5"/>
        <v>2.5137999999999998</v>
      </c>
      <c r="W5" s="15">
        <f t="shared" si="0"/>
        <v>2.3769999999999998</v>
      </c>
      <c r="Y5" s="22">
        <v>1.25</v>
      </c>
      <c r="Z5" s="22">
        <v>2.5182000000000002</v>
      </c>
      <c r="AA5" s="22">
        <v>2.3719000000000001</v>
      </c>
      <c r="AB5" s="22">
        <v>2.5217999999999998</v>
      </c>
      <c r="AC5" s="22">
        <v>2.3134999999999999</v>
      </c>
      <c r="AD5" s="22">
        <f t="shared" si="6"/>
        <v>2.5182000000000002</v>
      </c>
      <c r="AE5" s="22">
        <f t="shared" si="7"/>
        <v>2.4171</v>
      </c>
      <c r="AG5">
        <v>1.25</v>
      </c>
      <c r="AH5">
        <v>2.5164</v>
      </c>
      <c r="AI5">
        <v>2.3178000000000001</v>
      </c>
      <c r="AJ5">
        <v>2.5190000000000001</v>
      </c>
      <c r="AK5">
        <v>2.3130000000000002</v>
      </c>
      <c r="AL5" s="15">
        <f t="shared" si="8"/>
        <v>2.5164</v>
      </c>
      <c r="AM5" s="15">
        <f t="shared" si="9"/>
        <v>2.3231999999999999</v>
      </c>
      <c r="AO5">
        <v>1.25</v>
      </c>
      <c r="AP5">
        <v>2.4506000000000001</v>
      </c>
      <c r="AQ5">
        <v>2.2827000000000002</v>
      </c>
      <c r="AR5">
        <v>2.4565999999999999</v>
      </c>
      <c r="AS5">
        <v>2.2835999999999999</v>
      </c>
      <c r="AT5" s="15">
        <f t="shared" si="10"/>
        <v>2.4506000000000001</v>
      </c>
      <c r="AU5" s="15">
        <f t="shared" si="11"/>
        <v>2.2864</v>
      </c>
      <c r="AW5" s="15">
        <v>1.25</v>
      </c>
      <c r="AX5" s="15">
        <v>2.4487000000000001</v>
      </c>
      <c r="AY5" s="15">
        <v>2.3258000000000001</v>
      </c>
      <c r="AZ5" s="15">
        <v>2.4516</v>
      </c>
      <c r="BA5" s="15">
        <v>2.3252000000000002</v>
      </c>
      <c r="BB5" s="15">
        <f t="shared" si="12"/>
        <v>2.4487000000000001</v>
      </c>
      <c r="BC5" s="15">
        <f t="shared" si="13"/>
        <v>2.3284000000000002</v>
      </c>
      <c r="BE5">
        <v>1.25</v>
      </c>
      <c r="BF5">
        <v>2.6002999999999998</v>
      </c>
      <c r="BG5">
        <v>2.3479000000000001</v>
      </c>
      <c r="BH5">
        <v>2.6027</v>
      </c>
      <c r="BI5">
        <v>2.3454999999999999</v>
      </c>
      <c r="BJ5" s="15">
        <f t="shared" si="14"/>
        <v>2.6002999999999998</v>
      </c>
      <c r="BK5" s="15">
        <f t="shared" si="15"/>
        <v>2.3513999999999999</v>
      </c>
      <c r="BN5">
        <v>1.25</v>
      </c>
      <c r="BO5">
        <v>2.6025999999999998</v>
      </c>
      <c r="BP5">
        <v>2.2947000000000002</v>
      </c>
      <c r="BQ5">
        <v>2.6057999999999999</v>
      </c>
      <c r="BR5">
        <v>2.2913000000000001</v>
      </c>
      <c r="BS5" s="15">
        <f t="shared" si="16"/>
        <v>2.6025999999999998</v>
      </c>
      <c r="BT5" s="15">
        <f t="shared" si="17"/>
        <v>2.2994999999999997</v>
      </c>
    </row>
    <row r="6" spans="1:72" x14ac:dyDescent="0.25">
      <c r="A6" s="15">
        <v>1.5</v>
      </c>
      <c r="B6" s="15">
        <v>2.3247</v>
      </c>
      <c r="C6" s="15">
        <v>3.8832</v>
      </c>
      <c r="D6">
        <v>2.3357999999999999</v>
      </c>
      <c r="E6">
        <v>3.8694000000000002</v>
      </c>
      <c r="F6" s="15">
        <f t="shared" si="1"/>
        <v>2.3247</v>
      </c>
      <c r="G6" s="15">
        <f t="shared" si="2"/>
        <v>3.9013999999999998</v>
      </c>
      <c r="I6">
        <v>1.5</v>
      </c>
      <c r="J6">
        <v>2.6042000000000001</v>
      </c>
      <c r="K6">
        <v>3.4491999999999998</v>
      </c>
      <c r="L6">
        <v>2.6111</v>
      </c>
      <c r="M6">
        <v>3.4388999999999998</v>
      </c>
      <c r="N6" s="15">
        <f t="shared" si="3"/>
        <v>2.6042000000000001</v>
      </c>
      <c r="O6" s="15">
        <f t="shared" si="4"/>
        <v>3.4618000000000002</v>
      </c>
      <c r="Q6">
        <v>1.5</v>
      </c>
      <c r="R6">
        <v>2.4014000000000002</v>
      </c>
      <c r="S6">
        <v>3.5632999999999999</v>
      </c>
      <c r="T6">
        <v>2.4100999999999999</v>
      </c>
      <c r="U6">
        <v>3.5493999999999999</v>
      </c>
      <c r="V6" s="15">
        <f t="shared" si="5"/>
        <v>2.4014000000000002</v>
      </c>
      <c r="W6" s="15">
        <f t="shared" si="0"/>
        <v>3.5798000000000001</v>
      </c>
      <c r="Y6" s="22">
        <v>1.5</v>
      </c>
      <c r="Z6" s="22">
        <v>2.2486000000000002</v>
      </c>
      <c r="AA6" s="22">
        <v>3.6928000000000001</v>
      </c>
      <c r="AB6" s="22">
        <v>2.2605</v>
      </c>
      <c r="AC6" s="22">
        <v>3.6674000000000002</v>
      </c>
      <c r="AD6" s="22">
        <f t="shared" si="6"/>
        <v>2.2486000000000002</v>
      </c>
      <c r="AE6" s="22">
        <f t="shared" si="7"/>
        <v>3.72</v>
      </c>
      <c r="AG6">
        <v>1.5</v>
      </c>
      <c r="AH6">
        <v>2.2372000000000001</v>
      </c>
      <c r="AI6">
        <v>3.6497000000000002</v>
      </c>
      <c r="AJ6">
        <v>2.2475000000000001</v>
      </c>
      <c r="AK6">
        <v>3.6322999999999999</v>
      </c>
      <c r="AL6" s="15">
        <f t="shared" si="8"/>
        <v>2.2372000000000001</v>
      </c>
      <c r="AM6" s="15">
        <f t="shared" si="9"/>
        <v>3.6699000000000002</v>
      </c>
      <c r="AO6">
        <v>1.5</v>
      </c>
      <c r="AP6">
        <v>2.4788000000000001</v>
      </c>
      <c r="AQ6">
        <v>3.4104999999999999</v>
      </c>
      <c r="AR6">
        <v>2.4956999999999998</v>
      </c>
      <c r="AS6">
        <v>3.4137</v>
      </c>
      <c r="AT6" s="15">
        <f t="shared" si="10"/>
        <v>2.4788000000000001</v>
      </c>
      <c r="AU6" s="15">
        <f t="shared" si="11"/>
        <v>3.4205000000000001</v>
      </c>
      <c r="AW6" s="15">
        <v>1.5</v>
      </c>
      <c r="AX6" s="15">
        <v>2.8256000000000001</v>
      </c>
      <c r="AY6" s="15">
        <v>3.8102</v>
      </c>
      <c r="AZ6" s="15">
        <v>2.835</v>
      </c>
      <c r="BA6" s="15">
        <v>3.8108</v>
      </c>
      <c r="BB6" s="15">
        <f t="shared" si="12"/>
        <v>2.8256000000000001</v>
      </c>
      <c r="BC6" s="15">
        <f t="shared" si="13"/>
        <v>3.8166000000000002</v>
      </c>
      <c r="BE6">
        <v>1.5</v>
      </c>
      <c r="BF6">
        <v>3.1297000000000001</v>
      </c>
      <c r="BG6">
        <v>2.6568000000000001</v>
      </c>
      <c r="BH6">
        <v>3.1320999999999999</v>
      </c>
      <c r="BI6">
        <v>2.6534</v>
      </c>
      <c r="BJ6" s="15">
        <f t="shared" si="14"/>
        <v>3.1297000000000001</v>
      </c>
      <c r="BK6" s="15">
        <f t="shared" si="15"/>
        <v>2.661</v>
      </c>
      <c r="BN6">
        <v>1.5</v>
      </c>
      <c r="BO6">
        <v>3.1355</v>
      </c>
      <c r="BP6">
        <v>2.5041000000000002</v>
      </c>
      <c r="BQ6">
        <v>3.1387</v>
      </c>
      <c r="BR6">
        <v>2.4994999999999998</v>
      </c>
      <c r="BS6" s="15">
        <f t="shared" si="16"/>
        <v>3.1355</v>
      </c>
      <c r="BT6" s="15">
        <f t="shared" si="17"/>
        <v>2.5097999999999998</v>
      </c>
    </row>
    <row r="7" spans="1:72" x14ac:dyDescent="0.25">
      <c r="A7" s="15">
        <v>1.75</v>
      </c>
      <c r="B7" s="15">
        <v>1.2458</v>
      </c>
      <c r="C7" s="15">
        <v>2.2088999999999999</v>
      </c>
      <c r="D7">
        <v>1.2552000000000001</v>
      </c>
      <c r="E7">
        <v>2.2008000000000001</v>
      </c>
      <c r="F7" s="15">
        <f t="shared" si="1"/>
        <v>1.2458</v>
      </c>
      <c r="G7" s="15">
        <f t="shared" si="2"/>
        <v>2.2217000000000002</v>
      </c>
      <c r="I7">
        <v>1.75</v>
      </c>
      <c r="J7">
        <v>1.7392000000000001</v>
      </c>
      <c r="K7">
        <v>2.5598000000000001</v>
      </c>
      <c r="L7">
        <v>1.7466999999999999</v>
      </c>
      <c r="M7">
        <v>2.5537000000000001</v>
      </c>
      <c r="N7" s="15">
        <f t="shared" si="3"/>
        <v>1.7392000000000001</v>
      </c>
      <c r="O7" s="15">
        <f t="shared" si="4"/>
        <v>2.5697000000000001</v>
      </c>
      <c r="Q7">
        <v>1.75</v>
      </c>
      <c r="R7">
        <v>1.4141999999999999</v>
      </c>
      <c r="S7">
        <v>2.2818000000000001</v>
      </c>
      <c r="T7">
        <v>1.4219999999999999</v>
      </c>
      <c r="U7">
        <v>2.2751999999999999</v>
      </c>
      <c r="V7" s="15">
        <f t="shared" si="5"/>
        <v>1.4141999999999999</v>
      </c>
      <c r="W7" s="15">
        <f t="shared" si="0"/>
        <v>2.2923</v>
      </c>
      <c r="Y7" s="22">
        <v>1.75</v>
      </c>
      <c r="Z7" s="22">
        <v>1.2375</v>
      </c>
      <c r="AA7" s="22">
        <v>2.1063000000000001</v>
      </c>
      <c r="AB7" s="22">
        <v>1.2471000000000001</v>
      </c>
      <c r="AC7" s="22">
        <v>2.0644</v>
      </c>
      <c r="AD7" s="22">
        <f t="shared" si="6"/>
        <v>1.2375</v>
      </c>
      <c r="AE7" s="22">
        <f t="shared" si="7"/>
        <v>2.1438999999999999</v>
      </c>
      <c r="AG7">
        <v>1.75</v>
      </c>
      <c r="AH7">
        <v>1.2410000000000001</v>
      </c>
      <c r="AI7">
        <v>2.0973000000000002</v>
      </c>
      <c r="AJ7">
        <v>1.2491000000000001</v>
      </c>
      <c r="AK7">
        <v>2.0878999999999999</v>
      </c>
      <c r="AL7" s="15">
        <f t="shared" si="8"/>
        <v>1.2410000000000001</v>
      </c>
      <c r="AM7" s="15">
        <f t="shared" si="9"/>
        <v>2.1101000000000001</v>
      </c>
      <c r="AO7">
        <v>1.75</v>
      </c>
      <c r="AP7">
        <v>1.6749000000000001</v>
      </c>
      <c r="AQ7">
        <v>2.4514999999999998</v>
      </c>
      <c r="AR7">
        <v>1.6902999999999999</v>
      </c>
      <c r="AS7">
        <v>2.4538000000000002</v>
      </c>
      <c r="AT7" s="15">
        <f t="shared" si="10"/>
        <v>1.6749000000000001</v>
      </c>
      <c r="AU7" s="15">
        <f t="shared" si="11"/>
        <v>2.4611000000000001</v>
      </c>
      <c r="AW7" s="15">
        <v>1.75</v>
      </c>
      <c r="AX7" s="15">
        <v>1.9084000000000001</v>
      </c>
      <c r="AY7" s="15">
        <v>2.5495999999999999</v>
      </c>
      <c r="AZ7" s="15">
        <v>1.917</v>
      </c>
      <c r="BA7" s="15">
        <v>2.5526</v>
      </c>
      <c r="BB7" s="15">
        <f t="shared" si="12"/>
        <v>1.9084000000000001</v>
      </c>
      <c r="BC7" s="15">
        <f t="shared" si="13"/>
        <v>2.5537000000000001</v>
      </c>
      <c r="BE7">
        <v>1.75</v>
      </c>
      <c r="BF7">
        <v>1.4957</v>
      </c>
      <c r="BG7">
        <v>2.8658999999999999</v>
      </c>
      <c r="BH7">
        <v>1.5064</v>
      </c>
      <c r="BI7">
        <v>2.8580999999999999</v>
      </c>
      <c r="BJ7" s="15">
        <f t="shared" si="14"/>
        <v>1.4957</v>
      </c>
      <c r="BK7" s="15">
        <f t="shared" si="15"/>
        <v>2.8794</v>
      </c>
      <c r="BN7">
        <v>1.75</v>
      </c>
      <c r="BO7">
        <v>1.59</v>
      </c>
      <c r="BP7">
        <v>3.0266000000000002</v>
      </c>
      <c r="BQ7">
        <v>1.6013999999999999</v>
      </c>
      <c r="BR7">
        <v>3.0135999999999998</v>
      </c>
      <c r="BS7" s="15">
        <f t="shared" si="16"/>
        <v>1.59</v>
      </c>
      <c r="BT7" s="15">
        <f t="shared" si="17"/>
        <v>3.0444</v>
      </c>
    </row>
    <row r="8" spans="1:72" x14ac:dyDescent="0.25">
      <c r="A8" s="15">
        <v>2</v>
      </c>
      <c r="B8" s="15">
        <v>0.64039999999999997</v>
      </c>
      <c r="C8" s="15">
        <v>1.1615</v>
      </c>
      <c r="D8">
        <v>0.64800000000000002</v>
      </c>
      <c r="E8">
        <v>1.1604000000000001</v>
      </c>
      <c r="F8" s="15">
        <f t="shared" si="1"/>
        <v>0.64039999999999997</v>
      </c>
      <c r="G8" s="15">
        <f t="shared" si="2"/>
        <v>1.1677999999999999</v>
      </c>
      <c r="I8">
        <v>2</v>
      </c>
      <c r="J8">
        <v>1.0719000000000001</v>
      </c>
      <c r="K8">
        <v>1.6773</v>
      </c>
      <c r="L8">
        <v>1.079</v>
      </c>
      <c r="M8">
        <v>1.6757</v>
      </c>
      <c r="N8" s="15">
        <f t="shared" si="3"/>
        <v>1.0719000000000001</v>
      </c>
      <c r="O8" s="15">
        <f t="shared" si="4"/>
        <v>1.6836000000000002</v>
      </c>
      <c r="Q8">
        <v>2</v>
      </c>
      <c r="R8">
        <v>0.78390000000000004</v>
      </c>
      <c r="S8">
        <v>1.3137000000000001</v>
      </c>
      <c r="T8">
        <v>0.79</v>
      </c>
      <c r="U8">
        <v>1.3123</v>
      </c>
      <c r="V8" s="15">
        <f t="shared" si="5"/>
        <v>0.78390000000000004</v>
      </c>
      <c r="W8" s="15">
        <f t="shared" si="0"/>
        <v>1.3191999999999999</v>
      </c>
      <c r="Y8" s="22">
        <v>2</v>
      </c>
      <c r="Z8" s="22">
        <v>0.65500000000000003</v>
      </c>
      <c r="AA8" s="22">
        <v>1.1191</v>
      </c>
      <c r="AB8" s="22">
        <v>0.66180000000000005</v>
      </c>
      <c r="AC8" s="22">
        <v>1.1052999999999999</v>
      </c>
      <c r="AD8" s="22">
        <f t="shared" si="6"/>
        <v>0.65500000000000003</v>
      </c>
      <c r="AE8" s="22">
        <f t="shared" si="7"/>
        <v>1.1341000000000001</v>
      </c>
      <c r="AG8">
        <v>2</v>
      </c>
      <c r="AH8">
        <v>0.65539999999999998</v>
      </c>
      <c r="AI8">
        <v>1.1254</v>
      </c>
      <c r="AJ8">
        <v>0.66090000000000004</v>
      </c>
      <c r="AK8">
        <v>1.1221000000000001</v>
      </c>
      <c r="AL8" s="15">
        <f t="shared" si="8"/>
        <v>0.65539999999999998</v>
      </c>
      <c r="AM8" s="15">
        <f t="shared" si="9"/>
        <v>1.1317999999999999</v>
      </c>
      <c r="AO8">
        <v>2</v>
      </c>
      <c r="AP8">
        <v>1.0357000000000001</v>
      </c>
      <c r="AQ8">
        <v>1.5866</v>
      </c>
      <c r="AR8">
        <v>1.0479000000000001</v>
      </c>
      <c r="AS8">
        <v>1.5913999999999999</v>
      </c>
      <c r="AT8" s="15">
        <f t="shared" si="10"/>
        <v>1.0357000000000001</v>
      </c>
      <c r="AU8" s="15">
        <f t="shared" si="11"/>
        <v>1.5920000000000001</v>
      </c>
      <c r="AW8" s="15">
        <v>2</v>
      </c>
      <c r="AX8" s="15">
        <v>1.2219</v>
      </c>
      <c r="AY8" s="15">
        <v>1.6896</v>
      </c>
      <c r="AZ8" s="15">
        <v>1.2299</v>
      </c>
      <c r="BA8" s="15">
        <v>1.6889000000000001</v>
      </c>
      <c r="BB8" s="15">
        <f t="shared" si="12"/>
        <v>1.2219</v>
      </c>
      <c r="BC8" s="15">
        <f t="shared" si="13"/>
        <v>1.6959</v>
      </c>
      <c r="BE8">
        <v>2</v>
      </c>
      <c r="BF8">
        <v>0.24160000000000001</v>
      </c>
      <c r="BG8">
        <v>1.7193000000000001</v>
      </c>
      <c r="BH8">
        <v>0.253</v>
      </c>
      <c r="BI8">
        <v>1.7109000000000001</v>
      </c>
      <c r="BJ8" s="15">
        <f t="shared" si="14"/>
        <v>0.24160000000000001</v>
      </c>
      <c r="BK8" s="15">
        <f t="shared" si="15"/>
        <v>1.7337</v>
      </c>
      <c r="BN8">
        <v>2</v>
      </c>
      <c r="BO8">
        <v>0.36120000000000002</v>
      </c>
      <c r="BP8">
        <v>1.7842</v>
      </c>
      <c r="BQ8">
        <v>0.37340000000000001</v>
      </c>
      <c r="BR8">
        <v>1.7701</v>
      </c>
      <c r="BS8" s="15">
        <f t="shared" si="16"/>
        <v>0.36120000000000002</v>
      </c>
      <c r="BT8" s="15">
        <f t="shared" si="17"/>
        <v>1.8033999999999999</v>
      </c>
    </row>
    <row r="9" spans="1:72" x14ac:dyDescent="0.25">
      <c r="A9" s="15">
        <v>2.25</v>
      </c>
      <c r="B9" s="15">
        <v>0.32379999999999998</v>
      </c>
      <c r="C9" s="15">
        <v>0.57640000000000002</v>
      </c>
      <c r="D9">
        <v>0.32940000000000003</v>
      </c>
      <c r="E9">
        <v>0.57820000000000005</v>
      </c>
      <c r="F9" s="15">
        <f t="shared" si="1"/>
        <v>0.32379999999999998</v>
      </c>
      <c r="G9" s="15">
        <f t="shared" si="2"/>
        <v>0.57919999999999994</v>
      </c>
      <c r="I9">
        <v>2.25</v>
      </c>
      <c r="J9">
        <v>0.61799999999999999</v>
      </c>
      <c r="K9">
        <v>1.0061</v>
      </c>
      <c r="L9">
        <v>0.62370000000000003</v>
      </c>
      <c r="M9">
        <v>1.0075000000000001</v>
      </c>
      <c r="N9" s="15">
        <f t="shared" si="3"/>
        <v>0.61799999999999999</v>
      </c>
      <c r="O9" s="15">
        <f t="shared" si="4"/>
        <v>1.0091999999999999</v>
      </c>
      <c r="Q9">
        <v>2.25</v>
      </c>
      <c r="R9">
        <v>0.42</v>
      </c>
      <c r="S9">
        <v>0.70609999999999995</v>
      </c>
      <c r="T9">
        <v>0.42409999999999998</v>
      </c>
      <c r="U9">
        <v>0.70679999999999998</v>
      </c>
      <c r="V9" s="15">
        <f t="shared" si="5"/>
        <v>0.42</v>
      </c>
      <c r="W9" s="15">
        <f t="shared" si="0"/>
        <v>0.70860000000000001</v>
      </c>
      <c r="Y9" s="22">
        <v>2.25</v>
      </c>
      <c r="Z9" s="22">
        <v>0.34200000000000003</v>
      </c>
      <c r="AA9" s="22">
        <v>0.52459999999999996</v>
      </c>
      <c r="AB9" s="22">
        <v>0.3458</v>
      </c>
      <c r="AC9" s="22">
        <v>0.57499999999999996</v>
      </c>
      <c r="AD9" s="22">
        <f t="shared" si="6"/>
        <v>0.34200000000000003</v>
      </c>
      <c r="AE9" s="22">
        <f t="shared" si="7"/>
        <v>0.49060000000000004</v>
      </c>
      <c r="AG9">
        <v>2.25</v>
      </c>
      <c r="AH9">
        <v>0.33860000000000001</v>
      </c>
      <c r="AI9">
        <v>0.5736</v>
      </c>
      <c r="AJ9">
        <v>0.34210000000000002</v>
      </c>
      <c r="AK9">
        <v>0.57310000000000005</v>
      </c>
      <c r="AL9" s="15">
        <f t="shared" si="8"/>
        <v>0.33860000000000001</v>
      </c>
      <c r="AM9" s="15">
        <f t="shared" si="9"/>
        <v>0.57650000000000001</v>
      </c>
      <c r="AO9">
        <v>2.25</v>
      </c>
      <c r="AP9">
        <v>0.60070000000000001</v>
      </c>
      <c r="AQ9">
        <v>0.93620000000000003</v>
      </c>
      <c r="AR9">
        <v>0.60940000000000005</v>
      </c>
      <c r="AS9">
        <v>0.94099999999999995</v>
      </c>
      <c r="AT9" s="15">
        <f t="shared" si="10"/>
        <v>0.60070000000000001</v>
      </c>
      <c r="AU9" s="15">
        <f t="shared" si="11"/>
        <v>0.93900000000000006</v>
      </c>
      <c r="AW9" s="15">
        <v>2.25</v>
      </c>
      <c r="AX9" s="15">
        <v>0.72529999999999994</v>
      </c>
      <c r="AY9" s="15">
        <v>1.0401</v>
      </c>
      <c r="AZ9" s="15">
        <v>0.73160000000000003</v>
      </c>
      <c r="BA9" s="15">
        <v>1.0415000000000001</v>
      </c>
      <c r="BB9" s="15">
        <f t="shared" si="12"/>
        <v>0.72529999999999994</v>
      </c>
      <c r="BC9" s="15">
        <f t="shared" si="13"/>
        <v>1.0436999999999999</v>
      </c>
      <c r="BE9">
        <v>2.25</v>
      </c>
      <c r="BF9">
        <v>-0.82650000000000001</v>
      </c>
      <c r="BG9">
        <v>0.70279999999999998</v>
      </c>
      <c r="BH9">
        <v>-0.81469999999999998</v>
      </c>
      <c r="BI9">
        <v>0.69340000000000002</v>
      </c>
      <c r="BJ9" s="15">
        <f t="shared" si="14"/>
        <v>-0.82650000000000001</v>
      </c>
      <c r="BK9" s="15">
        <f t="shared" si="15"/>
        <v>0.71829999999999994</v>
      </c>
      <c r="BN9">
        <v>2.25</v>
      </c>
      <c r="BO9">
        <v>-0.67769999999999997</v>
      </c>
      <c r="BP9">
        <v>0.7167</v>
      </c>
      <c r="BQ9">
        <v>-0.66510000000000002</v>
      </c>
      <c r="BR9">
        <v>0.70150000000000001</v>
      </c>
      <c r="BS9" s="15">
        <f t="shared" si="16"/>
        <v>-0.67769999999999997</v>
      </c>
      <c r="BT9" s="15">
        <f t="shared" si="17"/>
        <v>0.7370000000000001</v>
      </c>
    </row>
    <row r="10" spans="1:72" x14ac:dyDescent="0.25">
      <c r="A10" s="15">
        <v>2.5</v>
      </c>
      <c r="B10" s="15">
        <v>0.16800000000000001</v>
      </c>
      <c r="C10" s="15">
        <v>0.28399999999999997</v>
      </c>
      <c r="D10">
        <v>0.17169999999999999</v>
      </c>
      <c r="E10">
        <v>0.2863</v>
      </c>
      <c r="F10" s="15">
        <f t="shared" si="1"/>
        <v>0.16800000000000001</v>
      </c>
      <c r="G10" s="15">
        <f t="shared" si="2"/>
        <v>0.28500000000000003</v>
      </c>
      <c r="I10">
        <v>2.5</v>
      </c>
      <c r="J10">
        <v>0.3392</v>
      </c>
      <c r="K10">
        <v>0.55640000000000001</v>
      </c>
      <c r="L10">
        <v>0.34260000000000002</v>
      </c>
      <c r="M10">
        <v>0.55789999999999995</v>
      </c>
      <c r="N10" s="15">
        <f t="shared" si="3"/>
        <v>0.3392</v>
      </c>
      <c r="O10" s="15">
        <f t="shared" si="4"/>
        <v>0.55779999999999996</v>
      </c>
      <c r="Q10">
        <v>2.5</v>
      </c>
      <c r="R10">
        <v>0.2233</v>
      </c>
      <c r="S10">
        <v>0.36549999999999999</v>
      </c>
      <c r="T10">
        <v>0.22539999999999999</v>
      </c>
      <c r="U10">
        <v>0.36599999999999999</v>
      </c>
      <c r="V10" s="15">
        <f t="shared" si="5"/>
        <v>0.2233</v>
      </c>
      <c r="W10" s="15">
        <f t="shared" si="0"/>
        <v>0.36670000000000003</v>
      </c>
      <c r="Y10" s="22">
        <v>2.5</v>
      </c>
      <c r="Z10" s="22">
        <v>0.1794</v>
      </c>
      <c r="AA10" s="22">
        <v>0.2475</v>
      </c>
      <c r="AB10" s="22">
        <v>0.1822</v>
      </c>
      <c r="AC10" s="22">
        <v>0.2923</v>
      </c>
      <c r="AD10" s="22">
        <f t="shared" si="6"/>
        <v>0.1794</v>
      </c>
      <c r="AE10" s="22">
        <f t="shared" si="7"/>
        <v>0.21690000000000001</v>
      </c>
      <c r="AG10">
        <v>2.5</v>
      </c>
      <c r="AH10">
        <v>0.1762</v>
      </c>
      <c r="AI10">
        <v>0.28760000000000002</v>
      </c>
      <c r="AJ10">
        <v>0.1779</v>
      </c>
      <c r="AK10">
        <v>0.28749999999999998</v>
      </c>
      <c r="AL10" s="15">
        <f t="shared" si="8"/>
        <v>0.1762</v>
      </c>
      <c r="AM10" s="15">
        <f t="shared" si="9"/>
        <v>0.28889999999999999</v>
      </c>
      <c r="AO10">
        <v>2.5</v>
      </c>
      <c r="AP10">
        <v>0.32919999999999999</v>
      </c>
      <c r="AQ10">
        <v>0.51480000000000004</v>
      </c>
      <c r="AR10">
        <v>0.33479999999999999</v>
      </c>
      <c r="AS10">
        <v>0.51900000000000002</v>
      </c>
      <c r="AT10" s="15">
        <f t="shared" si="10"/>
        <v>0.32919999999999999</v>
      </c>
      <c r="AU10" s="15">
        <f t="shared" si="11"/>
        <v>0.51580000000000004</v>
      </c>
      <c r="AW10" s="15">
        <v>2.5</v>
      </c>
      <c r="AX10" s="15">
        <v>0.40189999999999998</v>
      </c>
      <c r="AY10" s="15">
        <v>0.58699999999999997</v>
      </c>
      <c r="AZ10" s="15">
        <v>0.40579999999999999</v>
      </c>
      <c r="BA10" s="15">
        <v>0.58840000000000003</v>
      </c>
      <c r="BB10" s="15">
        <f t="shared" si="12"/>
        <v>0.40189999999999998</v>
      </c>
      <c r="BC10" s="15">
        <f t="shared" si="13"/>
        <v>0.58879999999999999</v>
      </c>
      <c r="BE10">
        <v>2.5</v>
      </c>
      <c r="BF10">
        <v>-1.7844</v>
      </c>
      <c r="BG10">
        <v>-0.17749999999999999</v>
      </c>
      <c r="BH10">
        <v>-1.7762</v>
      </c>
      <c r="BI10">
        <v>-0.1903</v>
      </c>
      <c r="BJ10" s="15">
        <f t="shared" si="14"/>
        <v>-1.7844</v>
      </c>
      <c r="BK10" s="15">
        <f t="shared" si="15"/>
        <v>-0.1621999999999999</v>
      </c>
      <c r="BN10">
        <v>2.5</v>
      </c>
      <c r="BO10">
        <v>-1.6109</v>
      </c>
      <c r="BP10">
        <v>-0.1837</v>
      </c>
      <c r="BQ10">
        <v>-1.6013999999999999</v>
      </c>
      <c r="BR10">
        <v>-0.20219999999999999</v>
      </c>
      <c r="BS10" s="15">
        <f t="shared" si="16"/>
        <v>-1.6109</v>
      </c>
      <c r="BT10" s="15">
        <f t="shared" si="17"/>
        <v>-0.1633</v>
      </c>
    </row>
    <row r="11" spans="1:72" x14ac:dyDescent="0.25">
      <c r="A11" s="15">
        <v>2.75</v>
      </c>
      <c r="B11" s="15">
        <v>9.11E-2</v>
      </c>
      <c r="C11" s="15">
        <v>0.14449999999999999</v>
      </c>
      <c r="D11">
        <v>9.2999999999999999E-2</v>
      </c>
      <c r="E11">
        <v>0.14560000000000001</v>
      </c>
      <c r="F11" s="15">
        <f t="shared" si="1"/>
        <v>9.11E-2</v>
      </c>
      <c r="G11" s="15">
        <f t="shared" si="2"/>
        <v>0.14510000000000001</v>
      </c>
      <c r="I11">
        <v>2.75</v>
      </c>
      <c r="J11">
        <v>0.18240000000000001</v>
      </c>
      <c r="K11">
        <v>0.29270000000000002</v>
      </c>
      <c r="L11">
        <v>0.18379999999999999</v>
      </c>
      <c r="M11">
        <v>0.29320000000000002</v>
      </c>
      <c r="N11" s="15">
        <f t="shared" si="3"/>
        <v>0.18240000000000001</v>
      </c>
      <c r="O11" s="15">
        <f t="shared" si="4"/>
        <v>0.29339999999999999</v>
      </c>
      <c r="Q11">
        <v>2.75</v>
      </c>
      <c r="R11">
        <v>0.1207</v>
      </c>
      <c r="S11">
        <v>0.18820000000000001</v>
      </c>
      <c r="T11">
        <v>0.12130000000000001</v>
      </c>
      <c r="U11">
        <v>0.18809999999999999</v>
      </c>
      <c r="V11" s="15">
        <f t="shared" si="5"/>
        <v>0.1207</v>
      </c>
      <c r="W11" s="15">
        <f t="shared" si="0"/>
        <v>0.18870000000000001</v>
      </c>
      <c r="Y11" s="22">
        <v>2.75</v>
      </c>
      <c r="Z11" s="22">
        <v>9.7199999999999995E-2</v>
      </c>
      <c r="AA11" s="22">
        <v>0.12989999999999999</v>
      </c>
      <c r="AB11" s="22">
        <v>9.8799999999999999E-2</v>
      </c>
      <c r="AC11" s="22">
        <v>0.13719999999999999</v>
      </c>
      <c r="AD11" s="22">
        <f t="shared" si="6"/>
        <v>9.7199999999999995E-2</v>
      </c>
      <c r="AE11" s="22">
        <f t="shared" si="7"/>
        <v>0.12570000000000001</v>
      </c>
      <c r="AG11">
        <v>2.75</v>
      </c>
      <c r="AH11">
        <v>9.4600000000000004E-2</v>
      </c>
      <c r="AI11">
        <v>0.14630000000000001</v>
      </c>
      <c r="AJ11">
        <v>9.5100000000000004E-2</v>
      </c>
      <c r="AK11">
        <v>0.14580000000000001</v>
      </c>
      <c r="AL11" s="15">
        <f t="shared" si="8"/>
        <v>9.4600000000000004E-2</v>
      </c>
      <c r="AM11" s="15">
        <f t="shared" si="9"/>
        <v>0.14700000000000002</v>
      </c>
      <c r="AO11">
        <v>2.75</v>
      </c>
      <c r="AP11">
        <v>0.17299999999999999</v>
      </c>
      <c r="AQ11">
        <v>0.26579999999999998</v>
      </c>
      <c r="AR11">
        <v>0.17599999999999999</v>
      </c>
      <c r="AS11">
        <v>0.26840000000000003</v>
      </c>
      <c r="AT11" s="15">
        <f t="shared" si="10"/>
        <v>0.17299999999999999</v>
      </c>
      <c r="AU11" s="15">
        <f t="shared" si="11"/>
        <v>0.2661</v>
      </c>
      <c r="AW11" s="15">
        <v>2.75</v>
      </c>
      <c r="AX11" s="15">
        <v>0.21199999999999999</v>
      </c>
      <c r="AY11" s="15">
        <v>0.30840000000000001</v>
      </c>
      <c r="AZ11" s="15">
        <v>0.2142</v>
      </c>
      <c r="BA11" s="15">
        <v>0.30940000000000001</v>
      </c>
      <c r="BB11" s="15">
        <f t="shared" si="12"/>
        <v>0.21199999999999999</v>
      </c>
      <c r="BC11" s="15">
        <f t="shared" si="13"/>
        <v>0.30930000000000002</v>
      </c>
      <c r="BE11">
        <v>2.75</v>
      </c>
      <c r="BF11">
        <v>-2.6091000000000002</v>
      </c>
      <c r="BG11">
        <v>-0.93669999999999998</v>
      </c>
      <c r="BH11">
        <v>-2.6089000000000002</v>
      </c>
      <c r="BI11">
        <v>-0.95540000000000003</v>
      </c>
      <c r="BJ11" s="15">
        <f t="shared" si="14"/>
        <v>-2.6091000000000002</v>
      </c>
      <c r="BK11" s="15">
        <f t="shared" si="15"/>
        <v>-0.92290000000000028</v>
      </c>
      <c r="BN11">
        <v>2.75</v>
      </c>
      <c r="BO11">
        <v>-2.4165000000000001</v>
      </c>
      <c r="BP11">
        <v>-0.95040000000000002</v>
      </c>
      <c r="BQ11">
        <v>-2.4148000000000001</v>
      </c>
      <c r="BR11">
        <v>-0.97460000000000002</v>
      </c>
      <c r="BS11" s="15">
        <f t="shared" si="16"/>
        <v>-2.4165000000000001</v>
      </c>
      <c r="BT11" s="15">
        <f t="shared" si="17"/>
        <v>-0.93149999999999999</v>
      </c>
    </row>
    <row r="12" spans="1:72" x14ac:dyDescent="0.25">
      <c r="A12" s="15">
        <v>3</v>
      </c>
      <c r="B12" s="15">
        <v>5.1499999999999997E-2</v>
      </c>
      <c r="C12" s="15">
        <v>7.6100000000000001E-2</v>
      </c>
      <c r="D12">
        <v>5.2499999999999998E-2</v>
      </c>
      <c r="E12">
        <v>7.6799999999999993E-2</v>
      </c>
      <c r="F12" s="15">
        <f t="shared" si="1"/>
        <v>5.1499999999999997E-2</v>
      </c>
      <c r="G12" s="15">
        <f t="shared" si="2"/>
        <v>7.6299999999999993E-2</v>
      </c>
      <c r="I12">
        <v>3</v>
      </c>
      <c r="J12">
        <v>9.8500000000000004E-2</v>
      </c>
      <c r="K12">
        <v>0.1515</v>
      </c>
      <c r="L12">
        <v>9.8900000000000002E-2</v>
      </c>
      <c r="M12">
        <v>0.1515</v>
      </c>
      <c r="N12" s="15">
        <f t="shared" si="3"/>
        <v>9.8500000000000004E-2</v>
      </c>
      <c r="O12" s="15">
        <f t="shared" si="4"/>
        <v>0.15179999999999999</v>
      </c>
      <c r="Q12">
        <v>3</v>
      </c>
      <c r="R12">
        <v>6.7199999999999996E-2</v>
      </c>
      <c r="S12">
        <v>9.8900000000000002E-2</v>
      </c>
      <c r="T12">
        <v>6.7100000000000007E-2</v>
      </c>
      <c r="U12">
        <v>9.8199999999999996E-2</v>
      </c>
      <c r="V12" s="15">
        <f t="shared" si="5"/>
        <v>6.7199999999999996E-2</v>
      </c>
      <c r="W12" s="15">
        <f t="shared" si="0"/>
        <v>9.9299999999999999E-2</v>
      </c>
      <c r="Y12" s="22">
        <v>3</v>
      </c>
      <c r="Z12" s="22">
        <v>5.4800000000000001E-2</v>
      </c>
      <c r="AA12" s="22">
        <v>7.0099999999999996E-2</v>
      </c>
      <c r="AB12" s="22">
        <v>5.5800000000000002E-2</v>
      </c>
      <c r="AC12" s="22">
        <v>7.3999999999999996E-2</v>
      </c>
      <c r="AD12" s="22">
        <f t="shared" si="6"/>
        <v>5.4800000000000001E-2</v>
      </c>
      <c r="AE12" s="22">
        <f t="shared" si="7"/>
        <v>6.8000000000000005E-2</v>
      </c>
      <c r="AG12">
        <v>3</v>
      </c>
      <c r="AH12">
        <v>5.3199999999999997E-2</v>
      </c>
      <c r="AI12">
        <v>7.7100000000000002E-2</v>
      </c>
      <c r="AJ12">
        <v>5.3100000000000001E-2</v>
      </c>
      <c r="AK12">
        <v>7.6499999999999999E-2</v>
      </c>
      <c r="AL12" s="15">
        <f t="shared" si="8"/>
        <v>5.3199999999999997E-2</v>
      </c>
      <c r="AM12" s="15">
        <f t="shared" si="9"/>
        <v>7.7499999999999999E-2</v>
      </c>
      <c r="AO12">
        <v>3</v>
      </c>
      <c r="AP12">
        <v>8.9700000000000002E-2</v>
      </c>
      <c r="AQ12">
        <v>0.13289999999999999</v>
      </c>
      <c r="AR12">
        <v>9.0999999999999998E-2</v>
      </c>
      <c r="AS12">
        <v>0.13420000000000001</v>
      </c>
      <c r="AT12" s="15">
        <f t="shared" si="10"/>
        <v>8.9700000000000002E-2</v>
      </c>
      <c r="AU12" s="15">
        <f t="shared" si="11"/>
        <v>0.13290000000000002</v>
      </c>
      <c r="AW12" s="15">
        <v>3</v>
      </c>
      <c r="AX12" s="15">
        <v>0.1105</v>
      </c>
      <c r="AY12" s="15">
        <v>0.15690000000000001</v>
      </c>
      <c r="AZ12" s="15">
        <v>0.1115</v>
      </c>
      <c r="BA12" s="15">
        <v>0.1575</v>
      </c>
      <c r="BB12" s="15">
        <f t="shared" si="12"/>
        <v>0.1105</v>
      </c>
      <c r="BC12" s="15">
        <f t="shared" si="13"/>
        <v>0.15720000000000001</v>
      </c>
      <c r="BE12">
        <v>3</v>
      </c>
      <c r="BF12">
        <v>-3.2568999999999999</v>
      </c>
      <c r="BG12">
        <v>-1.5552999999999999</v>
      </c>
      <c r="BH12">
        <v>-3.2707999999999999</v>
      </c>
      <c r="BI12">
        <v>-1.5831999999999999</v>
      </c>
      <c r="BJ12" s="15">
        <f t="shared" si="14"/>
        <v>-3.2568999999999999</v>
      </c>
      <c r="BK12" s="15">
        <f t="shared" si="15"/>
        <v>-1.5450999999999999</v>
      </c>
      <c r="BN12">
        <v>3</v>
      </c>
      <c r="BO12">
        <v>-3.0522</v>
      </c>
      <c r="BP12">
        <v>-1.5708</v>
      </c>
      <c r="BQ12">
        <v>-3.0636999999999999</v>
      </c>
      <c r="BR12">
        <v>-1.6041000000000001</v>
      </c>
      <c r="BS12" s="15">
        <f t="shared" si="16"/>
        <v>-3.0522</v>
      </c>
      <c r="BT12" s="15">
        <f t="shared" si="17"/>
        <v>-1.5548999999999999</v>
      </c>
    </row>
    <row r="13" spans="1:72" x14ac:dyDescent="0.25">
      <c r="A13" s="15">
        <v>3.25</v>
      </c>
      <c r="B13" s="15">
        <v>3.0599999999999999E-2</v>
      </c>
      <c r="C13" s="15">
        <v>4.2200000000000001E-2</v>
      </c>
      <c r="D13">
        <v>3.1199999999999999E-2</v>
      </c>
      <c r="E13">
        <v>4.2599999999999999E-2</v>
      </c>
      <c r="F13" s="15">
        <f t="shared" si="1"/>
        <v>3.0599999999999999E-2</v>
      </c>
      <c r="G13" s="15">
        <f t="shared" si="2"/>
        <v>4.2299999999999997E-2</v>
      </c>
      <c r="I13">
        <v>3.25</v>
      </c>
      <c r="J13">
        <v>5.4399999999999997E-2</v>
      </c>
      <c r="K13">
        <v>7.9200000000000007E-2</v>
      </c>
      <c r="L13">
        <v>5.4399999999999997E-2</v>
      </c>
      <c r="M13">
        <v>7.8899999999999998E-2</v>
      </c>
      <c r="N13" s="15">
        <f t="shared" si="3"/>
        <v>5.4399999999999997E-2</v>
      </c>
      <c r="O13" s="15">
        <f t="shared" si="4"/>
        <v>7.9399999999999998E-2</v>
      </c>
      <c r="Q13">
        <v>3.25</v>
      </c>
      <c r="R13">
        <v>3.8899999999999997E-2</v>
      </c>
      <c r="S13">
        <v>5.3600000000000002E-2</v>
      </c>
      <c r="T13">
        <v>3.8699999999999998E-2</v>
      </c>
      <c r="U13">
        <v>5.3100000000000001E-2</v>
      </c>
      <c r="V13" s="15">
        <f t="shared" si="5"/>
        <v>3.8899999999999997E-2</v>
      </c>
      <c r="W13" s="15">
        <f t="shared" si="0"/>
        <v>5.3800000000000001E-2</v>
      </c>
      <c r="Y13" s="22">
        <v>3.25</v>
      </c>
      <c r="Z13" s="22">
        <v>3.2399999999999998E-2</v>
      </c>
      <c r="AA13" s="22">
        <v>3.95E-2</v>
      </c>
      <c r="AB13" s="22">
        <v>3.3099999999999997E-2</v>
      </c>
      <c r="AC13" s="22">
        <v>4.1700000000000001E-2</v>
      </c>
      <c r="AD13" s="22">
        <f t="shared" si="6"/>
        <v>3.2399999999999998E-2</v>
      </c>
      <c r="AE13" s="22">
        <f t="shared" si="7"/>
        <v>3.8399999999999997E-2</v>
      </c>
      <c r="AG13">
        <v>3.25</v>
      </c>
      <c r="AH13">
        <v>3.1600000000000003E-2</v>
      </c>
      <c r="AI13">
        <v>4.2799999999999998E-2</v>
      </c>
      <c r="AJ13">
        <v>3.1399999999999997E-2</v>
      </c>
      <c r="AK13">
        <v>4.2299999999999997E-2</v>
      </c>
      <c r="AL13" s="15">
        <f t="shared" si="8"/>
        <v>3.1600000000000003E-2</v>
      </c>
      <c r="AM13" s="15">
        <f t="shared" si="9"/>
        <v>4.3000000000000003E-2</v>
      </c>
      <c r="AO13">
        <v>3.25</v>
      </c>
      <c r="AP13">
        <v>4.7500000000000001E-2</v>
      </c>
      <c r="AQ13">
        <v>6.7000000000000004E-2</v>
      </c>
      <c r="AR13">
        <v>4.7800000000000002E-2</v>
      </c>
      <c r="AS13">
        <v>6.7199999999999996E-2</v>
      </c>
      <c r="AT13" s="15">
        <f t="shared" si="10"/>
        <v>4.7500000000000001E-2</v>
      </c>
      <c r="AU13" s="15">
        <f t="shared" si="11"/>
        <v>6.7099999999999993E-2</v>
      </c>
      <c r="AW13" s="15">
        <v>3.25</v>
      </c>
      <c r="AX13" s="15">
        <v>5.8799999999999998E-2</v>
      </c>
      <c r="AY13" s="15">
        <v>8.0199999999999994E-2</v>
      </c>
      <c r="AZ13" s="15">
        <v>5.8299999999999998E-2</v>
      </c>
      <c r="BA13" s="15">
        <v>7.9699999999999993E-2</v>
      </c>
      <c r="BB13" s="15">
        <f t="shared" si="12"/>
        <v>5.8799999999999998E-2</v>
      </c>
      <c r="BC13" s="15">
        <f t="shared" si="13"/>
        <v>8.0199999999999994E-2</v>
      </c>
      <c r="BE13">
        <v>3.25</v>
      </c>
      <c r="BF13">
        <v>-3.6629</v>
      </c>
      <c r="BG13">
        <v>-1.9918</v>
      </c>
      <c r="BH13">
        <v>-3.6983000000000001</v>
      </c>
      <c r="BI13">
        <v>-2.0333999999999999</v>
      </c>
      <c r="BJ13" s="15">
        <f t="shared" si="14"/>
        <v>-3.6629</v>
      </c>
      <c r="BK13" s="15">
        <f t="shared" si="15"/>
        <v>-1.9873000000000001</v>
      </c>
      <c r="BN13">
        <v>3.25</v>
      </c>
      <c r="BO13">
        <v>-3.4552999999999998</v>
      </c>
      <c r="BP13">
        <v>-2.0064000000000002</v>
      </c>
      <c r="BQ13">
        <v>-3.4872999999999998</v>
      </c>
      <c r="BR13">
        <v>-2.0531000000000001</v>
      </c>
      <c r="BS13" s="15">
        <f t="shared" si="16"/>
        <v>-3.4552999999999998</v>
      </c>
      <c r="BT13" s="15">
        <f t="shared" si="17"/>
        <v>-1.9956999999999998</v>
      </c>
    </row>
    <row r="14" spans="1:72" x14ac:dyDescent="0.25">
      <c r="A14" s="15">
        <v>3.5</v>
      </c>
      <c r="B14" s="15">
        <v>1.9199999999999998E-2</v>
      </c>
      <c r="C14" s="15">
        <v>2.4799999999999999E-2</v>
      </c>
      <c r="D14">
        <v>1.95E-2</v>
      </c>
      <c r="E14">
        <v>2.52E-2</v>
      </c>
      <c r="F14" s="15">
        <f t="shared" si="1"/>
        <v>1.9199999999999998E-2</v>
      </c>
      <c r="G14" s="15">
        <f t="shared" si="2"/>
        <v>2.47E-2</v>
      </c>
      <c r="I14">
        <v>3.5</v>
      </c>
      <c r="J14">
        <v>3.1199999999999999E-2</v>
      </c>
      <c r="K14">
        <v>4.2700000000000002E-2</v>
      </c>
      <c r="L14">
        <v>3.1099999999999999E-2</v>
      </c>
      <c r="M14">
        <v>4.24E-2</v>
      </c>
      <c r="N14" s="15">
        <f t="shared" si="3"/>
        <v>3.1199999999999999E-2</v>
      </c>
      <c r="O14" s="15">
        <f t="shared" si="4"/>
        <v>4.2799999999999998E-2</v>
      </c>
      <c r="Q14">
        <v>3.5</v>
      </c>
      <c r="R14">
        <v>2.35E-2</v>
      </c>
      <c r="S14">
        <v>3.04E-2</v>
      </c>
      <c r="T14">
        <v>2.3400000000000001E-2</v>
      </c>
      <c r="U14">
        <v>3.0099999999999998E-2</v>
      </c>
      <c r="V14" s="15">
        <f t="shared" si="5"/>
        <v>2.35E-2</v>
      </c>
      <c r="W14" s="15">
        <f t="shared" si="0"/>
        <v>3.0499999999999999E-2</v>
      </c>
      <c r="Y14" s="22">
        <v>3.5</v>
      </c>
      <c r="Z14" s="22">
        <v>2.0799999999999999E-2</v>
      </c>
      <c r="AA14" s="22">
        <v>2.53E-2</v>
      </c>
      <c r="AB14" s="22">
        <v>2.0799999999999999E-2</v>
      </c>
      <c r="AC14" s="22">
        <v>2.52E-2</v>
      </c>
      <c r="AD14" s="22">
        <f t="shared" si="6"/>
        <v>2.0799999999999999E-2</v>
      </c>
      <c r="AE14" s="22">
        <f t="shared" si="7"/>
        <v>2.5399999999999999E-2</v>
      </c>
      <c r="AG14">
        <v>3.5</v>
      </c>
      <c r="AH14">
        <v>0.02</v>
      </c>
      <c r="AI14">
        <v>2.53E-2</v>
      </c>
      <c r="AJ14">
        <v>1.9800000000000002E-2</v>
      </c>
      <c r="AK14">
        <v>2.4899999999999999E-2</v>
      </c>
      <c r="AL14" s="15">
        <f t="shared" si="8"/>
        <v>0.02</v>
      </c>
      <c r="AM14" s="15">
        <f t="shared" si="9"/>
        <v>2.5399999999999999E-2</v>
      </c>
      <c r="AO14">
        <v>3.5</v>
      </c>
      <c r="AP14">
        <v>2.6599999999999999E-2</v>
      </c>
      <c r="AQ14">
        <v>3.5299999999999998E-2</v>
      </c>
      <c r="AR14">
        <v>2.6599999999999999E-2</v>
      </c>
      <c r="AS14">
        <v>3.5299999999999998E-2</v>
      </c>
      <c r="AT14" s="15">
        <f t="shared" si="10"/>
        <v>2.6599999999999999E-2</v>
      </c>
      <c r="AU14" s="15">
        <f t="shared" si="11"/>
        <v>3.5299999999999998E-2</v>
      </c>
      <c r="AW14" s="15">
        <v>3.5</v>
      </c>
      <c r="AX14" s="15">
        <v>3.1300000000000001E-2</v>
      </c>
      <c r="AY14" s="15">
        <v>4.1599999999999998E-2</v>
      </c>
      <c r="AZ14" s="15">
        <v>3.3099999999999997E-2</v>
      </c>
      <c r="BA14" s="15">
        <v>4.3700000000000003E-2</v>
      </c>
      <c r="BB14" s="15">
        <f t="shared" si="12"/>
        <v>3.1300000000000001E-2</v>
      </c>
      <c r="BC14" s="15">
        <f t="shared" si="13"/>
        <v>4.1399999999999999E-2</v>
      </c>
      <c r="BE14">
        <v>3.5</v>
      </c>
      <c r="BF14">
        <v>-3.7393000000000001</v>
      </c>
      <c r="BG14">
        <v>-2.1867000000000001</v>
      </c>
      <c r="BH14">
        <v>-3.8028</v>
      </c>
      <c r="BI14">
        <v>-2.2458</v>
      </c>
      <c r="BJ14" s="15">
        <f t="shared" si="14"/>
        <v>-3.7393000000000001</v>
      </c>
      <c r="BK14" s="15">
        <f t="shared" si="15"/>
        <v>-2.1898999999999997</v>
      </c>
      <c r="BN14">
        <v>3.5</v>
      </c>
      <c r="BO14">
        <v>-3.5413000000000001</v>
      </c>
      <c r="BP14">
        <v>-2.1987999999999999</v>
      </c>
      <c r="BQ14">
        <v>-3.6002999999999998</v>
      </c>
      <c r="BR14">
        <v>-2.2624</v>
      </c>
      <c r="BS14" s="15">
        <f t="shared" si="16"/>
        <v>-3.5413000000000001</v>
      </c>
      <c r="BT14" s="15">
        <f t="shared" si="17"/>
        <v>-2.1954000000000002</v>
      </c>
    </row>
    <row r="15" spans="1:72" x14ac:dyDescent="0.25">
      <c r="A15" s="15">
        <v>3.75</v>
      </c>
      <c r="B15" s="15">
        <v>1.26E-2</v>
      </c>
      <c r="C15" s="15">
        <v>1.54E-2</v>
      </c>
      <c r="D15">
        <v>1.2999999999999999E-2</v>
      </c>
      <c r="E15">
        <v>1.5599999999999999E-2</v>
      </c>
      <c r="F15" s="15">
        <f t="shared" si="1"/>
        <v>1.26E-2</v>
      </c>
      <c r="G15" s="15">
        <f t="shared" si="2"/>
        <v>1.55E-2</v>
      </c>
      <c r="I15">
        <v>3.75</v>
      </c>
      <c r="J15">
        <v>1.8599999999999998E-2</v>
      </c>
      <c r="K15">
        <v>2.3900000000000001E-2</v>
      </c>
      <c r="L15">
        <v>1.8700000000000001E-2</v>
      </c>
      <c r="M15">
        <v>2.4E-2</v>
      </c>
      <c r="N15" s="15">
        <f t="shared" si="3"/>
        <v>1.8599999999999998E-2</v>
      </c>
      <c r="O15" s="15">
        <f t="shared" si="4"/>
        <v>2.3899999999999998E-2</v>
      </c>
      <c r="Q15">
        <v>3.75</v>
      </c>
      <c r="R15">
        <v>1.49E-2</v>
      </c>
      <c r="S15">
        <v>1.7999999999999999E-2</v>
      </c>
      <c r="T15">
        <v>1.49E-2</v>
      </c>
      <c r="U15">
        <v>1.7999999999999999E-2</v>
      </c>
      <c r="V15" s="15">
        <f t="shared" si="5"/>
        <v>1.49E-2</v>
      </c>
      <c r="W15" s="15">
        <f t="shared" si="0"/>
        <v>1.7999999999999999E-2</v>
      </c>
      <c r="Y15" s="22">
        <v>3.75</v>
      </c>
      <c r="Z15" s="22">
        <v>1.37E-2</v>
      </c>
      <c r="AA15" s="22">
        <v>1.5900000000000001E-2</v>
      </c>
      <c r="AB15" s="22">
        <v>1.38E-2</v>
      </c>
      <c r="AC15" s="22">
        <v>1.6E-2</v>
      </c>
      <c r="AD15" s="22">
        <f t="shared" si="6"/>
        <v>1.37E-2</v>
      </c>
      <c r="AE15" s="22">
        <f t="shared" si="7"/>
        <v>1.5900000000000001E-2</v>
      </c>
      <c r="AG15">
        <v>3.75</v>
      </c>
      <c r="AH15">
        <v>1.34E-2</v>
      </c>
      <c r="AI15">
        <v>1.5900000000000001E-2</v>
      </c>
      <c r="AJ15">
        <v>1.3299999999999999E-2</v>
      </c>
      <c r="AK15">
        <v>1.5900000000000001E-2</v>
      </c>
      <c r="AL15" s="15">
        <f t="shared" si="8"/>
        <v>1.34E-2</v>
      </c>
      <c r="AM15" s="15">
        <f t="shared" si="9"/>
        <v>1.5800000000000002E-2</v>
      </c>
      <c r="AO15">
        <v>3.75</v>
      </c>
      <c r="AP15">
        <v>1.6299999999999999E-2</v>
      </c>
      <c r="AQ15">
        <v>2.0199999999999999E-2</v>
      </c>
      <c r="AR15">
        <v>1.6400000000000001E-2</v>
      </c>
      <c r="AS15">
        <v>2.0299999999999999E-2</v>
      </c>
      <c r="AT15" s="15">
        <f t="shared" si="10"/>
        <v>1.6299999999999999E-2</v>
      </c>
      <c r="AU15" s="15">
        <f t="shared" si="11"/>
        <v>2.0199999999999999E-2</v>
      </c>
      <c r="AW15" s="15">
        <v>3.75</v>
      </c>
      <c r="AX15" s="15">
        <v>2.8299999999999999E-2</v>
      </c>
      <c r="AY15" s="15">
        <v>3.2899999999999999E-2</v>
      </c>
      <c r="AZ15" s="15">
        <v>2.5999999999999999E-2</v>
      </c>
      <c r="BA15" s="15">
        <v>0.03</v>
      </c>
      <c r="BB15" s="15">
        <f t="shared" si="12"/>
        <v>2.8299999999999999E-2</v>
      </c>
      <c r="BC15" s="15">
        <f t="shared" si="13"/>
        <v>3.3299999999999996E-2</v>
      </c>
      <c r="BE15">
        <v>3.75</v>
      </c>
      <c r="BF15">
        <v>-3.3973</v>
      </c>
      <c r="BG15">
        <v>-2.0777999999999999</v>
      </c>
      <c r="BH15">
        <v>-3.4914999999999998</v>
      </c>
      <c r="BI15">
        <v>-2.1549999999999998</v>
      </c>
      <c r="BJ15" s="15">
        <f t="shared" si="14"/>
        <v>-3.3973</v>
      </c>
      <c r="BK15" s="15">
        <f t="shared" si="15"/>
        <v>-2.0902000000000003</v>
      </c>
      <c r="BN15">
        <v>3.75</v>
      </c>
      <c r="BO15">
        <v>-3.2250999999999999</v>
      </c>
      <c r="BP15">
        <v>-2.0861999999999998</v>
      </c>
      <c r="BQ15">
        <v>-3.3138000000000001</v>
      </c>
      <c r="BR15">
        <v>-2.1673</v>
      </c>
      <c r="BS15" s="15">
        <f t="shared" si="16"/>
        <v>-3.2250999999999999</v>
      </c>
      <c r="BT15" s="15">
        <f t="shared" si="17"/>
        <v>-2.0916999999999999</v>
      </c>
    </row>
    <row r="16" spans="1:72" x14ac:dyDescent="0.25">
      <c r="A16" s="15">
        <v>4</v>
      </c>
      <c r="B16" s="15">
        <v>8.6E-3</v>
      </c>
      <c r="C16" s="15">
        <v>0.01</v>
      </c>
      <c r="D16">
        <v>8.8999999999999999E-3</v>
      </c>
      <c r="E16">
        <v>1.03E-2</v>
      </c>
      <c r="F16" s="15">
        <f t="shared" si="1"/>
        <v>8.6E-3</v>
      </c>
      <c r="G16" s="15">
        <f t="shared" si="2"/>
        <v>0.01</v>
      </c>
      <c r="I16">
        <v>4</v>
      </c>
      <c r="J16">
        <v>1.17E-2</v>
      </c>
      <c r="K16">
        <v>1.4200000000000001E-2</v>
      </c>
      <c r="L16">
        <v>1.1900000000000001E-2</v>
      </c>
      <c r="M16">
        <v>1.4500000000000001E-2</v>
      </c>
      <c r="N16" s="15">
        <f t="shared" si="3"/>
        <v>1.17E-2</v>
      </c>
      <c r="O16" s="15">
        <f t="shared" si="4"/>
        <v>1.41E-2</v>
      </c>
      <c r="Q16">
        <v>4</v>
      </c>
      <c r="R16">
        <v>9.9000000000000008E-3</v>
      </c>
      <c r="S16">
        <v>1.1599999999999999E-2</v>
      </c>
      <c r="T16">
        <v>1.01E-2</v>
      </c>
      <c r="U16">
        <v>1.1599999999999999E-2</v>
      </c>
      <c r="V16" s="15">
        <f t="shared" si="5"/>
        <v>9.9000000000000008E-3</v>
      </c>
      <c r="W16" s="15">
        <f t="shared" si="0"/>
        <v>1.17E-2</v>
      </c>
      <c r="Y16" s="22">
        <v>4</v>
      </c>
      <c r="Z16" s="22">
        <v>-2.5000000000000001E-3</v>
      </c>
      <c r="AA16" s="22">
        <v>-2.3E-3</v>
      </c>
      <c r="AB16" s="22">
        <v>-3.5000000000000001E-3</v>
      </c>
      <c r="AC16" s="22">
        <v>-2.8E-3</v>
      </c>
      <c r="AD16" s="22">
        <f t="shared" si="6"/>
        <v>-2.5000000000000001E-3</v>
      </c>
      <c r="AE16" s="22">
        <f t="shared" si="7"/>
        <v>-2.7000000000000001E-3</v>
      </c>
      <c r="AG16">
        <v>4</v>
      </c>
      <c r="AH16">
        <v>9.2999999999999992E-3</v>
      </c>
      <c r="AI16">
        <v>1.0500000000000001E-2</v>
      </c>
      <c r="AJ16">
        <v>9.4000000000000004E-3</v>
      </c>
      <c r="AK16">
        <v>1.0500000000000001E-2</v>
      </c>
      <c r="AL16" s="15">
        <f t="shared" si="8"/>
        <v>9.2999999999999992E-3</v>
      </c>
      <c r="AM16" s="15">
        <f t="shared" si="9"/>
        <v>1.0599999999999998E-2</v>
      </c>
      <c r="AO16">
        <v>4</v>
      </c>
      <c r="AP16">
        <v>1.06E-2</v>
      </c>
      <c r="AQ16">
        <v>1.2500000000000001E-2</v>
      </c>
      <c r="AR16">
        <v>1.09E-2</v>
      </c>
      <c r="AS16">
        <v>1.2699999999999999E-2</v>
      </c>
      <c r="AT16" s="15">
        <f t="shared" si="10"/>
        <v>1.06E-2</v>
      </c>
      <c r="AU16" s="15">
        <f t="shared" si="11"/>
        <v>1.26E-2</v>
      </c>
      <c r="AW16" s="15">
        <v>4</v>
      </c>
      <c r="AX16" s="15">
        <v>-6.3E-3</v>
      </c>
      <c r="AY16" s="15">
        <v>-6.1000000000000004E-3</v>
      </c>
      <c r="AZ16" s="15">
        <v>1.47E-2</v>
      </c>
      <c r="BA16" s="15">
        <v>1.6500000000000001E-2</v>
      </c>
      <c r="BB16" s="15">
        <f t="shared" si="12"/>
        <v>-6.3E-3</v>
      </c>
      <c r="BC16" s="15">
        <f t="shared" si="13"/>
        <v>-7.3000000000000001E-3</v>
      </c>
      <c r="BE16">
        <v>4</v>
      </c>
      <c r="BF16">
        <v>-2.6423999999999999</v>
      </c>
      <c r="BG16">
        <v>-1.6634</v>
      </c>
      <c r="BH16">
        <v>-2.7566999999999999</v>
      </c>
      <c r="BI16">
        <v>-1.7504</v>
      </c>
      <c r="BJ16" s="15">
        <f t="shared" si="14"/>
        <v>-2.6423999999999999</v>
      </c>
      <c r="BK16" s="15">
        <f t="shared" si="15"/>
        <v>-1.6833</v>
      </c>
      <c r="BN16">
        <v>4</v>
      </c>
      <c r="BO16">
        <v>-2.512</v>
      </c>
      <c r="BP16">
        <v>-1.6680999999999999</v>
      </c>
      <c r="BQ16">
        <v>-2.6200999999999999</v>
      </c>
      <c r="BR16">
        <v>-1.758</v>
      </c>
      <c r="BS16" s="15">
        <f t="shared" si="16"/>
        <v>-2.512</v>
      </c>
      <c r="BT16" s="15">
        <f t="shared" si="17"/>
        <v>-1.6814</v>
      </c>
    </row>
    <row r="17" spans="1:72" x14ac:dyDescent="0.25">
      <c r="A17" s="15">
        <v>4.25</v>
      </c>
      <c r="B17" s="15">
        <v>6.1999999999999998E-3</v>
      </c>
      <c r="C17" s="15">
        <v>6.8999999999999999E-3</v>
      </c>
      <c r="D17">
        <v>6.4999999999999997E-3</v>
      </c>
      <c r="E17">
        <v>7.1999999999999998E-3</v>
      </c>
      <c r="F17" s="15">
        <f t="shared" si="1"/>
        <v>6.1999999999999998E-3</v>
      </c>
      <c r="G17" s="15">
        <f t="shared" si="2"/>
        <v>6.8999999999999999E-3</v>
      </c>
      <c r="I17">
        <v>4.25</v>
      </c>
      <c r="J17">
        <v>7.9000000000000008E-3</v>
      </c>
      <c r="K17">
        <v>8.9999999999999993E-3</v>
      </c>
      <c r="L17">
        <v>8.2000000000000007E-3</v>
      </c>
      <c r="M17">
        <v>9.4000000000000004E-3</v>
      </c>
      <c r="N17" s="15">
        <f t="shared" si="3"/>
        <v>7.9000000000000008E-3</v>
      </c>
      <c r="O17" s="15">
        <f t="shared" si="4"/>
        <v>8.9000000000000017E-3</v>
      </c>
      <c r="Q17">
        <v>4.25</v>
      </c>
      <c r="R17">
        <v>7.0000000000000001E-3</v>
      </c>
      <c r="S17">
        <v>7.7999999999999996E-3</v>
      </c>
      <c r="T17">
        <v>7.1999999999999998E-3</v>
      </c>
      <c r="U17">
        <v>8.0000000000000002E-3</v>
      </c>
      <c r="V17" s="15">
        <f t="shared" si="5"/>
        <v>7.0000000000000001E-3</v>
      </c>
      <c r="W17" s="15">
        <f t="shared" si="0"/>
        <v>7.8000000000000005E-3</v>
      </c>
      <c r="Y17" s="22">
        <v>4.25</v>
      </c>
      <c r="Z17" s="22">
        <v>-3.5999999999999999E-3</v>
      </c>
      <c r="AA17" s="22">
        <v>-3.7000000000000002E-3</v>
      </c>
      <c r="AB17" s="22">
        <v>-2.8E-3</v>
      </c>
      <c r="AC17" s="22">
        <v>-2.8E-3</v>
      </c>
      <c r="AD17" s="22">
        <f t="shared" si="6"/>
        <v>-3.5999999999999999E-3</v>
      </c>
      <c r="AE17" s="22">
        <f t="shared" si="7"/>
        <v>-3.8E-3</v>
      </c>
      <c r="AG17">
        <v>4.25</v>
      </c>
      <c r="AH17">
        <v>6.8999999999999999E-3</v>
      </c>
      <c r="AI17">
        <v>7.4999999999999997E-3</v>
      </c>
      <c r="AJ17">
        <v>7.0000000000000001E-3</v>
      </c>
      <c r="AK17">
        <v>7.6E-3</v>
      </c>
      <c r="AL17" s="15">
        <f t="shared" si="8"/>
        <v>6.8999999999999999E-3</v>
      </c>
      <c r="AM17" s="15">
        <f t="shared" si="9"/>
        <v>7.4999999999999997E-3</v>
      </c>
      <c r="AO17">
        <v>4.25</v>
      </c>
      <c r="AP17">
        <v>7.6E-3</v>
      </c>
      <c r="AQ17">
        <v>8.3999999999999995E-3</v>
      </c>
      <c r="AR17">
        <v>7.9000000000000008E-3</v>
      </c>
      <c r="AS17">
        <v>8.8999999999999999E-3</v>
      </c>
      <c r="AT17" s="15">
        <f t="shared" si="10"/>
        <v>7.6E-3</v>
      </c>
      <c r="AU17" s="15">
        <f t="shared" si="11"/>
        <v>8.3000000000000001E-3</v>
      </c>
      <c r="AW17" s="15">
        <v>4.25</v>
      </c>
      <c r="AX17" s="15">
        <v>1.15E-2</v>
      </c>
      <c r="AY17" s="15">
        <v>1.2200000000000001E-2</v>
      </c>
      <c r="AZ17" s="15">
        <v>1.2E-2</v>
      </c>
      <c r="BA17" s="15">
        <v>1.3899999999999999E-2</v>
      </c>
      <c r="BB17" s="15">
        <f t="shared" si="12"/>
        <v>1.15E-2</v>
      </c>
      <c r="BC17" s="15">
        <f t="shared" si="13"/>
        <v>1.1299999999999999E-2</v>
      </c>
      <c r="BE17">
        <v>4.25</v>
      </c>
      <c r="BF17">
        <v>-1.7013</v>
      </c>
      <c r="BG17">
        <v>-1.0913999999999999</v>
      </c>
      <c r="BH17">
        <v>-1.8072999999999999</v>
      </c>
      <c r="BI17">
        <v>-1.169</v>
      </c>
      <c r="BJ17" s="15">
        <f t="shared" si="14"/>
        <v>-1.7013</v>
      </c>
      <c r="BK17" s="15">
        <f t="shared" si="15"/>
        <v>-1.1121000000000001</v>
      </c>
      <c r="BN17">
        <v>4.25</v>
      </c>
      <c r="BO17">
        <v>-1.6185</v>
      </c>
      <c r="BP17">
        <v>-1.0931999999999999</v>
      </c>
      <c r="BQ17">
        <v>-1.7190000000000001</v>
      </c>
      <c r="BR17">
        <v>-1.1726000000000001</v>
      </c>
      <c r="BS17" s="15">
        <f t="shared" si="16"/>
        <v>-1.6185</v>
      </c>
      <c r="BT17" s="15">
        <f t="shared" si="17"/>
        <v>-1.1086</v>
      </c>
    </row>
    <row r="18" spans="1:72" x14ac:dyDescent="0.25">
      <c r="A18" s="15">
        <v>4.5</v>
      </c>
      <c r="B18" s="15">
        <v>4.7999999999999996E-3</v>
      </c>
      <c r="C18" s="15">
        <v>5.1000000000000004E-3</v>
      </c>
      <c r="D18">
        <v>4.8999999999999998E-3</v>
      </c>
      <c r="E18">
        <v>5.4999999999999997E-3</v>
      </c>
      <c r="F18" s="15">
        <f t="shared" si="1"/>
        <v>4.7999999999999996E-3</v>
      </c>
      <c r="G18" s="15">
        <f t="shared" si="2"/>
        <v>4.8999999999999998E-3</v>
      </c>
      <c r="I18">
        <v>4.5</v>
      </c>
      <c r="J18">
        <v>5.5999999999999999E-3</v>
      </c>
      <c r="K18">
        <v>6.1999999999999998E-3</v>
      </c>
      <c r="L18">
        <v>5.8999999999999999E-3</v>
      </c>
      <c r="M18">
        <v>6.6E-3</v>
      </c>
      <c r="N18" s="15">
        <f t="shared" si="3"/>
        <v>5.5999999999999999E-3</v>
      </c>
      <c r="O18" s="15">
        <f t="shared" si="4"/>
        <v>6.0999999999999995E-3</v>
      </c>
      <c r="Q18">
        <v>4.5</v>
      </c>
      <c r="R18">
        <v>5.1999999999999998E-3</v>
      </c>
      <c r="S18">
        <v>5.5999999999999999E-3</v>
      </c>
      <c r="T18">
        <v>5.4000000000000003E-3</v>
      </c>
      <c r="U18">
        <v>5.7999999999999996E-3</v>
      </c>
      <c r="V18" s="15">
        <f t="shared" si="5"/>
        <v>5.1999999999999998E-3</v>
      </c>
      <c r="W18" s="15">
        <f t="shared" si="0"/>
        <v>5.5999999999999999E-3</v>
      </c>
      <c r="Y18" s="22">
        <v>4.5</v>
      </c>
      <c r="Z18" s="22">
        <v>-2.5999999999999999E-3</v>
      </c>
      <c r="AA18" s="22">
        <v>-3.3E-3</v>
      </c>
      <c r="AB18" s="22">
        <v>-2.0999999999999999E-3</v>
      </c>
      <c r="AC18" s="22">
        <v>-2E-3</v>
      </c>
      <c r="AD18" s="22">
        <f t="shared" si="6"/>
        <v>-2.5999999999999999E-3</v>
      </c>
      <c r="AE18" s="22">
        <f t="shared" si="7"/>
        <v>-3.8999999999999998E-3</v>
      </c>
      <c r="AG18">
        <v>4.5</v>
      </c>
      <c r="AH18">
        <v>4.4999999999999997E-3</v>
      </c>
      <c r="AI18">
        <v>4.5999999999999999E-3</v>
      </c>
      <c r="AJ18">
        <v>5.1999999999999998E-3</v>
      </c>
      <c r="AK18">
        <v>5.3E-3</v>
      </c>
      <c r="AL18" s="15">
        <f t="shared" si="8"/>
        <v>4.4999999999999997E-3</v>
      </c>
      <c r="AM18" s="15">
        <f t="shared" si="9"/>
        <v>4.5999999999999999E-3</v>
      </c>
      <c r="AO18">
        <v>4.5</v>
      </c>
      <c r="AP18">
        <v>5.7000000000000002E-3</v>
      </c>
      <c r="AQ18">
        <v>6.1000000000000004E-3</v>
      </c>
      <c r="AR18">
        <v>6.0000000000000001E-3</v>
      </c>
      <c r="AS18">
        <v>6.4999999999999997E-3</v>
      </c>
      <c r="AT18" s="15">
        <f t="shared" si="10"/>
        <v>5.7000000000000002E-3</v>
      </c>
      <c r="AU18" s="15">
        <f t="shared" si="11"/>
        <v>6.0000000000000001E-3</v>
      </c>
      <c r="AW18" s="15">
        <v>4.5</v>
      </c>
      <c r="AX18" s="15">
        <v>6.1000000000000004E-3</v>
      </c>
      <c r="AY18" s="15">
        <v>9.2999999999999992E-3</v>
      </c>
      <c r="AZ18" s="15">
        <v>-1E-4</v>
      </c>
      <c r="BA18" s="15">
        <v>1E-3</v>
      </c>
      <c r="BB18" s="15">
        <f t="shared" si="12"/>
        <v>6.1000000000000004E-3</v>
      </c>
      <c r="BC18" s="15">
        <f t="shared" si="13"/>
        <v>1.0800000000000001E-2</v>
      </c>
      <c r="BE18">
        <v>4.5</v>
      </c>
      <c r="BF18">
        <v>-0.92120000000000002</v>
      </c>
      <c r="BG18">
        <v>-0.59830000000000005</v>
      </c>
      <c r="BH18">
        <v>-0.99150000000000005</v>
      </c>
      <c r="BI18">
        <v>-0.64929999999999999</v>
      </c>
      <c r="BJ18" s="15">
        <f t="shared" si="14"/>
        <v>-0.92120000000000002</v>
      </c>
      <c r="BK18" s="15">
        <f t="shared" si="15"/>
        <v>-0.61240000000000006</v>
      </c>
      <c r="BN18">
        <v>4.5</v>
      </c>
      <c r="BO18">
        <v>-0.87649999999999995</v>
      </c>
      <c r="BP18">
        <v>-0.59870000000000001</v>
      </c>
      <c r="BQ18">
        <v>-0.94330000000000003</v>
      </c>
      <c r="BR18">
        <v>-0.65059999999999996</v>
      </c>
      <c r="BS18" s="15">
        <f t="shared" si="16"/>
        <v>-0.87649999999999995</v>
      </c>
      <c r="BT18" s="15">
        <f t="shared" si="17"/>
        <v>-0.60959999999999992</v>
      </c>
    </row>
    <row r="19" spans="1:72" x14ac:dyDescent="0.25">
      <c r="A19" s="15">
        <v>4.75</v>
      </c>
      <c r="B19" s="15">
        <v>3.7000000000000002E-3</v>
      </c>
      <c r="C19" s="15">
        <v>3.8E-3</v>
      </c>
      <c r="D19">
        <v>3.8999999999999998E-3</v>
      </c>
      <c r="E19">
        <v>4.1999999999999997E-3</v>
      </c>
      <c r="F19" s="15">
        <f t="shared" si="1"/>
        <v>3.7000000000000002E-3</v>
      </c>
      <c r="G19" s="15">
        <f t="shared" si="2"/>
        <v>3.7000000000000002E-3</v>
      </c>
      <c r="I19">
        <v>4.75</v>
      </c>
      <c r="J19">
        <v>4.1999999999999997E-3</v>
      </c>
      <c r="K19">
        <v>4.4000000000000003E-3</v>
      </c>
      <c r="L19">
        <v>4.4999999999999997E-3</v>
      </c>
      <c r="M19">
        <v>4.7000000000000002E-3</v>
      </c>
      <c r="N19" s="15">
        <f t="shared" si="3"/>
        <v>4.1999999999999997E-3</v>
      </c>
      <c r="O19" s="15">
        <f t="shared" si="4"/>
        <v>4.3999999999999994E-3</v>
      </c>
      <c r="Q19">
        <v>4.75</v>
      </c>
      <c r="R19">
        <v>4.0000000000000001E-3</v>
      </c>
      <c r="S19">
        <v>4.1999999999999997E-3</v>
      </c>
      <c r="T19">
        <v>4.1999999999999997E-3</v>
      </c>
      <c r="U19">
        <v>4.4000000000000003E-3</v>
      </c>
      <c r="V19" s="15">
        <f t="shared" si="5"/>
        <v>4.0000000000000001E-3</v>
      </c>
      <c r="W19" s="15">
        <f t="shared" si="0"/>
        <v>4.1999999999999997E-3</v>
      </c>
      <c r="Y19" s="22">
        <v>4.75</v>
      </c>
      <c r="Z19" s="22">
        <v>-2.5000000000000001E-3</v>
      </c>
      <c r="AA19" s="22">
        <v>-2.7000000000000001E-3</v>
      </c>
      <c r="AB19" s="22">
        <v>-1.4E-3</v>
      </c>
      <c r="AC19" s="22">
        <v>-1.2999999999999999E-3</v>
      </c>
      <c r="AD19" s="22">
        <f t="shared" si="6"/>
        <v>-2.5000000000000001E-3</v>
      </c>
      <c r="AE19" s="22">
        <f t="shared" si="7"/>
        <v>-2.9000000000000002E-3</v>
      </c>
      <c r="AG19">
        <v>4.75</v>
      </c>
      <c r="AH19">
        <v>3.8E-3</v>
      </c>
      <c r="AI19">
        <v>3.3999999999999998E-3</v>
      </c>
      <c r="AJ19">
        <v>3.7000000000000002E-3</v>
      </c>
      <c r="AK19">
        <v>2.3999999999999998E-3</v>
      </c>
      <c r="AL19" s="15">
        <f t="shared" si="8"/>
        <v>3.8E-3</v>
      </c>
      <c r="AM19" s="15">
        <f t="shared" si="9"/>
        <v>4.1000000000000003E-3</v>
      </c>
      <c r="AO19">
        <v>4.75</v>
      </c>
      <c r="AP19">
        <v>4.4000000000000003E-3</v>
      </c>
      <c r="AQ19">
        <v>4.5999999999999999E-3</v>
      </c>
      <c r="AR19">
        <v>4.7000000000000002E-3</v>
      </c>
      <c r="AS19">
        <v>5.0000000000000001E-3</v>
      </c>
      <c r="AT19" s="15">
        <f t="shared" si="10"/>
        <v>4.4000000000000003E-3</v>
      </c>
      <c r="AU19" s="15">
        <f t="shared" si="11"/>
        <v>4.5000000000000005E-3</v>
      </c>
      <c r="AW19" s="15">
        <v>4.75</v>
      </c>
      <c r="AX19" s="15">
        <v>5.7999999999999996E-3</v>
      </c>
      <c r="AY19" s="15">
        <v>6.4999999999999997E-3</v>
      </c>
      <c r="AZ19" s="15">
        <v>6.3E-3</v>
      </c>
      <c r="BA19" s="15">
        <v>7.1000000000000004E-3</v>
      </c>
      <c r="BB19" s="15">
        <f t="shared" si="12"/>
        <v>5.7999999999999996E-3</v>
      </c>
      <c r="BC19" s="15">
        <f t="shared" si="13"/>
        <v>6.3999999999999994E-3</v>
      </c>
      <c r="BE19">
        <v>4.75</v>
      </c>
      <c r="BF19">
        <v>-0.4425</v>
      </c>
      <c r="BG19">
        <v>-0.28970000000000001</v>
      </c>
      <c r="BH19">
        <v>-0.4788</v>
      </c>
      <c r="BI19">
        <v>-0.31609999999999999</v>
      </c>
      <c r="BJ19" s="15">
        <f t="shared" si="14"/>
        <v>-0.4425</v>
      </c>
      <c r="BK19" s="15">
        <f t="shared" si="15"/>
        <v>-0.2969</v>
      </c>
      <c r="BN19">
        <v>4.75</v>
      </c>
      <c r="BO19">
        <v>-0.4209</v>
      </c>
      <c r="BP19">
        <v>-0.28949999999999998</v>
      </c>
      <c r="BQ19">
        <v>-0.45529999999999998</v>
      </c>
      <c r="BR19">
        <v>-0.31630000000000003</v>
      </c>
      <c r="BS19" s="15">
        <f t="shared" si="16"/>
        <v>-0.4209</v>
      </c>
      <c r="BT19" s="15">
        <f t="shared" si="17"/>
        <v>-0.29499999999999998</v>
      </c>
    </row>
    <row r="20" spans="1:72" x14ac:dyDescent="0.25">
      <c r="A20" s="15">
        <v>5</v>
      </c>
      <c r="B20" s="15">
        <v>3.0000000000000001E-3</v>
      </c>
      <c r="C20" s="15">
        <v>3.0000000000000001E-3</v>
      </c>
      <c r="D20">
        <v>3.2000000000000002E-3</v>
      </c>
      <c r="E20">
        <v>3.3E-3</v>
      </c>
      <c r="F20" s="15">
        <f t="shared" si="1"/>
        <v>3.0000000000000001E-3</v>
      </c>
      <c r="G20" s="15">
        <f t="shared" si="2"/>
        <v>2.9000000000000002E-3</v>
      </c>
      <c r="I20">
        <v>5</v>
      </c>
      <c r="J20">
        <v>3.3E-3</v>
      </c>
      <c r="K20">
        <v>3.3999999999999998E-3</v>
      </c>
      <c r="L20">
        <v>3.5000000000000001E-3</v>
      </c>
      <c r="M20">
        <v>3.7000000000000002E-3</v>
      </c>
      <c r="N20" s="15">
        <f t="shared" si="3"/>
        <v>3.3E-3</v>
      </c>
      <c r="O20" s="15">
        <f t="shared" si="4"/>
        <v>3.3E-3</v>
      </c>
      <c r="Q20">
        <v>5</v>
      </c>
      <c r="R20">
        <v>3.2000000000000002E-3</v>
      </c>
      <c r="S20">
        <v>3.3E-3</v>
      </c>
      <c r="T20">
        <v>3.3999999999999998E-3</v>
      </c>
      <c r="U20">
        <v>3.5999999999999999E-3</v>
      </c>
      <c r="V20" s="15">
        <f t="shared" si="5"/>
        <v>3.2000000000000002E-3</v>
      </c>
      <c r="W20" s="15">
        <f t="shared" si="0"/>
        <v>3.2000000000000002E-3</v>
      </c>
      <c r="Y20" s="22">
        <v>5</v>
      </c>
      <c r="Z20" s="22">
        <v>-2E-3</v>
      </c>
      <c r="AA20" s="22">
        <v>-2.3E-3</v>
      </c>
      <c r="AB20" s="22">
        <v>-1.1000000000000001E-3</v>
      </c>
      <c r="AC20" s="22">
        <v>-1.1000000000000001E-3</v>
      </c>
      <c r="AD20" s="22">
        <f t="shared" si="6"/>
        <v>-2E-3</v>
      </c>
      <c r="AE20" s="22">
        <f t="shared" si="7"/>
        <v>-2.5000000000000001E-3</v>
      </c>
      <c r="AG20">
        <v>5</v>
      </c>
      <c r="AH20">
        <v>0</v>
      </c>
      <c r="AI20">
        <v>-3.3E-3</v>
      </c>
      <c r="AJ20">
        <v>-1.1999999999999999E-3</v>
      </c>
      <c r="AK20">
        <v>-1E-3</v>
      </c>
      <c r="AL20" s="15">
        <f t="shared" si="8"/>
        <v>0</v>
      </c>
      <c r="AM20" s="15">
        <f t="shared" si="9"/>
        <v>-5.8999999999999999E-3</v>
      </c>
      <c r="AO20">
        <v>5</v>
      </c>
      <c r="AP20">
        <v>3.5000000000000001E-3</v>
      </c>
      <c r="AQ20">
        <v>3.5999999999999999E-3</v>
      </c>
      <c r="AR20">
        <v>3.7000000000000002E-3</v>
      </c>
      <c r="AS20">
        <v>3.8E-3</v>
      </c>
      <c r="AT20" s="15">
        <f t="shared" si="10"/>
        <v>3.5000000000000001E-3</v>
      </c>
      <c r="AU20" s="15">
        <f t="shared" si="11"/>
        <v>3.5999999999999999E-3</v>
      </c>
      <c r="AW20" s="15">
        <v>5</v>
      </c>
      <c r="AX20" s="15">
        <v>7.1999999999999998E-3</v>
      </c>
      <c r="AY20" s="15">
        <v>1.0800000000000001E-2</v>
      </c>
      <c r="AZ20" s="15">
        <v>6.9999999999999999E-4</v>
      </c>
      <c r="BA20" s="15">
        <v>-2.8E-3</v>
      </c>
      <c r="BB20" s="15">
        <f t="shared" si="12"/>
        <v>7.1999999999999998E-3</v>
      </c>
      <c r="BC20" s="15">
        <f t="shared" si="13"/>
        <v>1.6E-2</v>
      </c>
      <c r="BE20">
        <v>5</v>
      </c>
      <c r="BF20">
        <v>-0.2</v>
      </c>
      <c r="BG20">
        <v>-0.13150000000000001</v>
      </c>
      <c r="BH20">
        <v>-0.21579999999999999</v>
      </c>
      <c r="BI20">
        <v>-0.1431</v>
      </c>
      <c r="BJ20" s="15">
        <f t="shared" si="14"/>
        <v>-0.2</v>
      </c>
      <c r="BK20" s="15">
        <f t="shared" si="15"/>
        <v>-0.1346</v>
      </c>
      <c r="BN20">
        <v>5</v>
      </c>
      <c r="BO20">
        <v>-0.19009999999999999</v>
      </c>
      <c r="BP20">
        <v>-0.1313</v>
      </c>
      <c r="BQ20">
        <v>-0.2051</v>
      </c>
      <c r="BR20">
        <v>-0.14299999999999999</v>
      </c>
      <c r="BS20" s="15">
        <f t="shared" si="16"/>
        <v>-0.19009999999999999</v>
      </c>
      <c r="BT20" s="15">
        <f t="shared" si="17"/>
        <v>-0.13369999999999999</v>
      </c>
    </row>
    <row r="21" spans="1:72" x14ac:dyDescent="0.25">
      <c r="A21" s="15">
        <v>5.25</v>
      </c>
      <c r="B21" s="15">
        <v>2.5000000000000001E-3</v>
      </c>
      <c r="C21" s="15">
        <v>2.5000000000000001E-3</v>
      </c>
      <c r="D21">
        <v>2.5999999999999999E-3</v>
      </c>
      <c r="E21">
        <v>2.7000000000000001E-3</v>
      </c>
      <c r="F21" s="15">
        <f t="shared" si="1"/>
        <v>2.5000000000000001E-3</v>
      </c>
      <c r="G21" s="15">
        <f t="shared" si="2"/>
        <v>2.4000000000000002E-3</v>
      </c>
      <c r="I21">
        <v>5.25</v>
      </c>
      <c r="J21">
        <v>2.7000000000000001E-3</v>
      </c>
      <c r="K21">
        <v>2.7000000000000001E-3</v>
      </c>
      <c r="L21">
        <v>2.8E-3</v>
      </c>
      <c r="M21">
        <v>2.8999999999999998E-3</v>
      </c>
      <c r="N21" s="15">
        <f t="shared" si="3"/>
        <v>2.7000000000000001E-3</v>
      </c>
      <c r="O21" s="15">
        <f t="shared" si="4"/>
        <v>2.6000000000000003E-3</v>
      </c>
      <c r="Q21">
        <v>5.25</v>
      </c>
      <c r="R21">
        <v>2.5999999999999999E-3</v>
      </c>
      <c r="S21">
        <v>2.7000000000000001E-3</v>
      </c>
      <c r="T21">
        <v>2.7000000000000001E-3</v>
      </c>
      <c r="U21">
        <v>2.8E-3</v>
      </c>
      <c r="V21" s="15">
        <f t="shared" si="5"/>
        <v>2.5999999999999999E-3</v>
      </c>
      <c r="W21" s="15">
        <f t="shared" si="0"/>
        <v>2.6999999999999997E-3</v>
      </c>
      <c r="Y21" s="22">
        <v>5.25</v>
      </c>
      <c r="Z21" s="22">
        <v>-1.6999999999999999E-3</v>
      </c>
      <c r="AA21" s="22">
        <v>-1.8E-3</v>
      </c>
      <c r="AB21" s="22">
        <v>-8.9999999999999998E-4</v>
      </c>
      <c r="AC21" s="22">
        <v>-8.9999999999999998E-4</v>
      </c>
      <c r="AD21" s="22">
        <f t="shared" si="6"/>
        <v>-1.6999999999999999E-3</v>
      </c>
      <c r="AE21" s="22">
        <f t="shared" si="7"/>
        <v>-1.9E-3</v>
      </c>
      <c r="AG21">
        <v>5.25</v>
      </c>
      <c r="AH21">
        <v>2.7000000000000001E-3</v>
      </c>
      <c r="AI21">
        <v>2.8E-3</v>
      </c>
      <c r="AJ21">
        <v>-1E-3</v>
      </c>
      <c r="AK21">
        <v>-8.9999999999999998E-4</v>
      </c>
      <c r="AL21" s="15">
        <f t="shared" si="8"/>
        <v>2.7000000000000001E-3</v>
      </c>
      <c r="AM21" s="15">
        <f t="shared" si="9"/>
        <v>2.8E-3</v>
      </c>
      <c r="AO21">
        <v>5.25</v>
      </c>
      <c r="AP21">
        <v>2.5999999999999999E-3</v>
      </c>
      <c r="AQ21">
        <v>2.5000000000000001E-3</v>
      </c>
      <c r="AR21">
        <v>-1E-3</v>
      </c>
      <c r="AS21">
        <v>-8.9999999999999998E-4</v>
      </c>
      <c r="AT21" s="15">
        <f t="shared" si="10"/>
        <v>2.5999999999999999E-3</v>
      </c>
      <c r="AU21" s="15">
        <f t="shared" si="11"/>
        <v>2.3999999999999998E-3</v>
      </c>
      <c r="AW21" s="15">
        <v>5.25</v>
      </c>
      <c r="AX21" s="15">
        <v>3.2000000000000002E-3</v>
      </c>
      <c r="AY21" s="15">
        <v>3.2000000000000002E-3</v>
      </c>
      <c r="AZ21" s="15">
        <v>3.5000000000000001E-3</v>
      </c>
      <c r="BA21" s="15">
        <v>3.5999999999999999E-3</v>
      </c>
      <c r="BB21" s="15">
        <f t="shared" si="12"/>
        <v>3.2000000000000002E-3</v>
      </c>
      <c r="BC21" s="15">
        <f t="shared" si="13"/>
        <v>3.1000000000000003E-3</v>
      </c>
      <c r="BE21">
        <v>5.25</v>
      </c>
      <c r="BF21">
        <v>-8.7900000000000006E-2</v>
      </c>
      <c r="BG21">
        <v>-5.7799999999999997E-2</v>
      </c>
      <c r="BH21">
        <v>-9.4399999999999998E-2</v>
      </c>
      <c r="BI21">
        <v>-6.2700000000000006E-2</v>
      </c>
      <c r="BJ21" s="15">
        <f t="shared" si="14"/>
        <v>-8.7900000000000006E-2</v>
      </c>
      <c r="BK21" s="15">
        <f t="shared" si="15"/>
        <v>-5.9000000000000011E-2</v>
      </c>
      <c r="BN21">
        <v>5.25</v>
      </c>
      <c r="BO21">
        <v>-8.3500000000000005E-2</v>
      </c>
      <c r="BP21">
        <v>-5.7599999999999998E-2</v>
      </c>
      <c r="BQ21">
        <v>-8.9700000000000002E-2</v>
      </c>
      <c r="BR21">
        <v>-6.25E-2</v>
      </c>
      <c r="BS21" s="15">
        <f t="shared" si="16"/>
        <v>-8.3500000000000005E-2</v>
      </c>
      <c r="BT21" s="15">
        <f t="shared" si="17"/>
        <v>-5.8500000000000003E-2</v>
      </c>
    </row>
    <row r="22" spans="1:72" x14ac:dyDescent="0.25">
      <c r="A22" s="15">
        <v>5.5</v>
      </c>
      <c r="B22" s="15">
        <v>2.0999999999999999E-3</v>
      </c>
      <c r="C22" s="15">
        <v>2.2000000000000001E-3</v>
      </c>
      <c r="D22">
        <v>2.2000000000000001E-3</v>
      </c>
      <c r="E22">
        <v>2.2000000000000001E-3</v>
      </c>
      <c r="F22" s="15">
        <f t="shared" si="1"/>
        <v>2.0999999999999999E-3</v>
      </c>
      <c r="G22" s="15">
        <f t="shared" si="2"/>
        <v>2.3E-3</v>
      </c>
      <c r="I22">
        <v>5.5</v>
      </c>
      <c r="J22">
        <v>2.2000000000000001E-3</v>
      </c>
      <c r="K22">
        <v>2.3E-3</v>
      </c>
      <c r="L22">
        <v>2.3E-3</v>
      </c>
      <c r="M22">
        <v>2.3E-3</v>
      </c>
      <c r="N22" s="15">
        <f t="shared" si="3"/>
        <v>2.2000000000000001E-3</v>
      </c>
      <c r="O22" s="15">
        <f t="shared" si="4"/>
        <v>2.4000000000000002E-3</v>
      </c>
      <c r="Q22">
        <v>5.5</v>
      </c>
      <c r="R22">
        <v>2.0999999999999999E-3</v>
      </c>
      <c r="S22">
        <v>2.2000000000000001E-3</v>
      </c>
      <c r="T22">
        <v>2.2000000000000001E-3</v>
      </c>
      <c r="U22">
        <v>2.3E-3</v>
      </c>
      <c r="V22" s="15">
        <f t="shared" si="5"/>
        <v>2.0999999999999999E-3</v>
      </c>
      <c r="W22" s="15">
        <f t="shared" si="0"/>
        <v>2.1999999999999997E-3</v>
      </c>
      <c r="Y22" s="22">
        <v>5.5</v>
      </c>
      <c r="Z22" s="22">
        <v>-1.4E-3</v>
      </c>
      <c r="AA22" s="22">
        <v>-1.5E-3</v>
      </c>
      <c r="AB22" s="22">
        <v>-6.9999999999999999E-4</v>
      </c>
      <c r="AC22" s="22">
        <v>-5.9999999999999995E-4</v>
      </c>
      <c r="AD22" s="22">
        <f t="shared" si="6"/>
        <v>-1.4E-3</v>
      </c>
      <c r="AE22" s="22">
        <f t="shared" si="7"/>
        <v>-1.6000000000000001E-3</v>
      </c>
      <c r="AG22">
        <v>5.5</v>
      </c>
      <c r="AH22">
        <v>-1E-3</v>
      </c>
      <c r="AI22">
        <v>-8.9999999999999998E-4</v>
      </c>
      <c r="AJ22">
        <v>2.2000000000000001E-3</v>
      </c>
      <c r="AK22">
        <v>2.3E-3</v>
      </c>
      <c r="AL22" s="15">
        <f t="shared" si="8"/>
        <v>-1E-3</v>
      </c>
      <c r="AM22" s="15">
        <f t="shared" si="9"/>
        <v>-8.9999999999999998E-4</v>
      </c>
      <c r="AO22">
        <v>5.5</v>
      </c>
      <c r="AP22">
        <v>2.3E-3</v>
      </c>
      <c r="AQ22">
        <v>2.3999999999999998E-3</v>
      </c>
      <c r="AR22">
        <v>-8.0000000000000004E-4</v>
      </c>
      <c r="AS22">
        <v>-8.0000000000000004E-4</v>
      </c>
      <c r="AT22" s="15">
        <f t="shared" si="10"/>
        <v>2.3E-3</v>
      </c>
      <c r="AU22" s="15">
        <f t="shared" si="11"/>
        <v>2.5000000000000001E-3</v>
      </c>
      <c r="AW22" s="15">
        <v>5.5</v>
      </c>
      <c r="AX22" s="15">
        <v>-1.2999999999999999E-3</v>
      </c>
      <c r="AY22" s="15">
        <v>1.9E-3</v>
      </c>
      <c r="AZ22" s="15">
        <v>2.2000000000000001E-3</v>
      </c>
      <c r="BA22" s="15">
        <v>2.3999999999999998E-3</v>
      </c>
      <c r="BB22" s="15">
        <f t="shared" si="12"/>
        <v>-1.2999999999999999E-3</v>
      </c>
      <c r="BC22" s="15">
        <f t="shared" si="13"/>
        <v>4.1000000000000003E-3</v>
      </c>
      <c r="BE22">
        <v>5.5</v>
      </c>
      <c r="BF22">
        <v>-3.7999999999999999E-2</v>
      </c>
      <c r="BG22">
        <v>-2.4799999999999999E-2</v>
      </c>
      <c r="BH22">
        <v>-4.07E-2</v>
      </c>
      <c r="BI22">
        <v>-2.6800000000000001E-2</v>
      </c>
      <c r="BJ22" s="15">
        <f t="shared" si="14"/>
        <v>-3.7999999999999999E-2</v>
      </c>
      <c r="BK22" s="15">
        <f t="shared" si="15"/>
        <v>-2.53E-2</v>
      </c>
      <c r="BN22">
        <v>5.5</v>
      </c>
      <c r="BO22">
        <v>-3.5799999999999998E-2</v>
      </c>
      <c r="BP22">
        <v>-2.46E-2</v>
      </c>
      <c r="BQ22">
        <v>-3.8600000000000002E-2</v>
      </c>
      <c r="BR22">
        <v>-2.6700000000000002E-2</v>
      </c>
      <c r="BS22" s="15">
        <f t="shared" si="16"/>
        <v>-3.5799999999999998E-2</v>
      </c>
      <c r="BT22" s="15">
        <f t="shared" si="17"/>
        <v>-2.5099999999999997E-2</v>
      </c>
    </row>
    <row r="23" spans="1:72" x14ac:dyDescent="0.25">
      <c r="A23" s="15">
        <v>5.75</v>
      </c>
      <c r="B23" s="15">
        <v>1.8E-3</v>
      </c>
      <c r="C23" s="15">
        <v>1.8E-3</v>
      </c>
      <c r="D23">
        <v>1.8E-3</v>
      </c>
      <c r="E23">
        <v>1.8E-3</v>
      </c>
      <c r="F23" s="15">
        <f t="shared" si="1"/>
        <v>1.8E-3</v>
      </c>
      <c r="G23" s="15">
        <f t="shared" si="2"/>
        <v>1.8E-3</v>
      </c>
      <c r="I23">
        <v>5.75</v>
      </c>
      <c r="J23">
        <v>1.8E-3</v>
      </c>
      <c r="K23">
        <v>1.8E-3</v>
      </c>
      <c r="L23">
        <v>1.8E-3</v>
      </c>
      <c r="M23">
        <v>1.9E-3</v>
      </c>
      <c r="N23" s="15">
        <f t="shared" si="3"/>
        <v>1.8E-3</v>
      </c>
      <c r="O23" s="15">
        <f t="shared" si="4"/>
        <v>1.6999999999999999E-3</v>
      </c>
      <c r="Q23">
        <v>5.75</v>
      </c>
      <c r="R23">
        <v>1.8E-3</v>
      </c>
      <c r="S23">
        <v>1.9E-3</v>
      </c>
      <c r="T23">
        <v>1.8E-3</v>
      </c>
      <c r="U23">
        <v>1.8E-3</v>
      </c>
      <c r="V23" s="15">
        <f t="shared" si="5"/>
        <v>1.8E-3</v>
      </c>
      <c r="W23" s="15">
        <f t="shared" si="0"/>
        <v>2E-3</v>
      </c>
      <c r="Y23" s="22">
        <v>5.75</v>
      </c>
      <c r="Z23" s="22">
        <v>-1.2999999999999999E-3</v>
      </c>
      <c r="AA23" s="22">
        <v>-1.4E-3</v>
      </c>
      <c r="AB23" s="22">
        <v>2E-3</v>
      </c>
      <c r="AC23" s="22">
        <v>2E-3</v>
      </c>
      <c r="AD23" s="22">
        <f t="shared" si="6"/>
        <v>-1.2999999999999999E-3</v>
      </c>
      <c r="AE23" s="22">
        <f t="shared" si="7"/>
        <v>-1.5E-3</v>
      </c>
      <c r="AG23">
        <v>5.75</v>
      </c>
      <c r="AH23">
        <v>1.8E-3</v>
      </c>
      <c r="AI23">
        <v>1.8E-3</v>
      </c>
      <c r="AJ23">
        <v>1.8E-3</v>
      </c>
      <c r="AK23">
        <v>1.8E-3</v>
      </c>
      <c r="AL23" s="15">
        <f t="shared" si="8"/>
        <v>1.8E-3</v>
      </c>
      <c r="AM23" s="15">
        <f t="shared" si="9"/>
        <v>1.8E-3</v>
      </c>
      <c r="AO23">
        <v>5.75</v>
      </c>
      <c r="AP23">
        <v>1.9E-3</v>
      </c>
      <c r="AQ23">
        <v>2E-3</v>
      </c>
      <c r="AR23">
        <v>1.9E-3</v>
      </c>
      <c r="AS23">
        <v>2E-3</v>
      </c>
      <c r="AT23" s="15">
        <f t="shared" si="10"/>
        <v>1.9E-3</v>
      </c>
      <c r="AU23" s="15">
        <f t="shared" si="11"/>
        <v>2E-3</v>
      </c>
      <c r="AW23" s="15">
        <v>5.75</v>
      </c>
      <c r="AX23" s="15">
        <v>1.9E-3</v>
      </c>
      <c r="AY23" s="15">
        <v>1.9E-3</v>
      </c>
      <c r="AZ23" s="15">
        <v>1.9E-3</v>
      </c>
      <c r="BA23" s="15">
        <v>1.9E-3</v>
      </c>
      <c r="BB23" s="15">
        <f t="shared" si="12"/>
        <v>1.9E-3</v>
      </c>
      <c r="BC23" s="15">
        <f t="shared" si="13"/>
        <v>1.9E-3</v>
      </c>
      <c r="BE23">
        <v>5.75</v>
      </c>
      <c r="BF23">
        <v>-1.5900000000000001E-2</v>
      </c>
      <c r="BG23">
        <v>-1.0200000000000001E-2</v>
      </c>
      <c r="BH23">
        <v>-1.7299999999999999E-2</v>
      </c>
      <c r="BI23">
        <v>-1.12E-2</v>
      </c>
      <c r="BJ23" s="15">
        <f t="shared" si="14"/>
        <v>-1.5900000000000001E-2</v>
      </c>
      <c r="BK23" s="15">
        <f t="shared" si="15"/>
        <v>-1.0500000000000001E-2</v>
      </c>
      <c r="BN23">
        <v>5.75</v>
      </c>
      <c r="BO23">
        <v>-1.5100000000000001E-2</v>
      </c>
      <c r="BP23">
        <v>-1.01E-2</v>
      </c>
      <c r="BQ23">
        <v>-1.6400000000000001E-2</v>
      </c>
      <c r="BR23">
        <v>-1.11E-2</v>
      </c>
      <c r="BS23" s="15">
        <f t="shared" si="16"/>
        <v>-1.5100000000000001E-2</v>
      </c>
      <c r="BT23" s="15">
        <f t="shared" si="17"/>
        <v>-1.03E-2</v>
      </c>
    </row>
    <row r="24" spans="1:72" x14ac:dyDescent="0.25">
      <c r="A24" s="15">
        <v>6</v>
      </c>
      <c r="B24" s="15">
        <v>1.5E-3</v>
      </c>
      <c r="C24" s="15">
        <v>1.5E-3</v>
      </c>
      <c r="D24">
        <v>1.5E-3</v>
      </c>
      <c r="E24">
        <v>1.5E-3</v>
      </c>
      <c r="F24" s="15">
        <f t="shared" si="1"/>
        <v>1.5E-3</v>
      </c>
      <c r="G24" s="15">
        <f t="shared" si="2"/>
        <v>1.5E-3</v>
      </c>
      <c r="I24">
        <v>6</v>
      </c>
      <c r="J24">
        <v>1.5E-3</v>
      </c>
      <c r="K24">
        <v>1.5E-3</v>
      </c>
      <c r="L24">
        <v>1.5E-3</v>
      </c>
      <c r="M24">
        <v>1.5E-3</v>
      </c>
      <c r="N24" s="15">
        <f t="shared" si="3"/>
        <v>1.5E-3</v>
      </c>
      <c r="O24" s="15">
        <f t="shared" si="4"/>
        <v>1.5E-3</v>
      </c>
      <c r="Q24">
        <v>6</v>
      </c>
      <c r="R24">
        <v>1.5E-3</v>
      </c>
      <c r="S24">
        <v>1.5E-3</v>
      </c>
      <c r="T24">
        <v>1.5E-3</v>
      </c>
      <c r="U24">
        <v>1.5E-3</v>
      </c>
      <c r="V24" s="15">
        <f t="shared" si="5"/>
        <v>1.5E-3</v>
      </c>
      <c r="W24" s="15">
        <f t="shared" si="0"/>
        <v>1.5E-3</v>
      </c>
      <c r="Y24" s="22">
        <v>6</v>
      </c>
      <c r="Z24" s="22">
        <v>-1.1000000000000001E-3</v>
      </c>
      <c r="AA24" s="22">
        <v>-1.1000000000000001E-3</v>
      </c>
      <c r="AB24" s="22">
        <v>-5.0000000000000001E-4</v>
      </c>
      <c r="AC24" s="22">
        <v>-5.0000000000000001E-4</v>
      </c>
      <c r="AD24" s="22">
        <f t="shared" si="6"/>
        <v>-1.1000000000000001E-3</v>
      </c>
      <c r="AE24" s="22">
        <f t="shared" si="7"/>
        <v>-1.1000000000000001E-3</v>
      </c>
      <c r="AG24">
        <v>6</v>
      </c>
      <c r="AH24">
        <v>1.5E-3</v>
      </c>
      <c r="AI24">
        <v>1.5E-3</v>
      </c>
      <c r="AJ24">
        <v>1.5E-3</v>
      </c>
      <c r="AK24">
        <v>1.5E-3</v>
      </c>
      <c r="AL24" s="15">
        <f t="shared" si="8"/>
        <v>1.5E-3</v>
      </c>
      <c r="AM24" s="15">
        <f t="shared" si="9"/>
        <v>1.5E-3</v>
      </c>
      <c r="AO24">
        <v>6</v>
      </c>
      <c r="AP24">
        <v>1.6000000000000001E-3</v>
      </c>
      <c r="AQ24">
        <v>1.5E-3</v>
      </c>
      <c r="AR24">
        <v>-6.9999999999999999E-4</v>
      </c>
      <c r="AS24">
        <v>-5.9999999999999995E-4</v>
      </c>
      <c r="AT24" s="15">
        <f t="shared" si="10"/>
        <v>1.6000000000000001E-3</v>
      </c>
      <c r="AU24" s="15">
        <f t="shared" si="11"/>
        <v>1.4E-3</v>
      </c>
      <c r="AW24" s="15">
        <v>6</v>
      </c>
      <c r="AX24" s="15">
        <v>1.6000000000000001E-3</v>
      </c>
      <c r="AY24" s="15">
        <v>2.7000000000000001E-3</v>
      </c>
      <c r="AZ24" s="15">
        <v>1.5E-3</v>
      </c>
      <c r="BA24" s="15">
        <v>1.6999999999999999E-3</v>
      </c>
      <c r="BB24" s="15">
        <f t="shared" si="12"/>
        <v>1.6000000000000001E-3</v>
      </c>
      <c r="BC24" s="15">
        <f t="shared" si="13"/>
        <v>3.4000000000000002E-3</v>
      </c>
      <c r="BE24">
        <v>6</v>
      </c>
      <c r="BF24">
        <v>-6.4999999999999997E-3</v>
      </c>
      <c r="BG24">
        <v>-3.8999999999999998E-3</v>
      </c>
      <c r="BH24">
        <v>-7.1000000000000004E-3</v>
      </c>
      <c r="BI24">
        <v>-4.3E-3</v>
      </c>
      <c r="BJ24" s="15">
        <f t="shared" si="14"/>
        <v>-6.4999999999999997E-3</v>
      </c>
      <c r="BK24" s="15">
        <f t="shared" si="15"/>
        <v>-4.0000000000000001E-3</v>
      </c>
      <c r="BN24">
        <v>6</v>
      </c>
      <c r="BO24">
        <v>-6.0000000000000001E-3</v>
      </c>
      <c r="BP24">
        <v>-3.8E-3</v>
      </c>
      <c r="BQ24">
        <v>-6.6E-3</v>
      </c>
      <c r="BR24">
        <v>-4.3E-3</v>
      </c>
      <c r="BS24" s="15">
        <f t="shared" si="16"/>
        <v>-6.0000000000000001E-3</v>
      </c>
      <c r="BT24" s="15">
        <f t="shared" si="17"/>
        <v>-3.9000000000000003E-3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32"/>
  <sheetViews>
    <sheetView workbookViewId="0">
      <selection activeCell="H13" sqref="C1:H13"/>
    </sheetView>
  </sheetViews>
  <sheetFormatPr defaultRowHeight="15" x14ac:dyDescent="0.25"/>
  <cols>
    <col min="1" max="1" width="13.28515625" customWidth="1"/>
    <col min="2" max="2" width="15.28515625" customWidth="1"/>
    <col min="3" max="3" width="16" customWidth="1"/>
    <col min="8" max="8" width="16" customWidth="1"/>
  </cols>
  <sheetData>
    <row r="1" spans="1:8" x14ac:dyDescent="0.25">
      <c r="A1" t="s">
        <v>324</v>
      </c>
      <c r="B1" t="s">
        <v>325</v>
      </c>
      <c r="C1" t="s">
        <v>326</v>
      </c>
      <c r="F1" t="s">
        <v>327</v>
      </c>
      <c r="G1" t="s">
        <v>325</v>
      </c>
      <c r="H1" t="s">
        <v>326</v>
      </c>
    </row>
    <row r="2" spans="1:8" x14ac:dyDescent="0.25">
      <c r="A2" t="s">
        <v>252</v>
      </c>
      <c r="B2">
        <v>0</v>
      </c>
      <c r="C2">
        <v>0</v>
      </c>
      <c r="F2" t="s">
        <v>310</v>
      </c>
      <c r="G2">
        <v>0</v>
      </c>
      <c r="H2">
        <f t="shared" ref="H2:H32" si="0">ROUND(G2* 0.393456/(100/0.529177),4)</f>
        <v>0</v>
      </c>
    </row>
    <row r="3" spans="1:8" x14ac:dyDescent="0.25">
      <c r="A3" t="s">
        <v>320</v>
      </c>
      <c r="B3">
        <v>0</v>
      </c>
      <c r="C3">
        <f t="shared" ref="C3:C32" si="1">ROUND(B3* 0.393456/(100/0.529177),4)</f>
        <v>0</v>
      </c>
      <c r="F3" t="s">
        <v>248</v>
      </c>
      <c r="G3">
        <v>0</v>
      </c>
      <c r="H3">
        <f t="shared" si="0"/>
        <v>0</v>
      </c>
    </row>
    <row r="4" spans="1:8" x14ac:dyDescent="0.25">
      <c r="A4" t="s">
        <v>220</v>
      </c>
      <c r="B4">
        <v>0</v>
      </c>
      <c r="C4">
        <f t="shared" si="1"/>
        <v>0</v>
      </c>
      <c r="F4" t="s">
        <v>252</v>
      </c>
      <c r="G4">
        <v>0</v>
      </c>
      <c r="H4">
        <v>0</v>
      </c>
    </row>
    <row r="5" spans="1:8" x14ac:dyDescent="0.25">
      <c r="A5" t="s">
        <v>323</v>
      </c>
      <c r="B5">
        <v>0</v>
      </c>
      <c r="C5">
        <f t="shared" si="1"/>
        <v>0</v>
      </c>
      <c r="F5" t="s">
        <v>320</v>
      </c>
      <c r="G5">
        <v>0</v>
      </c>
      <c r="H5">
        <f t="shared" si="0"/>
        <v>0</v>
      </c>
    </row>
    <row r="6" spans="1:8" x14ac:dyDescent="0.25">
      <c r="A6" t="s">
        <v>304</v>
      </c>
      <c r="B6">
        <v>0</v>
      </c>
      <c r="C6">
        <f t="shared" si="1"/>
        <v>0</v>
      </c>
      <c r="F6" t="s">
        <v>220</v>
      </c>
      <c r="G6">
        <v>0</v>
      </c>
      <c r="H6">
        <f t="shared" si="0"/>
        <v>0</v>
      </c>
    </row>
    <row r="7" spans="1:8" x14ac:dyDescent="0.25">
      <c r="A7" t="s">
        <v>219</v>
      </c>
      <c r="B7">
        <v>0</v>
      </c>
      <c r="C7">
        <f t="shared" si="1"/>
        <v>0</v>
      </c>
      <c r="F7" t="s">
        <v>323</v>
      </c>
      <c r="G7">
        <v>0</v>
      </c>
      <c r="H7">
        <f t="shared" si="0"/>
        <v>0</v>
      </c>
    </row>
    <row r="8" spans="1:8" x14ac:dyDescent="0.25">
      <c r="A8" t="s">
        <v>197</v>
      </c>
      <c r="B8">
        <v>0</v>
      </c>
      <c r="C8">
        <f t="shared" si="1"/>
        <v>0</v>
      </c>
      <c r="F8" t="s">
        <v>302</v>
      </c>
      <c r="G8">
        <v>0</v>
      </c>
      <c r="H8">
        <f t="shared" si="0"/>
        <v>0</v>
      </c>
    </row>
    <row r="9" spans="1:8" x14ac:dyDescent="0.25">
      <c r="A9" t="s">
        <v>186</v>
      </c>
      <c r="B9">
        <v>2.0177</v>
      </c>
      <c r="C9">
        <f t="shared" si="1"/>
        <v>4.1999999999999997E-3</v>
      </c>
      <c r="F9" t="s">
        <v>304</v>
      </c>
      <c r="G9">
        <v>0</v>
      </c>
      <c r="H9">
        <f t="shared" si="0"/>
        <v>0</v>
      </c>
    </row>
    <row r="10" spans="1:8" x14ac:dyDescent="0.25">
      <c r="A10" t="s">
        <v>302</v>
      </c>
      <c r="B10">
        <v>2.1814</v>
      </c>
      <c r="C10">
        <f t="shared" si="1"/>
        <v>4.4999999999999997E-3</v>
      </c>
      <c r="F10" t="s">
        <v>219</v>
      </c>
      <c r="G10">
        <v>0</v>
      </c>
      <c r="H10">
        <f t="shared" si="0"/>
        <v>0</v>
      </c>
    </row>
    <row r="11" spans="1:8" x14ac:dyDescent="0.25">
      <c r="A11" t="s">
        <v>310</v>
      </c>
      <c r="B11">
        <v>3.3233999999999999</v>
      </c>
      <c r="C11">
        <f t="shared" si="1"/>
        <v>6.8999999999999999E-3</v>
      </c>
      <c r="F11" t="s">
        <v>197</v>
      </c>
      <c r="G11">
        <v>0</v>
      </c>
      <c r="H11">
        <f t="shared" si="0"/>
        <v>0</v>
      </c>
    </row>
    <row r="12" spans="1:8" x14ac:dyDescent="0.25">
      <c r="A12" t="s">
        <v>248</v>
      </c>
      <c r="B12">
        <v>3.3530000000000002</v>
      </c>
      <c r="C12">
        <f t="shared" si="1"/>
        <v>7.0000000000000001E-3</v>
      </c>
      <c r="F12" t="s">
        <v>186</v>
      </c>
      <c r="G12">
        <v>0</v>
      </c>
      <c r="H12">
        <f t="shared" si="0"/>
        <v>0</v>
      </c>
    </row>
    <row r="13" spans="1:8" x14ac:dyDescent="0.25">
      <c r="A13" t="s">
        <v>244</v>
      </c>
      <c r="B13">
        <v>4.6786000000000003</v>
      </c>
      <c r="C13">
        <f t="shared" si="1"/>
        <v>9.7000000000000003E-3</v>
      </c>
      <c r="F13" t="s">
        <v>244</v>
      </c>
      <c r="G13">
        <v>0</v>
      </c>
      <c r="H13">
        <f t="shared" si="0"/>
        <v>0</v>
      </c>
    </row>
    <row r="14" spans="1:8" x14ac:dyDescent="0.25">
      <c r="A14" t="s">
        <v>217</v>
      </c>
      <c r="B14">
        <v>17.756699999999999</v>
      </c>
      <c r="C14">
        <f t="shared" si="1"/>
        <v>3.6999999999999998E-2</v>
      </c>
      <c r="F14" t="s">
        <v>217</v>
      </c>
      <c r="G14">
        <v>1.3637999999999999</v>
      </c>
      <c r="H14">
        <f t="shared" si="0"/>
        <v>2.8E-3</v>
      </c>
    </row>
    <row r="15" spans="1:8" x14ac:dyDescent="0.25">
      <c r="A15" t="s">
        <v>184</v>
      </c>
      <c r="B15">
        <v>21.341100000000001</v>
      </c>
      <c r="C15">
        <f t="shared" si="1"/>
        <v>4.4400000000000002E-2</v>
      </c>
      <c r="F15" t="s">
        <v>247</v>
      </c>
      <c r="G15">
        <v>1.7403</v>
      </c>
      <c r="H15">
        <f t="shared" si="0"/>
        <v>3.5999999999999999E-3</v>
      </c>
    </row>
    <row r="16" spans="1:8" x14ac:dyDescent="0.25">
      <c r="A16" t="s">
        <v>222</v>
      </c>
      <c r="B16">
        <v>25.093599999999999</v>
      </c>
      <c r="C16">
        <f t="shared" si="1"/>
        <v>5.2200000000000003E-2</v>
      </c>
      <c r="F16" t="s">
        <v>222</v>
      </c>
      <c r="G16">
        <v>2.6225000000000001</v>
      </c>
      <c r="H16">
        <f t="shared" si="0"/>
        <v>5.4999999999999997E-3</v>
      </c>
    </row>
    <row r="17" spans="1:8" x14ac:dyDescent="0.25">
      <c r="A17" t="s">
        <v>247</v>
      </c>
      <c r="B17">
        <v>25.1143</v>
      </c>
      <c r="C17">
        <f t="shared" si="1"/>
        <v>5.2299999999999999E-2</v>
      </c>
      <c r="F17" t="s">
        <v>184</v>
      </c>
      <c r="G17">
        <v>3.4245999999999999</v>
      </c>
      <c r="H17">
        <f t="shared" si="0"/>
        <v>7.1000000000000004E-3</v>
      </c>
    </row>
    <row r="18" spans="1:8" x14ac:dyDescent="0.25">
      <c r="A18" t="s">
        <v>221</v>
      </c>
      <c r="B18">
        <v>30.3245</v>
      </c>
      <c r="C18">
        <f t="shared" si="1"/>
        <v>6.3100000000000003E-2</v>
      </c>
      <c r="F18" t="s">
        <v>218</v>
      </c>
      <c r="G18">
        <v>7.0228000000000002</v>
      </c>
      <c r="H18">
        <f t="shared" si="0"/>
        <v>1.46E-2</v>
      </c>
    </row>
    <row r="19" spans="1:8" x14ac:dyDescent="0.25">
      <c r="A19" t="s">
        <v>218</v>
      </c>
      <c r="B19">
        <v>30.571200000000001</v>
      </c>
      <c r="C19">
        <f t="shared" si="1"/>
        <v>6.3700000000000007E-2</v>
      </c>
      <c r="F19" t="s">
        <v>196</v>
      </c>
      <c r="G19">
        <v>12.690200000000001</v>
      </c>
      <c r="H19">
        <f t="shared" si="0"/>
        <v>2.64E-2</v>
      </c>
    </row>
    <row r="20" spans="1:8" x14ac:dyDescent="0.25">
      <c r="A20" t="s">
        <v>249</v>
      </c>
      <c r="B20">
        <v>32.227800000000002</v>
      </c>
      <c r="C20">
        <f t="shared" si="1"/>
        <v>6.7100000000000007E-2</v>
      </c>
      <c r="F20" t="s">
        <v>223</v>
      </c>
      <c r="G20">
        <v>12.941800000000001</v>
      </c>
      <c r="H20">
        <f t="shared" si="0"/>
        <v>2.69E-2</v>
      </c>
    </row>
    <row r="21" spans="1:8" x14ac:dyDescent="0.25">
      <c r="A21" t="s">
        <v>223</v>
      </c>
      <c r="B21">
        <v>34.076799999999999</v>
      </c>
      <c r="C21">
        <f t="shared" si="1"/>
        <v>7.0999999999999994E-2</v>
      </c>
      <c r="F21" t="s">
        <v>221</v>
      </c>
      <c r="G21">
        <v>13.9072</v>
      </c>
      <c r="H21">
        <f t="shared" si="0"/>
        <v>2.9000000000000001E-2</v>
      </c>
    </row>
    <row r="22" spans="1:8" x14ac:dyDescent="0.25">
      <c r="A22" t="s">
        <v>196</v>
      </c>
      <c r="B22">
        <v>34.6128</v>
      </c>
      <c r="C22">
        <f t="shared" si="1"/>
        <v>7.2099999999999997E-2</v>
      </c>
      <c r="F22" t="s">
        <v>249</v>
      </c>
      <c r="G22">
        <v>17.060600000000001</v>
      </c>
      <c r="H22">
        <f t="shared" si="0"/>
        <v>3.5499999999999997E-2</v>
      </c>
    </row>
    <row r="23" spans="1:8" x14ac:dyDescent="0.25">
      <c r="A23" t="s">
        <v>180</v>
      </c>
      <c r="B23">
        <v>35.030799999999999</v>
      </c>
      <c r="C23">
        <f t="shared" si="1"/>
        <v>7.2900000000000006E-2</v>
      </c>
      <c r="F23" t="s">
        <v>224</v>
      </c>
      <c r="G23">
        <v>17.6875</v>
      </c>
      <c r="H23">
        <f t="shared" si="0"/>
        <v>3.6799999999999999E-2</v>
      </c>
    </row>
    <row r="24" spans="1:8" x14ac:dyDescent="0.25">
      <c r="A24" t="s">
        <v>177</v>
      </c>
      <c r="B24">
        <v>35.063899999999997</v>
      </c>
      <c r="C24">
        <f t="shared" si="1"/>
        <v>7.2999999999999995E-2</v>
      </c>
      <c r="F24" t="s">
        <v>180</v>
      </c>
      <c r="G24">
        <v>17.741399999999999</v>
      </c>
      <c r="H24">
        <f t="shared" si="0"/>
        <v>3.6900000000000002E-2</v>
      </c>
    </row>
    <row r="25" spans="1:8" x14ac:dyDescent="0.25">
      <c r="A25" t="s">
        <v>224</v>
      </c>
      <c r="B25">
        <v>36.222200000000001</v>
      </c>
      <c r="C25">
        <f t="shared" si="1"/>
        <v>7.5399999999999995E-2</v>
      </c>
      <c r="F25" t="s">
        <v>250</v>
      </c>
      <c r="G25">
        <v>20.373799999999999</v>
      </c>
      <c r="H25">
        <f t="shared" si="0"/>
        <v>4.24E-2</v>
      </c>
    </row>
    <row r="26" spans="1:8" x14ac:dyDescent="0.25">
      <c r="A26" t="s">
        <v>181</v>
      </c>
      <c r="B26">
        <v>40.103900000000003</v>
      </c>
      <c r="C26">
        <f t="shared" si="1"/>
        <v>8.3500000000000005E-2</v>
      </c>
      <c r="F26" t="s">
        <v>177</v>
      </c>
      <c r="G26">
        <v>21.410499999999999</v>
      </c>
      <c r="H26">
        <f t="shared" si="0"/>
        <v>4.4600000000000001E-2</v>
      </c>
    </row>
    <row r="27" spans="1:8" x14ac:dyDescent="0.25">
      <c r="A27" t="s">
        <v>250</v>
      </c>
      <c r="B27">
        <v>40.923299999999998</v>
      </c>
      <c r="C27">
        <f t="shared" si="1"/>
        <v>8.5199999999999998E-2</v>
      </c>
      <c r="F27" t="s">
        <v>181</v>
      </c>
      <c r="G27">
        <v>23.108000000000001</v>
      </c>
      <c r="H27">
        <f t="shared" si="0"/>
        <v>4.8099999999999997E-2</v>
      </c>
    </row>
    <row r="28" spans="1:8" x14ac:dyDescent="0.25">
      <c r="A28" t="s">
        <v>251</v>
      </c>
      <c r="B28">
        <v>54.7271</v>
      </c>
      <c r="C28">
        <f t="shared" si="1"/>
        <v>0.1139</v>
      </c>
      <c r="F28" t="s">
        <v>251</v>
      </c>
      <c r="G28">
        <v>30.592400000000001</v>
      </c>
      <c r="H28">
        <f t="shared" si="0"/>
        <v>6.3700000000000007E-2</v>
      </c>
    </row>
    <row r="29" spans="1:8" x14ac:dyDescent="0.25">
      <c r="A29" t="s">
        <v>179</v>
      </c>
      <c r="B29">
        <v>57.380699999999997</v>
      </c>
      <c r="C29">
        <f t="shared" si="1"/>
        <v>0.1195</v>
      </c>
      <c r="F29" t="s">
        <v>178</v>
      </c>
      <c r="G29">
        <v>33.285899999999998</v>
      </c>
      <c r="H29">
        <f t="shared" si="0"/>
        <v>6.93E-2</v>
      </c>
    </row>
    <row r="30" spans="1:8" x14ac:dyDescent="0.25">
      <c r="A30" t="s">
        <v>178</v>
      </c>
      <c r="B30">
        <v>57.392499999999998</v>
      </c>
      <c r="C30">
        <f t="shared" si="1"/>
        <v>0.1195</v>
      </c>
      <c r="F30" t="s">
        <v>179</v>
      </c>
      <c r="G30">
        <v>33.371400000000001</v>
      </c>
      <c r="H30">
        <f t="shared" si="0"/>
        <v>6.9500000000000006E-2</v>
      </c>
    </row>
    <row r="31" spans="1:8" x14ac:dyDescent="0.25">
      <c r="A31" t="s">
        <v>226</v>
      </c>
      <c r="B31">
        <v>58.475700000000003</v>
      </c>
      <c r="C31">
        <f t="shared" si="1"/>
        <v>0.12180000000000001</v>
      </c>
      <c r="F31" t="s">
        <v>226</v>
      </c>
      <c r="G31">
        <v>34.790900000000001</v>
      </c>
      <c r="H31">
        <f t="shared" si="0"/>
        <v>7.2400000000000006E-2</v>
      </c>
    </row>
    <row r="32" spans="1:8" x14ac:dyDescent="0.25">
      <c r="A32" t="s">
        <v>225</v>
      </c>
      <c r="B32">
        <v>58.544600000000003</v>
      </c>
      <c r="C32">
        <f t="shared" si="1"/>
        <v>0.12189999999999999</v>
      </c>
      <c r="F32" t="s">
        <v>225</v>
      </c>
      <c r="G32">
        <v>34.967700000000001</v>
      </c>
      <c r="H32">
        <f t="shared" si="0"/>
        <v>7.2800000000000004E-2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T162"/>
  <sheetViews>
    <sheetView workbookViewId="0">
      <selection activeCell="CT155" sqref="CT155"/>
    </sheetView>
  </sheetViews>
  <sheetFormatPr defaultRowHeight="15" x14ac:dyDescent="0.25"/>
  <cols>
    <col min="1" max="84" width="9.140625" style="15"/>
    <col min="85" max="91" width="9.140625" style="32"/>
    <col min="92" max="92" width="11.7109375" style="32" customWidth="1"/>
    <col min="93" max="93" width="11.140625" style="32" customWidth="1"/>
    <col min="94" max="96" width="9.140625" style="32"/>
    <col min="97" max="97" width="11.5703125" customWidth="1"/>
    <col min="178" max="178" width="9.42578125" customWidth="1"/>
    <col min="179" max="189" width="9.140625" style="32"/>
    <col min="190" max="190" width="9.42578125" style="32" customWidth="1"/>
    <col min="191" max="201" width="9.140625" style="32"/>
    <col min="202" max="202" width="9.42578125" style="32" customWidth="1"/>
  </cols>
  <sheetData>
    <row r="1" spans="1:202" x14ac:dyDescent="0.25">
      <c r="A1" s="15" t="s">
        <v>266</v>
      </c>
      <c r="B1" s="15" t="s">
        <v>171</v>
      </c>
      <c r="C1" s="15" t="s">
        <v>172</v>
      </c>
      <c r="D1" s="15" t="s">
        <v>104</v>
      </c>
      <c r="E1" s="15" t="s">
        <v>173</v>
      </c>
      <c r="F1" s="15" t="s">
        <v>174</v>
      </c>
      <c r="G1" s="15" t="s">
        <v>175</v>
      </c>
      <c r="H1" s="15" t="s">
        <v>176</v>
      </c>
      <c r="I1" s="15" t="s">
        <v>177</v>
      </c>
      <c r="J1" s="15" t="s">
        <v>178</v>
      </c>
      <c r="K1" s="15" t="s">
        <v>179</v>
      </c>
      <c r="L1" s="15" t="s">
        <v>180</v>
      </c>
      <c r="M1" s="15" t="s">
        <v>181</v>
      </c>
      <c r="N1" s="15" t="s">
        <v>182</v>
      </c>
      <c r="O1" s="15" t="s">
        <v>183</v>
      </c>
      <c r="P1" s="15" t="s">
        <v>184</v>
      </c>
      <c r="Q1" s="15" t="s">
        <v>185</v>
      </c>
      <c r="R1" s="15" t="s">
        <v>186</v>
      </c>
      <c r="S1" s="15" t="s">
        <v>187</v>
      </c>
      <c r="T1" s="15" t="s">
        <v>188</v>
      </c>
      <c r="U1" s="15" t="s">
        <v>189</v>
      </c>
      <c r="V1" s="15" t="s">
        <v>190</v>
      </c>
      <c r="W1" s="15" t="s">
        <v>191</v>
      </c>
      <c r="X1" s="15" t="s">
        <v>192</v>
      </c>
      <c r="Y1" s="15" t="s">
        <v>193</v>
      </c>
      <c r="Z1" s="15" t="s">
        <v>194</v>
      </c>
      <c r="AA1" s="15" t="s">
        <v>195</v>
      </c>
      <c r="AB1" s="15" t="s">
        <v>196</v>
      </c>
      <c r="AC1" s="15" t="s">
        <v>197</v>
      </c>
      <c r="AD1" s="15" t="s">
        <v>198</v>
      </c>
      <c r="AE1" s="15" t="s">
        <v>199</v>
      </c>
      <c r="AF1" s="15" t="s">
        <v>200</v>
      </c>
      <c r="AG1" s="15" t="s">
        <v>201</v>
      </c>
      <c r="AH1" s="15" t="s">
        <v>202</v>
      </c>
      <c r="AI1" s="15" t="s">
        <v>203</v>
      </c>
      <c r="AJ1" s="15" t="s">
        <v>204</v>
      </c>
      <c r="AK1" s="15" t="s">
        <v>205</v>
      </c>
      <c r="AL1" s="15" t="s">
        <v>206</v>
      </c>
      <c r="AM1" s="15" t="s">
        <v>207</v>
      </c>
      <c r="AN1" s="15" t="s">
        <v>208</v>
      </c>
      <c r="AO1" s="15" t="s">
        <v>209</v>
      </c>
      <c r="AP1" s="15" t="s">
        <v>210</v>
      </c>
      <c r="AQ1" s="15" t="s">
        <v>211</v>
      </c>
      <c r="AR1" s="15" t="s">
        <v>212</v>
      </c>
      <c r="AS1" s="15" t="s">
        <v>213</v>
      </c>
      <c r="AT1" s="15" t="s">
        <v>214</v>
      </c>
      <c r="AU1" s="15" t="s">
        <v>215</v>
      </c>
      <c r="AV1" s="15" t="s">
        <v>216</v>
      </c>
      <c r="AW1" s="15" t="s">
        <v>217</v>
      </c>
      <c r="AX1" s="15" t="s">
        <v>218</v>
      </c>
      <c r="AY1" s="15" t="s">
        <v>219</v>
      </c>
      <c r="AZ1" s="15" t="s">
        <v>220</v>
      </c>
      <c r="BA1" s="15" t="s">
        <v>221</v>
      </c>
      <c r="BB1" s="15" t="s">
        <v>222</v>
      </c>
      <c r="BC1" s="15" t="s">
        <v>223</v>
      </c>
      <c r="BD1" s="15" t="s">
        <v>224</v>
      </c>
      <c r="BE1" s="15" t="s">
        <v>225</v>
      </c>
      <c r="BF1" s="15" t="s">
        <v>226</v>
      </c>
      <c r="BG1" s="15" t="s">
        <v>227</v>
      </c>
      <c r="BH1" s="15" t="s">
        <v>228</v>
      </c>
      <c r="BI1" s="15" t="s">
        <v>229</v>
      </c>
      <c r="BJ1" s="15" t="s">
        <v>230</v>
      </c>
      <c r="BK1" s="15" t="s">
        <v>231</v>
      </c>
      <c r="BL1" s="15" t="s">
        <v>232</v>
      </c>
      <c r="BM1" s="15" t="s">
        <v>233</v>
      </c>
      <c r="BN1" s="15" t="s">
        <v>234</v>
      </c>
      <c r="BO1" s="15" t="s">
        <v>235</v>
      </c>
      <c r="BP1" s="15" t="s">
        <v>236</v>
      </c>
      <c r="BQ1" s="15" t="s">
        <v>237</v>
      </c>
      <c r="BR1" s="15" t="s">
        <v>238</v>
      </c>
      <c r="BS1" s="15" t="s">
        <v>239</v>
      </c>
      <c r="BT1" s="15" t="s">
        <v>240</v>
      </c>
      <c r="BU1" s="15" t="s">
        <v>241</v>
      </c>
      <c r="BV1" s="15" t="s">
        <v>242</v>
      </c>
      <c r="BW1" s="15" t="s">
        <v>243</v>
      </c>
      <c r="BX1" s="15" t="s">
        <v>244</v>
      </c>
      <c r="BY1" s="15" t="s">
        <v>245</v>
      </c>
      <c r="BZ1" s="15" t="s">
        <v>246</v>
      </c>
      <c r="CA1" s="15" t="s">
        <v>247</v>
      </c>
      <c r="CB1" s="15" t="s">
        <v>248</v>
      </c>
      <c r="CC1" s="15" t="s">
        <v>249</v>
      </c>
      <c r="CD1" s="15" t="s">
        <v>250</v>
      </c>
      <c r="CE1" s="15" t="s">
        <v>251</v>
      </c>
      <c r="CF1" s="15" t="s">
        <v>252</v>
      </c>
      <c r="CG1" s="32" t="s">
        <v>368</v>
      </c>
      <c r="CH1" s="32" t="s">
        <v>369</v>
      </c>
      <c r="CI1" s="32" t="s">
        <v>370</v>
      </c>
      <c r="CJ1" s="32" t="s">
        <v>378</v>
      </c>
      <c r="CK1" s="32" t="s">
        <v>361</v>
      </c>
      <c r="CL1" s="32" t="s">
        <v>362</v>
      </c>
      <c r="CM1" s="32" t="s">
        <v>364</v>
      </c>
      <c r="CN1" s="32" t="s">
        <v>363</v>
      </c>
      <c r="CO1" s="32" t="s">
        <v>371</v>
      </c>
      <c r="CP1" s="32" t="s">
        <v>367</v>
      </c>
      <c r="CQ1" s="32" t="s">
        <v>365</v>
      </c>
      <c r="CR1" s="32" t="s">
        <v>375</v>
      </c>
      <c r="CS1" s="1" t="s">
        <v>253</v>
      </c>
      <c r="CT1" t="s">
        <v>104</v>
      </c>
      <c r="CU1" t="s">
        <v>173</v>
      </c>
      <c r="CV1" t="s">
        <v>174</v>
      </c>
      <c r="CW1" t="s">
        <v>175</v>
      </c>
      <c r="CX1" t="s">
        <v>176</v>
      </c>
      <c r="CY1" t="s">
        <v>177</v>
      </c>
      <c r="CZ1" t="s">
        <v>178</v>
      </c>
      <c r="DA1" t="s">
        <v>179</v>
      </c>
      <c r="DB1" t="s">
        <v>180</v>
      </c>
      <c r="DC1" t="s">
        <v>181</v>
      </c>
      <c r="DD1" t="s">
        <v>182</v>
      </c>
      <c r="DE1" t="s">
        <v>183</v>
      </c>
      <c r="DF1" t="s">
        <v>184</v>
      </c>
      <c r="DG1" t="s">
        <v>185</v>
      </c>
      <c r="DH1" t="s">
        <v>186</v>
      </c>
      <c r="DI1" t="s">
        <v>187</v>
      </c>
      <c r="DJ1" t="s">
        <v>188</v>
      </c>
      <c r="DK1" t="s">
        <v>189</v>
      </c>
      <c r="DL1" t="s">
        <v>190</v>
      </c>
      <c r="DM1" t="s">
        <v>191</v>
      </c>
      <c r="DN1" t="s">
        <v>192</v>
      </c>
      <c r="DO1" t="s">
        <v>193</v>
      </c>
      <c r="DP1" t="s">
        <v>194</v>
      </c>
      <c r="DQ1" t="s">
        <v>195</v>
      </c>
      <c r="DR1" t="s">
        <v>196</v>
      </c>
      <c r="DS1" t="s">
        <v>197</v>
      </c>
      <c r="DT1" t="s">
        <v>198</v>
      </c>
      <c r="DU1" t="s">
        <v>199</v>
      </c>
      <c r="DV1" t="s">
        <v>200</v>
      </c>
      <c r="DW1" t="s">
        <v>201</v>
      </c>
      <c r="DX1" t="s">
        <v>202</v>
      </c>
      <c r="DY1" t="s">
        <v>203</v>
      </c>
      <c r="DZ1" t="s">
        <v>204</v>
      </c>
      <c r="EA1" t="s">
        <v>205</v>
      </c>
      <c r="EB1" t="s">
        <v>206</v>
      </c>
      <c r="EC1" t="s">
        <v>207</v>
      </c>
      <c r="ED1" t="s">
        <v>208</v>
      </c>
      <c r="EE1" t="s">
        <v>209</v>
      </c>
      <c r="EF1" t="s">
        <v>210</v>
      </c>
      <c r="EG1" t="s">
        <v>211</v>
      </c>
      <c r="EH1" t="s">
        <v>212</v>
      </c>
      <c r="EI1" t="s">
        <v>213</v>
      </c>
      <c r="EJ1" t="s">
        <v>214</v>
      </c>
      <c r="EK1" t="s">
        <v>215</v>
      </c>
      <c r="EL1" t="s">
        <v>216</v>
      </c>
      <c r="EM1" t="s">
        <v>217</v>
      </c>
      <c r="EN1" t="s">
        <v>218</v>
      </c>
      <c r="EO1" t="s">
        <v>219</v>
      </c>
      <c r="EP1" t="s">
        <v>220</v>
      </c>
      <c r="EQ1" t="s">
        <v>221</v>
      </c>
      <c r="ER1" t="s">
        <v>222</v>
      </c>
      <c r="ES1" t="s">
        <v>223</v>
      </c>
      <c r="ET1" t="s">
        <v>224</v>
      </c>
      <c r="EU1" t="s">
        <v>225</v>
      </c>
      <c r="EV1" t="s">
        <v>226</v>
      </c>
      <c r="EW1" t="s">
        <v>227</v>
      </c>
      <c r="EX1" t="s">
        <v>228</v>
      </c>
      <c r="EY1" t="s">
        <v>229</v>
      </c>
      <c r="EZ1" t="s">
        <v>230</v>
      </c>
      <c r="FA1" t="s">
        <v>231</v>
      </c>
      <c r="FB1" t="s">
        <v>232</v>
      </c>
      <c r="FC1" t="s">
        <v>233</v>
      </c>
      <c r="FD1" t="s">
        <v>234</v>
      </c>
      <c r="FE1" t="s">
        <v>235</v>
      </c>
      <c r="FF1" t="s">
        <v>236</v>
      </c>
      <c r="FG1" t="s">
        <v>237</v>
      </c>
      <c r="FH1" t="s">
        <v>238</v>
      </c>
      <c r="FI1" t="s">
        <v>239</v>
      </c>
      <c r="FJ1" t="s">
        <v>240</v>
      </c>
      <c r="FK1" t="s">
        <v>241</v>
      </c>
      <c r="FL1" t="s">
        <v>242</v>
      </c>
      <c r="FM1" t="s">
        <v>243</v>
      </c>
      <c r="FN1" t="s">
        <v>244</v>
      </c>
      <c r="FO1" t="s">
        <v>245</v>
      </c>
      <c r="FP1" t="s">
        <v>246</v>
      </c>
      <c r="FQ1" t="s">
        <v>247</v>
      </c>
      <c r="FR1" t="s">
        <v>248</v>
      </c>
      <c r="FS1" t="s">
        <v>249</v>
      </c>
      <c r="FT1" t="s">
        <v>250</v>
      </c>
      <c r="FU1" t="s">
        <v>251</v>
      </c>
      <c r="FV1" t="s">
        <v>252</v>
      </c>
      <c r="FW1" s="32" t="s">
        <v>368</v>
      </c>
      <c r="FX1" s="32" t="s">
        <v>369</v>
      </c>
      <c r="FY1" s="32" t="s">
        <v>370</v>
      </c>
      <c r="FZ1" s="32" t="s">
        <v>378</v>
      </c>
      <c r="GA1" s="32" t="s">
        <v>361</v>
      </c>
      <c r="GB1" s="32" t="s">
        <v>362</v>
      </c>
      <c r="GC1" s="32" t="s">
        <v>364</v>
      </c>
      <c r="GD1" s="32" t="s">
        <v>363</v>
      </c>
      <c r="GE1" s="32" t="s">
        <v>371</v>
      </c>
      <c r="GF1" s="32" t="s">
        <v>367</v>
      </c>
      <c r="GG1" s="32" t="s">
        <v>365</v>
      </c>
      <c r="GH1" s="32" t="s">
        <v>375</v>
      </c>
    </row>
    <row r="2" spans="1:202" s="2" customFormat="1" x14ac:dyDescent="0.25">
      <c r="A2" s="15" t="s">
        <v>8</v>
      </c>
      <c r="B2" s="16" t="b">
        <v>0</v>
      </c>
      <c r="C2" s="15">
        <v>1.4729000000000001</v>
      </c>
      <c r="D2" s="15">
        <v>1.3244</v>
      </c>
      <c r="E2" s="15">
        <v>1.4605999999999999</v>
      </c>
      <c r="F2" s="15">
        <v>1.4743999999999999</v>
      </c>
      <c r="G2" s="15">
        <v>1.3244</v>
      </c>
      <c r="H2" s="15">
        <v>1.4605999999999999</v>
      </c>
      <c r="I2" s="15">
        <v>1.3479000000000001</v>
      </c>
      <c r="J2" s="15">
        <v>1.4605999999999999</v>
      </c>
      <c r="K2" s="15">
        <v>1.4595</v>
      </c>
      <c r="L2" s="15">
        <v>1.3740000000000001</v>
      </c>
      <c r="M2" s="15">
        <v>1.4686999999999999</v>
      </c>
      <c r="N2" s="15">
        <v>1.3962000000000001</v>
      </c>
      <c r="O2" s="15">
        <v>1.494</v>
      </c>
      <c r="P2" s="15">
        <v>1.2602</v>
      </c>
      <c r="Q2" s="15">
        <v>1.2833000000000001</v>
      </c>
      <c r="R2" s="15">
        <v>1.2951999999999999</v>
      </c>
      <c r="S2" s="15">
        <v>1.5089999999999999</v>
      </c>
      <c r="T2" s="15">
        <v>1.2726</v>
      </c>
      <c r="U2" s="15">
        <v>1.5757000000000001</v>
      </c>
      <c r="V2" s="15">
        <v>1.4675</v>
      </c>
      <c r="W2" s="15">
        <v>1.3844000000000001</v>
      </c>
      <c r="X2" s="15">
        <v>1.3263</v>
      </c>
      <c r="Y2" s="15">
        <v>1.3290999999999999</v>
      </c>
      <c r="Z2" s="15">
        <v>1.3122</v>
      </c>
      <c r="AA2" s="15">
        <v>1.5462</v>
      </c>
      <c r="AB2" s="15">
        <v>1.3353999999999999</v>
      </c>
      <c r="AC2" s="15">
        <v>1.1293</v>
      </c>
      <c r="AD2" s="15">
        <v>1.3681000000000001</v>
      </c>
      <c r="AE2" s="15">
        <v>1.2828999999999999</v>
      </c>
      <c r="AF2" s="15">
        <v>1.343</v>
      </c>
      <c r="AG2" s="15">
        <v>1.6708000000000001</v>
      </c>
      <c r="AH2" s="15">
        <v>1.0909</v>
      </c>
      <c r="AI2" s="15">
        <v>1.1815</v>
      </c>
      <c r="AJ2" s="15">
        <v>1.2225999999999999</v>
      </c>
      <c r="AK2" s="15">
        <v>1.1704000000000001</v>
      </c>
      <c r="AL2" s="15">
        <v>1.2461</v>
      </c>
      <c r="AM2" s="15">
        <v>1.4077</v>
      </c>
      <c r="AN2" s="15">
        <v>1.3873</v>
      </c>
      <c r="AO2" s="15">
        <v>1.3511</v>
      </c>
      <c r="AP2" s="15">
        <v>1.3939999999999999</v>
      </c>
      <c r="AQ2" s="15">
        <v>1.4011</v>
      </c>
      <c r="AR2" s="15">
        <v>1.2445999999999999</v>
      </c>
      <c r="AS2" s="15">
        <v>1.3831</v>
      </c>
      <c r="AT2" s="15">
        <v>1.7673000000000001</v>
      </c>
      <c r="AU2" s="15">
        <v>1.3314999999999999</v>
      </c>
      <c r="AV2" s="15">
        <v>1.4381999999999999</v>
      </c>
      <c r="AW2" s="15">
        <v>1.2164999999999999</v>
      </c>
      <c r="AX2" s="15">
        <v>1.3005</v>
      </c>
      <c r="AY2" s="15">
        <v>1.2848999999999999</v>
      </c>
      <c r="AZ2" s="15">
        <v>1.4705999999999999</v>
      </c>
      <c r="BA2" s="15">
        <v>1.3159000000000001</v>
      </c>
      <c r="BB2" s="15">
        <v>1.4252</v>
      </c>
      <c r="BC2" s="15">
        <v>1.3781000000000001</v>
      </c>
      <c r="BD2" s="15">
        <v>1.3608</v>
      </c>
      <c r="BE2" s="15">
        <v>1.4752000000000001</v>
      </c>
      <c r="BF2" s="15">
        <v>1.4585999999999999</v>
      </c>
      <c r="BG2" s="15">
        <v>1.3109</v>
      </c>
      <c r="BH2" s="15">
        <v>1.3388</v>
      </c>
      <c r="BI2" s="15">
        <v>1.3183</v>
      </c>
      <c r="BJ2" s="15">
        <v>1.3294999999999999</v>
      </c>
      <c r="BK2" s="15">
        <v>1.5465</v>
      </c>
      <c r="BL2" s="15">
        <v>1.488</v>
      </c>
      <c r="BM2" s="15">
        <v>1.4335</v>
      </c>
      <c r="BN2" s="15">
        <v>1.6184000000000001</v>
      </c>
      <c r="BO2" s="15">
        <v>1.5365</v>
      </c>
      <c r="BP2" s="15">
        <v>1.4457</v>
      </c>
      <c r="BQ2" s="15">
        <v>1.4294</v>
      </c>
      <c r="BR2" s="15">
        <v>1.3505</v>
      </c>
      <c r="BS2" s="15">
        <v>1.4804999999999999</v>
      </c>
      <c r="BT2" s="15">
        <v>1.4018999999999999</v>
      </c>
      <c r="BU2" s="15">
        <v>1.3988</v>
      </c>
      <c r="BV2" s="15">
        <v>1.3616999999999999</v>
      </c>
      <c r="BW2" s="15">
        <v>1.47</v>
      </c>
      <c r="BX2" s="15">
        <v>1.2938000000000001</v>
      </c>
      <c r="BY2" s="15">
        <v>1.5126999999999999</v>
      </c>
      <c r="BZ2" s="15">
        <v>1.5098</v>
      </c>
      <c r="CA2" s="15">
        <v>1.3829</v>
      </c>
      <c r="CB2" s="15">
        <v>1.3130999999999999</v>
      </c>
      <c r="CC2" s="15">
        <v>1.4617</v>
      </c>
      <c r="CD2" s="15">
        <v>1.3383</v>
      </c>
      <c r="CE2" s="15">
        <v>1.7961</v>
      </c>
      <c r="CF2" s="15">
        <v>1.0327</v>
      </c>
      <c r="CG2" s="32">
        <v>1.4876</v>
      </c>
      <c r="CH2" s="32">
        <v>1.4946999999999999</v>
      </c>
      <c r="CI2" s="32">
        <v>1.4897</v>
      </c>
      <c r="CJ2" s="32">
        <v>1.3812</v>
      </c>
      <c r="CK2" s="32">
        <v>1.4763999999999999</v>
      </c>
      <c r="CL2" s="32">
        <v>1.4766000000000001</v>
      </c>
      <c r="CM2" s="32">
        <v>1.4095</v>
      </c>
      <c r="CN2" s="32">
        <v>1.4000000000000001</v>
      </c>
      <c r="CO2" s="32">
        <v>1.4168999999999998</v>
      </c>
      <c r="CP2" s="32">
        <v>1.4699</v>
      </c>
      <c r="CQ2" s="32">
        <v>1.4498</v>
      </c>
      <c r="CR2" s="32">
        <v>1.4286999999999999</v>
      </c>
      <c r="CS2"/>
      <c r="CT2">
        <f>(D2-$C2)</f>
        <v>-0.14850000000000008</v>
      </c>
      <c r="CU2">
        <f t="shared" ref="CU2:FF2" si="0">(E2-$C2)</f>
        <v>-1.23000000000002E-2</v>
      </c>
      <c r="CV2">
        <f t="shared" si="0"/>
        <v>1.4999999999998348E-3</v>
      </c>
      <c r="CW2">
        <f t="shared" si="0"/>
        <v>-0.14850000000000008</v>
      </c>
      <c r="CX2">
        <f t="shared" si="0"/>
        <v>-1.23000000000002E-2</v>
      </c>
      <c r="CY2">
        <f t="shared" si="0"/>
        <v>-0.125</v>
      </c>
      <c r="CZ2">
        <f t="shared" si="0"/>
        <v>-1.23000000000002E-2</v>
      </c>
      <c r="DA2">
        <f t="shared" si="0"/>
        <v>-1.3400000000000079E-2</v>
      </c>
      <c r="DB2">
        <f t="shared" si="0"/>
        <v>-9.8899999999999988E-2</v>
      </c>
      <c r="DC2">
        <f t="shared" si="0"/>
        <v>-4.2000000000002036E-3</v>
      </c>
      <c r="DD2">
        <f t="shared" si="0"/>
        <v>-7.669999999999999E-2</v>
      </c>
      <c r="DE2">
        <f t="shared" si="0"/>
        <v>2.1099999999999897E-2</v>
      </c>
      <c r="DF2">
        <f t="shared" si="0"/>
        <v>-0.21270000000000011</v>
      </c>
      <c r="DG2">
        <f t="shared" si="0"/>
        <v>-0.18959999999999999</v>
      </c>
      <c r="DH2">
        <f t="shared" si="0"/>
        <v>-0.17770000000000019</v>
      </c>
      <c r="DI2">
        <f t="shared" si="0"/>
        <v>3.6099999999999799E-2</v>
      </c>
      <c r="DJ2">
        <f t="shared" si="0"/>
        <v>-0.20030000000000014</v>
      </c>
      <c r="DK2">
        <f t="shared" si="0"/>
        <v>0.1028</v>
      </c>
      <c r="DL2">
        <f t="shared" si="0"/>
        <v>-5.4000000000000714E-3</v>
      </c>
      <c r="DM2">
        <f t="shared" si="0"/>
        <v>-8.8500000000000023E-2</v>
      </c>
      <c r="DN2">
        <f t="shared" si="0"/>
        <v>-0.14660000000000006</v>
      </c>
      <c r="DO2">
        <f t="shared" si="0"/>
        <v>-0.14380000000000015</v>
      </c>
      <c r="DP2">
        <f t="shared" si="0"/>
        <v>-0.16070000000000007</v>
      </c>
      <c r="DQ2">
        <f t="shared" si="0"/>
        <v>7.3299999999999921E-2</v>
      </c>
      <c r="DR2">
        <f t="shared" si="0"/>
        <v>-0.13750000000000018</v>
      </c>
      <c r="DS2">
        <f t="shared" si="0"/>
        <v>-0.34360000000000013</v>
      </c>
      <c r="DT2">
        <f t="shared" si="0"/>
        <v>-0.1048</v>
      </c>
      <c r="DU2">
        <f t="shared" si="0"/>
        <v>-0.19000000000000017</v>
      </c>
      <c r="DV2">
        <f t="shared" si="0"/>
        <v>-0.12990000000000013</v>
      </c>
      <c r="DW2">
        <f t="shared" si="0"/>
        <v>0.19789999999999996</v>
      </c>
      <c r="DX2">
        <f t="shared" si="0"/>
        <v>-0.38200000000000012</v>
      </c>
      <c r="DY2">
        <f t="shared" si="0"/>
        <v>-0.2914000000000001</v>
      </c>
      <c r="DZ2">
        <f t="shared" si="0"/>
        <v>-0.25030000000000019</v>
      </c>
      <c r="EA2">
        <f t="shared" si="0"/>
        <v>-0.30249999999999999</v>
      </c>
      <c r="EB2">
        <f t="shared" si="0"/>
        <v>-0.22680000000000011</v>
      </c>
      <c r="EC2">
        <f t="shared" si="0"/>
        <v>-6.5200000000000147E-2</v>
      </c>
      <c r="ED2">
        <f t="shared" si="0"/>
        <v>-8.560000000000012E-2</v>
      </c>
      <c r="EE2">
        <f t="shared" si="0"/>
        <v>-0.12180000000000013</v>
      </c>
      <c r="EF2">
        <f t="shared" si="0"/>
        <v>-7.8900000000000192E-2</v>
      </c>
      <c r="EG2">
        <f t="shared" si="0"/>
        <v>-7.1800000000000086E-2</v>
      </c>
      <c r="EH2">
        <f t="shared" si="0"/>
        <v>-0.22830000000000017</v>
      </c>
      <c r="EI2">
        <f t="shared" si="0"/>
        <v>-8.9800000000000102E-2</v>
      </c>
      <c r="EJ2">
        <f t="shared" si="0"/>
        <v>0.2944</v>
      </c>
      <c r="EK2">
        <f t="shared" si="0"/>
        <v>-0.14140000000000019</v>
      </c>
      <c r="EL2">
        <f t="shared" si="0"/>
        <v>-3.4700000000000175E-2</v>
      </c>
      <c r="EM2">
        <f t="shared" si="0"/>
        <v>-0.25640000000000018</v>
      </c>
      <c r="EN2">
        <f t="shared" si="0"/>
        <v>-0.17240000000000011</v>
      </c>
      <c r="EO2">
        <f t="shared" si="0"/>
        <v>-0.18800000000000017</v>
      </c>
      <c r="EP2">
        <f t="shared" si="0"/>
        <v>-2.3000000000001908E-3</v>
      </c>
      <c r="EQ2">
        <f t="shared" si="0"/>
        <v>-0.15700000000000003</v>
      </c>
      <c r="ER2">
        <f t="shared" si="0"/>
        <v>-4.7700000000000076E-2</v>
      </c>
      <c r="ES2">
        <f t="shared" si="0"/>
        <v>-9.4799999999999995E-2</v>
      </c>
      <c r="ET2">
        <f t="shared" si="0"/>
        <v>-0.11210000000000009</v>
      </c>
      <c r="EU2">
        <f t="shared" si="0"/>
        <v>2.2999999999999687E-3</v>
      </c>
      <c r="EV2">
        <f t="shared" si="0"/>
        <v>-1.4300000000000201E-2</v>
      </c>
      <c r="EW2">
        <f t="shared" si="0"/>
        <v>-0.16200000000000014</v>
      </c>
      <c r="EX2">
        <f t="shared" si="0"/>
        <v>-0.13410000000000011</v>
      </c>
      <c r="EY2">
        <f t="shared" si="0"/>
        <v>-0.15460000000000007</v>
      </c>
      <c r="EZ2">
        <f t="shared" si="0"/>
        <v>-0.14340000000000019</v>
      </c>
      <c r="FA2">
        <f t="shared" si="0"/>
        <v>7.3599999999999888E-2</v>
      </c>
      <c r="FB2">
        <f t="shared" si="0"/>
        <v>1.5099999999999891E-2</v>
      </c>
      <c r="FC2">
        <f t="shared" si="0"/>
        <v>-3.9400000000000102E-2</v>
      </c>
      <c r="FD2">
        <f t="shared" si="0"/>
        <v>0.14549999999999996</v>
      </c>
      <c r="FE2">
        <f t="shared" si="0"/>
        <v>6.3599999999999879E-2</v>
      </c>
      <c r="FF2">
        <f t="shared" si="0"/>
        <v>-2.7200000000000113E-2</v>
      </c>
      <c r="FG2">
        <f t="shared" ref="FG2:FV2" si="1">(BQ2-$C2)</f>
        <v>-4.3500000000000094E-2</v>
      </c>
      <c r="FH2">
        <f t="shared" si="1"/>
        <v>-0.12240000000000006</v>
      </c>
      <c r="FI2">
        <f t="shared" si="1"/>
        <v>7.5999999999998291E-3</v>
      </c>
      <c r="FJ2">
        <f t="shared" si="1"/>
        <v>-7.1000000000000174E-2</v>
      </c>
      <c r="FK2">
        <f t="shared" si="1"/>
        <v>-7.4100000000000055E-2</v>
      </c>
      <c r="FL2">
        <f t="shared" si="1"/>
        <v>-0.11120000000000019</v>
      </c>
      <c r="FM2">
        <f t="shared" si="1"/>
        <v>-2.9000000000001247E-3</v>
      </c>
      <c r="FN2">
        <f t="shared" si="1"/>
        <v>-0.17910000000000004</v>
      </c>
      <c r="FO2">
        <f t="shared" si="1"/>
        <v>3.9799999999999836E-2</v>
      </c>
      <c r="FP2">
        <f t="shared" si="1"/>
        <v>3.6899999999999933E-2</v>
      </c>
      <c r="FQ2">
        <f t="shared" si="1"/>
        <v>-9.000000000000008E-2</v>
      </c>
      <c r="FR2">
        <f t="shared" si="1"/>
        <v>-0.15980000000000016</v>
      </c>
      <c r="FS2">
        <f t="shared" si="1"/>
        <v>-1.1200000000000099E-2</v>
      </c>
      <c r="FT2">
        <f t="shared" si="1"/>
        <v>-0.13460000000000005</v>
      </c>
      <c r="FU2">
        <f t="shared" si="1"/>
        <v>0.32319999999999993</v>
      </c>
      <c r="FV2">
        <f t="shared" si="1"/>
        <v>-0.44020000000000015</v>
      </c>
      <c r="FW2" s="32">
        <f t="shared" ref="FW2:FW65" si="2">(CG2-$C2)</f>
        <v>1.4699999999999935E-2</v>
      </c>
      <c r="FX2" s="32">
        <f t="shared" ref="FX2:FX65" si="3">(CH2-$C2)</f>
        <v>2.179999999999982E-2</v>
      </c>
      <c r="FY2" s="32">
        <f t="shared" ref="FY2:FY65" si="4">(CI2-$C2)</f>
        <v>1.6799999999999926E-2</v>
      </c>
      <c r="FZ2" s="32">
        <f t="shared" ref="FZ2:FZ65" si="5">(CJ2-$C2)</f>
        <v>-9.1700000000000115E-2</v>
      </c>
      <c r="GA2" s="32">
        <f t="shared" ref="GA2:GA65" si="6">(CK2-$C2)</f>
        <v>3.4999999999998366E-3</v>
      </c>
      <c r="GB2" s="32">
        <f t="shared" ref="GB2:GB65" si="7">(CL2-$C2)</f>
        <v>3.7000000000000366E-3</v>
      </c>
      <c r="GC2" s="32">
        <f t="shared" ref="GC2:GC65" si="8">(CM2-$C2)</f>
        <v>-6.3400000000000123E-2</v>
      </c>
      <c r="GD2" s="32">
        <f t="shared" ref="GD2:GD65" si="9">(CN2-$C2)</f>
        <v>-7.2899999999999965E-2</v>
      </c>
      <c r="GE2" s="32">
        <f t="shared" ref="GE2:GE65" si="10">(CO2-$C2)</f>
        <v>-5.6000000000000272E-2</v>
      </c>
      <c r="GF2" s="32">
        <f t="shared" ref="GF2:GF65" si="11">(CP2-$C2)</f>
        <v>-3.0000000000001137E-3</v>
      </c>
      <c r="GG2" s="32">
        <f t="shared" ref="GG2:GG65" si="12">(CQ2-$C2)</f>
        <v>-2.310000000000012E-2</v>
      </c>
      <c r="GH2" s="32">
        <f t="shared" ref="GH2:GH65" si="13">(CR2-$C2)</f>
        <v>-4.4200000000000239E-2</v>
      </c>
      <c r="GI2" s="32"/>
      <c r="GJ2" s="32"/>
      <c r="GK2" s="32"/>
      <c r="GL2" s="32"/>
      <c r="GM2" s="32"/>
      <c r="GN2" s="32"/>
      <c r="GO2" s="32"/>
      <c r="GP2" s="32"/>
      <c r="GQ2" s="32"/>
      <c r="GR2" s="32"/>
      <c r="GS2" s="32"/>
      <c r="GT2" s="32"/>
    </row>
    <row r="3" spans="1:202" s="2" customFormat="1" x14ac:dyDescent="0.25">
      <c r="A3" s="15" t="s">
        <v>23</v>
      </c>
      <c r="B3" s="16" t="b">
        <v>0</v>
      </c>
      <c r="C3" s="15">
        <v>0.81940000000000002</v>
      </c>
      <c r="D3" s="15">
        <v>0.84709999999999996</v>
      </c>
      <c r="E3" s="15">
        <v>0.95279999999999998</v>
      </c>
      <c r="F3" s="15">
        <v>0.79449999999999998</v>
      </c>
      <c r="G3" s="15">
        <v>0.84709999999999996</v>
      </c>
      <c r="H3" s="16">
        <v>0.95279999999999998</v>
      </c>
      <c r="I3" s="15">
        <v>1.1195999999999999</v>
      </c>
      <c r="J3" s="15">
        <v>1.0443</v>
      </c>
      <c r="K3" s="15">
        <v>1.0450999999999999</v>
      </c>
      <c r="L3" s="15">
        <v>1.0485</v>
      </c>
      <c r="M3" s="15">
        <v>1.0097</v>
      </c>
      <c r="N3" s="15">
        <v>0.97550000000000003</v>
      </c>
      <c r="O3" s="15">
        <v>0.94989999999999997</v>
      </c>
      <c r="P3" s="15">
        <v>1.0611999999999999</v>
      </c>
      <c r="Q3" s="15">
        <v>1.0291999999999999</v>
      </c>
      <c r="R3" s="15">
        <v>1.0522</v>
      </c>
      <c r="S3" s="15">
        <v>0.93179999999999996</v>
      </c>
      <c r="T3" s="15">
        <v>1.0888</v>
      </c>
      <c r="U3" s="15">
        <v>0.84619999999999995</v>
      </c>
      <c r="V3" s="15">
        <v>0.92410000000000003</v>
      </c>
      <c r="W3" s="15">
        <v>0.97809999999999997</v>
      </c>
      <c r="X3" s="15">
        <v>1.0086999999999999</v>
      </c>
      <c r="Y3" s="15">
        <v>0.99299999999999999</v>
      </c>
      <c r="Z3" s="15">
        <v>1.0059</v>
      </c>
      <c r="AA3" s="15">
        <v>0.92069999999999996</v>
      </c>
      <c r="AB3" s="15">
        <v>1.0262</v>
      </c>
      <c r="AC3" s="15">
        <v>1.0803</v>
      </c>
      <c r="AD3" s="15">
        <v>0.96799999999999997</v>
      </c>
      <c r="AE3" s="15">
        <v>1.0589999999999999</v>
      </c>
      <c r="AF3" s="15">
        <v>1.0026999999999999</v>
      </c>
      <c r="AG3" s="15">
        <v>0.87270000000000003</v>
      </c>
      <c r="AH3" s="15">
        <v>1.1072</v>
      </c>
      <c r="AI3" s="15">
        <v>1.1083000000000001</v>
      </c>
      <c r="AJ3" s="15">
        <v>1.0998000000000001</v>
      </c>
      <c r="AK3" s="15">
        <v>1.0243</v>
      </c>
      <c r="AL3" s="15">
        <v>1.0676000000000001</v>
      </c>
      <c r="AM3" s="15">
        <v>0.98970000000000002</v>
      </c>
      <c r="AN3" s="15">
        <v>0.99039999999999995</v>
      </c>
      <c r="AO3" s="15">
        <v>0.98350000000000004</v>
      </c>
      <c r="AP3" s="15">
        <v>0.9133</v>
      </c>
      <c r="AQ3" s="15">
        <v>0.92359999999999998</v>
      </c>
      <c r="AR3" s="15">
        <v>1.0573999999999999</v>
      </c>
      <c r="AS3" s="15">
        <v>0.97929999999999995</v>
      </c>
      <c r="AT3" s="15">
        <v>0.64490000000000003</v>
      </c>
      <c r="AU3" s="15">
        <v>0.94120000000000004</v>
      </c>
      <c r="AV3" s="15">
        <v>0.86019999999999996</v>
      </c>
      <c r="AW3" s="15">
        <v>1.0924</v>
      </c>
      <c r="AX3" s="15">
        <v>1.0029999999999999</v>
      </c>
      <c r="AY3" s="15">
        <v>0.99060000000000004</v>
      </c>
      <c r="AZ3" s="15">
        <v>1.091</v>
      </c>
      <c r="BA3" s="15">
        <v>1.0589999999999999</v>
      </c>
      <c r="BB3" s="15">
        <v>0.85060000000000002</v>
      </c>
      <c r="BC3" s="15">
        <v>1.0048999999999999</v>
      </c>
      <c r="BD3" s="15">
        <v>1.0609999999999999</v>
      </c>
      <c r="BE3" s="15">
        <v>1.0355000000000001</v>
      </c>
      <c r="BF3" s="15">
        <v>1.0458000000000001</v>
      </c>
      <c r="BG3" s="15">
        <v>1.0014000000000001</v>
      </c>
      <c r="BH3" s="15">
        <v>1.0039</v>
      </c>
      <c r="BI3" s="15">
        <v>1.0068999999999999</v>
      </c>
      <c r="BJ3" s="15">
        <v>0.9929</v>
      </c>
      <c r="BK3" s="15">
        <v>0.92049999999999998</v>
      </c>
      <c r="BL3" s="15">
        <v>0.94440000000000002</v>
      </c>
      <c r="BM3" s="15">
        <v>0.89570000000000005</v>
      </c>
      <c r="BN3" s="15">
        <v>0.86240000000000006</v>
      </c>
      <c r="BO3" s="15">
        <v>0.83130000000000004</v>
      </c>
      <c r="BP3" s="15">
        <v>0.96419999999999995</v>
      </c>
      <c r="BQ3" s="15">
        <v>0.9788</v>
      </c>
      <c r="BR3" s="15">
        <v>0.89870000000000005</v>
      </c>
      <c r="BS3" s="15">
        <v>0.77170000000000005</v>
      </c>
      <c r="BT3" s="15">
        <v>0.9738</v>
      </c>
      <c r="BU3" s="15">
        <v>0.97230000000000005</v>
      </c>
      <c r="BV3" s="15">
        <v>0.97119999999999995</v>
      </c>
      <c r="BW3" s="15">
        <v>0.93859999999999999</v>
      </c>
      <c r="BX3" s="15">
        <v>1.0184</v>
      </c>
      <c r="BY3" s="15">
        <v>0.89649999999999996</v>
      </c>
      <c r="BZ3" s="15">
        <v>0.85309999999999997</v>
      </c>
      <c r="CA3" s="15">
        <v>1.0066999999999999</v>
      </c>
      <c r="CB3" s="15">
        <v>1.0055000000000001</v>
      </c>
      <c r="CC3" s="15">
        <v>1.028</v>
      </c>
      <c r="CD3" s="15">
        <v>1.0730999999999999</v>
      </c>
      <c r="CE3" s="15">
        <v>0.97770000000000001</v>
      </c>
      <c r="CF3" s="15">
        <v>1.1604000000000001</v>
      </c>
      <c r="CG3" s="32">
        <v>0.93379999999999996</v>
      </c>
      <c r="CH3" s="32">
        <v>0.86099999999999999</v>
      </c>
      <c r="CI3" s="32">
        <v>0.93220000000000003</v>
      </c>
      <c r="CJ3" s="32">
        <v>0.99109999999999998</v>
      </c>
      <c r="CK3" s="32">
        <v>0.9466</v>
      </c>
      <c r="CL3" s="32">
        <v>0.9326000000000001</v>
      </c>
      <c r="CM3" s="32">
        <v>0.97860000000000003</v>
      </c>
      <c r="CN3" s="32">
        <v>0.95640000000000003</v>
      </c>
      <c r="CO3" s="32">
        <v>0.95730000000000004</v>
      </c>
      <c r="CP3" s="32">
        <v>0.91249999999999998</v>
      </c>
      <c r="CQ3" s="32">
        <v>0.92259999999999998</v>
      </c>
      <c r="CR3" s="32">
        <v>0.91809999999999992</v>
      </c>
      <c r="CS3"/>
      <c r="CT3">
        <f t="shared" ref="CT3:CT66" si="14">(D3-$C3)</f>
        <v>2.7699999999999947E-2</v>
      </c>
      <c r="CU3">
        <f t="shared" ref="CU3:CU66" si="15">(E3-$C3)</f>
        <v>0.13339999999999996</v>
      </c>
      <c r="CV3">
        <f t="shared" ref="CV3:CV66" si="16">(F3-$C3)</f>
        <v>-2.4900000000000033E-2</v>
      </c>
      <c r="CW3">
        <f t="shared" ref="CW3:CW66" si="17">(G3-$C3)</f>
        <v>2.7699999999999947E-2</v>
      </c>
      <c r="CX3">
        <f t="shared" ref="CX3:CX66" si="18">(H3-$C3)</f>
        <v>0.13339999999999996</v>
      </c>
      <c r="CY3">
        <f t="shared" ref="CY3:CY66" si="19">(I3-$C3)</f>
        <v>0.30019999999999991</v>
      </c>
      <c r="CZ3">
        <f t="shared" ref="CZ3:CZ66" si="20">(J3-$C3)</f>
        <v>0.22489999999999999</v>
      </c>
      <c r="DA3">
        <f t="shared" ref="DA3:DA66" si="21">(K3-$C3)</f>
        <v>0.2256999999999999</v>
      </c>
      <c r="DB3">
        <f t="shared" ref="DB3:DB66" si="22">(L3-$C3)</f>
        <v>0.22909999999999997</v>
      </c>
      <c r="DC3">
        <f t="shared" ref="DC3:DC66" si="23">(M3-$C3)</f>
        <v>0.19030000000000002</v>
      </c>
      <c r="DD3">
        <f t="shared" ref="DD3:DD66" si="24">(N3-$C3)</f>
        <v>0.15610000000000002</v>
      </c>
      <c r="DE3">
        <f t="shared" ref="DE3:DE66" si="25">(O3-$C3)</f>
        <v>0.13049999999999995</v>
      </c>
      <c r="DF3">
        <f t="shared" ref="DF3:DF66" si="26">(P3-$C3)</f>
        <v>0.2417999999999999</v>
      </c>
      <c r="DG3">
        <f t="shared" ref="DG3:DG66" si="27">(Q3-$C3)</f>
        <v>0.20979999999999988</v>
      </c>
      <c r="DH3">
        <f t="shared" ref="DH3:DH66" si="28">(R3-$C3)</f>
        <v>0.23280000000000001</v>
      </c>
      <c r="DI3">
        <f t="shared" ref="DI3:DI66" si="29">(S3-$C3)</f>
        <v>0.11239999999999994</v>
      </c>
      <c r="DJ3">
        <f t="shared" ref="DJ3:DJ66" si="30">(T3-$C3)</f>
        <v>0.26939999999999997</v>
      </c>
      <c r="DK3">
        <f t="shared" ref="DK3:DK66" si="31">(U3-$C3)</f>
        <v>2.6799999999999935E-2</v>
      </c>
      <c r="DL3">
        <f t="shared" ref="DL3:DL66" si="32">(V3-$C3)</f>
        <v>0.10470000000000002</v>
      </c>
      <c r="DM3">
        <f t="shared" ref="DM3:DM66" si="33">(W3-$C3)</f>
        <v>0.15869999999999995</v>
      </c>
      <c r="DN3">
        <f t="shared" ref="DN3:DN66" si="34">(X3-$C3)</f>
        <v>0.18929999999999991</v>
      </c>
      <c r="DO3">
        <f t="shared" ref="DO3:DO66" si="35">(Y3-$C3)</f>
        <v>0.17359999999999998</v>
      </c>
      <c r="DP3">
        <f t="shared" ref="DP3:DP66" si="36">(Z3-$C3)</f>
        <v>0.1865</v>
      </c>
      <c r="DQ3">
        <f t="shared" ref="DQ3:DQ66" si="37">(AA3-$C3)</f>
        <v>0.10129999999999995</v>
      </c>
      <c r="DR3">
        <f t="shared" ref="DR3:DR66" si="38">(AB3-$C3)</f>
        <v>0.20679999999999998</v>
      </c>
      <c r="DS3">
        <f t="shared" ref="DS3:DS66" si="39">(AC3-$C3)</f>
        <v>0.26090000000000002</v>
      </c>
      <c r="DT3">
        <f t="shared" ref="DT3:DT66" si="40">(AD3-$C3)</f>
        <v>0.14859999999999995</v>
      </c>
      <c r="DU3">
        <f t="shared" ref="DU3:DU66" si="41">(AE3-$C3)</f>
        <v>0.23959999999999992</v>
      </c>
      <c r="DV3">
        <f t="shared" ref="DV3:DV66" si="42">(AF3-$C3)</f>
        <v>0.18329999999999991</v>
      </c>
      <c r="DW3">
        <f t="shared" ref="DW3:DW66" si="43">(AG3-$C3)</f>
        <v>5.3300000000000014E-2</v>
      </c>
      <c r="DX3">
        <f t="shared" ref="DX3:DX66" si="44">(AH3-$C3)</f>
        <v>0.28779999999999994</v>
      </c>
      <c r="DY3">
        <f t="shared" ref="DY3:DY66" si="45">(AI3-$C3)</f>
        <v>0.28890000000000005</v>
      </c>
      <c r="DZ3">
        <f t="shared" ref="DZ3:DZ66" si="46">(AJ3-$C3)</f>
        <v>0.28040000000000009</v>
      </c>
      <c r="EA3">
        <f t="shared" ref="EA3:EA66" si="47">(AK3-$C3)</f>
        <v>0.20489999999999997</v>
      </c>
      <c r="EB3">
        <f t="shared" ref="EB3:EB66" si="48">(AL3-$C3)</f>
        <v>0.24820000000000009</v>
      </c>
      <c r="EC3">
        <f t="shared" ref="EC3:EC66" si="49">(AM3-$C3)</f>
        <v>0.17030000000000001</v>
      </c>
      <c r="ED3">
        <f t="shared" ref="ED3:ED66" si="50">(AN3-$C3)</f>
        <v>0.17099999999999993</v>
      </c>
      <c r="EE3">
        <f t="shared" ref="EE3:EE66" si="51">(AO3-$C3)</f>
        <v>0.16410000000000002</v>
      </c>
      <c r="EF3">
        <f t="shared" ref="EF3:EF66" si="52">(AP3-$C3)</f>
        <v>9.3899999999999983E-2</v>
      </c>
      <c r="EG3">
        <f t="shared" ref="EG3:EG66" si="53">(AQ3-$C3)</f>
        <v>0.10419999999999996</v>
      </c>
      <c r="EH3">
        <f t="shared" ref="EH3:EH66" si="54">(AR3-$C3)</f>
        <v>0.23799999999999988</v>
      </c>
      <c r="EI3">
        <f t="shared" ref="EI3:EI66" si="55">(AS3-$C3)</f>
        <v>0.15989999999999993</v>
      </c>
      <c r="EJ3">
        <f t="shared" ref="EJ3:EJ66" si="56">(AT3-$C3)</f>
        <v>-0.17449999999999999</v>
      </c>
      <c r="EK3">
        <f t="shared" ref="EK3:EK66" si="57">(AU3-$C3)</f>
        <v>0.12180000000000002</v>
      </c>
      <c r="EL3">
        <f t="shared" ref="EL3:EL66" si="58">(AV3-$C3)</f>
        <v>4.0799999999999947E-2</v>
      </c>
      <c r="EM3">
        <f t="shared" ref="EM3:EM66" si="59">(AW3-$C3)</f>
        <v>0.27300000000000002</v>
      </c>
      <c r="EN3">
        <f t="shared" ref="EN3:EN66" si="60">(AX3-$C3)</f>
        <v>0.18359999999999987</v>
      </c>
      <c r="EO3">
        <f t="shared" ref="EO3:EO66" si="61">(AY3-$C3)</f>
        <v>0.17120000000000002</v>
      </c>
      <c r="EP3">
        <f t="shared" ref="EP3:EP66" si="62">(AZ3-$C3)</f>
        <v>0.27159999999999995</v>
      </c>
      <c r="EQ3">
        <f t="shared" ref="EQ3:EQ66" si="63">(BA3-$C3)</f>
        <v>0.23959999999999992</v>
      </c>
      <c r="ER3">
        <f t="shared" ref="ER3:ER66" si="64">(BB3-$C3)</f>
        <v>3.1200000000000006E-2</v>
      </c>
      <c r="ES3">
        <f t="shared" ref="ES3:ES66" si="65">(BC3-$C3)</f>
        <v>0.18549999999999989</v>
      </c>
      <c r="ET3">
        <f t="shared" ref="ET3:ET66" si="66">(BD3-$C3)</f>
        <v>0.24159999999999993</v>
      </c>
      <c r="EU3">
        <f t="shared" ref="EU3:EU66" si="67">(BE3-$C3)</f>
        <v>0.21610000000000007</v>
      </c>
      <c r="EV3">
        <f t="shared" ref="EV3:EV66" si="68">(BF3-$C3)</f>
        <v>0.22640000000000005</v>
      </c>
      <c r="EW3">
        <f t="shared" ref="EW3:EW66" si="69">(BG3-$C3)</f>
        <v>0.18200000000000005</v>
      </c>
      <c r="EX3">
        <f t="shared" ref="EX3:EX66" si="70">(BH3-$C3)</f>
        <v>0.1845</v>
      </c>
      <c r="EY3">
        <f t="shared" ref="EY3:EY66" si="71">(BI3-$C3)</f>
        <v>0.18749999999999989</v>
      </c>
      <c r="EZ3">
        <f t="shared" ref="EZ3:EZ66" si="72">(BJ3-$C3)</f>
        <v>0.17349999999999999</v>
      </c>
      <c r="FA3">
        <f t="shared" ref="FA3:FA66" si="73">(BK3-$C3)</f>
        <v>0.10109999999999997</v>
      </c>
      <c r="FB3">
        <f t="shared" ref="FB3:FB66" si="74">(BL3-$C3)</f>
        <v>0.125</v>
      </c>
      <c r="FC3">
        <f t="shared" ref="FC3:FC66" si="75">(BM3-$C3)</f>
        <v>7.6300000000000034E-2</v>
      </c>
      <c r="FD3">
        <f t="shared" ref="FD3:FD66" si="76">(BN3-$C3)</f>
        <v>4.3000000000000038E-2</v>
      </c>
      <c r="FE3">
        <f t="shared" ref="FE3:FE66" si="77">(BO3-$C3)</f>
        <v>1.1900000000000022E-2</v>
      </c>
      <c r="FF3">
        <f t="shared" ref="FF3:FF66" si="78">(BP3-$C3)</f>
        <v>0.14479999999999993</v>
      </c>
      <c r="FG3">
        <f t="shared" ref="FG3:FG66" si="79">(BQ3-$C3)</f>
        <v>0.15939999999999999</v>
      </c>
      <c r="FH3">
        <f t="shared" ref="FH3:FH66" si="80">(BR3-$C3)</f>
        <v>7.9300000000000037E-2</v>
      </c>
      <c r="FI3">
        <f t="shared" ref="FI3:FI66" si="81">(BS3-$C3)</f>
        <v>-4.7699999999999965E-2</v>
      </c>
      <c r="FJ3">
        <f t="shared" ref="FJ3:FJ66" si="82">(BT3-$C3)</f>
        <v>0.15439999999999998</v>
      </c>
      <c r="FK3">
        <f t="shared" ref="FK3:FK66" si="83">(BU3-$C3)</f>
        <v>0.15290000000000004</v>
      </c>
      <c r="FL3">
        <f t="shared" ref="FL3:FL66" si="84">(BV3-$C3)</f>
        <v>0.15179999999999993</v>
      </c>
      <c r="FM3">
        <f t="shared" ref="FM3:FM66" si="85">(BW3-$C3)</f>
        <v>0.11919999999999997</v>
      </c>
      <c r="FN3">
        <f t="shared" ref="FN3:FN66" si="86">(BX3-$C3)</f>
        <v>0.19899999999999995</v>
      </c>
      <c r="FO3">
        <f t="shared" ref="FO3:FO66" si="87">(BY3-$C3)</f>
        <v>7.7099999999999946E-2</v>
      </c>
      <c r="FP3">
        <f t="shared" ref="FP3:FP66" si="88">(BZ3-$C3)</f>
        <v>3.3699999999999952E-2</v>
      </c>
      <c r="FQ3">
        <f t="shared" ref="FQ3:FQ66" si="89">(CA3-$C3)</f>
        <v>0.18729999999999991</v>
      </c>
      <c r="FR3">
        <f t="shared" ref="FR3:FR66" si="90">(CB3-$C3)</f>
        <v>0.18610000000000004</v>
      </c>
      <c r="FS3">
        <f t="shared" ref="FS3:FS66" si="91">(CC3-$C3)</f>
        <v>0.20860000000000001</v>
      </c>
      <c r="FT3">
        <f t="shared" ref="FT3:FT66" si="92">(CD3-$C3)</f>
        <v>0.25369999999999993</v>
      </c>
      <c r="FU3">
        <f t="shared" ref="FU3:FU66" si="93">(CE3-$C3)</f>
        <v>0.1583</v>
      </c>
      <c r="FV3">
        <f t="shared" ref="FV3:FV66" si="94">(CF3-$C3)</f>
        <v>0.34100000000000008</v>
      </c>
      <c r="FW3" s="32">
        <f t="shared" si="2"/>
        <v>0.11439999999999995</v>
      </c>
      <c r="FX3" s="32">
        <f t="shared" si="3"/>
        <v>4.159999999999997E-2</v>
      </c>
      <c r="FY3" s="32">
        <f t="shared" si="4"/>
        <v>0.11280000000000001</v>
      </c>
      <c r="FZ3" s="32">
        <f t="shared" si="5"/>
        <v>0.17169999999999996</v>
      </c>
      <c r="GA3" s="32">
        <f t="shared" si="6"/>
        <v>0.12719999999999998</v>
      </c>
      <c r="GB3" s="32">
        <f t="shared" si="7"/>
        <v>0.11320000000000008</v>
      </c>
      <c r="GC3" s="32">
        <f t="shared" si="8"/>
        <v>0.15920000000000001</v>
      </c>
      <c r="GD3" s="32">
        <f t="shared" si="9"/>
        <v>0.13700000000000001</v>
      </c>
      <c r="GE3" s="32">
        <f t="shared" si="10"/>
        <v>0.13790000000000002</v>
      </c>
      <c r="GF3" s="32">
        <f t="shared" si="11"/>
        <v>9.3099999999999961E-2</v>
      </c>
      <c r="GG3" s="32">
        <f t="shared" si="12"/>
        <v>0.10319999999999996</v>
      </c>
      <c r="GH3" s="32">
        <f t="shared" si="13"/>
        <v>9.8699999999999899E-2</v>
      </c>
      <c r="GI3" s="32"/>
      <c r="GJ3" s="32"/>
      <c r="GK3" s="32"/>
      <c r="GL3" s="32"/>
      <c r="GM3" s="32"/>
      <c r="GN3" s="32"/>
      <c r="GO3" s="32"/>
      <c r="GP3" s="32"/>
      <c r="GQ3" s="32"/>
      <c r="GR3" s="32"/>
      <c r="GS3" s="32"/>
      <c r="GT3" s="32"/>
    </row>
    <row r="4" spans="1:202" s="2" customFormat="1" x14ac:dyDescent="0.25">
      <c r="A4" s="15" t="s">
        <v>6</v>
      </c>
      <c r="B4" s="16" t="b">
        <v>0</v>
      </c>
      <c r="C4" s="15">
        <v>0.68379999999999996</v>
      </c>
      <c r="D4" s="15">
        <v>0.92310000000000003</v>
      </c>
      <c r="E4" s="15">
        <v>0.6956</v>
      </c>
      <c r="F4" s="15">
        <v>0.75139999999999996</v>
      </c>
      <c r="G4" s="15">
        <v>0.92310000000000003</v>
      </c>
      <c r="H4" s="15">
        <v>0.6956</v>
      </c>
      <c r="I4" s="15">
        <v>0.37059999999999998</v>
      </c>
      <c r="J4" s="15">
        <v>0.4274</v>
      </c>
      <c r="K4" s="15">
        <v>0.42670000000000002</v>
      </c>
      <c r="L4" s="15">
        <v>0.43790000000000001</v>
      </c>
      <c r="M4" s="15">
        <v>0.45379999999999998</v>
      </c>
      <c r="N4" s="15">
        <v>0.5897</v>
      </c>
      <c r="O4" s="15">
        <v>0.57730000000000004</v>
      </c>
      <c r="P4" s="15">
        <v>0.52039999999999997</v>
      </c>
      <c r="Q4" s="15">
        <v>0.5706</v>
      </c>
      <c r="R4" s="15">
        <v>0.54849999999999999</v>
      </c>
      <c r="S4" s="15">
        <v>0.52880000000000005</v>
      </c>
      <c r="T4" s="15">
        <v>0.5071</v>
      </c>
      <c r="U4" s="15">
        <v>0.68459999999999999</v>
      </c>
      <c r="V4" s="15">
        <v>0.59509999999999996</v>
      </c>
      <c r="W4" s="15">
        <v>0.57430000000000003</v>
      </c>
      <c r="X4" s="15">
        <v>0.65439999999999998</v>
      </c>
      <c r="Y4" s="15">
        <v>0.66859999999999997</v>
      </c>
      <c r="Z4" s="15">
        <v>0.46339999999999998</v>
      </c>
      <c r="AA4" s="15">
        <v>0.59450000000000003</v>
      </c>
      <c r="AB4" s="15">
        <v>0.51019999999999999</v>
      </c>
      <c r="AC4" s="15">
        <v>0.52400000000000002</v>
      </c>
      <c r="AD4" s="15">
        <v>0.64970000000000006</v>
      </c>
      <c r="AE4" s="15">
        <v>0.58730000000000004</v>
      </c>
      <c r="AF4" s="15">
        <v>0.60289999999999999</v>
      </c>
      <c r="AG4" s="15">
        <v>0.64249999999999996</v>
      </c>
      <c r="AH4" s="15">
        <v>0.61799999999999999</v>
      </c>
      <c r="AI4" s="15">
        <v>0.53720000000000001</v>
      </c>
      <c r="AJ4" s="15">
        <v>0.52239999999999998</v>
      </c>
      <c r="AK4" s="15">
        <v>0.71079999999999999</v>
      </c>
      <c r="AL4" s="15">
        <v>0.56899999999999995</v>
      </c>
      <c r="AM4" s="15">
        <v>0.57199999999999995</v>
      </c>
      <c r="AN4" s="15">
        <v>0.57230000000000003</v>
      </c>
      <c r="AO4" s="15">
        <v>0.59430000000000005</v>
      </c>
      <c r="AP4" s="15">
        <v>0.72289999999999999</v>
      </c>
      <c r="AQ4" s="15">
        <v>0.66249999999999998</v>
      </c>
      <c r="AR4" s="15">
        <v>0.55859999999999999</v>
      </c>
      <c r="AS4" s="15">
        <v>0.57069999999999999</v>
      </c>
      <c r="AT4" s="15">
        <v>0.94969999999999999</v>
      </c>
      <c r="AU4" s="15">
        <v>0.74150000000000005</v>
      </c>
      <c r="AV4" s="15">
        <v>0.66490000000000005</v>
      </c>
      <c r="AW4" s="15">
        <v>0.50760000000000005</v>
      </c>
      <c r="AX4" s="15">
        <v>0.54210000000000003</v>
      </c>
      <c r="AY4" s="15">
        <v>0.59089999999999998</v>
      </c>
      <c r="AZ4" s="15">
        <v>0.44550000000000001</v>
      </c>
      <c r="BA4" s="15">
        <v>0.44550000000000001</v>
      </c>
      <c r="BB4" s="15">
        <v>0.58819999999999995</v>
      </c>
      <c r="BC4" s="15">
        <v>0.5081</v>
      </c>
      <c r="BD4" s="15">
        <v>0.44769999999999999</v>
      </c>
      <c r="BE4" s="15">
        <v>0.43330000000000002</v>
      </c>
      <c r="BF4" s="15">
        <v>0.42520000000000002</v>
      </c>
      <c r="BG4" s="15">
        <v>0.73040000000000005</v>
      </c>
      <c r="BH4" s="15">
        <v>0.69410000000000005</v>
      </c>
      <c r="BI4" s="15">
        <v>0.67190000000000005</v>
      </c>
      <c r="BJ4" s="15">
        <v>0.66900000000000004</v>
      </c>
      <c r="BK4" s="15">
        <v>0.59499999999999997</v>
      </c>
      <c r="BL4" s="15">
        <v>0.64649999999999996</v>
      </c>
      <c r="BM4" s="15">
        <v>0.5877</v>
      </c>
      <c r="BN4" s="15">
        <v>0.73519999999999996</v>
      </c>
      <c r="BO4" s="15">
        <v>0.64739999999999998</v>
      </c>
      <c r="BP4" s="15">
        <v>0.57969999999999999</v>
      </c>
      <c r="BQ4" s="15">
        <v>0.63139999999999996</v>
      </c>
      <c r="BR4" s="15">
        <v>0.65069999999999995</v>
      </c>
      <c r="BS4" s="15">
        <v>0.94789999999999996</v>
      </c>
      <c r="BT4" s="15">
        <v>0.58760000000000001</v>
      </c>
      <c r="BU4" s="15">
        <v>0.57879999999999998</v>
      </c>
      <c r="BV4" s="15">
        <v>0.60540000000000005</v>
      </c>
      <c r="BW4" s="15">
        <v>0.65900000000000003</v>
      </c>
      <c r="BX4" s="15">
        <v>0.52600000000000002</v>
      </c>
      <c r="BY4" s="15">
        <v>0.57640000000000002</v>
      </c>
      <c r="BZ4" s="15">
        <v>0.6734</v>
      </c>
      <c r="CA4" s="15">
        <v>0.53600000000000003</v>
      </c>
      <c r="CB4" s="15">
        <v>0.46389999999999998</v>
      </c>
      <c r="CC4" s="15">
        <v>0.443</v>
      </c>
      <c r="CD4" s="15">
        <v>0.4224</v>
      </c>
      <c r="CE4" s="15">
        <v>0.80800000000000005</v>
      </c>
      <c r="CF4" s="15">
        <v>0.39729999999999999</v>
      </c>
      <c r="CG4" s="32">
        <v>0.71589999999999998</v>
      </c>
      <c r="CH4" s="32">
        <v>0.7944</v>
      </c>
      <c r="CI4" s="32">
        <v>0.69830000000000003</v>
      </c>
      <c r="CJ4" s="32">
        <v>0.66339999999999999</v>
      </c>
      <c r="CK4" s="32">
        <v>0.62550000000000006</v>
      </c>
      <c r="CL4" s="32">
        <v>0.66520000000000001</v>
      </c>
      <c r="CM4" s="32">
        <v>0.59930000000000005</v>
      </c>
      <c r="CN4" s="32">
        <v>0.65660000000000007</v>
      </c>
      <c r="CO4" s="32">
        <v>0.65849999999999997</v>
      </c>
      <c r="CP4" s="32">
        <v>0.60709999999999997</v>
      </c>
      <c r="CQ4" s="32">
        <v>0.67890000000000006</v>
      </c>
      <c r="CR4" s="32">
        <v>0.66759999999999997</v>
      </c>
      <c r="CS4"/>
      <c r="CT4">
        <f t="shared" si="14"/>
        <v>0.23930000000000007</v>
      </c>
      <c r="CU4">
        <f t="shared" si="15"/>
        <v>1.1800000000000033E-2</v>
      </c>
      <c r="CV4">
        <f t="shared" si="16"/>
        <v>6.7599999999999993E-2</v>
      </c>
      <c r="CW4">
        <f t="shared" si="17"/>
        <v>0.23930000000000007</v>
      </c>
      <c r="CX4">
        <f t="shared" si="18"/>
        <v>1.1800000000000033E-2</v>
      </c>
      <c r="CY4">
        <f t="shared" si="19"/>
        <v>-0.31319999999999998</v>
      </c>
      <c r="CZ4">
        <f t="shared" si="20"/>
        <v>-0.25639999999999996</v>
      </c>
      <c r="DA4">
        <f t="shared" si="21"/>
        <v>-0.25709999999999994</v>
      </c>
      <c r="DB4">
        <f t="shared" si="22"/>
        <v>-0.24589999999999995</v>
      </c>
      <c r="DC4">
        <f t="shared" si="23"/>
        <v>-0.22999999999999998</v>
      </c>
      <c r="DD4">
        <f t="shared" si="24"/>
        <v>-9.4099999999999961E-2</v>
      </c>
      <c r="DE4">
        <f t="shared" si="25"/>
        <v>-0.10649999999999993</v>
      </c>
      <c r="DF4">
        <f t="shared" si="26"/>
        <v>-0.16339999999999999</v>
      </c>
      <c r="DG4">
        <f t="shared" si="27"/>
        <v>-0.11319999999999997</v>
      </c>
      <c r="DH4">
        <f t="shared" si="28"/>
        <v>-0.13529999999999998</v>
      </c>
      <c r="DI4">
        <f t="shared" si="29"/>
        <v>-0.15499999999999992</v>
      </c>
      <c r="DJ4">
        <f t="shared" si="30"/>
        <v>-0.17669999999999997</v>
      </c>
      <c r="DK4">
        <f t="shared" si="31"/>
        <v>8.0000000000002292E-4</v>
      </c>
      <c r="DL4">
        <f t="shared" si="32"/>
        <v>-8.8700000000000001E-2</v>
      </c>
      <c r="DM4">
        <f t="shared" si="33"/>
        <v>-0.10949999999999993</v>
      </c>
      <c r="DN4">
        <f t="shared" si="34"/>
        <v>-2.9399999999999982E-2</v>
      </c>
      <c r="DO4">
        <f t="shared" si="35"/>
        <v>-1.5199999999999991E-2</v>
      </c>
      <c r="DP4">
        <f t="shared" si="36"/>
        <v>-0.22039999999999998</v>
      </c>
      <c r="DQ4">
        <f t="shared" si="37"/>
        <v>-8.9299999999999935E-2</v>
      </c>
      <c r="DR4">
        <f t="shared" si="38"/>
        <v>-0.17359999999999998</v>
      </c>
      <c r="DS4">
        <f t="shared" si="39"/>
        <v>-0.15979999999999994</v>
      </c>
      <c r="DT4">
        <f t="shared" si="40"/>
        <v>-3.4099999999999908E-2</v>
      </c>
      <c r="DU4">
        <f t="shared" si="41"/>
        <v>-9.6499999999999919E-2</v>
      </c>
      <c r="DV4">
        <f t="shared" si="42"/>
        <v>-8.0899999999999972E-2</v>
      </c>
      <c r="DW4">
        <f t="shared" si="43"/>
        <v>-4.1300000000000003E-2</v>
      </c>
      <c r="DX4">
        <f t="shared" si="44"/>
        <v>-6.579999999999997E-2</v>
      </c>
      <c r="DY4">
        <f t="shared" si="45"/>
        <v>-0.14659999999999995</v>
      </c>
      <c r="DZ4">
        <f t="shared" si="46"/>
        <v>-0.16139999999999999</v>
      </c>
      <c r="EA4">
        <f t="shared" si="47"/>
        <v>2.7000000000000024E-2</v>
      </c>
      <c r="EB4">
        <f t="shared" si="48"/>
        <v>-0.11480000000000001</v>
      </c>
      <c r="EC4">
        <f t="shared" si="49"/>
        <v>-0.11180000000000001</v>
      </c>
      <c r="ED4">
        <f t="shared" si="50"/>
        <v>-0.11149999999999993</v>
      </c>
      <c r="EE4">
        <f t="shared" si="51"/>
        <v>-8.9499999999999913E-2</v>
      </c>
      <c r="EF4">
        <f t="shared" si="52"/>
        <v>3.9100000000000024E-2</v>
      </c>
      <c r="EG4">
        <f t="shared" si="53"/>
        <v>-2.1299999999999986E-2</v>
      </c>
      <c r="EH4">
        <f t="shared" si="54"/>
        <v>-0.12519999999999998</v>
      </c>
      <c r="EI4">
        <f t="shared" si="55"/>
        <v>-0.11309999999999998</v>
      </c>
      <c r="EJ4">
        <f t="shared" si="56"/>
        <v>0.26590000000000003</v>
      </c>
      <c r="EK4">
        <f t="shared" si="57"/>
        <v>5.7700000000000085E-2</v>
      </c>
      <c r="EL4">
        <f t="shared" si="58"/>
        <v>-1.8899999999999917E-2</v>
      </c>
      <c r="EM4">
        <f t="shared" si="59"/>
        <v>-0.17619999999999991</v>
      </c>
      <c r="EN4">
        <f t="shared" si="60"/>
        <v>-0.14169999999999994</v>
      </c>
      <c r="EO4">
        <f t="shared" si="61"/>
        <v>-9.2899999999999983E-2</v>
      </c>
      <c r="EP4">
        <f t="shared" si="62"/>
        <v>-0.23829999999999996</v>
      </c>
      <c r="EQ4">
        <f t="shared" si="63"/>
        <v>-0.23829999999999996</v>
      </c>
      <c r="ER4">
        <f t="shared" si="64"/>
        <v>-9.5600000000000018E-2</v>
      </c>
      <c r="ES4">
        <f t="shared" si="65"/>
        <v>-0.17569999999999997</v>
      </c>
      <c r="ET4">
        <f t="shared" si="66"/>
        <v>-0.23609999999999998</v>
      </c>
      <c r="EU4">
        <f t="shared" si="67"/>
        <v>-0.25049999999999994</v>
      </c>
      <c r="EV4">
        <f t="shared" si="68"/>
        <v>-0.25859999999999994</v>
      </c>
      <c r="EW4">
        <f t="shared" si="69"/>
        <v>4.6600000000000086E-2</v>
      </c>
      <c r="EX4">
        <f t="shared" si="70"/>
        <v>1.0300000000000087E-2</v>
      </c>
      <c r="EY4">
        <f t="shared" si="71"/>
        <v>-1.1899999999999911E-2</v>
      </c>
      <c r="EZ4">
        <f t="shared" si="72"/>
        <v>-1.4799999999999924E-2</v>
      </c>
      <c r="FA4">
        <f t="shared" si="73"/>
        <v>-8.879999999999999E-2</v>
      </c>
      <c r="FB4">
        <f t="shared" si="74"/>
        <v>-3.73E-2</v>
      </c>
      <c r="FC4">
        <f t="shared" si="75"/>
        <v>-9.6099999999999963E-2</v>
      </c>
      <c r="FD4">
        <f t="shared" si="76"/>
        <v>5.1400000000000001E-2</v>
      </c>
      <c r="FE4">
        <f t="shared" si="77"/>
        <v>-3.6399999999999988E-2</v>
      </c>
      <c r="FF4">
        <f t="shared" si="78"/>
        <v>-0.10409999999999997</v>
      </c>
      <c r="FG4">
        <f t="shared" si="79"/>
        <v>-5.2400000000000002E-2</v>
      </c>
      <c r="FH4">
        <f t="shared" si="80"/>
        <v>-3.3100000000000018E-2</v>
      </c>
      <c r="FI4">
        <f t="shared" si="81"/>
        <v>0.2641</v>
      </c>
      <c r="FJ4">
        <f t="shared" si="82"/>
        <v>-9.6199999999999952E-2</v>
      </c>
      <c r="FK4">
        <f t="shared" si="83"/>
        <v>-0.10499999999999998</v>
      </c>
      <c r="FL4">
        <f t="shared" si="84"/>
        <v>-7.8399999999999914E-2</v>
      </c>
      <c r="FM4">
        <f t="shared" si="85"/>
        <v>-2.4799999999999933E-2</v>
      </c>
      <c r="FN4">
        <f t="shared" si="86"/>
        <v>-0.15779999999999994</v>
      </c>
      <c r="FO4">
        <f t="shared" si="87"/>
        <v>-0.10739999999999994</v>
      </c>
      <c r="FP4">
        <f t="shared" si="88"/>
        <v>-1.0399999999999965E-2</v>
      </c>
      <c r="FQ4">
        <f t="shared" si="89"/>
        <v>-0.14779999999999993</v>
      </c>
      <c r="FR4">
        <f t="shared" si="90"/>
        <v>-0.21989999999999998</v>
      </c>
      <c r="FS4">
        <f t="shared" si="91"/>
        <v>-0.24079999999999996</v>
      </c>
      <c r="FT4">
        <f t="shared" si="92"/>
        <v>-0.26139999999999997</v>
      </c>
      <c r="FU4">
        <f t="shared" si="93"/>
        <v>0.12420000000000009</v>
      </c>
      <c r="FV4">
        <f t="shared" si="94"/>
        <v>-0.28649999999999998</v>
      </c>
      <c r="FW4" s="32">
        <f t="shared" si="2"/>
        <v>3.2100000000000017E-2</v>
      </c>
      <c r="FX4" s="32">
        <f t="shared" si="3"/>
        <v>0.11060000000000003</v>
      </c>
      <c r="FY4" s="32">
        <f t="shared" si="4"/>
        <v>1.4500000000000068E-2</v>
      </c>
      <c r="FZ4" s="32">
        <f t="shared" si="5"/>
        <v>-2.0399999999999974E-2</v>
      </c>
      <c r="GA4" s="32">
        <f t="shared" si="6"/>
        <v>-5.8299999999999907E-2</v>
      </c>
      <c r="GB4" s="32">
        <f t="shared" si="7"/>
        <v>-1.859999999999995E-2</v>
      </c>
      <c r="GC4" s="32">
        <f t="shared" si="8"/>
        <v>-8.4499999999999909E-2</v>
      </c>
      <c r="GD4" s="32">
        <f t="shared" si="9"/>
        <v>-2.7199999999999891E-2</v>
      </c>
      <c r="GE4" s="32">
        <f t="shared" si="10"/>
        <v>-2.5299999999999989E-2</v>
      </c>
      <c r="GF4" s="32">
        <f t="shared" si="11"/>
        <v>-7.669999999999999E-2</v>
      </c>
      <c r="GG4" s="32">
        <f t="shared" si="12"/>
        <v>-4.8999999999999044E-3</v>
      </c>
      <c r="GH4" s="32">
        <f t="shared" si="13"/>
        <v>-1.6199999999999992E-2</v>
      </c>
      <c r="GI4" s="32"/>
      <c r="GJ4" s="32"/>
      <c r="GK4" s="32"/>
      <c r="GL4" s="32"/>
      <c r="GM4" s="32"/>
      <c r="GN4" s="32"/>
      <c r="GO4" s="32"/>
      <c r="GP4" s="32"/>
      <c r="GQ4" s="32"/>
      <c r="GR4" s="32"/>
      <c r="GS4" s="32"/>
      <c r="GT4" s="32"/>
    </row>
    <row r="5" spans="1:202" s="2" customFormat="1" x14ac:dyDescent="0.25">
      <c r="A5" s="15" t="s">
        <v>13</v>
      </c>
      <c r="B5" s="16" t="b">
        <v>0</v>
      </c>
      <c r="C5" s="15">
        <v>0.82689999999999997</v>
      </c>
      <c r="D5" s="15">
        <v>1.0133000000000001</v>
      </c>
      <c r="E5" s="15">
        <v>0.82450000000000001</v>
      </c>
      <c r="F5" s="15">
        <v>0.87480000000000002</v>
      </c>
      <c r="G5" s="15">
        <v>1.0133000000000001</v>
      </c>
      <c r="H5" s="15">
        <v>0.82450000000000001</v>
      </c>
      <c r="I5" s="15">
        <v>0.55620000000000003</v>
      </c>
      <c r="J5" s="15">
        <v>0.64049999999999996</v>
      </c>
      <c r="K5" s="15">
        <v>0.63949999999999996</v>
      </c>
      <c r="L5" s="15">
        <v>0.61180000000000001</v>
      </c>
      <c r="M5" s="15">
        <v>0.63980000000000004</v>
      </c>
      <c r="N5" s="15">
        <v>0.748</v>
      </c>
      <c r="O5" s="15">
        <v>0.75209999999999999</v>
      </c>
      <c r="P5" s="15">
        <v>0.65380000000000005</v>
      </c>
      <c r="Q5" s="15">
        <v>0.70299999999999996</v>
      </c>
      <c r="R5" s="15">
        <v>0.67949999999999999</v>
      </c>
      <c r="S5" s="15">
        <v>0.70720000000000005</v>
      </c>
      <c r="T5" s="15">
        <v>0.58550000000000002</v>
      </c>
      <c r="U5" s="15">
        <v>0.83879999999999999</v>
      </c>
      <c r="V5" s="15">
        <v>0.71489999999999998</v>
      </c>
      <c r="W5" s="15">
        <v>0.71970000000000001</v>
      </c>
      <c r="X5" s="15">
        <v>0.75670000000000004</v>
      </c>
      <c r="Y5" s="15">
        <v>0.76859999999999995</v>
      </c>
      <c r="Z5" s="15">
        <v>0.60799999999999998</v>
      </c>
      <c r="AA5" s="15">
        <v>0.73209999999999997</v>
      </c>
      <c r="AB5" s="15">
        <v>0.64229999999999998</v>
      </c>
      <c r="AC5" s="15">
        <v>0.57850000000000001</v>
      </c>
      <c r="AD5" s="15">
        <v>0.78620000000000001</v>
      </c>
      <c r="AE5" s="15">
        <v>0.70209999999999995</v>
      </c>
      <c r="AF5" s="15">
        <v>0.745</v>
      </c>
      <c r="AG5" s="15">
        <v>0.75370000000000004</v>
      </c>
      <c r="AH5" s="15">
        <v>0.69420000000000004</v>
      </c>
      <c r="AI5" s="15">
        <v>0.64900000000000002</v>
      </c>
      <c r="AJ5" s="15">
        <v>0.64300000000000002</v>
      </c>
      <c r="AK5" s="15">
        <v>0.79900000000000004</v>
      </c>
      <c r="AL5" s="15">
        <v>0.68969999999999998</v>
      </c>
      <c r="AM5" s="15">
        <v>0.72729999999999995</v>
      </c>
      <c r="AN5" s="15">
        <v>0.7298</v>
      </c>
      <c r="AO5" s="15">
        <v>0.73750000000000004</v>
      </c>
      <c r="AP5" s="15">
        <v>0.86539999999999995</v>
      </c>
      <c r="AQ5" s="15">
        <v>0.80200000000000005</v>
      </c>
      <c r="AR5" s="15">
        <v>0.68889999999999996</v>
      </c>
      <c r="AS5" s="15">
        <v>0.71530000000000005</v>
      </c>
      <c r="AT5" s="15">
        <v>1.1176999999999999</v>
      </c>
      <c r="AU5" s="15">
        <v>0.86399999999999999</v>
      </c>
      <c r="AV5" s="15">
        <v>0.82410000000000005</v>
      </c>
      <c r="AW5" s="15">
        <v>0.63859999999999995</v>
      </c>
      <c r="AX5" s="15">
        <v>0.66910000000000003</v>
      </c>
      <c r="AY5" s="15">
        <v>0.65190000000000003</v>
      </c>
      <c r="AZ5" s="15">
        <v>0.53710000000000002</v>
      </c>
      <c r="BA5" s="15">
        <v>0.59809999999999997</v>
      </c>
      <c r="BB5" s="15">
        <v>0.78400000000000003</v>
      </c>
      <c r="BC5" s="15">
        <v>0.65310000000000001</v>
      </c>
      <c r="BD5" s="15">
        <v>0.60780000000000001</v>
      </c>
      <c r="BE5" s="15">
        <v>0.64970000000000006</v>
      </c>
      <c r="BF5" s="15">
        <v>0.63800000000000001</v>
      </c>
      <c r="BG5" s="15">
        <v>0.78769999999999996</v>
      </c>
      <c r="BH5" s="15">
        <v>0.77849999999999997</v>
      </c>
      <c r="BI5" s="15">
        <v>0.76559999999999995</v>
      </c>
      <c r="BJ5" s="15">
        <v>0.76880000000000004</v>
      </c>
      <c r="BK5" s="15">
        <v>0.73229999999999995</v>
      </c>
      <c r="BL5" s="15">
        <v>0.79800000000000004</v>
      </c>
      <c r="BM5" s="15">
        <v>0.75600000000000001</v>
      </c>
      <c r="BN5" s="15">
        <v>0.89949999999999997</v>
      </c>
      <c r="BO5" s="15">
        <v>0.83050000000000002</v>
      </c>
      <c r="BP5" s="15">
        <v>0.73870000000000002</v>
      </c>
      <c r="BQ5" s="15">
        <v>0.75590000000000002</v>
      </c>
      <c r="BR5" s="15">
        <v>0.8296</v>
      </c>
      <c r="BS5" s="15">
        <v>1.0784</v>
      </c>
      <c r="BT5" s="15">
        <v>0.747</v>
      </c>
      <c r="BU5" s="15">
        <v>0.7268</v>
      </c>
      <c r="BV5" s="15">
        <v>0.74439999999999995</v>
      </c>
      <c r="BW5" s="15">
        <v>0.79759999999999998</v>
      </c>
      <c r="BX5" s="15">
        <v>0.6633</v>
      </c>
      <c r="BY5" s="15">
        <v>0.76359999999999995</v>
      </c>
      <c r="BZ5" s="15">
        <v>0.84840000000000004</v>
      </c>
      <c r="CA5" s="15">
        <v>0.68669999999999998</v>
      </c>
      <c r="CB5" s="15">
        <v>0.60829999999999995</v>
      </c>
      <c r="CC5" s="15">
        <v>0.63529999999999998</v>
      </c>
      <c r="CD5" s="15">
        <v>0.59730000000000005</v>
      </c>
      <c r="CE5" s="15">
        <v>0.62519999999999998</v>
      </c>
      <c r="CF5" s="15">
        <v>0.54390000000000005</v>
      </c>
      <c r="CG5" s="32">
        <v>0.84640000000000004</v>
      </c>
      <c r="CH5" s="32">
        <v>0.93510000000000004</v>
      </c>
      <c r="CI5" s="32">
        <v>0.83989999999999998</v>
      </c>
      <c r="CJ5" s="32">
        <v>0.78290000000000004</v>
      </c>
      <c r="CK5" s="32">
        <v>0.78280000000000005</v>
      </c>
      <c r="CL5" s="32">
        <v>0.81490000000000007</v>
      </c>
      <c r="CM5" s="32">
        <v>0.75180000000000002</v>
      </c>
      <c r="CN5" s="32">
        <v>0.79379999999999995</v>
      </c>
      <c r="CO5" s="32">
        <v>0.79410000000000003</v>
      </c>
      <c r="CP5" s="32">
        <v>0.77539999999999998</v>
      </c>
      <c r="CQ5" s="32">
        <v>0.82750000000000001</v>
      </c>
      <c r="CR5" s="32">
        <v>0.81880000000000008</v>
      </c>
      <c r="CS5"/>
      <c r="CT5">
        <f t="shared" si="14"/>
        <v>0.18640000000000012</v>
      </c>
      <c r="CU5">
        <f t="shared" si="15"/>
        <v>-2.3999999999999577E-3</v>
      </c>
      <c r="CV5">
        <f t="shared" si="16"/>
        <v>4.7900000000000054E-2</v>
      </c>
      <c r="CW5">
        <f t="shared" si="17"/>
        <v>0.18640000000000012</v>
      </c>
      <c r="CX5">
        <f t="shared" si="18"/>
        <v>-2.3999999999999577E-3</v>
      </c>
      <c r="CY5">
        <f t="shared" si="19"/>
        <v>-0.27069999999999994</v>
      </c>
      <c r="CZ5">
        <f t="shared" si="20"/>
        <v>-0.18640000000000001</v>
      </c>
      <c r="DA5">
        <f t="shared" si="21"/>
        <v>-0.18740000000000001</v>
      </c>
      <c r="DB5">
        <f t="shared" si="22"/>
        <v>-0.21509999999999996</v>
      </c>
      <c r="DC5">
        <f t="shared" si="23"/>
        <v>-0.18709999999999993</v>
      </c>
      <c r="DD5">
        <f t="shared" si="24"/>
        <v>-7.889999999999997E-2</v>
      </c>
      <c r="DE5">
        <f t="shared" si="25"/>
        <v>-7.4799999999999978E-2</v>
      </c>
      <c r="DF5">
        <f t="shared" si="26"/>
        <v>-0.17309999999999992</v>
      </c>
      <c r="DG5">
        <f t="shared" si="27"/>
        <v>-0.12390000000000001</v>
      </c>
      <c r="DH5">
        <f t="shared" si="28"/>
        <v>-0.14739999999999998</v>
      </c>
      <c r="DI5">
        <f t="shared" si="29"/>
        <v>-0.11969999999999992</v>
      </c>
      <c r="DJ5">
        <f t="shared" si="30"/>
        <v>-0.24139999999999995</v>
      </c>
      <c r="DK5">
        <f t="shared" si="31"/>
        <v>1.1900000000000022E-2</v>
      </c>
      <c r="DL5">
        <f t="shared" si="32"/>
        <v>-0.11199999999999999</v>
      </c>
      <c r="DM5">
        <f t="shared" si="33"/>
        <v>-0.10719999999999996</v>
      </c>
      <c r="DN5">
        <f t="shared" si="34"/>
        <v>-7.0199999999999929E-2</v>
      </c>
      <c r="DO5">
        <f t="shared" si="35"/>
        <v>-5.8300000000000018E-2</v>
      </c>
      <c r="DP5">
        <f t="shared" si="36"/>
        <v>-0.21889999999999998</v>
      </c>
      <c r="DQ5">
        <f t="shared" si="37"/>
        <v>-9.4799999999999995E-2</v>
      </c>
      <c r="DR5">
        <f t="shared" si="38"/>
        <v>-0.18459999999999999</v>
      </c>
      <c r="DS5">
        <f t="shared" si="39"/>
        <v>-0.24839999999999995</v>
      </c>
      <c r="DT5">
        <f t="shared" si="40"/>
        <v>-4.0699999999999958E-2</v>
      </c>
      <c r="DU5">
        <f t="shared" si="41"/>
        <v>-0.12480000000000002</v>
      </c>
      <c r="DV5">
        <f t="shared" si="42"/>
        <v>-8.1899999999999973E-2</v>
      </c>
      <c r="DW5">
        <f t="shared" si="43"/>
        <v>-7.3199999999999932E-2</v>
      </c>
      <c r="DX5">
        <f t="shared" si="44"/>
        <v>-0.13269999999999993</v>
      </c>
      <c r="DY5">
        <f t="shared" si="45"/>
        <v>-0.17789999999999995</v>
      </c>
      <c r="DZ5">
        <f t="shared" si="46"/>
        <v>-0.18389999999999995</v>
      </c>
      <c r="EA5">
        <f t="shared" si="47"/>
        <v>-2.7899999999999925E-2</v>
      </c>
      <c r="EB5">
        <f t="shared" si="48"/>
        <v>-0.13719999999999999</v>
      </c>
      <c r="EC5">
        <f t="shared" si="49"/>
        <v>-9.9600000000000022E-2</v>
      </c>
      <c r="ED5">
        <f t="shared" si="50"/>
        <v>-9.7099999999999964E-2</v>
      </c>
      <c r="EE5">
        <f t="shared" si="51"/>
        <v>-8.9399999999999924E-2</v>
      </c>
      <c r="EF5">
        <f t="shared" si="52"/>
        <v>3.8499999999999979E-2</v>
      </c>
      <c r="EG5">
        <f t="shared" si="53"/>
        <v>-2.4899999999999922E-2</v>
      </c>
      <c r="EH5">
        <f t="shared" si="54"/>
        <v>-0.13800000000000001</v>
      </c>
      <c r="EI5">
        <f t="shared" si="55"/>
        <v>-0.11159999999999992</v>
      </c>
      <c r="EJ5">
        <f t="shared" si="56"/>
        <v>0.29079999999999995</v>
      </c>
      <c r="EK5">
        <f t="shared" si="57"/>
        <v>3.7100000000000022E-2</v>
      </c>
      <c r="EL5">
        <f t="shared" si="58"/>
        <v>-2.7999999999999137E-3</v>
      </c>
      <c r="EM5">
        <f t="shared" si="59"/>
        <v>-0.18830000000000002</v>
      </c>
      <c r="EN5">
        <f t="shared" si="60"/>
        <v>-0.15779999999999994</v>
      </c>
      <c r="EO5">
        <f t="shared" si="61"/>
        <v>-0.17499999999999993</v>
      </c>
      <c r="EP5">
        <f t="shared" si="62"/>
        <v>-0.28979999999999995</v>
      </c>
      <c r="EQ5">
        <f t="shared" si="63"/>
        <v>-0.2288</v>
      </c>
      <c r="ER5">
        <f t="shared" si="64"/>
        <v>-4.2899999999999938E-2</v>
      </c>
      <c r="ES5">
        <f t="shared" si="65"/>
        <v>-0.17379999999999995</v>
      </c>
      <c r="ET5">
        <f t="shared" si="66"/>
        <v>-0.21909999999999996</v>
      </c>
      <c r="EU5">
        <f t="shared" si="67"/>
        <v>-0.17719999999999991</v>
      </c>
      <c r="EV5">
        <f t="shared" si="68"/>
        <v>-0.18889999999999996</v>
      </c>
      <c r="EW5">
        <f t="shared" si="69"/>
        <v>-3.9200000000000013E-2</v>
      </c>
      <c r="EX5">
        <f t="shared" si="70"/>
        <v>-4.8399999999999999E-2</v>
      </c>
      <c r="EY5">
        <f t="shared" si="71"/>
        <v>-6.1300000000000021E-2</v>
      </c>
      <c r="EZ5">
        <f t="shared" si="72"/>
        <v>-5.8099999999999929E-2</v>
      </c>
      <c r="FA5">
        <f t="shared" si="73"/>
        <v>-9.4600000000000017E-2</v>
      </c>
      <c r="FB5">
        <f t="shared" si="74"/>
        <v>-2.8899999999999926E-2</v>
      </c>
      <c r="FC5">
        <f t="shared" si="75"/>
        <v>-7.0899999999999963E-2</v>
      </c>
      <c r="FD5">
        <f t="shared" si="76"/>
        <v>7.2599999999999998E-2</v>
      </c>
      <c r="FE5">
        <f t="shared" si="77"/>
        <v>3.6000000000000476E-3</v>
      </c>
      <c r="FF5">
        <f t="shared" si="78"/>
        <v>-8.8199999999999945E-2</v>
      </c>
      <c r="FG5">
        <f t="shared" si="79"/>
        <v>-7.0999999999999952E-2</v>
      </c>
      <c r="FH5">
        <f t="shared" si="80"/>
        <v>2.7000000000000357E-3</v>
      </c>
      <c r="FI5">
        <f t="shared" si="81"/>
        <v>0.25150000000000006</v>
      </c>
      <c r="FJ5">
        <f t="shared" si="82"/>
        <v>-7.9899999999999971E-2</v>
      </c>
      <c r="FK5">
        <f t="shared" si="83"/>
        <v>-0.10009999999999997</v>
      </c>
      <c r="FL5">
        <f t="shared" si="84"/>
        <v>-8.2500000000000018E-2</v>
      </c>
      <c r="FM5">
        <f t="shared" si="85"/>
        <v>-2.9299999999999993E-2</v>
      </c>
      <c r="FN5">
        <f t="shared" si="86"/>
        <v>-0.16359999999999997</v>
      </c>
      <c r="FO5">
        <f t="shared" si="87"/>
        <v>-6.3300000000000023E-2</v>
      </c>
      <c r="FP5">
        <f t="shared" si="88"/>
        <v>2.1500000000000075E-2</v>
      </c>
      <c r="FQ5">
        <f t="shared" si="89"/>
        <v>-0.14019999999999999</v>
      </c>
      <c r="FR5">
        <f t="shared" si="90"/>
        <v>-0.21860000000000002</v>
      </c>
      <c r="FS5">
        <f t="shared" si="91"/>
        <v>-0.19159999999999999</v>
      </c>
      <c r="FT5">
        <f t="shared" si="92"/>
        <v>-0.22959999999999992</v>
      </c>
      <c r="FU5">
        <f t="shared" si="93"/>
        <v>-0.20169999999999999</v>
      </c>
      <c r="FV5">
        <f t="shared" si="94"/>
        <v>-0.28299999999999992</v>
      </c>
      <c r="FW5" s="32">
        <f t="shared" si="2"/>
        <v>1.9500000000000073E-2</v>
      </c>
      <c r="FX5" s="32">
        <f t="shared" si="3"/>
        <v>0.10820000000000007</v>
      </c>
      <c r="FY5" s="32">
        <f t="shared" si="4"/>
        <v>1.3000000000000012E-2</v>
      </c>
      <c r="FZ5" s="32">
        <f t="shared" si="5"/>
        <v>-4.3999999999999928E-2</v>
      </c>
      <c r="GA5" s="32">
        <f t="shared" si="6"/>
        <v>-4.4099999999999917E-2</v>
      </c>
      <c r="GB5" s="32">
        <f t="shared" si="7"/>
        <v>-1.19999999999999E-2</v>
      </c>
      <c r="GC5" s="32">
        <f t="shared" si="8"/>
        <v>-7.5099999999999945E-2</v>
      </c>
      <c r="GD5" s="32">
        <f t="shared" si="9"/>
        <v>-3.3100000000000018E-2</v>
      </c>
      <c r="GE5" s="32">
        <f t="shared" si="10"/>
        <v>-3.279999999999994E-2</v>
      </c>
      <c r="GF5" s="32">
        <f t="shared" si="11"/>
        <v>-5.149999999999999E-2</v>
      </c>
      <c r="GG5" s="32">
        <f t="shared" si="12"/>
        <v>6.0000000000004494E-4</v>
      </c>
      <c r="GH5" s="32">
        <f t="shared" si="13"/>
        <v>-8.0999999999998851E-3</v>
      </c>
      <c r="GI5" s="32"/>
      <c r="GJ5" s="32"/>
      <c r="GK5" s="32"/>
      <c r="GL5" s="32"/>
      <c r="GM5" s="32"/>
      <c r="GN5" s="32"/>
      <c r="GO5" s="32"/>
      <c r="GP5" s="32"/>
      <c r="GQ5" s="32"/>
      <c r="GR5" s="32"/>
      <c r="GS5" s="32"/>
      <c r="GT5" s="32"/>
    </row>
    <row r="6" spans="1:202" s="2" customFormat="1" x14ac:dyDescent="0.25">
      <c r="A6" s="15" t="s">
        <v>283</v>
      </c>
      <c r="B6" s="16" t="b">
        <v>0</v>
      </c>
      <c r="C6" s="15">
        <v>0.66839999999999999</v>
      </c>
      <c r="D6" s="15">
        <v>0.86370000000000002</v>
      </c>
      <c r="E6" s="15">
        <v>0.65920000000000001</v>
      </c>
      <c r="F6" s="15">
        <v>0.72140000000000004</v>
      </c>
      <c r="G6" s="15">
        <v>0.86370000000000002</v>
      </c>
      <c r="H6" s="15">
        <v>0.65920000000000001</v>
      </c>
      <c r="I6" s="15">
        <v>0.44869999999999999</v>
      </c>
      <c r="J6" s="15">
        <v>0.47539999999999999</v>
      </c>
      <c r="K6" s="15">
        <v>0.47499999999999998</v>
      </c>
      <c r="L6" s="15">
        <v>0.48149999999999998</v>
      </c>
      <c r="M6" s="15">
        <v>0.49869999999999998</v>
      </c>
      <c r="N6" s="15">
        <v>0.59309999999999996</v>
      </c>
      <c r="O6" s="15">
        <v>0.58930000000000005</v>
      </c>
      <c r="P6" s="15">
        <v>0.53610000000000002</v>
      </c>
      <c r="Q6" s="15">
        <v>0.5746</v>
      </c>
      <c r="R6" s="15">
        <v>0.56310000000000004</v>
      </c>
      <c r="S6" s="15">
        <v>0.53839999999999999</v>
      </c>
      <c r="T6" s="15">
        <v>0.51619999999999999</v>
      </c>
      <c r="U6" s="15">
        <v>0.66579999999999995</v>
      </c>
      <c r="V6" s="15">
        <v>0.63900000000000001</v>
      </c>
      <c r="W6" s="15">
        <v>0.58399999999999996</v>
      </c>
      <c r="X6" s="15">
        <v>0.64600000000000002</v>
      </c>
      <c r="Y6" s="15">
        <v>0.66069999999999995</v>
      </c>
      <c r="Z6" s="15">
        <v>0.52800000000000002</v>
      </c>
      <c r="AA6" s="15">
        <v>0.61129999999999995</v>
      </c>
      <c r="AB6" s="15">
        <v>0.53859999999999997</v>
      </c>
      <c r="AC6" s="15">
        <v>0.57120000000000004</v>
      </c>
      <c r="AD6" s="15">
        <v>0.63929999999999998</v>
      </c>
      <c r="AE6" s="15">
        <v>0.59899999999999998</v>
      </c>
      <c r="AF6" s="15">
        <v>0.60719999999999996</v>
      </c>
      <c r="AG6" s="15">
        <v>0.61639999999999995</v>
      </c>
      <c r="AH6" s="15">
        <v>0.61270000000000002</v>
      </c>
      <c r="AI6" s="15">
        <v>0.55830000000000002</v>
      </c>
      <c r="AJ6" s="15">
        <v>0.55089999999999995</v>
      </c>
      <c r="AK6" s="15">
        <v>0.68369999999999997</v>
      </c>
      <c r="AL6" s="15">
        <v>0.58489999999999998</v>
      </c>
      <c r="AM6" s="15">
        <v>0.58079999999999998</v>
      </c>
      <c r="AN6" s="15">
        <v>0.57950000000000002</v>
      </c>
      <c r="AO6" s="15">
        <v>0.59630000000000005</v>
      </c>
      <c r="AP6" s="15">
        <v>0.69289999999999996</v>
      </c>
      <c r="AQ6" s="15">
        <v>0.65069999999999995</v>
      </c>
      <c r="AR6" s="15">
        <v>0.56079999999999997</v>
      </c>
      <c r="AS6" s="15">
        <v>0.58089999999999997</v>
      </c>
      <c r="AT6" s="15">
        <v>0.8579</v>
      </c>
      <c r="AU6" s="15">
        <v>0.71030000000000004</v>
      </c>
      <c r="AV6" s="15">
        <v>0.66839999999999999</v>
      </c>
      <c r="AW6" s="15">
        <v>0.52100000000000002</v>
      </c>
      <c r="AX6" s="15">
        <v>0.55720000000000003</v>
      </c>
      <c r="AY6" s="15">
        <v>0.59850000000000003</v>
      </c>
      <c r="AZ6" s="15">
        <v>0.49569999999999997</v>
      </c>
      <c r="BA6" s="15">
        <v>0.4864</v>
      </c>
      <c r="BB6" s="15">
        <v>0.58979999999999999</v>
      </c>
      <c r="BC6" s="15">
        <v>0.53649999999999998</v>
      </c>
      <c r="BD6" s="15">
        <v>0.48859999999999998</v>
      </c>
      <c r="BE6" s="15">
        <v>0.47770000000000001</v>
      </c>
      <c r="BF6" s="15">
        <v>0.47389999999999999</v>
      </c>
      <c r="BG6" s="15">
        <v>0.70920000000000005</v>
      </c>
      <c r="BH6" s="15">
        <v>0.6804</v>
      </c>
      <c r="BI6" s="15">
        <v>0.66139999999999999</v>
      </c>
      <c r="BJ6" s="15">
        <v>0.66120000000000001</v>
      </c>
      <c r="BK6" s="15">
        <v>0.61180000000000001</v>
      </c>
      <c r="BL6" s="15">
        <v>0.64559999999999995</v>
      </c>
      <c r="BM6" s="15">
        <v>0.58260000000000001</v>
      </c>
      <c r="BN6" s="15">
        <v>0.70520000000000005</v>
      </c>
      <c r="BO6" s="15">
        <v>0.64749999999999996</v>
      </c>
      <c r="BP6" s="15">
        <v>0.59660000000000002</v>
      </c>
      <c r="BQ6" s="15">
        <v>0.64080000000000004</v>
      </c>
      <c r="BR6" s="15">
        <v>0.63600000000000001</v>
      </c>
      <c r="BS6" s="15">
        <v>0.87380000000000002</v>
      </c>
      <c r="BT6" s="15">
        <v>0.59130000000000005</v>
      </c>
      <c r="BU6" s="15">
        <v>0.5877</v>
      </c>
      <c r="BV6" s="15">
        <v>0.60560000000000003</v>
      </c>
      <c r="BW6" s="15">
        <v>0.64690000000000003</v>
      </c>
      <c r="BX6" s="15">
        <v>0.55200000000000005</v>
      </c>
      <c r="BY6" s="15">
        <v>0.59150000000000003</v>
      </c>
      <c r="BZ6" s="15">
        <v>0.66339999999999999</v>
      </c>
      <c r="CA6" s="15">
        <v>0.55569999999999997</v>
      </c>
      <c r="CB6" s="15">
        <v>0.52839999999999998</v>
      </c>
      <c r="CC6" s="15">
        <v>0.48580000000000001</v>
      </c>
      <c r="CD6" s="15">
        <v>0.46820000000000001</v>
      </c>
      <c r="CE6" s="15">
        <v>0.7157</v>
      </c>
      <c r="CF6" s="15">
        <v>0.47249999999999998</v>
      </c>
      <c r="CG6" s="32">
        <v>0.70189999999999997</v>
      </c>
      <c r="CH6" s="32">
        <v>0.75639999999999996</v>
      </c>
      <c r="CI6" s="32">
        <v>0.68669999999999998</v>
      </c>
      <c r="CJ6" s="32">
        <v>0.6472</v>
      </c>
      <c r="CK6" s="32">
        <v>0.62119999999999997</v>
      </c>
      <c r="CL6" s="32">
        <v>0.64870000000000005</v>
      </c>
      <c r="CM6" s="32">
        <v>0.60560000000000003</v>
      </c>
      <c r="CN6" s="32">
        <v>0.6401</v>
      </c>
      <c r="CO6" s="32">
        <v>0.64260000000000006</v>
      </c>
      <c r="CP6" s="32">
        <v>0.61229999999999996</v>
      </c>
      <c r="CQ6" s="32">
        <v>0.66380000000000006</v>
      </c>
      <c r="CR6" s="32">
        <v>0.65849999999999997</v>
      </c>
      <c r="CS6"/>
      <c r="CT6">
        <f t="shared" si="14"/>
        <v>0.19530000000000003</v>
      </c>
      <c r="CU6">
        <f t="shared" si="15"/>
        <v>-9.199999999999986E-3</v>
      </c>
      <c r="CV6">
        <f t="shared" si="16"/>
        <v>5.3000000000000047E-2</v>
      </c>
      <c r="CW6">
        <f t="shared" si="17"/>
        <v>0.19530000000000003</v>
      </c>
      <c r="CX6">
        <f t="shared" si="18"/>
        <v>-9.199999999999986E-3</v>
      </c>
      <c r="CY6">
        <f t="shared" si="19"/>
        <v>-0.21970000000000001</v>
      </c>
      <c r="CZ6">
        <f t="shared" si="20"/>
        <v>-0.193</v>
      </c>
      <c r="DA6">
        <f t="shared" si="21"/>
        <v>-0.19340000000000002</v>
      </c>
      <c r="DB6">
        <f t="shared" si="22"/>
        <v>-0.18690000000000001</v>
      </c>
      <c r="DC6">
        <f t="shared" si="23"/>
        <v>-0.16970000000000002</v>
      </c>
      <c r="DD6">
        <f t="shared" si="24"/>
        <v>-7.5300000000000034E-2</v>
      </c>
      <c r="DE6">
        <f t="shared" si="25"/>
        <v>-7.9099999999999948E-2</v>
      </c>
      <c r="DF6">
        <f t="shared" si="26"/>
        <v>-0.13229999999999997</v>
      </c>
      <c r="DG6">
        <f t="shared" si="27"/>
        <v>-9.3799999999999994E-2</v>
      </c>
      <c r="DH6">
        <f t="shared" si="28"/>
        <v>-0.10529999999999995</v>
      </c>
      <c r="DI6">
        <f t="shared" si="29"/>
        <v>-0.13</v>
      </c>
      <c r="DJ6">
        <f t="shared" si="30"/>
        <v>-0.1522</v>
      </c>
      <c r="DK6">
        <f t="shared" si="31"/>
        <v>-2.6000000000000467E-3</v>
      </c>
      <c r="DL6">
        <f t="shared" si="32"/>
        <v>-2.9399999999999982E-2</v>
      </c>
      <c r="DM6">
        <f t="shared" si="33"/>
        <v>-8.4400000000000031E-2</v>
      </c>
      <c r="DN6">
        <f t="shared" si="34"/>
        <v>-2.2399999999999975E-2</v>
      </c>
      <c r="DO6">
        <f t="shared" si="35"/>
        <v>-7.7000000000000401E-3</v>
      </c>
      <c r="DP6">
        <f t="shared" si="36"/>
        <v>-0.14039999999999997</v>
      </c>
      <c r="DQ6">
        <f t="shared" si="37"/>
        <v>-5.710000000000004E-2</v>
      </c>
      <c r="DR6">
        <f t="shared" si="38"/>
        <v>-0.12980000000000003</v>
      </c>
      <c r="DS6">
        <f t="shared" si="39"/>
        <v>-9.7199999999999953E-2</v>
      </c>
      <c r="DT6">
        <f t="shared" si="40"/>
        <v>-2.9100000000000015E-2</v>
      </c>
      <c r="DU6">
        <f t="shared" si="41"/>
        <v>-6.9400000000000017E-2</v>
      </c>
      <c r="DV6">
        <f t="shared" si="42"/>
        <v>-6.1200000000000032E-2</v>
      </c>
      <c r="DW6">
        <f t="shared" si="43"/>
        <v>-5.2000000000000046E-2</v>
      </c>
      <c r="DX6">
        <f t="shared" si="44"/>
        <v>-5.5699999999999972E-2</v>
      </c>
      <c r="DY6">
        <f t="shared" si="45"/>
        <v>-0.11009999999999998</v>
      </c>
      <c r="DZ6">
        <f t="shared" si="46"/>
        <v>-0.11750000000000005</v>
      </c>
      <c r="EA6">
        <f t="shared" si="47"/>
        <v>1.529999999999998E-2</v>
      </c>
      <c r="EB6">
        <f t="shared" si="48"/>
        <v>-8.3500000000000019E-2</v>
      </c>
      <c r="EC6">
        <f t="shared" si="49"/>
        <v>-8.7600000000000011E-2</v>
      </c>
      <c r="ED6">
        <f t="shared" si="50"/>
        <v>-8.8899999999999979E-2</v>
      </c>
      <c r="EE6">
        <f t="shared" si="51"/>
        <v>-7.2099999999999942E-2</v>
      </c>
      <c r="EF6">
        <f t="shared" si="52"/>
        <v>2.4499999999999966E-2</v>
      </c>
      <c r="EG6">
        <f t="shared" si="53"/>
        <v>-1.7700000000000049E-2</v>
      </c>
      <c r="EH6">
        <f t="shared" si="54"/>
        <v>-0.10760000000000003</v>
      </c>
      <c r="EI6">
        <f t="shared" si="55"/>
        <v>-8.7500000000000022E-2</v>
      </c>
      <c r="EJ6">
        <f t="shared" si="56"/>
        <v>0.1895</v>
      </c>
      <c r="EK6">
        <f t="shared" si="57"/>
        <v>4.1900000000000048E-2</v>
      </c>
      <c r="EL6">
        <f t="shared" si="58"/>
        <v>0</v>
      </c>
      <c r="EM6">
        <f t="shared" si="59"/>
        <v>-0.14739999999999998</v>
      </c>
      <c r="EN6">
        <f t="shared" si="60"/>
        <v>-0.11119999999999997</v>
      </c>
      <c r="EO6">
        <f t="shared" si="61"/>
        <v>-6.9899999999999962E-2</v>
      </c>
      <c r="EP6">
        <f t="shared" si="62"/>
        <v>-0.17270000000000002</v>
      </c>
      <c r="EQ6">
        <f t="shared" si="63"/>
        <v>-0.182</v>
      </c>
      <c r="ER6">
        <f t="shared" si="64"/>
        <v>-7.8600000000000003E-2</v>
      </c>
      <c r="ES6">
        <f t="shared" si="65"/>
        <v>-0.13190000000000002</v>
      </c>
      <c r="ET6">
        <f t="shared" si="66"/>
        <v>-0.17980000000000002</v>
      </c>
      <c r="EU6">
        <f t="shared" si="67"/>
        <v>-0.19069999999999998</v>
      </c>
      <c r="EV6">
        <f t="shared" si="68"/>
        <v>-0.19450000000000001</v>
      </c>
      <c r="EW6">
        <f t="shared" si="69"/>
        <v>4.0800000000000058E-2</v>
      </c>
      <c r="EX6">
        <f t="shared" si="70"/>
        <v>1.2000000000000011E-2</v>
      </c>
      <c r="EY6">
        <f t="shared" si="71"/>
        <v>-7.0000000000000062E-3</v>
      </c>
      <c r="EZ6">
        <f t="shared" si="72"/>
        <v>-7.1999999999999842E-3</v>
      </c>
      <c r="FA6">
        <f t="shared" si="73"/>
        <v>-5.6599999999999984E-2</v>
      </c>
      <c r="FB6">
        <f t="shared" si="74"/>
        <v>-2.2800000000000042E-2</v>
      </c>
      <c r="FC6">
        <f t="shared" si="75"/>
        <v>-8.5799999999999987E-2</v>
      </c>
      <c r="FD6">
        <f t="shared" si="76"/>
        <v>3.6800000000000055E-2</v>
      </c>
      <c r="FE6">
        <f t="shared" si="77"/>
        <v>-2.090000000000003E-2</v>
      </c>
      <c r="FF6">
        <f t="shared" si="78"/>
        <v>-7.1799999999999975E-2</v>
      </c>
      <c r="FG6">
        <f t="shared" si="79"/>
        <v>-2.7599999999999958E-2</v>
      </c>
      <c r="FH6">
        <f t="shared" si="80"/>
        <v>-3.2399999999999984E-2</v>
      </c>
      <c r="FI6">
        <f t="shared" si="81"/>
        <v>0.20540000000000003</v>
      </c>
      <c r="FJ6">
        <f t="shared" si="82"/>
        <v>-7.7099999999999946E-2</v>
      </c>
      <c r="FK6">
        <f t="shared" si="83"/>
        <v>-8.0699999999999994E-2</v>
      </c>
      <c r="FL6">
        <f t="shared" si="84"/>
        <v>-6.2799999999999967E-2</v>
      </c>
      <c r="FM6">
        <f t="shared" si="85"/>
        <v>-2.1499999999999964E-2</v>
      </c>
      <c r="FN6">
        <f t="shared" si="86"/>
        <v>-0.11639999999999995</v>
      </c>
      <c r="FO6">
        <f t="shared" si="87"/>
        <v>-7.6899999999999968E-2</v>
      </c>
      <c r="FP6">
        <f t="shared" si="88"/>
        <v>-5.0000000000000044E-3</v>
      </c>
      <c r="FQ6">
        <f t="shared" si="89"/>
        <v>-0.11270000000000002</v>
      </c>
      <c r="FR6">
        <f t="shared" si="90"/>
        <v>-0.14000000000000001</v>
      </c>
      <c r="FS6">
        <f t="shared" si="91"/>
        <v>-0.18259999999999998</v>
      </c>
      <c r="FT6">
        <f t="shared" si="92"/>
        <v>-0.20019999999999999</v>
      </c>
      <c r="FU6">
        <f t="shared" si="93"/>
        <v>4.7300000000000009E-2</v>
      </c>
      <c r="FV6">
        <f t="shared" si="94"/>
        <v>-0.19590000000000002</v>
      </c>
      <c r="FW6" s="32">
        <f t="shared" si="2"/>
        <v>3.3499999999999974E-2</v>
      </c>
      <c r="FX6" s="32">
        <f t="shared" si="3"/>
        <v>8.7999999999999967E-2</v>
      </c>
      <c r="FY6" s="32">
        <f t="shared" si="4"/>
        <v>1.8299999999999983E-2</v>
      </c>
      <c r="FZ6" s="32">
        <f t="shared" si="5"/>
        <v>-2.1199999999999997E-2</v>
      </c>
      <c r="GA6" s="32">
        <f t="shared" si="6"/>
        <v>-4.720000000000002E-2</v>
      </c>
      <c r="GB6" s="32">
        <f t="shared" si="7"/>
        <v>-1.969999999999994E-2</v>
      </c>
      <c r="GC6" s="32">
        <f t="shared" si="8"/>
        <v>-6.2799999999999967E-2</v>
      </c>
      <c r="GD6" s="32">
        <f t="shared" si="9"/>
        <v>-2.8299999999999992E-2</v>
      </c>
      <c r="GE6" s="32">
        <f t="shared" si="10"/>
        <v>-2.5799999999999934E-2</v>
      </c>
      <c r="GF6" s="32">
        <f t="shared" si="11"/>
        <v>-5.6100000000000039E-2</v>
      </c>
      <c r="GG6" s="32">
        <f t="shared" si="12"/>
        <v>-4.5999999999999375E-3</v>
      </c>
      <c r="GH6" s="32">
        <f t="shared" si="13"/>
        <v>-9.9000000000000199E-3</v>
      </c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</row>
    <row r="7" spans="1:202" s="2" customFormat="1" x14ac:dyDescent="0.25">
      <c r="A7" s="15" t="s">
        <v>17</v>
      </c>
      <c r="B7" s="16" t="b">
        <v>0</v>
      </c>
      <c r="C7" s="15">
        <v>0.95779999999999998</v>
      </c>
      <c r="D7" s="15">
        <v>1.1153999999999999</v>
      </c>
      <c r="E7" s="15">
        <v>0.94730000000000003</v>
      </c>
      <c r="F7" s="15">
        <v>0.99839999999999995</v>
      </c>
      <c r="G7" s="15">
        <v>1.1153999999999999</v>
      </c>
      <c r="H7" s="15">
        <v>0.94730000000000003</v>
      </c>
      <c r="I7" s="15">
        <v>0.74519999999999997</v>
      </c>
      <c r="J7" s="15">
        <v>0.80700000000000005</v>
      </c>
      <c r="K7" s="15">
        <v>0.80630000000000002</v>
      </c>
      <c r="L7" s="15">
        <v>0.77490000000000003</v>
      </c>
      <c r="M7" s="15">
        <v>0.7994</v>
      </c>
      <c r="N7" s="15">
        <v>0.88900000000000001</v>
      </c>
      <c r="O7" s="15">
        <v>0.89390000000000003</v>
      </c>
      <c r="P7" s="15">
        <v>0.79949999999999999</v>
      </c>
      <c r="Q7" s="15">
        <v>0.84250000000000003</v>
      </c>
      <c r="R7" s="15">
        <v>0.8276</v>
      </c>
      <c r="S7" s="15">
        <v>0.83250000000000002</v>
      </c>
      <c r="T7" s="15">
        <v>0.72130000000000005</v>
      </c>
      <c r="U7" s="15">
        <v>0.96630000000000005</v>
      </c>
      <c r="V7" s="15">
        <v>0.85929999999999995</v>
      </c>
      <c r="W7" s="15">
        <v>0.86129999999999995</v>
      </c>
      <c r="X7" s="15">
        <v>0.88890000000000002</v>
      </c>
      <c r="Y7" s="15">
        <v>0.90290000000000004</v>
      </c>
      <c r="Z7" s="15">
        <v>0.77170000000000005</v>
      </c>
      <c r="AA7" s="15">
        <v>0.87549999999999994</v>
      </c>
      <c r="AB7" s="15">
        <v>0.79269999999999996</v>
      </c>
      <c r="AC7" s="15">
        <v>0.74</v>
      </c>
      <c r="AD7" s="15">
        <v>0.92069999999999996</v>
      </c>
      <c r="AE7" s="15">
        <v>0.84789999999999999</v>
      </c>
      <c r="AF7" s="15">
        <v>0.88549999999999995</v>
      </c>
      <c r="AG7" s="15">
        <v>0.88329999999999997</v>
      </c>
      <c r="AH7" s="15">
        <v>0.83630000000000004</v>
      </c>
      <c r="AI7" s="15">
        <v>0.79510000000000003</v>
      </c>
      <c r="AJ7" s="15">
        <v>0.79190000000000005</v>
      </c>
      <c r="AK7" s="15">
        <v>0.92600000000000005</v>
      </c>
      <c r="AL7" s="15">
        <v>0.83199999999999996</v>
      </c>
      <c r="AM7" s="15">
        <v>0.86970000000000003</v>
      </c>
      <c r="AN7" s="15">
        <v>0.871</v>
      </c>
      <c r="AO7" s="15">
        <v>0.87739999999999996</v>
      </c>
      <c r="AP7" s="15">
        <v>0.98819999999999997</v>
      </c>
      <c r="AQ7" s="15">
        <v>0.93489999999999995</v>
      </c>
      <c r="AR7" s="15">
        <v>0.82269999999999999</v>
      </c>
      <c r="AS7" s="15">
        <v>0.85560000000000003</v>
      </c>
      <c r="AT7" s="15">
        <v>1.2132000000000001</v>
      </c>
      <c r="AU7" s="15">
        <v>1.0052000000000001</v>
      </c>
      <c r="AV7" s="15">
        <v>0.96330000000000005</v>
      </c>
      <c r="AW7" s="15">
        <v>0.77800000000000002</v>
      </c>
      <c r="AX7" s="15">
        <v>0.81320000000000003</v>
      </c>
      <c r="AY7" s="15">
        <v>0.79969999999999997</v>
      </c>
      <c r="AZ7" s="15">
        <v>0.68069999999999997</v>
      </c>
      <c r="BA7" s="15">
        <v>0.75960000000000005</v>
      </c>
      <c r="BB7" s="15">
        <v>0.92269999999999996</v>
      </c>
      <c r="BC7" s="15">
        <v>0.80600000000000005</v>
      </c>
      <c r="BD7" s="15">
        <v>0.76780000000000004</v>
      </c>
      <c r="BE7" s="15">
        <v>0.81359999999999999</v>
      </c>
      <c r="BF7" s="15">
        <v>0.80510000000000004</v>
      </c>
      <c r="BG7" s="15">
        <v>0.91759999999999997</v>
      </c>
      <c r="BH7" s="15">
        <v>0.9093</v>
      </c>
      <c r="BI7" s="15">
        <v>0.8972</v>
      </c>
      <c r="BJ7" s="15">
        <v>0.90300000000000002</v>
      </c>
      <c r="BK7" s="15">
        <v>0.87570000000000003</v>
      </c>
      <c r="BL7" s="15">
        <v>0.93469999999999998</v>
      </c>
      <c r="BM7" s="15">
        <v>0.88680000000000003</v>
      </c>
      <c r="BN7" s="15">
        <v>1.0241</v>
      </c>
      <c r="BO7" s="15">
        <v>0.96120000000000005</v>
      </c>
      <c r="BP7" s="15">
        <v>0.87919999999999998</v>
      </c>
      <c r="BQ7" s="15">
        <v>0.89449999999999996</v>
      </c>
      <c r="BR7" s="15">
        <v>0.95860000000000001</v>
      </c>
      <c r="BS7" s="15">
        <v>1.1745000000000001</v>
      </c>
      <c r="BT7" s="15">
        <v>0.88819999999999999</v>
      </c>
      <c r="BU7" s="15">
        <v>0.86770000000000003</v>
      </c>
      <c r="BV7" s="15">
        <v>0.88170000000000004</v>
      </c>
      <c r="BW7" s="15">
        <v>0.92589999999999995</v>
      </c>
      <c r="BX7" s="15">
        <v>0.80820000000000003</v>
      </c>
      <c r="BY7" s="15">
        <v>0.90469999999999995</v>
      </c>
      <c r="BZ7" s="15">
        <v>0.97699999999999998</v>
      </c>
      <c r="CA7" s="15">
        <v>0.83730000000000004</v>
      </c>
      <c r="CB7" s="15">
        <v>0.77190000000000003</v>
      </c>
      <c r="CC7" s="15">
        <v>0.7944</v>
      </c>
      <c r="CD7" s="15">
        <v>0.76549999999999996</v>
      </c>
      <c r="CE7" s="15">
        <v>0.81850000000000001</v>
      </c>
      <c r="CF7" s="15">
        <v>0.69430000000000003</v>
      </c>
      <c r="CG7" s="32">
        <v>0.97819999999999996</v>
      </c>
      <c r="CH7" s="32">
        <v>1.0509999999999999</v>
      </c>
      <c r="CI7" s="32">
        <v>0.97230000000000005</v>
      </c>
      <c r="CJ7" s="32">
        <v>0.91500000000000004</v>
      </c>
      <c r="CK7" s="32">
        <v>0.91890000000000005</v>
      </c>
      <c r="CL7" s="32">
        <v>0.94540000000000002</v>
      </c>
      <c r="CM7" s="32">
        <v>0.89359999999999995</v>
      </c>
      <c r="CN7" s="32">
        <v>0.92409999999999992</v>
      </c>
      <c r="CO7" s="32">
        <v>0.92569999999999997</v>
      </c>
      <c r="CP7" s="32">
        <v>0.91369999999999996</v>
      </c>
      <c r="CQ7" s="32">
        <v>0.96050000000000002</v>
      </c>
      <c r="CR7" s="32">
        <v>0.9534999999999999</v>
      </c>
      <c r="CS7"/>
      <c r="CT7">
        <f t="shared" si="14"/>
        <v>0.15759999999999996</v>
      </c>
      <c r="CU7">
        <f t="shared" si="15"/>
        <v>-1.0499999999999954E-2</v>
      </c>
      <c r="CV7">
        <f t="shared" si="16"/>
        <v>4.0599999999999969E-2</v>
      </c>
      <c r="CW7">
        <f t="shared" si="17"/>
        <v>0.15759999999999996</v>
      </c>
      <c r="CX7">
        <f t="shared" si="18"/>
        <v>-1.0499999999999954E-2</v>
      </c>
      <c r="CY7">
        <f t="shared" si="19"/>
        <v>-0.21260000000000001</v>
      </c>
      <c r="CZ7">
        <f t="shared" si="20"/>
        <v>-0.15079999999999993</v>
      </c>
      <c r="DA7">
        <f t="shared" si="21"/>
        <v>-0.15149999999999997</v>
      </c>
      <c r="DB7">
        <f t="shared" si="22"/>
        <v>-0.18289999999999995</v>
      </c>
      <c r="DC7">
        <f t="shared" si="23"/>
        <v>-0.15839999999999999</v>
      </c>
      <c r="DD7">
        <f t="shared" si="24"/>
        <v>-6.8799999999999972E-2</v>
      </c>
      <c r="DE7">
        <f t="shared" si="25"/>
        <v>-6.3899999999999957E-2</v>
      </c>
      <c r="DF7">
        <f t="shared" si="26"/>
        <v>-0.1583</v>
      </c>
      <c r="DG7">
        <f t="shared" si="27"/>
        <v>-0.11529999999999996</v>
      </c>
      <c r="DH7">
        <f t="shared" si="28"/>
        <v>-0.13019999999999998</v>
      </c>
      <c r="DI7">
        <f t="shared" si="29"/>
        <v>-0.12529999999999997</v>
      </c>
      <c r="DJ7">
        <f t="shared" si="30"/>
        <v>-0.23649999999999993</v>
      </c>
      <c r="DK7">
        <f t="shared" si="31"/>
        <v>8.5000000000000631E-3</v>
      </c>
      <c r="DL7">
        <f t="shared" si="32"/>
        <v>-9.8500000000000032E-2</v>
      </c>
      <c r="DM7">
        <f t="shared" si="33"/>
        <v>-9.650000000000003E-2</v>
      </c>
      <c r="DN7">
        <f t="shared" si="34"/>
        <v>-6.8899999999999961E-2</v>
      </c>
      <c r="DO7">
        <f t="shared" si="35"/>
        <v>-5.4899999999999949E-2</v>
      </c>
      <c r="DP7">
        <f t="shared" si="36"/>
        <v>-0.18609999999999993</v>
      </c>
      <c r="DQ7">
        <f t="shared" si="37"/>
        <v>-8.230000000000004E-2</v>
      </c>
      <c r="DR7">
        <f t="shared" si="38"/>
        <v>-0.16510000000000002</v>
      </c>
      <c r="DS7">
        <f t="shared" si="39"/>
        <v>-0.21779999999999999</v>
      </c>
      <c r="DT7">
        <f t="shared" si="40"/>
        <v>-3.7100000000000022E-2</v>
      </c>
      <c r="DU7">
        <f t="shared" si="41"/>
        <v>-0.1099</v>
      </c>
      <c r="DV7">
        <f t="shared" si="42"/>
        <v>-7.2300000000000031E-2</v>
      </c>
      <c r="DW7">
        <f t="shared" si="43"/>
        <v>-7.4500000000000011E-2</v>
      </c>
      <c r="DX7">
        <f t="shared" si="44"/>
        <v>-0.12149999999999994</v>
      </c>
      <c r="DY7">
        <f t="shared" si="45"/>
        <v>-0.16269999999999996</v>
      </c>
      <c r="DZ7">
        <f t="shared" si="46"/>
        <v>-0.16589999999999994</v>
      </c>
      <c r="EA7">
        <f t="shared" si="47"/>
        <v>-3.1799999999999939E-2</v>
      </c>
      <c r="EB7">
        <f t="shared" si="48"/>
        <v>-0.12580000000000002</v>
      </c>
      <c r="EC7">
        <f t="shared" si="49"/>
        <v>-8.8099999999999956E-2</v>
      </c>
      <c r="ED7">
        <f t="shared" si="50"/>
        <v>-8.6799999999999988E-2</v>
      </c>
      <c r="EE7">
        <f t="shared" si="51"/>
        <v>-8.0400000000000027E-2</v>
      </c>
      <c r="EF7">
        <f t="shared" si="52"/>
        <v>3.0399999999999983E-2</v>
      </c>
      <c r="EG7">
        <f t="shared" si="53"/>
        <v>-2.2900000000000031E-2</v>
      </c>
      <c r="EH7">
        <f t="shared" si="54"/>
        <v>-0.1351</v>
      </c>
      <c r="EI7">
        <f t="shared" si="55"/>
        <v>-0.10219999999999996</v>
      </c>
      <c r="EJ7">
        <f t="shared" si="56"/>
        <v>0.25540000000000007</v>
      </c>
      <c r="EK7">
        <f t="shared" si="57"/>
        <v>4.7400000000000109E-2</v>
      </c>
      <c r="EL7">
        <f t="shared" si="58"/>
        <v>5.5000000000000604E-3</v>
      </c>
      <c r="EM7">
        <f t="shared" si="59"/>
        <v>-0.17979999999999996</v>
      </c>
      <c r="EN7">
        <f t="shared" si="60"/>
        <v>-0.14459999999999995</v>
      </c>
      <c r="EO7">
        <f t="shared" si="61"/>
        <v>-0.15810000000000002</v>
      </c>
      <c r="EP7">
        <f t="shared" si="62"/>
        <v>-0.27710000000000001</v>
      </c>
      <c r="EQ7">
        <f t="shared" si="63"/>
        <v>-0.19819999999999993</v>
      </c>
      <c r="ER7">
        <f t="shared" si="64"/>
        <v>-3.510000000000002E-2</v>
      </c>
      <c r="ES7">
        <f t="shared" si="65"/>
        <v>-0.15179999999999993</v>
      </c>
      <c r="ET7">
        <f t="shared" si="66"/>
        <v>-0.18999999999999995</v>
      </c>
      <c r="EU7">
        <f t="shared" si="67"/>
        <v>-0.14419999999999999</v>
      </c>
      <c r="EV7">
        <f t="shared" si="68"/>
        <v>-0.15269999999999995</v>
      </c>
      <c r="EW7">
        <f t="shared" si="69"/>
        <v>-4.0200000000000014E-2</v>
      </c>
      <c r="EX7">
        <f t="shared" si="70"/>
        <v>-4.8499999999999988E-2</v>
      </c>
      <c r="EY7">
        <f t="shared" si="71"/>
        <v>-6.0599999999999987E-2</v>
      </c>
      <c r="EZ7">
        <f t="shared" si="72"/>
        <v>-5.479999999999996E-2</v>
      </c>
      <c r="FA7">
        <f t="shared" si="73"/>
        <v>-8.2099999999999951E-2</v>
      </c>
      <c r="FB7">
        <f t="shared" si="74"/>
        <v>-2.3100000000000009E-2</v>
      </c>
      <c r="FC7">
        <f t="shared" si="75"/>
        <v>-7.0999999999999952E-2</v>
      </c>
      <c r="FD7">
        <f t="shared" si="76"/>
        <v>6.6300000000000026E-2</v>
      </c>
      <c r="FE7">
        <f t="shared" si="77"/>
        <v>3.4000000000000696E-3</v>
      </c>
      <c r="FF7">
        <f t="shared" si="78"/>
        <v>-7.8600000000000003E-2</v>
      </c>
      <c r="FG7">
        <f t="shared" si="79"/>
        <v>-6.3300000000000023E-2</v>
      </c>
      <c r="FH7">
        <f t="shared" si="80"/>
        <v>8.0000000000002292E-4</v>
      </c>
      <c r="FI7">
        <f t="shared" si="81"/>
        <v>0.21670000000000011</v>
      </c>
      <c r="FJ7">
        <f t="shared" si="82"/>
        <v>-6.9599999999999995E-2</v>
      </c>
      <c r="FK7">
        <f t="shared" si="83"/>
        <v>-9.0099999999999958E-2</v>
      </c>
      <c r="FL7">
        <f t="shared" si="84"/>
        <v>-7.6099999999999945E-2</v>
      </c>
      <c r="FM7">
        <f t="shared" si="85"/>
        <v>-3.1900000000000039E-2</v>
      </c>
      <c r="FN7">
        <f t="shared" si="86"/>
        <v>-0.14959999999999996</v>
      </c>
      <c r="FO7">
        <f t="shared" si="87"/>
        <v>-5.3100000000000036E-2</v>
      </c>
      <c r="FP7">
        <f t="shared" si="88"/>
        <v>1.9199999999999995E-2</v>
      </c>
      <c r="FQ7">
        <f t="shared" si="89"/>
        <v>-0.12049999999999994</v>
      </c>
      <c r="FR7">
        <f t="shared" si="90"/>
        <v>-0.18589999999999995</v>
      </c>
      <c r="FS7">
        <f t="shared" si="91"/>
        <v>-0.16339999999999999</v>
      </c>
      <c r="FT7">
        <f t="shared" si="92"/>
        <v>-0.19230000000000003</v>
      </c>
      <c r="FU7">
        <f t="shared" si="93"/>
        <v>-0.13929999999999998</v>
      </c>
      <c r="FV7">
        <f t="shared" si="94"/>
        <v>-0.26349999999999996</v>
      </c>
      <c r="FW7" s="32">
        <f t="shared" si="2"/>
        <v>2.0399999999999974E-2</v>
      </c>
      <c r="FX7" s="32">
        <f t="shared" si="3"/>
        <v>9.319999999999995E-2</v>
      </c>
      <c r="FY7" s="32">
        <f t="shared" si="4"/>
        <v>1.4500000000000068E-2</v>
      </c>
      <c r="FZ7" s="32">
        <f t="shared" si="5"/>
        <v>-4.2799999999999949E-2</v>
      </c>
      <c r="GA7" s="32">
        <f t="shared" si="6"/>
        <v>-3.8899999999999935E-2</v>
      </c>
      <c r="GB7" s="32">
        <f t="shared" si="7"/>
        <v>-1.2399999999999967E-2</v>
      </c>
      <c r="GC7" s="32">
        <f t="shared" si="8"/>
        <v>-6.4200000000000035E-2</v>
      </c>
      <c r="GD7" s="32">
        <f t="shared" si="9"/>
        <v>-3.3700000000000063E-2</v>
      </c>
      <c r="GE7" s="32">
        <f t="shared" si="10"/>
        <v>-3.2100000000000017E-2</v>
      </c>
      <c r="GF7" s="32">
        <f t="shared" si="11"/>
        <v>-4.4100000000000028E-2</v>
      </c>
      <c r="GG7" s="32">
        <f t="shared" si="12"/>
        <v>2.7000000000000357E-3</v>
      </c>
      <c r="GH7" s="32">
        <f t="shared" si="13"/>
        <v>-4.3000000000000815E-3</v>
      </c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</row>
    <row r="8" spans="1:202" s="2" customFormat="1" x14ac:dyDescent="0.25">
      <c r="A8" s="15" t="s">
        <v>21</v>
      </c>
      <c r="B8" s="16" t="b">
        <v>0</v>
      </c>
      <c r="C8" s="15">
        <v>0.62380000000000002</v>
      </c>
      <c r="D8" s="15">
        <v>0.90429999999999999</v>
      </c>
      <c r="E8" s="15">
        <v>0.73960000000000004</v>
      </c>
      <c r="F8" s="15">
        <v>0.6774</v>
      </c>
      <c r="G8" s="15">
        <v>0.90429999999999999</v>
      </c>
      <c r="H8" s="15">
        <v>0.73960000000000004</v>
      </c>
      <c r="I8" s="15">
        <v>0.45119999999999999</v>
      </c>
      <c r="J8" s="15">
        <v>0.48749999999999999</v>
      </c>
      <c r="K8" s="15">
        <v>0.48709999999999998</v>
      </c>
      <c r="L8" s="15">
        <v>0.50900000000000001</v>
      </c>
      <c r="M8" s="15">
        <v>0.52790000000000004</v>
      </c>
      <c r="N8" s="15">
        <v>0.62960000000000005</v>
      </c>
      <c r="O8" s="15">
        <v>0.62150000000000005</v>
      </c>
      <c r="P8" s="15">
        <v>0.56499999999999995</v>
      </c>
      <c r="Q8" s="15">
        <v>0.60660000000000003</v>
      </c>
      <c r="R8" s="15">
        <v>0.57040000000000002</v>
      </c>
      <c r="S8" s="15">
        <v>0.59940000000000004</v>
      </c>
      <c r="T8" s="15">
        <v>0.50229999999999997</v>
      </c>
      <c r="U8" s="15">
        <v>0.7278</v>
      </c>
      <c r="V8" s="15">
        <v>0.67169999999999996</v>
      </c>
      <c r="W8" s="15">
        <v>0.61160000000000003</v>
      </c>
      <c r="X8" s="15">
        <v>0.67689999999999995</v>
      </c>
      <c r="Y8" s="15">
        <v>0.71279999999999999</v>
      </c>
      <c r="Z8" s="15">
        <v>0.53949999999999998</v>
      </c>
      <c r="AA8" s="15">
        <v>0.69010000000000005</v>
      </c>
      <c r="AB8" s="15">
        <v>0.55930000000000002</v>
      </c>
      <c r="AC8" s="15">
        <v>0.63029999999999997</v>
      </c>
      <c r="AD8" s="15">
        <v>0.67130000000000001</v>
      </c>
      <c r="AE8" s="15">
        <v>0.64019999999999999</v>
      </c>
      <c r="AF8" s="15">
        <v>0.6462</v>
      </c>
      <c r="AG8" s="15">
        <v>0.72829999999999995</v>
      </c>
      <c r="AH8" s="15">
        <v>0.59960000000000002</v>
      </c>
      <c r="AI8" s="15">
        <v>0.53700000000000003</v>
      </c>
      <c r="AJ8" s="15">
        <v>0.52480000000000004</v>
      </c>
      <c r="AK8" s="15">
        <v>0.69940000000000002</v>
      </c>
      <c r="AL8" s="15">
        <v>0.56479999999999997</v>
      </c>
      <c r="AM8" s="15">
        <v>0.61539999999999995</v>
      </c>
      <c r="AN8" s="15">
        <v>0.61329999999999996</v>
      </c>
      <c r="AO8" s="15">
        <v>0.63419999999999999</v>
      </c>
      <c r="AP8" s="15">
        <v>0.73929999999999996</v>
      </c>
      <c r="AQ8" s="15">
        <v>0.69840000000000002</v>
      </c>
      <c r="AR8" s="15">
        <v>0.6139</v>
      </c>
      <c r="AS8" s="15">
        <v>0.6109</v>
      </c>
      <c r="AT8" s="15">
        <v>0.97130000000000005</v>
      </c>
      <c r="AU8" s="15">
        <v>0.80800000000000005</v>
      </c>
      <c r="AV8" s="15">
        <v>0.72950000000000004</v>
      </c>
      <c r="AW8" s="15">
        <v>0.57299999999999995</v>
      </c>
      <c r="AX8" s="15">
        <v>0.58440000000000003</v>
      </c>
      <c r="AY8" s="15">
        <v>0.65329999999999999</v>
      </c>
      <c r="AZ8" s="15">
        <v>0.5615</v>
      </c>
      <c r="BA8" s="15">
        <v>0.51570000000000005</v>
      </c>
      <c r="BB8" s="15">
        <v>0.58130000000000004</v>
      </c>
      <c r="BC8" s="15">
        <v>0.55430000000000001</v>
      </c>
      <c r="BD8" s="15">
        <v>0.51790000000000003</v>
      </c>
      <c r="BE8" s="15">
        <v>0.49159999999999998</v>
      </c>
      <c r="BF8" s="15">
        <v>0.48609999999999998</v>
      </c>
      <c r="BG8" s="15">
        <v>0.76990000000000003</v>
      </c>
      <c r="BH8" s="15">
        <v>0.72550000000000003</v>
      </c>
      <c r="BI8" s="15">
        <v>0.7016</v>
      </c>
      <c r="BJ8" s="15">
        <v>0.71289999999999998</v>
      </c>
      <c r="BK8" s="15">
        <v>0.69020000000000004</v>
      </c>
      <c r="BL8" s="15">
        <v>0.68340000000000001</v>
      </c>
      <c r="BM8" s="15">
        <v>0.65510000000000002</v>
      </c>
      <c r="BN8" s="15">
        <v>0.78080000000000005</v>
      </c>
      <c r="BO8" s="15">
        <v>0.71199999999999997</v>
      </c>
      <c r="BP8" s="15">
        <v>0.67710000000000004</v>
      </c>
      <c r="BQ8" s="15">
        <v>0.70509999999999995</v>
      </c>
      <c r="BR8" s="15">
        <v>0.67090000000000005</v>
      </c>
      <c r="BS8" s="15">
        <v>0.93430000000000002</v>
      </c>
      <c r="BT8" s="15">
        <v>0.62739999999999996</v>
      </c>
      <c r="BU8" s="15">
        <v>0.6159</v>
      </c>
      <c r="BV8" s="15">
        <v>0.63939999999999997</v>
      </c>
      <c r="BW8" s="15">
        <v>0.66810000000000003</v>
      </c>
      <c r="BX8" s="15">
        <v>0.55479999999999996</v>
      </c>
      <c r="BY8" s="15">
        <v>0.64349999999999996</v>
      </c>
      <c r="BZ8" s="15">
        <v>0.72260000000000002</v>
      </c>
      <c r="CA8" s="15">
        <v>0.56930000000000003</v>
      </c>
      <c r="CB8" s="15">
        <v>0.53949999999999998</v>
      </c>
      <c r="CC8" s="15">
        <v>0.52170000000000005</v>
      </c>
      <c r="CD8" s="15">
        <v>0.4904</v>
      </c>
      <c r="CE8" s="15">
        <v>0.4975</v>
      </c>
      <c r="CF8" s="15">
        <v>0.53280000000000005</v>
      </c>
      <c r="CG8" s="32">
        <v>0.748</v>
      </c>
      <c r="CH8" s="32">
        <v>0.80310000000000004</v>
      </c>
      <c r="CI8" s="32">
        <v>0.72909999999999997</v>
      </c>
      <c r="CJ8" s="32">
        <v>0.71440000000000003</v>
      </c>
      <c r="CK8" s="32">
        <v>0.65399999999999991</v>
      </c>
      <c r="CL8" s="32">
        <v>0.68909999999999993</v>
      </c>
      <c r="CM8" s="32">
        <v>0.61880000000000002</v>
      </c>
      <c r="CN8" s="32">
        <v>0.66830000000000001</v>
      </c>
      <c r="CO8" s="32">
        <v>0.67630000000000001</v>
      </c>
      <c r="CP8" s="32">
        <v>0.64589999999999992</v>
      </c>
      <c r="CQ8" s="32">
        <v>0.66720000000000002</v>
      </c>
      <c r="CR8" s="32">
        <v>0.63919999999999999</v>
      </c>
      <c r="CS8"/>
      <c r="CT8">
        <f t="shared" si="14"/>
        <v>0.28049999999999997</v>
      </c>
      <c r="CU8">
        <f t="shared" si="15"/>
        <v>0.11580000000000001</v>
      </c>
      <c r="CV8">
        <f t="shared" si="16"/>
        <v>5.3599999999999981E-2</v>
      </c>
      <c r="CW8">
        <f t="shared" si="17"/>
        <v>0.28049999999999997</v>
      </c>
      <c r="CX8">
        <f t="shared" si="18"/>
        <v>0.11580000000000001</v>
      </c>
      <c r="CY8">
        <f t="shared" si="19"/>
        <v>-0.17260000000000003</v>
      </c>
      <c r="CZ8">
        <f t="shared" si="20"/>
        <v>-0.13630000000000003</v>
      </c>
      <c r="DA8">
        <f t="shared" si="21"/>
        <v>-0.13670000000000004</v>
      </c>
      <c r="DB8">
        <f t="shared" si="22"/>
        <v>-0.11480000000000001</v>
      </c>
      <c r="DC8">
        <f t="shared" si="23"/>
        <v>-9.5899999999999985E-2</v>
      </c>
      <c r="DD8">
        <f t="shared" si="24"/>
        <v>5.8000000000000274E-3</v>
      </c>
      <c r="DE8">
        <f t="shared" si="25"/>
        <v>-2.2999999999999687E-3</v>
      </c>
      <c r="DF8">
        <f t="shared" si="26"/>
        <v>-5.8800000000000074E-2</v>
      </c>
      <c r="DG8">
        <f t="shared" si="27"/>
        <v>-1.7199999999999993E-2</v>
      </c>
      <c r="DH8">
        <f t="shared" si="28"/>
        <v>-5.3400000000000003E-2</v>
      </c>
      <c r="DI8">
        <f t="shared" si="29"/>
        <v>-2.4399999999999977E-2</v>
      </c>
      <c r="DJ8">
        <f t="shared" si="30"/>
        <v>-0.12150000000000005</v>
      </c>
      <c r="DK8">
        <f t="shared" si="31"/>
        <v>0.10399999999999998</v>
      </c>
      <c r="DL8">
        <f t="shared" si="32"/>
        <v>4.7899999999999943E-2</v>
      </c>
      <c r="DM8">
        <f t="shared" si="33"/>
        <v>-1.2199999999999989E-2</v>
      </c>
      <c r="DN8">
        <f t="shared" si="34"/>
        <v>5.3099999999999925E-2</v>
      </c>
      <c r="DO8">
        <f t="shared" si="35"/>
        <v>8.8999999999999968E-2</v>
      </c>
      <c r="DP8">
        <f t="shared" si="36"/>
        <v>-8.4300000000000042E-2</v>
      </c>
      <c r="DQ8">
        <f t="shared" si="37"/>
        <v>6.6300000000000026E-2</v>
      </c>
      <c r="DR8">
        <f t="shared" si="38"/>
        <v>-6.4500000000000002E-2</v>
      </c>
      <c r="DS8">
        <f t="shared" si="39"/>
        <v>6.4999999999999503E-3</v>
      </c>
      <c r="DT8">
        <f t="shared" si="40"/>
        <v>4.7499999999999987E-2</v>
      </c>
      <c r="DU8">
        <f t="shared" si="41"/>
        <v>1.639999999999997E-2</v>
      </c>
      <c r="DV8">
        <f t="shared" si="42"/>
        <v>2.2399999999999975E-2</v>
      </c>
      <c r="DW8">
        <f t="shared" si="43"/>
        <v>0.10449999999999993</v>
      </c>
      <c r="DX8">
        <f t="shared" si="44"/>
        <v>-2.4199999999999999E-2</v>
      </c>
      <c r="DY8">
        <f t="shared" si="45"/>
        <v>-8.6799999999999988E-2</v>
      </c>
      <c r="DZ8">
        <f t="shared" si="46"/>
        <v>-9.8999999999999977E-2</v>
      </c>
      <c r="EA8">
        <f t="shared" si="47"/>
        <v>7.5600000000000001E-2</v>
      </c>
      <c r="EB8">
        <f t="shared" si="48"/>
        <v>-5.9000000000000052E-2</v>
      </c>
      <c r="EC8">
        <f t="shared" si="49"/>
        <v>-8.4000000000000741E-3</v>
      </c>
      <c r="ED8">
        <f t="shared" si="50"/>
        <v>-1.0500000000000065E-2</v>
      </c>
      <c r="EE8">
        <f t="shared" si="51"/>
        <v>1.0399999999999965E-2</v>
      </c>
      <c r="EF8">
        <f t="shared" si="52"/>
        <v>0.11549999999999994</v>
      </c>
      <c r="EG8">
        <f t="shared" si="53"/>
        <v>7.46E-2</v>
      </c>
      <c r="EH8">
        <f t="shared" si="54"/>
        <v>-9.9000000000000199E-3</v>
      </c>
      <c r="EI8">
        <f t="shared" si="55"/>
        <v>-1.2900000000000023E-2</v>
      </c>
      <c r="EJ8">
        <f t="shared" si="56"/>
        <v>0.34750000000000003</v>
      </c>
      <c r="EK8">
        <f t="shared" si="57"/>
        <v>0.18420000000000003</v>
      </c>
      <c r="EL8">
        <f t="shared" si="58"/>
        <v>0.10570000000000002</v>
      </c>
      <c r="EM8">
        <f t="shared" si="59"/>
        <v>-5.0800000000000067E-2</v>
      </c>
      <c r="EN8">
        <f t="shared" si="60"/>
        <v>-3.9399999999999991E-2</v>
      </c>
      <c r="EO8">
        <f t="shared" si="61"/>
        <v>2.9499999999999971E-2</v>
      </c>
      <c r="EP8">
        <f t="shared" si="62"/>
        <v>-6.2300000000000022E-2</v>
      </c>
      <c r="EQ8">
        <f t="shared" si="63"/>
        <v>-0.10809999999999997</v>
      </c>
      <c r="ER8">
        <f t="shared" si="64"/>
        <v>-4.2499999999999982E-2</v>
      </c>
      <c r="ES8">
        <f t="shared" si="65"/>
        <v>-6.9500000000000006E-2</v>
      </c>
      <c r="ET8">
        <f t="shared" si="66"/>
        <v>-0.10589999999999999</v>
      </c>
      <c r="EU8">
        <f t="shared" si="67"/>
        <v>-0.13220000000000004</v>
      </c>
      <c r="EV8">
        <f t="shared" si="68"/>
        <v>-0.13770000000000004</v>
      </c>
      <c r="EW8">
        <f t="shared" si="69"/>
        <v>0.14610000000000001</v>
      </c>
      <c r="EX8">
        <f t="shared" si="70"/>
        <v>0.10170000000000001</v>
      </c>
      <c r="EY8">
        <f t="shared" si="71"/>
        <v>7.779999999999998E-2</v>
      </c>
      <c r="EZ8">
        <f t="shared" si="72"/>
        <v>8.9099999999999957E-2</v>
      </c>
      <c r="FA8">
        <f t="shared" si="73"/>
        <v>6.6400000000000015E-2</v>
      </c>
      <c r="FB8">
        <f t="shared" si="74"/>
        <v>5.9599999999999986E-2</v>
      </c>
      <c r="FC8">
        <f t="shared" si="75"/>
        <v>3.1299999999999994E-2</v>
      </c>
      <c r="FD8">
        <f t="shared" si="76"/>
        <v>0.15700000000000003</v>
      </c>
      <c r="FE8">
        <f t="shared" si="77"/>
        <v>8.8199999999999945E-2</v>
      </c>
      <c r="FF8">
        <f t="shared" si="78"/>
        <v>5.3300000000000014E-2</v>
      </c>
      <c r="FG8">
        <f t="shared" si="79"/>
        <v>8.1299999999999928E-2</v>
      </c>
      <c r="FH8">
        <f t="shared" si="80"/>
        <v>4.7100000000000031E-2</v>
      </c>
      <c r="FI8">
        <f t="shared" si="81"/>
        <v>0.3105</v>
      </c>
      <c r="FJ8">
        <f t="shared" si="82"/>
        <v>3.5999999999999366E-3</v>
      </c>
      <c r="FK8">
        <f t="shared" si="83"/>
        <v>-7.9000000000000181E-3</v>
      </c>
      <c r="FL8">
        <f t="shared" si="84"/>
        <v>1.5599999999999947E-2</v>
      </c>
      <c r="FM8">
        <f t="shared" si="85"/>
        <v>4.4300000000000006E-2</v>
      </c>
      <c r="FN8">
        <f t="shared" si="86"/>
        <v>-6.9000000000000061E-2</v>
      </c>
      <c r="FO8">
        <f t="shared" si="87"/>
        <v>1.969999999999994E-2</v>
      </c>
      <c r="FP8">
        <f t="shared" si="88"/>
        <v>9.8799999999999999E-2</v>
      </c>
      <c r="FQ8">
        <f t="shared" si="89"/>
        <v>-5.4499999999999993E-2</v>
      </c>
      <c r="FR8">
        <f t="shared" si="90"/>
        <v>-8.4300000000000042E-2</v>
      </c>
      <c r="FS8">
        <f t="shared" si="91"/>
        <v>-0.10209999999999997</v>
      </c>
      <c r="FT8">
        <f t="shared" si="92"/>
        <v>-0.13340000000000002</v>
      </c>
      <c r="FU8">
        <f t="shared" si="93"/>
        <v>-0.12630000000000002</v>
      </c>
      <c r="FV8">
        <f t="shared" si="94"/>
        <v>-9.099999999999997E-2</v>
      </c>
      <c r="FW8" s="32">
        <f t="shared" si="2"/>
        <v>0.12419999999999998</v>
      </c>
      <c r="FX8" s="32">
        <f t="shared" si="3"/>
        <v>0.17930000000000001</v>
      </c>
      <c r="FY8" s="32">
        <f t="shared" si="4"/>
        <v>0.10529999999999995</v>
      </c>
      <c r="FZ8" s="32">
        <f t="shared" si="5"/>
        <v>9.0600000000000014E-2</v>
      </c>
      <c r="GA8" s="32">
        <f t="shared" si="6"/>
        <v>3.0199999999999894E-2</v>
      </c>
      <c r="GB8" s="32">
        <f t="shared" si="7"/>
        <v>6.5299999999999914E-2</v>
      </c>
      <c r="GC8" s="32">
        <f t="shared" si="8"/>
        <v>-5.0000000000000044E-3</v>
      </c>
      <c r="GD8" s="32">
        <f t="shared" si="9"/>
        <v>4.4499999999999984E-2</v>
      </c>
      <c r="GE8" s="32">
        <f t="shared" si="10"/>
        <v>5.2499999999999991E-2</v>
      </c>
      <c r="GF8" s="32">
        <f t="shared" si="11"/>
        <v>2.2099999999999898E-2</v>
      </c>
      <c r="GG8" s="32">
        <f t="shared" si="12"/>
        <v>4.3399999999999994E-2</v>
      </c>
      <c r="GH8" s="32">
        <f t="shared" si="13"/>
        <v>1.5399999999999969E-2</v>
      </c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</row>
    <row r="9" spans="1:202" s="2" customFormat="1" x14ac:dyDescent="0.25">
      <c r="A9" s="15" t="s">
        <v>26</v>
      </c>
      <c r="B9" s="16" t="b">
        <v>0</v>
      </c>
      <c r="C9" s="15">
        <v>2.2557999999999998</v>
      </c>
      <c r="D9" s="15">
        <v>2.407</v>
      </c>
      <c r="E9" s="15">
        <v>2.3536999999999999</v>
      </c>
      <c r="F9" s="15">
        <v>2.2724000000000002</v>
      </c>
      <c r="G9" s="15">
        <v>2.407</v>
      </c>
      <c r="H9" s="15">
        <v>2.3536999999999999</v>
      </c>
      <c r="I9" s="15">
        <v>2.3149000000000002</v>
      </c>
      <c r="J9" s="15">
        <v>2.2751999999999999</v>
      </c>
      <c r="K9" s="15">
        <v>2.2755999999999998</v>
      </c>
      <c r="L9" s="15">
        <v>2.2665999999999999</v>
      </c>
      <c r="M9" s="15">
        <v>2.2631000000000001</v>
      </c>
      <c r="N9" s="15">
        <v>2.298</v>
      </c>
      <c r="O9" s="15">
        <v>2.2873000000000001</v>
      </c>
      <c r="P9" s="15">
        <v>2.2673999999999999</v>
      </c>
      <c r="Q9" s="15">
        <v>2.2801999999999998</v>
      </c>
      <c r="R9" s="15">
        <v>2.3142</v>
      </c>
      <c r="S9" s="15">
        <v>2.3191999999999999</v>
      </c>
      <c r="T9" s="15">
        <v>2.3001999999999998</v>
      </c>
      <c r="U9" s="15">
        <v>2.2997999999999998</v>
      </c>
      <c r="V9" s="15">
        <v>2.3607</v>
      </c>
      <c r="W9" s="15">
        <v>2.2963</v>
      </c>
      <c r="X9" s="15">
        <v>2.3353000000000002</v>
      </c>
      <c r="Y9" s="15">
        <v>2.3426999999999998</v>
      </c>
      <c r="Z9" s="15">
        <v>2.323</v>
      </c>
      <c r="AA9" s="15">
        <v>2.3542000000000001</v>
      </c>
      <c r="AB9" s="15">
        <v>2.2774000000000001</v>
      </c>
      <c r="AC9" s="15">
        <v>2.4312</v>
      </c>
      <c r="AD9" s="15">
        <v>2.3336999999999999</v>
      </c>
      <c r="AE9" s="15">
        <v>2.3298999999999999</v>
      </c>
      <c r="AF9" s="15">
        <v>2.3142</v>
      </c>
      <c r="AG9" s="15">
        <v>2.3955000000000002</v>
      </c>
      <c r="AH9" s="15">
        <v>2.3483000000000001</v>
      </c>
      <c r="AI9" s="15">
        <v>2.2523</v>
      </c>
      <c r="AJ9" s="15">
        <v>2.2366000000000001</v>
      </c>
      <c r="AK9" s="15">
        <v>2.3702999999999999</v>
      </c>
      <c r="AL9" s="15">
        <v>2.2496999999999998</v>
      </c>
      <c r="AM9" s="15">
        <v>2.2951999999999999</v>
      </c>
      <c r="AN9" s="15">
        <v>2.2904</v>
      </c>
      <c r="AO9" s="15">
        <v>2.3001</v>
      </c>
      <c r="AP9" s="15">
        <v>2.3298000000000001</v>
      </c>
      <c r="AQ9" s="15">
        <v>2.3161</v>
      </c>
      <c r="AR9" s="15">
        <v>2.2776000000000001</v>
      </c>
      <c r="AS9" s="15">
        <v>2.2915000000000001</v>
      </c>
      <c r="AT9" s="15">
        <v>2.2879999999999998</v>
      </c>
      <c r="AU9" s="15">
        <v>2.3416999999999999</v>
      </c>
      <c r="AV9" s="15">
        <v>2.3292000000000002</v>
      </c>
      <c r="AW9" s="15">
        <v>2.2650000000000001</v>
      </c>
      <c r="AX9" s="15">
        <v>2.2709999999999999</v>
      </c>
      <c r="AY9" s="15">
        <v>2.4584999999999999</v>
      </c>
      <c r="AZ9" s="15">
        <v>2.4274</v>
      </c>
      <c r="BA9" s="15">
        <v>2.2690999999999999</v>
      </c>
      <c r="BB9" s="15">
        <v>2.2448000000000001</v>
      </c>
      <c r="BC9" s="15">
        <v>2.2715000000000001</v>
      </c>
      <c r="BD9" s="15">
        <v>2.2724000000000002</v>
      </c>
      <c r="BE9" s="15">
        <v>2.2698999999999998</v>
      </c>
      <c r="BF9" s="15">
        <v>2.2755999999999998</v>
      </c>
      <c r="BG9" s="15">
        <v>2.3696999999999999</v>
      </c>
      <c r="BH9" s="15">
        <v>2.3525999999999998</v>
      </c>
      <c r="BI9" s="15">
        <v>2.3435999999999999</v>
      </c>
      <c r="BJ9" s="15">
        <v>2.3426</v>
      </c>
      <c r="BK9" s="15">
        <v>2.3540999999999999</v>
      </c>
      <c r="BL9" s="15">
        <v>2.3216999999999999</v>
      </c>
      <c r="BM9" s="15">
        <v>2.3304999999999998</v>
      </c>
      <c r="BN9" s="15">
        <v>2.3086000000000002</v>
      </c>
      <c r="BO9" s="15">
        <v>2.2999000000000001</v>
      </c>
      <c r="BP9" s="15">
        <v>2.3397000000000001</v>
      </c>
      <c r="BQ9" s="15">
        <v>2.3527999999999998</v>
      </c>
      <c r="BR9" s="15">
        <v>2.2976999999999999</v>
      </c>
      <c r="BS9" s="15">
        <v>2.3889</v>
      </c>
      <c r="BT9" s="15">
        <v>2.2964000000000002</v>
      </c>
      <c r="BU9" s="15">
        <v>2.2974999999999999</v>
      </c>
      <c r="BV9" s="15">
        <v>2.2947000000000002</v>
      </c>
      <c r="BW9" s="15">
        <v>2.3315000000000001</v>
      </c>
      <c r="BX9" s="15">
        <v>2.2801</v>
      </c>
      <c r="BY9" s="15">
        <v>2.2906</v>
      </c>
      <c r="BZ9" s="15">
        <v>2.3163</v>
      </c>
      <c r="CA9" s="15">
        <v>2.2576000000000001</v>
      </c>
      <c r="CB9" s="15">
        <v>2.3229000000000002</v>
      </c>
      <c r="CC9" s="15">
        <v>2.2511000000000001</v>
      </c>
      <c r="CD9" s="15">
        <v>2.2774000000000001</v>
      </c>
      <c r="CE9" s="15">
        <v>2.2178</v>
      </c>
      <c r="CF9" s="15">
        <v>2.4049</v>
      </c>
      <c r="CG9" s="32">
        <v>2.3555999999999999</v>
      </c>
      <c r="CH9" s="32">
        <v>2.3525</v>
      </c>
      <c r="CI9" s="32">
        <v>2.3449</v>
      </c>
      <c r="CJ9" s="32">
        <v>2.3496000000000001</v>
      </c>
      <c r="CK9" s="32">
        <v>2.3062</v>
      </c>
      <c r="CL9" s="32">
        <v>2.3191999999999999</v>
      </c>
      <c r="CM9" s="32">
        <v>2.2930000000000001</v>
      </c>
      <c r="CN9" s="32">
        <v>2.3047</v>
      </c>
      <c r="CO9" s="32">
        <v>2.3148999999999997</v>
      </c>
      <c r="CP9" s="32">
        <v>2.2911000000000001</v>
      </c>
      <c r="CQ9" s="32">
        <v>2.3104999999999998</v>
      </c>
      <c r="CR9" s="32">
        <v>2.2880000000000003</v>
      </c>
      <c r="CS9"/>
      <c r="CT9">
        <f t="shared" si="14"/>
        <v>0.15120000000000022</v>
      </c>
      <c r="CU9">
        <f t="shared" si="15"/>
        <v>9.7900000000000098E-2</v>
      </c>
      <c r="CV9">
        <f t="shared" si="16"/>
        <v>1.6600000000000392E-2</v>
      </c>
      <c r="CW9">
        <f t="shared" si="17"/>
        <v>0.15120000000000022</v>
      </c>
      <c r="CX9">
        <f t="shared" si="18"/>
        <v>9.7900000000000098E-2</v>
      </c>
      <c r="CY9">
        <f t="shared" si="19"/>
        <v>5.9100000000000374E-2</v>
      </c>
      <c r="CZ9">
        <f t="shared" si="20"/>
        <v>1.9400000000000084E-2</v>
      </c>
      <c r="DA9">
        <f t="shared" si="21"/>
        <v>1.980000000000004E-2</v>
      </c>
      <c r="DB9">
        <f t="shared" si="22"/>
        <v>1.0800000000000143E-2</v>
      </c>
      <c r="DC9">
        <f t="shared" si="23"/>
        <v>7.3000000000003062E-3</v>
      </c>
      <c r="DD9">
        <f t="shared" si="24"/>
        <v>4.2200000000000237E-2</v>
      </c>
      <c r="DE9">
        <f t="shared" si="25"/>
        <v>3.1500000000000306E-2</v>
      </c>
      <c r="DF9">
        <f t="shared" si="26"/>
        <v>1.1600000000000055E-2</v>
      </c>
      <c r="DG9">
        <f t="shared" si="27"/>
        <v>2.4399999999999977E-2</v>
      </c>
      <c r="DH9">
        <f t="shared" si="28"/>
        <v>5.840000000000023E-2</v>
      </c>
      <c r="DI9">
        <f t="shared" si="29"/>
        <v>6.3400000000000123E-2</v>
      </c>
      <c r="DJ9">
        <f t="shared" si="30"/>
        <v>4.4399999999999995E-2</v>
      </c>
      <c r="DK9">
        <f t="shared" si="31"/>
        <v>4.4000000000000039E-2</v>
      </c>
      <c r="DL9">
        <f t="shared" si="32"/>
        <v>0.10490000000000022</v>
      </c>
      <c r="DM9">
        <f t="shared" si="33"/>
        <v>4.0500000000000203E-2</v>
      </c>
      <c r="DN9">
        <f t="shared" si="34"/>
        <v>7.9500000000000348E-2</v>
      </c>
      <c r="DO9">
        <f t="shared" si="35"/>
        <v>8.6899999999999977E-2</v>
      </c>
      <c r="DP9">
        <f t="shared" si="36"/>
        <v>6.7200000000000149E-2</v>
      </c>
      <c r="DQ9">
        <f t="shared" si="37"/>
        <v>9.8400000000000265E-2</v>
      </c>
      <c r="DR9">
        <f t="shared" si="38"/>
        <v>2.1600000000000286E-2</v>
      </c>
      <c r="DS9">
        <f t="shared" si="39"/>
        <v>0.17540000000000022</v>
      </c>
      <c r="DT9">
        <f t="shared" si="40"/>
        <v>7.790000000000008E-2</v>
      </c>
      <c r="DU9">
        <f t="shared" si="41"/>
        <v>7.4100000000000055E-2</v>
      </c>
      <c r="DV9">
        <f t="shared" si="42"/>
        <v>5.840000000000023E-2</v>
      </c>
      <c r="DW9">
        <f t="shared" si="43"/>
        <v>0.13970000000000038</v>
      </c>
      <c r="DX9">
        <f t="shared" si="44"/>
        <v>9.2500000000000249E-2</v>
      </c>
      <c r="DY9">
        <f t="shared" si="45"/>
        <v>-3.4999999999998366E-3</v>
      </c>
      <c r="DZ9">
        <f t="shared" si="46"/>
        <v>-1.9199999999999662E-2</v>
      </c>
      <c r="EA9">
        <f t="shared" si="47"/>
        <v>0.11450000000000005</v>
      </c>
      <c r="EB9">
        <f t="shared" si="48"/>
        <v>-6.0999999999999943E-3</v>
      </c>
      <c r="EC9">
        <f t="shared" si="49"/>
        <v>3.9400000000000102E-2</v>
      </c>
      <c r="ED9">
        <f t="shared" si="50"/>
        <v>3.4600000000000186E-2</v>
      </c>
      <c r="EE9">
        <f t="shared" si="51"/>
        <v>4.4300000000000228E-2</v>
      </c>
      <c r="EF9">
        <f t="shared" si="52"/>
        <v>7.4000000000000288E-2</v>
      </c>
      <c r="EG9">
        <f t="shared" si="53"/>
        <v>6.0300000000000242E-2</v>
      </c>
      <c r="EH9">
        <f t="shared" si="54"/>
        <v>2.1800000000000264E-2</v>
      </c>
      <c r="EI9">
        <f t="shared" si="55"/>
        <v>3.5700000000000287E-2</v>
      </c>
      <c r="EJ9">
        <f t="shared" si="56"/>
        <v>3.2200000000000006E-2</v>
      </c>
      <c r="EK9">
        <f t="shared" si="57"/>
        <v>8.5900000000000087E-2</v>
      </c>
      <c r="EL9">
        <f t="shared" si="58"/>
        <v>7.3400000000000354E-2</v>
      </c>
      <c r="EM9">
        <f t="shared" si="59"/>
        <v>9.200000000000319E-3</v>
      </c>
      <c r="EN9">
        <f t="shared" si="60"/>
        <v>1.5200000000000102E-2</v>
      </c>
      <c r="EO9">
        <f t="shared" si="61"/>
        <v>0.2027000000000001</v>
      </c>
      <c r="EP9">
        <f t="shared" si="62"/>
        <v>0.1716000000000002</v>
      </c>
      <c r="EQ9">
        <f t="shared" si="63"/>
        <v>1.330000000000009E-2</v>
      </c>
      <c r="ER9">
        <f t="shared" si="64"/>
        <v>-1.0999999999999677E-2</v>
      </c>
      <c r="ES9">
        <f t="shared" si="65"/>
        <v>1.5700000000000269E-2</v>
      </c>
      <c r="ET9">
        <f t="shared" si="66"/>
        <v>1.6600000000000392E-2</v>
      </c>
      <c r="EU9">
        <f t="shared" si="67"/>
        <v>1.4100000000000001E-2</v>
      </c>
      <c r="EV9">
        <f t="shared" si="68"/>
        <v>1.980000000000004E-2</v>
      </c>
      <c r="EW9">
        <f t="shared" si="69"/>
        <v>0.11390000000000011</v>
      </c>
      <c r="EX9">
        <f t="shared" si="70"/>
        <v>9.6799999999999997E-2</v>
      </c>
      <c r="EY9">
        <f t="shared" si="71"/>
        <v>8.78000000000001E-2</v>
      </c>
      <c r="EZ9">
        <f t="shared" si="72"/>
        <v>8.680000000000021E-2</v>
      </c>
      <c r="FA9">
        <f t="shared" si="73"/>
        <v>9.8300000000000054E-2</v>
      </c>
      <c r="FB9">
        <f t="shared" si="74"/>
        <v>6.590000000000007E-2</v>
      </c>
      <c r="FC9">
        <f t="shared" si="75"/>
        <v>7.4699999999999989E-2</v>
      </c>
      <c r="FD9">
        <f t="shared" si="76"/>
        <v>5.2800000000000402E-2</v>
      </c>
      <c r="FE9">
        <f t="shared" si="77"/>
        <v>4.410000000000025E-2</v>
      </c>
      <c r="FF9">
        <f t="shared" si="78"/>
        <v>8.3900000000000308E-2</v>
      </c>
      <c r="FG9">
        <f t="shared" si="79"/>
        <v>9.6999999999999975E-2</v>
      </c>
      <c r="FH9">
        <f t="shared" si="80"/>
        <v>4.1900000000000048E-2</v>
      </c>
      <c r="FI9">
        <f t="shared" si="81"/>
        <v>0.13310000000000022</v>
      </c>
      <c r="FJ9">
        <f t="shared" si="82"/>
        <v>4.0600000000000414E-2</v>
      </c>
      <c r="FK9">
        <f t="shared" si="83"/>
        <v>4.170000000000007E-2</v>
      </c>
      <c r="FL9">
        <f t="shared" si="84"/>
        <v>3.8900000000000379E-2</v>
      </c>
      <c r="FM9">
        <f t="shared" si="85"/>
        <v>7.5700000000000323E-2</v>
      </c>
      <c r="FN9">
        <f t="shared" si="86"/>
        <v>2.430000000000021E-2</v>
      </c>
      <c r="FO9">
        <f t="shared" si="87"/>
        <v>3.4800000000000164E-2</v>
      </c>
      <c r="FP9">
        <f t="shared" si="88"/>
        <v>6.050000000000022E-2</v>
      </c>
      <c r="FQ9">
        <f t="shared" si="89"/>
        <v>1.8000000000002458E-3</v>
      </c>
      <c r="FR9">
        <f t="shared" si="90"/>
        <v>6.7100000000000382E-2</v>
      </c>
      <c r="FS9">
        <f t="shared" si="91"/>
        <v>-4.6999999999997044E-3</v>
      </c>
      <c r="FT9">
        <f t="shared" si="92"/>
        <v>2.1600000000000286E-2</v>
      </c>
      <c r="FU9">
        <f t="shared" si="93"/>
        <v>-3.7999999999999812E-2</v>
      </c>
      <c r="FV9">
        <f t="shared" si="94"/>
        <v>0.14910000000000023</v>
      </c>
      <c r="FW9" s="32">
        <f t="shared" si="2"/>
        <v>9.9800000000000111E-2</v>
      </c>
      <c r="FX9" s="32">
        <f t="shared" si="3"/>
        <v>9.670000000000023E-2</v>
      </c>
      <c r="FY9" s="32">
        <f t="shared" si="4"/>
        <v>8.9100000000000179E-2</v>
      </c>
      <c r="FZ9" s="32">
        <f t="shared" si="5"/>
        <v>9.3800000000000328E-2</v>
      </c>
      <c r="GA9" s="32">
        <f t="shared" si="6"/>
        <v>5.0400000000000222E-2</v>
      </c>
      <c r="GB9" s="32">
        <f t="shared" si="7"/>
        <v>6.3400000000000123E-2</v>
      </c>
      <c r="GC9" s="32">
        <f t="shared" si="8"/>
        <v>3.7200000000000344E-2</v>
      </c>
      <c r="GD9" s="32">
        <f t="shared" si="9"/>
        <v>4.8900000000000166E-2</v>
      </c>
      <c r="GE9" s="32">
        <f t="shared" si="10"/>
        <v>5.909999999999993E-2</v>
      </c>
      <c r="GF9" s="32">
        <f t="shared" si="11"/>
        <v>3.5300000000000331E-2</v>
      </c>
      <c r="GG9" s="32">
        <f t="shared" si="12"/>
        <v>5.4699999999999971E-2</v>
      </c>
      <c r="GH9" s="32">
        <f t="shared" si="13"/>
        <v>3.220000000000045E-2</v>
      </c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</row>
    <row r="10" spans="1:202" s="2" customFormat="1" x14ac:dyDescent="0.25">
      <c r="A10" s="15" t="s">
        <v>38</v>
      </c>
      <c r="B10" s="16" t="b">
        <v>0</v>
      </c>
      <c r="C10" s="15">
        <v>0.57509999999999994</v>
      </c>
      <c r="D10" s="15">
        <v>0.5131</v>
      </c>
      <c r="E10" s="15">
        <v>0.5696</v>
      </c>
      <c r="F10" s="15">
        <v>0.55620000000000003</v>
      </c>
      <c r="G10" s="15">
        <v>0.5131</v>
      </c>
      <c r="H10" s="15">
        <v>0.5696</v>
      </c>
      <c r="I10" s="15">
        <v>0.80820000000000003</v>
      </c>
      <c r="J10" s="15">
        <v>0.77500000000000002</v>
      </c>
      <c r="K10" s="15">
        <v>0.77539999999999998</v>
      </c>
      <c r="L10" s="15">
        <v>0.72599999999999998</v>
      </c>
      <c r="M10" s="15">
        <v>0.68579999999999997</v>
      </c>
      <c r="N10" s="15">
        <v>0.66359999999999997</v>
      </c>
      <c r="O10" s="15">
        <v>0.64059999999999995</v>
      </c>
      <c r="P10" s="15">
        <v>0.66110000000000002</v>
      </c>
      <c r="Q10" s="15">
        <v>0.64429999999999998</v>
      </c>
      <c r="R10" s="15">
        <v>0.69220000000000004</v>
      </c>
      <c r="S10" s="15">
        <v>0.64629999999999999</v>
      </c>
      <c r="T10" s="15">
        <v>0.6996</v>
      </c>
      <c r="U10" s="15">
        <v>0.58430000000000004</v>
      </c>
      <c r="V10" s="15">
        <v>0.69040000000000001</v>
      </c>
      <c r="W10" s="15">
        <v>0.64859999999999995</v>
      </c>
      <c r="X10" s="15">
        <v>0.63170000000000004</v>
      </c>
      <c r="Y10" s="15">
        <v>0.62529999999999997</v>
      </c>
      <c r="Z10" s="15">
        <v>0.75770000000000004</v>
      </c>
      <c r="AA10" s="15">
        <v>0.64510000000000001</v>
      </c>
      <c r="AB10" s="15">
        <v>0.68720000000000003</v>
      </c>
      <c r="AC10" s="15">
        <v>0.74539999999999995</v>
      </c>
      <c r="AD10" s="15">
        <v>0.64590000000000003</v>
      </c>
      <c r="AE10" s="15">
        <v>0.6754</v>
      </c>
      <c r="AF10" s="15">
        <v>0.66510000000000002</v>
      </c>
      <c r="AG10" s="15">
        <v>0.58740000000000003</v>
      </c>
      <c r="AH10" s="15">
        <v>0.71789999999999998</v>
      </c>
      <c r="AI10" s="15">
        <v>0.65449999999999997</v>
      </c>
      <c r="AJ10" s="15">
        <v>0.65949999999999998</v>
      </c>
      <c r="AK10" s="15">
        <v>0.66500000000000004</v>
      </c>
      <c r="AL10" s="15">
        <v>0.64370000000000005</v>
      </c>
      <c r="AM10" s="15">
        <v>0.66610000000000003</v>
      </c>
      <c r="AN10" s="15">
        <v>0.66549999999999998</v>
      </c>
      <c r="AO10" s="15">
        <v>0.65569999999999995</v>
      </c>
      <c r="AP10" s="15">
        <v>0.61339999999999995</v>
      </c>
      <c r="AQ10" s="15">
        <v>0.62160000000000004</v>
      </c>
      <c r="AR10" s="15">
        <v>0.63949999999999996</v>
      </c>
      <c r="AS10" s="15">
        <v>0.65649999999999997</v>
      </c>
      <c r="AT10" s="15">
        <v>0.40189999999999998</v>
      </c>
      <c r="AU10" s="15">
        <v>0.59709999999999996</v>
      </c>
      <c r="AV10" s="15">
        <v>0.62019999999999997</v>
      </c>
      <c r="AW10" s="15">
        <v>0.65580000000000005</v>
      </c>
      <c r="AX10" s="15">
        <v>0.68259999999999998</v>
      </c>
      <c r="AY10" s="15">
        <v>0.66500000000000004</v>
      </c>
      <c r="AZ10" s="15">
        <v>0.73409999999999997</v>
      </c>
      <c r="BA10" s="15">
        <v>0.71389999999999998</v>
      </c>
      <c r="BB10" s="15">
        <v>0.66690000000000005</v>
      </c>
      <c r="BC10" s="15">
        <v>0.69259999999999999</v>
      </c>
      <c r="BD10" s="15">
        <v>0.71860000000000002</v>
      </c>
      <c r="BE10" s="15">
        <v>0.7712</v>
      </c>
      <c r="BF10" s="15">
        <v>0.7762</v>
      </c>
      <c r="BG10" s="15">
        <v>0.6139</v>
      </c>
      <c r="BH10" s="15">
        <v>0.621</v>
      </c>
      <c r="BI10" s="15">
        <v>0.62939999999999996</v>
      </c>
      <c r="BJ10" s="15">
        <v>0.62519999999999998</v>
      </c>
      <c r="BK10" s="15">
        <v>0.64500000000000002</v>
      </c>
      <c r="BL10" s="15">
        <v>0.62470000000000003</v>
      </c>
      <c r="BM10" s="15">
        <v>0.64949999999999997</v>
      </c>
      <c r="BN10" s="15">
        <v>0.57920000000000005</v>
      </c>
      <c r="BO10" s="15">
        <v>0.62549999999999994</v>
      </c>
      <c r="BP10" s="15">
        <v>0.67179999999999995</v>
      </c>
      <c r="BQ10" s="15">
        <v>0.64910000000000001</v>
      </c>
      <c r="BR10" s="15">
        <v>0.64070000000000005</v>
      </c>
      <c r="BS10" s="15">
        <v>0.5091</v>
      </c>
      <c r="BT10" s="15">
        <v>0.66349999999999998</v>
      </c>
      <c r="BU10" s="15">
        <v>0.64539999999999997</v>
      </c>
      <c r="BV10" s="15">
        <v>0.65210000000000001</v>
      </c>
      <c r="BW10" s="15">
        <v>0.60609999999999997</v>
      </c>
      <c r="BX10" s="15">
        <v>0.68400000000000005</v>
      </c>
      <c r="BY10" s="15">
        <v>0.65090000000000003</v>
      </c>
      <c r="BZ10" s="15">
        <v>0.61799999999999999</v>
      </c>
      <c r="CA10" s="15">
        <v>0.70199999999999996</v>
      </c>
      <c r="CB10" s="15">
        <v>0.75760000000000005</v>
      </c>
      <c r="CC10" s="15">
        <v>0.69899999999999995</v>
      </c>
      <c r="CD10" s="15">
        <v>0.76759999999999995</v>
      </c>
      <c r="CE10" s="15">
        <v>0.77010000000000001</v>
      </c>
      <c r="CF10" s="15">
        <v>0.7702</v>
      </c>
      <c r="CG10" s="32">
        <v>0.6079</v>
      </c>
      <c r="CH10" s="32">
        <v>0.56869999999999998</v>
      </c>
      <c r="CI10" s="32">
        <v>0.61660000000000004</v>
      </c>
      <c r="CJ10" s="32">
        <v>0.59209999999999996</v>
      </c>
      <c r="CK10" s="32">
        <v>0.60519999999999996</v>
      </c>
      <c r="CL10" s="32">
        <v>0.59</v>
      </c>
      <c r="CM10" s="32">
        <v>0.62280000000000002</v>
      </c>
      <c r="CN10" s="32">
        <v>0.59750000000000003</v>
      </c>
      <c r="CO10" s="32">
        <v>0.5968</v>
      </c>
      <c r="CP10" s="32">
        <v>0.624</v>
      </c>
      <c r="CQ10" s="32">
        <v>0.56709999999999994</v>
      </c>
      <c r="CR10" s="32">
        <v>0.57510000000000006</v>
      </c>
      <c r="CS10"/>
      <c r="CT10">
        <f t="shared" si="14"/>
        <v>-6.1999999999999944E-2</v>
      </c>
      <c r="CU10">
        <f t="shared" si="15"/>
        <v>-5.4999999999999494E-3</v>
      </c>
      <c r="CV10">
        <f t="shared" si="16"/>
        <v>-1.8899999999999917E-2</v>
      </c>
      <c r="CW10">
        <f t="shared" si="17"/>
        <v>-6.1999999999999944E-2</v>
      </c>
      <c r="CX10">
        <f t="shared" si="18"/>
        <v>-5.4999999999999494E-3</v>
      </c>
      <c r="CY10">
        <f t="shared" si="19"/>
        <v>0.23310000000000008</v>
      </c>
      <c r="CZ10">
        <f t="shared" si="20"/>
        <v>0.19990000000000008</v>
      </c>
      <c r="DA10">
        <f t="shared" si="21"/>
        <v>0.20030000000000003</v>
      </c>
      <c r="DB10">
        <f t="shared" si="22"/>
        <v>0.15090000000000003</v>
      </c>
      <c r="DC10">
        <f t="shared" si="23"/>
        <v>0.11070000000000002</v>
      </c>
      <c r="DD10">
        <f t="shared" si="24"/>
        <v>8.8500000000000023E-2</v>
      </c>
      <c r="DE10">
        <f t="shared" si="25"/>
        <v>6.5500000000000003E-2</v>
      </c>
      <c r="DF10">
        <f t="shared" si="26"/>
        <v>8.6000000000000076E-2</v>
      </c>
      <c r="DG10">
        <f t="shared" si="27"/>
        <v>6.9200000000000039E-2</v>
      </c>
      <c r="DH10">
        <f t="shared" si="28"/>
        <v>0.11710000000000009</v>
      </c>
      <c r="DI10">
        <f t="shared" si="29"/>
        <v>7.1200000000000041E-2</v>
      </c>
      <c r="DJ10">
        <f t="shared" si="30"/>
        <v>0.12450000000000006</v>
      </c>
      <c r="DK10">
        <f t="shared" si="31"/>
        <v>9.200000000000097E-3</v>
      </c>
      <c r="DL10">
        <f t="shared" si="32"/>
        <v>0.11530000000000007</v>
      </c>
      <c r="DM10">
        <f t="shared" si="33"/>
        <v>7.350000000000001E-2</v>
      </c>
      <c r="DN10">
        <f t="shared" si="34"/>
        <v>5.6600000000000095E-2</v>
      </c>
      <c r="DO10">
        <f t="shared" si="35"/>
        <v>5.0200000000000022E-2</v>
      </c>
      <c r="DP10">
        <f t="shared" si="36"/>
        <v>0.1826000000000001</v>
      </c>
      <c r="DQ10">
        <f t="shared" si="37"/>
        <v>7.0000000000000062E-2</v>
      </c>
      <c r="DR10">
        <f t="shared" si="38"/>
        <v>0.11210000000000009</v>
      </c>
      <c r="DS10">
        <f t="shared" si="39"/>
        <v>0.17030000000000001</v>
      </c>
      <c r="DT10">
        <f t="shared" si="40"/>
        <v>7.0800000000000085E-2</v>
      </c>
      <c r="DU10">
        <f t="shared" si="41"/>
        <v>0.10030000000000006</v>
      </c>
      <c r="DV10">
        <f t="shared" si="42"/>
        <v>9.000000000000008E-2</v>
      </c>
      <c r="DW10">
        <f t="shared" si="43"/>
        <v>1.2300000000000089E-2</v>
      </c>
      <c r="DX10">
        <f t="shared" si="44"/>
        <v>0.14280000000000004</v>
      </c>
      <c r="DY10">
        <f t="shared" si="45"/>
        <v>7.9400000000000026E-2</v>
      </c>
      <c r="DZ10">
        <f t="shared" si="46"/>
        <v>8.4400000000000031E-2</v>
      </c>
      <c r="EA10">
        <f t="shared" si="47"/>
        <v>8.9900000000000091E-2</v>
      </c>
      <c r="EB10">
        <f t="shared" si="48"/>
        <v>6.8600000000000105E-2</v>
      </c>
      <c r="EC10">
        <f t="shared" si="49"/>
        <v>9.1000000000000081E-2</v>
      </c>
      <c r="ED10">
        <f t="shared" si="50"/>
        <v>9.0400000000000036E-2</v>
      </c>
      <c r="EE10">
        <f t="shared" si="51"/>
        <v>8.0600000000000005E-2</v>
      </c>
      <c r="EF10">
        <f t="shared" si="52"/>
        <v>3.8300000000000001E-2</v>
      </c>
      <c r="EG10">
        <f t="shared" si="53"/>
        <v>4.6500000000000097E-2</v>
      </c>
      <c r="EH10">
        <f t="shared" si="54"/>
        <v>6.4400000000000013E-2</v>
      </c>
      <c r="EI10">
        <f t="shared" si="55"/>
        <v>8.1400000000000028E-2</v>
      </c>
      <c r="EJ10">
        <f t="shared" si="56"/>
        <v>-0.17319999999999997</v>
      </c>
      <c r="EK10">
        <f t="shared" si="57"/>
        <v>2.200000000000002E-2</v>
      </c>
      <c r="EL10">
        <f t="shared" si="58"/>
        <v>4.5100000000000029E-2</v>
      </c>
      <c r="EM10">
        <f t="shared" si="59"/>
        <v>8.0700000000000105E-2</v>
      </c>
      <c r="EN10">
        <f t="shared" si="60"/>
        <v>0.10750000000000004</v>
      </c>
      <c r="EO10">
        <f t="shared" si="61"/>
        <v>8.9900000000000091E-2</v>
      </c>
      <c r="EP10">
        <f t="shared" si="62"/>
        <v>0.15900000000000003</v>
      </c>
      <c r="EQ10">
        <f t="shared" si="63"/>
        <v>0.13880000000000003</v>
      </c>
      <c r="ER10">
        <f t="shared" si="64"/>
        <v>9.1800000000000104E-2</v>
      </c>
      <c r="ES10">
        <f t="shared" si="65"/>
        <v>0.11750000000000005</v>
      </c>
      <c r="ET10">
        <f t="shared" si="66"/>
        <v>0.14350000000000007</v>
      </c>
      <c r="EU10">
        <f t="shared" si="67"/>
        <v>0.19610000000000005</v>
      </c>
      <c r="EV10">
        <f t="shared" si="68"/>
        <v>0.20110000000000006</v>
      </c>
      <c r="EW10">
        <f t="shared" si="69"/>
        <v>3.8800000000000057E-2</v>
      </c>
      <c r="EX10">
        <f t="shared" si="70"/>
        <v>4.5900000000000052E-2</v>
      </c>
      <c r="EY10">
        <f t="shared" si="71"/>
        <v>5.4300000000000015E-2</v>
      </c>
      <c r="EZ10">
        <f t="shared" si="72"/>
        <v>5.0100000000000033E-2</v>
      </c>
      <c r="FA10">
        <f t="shared" si="73"/>
        <v>6.9900000000000073E-2</v>
      </c>
      <c r="FB10">
        <f t="shared" si="74"/>
        <v>4.9600000000000088E-2</v>
      </c>
      <c r="FC10">
        <f t="shared" si="75"/>
        <v>7.4400000000000022E-2</v>
      </c>
      <c r="FD10">
        <f t="shared" si="76"/>
        <v>4.1000000000001036E-3</v>
      </c>
      <c r="FE10">
        <f t="shared" si="77"/>
        <v>5.04E-2</v>
      </c>
      <c r="FF10">
        <f t="shared" si="78"/>
        <v>9.6700000000000008E-2</v>
      </c>
      <c r="FG10">
        <f t="shared" si="79"/>
        <v>7.4000000000000066E-2</v>
      </c>
      <c r="FH10">
        <f t="shared" si="80"/>
        <v>6.5600000000000103E-2</v>
      </c>
      <c r="FI10">
        <f t="shared" si="81"/>
        <v>-6.5999999999999948E-2</v>
      </c>
      <c r="FJ10">
        <f t="shared" si="82"/>
        <v>8.8400000000000034E-2</v>
      </c>
      <c r="FK10">
        <f t="shared" si="83"/>
        <v>7.0300000000000029E-2</v>
      </c>
      <c r="FL10">
        <f t="shared" si="84"/>
        <v>7.7000000000000068E-2</v>
      </c>
      <c r="FM10">
        <f t="shared" si="85"/>
        <v>3.1000000000000028E-2</v>
      </c>
      <c r="FN10">
        <f t="shared" si="86"/>
        <v>0.10890000000000011</v>
      </c>
      <c r="FO10">
        <f t="shared" si="87"/>
        <v>7.580000000000009E-2</v>
      </c>
      <c r="FP10">
        <f t="shared" si="88"/>
        <v>4.2900000000000049E-2</v>
      </c>
      <c r="FQ10">
        <f t="shared" si="89"/>
        <v>0.12690000000000001</v>
      </c>
      <c r="FR10">
        <f t="shared" si="90"/>
        <v>0.18250000000000011</v>
      </c>
      <c r="FS10">
        <f t="shared" si="91"/>
        <v>0.12390000000000001</v>
      </c>
      <c r="FT10">
        <f t="shared" si="92"/>
        <v>0.1925</v>
      </c>
      <c r="FU10">
        <f t="shared" si="93"/>
        <v>0.19500000000000006</v>
      </c>
      <c r="FV10">
        <f t="shared" si="94"/>
        <v>0.19510000000000005</v>
      </c>
      <c r="FW10" s="32">
        <f t="shared" si="2"/>
        <v>3.2800000000000051E-2</v>
      </c>
      <c r="FX10" s="32">
        <f t="shared" si="3"/>
        <v>-6.3999999999999613E-3</v>
      </c>
      <c r="FY10" s="32">
        <f t="shared" si="4"/>
        <v>4.1500000000000092E-2</v>
      </c>
      <c r="FZ10" s="32">
        <f t="shared" si="5"/>
        <v>1.7000000000000015E-2</v>
      </c>
      <c r="GA10" s="32">
        <f t="shared" si="6"/>
        <v>3.0100000000000016E-2</v>
      </c>
      <c r="GB10" s="32">
        <f t="shared" si="7"/>
        <v>1.4900000000000024E-2</v>
      </c>
      <c r="GC10" s="32">
        <f t="shared" si="8"/>
        <v>4.7700000000000076E-2</v>
      </c>
      <c r="GD10" s="32">
        <f t="shared" si="9"/>
        <v>2.2400000000000087E-2</v>
      </c>
      <c r="GE10" s="32">
        <f t="shared" si="10"/>
        <v>2.1700000000000053E-2</v>
      </c>
      <c r="GF10" s="32">
        <f t="shared" si="11"/>
        <v>4.8900000000000055E-2</v>
      </c>
      <c r="GG10" s="32">
        <f t="shared" si="12"/>
        <v>-8.0000000000000071E-3</v>
      </c>
      <c r="GH10" s="32">
        <f t="shared" si="13"/>
        <v>1.1102230246251565E-16</v>
      </c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</row>
    <row r="11" spans="1:202" s="2" customFormat="1" x14ac:dyDescent="0.25">
      <c r="A11" s="15" t="s">
        <v>41</v>
      </c>
      <c r="B11" s="16" t="b">
        <v>0</v>
      </c>
      <c r="C11" s="15">
        <v>3.6779000000000002</v>
      </c>
      <c r="D11" s="15">
        <v>4.2864000000000004</v>
      </c>
      <c r="E11" s="15">
        <v>3.6128</v>
      </c>
      <c r="F11" s="15">
        <v>3.7949999999999999</v>
      </c>
      <c r="G11" s="15">
        <v>4.2864000000000004</v>
      </c>
      <c r="H11" s="15">
        <v>3.6128</v>
      </c>
      <c r="I11" s="15">
        <v>3.6627999999999998</v>
      </c>
      <c r="J11" s="15">
        <v>3.7078000000000002</v>
      </c>
      <c r="K11" s="15">
        <v>3.7071999999999998</v>
      </c>
      <c r="L11" s="15">
        <v>3.6347</v>
      </c>
      <c r="M11" s="15">
        <v>3.6349</v>
      </c>
      <c r="N11" s="15">
        <v>3.8218999999999999</v>
      </c>
      <c r="O11" s="15">
        <v>3.7906</v>
      </c>
      <c r="P11" s="15">
        <v>3.6429999999999998</v>
      </c>
      <c r="Q11" s="15">
        <v>3.7178</v>
      </c>
      <c r="R11" s="15">
        <v>3.774</v>
      </c>
      <c r="S11" s="15">
        <v>3.7818000000000001</v>
      </c>
      <c r="T11" s="15">
        <v>3.6579999999999999</v>
      </c>
      <c r="U11" s="15">
        <v>3.8837000000000002</v>
      </c>
      <c r="V11" s="15">
        <v>3.8068</v>
      </c>
      <c r="W11" s="15">
        <v>3.7635999999999998</v>
      </c>
      <c r="X11" s="15">
        <v>3.8466</v>
      </c>
      <c r="Y11" s="15">
        <v>3.8631000000000002</v>
      </c>
      <c r="Z11" s="15">
        <v>3.7801</v>
      </c>
      <c r="AA11" s="15">
        <v>3.8287</v>
      </c>
      <c r="AB11" s="15">
        <v>3.6839</v>
      </c>
      <c r="AC11" s="15">
        <v>3.7980999999999998</v>
      </c>
      <c r="AD11" s="15">
        <v>3.9104000000000001</v>
      </c>
      <c r="AE11" s="15">
        <v>3.7656000000000001</v>
      </c>
      <c r="AF11" s="15">
        <v>3.8243999999999998</v>
      </c>
      <c r="AG11" s="15">
        <v>3.83</v>
      </c>
      <c r="AH11" s="15">
        <v>3.8691</v>
      </c>
      <c r="AI11" s="15">
        <v>3.6713</v>
      </c>
      <c r="AJ11" s="15">
        <v>3.6410999999999998</v>
      </c>
      <c r="AK11" s="15">
        <v>3.9967000000000001</v>
      </c>
      <c r="AL11" s="15">
        <v>3.7092000000000001</v>
      </c>
      <c r="AM11" s="15">
        <v>3.7946</v>
      </c>
      <c r="AN11" s="15">
        <v>3.7902</v>
      </c>
      <c r="AO11" s="15">
        <v>3.8096000000000001</v>
      </c>
      <c r="AP11" s="15">
        <v>4.0041000000000002</v>
      </c>
      <c r="AQ11" s="15">
        <v>3.9060999999999999</v>
      </c>
      <c r="AR11" s="15">
        <v>3.6888999999999998</v>
      </c>
      <c r="AS11" s="15">
        <v>3.7654999999999998</v>
      </c>
      <c r="AT11" s="15">
        <v>4.1087999999999996</v>
      </c>
      <c r="AU11" s="15">
        <v>3.9655999999999998</v>
      </c>
      <c r="AV11" s="15">
        <v>3.9424000000000001</v>
      </c>
      <c r="AW11" s="15">
        <v>3.6114000000000002</v>
      </c>
      <c r="AX11" s="15">
        <v>3.7235999999999998</v>
      </c>
      <c r="AY11" s="15">
        <v>3.8197000000000001</v>
      </c>
      <c r="AZ11" s="15">
        <v>3.7793000000000001</v>
      </c>
      <c r="BA11" s="15">
        <v>3.6166999999999998</v>
      </c>
      <c r="BB11" s="15">
        <v>3.7988</v>
      </c>
      <c r="BC11" s="15">
        <v>3.6842000000000001</v>
      </c>
      <c r="BD11" s="15">
        <v>3.6393</v>
      </c>
      <c r="BE11" s="15">
        <v>3.7118000000000002</v>
      </c>
      <c r="BF11" s="15">
        <v>3.7057000000000002</v>
      </c>
      <c r="BG11" s="15">
        <v>3.9083999999999999</v>
      </c>
      <c r="BH11" s="15">
        <v>3.8849</v>
      </c>
      <c r="BI11" s="15">
        <v>3.8677000000000001</v>
      </c>
      <c r="BJ11" s="15">
        <v>3.8633999999999999</v>
      </c>
      <c r="BK11" s="15">
        <v>3.8290000000000002</v>
      </c>
      <c r="BL11" s="15">
        <v>3.867</v>
      </c>
      <c r="BM11" s="15">
        <v>3.8727</v>
      </c>
      <c r="BN11" s="15">
        <v>4.0049000000000001</v>
      </c>
      <c r="BO11" s="15">
        <v>3.931</v>
      </c>
      <c r="BP11" s="15">
        <v>3.8647999999999998</v>
      </c>
      <c r="BQ11" s="15">
        <v>3.8683999999999998</v>
      </c>
      <c r="BR11" s="15">
        <v>3.9279999999999999</v>
      </c>
      <c r="BS11" s="15">
        <v>4.3437999999999999</v>
      </c>
      <c r="BT11" s="15">
        <v>3.8193000000000001</v>
      </c>
      <c r="BU11" s="15">
        <v>3.7709999999999999</v>
      </c>
      <c r="BV11" s="15">
        <v>3.8176999999999999</v>
      </c>
      <c r="BW11" s="15">
        <v>3.8294000000000001</v>
      </c>
      <c r="BX11" s="15">
        <v>3.7423999999999999</v>
      </c>
      <c r="BY11" s="15">
        <v>3.8037000000000001</v>
      </c>
      <c r="BZ11" s="15">
        <v>3.9392999999999998</v>
      </c>
      <c r="CA11" s="15">
        <v>3.7238000000000002</v>
      </c>
      <c r="CB11" s="15">
        <v>3.7805</v>
      </c>
      <c r="CC11" s="15">
        <v>3.6272000000000002</v>
      </c>
      <c r="CD11" s="15">
        <v>3.6591</v>
      </c>
      <c r="CE11" s="15">
        <v>3.6467999999999998</v>
      </c>
      <c r="CF11" s="15">
        <v>3.7597</v>
      </c>
      <c r="CG11" s="32">
        <v>3.9466000000000001</v>
      </c>
      <c r="CH11" s="32">
        <v>4.0848000000000004</v>
      </c>
      <c r="CI11" s="32">
        <v>3.9396</v>
      </c>
      <c r="CJ11" s="32">
        <v>3.7058000000000004</v>
      </c>
      <c r="CK11" s="32">
        <v>3.7015999999999996</v>
      </c>
      <c r="CL11" s="32">
        <v>3.7330999999999999</v>
      </c>
      <c r="CM11" s="32">
        <v>3.6604999999999999</v>
      </c>
      <c r="CN11" s="32">
        <v>3.6822000000000004</v>
      </c>
      <c r="CO11" s="32">
        <v>3.6921000000000004</v>
      </c>
      <c r="CP11" s="32">
        <v>3.7199</v>
      </c>
      <c r="CQ11" s="32">
        <v>3.6368</v>
      </c>
      <c r="CR11" s="32">
        <v>3.6227</v>
      </c>
      <c r="CS11"/>
      <c r="CT11">
        <f t="shared" si="14"/>
        <v>0.60850000000000026</v>
      </c>
      <c r="CU11">
        <f t="shared" si="15"/>
        <v>-6.5100000000000158E-2</v>
      </c>
      <c r="CV11">
        <f t="shared" si="16"/>
        <v>0.11709999999999976</v>
      </c>
      <c r="CW11">
        <f t="shared" si="17"/>
        <v>0.60850000000000026</v>
      </c>
      <c r="CX11">
        <f t="shared" si="18"/>
        <v>-6.5100000000000158E-2</v>
      </c>
      <c r="CY11">
        <f t="shared" si="19"/>
        <v>-1.5100000000000335E-2</v>
      </c>
      <c r="CZ11">
        <f t="shared" si="20"/>
        <v>2.9900000000000038E-2</v>
      </c>
      <c r="DA11">
        <f t="shared" si="21"/>
        <v>2.929999999999966E-2</v>
      </c>
      <c r="DB11">
        <f t="shared" si="22"/>
        <v>-4.3200000000000127E-2</v>
      </c>
      <c r="DC11">
        <f t="shared" si="23"/>
        <v>-4.3000000000000149E-2</v>
      </c>
      <c r="DD11">
        <f t="shared" si="24"/>
        <v>0.14399999999999968</v>
      </c>
      <c r="DE11">
        <f t="shared" si="25"/>
        <v>0.1126999999999998</v>
      </c>
      <c r="DF11">
        <f t="shared" si="26"/>
        <v>-3.4900000000000375E-2</v>
      </c>
      <c r="DG11">
        <f t="shared" si="27"/>
        <v>3.9899999999999824E-2</v>
      </c>
      <c r="DH11">
        <f t="shared" si="28"/>
        <v>9.6099999999999852E-2</v>
      </c>
      <c r="DI11">
        <f t="shared" si="29"/>
        <v>0.10389999999999988</v>
      </c>
      <c r="DJ11">
        <f t="shared" si="30"/>
        <v>-1.9900000000000251E-2</v>
      </c>
      <c r="DK11">
        <f t="shared" si="31"/>
        <v>0.20579999999999998</v>
      </c>
      <c r="DL11">
        <f t="shared" si="32"/>
        <v>0.12889999999999979</v>
      </c>
      <c r="DM11">
        <f t="shared" si="33"/>
        <v>8.5699999999999665E-2</v>
      </c>
      <c r="DN11">
        <f t="shared" si="34"/>
        <v>0.16869999999999985</v>
      </c>
      <c r="DO11">
        <f t="shared" si="35"/>
        <v>0.18520000000000003</v>
      </c>
      <c r="DP11">
        <f t="shared" si="36"/>
        <v>0.10219999999999985</v>
      </c>
      <c r="DQ11">
        <f t="shared" si="37"/>
        <v>0.15079999999999982</v>
      </c>
      <c r="DR11">
        <f t="shared" si="38"/>
        <v>5.9999999999997833E-3</v>
      </c>
      <c r="DS11">
        <f t="shared" si="39"/>
        <v>0.12019999999999964</v>
      </c>
      <c r="DT11">
        <f t="shared" si="40"/>
        <v>0.23249999999999993</v>
      </c>
      <c r="DU11">
        <f t="shared" si="41"/>
        <v>8.7699999999999889E-2</v>
      </c>
      <c r="DV11">
        <f t="shared" si="42"/>
        <v>0.14649999999999963</v>
      </c>
      <c r="DW11">
        <f t="shared" si="43"/>
        <v>0.1520999999999999</v>
      </c>
      <c r="DX11">
        <f t="shared" si="44"/>
        <v>0.19119999999999981</v>
      </c>
      <c r="DY11">
        <f t="shared" si="45"/>
        <v>-6.6000000000001613E-3</v>
      </c>
      <c r="DZ11">
        <f t="shared" si="46"/>
        <v>-3.6800000000000388E-2</v>
      </c>
      <c r="EA11">
        <f t="shared" si="47"/>
        <v>0.31879999999999997</v>
      </c>
      <c r="EB11">
        <f t="shared" si="48"/>
        <v>3.1299999999999883E-2</v>
      </c>
      <c r="EC11">
        <f t="shared" si="49"/>
        <v>0.1166999999999998</v>
      </c>
      <c r="ED11">
        <f t="shared" si="50"/>
        <v>0.11229999999999984</v>
      </c>
      <c r="EE11">
        <f t="shared" si="51"/>
        <v>0.13169999999999993</v>
      </c>
      <c r="EF11">
        <f t="shared" si="52"/>
        <v>0.32620000000000005</v>
      </c>
      <c r="EG11">
        <f t="shared" si="53"/>
        <v>0.22819999999999974</v>
      </c>
      <c r="EH11">
        <f t="shared" si="54"/>
        <v>1.0999999999999677E-2</v>
      </c>
      <c r="EI11">
        <f t="shared" si="55"/>
        <v>8.7599999999999678E-2</v>
      </c>
      <c r="EJ11">
        <f t="shared" si="56"/>
        <v>0.43089999999999939</v>
      </c>
      <c r="EK11">
        <f t="shared" si="57"/>
        <v>0.28769999999999962</v>
      </c>
      <c r="EL11">
        <f t="shared" si="58"/>
        <v>0.26449999999999996</v>
      </c>
      <c r="EM11">
        <f t="shared" si="59"/>
        <v>-6.6500000000000004E-2</v>
      </c>
      <c r="EN11">
        <f t="shared" si="60"/>
        <v>4.569999999999963E-2</v>
      </c>
      <c r="EO11">
        <f t="shared" si="61"/>
        <v>0.14179999999999993</v>
      </c>
      <c r="EP11">
        <f t="shared" si="62"/>
        <v>0.10139999999999993</v>
      </c>
      <c r="EQ11">
        <f t="shared" si="63"/>
        <v>-6.1200000000000365E-2</v>
      </c>
      <c r="ER11">
        <f t="shared" si="64"/>
        <v>0.12089999999999979</v>
      </c>
      <c r="ES11">
        <f t="shared" si="65"/>
        <v>6.2999999999999723E-3</v>
      </c>
      <c r="ET11">
        <f t="shared" si="66"/>
        <v>-3.860000000000019E-2</v>
      </c>
      <c r="EU11">
        <f t="shared" si="67"/>
        <v>3.3900000000000041E-2</v>
      </c>
      <c r="EV11">
        <f t="shared" si="68"/>
        <v>2.7800000000000047E-2</v>
      </c>
      <c r="EW11">
        <f t="shared" si="69"/>
        <v>0.23049999999999971</v>
      </c>
      <c r="EX11">
        <f t="shared" si="70"/>
        <v>0.20699999999999985</v>
      </c>
      <c r="EY11">
        <f t="shared" si="71"/>
        <v>0.18979999999999997</v>
      </c>
      <c r="EZ11">
        <f t="shared" si="72"/>
        <v>0.18549999999999978</v>
      </c>
      <c r="FA11">
        <f t="shared" si="73"/>
        <v>0.15110000000000001</v>
      </c>
      <c r="FB11">
        <f t="shared" si="74"/>
        <v>0.18909999999999982</v>
      </c>
      <c r="FC11">
        <f t="shared" si="75"/>
        <v>0.19479999999999986</v>
      </c>
      <c r="FD11">
        <f t="shared" si="76"/>
        <v>0.32699999999999996</v>
      </c>
      <c r="FE11">
        <f t="shared" si="77"/>
        <v>0.25309999999999988</v>
      </c>
      <c r="FF11">
        <f t="shared" si="78"/>
        <v>0.18689999999999962</v>
      </c>
      <c r="FG11">
        <f t="shared" si="79"/>
        <v>0.19049999999999967</v>
      </c>
      <c r="FH11">
        <f t="shared" si="80"/>
        <v>0.25009999999999977</v>
      </c>
      <c r="FI11">
        <f t="shared" si="81"/>
        <v>0.66589999999999971</v>
      </c>
      <c r="FJ11">
        <f t="shared" si="82"/>
        <v>0.14139999999999997</v>
      </c>
      <c r="FK11">
        <f t="shared" si="83"/>
        <v>9.3099999999999739E-2</v>
      </c>
      <c r="FL11">
        <f t="shared" si="84"/>
        <v>0.1397999999999997</v>
      </c>
      <c r="FM11">
        <f t="shared" si="85"/>
        <v>0.15149999999999997</v>
      </c>
      <c r="FN11">
        <f t="shared" si="86"/>
        <v>6.449999999999978E-2</v>
      </c>
      <c r="FO11">
        <f t="shared" si="87"/>
        <v>0.12579999999999991</v>
      </c>
      <c r="FP11">
        <f t="shared" si="88"/>
        <v>0.26139999999999963</v>
      </c>
      <c r="FQ11">
        <f t="shared" si="89"/>
        <v>4.5900000000000052E-2</v>
      </c>
      <c r="FR11">
        <f t="shared" si="90"/>
        <v>0.1025999999999998</v>
      </c>
      <c r="FS11">
        <f t="shared" si="91"/>
        <v>-5.0699999999999967E-2</v>
      </c>
      <c r="FT11">
        <f t="shared" si="92"/>
        <v>-1.880000000000015E-2</v>
      </c>
      <c r="FU11">
        <f t="shared" si="93"/>
        <v>-3.110000000000035E-2</v>
      </c>
      <c r="FV11">
        <f t="shared" si="94"/>
        <v>8.1799999999999873E-2</v>
      </c>
      <c r="FW11" s="32">
        <f t="shared" si="2"/>
        <v>0.26869999999999994</v>
      </c>
      <c r="FX11" s="32">
        <f t="shared" si="3"/>
        <v>0.40690000000000026</v>
      </c>
      <c r="FY11" s="32">
        <f t="shared" si="4"/>
        <v>0.26169999999999982</v>
      </c>
      <c r="FZ11" s="32">
        <f t="shared" si="5"/>
        <v>2.7900000000000258E-2</v>
      </c>
      <c r="GA11" s="32">
        <f t="shared" si="6"/>
        <v>2.3699999999999388E-2</v>
      </c>
      <c r="GB11" s="32">
        <f t="shared" si="7"/>
        <v>5.5199999999999694E-2</v>
      </c>
      <c r="GC11" s="32">
        <f t="shared" si="8"/>
        <v>-1.7400000000000304E-2</v>
      </c>
      <c r="GD11" s="32">
        <f t="shared" si="9"/>
        <v>4.3000000000001926E-3</v>
      </c>
      <c r="GE11" s="32">
        <f t="shared" si="10"/>
        <v>1.4200000000000212E-2</v>
      </c>
      <c r="GF11" s="32">
        <f t="shared" si="11"/>
        <v>4.1999999999999815E-2</v>
      </c>
      <c r="GG11" s="32">
        <f t="shared" si="12"/>
        <v>-4.1100000000000136E-2</v>
      </c>
      <c r="GH11" s="32">
        <f t="shared" si="13"/>
        <v>-5.5200000000000138E-2</v>
      </c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</row>
    <row r="12" spans="1:202" s="2" customFormat="1" x14ac:dyDescent="0.25">
      <c r="A12" s="15" t="s">
        <v>45</v>
      </c>
      <c r="B12" s="16" t="b">
        <v>0</v>
      </c>
      <c r="C12" s="15">
        <v>1.8980999999999999</v>
      </c>
      <c r="D12" s="15">
        <v>2.0459000000000001</v>
      </c>
      <c r="E12" s="15">
        <v>1.9078999999999999</v>
      </c>
      <c r="F12" s="15">
        <v>1.9213</v>
      </c>
      <c r="G12" s="15">
        <v>2.0459000000000001</v>
      </c>
      <c r="H12" s="15">
        <v>1.9078999999999999</v>
      </c>
      <c r="I12" s="15">
        <v>1.8506</v>
      </c>
      <c r="J12" s="15">
        <v>1.857</v>
      </c>
      <c r="K12" s="15">
        <v>1.8568</v>
      </c>
      <c r="L12" s="15">
        <v>1.8197000000000001</v>
      </c>
      <c r="M12" s="15">
        <v>1.8108</v>
      </c>
      <c r="N12" s="15">
        <v>1.8859999999999999</v>
      </c>
      <c r="O12" s="15">
        <v>1.8682000000000001</v>
      </c>
      <c r="P12" s="15">
        <v>1.8575999999999999</v>
      </c>
      <c r="Q12" s="15">
        <v>1.8801000000000001</v>
      </c>
      <c r="R12" s="15">
        <v>1.9393</v>
      </c>
      <c r="S12" s="15">
        <v>1.8343</v>
      </c>
      <c r="T12" s="15">
        <v>1.8794</v>
      </c>
      <c r="U12" s="15">
        <v>1.8776999999999999</v>
      </c>
      <c r="V12" s="15">
        <v>1.9116</v>
      </c>
      <c r="W12" s="15">
        <v>1.8715999999999999</v>
      </c>
      <c r="X12" s="15">
        <v>1.913</v>
      </c>
      <c r="Y12" s="15">
        <v>1.9125000000000001</v>
      </c>
      <c r="Z12" s="15">
        <v>1.84</v>
      </c>
      <c r="AA12" s="15">
        <v>1.8768</v>
      </c>
      <c r="AB12" s="15">
        <v>1.8358000000000001</v>
      </c>
      <c r="AC12" s="15">
        <v>1.8886000000000001</v>
      </c>
      <c r="AD12" s="15">
        <v>1.9585999999999999</v>
      </c>
      <c r="AE12" s="15">
        <v>1.8871</v>
      </c>
      <c r="AF12" s="15">
        <v>1.8962000000000001</v>
      </c>
      <c r="AG12" s="15">
        <v>1.8673999999999999</v>
      </c>
      <c r="AH12" s="15">
        <v>1.9652000000000001</v>
      </c>
      <c r="AI12" s="15">
        <v>1.8662000000000001</v>
      </c>
      <c r="AJ12" s="15">
        <v>1.8521000000000001</v>
      </c>
      <c r="AK12" s="15">
        <v>2.0017</v>
      </c>
      <c r="AL12" s="15">
        <v>1.8735999999999999</v>
      </c>
      <c r="AM12" s="15">
        <v>1.8772</v>
      </c>
      <c r="AN12" s="15">
        <v>1.8744000000000001</v>
      </c>
      <c r="AO12" s="15">
        <v>1.8798999999999999</v>
      </c>
      <c r="AP12" s="15">
        <v>1.9484999999999999</v>
      </c>
      <c r="AQ12" s="15">
        <v>1.907</v>
      </c>
      <c r="AR12" s="15">
        <v>1.8609</v>
      </c>
      <c r="AS12" s="15">
        <v>1.8701000000000001</v>
      </c>
      <c r="AT12" s="15">
        <v>1.9326000000000001</v>
      </c>
      <c r="AU12" s="15">
        <v>1.9268000000000001</v>
      </c>
      <c r="AV12" s="15">
        <v>1.8443000000000001</v>
      </c>
      <c r="AW12" s="15">
        <v>1.8369</v>
      </c>
      <c r="AX12" s="15">
        <v>1.8434999999999999</v>
      </c>
      <c r="AY12" s="15">
        <v>1.9036999999999999</v>
      </c>
      <c r="AZ12" s="15">
        <v>1.8216000000000001</v>
      </c>
      <c r="BA12" s="15">
        <v>1.8118000000000001</v>
      </c>
      <c r="BB12" s="15">
        <v>1.897</v>
      </c>
      <c r="BC12" s="15">
        <v>1.8367</v>
      </c>
      <c r="BD12" s="15">
        <v>1.8226</v>
      </c>
      <c r="BE12" s="15">
        <v>1.8568</v>
      </c>
      <c r="BF12" s="15">
        <v>1.8560000000000001</v>
      </c>
      <c r="BG12" s="15">
        <v>1.9322999999999999</v>
      </c>
      <c r="BH12" s="15">
        <v>1.9239999999999999</v>
      </c>
      <c r="BI12" s="15">
        <v>1.9181999999999999</v>
      </c>
      <c r="BJ12" s="15">
        <v>1.913</v>
      </c>
      <c r="BK12" s="15">
        <v>1.8773</v>
      </c>
      <c r="BL12" s="15">
        <v>1.9075</v>
      </c>
      <c r="BM12" s="15">
        <v>1.8923000000000001</v>
      </c>
      <c r="BN12" s="15">
        <v>1.9148000000000001</v>
      </c>
      <c r="BO12" s="15">
        <v>1.8795999999999999</v>
      </c>
      <c r="BP12" s="15">
        <v>1.8486</v>
      </c>
      <c r="BQ12" s="15">
        <v>1.8805000000000001</v>
      </c>
      <c r="BR12" s="15">
        <v>1.9251</v>
      </c>
      <c r="BS12" s="15">
        <v>2.0590000000000002</v>
      </c>
      <c r="BT12" s="15">
        <v>1.8842000000000001</v>
      </c>
      <c r="BU12" s="15">
        <v>1.8752</v>
      </c>
      <c r="BV12" s="15">
        <v>1.8815</v>
      </c>
      <c r="BW12" s="15">
        <v>1.9477</v>
      </c>
      <c r="BX12" s="15">
        <v>1.8662000000000001</v>
      </c>
      <c r="BY12" s="15">
        <v>1.8749</v>
      </c>
      <c r="BZ12" s="15">
        <v>1.9234</v>
      </c>
      <c r="CA12" s="15">
        <v>1.8444</v>
      </c>
      <c r="CB12" s="15">
        <v>1.8406</v>
      </c>
      <c r="CC12" s="15">
        <v>1.8051999999999999</v>
      </c>
      <c r="CD12" s="15">
        <v>1.8372999999999999</v>
      </c>
      <c r="CE12" s="15">
        <v>2.0706000000000002</v>
      </c>
      <c r="CF12" s="15">
        <v>1.7773000000000001</v>
      </c>
      <c r="CG12" s="32">
        <v>1.9460999999999999</v>
      </c>
      <c r="CH12" s="32">
        <v>1.9793000000000001</v>
      </c>
      <c r="CI12" s="32">
        <v>1.9412</v>
      </c>
      <c r="CJ12" s="32">
        <v>1.9008999999999998</v>
      </c>
      <c r="CK12" s="32">
        <v>1.8868</v>
      </c>
      <c r="CL12" s="32">
        <v>1.9045999999999998</v>
      </c>
      <c r="CM12" s="32">
        <v>1.8814000000000002</v>
      </c>
      <c r="CN12" s="32">
        <v>1.895</v>
      </c>
      <c r="CO12" s="32">
        <v>1.8993</v>
      </c>
      <c r="CP12" s="32">
        <v>1.8825000000000001</v>
      </c>
      <c r="CQ12" s="32">
        <v>1.9145000000000001</v>
      </c>
      <c r="CR12" s="32">
        <v>1.9095000000000002</v>
      </c>
      <c r="CS12"/>
      <c r="CT12">
        <f t="shared" si="14"/>
        <v>0.14780000000000015</v>
      </c>
      <c r="CU12">
        <f t="shared" si="15"/>
        <v>9.8000000000000309E-3</v>
      </c>
      <c r="CV12">
        <f t="shared" si="16"/>
        <v>2.3200000000000109E-2</v>
      </c>
      <c r="CW12">
        <f t="shared" si="17"/>
        <v>0.14780000000000015</v>
      </c>
      <c r="CX12">
        <f t="shared" si="18"/>
        <v>9.8000000000000309E-3</v>
      </c>
      <c r="CY12">
        <f t="shared" si="19"/>
        <v>-4.7499999999999876E-2</v>
      </c>
      <c r="CZ12">
        <f t="shared" si="20"/>
        <v>-4.1099999999999914E-2</v>
      </c>
      <c r="DA12">
        <f t="shared" si="21"/>
        <v>-4.1299999999999892E-2</v>
      </c>
      <c r="DB12">
        <f t="shared" si="22"/>
        <v>-7.8399999999999803E-2</v>
      </c>
      <c r="DC12">
        <f t="shared" si="23"/>
        <v>-8.7299999999999933E-2</v>
      </c>
      <c r="DD12">
        <f t="shared" si="24"/>
        <v>-1.21E-2</v>
      </c>
      <c r="DE12">
        <f t="shared" si="25"/>
        <v>-2.9899999999999816E-2</v>
      </c>
      <c r="DF12">
        <f t="shared" si="26"/>
        <v>-4.049999999999998E-2</v>
      </c>
      <c r="DG12">
        <f t="shared" si="27"/>
        <v>-1.7999999999999794E-2</v>
      </c>
      <c r="DH12">
        <f t="shared" si="28"/>
        <v>4.1200000000000125E-2</v>
      </c>
      <c r="DI12">
        <f t="shared" si="29"/>
        <v>-6.3799999999999857E-2</v>
      </c>
      <c r="DJ12">
        <f t="shared" si="30"/>
        <v>-1.8699999999999939E-2</v>
      </c>
      <c r="DK12">
        <f t="shared" si="31"/>
        <v>-2.0399999999999974E-2</v>
      </c>
      <c r="DL12">
        <f t="shared" si="32"/>
        <v>1.3500000000000068E-2</v>
      </c>
      <c r="DM12">
        <f t="shared" si="33"/>
        <v>-2.6499999999999968E-2</v>
      </c>
      <c r="DN12">
        <f t="shared" si="34"/>
        <v>1.4900000000000135E-2</v>
      </c>
      <c r="DO12">
        <f t="shared" si="35"/>
        <v>1.440000000000019E-2</v>
      </c>
      <c r="DP12">
        <f t="shared" si="36"/>
        <v>-5.8099999999999818E-2</v>
      </c>
      <c r="DQ12">
        <f t="shared" si="37"/>
        <v>-2.1299999999999875E-2</v>
      </c>
      <c r="DR12">
        <f t="shared" si="38"/>
        <v>-6.22999999999998E-2</v>
      </c>
      <c r="DS12">
        <f t="shared" si="39"/>
        <v>-9.4999999999998419E-3</v>
      </c>
      <c r="DT12">
        <f t="shared" si="40"/>
        <v>6.0499999999999998E-2</v>
      </c>
      <c r="DU12">
        <f t="shared" si="41"/>
        <v>-1.0999999999999899E-2</v>
      </c>
      <c r="DV12">
        <f t="shared" si="42"/>
        <v>-1.8999999999997907E-3</v>
      </c>
      <c r="DW12">
        <f t="shared" si="43"/>
        <v>-3.069999999999995E-2</v>
      </c>
      <c r="DX12">
        <f t="shared" si="44"/>
        <v>6.710000000000016E-2</v>
      </c>
      <c r="DY12">
        <f t="shared" si="45"/>
        <v>-3.1899999999999817E-2</v>
      </c>
      <c r="DZ12">
        <f t="shared" si="46"/>
        <v>-4.5999999999999819E-2</v>
      </c>
      <c r="EA12">
        <f t="shared" si="47"/>
        <v>0.10360000000000014</v>
      </c>
      <c r="EB12">
        <f t="shared" si="48"/>
        <v>-2.4499999999999966E-2</v>
      </c>
      <c r="EC12">
        <f t="shared" si="49"/>
        <v>-2.0899999999999919E-2</v>
      </c>
      <c r="ED12">
        <f t="shared" si="50"/>
        <v>-2.3699999999999832E-2</v>
      </c>
      <c r="EE12">
        <f t="shared" si="51"/>
        <v>-1.8199999999999994E-2</v>
      </c>
      <c r="EF12">
        <f t="shared" si="52"/>
        <v>5.04E-2</v>
      </c>
      <c r="EG12">
        <f t="shared" si="53"/>
        <v>8.90000000000013E-3</v>
      </c>
      <c r="EH12">
        <f t="shared" si="54"/>
        <v>-3.71999999999999E-2</v>
      </c>
      <c r="EI12">
        <f t="shared" si="55"/>
        <v>-2.7999999999999803E-2</v>
      </c>
      <c r="EJ12">
        <f t="shared" si="56"/>
        <v>3.4500000000000197E-2</v>
      </c>
      <c r="EK12">
        <f t="shared" si="57"/>
        <v>2.870000000000017E-2</v>
      </c>
      <c r="EL12">
        <f t="shared" si="58"/>
        <v>-5.3799999999999848E-2</v>
      </c>
      <c r="EM12">
        <f t="shared" si="59"/>
        <v>-6.1199999999999921E-2</v>
      </c>
      <c r="EN12">
        <f t="shared" si="60"/>
        <v>-5.4599999999999982E-2</v>
      </c>
      <c r="EO12">
        <f t="shared" si="61"/>
        <v>5.6000000000000494E-3</v>
      </c>
      <c r="EP12">
        <f t="shared" si="62"/>
        <v>-7.649999999999979E-2</v>
      </c>
      <c r="EQ12">
        <f t="shared" si="63"/>
        <v>-8.6299999999999821E-2</v>
      </c>
      <c r="ER12">
        <f t="shared" si="64"/>
        <v>-1.0999999999998789E-3</v>
      </c>
      <c r="ES12">
        <f t="shared" si="65"/>
        <v>-6.1399999999999899E-2</v>
      </c>
      <c r="ET12">
        <f t="shared" si="66"/>
        <v>-7.5499999999999901E-2</v>
      </c>
      <c r="EU12">
        <f t="shared" si="67"/>
        <v>-4.1299999999999892E-2</v>
      </c>
      <c r="EV12">
        <f t="shared" si="68"/>
        <v>-4.2099999999999804E-2</v>
      </c>
      <c r="EW12">
        <f t="shared" si="69"/>
        <v>3.4200000000000008E-2</v>
      </c>
      <c r="EX12">
        <f t="shared" si="70"/>
        <v>2.5900000000000034E-2</v>
      </c>
      <c r="EY12">
        <f t="shared" si="71"/>
        <v>2.0100000000000007E-2</v>
      </c>
      <c r="EZ12">
        <f t="shared" si="72"/>
        <v>1.4900000000000135E-2</v>
      </c>
      <c r="FA12">
        <f t="shared" si="73"/>
        <v>-2.079999999999993E-2</v>
      </c>
      <c r="FB12">
        <f t="shared" si="74"/>
        <v>9.400000000000075E-3</v>
      </c>
      <c r="FC12">
        <f t="shared" si="75"/>
        <v>-5.7999999999998053E-3</v>
      </c>
      <c r="FD12">
        <f t="shared" si="76"/>
        <v>1.6700000000000159E-2</v>
      </c>
      <c r="FE12">
        <f t="shared" si="77"/>
        <v>-1.8499999999999961E-2</v>
      </c>
      <c r="FF12">
        <f t="shared" si="78"/>
        <v>-4.9499999999999877E-2</v>
      </c>
      <c r="FG12">
        <f t="shared" si="79"/>
        <v>-1.7599999999999838E-2</v>
      </c>
      <c r="FH12">
        <f t="shared" si="80"/>
        <v>2.7000000000000135E-2</v>
      </c>
      <c r="FI12">
        <f t="shared" si="81"/>
        <v>0.16090000000000027</v>
      </c>
      <c r="FJ12">
        <f t="shared" si="82"/>
        <v>-1.3899999999999801E-2</v>
      </c>
      <c r="FK12">
        <f t="shared" si="83"/>
        <v>-2.289999999999992E-2</v>
      </c>
      <c r="FL12">
        <f t="shared" si="84"/>
        <v>-1.6599999999999948E-2</v>
      </c>
      <c r="FM12">
        <f t="shared" si="85"/>
        <v>4.9600000000000088E-2</v>
      </c>
      <c r="FN12">
        <f t="shared" si="86"/>
        <v>-3.1899999999999817E-2</v>
      </c>
      <c r="FO12">
        <f t="shared" si="87"/>
        <v>-2.3199999999999887E-2</v>
      </c>
      <c r="FP12">
        <f t="shared" si="88"/>
        <v>2.53000000000001E-2</v>
      </c>
      <c r="FQ12">
        <f t="shared" si="89"/>
        <v>-5.3699999999999859E-2</v>
      </c>
      <c r="FR12">
        <f t="shared" si="90"/>
        <v>-5.7499999999999885E-2</v>
      </c>
      <c r="FS12">
        <f t="shared" si="91"/>
        <v>-9.2899999999999983E-2</v>
      </c>
      <c r="FT12">
        <f t="shared" si="92"/>
        <v>-6.0799999999999965E-2</v>
      </c>
      <c r="FU12">
        <f t="shared" si="93"/>
        <v>0.17250000000000032</v>
      </c>
      <c r="FV12">
        <f t="shared" si="94"/>
        <v>-0.1207999999999998</v>
      </c>
      <c r="FW12" s="32">
        <f t="shared" si="2"/>
        <v>4.8000000000000043E-2</v>
      </c>
      <c r="FX12" s="32">
        <f t="shared" si="3"/>
        <v>8.1200000000000161E-2</v>
      </c>
      <c r="FY12" s="32">
        <f t="shared" si="4"/>
        <v>4.3100000000000138E-2</v>
      </c>
      <c r="FZ12" s="32">
        <f t="shared" si="5"/>
        <v>2.7999999999999137E-3</v>
      </c>
      <c r="GA12" s="32">
        <f t="shared" si="6"/>
        <v>-1.1299999999999866E-2</v>
      </c>
      <c r="GB12" s="32">
        <f t="shared" si="7"/>
        <v>6.4999999999999503E-3</v>
      </c>
      <c r="GC12" s="32">
        <f t="shared" si="8"/>
        <v>-1.6699999999999715E-2</v>
      </c>
      <c r="GD12" s="32">
        <f t="shared" si="9"/>
        <v>-3.0999999999998806E-3</v>
      </c>
      <c r="GE12" s="32">
        <f t="shared" si="10"/>
        <v>1.2000000000000899E-3</v>
      </c>
      <c r="GF12" s="32">
        <f t="shared" si="11"/>
        <v>-1.5599999999999836E-2</v>
      </c>
      <c r="GG12" s="32">
        <f t="shared" si="12"/>
        <v>1.6400000000000192E-2</v>
      </c>
      <c r="GH12" s="32">
        <f t="shared" si="13"/>
        <v>1.1400000000000299E-2</v>
      </c>
      <c r="GI12" s="32"/>
      <c r="GJ12" s="32"/>
      <c r="GK12" s="32"/>
      <c r="GL12" s="32"/>
      <c r="GM12" s="32"/>
      <c r="GN12" s="32"/>
      <c r="GO12" s="32"/>
      <c r="GP12" s="32"/>
      <c r="GQ12" s="32"/>
      <c r="GR12" s="32"/>
      <c r="GS12" s="32"/>
      <c r="GT12" s="32"/>
    </row>
    <row r="13" spans="1:202" s="2" customFormat="1" x14ac:dyDescent="0.25">
      <c r="A13" s="15" t="s">
        <v>48</v>
      </c>
      <c r="B13" s="16" t="b">
        <v>0</v>
      </c>
      <c r="C13" s="15">
        <v>1.8083</v>
      </c>
      <c r="D13" s="15">
        <v>1.954</v>
      </c>
      <c r="E13" s="15">
        <v>1.8156000000000001</v>
      </c>
      <c r="F13" s="15">
        <v>1.8413999999999999</v>
      </c>
      <c r="G13" s="15">
        <v>1.954</v>
      </c>
      <c r="H13" s="15">
        <v>1.8156000000000001</v>
      </c>
      <c r="I13" s="15">
        <v>1.6156999999999999</v>
      </c>
      <c r="J13" s="15">
        <v>1.6871</v>
      </c>
      <c r="K13" s="15">
        <v>1.6862999999999999</v>
      </c>
      <c r="L13" s="15">
        <v>1.637</v>
      </c>
      <c r="M13" s="15">
        <v>1.6717</v>
      </c>
      <c r="N13" s="15">
        <v>1.7356</v>
      </c>
      <c r="O13" s="15">
        <v>1.7554000000000001</v>
      </c>
      <c r="P13" s="15">
        <v>1.6746000000000001</v>
      </c>
      <c r="Q13" s="15">
        <v>1.7104999999999999</v>
      </c>
      <c r="R13" s="15">
        <v>1.7104999999999999</v>
      </c>
      <c r="S13" s="15">
        <v>1.7304999999999999</v>
      </c>
      <c r="T13" s="15">
        <v>1.6291</v>
      </c>
      <c r="U13" s="15">
        <v>1.7796000000000001</v>
      </c>
      <c r="V13" s="15">
        <v>1.7871999999999999</v>
      </c>
      <c r="W13" s="15">
        <v>1.7199</v>
      </c>
      <c r="X13" s="15">
        <v>1.7499</v>
      </c>
      <c r="Y13" s="15">
        <v>1.7707999999999999</v>
      </c>
      <c r="Z13" s="15">
        <v>1.6619999999999999</v>
      </c>
      <c r="AA13" s="15">
        <v>1.7506999999999999</v>
      </c>
      <c r="AB13" s="15">
        <v>1.6579999999999999</v>
      </c>
      <c r="AC13" s="15">
        <v>1.6042000000000001</v>
      </c>
      <c r="AD13" s="15">
        <v>1.7776000000000001</v>
      </c>
      <c r="AE13" s="15">
        <v>1.7353000000000001</v>
      </c>
      <c r="AF13" s="15">
        <v>1.7451000000000001</v>
      </c>
      <c r="AG13" s="15">
        <v>1.7141</v>
      </c>
      <c r="AH13" s="15">
        <v>1.7415</v>
      </c>
      <c r="AI13" s="15">
        <v>1.6572</v>
      </c>
      <c r="AJ13" s="15">
        <v>1.6587000000000001</v>
      </c>
      <c r="AK13" s="15">
        <v>1.8121</v>
      </c>
      <c r="AL13" s="15">
        <v>1.6922999999999999</v>
      </c>
      <c r="AM13" s="15">
        <v>1.7273000000000001</v>
      </c>
      <c r="AN13" s="15">
        <v>1.7277</v>
      </c>
      <c r="AO13" s="15">
        <v>1.7211000000000001</v>
      </c>
      <c r="AP13" s="15">
        <v>1.8231999999999999</v>
      </c>
      <c r="AQ13" s="15">
        <v>1.7613000000000001</v>
      </c>
      <c r="AR13" s="15">
        <v>1.6892</v>
      </c>
      <c r="AS13" s="15">
        <v>1.7205999999999999</v>
      </c>
      <c r="AT13" s="15">
        <v>1.9578</v>
      </c>
      <c r="AU13" s="15">
        <v>1.8222</v>
      </c>
      <c r="AV13" s="15">
        <v>1.7581</v>
      </c>
      <c r="AW13" s="15">
        <v>1.6514</v>
      </c>
      <c r="AX13" s="15">
        <v>1.6705000000000001</v>
      </c>
      <c r="AY13" s="15">
        <v>1.6779999999999999</v>
      </c>
      <c r="AZ13" s="15">
        <v>1.5732999999999999</v>
      </c>
      <c r="BA13" s="15">
        <v>1.6173999999999999</v>
      </c>
      <c r="BB13" s="15">
        <v>1.7849999999999999</v>
      </c>
      <c r="BC13" s="15">
        <v>1.6604000000000001</v>
      </c>
      <c r="BD13" s="15">
        <v>1.637</v>
      </c>
      <c r="BE13" s="15">
        <v>1.6947000000000001</v>
      </c>
      <c r="BF13" s="15">
        <v>1.6847000000000001</v>
      </c>
      <c r="BG13" s="15">
        <v>1.7833000000000001</v>
      </c>
      <c r="BH13" s="15">
        <v>1.7718</v>
      </c>
      <c r="BI13" s="15">
        <v>1.7592000000000001</v>
      </c>
      <c r="BJ13" s="15">
        <v>1.7708999999999999</v>
      </c>
      <c r="BK13" s="15">
        <v>1.7508999999999999</v>
      </c>
      <c r="BL13" s="15">
        <v>1.8086</v>
      </c>
      <c r="BM13" s="15">
        <v>1.7682</v>
      </c>
      <c r="BN13" s="15">
        <v>1.8454999999999999</v>
      </c>
      <c r="BO13" s="15">
        <v>1.8104</v>
      </c>
      <c r="BP13" s="15">
        <v>1.7370000000000001</v>
      </c>
      <c r="BQ13" s="15">
        <v>1.7541</v>
      </c>
      <c r="BR13" s="15">
        <v>1.8247</v>
      </c>
      <c r="BS13" s="15">
        <v>2.0135999999999998</v>
      </c>
      <c r="BT13" s="15">
        <v>1.7341</v>
      </c>
      <c r="BU13" s="15">
        <v>1.7264999999999999</v>
      </c>
      <c r="BV13" s="15">
        <v>1.7287999999999999</v>
      </c>
      <c r="BW13" s="15">
        <v>1.82</v>
      </c>
      <c r="BX13" s="15">
        <v>1.6771</v>
      </c>
      <c r="BY13" s="15">
        <v>1.7706</v>
      </c>
      <c r="BZ13" s="15">
        <v>1.8323</v>
      </c>
      <c r="CA13" s="15">
        <v>1.6572</v>
      </c>
      <c r="CB13" s="15">
        <v>1.6621999999999999</v>
      </c>
      <c r="CC13" s="15">
        <v>1.659</v>
      </c>
      <c r="CD13" s="15">
        <v>1.6285000000000001</v>
      </c>
      <c r="CE13" s="15">
        <v>1.6514</v>
      </c>
      <c r="CF13" s="15">
        <v>1.6057999999999999</v>
      </c>
      <c r="CG13" s="32">
        <v>1.863</v>
      </c>
      <c r="CH13" s="32">
        <v>1.905</v>
      </c>
      <c r="CI13" s="32">
        <v>1.8496999999999999</v>
      </c>
      <c r="CJ13" s="32">
        <v>1.7899999999999998</v>
      </c>
      <c r="CK13" s="32">
        <v>1.7851999999999999</v>
      </c>
      <c r="CL13" s="32">
        <v>1.8097000000000001</v>
      </c>
      <c r="CM13" s="32">
        <v>1.762</v>
      </c>
      <c r="CN13" s="32">
        <v>1.7817999999999998</v>
      </c>
      <c r="CO13" s="32">
        <v>1.7852000000000001</v>
      </c>
      <c r="CP13" s="32">
        <v>1.7806</v>
      </c>
      <c r="CQ13" s="32">
        <v>1.8309000000000002</v>
      </c>
      <c r="CR13" s="32">
        <v>1.8232999999999999</v>
      </c>
      <c r="CS13"/>
      <c r="CT13">
        <f t="shared" si="14"/>
        <v>0.14569999999999994</v>
      </c>
      <c r="CU13">
        <f t="shared" si="15"/>
        <v>7.3000000000000842E-3</v>
      </c>
      <c r="CV13">
        <f t="shared" si="16"/>
        <v>3.3099999999999907E-2</v>
      </c>
      <c r="CW13">
        <f t="shared" si="17"/>
        <v>0.14569999999999994</v>
      </c>
      <c r="CX13">
        <f t="shared" si="18"/>
        <v>7.3000000000000842E-3</v>
      </c>
      <c r="CY13">
        <f t="shared" si="19"/>
        <v>-0.1926000000000001</v>
      </c>
      <c r="CZ13">
        <f t="shared" si="20"/>
        <v>-0.12119999999999997</v>
      </c>
      <c r="DA13">
        <f t="shared" si="21"/>
        <v>-0.12200000000000011</v>
      </c>
      <c r="DB13">
        <f t="shared" si="22"/>
        <v>-0.17130000000000001</v>
      </c>
      <c r="DC13">
        <f t="shared" si="23"/>
        <v>-0.13660000000000005</v>
      </c>
      <c r="DD13">
        <f t="shared" si="24"/>
        <v>-7.2699999999999987E-2</v>
      </c>
      <c r="DE13">
        <f t="shared" si="25"/>
        <v>-5.2899999999999947E-2</v>
      </c>
      <c r="DF13">
        <f t="shared" si="26"/>
        <v>-0.13369999999999993</v>
      </c>
      <c r="DG13">
        <f t="shared" si="27"/>
        <v>-9.7800000000000109E-2</v>
      </c>
      <c r="DH13">
        <f t="shared" si="28"/>
        <v>-9.7800000000000109E-2</v>
      </c>
      <c r="DI13">
        <f t="shared" si="29"/>
        <v>-7.7800000000000091E-2</v>
      </c>
      <c r="DJ13">
        <f t="shared" si="30"/>
        <v>-0.17920000000000003</v>
      </c>
      <c r="DK13">
        <f t="shared" si="31"/>
        <v>-2.8699999999999948E-2</v>
      </c>
      <c r="DL13">
        <f t="shared" si="32"/>
        <v>-2.1100000000000119E-2</v>
      </c>
      <c r="DM13">
        <f t="shared" si="33"/>
        <v>-8.8400000000000034E-2</v>
      </c>
      <c r="DN13">
        <f t="shared" si="34"/>
        <v>-5.8400000000000007E-2</v>
      </c>
      <c r="DO13">
        <f t="shared" si="35"/>
        <v>-3.7500000000000089E-2</v>
      </c>
      <c r="DP13">
        <f t="shared" si="36"/>
        <v>-0.1463000000000001</v>
      </c>
      <c r="DQ13">
        <f t="shared" si="37"/>
        <v>-5.7600000000000096E-2</v>
      </c>
      <c r="DR13">
        <f t="shared" si="38"/>
        <v>-0.1503000000000001</v>
      </c>
      <c r="DS13">
        <f t="shared" si="39"/>
        <v>-0.20409999999999995</v>
      </c>
      <c r="DT13">
        <f t="shared" si="40"/>
        <v>-3.069999999999995E-2</v>
      </c>
      <c r="DU13">
        <f t="shared" si="41"/>
        <v>-7.2999999999999954E-2</v>
      </c>
      <c r="DV13">
        <f t="shared" si="42"/>
        <v>-6.3199999999999923E-2</v>
      </c>
      <c r="DW13">
        <f t="shared" si="43"/>
        <v>-9.4200000000000061E-2</v>
      </c>
      <c r="DX13">
        <f t="shared" si="44"/>
        <v>-6.6799999999999971E-2</v>
      </c>
      <c r="DY13">
        <f t="shared" si="45"/>
        <v>-0.15110000000000001</v>
      </c>
      <c r="DZ13">
        <f t="shared" si="46"/>
        <v>-0.14959999999999996</v>
      </c>
      <c r="EA13">
        <f t="shared" si="47"/>
        <v>3.8000000000000256E-3</v>
      </c>
      <c r="EB13">
        <f t="shared" si="48"/>
        <v>-0.1160000000000001</v>
      </c>
      <c r="EC13">
        <f t="shared" si="49"/>
        <v>-8.0999999999999961E-2</v>
      </c>
      <c r="ED13">
        <f t="shared" si="50"/>
        <v>-8.0600000000000005E-2</v>
      </c>
      <c r="EE13">
        <f t="shared" si="51"/>
        <v>-8.7199999999999944E-2</v>
      </c>
      <c r="EF13">
        <f t="shared" si="52"/>
        <v>1.4899999999999913E-2</v>
      </c>
      <c r="EG13">
        <f t="shared" si="53"/>
        <v>-4.6999999999999931E-2</v>
      </c>
      <c r="EH13">
        <f t="shared" si="54"/>
        <v>-0.11909999999999998</v>
      </c>
      <c r="EI13">
        <f t="shared" si="55"/>
        <v>-8.7700000000000111E-2</v>
      </c>
      <c r="EJ13">
        <f t="shared" si="56"/>
        <v>0.14949999999999997</v>
      </c>
      <c r="EK13">
        <f t="shared" si="57"/>
        <v>1.3900000000000023E-2</v>
      </c>
      <c r="EL13">
        <f t="shared" si="58"/>
        <v>-5.0200000000000022E-2</v>
      </c>
      <c r="EM13">
        <f t="shared" si="59"/>
        <v>-0.15690000000000004</v>
      </c>
      <c r="EN13">
        <f t="shared" si="60"/>
        <v>-0.13779999999999992</v>
      </c>
      <c r="EO13">
        <f t="shared" si="61"/>
        <v>-0.13030000000000008</v>
      </c>
      <c r="EP13">
        <f t="shared" si="62"/>
        <v>-0.2350000000000001</v>
      </c>
      <c r="EQ13">
        <f t="shared" si="63"/>
        <v>-0.19090000000000007</v>
      </c>
      <c r="ER13">
        <f t="shared" si="64"/>
        <v>-2.3300000000000098E-2</v>
      </c>
      <c r="ES13">
        <f t="shared" si="65"/>
        <v>-0.14789999999999992</v>
      </c>
      <c r="ET13">
        <f t="shared" si="66"/>
        <v>-0.17130000000000001</v>
      </c>
      <c r="EU13">
        <f t="shared" si="67"/>
        <v>-0.11359999999999992</v>
      </c>
      <c r="EV13">
        <f t="shared" si="68"/>
        <v>-0.12359999999999993</v>
      </c>
      <c r="EW13">
        <f t="shared" si="69"/>
        <v>-2.4999999999999911E-2</v>
      </c>
      <c r="EX13">
        <f t="shared" si="70"/>
        <v>-3.6499999999999977E-2</v>
      </c>
      <c r="EY13">
        <f t="shared" si="71"/>
        <v>-4.9099999999999921E-2</v>
      </c>
      <c r="EZ13">
        <f t="shared" si="72"/>
        <v>-3.74000000000001E-2</v>
      </c>
      <c r="FA13">
        <f t="shared" si="73"/>
        <v>-5.7400000000000118E-2</v>
      </c>
      <c r="FB13">
        <f t="shared" si="74"/>
        <v>2.9999999999996696E-4</v>
      </c>
      <c r="FC13">
        <f t="shared" si="75"/>
        <v>-4.0100000000000025E-2</v>
      </c>
      <c r="FD13">
        <f t="shared" si="76"/>
        <v>3.71999999999999E-2</v>
      </c>
      <c r="FE13">
        <f t="shared" si="77"/>
        <v>2.0999999999999908E-3</v>
      </c>
      <c r="FF13">
        <f t="shared" si="78"/>
        <v>-7.1299999999999919E-2</v>
      </c>
      <c r="FG13">
        <f t="shared" si="79"/>
        <v>-5.4200000000000026E-2</v>
      </c>
      <c r="FH13">
        <f t="shared" si="80"/>
        <v>1.639999999999997E-2</v>
      </c>
      <c r="FI13">
        <f t="shared" si="81"/>
        <v>0.20529999999999982</v>
      </c>
      <c r="FJ13">
        <f t="shared" si="82"/>
        <v>-7.4200000000000044E-2</v>
      </c>
      <c r="FK13">
        <f t="shared" si="83"/>
        <v>-8.1800000000000095E-2</v>
      </c>
      <c r="FL13">
        <f t="shared" si="84"/>
        <v>-7.9500000000000126E-2</v>
      </c>
      <c r="FM13">
        <f t="shared" si="85"/>
        <v>1.1700000000000044E-2</v>
      </c>
      <c r="FN13">
        <f t="shared" si="86"/>
        <v>-0.13119999999999998</v>
      </c>
      <c r="FO13">
        <f t="shared" si="87"/>
        <v>-3.7700000000000067E-2</v>
      </c>
      <c r="FP13">
        <f t="shared" si="88"/>
        <v>2.4000000000000021E-2</v>
      </c>
      <c r="FQ13">
        <f t="shared" si="89"/>
        <v>-0.15110000000000001</v>
      </c>
      <c r="FR13">
        <f t="shared" si="90"/>
        <v>-0.14610000000000012</v>
      </c>
      <c r="FS13">
        <f t="shared" si="91"/>
        <v>-0.14929999999999999</v>
      </c>
      <c r="FT13">
        <f t="shared" si="92"/>
        <v>-0.17979999999999996</v>
      </c>
      <c r="FU13">
        <f t="shared" si="93"/>
        <v>-0.15690000000000004</v>
      </c>
      <c r="FV13">
        <f t="shared" si="94"/>
        <v>-0.20250000000000012</v>
      </c>
      <c r="FW13" s="32">
        <f t="shared" si="2"/>
        <v>5.4699999999999971E-2</v>
      </c>
      <c r="FX13" s="32">
        <f t="shared" si="3"/>
        <v>9.6700000000000008E-2</v>
      </c>
      <c r="FY13" s="32">
        <f t="shared" si="4"/>
        <v>4.1399999999999881E-2</v>
      </c>
      <c r="FZ13" s="32">
        <f t="shared" si="5"/>
        <v>-1.8300000000000205E-2</v>
      </c>
      <c r="GA13" s="32">
        <f t="shared" si="6"/>
        <v>-2.310000000000012E-2</v>
      </c>
      <c r="GB13" s="32">
        <f t="shared" si="7"/>
        <v>1.4000000000000679E-3</v>
      </c>
      <c r="GC13" s="32">
        <f t="shared" si="8"/>
        <v>-4.6300000000000008E-2</v>
      </c>
      <c r="GD13" s="32">
        <f t="shared" si="9"/>
        <v>-2.650000000000019E-2</v>
      </c>
      <c r="GE13" s="32">
        <f t="shared" si="10"/>
        <v>-2.3099999999999898E-2</v>
      </c>
      <c r="GF13" s="32">
        <f t="shared" si="11"/>
        <v>-2.7700000000000058E-2</v>
      </c>
      <c r="GG13" s="32">
        <f t="shared" si="12"/>
        <v>2.2600000000000176E-2</v>
      </c>
      <c r="GH13" s="32">
        <f t="shared" si="13"/>
        <v>1.4999999999999902E-2</v>
      </c>
      <c r="GI13" s="32"/>
      <c r="GJ13" s="32"/>
      <c r="GK13" s="32"/>
      <c r="GL13" s="32"/>
      <c r="GM13" s="32"/>
      <c r="GN13" s="32"/>
      <c r="GO13" s="32"/>
      <c r="GP13" s="32"/>
      <c r="GQ13" s="32"/>
      <c r="GR13" s="32"/>
      <c r="GS13" s="32"/>
      <c r="GT13" s="32"/>
    </row>
    <row r="14" spans="1:202" x14ac:dyDescent="0.25">
      <c r="A14" s="15" t="s">
        <v>51</v>
      </c>
      <c r="B14" s="16" t="b">
        <v>0</v>
      </c>
      <c r="C14" s="15">
        <v>5.8304</v>
      </c>
      <c r="D14" s="15">
        <v>5.9840999999999998</v>
      </c>
      <c r="E14" s="15">
        <v>5.8605</v>
      </c>
      <c r="F14" s="15">
        <v>5.8682999999999996</v>
      </c>
      <c r="G14" s="15">
        <v>5.9840999999999998</v>
      </c>
      <c r="H14" s="15">
        <v>5.8605</v>
      </c>
      <c r="I14" s="15">
        <v>5.1855000000000002</v>
      </c>
      <c r="J14" s="15">
        <v>5.5105000000000004</v>
      </c>
      <c r="K14" s="15">
        <v>5.5088999999999997</v>
      </c>
      <c r="L14" s="15">
        <v>5.4869000000000003</v>
      </c>
      <c r="M14" s="15">
        <v>5.4343000000000004</v>
      </c>
      <c r="N14" s="15">
        <v>5.6989000000000001</v>
      </c>
      <c r="O14" s="15">
        <v>5.6433999999999997</v>
      </c>
      <c r="P14" s="15">
        <v>5.6132</v>
      </c>
      <c r="Q14" s="15">
        <v>5.6870000000000003</v>
      </c>
      <c r="R14" s="15">
        <v>5.7667999999999999</v>
      </c>
      <c r="S14" s="15">
        <v>5.7904</v>
      </c>
      <c r="T14" s="15">
        <v>5.8922999999999996</v>
      </c>
      <c r="U14" s="15">
        <v>5.7529000000000003</v>
      </c>
      <c r="V14" s="15">
        <v>5.8529999999999998</v>
      </c>
      <c r="W14" s="15">
        <v>5.6722000000000001</v>
      </c>
      <c r="X14" s="15">
        <v>5.8167999999999997</v>
      </c>
      <c r="Y14" s="15">
        <v>5.7793000000000001</v>
      </c>
      <c r="Z14" s="15">
        <v>5.7885</v>
      </c>
      <c r="AA14" s="15">
        <v>5.6765999999999996</v>
      </c>
      <c r="AB14" s="15">
        <v>5.5396000000000001</v>
      </c>
      <c r="AC14" s="15">
        <v>5.8722000000000003</v>
      </c>
      <c r="AD14" s="15">
        <v>5.8513999999999999</v>
      </c>
      <c r="AE14" s="15">
        <v>5.6966000000000001</v>
      </c>
      <c r="AF14" s="15">
        <v>5.7034000000000002</v>
      </c>
      <c r="AG14" s="15">
        <v>5.7331000000000003</v>
      </c>
      <c r="AH14" s="15">
        <v>5.8124000000000002</v>
      </c>
      <c r="AI14" s="15">
        <v>5.7584999999999997</v>
      </c>
      <c r="AJ14" s="15">
        <v>5.7201000000000004</v>
      </c>
      <c r="AK14" s="15">
        <v>5.8948999999999998</v>
      </c>
      <c r="AL14" s="15">
        <v>5.7690999999999999</v>
      </c>
      <c r="AM14" s="15">
        <v>5.7327000000000004</v>
      </c>
      <c r="AN14" s="15">
        <v>5.7271000000000001</v>
      </c>
      <c r="AO14" s="15">
        <v>5.7027999999999999</v>
      </c>
      <c r="AP14" s="15">
        <v>5.8498000000000001</v>
      </c>
      <c r="AQ14" s="15">
        <v>5.8242000000000003</v>
      </c>
      <c r="AR14" s="15">
        <v>5.7138</v>
      </c>
      <c r="AS14" s="15">
        <v>5.6939000000000002</v>
      </c>
      <c r="AT14" s="15">
        <v>5.5305</v>
      </c>
      <c r="AU14" s="15">
        <v>5.7640000000000002</v>
      </c>
      <c r="AV14" s="15">
        <v>5.6904000000000003</v>
      </c>
      <c r="AW14" s="15">
        <v>5.6433999999999997</v>
      </c>
      <c r="AX14" s="15">
        <v>5.5526999999999997</v>
      </c>
      <c r="AY14" s="15">
        <v>5.7927</v>
      </c>
      <c r="AZ14" s="15">
        <v>5.1698000000000004</v>
      </c>
      <c r="BA14" s="15">
        <v>5.4856999999999996</v>
      </c>
      <c r="BB14" s="15">
        <v>5.3352000000000004</v>
      </c>
      <c r="BC14" s="15">
        <v>5.4781000000000004</v>
      </c>
      <c r="BD14" s="15">
        <v>5.5785999999999998</v>
      </c>
      <c r="BE14" s="15">
        <v>5.5556000000000001</v>
      </c>
      <c r="BF14" s="15">
        <v>5.5103999999999997</v>
      </c>
      <c r="BG14" s="15">
        <v>5.8918999999999997</v>
      </c>
      <c r="BH14" s="15">
        <v>5.8620000000000001</v>
      </c>
      <c r="BI14" s="15">
        <v>5.8327</v>
      </c>
      <c r="BJ14" s="15">
        <v>5.7777000000000003</v>
      </c>
      <c r="BK14" s="15">
        <v>5.6746999999999996</v>
      </c>
      <c r="BL14" s="15">
        <v>5.7096</v>
      </c>
      <c r="BM14" s="15">
        <v>5.6196000000000002</v>
      </c>
      <c r="BN14" s="15">
        <v>5.7053000000000003</v>
      </c>
      <c r="BO14" s="15">
        <v>5.7055999999999996</v>
      </c>
      <c r="BP14" s="15">
        <v>5.8017000000000003</v>
      </c>
      <c r="BQ14" s="15">
        <v>5.84</v>
      </c>
      <c r="BR14" s="15">
        <v>5.7439999999999998</v>
      </c>
      <c r="BS14" s="15">
        <v>6.0095000000000001</v>
      </c>
      <c r="BT14" s="15">
        <v>5.6997999999999998</v>
      </c>
      <c r="BU14" s="15">
        <v>5.6840000000000002</v>
      </c>
      <c r="BV14" s="15">
        <v>5.7184999999999997</v>
      </c>
      <c r="BW14" s="15">
        <v>5.9316000000000004</v>
      </c>
      <c r="BX14" s="15">
        <v>5.7807000000000004</v>
      </c>
      <c r="BY14" s="15">
        <v>5.6889000000000003</v>
      </c>
      <c r="BZ14" s="15">
        <v>5.7954999999999997</v>
      </c>
      <c r="CA14" s="15">
        <v>5.4603999999999999</v>
      </c>
      <c r="CB14" s="15">
        <v>5.7854000000000001</v>
      </c>
      <c r="CC14" s="15">
        <v>5.5293999999999999</v>
      </c>
      <c r="CD14" s="15">
        <v>5.4767999999999999</v>
      </c>
      <c r="CE14" s="15">
        <v>4.0892999999999997</v>
      </c>
      <c r="CF14" s="15">
        <v>6.1227999999999998</v>
      </c>
      <c r="CG14" s="32">
        <v>5.7492999999999999</v>
      </c>
      <c r="CH14" s="32">
        <v>5.8608000000000002</v>
      </c>
      <c r="CI14" s="32">
        <v>5.7443</v>
      </c>
      <c r="CJ14" s="32">
        <v>5.8197000000000001</v>
      </c>
      <c r="CK14" s="32">
        <v>5.7121000000000004</v>
      </c>
      <c r="CL14" s="32">
        <v>5.7661999999999995</v>
      </c>
      <c r="CM14" s="32">
        <v>5.7706999999999997</v>
      </c>
      <c r="CN14" s="32">
        <v>5.7698</v>
      </c>
      <c r="CO14" s="32">
        <v>5.7724000000000002</v>
      </c>
      <c r="CP14" s="32">
        <v>5.7122000000000002</v>
      </c>
      <c r="CQ14" s="32">
        <v>5.7805</v>
      </c>
      <c r="CR14" s="32">
        <v>5.7161999999999997</v>
      </c>
      <c r="CT14">
        <f t="shared" si="14"/>
        <v>0.15369999999999973</v>
      </c>
      <c r="CU14">
        <f t="shared" si="15"/>
        <v>3.0100000000000016E-2</v>
      </c>
      <c r="CV14">
        <f t="shared" si="16"/>
        <v>3.7899999999999601E-2</v>
      </c>
      <c r="CW14">
        <f t="shared" si="17"/>
        <v>0.15369999999999973</v>
      </c>
      <c r="CX14">
        <f t="shared" si="18"/>
        <v>3.0100000000000016E-2</v>
      </c>
      <c r="CY14">
        <f t="shared" si="19"/>
        <v>-0.64489999999999981</v>
      </c>
      <c r="CZ14">
        <f t="shared" si="20"/>
        <v>-0.31989999999999963</v>
      </c>
      <c r="DA14">
        <f t="shared" si="21"/>
        <v>-0.32150000000000034</v>
      </c>
      <c r="DB14">
        <f t="shared" si="22"/>
        <v>-0.34349999999999969</v>
      </c>
      <c r="DC14">
        <f t="shared" si="23"/>
        <v>-0.39609999999999967</v>
      </c>
      <c r="DD14">
        <f t="shared" si="24"/>
        <v>-0.13149999999999995</v>
      </c>
      <c r="DE14">
        <f t="shared" si="25"/>
        <v>-0.18700000000000028</v>
      </c>
      <c r="DF14">
        <f t="shared" si="26"/>
        <v>-0.21720000000000006</v>
      </c>
      <c r="DG14">
        <f t="shared" si="27"/>
        <v>-0.14339999999999975</v>
      </c>
      <c r="DH14">
        <f t="shared" si="28"/>
        <v>-6.3600000000000101E-2</v>
      </c>
      <c r="DI14">
        <f t="shared" si="29"/>
        <v>-4.0000000000000036E-2</v>
      </c>
      <c r="DJ14">
        <f t="shared" si="30"/>
        <v>6.1899999999999622E-2</v>
      </c>
      <c r="DK14">
        <f t="shared" si="31"/>
        <v>-7.749999999999968E-2</v>
      </c>
      <c r="DL14">
        <f t="shared" si="32"/>
        <v>2.2599999999999731E-2</v>
      </c>
      <c r="DM14">
        <f t="shared" si="33"/>
        <v>-0.1581999999999999</v>
      </c>
      <c r="DN14">
        <f t="shared" si="34"/>
        <v>-1.3600000000000279E-2</v>
      </c>
      <c r="DO14">
        <f t="shared" si="35"/>
        <v>-5.1099999999999923E-2</v>
      </c>
      <c r="DP14">
        <f t="shared" si="36"/>
        <v>-4.1900000000000048E-2</v>
      </c>
      <c r="DQ14">
        <f t="shared" si="37"/>
        <v>-0.15380000000000038</v>
      </c>
      <c r="DR14">
        <f t="shared" si="38"/>
        <v>-0.29079999999999995</v>
      </c>
      <c r="DS14">
        <f t="shared" si="39"/>
        <v>4.1800000000000281E-2</v>
      </c>
      <c r="DT14">
        <f t="shared" si="40"/>
        <v>2.0999999999999908E-2</v>
      </c>
      <c r="DU14">
        <f t="shared" si="41"/>
        <v>-0.13379999999999992</v>
      </c>
      <c r="DV14">
        <f t="shared" si="42"/>
        <v>-0.12699999999999978</v>
      </c>
      <c r="DW14">
        <f t="shared" si="43"/>
        <v>-9.729999999999972E-2</v>
      </c>
      <c r="DX14">
        <f t="shared" si="44"/>
        <v>-1.7999999999999794E-2</v>
      </c>
      <c r="DY14">
        <f t="shared" si="45"/>
        <v>-7.1900000000000297E-2</v>
      </c>
      <c r="DZ14">
        <f t="shared" si="46"/>
        <v>-0.11029999999999962</v>
      </c>
      <c r="EA14">
        <f t="shared" si="47"/>
        <v>6.449999999999978E-2</v>
      </c>
      <c r="EB14">
        <f t="shared" si="48"/>
        <v>-6.1300000000000132E-2</v>
      </c>
      <c r="EC14">
        <f t="shared" si="49"/>
        <v>-9.7699999999999676E-2</v>
      </c>
      <c r="ED14">
        <f t="shared" si="50"/>
        <v>-0.10329999999999995</v>
      </c>
      <c r="EE14">
        <f t="shared" si="51"/>
        <v>-0.12760000000000016</v>
      </c>
      <c r="EF14">
        <f t="shared" si="52"/>
        <v>1.9400000000000084E-2</v>
      </c>
      <c r="EG14">
        <f t="shared" si="53"/>
        <v>-6.1999999999997613E-3</v>
      </c>
      <c r="EH14">
        <f t="shared" si="54"/>
        <v>-0.11660000000000004</v>
      </c>
      <c r="EI14">
        <f t="shared" si="55"/>
        <v>-0.13649999999999984</v>
      </c>
      <c r="EJ14">
        <f t="shared" si="56"/>
        <v>-0.29990000000000006</v>
      </c>
      <c r="EK14">
        <f t="shared" si="57"/>
        <v>-6.6399999999999793E-2</v>
      </c>
      <c r="EL14">
        <f t="shared" si="58"/>
        <v>-0.13999999999999968</v>
      </c>
      <c r="EM14">
        <f t="shared" si="59"/>
        <v>-0.18700000000000028</v>
      </c>
      <c r="EN14">
        <f t="shared" si="60"/>
        <v>-0.27770000000000028</v>
      </c>
      <c r="EO14">
        <f t="shared" si="61"/>
        <v>-3.7700000000000067E-2</v>
      </c>
      <c r="EP14">
        <f t="shared" si="62"/>
        <v>-0.66059999999999963</v>
      </c>
      <c r="EQ14">
        <f t="shared" si="63"/>
        <v>-0.34470000000000045</v>
      </c>
      <c r="ER14">
        <f t="shared" si="64"/>
        <v>-0.49519999999999964</v>
      </c>
      <c r="ES14">
        <f t="shared" si="65"/>
        <v>-0.35229999999999961</v>
      </c>
      <c r="ET14">
        <f t="shared" si="66"/>
        <v>-0.25180000000000025</v>
      </c>
      <c r="EU14">
        <f t="shared" si="67"/>
        <v>-0.27479999999999993</v>
      </c>
      <c r="EV14">
        <f t="shared" si="68"/>
        <v>-0.32000000000000028</v>
      </c>
      <c r="EW14">
        <f t="shared" si="69"/>
        <v>6.1499999999999666E-2</v>
      </c>
      <c r="EX14">
        <f t="shared" si="70"/>
        <v>3.1600000000000072E-2</v>
      </c>
      <c r="EY14">
        <f t="shared" si="71"/>
        <v>2.2999999999999687E-3</v>
      </c>
      <c r="EZ14">
        <f t="shared" si="72"/>
        <v>-5.2699999999999747E-2</v>
      </c>
      <c r="FA14">
        <f t="shared" si="73"/>
        <v>-0.15570000000000039</v>
      </c>
      <c r="FB14">
        <f t="shared" si="74"/>
        <v>-0.12080000000000002</v>
      </c>
      <c r="FC14">
        <f t="shared" si="75"/>
        <v>-0.21079999999999988</v>
      </c>
      <c r="FD14">
        <f t="shared" si="76"/>
        <v>-0.12509999999999977</v>
      </c>
      <c r="FE14">
        <f t="shared" si="77"/>
        <v>-0.12480000000000047</v>
      </c>
      <c r="FF14">
        <f t="shared" si="78"/>
        <v>-2.8699999999999726E-2</v>
      </c>
      <c r="FG14">
        <f t="shared" si="79"/>
        <v>9.5999999999998309E-3</v>
      </c>
      <c r="FH14">
        <f t="shared" si="80"/>
        <v>-8.6400000000000254E-2</v>
      </c>
      <c r="FI14">
        <f t="shared" si="81"/>
        <v>0.17910000000000004</v>
      </c>
      <c r="FJ14">
        <f t="shared" si="82"/>
        <v>-0.13060000000000027</v>
      </c>
      <c r="FK14">
        <f t="shared" si="83"/>
        <v>-0.14639999999999986</v>
      </c>
      <c r="FL14">
        <f t="shared" si="84"/>
        <v>-0.11190000000000033</v>
      </c>
      <c r="FM14">
        <f t="shared" si="85"/>
        <v>0.1012000000000004</v>
      </c>
      <c r="FN14">
        <f t="shared" si="86"/>
        <v>-4.9699999999999633E-2</v>
      </c>
      <c r="FO14">
        <f t="shared" si="87"/>
        <v>-0.14149999999999974</v>
      </c>
      <c r="FP14">
        <f t="shared" si="88"/>
        <v>-3.4900000000000375E-2</v>
      </c>
      <c r="FQ14">
        <f t="shared" si="89"/>
        <v>-0.37000000000000011</v>
      </c>
      <c r="FR14">
        <f t="shared" si="90"/>
        <v>-4.4999999999999929E-2</v>
      </c>
      <c r="FS14">
        <f t="shared" si="91"/>
        <v>-0.30100000000000016</v>
      </c>
      <c r="FT14">
        <f t="shared" si="92"/>
        <v>-0.35360000000000014</v>
      </c>
      <c r="FU14">
        <f t="shared" si="93"/>
        <v>-1.7411000000000003</v>
      </c>
      <c r="FV14">
        <f t="shared" si="94"/>
        <v>0.29239999999999977</v>
      </c>
      <c r="FW14" s="32">
        <f t="shared" si="2"/>
        <v>-8.1100000000000172E-2</v>
      </c>
      <c r="FX14" s="32">
        <f t="shared" si="3"/>
        <v>3.0400000000000205E-2</v>
      </c>
      <c r="FY14" s="32">
        <f t="shared" si="4"/>
        <v>-8.6100000000000065E-2</v>
      </c>
      <c r="FZ14" s="32">
        <f t="shared" si="5"/>
        <v>-1.0699999999999932E-2</v>
      </c>
      <c r="GA14" s="32">
        <f t="shared" si="6"/>
        <v>-0.11829999999999963</v>
      </c>
      <c r="GB14" s="32">
        <f t="shared" si="7"/>
        <v>-6.4200000000000479E-2</v>
      </c>
      <c r="GC14" s="32">
        <f t="shared" si="8"/>
        <v>-5.9700000000000308E-2</v>
      </c>
      <c r="GD14" s="32">
        <f t="shared" si="9"/>
        <v>-6.0599999999999987E-2</v>
      </c>
      <c r="GE14" s="32">
        <f t="shared" si="10"/>
        <v>-5.7999999999999829E-2</v>
      </c>
      <c r="GF14" s="32">
        <f t="shared" si="11"/>
        <v>-0.11819999999999986</v>
      </c>
      <c r="GG14" s="32">
        <f t="shared" si="12"/>
        <v>-4.9900000000000055E-2</v>
      </c>
      <c r="GH14" s="32">
        <f t="shared" si="13"/>
        <v>-0.1142000000000003</v>
      </c>
    </row>
    <row r="15" spans="1:202" x14ac:dyDescent="0.25">
      <c r="A15" s="15" t="s">
        <v>54</v>
      </c>
      <c r="B15" s="16" t="b">
        <v>0</v>
      </c>
      <c r="C15" s="15">
        <v>1.3875999999999999</v>
      </c>
      <c r="D15" s="15">
        <v>1.4432</v>
      </c>
      <c r="E15" s="15">
        <v>1.4040999999999999</v>
      </c>
      <c r="F15" s="15">
        <v>1.4038999999999999</v>
      </c>
      <c r="G15" s="15">
        <v>1.4432</v>
      </c>
      <c r="H15" s="15">
        <v>1.4040999999999999</v>
      </c>
      <c r="I15" s="15">
        <v>1.3566</v>
      </c>
      <c r="J15" s="15">
        <v>1.3625</v>
      </c>
      <c r="K15" s="15">
        <v>1.3624000000000001</v>
      </c>
      <c r="L15" s="15">
        <v>1.3181</v>
      </c>
      <c r="M15" s="15">
        <v>1.3264</v>
      </c>
      <c r="N15" s="15">
        <v>1.3594999999999999</v>
      </c>
      <c r="O15" s="15">
        <v>1.3626</v>
      </c>
      <c r="P15" s="15">
        <v>1.323</v>
      </c>
      <c r="Q15" s="15">
        <v>1.339</v>
      </c>
      <c r="R15" s="15">
        <v>1.3498000000000001</v>
      </c>
      <c r="S15" s="15">
        <v>1.3486</v>
      </c>
      <c r="T15" s="15">
        <v>1.3126</v>
      </c>
      <c r="U15" s="15">
        <v>1.3772</v>
      </c>
      <c r="V15" s="15">
        <v>1.3761000000000001</v>
      </c>
      <c r="W15" s="15">
        <v>1.3491</v>
      </c>
      <c r="X15" s="15">
        <v>1.3933</v>
      </c>
      <c r="Y15" s="15">
        <v>1.4004000000000001</v>
      </c>
      <c r="Z15" s="15">
        <v>1.2955000000000001</v>
      </c>
      <c r="AA15" s="15">
        <v>1.3829</v>
      </c>
      <c r="AB15" s="15">
        <v>1.3157000000000001</v>
      </c>
      <c r="AC15" s="15">
        <v>1.2825</v>
      </c>
      <c r="AD15" s="15">
        <v>1.3763000000000001</v>
      </c>
      <c r="AE15" s="15">
        <v>1.4006000000000001</v>
      </c>
      <c r="AF15" s="15">
        <v>1.3811</v>
      </c>
      <c r="AG15" s="15">
        <v>1.3269</v>
      </c>
      <c r="AH15" s="15">
        <v>1.3662000000000001</v>
      </c>
      <c r="AI15" s="15">
        <v>1.3140000000000001</v>
      </c>
      <c r="AJ15" s="15">
        <v>1.3092999999999999</v>
      </c>
      <c r="AK15" s="15">
        <v>1.3939999999999999</v>
      </c>
      <c r="AL15" s="15">
        <v>1.3251999999999999</v>
      </c>
      <c r="AM15" s="15">
        <v>1.3576999999999999</v>
      </c>
      <c r="AN15" s="15">
        <v>1.3554999999999999</v>
      </c>
      <c r="AO15" s="15">
        <v>1.3502000000000001</v>
      </c>
      <c r="AP15" s="15">
        <v>1.3939999999999999</v>
      </c>
      <c r="AQ15" s="15">
        <v>1.3561000000000001</v>
      </c>
      <c r="AR15" s="15">
        <v>1.3326</v>
      </c>
      <c r="AS15" s="15">
        <v>1.3469</v>
      </c>
      <c r="AT15" s="15">
        <v>1.4812000000000001</v>
      </c>
      <c r="AU15" s="15">
        <v>1.4354</v>
      </c>
      <c r="AV15" s="15">
        <v>1.3792</v>
      </c>
      <c r="AW15" s="15">
        <v>1.3163</v>
      </c>
      <c r="AX15" s="15">
        <v>1.3115000000000001</v>
      </c>
      <c r="AY15" s="15">
        <v>1.3166</v>
      </c>
      <c r="AZ15" s="15">
        <v>1.2402</v>
      </c>
      <c r="BA15" s="15">
        <v>1.3057000000000001</v>
      </c>
      <c r="BB15" s="15">
        <v>1.3414999999999999</v>
      </c>
      <c r="BC15" s="15">
        <v>1.3121</v>
      </c>
      <c r="BD15" s="15">
        <v>1.3206</v>
      </c>
      <c r="BE15" s="15">
        <v>1.3628</v>
      </c>
      <c r="BF15" s="15">
        <v>1.3617999999999999</v>
      </c>
      <c r="BG15" s="15">
        <v>1.4156</v>
      </c>
      <c r="BH15" s="15">
        <v>1.411</v>
      </c>
      <c r="BI15" s="15">
        <v>1.3998999999999999</v>
      </c>
      <c r="BJ15" s="15">
        <v>1.4006000000000001</v>
      </c>
      <c r="BK15" s="15">
        <v>1.3831</v>
      </c>
      <c r="BL15" s="15">
        <v>1.4079999999999999</v>
      </c>
      <c r="BM15" s="15">
        <v>1.3507</v>
      </c>
      <c r="BN15" s="15">
        <v>1.4167000000000001</v>
      </c>
      <c r="BO15" s="15">
        <v>1.3845000000000001</v>
      </c>
      <c r="BP15" s="15">
        <v>1.3846000000000001</v>
      </c>
      <c r="BQ15" s="15">
        <v>1.4057999999999999</v>
      </c>
      <c r="BR15" s="15">
        <v>1.395</v>
      </c>
      <c r="BS15" s="15">
        <v>1.4579</v>
      </c>
      <c r="BT15" s="15">
        <v>1.3573999999999999</v>
      </c>
      <c r="BU15" s="15">
        <v>1.3524</v>
      </c>
      <c r="BV15" s="15">
        <v>1.3468</v>
      </c>
      <c r="BW15" s="15">
        <v>1.4051</v>
      </c>
      <c r="BX15" s="15">
        <v>1.3052999999999999</v>
      </c>
      <c r="BY15" s="15">
        <v>1.3554999999999999</v>
      </c>
      <c r="BZ15" s="15">
        <v>1.3813</v>
      </c>
      <c r="CA15" s="15">
        <v>1.3016000000000001</v>
      </c>
      <c r="CB15" s="15">
        <v>1.2957000000000001</v>
      </c>
      <c r="CC15" s="15">
        <v>1.3210999999999999</v>
      </c>
      <c r="CD15" s="15">
        <v>1.3279000000000001</v>
      </c>
      <c r="CE15" s="15">
        <v>1.3968</v>
      </c>
      <c r="CF15" s="15">
        <v>1.3207</v>
      </c>
      <c r="CG15" s="32">
        <v>1.4508000000000001</v>
      </c>
      <c r="CH15" s="32">
        <v>1.4353</v>
      </c>
      <c r="CI15" s="32">
        <v>1.4381999999999999</v>
      </c>
      <c r="CJ15" s="32">
        <v>1.4016999999999999</v>
      </c>
      <c r="CK15" s="32">
        <v>1.3771</v>
      </c>
      <c r="CL15" s="32">
        <v>1.3881999999999999</v>
      </c>
      <c r="CM15" s="32">
        <v>1.3725000000000001</v>
      </c>
      <c r="CN15" s="32">
        <v>1.3836999999999999</v>
      </c>
      <c r="CO15" s="32">
        <v>1.3858999999999999</v>
      </c>
      <c r="CP15" s="32">
        <v>1.3695999999999999</v>
      </c>
      <c r="CQ15" s="32">
        <v>1.3942999999999999</v>
      </c>
      <c r="CR15" s="32">
        <v>1.4039999999999999</v>
      </c>
      <c r="CT15">
        <f t="shared" si="14"/>
        <v>5.5600000000000094E-2</v>
      </c>
      <c r="CU15">
        <f t="shared" si="15"/>
        <v>1.6499999999999959E-2</v>
      </c>
      <c r="CV15">
        <f t="shared" si="16"/>
        <v>1.6299999999999981E-2</v>
      </c>
      <c r="CW15">
        <f t="shared" si="17"/>
        <v>5.5600000000000094E-2</v>
      </c>
      <c r="CX15">
        <f t="shared" si="18"/>
        <v>1.6499999999999959E-2</v>
      </c>
      <c r="CY15">
        <f t="shared" si="19"/>
        <v>-3.0999999999999917E-2</v>
      </c>
      <c r="CZ15">
        <f t="shared" si="20"/>
        <v>-2.50999999999999E-2</v>
      </c>
      <c r="DA15">
        <f t="shared" si="21"/>
        <v>-2.5199999999999889E-2</v>
      </c>
      <c r="DB15">
        <f t="shared" si="22"/>
        <v>-6.9499999999999895E-2</v>
      </c>
      <c r="DC15">
        <f t="shared" si="23"/>
        <v>-6.1199999999999921E-2</v>
      </c>
      <c r="DD15">
        <f t="shared" si="24"/>
        <v>-2.8100000000000014E-2</v>
      </c>
      <c r="DE15">
        <f t="shared" si="25"/>
        <v>-2.4999999999999911E-2</v>
      </c>
      <c r="DF15">
        <f t="shared" si="26"/>
        <v>-6.4599999999999991E-2</v>
      </c>
      <c r="DG15">
        <f t="shared" si="27"/>
        <v>-4.8599999999999977E-2</v>
      </c>
      <c r="DH15">
        <f t="shared" si="28"/>
        <v>-3.7799999999999834E-2</v>
      </c>
      <c r="DI15">
        <f t="shared" si="29"/>
        <v>-3.8999999999999924E-2</v>
      </c>
      <c r="DJ15">
        <f t="shared" si="30"/>
        <v>-7.4999999999999956E-2</v>
      </c>
      <c r="DK15">
        <f t="shared" si="31"/>
        <v>-1.0399999999999965E-2</v>
      </c>
      <c r="DL15">
        <f t="shared" si="32"/>
        <v>-1.1499999999999844E-2</v>
      </c>
      <c r="DM15">
        <f t="shared" si="33"/>
        <v>-3.8499999999999979E-2</v>
      </c>
      <c r="DN15">
        <f t="shared" si="34"/>
        <v>5.7000000000000384E-3</v>
      </c>
      <c r="DO15">
        <f t="shared" si="35"/>
        <v>1.2800000000000145E-2</v>
      </c>
      <c r="DP15">
        <f t="shared" si="36"/>
        <v>-9.2099999999999849E-2</v>
      </c>
      <c r="DQ15">
        <f t="shared" si="37"/>
        <v>-4.6999999999999265E-3</v>
      </c>
      <c r="DR15">
        <f t="shared" si="38"/>
        <v>-7.1899999999999853E-2</v>
      </c>
      <c r="DS15">
        <f t="shared" si="39"/>
        <v>-0.10509999999999997</v>
      </c>
      <c r="DT15">
        <f t="shared" si="40"/>
        <v>-1.1299999999999866E-2</v>
      </c>
      <c r="DU15">
        <f t="shared" si="41"/>
        <v>1.3000000000000123E-2</v>
      </c>
      <c r="DV15">
        <f t="shared" si="42"/>
        <v>-6.4999999999999503E-3</v>
      </c>
      <c r="DW15">
        <f t="shared" si="43"/>
        <v>-6.0699999999999976E-2</v>
      </c>
      <c r="DX15">
        <f t="shared" si="44"/>
        <v>-2.1399999999999864E-2</v>
      </c>
      <c r="DY15">
        <f t="shared" si="45"/>
        <v>-7.3599999999999888E-2</v>
      </c>
      <c r="DZ15">
        <f t="shared" si="46"/>
        <v>-7.8300000000000036E-2</v>
      </c>
      <c r="EA15">
        <f t="shared" si="47"/>
        <v>6.3999999999999613E-3</v>
      </c>
      <c r="EB15">
        <f t="shared" si="48"/>
        <v>-6.2400000000000011E-2</v>
      </c>
      <c r="EC15">
        <f t="shared" si="49"/>
        <v>-2.9900000000000038E-2</v>
      </c>
      <c r="ED15">
        <f t="shared" si="50"/>
        <v>-3.2100000000000017E-2</v>
      </c>
      <c r="EE15">
        <f t="shared" si="51"/>
        <v>-3.7399999999999878E-2</v>
      </c>
      <c r="EF15">
        <f t="shared" si="52"/>
        <v>6.3999999999999613E-3</v>
      </c>
      <c r="EG15">
        <f t="shared" si="53"/>
        <v>-3.1499999999999861E-2</v>
      </c>
      <c r="EH15">
        <f t="shared" si="54"/>
        <v>-5.4999999999999938E-2</v>
      </c>
      <c r="EI15">
        <f t="shared" si="55"/>
        <v>-4.0699999999999958E-2</v>
      </c>
      <c r="EJ15">
        <f t="shared" si="56"/>
        <v>9.3600000000000128E-2</v>
      </c>
      <c r="EK15">
        <f t="shared" si="57"/>
        <v>4.7800000000000065E-2</v>
      </c>
      <c r="EL15">
        <f t="shared" si="58"/>
        <v>-8.3999999999999631E-3</v>
      </c>
      <c r="EM15">
        <f t="shared" si="59"/>
        <v>-7.1299999999999919E-2</v>
      </c>
      <c r="EN15">
        <f t="shared" si="60"/>
        <v>-7.6099999999999834E-2</v>
      </c>
      <c r="EO15">
        <f t="shared" si="61"/>
        <v>-7.0999999999999952E-2</v>
      </c>
      <c r="EP15">
        <f t="shared" si="62"/>
        <v>-0.14739999999999998</v>
      </c>
      <c r="EQ15">
        <f t="shared" si="63"/>
        <v>-8.1899999999999862E-2</v>
      </c>
      <c r="ER15">
        <f t="shared" si="64"/>
        <v>-4.610000000000003E-2</v>
      </c>
      <c r="ES15">
        <f t="shared" si="65"/>
        <v>-7.5499999999999901E-2</v>
      </c>
      <c r="ET15">
        <f t="shared" si="66"/>
        <v>-6.6999999999999948E-2</v>
      </c>
      <c r="EU15">
        <f t="shared" si="67"/>
        <v>-2.4799999999999933E-2</v>
      </c>
      <c r="EV15">
        <f t="shared" si="68"/>
        <v>-2.5800000000000045E-2</v>
      </c>
      <c r="EW15">
        <f t="shared" si="69"/>
        <v>2.8000000000000025E-2</v>
      </c>
      <c r="EX15">
        <f t="shared" si="70"/>
        <v>2.3400000000000087E-2</v>
      </c>
      <c r="EY15">
        <f t="shared" si="71"/>
        <v>1.2299999999999978E-2</v>
      </c>
      <c r="EZ15">
        <f t="shared" si="72"/>
        <v>1.3000000000000123E-2</v>
      </c>
      <c r="FA15">
        <f t="shared" si="73"/>
        <v>-4.4999999999999485E-3</v>
      </c>
      <c r="FB15">
        <f t="shared" si="74"/>
        <v>2.0399999999999974E-2</v>
      </c>
      <c r="FC15">
        <f t="shared" si="75"/>
        <v>-3.6899999999999933E-2</v>
      </c>
      <c r="FD15">
        <f t="shared" si="76"/>
        <v>2.9100000000000126E-2</v>
      </c>
      <c r="FE15">
        <f t="shared" si="77"/>
        <v>-3.0999999999998806E-3</v>
      </c>
      <c r="FF15">
        <f t="shared" si="78"/>
        <v>-2.9999999999998916E-3</v>
      </c>
      <c r="FG15">
        <f t="shared" si="79"/>
        <v>1.8199999999999994E-2</v>
      </c>
      <c r="FH15">
        <f t="shared" si="80"/>
        <v>7.4000000000000732E-3</v>
      </c>
      <c r="FI15">
        <f t="shared" si="81"/>
        <v>7.0300000000000029E-2</v>
      </c>
      <c r="FJ15">
        <f t="shared" si="82"/>
        <v>-3.0200000000000005E-2</v>
      </c>
      <c r="FK15">
        <f t="shared" si="83"/>
        <v>-3.5199999999999898E-2</v>
      </c>
      <c r="FL15">
        <f t="shared" si="84"/>
        <v>-4.0799999999999947E-2</v>
      </c>
      <c r="FM15">
        <f t="shared" si="85"/>
        <v>1.7500000000000071E-2</v>
      </c>
      <c r="FN15">
        <f t="shared" si="86"/>
        <v>-8.230000000000004E-2</v>
      </c>
      <c r="FO15">
        <f t="shared" si="87"/>
        <v>-3.2100000000000017E-2</v>
      </c>
      <c r="FP15">
        <f t="shared" si="88"/>
        <v>-6.2999999999999723E-3</v>
      </c>
      <c r="FQ15">
        <f t="shared" si="89"/>
        <v>-8.5999999999999854E-2</v>
      </c>
      <c r="FR15">
        <f t="shared" si="90"/>
        <v>-9.1899999999999871E-2</v>
      </c>
      <c r="FS15">
        <f t="shared" si="91"/>
        <v>-6.6500000000000004E-2</v>
      </c>
      <c r="FT15">
        <f t="shared" si="92"/>
        <v>-5.9699999999999864E-2</v>
      </c>
      <c r="FU15">
        <f t="shared" si="93"/>
        <v>9.200000000000097E-3</v>
      </c>
      <c r="FV15">
        <f t="shared" si="94"/>
        <v>-6.6899999999999959E-2</v>
      </c>
      <c r="FW15" s="32">
        <f t="shared" si="2"/>
        <v>6.3200000000000145E-2</v>
      </c>
      <c r="FX15" s="32">
        <f t="shared" si="3"/>
        <v>4.7700000000000076E-2</v>
      </c>
      <c r="FY15" s="32">
        <f t="shared" si="4"/>
        <v>5.0599999999999978E-2</v>
      </c>
      <c r="FZ15" s="32">
        <f t="shared" si="5"/>
        <v>1.4100000000000001E-2</v>
      </c>
      <c r="GA15" s="32">
        <f t="shared" si="6"/>
        <v>-1.0499999999999954E-2</v>
      </c>
      <c r="GB15" s="32">
        <f t="shared" si="7"/>
        <v>5.9999999999993392E-4</v>
      </c>
      <c r="GC15" s="32">
        <f t="shared" si="8"/>
        <v>-1.5099999999999891E-2</v>
      </c>
      <c r="GD15" s="32">
        <f t="shared" si="9"/>
        <v>-3.9000000000000146E-3</v>
      </c>
      <c r="GE15" s="32">
        <f t="shared" si="10"/>
        <v>-1.7000000000000348E-3</v>
      </c>
      <c r="GF15" s="32">
        <f t="shared" si="11"/>
        <v>-1.8000000000000016E-2</v>
      </c>
      <c r="GG15" s="32">
        <f t="shared" si="12"/>
        <v>6.6999999999999282E-3</v>
      </c>
      <c r="GH15" s="32">
        <f t="shared" si="13"/>
        <v>1.639999999999997E-2</v>
      </c>
    </row>
    <row r="16" spans="1:202" x14ac:dyDescent="0.25">
      <c r="A16" s="15" t="s">
        <v>57</v>
      </c>
      <c r="B16" s="16" t="b">
        <v>0</v>
      </c>
      <c r="C16" s="15">
        <v>1.7091000000000001</v>
      </c>
      <c r="D16" s="15">
        <v>1.8062</v>
      </c>
      <c r="E16" s="15">
        <v>1.7269000000000001</v>
      </c>
      <c r="F16" s="15">
        <v>1.7343999999999999</v>
      </c>
      <c r="G16" s="15">
        <v>1.8062</v>
      </c>
      <c r="H16" s="15">
        <v>1.7269000000000001</v>
      </c>
      <c r="I16" s="15">
        <v>1.6146</v>
      </c>
      <c r="J16" s="15">
        <v>1.6519999999999999</v>
      </c>
      <c r="K16" s="15">
        <v>1.6516</v>
      </c>
      <c r="L16" s="15">
        <v>1.5951</v>
      </c>
      <c r="M16" s="15">
        <v>1.6153</v>
      </c>
      <c r="N16" s="15">
        <v>1.663</v>
      </c>
      <c r="O16" s="15">
        <v>1.6746000000000001</v>
      </c>
      <c r="P16" s="15">
        <v>1.611</v>
      </c>
      <c r="Q16" s="15">
        <v>1.6369</v>
      </c>
      <c r="R16" s="15">
        <v>1.6479999999999999</v>
      </c>
      <c r="S16" s="15">
        <v>1.6634</v>
      </c>
      <c r="T16" s="15">
        <v>1.5864</v>
      </c>
      <c r="U16" s="15">
        <v>1.7003999999999999</v>
      </c>
      <c r="V16" s="15">
        <v>1.704</v>
      </c>
      <c r="W16" s="15">
        <v>1.649</v>
      </c>
      <c r="X16" s="15">
        <v>1.6879999999999999</v>
      </c>
      <c r="Y16" s="15">
        <v>1.7021999999999999</v>
      </c>
      <c r="Z16" s="15">
        <v>1.5852999999999999</v>
      </c>
      <c r="AA16" s="15">
        <v>1.6828000000000001</v>
      </c>
      <c r="AB16" s="15">
        <v>1.6006</v>
      </c>
      <c r="AC16" s="15">
        <v>1.5580000000000001</v>
      </c>
      <c r="AD16" s="15">
        <v>1.6944999999999999</v>
      </c>
      <c r="AE16" s="15">
        <v>1.6886000000000001</v>
      </c>
      <c r="AF16" s="15">
        <v>1.6795</v>
      </c>
      <c r="AG16" s="15">
        <v>1.6422000000000001</v>
      </c>
      <c r="AH16" s="15">
        <v>1.6642999999999999</v>
      </c>
      <c r="AI16" s="15">
        <v>1.5938000000000001</v>
      </c>
      <c r="AJ16" s="15">
        <v>1.5889</v>
      </c>
      <c r="AK16" s="15">
        <v>1.7143999999999999</v>
      </c>
      <c r="AL16" s="15">
        <v>1.6142000000000001</v>
      </c>
      <c r="AM16" s="15">
        <v>1.659</v>
      </c>
      <c r="AN16" s="15">
        <v>1.6575</v>
      </c>
      <c r="AO16" s="15">
        <v>1.6496</v>
      </c>
      <c r="AP16" s="15">
        <v>1.7221</v>
      </c>
      <c r="AQ16" s="15">
        <v>1.6681999999999999</v>
      </c>
      <c r="AR16" s="15">
        <v>1.6206</v>
      </c>
      <c r="AS16" s="15">
        <v>1.6480999999999999</v>
      </c>
      <c r="AT16" s="15">
        <v>1.8565</v>
      </c>
      <c r="AU16" s="15">
        <v>1.7616000000000001</v>
      </c>
      <c r="AV16" s="15">
        <v>1.6972</v>
      </c>
      <c r="AW16" s="15">
        <v>1.5934999999999999</v>
      </c>
      <c r="AX16" s="15">
        <v>1.6045</v>
      </c>
      <c r="AY16" s="15">
        <v>1.617</v>
      </c>
      <c r="AZ16" s="15">
        <v>1.5056</v>
      </c>
      <c r="BA16" s="15">
        <v>1.5771999999999999</v>
      </c>
      <c r="BB16" s="15">
        <v>1.673</v>
      </c>
      <c r="BC16" s="15">
        <v>1.5993999999999999</v>
      </c>
      <c r="BD16" s="15">
        <v>1.5965</v>
      </c>
      <c r="BE16" s="15">
        <v>1.6559999999999999</v>
      </c>
      <c r="BF16" s="15">
        <v>1.6505000000000001</v>
      </c>
      <c r="BG16" s="15">
        <v>1.7182999999999999</v>
      </c>
      <c r="BH16" s="15">
        <v>1.7091000000000001</v>
      </c>
      <c r="BI16" s="15">
        <v>1.6961999999999999</v>
      </c>
      <c r="BJ16" s="15">
        <v>1.7023999999999999</v>
      </c>
      <c r="BK16" s="15">
        <v>1.6830000000000001</v>
      </c>
      <c r="BL16" s="15">
        <v>1.7274</v>
      </c>
      <c r="BM16" s="15">
        <v>1.6738999999999999</v>
      </c>
      <c r="BN16" s="15">
        <v>1.7481</v>
      </c>
      <c r="BO16" s="15">
        <v>1.7184999999999999</v>
      </c>
      <c r="BP16" s="15">
        <v>1.6842999999999999</v>
      </c>
      <c r="BQ16" s="15">
        <v>1.7033</v>
      </c>
      <c r="BR16" s="15">
        <v>1.7349000000000001</v>
      </c>
      <c r="BS16" s="15">
        <v>1.8455999999999999</v>
      </c>
      <c r="BT16" s="15">
        <v>1.6612</v>
      </c>
      <c r="BU16" s="15">
        <v>1.6538999999999999</v>
      </c>
      <c r="BV16" s="15">
        <v>1.6506000000000001</v>
      </c>
      <c r="BW16" s="15">
        <v>1.7337</v>
      </c>
      <c r="BX16" s="15">
        <v>1.5978000000000001</v>
      </c>
      <c r="BY16" s="15">
        <v>1.6763999999999999</v>
      </c>
      <c r="BZ16" s="15">
        <v>1.7194</v>
      </c>
      <c r="CA16" s="15">
        <v>1.5841000000000001</v>
      </c>
      <c r="CB16" s="15">
        <v>1.5854999999999999</v>
      </c>
      <c r="CC16" s="15">
        <v>1.6044</v>
      </c>
      <c r="CD16" s="15">
        <v>1.6004</v>
      </c>
      <c r="CE16" s="15">
        <v>1.6914</v>
      </c>
      <c r="CF16" s="15">
        <v>1.5806</v>
      </c>
      <c r="CG16" s="32">
        <v>1.7798</v>
      </c>
      <c r="CH16" s="32">
        <v>1.7856000000000001</v>
      </c>
      <c r="CI16" s="32">
        <v>1.7653000000000001</v>
      </c>
      <c r="CJ16" s="32">
        <v>1.7139000000000002</v>
      </c>
      <c r="CK16" s="32">
        <v>1.6953</v>
      </c>
      <c r="CL16" s="32">
        <v>1.7129999999999999</v>
      </c>
      <c r="CM16" s="32">
        <v>1.6796</v>
      </c>
      <c r="CN16" s="32">
        <v>1.6958</v>
      </c>
      <c r="CO16" s="32">
        <v>1.6993</v>
      </c>
      <c r="CP16" s="32">
        <v>1.6880999999999999</v>
      </c>
      <c r="CQ16" s="32">
        <v>1.7248000000000001</v>
      </c>
      <c r="CR16" s="32">
        <v>1.7267999999999999</v>
      </c>
      <c r="CT16">
        <f t="shared" si="14"/>
        <v>9.7099999999999964E-2</v>
      </c>
      <c r="CU16">
        <f t="shared" si="15"/>
        <v>1.7800000000000038E-2</v>
      </c>
      <c r="CV16">
        <f t="shared" si="16"/>
        <v>2.5299999999999878E-2</v>
      </c>
      <c r="CW16">
        <f t="shared" si="17"/>
        <v>9.7099999999999964E-2</v>
      </c>
      <c r="CX16">
        <f t="shared" si="18"/>
        <v>1.7800000000000038E-2</v>
      </c>
      <c r="CY16">
        <f t="shared" si="19"/>
        <v>-9.4500000000000028E-2</v>
      </c>
      <c r="CZ16">
        <f t="shared" si="20"/>
        <v>-5.7100000000000151E-2</v>
      </c>
      <c r="DA16">
        <f t="shared" si="21"/>
        <v>-5.7500000000000107E-2</v>
      </c>
      <c r="DB16">
        <f t="shared" si="22"/>
        <v>-0.1140000000000001</v>
      </c>
      <c r="DC16">
        <f t="shared" si="23"/>
        <v>-9.3800000000000106E-2</v>
      </c>
      <c r="DD16">
        <f t="shared" si="24"/>
        <v>-4.610000000000003E-2</v>
      </c>
      <c r="DE16">
        <f t="shared" si="25"/>
        <v>-3.4499999999999975E-2</v>
      </c>
      <c r="DF16">
        <f t="shared" si="26"/>
        <v>-9.8100000000000076E-2</v>
      </c>
      <c r="DG16">
        <f t="shared" si="27"/>
        <v>-7.2200000000000042E-2</v>
      </c>
      <c r="DH16">
        <f t="shared" si="28"/>
        <v>-6.1100000000000154E-2</v>
      </c>
      <c r="DI16">
        <f t="shared" si="29"/>
        <v>-4.5700000000000074E-2</v>
      </c>
      <c r="DJ16">
        <f t="shared" si="30"/>
        <v>-0.12270000000000003</v>
      </c>
      <c r="DK16">
        <f t="shared" si="31"/>
        <v>-8.7000000000001521E-3</v>
      </c>
      <c r="DL16">
        <f t="shared" si="32"/>
        <v>-5.1000000000001044E-3</v>
      </c>
      <c r="DM16">
        <f t="shared" si="33"/>
        <v>-6.0100000000000042E-2</v>
      </c>
      <c r="DN16">
        <f t="shared" si="34"/>
        <v>-2.1100000000000119E-2</v>
      </c>
      <c r="DO16">
        <f t="shared" si="35"/>
        <v>-6.9000000000001283E-3</v>
      </c>
      <c r="DP16">
        <f t="shared" si="36"/>
        <v>-0.12380000000000013</v>
      </c>
      <c r="DQ16">
        <f t="shared" si="37"/>
        <v>-2.629999999999999E-2</v>
      </c>
      <c r="DR16">
        <f t="shared" si="38"/>
        <v>-0.10850000000000004</v>
      </c>
      <c r="DS16">
        <f t="shared" si="39"/>
        <v>-0.15110000000000001</v>
      </c>
      <c r="DT16">
        <f t="shared" si="40"/>
        <v>-1.4600000000000168E-2</v>
      </c>
      <c r="DU16">
        <f t="shared" si="41"/>
        <v>-2.0499999999999963E-2</v>
      </c>
      <c r="DV16">
        <f t="shared" si="42"/>
        <v>-2.9600000000000071E-2</v>
      </c>
      <c r="DW16">
        <f t="shared" si="43"/>
        <v>-6.6899999999999959E-2</v>
      </c>
      <c r="DX16">
        <f t="shared" si="44"/>
        <v>-4.4800000000000173E-2</v>
      </c>
      <c r="DY16">
        <f t="shared" si="45"/>
        <v>-0.11529999999999996</v>
      </c>
      <c r="DZ16">
        <f t="shared" si="46"/>
        <v>-0.12020000000000008</v>
      </c>
      <c r="EA16">
        <f t="shared" si="47"/>
        <v>5.2999999999998604E-3</v>
      </c>
      <c r="EB16">
        <f t="shared" si="48"/>
        <v>-9.4899999999999984E-2</v>
      </c>
      <c r="EC16">
        <f t="shared" si="49"/>
        <v>-5.0100000000000033E-2</v>
      </c>
      <c r="ED16">
        <f t="shared" si="50"/>
        <v>-5.160000000000009E-2</v>
      </c>
      <c r="EE16">
        <f t="shared" si="51"/>
        <v>-5.9500000000000108E-2</v>
      </c>
      <c r="EF16">
        <f t="shared" si="52"/>
        <v>1.2999999999999901E-2</v>
      </c>
      <c r="EG16">
        <f t="shared" si="53"/>
        <v>-4.0900000000000158E-2</v>
      </c>
      <c r="EH16">
        <f t="shared" si="54"/>
        <v>-8.8500000000000023E-2</v>
      </c>
      <c r="EI16">
        <f t="shared" si="55"/>
        <v>-6.1000000000000165E-2</v>
      </c>
      <c r="EJ16">
        <f t="shared" si="56"/>
        <v>0.14739999999999998</v>
      </c>
      <c r="EK16">
        <f t="shared" si="57"/>
        <v>5.2499999999999991E-2</v>
      </c>
      <c r="EL16">
        <f t="shared" si="58"/>
        <v>-1.1900000000000022E-2</v>
      </c>
      <c r="EM16">
        <f t="shared" si="59"/>
        <v>-0.11560000000000015</v>
      </c>
      <c r="EN16">
        <f t="shared" si="60"/>
        <v>-0.10460000000000003</v>
      </c>
      <c r="EO16">
        <f t="shared" si="61"/>
        <v>-9.2100000000000071E-2</v>
      </c>
      <c r="EP16">
        <f t="shared" si="62"/>
        <v>-0.20350000000000001</v>
      </c>
      <c r="EQ16">
        <f t="shared" si="63"/>
        <v>-0.13190000000000013</v>
      </c>
      <c r="ER16">
        <f t="shared" si="64"/>
        <v>-3.6100000000000021E-2</v>
      </c>
      <c r="ES16">
        <f t="shared" si="65"/>
        <v>-0.10970000000000013</v>
      </c>
      <c r="ET16">
        <f t="shared" si="66"/>
        <v>-0.11260000000000003</v>
      </c>
      <c r="EU16">
        <f t="shared" si="67"/>
        <v>-5.3100000000000147E-2</v>
      </c>
      <c r="EV16">
        <f t="shared" si="68"/>
        <v>-5.8599999999999985E-2</v>
      </c>
      <c r="EW16">
        <f t="shared" si="69"/>
        <v>9.1999999999998749E-3</v>
      </c>
      <c r="EX16">
        <f t="shared" si="70"/>
        <v>0</v>
      </c>
      <c r="EY16">
        <f t="shared" si="71"/>
        <v>-1.2900000000000134E-2</v>
      </c>
      <c r="EZ16">
        <f t="shared" si="72"/>
        <v>-6.7000000000001503E-3</v>
      </c>
      <c r="FA16">
        <f t="shared" si="73"/>
        <v>-2.6100000000000012E-2</v>
      </c>
      <c r="FB16">
        <f t="shared" si="74"/>
        <v>1.8299999999999983E-2</v>
      </c>
      <c r="FC16">
        <f t="shared" si="75"/>
        <v>-3.520000000000012E-2</v>
      </c>
      <c r="FD16">
        <f t="shared" si="76"/>
        <v>3.8999999999999924E-2</v>
      </c>
      <c r="FE16">
        <f t="shared" si="77"/>
        <v>9.3999999999998529E-3</v>
      </c>
      <c r="FF16">
        <f t="shared" si="78"/>
        <v>-2.4800000000000155E-2</v>
      </c>
      <c r="FG16">
        <f t="shared" si="79"/>
        <v>-5.8000000000000274E-3</v>
      </c>
      <c r="FH16">
        <f t="shared" si="80"/>
        <v>2.5800000000000045E-2</v>
      </c>
      <c r="FI16">
        <f t="shared" si="81"/>
        <v>0.13649999999999984</v>
      </c>
      <c r="FJ16">
        <f t="shared" si="82"/>
        <v>-4.7900000000000054E-2</v>
      </c>
      <c r="FK16">
        <f t="shared" si="83"/>
        <v>-5.5200000000000138E-2</v>
      </c>
      <c r="FL16">
        <f t="shared" si="84"/>
        <v>-5.8499999999999996E-2</v>
      </c>
      <c r="FM16">
        <f t="shared" si="85"/>
        <v>2.4599999999999955E-2</v>
      </c>
      <c r="FN16">
        <f t="shared" si="86"/>
        <v>-0.11129999999999995</v>
      </c>
      <c r="FO16">
        <f t="shared" si="87"/>
        <v>-3.2700000000000173E-2</v>
      </c>
      <c r="FP16">
        <f t="shared" si="88"/>
        <v>1.0299999999999976E-2</v>
      </c>
      <c r="FQ16">
        <f t="shared" si="89"/>
        <v>-0.125</v>
      </c>
      <c r="FR16">
        <f t="shared" si="90"/>
        <v>-0.12360000000000015</v>
      </c>
      <c r="FS16">
        <f t="shared" si="91"/>
        <v>-0.10470000000000002</v>
      </c>
      <c r="FT16">
        <f t="shared" si="92"/>
        <v>-0.10870000000000002</v>
      </c>
      <c r="FU16">
        <f t="shared" si="93"/>
        <v>-1.7700000000000049E-2</v>
      </c>
      <c r="FV16">
        <f t="shared" si="94"/>
        <v>-0.12850000000000006</v>
      </c>
      <c r="FW16" s="32">
        <f t="shared" si="2"/>
        <v>7.0699999999999985E-2</v>
      </c>
      <c r="FX16" s="32">
        <f t="shared" si="3"/>
        <v>7.6500000000000012E-2</v>
      </c>
      <c r="FY16" s="32">
        <f t="shared" si="4"/>
        <v>5.6200000000000028E-2</v>
      </c>
      <c r="FZ16" s="32">
        <f t="shared" si="5"/>
        <v>4.8000000000001375E-3</v>
      </c>
      <c r="GA16" s="32">
        <f t="shared" si="6"/>
        <v>-1.3800000000000034E-2</v>
      </c>
      <c r="GB16" s="32">
        <f t="shared" si="7"/>
        <v>3.8999999999997925E-3</v>
      </c>
      <c r="GC16" s="32">
        <f t="shared" si="8"/>
        <v>-2.9500000000000082E-2</v>
      </c>
      <c r="GD16" s="32">
        <f t="shared" si="9"/>
        <v>-1.330000000000009E-2</v>
      </c>
      <c r="GE16" s="32">
        <f t="shared" si="10"/>
        <v>-9.8000000000000309E-3</v>
      </c>
      <c r="GF16" s="32">
        <f t="shared" si="11"/>
        <v>-2.100000000000013E-2</v>
      </c>
      <c r="GG16" s="32">
        <f t="shared" si="12"/>
        <v>1.5700000000000047E-2</v>
      </c>
      <c r="GH16" s="32">
        <f t="shared" si="13"/>
        <v>1.7699999999999827E-2</v>
      </c>
    </row>
    <row r="17" spans="1:190" x14ac:dyDescent="0.25">
      <c r="A17" s="15" t="s">
        <v>343</v>
      </c>
      <c r="B17" s="16" t="b">
        <v>0</v>
      </c>
      <c r="C17" s="15">
        <v>1.5906</v>
      </c>
      <c r="D17" s="15">
        <v>1.6964999999999999</v>
      </c>
      <c r="E17" s="15">
        <v>1.6019000000000001</v>
      </c>
      <c r="F17" s="15">
        <v>1.5994999999999999</v>
      </c>
      <c r="G17" s="15">
        <v>1.6964999999999999</v>
      </c>
      <c r="H17" s="15">
        <v>1.6019000000000001</v>
      </c>
      <c r="I17" s="15">
        <v>1.6355</v>
      </c>
      <c r="J17" s="15">
        <v>1.6017999999999999</v>
      </c>
      <c r="K17" s="15">
        <v>1.6020000000000001</v>
      </c>
      <c r="L17" s="15">
        <v>1.573</v>
      </c>
      <c r="M17" s="15">
        <v>1.5401</v>
      </c>
      <c r="N17" s="15">
        <v>1.6089</v>
      </c>
      <c r="O17" s="15">
        <v>1.5718000000000001</v>
      </c>
      <c r="P17" s="15">
        <v>1.5947</v>
      </c>
      <c r="Q17" s="15">
        <v>1.6062000000000001</v>
      </c>
      <c r="R17" s="15">
        <v>1.6329</v>
      </c>
      <c r="S17" s="15">
        <v>1.4971000000000001</v>
      </c>
      <c r="T17" s="15">
        <v>1.5988</v>
      </c>
      <c r="U17" s="15">
        <v>1.5644</v>
      </c>
      <c r="V17" s="15">
        <v>1.607</v>
      </c>
      <c r="W17" s="15">
        <v>1.5887</v>
      </c>
      <c r="X17" s="15">
        <v>1.6255999999999999</v>
      </c>
      <c r="Y17" s="15">
        <v>1.6255999999999999</v>
      </c>
      <c r="Z17" s="15">
        <v>1.5710999999999999</v>
      </c>
      <c r="AA17" s="15">
        <v>1.5696000000000001</v>
      </c>
      <c r="AB17" s="15">
        <v>1.573</v>
      </c>
      <c r="AC17" s="15">
        <v>1.643</v>
      </c>
      <c r="AD17" s="15">
        <v>1.6416999999999999</v>
      </c>
      <c r="AE17" s="15">
        <v>1.6211</v>
      </c>
      <c r="AF17" s="15">
        <v>1.6220000000000001</v>
      </c>
      <c r="AG17" s="15">
        <v>1.5572999999999999</v>
      </c>
      <c r="AH17" s="15">
        <v>1.7177</v>
      </c>
      <c r="AI17" s="15">
        <v>1.5987</v>
      </c>
      <c r="AJ17" s="15">
        <v>1.5840000000000001</v>
      </c>
      <c r="AK17" s="15">
        <v>1.7175</v>
      </c>
      <c r="AL17" s="15">
        <v>1.5966</v>
      </c>
      <c r="AM17" s="15">
        <v>1.5972999999999999</v>
      </c>
      <c r="AN17" s="15">
        <v>1.5967</v>
      </c>
      <c r="AO17" s="15">
        <v>1.6069</v>
      </c>
      <c r="AP17" s="15">
        <v>1.6438999999999999</v>
      </c>
      <c r="AQ17" s="15">
        <v>1.6197999999999999</v>
      </c>
      <c r="AR17" s="15">
        <v>1.5982000000000001</v>
      </c>
      <c r="AS17" s="15">
        <v>1.5875999999999999</v>
      </c>
      <c r="AT17" s="15">
        <v>1.6160000000000001</v>
      </c>
      <c r="AU17" s="15">
        <v>1.6332</v>
      </c>
      <c r="AV17" s="15">
        <v>1.5710999999999999</v>
      </c>
      <c r="AW17" s="15">
        <v>1.5862000000000001</v>
      </c>
      <c r="AX17" s="15">
        <v>1.5771999999999999</v>
      </c>
      <c r="AY17" s="15">
        <v>1.6274999999999999</v>
      </c>
      <c r="AZ17" s="15">
        <v>1.5602</v>
      </c>
      <c r="BA17" s="15">
        <v>1.5705</v>
      </c>
      <c r="BB17" s="15">
        <v>1.609</v>
      </c>
      <c r="BC17" s="15">
        <v>1.575</v>
      </c>
      <c r="BD17" s="15">
        <v>1.5719000000000001</v>
      </c>
      <c r="BE17" s="15">
        <v>1.5968</v>
      </c>
      <c r="BF17" s="15">
        <v>1.6019000000000001</v>
      </c>
      <c r="BG17" s="15">
        <v>1.6484000000000001</v>
      </c>
      <c r="BH17" s="15">
        <v>1.6367</v>
      </c>
      <c r="BI17" s="15">
        <v>1.6321000000000001</v>
      </c>
      <c r="BJ17" s="15">
        <v>1.6261000000000001</v>
      </c>
      <c r="BK17" s="15">
        <v>1.5702</v>
      </c>
      <c r="BL17" s="15">
        <v>1.5986</v>
      </c>
      <c r="BM17" s="15">
        <v>1.591</v>
      </c>
      <c r="BN17" s="15">
        <v>1.6214</v>
      </c>
      <c r="BO17" s="15">
        <v>1.5792999999999999</v>
      </c>
      <c r="BP17" s="15">
        <v>1.5723</v>
      </c>
      <c r="BQ17" s="15">
        <v>1.6075999999999999</v>
      </c>
      <c r="BR17" s="15">
        <v>1.6359999999999999</v>
      </c>
      <c r="BS17" s="15">
        <v>1.6792</v>
      </c>
      <c r="BT17" s="15">
        <v>1.6065</v>
      </c>
      <c r="BU17" s="15">
        <v>1.589</v>
      </c>
      <c r="BV17" s="15">
        <v>1.6028</v>
      </c>
      <c r="BW17" s="15">
        <v>1.64</v>
      </c>
      <c r="BX17" s="15">
        <v>1.5562</v>
      </c>
      <c r="BY17" s="15">
        <v>1.5679000000000001</v>
      </c>
      <c r="BZ17" s="15">
        <v>1.5989</v>
      </c>
      <c r="CA17" s="15">
        <v>1.6178999999999999</v>
      </c>
      <c r="CB17" s="15">
        <v>1.5719000000000001</v>
      </c>
      <c r="CC17" s="15">
        <v>1.5463</v>
      </c>
      <c r="CD17" s="15">
        <v>1.6026</v>
      </c>
      <c r="CE17" s="15">
        <v>1.7713000000000001</v>
      </c>
      <c r="CF17" s="15">
        <v>1.5359</v>
      </c>
      <c r="CG17" s="32">
        <v>1.6236999999999999</v>
      </c>
      <c r="CH17" s="32">
        <v>1.6375999999999999</v>
      </c>
      <c r="CI17" s="32">
        <v>1.6232</v>
      </c>
      <c r="CJ17" s="32">
        <v>1.6035999999999999</v>
      </c>
      <c r="CK17" s="32">
        <v>1.5835999999999999</v>
      </c>
      <c r="CL17" s="32">
        <v>1.5945</v>
      </c>
      <c r="CM17" s="32">
        <v>1.5948</v>
      </c>
      <c r="CN17" s="32">
        <v>1.6043999999999998</v>
      </c>
      <c r="CO17" s="32">
        <v>1.6058999999999999</v>
      </c>
      <c r="CP17" s="32">
        <v>1.5806</v>
      </c>
      <c r="CQ17" s="32">
        <v>1.5994999999999999</v>
      </c>
      <c r="CR17" s="32">
        <v>1.6074999999999999</v>
      </c>
      <c r="CT17">
        <f t="shared" si="14"/>
        <v>0.10589999999999988</v>
      </c>
      <c r="CU17">
        <f t="shared" si="15"/>
        <v>1.1300000000000088E-2</v>
      </c>
      <c r="CV17">
        <f t="shared" si="16"/>
        <v>8.899999999999908E-3</v>
      </c>
      <c r="CW17">
        <f t="shared" si="17"/>
        <v>0.10589999999999988</v>
      </c>
      <c r="CX17">
        <f t="shared" si="18"/>
        <v>1.1300000000000088E-2</v>
      </c>
      <c r="CY17">
        <f t="shared" si="19"/>
        <v>4.489999999999994E-2</v>
      </c>
      <c r="CZ17">
        <f t="shared" si="20"/>
        <v>1.1199999999999877E-2</v>
      </c>
      <c r="DA17">
        <f t="shared" si="21"/>
        <v>1.1400000000000077E-2</v>
      </c>
      <c r="DB17">
        <f t="shared" si="22"/>
        <v>-1.760000000000006E-2</v>
      </c>
      <c r="DC17">
        <f t="shared" si="23"/>
        <v>-5.0499999999999989E-2</v>
      </c>
      <c r="DD17">
        <f t="shared" si="24"/>
        <v>1.8299999999999983E-2</v>
      </c>
      <c r="DE17">
        <f t="shared" si="25"/>
        <v>-1.8799999999999928E-2</v>
      </c>
      <c r="DF17">
        <f t="shared" si="26"/>
        <v>4.0999999999999925E-3</v>
      </c>
      <c r="DG17">
        <f t="shared" si="27"/>
        <v>1.5600000000000058E-2</v>
      </c>
      <c r="DH17">
        <f t="shared" si="28"/>
        <v>4.2300000000000004E-2</v>
      </c>
      <c r="DI17">
        <f t="shared" si="29"/>
        <v>-9.3499999999999917E-2</v>
      </c>
      <c r="DJ17">
        <f t="shared" si="30"/>
        <v>8.1999999999999851E-3</v>
      </c>
      <c r="DK17">
        <f t="shared" si="31"/>
        <v>-2.6200000000000001E-2</v>
      </c>
      <c r="DL17">
        <f t="shared" si="32"/>
        <v>1.639999999999997E-2</v>
      </c>
      <c r="DM17">
        <f t="shared" si="33"/>
        <v>-1.9000000000000128E-3</v>
      </c>
      <c r="DN17">
        <f t="shared" si="34"/>
        <v>3.499999999999992E-2</v>
      </c>
      <c r="DO17">
        <f t="shared" si="35"/>
        <v>3.499999999999992E-2</v>
      </c>
      <c r="DP17">
        <f t="shared" si="36"/>
        <v>-1.9500000000000073E-2</v>
      </c>
      <c r="DQ17">
        <f t="shared" si="37"/>
        <v>-2.0999999999999908E-2</v>
      </c>
      <c r="DR17">
        <f t="shared" si="38"/>
        <v>-1.760000000000006E-2</v>
      </c>
      <c r="DS17">
        <f t="shared" si="39"/>
        <v>5.2400000000000002E-2</v>
      </c>
      <c r="DT17">
        <f t="shared" si="40"/>
        <v>5.1099999999999923E-2</v>
      </c>
      <c r="DU17">
        <f t="shared" si="41"/>
        <v>3.0499999999999972E-2</v>
      </c>
      <c r="DV17">
        <f t="shared" si="42"/>
        <v>3.1400000000000095E-2</v>
      </c>
      <c r="DW17">
        <f t="shared" si="43"/>
        <v>-3.3300000000000107E-2</v>
      </c>
      <c r="DX17">
        <f t="shared" si="44"/>
        <v>0.12709999999999999</v>
      </c>
      <c r="DY17">
        <f t="shared" si="45"/>
        <v>8.0999999999999961E-3</v>
      </c>
      <c r="DZ17">
        <f t="shared" si="46"/>
        <v>-6.5999999999999392E-3</v>
      </c>
      <c r="EA17">
        <f t="shared" si="47"/>
        <v>0.12690000000000001</v>
      </c>
      <c r="EB17">
        <f t="shared" si="48"/>
        <v>6.0000000000000053E-3</v>
      </c>
      <c r="EC17">
        <f t="shared" si="49"/>
        <v>6.6999999999999282E-3</v>
      </c>
      <c r="ED17">
        <f t="shared" si="50"/>
        <v>6.0999999999999943E-3</v>
      </c>
      <c r="EE17">
        <f t="shared" si="51"/>
        <v>1.6299999999999981E-2</v>
      </c>
      <c r="EF17">
        <f t="shared" si="52"/>
        <v>5.3299999999999903E-2</v>
      </c>
      <c r="EG17">
        <f t="shared" si="53"/>
        <v>2.9199999999999893E-2</v>
      </c>
      <c r="EH17">
        <f t="shared" si="54"/>
        <v>7.6000000000000512E-3</v>
      </c>
      <c r="EI17">
        <f t="shared" si="55"/>
        <v>-3.0000000000001137E-3</v>
      </c>
      <c r="EJ17">
        <f t="shared" si="56"/>
        <v>2.5400000000000089E-2</v>
      </c>
      <c r="EK17">
        <f t="shared" si="57"/>
        <v>4.2599999999999971E-2</v>
      </c>
      <c r="EL17">
        <f t="shared" si="58"/>
        <v>-1.9500000000000073E-2</v>
      </c>
      <c r="EM17">
        <f t="shared" si="59"/>
        <v>-4.3999999999999595E-3</v>
      </c>
      <c r="EN17">
        <f t="shared" si="60"/>
        <v>-1.3400000000000079E-2</v>
      </c>
      <c r="EO17">
        <f t="shared" si="61"/>
        <v>3.6899999999999933E-2</v>
      </c>
      <c r="EP17">
        <f t="shared" si="62"/>
        <v>-3.0399999999999983E-2</v>
      </c>
      <c r="EQ17">
        <f t="shared" si="63"/>
        <v>-2.0100000000000007E-2</v>
      </c>
      <c r="ER17">
        <f t="shared" si="64"/>
        <v>1.8399999999999972E-2</v>
      </c>
      <c r="ES17">
        <f t="shared" si="65"/>
        <v>-1.5600000000000058E-2</v>
      </c>
      <c r="ET17">
        <f t="shared" si="66"/>
        <v>-1.8699999999999939E-2</v>
      </c>
      <c r="EU17">
        <f t="shared" si="67"/>
        <v>6.1999999999999833E-3</v>
      </c>
      <c r="EV17">
        <f t="shared" si="68"/>
        <v>1.1300000000000088E-2</v>
      </c>
      <c r="EW17">
        <f t="shared" si="69"/>
        <v>5.7800000000000074E-2</v>
      </c>
      <c r="EX17">
        <f t="shared" si="70"/>
        <v>4.610000000000003E-2</v>
      </c>
      <c r="EY17">
        <f t="shared" si="71"/>
        <v>4.1500000000000092E-2</v>
      </c>
      <c r="EZ17">
        <f t="shared" si="72"/>
        <v>3.5500000000000087E-2</v>
      </c>
      <c r="FA17">
        <f t="shared" si="73"/>
        <v>-2.0399999999999974E-2</v>
      </c>
      <c r="FB17">
        <f t="shared" si="74"/>
        <v>8.0000000000000071E-3</v>
      </c>
      <c r="FC17">
        <f t="shared" si="75"/>
        <v>3.9999999999995595E-4</v>
      </c>
      <c r="FD17">
        <f t="shared" si="76"/>
        <v>3.0799999999999939E-2</v>
      </c>
      <c r="FE17">
        <f t="shared" si="77"/>
        <v>-1.1300000000000088E-2</v>
      </c>
      <c r="FF17">
        <f t="shared" si="78"/>
        <v>-1.8299999999999983E-2</v>
      </c>
      <c r="FG17">
        <f t="shared" si="79"/>
        <v>1.6999999999999904E-2</v>
      </c>
      <c r="FH17">
        <f t="shared" si="80"/>
        <v>4.5399999999999885E-2</v>
      </c>
      <c r="FI17">
        <f t="shared" si="81"/>
        <v>8.8600000000000012E-2</v>
      </c>
      <c r="FJ17">
        <f t="shared" si="82"/>
        <v>1.5900000000000025E-2</v>
      </c>
      <c r="FK17">
        <f t="shared" si="83"/>
        <v>-1.6000000000000458E-3</v>
      </c>
      <c r="FL17">
        <f t="shared" si="84"/>
        <v>1.2199999999999989E-2</v>
      </c>
      <c r="FM17">
        <f t="shared" si="85"/>
        <v>4.9399999999999888E-2</v>
      </c>
      <c r="FN17">
        <f t="shared" si="86"/>
        <v>-3.4399999999999986E-2</v>
      </c>
      <c r="FO17">
        <f t="shared" si="87"/>
        <v>-2.2699999999999942E-2</v>
      </c>
      <c r="FP17">
        <f t="shared" si="88"/>
        <v>8.2999999999999741E-3</v>
      </c>
      <c r="FQ17">
        <f t="shared" si="89"/>
        <v>2.729999999999988E-2</v>
      </c>
      <c r="FR17">
        <f t="shared" si="90"/>
        <v>-1.8699999999999939E-2</v>
      </c>
      <c r="FS17">
        <f t="shared" si="91"/>
        <v>-4.4300000000000006E-2</v>
      </c>
      <c r="FT17">
        <f t="shared" si="92"/>
        <v>1.2000000000000011E-2</v>
      </c>
      <c r="FU17">
        <f t="shared" si="93"/>
        <v>0.18070000000000008</v>
      </c>
      <c r="FV17">
        <f t="shared" si="94"/>
        <v>-5.4699999999999971E-2</v>
      </c>
      <c r="FW17" s="32">
        <f t="shared" si="2"/>
        <v>3.3099999999999907E-2</v>
      </c>
      <c r="FX17" s="32">
        <f t="shared" si="3"/>
        <v>4.6999999999999931E-2</v>
      </c>
      <c r="FY17" s="32">
        <f t="shared" si="4"/>
        <v>3.2599999999999962E-2</v>
      </c>
      <c r="FZ17" s="32">
        <f t="shared" si="5"/>
        <v>1.2999999999999901E-2</v>
      </c>
      <c r="GA17" s="32">
        <f t="shared" si="6"/>
        <v>-7.0000000000001172E-3</v>
      </c>
      <c r="GB17" s="32">
        <f t="shared" si="7"/>
        <v>3.9000000000000146E-3</v>
      </c>
      <c r="GC17" s="32">
        <f t="shared" si="8"/>
        <v>4.1999999999999815E-3</v>
      </c>
      <c r="GD17" s="32">
        <f t="shared" si="9"/>
        <v>1.3799999999999812E-2</v>
      </c>
      <c r="GE17" s="32">
        <f t="shared" si="10"/>
        <v>1.5299999999999869E-2</v>
      </c>
      <c r="GF17" s="32">
        <f t="shared" si="11"/>
        <v>-1.0000000000000009E-2</v>
      </c>
      <c r="GG17" s="32">
        <f t="shared" si="12"/>
        <v>8.899999999999908E-3</v>
      </c>
      <c r="GH17" s="32">
        <f t="shared" si="13"/>
        <v>1.6899999999999915E-2</v>
      </c>
    </row>
    <row r="18" spans="1:190" x14ac:dyDescent="0.25">
      <c r="A18" s="15" t="s">
        <v>60</v>
      </c>
      <c r="B18" s="16" t="b">
        <v>0</v>
      </c>
      <c r="C18" s="15">
        <v>2.8496000000000001</v>
      </c>
      <c r="D18" s="15">
        <v>3.1120000000000001</v>
      </c>
      <c r="E18" s="15">
        <v>2.8776000000000002</v>
      </c>
      <c r="F18" s="15">
        <v>2.8744000000000001</v>
      </c>
      <c r="G18" s="15">
        <v>3.1120000000000001</v>
      </c>
      <c r="H18" s="15">
        <v>2.8776000000000002</v>
      </c>
      <c r="I18" s="15">
        <v>3.0259</v>
      </c>
      <c r="J18" s="15">
        <v>3.0215000000000001</v>
      </c>
      <c r="K18" s="15">
        <v>3.0213999999999999</v>
      </c>
      <c r="L18" s="15">
        <v>2.9533</v>
      </c>
      <c r="M18" s="15">
        <v>2.9801000000000002</v>
      </c>
      <c r="N18" s="15">
        <v>2.9868000000000001</v>
      </c>
      <c r="O18" s="15">
        <v>3.0059</v>
      </c>
      <c r="P18" s="15">
        <v>2.9251</v>
      </c>
      <c r="Q18" s="15">
        <v>2.9428999999999998</v>
      </c>
      <c r="R18" s="15">
        <v>2.9941</v>
      </c>
      <c r="S18" s="15">
        <v>3.0234999999999999</v>
      </c>
      <c r="T18" s="15">
        <v>2.9020999999999999</v>
      </c>
      <c r="U18" s="15">
        <v>2.9777999999999998</v>
      </c>
      <c r="V18" s="15">
        <v>2.8872</v>
      </c>
      <c r="W18" s="15">
        <v>2.9773999999999998</v>
      </c>
      <c r="X18" s="15">
        <v>2.9914000000000001</v>
      </c>
      <c r="Y18" s="15">
        <v>2.9807999999999999</v>
      </c>
      <c r="Z18" s="15">
        <v>2.9460999999999999</v>
      </c>
      <c r="AA18" s="15">
        <v>2.9944999999999999</v>
      </c>
      <c r="AB18" s="15">
        <v>2.9474999999999998</v>
      </c>
      <c r="AC18" s="15">
        <v>2.9232999999999998</v>
      </c>
      <c r="AD18" s="15">
        <v>3.0257000000000001</v>
      </c>
      <c r="AE18" s="15">
        <v>2.9626000000000001</v>
      </c>
      <c r="AF18" s="15">
        <v>2.9813999999999998</v>
      </c>
      <c r="AG18" s="15">
        <v>2.9422999999999999</v>
      </c>
      <c r="AH18" s="15">
        <v>2.9948999999999999</v>
      </c>
      <c r="AI18" s="15">
        <v>2.9222000000000001</v>
      </c>
      <c r="AJ18" s="15">
        <v>2.9081000000000001</v>
      </c>
      <c r="AK18" s="15">
        <v>3.0305</v>
      </c>
      <c r="AL18" s="15">
        <v>2.9266999999999999</v>
      </c>
      <c r="AM18" s="15">
        <v>2.9923000000000002</v>
      </c>
      <c r="AN18" s="15">
        <v>2.984</v>
      </c>
      <c r="AO18" s="15">
        <v>2.9727000000000001</v>
      </c>
      <c r="AP18" s="15">
        <v>3.0226999999999999</v>
      </c>
      <c r="AQ18" s="15">
        <v>2.9904000000000002</v>
      </c>
      <c r="AR18" s="15">
        <v>2.9358</v>
      </c>
      <c r="AS18" s="15">
        <v>2.9752000000000001</v>
      </c>
      <c r="AT18" s="15">
        <v>3.0108000000000001</v>
      </c>
      <c r="AU18" s="15">
        <v>3.0489999999999999</v>
      </c>
      <c r="AV18" s="15">
        <v>2.9643000000000002</v>
      </c>
      <c r="AW18" s="15">
        <v>2.9175</v>
      </c>
      <c r="AX18" s="15">
        <v>2.9317000000000002</v>
      </c>
      <c r="AY18" s="15">
        <v>2.9222999999999999</v>
      </c>
      <c r="AZ18" s="15">
        <v>2.9419</v>
      </c>
      <c r="BA18" s="15">
        <v>2.9318</v>
      </c>
      <c r="BB18" s="15">
        <v>2.9293999999999998</v>
      </c>
      <c r="BC18" s="15">
        <v>2.9344999999999999</v>
      </c>
      <c r="BD18" s="15">
        <v>2.9607999999999999</v>
      </c>
      <c r="BE18" s="15">
        <v>3.0204</v>
      </c>
      <c r="BF18" s="15">
        <v>3.0209000000000001</v>
      </c>
      <c r="BG18" s="15">
        <v>2.9544000000000001</v>
      </c>
      <c r="BH18" s="15">
        <v>2.9826000000000001</v>
      </c>
      <c r="BI18" s="15">
        <v>2.9855999999999998</v>
      </c>
      <c r="BJ18" s="15">
        <v>2.9807000000000001</v>
      </c>
      <c r="BK18" s="15">
        <v>2.9943</v>
      </c>
      <c r="BL18" s="15">
        <v>3.0205000000000002</v>
      </c>
      <c r="BM18" s="15">
        <v>2.9935</v>
      </c>
      <c r="BN18" s="15">
        <v>3.0653999999999999</v>
      </c>
      <c r="BO18" s="15">
        <v>2.9746000000000001</v>
      </c>
      <c r="BP18" s="15">
        <v>3.0184000000000002</v>
      </c>
      <c r="BQ18" s="15">
        <v>2.9857</v>
      </c>
      <c r="BR18" s="15">
        <v>3.0131000000000001</v>
      </c>
      <c r="BS18" s="15">
        <v>3.1313</v>
      </c>
      <c r="BT18" s="15">
        <v>2.9868999999999999</v>
      </c>
      <c r="BU18" s="15">
        <v>2.9822000000000002</v>
      </c>
      <c r="BV18" s="15">
        <v>2.9687000000000001</v>
      </c>
      <c r="BW18" s="15">
        <v>2.9914000000000001</v>
      </c>
      <c r="BX18" s="15">
        <v>2.9390000000000001</v>
      </c>
      <c r="BY18" s="15">
        <v>2.9689999999999999</v>
      </c>
      <c r="BZ18" s="15">
        <v>2.9939</v>
      </c>
      <c r="CA18" s="15">
        <v>2.8774999999999999</v>
      </c>
      <c r="CB18" s="15">
        <v>2.9460000000000002</v>
      </c>
      <c r="CC18" s="15">
        <v>2.9636999999999998</v>
      </c>
      <c r="CD18" s="15">
        <v>2.9651999999999998</v>
      </c>
      <c r="CE18" s="15">
        <v>2.9761000000000002</v>
      </c>
      <c r="CF18" s="15">
        <v>3.0127999999999999</v>
      </c>
      <c r="CG18" s="32">
        <v>3.0346000000000002</v>
      </c>
      <c r="CH18" s="32">
        <v>3.0630999999999999</v>
      </c>
      <c r="CI18" s="32">
        <v>3.0352999999999999</v>
      </c>
      <c r="CJ18" s="32">
        <v>2.9405999999999999</v>
      </c>
      <c r="CK18" s="32">
        <v>2.9417999999999997</v>
      </c>
      <c r="CL18" s="32">
        <v>2.9432</v>
      </c>
      <c r="CM18" s="32">
        <v>2.8978999999999999</v>
      </c>
      <c r="CN18" s="32">
        <v>2.8917999999999999</v>
      </c>
      <c r="CO18" s="32">
        <v>2.9064000000000001</v>
      </c>
      <c r="CP18" s="32">
        <v>2.9123000000000001</v>
      </c>
      <c r="CQ18" s="32">
        <v>2.8654000000000002</v>
      </c>
      <c r="CR18" s="32">
        <v>2.8370000000000002</v>
      </c>
      <c r="CT18">
        <f t="shared" si="14"/>
        <v>0.26239999999999997</v>
      </c>
      <c r="CU18">
        <f t="shared" si="15"/>
        <v>2.8000000000000025E-2</v>
      </c>
      <c r="CV18">
        <f t="shared" si="16"/>
        <v>2.4799999999999933E-2</v>
      </c>
      <c r="CW18">
        <f t="shared" si="17"/>
        <v>0.26239999999999997</v>
      </c>
      <c r="CX18">
        <f t="shared" si="18"/>
        <v>2.8000000000000025E-2</v>
      </c>
      <c r="CY18">
        <f t="shared" si="19"/>
        <v>0.1762999999999999</v>
      </c>
      <c r="CZ18">
        <f t="shared" si="20"/>
        <v>0.17189999999999994</v>
      </c>
      <c r="DA18">
        <f t="shared" si="21"/>
        <v>0.17179999999999973</v>
      </c>
      <c r="DB18">
        <f t="shared" si="22"/>
        <v>0.1036999999999999</v>
      </c>
      <c r="DC18">
        <f t="shared" si="23"/>
        <v>0.13050000000000006</v>
      </c>
      <c r="DD18">
        <f t="shared" si="24"/>
        <v>0.13719999999999999</v>
      </c>
      <c r="DE18">
        <f t="shared" si="25"/>
        <v>0.15629999999999988</v>
      </c>
      <c r="DF18">
        <f t="shared" si="26"/>
        <v>7.5499999999999901E-2</v>
      </c>
      <c r="DG18">
        <f t="shared" si="27"/>
        <v>9.3299999999999716E-2</v>
      </c>
      <c r="DH18">
        <f t="shared" si="28"/>
        <v>0.14449999999999985</v>
      </c>
      <c r="DI18">
        <f t="shared" si="29"/>
        <v>0.17389999999999972</v>
      </c>
      <c r="DJ18">
        <f t="shared" si="30"/>
        <v>5.2499999999999769E-2</v>
      </c>
      <c r="DK18">
        <f t="shared" si="31"/>
        <v>0.12819999999999965</v>
      </c>
      <c r="DL18">
        <f t="shared" si="32"/>
        <v>3.7599999999999856E-2</v>
      </c>
      <c r="DM18">
        <f t="shared" si="33"/>
        <v>0.12779999999999969</v>
      </c>
      <c r="DN18">
        <f t="shared" si="34"/>
        <v>0.14179999999999993</v>
      </c>
      <c r="DO18">
        <f t="shared" si="35"/>
        <v>0.13119999999999976</v>
      </c>
      <c r="DP18">
        <f t="shared" si="36"/>
        <v>9.6499999999999808E-2</v>
      </c>
      <c r="DQ18">
        <f t="shared" si="37"/>
        <v>0.14489999999999981</v>
      </c>
      <c r="DR18">
        <f t="shared" si="38"/>
        <v>9.7899999999999654E-2</v>
      </c>
      <c r="DS18">
        <f t="shared" si="39"/>
        <v>7.3699999999999655E-2</v>
      </c>
      <c r="DT18">
        <f t="shared" si="40"/>
        <v>0.17609999999999992</v>
      </c>
      <c r="DU18">
        <f t="shared" si="41"/>
        <v>0.11299999999999999</v>
      </c>
      <c r="DV18">
        <f t="shared" si="42"/>
        <v>0.1317999999999997</v>
      </c>
      <c r="DW18">
        <f t="shared" si="43"/>
        <v>9.2699999999999783E-2</v>
      </c>
      <c r="DX18">
        <f t="shared" si="44"/>
        <v>0.14529999999999976</v>
      </c>
      <c r="DY18">
        <f t="shared" si="45"/>
        <v>7.2599999999999998E-2</v>
      </c>
      <c r="DZ18">
        <f t="shared" si="46"/>
        <v>5.8499999999999996E-2</v>
      </c>
      <c r="EA18">
        <f t="shared" si="47"/>
        <v>0.18089999999999984</v>
      </c>
      <c r="EB18">
        <f t="shared" si="48"/>
        <v>7.7099999999999724E-2</v>
      </c>
      <c r="EC18">
        <f t="shared" si="49"/>
        <v>0.14270000000000005</v>
      </c>
      <c r="ED18">
        <f t="shared" si="50"/>
        <v>0.13439999999999985</v>
      </c>
      <c r="EE18">
        <f t="shared" si="51"/>
        <v>0.12309999999999999</v>
      </c>
      <c r="EF18">
        <f t="shared" si="52"/>
        <v>0.17309999999999981</v>
      </c>
      <c r="EG18">
        <f t="shared" si="53"/>
        <v>0.14080000000000004</v>
      </c>
      <c r="EH18">
        <f t="shared" si="54"/>
        <v>8.6199999999999832E-2</v>
      </c>
      <c r="EI18">
        <f t="shared" si="55"/>
        <v>0.12559999999999993</v>
      </c>
      <c r="EJ18">
        <f t="shared" si="56"/>
        <v>0.16120000000000001</v>
      </c>
      <c r="EK18">
        <f t="shared" si="57"/>
        <v>0.1993999999999998</v>
      </c>
      <c r="EL18">
        <f t="shared" si="58"/>
        <v>0.11470000000000002</v>
      </c>
      <c r="EM18">
        <f t="shared" si="59"/>
        <v>6.7899999999999849E-2</v>
      </c>
      <c r="EN18">
        <f t="shared" si="60"/>
        <v>8.2100000000000062E-2</v>
      </c>
      <c r="EO18">
        <f t="shared" si="61"/>
        <v>7.2699999999999765E-2</v>
      </c>
      <c r="EP18">
        <f t="shared" si="62"/>
        <v>9.2299999999999827E-2</v>
      </c>
      <c r="EQ18">
        <f t="shared" si="63"/>
        <v>8.2199999999999829E-2</v>
      </c>
      <c r="ER18">
        <f t="shared" si="64"/>
        <v>7.9799999999999649E-2</v>
      </c>
      <c r="ES18">
        <f t="shared" si="65"/>
        <v>8.4899999999999753E-2</v>
      </c>
      <c r="ET18">
        <f t="shared" si="66"/>
        <v>0.11119999999999974</v>
      </c>
      <c r="EU18">
        <f t="shared" si="67"/>
        <v>0.17079999999999984</v>
      </c>
      <c r="EV18">
        <f t="shared" si="68"/>
        <v>0.17130000000000001</v>
      </c>
      <c r="EW18">
        <f t="shared" si="69"/>
        <v>0.1048</v>
      </c>
      <c r="EX18">
        <f t="shared" si="70"/>
        <v>0.13300000000000001</v>
      </c>
      <c r="EY18">
        <f t="shared" si="71"/>
        <v>0.13599999999999968</v>
      </c>
      <c r="EZ18">
        <f t="shared" si="72"/>
        <v>0.13109999999999999</v>
      </c>
      <c r="FA18">
        <f t="shared" si="73"/>
        <v>0.14469999999999983</v>
      </c>
      <c r="FB18">
        <f t="shared" si="74"/>
        <v>0.17090000000000005</v>
      </c>
      <c r="FC18">
        <f t="shared" si="75"/>
        <v>0.14389999999999992</v>
      </c>
      <c r="FD18">
        <f t="shared" si="76"/>
        <v>0.21579999999999977</v>
      </c>
      <c r="FE18">
        <f t="shared" si="77"/>
        <v>0.125</v>
      </c>
      <c r="FF18">
        <f t="shared" si="78"/>
        <v>0.16880000000000006</v>
      </c>
      <c r="FG18">
        <f t="shared" si="79"/>
        <v>0.13609999999999989</v>
      </c>
      <c r="FH18">
        <f t="shared" si="80"/>
        <v>0.16349999999999998</v>
      </c>
      <c r="FI18">
        <f t="shared" si="81"/>
        <v>0.28169999999999984</v>
      </c>
      <c r="FJ18">
        <f t="shared" si="82"/>
        <v>0.13729999999999976</v>
      </c>
      <c r="FK18">
        <f t="shared" si="83"/>
        <v>0.13260000000000005</v>
      </c>
      <c r="FL18">
        <f t="shared" si="84"/>
        <v>0.11909999999999998</v>
      </c>
      <c r="FM18">
        <f t="shared" si="85"/>
        <v>0.14179999999999993</v>
      </c>
      <c r="FN18">
        <f t="shared" si="86"/>
        <v>8.9399999999999924E-2</v>
      </c>
      <c r="FO18">
        <f t="shared" si="87"/>
        <v>0.11939999999999973</v>
      </c>
      <c r="FP18">
        <f t="shared" si="88"/>
        <v>0.14429999999999987</v>
      </c>
      <c r="FQ18">
        <f t="shared" si="89"/>
        <v>2.7899999999999814E-2</v>
      </c>
      <c r="FR18">
        <f t="shared" si="90"/>
        <v>9.6400000000000041E-2</v>
      </c>
      <c r="FS18">
        <f t="shared" si="91"/>
        <v>0.11409999999999965</v>
      </c>
      <c r="FT18">
        <f t="shared" si="92"/>
        <v>0.1155999999999997</v>
      </c>
      <c r="FU18">
        <f t="shared" si="93"/>
        <v>0.12650000000000006</v>
      </c>
      <c r="FV18">
        <f t="shared" si="94"/>
        <v>0.16319999999999979</v>
      </c>
      <c r="FW18" s="32">
        <f t="shared" si="2"/>
        <v>0.18500000000000005</v>
      </c>
      <c r="FX18" s="32">
        <f t="shared" si="3"/>
        <v>0.2134999999999998</v>
      </c>
      <c r="FY18" s="32">
        <f t="shared" si="4"/>
        <v>0.18569999999999975</v>
      </c>
      <c r="FZ18" s="32">
        <f t="shared" si="5"/>
        <v>9.0999999999999748E-2</v>
      </c>
      <c r="GA18" s="32">
        <f t="shared" si="6"/>
        <v>9.2199999999999616E-2</v>
      </c>
      <c r="GB18" s="32">
        <f t="shared" si="7"/>
        <v>9.3599999999999905E-2</v>
      </c>
      <c r="GC18" s="32">
        <f t="shared" si="8"/>
        <v>4.8299999999999788E-2</v>
      </c>
      <c r="GD18" s="32">
        <f t="shared" si="9"/>
        <v>4.2199999999999793E-2</v>
      </c>
      <c r="GE18" s="32">
        <f t="shared" si="10"/>
        <v>5.6799999999999962E-2</v>
      </c>
      <c r="GF18" s="32">
        <f t="shared" si="11"/>
        <v>6.2699999999999978E-2</v>
      </c>
      <c r="GG18" s="32">
        <f t="shared" si="12"/>
        <v>1.5800000000000036E-2</v>
      </c>
      <c r="GH18" s="32">
        <f t="shared" si="13"/>
        <v>-1.2599999999999945E-2</v>
      </c>
    </row>
    <row r="19" spans="1:190" x14ac:dyDescent="0.25">
      <c r="A19" s="15" t="s">
        <v>63</v>
      </c>
      <c r="B19" s="16" t="b">
        <v>0</v>
      </c>
      <c r="C19" s="15">
        <v>0.88019999999999998</v>
      </c>
      <c r="D19" s="15">
        <v>1.1083000000000001</v>
      </c>
      <c r="E19" s="15">
        <v>0.8831</v>
      </c>
      <c r="F19" s="15">
        <v>0.93759999999999999</v>
      </c>
      <c r="G19" s="15">
        <v>1.1083000000000001</v>
      </c>
      <c r="H19" s="15">
        <v>0.8831</v>
      </c>
      <c r="I19" s="15">
        <v>0.6855</v>
      </c>
      <c r="J19" s="15">
        <v>0.76739999999999997</v>
      </c>
      <c r="K19" s="15">
        <v>0.76649999999999996</v>
      </c>
      <c r="L19" s="15">
        <v>0.71909999999999996</v>
      </c>
      <c r="M19" s="15">
        <v>0.76670000000000005</v>
      </c>
      <c r="N19" s="15">
        <v>0.82279999999999998</v>
      </c>
      <c r="O19" s="15">
        <v>0.85589999999999999</v>
      </c>
      <c r="P19" s="15">
        <v>0.73070000000000002</v>
      </c>
      <c r="Q19" s="15">
        <v>0.7722</v>
      </c>
      <c r="R19" s="15">
        <v>0.79339999999999999</v>
      </c>
      <c r="S19" s="15">
        <v>0.9113</v>
      </c>
      <c r="T19" s="15">
        <v>0.6966</v>
      </c>
      <c r="U19" s="15">
        <v>0.92430000000000001</v>
      </c>
      <c r="V19" s="15">
        <v>0.91510000000000002</v>
      </c>
      <c r="W19" s="15">
        <v>0.81040000000000001</v>
      </c>
      <c r="X19" s="15">
        <v>0.84109999999999996</v>
      </c>
      <c r="Y19" s="15">
        <v>0.86899999999999999</v>
      </c>
      <c r="Z19" s="15">
        <v>0.74809999999999999</v>
      </c>
      <c r="AA19" s="15">
        <v>0.87639999999999996</v>
      </c>
      <c r="AB19" s="15">
        <v>0.75139999999999996</v>
      </c>
      <c r="AC19" s="15">
        <v>0.68130000000000002</v>
      </c>
      <c r="AD19" s="15">
        <v>0.87350000000000005</v>
      </c>
      <c r="AE19" s="15">
        <v>0.82820000000000005</v>
      </c>
      <c r="AF19" s="15">
        <v>0.83420000000000005</v>
      </c>
      <c r="AG19" s="15">
        <v>0.83979999999999999</v>
      </c>
      <c r="AH19" s="15">
        <v>0.72729999999999995</v>
      </c>
      <c r="AI19" s="15">
        <v>0.74</v>
      </c>
      <c r="AJ19" s="15">
        <v>0.74609999999999999</v>
      </c>
      <c r="AK19" s="15">
        <v>0.83360000000000001</v>
      </c>
      <c r="AL19" s="15">
        <v>0.78139999999999998</v>
      </c>
      <c r="AM19" s="15">
        <v>0.81589999999999996</v>
      </c>
      <c r="AN19" s="15">
        <v>0.81679999999999997</v>
      </c>
      <c r="AO19" s="15">
        <v>0.80789999999999995</v>
      </c>
      <c r="AP19" s="15">
        <v>0.92169999999999996</v>
      </c>
      <c r="AQ19" s="15">
        <v>0.86860000000000004</v>
      </c>
      <c r="AR19" s="15">
        <v>0.75919999999999999</v>
      </c>
      <c r="AS19" s="15">
        <v>0.80940000000000001</v>
      </c>
      <c r="AT19" s="15">
        <v>1.161</v>
      </c>
      <c r="AU19" s="15">
        <v>0.92669999999999997</v>
      </c>
      <c r="AV19" s="15">
        <v>0.92120000000000002</v>
      </c>
      <c r="AW19" s="15">
        <v>0.71650000000000003</v>
      </c>
      <c r="AX19" s="15">
        <v>0.76329999999999998</v>
      </c>
      <c r="AY19" s="15">
        <v>0.75149999999999995</v>
      </c>
      <c r="AZ19" s="15">
        <v>0.67090000000000005</v>
      </c>
      <c r="BA19" s="15">
        <v>0.69930000000000003</v>
      </c>
      <c r="BB19" s="15">
        <v>0.8347</v>
      </c>
      <c r="BC19" s="15">
        <v>0.75360000000000005</v>
      </c>
      <c r="BD19" s="15">
        <v>0.71919999999999995</v>
      </c>
      <c r="BE19" s="15">
        <v>0.7762</v>
      </c>
      <c r="BF19" s="15">
        <v>0.76459999999999995</v>
      </c>
      <c r="BG19" s="15">
        <v>0.87880000000000003</v>
      </c>
      <c r="BH19" s="15">
        <v>0.86550000000000005</v>
      </c>
      <c r="BI19" s="15">
        <v>0.85070000000000001</v>
      </c>
      <c r="BJ19" s="15">
        <v>0.86899999999999999</v>
      </c>
      <c r="BK19" s="15">
        <v>0.87639999999999996</v>
      </c>
      <c r="BL19" s="15">
        <v>0.91690000000000005</v>
      </c>
      <c r="BM19" s="15">
        <v>0.87219999999999998</v>
      </c>
      <c r="BN19" s="15">
        <v>0.97460000000000002</v>
      </c>
      <c r="BO19" s="15">
        <v>0.95189999999999997</v>
      </c>
      <c r="BP19" s="15">
        <v>0.88019999999999998</v>
      </c>
      <c r="BQ19" s="15">
        <v>0.87219999999999998</v>
      </c>
      <c r="BR19" s="15">
        <v>0.8821</v>
      </c>
      <c r="BS19" s="15">
        <v>1.1751</v>
      </c>
      <c r="BT19" s="15">
        <v>0.82140000000000002</v>
      </c>
      <c r="BU19" s="15">
        <v>0.81710000000000005</v>
      </c>
      <c r="BV19" s="15">
        <v>0.81910000000000005</v>
      </c>
      <c r="BW19" s="15">
        <v>0.90859999999999996</v>
      </c>
      <c r="BX19" s="15">
        <v>0.8115</v>
      </c>
      <c r="BY19" s="15">
        <v>0.88129999999999997</v>
      </c>
      <c r="BZ19" s="15">
        <v>0.94920000000000004</v>
      </c>
      <c r="CA19" s="15">
        <v>0.73560000000000003</v>
      </c>
      <c r="CB19" s="15">
        <v>0.74790000000000001</v>
      </c>
      <c r="CC19" s="15">
        <v>0.74990000000000001</v>
      </c>
      <c r="CD19" s="15">
        <v>0.70169999999999999</v>
      </c>
      <c r="CE19" s="15">
        <v>0.76749999999999996</v>
      </c>
      <c r="CF19" s="15">
        <v>0.74750000000000005</v>
      </c>
      <c r="CG19" s="32">
        <v>0.98089999999999999</v>
      </c>
      <c r="CH19" s="32">
        <v>1.0316000000000001</v>
      </c>
      <c r="CI19" s="32">
        <v>0.96220000000000006</v>
      </c>
      <c r="CJ19" s="32">
        <v>0.87330000000000008</v>
      </c>
      <c r="CK19" s="32">
        <v>0.87</v>
      </c>
      <c r="CL19" s="32">
        <v>0.89579999999999993</v>
      </c>
      <c r="CM19" s="32">
        <v>0.83340000000000003</v>
      </c>
      <c r="CN19" s="32">
        <v>0.85640000000000005</v>
      </c>
      <c r="CO19" s="32">
        <v>0.86080000000000001</v>
      </c>
      <c r="CP19" s="32">
        <v>0.87400000000000011</v>
      </c>
      <c r="CQ19" s="32">
        <v>0.90090000000000003</v>
      </c>
      <c r="CR19" s="32">
        <v>0.88400000000000012</v>
      </c>
      <c r="CT19">
        <f t="shared" si="14"/>
        <v>0.22810000000000008</v>
      </c>
      <c r="CU19">
        <f t="shared" si="15"/>
        <v>2.9000000000000137E-3</v>
      </c>
      <c r="CV19">
        <f t="shared" si="16"/>
        <v>5.7400000000000007E-2</v>
      </c>
      <c r="CW19">
        <f t="shared" si="17"/>
        <v>0.22810000000000008</v>
      </c>
      <c r="CX19">
        <f t="shared" si="18"/>
        <v>2.9000000000000137E-3</v>
      </c>
      <c r="CY19">
        <f t="shared" si="19"/>
        <v>-0.19469999999999998</v>
      </c>
      <c r="CZ19">
        <f t="shared" si="20"/>
        <v>-0.11280000000000001</v>
      </c>
      <c r="DA19">
        <f t="shared" si="21"/>
        <v>-0.11370000000000002</v>
      </c>
      <c r="DB19">
        <f t="shared" si="22"/>
        <v>-0.16110000000000002</v>
      </c>
      <c r="DC19">
        <f t="shared" si="23"/>
        <v>-0.11349999999999993</v>
      </c>
      <c r="DD19">
        <f t="shared" si="24"/>
        <v>-5.7400000000000007E-2</v>
      </c>
      <c r="DE19">
        <f t="shared" si="25"/>
        <v>-2.4299999999999988E-2</v>
      </c>
      <c r="DF19">
        <f t="shared" si="26"/>
        <v>-0.14949999999999997</v>
      </c>
      <c r="DG19">
        <f t="shared" si="27"/>
        <v>-0.10799999999999998</v>
      </c>
      <c r="DH19">
        <f t="shared" si="28"/>
        <v>-8.6799999999999988E-2</v>
      </c>
      <c r="DI19">
        <f t="shared" si="29"/>
        <v>3.1100000000000017E-2</v>
      </c>
      <c r="DJ19">
        <f t="shared" si="30"/>
        <v>-0.18359999999999999</v>
      </c>
      <c r="DK19">
        <f t="shared" si="31"/>
        <v>4.4100000000000028E-2</v>
      </c>
      <c r="DL19">
        <f t="shared" si="32"/>
        <v>3.4900000000000042E-2</v>
      </c>
      <c r="DM19">
        <f t="shared" si="33"/>
        <v>-6.9799999999999973E-2</v>
      </c>
      <c r="DN19">
        <f t="shared" si="34"/>
        <v>-3.9100000000000024E-2</v>
      </c>
      <c r="DO19">
        <f t="shared" si="35"/>
        <v>-1.1199999999999988E-2</v>
      </c>
      <c r="DP19">
        <f t="shared" si="36"/>
        <v>-0.1321</v>
      </c>
      <c r="DQ19">
        <f t="shared" si="37"/>
        <v>-3.8000000000000256E-3</v>
      </c>
      <c r="DR19">
        <f t="shared" si="38"/>
        <v>-0.12880000000000003</v>
      </c>
      <c r="DS19">
        <f t="shared" si="39"/>
        <v>-0.19889999999999997</v>
      </c>
      <c r="DT19">
        <f t="shared" si="40"/>
        <v>-6.6999999999999282E-3</v>
      </c>
      <c r="DU19">
        <f t="shared" si="41"/>
        <v>-5.1999999999999935E-2</v>
      </c>
      <c r="DV19">
        <f t="shared" si="42"/>
        <v>-4.599999999999993E-2</v>
      </c>
      <c r="DW19">
        <f t="shared" si="43"/>
        <v>-4.0399999999999991E-2</v>
      </c>
      <c r="DX19">
        <f t="shared" si="44"/>
        <v>-0.15290000000000004</v>
      </c>
      <c r="DY19">
        <f t="shared" si="45"/>
        <v>-0.14019999999999999</v>
      </c>
      <c r="DZ19">
        <f t="shared" si="46"/>
        <v>-0.1341</v>
      </c>
      <c r="EA19">
        <f t="shared" si="47"/>
        <v>-4.6599999999999975E-2</v>
      </c>
      <c r="EB19">
        <f t="shared" si="48"/>
        <v>-9.8799999999999999E-2</v>
      </c>
      <c r="EC19">
        <f t="shared" si="49"/>
        <v>-6.4300000000000024E-2</v>
      </c>
      <c r="ED19">
        <f t="shared" si="50"/>
        <v>-6.3400000000000012E-2</v>
      </c>
      <c r="EE19">
        <f t="shared" si="51"/>
        <v>-7.2300000000000031E-2</v>
      </c>
      <c r="EF19">
        <f t="shared" si="52"/>
        <v>4.1499999999999981E-2</v>
      </c>
      <c r="EG19">
        <f t="shared" si="53"/>
        <v>-1.1599999999999944E-2</v>
      </c>
      <c r="EH19">
        <f t="shared" si="54"/>
        <v>-0.121</v>
      </c>
      <c r="EI19">
        <f t="shared" si="55"/>
        <v>-7.0799999999999974E-2</v>
      </c>
      <c r="EJ19">
        <f t="shared" si="56"/>
        <v>0.28080000000000005</v>
      </c>
      <c r="EK19">
        <f t="shared" si="57"/>
        <v>4.6499999999999986E-2</v>
      </c>
      <c r="EL19">
        <f t="shared" si="58"/>
        <v>4.1000000000000036E-2</v>
      </c>
      <c r="EM19">
        <f t="shared" si="59"/>
        <v>-0.16369999999999996</v>
      </c>
      <c r="EN19">
        <f t="shared" si="60"/>
        <v>-0.1169</v>
      </c>
      <c r="EO19">
        <f t="shared" si="61"/>
        <v>-0.12870000000000004</v>
      </c>
      <c r="EP19">
        <f t="shared" si="62"/>
        <v>-0.20929999999999993</v>
      </c>
      <c r="EQ19">
        <f t="shared" si="63"/>
        <v>-0.18089999999999995</v>
      </c>
      <c r="ER19">
        <f t="shared" si="64"/>
        <v>-4.5499999999999985E-2</v>
      </c>
      <c r="ES19">
        <f t="shared" si="65"/>
        <v>-0.12659999999999993</v>
      </c>
      <c r="ET19">
        <f t="shared" si="66"/>
        <v>-0.16100000000000003</v>
      </c>
      <c r="EU19">
        <f t="shared" si="67"/>
        <v>-0.10399999999999998</v>
      </c>
      <c r="EV19">
        <f t="shared" si="68"/>
        <v>-0.11560000000000004</v>
      </c>
      <c r="EW19">
        <f t="shared" si="69"/>
        <v>-1.3999999999999568E-3</v>
      </c>
      <c r="EX19">
        <f t="shared" si="70"/>
        <v>-1.4699999999999935E-2</v>
      </c>
      <c r="EY19">
        <f t="shared" si="71"/>
        <v>-2.9499999999999971E-2</v>
      </c>
      <c r="EZ19">
        <f t="shared" si="72"/>
        <v>-1.1199999999999988E-2</v>
      </c>
      <c r="FA19">
        <f t="shared" si="73"/>
        <v>-3.8000000000000256E-3</v>
      </c>
      <c r="FB19">
        <f t="shared" si="74"/>
        <v>3.6700000000000066E-2</v>
      </c>
      <c r="FC19">
        <f t="shared" si="75"/>
        <v>-8.0000000000000071E-3</v>
      </c>
      <c r="FD19">
        <f t="shared" si="76"/>
        <v>9.4400000000000039E-2</v>
      </c>
      <c r="FE19">
        <f t="shared" si="77"/>
        <v>7.1699999999999986E-2</v>
      </c>
      <c r="FF19">
        <f t="shared" si="78"/>
        <v>0</v>
      </c>
      <c r="FG19">
        <f t="shared" si="79"/>
        <v>-8.0000000000000071E-3</v>
      </c>
      <c r="FH19">
        <f t="shared" si="80"/>
        <v>1.9000000000000128E-3</v>
      </c>
      <c r="FI19">
        <f t="shared" si="81"/>
        <v>0.29490000000000005</v>
      </c>
      <c r="FJ19">
        <f t="shared" si="82"/>
        <v>-5.8799999999999963E-2</v>
      </c>
      <c r="FK19">
        <f t="shared" si="83"/>
        <v>-6.3099999999999934E-2</v>
      </c>
      <c r="FL19">
        <f t="shared" si="84"/>
        <v>-6.1099999999999932E-2</v>
      </c>
      <c r="FM19">
        <f t="shared" si="85"/>
        <v>2.8399999999999981E-2</v>
      </c>
      <c r="FN19">
        <f t="shared" si="86"/>
        <v>-6.8699999999999983E-2</v>
      </c>
      <c r="FO19">
        <f t="shared" si="87"/>
        <v>1.0999999999999899E-3</v>
      </c>
      <c r="FP19">
        <f t="shared" si="88"/>
        <v>6.9000000000000061E-2</v>
      </c>
      <c r="FQ19">
        <f t="shared" si="89"/>
        <v>-0.14459999999999995</v>
      </c>
      <c r="FR19">
        <f t="shared" si="90"/>
        <v>-0.13229999999999997</v>
      </c>
      <c r="FS19">
        <f t="shared" si="91"/>
        <v>-0.13029999999999997</v>
      </c>
      <c r="FT19">
        <f t="shared" si="92"/>
        <v>-0.17849999999999999</v>
      </c>
      <c r="FU19">
        <f t="shared" si="93"/>
        <v>-0.11270000000000002</v>
      </c>
      <c r="FV19">
        <f t="shared" si="94"/>
        <v>-0.13269999999999993</v>
      </c>
      <c r="FW19" s="32">
        <f t="shared" si="2"/>
        <v>0.10070000000000001</v>
      </c>
      <c r="FX19" s="32">
        <f t="shared" si="3"/>
        <v>0.15140000000000009</v>
      </c>
      <c r="FY19" s="32">
        <f t="shared" si="4"/>
        <v>8.2000000000000073E-2</v>
      </c>
      <c r="FZ19" s="32">
        <f t="shared" si="5"/>
        <v>-6.8999999999999062E-3</v>
      </c>
      <c r="GA19" s="32">
        <f t="shared" si="6"/>
        <v>-1.0199999999999987E-2</v>
      </c>
      <c r="GB19" s="32">
        <f t="shared" si="7"/>
        <v>1.5599999999999947E-2</v>
      </c>
      <c r="GC19" s="32">
        <f t="shared" si="8"/>
        <v>-4.6799999999999953E-2</v>
      </c>
      <c r="GD19" s="32">
        <f t="shared" si="9"/>
        <v>-2.3799999999999932E-2</v>
      </c>
      <c r="GE19" s="32">
        <f t="shared" si="10"/>
        <v>-1.9399999999999973E-2</v>
      </c>
      <c r="GF19" s="32">
        <f t="shared" si="11"/>
        <v>-6.1999999999998723E-3</v>
      </c>
      <c r="GG19" s="32">
        <f t="shared" si="12"/>
        <v>2.0700000000000052E-2</v>
      </c>
      <c r="GH19" s="32">
        <f t="shared" si="13"/>
        <v>3.8000000000001366E-3</v>
      </c>
    </row>
    <row r="20" spans="1:190" x14ac:dyDescent="0.25">
      <c r="A20" s="15" t="s">
        <v>65</v>
      </c>
      <c r="B20" s="16" t="b">
        <v>0</v>
      </c>
      <c r="C20" s="15">
        <v>0.1172</v>
      </c>
      <c r="D20" s="15">
        <v>-0.26500000000000001</v>
      </c>
      <c r="E20" s="15">
        <v>0.27129999999999999</v>
      </c>
      <c r="F20" s="15">
        <v>5.5199999999999999E-2</v>
      </c>
      <c r="G20" s="15">
        <v>-0.26500000000000001</v>
      </c>
      <c r="H20" s="15">
        <v>0.27129999999999999</v>
      </c>
      <c r="I20" s="16">
        <v>0.28189999999999998</v>
      </c>
      <c r="J20" s="16">
        <v>0.22839999999999999</v>
      </c>
      <c r="K20" s="16">
        <v>0.22900000000000001</v>
      </c>
      <c r="L20" s="16">
        <v>0.22389999999999999</v>
      </c>
      <c r="M20" s="16">
        <v>0.18490000000000001</v>
      </c>
      <c r="N20" s="16">
        <v>0.1018</v>
      </c>
      <c r="O20" s="16">
        <v>8.72E-2</v>
      </c>
      <c r="P20" s="16">
        <v>0.1918</v>
      </c>
      <c r="Q20" s="16">
        <v>0.1457</v>
      </c>
      <c r="R20" s="16">
        <v>0.1318</v>
      </c>
      <c r="S20" s="16">
        <v>6.2100000000000002E-2</v>
      </c>
      <c r="T20" s="16">
        <v>0.20830000000000001</v>
      </c>
      <c r="U20" s="16">
        <v>1.5299999999999999E-2</v>
      </c>
      <c r="V20" s="16">
        <v>3.39E-2</v>
      </c>
      <c r="W20" s="16">
        <v>0.10539999999999999</v>
      </c>
      <c r="X20" s="16">
        <v>9.6000000000000002E-2</v>
      </c>
      <c r="Y20" s="16">
        <v>7.7600000000000002E-2</v>
      </c>
      <c r="Z20" s="16">
        <v>0.1212</v>
      </c>
      <c r="AA20" s="16">
        <v>5.8000000000000003E-2</v>
      </c>
      <c r="AB20" s="16">
        <v>0.16700000000000001</v>
      </c>
      <c r="AC20" s="16">
        <v>0.1041</v>
      </c>
      <c r="AD20" s="16">
        <v>3.2199999999999999E-2</v>
      </c>
      <c r="AE20" s="16">
        <v>0.17199999999999999</v>
      </c>
      <c r="AF20" s="16">
        <v>0.1169</v>
      </c>
      <c r="AG20" s="16">
        <v>-1.44E-2</v>
      </c>
      <c r="AH20" s="16">
        <v>0.2218</v>
      </c>
      <c r="AI20" s="16">
        <v>0.17269999999999999</v>
      </c>
      <c r="AJ20" s="16">
        <v>0.187</v>
      </c>
      <c r="AK20" s="16">
        <v>9.1800000000000007E-2</v>
      </c>
      <c r="AL20" s="16">
        <v>0.14510000000000001</v>
      </c>
      <c r="AM20" s="16">
        <v>0.1128</v>
      </c>
      <c r="AN20" s="16">
        <v>0.115</v>
      </c>
      <c r="AO20" s="16">
        <v>0.1018</v>
      </c>
      <c r="AP20" s="16">
        <v>-2.07E-2</v>
      </c>
      <c r="AQ20" s="16">
        <v>2.5399999999999999E-2</v>
      </c>
      <c r="AR20" s="16">
        <v>0.15809999999999999</v>
      </c>
      <c r="AS20" s="16">
        <v>0.10589999999999999</v>
      </c>
      <c r="AT20" s="16">
        <v>-0.14660000000000001</v>
      </c>
      <c r="AU20" s="16">
        <v>1.7999999999999999E-2</v>
      </c>
      <c r="AV20" s="16">
        <v>7.4999999999999997E-3</v>
      </c>
      <c r="AW20" s="16">
        <v>0.20549999999999999</v>
      </c>
      <c r="AX20" s="16">
        <v>0.14230000000000001</v>
      </c>
      <c r="AY20" s="16">
        <v>3.49E-2</v>
      </c>
      <c r="AZ20" s="16">
        <v>7.0699999999999999E-2</v>
      </c>
      <c r="BA20" s="16">
        <v>0.22450000000000001</v>
      </c>
      <c r="BB20" s="16">
        <v>5.2200000000000003E-2</v>
      </c>
      <c r="BC20" s="16">
        <v>0.1744</v>
      </c>
      <c r="BD20" s="16">
        <v>0.21609999999999999</v>
      </c>
      <c r="BE20" s="16">
        <v>0.22259999999999999</v>
      </c>
      <c r="BF20" s="16">
        <v>0.22989999999999999</v>
      </c>
      <c r="BG20" s="16">
        <v>8.1699999999999995E-2</v>
      </c>
      <c r="BH20" s="16">
        <v>8.8599999999999998E-2</v>
      </c>
      <c r="BI20" s="16">
        <v>9.0700000000000003E-2</v>
      </c>
      <c r="BJ20" s="16">
        <v>7.7600000000000002E-2</v>
      </c>
      <c r="BK20" s="16">
        <v>5.79E-2</v>
      </c>
      <c r="BL20" s="16">
        <v>5.8400000000000001E-2</v>
      </c>
      <c r="BM20" s="16">
        <v>5.0299999999999997E-2</v>
      </c>
      <c r="BN20" s="16">
        <v>-1.38E-2</v>
      </c>
      <c r="BO20" s="16">
        <v>-2.7699999999999999E-2</v>
      </c>
      <c r="BP20" s="16">
        <v>7.5300000000000006E-2</v>
      </c>
      <c r="BQ20" s="16">
        <v>9.1399999999999995E-2</v>
      </c>
      <c r="BR20" s="16">
        <v>1.9599999999999999E-2</v>
      </c>
      <c r="BS20" s="16">
        <v>-0.30330000000000001</v>
      </c>
      <c r="BT20" s="16">
        <v>0.1016</v>
      </c>
      <c r="BU20" s="16">
        <v>9.8299999999999998E-2</v>
      </c>
      <c r="BV20" s="16">
        <v>9.01E-2</v>
      </c>
      <c r="BW20" s="16">
        <v>5.7599999999999998E-2</v>
      </c>
      <c r="BX20" s="16">
        <v>0.1103</v>
      </c>
      <c r="BY20" s="16">
        <v>5.9799999999999999E-2</v>
      </c>
      <c r="BZ20" s="16">
        <v>-2.29E-2</v>
      </c>
      <c r="CA20" s="16">
        <v>0.2001</v>
      </c>
      <c r="CB20" s="16">
        <v>0.1211</v>
      </c>
      <c r="CC20" s="16">
        <v>0.2097</v>
      </c>
      <c r="CD20" s="16">
        <v>0.24679999999999999</v>
      </c>
      <c r="CE20" s="16">
        <v>0.20039999999999999</v>
      </c>
      <c r="CF20" s="15">
        <v>0.16969999999999999</v>
      </c>
      <c r="CG20" s="32">
        <v>2.4799999999999999E-2</v>
      </c>
      <c r="CH20" s="32">
        <v>-9.8100000000000007E-2</v>
      </c>
      <c r="CI20" s="32">
        <v>2.8400000000000002E-2</v>
      </c>
      <c r="CJ20" s="32">
        <v>0.18080000000000002</v>
      </c>
      <c r="CK20" s="32">
        <v>0.14860000000000001</v>
      </c>
      <c r="CL20" s="32">
        <v>0.13579999999999998</v>
      </c>
      <c r="CM20" s="32">
        <v>0.18720000000000001</v>
      </c>
      <c r="CN20" s="32">
        <v>0.17810000000000004</v>
      </c>
      <c r="CO20" s="32">
        <v>0.17410000000000003</v>
      </c>
      <c r="CP20" s="32">
        <v>0.11630000000000001</v>
      </c>
      <c r="CQ20" s="32">
        <v>0.15839999999999999</v>
      </c>
      <c r="CR20" s="32">
        <v>0.1678</v>
      </c>
      <c r="CT20">
        <f t="shared" si="14"/>
        <v>-0.38219999999999998</v>
      </c>
      <c r="CU20">
        <f t="shared" si="15"/>
        <v>0.15409999999999999</v>
      </c>
      <c r="CV20">
        <f t="shared" si="16"/>
        <v>-6.2E-2</v>
      </c>
      <c r="CW20">
        <f t="shared" si="17"/>
        <v>-0.38219999999999998</v>
      </c>
      <c r="CX20">
        <f t="shared" si="18"/>
        <v>0.15409999999999999</v>
      </c>
      <c r="CY20">
        <f t="shared" si="19"/>
        <v>0.16469999999999999</v>
      </c>
      <c r="CZ20">
        <f t="shared" si="20"/>
        <v>0.11119999999999999</v>
      </c>
      <c r="DA20">
        <f t="shared" si="21"/>
        <v>0.11180000000000001</v>
      </c>
      <c r="DB20">
        <f t="shared" si="22"/>
        <v>0.10669999999999999</v>
      </c>
      <c r="DC20">
        <f t="shared" si="23"/>
        <v>6.770000000000001E-2</v>
      </c>
      <c r="DD20">
        <f t="shared" si="24"/>
        <v>-1.5399999999999997E-2</v>
      </c>
      <c r="DE20">
        <f t="shared" si="25"/>
        <v>-0.03</v>
      </c>
      <c r="DF20">
        <f t="shared" si="26"/>
        <v>7.46E-2</v>
      </c>
      <c r="DG20">
        <f t="shared" si="27"/>
        <v>2.8499999999999998E-2</v>
      </c>
      <c r="DH20">
        <f t="shared" si="28"/>
        <v>1.4600000000000002E-2</v>
      </c>
      <c r="DI20">
        <f t="shared" si="29"/>
        <v>-5.5099999999999996E-2</v>
      </c>
      <c r="DJ20">
        <f t="shared" si="30"/>
        <v>9.1100000000000014E-2</v>
      </c>
      <c r="DK20">
        <f t="shared" si="31"/>
        <v>-0.1019</v>
      </c>
      <c r="DL20">
        <f t="shared" si="32"/>
        <v>-8.3299999999999999E-2</v>
      </c>
      <c r="DM20">
        <f t="shared" si="33"/>
        <v>-1.1800000000000005E-2</v>
      </c>
      <c r="DN20">
        <f t="shared" si="34"/>
        <v>-2.1199999999999997E-2</v>
      </c>
      <c r="DO20">
        <f t="shared" si="35"/>
        <v>-3.9599999999999996E-2</v>
      </c>
      <c r="DP20">
        <f t="shared" si="36"/>
        <v>4.0000000000000036E-3</v>
      </c>
      <c r="DQ20">
        <f t="shared" si="37"/>
        <v>-5.9199999999999996E-2</v>
      </c>
      <c r="DR20">
        <f t="shared" si="38"/>
        <v>4.9800000000000011E-2</v>
      </c>
      <c r="DS20">
        <f t="shared" si="39"/>
        <v>-1.3100000000000001E-2</v>
      </c>
      <c r="DT20">
        <f t="shared" si="40"/>
        <v>-8.4999999999999992E-2</v>
      </c>
      <c r="DU20">
        <f t="shared" si="41"/>
        <v>5.4799999999999988E-2</v>
      </c>
      <c r="DV20">
        <f t="shared" si="42"/>
        <v>-2.9999999999999472E-4</v>
      </c>
      <c r="DW20">
        <f t="shared" si="43"/>
        <v>-0.13159999999999999</v>
      </c>
      <c r="DX20">
        <f t="shared" si="44"/>
        <v>0.1046</v>
      </c>
      <c r="DY20">
        <f t="shared" si="45"/>
        <v>5.5499999999999994E-2</v>
      </c>
      <c r="DZ20">
        <f t="shared" si="46"/>
        <v>6.9800000000000001E-2</v>
      </c>
      <c r="EA20">
        <f t="shared" si="47"/>
        <v>-2.5399999999999992E-2</v>
      </c>
      <c r="EB20">
        <f t="shared" si="48"/>
        <v>2.7900000000000008E-2</v>
      </c>
      <c r="EC20">
        <f t="shared" si="49"/>
        <v>-4.4000000000000011E-3</v>
      </c>
      <c r="ED20">
        <f t="shared" si="50"/>
        <v>-2.1999999999999936E-3</v>
      </c>
      <c r="EE20">
        <f t="shared" si="51"/>
        <v>-1.5399999999999997E-2</v>
      </c>
      <c r="EF20">
        <f t="shared" si="52"/>
        <v>-0.13789999999999999</v>
      </c>
      <c r="EG20">
        <f t="shared" si="53"/>
        <v>-9.1799999999999993E-2</v>
      </c>
      <c r="EH20">
        <f t="shared" si="54"/>
        <v>4.0899999999999992E-2</v>
      </c>
      <c r="EI20">
        <f t="shared" si="55"/>
        <v>-1.1300000000000004E-2</v>
      </c>
      <c r="EJ20">
        <f t="shared" si="56"/>
        <v>-0.26380000000000003</v>
      </c>
      <c r="EK20">
        <f t="shared" si="57"/>
        <v>-9.9199999999999997E-2</v>
      </c>
      <c r="EL20">
        <f t="shared" si="58"/>
        <v>-0.10969999999999999</v>
      </c>
      <c r="EM20">
        <f t="shared" si="59"/>
        <v>8.829999999999999E-2</v>
      </c>
      <c r="EN20">
        <f t="shared" si="60"/>
        <v>2.5100000000000011E-2</v>
      </c>
      <c r="EO20">
        <f t="shared" si="61"/>
        <v>-8.2299999999999998E-2</v>
      </c>
      <c r="EP20">
        <f t="shared" si="62"/>
        <v>-4.65E-2</v>
      </c>
      <c r="EQ20">
        <f t="shared" si="63"/>
        <v>0.10730000000000001</v>
      </c>
      <c r="ER20">
        <f t="shared" si="64"/>
        <v>-6.5000000000000002E-2</v>
      </c>
      <c r="ES20">
        <f t="shared" si="65"/>
        <v>5.7200000000000001E-2</v>
      </c>
      <c r="ET20">
        <f t="shared" si="66"/>
        <v>9.8899999999999988E-2</v>
      </c>
      <c r="EU20">
        <f t="shared" si="67"/>
        <v>0.10539999999999999</v>
      </c>
      <c r="EV20">
        <f t="shared" si="68"/>
        <v>0.11269999999999999</v>
      </c>
      <c r="EW20">
        <f t="shared" si="69"/>
        <v>-3.5500000000000004E-2</v>
      </c>
      <c r="EX20">
        <f t="shared" si="70"/>
        <v>-2.86E-2</v>
      </c>
      <c r="EY20">
        <f t="shared" si="71"/>
        <v>-2.6499999999999996E-2</v>
      </c>
      <c r="EZ20">
        <f t="shared" si="72"/>
        <v>-3.9599999999999996E-2</v>
      </c>
      <c r="FA20">
        <f t="shared" si="73"/>
        <v>-5.9299999999999999E-2</v>
      </c>
      <c r="FB20">
        <f t="shared" si="74"/>
        <v>-5.8799999999999998E-2</v>
      </c>
      <c r="FC20">
        <f t="shared" si="75"/>
        <v>-6.6900000000000001E-2</v>
      </c>
      <c r="FD20">
        <f t="shared" si="76"/>
        <v>-0.13100000000000001</v>
      </c>
      <c r="FE20">
        <f t="shared" si="77"/>
        <v>-0.1449</v>
      </c>
      <c r="FF20">
        <f t="shared" si="78"/>
        <v>-4.1899999999999993E-2</v>
      </c>
      <c r="FG20">
        <f t="shared" si="79"/>
        <v>-2.5800000000000003E-2</v>
      </c>
      <c r="FH20">
        <f t="shared" si="80"/>
        <v>-9.7599999999999992E-2</v>
      </c>
      <c r="FI20">
        <f t="shared" si="81"/>
        <v>-0.42049999999999998</v>
      </c>
      <c r="FJ20">
        <f t="shared" si="82"/>
        <v>-1.5600000000000003E-2</v>
      </c>
      <c r="FK20">
        <f t="shared" si="83"/>
        <v>-1.89E-2</v>
      </c>
      <c r="FL20">
        <f t="shared" si="84"/>
        <v>-2.7099999999999999E-2</v>
      </c>
      <c r="FM20">
        <f t="shared" si="85"/>
        <v>-5.96E-2</v>
      </c>
      <c r="FN20">
        <f t="shared" si="86"/>
        <v>-6.9000000000000034E-3</v>
      </c>
      <c r="FO20">
        <f t="shared" si="87"/>
        <v>-5.74E-2</v>
      </c>
      <c r="FP20">
        <f t="shared" si="88"/>
        <v>-0.1401</v>
      </c>
      <c r="FQ20">
        <f t="shared" si="89"/>
        <v>8.2900000000000001E-2</v>
      </c>
      <c r="FR20">
        <f t="shared" si="90"/>
        <v>3.9000000000000007E-3</v>
      </c>
      <c r="FS20">
        <f t="shared" si="91"/>
        <v>9.2499999999999999E-2</v>
      </c>
      <c r="FT20">
        <f t="shared" si="92"/>
        <v>0.12959999999999999</v>
      </c>
      <c r="FU20">
        <f t="shared" si="93"/>
        <v>8.3199999999999996E-2</v>
      </c>
      <c r="FV20">
        <f t="shared" si="94"/>
        <v>5.2499999999999991E-2</v>
      </c>
      <c r="FW20" s="32">
        <f t="shared" si="2"/>
        <v>-9.2399999999999996E-2</v>
      </c>
      <c r="FX20" s="32">
        <f t="shared" si="3"/>
        <v>-0.21529999999999999</v>
      </c>
      <c r="FY20" s="32">
        <f t="shared" si="4"/>
        <v>-8.879999999999999E-2</v>
      </c>
      <c r="FZ20" s="32">
        <f t="shared" si="5"/>
        <v>6.3600000000000018E-2</v>
      </c>
      <c r="GA20" s="32">
        <f t="shared" si="6"/>
        <v>3.1400000000000011E-2</v>
      </c>
      <c r="GB20" s="32">
        <f t="shared" si="7"/>
        <v>1.8599999999999978E-2</v>
      </c>
      <c r="GC20" s="32">
        <f t="shared" si="8"/>
        <v>7.0000000000000007E-2</v>
      </c>
      <c r="GD20" s="32">
        <f t="shared" si="9"/>
        <v>6.0900000000000037E-2</v>
      </c>
      <c r="GE20" s="32">
        <f t="shared" si="10"/>
        <v>5.6900000000000034E-2</v>
      </c>
      <c r="GF20" s="32">
        <f t="shared" si="11"/>
        <v>-8.9999999999998415E-4</v>
      </c>
      <c r="GG20" s="32">
        <f t="shared" si="12"/>
        <v>4.1199999999999987E-2</v>
      </c>
      <c r="GH20" s="32">
        <f t="shared" si="13"/>
        <v>5.0600000000000006E-2</v>
      </c>
    </row>
    <row r="21" spans="1:190" x14ac:dyDescent="0.25">
      <c r="A21" s="15" t="s">
        <v>67</v>
      </c>
      <c r="B21" s="16" t="b">
        <v>0</v>
      </c>
      <c r="C21" s="15">
        <v>1.9692000000000001</v>
      </c>
      <c r="D21" s="15">
        <v>1.6335</v>
      </c>
      <c r="E21" s="15">
        <v>2.2528999999999999</v>
      </c>
      <c r="F21" s="15">
        <v>1.9239999999999999</v>
      </c>
      <c r="G21" s="15">
        <v>1.6335</v>
      </c>
      <c r="H21" s="15">
        <v>2.2528999999999999</v>
      </c>
      <c r="I21" s="15">
        <v>2.1137000000000001</v>
      </c>
      <c r="J21" s="15">
        <v>2.0941999999999998</v>
      </c>
      <c r="K21" s="15">
        <v>2.0943000000000001</v>
      </c>
      <c r="L21" s="15">
        <v>2.0087999999999999</v>
      </c>
      <c r="M21" s="15">
        <v>2.0202</v>
      </c>
      <c r="N21" s="15">
        <v>1.9418</v>
      </c>
      <c r="O21" s="15">
        <v>1.9679</v>
      </c>
      <c r="P21" s="15">
        <v>1.94</v>
      </c>
      <c r="Q21" s="15">
        <v>1.9201999999999999</v>
      </c>
      <c r="R21" s="15">
        <v>1.9399</v>
      </c>
      <c r="S21" s="15">
        <v>1.9490000000000001</v>
      </c>
      <c r="T21" s="15">
        <v>1.9214</v>
      </c>
      <c r="U21" s="15">
        <v>1.9476</v>
      </c>
      <c r="V21" s="15">
        <v>1.8203</v>
      </c>
      <c r="W21" s="15">
        <v>1.9281999999999999</v>
      </c>
      <c r="X21" s="15">
        <v>1.9291</v>
      </c>
      <c r="Y21" s="15">
        <v>1.9237</v>
      </c>
      <c r="Z21" s="15">
        <v>1.8651</v>
      </c>
      <c r="AA21" s="15">
        <v>1.9553</v>
      </c>
      <c r="AB21" s="15">
        <v>1.9406000000000001</v>
      </c>
      <c r="AC21" s="15">
        <v>1.7859</v>
      </c>
      <c r="AD21" s="15">
        <v>1.8920999999999999</v>
      </c>
      <c r="AE21" s="15">
        <v>2.012</v>
      </c>
      <c r="AF21" s="15">
        <v>1.9633</v>
      </c>
      <c r="AG21" s="15">
        <v>1.8217000000000001</v>
      </c>
      <c r="AH21" s="15">
        <v>1.9831000000000001</v>
      </c>
      <c r="AI21" s="15">
        <v>1.8809</v>
      </c>
      <c r="AJ21" s="15">
        <v>1.8871</v>
      </c>
      <c r="AK21" s="15">
        <v>1.9211</v>
      </c>
      <c r="AL21" s="15">
        <v>1.8696999999999999</v>
      </c>
      <c r="AM21" s="15">
        <v>1.9560999999999999</v>
      </c>
      <c r="AN21" s="15">
        <v>1.9512</v>
      </c>
      <c r="AO21" s="15">
        <v>1.9174</v>
      </c>
      <c r="AP21" s="15">
        <v>1.8584000000000001</v>
      </c>
      <c r="AQ21" s="15">
        <v>1.8695999999999999</v>
      </c>
      <c r="AR21" s="15">
        <v>1.9178999999999999</v>
      </c>
      <c r="AS21" s="15">
        <v>1.9233</v>
      </c>
      <c r="AT21" s="15">
        <v>1.9593</v>
      </c>
      <c r="AU21" s="15">
        <v>1.9875</v>
      </c>
      <c r="AV21" s="15">
        <v>1.9395</v>
      </c>
      <c r="AW21" s="15">
        <v>1.9379</v>
      </c>
      <c r="AX21" s="15">
        <v>1.899</v>
      </c>
      <c r="AY21" s="15">
        <v>1.7404999999999999</v>
      </c>
      <c r="AZ21" s="15">
        <v>1.8112999999999999</v>
      </c>
      <c r="BA21" s="15">
        <v>1.9766999999999999</v>
      </c>
      <c r="BB21" s="15">
        <v>1.8248</v>
      </c>
      <c r="BC21" s="15">
        <v>1.9422999999999999</v>
      </c>
      <c r="BD21" s="15">
        <v>2.0028999999999999</v>
      </c>
      <c r="BE21" s="15">
        <v>2.0916999999999999</v>
      </c>
      <c r="BF21" s="15">
        <v>2.0937000000000001</v>
      </c>
      <c r="BG21" s="15">
        <v>1.8848</v>
      </c>
      <c r="BH21" s="15">
        <v>1.9249000000000001</v>
      </c>
      <c r="BI21" s="15">
        <v>1.9233</v>
      </c>
      <c r="BJ21" s="15">
        <v>1.9235</v>
      </c>
      <c r="BK21" s="15">
        <v>1.9551000000000001</v>
      </c>
      <c r="BL21" s="15">
        <v>1.9746999999999999</v>
      </c>
      <c r="BM21" s="15">
        <v>1.8917999999999999</v>
      </c>
      <c r="BN21" s="15">
        <v>1.9944</v>
      </c>
      <c r="BO21" s="15">
        <v>1.9095</v>
      </c>
      <c r="BP21" s="15">
        <v>2.0059</v>
      </c>
      <c r="BQ21" s="15">
        <v>1.9881</v>
      </c>
      <c r="BR21" s="15">
        <v>1.8876999999999999</v>
      </c>
      <c r="BS21" s="15">
        <v>1.6597</v>
      </c>
      <c r="BT21" s="15">
        <v>1.9408000000000001</v>
      </c>
      <c r="BU21" s="15">
        <v>1.9289000000000001</v>
      </c>
      <c r="BV21" s="15">
        <v>1.9023000000000001</v>
      </c>
      <c r="BW21" s="15">
        <v>1.9316</v>
      </c>
      <c r="BX21" s="15">
        <v>1.8529</v>
      </c>
      <c r="BY21" s="15">
        <v>1.9185000000000001</v>
      </c>
      <c r="BZ21" s="15">
        <v>1.8629</v>
      </c>
      <c r="CA21" s="15">
        <v>1.9141999999999999</v>
      </c>
      <c r="CB21" s="15">
        <v>1.8649</v>
      </c>
      <c r="CC21" s="15">
        <v>2.0278999999999998</v>
      </c>
      <c r="CD21" s="15">
        <v>2.0291000000000001</v>
      </c>
      <c r="CE21" s="15">
        <v>2.1160000000000001</v>
      </c>
      <c r="CF21" s="15">
        <v>1.9266000000000001</v>
      </c>
      <c r="CG21" s="32">
        <v>1.9721</v>
      </c>
      <c r="CH21" s="32">
        <v>1.8482000000000001</v>
      </c>
      <c r="CI21" s="32">
        <v>1.9702</v>
      </c>
      <c r="CJ21" s="32">
        <v>2.0855999999999999</v>
      </c>
      <c r="CK21" s="32">
        <v>2.0469999999999997</v>
      </c>
      <c r="CL21" s="32">
        <v>2.0530999999999997</v>
      </c>
      <c r="CM21" s="32">
        <v>2.0423999999999998</v>
      </c>
      <c r="CN21" s="32">
        <v>2.0571999999999999</v>
      </c>
      <c r="CO21" s="32">
        <v>2.0642</v>
      </c>
      <c r="CP21" s="32">
        <v>1.9786999999999999</v>
      </c>
      <c r="CQ21" s="32">
        <v>2.0402</v>
      </c>
      <c r="CR21" s="32">
        <v>2.0432999999999999</v>
      </c>
      <c r="CT21">
        <f t="shared" si="14"/>
        <v>-0.33570000000000011</v>
      </c>
      <c r="CU21">
        <f t="shared" si="15"/>
        <v>0.28369999999999984</v>
      </c>
      <c r="CV21">
        <f t="shared" si="16"/>
        <v>-4.5200000000000129E-2</v>
      </c>
      <c r="CW21">
        <f t="shared" si="17"/>
        <v>-0.33570000000000011</v>
      </c>
      <c r="CX21">
        <f t="shared" si="18"/>
        <v>0.28369999999999984</v>
      </c>
      <c r="CY21">
        <f t="shared" si="19"/>
        <v>0.14450000000000007</v>
      </c>
      <c r="CZ21">
        <f t="shared" si="20"/>
        <v>0.12499999999999978</v>
      </c>
      <c r="DA21">
        <f t="shared" si="21"/>
        <v>0.12509999999999999</v>
      </c>
      <c r="DB21">
        <f t="shared" si="22"/>
        <v>3.9599999999999858E-2</v>
      </c>
      <c r="DC21">
        <f t="shared" si="23"/>
        <v>5.0999999999999934E-2</v>
      </c>
      <c r="DD21">
        <f t="shared" si="24"/>
        <v>-2.7400000000000091E-2</v>
      </c>
      <c r="DE21">
        <f t="shared" si="25"/>
        <v>-1.3000000000000789E-3</v>
      </c>
      <c r="DF21">
        <f t="shared" si="26"/>
        <v>-2.9200000000000115E-2</v>
      </c>
      <c r="DG21">
        <f t="shared" si="27"/>
        <v>-4.9000000000000155E-2</v>
      </c>
      <c r="DH21">
        <f t="shared" si="28"/>
        <v>-2.9300000000000104E-2</v>
      </c>
      <c r="DI21">
        <f t="shared" si="29"/>
        <v>-2.0199999999999996E-2</v>
      </c>
      <c r="DJ21">
        <f t="shared" si="30"/>
        <v>-4.7800000000000065E-2</v>
      </c>
      <c r="DK21">
        <f t="shared" si="31"/>
        <v>-2.1600000000000064E-2</v>
      </c>
      <c r="DL21">
        <f t="shared" si="32"/>
        <v>-0.14890000000000003</v>
      </c>
      <c r="DM21">
        <f t="shared" si="33"/>
        <v>-4.1000000000000147E-2</v>
      </c>
      <c r="DN21">
        <f t="shared" si="34"/>
        <v>-4.0100000000000025E-2</v>
      </c>
      <c r="DO21">
        <f t="shared" si="35"/>
        <v>-4.5500000000000096E-2</v>
      </c>
      <c r="DP21">
        <f t="shared" si="36"/>
        <v>-0.10410000000000008</v>
      </c>
      <c r="DQ21">
        <f t="shared" si="37"/>
        <v>-1.3900000000000023E-2</v>
      </c>
      <c r="DR21">
        <f t="shared" si="38"/>
        <v>-2.8599999999999959E-2</v>
      </c>
      <c r="DS21">
        <f t="shared" si="39"/>
        <v>-0.18330000000000002</v>
      </c>
      <c r="DT21">
        <f t="shared" si="40"/>
        <v>-7.7100000000000168E-2</v>
      </c>
      <c r="DU21">
        <f t="shared" si="41"/>
        <v>4.2799999999999949E-2</v>
      </c>
      <c r="DV21">
        <f t="shared" si="42"/>
        <v>-5.9000000000000163E-3</v>
      </c>
      <c r="DW21">
        <f t="shared" si="43"/>
        <v>-0.14749999999999996</v>
      </c>
      <c r="DX21">
        <f t="shared" si="44"/>
        <v>1.3900000000000023E-2</v>
      </c>
      <c r="DY21">
        <f t="shared" si="45"/>
        <v>-8.8300000000000045E-2</v>
      </c>
      <c r="DZ21">
        <f t="shared" si="46"/>
        <v>-8.2100000000000062E-2</v>
      </c>
      <c r="EA21">
        <f t="shared" si="47"/>
        <v>-4.8100000000000032E-2</v>
      </c>
      <c r="EB21">
        <f t="shared" si="48"/>
        <v>-9.9500000000000144E-2</v>
      </c>
      <c r="EC21">
        <f t="shared" si="49"/>
        <v>-1.3100000000000112E-2</v>
      </c>
      <c r="ED21">
        <f t="shared" si="50"/>
        <v>-1.8000000000000016E-2</v>
      </c>
      <c r="EE21">
        <f t="shared" si="51"/>
        <v>-5.1800000000000068E-2</v>
      </c>
      <c r="EF21">
        <f t="shared" si="52"/>
        <v>-0.11080000000000001</v>
      </c>
      <c r="EG21">
        <f t="shared" si="53"/>
        <v>-9.9600000000000133E-2</v>
      </c>
      <c r="EH21">
        <f t="shared" si="54"/>
        <v>-5.1300000000000123E-2</v>
      </c>
      <c r="EI21">
        <f t="shared" si="55"/>
        <v>-4.5900000000000052E-2</v>
      </c>
      <c r="EJ21">
        <f t="shared" si="56"/>
        <v>-9.9000000000000199E-3</v>
      </c>
      <c r="EK21">
        <f t="shared" si="57"/>
        <v>1.8299999999999983E-2</v>
      </c>
      <c r="EL21">
        <f t="shared" si="58"/>
        <v>-2.970000000000006E-2</v>
      </c>
      <c r="EM21">
        <f t="shared" si="59"/>
        <v>-3.1300000000000106E-2</v>
      </c>
      <c r="EN21">
        <f t="shared" si="60"/>
        <v>-7.020000000000004E-2</v>
      </c>
      <c r="EO21">
        <f t="shared" si="61"/>
        <v>-0.22870000000000013</v>
      </c>
      <c r="EP21">
        <f t="shared" si="62"/>
        <v>-0.15790000000000015</v>
      </c>
      <c r="EQ21">
        <f t="shared" si="63"/>
        <v>7.4999999999998401E-3</v>
      </c>
      <c r="ER21">
        <f t="shared" si="64"/>
        <v>-0.14440000000000008</v>
      </c>
      <c r="ES21">
        <f t="shared" si="65"/>
        <v>-2.6900000000000146E-2</v>
      </c>
      <c r="ET21">
        <f t="shared" si="66"/>
        <v>3.3699999999999841E-2</v>
      </c>
      <c r="EU21">
        <f t="shared" si="67"/>
        <v>0.12249999999999983</v>
      </c>
      <c r="EV21">
        <f t="shared" si="68"/>
        <v>0.12450000000000006</v>
      </c>
      <c r="EW21">
        <f t="shared" si="69"/>
        <v>-8.4400000000000031E-2</v>
      </c>
      <c r="EX21">
        <f t="shared" si="70"/>
        <v>-4.4300000000000006E-2</v>
      </c>
      <c r="EY21">
        <f t="shared" si="71"/>
        <v>-4.5900000000000052E-2</v>
      </c>
      <c r="EZ21">
        <f t="shared" si="72"/>
        <v>-4.5700000000000074E-2</v>
      </c>
      <c r="FA21">
        <f t="shared" si="73"/>
        <v>-1.4100000000000001E-2</v>
      </c>
      <c r="FB21">
        <f t="shared" si="74"/>
        <v>5.4999999999998384E-3</v>
      </c>
      <c r="FC21">
        <f t="shared" si="75"/>
        <v>-7.7400000000000135E-2</v>
      </c>
      <c r="FD21">
        <f t="shared" si="76"/>
        <v>2.5199999999999889E-2</v>
      </c>
      <c r="FE21">
        <f t="shared" si="77"/>
        <v>-5.9700000000000086E-2</v>
      </c>
      <c r="FF21">
        <f t="shared" si="78"/>
        <v>3.6699999999999955E-2</v>
      </c>
      <c r="FG21">
        <f t="shared" si="79"/>
        <v>1.8899999999999917E-2</v>
      </c>
      <c r="FH21">
        <f t="shared" si="80"/>
        <v>-8.1500000000000128E-2</v>
      </c>
      <c r="FI21">
        <f t="shared" si="81"/>
        <v>-0.30950000000000011</v>
      </c>
      <c r="FJ21">
        <f t="shared" si="82"/>
        <v>-2.8399999999999981E-2</v>
      </c>
      <c r="FK21">
        <f t="shared" si="83"/>
        <v>-4.0300000000000002E-2</v>
      </c>
      <c r="FL21">
        <f t="shared" si="84"/>
        <v>-6.6899999999999959E-2</v>
      </c>
      <c r="FM21">
        <f t="shared" si="85"/>
        <v>-3.7600000000000078E-2</v>
      </c>
      <c r="FN21">
        <f t="shared" si="86"/>
        <v>-0.11630000000000007</v>
      </c>
      <c r="FO21">
        <f t="shared" si="87"/>
        <v>-5.0699999999999967E-2</v>
      </c>
      <c r="FP21">
        <f t="shared" si="88"/>
        <v>-0.10630000000000006</v>
      </c>
      <c r="FQ21">
        <f t="shared" si="89"/>
        <v>-5.500000000000016E-2</v>
      </c>
      <c r="FR21">
        <f t="shared" si="90"/>
        <v>-0.10430000000000006</v>
      </c>
      <c r="FS21">
        <f t="shared" si="91"/>
        <v>5.8699999999999752E-2</v>
      </c>
      <c r="FT21">
        <f t="shared" si="92"/>
        <v>5.9900000000000064E-2</v>
      </c>
      <c r="FU21">
        <f t="shared" si="93"/>
        <v>0.14680000000000004</v>
      </c>
      <c r="FV21">
        <f t="shared" si="94"/>
        <v>-4.2599999999999971E-2</v>
      </c>
      <c r="FW21" s="32">
        <f t="shared" si="2"/>
        <v>2.8999999999999027E-3</v>
      </c>
      <c r="FX21" s="32">
        <f t="shared" si="3"/>
        <v>-0.121</v>
      </c>
      <c r="FY21" s="32">
        <f t="shared" si="4"/>
        <v>9.9999999999988987E-4</v>
      </c>
      <c r="FZ21" s="32">
        <f t="shared" si="5"/>
        <v>0.11639999999999984</v>
      </c>
      <c r="GA21" s="32">
        <f t="shared" si="6"/>
        <v>7.7799999999999647E-2</v>
      </c>
      <c r="GB21" s="32">
        <f t="shared" si="7"/>
        <v>8.3899999999999642E-2</v>
      </c>
      <c r="GC21" s="32">
        <f t="shared" si="8"/>
        <v>7.319999999999971E-2</v>
      </c>
      <c r="GD21" s="32">
        <f t="shared" si="9"/>
        <v>8.7999999999999856E-2</v>
      </c>
      <c r="GE21" s="32">
        <f t="shared" si="10"/>
        <v>9.4999999999999973E-2</v>
      </c>
      <c r="GF21" s="32">
        <f t="shared" si="11"/>
        <v>9.4999999999998419E-3</v>
      </c>
      <c r="GG21" s="32">
        <f t="shared" si="12"/>
        <v>7.0999999999999952E-2</v>
      </c>
      <c r="GH21" s="32">
        <f t="shared" si="13"/>
        <v>7.4099999999999833E-2</v>
      </c>
    </row>
    <row r="22" spans="1:190" x14ac:dyDescent="0.25">
      <c r="A22" s="15" t="s">
        <v>69</v>
      </c>
      <c r="B22" s="16" t="b">
        <v>0</v>
      </c>
      <c r="C22" s="15">
        <v>0.73270000000000002</v>
      </c>
      <c r="D22" s="15">
        <v>0.84240000000000004</v>
      </c>
      <c r="E22" s="15">
        <v>0.69469999999999998</v>
      </c>
      <c r="F22" s="15">
        <v>0.73040000000000005</v>
      </c>
      <c r="G22" s="15">
        <v>0.84240000000000004</v>
      </c>
      <c r="H22" s="15">
        <v>0.69469999999999998</v>
      </c>
      <c r="I22" s="15">
        <v>0.73409999999999997</v>
      </c>
      <c r="J22" s="15">
        <v>0.85489999999999999</v>
      </c>
      <c r="K22" s="15">
        <v>0.85350000000000004</v>
      </c>
      <c r="L22" s="15">
        <v>0.76280000000000003</v>
      </c>
      <c r="M22" s="15">
        <v>0.81179999999999997</v>
      </c>
      <c r="N22" s="15">
        <v>0.80589999999999995</v>
      </c>
      <c r="O22" s="15">
        <v>0.85019999999999996</v>
      </c>
      <c r="P22" s="15">
        <v>0.73260000000000003</v>
      </c>
      <c r="Q22" s="15">
        <v>0.75329999999999997</v>
      </c>
      <c r="R22" s="15">
        <v>0.80279999999999996</v>
      </c>
      <c r="S22" s="15">
        <v>0.90890000000000004</v>
      </c>
      <c r="T22" s="15">
        <v>0.69179999999999997</v>
      </c>
      <c r="U22" s="15">
        <v>0.877</v>
      </c>
      <c r="V22" s="15">
        <v>0.71589999999999998</v>
      </c>
      <c r="W22" s="15">
        <v>0.79369999999999996</v>
      </c>
      <c r="X22" s="15">
        <v>0.75760000000000005</v>
      </c>
      <c r="Y22" s="15">
        <v>0.72929999999999995</v>
      </c>
      <c r="Z22" s="15">
        <v>0.73250000000000004</v>
      </c>
      <c r="AA22" s="15">
        <v>0.79259999999999997</v>
      </c>
      <c r="AB22" s="15">
        <v>0.7742</v>
      </c>
      <c r="AC22" s="15">
        <v>0.58309999999999995</v>
      </c>
      <c r="AD22" s="15">
        <v>0.8488</v>
      </c>
      <c r="AE22" s="15">
        <v>0.71260000000000001</v>
      </c>
      <c r="AF22" s="15">
        <v>0.77590000000000003</v>
      </c>
      <c r="AG22" s="15">
        <v>0.8488</v>
      </c>
      <c r="AH22" s="15">
        <v>0.71650000000000003</v>
      </c>
      <c r="AI22" s="15">
        <v>0.67459999999999998</v>
      </c>
      <c r="AJ22" s="15">
        <v>0.66710000000000003</v>
      </c>
      <c r="AK22" s="15">
        <v>0.78910000000000002</v>
      </c>
      <c r="AL22" s="15">
        <v>0.6905</v>
      </c>
      <c r="AM22" s="15">
        <v>0.81379999999999997</v>
      </c>
      <c r="AN22" s="15">
        <v>0.81120000000000003</v>
      </c>
      <c r="AO22" s="15">
        <v>0.7802</v>
      </c>
      <c r="AP22" s="15">
        <v>0.84770000000000001</v>
      </c>
      <c r="AQ22" s="15">
        <v>0.79020000000000001</v>
      </c>
      <c r="AR22" s="15">
        <v>0.73</v>
      </c>
      <c r="AS22" s="15">
        <v>0.80759999999999998</v>
      </c>
      <c r="AT22" s="15">
        <v>1.0002</v>
      </c>
      <c r="AU22" s="15">
        <v>0.90449999999999997</v>
      </c>
      <c r="AV22" s="15">
        <v>0.85229999999999995</v>
      </c>
      <c r="AW22" s="15">
        <v>0.70699999999999996</v>
      </c>
      <c r="AX22" s="15">
        <v>0.79400000000000004</v>
      </c>
      <c r="AY22" s="15">
        <v>0.69169999999999998</v>
      </c>
      <c r="AZ22" s="15">
        <v>0.82330000000000003</v>
      </c>
      <c r="BA22" s="15">
        <v>0.72719999999999996</v>
      </c>
      <c r="BB22" s="15">
        <v>0.87060000000000004</v>
      </c>
      <c r="BC22" s="15">
        <v>0.77490000000000003</v>
      </c>
      <c r="BD22" s="15">
        <v>0.76449999999999996</v>
      </c>
      <c r="BE22" s="15">
        <v>0.86880000000000002</v>
      </c>
      <c r="BF22" s="15">
        <v>0.85099999999999998</v>
      </c>
      <c r="BG22" s="15">
        <v>0.65129999999999999</v>
      </c>
      <c r="BH22" s="15">
        <v>0.71530000000000005</v>
      </c>
      <c r="BI22" s="15">
        <v>0.73880000000000001</v>
      </c>
      <c r="BJ22" s="15">
        <v>0.72899999999999998</v>
      </c>
      <c r="BK22" s="15">
        <v>0.79220000000000002</v>
      </c>
      <c r="BL22" s="15">
        <v>0.8357</v>
      </c>
      <c r="BM22" s="15">
        <v>0.89880000000000004</v>
      </c>
      <c r="BN22" s="15">
        <v>0.94569999999999999</v>
      </c>
      <c r="BO22" s="15">
        <v>0.87890000000000001</v>
      </c>
      <c r="BP22" s="15">
        <v>0.83840000000000003</v>
      </c>
      <c r="BQ22" s="15">
        <v>0.73680000000000001</v>
      </c>
      <c r="BR22" s="15">
        <v>0.89629999999999999</v>
      </c>
      <c r="BS22" s="15">
        <v>0.96379999999999999</v>
      </c>
      <c r="BT22" s="15">
        <v>0.80800000000000005</v>
      </c>
      <c r="BU22" s="15">
        <v>0.79869999999999997</v>
      </c>
      <c r="BV22" s="15">
        <v>0.79910000000000003</v>
      </c>
      <c r="BW22" s="15">
        <v>0.80979999999999996</v>
      </c>
      <c r="BX22" s="15">
        <v>0.78210000000000002</v>
      </c>
      <c r="BY22" s="15">
        <v>0.84950000000000003</v>
      </c>
      <c r="BZ22" s="15">
        <v>0.87470000000000003</v>
      </c>
      <c r="CA22" s="15">
        <v>0.6986</v>
      </c>
      <c r="CB22" s="15">
        <v>0.73209999999999997</v>
      </c>
      <c r="CC22" s="15">
        <v>0.78959999999999997</v>
      </c>
      <c r="CD22" s="15">
        <v>0.75990000000000002</v>
      </c>
      <c r="CE22" s="15">
        <v>0.80700000000000005</v>
      </c>
      <c r="CF22" s="15">
        <v>0.68489999999999995</v>
      </c>
      <c r="CG22" s="32">
        <v>0.81730000000000003</v>
      </c>
      <c r="CH22" s="32">
        <v>0.88890000000000002</v>
      </c>
      <c r="CI22" s="32">
        <v>0.83560000000000001</v>
      </c>
      <c r="CJ22" s="32">
        <v>0.69779999999999998</v>
      </c>
      <c r="CK22" s="32">
        <v>0.78869999999999996</v>
      </c>
      <c r="CL22" s="32">
        <v>0.78500000000000003</v>
      </c>
      <c r="CM22" s="32">
        <v>0.72970000000000002</v>
      </c>
      <c r="CN22" s="32">
        <v>0.72239999999999993</v>
      </c>
      <c r="CO22" s="32">
        <v>0.72710000000000008</v>
      </c>
      <c r="CP22" s="32">
        <v>0.78569999999999995</v>
      </c>
      <c r="CQ22" s="32">
        <v>0.76590000000000003</v>
      </c>
      <c r="CR22" s="32">
        <v>0.74849999999999994</v>
      </c>
      <c r="CT22">
        <f t="shared" si="14"/>
        <v>0.10970000000000002</v>
      </c>
      <c r="CU22">
        <f t="shared" si="15"/>
        <v>-3.8000000000000034E-2</v>
      </c>
      <c r="CV22">
        <f t="shared" si="16"/>
        <v>-2.2999999999999687E-3</v>
      </c>
      <c r="CW22">
        <f t="shared" si="17"/>
        <v>0.10970000000000002</v>
      </c>
      <c r="CX22">
        <f t="shared" si="18"/>
        <v>-3.8000000000000034E-2</v>
      </c>
      <c r="CY22">
        <f t="shared" si="19"/>
        <v>1.3999999999999568E-3</v>
      </c>
      <c r="CZ22">
        <f t="shared" si="20"/>
        <v>0.12219999999999998</v>
      </c>
      <c r="DA22">
        <f t="shared" si="21"/>
        <v>0.12080000000000002</v>
      </c>
      <c r="DB22">
        <f t="shared" si="22"/>
        <v>3.0100000000000016E-2</v>
      </c>
      <c r="DC22">
        <f t="shared" si="23"/>
        <v>7.9099999999999948E-2</v>
      </c>
      <c r="DD22">
        <f t="shared" si="24"/>
        <v>7.3199999999999932E-2</v>
      </c>
      <c r="DE22">
        <f t="shared" si="25"/>
        <v>0.11749999999999994</v>
      </c>
      <c r="DF22">
        <f t="shared" si="26"/>
        <v>-9.9999999999988987E-5</v>
      </c>
      <c r="DG22">
        <f t="shared" si="27"/>
        <v>2.0599999999999952E-2</v>
      </c>
      <c r="DH22">
        <f t="shared" si="28"/>
        <v>7.009999999999994E-2</v>
      </c>
      <c r="DI22">
        <f t="shared" si="29"/>
        <v>0.17620000000000002</v>
      </c>
      <c r="DJ22">
        <f t="shared" si="30"/>
        <v>-4.0900000000000047E-2</v>
      </c>
      <c r="DK22">
        <f t="shared" si="31"/>
        <v>0.14429999999999998</v>
      </c>
      <c r="DL22">
        <f t="shared" si="32"/>
        <v>-1.6800000000000037E-2</v>
      </c>
      <c r="DM22">
        <f t="shared" si="33"/>
        <v>6.0999999999999943E-2</v>
      </c>
      <c r="DN22">
        <f t="shared" si="34"/>
        <v>2.4900000000000033E-2</v>
      </c>
      <c r="DO22">
        <f t="shared" si="35"/>
        <v>-3.4000000000000696E-3</v>
      </c>
      <c r="DP22">
        <f t="shared" si="36"/>
        <v>-1.9999999999997797E-4</v>
      </c>
      <c r="DQ22">
        <f t="shared" si="37"/>
        <v>5.9899999999999953E-2</v>
      </c>
      <c r="DR22">
        <f t="shared" si="38"/>
        <v>4.1499999999999981E-2</v>
      </c>
      <c r="DS22">
        <f t="shared" si="39"/>
        <v>-0.14960000000000007</v>
      </c>
      <c r="DT22">
        <f t="shared" si="40"/>
        <v>0.11609999999999998</v>
      </c>
      <c r="DU22">
        <f t="shared" si="41"/>
        <v>-2.0100000000000007E-2</v>
      </c>
      <c r="DV22">
        <f t="shared" si="42"/>
        <v>4.3200000000000016E-2</v>
      </c>
      <c r="DW22">
        <f t="shared" si="43"/>
        <v>0.11609999999999998</v>
      </c>
      <c r="DX22">
        <f t="shared" si="44"/>
        <v>-1.6199999999999992E-2</v>
      </c>
      <c r="DY22">
        <f t="shared" si="45"/>
        <v>-5.8100000000000041E-2</v>
      </c>
      <c r="DZ22">
        <f t="shared" si="46"/>
        <v>-6.5599999999999992E-2</v>
      </c>
      <c r="EA22">
        <f t="shared" si="47"/>
        <v>5.6400000000000006E-2</v>
      </c>
      <c r="EB22">
        <f t="shared" si="48"/>
        <v>-4.2200000000000015E-2</v>
      </c>
      <c r="EC22">
        <f t="shared" si="49"/>
        <v>8.109999999999995E-2</v>
      </c>
      <c r="ED22">
        <f t="shared" si="50"/>
        <v>7.8500000000000014E-2</v>
      </c>
      <c r="EE22">
        <f t="shared" si="51"/>
        <v>4.7499999999999987E-2</v>
      </c>
      <c r="EF22">
        <f t="shared" si="52"/>
        <v>0.11499999999999999</v>
      </c>
      <c r="EG22">
        <f t="shared" si="53"/>
        <v>5.7499999999999996E-2</v>
      </c>
      <c r="EH22">
        <f t="shared" si="54"/>
        <v>-2.7000000000000357E-3</v>
      </c>
      <c r="EI22">
        <f t="shared" si="55"/>
        <v>7.4899999999999967E-2</v>
      </c>
      <c r="EJ22">
        <f t="shared" si="56"/>
        <v>0.26749999999999996</v>
      </c>
      <c r="EK22">
        <f t="shared" si="57"/>
        <v>0.17179999999999995</v>
      </c>
      <c r="EL22">
        <f t="shared" si="58"/>
        <v>0.11959999999999993</v>
      </c>
      <c r="EM22">
        <f t="shared" si="59"/>
        <v>-2.5700000000000056E-2</v>
      </c>
      <c r="EN22">
        <f t="shared" si="60"/>
        <v>6.1300000000000021E-2</v>
      </c>
      <c r="EO22">
        <f t="shared" si="61"/>
        <v>-4.1000000000000036E-2</v>
      </c>
      <c r="EP22">
        <f t="shared" si="62"/>
        <v>9.0600000000000014E-2</v>
      </c>
      <c r="EQ22">
        <f t="shared" si="63"/>
        <v>-5.5000000000000604E-3</v>
      </c>
      <c r="ER22">
        <f t="shared" si="64"/>
        <v>0.13790000000000002</v>
      </c>
      <c r="ES22">
        <f t="shared" si="65"/>
        <v>4.2200000000000015E-2</v>
      </c>
      <c r="ET22">
        <f t="shared" si="66"/>
        <v>3.1799999999999939E-2</v>
      </c>
      <c r="EU22">
        <f t="shared" si="67"/>
        <v>0.1361</v>
      </c>
      <c r="EV22">
        <f t="shared" si="68"/>
        <v>0.11829999999999996</v>
      </c>
      <c r="EW22">
        <f t="shared" si="69"/>
        <v>-8.1400000000000028E-2</v>
      </c>
      <c r="EX22">
        <f t="shared" si="70"/>
        <v>-1.7399999999999971E-2</v>
      </c>
      <c r="EY22">
        <f t="shared" si="71"/>
        <v>6.0999999999999943E-3</v>
      </c>
      <c r="EZ22">
        <f t="shared" si="72"/>
        <v>-3.7000000000000366E-3</v>
      </c>
      <c r="FA22">
        <f t="shared" si="73"/>
        <v>5.9499999999999997E-2</v>
      </c>
      <c r="FB22">
        <f t="shared" si="74"/>
        <v>0.10299999999999998</v>
      </c>
      <c r="FC22">
        <f t="shared" si="75"/>
        <v>0.16610000000000003</v>
      </c>
      <c r="FD22">
        <f t="shared" si="76"/>
        <v>0.21299999999999997</v>
      </c>
      <c r="FE22">
        <f t="shared" si="77"/>
        <v>0.1462</v>
      </c>
      <c r="FF22">
        <f t="shared" si="78"/>
        <v>0.10570000000000002</v>
      </c>
      <c r="FG22">
        <f t="shared" si="79"/>
        <v>4.0999999999999925E-3</v>
      </c>
      <c r="FH22">
        <f t="shared" si="80"/>
        <v>0.16359999999999997</v>
      </c>
      <c r="FI22">
        <f t="shared" si="81"/>
        <v>0.23109999999999997</v>
      </c>
      <c r="FJ22">
        <f t="shared" si="82"/>
        <v>7.5300000000000034E-2</v>
      </c>
      <c r="FK22">
        <f t="shared" si="83"/>
        <v>6.5999999999999948E-2</v>
      </c>
      <c r="FL22">
        <f t="shared" si="84"/>
        <v>6.6400000000000015E-2</v>
      </c>
      <c r="FM22">
        <f t="shared" si="85"/>
        <v>7.7099999999999946E-2</v>
      </c>
      <c r="FN22">
        <f t="shared" si="86"/>
        <v>4.9399999999999999E-2</v>
      </c>
      <c r="FO22">
        <f t="shared" si="87"/>
        <v>0.11680000000000001</v>
      </c>
      <c r="FP22">
        <f t="shared" si="88"/>
        <v>0.14200000000000002</v>
      </c>
      <c r="FQ22">
        <f t="shared" si="89"/>
        <v>-3.4100000000000019E-2</v>
      </c>
      <c r="FR22">
        <f t="shared" si="90"/>
        <v>-6.0000000000004494E-4</v>
      </c>
      <c r="FS22">
        <f t="shared" si="91"/>
        <v>5.6899999999999951E-2</v>
      </c>
      <c r="FT22">
        <f t="shared" si="92"/>
        <v>2.7200000000000002E-2</v>
      </c>
      <c r="FU22">
        <f t="shared" si="93"/>
        <v>7.4300000000000033E-2</v>
      </c>
      <c r="FV22">
        <f t="shared" si="94"/>
        <v>-4.7800000000000065E-2</v>
      </c>
      <c r="FW22" s="32">
        <f t="shared" si="2"/>
        <v>8.4600000000000009E-2</v>
      </c>
      <c r="FX22" s="32">
        <f t="shared" si="3"/>
        <v>0.15620000000000001</v>
      </c>
      <c r="FY22" s="32">
        <f t="shared" si="4"/>
        <v>0.10289999999999999</v>
      </c>
      <c r="FZ22" s="32">
        <f t="shared" si="5"/>
        <v>-3.4900000000000042E-2</v>
      </c>
      <c r="GA22" s="32">
        <f t="shared" si="6"/>
        <v>5.5999999999999939E-2</v>
      </c>
      <c r="GB22" s="32">
        <f t="shared" si="7"/>
        <v>5.2300000000000013E-2</v>
      </c>
      <c r="GC22" s="32">
        <f t="shared" si="8"/>
        <v>-3.0000000000000027E-3</v>
      </c>
      <c r="GD22" s="32">
        <f t="shared" si="9"/>
        <v>-1.0300000000000087E-2</v>
      </c>
      <c r="GE22" s="32">
        <f t="shared" si="10"/>
        <v>-5.5999999999999384E-3</v>
      </c>
      <c r="GF22" s="32">
        <f t="shared" si="11"/>
        <v>5.2999999999999936E-2</v>
      </c>
      <c r="GG22" s="32">
        <f t="shared" si="12"/>
        <v>3.3200000000000007E-2</v>
      </c>
      <c r="GH22" s="32">
        <f t="shared" si="13"/>
        <v>1.5799999999999925E-2</v>
      </c>
    </row>
    <row r="23" spans="1:190" x14ac:dyDescent="0.25">
      <c r="A23" s="15" t="s">
        <v>71</v>
      </c>
      <c r="B23" s="16" t="b">
        <v>0</v>
      </c>
      <c r="C23" s="15">
        <v>2.1756000000000002</v>
      </c>
      <c r="D23" s="15">
        <v>2.3369</v>
      </c>
      <c r="E23" s="15">
        <v>2.2063999999999999</v>
      </c>
      <c r="F23" s="15">
        <v>2.1756000000000002</v>
      </c>
      <c r="G23" s="15">
        <v>2.3369</v>
      </c>
      <c r="H23" s="15">
        <v>2.2063999999999999</v>
      </c>
      <c r="I23" s="15">
        <v>2.4055</v>
      </c>
      <c r="J23" s="15">
        <v>2.3298999999999999</v>
      </c>
      <c r="K23" s="15">
        <v>2.3306</v>
      </c>
      <c r="L23" s="15">
        <v>2.3228</v>
      </c>
      <c r="M23" s="15">
        <v>2.3079000000000001</v>
      </c>
      <c r="N23" s="15">
        <v>2.3037000000000001</v>
      </c>
      <c r="O23" s="15">
        <v>2.2894000000000001</v>
      </c>
      <c r="P23" s="15">
        <v>2.3001999999999998</v>
      </c>
      <c r="Q23" s="15">
        <v>2.2947000000000002</v>
      </c>
      <c r="R23" s="15">
        <v>2.3329</v>
      </c>
      <c r="S23" s="15">
        <v>2.2667000000000002</v>
      </c>
      <c r="T23" s="15">
        <v>2.3191999999999999</v>
      </c>
      <c r="U23" s="15">
        <v>2.2313000000000001</v>
      </c>
      <c r="V23" s="15">
        <v>2.2201</v>
      </c>
      <c r="W23" s="15">
        <v>2.3060999999999998</v>
      </c>
      <c r="X23" s="15">
        <v>2.3275000000000001</v>
      </c>
      <c r="Y23" s="15">
        <v>2.3288000000000002</v>
      </c>
      <c r="Z23" s="15">
        <v>2.3231999999999999</v>
      </c>
      <c r="AA23" s="15">
        <v>2.3144999999999998</v>
      </c>
      <c r="AB23" s="15">
        <v>2.3075999999999999</v>
      </c>
      <c r="AC23" s="15">
        <v>2.4091999999999998</v>
      </c>
      <c r="AD23" s="15">
        <v>2.3166000000000002</v>
      </c>
      <c r="AE23" s="15">
        <v>2.3325999999999998</v>
      </c>
      <c r="AF23" s="15">
        <v>2.3127</v>
      </c>
      <c r="AG23" s="15">
        <v>2.2542</v>
      </c>
      <c r="AH23" s="15">
        <v>2.3921999999999999</v>
      </c>
      <c r="AI23" s="15">
        <v>2.3094000000000001</v>
      </c>
      <c r="AJ23" s="15">
        <v>2.2944</v>
      </c>
      <c r="AK23" s="15">
        <v>2.3681000000000001</v>
      </c>
      <c r="AL23" s="15">
        <v>2.2923</v>
      </c>
      <c r="AM23" s="15">
        <v>2.3079999999999998</v>
      </c>
      <c r="AN23" s="15">
        <v>2.3001999999999998</v>
      </c>
      <c r="AO23" s="15">
        <v>2.3077999999999999</v>
      </c>
      <c r="AP23" s="15">
        <v>2.2949000000000002</v>
      </c>
      <c r="AQ23" s="15">
        <v>2.3025000000000002</v>
      </c>
      <c r="AR23" s="15">
        <v>2.3035000000000001</v>
      </c>
      <c r="AS23" s="15">
        <v>2.3003999999999998</v>
      </c>
      <c r="AT23" s="15">
        <v>2.1564999999999999</v>
      </c>
      <c r="AU23" s="15">
        <v>2.2949999999999999</v>
      </c>
      <c r="AV23" s="15">
        <v>2.2481</v>
      </c>
      <c r="AW23" s="15">
        <v>2.3100999999999998</v>
      </c>
      <c r="AX23" s="15">
        <v>2.2845</v>
      </c>
      <c r="AY23" s="15">
        <v>2.3142</v>
      </c>
      <c r="AZ23" s="15">
        <v>2.3452999999999999</v>
      </c>
      <c r="BA23" s="15">
        <v>2.3269000000000002</v>
      </c>
      <c r="BB23" s="15">
        <v>2.1962000000000002</v>
      </c>
      <c r="BC23" s="15">
        <v>2.2978000000000001</v>
      </c>
      <c r="BD23" s="15">
        <v>2.3302</v>
      </c>
      <c r="BE23" s="15">
        <v>2.3212000000000002</v>
      </c>
      <c r="BF23" s="15">
        <v>2.3315000000000001</v>
      </c>
      <c r="BG23" s="15">
        <v>2.3428</v>
      </c>
      <c r="BH23" s="15">
        <v>2.3380000000000001</v>
      </c>
      <c r="BI23" s="15">
        <v>2.3317000000000001</v>
      </c>
      <c r="BJ23" s="15">
        <v>2.3289</v>
      </c>
      <c r="BK23" s="15">
        <v>2.3146</v>
      </c>
      <c r="BL23" s="15">
        <v>2.2982999999999998</v>
      </c>
      <c r="BM23" s="15">
        <v>2.2652000000000001</v>
      </c>
      <c r="BN23" s="15">
        <v>2.2864</v>
      </c>
      <c r="BO23" s="15">
        <v>2.2098</v>
      </c>
      <c r="BP23" s="15">
        <v>2.3003</v>
      </c>
      <c r="BQ23" s="15">
        <v>2.3151000000000002</v>
      </c>
      <c r="BR23" s="15">
        <v>2.2589000000000001</v>
      </c>
      <c r="BS23" s="15">
        <v>2.2890999999999999</v>
      </c>
      <c r="BT23" s="15">
        <v>2.3031999999999999</v>
      </c>
      <c r="BU23" s="15">
        <v>2.306</v>
      </c>
      <c r="BV23" s="15">
        <v>2.2938000000000001</v>
      </c>
      <c r="BW23" s="15">
        <v>2.2810000000000001</v>
      </c>
      <c r="BX23" s="15">
        <v>2.2772999999999999</v>
      </c>
      <c r="BY23" s="15">
        <v>2.2406999999999999</v>
      </c>
      <c r="BZ23" s="15">
        <v>2.2362000000000002</v>
      </c>
      <c r="CA23" s="15">
        <v>2.2785000000000002</v>
      </c>
      <c r="CB23" s="15">
        <v>2.3233000000000001</v>
      </c>
      <c r="CC23" s="15">
        <v>2.3069999999999999</v>
      </c>
      <c r="CD23" s="15">
        <v>2.3420000000000001</v>
      </c>
      <c r="CE23" s="15">
        <v>2.2696000000000001</v>
      </c>
      <c r="CF23" s="15">
        <v>2.4077000000000002</v>
      </c>
      <c r="CG23" s="32">
        <v>2.3058999999999998</v>
      </c>
      <c r="CH23" s="32">
        <v>2.2848999999999999</v>
      </c>
      <c r="CI23" s="32">
        <v>2.3024</v>
      </c>
      <c r="CJ23" s="32">
        <v>2.2787000000000002</v>
      </c>
      <c r="CK23" s="32">
        <v>2.2479</v>
      </c>
      <c r="CL23" s="32">
        <v>2.2416999999999998</v>
      </c>
      <c r="CM23" s="32">
        <v>2.2344999999999997</v>
      </c>
      <c r="CN23" s="32">
        <v>2.2246000000000001</v>
      </c>
      <c r="CO23" s="32">
        <v>2.2370000000000001</v>
      </c>
      <c r="CP23" s="32">
        <v>2.2126999999999999</v>
      </c>
      <c r="CQ23" s="32">
        <v>2.1889000000000003</v>
      </c>
      <c r="CR23" s="32">
        <v>2.1655000000000002</v>
      </c>
      <c r="CT23">
        <f t="shared" si="14"/>
        <v>0.16129999999999978</v>
      </c>
      <c r="CU23">
        <f t="shared" si="15"/>
        <v>3.0799999999999716E-2</v>
      </c>
      <c r="CV23">
        <f t="shared" si="16"/>
        <v>0</v>
      </c>
      <c r="CW23">
        <f t="shared" si="17"/>
        <v>0.16129999999999978</v>
      </c>
      <c r="CX23">
        <f t="shared" si="18"/>
        <v>3.0799999999999716E-2</v>
      </c>
      <c r="CY23">
        <f t="shared" si="19"/>
        <v>0.22989999999999977</v>
      </c>
      <c r="CZ23">
        <f t="shared" si="20"/>
        <v>0.15429999999999966</v>
      </c>
      <c r="DA23">
        <f t="shared" si="21"/>
        <v>0.1549999999999998</v>
      </c>
      <c r="DB23">
        <f t="shared" si="22"/>
        <v>0.14719999999999978</v>
      </c>
      <c r="DC23">
        <f t="shared" si="23"/>
        <v>0.13229999999999986</v>
      </c>
      <c r="DD23">
        <f t="shared" si="24"/>
        <v>0.12809999999999988</v>
      </c>
      <c r="DE23">
        <f t="shared" si="25"/>
        <v>0.1137999999999999</v>
      </c>
      <c r="DF23">
        <f t="shared" si="26"/>
        <v>0.1245999999999996</v>
      </c>
      <c r="DG23">
        <f t="shared" si="27"/>
        <v>0.11909999999999998</v>
      </c>
      <c r="DH23">
        <f t="shared" si="28"/>
        <v>0.15729999999999977</v>
      </c>
      <c r="DI23">
        <f t="shared" si="29"/>
        <v>9.1099999999999959E-2</v>
      </c>
      <c r="DJ23">
        <f t="shared" si="30"/>
        <v>0.14359999999999973</v>
      </c>
      <c r="DK23">
        <f t="shared" si="31"/>
        <v>5.5699999999999861E-2</v>
      </c>
      <c r="DL23">
        <f t="shared" si="32"/>
        <v>4.4499999999999762E-2</v>
      </c>
      <c r="DM23">
        <f t="shared" si="33"/>
        <v>0.13049999999999962</v>
      </c>
      <c r="DN23">
        <f t="shared" si="34"/>
        <v>0.15189999999999992</v>
      </c>
      <c r="DO23">
        <f t="shared" si="35"/>
        <v>0.1532</v>
      </c>
      <c r="DP23">
        <f t="shared" si="36"/>
        <v>0.14759999999999973</v>
      </c>
      <c r="DQ23">
        <f t="shared" si="37"/>
        <v>0.13889999999999958</v>
      </c>
      <c r="DR23">
        <f t="shared" si="38"/>
        <v>0.13199999999999967</v>
      </c>
      <c r="DS23">
        <f t="shared" si="39"/>
        <v>0.23359999999999959</v>
      </c>
      <c r="DT23">
        <f t="shared" si="40"/>
        <v>0.14100000000000001</v>
      </c>
      <c r="DU23">
        <f t="shared" si="41"/>
        <v>0.15699999999999958</v>
      </c>
      <c r="DV23">
        <f t="shared" si="42"/>
        <v>0.13709999999999978</v>
      </c>
      <c r="DW23">
        <f t="shared" si="43"/>
        <v>7.8599999999999781E-2</v>
      </c>
      <c r="DX23">
        <f t="shared" si="44"/>
        <v>0.21659999999999968</v>
      </c>
      <c r="DY23">
        <f t="shared" si="45"/>
        <v>0.13379999999999992</v>
      </c>
      <c r="DZ23">
        <f t="shared" si="46"/>
        <v>0.11879999999999979</v>
      </c>
      <c r="EA23">
        <f t="shared" si="47"/>
        <v>0.19249999999999989</v>
      </c>
      <c r="EB23">
        <f t="shared" si="48"/>
        <v>0.1166999999999998</v>
      </c>
      <c r="EC23">
        <f t="shared" si="49"/>
        <v>0.13239999999999963</v>
      </c>
      <c r="ED23">
        <f t="shared" si="50"/>
        <v>0.1245999999999996</v>
      </c>
      <c r="EE23">
        <f t="shared" si="51"/>
        <v>0.13219999999999965</v>
      </c>
      <c r="EF23">
        <f t="shared" si="52"/>
        <v>0.11929999999999996</v>
      </c>
      <c r="EG23">
        <f t="shared" si="53"/>
        <v>0.12690000000000001</v>
      </c>
      <c r="EH23">
        <f t="shared" si="54"/>
        <v>0.1278999999999999</v>
      </c>
      <c r="EI23">
        <f t="shared" si="55"/>
        <v>0.12479999999999958</v>
      </c>
      <c r="EJ23">
        <f t="shared" si="56"/>
        <v>-1.9100000000000339E-2</v>
      </c>
      <c r="EK23">
        <f t="shared" si="57"/>
        <v>0.11939999999999973</v>
      </c>
      <c r="EL23">
        <f t="shared" si="58"/>
        <v>7.2499999999999787E-2</v>
      </c>
      <c r="EM23">
        <f t="shared" si="59"/>
        <v>0.13449999999999962</v>
      </c>
      <c r="EN23">
        <f t="shared" si="60"/>
        <v>0.10889999999999977</v>
      </c>
      <c r="EO23">
        <f t="shared" si="61"/>
        <v>0.13859999999999983</v>
      </c>
      <c r="EP23">
        <f t="shared" si="62"/>
        <v>0.16969999999999974</v>
      </c>
      <c r="EQ23">
        <f t="shared" si="63"/>
        <v>0.15129999999999999</v>
      </c>
      <c r="ER23">
        <f t="shared" si="64"/>
        <v>2.0599999999999952E-2</v>
      </c>
      <c r="ES23">
        <f t="shared" si="65"/>
        <v>0.12219999999999986</v>
      </c>
      <c r="ET23">
        <f t="shared" si="66"/>
        <v>0.15459999999999985</v>
      </c>
      <c r="EU23">
        <f t="shared" si="67"/>
        <v>0.14559999999999995</v>
      </c>
      <c r="EV23">
        <f t="shared" si="68"/>
        <v>0.15589999999999993</v>
      </c>
      <c r="EW23">
        <f t="shared" si="69"/>
        <v>0.16719999999999979</v>
      </c>
      <c r="EX23">
        <f t="shared" si="70"/>
        <v>0.16239999999999988</v>
      </c>
      <c r="EY23">
        <f t="shared" si="71"/>
        <v>0.15609999999999991</v>
      </c>
      <c r="EZ23">
        <f t="shared" si="72"/>
        <v>0.15329999999999977</v>
      </c>
      <c r="FA23">
        <f t="shared" si="73"/>
        <v>0.13899999999999979</v>
      </c>
      <c r="FB23">
        <f t="shared" si="74"/>
        <v>0.12269999999999959</v>
      </c>
      <c r="FC23">
        <f t="shared" si="75"/>
        <v>8.9599999999999902E-2</v>
      </c>
      <c r="FD23">
        <f t="shared" si="76"/>
        <v>0.11079999999999979</v>
      </c>
      <c r="FE23">
        <f t="shared" si="77"/>
        <v>3.4199999999999786E-2</v>
      </c>
      <c r="FF23">
        <f t="shared" si="78"/>
        <v>0.12469999999999981</v>
      </c>
      <c r="FG23">
        <f t="shared" si="79"/>
        <v>0.13949999999999996</v>
      </c>
      <c r="FH23">
        <f t="shared" si="80"/>
        <v>8.329999999999993E-2</v>
      </c>
      <c r="FI23">
        <f t="shared" si="81"/>
        <v>0.11349999999999971</v>
      </c>
      <c r="FJ23">
        <f t="shared" si="82"/>
        <v>0.12759999999999971</v>
      </c>
      <c r="FK23">
        <f t="shared" si="83"/>
        <v>0.13039999999999985</v>
      </c>
      <c r="FL23">
        <f t="shared" si="84"/>
        <v>0.11819999999999986</v>
      </c>
      <c r="FM23">
        <f t="shared" si="85"/>
        <v>0.10539999999999994</v>
      </c>
      <c r="FN23">
        <f t="shared" si="86"/>
        <v>0.10169999999999968</v>
      </c>
      <c r="FO23">
        <f t="shared" si="87"/>
        <v>6.5099999999999714E-2</v>
      </c>
      <c r="FP23">
        <f t="shared" si="88"/>
        <v>6.0599999999999987E-2</v>
      </c>
      <c r="FQ23">
        <f t="shared" si="89"/>
        <v>0.10289999999999999</v>
      </c>
      <c r="FR23">
        <f t="shared" si="90"/>
        <v>0.14769999999999994</v>
      </c>
      <c r="FS23">
        <f t="shared" si="91"/>
        <v>0.13139999999999974</v>
      </c>
      <c r="FT23">
        <f t="shared" si="92"/>
        <v>0.16639999999999988</v>
      </c>
      <c r="FU23">
        <f t="shared" si="93"/>
        <v>9.3999999999999861E-2</v>
      </c>
      <c r="FV23">
        <f t="shared" si="94"/>
        <v>0.23209999999999997</v>
      </c>
      <c r="FW23" s="32">
        <f t="shared" si="2"/>
        <v>0.13029999999999964</v>
      </c>
      <c r="FX23" s="32">
        <f t="shared" si="3"/>
        <v>0.10929999999999973</v>
      </c>
      <c r="FY23" s="32">
        <f t="shared" si="4"/>
        <v>0.1267999999999998</v>
      </c>
      <c r="FZ23" s="32">
        <f t="shared" si="5"/>
        <v>0.10309999999999997</v>
      </c>
      <c r="GA23" s="32">
        <f t="shared" si="6"/>
        <v>7.2299999999999809E-2</v>
      </c>
      <c r="GB23" s="32">
        <f t="shared" si="7"/>
        <v>6.6099999999999604E-2</v>
      </c>
      <c r="GC23" s="32">
        <f t="shared" si="8"/>
        <v>5.8899999999999508E-2</v>
      </c>
      <c r="GD23" s="32">
        <f t="shared" si="9"/>
        <v>4.8999999999999932E-2</v>
      </c>
      <c r="GE23" s="32">
        <f t="shared" si="10"/>
        <v>6.1399999999999899E-2</v>
      </c>
      <c r="GF23" s="32">
        <f t="shared" si="11"/>
        <v>3.7099999999999689E-2</v>
      </c>
      <c r="GG23" s="32">
        <f t="shared" si="12"/>
        <v>1.330000000000009E-2</v>
      </c>
      <c r="GH23" s="32">
        <f t="shared" si="13"/>
        <v>-1.0099999999999998E-2</v>
      </c>
    </row>
    <row r="24" spans="1:190" x14ac:dyDescent="0.25">
      <c r="A24" s="15" t="s">
        <v>73</v>
      </c>
      <c r="B24" s="16" t="b">
        <v>0</v>
      </c>
      <c r="C24" s="15">
        <v>1.6971000000000001</v>
      </c>
      <c r="D24" s="15">
        <v>1.8245</v>
      </c>
      <c r="E24" s="15">
        <v>1.8585</v>
      </c>
      <c r="F24" s="15">
        <v>1.7367999999999999</v>
      </c>
      <c r="G24" s="15">
        <v>1.8245</v>
      </c>
      <c r="H24" s="15">
        <v>1.8585</v>
      </c>
      <c r="I24" s="15">
        <v>1.4451000000000001</v>
      </c>
      <c r="J24" s="15">
        <v>1.4491000000000001</v>
      </c>
      <c r="K24" s="15">
        <v>1.4490000000000001</v>
      </c>
      <c r="L24" s="15">
        <v>1.4644999999999999</v>
      </c>
      <c r="M24" s="15">
        <v>1.4824999999999999</v>
      </c>
      <c r="N24" s="15">
        <v>1.5941000000000001</v>
      </c>
      <c r="O24" s="15">
        <v>1.5886</v>
      </c>
      <c r="P24" s="15">
        <v>1.4890000000000001</v>
      </c>
      <c r="Q24" s="15">
        <v>1.5431999999999999</v>
      </c>
      <c r="R24" s="15">
        <v>1.5408999999999999</v>
      </c>
      <c r="S24" s="15">
        <v>1.6367</v>
      </c>
      <c r="T24" s="15">
        <v>1.5344</v>
      </c>
      <c r="U24" s="15">
        <v>1.6931</v>
      </c>
      <c r="V24" s="15">
        <v>1.6274</v>
      </c>
      <c r="W24" s="15">
        <v>1.5746</v>
      </c>
      <c r="X24" s="15">
        <v>1.6069</v>
      </c>
      <c r="Y24" s="15">
        <v>1.6422000000000001</v>
      </c>
      <c r="Z24" s="15">
        <v>1.5673999999999999</v>
      </c>
      <c r="AA24" s="15">
        <v>1.6612</v>
      </c>
      <c r="AB24" s="15">
        <v>1.486</v>
      </c>
      <c r="AC24" s="15">
        <v>1.5838000000000001</v>
      </c>
      <c r="AD24" s="15">
        <v>1.6435</v>
      </c>
      <c r="AE24" s="15">
        <v>1.5742</v>
      </c>
      <c r="AF24" s="15">
        <v>1.6007</v>
      </c>
      <c r="AG24" s="15">
        <v>1.6254</v>
      </c>
      <c r="AH24" s="15">
        <v>1.5744</v>
      </c>
      <c r="AI24" s="15">
        <v>1.4881</v>
      </c>
      <c r="AJ24" s="15">
        <v>1.4921</v>
      </c>
      <c r="AK24" s="15">
        <v>1.6721999999999999</v>
      </c>
      <c r="AL24" s="15">
        <v>1.5367</v>
      </c>
      <c r="AM24" s="15">
        <v>1.5716000000000001</v>
      </c>
      <c r="AN24" s="15">
        <v>1.5697000000000001</v>
      </c>
      <c r="AO24" s="15">
        <v>1.5941000000000001</v>
      </c>
      <c r="AP24" s="15">
        <v>1.6842999999999999</v>
      </c>
      <c r="AQ24" s="15">
        <v>1.6714</v>
      </c>
      <c r="AR24" s="15">
        <v>1.5395000000000001</v>
      </c>
      <c r="AS24" s="15">
        <v>1.5546</v>
      </c>
      <c r="AT24" s="15">
        <v>1.8102</v>
      </c>
      <c r="AU24" s="15">
        <v>1.6348</v>
      </c>
      <c r="AV24" s="15">
        <v>1.6697</v>
      </c>
      <c r="AW24" s="15">
        <v>1.4855</v>
      </c>
      <c r="AX24" s="15">
        <v>1.4928999999999999</v>
      </c>
      <c r="AY24" s="15">
        <v>1.5449999999999999</v>
      </c>
      <c r="AZ24" s="15">
        <v>1.6045</v>
      </c>
      <c r="BA24" s="15">
        <v>1.4654</v>
      </c>
      <c r="BB24" s="15">
        <v>1.5165</v>
      </c>
      <c r="BC24" s="15">
        <v>1.4985999999999999</v>
      </c>
      <c r="BD24" s="15">
        <v>1.4604999999999999</v>
      </c>
      <c r="BE24" s="15">
        <v>1.4487000000000001</v>
      </c>
      <c r="BF24" s="15">
        <v>1.4484999999999999</v>
      </c>
      <c r="BG24" s="15">
        <v>1.6609</v>
      </c>
      <c r="BH24" s="15">
        <v>1.6394</v>
      </c>
      <c r="BI24" s="15">
        <v>1.6212</v>
      </c>
      <c r="BJ24" s="15">
        <v>1.6424000000000001</v>
      </c>
      <c r="BK24" s="15">
        <v>1.6614</v>
      </c>
      <c r="BL24" s="15">
        <v>1.6376999999999999</v>
      </c>
      <c r="BM24" s="15">
        <v>1.6679999999999999</v>
      </c>
      <c r="BN24" s="15">
        <v>1.7067000000000001</v>
      </c>
      <c r="BO24" s="15">
        <v>1.6778999999999999</v>
      </c>
      <c r="BP24" s="15">
        <v>1.6364000000000001</v>
      </c>
      <c r="BQ24" s="15">
        <v>1.6509</v>
      </c>
      <c r="BR24" s="15">
        <v>1.5666</v>
      </c>
      <c r="BS24" s="15">
        <v>1.8351999999999999</v>
      </c>
      <c r="BT24" s="15">
        <v>1.5923</v>
      </c>
      <c r="BU24" s="15">
        <v>1.581</v>
      </c>
      <c r="BV24" s="15">
        <v>1.5891999999999999</v>
      </c>
      <c r="BW24" s="15">
        <v>1.6691</v>
      </c>
      <c r="BX24" s="15">
        <v>1.5556000000000001</v>
      </c>
      <c r="BY24" s="15">
        <v>1.6311</v>
      </c>
      <c r="BZ24" s="15">
        <v>1.6996</v>
      </c>
      <c r="CA24" s="15">
        <v>1.5242</v>
      </c>
      <c r="CB24" s="15">
        <v>1.5677000000000001</v>
      </c>
      <c r="CC24" s="15">
        <v>1.4748000000000001</v>
      </c>
      <c r="CD24" s="15">
        <v>1.4477</v>
      </c>
      <c r="CE24" s="15">
        <v>1.4116</v>
      </c>
      <c r="CF24" s="15">
        <v>1.5338000000000001</v>
      </c>
      <c r="CG24" s="32">
        <v>1.6859</v>
      </c>
      <c r="CH24" s="32">
        <v>1.7386999999999999</v>
      </c>
      <c r="CI24" s="32">
        <v>1.6744000000000001</v>
      </c>
      <c r="CJ24" s="32">
        <v>1.7513000000000001</v>
      </c>
      <c r="CK24" s="32">
        <v>1.6862999999999999</v>
      </c>
      <c r="CL24" s="32">
        <v>1.7348000000000001</v>
      </c>
      <c r="CM24" s="32">
        <v>1.6515</v>
      </c>
      <c r="CN24" s="32">
        <v>1.7096</v>
      </c>
      <c r="CO24" s="32">
        <v>1.7233999999999998</v>
      </c>
      <c r="CP24" s="32">
        <v>1.6628000000000001</v>
      </c>
      <c r="CQ24" s="32">
        <v>1.6586000000000001</v>
      </c>
      <c r="CR24" s="32">
        <v>1.6355999999999999</v>
      </c>
      <c r="CT24">
        <f t="shared" si="14"/>
        <v>0.12739999999999996</v>
      </c>
      <c r="CU24">
        <f t="shared" si="15"/>
        <v>0.16139999999999999</v>
      </c>
      <c r="CV24">
        <f t="shared" si="16"/>
        <v>3.9699999999999847E-2</v>
      </c>
      <c r="CW24">
        <f t="shared" si="17"/>
        <v>0.12739999999999996</v>
      </c>
      <c r="CX24">
        <f t="shared" si="18"/>
        <v>0.16139999999999999</v>
      </c>
      <c r="CY24">
        <f t="shared" si="19"/>
        <v>-0.252</v>
      </c>
      <c r="CZ24">
        <f t="shared" si="20"/>
        <v>-0.248</v>
      </c>
      <c r="DA24">
        <f t="shared" si="21"/>
        <v>-0.24809999999999999</v>
      </c>
      <c r="DB24">
        <f t="shared" si="22"/>
        <v>-0.23260000000000014</v>
      </c>
      <c r="DC24">
        <f t="shared" si="23"/>
        <v>-0.21460000000000012</v>
      </c>
      <c r="DD24">
        <f t="shared" si="24"/>
        <v>-0.10299999999999998</v>
      </c>
      <c r="DE24">
        <f t="shared" si="25"/>
        <v>-0.10850000000000004</v>
      </c>
      <c r="DF24">
        <f t="shared" si="26"/>
        <v>-0.20809999999999995</v>
      </c>
      <c r="DG24">
        <f t="shared" si="27"/>
        <v>-0.15390000000000015</v>
      </c>
      <c r="DH24">
        <f t="shared" si="28"/>
        <v>-0.15620000000000012</v>
      </c>
      <c r="DI24">
        <f t="shared" si="29"/>
        <v>-6.0400000000000009E-2</v>
      </c>
      <c r="DJ24">
        <f t="shared" si="30"/>
        <v>-0.16270000000000007</v>
      </c>
      <c r="DK24">
        <f t="shared" si="31"/>
        <v>-4.0000000000000036E-3</v>
      </c>
      <c r="DL24">
        <f t="shared" si="32"/>
        <v>-6.9700000000000095E-2</v>
      </c>
      <c r="DM24">
        <f t="shared" si="33"/>
        <v>-0.12250000000000005</v>
      </c>
      <c r="DN24">
        <f t="shared" si="34"/>
        <v>-9.0200000000000058E-2</v>
      </c>
      <c r="DO24">
        <f t="shared" si="35"/>
        <v>-5.4899999999999949E-2</v>
      </c>
      <c r="DP24">
        <f t="shared" si="36"/>
        <v>-0.12970000000000015</v>
      </c>
      <c r="DQ24">
        <f t="shared" si="37"/>
        <v>-3.5900000000000043E-2</v>
      </c>
      <c r="DR24">
        <f t="shared" si="38"/>
        <v>-0.21110000000000007</v>
      </c>
      <c r="DS24">
        <f t="shared" si="39"/>
        <v>-0.11329999999999996</v>
      </c>
      <c r="DT24">
        <f t="shared" si="40"/>
        <v>-5.3600000000000092E-2</v>
      </c>
      <c r="DU24">
        <f t="shared" si="41"/>
        <v>-0.12290000000000001</v>
      </c>
      <c r="DV24">
        <f t="shared" si="42"/>
        <v>-9.6400000000000041E-2</v>
      </c>
      <c r="DW24">
        <f t="shared" si="43"/>
        <v>-7.1700000000000097E-2</v>
      </c>
      <c r="DX24">
        <f t="shared" si="44"/>
        <v>-0.12270000000000003</v>
      </c>
      <c r="DY24">
        <f t="shared" si="45"/>
        <v>-0.20900000000000007</v>
      </c>
      <c r="DZ24">
        <f t="shared" si="46"/>
        <v>-0.20500000000000007</v>
      </c>
      <c r="EA24">
        <f t="shared" si="47"/>
        <v>-2.4900000000000144E-2</v>
      </c>
      <c r="EB24">
        <f t="shared" si="48"/>
        <v>-0.1604000000000001</v>
      </c>
      <c r="EC24">
        <f t="shared" si="49"/>
        <v>-0.12549999999999994</v>
      </c>
      <c r="ED24">
        <f t="shared" si="50"/>
        <v>-0.12739999999999996</v>
      </c>
      <c r="EE24">
        <f t="shared" si="51"/>
        <v>-0.10299999999999998</v>
      </c>
      <c r="EF24">
        <f t="shared" si="52"/>
        <v>-1.2800000000000145E-2</v>
      </c>
      <c r="EG24">
        <f t="shared" si="53"/>
        <v>-2.5700000000000056E-2</v>
      </c>
      <c r="EH24">
        <f t="shared" si="54"/>
        <v>-0.15759999999999996</v>
      </c>
      <c r="EI24">
        <f t="shared" si="55"/>
        <v>-0.14250000000000007</v>
      </c>
      <c r="EJ24">
        <f t="shared" si="56"/>
        <v>0.11309999999999998</v>
      </c>
      <c r="EK24">
        <f t="shared" si="57"/>
        <v>-6.2300000000000022E-2</v>
      </c>
      <c r="EL24">
        <f t="shared" si="58"/>
        <v>-2.7400000000000091E-2</v>
      </c>
      <c r="EM24">
        <f t="shared" si="59"/>
        <v>-0.21160000000000001</v>
      </c>
      <c r="EN24">
        <f t="shared" si="60"/>
        <v>-0.20420000000000016</v>
      </c>
      <c r="EO24">
        <f t="shared" si="61"/>
        <v>-0.15210000000000012</v>
      </c>
      <c r="EP24">
        <f t="shared" si="62"/>
        <v>-9.2600000000000016E-2</v>
      </c>
      <c r="EQ24">
        <f t="shared" si="63"/>
        <v>-0.23170000000000002</v>
      </c>
      <c r="ER24">
        <f t="shared" si="64"/>
        <v>-0.18060000000000009</v>
      </c>
      <c r="ES24">
        <f t="shared" si="65"/>
        <v>-0.19850000000000012</v>
      </c>
      <c r="ET24">
        <f t="shared" si="66"/>
        <v>-0.23660000000000014</v>
      </c>
      <c r="EU24">
        <f t="shared" si="67"/>
        <v>-0.24839999999999995</v>
      </c>
      <c r="EV24">
        <f t="shared" si="68"/>
        <v>-0.24860000000000015</v>
      </c>
      <c r="EW24">
        <f t="shared" si="69"/>
        <v>-3.620000000000001E-2</v>
      </c>
      <c r="EX24">
        <f t="shared" si="70"/>
        <v>-5.7700000000000085E-2</v>
      </c>
      <c r="EY24">
        <f t="shared" si="71"/>
        <v>-7.5900000000000079E-2</v>
      </c>
      <c r="EZ24">
        <f t="shared" si="72"/>
        <v>-5.4699999999999971E-2</v>
      </c>
      <c r="FA24">
        <f t="shared" si="73"/>
        <v>-3.5700000000000065E-2</v>
      </c>
      <c r="FB24">
        <f t="shared" si="74"/>
        <v>-5.9400000000000119E-2</v>
      </c>
      <c r="FC24">
        <f t="shared" si="75"/>
        <v>-2.9100000000000126E-2</v>
      </c>
      <c r="FD24">
        <f t="shared" si="76"/>
        <v>9.6000000000000529E-3</v>
      </c>
      <c r="FE24">
        <f t="shared" si="77"/>
        <v>-1.9200000000000106E-2</v>
      </c>
      <c r="FF24">
        <f t="shared" si="78"/>
        <v>-6.0699999999999976E-2</v>
      </c>
      <c r="FG24">
        <f t="shared" si="79"/>
        <v>-4.6200000000000019E-2</v>
      </c>
      <c r="FH24">
        <f t="shared" si="80"/>
        <v>-0.13050000000000006</v>
      </c>
      <c r="FI24">
        <f t="shared" si="81"/>
        <v>0.13809999999999989</v>
      </c>
      <c r="FJ24">
        <f t="shared" si="82"/>
        <v>-0.1048</v>
      </c>
      <c r="FK24">
        <f t="shared" si="83"/>
        <v>-0.11610000000000009</v>
      </c>
      <c r="FL24">
        <f t="shared" si="84"/>
        <v>-0.10790000000000011</v>
      </c>
      <c r="FM24">
        <f t="shared" si="85"/>
        <v>-2.8000000000000025E-2</v>
      </c>
      <c r="FN24">
        <f t="shared" si="86"/>
        <v>-0.14149999999999996</v>
      </c>
      <c r="FO24">
        <f t="shared" si="87"/>
        <v>-6.6000000000000059E-2</v>
      </c>
      <c r="FP24">
        <f t="shared" si="88"/>
        <v>2.4999999999999467E-3</v>
      </c>
      <c r="FQ24">
        <f t="shared" si="89"/>
        <v>-0.17290000000000005</v>
      </c>
      <c r="FR24">
        <f t="shared" si="90"/>
        <v>-0.12939999999999996</v>
      </c>
      <c r="FS24">
        <f t="shared" si="91"/>
        <v>-0.22229999999999994</v>
      </c>
      <c r="FT24">
        <f t="shared" si="92"/>
        <v>-0.24940000000000007</v>
      </c>
      <c r="FU24">
        <f t="shared" si="93"/>
        <v>-0.28550000000000009</v>
      </c>
      <c r="FV24">
        <f t="shared" si="94"/>
        <v>-0.1633</v>
      </c>
      <c r="FW24" s="32">
        <f t="shared" si="2"/>
        <v>-1.1200000000000099E-2</v>
      </c>
      <c r="FX24" s="32">
        <f t="shared" si="3"/>
        <v>4.1599999999999859E-2</v>
      </c>
      <c r="FY24" s="32">
        <f t="shared" si="4"/>
        <v>-2.2699999999999942E-2</v>
      </c>
      <c r="FZ24" s="32">
        <f t="shared" si="5"/>
        <v>5.4200000000000026E-2</v>
      </c>
      <c r="GA24" s="32">
        <f t="shared" si="6"/>
        <v>-1.0800000000000143E-2</v>
      </c>
      <c r="GB24" s="32">
        <f t="shared" si="7"/>
        <v>3.7700000000000067E-2</v>
      </c>
      <c r="GC24" s="32">
        <f t="shared" si="8"/>
        <v>-4.5600000000000085E-2</v>
      </c>
      <c r="GD24" s="32">
        <f t="shared" si="9"/>
        <v>1.2499999999999956E-2</v>
      </c>
      <c r="GE24" s="32">
        <f t="shared" si="10"/>
        <v>2.6299999999999768E-2</v>
      </c>
      <c r="GF24" s="32">
        <f t="shared" si="11"/>
        <v>-3.4299999999999997E-2</v>
      </c>
      <c r="GG24" s="32">
        <f t="shared" si="12"/>
        <v>-3.8499999999999979E-2</v>
      </c>
      <c r="GH24" s="32">
        <f t="shared" si="13"/>
        <v>-6.150000000000011E-2</v>
      </c>
    </row>
    <row r="25" spans="1:190" x14ac:dyDescent="0.25">
      <c r="A25" s="15" t="s">
        <v>75</v>
      </c>
      <c r="B25" s="16" t="b">
        <v>0</v>
      </c>
      <c r="C25" s="15">
        <v>1.8601000000000001</v>
      </c>
      <c r="D25" s="15">
        <v>1.9813000000000001</v>
      </c>
      <c r="E25" s="15">
        <v>1.8705000000000001</v>
      </c>
      <c r="F25" s="15">
        <v>1.8827</v>
      </c>
      <c r="G25" s="15">
        <v>1.9813000000000001</v>
      </c>
      <c r="H25" s="15">
        <v>1.8705000000000001</v>
      </c>
      <c r="I25" s="15">
        <v>1.8254999999999999</v>
      </c>
      <c r="J25" s="15">
        <v>1.8554999999999999</v>
      </c>
      <c r="K25" s="15">
        <v>1.8552</v>
      </c>
      <c r="L25" s="15">
        <v>1.7955000000000001</v>
      </c>
      <c r="M25" s="15">
        <v>1.7990999999999999</v>
      </c>
      <c r="N25" s="15">
        <v>1.8581000000000001</v>
      </c>
      <c r="O25" s="15">
        <v>1.8548</v>
      </c>
      <c r="P25" s="15">
        <v>1.8005</v>
      </c>
      <c r="Q25" s="15">
        <v>1.8252999999999999</v>
      </c>
      <c r="R25" s="15">
        <v>1.8381000000000001</v>
      </c>
      <c r="S25" s="15">
        <v>1.8599000000000001</v>
      </c>
      <c r="T25" s="15">
        <v>1.7969999999999999</v>
      </c>
      <c r="U25" s="15">
        <v>1.8918999999999999</v>
      </c>
      <c r="V25" s="15">
        <v>1.8994</v>
      </c>
      <c r="W25" s="15">
        <v>1.8401000000000001</v>
      </c>
      <c r="X25" s="15">
        <v>1.873</v>
      </c>
      <c r="Y25" s="15">
        <v>1.8747</v>
      </c>
      <c r="Z25" s="15">
        <v>1.7984</v>
      </c>
      <c r="AA25" s="15">
        <v>1.8613999999999999</v>
      </c>
      <c r="AB25" s="15">
        <v>1.7984</v>
      </c>
      <c r="AC25" s="15">
        <v>1.8096000000000001</v>
      </c>
      <c r="AD25" s="15">
        <v>1.8841000000000001</v>
      </c>
      <c r="AE25" s="15">
        <v>1.8669</v>
      </c>
      <c r="AF25" s="15">
        <v>1.8666</v>
      </c>
      <c r="AG25" s="15">
        <v>1.8827</v>
      </c>
      <c r="AH25" s="15">
        <v>1.8746</v>
      </c>
      <c r="AI25" s="15">
        <v>1.7816000000000001</v>
      </c>
      <c r="AJ25" s="15">
        <v>1.7726</v>
      </c>
      <c r="AK25" s="15">
        <v>1.9133</v>
      </c>
      <c r="AL25" s="15">
        <v>1.7977000000000001</v>
      </c>
      <c r="AM25" s="15">
        <v>1.8517999999999999</v>
      </c>
      <c r="AN25" s="15">
        <v>1.8521000000000001</v>
      </c>
      <c r="AO25" s="15">
        <v>1.8463000000000001</v>
      </c>
      <c r="AP25" s="15">
        <v>1.913</v>
      </c>
      <c r="AQ25" s="15">
        <v>1.8593</v>
      </c>
      <c r="AR25" s="15">
        <v>1.8148</v>
      </c>
      <c r="AS25" s="15">
        <v>1.8409</v>
      </c>
      <c r="AT25" s="15">
        <v>2.0007000000000001</v>
      </c>
      <c r="AU25" s="15">
        <v>1.9531000000000001</v>
      </c>
      <c r="AV25" s="15">
        <v>1.9209000000000001</v>
      </c>
      <c r="AW25" s="15">
        <v>1.7890999999999999</v>
      </c>
      <c r="AX25" s="15">
        <v>1.8081</v>
      </c>
      <c r="AY25" s="15">
        <v>1.8749</v>
      </c>
      <c r="AZ25" s="15">
        <v>1.7705</v>
      </c>
      <c r="BA25" s="15">
        <v>1.78</v>
      </c>
      <c r="BB25" s="15">
        <v>1.8614999999999999</v>
      </c>
      <c r="BC25" s="15">
        <v>1.7961</v>
      </c>
      <c r="BD25" s="15">
        <v>1.7957000000000001</v>
      </c>
      <c r="BE25" s="15">
        <v>1.8587</v>
      </c>
      <c r="BF25" s="15">
        <v>1.8544</v>
      </c>
      <c r="BG25" s="15">
        <v>1.8856999999999999</v>
      </c>
      <c r="BH25" s="15">
        <v>1.8817999999999999</v>
      </c>
      <c r="BI25" s="15">
        <v>1.8764000000000001</v>
      </c>
      <c r="BJ25" s="15">
        <v>1.8747</v>
      </c>
      <c r="BK25" s="15">
        <v>1.8613999999999999</v>
      </c>
      <c r="BL25" s="15">
        <v>1.8948</v>
      </c>
      <c r="BM25" s="15">
        <v>1.8580000000000001</v>
      </c>
      <c r="BN25" s="15">
        <v>1.9214</v>
      </c>
      <c r="BO25" s="15">
        <v>1.909</v>
      </c>
      <c r="BP25" s="15">
        <v>1.8883000000000001</v>
      </c>
      <c r="BQ25" s="15">
        <v>1.8869</v>
      </c>
      <c r="BR25" s="15">
        <v>1.9231</v>
      </c>
      <c r="BS25" s="15">
        <v>2.0110000000000001</v>
      </c>
      <c r="BT25" s="15">
        <v>1.857</v>
      </c>
      <c r="BU25" s="15">
        <v>1.8435999999999999</v>
      </c>
      <c r="BV25" s="15">
        <v>1.8452</v>
      </c>
      <c r="BW25" s="15">
        <v>1.9063000000000001</v>
      </c>
      <c r="BX25" s="15">
        <v>1.798</v>
      </c>
      <c r="BY25" s="15">
        <v>1.8592</v>
      </c>
      <c r="BZ25" s="15">
        <v>1.9001999999999999</v>
      </c>
      <c r="CA25" s="15">
        <v>1.7813000000000001</v>
      </c>
      <c r="CB25" s="15">
        <v>1.7984</v>
      </c>
      <c r="CC25" s="15">
        <v>1.7915000000000001</v>
      </c>
      <c r="CD25" s="15">
        <v>1.8122</v>
      </c>
      <c r="CE25" s="15">
        <v>1.7501</v>
      </c>
      <c r="CF25" s="15">
        <v>1.8467</v>
      </c>
      <c r="CG25" s="32">
        <v>1.9349000000000001</v>
      </c>
      <c r="CH25" s="32">
        <v>1.9519</v>
      </c>
      <c r="CI25" s="32">
        <v>1.927</v>
      </c>
      <c r="CJ25" s="32">
        <v>1.8675999999999999</v>
      </c>
      <c r="CK25" s="32">
        <v>1.8579000000000001</v>
      </c>
      <c r="CL25" s="32">
        <v>1.8721000000000001</v>
      </c>
      <c r="CM25" s="32">
        <v>1.8485</v>
      </c>
      <c r="CN25" s="32">
        <v>1.8596999999999999</v>
      </c>
      <c r="CO25" s="32">
        <v>1.8615000000000002</v>
      </c>
      <c r="CP25" s="32">
        <v>1.8584000000000001</v>
      </c>
      <c r="CQ25" s="32">
        <v>1.8711</v>
      </c>
      <c r="CR25" s="32">
        <v>1.8744000000000001</v>
      </c>
      <c r="CT25">
        <f t="shared" si="14"/>
        <v>0.12119999999999997</v>
      </c>
      <c r="CU25">
        <f t="shared" si="15"/>
        <v>1.0399999999999965E-2</v>
      </c>
      <c r="CV25">
        <f t="shared" si="16"/>
        <v>2.2599999999999953E-2</v>
      </c>
      <c r="CW25">
        <f t="shared" si="17"/>
        <v>0.12119999999999997</v>
      </c>
      <c r="CX25">
        <f t="shared" si="18"/>
        <v>1.0399999999999965E-2</v>
      </c>
      <c r="CY25">
        <f t="shared" si="19"/>
        <v>-3.4600000000000186E-2</v>
      </c>
      <c r="CZ25">
        <f t="shared" si="20"/>
        <v>-4.6000000000001595E-3</v>
      </c>
      <c r="DA25">
        <f t="shared" si="21"/>
        <v>-4.9000000000001265E-3</v>
      </c>
      <c r="DB25">
        <f t="shared" si="22"/>
        <v>-6.4599999999999991E-2</v>
      </c>
      <c r="DC25">
        <f t="shared" si="23"/>
        <v>-6.1000000000000165E-2</v>
      </c>
      <c r="DD25">
        <f t="shared" si="24"/>
        <v>-2.0000000000000018E-3</v>
      </c>
      <c r="DE25">
        <f t="shared" si="25"/>
        <v>-5.3000000000000824E-3</v>
      </c>
      <c r="DF25">
        <f t="shared" si="26"/>
        <v>-5.9600000000000097E-2</v>
      </c>
      <c r="DG25">
        <f t="shared" si="27"/>
        <v>-3.4800000000000164E-2</v>
      </c>
      <c r="DH25">
        <f t="shared" si="28"/>
        <v>-2.200000000000002E-2</v>
      </c>
      <c r="DI25">
        <f t="shared" si="29"/>
        <v>-1.9999999999997797E-4</v>
      </c>
      <c r="DJ25">
        <f t="shared" si="30"/>
        <v>-6.3100000000000156E-2</v>
      </c>
      <c r="DK25">
        <f t="shared" si="31"/>
        <v>3.1799999999999828E-2</v>
      </c>
      <c r="DL25">
        <f t="shared" si="32"/>
        <v>3.9299999999999891E-2</v>
      </c>
      <c r="DM25">
        <f t="shared" si="33"/>
        <v>-2.0000000000000018E-2</v>
      </c>
      <c r="DN25">
        <f t="shared" si="34"/>
        <v>1.2899999999999912E-2</v>
      </c>
      <c r="DO25">
        <f t="shared" si="35"/>
        <v>1.4599999999999946E-2</v>
      </c>
      <c r="DP25">
        <f t="shared" si="36"/>
        <v>-6.1700000000000088E-2</v>
      </c>
      <c r="DQ25">
        <f t="shared" si="37"/>
        <v>1.2999999999998568E-3</v>
      </c>
      <c r="DR25">
        <f t="shared" si="38"/>
        <v>-6.1700000000000088E-2</v>
      </c>
      <c r="DS25">
        <f t="shared" si="39"/>
        <v>-5.0499999999999989E-2</v>
      </c>
      <c r="DT25">
        <f t="shared" si="40"/>
        <v>2.4000000000000021E-2</v>
      </c>
      <c r="DU25">
        <f t="shared" si="41"/>
        <v>6.7999999999999172E-3</v>
      </c>
      <c r="DV25">
        <f t="shared" si="42"/>
        <v>6.4999999999999503E-3</v>
      </c>
      <c r="DW25">
        <f t="shared" si="43"/>
        <v>2.2599999999999953E-2</v>
      </c>
      <c r="DX25">
        <f t="shared" si="44"/>
        <v>1.4499999999999957E-2</v>
      </c>
      <c r="DY25">
        <f t="shared" si="45"/>
        <v>-7.8500000000000014E-2</v>
      </c>
      <c r="DZ25">
        <f t="shared" si="46"/>
        <v>-8.7500000000000133E-2</v>
      </c>
      <c r="EA25">
        <f t="shared" si="47"/>
        <v>5.3199999999999914E-2</v>
      </c>
      <c r="EB25">
        <f t="shared" si="48"/>
        <v>-6.2400000000000011E-2</v>
      </c>
      <c r="EC25">
        <f t="shared" si="49"/>
        <v>-8.3000000000001961E-3</v>
      </c>
      <c r="ED25">
        <f t="shared" si="50"/>
        <v>-8.0000000000000071E-3</v>
      </c>
      <c r="EE25">
        <f t="shared" si="51"/>
        <v>-1.3800000000000034E-2</v>
      </c>
      <c r="EF25">
        <f t="shared" si="52"/>
        <v>5.2899999999999947E-2</v>
      </c>
      <c r="EG25">
        <f t="shared" si="53"/>
        <v>-8.0000000000013394E-4</v>
      </c>
      <c r="EH25">
        <f t="shared" si="54"/>
        <v>-4.5300000000000118E-2</v>
      </c>
      <c r="EI25">
        <f t="shared" si="55"/>
        <v>-1.9200000000000106E-2</v>
      </c>
      <c r="EJ25">
        <f t="shared" si="56"/>
        <v>0.14060000000000006</v>
      </c>
      <c r="EK25">
        <f t="shared" si="57"/>
        <v>9.2999999999999972E-2</v>
      </c>
      <c r="EL25">
        <f t="shared" si="58"/>
        <v>6.0799999999999965E-2</v>
      </c>
      <c r="EM25">
        <f t="shared" si="59"/>
        <v>-7.1000000000000174E-2</v>
      </c>
      <c r="EN25">
        <f t="shared" si="60"/>
        <v>-5.2000000000000046E-2</v>
      </c>
      <c r="EO25">
        <f t="shared" si="61"/>
        <v>1.4799999999999924E-2</v>
      </c>
      <c r="EP25">
        <f t="shared" si="62"/>
        <v>-8.9600000000000124E-2</v>
      </c>
      <c r="EQ25">
        <f t="shared" si="63"/>
        <v>-8.010000000000006E-2</v>
      </c>
      <c r="ER25">
        <f t="shared" si="64"/>
        <v>1.3999999999998458E-3</v>
      </c>
      <c r="ES25">
        <f t="shared" si="65"/>
        <v>-6.4000000000000057E-2</v>
      </c>
      <c r="ET25">
        <f t="shared" si="66"/>
        <v>-6.4400000000000013E-2</v>
      </c>
      <c r="EU25">
        <f t="shared" si="67"/>
        <v>-1.4000000000000679E-3</v>
      </c>
      <c r="EV25">
        <f t="shared" si="68"/>
        <v>-5.7000000000000384E-3</v>
      </c>
      <c r="EW25">
        <f t="shared" si="69"/>
        <v>2.5599999999999845E-2</v>
      </c>
      <c r="EX25">
        <f t="shared" si="70"/>
        <v>2.1699999999999831E-2</v>
      </c>
      <c r="EY25">
        <f t="shared" si="71"/>
        <v>1.6299999999999981E-2</v>
      </c>
      <c r="EZ25">
        <f t="shared" si="72"/>
        <v>1.4599999999999946E-2</v>
      </c>
      <c r="FA25">
        <f t="shared" si="73"/>
        <v>1.2999999999998568E-3</v>
      </c>
      <c r="FB25">
        <f t="shared" si="74"/>
        <v>3.4699999999999953E-2</v>
      </c>
      <c r="FC25">
        <f t="shared" si="75"/>
        <v>-2.0999999999999908E-3</v>
      </c>
      <c r="FD25">
        <f t="shared" si="76"/>
        <v>6.129999999999991E-2</v>
      </c>
      <c r="FE25">
        <f t="shared" si="77"/>
        <v>4.8899999999999944E-2</v>
      </c>
      <c r="FF25">
        <f t="shared" si="78"/>
        <v>2.8200000000000003E-2</v>
      </c>
      <c r="FG25">
        <f t="shared" si="79"/>
        <v>2.6799999999999935E-2</v>
      </c>
      <c r="FH25">
        <f t="shared" si="80"/>
        <v>6.2999999999999945E-2</v>
      </c>
      <c r="FI25">
        <f t="shared" si="81"/>
        <v>0.15090000000000003</v>
      </c>
      <c r="FJ25">
        <f t="shared" si="82"/>
        <v>-3.1000000000001027E-3</v>
      </c>
      <c r="FK25">
        <f t="shared" si="83"/>
        <v>-1.6500000000000181E-2</v>
      </c>
      <c r="FL25">
        <f t="shared" si="84"/>
        <v>-1.4900000000000135E-2</v>
      </c>
      <c r="FM25">
        <f t="shared" si="85"/>
        <v>4.6200000000000019E-2</v>
      </c>
      <c r="FN25">
        <f t="shared" si="86"/>
        <v>-6.2100000000000044E-2</v>
      </c>
      <c r="FO25">
        <f t="shared" si="87"/>
        <v>-9.0000000000012292E-4</v>
      </c>
      <c r="FP25">
        <f t="shared" si="88"/>
        <v>4.0099999999999802E-2</v>
      </c>
      <c r="FQ25">
        <f t="shared" si="89"/>
        <v>-7.8799999999999981E-2</v>
      </c>
      <c r="FR25">
        <f t="shared" si="90"/>
        <v>-6.1700000000000088E-2</v>
      </c>
      <c r="FS25">
        <f t="shared" si="91"/>
        <v>-6.8599999999999994E-2</v>
      </c>
      <c r="FT25">
        <f t="shared" si="92"/>
        <v>-4.7900000000000054E-2</v>
      </c>
      <c r="FU25">
        <f t="shared" si="93"/>
        <v>-0.1100000000000001</v>
      </c>
      <c r="FV25">
        <f t="shared" si="94"/>
        <v>-1.3400000000000079E-2</v>
      </c>
      <c r="FW25" s="32">
        <f t="shared" si="2"/>
        <v>7.4799999999999978E-2</v>
      </c>
      <c r="FX25" s="32">
        <f t="shared" si="3"/>
        <v>9.1799999999999882E-2</v>
      </c>
      <c r="FY25" s="32">
        <f t="shared" si="4"/>
        <v>6.6899999999999959E-2</v>
      </c>
      <c r="FZ25" s="32">
        <f t="shared" si="5"/>
        <v>7.4999999999998401E-3</v>
      </c>
      <c r="GA25" s="32">
        <f t="shared" si="6"/>
        <v>-2.1999999999999797E-3</v>
      </c>
      <c r="GB25" s="32">
        <f t="shared" si="7"/>
        <v>1.2000000000000011E-2</v>
      </c>
      <c r="GC25" s="32">
        <f t="shared" si="8"/>
        <v>-1.1600000000000055E-2</v>
      </c>
      <c r="GD25" s="32">
        <f t="shared" si="9"/>
        <v>-4.0000000000017799E-4</v>
      </c>
      <c r="GE25" s="32">
        <f t="shared" si="10"/>
        <v>1.4000000000000679E-3</v>
      </c>
      <c r="GF25" s="32">
        <f t="shared" si="11"/>
        <v>-1.7000000000000348E-3</v>
      </c>
      <c r="GG25" s="32">
        <f t="shared" si="12"/>
        <v>1.0999999999999899E-2</v>
      </c>
      <c r="GH25" s="32">
        <f t="shared" si="13"/>
        <v>1.4299999999999979E-2</v>
      </c>
    </row>
    <row r="26" spans="1:190" x14ac:dyDescent="0.25">
      <c r="A26" s="15" t="s">
        <v>10</v>
      </c>
      <c r="B26" s="16" t="b">
        <v>0</v>
      </c>
      <c r="C26" s="15">
        <v>2.7303000000000002</v>
      </c>
      <c r="D26" s="15">
        <v>2.8389000000000002</v>
      </c>
      <c r="E26" s="15">
        <v>2.7437</v>
      </c>
      <c r="F26" s="15">
        <v>2.7479</v>
      </c>
      <c r="G26" s="15">
        <v>2.8389000000000002</v>
      </c>
      <c r="H26" s="15">
        <v>2.7437</v>
      </c>
      <c r="I26" s="15">
        <v>2.7955999999999999</v>
      </c>
      <c r="J26" s="15">
        <v>2.8163999999999998</v>
      </c>
      <c r="K26" s="15">
        <v>2.8161999999999998</v>
      </c>
      <c r="L26" s="15">
        <v>2.7267000000000001</v>
      </c>
      <c r="M26" s="15">
        <v>2.7317999999999998</v>
      </c>
      <c r="N26" s="15">
        <v>2.762</v>
      </c>
      <c r="O26" s="15">
        <v>2.7660999999999998</v>
      </c>
      <c r="P26" s="15">
        <v>2.726</v>
      </c>
      <c r="Q26" s="15">
        <v>2.7401</v>
      </c>
      <c r="R26" s="15">
        <v>2.7545999999999999</v>
      </c>
      <c r="S26" s="15">
        <v>2.7614999999999998</v>
      </c>
      <c r="T26" s="15">
        <v>2.7014999999999998</v>
      </c>
      <c r="U26" s="15">
        <v>2.7785000000000002</v>
      </c>
      <c r="V26" s="15">
        <v>2.8031999999999999</v>
      </c>
      <c r="W26" s="15">
        <v>2.7442000000000002</v>
      </c>
      <c r="X26" s="15">
        <v>2.7738</v>
      </c>
      <c r="Y26" s="15">
        <v>2.7658999999999998</v>
      </c>
      <c r="Z26" s="15">
        <v>2.6934</v>
      </c>
      <c r="AA26" s="15">
        <v>2.7568000000000001</v>
      </c>
      <c r="AB26" s="15">
        <v>2.7239</v>
      </c>
      <c r="AC26" s="15">
        <v>2.7039</v>
      </c>
      <c r="AD26" s="15">
        <v>2.7824</v>
      </c>
      <c r="AE26" s="15">
        <v>2.7717000000000001</v>
      </c>
      <c r="AF26" s="15">
        <v>2.7669000000000001</v>
      </c>
      <c r="AG26" s="15">
        <v>2.7844000000000002</v>
      </c>
      <c r="AH26" s="15">
        <v>2.7772000000000001</v>
      </c>
      <c r="AI26" s="15">
        <v>2.6791</v>
      </c>
      <c r="AJ26" s="15">
        <v>2.67</v>
      </c>
      <c r="AK26" s="15">
        <v>2.8005</v>
      </c>
      <c r="AL26" s="15">
        <v>2.6892</v>
      </c>
      <c r="AM26" s="15">
        <v>2.7654999999999998</v>
      </c>
      <c r="AN26" s="15">
        <v>2.7616999999999998</v>
      </c>
      <c r="AO26" s="15">
        <v>2.7437</v>
      </c>
      <c r="AP26" s="15">
        <v>2.7964000000000002</v>
      </c>
      <c r="AQ26" s="15">
        <v>2.7458999999999998</v>
      </c>
      <c r="AR26" s="15">
        <v>2.7242999999999999</v>
      </c>
      <c r="AS26" s="15">
        <v>2.7565</v>
      </c>
      <c r="AT26" s="15">
        <v>2.9037999999999999</v>
      </c>
      <c r="AU26" s="15">
        <v>2.8549000000000002</v>
      </c>
      <c r="AV26" s="15">
        <v>2.8159000000000001</v>
      </c>
      <c r="AW26" s="15">
        <v>2.7082999999999999</v>
      </c>
      <c r="AX26" s="15">
        <v>2.7345000000000002</v>
      </c>
      <c r="AY26" s="15">
        <v>2.7907999999999999</v>
      </c>
      <c r="AZ26" s="15">
        <v>2.6690999999999998</v>
      </c>
      <c r="BA26" s="15">
        <v>2.7019000000000002</v>
      </c>
      <c r="BB26" s="15">
        <v>2.7875000000000001</v>
      </c>
      <c r="BC26" s="15">
        <v>2.7149999999999999</v>
      </c>
      <c r="BD26" s="15">
        <v>2.7320000000000002</v>
      </c>
      <c r="BE26" s="15">
        <v>2.8186</v>
      </c>
      <c r="BF26" s="15">
        <v>2.8157000000000001</v>
      </c>
      <c r="BG26" s="15">
        <v>2.7784</v>
      </c>
      <c r="BH26" s="15">
        <v>2.7774999999999999</v>
      </c>
      <c r="BI26" s="15">
        <v>2.7747999999999999</v>
      </c>
      <c r="BJ26" s="15">
        <v>2.7658</v>
      </c>
      <c r="BK26" s="15">
        <v>2.7568000000000001</v>
      </c>
      <c r="BL26" s="15">
        <v>2.8001999999999998</v>
      </c>
      <c r="BM26" s="15">
        <v>2.75</v>
      </c>
      <c r="BN26" s="15">
        <v>2.8142999999999998</v>
      </c>
      <c r="BO26" s="15">
        <v>2.8048999999999999</v>
      </c>
      <c r="BP26" s="15">
        <v>2.7896000000000001</v>
      </c>
      <c r="BQ26" s="15">
        <v>2.7846000000000002</v>
      </c>
      <c r="BR26" s="15">
        <v>2.8306</v>
      </c>
      <c r="BS26" s="15">
        <v>2.8700999999999999</v>
      </c>
      <c r="BT26" s="15">
        <v>2.7614999999999998</v>
      </c>
      <c r="BU26" s="15">
        <v>2.7477999999999998</v>
      </c>
      <c r="BV26" s="15">
        <v>2.7461000000000002</v>
      </c>
      <c r="BW26" s="15">
        <v>2.8005</v>
      </c>
      <c r="BX26" s="15">
        <v>2.6932</v>
      </c>
      <c r="BY26" s="15">
        <v>2.7566000000000002</v>
      </c>
      <c r="BZ26" s="15">
        <v>2.7841</v>
      </c>
      <c r="CA26" s="15">
        <v>2.6922999999999999</v>
      </c>
      <c r="CB26" s="15">
        <v>2.6934</v>
      </c>
      <c r="CC26" s="15">
        <v>2.7244000000000002</v>
      </c>
      <c r="CD26" s="15">
        <v>2.7553999999999998</v>
      </c>
      <c r="CE26" s="15">
        <v>2.7162000000000002</v>
      </c>
      <c r="CF26" s="15">
        <v>2.7368999999999999</v>
      </c>
      <c r="CG26" s="32">
        <v>2.8351000000000002</v>
      </c>
      <c r="CH26" s="32">
        <v>2.8334999999999999</v>
      </c>
      <c r="CI26" s="32">
        <v>2.8289</v>
      </c>
      <c r="CJ26" s="32">
        <v>2.7514000000000003</v>
      </c>
      <c r="CK26" s="32">
        <v>2.7519999999999998</v>
      </c>
      <c r="CL26" s="32">
        <v>2.7592999999999996</v>
      </c>
      <c r="CM26" s="32">
        <v>2.7414000000000001</v>
      </c>
      <c r="CN26" s="32">
        <v>2.7425999999999999</v>
      </c>
      <c r="CO26" s="32">
        <v>2.7461000000000002</v>
      </c>
      <c r="CP26" s="32">
        <v>2.7475999999999998</v>
      </c>
      <c r="CQ26" s="32">
        <v>2.7475999999999998</v>
      </c>
      <c r="CR26" s="32">
        <v>2.7552000000000003</v>
      </c>
      <c r="CT26">
        <f t="shared" si="14"/>
        <v>0.10860000000000003</v>
      </c>
      <c r="CU26">
        <f t="shared" si="15"/>
        <v>1.3399999999999856E-2</v>
      </c>
      <c r="CV26">
        <f t="shared" si="16"/>
        <v>1.7599999999999838E-2</v>
      </c>
      <c r="CW26">
        <f t="shared" si="17"/>
        <v>0.10860000000000003</v>
      </c>
      <c r="CX26">
        <f t="shared" si="18"/>
        <v>1.3399999999999856E-2</v>
      </c>
      <c r="CY26">
        <f t="shared" si="19"/>
        <v>6.5299999999999692E-2</v>
      </c>
      <c r="CZ26">
        <f t="shared" si="20"/>
        <v>8.6099999999999621E-2</v>
      </c>
      <c r="DA26">
        <f t="shared" si="21"/>
        <v>8.5899999999999643E-2</v>
      </c>
      <c r="DB26">
        <f t="shared" si="22"/>
        <v>-3.6000000000000476E-3</v>
      </c>
      <c r="DC26">
        <f t="shared" si="23"/>
        <v>1.4999999999996128E-3</v>
      </c>
      <c r="DD26">
        <f t="shared" si="24"/>
        <v>3.1699999999999839E-2</v>
      </c>
      <c r="DE26">
        <f t="shared" si="25"/>
        <v>3.579999999999961E-2</v>
      </c>
      <c r="DF26">
        <f t="shared" si="26"/>
        <v>-4.3000000000001926E-3</v>
      </c>
      <c r="DG26">
        <f t="shared" si="27"/>
        <v>9.7999999999998089E-3</v>
      </c>
      <c r="DH26">
        <f t="shared" si="28"/>
        <v>2.4299999999999766E-2</v>
      </c>
      <c r="DI26">
        <f t="shared" si="29"/>
        <v>3.1199999999999672E-2</v>
      </c>
      <c r="DJ26">
        <f t="shared" si="30"/>
        <v>-2.8800000000000381E-2</v>
      </c>
      <c r="DK26">
        <f t="shared" si="31"/>
        <v>4.8200000000000021E-2</v>
      </c>
      <c r="DL26">
        <f t="shared" si="32"/>
        <v>7.2899999999999743E-2</v>
      </c>
      <c r="DM26">
        <f t="shared" si="33"/>
        <v>1.3900000000000023E-2</v>
      </c>
      <c r="DN26">
        <f t="shared" si="34"/>
        <v>4.3499999999999872E-2</v>
      </c>
      <c r="DO26">
        <f t="shared" si="35"/>
        <v>3.5599999999999632E-2</v>
      </c>
      <c r="DP26">
        <f t="shared" si="36"/>
        <v>-3.6900000000000155E-2</v>
      </c>
      <c r="DQ26">
        <f t="shared" si="37"/>
        <v>2.6499999999999968E-2</v>
      </c>
      <c r="DR26">
        <f t="shared" si="38"/>
        <v>-6.4000000000001833E-3</v>
      </c>
      <c r="DS26">
        <f t="shared" si="39"/>
        <v>-2.6400000000000201E-2</v>
      </c>
      <c r="DT26">
        <f t="shared" si="40"/>
        <v>5.2099999999999813E-2</v>
      </c>
      <c r="DU26">
        <f t="shared" si="41"/>
        <v>4.1399999999999881E-2</v>
      </c>
      <c r="DV26">
        <f t="shared" si="42"/>
        <v>3.6599999999999966E-2</v>
      </c>
      <c r="DW26">
        <f t="shared" si="43"/>
        <v>5.4100000000000037E-2</v>
      </c>
      <c r="DX26">
        <f t="shared" si="44"/>
        <v>4.6899999999999942E-2</v>
      </c>
      <c r="DY26">
        <f t="shared" si="45"/>
        <v>-5.1200000000000134E-2</v>
      </c>
      <c r="DZ26">
        <f t="shared" si="46"/>
        <v>-6.0300000000000242E-2</v>
      </c>
      <c r="EA26">
        <f t="shared" si="47"/>
        <v>7.0199999999999818E-2</v>
      </c>
      <c r="EB26">
        <f t="shared" si="48"/>
        <v>-4.1100000000000136E-2</v>
      </c>
      <c r="EC26">
        <f t="shared" si="49"/>
        <v>3.5199999999999676E-2</v>
      </c>
      <c r="ED26">
        <f t="shared" si="50"/>
        <v>3.139999999999965E-2</v>
      </c>
      <c r="EE26">
        <f t="shared" si="51"/>
        <v>1.3399999999999856E-2</v>
      </c>
      <c r="EF26">
        <f t="shared" si="52"/>
        <v>6.6100000000000048E-2</v>
      </c>
      <c r="EG26">
        <f t="shared" si="53"/>
        <v>1.5599999999999614E-2</v>
      </c>
      <c r="EH26">
        <f t="shared" si="54"/>
        <v>-6.0000000000002274E-3</v>
      </c>
      <c r="EI26">
        <f t="shared" si="55"/>
        <v>2.6199999999999779E-2</v>
      </c>
      <c r="EJ26">
        <f t="shared" si="56"/>
        <v>0.17349999999999977</v>
      </c>
      <c r="EK26">
        <f t="shared" si="57"/>
        <v>0.12460000000000004</v>
      </c>
      <c r="EL26">
        <f t="shared" si="58"/>
        <v>8.5599999999999898E-2</v>
      </c>
      <c r="EM26">
        <f t="shared" si="59"/>
        <v>-2.2000000000000242E-2</v>
      </c>
      <c r="EN26">
        <f t="shared" si="60"/>
        <v>4.1999999999999815E-3</v>
      </c>
      <c r="EO26">
        <f t="shared" si="61"/>
        <v>6.0499999999999776E-2</v>
      </c>
      <c r="EP26">
        <f t="shared" si="62"/>
        <v>-6.1200000000000365E-2</v>
      </c>
      <c r="EQ26">
        <f t="shared" si="63"/>
        <v>-2.8399999999999981E-2</v>
      </c>
      <c r="ER26">
        <f t="shared" si="64"/>
        <v>5.7199999999999918E-2</v>
      </c>
      <c r="ES26">
        <f t="shared" si="65"/>
        <v>-1.5300000000000313E-2</v>
      </c>
      <c r="ET26">
        <f t="shared" si="66"/>
        <v>1.7000000000000348E-3</v>
      </c>
      <c r="EU26">
        <f t="shared" si="67"/>
        <v>8.8299999999999823E-2</v>
      </c>
      <c r="EV26">
        <f t="shared" si="68"/>
        <v>8.539999999999992E-2</v>
      </c>
      <c r="EW26">
        <f t="shared" si="69"/>
        <v>4.809999999999981E-2</v>
      </c>
      <c r="EX26">
        <f t="shared" si="70"/>
        <v>4.7199999999999687E-2</v>
      </c>
      <c r="EY26">
        <f t="shared" si="71"/>
        <v>4.4499999999999762E-2</v>
      </c>
      <c r="EZ26">
        <f t="shared" si="72"/>
        <v>3.5499999999999865E-2</v>
      </c>
      <c r="FA26">
        <f t="shared" si="73"/>
        <v>2.6499999999999968E-2</v>
      </c>
      <c r="FB26">
        <f t="shared" si="74"/>
        <v>6.9899999999999629E-2</v>
      </c>
      <c r="FC26">
        <f t="shared" si="75"/>
        <v>1.9699999999999829E-2</v>
      </c>
      <c r="FD26">
        <f t="shared" si="76"/>
        <v>8.3999999999999631E-2</v>
      </c>
      <c r="FE26">
        <f t="shared" si="77"/>
        <v>7.4599999999999778E-2</v>
      </c>
      <c r="FF26">
        <f t="shared" si="78"/>
        <v>5.9299999999999908E-2</v>
      </c>
      <c r="FG26">
        <f t="shared" si="79"/>
        <v>5.4300000000000015E-2</v>
      </c>
      <c r="FH26">
        <f t="shared" si="80"/>
        <v>0.10029999999999983</v>
      </c>
      <c r="FI26">
        <f t="shared" si="81"/>
        <v>0.1397999999999997</v>
      </c>
      <c r="FJ26">
        <f t="shared" si="82"/>
        <v>3.1199999999999672E-2</v>
      </c>
      <c r="FK26">
        <f t="shared" si="83"/>
        <v>1.7499999999999627E-2</v>
      </c>
      <c r="FL26">
        <f t="shared" si="84"/>
        <v>1.5800000000000036E-2</v>
      </c>
      <c r="FM26">
        <f t="shared" si="85"/>
        <v>7.0199999999999818E-2</v>
      </c>
      <c r="FN26">
        <f t="shared" si="86"/>
        <v>-3.7100000000000133E-2</v>
      </c>
      <c r="FO26">
        <f t="shared" si="87"/>
        <v>2.629999999999999E-2</v>
      </c>
      <c r="FP26">
        <f t="shared" si="88"/>
        <v>5.3799999999999848E-2</v>
      </c>
      <c r="FQ26">
        <f t="shared" si="89"/>
        <v>-3.8000000000000256E-2</v>
      </c>
      <c r="FR26">
        <f t="shared" si="90"/>
        <v>-3.6900000000000155E-2</v>
      </c>
      <c r="FS26">
        <f t="shared" si="91"/>
        <v>-5.9000000000000163E-3</v>
      </c>
      <c r="FT26">
        <f t="shared" si="92"/>
        <v>2.5099999999999678E-2</v>
      </c>
      <c r="FU26">
        <f t="shared" si="93"/>
        <v>-1.4100000000000001E-2</v>
      </c>
      <c r="FV26">
        <f t="shared" si="94"/>
        <v>6.5999999999997172E-3</v>
      </c>
      <c r="FW26" s="32">
        <f t="shared" si="2"/>
        <v>0.1048</v>
      </c>
      <c r="FX26" s="32">
        <f t="shared" si="3"/>
        <v>0.10319999999999974</v>
      </c>
      <c r="FY26" s="32">
        <f t="shared" si="4"/>
        <v>9.8599999999999799E-2</v>
      </c>
      <c r="FZ26" s="32">
        <f t="shared" si="5"/>
        <v>2.1100000000000119E-2</v>
      </c>
      <c r="GA26" s="32">
        <f t="shared" si="6"/>
        <v>2.1699999999999608E-2</v>
      </c>
      <c r="GB26" s="32">
        <f t="shared" si="7"/>
        <v>2.8999999999999471E-2</v>
      </c>
      <c r="GC26" s="32">
        <f t="shared" si="8"/>
        <v>1.1099999999999888E-2</v>
      </c>
      <c r="GD26" s="32">
        <f t="shared" si="9"/>
        <v>1.2299999999999756E-2</v>
      </c>
      <c r="GE26" s="32">
        <f t="shared" si="10"/>
        <v>1.5800000000000036E-2</v>
      </c>
      <c r="GF26" s="32">
        <f t="shared" si="11"/>
        <v>1.7299999999999649E-2</v>
      </c>
      <c r="GG26" s="32">
        <f t="shared" si="12"/>
        <v>1.7299999999999649E-2</v>
      </c>
      <c r="GH26" s="32">
        <f t="shared" si="13"/>
        <v>2.4900000000000144E-2</v>
      </c>
    </row>
    <row r="27" spans="1:190" x14ac:dyDescent="0.25">
      <c r="A27" s="15" t="s">
        <v>16</v>
      </c>
      <c r="B27" s="16" t="b">
        <v>0</v>
      </c>
      <c r="C27" s="15">
        <v>3.5004</v>
      </c>
      <c r="D27" s="15">
        <v>3.6175999999999999</v>
      </c>
      <c r="E27" s="15">
        <v>3.5175999999999998</v>
      </c>
      <c r="F27" s="15">
        <v>3.5219</v>
      </c>
      <c r="G27" s="15">
        <v>3.6175999999999999</v>
      </c>
      <c r="H27" s="15">
        <v>3.5175999999999998</v>
      </c>
      <c r="I27" s="15">
        <v>3.5926</v>
      </c>
      <c r="J27" s="15">
        <v>3.6276000000000002</v>
      </c>
      <c r="K27" s="15">
        <v>3.6273</v>
      </c>
      <c r="L27" s="15">
        <v>3.5087000000000002</v>
      </c>
      <c r="M27" s="15">
        <v>3.5066000000000002</v>
      </c>
      <c r="N27" s="15">
        <v>3.5491999999999999</v>
      </c>
      <c r="O27" s="15">
        <v>3.5478999999999998</v>
      </c>
      <c r="P27" s="15">
        <v>3.5036999999999998</v>
      </c>
      <c r="Q27" s="15">
        <v>3.5200999999999998</v>
      </c>
      <c r="R27" s="15">
        <v>3.5379</v>
      </c>
      <c r="S27" s="15">
        <v>3.5083000000000002</v>
      </c>
      <c r="T27" s="15">
        <v>3.4516</v>
      </c>
      <c r="U27" s="15">
        <v>3.5569000000000002</v>
      </c>
      <c r="V27" s="15">
        <v>3.5619000000000001</v>
      </c>
      <c r="W27" s="15">
        <v>3.5230999999999999</v>
      </c>
      <c r="X27" s="15">
        <v>3.5588000000000002</v>
      </c>
      <c r="Y27" s="15">
        <v>3.5617999999999999</v>
      </c>
      <c r="Z27" s="15">
        <v>3.4367999999999999</v>
      </c>
      <c r="AA27" s="15">
        <v>3.5388999999999999</v>
      </c>
      <c r="AB27" s="15">
        <v>3.4903</v>
      </c>
      <c r="AC27" s="15">
        <v>3.4159000000000002</v>
      </c>
      <c r="AD27" s="15">
        <v>3.5678000000000001</v>
      </c>
      <c r="AE27" s="15">
        <v>3.5825</v>
      </c>
      <c r="AF27" s="15">
        <v>3.5638000000000001</v>
      </c>
      <c r="AG27" s="15">
        <v>3.5110000000000001</v>
      </c>
      <c r="AH27" s="15">
        <v>3.5781999999999998</v>
      </c>
      <c r="AI27" s="15">
        <v>3.4437000000000002</v>
      </c>
      <c r="AJ27" s="15">
        <v>3.4302000000000001</v>
      </c>
      <c r="AK27" s="15">
        <v>3.6019999999999999</v>
      </c>
      <c r="AL27" s="15">
        <v>3.4540000000000002</v>
      </c>
      <c r="AM27" s="15">
        <v>3.5495999999999999</v>
      </c>
      <c r="AN27" s="15">
        <v>3.5463</v>
      </c>
      <c r="AO27" s="15">
        <v>3.5238</v>
      </c>
      <c r="AP27" s="15">
        <v>3.5886</v>
      </c>
      <c r="AQ27" s="15">
        <v>3.5063</v>
      </c>
      <c r="AR27" s="15">
        <v>3.4971999999999999</v>
      </c>
      <c r="AS27" s="15">
        <v>3.5373000000000001</v>
      </c>
      <c r="AT27" s="15">
        <v>3.7122999999999999</v>
      </c>
      <c r="AU27" s="15">
        <v>3.6526000000000001</v>
      </c>
      <c r="AV27" s="15">
        <v>3.5928</v>
      </c>
      <c r="AW27" s="15">
        <v>3.4781</v>
      </c>
      <c r="AX27" s="15">
        <v>3.5053999999999998</v>
      </c>
      <c r="AY27" s="15">
        <v>3.5</v>
      </c>
      <c r="AZ27" s="15">
        <v>3.3628999999999998</v>
      </c>
      <c r="BA27" s="15">
        <v>3.4742999999999999</v>
      </c>
      <c r="BB27" s="15">
        <v>3.5676000000000001</v>
      </c>
      <c r="BC27" s="15">
        <v>3.4836999999999998</v>
      </c>
      <c r="BD27" s="15">
        <v>3.5091999999999999</v>
      </c>
      <c r="BE27" s="15">
        <v>3.6318000000000001</v>
      </c>
      <c r="BF27" s="15">
        <v>3.6267999999999998</v>
      </c>
      <c r="BG27" s="15">
        <v>3.5720999999999998</v>
      </c>
      <c r="BH27" s="15">
        <v>3.5697999999999999</v>
      </c>
      <c r="BI27" s="15">
        <v>3.5642999999999998</v>
      </c>
      <c r="BJ27" s="15">
        <v>3.5619000000000001</v>
      </c>
      <c r="BK27" s="15">
        <v>3.5388999999999999</v>
      </c>
      <c r="BL27" s="15">
        <v>3.5998000000000001</v>
      </c>
      <c r="BM27" s="15">
        <v>3.5145</v>
      </c>
      <c r="BN27" s="15">
        <v>3.6128999999999998</v>
      </c>
      <c r="BO27" s="15">
        <v>3.5655999999999999</v>
      </c>
      <c r="BP27" s="15">
        <v>3.5739999999999998</v>
      </c>
      <c r="BQ27" s="15">
        <v>3.5750000000000002</v>
      </c>
      <c r="BR27" s="15">
        <v>3.6263000000000001</v>
      </c>
      <c r="BS27" s="15">
        <v>3.6669</v>
      </c>
      <c r="BT27" s="15">
        <v>3.5480999999999998</v>
      </c>
      <c r="BU27" s="15">
        <v>3.5284</v>
      </c>
      <c r="BV27" s="15">
        <v>3.5217999999999998</v>
      </c>
      <c r="BW27" s="15">
        <v>3.5886999999999998</v>
      </c>
      <c r="BX27" s="15">
        <v>3.4594</v>
      </c>
      <c r="BY27" s="15">
        <v>3.5284</v>
      </c>
      <c r="BZ27" s="15">
        <v>3.5611999999999999</v>
      </c>
      <c r="CA27" s="15">
        <v>3.4411</v>
      </c>
      <c r="CB27" s="15">
        <v>3.4367999999999999</v>
      </c>
      <c r="CC27" s="15">
        <v>3.5017</v>
      </c>
      <c r="CD27" s="15">
        <v>3.5499000000000001</v>
      </c>
      <c r="CE27" s="15">
        <v>3.6320999999999999</v>
      </c>
      <c r="CF27" s="15">
        <v>3.4956</v>
      </c>
      <c r="CG27" s="32">
        <v>3.6520999999999999</v>
      </c>
      <c r="CH27" s="32">
        <v>3.6332</v>
      </c>
      <c r="CI27" s="32">
        <v>3.6415000000000002</v>
      </c>
      <c r="CJ27" s="32">
        <v>3.5362</v>
      </c>
      <c r="CK27" s="32">
        <v>3.5291999999999999</v>
      </c>
      <c r="CL27" s="32">
        <v>3.5373999999999999</v>
      </c>
      <c r="CM27" s="32">
        <v>3.5155999999999996</v>
      </c>
      <c r="CN27" s="32">
        <v>3.5213999999999999</v>
      </c>
      <c r="CO27" s="32">
        <v>3.5234000000000001</v>
      </c>
      <c r="CP27" s="32">
        <v>3.5198</v>
      </c>
      <c r="CQ27" s="32">
        <v>3.5215999999999998</v>
      </c>
      <c r="CR27" s="32">
        <v>3.5356000000000001</v>
      </c>
      <c r="CT27">
        <f t="shared" si="14"/>
        <v>0.11719999999999997</v>
      </c>
      <c r="CU27">
        <f t="shared" si="15"/>
        <v>1.7199999999999882E-2</v>
      </c>
      <c r="CV27">
        <f t="shared" si="16"/>
        <v>2.1500000000000075E-2</v>
      </c>
      <c r="CW27">
        <f t="shared" si="17"/>
        <v>0.11719999999999997</v>
      </c>
      <c r="CX27">
        <f t="shared" si="18"/>
        <v>1.7199999999999882E-2</v>
      </c>
      <c r="CY27">
        <f t="shared" si="19"/>
        <v>9.220000000000006E-2</v>
      </c>
      <c r="CZ27">
        <f t="shared" si="20"/>
        <v>0.1272000000000002</v>
      </c>
      <c r="DA27">
        <f t="shared" si="21"/>
        <v>0.12690000000000001</v>
      </c>
      <c r="DB27">
        <f t="shared" si="22"/>
        <v>8.3000000000001961E-3</v>
      </c>
      <c r="DC27">
        <f t="shared" si="23"/>
        <v>6.2000000000002053E-3</v>
      </c>
      <c r="DD27">
        <f t="shared" si="24"/>
        <v>4.8799999999999955E-2</v>
      </c>
      <c r="DE27">
        <f t="shared" si="25"/>
        <v>4.7499999999999876E-2</v>
      </c>
      <c r="DF27">
        <f t="shared" si="26"/>
        <v>3.2999999999998586E-3</v>
      </c>
      <c r="DG27">
        <f t="shared" si="27"/>
        <v>1.9699999999999829E-2</v>
      </c>
      <c r="DH27">
        <f t="shared" si="28"/>
        <v>3.7500000000000089E-2</v>
      </c>
      <c r="DI27">
        <f t="shared" si="29"/>
        <v>7.9000000000002402E-3</v>
      </c>
      <c r="DJ27">
        <f t="shared" si="30"/>
        <v>-4.8799999999999955E-2</v>
      </c>
      <c r="DK27">
        <f t="shared" si="31"/>
        <v>5.6500000000000217E-2</v>
      </c>
      <c r="DL27">
        <f t="shared" si="32"/>
        <v>6.150000000000011E-2</v>
      </c>
      <c r="DM27">
        <f t="shared" si="33"/>
        <v>2.2699999999999942E-2</v>
      </c>
      <c r="DN27">
        <f t="shared" si="34"/>
        <v>5.840000000000023E-2</v>
      </c>
      <c r="DO27">
        <f t="shared" si="35"/>
        <v>6.1399999999999899E-2</v>
      </c>
      <c r="DP27">
        <f t="shared" si="36"/>
        <v>-6.3600000000000101E-2</v>
      </c>
      <c r="DQ27">
        <f t="shared" si="37"/>
        <v>3.8499999999999979E-2</v>
      </c>
      <c r="DR27">
        <f t="shared" si="38"/>
        <v>-1.0099999999999998E-2</v>
      </c>
      <c r="DS27">
        <f t="shared" si="39"/>
        <v>-8.4499999999999797E-2</v>
      </c>
      <c r="DT27">
        <f t="shared" si="40"/>
        <v>6.7400000000000126E-2</v>
      </c>
      <c r="DU27">
        <f t="shared" si="41"/>
        <v>8.2100000000000062E-2</v>
      </c>
      <c r="DV27">
        <f t="shared" si="42"/>
        <v>6.3400000000000123E-2</v>
      </c>
      <c r="DW27">
        <f t="shared" si="43"/>
        <v>1.0600000000000165E-2</v>
      </c>
      <c r="DX27">
        <f t="shared" si="44"/>
        <v>7.7799999999999869E-2</v>
      </c>
      <c r="DY27">
        <f t="shared" si="45"/>
        <v>-5.6699999999999751E-2</v>
      </c>
      <c r="DZ27">
        <f t="shared" si="46"/>
        <v>-7.0199999999999818E-2</v>
      </c>
      <c r="EA27">
        <f t="shared" si="47"/>
        <v>0.10159999999999991</v>
      </c>
      <c r="EB27">
        <f t="shared" si="48"/>
        <v>-4.6399999999999775E-2</v>
      </c>
      <c r="EC27">
        <f t="shared" si="49"/>
        <v>4.919999999999991E-2</v>
      </c>
      <c r="ED27">
        <f t="shared" si="50"/>
        <v>4.5900000000000052E-2</v>
      </c>
      <c r="EE27">
        <f t="shared" si="51"/>
        <v>2.3400000000000087E-2</v>
      </c>
      <c r="EF27">
        <f t="shared" si="52"/>
        <v>8.8200000000000056E-2</v>
      </c>
      <c r="EG27">
        <f t="shared" si="53"/>
        <v>5.9000000000000163E-3</v>
      </c>
      <c r="EH27">
        <f t="shared" si="54"/>
        <v>-3.2000000000000917E-3</v>
      </c>
      <c r="EI27">
        <f t="shared" si="55"/>
        <v>3.6900000000000155E-2</v>
      </c>
      <c r="EJ27">
        <f t="shared" si="56"/>
        <v>0.21189999999999998</v>
      </c>
      <c r="EK27">
        <f t="shared" si="57"/>
        <v>0.15220000000000011</v>
      </c>
      <c r="EL27">
        <f t="shared" si="58"/>
        <v>9.2400000000000038E-2</v>
      </c>
      <c r="EM27">
        <f t="shared" si="59"/>
        <v>-2.2299999999999986E-2</v>
      </c>
      <c r="EN27">
        <f t="shared" si="60"/>
        <v>4.9999999999998934E-3</v>
      </c>
      <c r="EO27">
        <f t="shared" si="61"/>
        <v>-3.9999999999995595E-4</v>
      </c>
      <c r="EP27">
        <f t="shared" si="62"/>
        <v>-0.13750000000000018</v>
      </c>
      <c r="EQ27">
        <f t="shared" si="63"/>
        <v>-2.6100000000000012E-2</v>
      </c>
      <c r="ER27">
        <f t="shared" si="64"/>
        <v>6.7200000000000149E-2</v>
      </c>
      <c r="ES27">
        <f t="shared" si="65"/>
        <v>-1.6700000000000159E-2</v>
      </c>
      <c r="ET27">
        <f t="shared" si="66"/>
        <v>8.799999999999919E-3</v>
      </c>
      <c r="EU27">
        <f t="shared" si="67"/>
        <v>0.13140000000000018</v>
      </c>
      <c r="EV27">
        <f t="shared" si="68"/>
        <v>0.12639999999999985</v>
      </c>
      <c r="EW27">
        <f t="shared" si="69"/>
        <v>7.1699999999999875E-2</v>
      </c>
      <c r="EX27">
        <f t="shared" si="70"/>
        <v>6.9399999999999906E-2</v>
      </c>
      <c r="EY27">
        <f t="shared" si="71"/>
        <v>6.3899999999999846E-2</v>
      </c>
      <c r="EZ27">
        <f t="shared" si="72"/>
        <v>6.150000000000011E-2</v>
      </c>
      <c r="FA27">
        <f t="shared" si="73"/>
        <v>3.8499999999999979E-2</v>
      </c>
      <c r="FB27">
        <f t="shared" si="74"/>
        <v>9.9400000000000155E-2</v>
      </c>
      <c r="FC27">
        <f t="shared" si="75"/>
        <v>1.4100000000000001E-2</v>
      </c>
      <c r="FD27">
        <f t="shared" si="76"/>
        <v>0.11249999999999982</v>
      </c>
      <c r="FE27">
        <f t="shared" si="77"/>
        <v>6.5199999999999925E-2</v>
      </c>
      <c r="FF27">
        <f t="shared" si="78"/>
        <v>7.3599999999999888E-2</v>
      </c>
      <c r="FG27">
        <f t="shared" si="79"/>
        <v>7.4600000000000222E-2</v>
      </c>
      <c r="FH27">
        <f t="shared" si="80"/>
        <v>0.12590000000000012</v>
      </c>
      <c r="FI27">
        <f t="shared" si="81"/>
        <v>0.16650000000000009</v>
      </c>
      <c r="FJ27">
        <f t="shared" si="82"/>
        <v>4.7699999999999854E-2</v>
      </c>
      <c r="FK27">
        <f t="shared" si="83"/>
        <v>2.8000000000000025E-2</v>
      </c>
      <c r="FL27">
        <f t="shared" si="84"/>
        <v>2.1399999999999864E-2</v>
      </c>
      <c r="FM27">
        <f t="shared" si="85"/>
        <v>8.8299999999999823E-2</v>
      </c>
      <c r="FN27">
        <f t="shared" si="86"/>
        <v>-4.0999999999999925E-2</v>
      </c>
      <c r="FO27">
        <f t="shared" si="87"/>
        <v>2.8000000000000025E-2</v>
      </c>
      <c r="FP27">
        <f t="shared" si="88"/>
        <v>6.0799999999999965E-2</v>
      </c>
      <c r="FQ27">
        <f t="shared" si="89"/>
        <v>-5.9299999999999908E-2</v>
      </c>
      <c r="FR27">
        <f t="shared" si="90"/>
        <v>-6.3600000000000101E-2</v>
      </c>
      <c r="FS27">
        <f t="shared" si="91"/>
        <v>1.3000000000000789E-3</v>
      </c>
      <c r="FT27">
        <f t="shared" si="92"/>
        <v>4.9500000000000099E-2</v>
      </c>
      <c r="FU27">
        <f t="shared" si="93"/>
        <v>0.13169999999999993</v>
      </c>
      <c r="FV27">
        <f t="shared" si="94"/>
        <v>-4.7999999999999154E-3</v>
      </c>
      <c r="FW27" s="32">
        <f t="shared" si="2"/>
        <v>0.15169999999999995</v>
      </c>
      <c r="FX27" s="32">
        <f t="shared" si="3"/>
        <v>0.13280000000000003</v>
      </c>
      <c r="FY27" s="32">
        <f t="shared" si="4"/>
        <v>0.14110000000000023</v>
      </c>
      <c r="FZ27" s="32">
        <f t="shared" si="5"/>
        <v>3.5800000000000054E-2</v>
      </c>
      <c r="GA27" s="32">
        <f t="shared" si="6"/>
        <v>2.8799999999999937E-2</v>
      </c>
      <c r="GB27" s="32">
        <f t="shared" si="7"/>
        <v>3.6999999999999922E-2</v>
      </c>
      <c r="GC27" s="32">
        <f t="shared" si="8"/>
        <v>1.5199999999999658E-2</v>
      </c>
      <c r="GD27" s="32">
        <f t="shared" si="9"/>
        <v>2.0999999999999908E-2</v>
      </c>
      <c r="GE27" s="32">
        <f t="shared" si="10"/>
        <v>2.3000000000000131E-2</v>
      </c>
      <c r="GF27" s="32">
        <f t="shared" si="11"/>
        <v>1.9400000000000084E-2</v>
      </c>
      <c r="GG27" s="32">
        <f t="shared" si="12"/>
        <v>2.1199999999999886E-2</v>
      </c>
      <c r="GH27" s="32">
        <f t="shared" si="13"/>
        <v>3.520000000000012E-2</v>
      </c>
    </row>
    <row r="28" spans="1:190" x14ac:dyDescent="0.25">
      <c r="A28" s="15" t="s">
        <v>20</v>
      </c>
      <c r="B28" s="16" t="b">
        <v>0</v>
      </c>
      <c r="C28" s="15">
        <v>0.91810000000000003</v>
      </c>
      <c r="D28" s="15">
        <v>0.91649999999999998</v>
      </c>
      <c r="E28" s="15">
        <v>0.93079999999999996</v>
      </c>
      <c r="F28" s="15">
        <v>0.91239999999999999</v>
      </c>
      <c r="G28" s="15">
        <v>0.91649999999999998</v>
      </c>
      <c r="H28" s="15">
        <v>0.93079999999999996</v>
      </c>
      <c r="I28" s="15">
        <v>1.1020000000000001</v>
      </c>
      <c r="J28" s="15">
        <v>1.0981000000000001</v>
      </c>
      <c r="K28" s="15">
        <v>1.0984</v>
      </c>
      <c r="L28" s="15">
        <v>1.0315000000000001</v>
      </c>
      <c r="M28" s="15">
        <v>0.99099999999999999</v>
      </c>
      <c r="N28" s="15">
        <v>0.99870000000000003</v>
      </c>
      <c r="O28" s="15">
        <v>0.96919999999999995</v>
      </c>
      <c r="P28" s="15">
        <v>1.0059</v>
      </c>
      <c r="Q28" s="15">
        <v>0.99439999999999995</v>
      </c>
      <c r="R28" s="15">
        <v>1.0162</v>
      </c>
      <c r="S28" s="15">
        <v>0.93389999999999995</v>
      </c>
      <c r="T28" s="15">
        <v>0.99229999999999996</v>
      </c>
      <c r="U28" s="15">
        <v>0.93379999999999996</v>
      </c>
      <c r="V28" s="15">
        <v>0.95789999999999997</v>
      </c>
      <c r="W28" s="15">
        <v>0.97919999999999996</v>
      </c>
      <c r="X28" s="15">
        <v>0.96419999999999995</v>
      </c>
      <c r="Y28" s="15">
        <v>0.95379999999999998</v>
      </c>
      <c r="Z28" s="15">
        <v>0.97570000000000001</v>
      </c>
      <c r="AA28" s="15">
        <v>0.92490000000000006</v>
      </c>
      <c r="AB28" s="15">
        <v>1.0026999999999999</v>
      </c>
      <c r="AC28" s="15">
        <v>0.9718</v>
      </c>
      <c r="AD28" s="15">
        <v>0.98860000000000003</v>
      </c>
      <c r="AE28" s="15">
        <v>0.97860000000000003</v>
      </c>
      <c r="AF28" s="15">
        <v>0.98229999999999995</v>
      </c>
      <c r="AG28" s="15">
        <v>0.92669999999999997</v>
      </c>
      <c r="AH28" s="15">
        <v>1.0613999999999999</v>
      </c>
      <c r="AI28" s="15">
        <v>0.99060000000000004</v>
      </c>
      <c r="AJ28" s="15">
        <v>0.98839999999999995</v>
      </c>
      <c r="AK28" s="15">
        <v>1.0293000000000001</v>
      </c>
      <c r="AL28" s="15">
        <v>0.98209999999999997</v>
      </c>
      <c r="AM28" s="15">
        <v>0.997</v>
      </c>
      <c r="AN28" s="15">
        <v>0.99419999999999997</v>
      </c>
      <c r="AO28" s="15">
        <v>0.9839</v>
      </c>
      <c r="AP28" s="15">
        <v>0.98180000000000001</v>
      </c>
      <c r="AQ28" s="15">
        <v>0.96519999999999995</v>
      </c>
      <c r="AR28" s="15">
        <v>0.97770000000000001</v>
      </c>
      <c r="AS28" s="15">
        <v>0.99619999999999997</v>
      </c>
      <c r="AT28" s="15">
        <v>0.94159999999999999</v>
      </c>
      <c r="AU28" s="15">
        <v>0.95409999999999995</v>
      </c>
      <c r="AV28" s="15">
        <v>0.95950000000000002</v>
      </c>
      <c r="AW28" s="15">
        <v>0.98680000000000001</v>
      </c>
      <c r="AX28" s="15">
        <v>1.0179</v>
      </c>
      <c r="AY28" s="15">
        <v>0.98780000000000001</v>
      </c>
      <c r="AZ28" s="15">
        <v>0.95920000000000005</v>
      </c>
      <c r="BA28" s="15">
        <v>1.0102</v>
      </c>
      <c r="BB28" s="15">
        <v>1.0377000000000001</v>
      </c>
      <c r="BC28" s="15">
        <v>1.0088999999999999</v>
      </c>
      <c r="BD28" s="15">
        <v>1.0255000000000001</v>
      </c>
      <c r="BE28" s="15">
        <v>1.0983000000000001</v>
      </c>
      <c r="BF28" s="15">
        <v>1.0988</v>
      </c>
      <c r="BG28" s="15">
        <v>0.96689999999999998</v>
      </c>
      <c r="BH28" s="15">
        <v>0.96</v>
      </c>
      <c r="BI28" s="15">
        <v>0.9637</v>
      </c>
      <c r="BJ28" s="15">
        <v>0.95369999999999999</v>
      </c>
      <c r="BK28" s="15">
        <v>0.92479999999999996</v>
      </c>
      <c r="BL28" s="15">
        <v>0.95709999999999995</v>
      </c>
      <c r="BM28" s="15">
        <v>0.98140000000000005</v>
      </c>
      <c r="BN28" s="15">
        <v>0.96079999999999999</v>
      </c>
      <c r="BO28" s="15">
        <v>0.9486</v>
      </c>
      <c r="BP28" s="15">
        <v>0.94589999999999996</v>
      </c>
      <c r="BQ28" s="15">
        <v>0.95050000000000001</v>
      </c>
      <c r="BR28" s="15">
        <v>1.0044999999999999</v>
      </c>
      <c r="BS28" s="15">
        <v>0.93840000000000001</v>
      </c>
      <c r="BT28" s="15">
        <v>1.0012000000000001</v>
      </c>
      <c r="BU28" s="15">
        <v>0.98080000000000001</v>
      </c>
      <c r="BV28" s="15">
        <v>0.9849</v>
      </c>
      <c r="BW28" s="15">
        <v>0.95820000000000005</v>
      </c>
      <c r="BX28" s="15">
        <v>0.97250000000000003</v>
      </c>
      <c r="BY28" s="15">
        <v>0.95279999999999998</v>
      </c>
      <c r="BZ28" s="15">
        <v>0.94740000000000002</v>
      </c>
      <c r="CA28" s="15">
        <v>1.0274000000000001</v>
      </c>
      <c r="CB28" s="15">
        <v>0.97589999999999999</v>
      </c>
      <c r="CC28" s="15">
        <v>1.0113000000000001</v>
      </c>
      <c r="CD28" s="15">
        <v>1.0760000000000001</v>
      </c>
      <c r="CE28" s="15">
        <v>1.0613999999999999</v>
      </c>
      <c r="CF28" s="15">
        <v>0.9355</v>
      </c>
      <c r="CG28" s="32">
        <v>0.95389999999999997</v>
      </c>
      <c r="CH28" s="32">
        <v>0.94620000000000004</v>
      </c>
      <c r="CI28" s="32">
        <v>0.96189999999999998</v>
      </c>
      <c r="CJ28" s="32">
        <v>0.93199999999999994</v>
      </c>
      <c r="CK28" s="32">
        <v>0.94469999999999998</v>
      </c>
      <c r="CL28" s="32">
        <v>0.94030000000000002</v>
      </c>
      <c r="CM28" s="32">
        <v>0.95319999999999994</v>
      </c>
      <c r="CN28" s="32">
        <v>0.94650000000000001</v>
      </c>
      <c r="CO28" s="32">
        <v>0.94590000000000007</v>
      </c>
      <c r="CP28" s="32">
        <v>0.94000000000000006</v>
      </c>
      <c r="CQ28" s="32">
        <v>0.9123</v>
      </c>
      <c r="CR28" s="32">
        <v>0.91869999999999996</v>
      </c>
      <c r="CT28">
        <f t="shared" si="14"/>
        <v>-1.6000000000000458E-3</v>
      </c>
      <c r="CU28">
        <f t="shared" si="15"/>
        <v>1.2699999999999934E-2</v>
      </c>
      <c r="CV28">
        <f t="shared" si="16"/>
        <v>-5.7000000000000384E-3</v>
      </c>
      <c r="CW28">
        <f t="shared" si="17"/>
        <v>-1.6000000000000458E-3</v>
      </c>
      <c r="CX28">
        <f t="shared" si="18"/>
        <v>1.2699999999999934E-2</v>
      </c>
      <c r="CY28">
        <f t="shared" si="19"/>
        <v>0.18390000000000006</v>
      </c>
      <c r="CZ28">
        <f t="shared" si="20"/>
        <v>0.18000000000000005</v>
      </c>
      <c r="DA28">
        <f t="shared" si="21"/>
        <v>0.18030000000000002</v>
      </c>
      <c r="DB28">
        <f t="shared" si="22"/>
        <v>0.11340000000000006</v>
      </c>
      <c r="DC28">
        <f t="shared" si="23"/>
        <v>7.2899999999999965E-2</v>
      </c>
      <c r="DD28">
        <f t="shared" si="24"/>
        <v>8.0600000000000005E-2</v>
      </c>
      <c r="DE28">
        <f t="shared" si="25"/>
        <v>5.1099999999999923E-2</v>
      </c>
      <c r="DF28">
        <f t="shared" si="26"/>
        <v>8.7799999999999989E-2</v>
      </c>
      <c r="DG28">
        <f t="shared" si="27"/>
        <v>7.6299999999999923E-2</v>
      </c>
      <c r="DH28">
        <f t="shared" si="28"/>
        <v>9.8099999999999965E-2</v>
      </c>
      <c r="DI28">
        <f t="shared" si="29"/>
        <v>1.5799999999999925E-2</v>
      </c>
      <c r="DJ28">
        <f t="shared" si="30"/>
        <v>7.4199999999999933E-2</v>
      </c>
      <c r="DK28">
        <f t="shared" si="31"/>
        <v>1.5699999999999936E-2</v>
      </c>
      <c r="DL28">
        <f t="shared" si="32"/>
        <v>3.9799999999999947E-2</v>
      </c>
      <c r="DM28">
        <f t="shared" si="33"/>
        <v>6.1099999999999932E-2</v>
      </c>
      <c r="DN28">
        <f t="shared" si="34"/>
        <v>4.6099999999999919E-2</v>
      </c>
      <c r="DO28">
        <f t="shared" si="35"/>
        <v>3.5699999999999954E-2</v>
      </c>
      <c r="DP28">
        <f t="shared" si="36"/>
        <v>5.7599999999999985E-2</v>
      </c>
      <c r="DQ28">
        <f t="shared" si="37"/>
        <v>6.8000000000000282E-3</v>
      </c>
      <c r="DR28">
        <f t="shared" si="38"/>
        <v>8.4599999999999898E-2</v>
      </c>
      <c r="DS28">
        <f t="shared" si="39"/>
        <v>5.369999999999997E-2</v>
      </c>
      <c r="DT28">
        <f t="shared" si="40"/>
        <v>7.0500000000000007E-2</v>
      </c>
      <c r="DU28">
        <f t="shared" si="41"/>
        <v>6.0499999999999998E-2</v>
      </c>
      <c r="DV28">
        <f t="shared" si="42"/>
        <v>6.4199999999999924E-2</v>
      </c>
      <c r="DW28">
        <f t="shared" si="43"/>
        <v>8.599999999999941E-3</v>
      </c>
      <c r="DX28">
        <f t="shared" si="44"/>
        <v>0.14329999999999987</v>
      </c>
      <c r="DY28">
        <f t="shared" si="45"/>
        <v>7.2500000000000009E-2</v>
      </c>
      <c r="DZ28">
        <f t="shared" si="46"/>
        <v>7.0299999999999918E-2</v>
      </c>
      <c r="EA28">
        <f t="shared" si="47"/>
        <v>0.11120000000000008</v>
      </c>
      <c r="EB28">
        <f t="shared" si="48"/>
        <v>6.3999999999999946E-2</v>
      </c>
      <c r="EC28">
        <f t="shared" si="49"/>
        <v>7.889999999999997E-2</v>
      </c>
      <c r="ED28">
        <f t="shared" si="50"/>
        <v>7.6099999999999945E-2</v>
      </c>
      <c r="EE28">
        <f t="shared" si="51"/>
        <v>6.579999999999997E-2</v>
      </c>
      <c r="EF28">
        <f t="shared" si="52"/>
        <v>6.3699999999999979E-2</v>
      </c>
      <c r="EG28">
        <f t="shared" si="53"/>
        <v>4.709999999999992E-2</v>
      </c>
      <c r="EH28">
        <f t="shared" si="54"/>
        <v>5.9599999999999986E-2</v>
      </c>
      <c r="EI28">
        <f t="shared" si="55"/>
        <v>7.8099999999999947E-2</v>
      </c>
      <c r="EJ28">
        <f t="shared" si="56"/>
        <v>2.3499999999999965E-2</v>
      </c>
      <c r="EK28">
        <f t="shared" si="57"/>
        <v>3.5999999999999921E-2</v>
      </c>
      <c r="EL28">
        <f t="shared" si="58"/>
        <v>4.1399999999999992E-2</v>
      </c>
      <c r="EM28">
        <f t="shared" si="59"/>
        <v>6.8699999999999983E-2</v>
      </c>
      <c r="EN28">
        <f t="shared" si="60"/>
        <v>9.98E-2</v>
      </c>
      <c r="EO28">
        <f t="shared" si="61"/>
        <v>6.9699999999999984E-2</v>
      </c>
      <c r="EP28">
        <f t="shared" si="62"/>
        <v>4.1100000000000025E-2</v>
      </c>
      <c r="EQ28">
        <f t="shared" si="63"/>
        <v>9.209999999999996E-2</v>
      </c>
      <c r="ER28">
        <f t="shared" si="64"/>
        <v>0.11960000000000004</v>
      </c>
      <c r="ES28">
        <f t="shared" si="65"/>
        <v>9.0799999999999881E-2</v>
      </c>
      <c r="ET28">
        <f t="shared" si="66"/>
        <v>0.10740000000000005</v>
      </c>
      <c r="EU28">
        <f t="shared" si="67"/>
        <v>0.18020000000000003</v>
      </c>
      <c r="EV28">
        <f t="shared" si="68"/>
        <v>0.18069999999999997</v>
      </c>
      <c r="EW28">
        <f t="shared" si="69"/>
        <v>4.8799999999999955E-2</v>
      </c>
      <c r="EX28">
        <f t="shared" si="70"/>
        <v>4.1899999999999937E-2</v>
      </c>
      <c r="EY28">
        <f t="shared" si="71"/>
        <v>4.5599999999999974E-2</v>
      </c>
      <c r="EZ28">
        <f t="shared" si="72"/>
        <v>3.5599999999999965E-2</v>
      </c>
      <c r="FA28">
        <f t="shared" si="73"/>
        <v>6.6999999999999282E-3</v>
      </c>
      <c r="FB28">
        <f t="shared" si="74"/>
        <v>3.8999999999999924E-2</v>
      </c>
      <c r="FC28">
        <f t="shared" si="75"/>
        <v>6.3300000000000023E-2</v>
      </c>
      <c r="FD28">
        <f t="shared" si="76"/>
        <v>4.269999999999996E-2</v>
      </c>
      <c r="FE28">
        <f t="shared" si="77"/>
        <v>3.0499999999999972E-2</v>
      </c>
      <c r="FF28">
        <f t="shared" si="78"/>
        <v>2.7799999999999936E-2</v>
      </c>
      <c r="FG28">
        <f t="shared" si="79"/>
        <v>3.2399999999999984E-2</v>
      </c>
      <c r="FH28">
        <f t="shared" si="80"/>
        <v>8.6399999999999921E-2</v>
      </c>
      <c r="FI28">
        <f t="shared" si="81"/>
        <v>2.0299999999999985E-2</v>
      </c>
      <c r="FJ28">
        <f t="shared" si="82"/>
        <v>8.3100000000000063E-2</v>
      </c>
      <c r="FK28">
        <f t="shared" si="83"/>
        <v>6.2699999999999978E-2</v>
      </c>
      <c r="FL28">
        <f t="shared" si="84"/>
        <v>6.6799999999999971E-2</v>
      </c>
      <c r="FM28">
        <f t="shared" si="85"/>
        <v>4.0100000000000025E-2</v>
      </c>
      <c r="FN28">
        <f t="shared" si="86"/>
        <v>5.4400000000000004E-2</v>
      </c>
      <c r="FO28">
        <f t="shared" si="87"/>
        <v>3.4699999999999953E-2</v>
      </c>
      <c r="FP28">
        <f t="shared" si="88"/>
        <v>2.9299999999999993E-2</v>
      </c>
      <c r="FQ28">
        <f t="shared" si="89"/>
        <v>0.10930000000000006</v>
      </c>
      <c r="FR28">
        <f t="shared" si="90"/>
        <v>5.7799999999999963E-2</v>
      </c>
      <c r="FS28">
        <f t="shared" si="91"/>
        <v>9.3200000000000061E-2</v>
      </c>
      <c r="FT28">
        <f t="shared" si="92"/>
        <v>0.15790000000000004</v>
      </c>
      <c r="FU28">
        <f t="shared" si="93"/>
        <v>0.14329999999999987</v>
      </c>
      <c r="FV28">
        <f t="shared" si="94"/>
        <v>1.7399999999999971E-2</v>
      </c>
      <c r="FW28" s="32">
        <f t="shared" si="2"/>
        <v>3.5799999999999943E-2</v>
      </c>
      <c r="FX28" s="32">
        <f t="shared" si="3"/>
        <v>2.8100000000000014E-2</v>
      </c>
      <c r="FY28" s="32">
        <f t="shared" si="4"/>
        <v>4.379999999999995E-2</v>
      </c>
      <c r="FZ28" s="32">
        <f t="shared" si="5"/>
        <v>1.3899999999999912E-2</v>
      </c>
      <c r="GA28" s="32">
        <f t="shared" si="6"/>
        <v>2.6599999999999957E-2</v>
      </c>
      <c r="GB28" s="32">
        <f t="shared" si="7"/>
        <v>2.2199999999999998E-2</v>
      </c>
      <c r="GC28" s="32">
        <f t="shared" si="8"/>
        <v>3.5099999999999909E-2</v>
      </c>
      <c r="GD28" s="32">
        <f t="shared" si="9"/>
        <v>2.8399999999999981E-2</v>
      </c>
      <c r="GE28" s="32">
        <f t="shared" si="10"/>
        <v>2.7800000000000047E-2</v>
      </c>
      <c r="GF28" s="32">
        <f t="shared" si="11"/>
        <v>2.1900000000000031E-2</v>
      </c>
      <c r="GG28" s="32">
        <f t="shared" si="12"/>
        <v>-5.8000000000000274E-3</v>
      </c>
      <c r="GH28" s="32">
        <f t="shared" si="13"/>
        <v>5.9999999999993392E-4</v>
      </c>
    </row>
    <row r="29" spans="1:190" x14ac:dyDescent="0.25">
      <c r="A29" s="15" t="s">
        <v>25</v>
      </c>
      <c r="B29" s="16" t="b">
        <v>0</v>
      </c>
      <c r="C29" s="15">
        <v>2.1328</v>
      </c>
      <c r="D29" s="15">
        <v>2.1659999999999999</v>
      </c>
      <c r="E29" s="15">
        <v>2.1619000000000002</v>
      </c>
      <c r="F29" s="15">
        <v>2.1313</v>
      </c>
      <c r="G29" s="15">
        <v>2.1659999999999999</v>
      </c>
      <c r="H29" s="15">
        <v>2.1619000000000002</v>
      </c>
      <c r="I29" s="15">
        <v>2.3589000000000002</v>
      </c>
      <c r="J29" s="15">
        <v>2.3792</v>
      </c>
      <c r="K29" s="15">
        <v>2.3791000000000002</v>
      </c>
      <c r="L29" s="15">
        <v>2.2778999999999998</v>
      </c>
      <c r="M29" s="15">
        <v>2.2233999999999998</v>
      </c>
      <c r="N29" s="15">
        <v>2.2532000000000001</v>
      </c>
      <c r="O29" s="15">
        <v>2.2103000000000002</v>
      </c>
      <c r="P29" s="15">
        <v>2.2543000000000002</v>
      </c>
      <c r="Q29" s="15">
        <v>2.2448999999999999</v>
      </c>
      <c r="R29" s="15">
        <v>2.3111999999999999</v>
      </c>
      <c r="S29" s="15">
        <v>2.1486000000000001</v>
      </c>
      <c r="T29" s="15">
        <v>2.2637999999999998</v>
      </c>
      <c r="U29" s="15">
        <v>2.1574</v>
      </c>
      <c r="V29" s="15">
        <v>2.2014</v>
      </c>
      <c r="W29" s="15">
        <v>2.2256999999999998</v>
      </c>
      <c r="X29" s="15">
        <v>2.2056</v>
      </c>
      <c r="Y29" s="15">
        <v>2.1928000000000001</v>
      </c>
      <c r="Z29" s="15">
        <v>2.2139000000000002</v>
      </c>
      <c r="AA29" s="15">
        <v>2.1448999999999998</v>
      </c>
      <c r="AB29" s="15">
        <v>2.2456999999999998</v>
      </c>
      <c r="AC29" s="15">
        <v>2.2357999999999998</v>
      </c>
      <c r="AD29" s="15">
        <v>2.2726000000000002</v>
      </c>
      <c r="AE29" s="15">
        <v>2.2273000000000001</v>
      </c>
      <c r="AF29" s="15">
        <v>2.2353000000000001</v>
      </c>
      <c r="AG29" s="15">
        <v>2.1526999999999998</v>
      </c>
      <c r="AH29" s="15">
        <v>2.3633999999999999</v>
      </c>
      <c r="AI29" s="15">
        <v>2.2372999999999998</v>
      </c>
      <c r="AJ29" s="15">
        <v>2.2240000000000002</v>
      </c>
      <c r="AK29" s="15">
        <v>2.3285</v>
      </c>
      <c r="AL29" s="15">
        <v>2.2221000000000002</v>
      </c>
      <c r="AM29" s="15">
        <v>2.2490000000000001</v>
      </c>
      <c r="AN29" s="15">
        <v>2.2467000000000001</v>
      </c>
      <c r="AO29" s="15">
        <v>2.2317</v>
      </c>
      <c r="AP29" s="15">
        <v>2.2467999999999999</v>
      </c>
      <c r="AQ29" s="15">
        <v>2.2065999999999999</v>
      </c>
      <c r="AR29" s="15">
        <v>2.2115</v>
      </c>
      <c r="AS29" s="15">
        <v>2.2502</v>
      </c>
      <c r="AT29" s="15">
        <v>2.1545000000000001</v>
      </c>
      <c r="AU29" s="15">
        <v>2.1613000000000002</v>
      </c>
      <c r="AV29" s="15">
        <v>2.1698</v>
      </c>
      <c r="AW29" s="15">
        <v>2.2168000000000001</v>
      </c>
      <c r="AX29" s="15">
        <v>2.2726999999999999</v>
      </c>
      <c r="AY29" s="15">
        <v>2.2486000000000002</v>
      </c>
      <c r="AZ29" s="15">
        <v>2.1526000000000001</v>
      </c>
      <c r="BA29" s="15">
        <v>2.2490000000000001</v>
      </c>
      <c r="BB29" s="15">
        <v>2.3231999999999999</v>
      </c>
      <c r="BC29" s="15">
        <v>2.2572999999999999</v>
      </c>
      <c r="BD29" s="15">
        <v>2.2700999999999998</v>
      </c>
      <c r="BE29" s="15">
        <v>2.3820000000000001</v>
      </c>
      <c r="BF29" s="15">
        <v>2.3792</v>
      </c>
      <c r="BG29" s="15">
        <v>2.2052999999999998</v>
      </c>
      <c r="BH29" s="15">
        <v>2.1966999999999999</v>
      </c>
      <c r="BI29" s="15">
        <v>2.2042000000000002</v>
      </c>
      <c r="BJ29" s="15">
        <v>2.1926999999999999</v>
      </c>
      <c r="BK29" s="15">
        <v>2.1448</v>
      </c>
      <c r="BL29" s="15">
        <v>2.2044999999999999</v>
      </c>
      <c r="BM29" s="15">
        <v>2.2092000000000001</v>
      </c>
      <c r="BN29" s="15">
        <v>2.1897000000000002</v>
      </c>
      <c r="BO29" s="15">
        <v>2.1398999999999999</v>
      </c>
      <c r="BP29" s="15">
        <v>2.1732</v>
      </c>
      <c r="BQ29" s="15">
        <v>2.1818</v>
      </c>
      <c r="BR29" s="15">
        <v>2.2705000000000002</v>
      </c>
      <c r="BS29" s="15">
        <v>2.2136</v>
      </c>
      <c r="BT29" s="15">
        <v>2.2555999999999998</v>
      </c>
      <c r="BU29" s="15">
        <v>2.2275</v>
      </c>
      <c r="BV29" s="15">
        <v>2.2336999999999998</v>
      </c>
      <c r="BW29" s="15">
        <v>2.2262</v>
      </c>
      <c r="BX29" s="15">
        <v>2.2473000000000001</v>
      </c>
      <c r="BY29" s="15">
        <v>2.1855000000000002</v>
      </c>
      <c r="BZ29" s="15">
        <v>2.1903000000000001</v>
      </c>
      <c r="CA29" s="15">
        <v>2.2646000000000002</v>
      </c>
      <c r="CB29" s="15">
        <v>2.2141999999999999</v>
      </c>
      <c r="CC29" s="15">
        <v>2.2401</v>
      </c>
      <c r="CD29" s="15">
        <v>2.3422000000000001</v>
      </c>
      <c r="CE29" s="15">
        <v>2.4586999999999999</v>
      </c>
      <c r="CF29" s="15">
        <v>2.1842000000000001</v>
      </c>
      <c r="CG29" s="32">
        <v>2.2101999999999999</v>
      </c>
      <c r="CH29" s="32">
        <v>2.2059000000000002</v>
      </c>
      <c r="CI29" s="32">
        <v>2.2202000000000002</v>
      </c>
      <c r="CJ29" s="32">
        <v>2.1543000000000001</v>
      </c>
      <c r="CK29" s="32">
        <v>2.1768000000000001</v>
      </c>
      <c r="CL29" s="32">
        <v>2.1750000000000003</v>
      </c>
      <c r="CM29" s="32">
        <v>2.1779000000000002</v>
      </c>
      <c r="CN29" s="32">
        <v>2.1774999999999998</v>
      </c>
      <c r="CO29" s="32">
        <v>2.1772999999999998</v>
      </c>
      <c r="CP29" s="32">
        <v>2.1654999999999998</v>
      </c>
      <c r="CQ29" s="32">
        <v>2.1374</v>
      </c>
      <c r="CR29" s="32">
        <v>2.1438999999999999</v>
      </c>
      <c r="CT29">
        <f t="shared" si="14"/>
        <v>3.3199999999999896E-2</v>
      </c>
      <c r="CU29">
        <f t="shared" si="15"/>
        <v>2.9100000000000126E-2</v>
      </c>
      <c r="CV29">
        <f t="shared" si="16"/>
        <v>-1.5000000000000568E-3</v>
      </c>
      <c r="CW29">
        <f t="shared" si="17"/>
        <v>3.3199999999999896E-2</v>
      </c>
      <c r="CX29">
        <f t="shared" si="18"/>
        <v>2.9100000000000126E-2</v>
      </c>
      <c r="CY29">
        <f t="shared" si="19"/>
        <v>0.22610000000000019</v>
      </c>
      <c r="CZ29">
        <f t="shared" si="20"/>
        <v>0.24639999999999995</v>
      </c>
      <c r="DA29">
        <f t="shared" si="21"/>
        <v>0.24630000000000019</v>
      </c>
      <c r="DB29">
        <f t="shared" si="22"/>
        <v>0.14509999999999978</v>
      </c>
      <c r="DC29">
        <f t="shared" si="23"/>
        <v>9.0599999999999792E-2</v>
      </c>
      <c r="DD29">
        <f t="shared" si="24"/>
        <v>0.12040000000000006</v>
      </c>
      <c r="DE29">
        <f t="shared" si="25"/>
        <v>7.7500000000000124E-2</v>
      </c>
      <c r="DF29">
        <f t="shared" si="26"/>
        <v>0.12150000000000016</v>
      </c>
      <c r="DG29">
        <f t="shared" si="27"/>
        <v>0.11209999999999987</v>
      </c>
      <c r="DH29">
        <f t="shared" si="28"/>
        <v>0.17839999999999989</v>
      </c>
      <c r="DI29">
        <f t="shared" si="29"/>
        <v>1.5800000000000036E-2</v>
      </c>
      <c r="DJ29">
        <f t="shared" si="30"/>
        <v>0.13099999999999978</v>
      </c>
      <c r="DK29">
        <f t="shared" si="31"/>
        <v>2.4599999999999955E-2</v>
      </c>
      <c r="DL29">
        <f t="shared" si="32"/>
        <v>6.8599999999999994E-2</v>
      </c>
      <c r="DM29">
        <f t="shared" si="33"/>
        <v>9.2899999999999761E-2</v>
      </c>
      <c r="DN29">
        <f t="shared" si="34"/>
        <v>7.2799999999999976E-2</v>
      </c>
      <c r="DO29">
        <f t="shared" si="35"/>
        <v>6.0000000000000053E-2</v>
      </c>
      <c r="DP29">
        <f t="shared" si="36"/>
        <v>8.1100000000000172E-2</v>
      </c>
      <c r="DQ29">
        <f t="shared" si="37"/>
        <v>1.2099999999999778E-2</v>
      </c>
      <c r="DR29">
        <f t="shared" si="38"/>
        <v>0.11289999999999978</v>
      </c>
      <c r="DS29">
        <f t="shared" si="39"/>
        <v>0.10299999999999976</v>
      </c>
      <c r="DT29">
        <f t="shared" si="40"/>
        <v>0.13980000000000015</v>
      </c>
      <c r="DU29">
        <f t="shared" si="41"/>
        <v>9.4500000000000028E-2</v>
      </c>
      <c r="DV29">
        <f t="shared" si="42"/>
        <v>0.10250000000000004</v>
      </c>
      <c r="DW29">
        <f t="shared" si="43"/>
        <v>1.9899999999999807E-2</v>
      </c>
      <c r="DX29">
        <f t="shared" si="44"/>
        <v>0.23059999999999992</v>
      </c>
      <c r="DY29">
        <f t="shared" si="45"/>
        <v>0.10449999999999982</v>
      </c>
      <c r="DZ29">
        <f t="shared" si="46"/>
        <v>9.120000000000017E-2</v>
      </c>
      <c r="EA29">
        <f t="shared" si="47"/>
        <v>0.19569999999999999</v>
      </c>
      <c r="EB29">
        <f t="shared" si="48"/>
        <v>8.9300000000000157E-2</v>
      </c>
      <c r="EC29">
        <f t="shared" si="49"/>
        <v>0.11620000000000008</v>
      </c>
      <c r="ED29">
        <f t="shared" si="50"/>
        <v>0.11390000000000011</v>
      </c>
      <c r="EE29">
        <f t="shared" si="51"/>
        <v>9.8899999999999988E-2</v>
      </c>
      <c r="EF29">
        <f t="shared" si="52"/>
        <v>0.11399999999999988</v>
      </c>
      <c r="EG29">
        <f t="shared" si="53"/>
        <v>7.3799999999999866E-2</v>
      </c>
      <c r="EH29">
        <f t="shared" si="54"/>
        <v>7.8699999999999992E-2</v>
      </c>
      <c r="EI29">
        <f t="shared" si="55"/>
        <v>0.11739999999999995</v>
      </c>
      <c r="EJ29">
        <f t="shared" si="56"/>
        <v>2.1700000000000053E-2</v>
      </c>
      <c r="EK29">
        <f t="shared" si="57"/>
        <v>2.8500000000000192E-2</v>
      </c>
      <c r="EL29">
        <f t="shared" si="58"/>
        <v>3.6999999999999922E-2</v>
      </c>
      <c r="EM29">
        <f t="shared" si="59"/>
        <v>8.4000000000000075E-2</v>
      </c>
      <c r="EN29">
        <f t="shared" si="60"/>
        <v>0.13989999999999991</v>
      </c>
      <c r="EO29">
        <f t="shared" si="61"/>
        <v>0.11580000000000013</v>
      </c>
      <c r="EP29">
        <f t="shared" si="62"/>
        <v>1.980000000000004E-2</v>
      </c>
      <c r="EQ29">
        <f t="shared" si="63"/>
        <v>0.11620000000000008</v>
      </c>
      <c r="ER29">
        <f t="shared" si="64"/>
        <v>0.1903999999999999</v>
      </c>
      <c r="ES29">
        <f t="shared" si="65"/>
        <v>0.12449999999999983</v>
      </c>
      <c r="ET29">
        <f t="shared" si="66"/>
        <v>0.13729999999999976</v>
      </c>
      <c r="EU29">
        <f t="shared" si="67"/>
        <v>0.24920000000000009</v>
      </c>
      <c r="EV29">
        <f t="shared" si="68"/>
        <v>0.24639999999999995</v>
      </c>
      <c r="EW29">
        <f t="shared" si="69"/>
        <v>7.2499999999999787E-2</v>
      </c>
      <c r="EX29">
        <f t="shared" si="70"/>
        <v>6.3899999999999846E-2</v>
      </c>
      <c r="EY29">
        <f t="shared" si="71"/>
        <v>7.140000000000013E-2</v>
      </c>
      <c r="EZ29">
        <f t="shared" si="72"/>
        <v>5.9899999999999842E-2</v>
      </c>
      <c r="FA29">
        <f t="shared" si="73"/>
        <v>1.2000000000000011E-2</v>
      </c>
      <c r="FB29">
        <f t="shared" si="74"/>
        <v>7.1699999999999875E-2</v>
      </c>
      <c r="FC29">
        <f t="shared" si="75"/>
        <v>7.6400000000000023E-2</v>
      </c>
      <c r="FD29">
        <f t="shared" si="76"/>
        <v>5.6900000000000173E-2</v>
      </c>
      <c r="FE29">
        <f t="shared" si="77"/>
        <v>7.0999999999998842E-3</v>
      </c>
      <c r="FF29">
        <f t="shared" si="78"/>
        <v>4.0399999999999991E-2</v>
      </c>
      <c r="FG29">
        <f t="shared" si="79"/>
        <v>4.8999999999999932E-2</v>
      </c>
      <c r="FH29">
        <f t="shared" si="80"/>
        <v>0.13770000000000016</v>
      </c>
      <c r="FI29">
        <f t="shared" si="81"/>
        <v>8.0799999999999983E-2</v>
      </c>
      <c r="FJ29">
        <f t="shared" si="82"/>
        <v>0.1227999999999998</v>
      </c>
      <c r="FK29">
        <f t="shared" si="83"/>
        <v>9.4700000000000006E-2</v>
      </c>
      <c r="FL29">
        <f t="shared" si="84"/>
        <v>0.10089999999999977</v>
      </c>
      <c r="FM29">
        <f t="shared" si="85"/>
        <v>9.3399999999999928E-2</v>
      </c>
      <c r="FN29">
        <f t="shared" si="86"/>
        <v>0.11450000000000005</v>
      </c>
      <c r="FO29">
        <f t="shared" si="87"/>
        <v>5.2700000000000191E-2</v>
      </c>
      <c r="FP29">
        <f t="shared" si="88"/>
        <v>5.7500000000000107E-2</v>
      </c>
      <c r="FQ29">
        <f t="shared" si="89"/>
        <v>0.13180000000000014</v>
      </c>
      <c r="FR29">
        <f t="shared" si="90"/>
        <v>8.1399999999999917E-2</v>
      </c>
      <c r="FS29">
        <f t="shared" si="91"/>
        <v>0.10729999999999995</v>
      </c>
      <c r="FT29">
        <f t="shared" si="92"/>
        <v>0.20940000000000003</v>
      </c>
      <c r="FU29">
        <f t="shared" si="93"/>
        <v>0.32589999999999986</v>
      </c>
      <c r="FV29">
        <f t="shared" si="94"/>
        <v>5.1400000000000112E-2</v>
      </c>
      <c r="FW29" s="32">
        <f t="shared" si="2"/>
        <v>7.7399999999999913E-2</v>
      </c>
      <c r="FX29" s="32">
        <f t="shared" si="3"/>
        <v>7.3100000000000165E-2</v>
      </c>
      <c r="FY29" s="32">
        <f t="shared" si="4"/>
        <v>8.7400000000000144E-2</v>
      </c>
      <c r="FZ29" s="32">
        <f t="shared" si="5"/>
        <v>2.1500000000000075E-2</v>
      </c>
      <c r="GA29" s="32">
        <f t="shared" si="6"/>
        <v>4.4000000000000039E-2</v>
      </c>
      <c r="GB29" s="32">
        <f t="shared" si="7"/>
        <v>4.2200000000000237E-2</v>
      </c>
      <c r="GC29" s="32">
        <f t="shared" si="8"/>
        <v>4.510000000000014E-2</v>
      </c>
      <c r="GD29" s="32">
        <f t="shared" si="9"/>
        <v>4.469999999999974E-2</v>
      </c>
      <c r="GE29" s="32">
        <f t="shared" si="10"/>
        <v>4.4499999999999762E-2</v>
      </c>
      <c r="GF29" s="32">
        <f t="shared" si="11"/>
        <v>3.2699999999999729E-2</v>
      </c>
      <c r="GG29" s="32">
        <f t="shared" si="12"/>
        <v>4.5999999999999375E-3</v>
      </c>
      <c r="GH29" s="32">
        <f t="shared" si="13"/>
        <v>1.1099999999999888E-2</v>
      </c>
    </row>
    <row r="30" spans="1:190" x14ac:dyDescent="0.25">
      <c r="A30" s="15" t="s">
        <v>76</v>
      </c>
      <c r="B30" s="16" t="b">
        <v>0</v>
      </c>
      <c r="C30" s="15">
        <v>0.84289999999999998</v>
      </c>
      <c r="D30" s="15">
        <v>0.79220000000000002</v>
      </c>
      <c r="E30" s="15">
        <v>0.84330000000000005</v>
      </c>
      <c r="F30" s="15">
        <v>0.84250000000000003</v>
      </c>
      <c r="G30" s="15">
        <v>0.79220000000000002</v>
      </c>
      <c r="H30" s="15">
        <v>0.84330000000000005</v>
      </c>
      <c r="I30" s="15">
        <v>0.91149999999999998</v>
      </c>
      <c r="J30" s="15">
        <v>0.90790000000000004</v>
      </c>
      <c r="K30" s="15">
        <v>0.90800000000000003</v>
      </c>
      <c r="L30" s="15">
        <v>0.86140000000000005</v>
      </c>
      <c r="M30" s="15">
        <v>0.80740000000000001</v>
      </c>
      <c r="N30" s="15">
        <v>0.86319999999999997</v>
      </c>
      <c r="O30" s="15">
        <v>0.8145</v>
      </c>
      <c r="P30" s="15">
        <v>0.83409999999999995</v>
      </c>
      <c r="Q30" s="15">
        <v>0.83630000000000004</v>
      </c>
      <c r="R30" s="15">
        <v>0.83919999999999995</v>
      </c>
      <c r="S30" s="15">
        <v>0.88260000000000005</v>
      </c>
      <c r="T30" s="15">
        <v>0.9</v>
      </c>
      <c r="U30" s="15">
        <v>0.85089999999999999</v>
      </c>
      <c r="V30" s="15">
        <v>0.77910000000000001</v>
      </c>
      <c r="W30" s="15">
        <v>0.80779999999999996</v>
      </c>
      <c r="X30" s="15">
        <v>0.87729999999999997</v>
      </c>
      <c r="Y30" s="15">
        <v>0.88419999999999999</v>
      </c>
      <c r="Z30" s="15">
        <v>0.76570000000000005</v>
      </c>
      <c r="AA30" s="15">
        <v>0.82550000000000001</v>
      </c>
      <c r="AB30" s="15">
        <v>0.81699999999999995</v>
      </c>
      <c r="AC30" s="15">
        <v>0.73509999999999998</v>
      </c>
      <c r="AD30" s="15">
        <v>0.83799999999999997</v>
      </c>
      <c r="AE30" s="15">
        <v>0.94059999999999999</v>
      </c>
      <c r="AF30" s="15">
        <v>0.90239999999999998</v>
      </c>
      <c r="AG30" s="15">
        <v>0.72950000000000004</v>
      </c>
      <c r="AH30" s="15">
        <v>0.94369999999999998</v>
      </c>
      <c r="AI30" s="15">
        <v>0.82199999999999995</v>
      </c>
      <c r="AJ30" s="15">
        <v>0.82879999999999998</v>
      </c>
      <c r="AK30" s="15">
        <v>0.91810000000000003</v>
      </c>
      <c r="AL30" s="15">
        <v>0.83179999999999998</v>
      </c>
      <c r="AM30" s="15">
        <v>0.84589999999999999</v>
      </c>
      <c r="AN30" s="15">
        <v>0.85409999999999997</v>
      </c>
      <c r="AO30" s="15">
        <v>0.8548</v>
      </c>
      <c r="AP30" s="15">
        <v>0.86170000000000002</v>
      </c>
      <c r="AQ30" s="15">
        <v>0.83340000000000003</v>
      </c>
      <c r="AR30" s="15">
        <v>0.83050000000000002</v>
      </c>
      <c r="AS30" s="15">
        <v>0.7923</v>
      </c>
      <c r="AT30" s="15">
        <v>0.6956</v>
      </c>
      <c r="AU30" s="15">
        <v>0.83140000000000003</v>
      </c>
      <c r="AV30" s="15">
        <v>0.7752</v>
      </c>
      <c r="AW30" s="15">
        <v>0.82830000000000004</v>
      </c>
      <c r="AX30" s="15">
        <v>0.80900000000000005</v>
      </c>
      <c r="AY30" s="15">
        <v>0.7127</v>
      </c>
      <c r="AZ30" s="15">
        <v>0.76570000000000005</v>
      </c>
      <c r="BA30" s="15">
        <v>0.85099999999999998</v>
      </c>
      <c r="BB30" s="15">
        <v>0.79930000000000001</v>
      </c>
      <c r="BC30" s="15">
        <v>0.82289999999999996</v>
      </c>
      <c r="BD30" s="15">
        <v>0.84570000000000001</v>
      </c>
      <c r="BE30" s="15">
        <v>0.90769999999999995</v>
      </c>
      <c r="BF30" s="15">
        <v>0.90820000000000001</v>
      </c>
      <c r="BG30" s="15">
        <v>0.89580000000000004</v>
      </c>
      <c r="BH30" s="15">
        <v>0.89529999999999998</v>
      </c>
      <c r="BI30" s="15">
        <v>0.88629999999999998</v>
      </c>
      <c r="BJ30" s="15">
        <v>0.88419999999999999</v>
      </c>
      <c r="BK30" s="15">
        <v>0.82540000000000002</v>
      </c>
      <c r="BL30" s="15">
        <v>0.85350000000000004</v>
      </c>
      <c r="BM30" s="15">
        <v>0.91700000000000004</v>
      </c>
      <c r="BN30" s="15">
        <v>0.83250000000000002</v>
      </c>
      <c r="BO30" s="15">
        <v>0.83309999999999995</v>
      </c>
      <c r="BP30" s="15">
        <v>0.90059999999999996</v>
      </c>
      <c r="BQ30" s="15">
        <v>0.9204</v>
      </c>
      <c r="BR30" s="15">
        <v>0.84340000000000004</v>
      </c>
      <c r="BS30" s="15">
        <v>0.79659999999999997</v>
      </c>
      <c r="BT30" s="15">
        <v>0.85909999999999997</v>
      </c>
      <c r="BU30" s="15">
        <v>0.80369999999999997</v>
      </c>
      <c r="BV30" s="15">
        <v>0.84130000000000005</v>
      </c>
      <c r="BW30" s="15">
        <v>0.79569999999999996</v>
      </c>
      <c r="BX30" s="15">
        <v>0.81179999999999997</v>
      </c>
      <c r="BY30" s="15">
        <v>0.82350000000000001</v>
      </c>
      <c r="BZ30" s="15">
        <v>0.83089999999999997</v>
      </c>
      <c r="CA30" s="15">
        <v>0.85440000000000005</v>
      </c>
      <c r="CB30" s="15">
        <v>0.76570000000000005</v>
      </c>
      <c r="CC30" s="15">
        <v>0.83689999999999998</v>
      </c>
      <c r="CD30" s="15">
        <v>0.90029999999999999</v>
      </c>
      <c r="CE30" s="15">
        <v>0.85029999999999994</v>
      </c>
      <c r="CF30" s="15">
        <v>0.84250000000000003</v>
      </c>
      <c r="CG30" s="32">
        <v>0.88890000000000002</v>
      </c>
      <c r="CH30" s="32">
        <v>0.83620000000000005</v>
      </c>
      <c r="CI30" s="32">
        <v>0.88229999999999997</v>
      </c>
      <c r="CJ30" s="32">
        <v>0.87040000000000006</v>
      </c>
      <c r="CK30" s="32">
        <v>0.81889999999999996</v>
      </c>
      <c r="CL30" s="32">
        <v>0.82179999999999997</v>
      </c>
      <c r="CM30" s="32">
        <v>0.85539999999999994</v>
      </c>
      <c r="CN30" s="32">
        <v>0.85429999999999995</v>
      </c>
      <c r="CO30" s="32">
        <v>0.84450000000000003</v>
      </c>
      <c r="CP30" s="32">
        <v>0.83779999999999999</v>
      </c>
      <c r="CQ30" s="32">
        <v>0.82040000000000002</v>
      </c>
      <c r="CR30" s="32">
        <v>0.85260000000000002</v>
      </c>
      <c r="CT30">
        <f t="shared" si="14"/>
        <v>-5.0699999999999967E-2</v>
      </c>
      <c r="CU30">
        <f t="shared" si="15"/>
        <v>4.0000000000006697E-4</v>
      </c>
      <c r="CV30">
        <f t="shared" si="16"/>
        <v>-3.9999999999995595E-4</v>
      </c>
      <c r="CW30">
        <f t="shared" si="17"/>
        <v>-5.0699999999999967E-2</v>
      </c>
      <c r="CX30">
        <f t="shared" si="18"/>
        <v>4.0000000000006697E-4</v>
      </c>
      <c r="CY30">
        <f t="shared" si="19"/>
        <v>6.8599999999999994E-2</v>
      </c>
      <c r="CZ30">
        <f t="shared" si="20"/>
        <v>6.5000000000000058E-2</v>
      </c>
      <c r="DA30">
        <f t="shared" si="21"/>
        <v>6.5100000000000047E-2</v>
      </c>
      <c r="DB30">
        <f t="shared" si="22"/>
        <v>1.8500000000000072E-2</v>
      </c>
      <c r="DC30">
        <f t="shared" si="23"/>
        <v>-3.5499999999999976E-2</v>
      </c>
      <c r="DD30">
        <f t="shared" si="24"/>
        <v>2.0299999999999985E-2</v>
      </c>
      <c r="DE30">
        <f t="shared" si="25"/>
        <v>-2.8399999999999981E-2</v>
      </c>
      <c r="DF30">
        <f t="shared" si="26"/>
        <v>-8.80000000000003E-3</v>
      </c>
      <c r="DG30">
        <f t="shared" si="27"/>
        <v>-6.5999999999999392E-3</v>
      </c>
      <c r="DH30">
        <f t="shared" si="28"/>
        <v>-3.7000000000000366E-3</v>
      </c>
      <c r="DI30">
        <f t="shared" si="29"/>
        <v>3.9700000000000069E-2</v>
      </c>
      <c r="DJ30">
        <f t="shared" si="30"/>
        <v>5.710000000000004E-2</v>
      </c>
      <c r="DK30">
        <f t="shared" si="31"/>
        <v>8.0000000000000071E-3</v>
      </c>
      <c r="DL30">
        <f t="shared" si="32"/>
        <v>-6.3799999999999968E-2</v>
      </c>
      <c r="DM30">
        <f t="shared" si="33"/>
        <v>-3.510000000000002E-2</v>
      </c>
      <c r="DN30">
        <f t="shared" si="34"/>
        <v>3.4399999999999986E-2</v>
      </c>
      <c r="DO30">
        <f t="shared" si="35"/>
        <v>4.1300000000000003E-2</v>
      </c>
      <c r="DP30">
        <f t="shared" si="36"/>
        <v>-7.7199999999999935E-2</v>
      </c>
      <c r="DQ30">
        <f t="shared" si="37"/>
        <v>-1.7399999999999971E-2</v>
      </c>
      <c r="DR30">
        <f t="shared" si="38"/>
        <v>-2.5900000000000034E-2</v>
      </c>
      <c r="DS30">
        <f t="shared" si="39"/>
        <v>-0.10780000000000001</v>
      </c>
      <c r="DT30">
        <f t="shared" si="40"/>
        <v>-4.9000000000000155E-3</v>
      </c>
      <c r="DU30">
        <f t="shared" si="41"/>
        <v>9.7700000000000009E-2</v>
      </c>
      <c r="DV30">
        <f t="shared" si="42"/>
        <v>5.9499999999999997E-2</v>
      </c>
      <c r="DW30">
        <f t="shared" si="43"/>
        <v>-0.11339999999999995</v>
      </c>
      <c r="DX30">
        <f t="shared" si="44"/>
        <v>0.1008</v>
      </c>
      <c r="DY30">
        <f t="shared" si="45"/>
        <v>-2.090000000000003E-2</v>
      </c>
      <c r="DZ30">
        <f t="shared" si="46"/>
        <v>-1.4100000000000001E-2</v>
      </c>
      <c r="EA30">
        <f t="shared" si="47"/>
        <v>7.5200000000000045E-2</v>
      </c>
      <c r="EB30">
        <f t="shared" si="48"/>
        <v>-1.1099999999999999E-2</v>
      </c>
      <c r="EC30">
        <f t="shared" si="49"/>
        <v>3.0000000000000027E-3</v>
      </c>
      <c r="ED30">
        <f t="shared" si="50"/>
        <v>1.1199999999999988E-2</v>
      </c>
      <c r="EE30">
        <f t="shared" si="51"/>
        <v>1.1900000000000022E-2</v>
      </c>
      <c r="EF30">
        <f t="shared" si="52"/>
        <v>1.8800000000000039E-2</v>
      </c>
      <c r="EG30">
        <f t="shared" si="53"/>
        <v>-9.4999999999999529E-3</v>
      </c>
      <c r="EH30">
        <f t="shared" si="54"/>
        <v>-1.2399999999999967E-2</v>
      </c>
      <c r="EI30">
        <f t="shared" si="55"/>
        <v>-5.0599999999999978E-2</v>
      </c>
      <c r="EJ30">
        <f t="shared" si="56"/>
        <v>-0.14729999999999999</v>
      </c>
      <c r="EK30">
        <f t="shared" si="57"/>
        <v>-1.1499999999999955E-2</v>
      </c>
      <c r="EL30">
        <f t="shared" si="58"/>
        <v>-6.7699999999999982E-2</v>
      </c>
      <c r="EM30">
        <f t="shared" si="59"/>
        <v>-1.4599999999999946E-2</v>
      </c>
      <c r="EN30">
        <f t="shared" si="60"/>
        <v>-3.389999999999993E-2</v>
      </c>
      <c r="EO30">
        <f t="shared" si="61"/>
        <v>-0.13019999999999998</v>
      </c>
      <c r="EP30">
        <f t="shared" si="62"/>
        <v>-7.7199999999999935E-2</v>
      </c>
      <c r="EQ30">
        <f t="shared" si="63"/>
        <v>8.0999999999999961E-3</v>
      </c>
      <c r="ER30">
        <f t="shared" si="64"/>
        <v>-4.3599999999999972E-2</v>
      </c>
      <c r="ES30">
        <f t="shared" si="65"/>
        <v>-2.0000000000000018E-2</v>
      </c>
      <c r="ET30">
        <f t="shared" si="66"/>
        <v>2.8000000000000247E-3</v>
      </c>
      <c r="EU30">
        <f t="shared" si="67"/>
        <v>6.4799999999999969E-2</v>
      </c>
      <c r="EV30">
        <f t="shared" si="68"/>
        <v>6.5300000000000025E-2</v>
      </c>
      <c r="EW30">
        <f t="shared" si="69"/>
        <v>5.2900000000000058E-2</v>
      </c>
      <c r="EX30">
        <f t="shared" si="70"/>
        <v>5.2400000000000002E-2</v>
      </c>
      <c r="EY30">
        <f t="shared" si="71"/>
        <v>4.3399999999999994E-2</v>
      </c>
      <c r="EZ30">
        <f t="shared" si="72"/>
        <v>4.1300000000000003E-2</v>
      </c>
      <c r="FA30">
        <f t="shared" si="73"/>
        <v>-1.749999999999996E-2</v>
      </c>
      <c r="FB30">
        <f t="shared" si="74"/>
        <v>1.0600000000000054E-2</v>
      </c>
      <c r="FC30">
        <f t="shared" si="75"/>
        <v>7.4100000000000055E-2</v>
      </c>
      <c r="FD30">
        <f t="shared" si="76"/>
        <v>-1.0399999999999965E-2</v>
      </c>
      <c r="FE30">
        <f t="shared" si="77"/>
        <v>-9.8000000000000309E-3</v>
      </c>
      <c r="FF30">
        <f t="shared" si="78"/>
        <v>5.7699999999999974E-2</v>
      </c>
      <c r="FG30">
        <f t="shared" si="79"/>
        <v>7.7500000000000013E-2</v>
      </c>
      <c r="FH30">
        <f t="shared" si="80"/>
        <v>5.0000000000005596E-4</v>
      </c>
      <c r="FI30">
        <f t="shared" si="81"/>
        <v>-4.6300000000000008E-2</v>
      </c>
      <c r="FJ30">
        <f t="shared" si="82"/>
        <v>1.6199999999999992E-2</v>
      </c>
      <c r="FK30">
        <f t="shared" si="83"/>
        <v>-3.9200000000000013E-2</v>
      </c>
      <c r="FL30">
        <f t="shared" si="84"/>
        <v>-1.5999999999999348E-3</v>
      </c>
      <c r="FM30">
        <f t="shared" si="85"/>
        <v>-4.720000000000002E-2</v>
      </c>
      <c r="FN30">
        <f t="shared" si="86"/>
        <v>-3.1100000000000017E-2</v>
      </c>
      <c r="FO30">
        <f t="shared" si="87"/>
        <v>-1.9399999999999973E-2</v>
      </c>
      <c r="FP30">
        <f t="shared" si="88"/>
        <v>-1.2000000000000011E-2</v>
      </c>
      <c r="FQ30">
        <f t="shared" si="89"/>
        <v>1.1500000000000066E-2</v>
      </c>
      <c r="FR30">
        <f t="shared" si="90"/>
        <v>-7.7199999999999935E-2</v>
      </c>
      <c r="FS30">
        <f t="shared" si="91"/>
        <v>-6.0000000000000053E-3</v>
      </c>
      <c r="FT30">
        <f t="shared" si="92"/>
        <v>5.7400000000000007E-2</v>
      </c>
      <c r="FU30">
        <f t="shared" si="93"/>
        <v>7.3999999999999622E-3</v>
      </c>
      <c r="FV30">
        <f t="shared" si="94"/>
        <v>-3.9999999999995595E-4</v>
      </c>
      <c r="FW30" s="32">
        <f t="shared" si="2"/>
        <v>4.6000000000000041E-2</v>
      </c>
      <c r="FX30" s="32">
        <f t="shared" si="3"/>
        <v>-6.6999999999999282E-3</v>
      </c>
      <c r="FY30" s="32">
        <f t="shared" si="4"/>
        <v>3.9399999999999991E-2</v>
      </c>
      <c r="FZ30" s="32">
        <f t="shared" si="5"/>
        <v>2.750000000000008E-2</v>
      </c>
      <c r="GA30" s="32">
        <f t="shared" si="6"/>
        <v>-2.4000000000000021E-2</v>
      </c>
      <c r="GB30" s="32">
        <f t="shared" si="7"/>
        <v>-2.1100000000000008E-2</v>
      </c>
      <c r="GC30" s="32">
        <f t="shared" si="8"/>
        <v>1.2499999999999956E-2</v>
      </c>
      <c r="GD30" s="32">
        <f t="shared" si="9"/>
        <v>1.1399999999999966E-2</v>
      </c>
      <c r="GE30" s="32">
        <f t="shared" si="10"/>
        <v>1.6000000000000458E-3</v>
      </c>
      <c r="GF30" s="32">
        <f t="shared" si="11"/>
        <v>-5.0999999999999934E-3</v>
      </c>
      <c r="GG30" s="32">
        <f t="shared" si="12"/>
        <v>-2.2499999999999964E-2</v>
      </c>
      <c r="GH30" s="32">
        <f t="shared" si="13"/>
        <v>9.7000000000000419E-3</v>
      </c>
    </row>
    <row r="31" spans="1:190" x14ac:dyDescent="0.25">
      <c r="A31" s="15" t="s">
        <v>78</v>
      </c>
      <c r="B31" s="16" t="b">
        <v>0</v>
      </c>
      <c r="C31" s="15">
        <v>2.7322000000000002</v>
      </c>
      <c r="D31" s="15">
        <v>3.3359000000000001</v>
      </c>
      <c r="E31" s="15">
        <v>2.6705999999999999</v>
      </c>
      <c r="F31" s="15">
        <v>2.851</v>
      </c>
      <c r="G31" s="15">
        <v>3.3359000000000001</v>
      </c>
      <c r="H31" s="15">
        <v>2.6705999999999999</v>
      </c>
      <c r="I31" s="15">
        <v>2.5651999999999999</v>
      </c>
      <c r="J31" s="15">
        <v>2.6242999999999999</v>
      </c>
      <c r="K31" s="15">
        <v>2.6234999999999999</v>
      </c>
      <c r="L31" s="15">
        <v>2.5855000000000001</v>
      </c>
      <c r="M31" s="15">
        <v>2.6162999999999998</v>
      </c>
      <c r="N31" s="15">
        <v>2.7947000000000002</v>
      </c>
      <c r="O31" s="15">
        <v>2.7863000000000002</v>
      </c>
      <c r="P31" s="15">
        <v>2.6349</v>
      </c>
      <c r="Q31" s="15">
        <v>2.7136999999999998</v>
      </c>
      <c r="R31" s="15">
        <v>2.7286000000000001</v>
      </c>
      <c r="S31" s="15">
        <v>2.7524999999999999</v>
      </c>
      <c r="T31" s="15">
        <v>2.5855000000000001</v>
      </c>
      <c r="U31" s="15">
        <v>2.9066000000000001</v>
      </c>
      <c r="V31" s="15">
        <v>2.7898000000000001</v>
      </c>
      <c r="W31" s="15">
        <v>2.7545000000000002</v>
      </c>
      <c r="X31" s="15">
        <v>2.8348</v>
      </c>
      <c r="Y31" s="15">
        <v>2.8618000000000001</v>
      </c>
      <c r="Z31" s="15">
        <v>2.6974999999999998</v>
      </c>
      <c r="AA31" s="15">
        <v>2.8201999999999998</v>
      </c>
      <c r="AB31" s="15">
        <v>2.6503999999999999</v>
      </c>
      <c r="AC31" s="15">
        <v>2.7517999999999998</v>
      </c>
      <c r="AD31" s="15">
        <v>2.8845000000000001</v>
      </c>
      <c r="AE31" s="15">
        <v>2.7395999999999998</v>
      </c>
      <c r="AF31" s="15">
        <v>2.7955999999999999</v>
      </c>
      <c r="AG31" s="15">
        <v>2.8540000000000001</v>
      </c>
      <c r="AH31" s="15">
        <v>2.774</v>
      </c>
      <c r="AI31" s="15">
        <v>2.6655000000000002</v>
      </c>
      <c r="AJ31" s="15">
        <v>2.6413000000000002</v>
      </c>
      <c r="AK31" s="15">
        <v>2.9369999999999998</v>
      </c>
      <c r="AL31" s="15">
        <v>2.7124999999999999</v>
      </c>
      <c r="AM31" s="15">
        <v>2.7690000000000001</v>
      </c>
      <c r="AN31" s="15">
        <v>2.7648000000000001</v>
      </c>
      <c r="AO31" s="15">
        <v>2.7877000000000001</v>
      </c>
      <c r="AP31" s="15">
        <v>2.9944000000000002</v>
      </c>
      <c r="AQ31" s="15">
        <v>2.9037000000000002</v>
      </c>
      <c r="AR31" s="15">
        <v>2.6983999999999999</v>
      </c>
      <c r="AS31" s="15">
        <v>2.7513999999999998</v>
      </c>
      <c r="AT31" s="15">
        <v>3.2252000000000001</v>
      </c>
      <c r="AU31" s="15">
        <v>2.9988999999999999</v>
      </c>
      <c r="AV31" s="15">
        <v>2.9409999999999998</v>
      </c>
      <c r="AW31" s="15">
        <v>2.6183000000000001</v>
      </c>
      <c r="AX31" s="15">
        <v>2.6886999999999999</v>
      </c>
      <c r="AY31" s="15">
        <v>2.7879</v>
      </c>
      <c r="AZ31" s="15">
        <v>2.6673</v>
      </c>
      <c r="BA31" s="15">
        <v>2.5749</v>
      </c>
      <c r="BB31" s="15">
        <v>2.7643</v>
      </c>
      <c r="BC31" s="15">
        <v>2.6482000000000001</v>
      </c>
      <c r="BD31" s="15">
        <v>2.5939999999999999</v>
      </c>
      <c r="BE31" s="15">
        <v>2.63</v>
      </c>
      <c r="BF31" s="15">
        <v>2.6217000000000001</v>
      </c>
      <c r="BG31" s="15">
        <v>2.9089999999999998</v>
      </c>
      <c r="BH31" s="15">
        <v>2.8784999999999998</v>
      </c>
      <c r="BI31" s="15">
        <v>2.8561000000000001</v>
      </c>
      <c r="BJ31" s="15">
        <v>2.8620000000000001</v>
      </c>
      <c r="BK31" s="15">
        <v>2.8203999999999998</v>
      </c>
      <c r="BL31" s="15">
        <v>2.8692000000000002</v>
      </c>
      <c r="BM31" s="15">
        <v>2.8376999999999999</v>
      </c>
      <c r="BN31" s="15">
        <v>3.0203000000000002</v>
      </c>
      <c r="BO31" s="15">
        <v>2.9222999999999999</v>
      </c>
      <c r="BP31" s="15">
        <v>2.8239000000000001</v>
      </c>
      <c r="BQ31" s="15">
        <v>2.8357000000000001</v>
      </c>
      <c r="BR31" s="15">
        <v>2.8980000000000001</v>
      </c>
      <c r="BS31" s="15">
        <v>3.3883999999999999</v>
      </c>
      <c r="BT31" s="15">
        <v>2.7927</v>
      </c>
      <c r="BU31" s="15">
        <v>2.7641</v>
      </c>
      <c r="BV31" s="15">
        <v>2.7955999999999999</v>
      </c>
      <c r="BW31" s="15">
        <v>2.8592</v>
      </c>
      <c r="BX31" s="15">
        <v>2.7158000000000002</v>
      </c>
      <c r="BY31" s="15">
        <v>2.7948</v>
      </c>
      <c r="BZ31" s="15">
        <v>2.9382999999999999</v>
      </c>
      <c r="CA31" s="15">
        <v>2.6718000000000002</v>
      </c>
      <c r="CB31" s="15">
        <v>2.6978</v>
      </c>
      <c r="CC31" s="15">
        <v>2.5994000000000002</v>
      </c>
      <c r="CD31" s="15">
        <v>2.5800999999999998</v>
      </c>
      <c r="CE31" s="15">
        <v>2.6059999999999999</v>
      </c>
      <c r="CF31" s="15">
        <v>2.6621000000000001</v>
      </c>
      <c r="CG31" s="32">
        <v>2.9563999999999999</v>
      </c>
      <c r="CH31" s="32">
        <v>3.1053000000000002</v>
      </c>
      <c r="CI31" s="32">
        <v>2.9419</v>
      </c>
      <c r="CJ31" s="32">
        <v>2.7439</v>
      </c>
      <c r="CK31" s="32">
        <v>2.7330000000000001</v>
      </c>
      <c r="CL31" s="32">
        <v>2.7715000000000001</v>
      </c>
      <c r="CM31" s="32">
        <v>2.6809000000000003</v>
      </c>
      <c r="CN31" s="32">
        <v>2.7195999999999998</v>
      </c>
      <c r="CO31" s="32">
        <v>2.7292000000000001</v>
      </c>
      <c r="CP31" s="32">
        <v>2.7397</v>
      </c>
      <c r="CQ31" s="32">
        <v>2.7079000000000004</v>
      </c>
      <c r="CR31" s="32">
        <v>2.6915</v>
      </c>
      <c r="CT31">
        <f t="shared" si="14"/>
        <v>0.6036999999999999</v>
      </c>
      <c r="CU31">
        <f t="shared" si="15"/>
        <v>-6.1600000000000321E-2</v>
      </c>
      <c r="CV31">
        <f t="shared" si="16"/>
        <v>0.11879999999999979</v>
      </c>
      <c r="CW31">
        <f t="shared" si="17"/>
        <v>0.6036999999999999</v>
      </c>
      <c r="CX31">
        <f t="shared" si="18"/>
        <v>-6.1600000000000321E-2</v>
      </c>
      <c r="CY31">
        <f t="shared" si="19"/>
        <v>-0.16700000000000026</v>
      </c>
      <c r="CZ31">
        <f t="shared" si="20"/>
        <v>-0.10790000000000033</v>
      </c>
      <c r="DA31">
        <f t="shared" si="21"/>
        <v>-0.10870000000000024</v>
      </c>
      <c r="DB31">
        <f t="shared" si="22"/>
        <v>-0.14670000000000005</v>
      </c>
      <c r="DC31">
        <f t="shared" si="23"/>
        <v>-0.11590000000000034</v>
      </c>
      <c r="DD31">
        <f t="shared" si="24"/>
        <v>6.25E-2</v>
      </c>
      <c r="DE31">
        <f t="shared" si="25"/>
        <v>5.4100000000000037E-2</v>
      </c>
      <c r="DF31">
        <f t="shared" si="26"/>
        <v>-9.7300000000000164E-2</v>
      </c>
      <c r="DG31">
        <f t="shared" si="27"/>
        <v>-1.8500000000000405E-2</v>
      </c>
      <c r="DH31">
        <f t="shared" si="28"/>
        <v>-3.6000000000000476E-3</v>
      </c>
      <c r="DI31">
        <f t="shared" si="29"/>
        <v>2.0299999999999763E-2</v>
      </c>
      <c r="DJ31">
        <f t="shared" si="30"/>
        <v>-0.14670000000000005</v>
      </c>
      <c r="DK31">
        <f t="shared" si="31"/>
        <v>0.17439999999999989</v>
      </c>
      <c r="DL31">
        <f t="shared" si="32"/>
        <v>5.7599999999999874E-2</v>
      </c>
      <c r="DM31">
        <f t="shared" si="33"/>
        <v>2.2299999999999986E-2</v>
      </c>
      <c r="DN31">
        <f t="shared" si="34"/>
        <v>0.1025999999999998</v>
      </c>
      <c r="DO31">
        <f t="shared" si="35"/>
        <v>0.12959999999999994</v>
      </c>
      <c r="DP31">
        <f t="shared" si="36"/>
        <v>-3.4700000000000397E-2</v>
      </c>
      <c r="DQ31">
        <f t="shared" si="37"/>
        <v>8.7999999999999634E-2</v>
      </c>
      <c r="DR31">
        <f t="shared" si="38"/>
        <v>-8.1800000000000317E-2</v>
      </c>
      <c r="DS31">
        <f t="shared" si="39"/>
        <v>1.9599999999999618E-2</v>
      </c>
      <c r="DT31">
        <f t="shared" si="40"/>
        <v>0.15229999999999988</v>
      </c>
      <c r="DU31">
        <f t="shared" si="41"/>
        <v>7.3999999999996291E-3</v>
      </c>
      <c r="DV31">
        <f t="shared" si="42"/>
        <v>6.3399999999999679E-2</v>
      </c>
      <c r="DW31">
        <f t="shared" si="43"/>
        <v>0.12179999999999991</v>
      </c>
      <c r="DX31">
        <f t="shared" si="44"/>
        <v>4.1799999999999837E-2</v>
      </c>
      <c r="DY31">
        <f t="shared" si="45"/>
        <v>-6.6699999999999982E-2</v>
      </c>
      <c r="DZ31">
        <f t="shared" si="46"/>
        <v>-9.0899999999999981E-2</v>
      </c>
      <c r="EA31">
        <f t="shared" si="47"/>
        <v>0.20479999999999965</v>
      </c>
      <c r="EB31">
        <f t="shared" si="48"/>
        <v>-1.9700000000000273E-2</v>
      </c>
      <c r="EC31">
        <f t="shared" si="49"/>
        <v>3.6799999999999944E-2</v>
      </c>
      <c r="ED31">
        <f t="shared" si="50"/>
        <v>3.2599999999999962E-2</v>
      </c>
      <c r="EE31">
        <f t="shared" si="51"/>
        <v>5.5499999999999883E-2</v>
      </c>
      <c r="EF31">
        <f t="shared" si="52"/>
        <v>0.26219999999999999</v>
      </c>
      <c r="EG31">
        <f t="shared" si="53"/>
        <v>0.17149999999999999</v>
      </c>
      <c r="EH31">
        <f t="shared" si="54"/>
        <v>-3.3800000000000274E-2</v>
      </c>
      <c r="EI31">
        <f t="shared" si="55"/>
        <v>1.9199999999999662E-2</v>
      </c>
      <c r="EJ31">
        <f t="shared" si="56"/>
        <v>0.49299999999999988</v>
      </c>
      <c r="EK31">
        <f t="shared" si="57"/>
        <v>0.26669999999999972</v>
      </c>
      <c r="EL31">
        <f t="shared" si="58"/>
        <v>0.20879999999999965</v>
      </c>
      <c r="EM31">
        <f t="shared" si="59"/>
        <v>-0.11390000000000011</v>
      </c>
      <c r="EN31">
        <f t="shared" si="60"/>
        <v>-4.3500000000000316E-2</v>
      </c>
      <c r="EO31">
        <f t="shared" si="61"/>
        <v>5.5699999999999861E-2</v>
      </c>
      <c r="EP31">
        <f t="shared" si="62"/>
        <v>-6.490000000000018E-2</v>
      </c>
      <c r="EQ31">
        <f t="shared" si="63"/>
        <v>-0.15730000000000022</v>
      </c>
      <c r="ER31">
        <f t="shared" si="64"/>
        <v>3.2099999999999795E-2</v>
      </c>
      <c r="ES31">
        <f t="shared" si="65"/>
        <v>-8.4000000000000075E-2</v>
      </c>
      <c r="ET31">
        <f t="shared" si="66"/>
        <v>-0.13820000000000032</v>
      </c>
      <c r="EU31">
        <f t="shared" si="67"/>
        <v>-0.10220000000000029</v>
      </c>
      <c r="EV31">
        <f t="shared" si="68"/>
        <v>-0.11050000000000004</v>
      </c>
      <c r="EW31">
        <f t="shared" si="69"/>
        <v>0.17679999999999962</v>
      </c>
      <c r="EX31">
        <f t="shared" si="70"/>
        <v>0.14629999999999965</v>
      </c>
      <c r="EY31">
        <f t="shared" si="71"/>
        <v>0.1238999999999999</v>
      </c>
      <c r="EZ31">
        <f t="shared" si="72"/>
        <v>0.12979999999999992</v>
      </c>
      <c r="FA31">
        <f t="shared" si="73"/>
        <v>8.8199999999999612E-2</v>
      </c>
      <c r="FB31">
        <f t="shared" si="74"/>
        <v>0.13700000000000001</v>
      </c>
      <c r="FC31">
        <f t="shared" si="75"/>
        <v>0.10549999999999971</v>
      </c>
      <c r="FD31">
        <f t="shared" si="76"/>
        <v>0.28810000000000002</v>
      </c>
      <c r="FE31">
        <f t="shared" si="77"/>
        <v>0.19009999999999971</v>
      </c>
      <c r="FF31">
        <f t="shared" si="78"/>
        <v>9.1699999999999893E-2</v>
      </c>
      <c r="FG31">
        <f t="shared" si="79"/>
        <v>0.10349999999999993</v>
      </c>
      <c r="FH31">
        <f t="shared" si="80"/>
        <v>0.16579999999999995</v>
      </c>
      <c r="FI31">
        <f t="shared" si="81"/>
        <v>0.65619999999999967</v>
      </c>
      <c r="FJ31">
        <f t="shared" si="82"/>
        <v>6.0499999999999776E-2</v>
      </c>
      <c r="FK31">
        <f t="shared" si="83"/>
        <v>3.1899999999999817E-2</v>
      </c>
      <c r="FL31">
        <f t="shared" si="84"/>
        <v>6.3399999999999679E-2</v>
      </c>
      <c r="FM31">
        <f t="shared" si="85"/>
        <v>0.12699999999999978</v>
      </c>
      <c r="FN31">
        <f t="shared" si="86"/>
        <v>-1.639999999999997E-2</v>
      </c>
      <c r="FO31">
        <f t="shared" si="87"/>
        <v>6.2599999999999767E-2</v>
      </c>
      <c r="FP31">
        <f t="shared" si="88"/>
        <v>0.20609999999999973</v>
      </c>
      <c r="FQ31">
        <f t="shared" si="89"/>
        <v>-6.0400000000000009E-2</v>
      </c>
      <c r="FR31">
        <f t="shared" si="90"/>
        <v>-3.4400000000000208E-2</v>
      </c>
      <c r="FS31">
        <f t="shared" si="91"/>
        <v>-0.13280000000000003</v>
      </c>
      <c r="FT31">
        <f t="shared" si="92"/>
        <v>-0.15210000000000035</v>
      </c>
      <c r="FU31">
        <f t="shared" si="93"/>
        <v>-0.12620000000000031</v>
      </c>
      <c r="FV31">
        <f t="shared" si="94"/>
        <v>-7.0100000000000051E-2</v>
      </c>
      <c r="FW31" s="32">
        <f t="shared" si="2"/>
        <v>0.22419999999999973</v>
      </c>
      <c r="FX31" s="32">
        <f t="shared" si="3"/>
        <v>0.37309999999999999</v>
      </c>
      <c r="FY31" s="32">
        <f t="shared" si="4"/>
        <v>0.20969999999999978</v>
      </c>
      <c r="FZ31" s="32">
        <f t="shared" si="5"/>
        <v>1.1699999999999822E-2</v>
      </c>
      <c r="GA31" s="32">
        <f t="shared" si="6"/>
        <v>7.9999999999991189E-4</v>
      </c>
      <c r="GB31" s="32">
        <f t="shared" si="7"/>
        <v>3.9299999999999891E-2</v>
      </c>
      <c r="GC31" s="32">
        <f t="shared" si="8"/>
        <v>-5.1299999999999901E-2</v>
      </c>
      <c r="GD31" s="32">
        <f t="shared" si="9"/>
        <v>-1.2600000000000389E-2</v>
      </c>
      <c r="GE31" s="32">
        <f t="shared" si="10"/>
        <v>-3.0000000000001137E-3</v>
      </c>
      <c r="GF31" s="32">
        <f t="shared" si="11"/>
        <v>7.4999999999998401E-3</v>
      </c>
      <c r="GG31" s="32">
        <f t="shared" si="12"/>
        <v>-2.4299999999999766E-2</v>
      </c>
      <c r="GH31" s="32">
        <f t="shared" si="13"/>
        <v>-4.070000000000018E-2</v>
      </c>
    </row>
    <row r="32" spans="1:190" x14ac:dyDescent="0.25">
      <c r="A32" s="15" t="s">
        <v>80</v>
      </c>
      <c r="B32" s="16" t="b">
        <v>0</v>
      </c>
      <c r="C32" s="15">
        <v>1.3753</v>
      </c>
      <c r="D32" s="15">
        <v>2.0114999999999998</v>
      </c>
      <c r="E32" s="15">
        <v>1.3524</v>
      </c>
      <c r="F32" s="15">
        <v>1.5107999999999999</v>
      </c>
      <c r="G32" s="15">
        <v>2.0114999999999998</v>
      </c>
      <c r="H32" s="15">
        <v>1.3524</v>
      </c>
      <c r="I32" s="15">
        <v>1.1719999999999999</v>
      </c>
      <c r="J32" s="15">
        <v>1.2005999999999999</v>
      </c>
      <c r="K32" s="15">
        <v>1.2002999999999999</v>
      </c>
      <c r="L32" s="15">
        <v>1.2266999999999999</v>
      </c>
      <c r="M32" s="15">
        <v>1.2263999999999999</v>
      </c>
      <c r="N32" s="15">
        <v>1.4330000000000001</v>
      </c>
      <c r="O32" s="15">
        <v>1.3928</v>
      </c>
      <c r="P32" s="15">
        <v>1.3331</v>
      </c>
      <c r="Q32" s="15">
        <v>1.4038999999999999</v>
      </c>
      <c r="R32" s="15">
        <v>1.4117</v>
      </c>
      <c r="S32" s="15">
        <v>1.337</v>
      </c>
      <c r="T32" s="15">
        <v>1.3312999999999999</v>
      </c>
      <c r="U32" s="15">
        <v>1.4607000000000001</v>
      </c>
      <c r="V32" s="15">
        <v>1.5199</v>
      </c>
      <c r="W32" s="15">
        <v>1.4121999999999999</v>
      </c>
      <c r="X32" s="15">
        <v>1.5398000000000001</v>
      </c>
      <c r="Y32" s="15">
        <v>1.5803</v>
      </c>
      <c r="Z32" s="15">
        <v>1.395</v>
      </c>
      <c r="AA32" s="15">
        <v>1.4661999999999999</v>
      </c>
      <c r="AB32" s="15">
        <v>1.3241000000000001</v>
      </c>
      <c r="AC32" s="15">
        <v>1.5711999999999999</v>
      </c>
      <c r="AD32" s="15">
        <v>1.5353000000000001</v>
      </c>
      <c r="AE32" s="15">
        <v>1.4556</v>
      </c>
      <c r="AF32" s="15">
        <v>1.4669000000000001</v>
      </c>
      <c r="AG32" s="15">
        <v>1.5210999999999999</v>
      </c>
      <c r="AH32" s="15">
        <v>1.5271999999999999</v>
      </c>
      <c r="AI32" s="15">
        <v>1.429</v>
      </c>
      <c r="AJ32" s="15">
        <v>1.4055</v>
      </c>
      <c r="AK32" s="15">
        <v>1.6617</v>
      </c>
      <c r="AL32" s="15">
        <v>1.4642999999999999</v>
      </c>
      <c r="AM32" s="15">
        <v>1.4052</v>
      </c>
      <c r="AN32" s="15">
        <v>1.4046000000000001</v>
      </c>
      <c r="AO32" s="15">
        <v>1.4479</v>
      </c>
      <c r="AP32" s="15">
        <v>1.6336999999999999</v>
      </c>
      <c r="AQ32" s="15">
        <v>1.5598000000000001</v>
      </c>
      <c r="AR32" s="15">
        <v>1.4045000000000001</v>
      </c>
      <c r="AS32" s="15">
        <v>1.4154</v>
      </c>
      <c r="AT32" s="15">
        <v>1.6479999999999999</v>
      </c>
      <c r="AU32" s="15">
        <v>1.5846</v>
      </c>
      <c r="AV32" s="15">
        <v>1.4875</v>
      </c>
      <c r="AW32" s="15">
        <v>1.3339000000000001</v>
      </c>
      <c r="AX32" s="15">
        <v>1.3733</v>
      </c>
      <c r="AY32" s="15">
        <v>1.5988</v>
      </c>
      <c r="AZ32" s="15">
        <v>1.3358000000000001</v>
      </c>
      <c r="BA32" s="15">
        <v>1.2459</v>
      </c>
      <c r="BB32" s="15">
        <v>1.4218999999999999</v>
      </c>
      <c r="BC32" s="15">
        <v>1.3173999999999999</v>
      </c>
      <c r="BD32" s="15">
        <v>1.2430000000000001</v>
      </c>
      <c r="BE32" s="15">
        <v>1.2030000000000001</v>
      </c>
      <c r="BF32" s="15">
        <v>1.1993</v>
      </c>
      <c r="BG32" s="15">
        <v>1.7016</v>
      </c>
      <c r="BH32" s="15">
        <v>1.6148</v>
      </c>
      <c r="BI32" s="15">
        <v>1.579</v>
      </c>
      <c r="BJ32" s="15">
        <v>1.5807</v>
      </c>
      <c r="BK32" s="15">
        <v>1.4666999999999999</v>
      </c>
      <c r="BL32" s="15">
        <v>1.5017</v>
      </c>
      <c r="BM32" s="15">
        <v>1.4489000000000001</v>
      </c>
      <c r="BN32" s="15">
        <v>1.5504</v>
      </c>
      <c r="BO32" s="15">
        <v>1.5012000000000001</v>
      </c>
      <c r="BP32" s="15">
        <v>1.4117999999999999</v>
      </c>
      <c r="BQ32" s="15">
        <v>1.4914000000000001</v>
      </c>
      <c r="BR32" s="15">
        <v>1.5195000000000001</v>
      </c>
      <c r="BS32" s="15">
        <v>2.0072000000000001</v>
      </c>
      <c r="BT32" s="15">
        <v>1.4282999999999999</v>
      </c>
      <c r="BU32" s="15">
        <v>1.4177</v>
      </c>
      <c r="BV32" s="15">
        <v>1.4588000000000001</v>
      </c>
      <c r="BW32" s="15">
        <v>1.5111000000000001</v>
      </c>
      <c r="BX32" s="15">
        <v>1.4297</v>
      </c>
      <c r="BY32" s="15">
        <v>1.4009</v>
      </c>
      <c r="BZ32" s="15">
        <v>1.5441</v>
      </c>
      <c r="CA32" s="15">
        <v>1.3787</v>
      </c>
      <c r="CB32" s="15">
        <v>1.3956</v>
      </c>
      <c r="CC32" s="15">
        <v>1.2135</v>
      </c>
      <c r="CD32" s="15">
        <v>1.2209000000000001</v>
      </c>
      <c r="CE32" s="15">
        <v>1.4823</v>
      </c>
      <c r="CF32" s="15">
        <v>1.3774999999999999</v>
      </c>
      <c r="CG32" s="32">
        <v>1.6137999999999999</v>
      </c>
      <c r="CH32" s="32">
        <v>1.7336</v>
      </c>
      <c r="CI32" s="32">
        <v>1.5848</v>
      </c>
      <c r="CJ32" s="32">
        <v>1.4420000000000002</v>
      </c>
      <c r="CK32" s="32">
        <v>1.3762000000000001</v>
      </c>
      <c r="CL32" s="32">
        <v>1.4201999999999999</v>
      </c>
      <c r="CM32" s="32">
        <v>1.3427000000000002</v>
      </c>
      <c r="CN32" s="32">
        <v>1.3952</v>
      </c>
      <c r="CO32" s="32">
        <v>1.4017000000000002</v>
      </c>
      <c r="CP32" s="32">
        <v>1.3769</v>
      </c>
      <c r="CQ32" s="32">
        <v>1.3820999999999999</v>
      </c>
      <c r="CR32" s="32">
        <v>1.3561999999999999</v>
      </c>
      <c r="CT32">
        <f t="shared" si="14"/>
        <v>0.63619999999999988</v>
      </c>
      <c r="CU32">
        <f t="shared" si="15"/>
        <v>-2.289999999999992E-2</v>
      </c>
      <c r="CV32">
        <f t="shared" si="16"/>
        <v>0.13549999999999995</v>
      </c>
      <c r="CW32">
        <f t="shared" si="17"/>
        <v>0.63619999999999988</v>
      </c>
      <c r="CX32">
        <f t="shared" si="18"/>
        <v>-2.289999999999992E-2</v>
      </c>
      <c r="CY32">
        <f t="shared" si="19"/>
        <v>-0.20330000000000004</v>
      </c>
      <c r="CZ32">
        <f t="shared" si="20"/>
        <v>-0.17470000000000008</v>
      </c>
      <c r="DA32">
        <f t="shared" si="21"/>
        <v>-0.17500000000000004</v>
      </c>
      <c r="DB32">
        <f t="shared" si="22"/>
        <v>-0.14860000000000007</v>
      </c>
      <c r="DC32">
        <f t="shared" si="23"/>
        <v>-0.14890000000000003</v>
      </c>
      <c r="DD32">
        <f t="shared" si="24"/>
        <v>5.7700000000000085E-2</v>
      </c>
      <c r="DE32">
        <f t="shared" si="25"/>
        <v>1.7500000000000071E-2</v>
      </c>
      <c r="DF32">
        <f t="shared" si="26"/>
        <v>-4.2200000000000015E-2</v>
      </c>
      <c r="DG32">
        <f t="shared" si="27"/>
        <v>2.8599999999999959E-2</v>
      </c>
      <c r="DH32">
        <f t="shared" si="28"/>
        <v>3.6399999999999988E-2</v>
      </c>
      <c r="DI32">
        <f t="shared" si="29"/>
        <v>-3.8300000000000001E-2</v>
      </c>
      <c r="DJ32">
        <f t="shared" si="30"/>
        <v>-4.4000000000000039E-2</v>
      </c>
      <c r="DK32">
        <f t="shared" si="31"/>
        <v>8.5400000000000142E-2</v>
      </c>
      <c r="DL32">
        <f t="shared" si="32"/>
        <v>0.14460000000000006</v>
      </c>
      <c r="DM32">
        <f t="shared" si="33"/>
        <v>3.6899999999999933E-2</v>
      </c>
      <c r="DN32">
        <f t="shared" si="34"/>
        <v>0.16450000000000009</v>
      </c>
      <c r="DO32">
        <f t="shared" si="35"/>
        <v>0.20500000000000007</v>
      </c>
      <c r="DP32">
        <f t="shared" si="36"/>
        <v>1.9700000000000051E-2</v>
      </c>
      <c r="DQ32">
        <f t="shared" si="37"/>
        <v>9.0899999999999981E-2</v>
      </c>
      <c r="DR32">
        <f t="shared" si="38"/>
        <v>-5.1199999999999912E-2</v>
      </c>
      <c r="DS32">
        <f t="shared" si="39"/>
        <v>0.19589999999999996</v>
      </c>
      <c r="DT32">
        <f t="shared" si="40"/>
        <v>0.16000000000000014</v>
      </c>
      <c r="DU32">
        <f t="shared" si="41"/>
        <v>8.0300000000000038E-2</v>
      </c>
      <c r="DV32">
        <f t="shared" si="42"/>
        <v>9.1600000000000126E-2</v>
      </c>
      <c r="DW32">
        <f t="shared" si="43"/>
        <v>0.14579999999999993</v>
      </c>
      <c r="DX32">
        <f t="shared" si="44"/>
        <v>0.15189999999999992</v>
      </c>
      <c r="DY32">
        <f t="shared" si="45"/>
        <v>5.3700000000000081E-2</v>
      </c>
      <c r="DZ32">
        <f t="shared" si="46"/>
        <v>3.0200000000000005E-2</v>
      </c>
      <c r="EA32">
        <f t="shared" si="47"/>
        <v>0.28639999999999999</v>
      </c>
      <c r="EB32">
        <f t="shared" si="48"/>
        <v>8.8999999999999968E-2</v>
      </c>
      <c r="EC32">
        <f t="shared" si="49"/>
        <v>2.9900000000000038E-2</v>
      </c>
      <c r="ED32">
        <f t="shared" si="50"/>
        <v>2.9300000000000104E-2</v>
      </c>
      <c r="EE32">
        <f t="shared" si="51"/>
        <v>7.2599999999999998E-2</v>
      </c>
      <c r="EF32">
        <f t="shared" si="52"/>
        <v>0.25839999999999996</v>
      </c>
      <c r="EG32">
        <f t="shared" si="53"/>
        <v>0.18450000000000011</v>
      </c>
      <c r="EH32">
        <f t="shared" si="54"/>
        <v>2.9200000000000115E-2</v>
      </c>
      <c r="EI32">
        <f t="shared" si="55"/>
        <v>4.0100000000000025E-2</v>
      </c>
      <c r="EJ32">
        <f t="shared" si="56"/>
        <v>0.27269999999999994</v>
      </c>
      <c r="EK32">
        <f t="shared" si="57"/>
        <v>0.20930000000000004</v>
      </c>
      <c r="EL32">
        <f t="shared" si="58"/>
        <v>0.11220000000000008</v>
      </c>
      <c r="EM32">
        <f t="shared" si="59"/>
        <v>-4.1399999999999881E-2</v>
      </c>
      <c r="EN32">
        <f t="shared" si="60"/>
        <v>-2.0000000000000018E-3</v>
      </c>
      <c r="EO32">
        <f t="shared" si="61"/>
        <v>0.22350000000000003</v>
      </c>
      <c r="EP32">
        <f t="shared" si="62"/>
        <v>-3.9499999999999869E-2</v>
      </c>
      <c r="EQ32">
        <f t="shared" si="63"/>
        <v>-0.12939999999999996</v>
      </c>
      <c r="ER32">
        <f t="shared" si="64"/>
        <v>4.6599999999999975E-2</v>
      </c>
      <c r="ES32">
        <f t="shared" si="65"/>
        <v>-5.7900000000000063E-2</v>
      </c>
      <c r="ET32">
        <f t="shared" si="66"/>
        <v>-0.13229999999999986</v>
      </c>
      <c r="EU32">
        <f t="shared" si="67"/>
        <v>-0.1722999999999999</v>
      </c>
      <c r="EV32">
        <f t="shared" si="68"/>
        <v>-0.17599999999999993</v>
      </c>
      <c r="EW32">
        <f t="shared" si="69"/>
        <v>0.32630000000000003</v>
      </c>
      <c r="EX32">
        <f t="shared" si="70"/>
        <v>0.23950000000000005</v>
      </c>
      <c r="EY32">
        <f t="shared" si="71"/>
        <v>0.20369999999999999</v>
      </c>
      <c r="EZ32">
        <f t="shared" si="72"/>
        <v>0.20540000000000003</v>
      </c>
      <c r="FA32">
        <f t="shared" si="73"/>
        <v>9.1399999999999926E-2</v>
      </c>
      <c r="FB32">
        <f t="shared" si="74"/>
        <v>0.12640000000000007</v>
      </c>
      <c r="FC32">
        <f t="shared" si="75"/>
        <v>7.360000000000011E-2</v>
      </c>
      <c r="FD32">
        <f t="shared" si="76"/>
        <v>0.17510000000000003</v>
      </c>
      <c r="FE32">
        <f t="shared" si="77"/>
        <v>0.12590000000000012</v>
      </c>
      <c r="FF32">
        <f t="shared" si="78"/>
        <v>3.6499999999999977E-2</v>
      </c>
      <c r="FG32">
        <f t="shared" si="79"/>
        <v>0.11610000000000009</v>
      </c>
      <c r="FH32">
        <f t="shared" si="80"/>
        <v>0.14420000000000011</v>
      </c>
      <c r="FI32">
        <f t="shared" si="81"/>
        <v>0.63190000000000013</v>
      </c>
      <c r="FJ32">
        <f t="shared" si="82"/>
        <v>5.2999999999999936E-2</v>
      </c>
      <c r="FK32">
        <f t="shared" si="83"/>
        <v>4.2399999999999993E-2</v>
      </c>
      <c r="FL32">
        <f t="shared" si="84"/>
        <v>8.350000000000013E-2</v>
      </c>
      <c r="FM32">
        <f t="shared" si="85"/>
        <v>0.13580000000000014</v>
      </c>
      <c r="FN32">
        <f t="shared" si="86"/>
        <v>5.4400000000000004E-2</v>
      </c>
      <c r="FO32">
        <f t="shared" si="87"/>
        <v>2.5600000000000067E-2</v>
      </c>
      <c r="FP32">
        <f t="shared" si="88"/>
        <v>0.16880000000000006</v>
      </c>
      <c r="FQ32">
        <f t="shared" si="89"/>
        <v>3.4000000000000696E-3</v>
      </c>
      <c r="FR32">
        <f t="shared" si="90"/>
        <v>2.0299999999999985E-2</v>
      </c>
      <c r="FS32">
        <f t="shared" si="91"/>
        <v>-0.16179999999999994</v>
      </c>
      <c r="FT32">
        <f t="shared" si="92"/>
        <v>-0.15439999999999987</v>
      </c>
      <c r="FU32">
        <f t="shared" si="93"/>
        <v>0.10699999999999998</v>
      </c>
      <c r="FV32">
        <f t="shared" si="94"/>
        <v>2.1999999999999797E-3</v>
      </c>
      <c r="FW32" s="32">
        <f t="shared" si="2"/>
        <v>0.23849999999999993</v>
      </c>
      <c r="FX32" s="32">
        <f t="shared" si="3"/>
        <v>0.35830000000000006</v>
      </c>
      <c r="FY32" s="32">
        <f t="shared" si="4"/>
        <v>0.20950000000000002</v>
      </c>
      <c r="FZ32" s="32">
        <f t="shared" si="5"/>
        <v>6.6700000000000204E-2</v>
      </c>
      <c r="GA32" s="32">
        <f t="shared" si="6"/>
        <v>9.0000000000012292E-4</v>
      </c>
      <c r="GB32" s="32">
        <f t="shared" si="7"/>
        <v>4.489999999999994E-2</v>
      </c>
      <c r="GC32" s="32">
        <f t="shared" si="8"/>
        <v>-3.259999999999974E-2</v>
      </c>
      <c r="GD32" s="32">
        <f t="shared" si="9"/>
        <v>1.9900000000000029E-2</v>
      </c>
      <c r="GE32" s="32">
        <f t="shared" si="10"/>
        <v>2.6400000000000201E-2</v>
      </c>
      <c r="GF32" s="32">
        <f t="shared" si="11"/>
        <v>1.6000000000000458E-3</v>
      </c>
      <c r="GG32" s="32">
        <f t="shared" si="12"/>
        <v>6.7999999999999172E-3</v>
      </c>
      <c r="GH32" s="32">
        <f t="shared" si="13"/>
        <v>-1.9100000000000117E-2</v>
      </c>
    </row>
    <row r="33" spans="1:190" x14ac:dyDescent="0.25">
      <c r="A33" s="15" t="s">
        <v>82</v>
      </c>
      <c r="B33" s="16" t="b">
        <v>0</v>
      </c>
      <c r="C33" s="15">
        <v>0.50090000000000001</v>
      </c>
      <c r="D33" s="15">
        <v>0.57499999999999996</v>
      </c>
      <c r="E33" s="15">
        <v>0.46929999999999999</v>
      </c>
      <c r="F33" s="15">
        <v>0.53720000000000001</v>
      </c>
      <c r="G33" s="15">
        <v>0.57499999999999996</v>
      </c>
      <c r="H33" s="15">
        <v>0.46929999999999999</v>
      </c>
      <c r="I33" s="15">
        <v>0.21679999999999999</v>
      </c>
      <c r="J33" s="15">
        <v>0.26469999999999999</v>
      </c>
      <c r="K33" s="15">
        <v>0.26419999999999999</v>
      </c>
      <c r="L33" s="15">
        <v>0.2646</v>
      </c>
      <c r="M33" s="15">
        <v>0.2611</v>
      </c>
      <c r="N33" s="15">
        <v>0.3705</v>
      </c>
      <c r="O33" s="15">
        <v>0.35039999999999999</v>
      </c>
      <c r="P33" s="15">
        <v>0.33160000000000001</v>
      </c>
      <c r="Q33" s="15">
        <v>0.36720000000000003</v>
      </c>
      <c r="R33" s="15">
        <v>0.33150000000000002</v>
      </c>
      <c r="S33" s="15">
        <v>0.315</v>
      </c>
      <c r="T33" s="15">
        <v>0.32729999999999998</v>
      </c>
      <c r="U33" s="15">
        <v>0.42020000000000002</v>
      </c>
      <c r="V33" s="15">
        <v>0.47349999999999998</v>
      </c>
      <c r="W33" s="15">
        <v>0.3533</v>
      </c>
      <c r="X33" s="15">
        <v>0.4133</v>
      </c>
      <c r="Y33" s="15">
        <v>0.44940000000000002</v>
      </c>
      <c r="Z33" s="15">
        <v>0.32050000000000001</v>
      </c>
      <c r="AA33" s="15">
        <v>0.40139999999999998</v>
      </c>
      <c r="AB33" s="15">
        <v>0.2903</v>
      </c>
      <c r="AC33" s="15">
        <v>0.36599999999999999</v>
      </c>
      <c r="AD33" s="15">
        <v>0.40189999999999998</v>
      </c>
      <c r="AE33" s="15">
        <v>0.41930000000000001</v>
      </c>
      <c r="AF33" s="15">
        <v>0.40439999999999998</v>
      </c>
      <c r="AG33" s="15">
        <v>0.38550000000000001</v>
      </c>
      <c r="AH33" s="15">
        <v>0.30020000000000002</v>
      </c>
      <c r="AI33" s="15">
        <v>0.39900000000000002</v>
      </c>
      <c r="AJ33" s="15">
        <v>0.40110000000000001</v>
      </c>
      <c r="AK33" s="15">
        <v>0.38740000000000002</v>
      </c>
      <c r="AL33" s="15">
        <v>0.4249</v>
      </c>
      <c r="AM33" s="15">
        <v>0.3528</v>
      </c>
      <c r="AN33" s="15">
        <v>0.35799999999999998</v>
      </c>
      <c r="AO33" s="15">
        <v>0.37159999999999999</v>
      </c>
      <c r="AP33" s="15">
        <v>0.46089999999999998</v>
      </c>
      <c r="AQ33" s="15">
        <v>0.41570000000000001</v>
      </c>
      <c r="AR33" s="15">
        <v>0.37419999999999998</v>
      </c>
      <c r="AS33" s="15">
        <v>0.34970000000000001</v>
      </c>
      <c r="AT33" s="15">
        <v>0.50890000000000002</v>
      </c>
      <c r="AU33" s="15">
        <v>0.43969999999999998</v>
      </c>
      <c r="AV33" s="15">
        <v>0.41770000000000002</v>
      </c>
      <c r="AW33" s="15">
        <v>0.3392</v>
      </c>
      <c r="AX33" s="15">
        <v>0.3135</v>
      </c>
      <c r="AY33" s="15">
        <v>0.38179999999999997</v>
      </c>
      <c r="AZ33" s="15">
        <v>0.22470000000000001</v>
      </c>
      <c r="BA33" s="15">
        <v>0.26719999999999999</v>
      </c>
      <c r="BB33" s="15">
        <v>0.36220000000000002</v>
      </c>
      <c r="BC33" s="15">
        <v>0.29449999999999998</v>
      </c>
      <c r="BD33" s="15">
        <v>0.26540000000000002</v>
      </c>
      <c r="BE33" s="15">
        <v>0.2702</v>
      </c>
      <c r="BF33" s="15">
        <v>0.26329999999999998</v>
      </c>
      <c r="BG33" s="15">
        <v>0.48780000000000001</v>
      </c>
      <c r="BH33" s="15">
        <v>0.45200000000000001</v>
      </c>
      <c r="BI33" s="15">
        <v>0.43380000000000002</v>
      </c>
      <c r="BJ33" s="15">
        <v>0.44969999999999999</v>
      </c>
      <c r="BK33" s="15">
        <v>0.4017</v>
      </c>
      <c r="BL33" s="15">
        <v>0.4194</v>
      </c>
      <c r="BM33" s="15">
        <v>0.3463</v>
      </c>
      <c r="BN33" s="15">
        <v>0.4123</v>
      </c>
      <c r="BO33" s="15">
        <v>0.43409999999999999</v>
      </c>
      <c r="BP33" s="15">
        <v>0.36049999999999999</v>
      </c>
      <c r="BQ33" s="15">
        <v>0.41110000000000002</v>
      </c>
      <c r="BR33" s="15">
        <v>0.4168</v>
      </c>
      <c r="BS33" s="15">
        <v>0.59989999999999999</v>
      </c>
      <c r="BT33" s="15">
        <v>0.36659999999999998</v>
      </c>
      <c r="BU33" s="15">
        <v>0.3569</v>
      </c>
      <c r="BV33" s="15">
        <v>0.37119999999999997</v>
      </c>
      <c r="BW33" s="15">
        <v>0.45629999999999998</v>
      </c>
      <c r="BX33" s="15">
        <v>0.35460000000000003</v>
      </c>
      <c r="BY33" s="15">
        <v>0.379</v>
      </c>
      <c r="BZ33" s="15">
        <v>0.44369999999999998</v>
      </c>
      <c r="CA33" s="15">
        <v>0.3216</v>
      </c>
      <c r="CB33" s="15">
        <v>0.32079999999999997</v>
      </c>
      <c r="CC33" s="15">
        <v>0.26229999999999998</v>
      </c>
      <c r="CD33" s="15">
        <v>0.26150000000000001</v>
      </c>
      <c r="CE33" s="15">
        <v>0.45150000000000001</v>
      </c>
      <c r="CF33" s="15">
        <v>0.27310000000000001</v>
      </c>
      <c r="CG33" s="32">
        <v>0.48530000000000001</v>
      </c>
      <c r="CH33" s="32">
        <v>0.51060000000000005</v>
      </c>
      <c r="CI33" s="32">
        <v>0.46700000000000003</v>
      </c>
      <c r="CJ33" s="32">
        <v>0.44650000000000001</v>
      </c>
      <c r="CK33" s="32">
        <v>0.40949999999999998</v>
      </c>
      <c r="CL33" s="32">
        <v>0.43770000000000003</v>
      </c>
      <c r="CM33" s="32">
        <v>0.4259</v>
      </c>
      <c r="CN33" s="32">
        <v>0.45769999999999994</v>
      </c>
      <c r="CO33" s="32">
        <v>0.44950000000000007</v>
      </c>
      <c r="CP33" s="32">
        <v>0.42899999999999999</v>
      </c>
      <c r="CQ33" s="32">
        <v>0.48819999999999997</v>
      </c>
      <c r="CR33" s="32">
        <v>0.51539999999999997</v>
      </c>
      <c r="CT33">
        <f t="shared" si="14"/>
        <v>7.4099999999999944E-2</v>
      </c>
      <c r="CU33">
        <f t="shared" si="15"/>
        <v>-3.1600000000000017E-2</v>
      </c>
      <c r="CV33">
        <f t="shared" si="16"/>
        <v>3.6299999999999999E-2</v>
      </c>
      <c r="CW33">
        <f t="shared" si="17"/>
        <v>7.4099999999999944E-2</v>
      </c>
      <c r="CX33">
        <f t="shared" si="18"/>
        <v>-3.1600000000000017E-2</v>
      </c>
      <c r="CY33">
        <f t="shared" si="19"/>
        <v>-0.28410000000000002</v>
      </c>
      <c r="CZ33">
        <f t="shared" si="20"/>
        <v>-0.23620000000000002</v>
      </c>
      <c r="DA33">
        <f t="shared" si="21"/>
        <v>-0.23670000000000002</v>
      </c>
      <c r="DB33">
        <f t="shared" si="22"/>
        <v>-0.23630000000000001</v>
      </c>
      <c r="DC33">
        <f t="shared" si="23"/>
        <v>-0.23980000000000001</v>
      </c>
      <c r="DD33">
        <f t="shared" si="24"/>
        <v>-0.13040000000000002</v>
      </c>
      <c r="DE33">
        <f t="shared" si="25"/>
        <v>-0.15050000000000002</v>
      </c>
      <c r="DF33">
        <f t="shared" si="26"/>
        <v>-0.16930000000000001</v>
      </c>
      <c r="DG33">
        <f t="shared" si="27"/>
        <v>-0.13369999999999999</v>
      </c>
      <c r="DH33">
        <f t="shared" si="28"/>
        <v>-0.1694</v>
      </c>
      <c r="DI33">
        <f t="shared" si="29"/>
        <v>-0.18590000000000001</v>
      </c>
      <c r="DJ33">
        <f t="shared" si="30"/>
        <v>-0.17360000000000003</v>
      </c>
      <c r="DK33">
        <f t="shared" si="31"/>
        <v>-8.0699999999999994E-2</v>
      </c>
      <c r="DL33">
        <f t="shared" si="32"/>
        <v>-2.7400000000000035E-2</v>
      </c>
      <c r="DM33">
        <f t="shared" si="33"/>
        <v>-0.14760000000000001</v>
      </c>
      <c r="DN33">
        <f t="shared" si="34"/>
        <v>-8.7600000000000011E-2</v>
      </c>
      <c r="DO33">
        <f t="shared" si="35"/>
        <v>-5.149999999999999E-2</v>
      </c>
      <c r="DP33">
        <f t="shared" si="36"/>
        <v>-0.1804</v>
      </c>
      <c r="DQ33">
        <f t="shared" si="37"/>
        <v>-9.9500000000000033E-2</v>
      </c>
      <c r="DR33">
        <f t="shared" si="38"/>
        <v>-0.21060000000000001</v>
      </c>
      <c r="DS33">
        <f t="shared" si="39"/>
        <v>-0.13490000000000002</v>
      </c>
      <c r="DT33">
        <f t="shared" si="40"/>
        <v>-9.9000000000000032E-2</v>
      </c>
      <c r="DU33">
        <f t="shared" si="41"/>
        <v>-8.1600000000000006E-2</v>
      </c>
      <c r="DV33">
        <f t="shared" si="42"/>
        <v>-9.650000000000003E-2</v>
      </c>
      <c r="DW33">
        <f t="shared" si="43"/>
        <v>-0.1154</v>
      </c>
      <c r="DX33">
        <f t="shared" si="44"/>
        <v>-0.20069999999999999</v>
      </c>
      <c r="DY33">
        <f t="shared" si="45"/>
        <v>-0.10189999999999999</v>
      </c>
      <c r="DZ33">
        <f t="shared" si="46"/>
        <v>-9.98E-2</v>
      </c>
      <c r="EA33">
        <f t="shared" si="47"/>
        <v>-0.11349999999999999</v>
      </c>
      <c r="EB33">
        <f t="shared" si="48"/>
        <v>-7.6000000000000012E-2</v>
      </c>
      <c r="EC33">
        <f t="shared" si="49"/>
        <v>-0.14810000000000001</v>
      </c>
      <c r="ED33">
        <f t="shared" si="50"/>
        <v>-0.14290000000000003</v>
      </c>
      <c r="EE33">
        <f t="shared" si="51"/>
        <v>-0.12930000000000003</v>
      </c>
      <c r="EF33">
        <f t="shared" si="52"/>
        <v>-4.0000000000000036E-2</v>
      </c>
      <c r="EG33">
        <f t="shared" si="53"/>
        <v>-8.5199999999999998E-2</v>
      </c>
      <c r="EH33">
        <f t="shared" si="54"/>
        <v>-0.12670000000000003</v>
      </c>
      <c r="EI33">
        <f t="shared" si="55"/>
        <v>-0.1512</v>
      </c>
      <c r="EJ33">
        <f t="shared" si="56"/>
        <v>8.0000000000000071E-3</v>
      </c>
      <c r="EK33">
        <f t="shared" si="57"/>
        <v>-6.1200000000000032E-2</v>
      </c>
      <c r="EL33">
        <f t="shared" si="58"/>
        <v>-8.3199999999999996E-2</v>
      </c>
      <c r="EM33">
        <f t="shared" si="59"/>
        <v>-0.16170000000000001</v>
      </c>
      <c r="EN33">
        <f t="shared" si="60"/>
        <v>-0.18740000000000001</v>
      </c>
      <c r="EO33">
        <f t="shared" si="61"/>
        <v>-0.11910000000000004</v>
      </c>
      <c r="EP33">
        <f t="shared" si="62"/>
        <v>-0.2762</v>
      </c>
      <c r="EQ33">
        <f t="shared" si="63"/>
        <v>-0.23370000000000002</v>
      </c>
      <c r="ER33">
        <f t="shared" si="64"/>
        <v>-0.13869999999999999</v>
      </c>
      <c r="ES33">
        <f t="shared" si="65"/>
        <v>-0.20640000000000003</v>
      </c>
      <c r="ET33">
        <f t="shared" si="66"/>
        <v>-0.23549999999999999</v>
      </c>
      <c r="EU33">
        <f t="shared" si="67"/>
        <v>-0.23070000000000002</v>
      </c>
      <c r="EV33">
        <f t="shared" si="68"/>
        <v>-0.23760000000000003</v>
      </c>
      <c r="EW33">
        <f t="shared" si="69"/>
        <v>-1.3100000000000001E-2</v>
      </c>
      <c r="EX33">
        <f t="shared" si="70"/>
        <v>-4.8899999999999999E-2</v>
      </c>
      <c r="EY33">
        <f t="shared" si="71"/>
        <v>-6.7099999999999993E-2</v>
      </c>
      <c r="EZ33">
        <f t="shared" si="72"/>
        <v>-5.1200000000000023E-2</v>
      </c>
      <c r="FA33">
        <f t="shared" si="73"/>
        <v>-9.920000000000001E-2</v>
      </c>
      <c r="FB33">
        <f t="shared" si="74"/>
        <v>-8.1500000000000017E-2</v>
      </c>
      <c r="FC33">
        <f t="shared" si="75"/>
        <v>-0.15460000000000002</v>
      </c>
      <c r="FD33">
        <f t="shared" si="76"/>
        <v>-8.8600000000000012E-2</v>
      </c>
      <c r="FE33">
        <f t="shared" si="77"/>
        <v>-6.6800000000000026E-2</v>
      </c>
      <c r="FF33">
        <f t="shared" si="78"/>
        <v>-0.14040000000000002</v>
      </c>
      <c r="FG33">
        <f t="shared" si="79"/>
        <v>-8.9799999999999991E-2</v>
      </c>
      <c r="FH33">
        <f t="shared" si="80"/>
        <v>-8.4100000000000008E-2</v>
      </c>
      <c r="FI33">
        <f t="shared" si="81"/>
        <v>9.8999999999999977E-2</v>
      </c>
      <c r="FJ33">
        <f t="shared" si="82"/>
        <v>-0.13430000000000003</v>
      </c>
      <c r="FK33">
        <f t="shared" si="83"/>
        <v>-0.14400000000000002</v>
      </c>
      <c r="FL33">
        <f t="shared" si="84"/>
        <v>-0.12970000000000004</v>
      </c>
      <c r="FM33">
        <f t="shared" si="85"/>
        <v>-4.4600000000000029E-2</v>
      </c>
      <c r="FN33">
        <f t="shared" si="86"/>
        <v>-0.14629999999999999</v>
      </c>
      <c r="FO33">
        <f t="shared" si="87"/>
        <v>-0.12190000000000001</v>
      </c>
      <c r="FP33">
        <f t="shared" si="88"/>
        <v>-5.7200000000000029E-2</v>
      </c>
      <c r="FQ33">
        <f t="shared" si="89"/>
        <v>-0.17930000000000001</v>
      </c>
      <c r="FR33">
        <f t="shared" si="90"/>
        <v>-0.18010000000000004</v>
      </c>
      <c r="FS33">
        <f t="shared" si="91"/>
        <v>-0.23860000000000003</v>
      </c>
      <c r="FT33">
        <f t="shared" si="92"/>
        <v>-0.2394</v>
      </c>
      <c r="FU33">
        <f t="shared" si="93"/>
        <v>-4.9399999999999999E-2</v>
      </c>
      <c r="FV33">
        <f t="shared" si="94"/>
        <v>-0.2278</v>
      </c>
      <c r="FW33" s="32">
        <f t="shared" si="2"/>
        <v>-1.5600000000000003E-2</v>
      </c>
      <c r="FX33" s="32">
        <f t="shared" si="3"/>
        <v>9.7000000000000419E-3</v>
      </c>
      <c r="FY33" s="32">
        <f t="shared" si="4"/>
        <v>-3.3899999999999986E-2</v>
      </c>
      <c r="FZ33" s="32">
        <f t="shared" si="5"/>
        <v>-5.4400000000000004E-2</v>
      </c>
      <c r="GA33" s="32">
        <f t="shared" si="6"/>
        <v>-9.1400000000000037E-2</v>
      </c>
      <c r="GB33" s="32">
        <f t="shared" si="7"/>
        <v>-6.3199999999999978E-2</v>
      </c>
      <c r="GC33" s="32">
        <f t="shared" si="8"/>
        <v>-7.5000000000000011E-2</v>
      </c>
      <c r="GD33" s="32">
        <f t="shared" si="9"/>
        <v>-4.3200000000000072E-2</v>
      </c>
      <c r="GE33" s="32">
        <f t="shared" si="10"/>
        <v>-5.1399999999999946E-2</v>
      </c>
      <c r="GF33" s="32">
        <f t="shared" si="11"/>
        <v>-7.1900000000000019E-2</v>
      </c>
      <c r="GG33" s="32">
        <f t="shared" si="12"/>
        <v>-1.2700000000000045E-2</v>
      </c>
      <c r="GH33" s="32">
        <f t="shared" si="13"/>
        <v>1.4499999999999957E-2</v>
      </c>
    </row>
    <row r="34" spans="1:190" x14ac:dyDescent="0.25">
      <c r="A34" s="15" t="s">
        <v>84</v>
      </c>
      <c r="B34" s="16" t="b">
        <v>0</v>
      </c>
      <c r="C34" s="15">
        <v>0.74519999999999997</v>
      </c>
      <c r="D34" s="15">
        <v>0.88870000000000005</v>
      </c>
      <c r="E34" s="15">
        <v>0.71160000000000001</v>
      </c>
      <c r="F34" s="15">
        <v>0.80349999999999999</v>
      </c>
      <c r="G34" s="15">
        <v>0.88870000000000005</v>
      </c>
      <c r="H34" s="15">
        <v>0.71160000000000001</v>
      </c>
      <c r="I34" s="15">
        <v>0.39639999999999997</v>
      </c>
      <c r="J34" s="15">
        <v>0.51549999999999996</v>
      </c>
      <c r="K34" s="15">
        <v>0.51419999999999999</v>
      </c>
      <c r="L34" s="15">
        <v>0.4632</v>
      </c>
      <c r="M34" s="15">
        <v>0.50070000000000003</v>
      </c>
      <c r="N34" s="15">
        <v>0.61280000000000001</v>
      </c>
      <c r="O34" s="15">
        <v>0.62760000000000005</v>
      </c>
      <c r="P34" s="15">
        <v>0.52080000000000004</v>
      </c>
      <c r="Q34" s="15">
        <v>0.57640000000000002</v>
      </c>
      <c r="R34" s="15">
        <v>0.55130000000000001</v>
      </c>
      <c r="S34" s="15">
        <v>0.62739999999999996</v>
      </c>
      <c r="T34" s="15">
        <v>0.47460000000000002</v>
      </c>
      <c r="U34" s="15">
        <v>0.72850000000000004</v>
      </c>
      <c r="V34" s="15">
        <v>0.71660000000000001</v>
      </c>
      <c r="W34" s="15">
        <v>0.58699999999999997</v>
      </c>
      <c r="X34" s="15">
        <v>0.629</v>
      </c>
      <c r="Y34" s="15">
        <v>0.65139999999999998</v>
      </c>
      <c r="Z34" s="15">
        <v>0.51829999999999998</v>
      </c>
      <c r="AA34" s="15">
        <v>0.63349999999999995</v>
      </c>
      <c r="AB34" s="15">
        <v>0.49659999999999999</v>
      </c>
      <c r="AC34" s="15">
        <v>0.4415</v>
      </c>
      <c r="AD34" s="15">
        <v>0.66080000000000005</v>
      </c>
      <c r="AE34" s="15">
        <v>0.60070000000000001</v>
      </c>
      <c r="AF34" s="15">
        <v>0.62519999999999998</v>
      </c>
      <c r="AG34" s="15">
        <v>0.63759999999999994</v>
      </c>
      <c r="AH34" s="15">
        <v>0.47710000000000002</v>
      </c>
      <c r="AI34" s="15">
        <v>0.57399999999999995</v>
      </c>
      <c r="AJ34" s="15">
        <v>0.58030000000000004</v>
      </c>
      <c r="AK34" s="15">
        <v>0.60880000000000001</v>
      </c>
      <c r="AL34" s="15">
        <v>0.62229999999999996</v>
      </c>
      <c r="AM34" s="15">
        <v>0.59670000000000001</v>
      </c>
      <c r="AN34" s="15">
        <v>0.60250000000000004</v>
      </c>
      <c r="AO34" s="15">
        <v>0.59699999999999998</v>
      </c>
      <c r="AP34" s="15">
        <v>0.73970000000000002</v>
      </c>
      <c r="AQ34" s="15">
        <v>0.65649999999999997</v>
      </c>
      <c r="AR34" s="15">
        <v>0.56520000000000004</v>
      </c>
      <c r="AS34" s="15">
        <v>0.58689999999999998</v>
      </c>
      <c r="AT34" s="15">
        <v>0.92420000000000002</v>
      </c>
      <c r="AU34" s="15">
        <v>0.72889999999999999</v>
      </c>
      <c r="AV34" s="15">
        <v>0.70189999999999997</v>
      </c>
      <c r="AW34" s="15">
        <v>0.50839999999999996</v>
      </c>
      <c r="AX34" s="15">
        <v>0.52729999999999999</v>
      </c>
      <c r="AY34" s="15">
        <v>0.56340000000000001</v>
      </c>
      <c r="AZ34" s="15">
        <v>0.39789999999999998</v>
      </c>
      <c r="BA34" s="15">
        <v>0.44219999999999998</v>
      </c>
      <c r="BB34" s="15">
        <v>0.66830000000000001</v>
      </c>
      <c r="BC34" s="15">
        <v>0.4995</v>
      </c>
      <c r="BD34" s="15">
        <v>0.46289999999999998</v>
      </c>
      <c r="BE34" s="15">
        <v>0.52869999999999995</v>
      </c>
      <c r="BF34" s="15">
        <v>0.51190000000000002</v>
      </c>
      <c r="BG34" s="15">
        <v>0.65169999999999995</v>
      </c>
      <c r="BH34" s="15">
        <v>0.64670000000000005</v>
      </c>
      <c r="BI34" s="15">
        <v>0.63780000000000003</v>
      </c>
      <c r="BJ34" s="15">
        <v>0.65149999999999997</v>
      </c>
      <c r="BK34" s="15">
        <v>0.63349999999999995</v>
      </c>
      <c r="BL34" s="15">
        <v>0.69420000000000004</v>
      </c>
      <c r="BM34" s="15">
        <v>0.63019999999999998</v>
      </c>
      <c r="BN34" s="15">
        <v>0.73740000000000006</v>
      </c>
      <c r="BO34" s="15">
        <v>0.75780000000000003</v>
      </c>
      <c r="BP34" s="15">
        <v>0.63490000000000002</v>
      </c>
      <c r="BQ34" s="15">
        <v>0.64219999999999999</v>
      </c>
      <c r="BR34" s="15">
        <v>0.72789999999999999</v>
      </c>
      <c r="BS34" s="15">
        <v>0.9768</v>
      </c>
      <c r="BT34" s="15">
        <v>0.61070000000000002</v>
      </c>
      <c r="BU34" s="15">
        <v>0.59519999999999995</v>
      </c>
      <c r="BV34" s="15">
        <v>0.60680000000000001</v>
      </c>
      <c r="BW34" s="15">
        <v>0.72499999999999998</v>
      </c>
      <c r="BX34" s="15">
        <v>0.58389999999999997</v>
      </c>
      <c r="BY34" s="15">
        <v>0.67279999999999995</v>
      </c>
      <c r="BZ34" s="15">
        <v>0.76100000000000001</v>
      </c>
      <c r="CA34" s="15">
        <v>0.49519999999999997</v>
      </c>
      <c r="CB34" s="15">
        <v>0.51839999999999997</v>
      </c>
      <c r="CC34" s="15">
        <v>0.48799999999999999</v>
      </c>
      <c r="CD34" s="15">
        <v>0.44950000000000001</v>
      </c>
      <c r="CE34" s="15">
        <v>0.42809999999999998</v>
      </c>
      <c r="CF34" s="15">
        <v>0.45379999999999998</v>
      </c>
      <c r="CG34" s="32">
        <v>0.76190000000000002</v>
      </c>
      <c r="CH34" s="32">
        <v>0.83460000000000001</v>
      </c>
      <c r="CI34" s="32">
        <v>0.74780000000000002</v>
      </c>
      <c r="CJ34" s="32">
        <v>0.66900000000000004</v>
      </c>
      <c r="CK34" s="32">
        <v>0.66890000000000005</v>
      </c>
      <c r="CL34" s="32">
        <v>0.70340000000000003</v>
      </c>
      <c r="CM34" s="32">
        <v>0.6583</v>
      </c>
      <c r="CN34" s="32">
        <v>0.69240000000000002</v>
      </c>
      <c r="CO34" s="32">
        <v>0.6855</v>
      </c>
      <c r="CP34" s="32">
        <v>0.69689999999999996</v>
      </c>
      <c r="CQ34" s="32">
        <v>0.73570000000000002</v>
      </c>
      <c r="CR34" s="32">
        <v>0.75609999999999999</v>
      </c>
      <c r="CT34">
        <f t="shared" si="14"/>
        <v>0.14350000000000007</v>
      </c>
      <c r="CU34">
        <f t="shared" si="15"/>
        <v>-3.3599999999999963E-2</v>
      </c>
      <c r="CV34">
        <f t="shared" si="16"/>
        <v>5.8300000000000018E-2</v>
      </c>
      <c r="CW34">
        <f t="shared" si="17"/>
        <v>0.14350000000000007</v>
      </c>
      <c r="CX34">
        <f t="shared" si="18"/>
        <v>-3.3599999999999963E-2</v>
      </c>
      <c r="CY34">
        <f t="shared" si="19"/>
        <v>-0.3488</v>
      </c>
      <c r="CZ34">
        <f t="shared" si="20"/>
        <v>-0.22970000000000002</v>
      </c>
      <c r="DA34">
        <f t="shared" si="21"/>
        <v>-0.23099999999999998</v>
      </c>
      <c r="DB34">
        <f t="shared" si="22"/>
        <v>-0.28199999999999997</v>
      </c>
      <c r="DC34">
        <f t="shared" si="23"/>
        <v>-0.24449999999999994</v>
      </c>
      <c r="DD34">
        <f t="shared" si="24"/>
        <v>-0.13239999999999996</v>
      </c>
      <c r="DE34">
        <f t="shared" si="25"/>
        <v>-0.11759999999999993</v>
      </c>
      <c r="DF34">
        <f t="shared" si="26"/>
        <v>-0.22439999999999993</v>
      </c>
      <c r="DG34">
        <f t="shared" si="27"/>
        <v>-0.16879999999999995</v>
      </c>
      <c r="DH34">
        <f t="shared" si="28"/>
        <v>-0.19389999999999996</v>
      </c>
      <c r="DI34">
        <f t="shared" si="29"/>
        <v>-0.11780000000000002</v>
      </c>
      <c r="DJ34">
        <f t="shared" si="30"/>
        <v>-0.27059999999999995</v>
      </c>
      <c r="DK34">
        <f t="shared" si="31"/>
        <v>-1.6699999999999937E-2</v>
      </c>
      <c r="DL34">
        <f t="shared" si="32"/>
        <v>-2.8599999999999959E-2</v>
      </c>
      <c r="DM34">
        <f t="shared" si="33"/>
        <v>-0.15820000000000001</v>
      </c>
      <c r="DN34">
        <f t="shared" si="34"/>
        <v>-0.11619999999999997</v>
      </c>
      <c r="DO34">
        <f t="shared" si="35"/>
        <v>-9.3799999999999994E-2</v>
      </c>
      <c r="DP34">
        <f t="shared" si="36"/>
        <v>-0.22689999999999999</v>
      </c>
      <c r="DQ34">
        <f t="shared" si="37"/>
        <v>-0.11170000000000002</v>
      </c>
      <c r="DR34">
        <f t="shared" si="38"/>
        <v>-0.24859999999999999</v>
      </c>
      <c r="DS34">
        <f t="shared" si="39"/>
        <v>-0.30369999999999997</v>
      </c>
      <c r="DT34">
        <f t="shared" si="40"/>
        <v>-8.439999999999992E-2</v>
      </c>
      <c r="DU34">
        <f t="shared" si="41"/>
        <v>-0.14449999999999996</v>
      </c>
      <c r="DV34">
        <f t="shared" si="42"/>
        <v>-0.12</v>
      </c>
      <c r="DW34">
        <f t="shared" si="43"/>
        <v>-0.10760000000000003</v>
      </c>
      <c r="DX34">
        <f t="shared" si="44"/>
        <v>-0.26809999999999995</v>
      </c>
      <c r="DY34">
        <f t="shared" si="45"/>
        <v>-0.17120000000000002</v>
      </c>
      <c r="DZ34">
        <f t="shared" si="46"/>
        <v>-0.16489999999999994</v>
      </c>
      <c r="EA34">
        <f t="shared" si="47"/>
        <v>-0.13639999999999997</v>
      </c>
      <c r="EB34">
        <f t="shared" si="48"/>
        <v>-0.12290000000000001</v>
      </c>
      <c r="EC34">
        <f t="shared" si="49"/>
        <v>-0.14849999999999997</v>
      </c>
      <c r="ED34">
        <f t="shared" si="50"/>
        <v>-0.14269999999999994</v>
      </c>
      <c r="EE34">
        <f t="shared" si="51"/>
        <v>-0.1482</v>
      </c>
      <c r="EF34">
        <f t="shared" si="52"/>
        <v>-5.4999999999999494E-3</v>
      </c>
      <c r="EG34">
        <f t="shared" si="53"/>
        <v>-8.8700000000000001E-2</v>
      </c>
      <c r="EH34">
        <f t="shared" si="54"/>
        <v>-0.17999999999999994</v>
      </c>
      <c r="EI34">
        <f t="shared" si="55"/>
        <v>-0.1583</v>
      </c>
      <c r="EJ34">
        <f t="shared" si="56"/>
        <v>0.17900000000000005</v>
      </c>
      <c r="EK34">
        <f t="shared" si="57"/>
        <v>-1.6299999999999981E-2</v>
      </c>
      <c r="EL34">
        <f t="shared" si="58"/>
        <v>-4.3300000000000005E-2</v>
      </c>
      <c r="EM34">
        <f t="shared" si="59"/>
        <v>-0.23680000000000001</v>
      </c>
      <c r="EN34">
        <f t="shared" si="60"/>
        <v>-0.21789999999999998</v>
      </c>
      <c r="EO34">
        <f t="shared" si="61"/>
        <v>-0.18179999999999996</v>
      </c>
      <c r="EP34">
        <f t="shared" si="62"/>
        <v>-0.3473</v>
      </c>
      <c r="EQ34">
        <f t="shared" si="63"/>
        <v>-0.30299999999999999</v>
      </c>
      <c r="ER34">
        <f t="shared" si="64"/>
        <v>-7.6899999999999968E-2</v>
      </c>
      <c r="ES34">
        <f t="shared" si="65"/>
        <v>-0.24569999999999997</v>
      </c>
      <c r="ET34">
        <f t="shared" si="66"/>
        <v>-0.2823</v>
      </c>
      <c r="EU34">
        <f t="shared" si="67"/>
        <v>-0.21650000000000003</v>
      </c>
      <c r="EV34">
        <f t="shared" si="68"/>
        <v>-0.23329999999999995</v>
      </c>
      <c r="EW34">
        <f t="shared" si="69"/>
        <v>-9.3500000000000028E-2</v>
      </c>
      <c r="EX34">
        <f t="shared" si="70"/>
        <v>-9.8499999999999921E-2</v>
      </c>
      <c r="EY34">
        <f t="shared" si="71"/>
        <v>-0.10739999999999994</v>
      </c>
      <c r="EZ34">
        <f t="shared" si="72"/>
        <v>-9.3700000000000006E-2</v>
      </c>
      <c r="FA34">
        <f t="shared" si="73"/>
        <v>-0.11170000000000002</v>
      </c>
      <c r="FB34">
        <f t="shared" si="74"/>
        <v>-5.0999999999999934E-2</v>
      </c>
      <c r="FC34">
        <f t="shared" si="75"/>
        <v>-0.11499999999999999</v>
      </c>
      <c r="FD34">
        <f t="shared" si="76"/>
        <v>-7.7999999999999181E-3</v>
      </c>
      <c r="FE34">
        <f t="shared" si="77"/>
        <v>1.2600000000000056E-2</v>
      </c>
      <c r="FF34">
        <f t="shared" si="78"/>
        <v>-0.11029999999999995</v>
      </c>
      <c r="FG34">
        <f t="shared" si="79"/>
        <v>-0.10299999999999998</v>
      </c>
      <c r="FH34">
        <f t="shared" si="80"/>
        <v>-1.7299999999999982E-2</v>
      </c>
      <c r="FI34">
        <f t="shared" si="81"/>
        <v>0.23160000000000003</v>
      </c>
      <c r="FJ34">
        <f t="shared" si="82"/>
        <v>-0.13449999999999995</v>
      </c>
      <c r="FK34">
        <f t="shared" si="83"/>
        <v>-0.15000000000000002</v>
      </c>
      <c r="FL34">
        <f t="shared" si="84"/>
        <v>-0.13839999999999997</v>
      </c>
      <c r="FM34">
        <f t="shared" si="85"/>
        <v>-2.0199999999999996E-2</v>
      </c>
      <c r="FN34">
        <f t="shared" si="86"/>
        <v>-0.1613</v>
      </c>
      <c r="FO34">
        <f t="shared" si="87"/>
        <v>-7.240000000000002E-2</v>
      </c>
      <c r="FP34">
        <f t="shared" si="88"/>
        <v>1.5800000000000036E-2</v>
      </c>
      <c r="FQ34">
        <f t="shared" si="89"/>
        <v>-0.25</v>
      </c>
      <c r="FR34">
        <f t="shared" si="90"/>
        <v>-0.2268</v>
      </c>
      <c r="FS34">
        <f t="shared" si="91"/>
        <v>-0.25719999999999998</v>
      </c>
      <c r="FT34">
        <f t="shared" si="92"/>
        <v>-0.29569999999999996</v>
      </c>
      <c r="FU34">
        <f t="shared" si="93"/>
        <v>-0.31709999999999999</v>
      </c>
      <c r="FV34">
        <f t="shared" si="94"/>
        <v>-0.29139999999999999</v>
      </c>
      <c r="FW34" s="32">
        <f t="shared" si="2"/>
        <v>1.6700000000000048E-2</v>
      </c>
      <c r="FX34" s="32">
        <f t="shared" si="3"/>
        <v>8.9400000000000035E-2</v>
      </c>
      <c r="FY34" s="32">
        <f t="shared" si="4"/>
        <v>2.6000000000000467E-3</v>
      </c>
      <c r="FZ34" s="32">
        <f t="shared" si="5"/>
        <v>-7.6199999999999934E-2</v>
      </c>
      <c r="GA34" s="32">
        <f t="shared" si="6"/>
        <v>-7.6299999999999923E-2</v>
      </c>
      <c r="GB34" s="32">
        <f t="shared" si="7"/>
        <v>-4.1799999999999948E-2</v>
      </c>
      <c r="GC34" s="32">
        <f t="shared" si="8"/>
        <v>-8.6899999999999977E-2</v>
      </c>
      <c r="GD34" s="32">
        <f t="shared" si="9"/>
        <v>-5.2799999999999958E-2</v>
      </c>
      <c r="GE34" s="32">
        <f t="shared" si="10"/>
        <v>-5.9699999999999975E-2</v>
      </c>
      <c r="GF34" s="32">
        <f t="shared" si="11"/>
        <v>-4.830000000000001E-2</v>
      </c>
      <c r="GG34" s="32">
        <f t="shared" si="12"/>
        <v>-9.4999999999999529E-3</v>
      </c>
      <c r="GH34" s="32">
        <f t="shared" si="13"/>
        <v>1.0900000000000021E-2</v>
      </c>
    </row>
    <row r="35" spans="1:190" x14ac:dyDescent="0.25">
      <c r="A35" s="15" t="s">
        <v>86</v>
      </c>
      <c r="B35" s="16" t="b">
        <v>0</v>
      </c>
      <c r="C35" s="15">
        <v>2.3927</v>
      </c>
      <c r="D35" s="15">
        <v>2.8371</v>
      </c>
      <c r="E35" s="15">
        <v>2.3828</v>
      </c>
      <c r="F35" s="15">
        <v>2.4698000000000002</v>
      </c>
      <c r="G35" s="15">
        <v>2.8371</v>
      </c>
      <c r="H35" s="15">
        <v>2.3828</v>
      </c>
      <c r="I35" s="15">
        <v>2.2073999999999998</v>
      </c>
      <c r="J35" s="15">
        <v>2.2841999999999998</v>
      </c>
      <c r="K35" s="15">
        <v>2.2833000000000001</v>
      </c>
      <c r="L35" s="15">
        <v>2.222</v>
      </c>
      <c r="M35" s="15">
        <v>2.2551000000000001</v>
      </c>
      <c r="N35" s="15">
        <v>2.3972000000000002</v>
      </c>
      <c r="O35" s="15">
        <v>2.4016999999999999</v>
      </c>
      <c r="P35" s="15">
        <v>2.2728000000000002</v>
      </c>
      <c r="Q35" s="15">
        <v>2.3371</v>
      </c>
      <c r="R35" s="15">
        <v>2.3647</v>
      </c>
      <c r="S35" s="15">
        <v>2.3632</v>
      </c>
      <c r="T35" s="15">
        <v>2.1894</v>
      </c>
      <c r="U35" s="15">
        <v>2.4693000000000001</v>
      </c>
      <c r="V35" s="15">
        <v>2.4300000000000002</v>
      </c>
      <c r="W35" s="15">
        <v>2.3713000000000002</v>
      </c>
      <c r="X35" s="15">
        <v>2.4430999999999998</v>
      </c>
      <c r="Y35" s="15">
        <v>2.4706999999999999</v>
      </c>
      <c r="Z35" s="15">
        <v>2.2602000000000002</v>
      </c>
      <c r="AA35" s="15">
        <v>2.4317000000000002</v>
      </c>
      <c r="AB35" s="15">
        <v>2.2599999999999998</v>
      </c>
      <c r="AC35" s="15">
        <v>2.2446999999999999</v>
      </c>
      <c r="AD35" s="15">
        <v>2.4861</v>
      </c>
      <c r="AE35" s="15">
        <v>2.3936999999999999</v>
      </c>
      <c r="AF35" s="15">
        <v>2.4148999999999998</v>
      </c>
      <c r="AG35" s="15">
        <v>2.3515999999999999</v>
      </c>
      <c r="AH35" s="15">
        <v>2.3340999999999998</v>
      </c>
      <c r="AI35" s="15">
        <v>2.2991000000000001</v>
      </c>
      <c r="AJ35" s="15">
        <v>2.2835000000000001</v>
      </c>
      <c r="AK35" s="15">
        <v>2.4935999999999998</v>
      </c>
      <c r="AL35" s="15">
        <v>2.3401999999999998</v>
      </c>
      <c r="AM35" s="15">
        <v>2.3811</v>
      </c>
      <c r="AN35" s="15">
        <v>2.3776000000000002</v>
      </c>
      <c r="AO35" s="15">
        <v>2.3824999999999998</v>
      </c>
      <c r="AP35" s="15">
        <v>2.5605000000000002</v>
      </c>
      <c r="AQ35" s="15">
        <v>2.4636</v>
      </c>
      <c r="AR35" s="15">
        <v>2.3258999999999999</v>
      </c>
      <c r="AS35" s="15">
        <v>2.3662999999999998</v>
      </c>
      <c r="AT35" s="15">
        <v>2.7616000000000001</v>
      </c>
      <c r="AU35" s="15">
        <v>2.5607000000000002</v>
      </c>
      <c r="AV35" s="15">
        <v>2.4462000000000002</v>
      </c>
      <c r="AW35" s="15">
        <v>2.2608999999999999</v>
      </c>
      <c r="AX35" s="15">
        <v>2.2770999999999999</v>
      </c>
      <c r="AY35" s="15">
        <v>2.2829000000000002</v>
      </c>
      <c r="AZ35" s="15">
        <v>2.1867000000000001</v>
      </c>
      <c r="BA35" s="15">
        <v>2.2010999999999998</v>
      </c>
      <c r="BB35" s="15">
        <v>2.3662000000000001</v>
      </c>
      <c r="BC35" s="15">
        <v>2.2530999999999999</v>
      </c>
      <c r="BD35" s="15">
        <v>2.2309000000000001</v>
      </c>
      <c r="BE35" s="15">
        <v>2.2924000000000002</v>
      </c>
      <c r="BF35" s="15">
        <v>2.2812999999999999</v>
      </c>
      <c r="BG35" s="15">
        <v>2.4918</v>
      </c>
      <c r="BH35" s="15">
        <v>2.4769000000000001</v>
      </c>
      <c r="BI35" s="15">
        <v>2.4584999999999999</v>
      </c>
      <c r="BJ35" s="15">
        <v>2.4708999999999999</v>
      </c>
      <c r="BK35" s="15">
        <v>2.4319000000000002</v>
      </c>
      <c r="BL35" s="15">
        <v>2.4922</v>
      </c>
      <c r="BM35" s="15">
        <v>2.4144999999999999</v>
      </c>
      <c r="BN35" s="15">
        <v>2.6025</v>
      </c>
      <c r="BO35" s="15">
        <v>2.5057</v>
      </c>
      <c r="BP35" s="15">
        <v>2.4173</v>
      </c>
      <c r="BQ35" s="15">
        <v>2.4342000000000001</v>
      </c>
      <c r="BR35" s="15">
        <v>2.4918999999999998</v>
      </c>
      <c r="BS35" s="15">
        <v>2.8997999999999999</v>
      </c>
      <c r="BT35" s="15">
        <v>2.3944000000000001</v>
      </c>
      <c r="BU35" s="15">
        <v>2.383</v>
      </c>
      <c r="BV35" s="15">
        <v>2.3855</v>
      </c>
      <c r="BW35" s="15">
        <v>2.5099</v>
      </c>
      <c r="BX35" s="15">
        <v>2.2989999999999999</v>
      </c>
      <c r="BY35" s="15">
        <v>2.4043000000000001</v>
      </c>
      <c r="BZ35" s="15">
        <v>2.5177</v>
      </c>
      <c r="CA35" s="15">
        <v>2.2296999999999998</v>
      </c>
      <c r="CB35" s="15">
        <v>2.2604000000000002</v>
      </c>
      <c r="CC35" s="15">
        <v>2.238</v>
      </c>
      <c r="CD35" s="15">
        <v>2.2195</v>
      </c>
      <c r="CE35" s="15">
        <v>2.1920000000000002</v>
      </c>
      <c r="CF35" s="15">
        <v>2.2067000000000001</v>
      </c>
      <c r="CG35" s="32">
        <v>2.5840999999999998</v>
      </c>
      <c r="CH35" s="32">
        <v>2.6766999999999999</v>
      </c>
      <c r="CI35" s="32">
        <v>2.5642</v>
      </c>
      <c r="CJ35" s="32">
        <v>2.4222000000000001</v>
      </c>
      <c r="CK35" s="32">
        <v>2.3971</v>
      </c>
      <c r="CL35" s="32">
        <v>2.4337</v>
      </c>
      <c r="CM35" s="32">
        <v>2.3523999999999998</v>
      </c>
      <c r="CN35" s="32">
        <v>2.3887999999999998</v>
      </c>
      <c r="CO35" s="32">
        <v>2.3975</v>
      </c>
      <c r="CP35" s="32">
        <v>2.3906999999999998</v>
      </c>
      <c r="CQ35" s="32">
        <v>2.4177999999999997</v>
      </c>
      <c r="CR35" s="32">
        <v>2.4049</v>
      </c>
      <c r="CT35">
        <f t="shared" si="14"/>
        <v>0.44439999999999991</v>
      </c>
      <c r="CU35">
        <f t="shared" si="15"/>
        <v>-9.9000000000000199E-3</v>
      </c>
      <c r="CV35">
        <f t="shared" si="16"/>
        <v>7.7100000000000168E-2</v>
      </c>
      <c r="CW35">
        <f t="shared" si="17"/>
        <v>0.44439999999999991</v>
      </c>
      <c r="CX35">
        <f t="shared" si="18"/>
        <v>-9.9000000000000199E-3</v>
      </c>
      <c r="CY35">
        <f t="shared" si="19"/>
        <v>-0.18530000000000024</v>
      </c>
      <c r="CZ35">
        <f t="shared" si="20"/>
        <v>-0.10850000000000026</v>
      </c>
      <c r="DA35">
        <f t="shared" si="21"/>
        <v>-0.10939999999999994</v>
      </c>
      <c r="DB35">
        <f t="shared" si="22"/>
        <v>-0.17070000000000007</v>
      </c>
      <c r="DC35">
        <f t="shared" si="23"/>
        <v>-0.13759999999999994</v>
      </c>
      <c r="DD35">
        <f t="shared" si="24"/>
        <v>4.5000000000001705E-3</v>
      </c>
      <c r="DE35">
        <f t="shared" si="25"/>
        <v>8.999999999999897E-3</v>
      </c>
      <c r="DF35">
        <f t="shared" si="26"/>
        <v>-0.1198999999999999</v>
      </c>
      <c r="DG35">
        <f t="shared" si="27"/>
        <v>-5.5600000000000094E-2</v>
      </c>
      <c r="DH35">
        <f t="shared" si="28"/>
        <v>-2.8000000000000025E-2</v>
      </c>
      <c r="DI35">
        <f t="shared" si="29"/>
        <v>-2.9500000000000082E-2</v>
      </c>
      <c r="DJ35">
        <f t="shared" si="30"/>
        <v>-0.20330000000000004</v>
      </c>
      <c r="DK35">
        <f t="shared" si="31"/>
        <v>7.6600000000000001E-2</v>
      </c>
      <c r="DL35">
        <f t="shared" si="32"/>
        <v>3.7300000000000111E-2</v>
      </c>
      <c r="DM35">
        <f t="shared" si="33"/>
        <v>-2.1399999999999864E-2</v>
      </c>
      <c r="DN35">
        <f t="shared" si="34"/>
        <v>5.0399999999999778E-2</v>
      </c>
      <c r="DO35">
        <f t="shared" si="35"/>
        <v>7.7999999999999847E-2</v>
      </c>
      <c r="DP35">
        <f t="shared" si="36"/>
        <v>-0.13249999999999984</v>
      </c>
      <c r="DQ35">
        <f t="shared" si="37"/>
        <v>3.9000000000000146E-2</v>
      </c>
      <c r="DR35">
        <f t="shared" si="38"/>
        <v>-0.13270000000000026</v>
      </c>
      <c r="DS35">
        <f t="shared" si="39"/>
        <v>-0.14800000000000013</v>
      </c>
      <c r="DT35">
        <f t="shared" si="40"/>
        <v>9.3399999999999928E-2</v>
      </c>
      <c r="DU35">
        <f t="shared" si="41"/>
        <v>9.9999999999988987E-4</v>
      </c>
      <c r="DV35">
        <f t="shared" si="42"/>
        <v>2.2199999999999775E-2</v>
      </c>
      <c r="DW35">
        <f t="shared" si="43"/>
        <v>-4.1100000000000136E-2</v>
      </c>
      <c r="DX35">
        <f t="shared" si="44"/>
        <v>-5.8600000000000207E-2</v>
      </c>
      <c r="DY35">
        <f t="shared" si="45"/>
        <v>-9.3599999999999905E-2</v>
      </c>
      <c r="DZ35">
        <f t="shared" si="46"/>
        <v>-0.10919999999999996</v>
      </c>
      <c r="EA35">
        <f t="shared" si="47"/>
        <v>0.10089999999999977</v>
      </c>
      <c r="EB35">
        <f t="shared" si="48"/>
        <v>-5.2500000000000213E-2</v>
      </c>
      <c r="EC35">
        <f t="shared" si="49"/>
        <v>-1.1600000000000055E-2</v>
      </c>
      <c r="ED35">
        <f t="shared" si="50"/>
        <v>-1.5099999999999891E-2</v>
      </c>
      <c r="EE35">
        <f t="shared" si="51"/>
        <v>-1.0200000000000209E-2</v>
      </c>
      <c r="EF35">
        <f t="shared" si="52"/>
        <v>0.16780000000000017</v>
      </c>
      <c r="EG35">
        <f t="shared" si="53"/>
        <v>7.0899999999999963E-2</v>
      </c>
      <c r="EH35">
        <f t="shared" si="54"/>
        <v>-6.6800000000000193E-2</v>
      </c>
      <c r="EI35">
        <f t="shared" si="55"/>
        <v>-2.6400000000000201E-2</v>
      </c>
      <c r="EJ35">
        <f t="shared" si="56"/>
        <v>0.36890000000000001</v>
      </c>
      <c r="EK35">
        <f t="shared" si="57"/>
        <v>0.16800000000000015</v>
      </c>
      <c r="EL35">
        <f t="shared" si="58"/>
        <v>5.3500000000000103E-2</v>
      </c>
      <c r="EM35">
        <f t="shared" si="59"/>
        <v>-0.13180000000000014</v>
      </c>
      <c r="EN35">
        <f t="shared" si="60"/>
        <v>-0.11560000000000015</v>
      </c>
      <c r="EO35">
        <f t="shared" si="61"/>
        <v>-0.1097999999999999</v>
      </c>
      <c r="EP35">
        <f t="shared" si="62"/>
        <v>-0.20599999999999996</v>
      </c>
      <c r="EQ35">
        <f t="shared" si="63"/>
        <v>-0.19160000000000021</v>
      </c>
      <c r="ER35">
        <f t="shared" si="64"/>
        <v>-2.6499999999999968E-2</v>
      </c>
      <c r="ES35">
        <f t="shared" si="65"/>
        <v>-0.13960000000000017</v>
      </c>
      <c r="ET35">
        <f t="shared" si="66"/>
        <v>-0.16179999999999994</v>
      </c>
      <c r="EU35">
        <f t="shared" si="67"/>
        <v>-0.10029999999999983</v>
      </c>
      <c r="EV35">
        <f t="shared" si="68"/>
        <v>-0.11140000000000017</v>
      </c>
      <c r="EW35">
        <f t="shared" si="69"/>
        <v>9.9099999999999966E-2</v>
      </c>
      <c r="EX35">
        <f t="shared" si="70"/>
        <v>8.4200000000000053E-2</v>
      </c>
      <c r="EY35">
        <f t="shared" si="71"/>
        <v>6.5799999999999859E-2</v>
      </c>
      <c r="EZ35">
        <f t="shared" si="72"/>
        <v>7.8199999999999825E-2</v>
      </c>
      <c r="FA35">
        <f t="shared" si="73"/>
        <v>3.9200000000000124E-2</v>
      </c>
      <c r="FB35">
        <f t="shared" si="74"/>
        <v>9.9499999999999922E-2</v>
      </c>
      <c r="FC35">
        <f t="shared" si="75"/>
        <v>2.179999999999982E-2</v>
      </c>
      <c r="FD35">
        <f t="shared" si="76"/>
        <v>0.20979999999999999</v>
      </c>
      <c r="FE35">
        <f t="shared" si="77"/>
        <v>0.11299999999999999</v>
      </c>
      <c r="FF35">
        <f t="shared" si="78"/>
        <v>2.4599999999999955E-2</v>
      </c>
      <c r="FG35">
        <f t="shared" si="79"/>
        <v>4.1500000000000092E-2</v>
      </c>
      <c r="FH35">
        <f t="shared" si="80"/>
        <v>9.9199999999999733E-2</v>
      </c>
      <c r="FI35">
        <f t="shared" si="81"/>
        <v>0.50709999999999988</v>
      </c>
      <c r="FJ35">
        <f t="shared" si="82"/>
        <v>1.7000000000000348E-3</v>
      </c>
      <c r="FK35">
        <f t="shared" si="83"/>
        <v>-9.7000000000000419E-3</v>
      </c>
      <c r="FL35">
        <f t="shared" si="84"/>
        <v>-7.2000000000000952E-3</v>
      </c>
      <c r="FM35">
        <f t="shared" si="85"/>
        <v>0.11719999999999997</v>
      </c>
      <c r="FN35">
        <f t="shared" si="86"/>
        <v>-9.3700000000000117E-2</v>
      </c>
      <c r="FO35">
        <f t="shared" si="87"/>
        <v>1.1600000000000055E-2</v>
      </c>
      <c r="FP35">
        <f t="shared" si="88"/>
        <v>0.125</v>
      </c>
      <c r="FQ35">
        <f t="shared" si="89"/>
        <v>-0.16300000000000026</v>
      </c>
      <c r="FR35">
        <f t="shared" si="90"/>
        <v>-0.13229999999999986</v>
      </c>
      <c r="FS35">
        <f t="shared" si="91"/>
        <v>-0.15470000000000006</v>
      </c>
      <c r="FT35">
        <f t="shared" si="92"/>
        <v>-0.17320000000000002</v>
      </c>
      <c r="FU35">
        <f t="shared" si="93"/>
        <v>-0.20069999999999988</v>
      </c>
      <c r="FV35">
        <f t="shared" si="94"/>
        <v>-0.18599999999999994</v>
      </c>
      <c r="FW35" s="32">
        <f t="shared" si="2"/>
        <v>0.19139999999999979</v>
      </c>
      <c r="FX35" s="32">
        <f t="shared" si="3"/>
        <v>0.28399999999999981</v>
      </c>
      <c r="FY35" s="32">
        <f t="shared" si="4"/>
        <v>0.17149999999999999</v>
      </c>
      <c r="FZ35" s="32">
        <f t="shared" si="5"/>
        <v>2.9500000000000082E-2</v>
      </c>
      <c r="GA35" s="32">
        <f t="shared" si="6"/>
        <v>4.3999999999999595E-3</v>
      </c>
      <c r="GB35" s="32">
        <f t="shared" si="7"/>
        <v>4.0999999999999925E-2</v>
      </c>
      <c r="GC35" s="32">
        <f t="shared" si="8"/>
        <v>-4.0300000000000225E-2</v>
      </c>
      <c r="GD35" s="32">
        <f t="shared" si="9"/>
        <v>-3.9000000000002366E-3</v>
      </c>
      <c r="GE35" s="32">
        <f t="shared" si="10"/>
        <v>4.7999999999999154E-3</v>
      </c>
      <c r="GF35" s="32">
        <f t="shared" si="11"/>
        <v>-2.0000000000002238E-3</v>
      </c>
      <c r="GG35" s="32">
        <f t="shared" si="12"/>
        <v>2.5099999999999678E-2</v>
      </c>
      <c r="GH35" s="32">
        <f t="shared" si="13"/>
        <v>1.2199999999999989E-2</v>
      </c>
    </row>
    <row r="36" spans="1:190" x14ac:dyDescent="0.25">
      <c r="A36" s="15" t="s">
        <v>90</v>
      </c>
      <c r="B36" s="16" t="b">
        <v>0</v>
      </c>
      <c r="C36" s="15">
        <v>1.1054999999999999</v>
      </c>
      <c r="D36" s="15">
        <v>1.1792</v>
      </c>
      <c r="E36" s="15">
        <v>1.1236999999999999</v>
      </c>
      <c r="F36" s="15">
        <v>1.1177999999999999</v>
      </c>
      <c r="G36" s="15">
        <v>1.1792</v>
      </c>
      <c r="H36" s="15">
        <v>1.1236999999999999</v>
      </c>
      <c r="I36" s="15">
        <v>1.0920000000000001</v>
      </c>
      <c r="J36" s="15">
        <v>1.1068</v>
      </c>
      <c r="K36" s="15">
        <v>1.1066</v>
      </c>
      <c r="L36" s="15">
        <v>1.0682</v>
      </c>
      <c r="M36" s="15">
        <v>1.0464</v>
      </c>
      <c r="N36" s="15">
        <v>1.1101000000000001</v>
      </c>
      <c r="O36" s="15">
        <v>1.085</v>
      </c>
      <c r="P36" s="15">
        <v>1.0760000000000001</v>
      </c>
      <c r="Q36" s="15">
        <v>1.0916999999999999</v>
      </c>
      <c r="R36" s="15">
        <v>1.1302000000000001</v>
      </c>
      <c r="S36" s="15">
        <v>1.0684</v>
      </c>
      <c r="T36" s="15">
        <v>1.1173999999999999</v>
      </c>
      <c r="U36" s="15">
        <v>1.1037999999999999</v>
      </c>
      <c r="V36" s="15">
        <v>1.1439999999999999</v>
      </c>
      <c r="W36" s="15">
        <v>1.0927</v>
      </c>
      <c r="X36" s="15">
        <v>1.1211</v>
      </c>
      <c r="Y36" s="15">
        <v>1.1275999999999999</v>
      </c>
      <c r="Z36" s="15">
        <v>1.1024</v>
      </c>
      <c r="AA36" s="15">
        <v>1.0965</v>
      </c>
      <c r="AB36" s="15">
        <v>1.0688</v>
      </c>
      <c r="AC36" s="15">
        <v>1.1561999999999999</v>
      </c>
      <c r="AD36" s="15">
        <v>1.1443000000000001</v>
      </c>
      <c r="AE36" s="15">
        <v>1.1274</v>
      </c>
      <c r="AF36" s="15">
        <v>1.1226</v>
      </c>
      <c r="AG36" s="15">
        <v>1.1111</v>
      </c>
      <c r="AH36" s="15">
        <v>1.1752</v>
      </c>
      <c r="AI36" s="15">
        <v>1.099</v>
      </c>
      <c r="AJ36" s="15">
        <v>1.0920000000000001</v>
      </c>
      <c r="AK36" s="15">
        <v>1.1893</v>
      </c>
      <c r="AL36" s="15">
        <v>1.1048</v>
      </c>
      <c r="AM36" s="15">
        <v>1.0994999999999999</v>
      </c>
      <c r="AN36" s="15">
        <v>1.1004</v>
      </c>
      <c r="AO36" s="15">
        <v>1.1041000000000001</v>
      </c>
      <c r="AP36" s="15">
        <v>1.1484000000000001</v>
      </c>
      <c r="AQ36" s="15">
        <v>1.1185</v>
      </c>
      <c r="AR36" s="15">
        <v>1.0817000000000001</v>
      </c>
      <c r="AS36" s="15">
        <v>1.0942000000000001</v>
      </c>
      <c r="AT36" s="15">
        <v>1.1072</v>
      </c>
      <c r="AU36" s="15">
        <v>1.1095999999999999</v>
      </c>
      <c r="AV36" s="15">
        <v>1.1162000000000001</v>
      </c>
      <c r="AW36" s="15">
        <v>1.0650999999999999</v>
      </c>
      <c r="AX36" s="15">
        <v>1.0815999999999999</v>
      </c>
      <c r="AY36" s="15">
        <v>1.1568000000000001</v>
      </c>
      <c r="AZ36" s="15">
        <v>1.069</v>
      </c>
      <c r="BA36" s="15">
        <v>1.0608</v>
      </c>
      <c r="BB36" s="15">
        <v>1.1207</v>
      </c>
      <c r="BC36" s="15">
        <v>1.0773999999999999</v>
      </c>
      <c r="BD36" s="15">
        <v>1.0646</v>
      </c>
      <c r="BE36" s="15">
        <v>1.1083000000000001</v>
      </c>
      <c r="BF36" s="15">
        <v>1.1062000000000001</v>
      </c>
      <c r="BG36" s="15">
        <v>1.1507000000000001</v>
      </c>
      <c r="BH36" s="15">
        <v>1.1341000000000001</v>
      </c>
      <c r="BI36" s="15">
        <v>1.1283000000000001</v>
      </c>
      <c r="BJ36" s="15">
        <v>1.1275999999999999</v>
      </c>
      <c r="BK36" s="15">
        <v>1.0966</v>
      </c>
      <c r="BL36" s="15">
        <v>1.1187</v>
      </c>
      <c r="BM36" s="15">
        <v>1.1028</v>
      </c>
      <c r="BN36" s="15">
        <v>1.111</v>
      </c>
      <c r="BO36" s="15">
        <v>1.0985</v>
      </c>
      <c r="BP36" s="15">
        <v>1.1007</v>
      </c>
      <c r="BQ36" s="15">
        <v>1.1241000000000001</v>
      </c>
      <c r="BR36" s="15">
        <v>1.1324000000000001</v>
      </c>
      <c r="BS36" s="15">
        <v>1.1975</v>
      </c>
      <c r="BT36" s="15">
        <v>1.1085</v>
      </c>
      <c r="BU36" s="15">
        <v>1.0940000000000001</v>
      </c>
      <c r="BV36" s="15">
        <v>1.1033999999999999</v>
      </c>
      <c r="BW36" s="15">
        <v>1.1429</v>
      </c>
      <c r="BX36" s="15">
        <v>1.1071</v>
      </c>
      <c r="BY36" s="15">
        <v>1.0908</v>
      </c>
      <c r="BZ36" s="15">
        <v>1.1223000000000001</v>
      </c>
      <c r="CA36" s="15">
        <v>1.0946</v>
      </c>
      <c r="CB36" s="15">
        <v>1.1026</v>
      </c>
      <c r="CC36" s="15">
        <v>1.0470999999999999</v>
      </c>
      <c r="CD36" s="15">
        <v>1.0920000000000001</v>
      </c>
      <c r="CE36" s="15">
        <v>0.97750000000000004</v>
      </c>
      <c r="CF36" s="15">
        <v>1.1146</v>
      </c>
      <c r="CG36" s="32">
        <v>1.1520999999999999</v>
      </c>
      <c r="CH36" s="32">
        <v>1.1584000000000001</v>
      </c>
      <c r="CI36" s="32">
        <v>1.1469</v>
      </c>
      <c r="CJ36" s="32">
        <v>1.1113</v>
      </c>
      <c r="CK36" s="32">
        <v>1.0998000000000001</v>
      </c>
      <c r="CL36" s="32">
        <v>1.1122999999999998</v>
      </c>
      <c r="CM36" s="32">
        <v>1.1018999999999999</v>
      </c>
      <c r="CN36" s="32">
        <v>1.1132</v>
      </c>
      <c r="CO36" s="32">
        <v>1.1133999999999999</v>
      </c>
      <c r="CP36" s="32">
        <v>1.0987</v>
      </c>
      <c r="CQ36" s="32">
        <v>1.1195999999999999</v>
      </c>
      <c r="CR36" s="32">
        <v>1.1206</v>
      </c>
      <c r="CT36">
        <f t="shared" si="14"/>
        <v>7.3700000000000099E-2</v>
      </c>
      <c r="CU36">
        <f t="shared" si="15"/>
        <v>1.8199999999999994E-2</v>
      </c>
      <c r="CV36">
        <f t="shared" si="16"/>
        <v>1.2299999999999978E-2</v>
      </c>
      <c r="CW36">
        <f t="shared" si="17"/>
        <v>7.3700000000000099E-2</v>
      </c>
      <c r="CX36">
        <f t="shared" si="18"/>
        <v>1.8199999999999994E-2</v>
      </c>
      <c r="CY36">
        <f t="shared" si="19"/>
        <v>-1.3499999999999845E-2</v>
      </c>
      <c r="CZ36">
        <f t="shared" si="20"/>
        <v>1.3000000000000789E-3</v>
      </c>
      <c r="DA36">
        <f t="shared" si="21"/>
        <v>1.1000000000001009E-3</v>
      </c>
      <c r="DB36">
        <f t="shared" si="22"/>
        <v>-3.7299999999999889E-2</v>
      </c>
      <c r="DC36">
        <f t="shared" si="23"/>
        <v>-5.909999999999993E-2</v>
      </c>
      <c r="DD36">
        <f t="shared" si="24"/>
        <v>4.6000000000001595E-3</v>
      </c>
      <c r="DE36">
        <f t="shared" si="25"/>
        <v>-2.0499999999999963E-2</v>
      </c>
      <c r="DF36">
        <f t="shared" si="26"/>
        <v>-2.949999999999986E-2</v>
      </c>
      <c r="DG36">
        <f t="shared" si="27"/>
        <v>-1.3800000000000034E-2</v>
      </c>
      <c r="DH36">
        <f t="shared" si="28"/>
        <v>2.4700000000000166E-2</v>
      </c>
      <c r="DI36">
        <f t="shared" si="29"/>
        <v>-3.7099999999999911E-2</v>
      </c>
      <c r="DJ36">
        <f t="shared" si="30"/>
        <v>1.1900000000000022E-2</v>
      </c>
      <c r="DK36">
        <f t="shared" si="31"/>
        <v>-1.7000000000000348E-3</v>
      </c>
      <c r="DL36">
        <f t="shared" si="32"/>
        <v>3.8499999999999979E-2</v>
      </c>
      <c r="DM36">
        <f t="shared" si="33"/>
        <v>-1.2799999999999923E-2</v>
      </c>
      <c r="DN36">
        <f t="shared" si="34"/>
        <v>1.5600000000000058E-2</v>
      </c>
      <c r="DO36">
        <f t="shared" si="35"/>
        <v>2.2100000000000009E-2</v>
      </c>
      <c r="DP36">
        <f t="shared" si="36"/>
        <v>-3.0999999999998806E-3</v>
      </c>
      <c r="DQ36">
        <f t="shared" si="37"/>
        <v>-8.999999999999897E-3</v>
      </c>
      <c r="DR36">
        <f t="shared" si="38"/>
        <v>-3.6699999999999955E-2</v>
      </c>
      <c r="DS36">
        <f t="shared" si="39"/>
        <v>5.0699999999999967E-2</v>
      </c>
      <c r="DT36">
        <f t="shared" si="40"/>
        <v>3.8800000000000168E-2</v>
      </c>
      <c r="DU36">
        <f t="shared" si="41"/>
        <v>2.1900000000000031E-2</v>
      </c>
      <c r="DV36">
        <f t="shared" si="42"/>
        <v>1.7100000000000115E-2</v>
      </c>
      <c r="DW36">
        <f t="shared" si="43"/>
        <v>5.6000000000000494E-3</v>
      </c>
      <c r="DX36">
        <f t="shared" si="44"/>
        <v>6.9700000000000095E-2</v>
      </c>
      <c r="DY36">
        <f t="shared" si="45"/>
        <v>-6.4999999999999503E-3</v>
      </c>
      <c r="DZ36">
        <f t="shared" si="46"/>
        <v>-1.3499999999999845E-2</v>
      </c>
      <c r="EA36">
        <f t="shared" si="47"/>
        <v>8.3800000000000097E-2</v>
      </c>
      <c r="EB36">
        <f t="shared" si="48"/>
        <v>-6.9999999999992291E-4</v>
      </c>
      <c r="EC36">
        <f t="shared" si="49"/>
        <v>-6.0000000000000053E-3</v>
      </c>
      <c r="ED36">
        <f t="shared" si="50"/>
        <v>-5.0999999999998824E-3</v>
      </c>
      <c r="EE36">
        <f t="shared" si="51"/>
        <v>-1.3999999999998458E-3</v>
      </c>
      <c r="EF36">
        <f t="shared" si="52"/>
        <v>4.290000000000016E-2</v>
      </c>
      <c r="EG36">
        <f t="shared" si="53"/>
        <v>1.3000000000000123E-2</v>
      </c>
      <c r="EH36">
        <f t="shared" si="54"/>
        <v>-2.3799999999999821E-2</v>
      </c>
      <c r="EI36">
        <f t="shared" si="55"/>
        <v>-1.1299999999999866E-2</v>
      </c>
      <c r="EJ36">
        <f t="shared" si="56"/>
        <v>1.7000000000000348E-3</v>
      </c>
      <c r="EK36">
        <f t="shared" si="57"/>
        <v>4.0999999999999925E-3</v>
      </c>
      <c r="EL36">
        <f t="shared" si="58"/>
        <v>1.0700000000000154E-2</v>
      </c>
      <c r="EM36">
        <f t="shared" si="59"/>
        <v>-4.0399999999999991E-2</v>
      </c>
      <c r="EN36">
        <f t="shared" si="60"/>
        <v>-2.3900000000000032E-2</v>
      </c>
      <c r="EO36">
        <f t="shared" si="61"/>
        <v>5.1300000000000123E-2</v>
      </c>
      <c r="EP36">
        <f t="shared" si="62"/>
        <v>-3.6499999999999977E-2</v>
      </c>
      <c r="EQ36">
        <f t="shared" si="63"/>
        <v>-4.4699999999999962E-2</v>
      </c>
      <c r="ER36">
        <f t="shared" si="64"/>
        <v>1.5200000000000102E-2</v>
      </c>
      <c r="ES36">
        <f t="shared" si="65"/>
        <v>-2.8100000000000014E-2</v>
      </c>
      <c r="ET36">
        <f t="shared" si="66"/>
        <v>-4.0899999999999936E-2</v>
      </c>
      <c r="EU36">
        <f t="shared" si="67"/>
        <v>2.8000000000001357E-3</v>
      </c>
      <c r="EV36">
        <f t="shared" si="68"/>
        <v>7.0000000000014495E-4</v>
      </c>
      <c r="EW36">
        <f t="shared" si="69"/>
        <v>4.5200000000000129E-2</v>
      </c>
      <c r="EX36">
        <f t="shared" si="70"/>
        <v>2.8600000000000181E-2</v>
      </c>
      <c r="EY36">
        <f t="shared" si="71"/>
        <v>2.2800000000000153E-2</v>
      </c>
      <c r="EZ36">
        <f t="shared" si="72"/>
        <v>2.2100000000000009E-2</v>
      </c>
      <c r="FA36">
        <f t="shared" si="73"/>
        <v>-8.899999999999908E-3</v>
      </c>
      <c r="FB36">
        <f t="shared" si="74"/>
        <v>1.3200000000000101E-2</v>
      </c>
      <c r="FC36">
        <f t="shared" si="75"/>
        <v>-2.6999999999999247E-3</v>
      </c>
      <c r="FD36">
        <f t="shared" si="76"/>
        <v>5.5000000000000604E-3</v>
      </c>
      <c r="FE36">
        <f t="shared" si="77"/>
        <v>-6.9999999999998952E-3</v>
      </c>
      <c r="FF36">
        <f t="shared" si="78"/>
        <v>-4.7999999999999154E-3</v>
      </c>
      <c r="FG36">
        <f t="shared" si="79"/>
        <v>1.8600000000000172E-2</v>
      </c>
      <c r="FH36">
        <f t="shared" si="80"/>
        <v>2.6900000000000146E-2</v>
      </c>
      <c r="FI36">
        <f t="shared" si="81"/>
        <v>9.2000000000000082E-2</v>
      </c>
      <c r="FJ36">
        <f t="shared" si="82"/>
        <v>3.0000000000001137E-3</v>
      </c>
      <c r="FK36">
        <f t="shared" si="83"/>
        <v>-1.1499999999999844E-2</v>
      </c>
      <c r="FL36">
        <f t="shared" si="84"/>
        <v>-2.0999999999999908E-3</v>
      </c>
      <c r="FM36">
        <f t="shared" si="85"/>
        <v>3.74000000000001E-2</v>
      </c>
      <c r="FN36">
        <f t="shared" si="86"/>
        <v>1.6000000000000458E-3</v>
      </c>
      <c r="FO36">
        <f t="shared" si="87"/>
        <v>-1.4699999999999935E-2</v>
      </c>
      <c r="FP36">
        <f t="shared" si="88"/>
        <v>1.6800000000000148E-2</v>
      </c>
      <c r="FQ36">
        <f t="shared" si="89"/>
        <v>-1.089999999999991E-2</v>
      </c>
      <c r="FR36">
        <f t="shared" si="90"/>
        <v>-2.8999999999999027E-3</v>
      </c>
      <c r="FS36">
        <f t="shared" si="91"/>
        <v>-5.8400000000000007E-2</v>
      </c>
      <c r="FT36">
        <f t="shared" si="92"/>
        <v>-1.3499999999999845E-2</v>
      </c>
      <c r="FU36">
        <f t="shared" si="93"/>
        <v>-0.12799999999999989</v>
      </c>
      <c r="FV36">
        <f t="shared" si="94"/>
        <v>9.100000000000108E-3</v>
      </c>
      <c r="FW36" s="32">
        <f t="shared" si="2"/>
        <v>4.6599999999999975E-2</v>
      </c>
      <c r="FX36" s="32">
        <f t="shared" si="3"/>
        <v>5.2900000000000169E-2</v>
      </c>
      <c r="FY36" s="32">
        <f t="shared" si="4"/>
        <v>4.1400000000000103E-2</v>
      </c>
      <c r="FZ36" s="32">
        <f t="shared" si="5"/>
        <v>5.8000000000000274E-3</v>
      </c>
      <c r="GA36" s="32">
        <f t="shared" si="6"/>
        <v>-5.6999999999998163E-3</v>
      </c>
      <c r="GB36" s="32">
        <f t="shared" si="7"/>
        <v>6.7999999999999172E-3</v>
      </c>
      <c r="GC36" s="32">
        <f t="shared" si="8"/>
        <v>-3.6000000000000476E-3</v>
      </c>
      <c r="GD36" s="32">
        <f t="shared" si="9"/>
        <v>7.7000000000000401E-3</v>
      </c>
      <c r="GE36" s="32">
        <f t="shared" si="10"/>
        <v>7.9000000000000181E-3</v>
      </c>
      <c r="GF36" s="32">
        <f t="shared" si="11"/>
        <v>-6.7999999999999172E-3</v>
      </c>
      <c r="GG36" s="32">
        <f t="shared" si="12"/>
        <v>1.4100000000000001E-2</v>
      </c>
      <c r="GH36" s="32">
        <f t="shared" si="13"/>
        <v>1.5100000000000113E-2</v>
      </c>
    </row>
    <row r="37" spans="1:190" x14ac:dyDescent="0.25">
      <c r="A37" s="15" t="s">
        <v>29</v>
      </c>
      <c r="B37" s="16" t="b">
        <v>0</v>
      </c>
      <c r="C37" s="15">
        <v>1.7766</v>
      </c>
      <c r="D37" s="15">
        <v>1.8420000000000001</v>
      </c>
      <c r="E37" s="15">
        <v>1.8001</v>
      </c>
      <c r="F37" s="15">
        <v>1.7854000000000001</v>
      </c>
      <c r="G37" s="15">
        <v>1.8420000000000001</v>
      </c>
      <c r="H37" s="15">
        <v>1.8001</v>
      </c>
      <c r="I37" s="15">
        <v>1.8872</v>
      </c>
      <c r="J37" s="15">
        <v>1.8947000000000001</v>
      </c>
      <c r="K37" s="15">
        <v>1.8947000000000001</v>
      </c>
      <c r="L37" s="15">
        <v>1.8196000000000001</v>
      </c>
      <c r="M37" s="15">
        <v>1.7878000000000001</v>
      </c>
      <c r="N37" s="15">
        <v>1.8308</v>
      </c>
      <c r="O37" s="15">
        <v>1.8022</v>
      </c>
      <c r="P37" s="15">
        <v>1.8122</v>
      </c>
      <c r="Q37" s="15">
        <v>1.8166</v>
      </c>
      <c r="R37" s="15">
        <v>1.8751</v>
      </c>
      <c r="S37" s="15">
        <v>1.7707999999999999</v>
      </c>
      <c r="T37" s="15">
        <v>1.8406</v>
      </c>
      <c r="U37" s="15">
        <v>1.7854000000000001</v>
      </c>
      <c r="V37" s="15">
        <v>1.8443000000000001</v>
      </c>
      <c r="W37" s="15">
        <v>1.8098000000000001</v>
      </c>
      <c r="X37" s="15">
        <v>1.8224</v>
      </c>
      <c r="Y37" s="15">
        <v>1.8161</v>
      </c>
      <c r="Z37" s="15">
        <v>1.8209</v>
      </c>
      <c r="AA37" s="15">
        <v>1.7858000000000001</v>
      </c>
      <c r="AB37" s="15">
        <v>1.8070999999999999</v>
      </c>
      <c r="AC37" s="15">
        <v>1.8668</v>
      </c>
      <c r="AD37" s="15">
        <v>1.8645</v>
      </c>
      <c r="AE37" s="15">
        <v>1.8288</v>
      </c>
      <c r="AF37" s="15">
        <v>1.8297000000000001</v>
      </c>
      <c r="AG37" s="15">
        <v>1.8086</v>
      </c>
      <c r="AH37" s="15">
        <v>1.9113</v>
      </c>
      <c r="AI37" s="15">
        <v>1.8185</v>
      </c>
      <c r="AJ37" s="15">
        <v>1.8113999999999999</v>
      </c>
      <c r="AK37" s="15">
        <v>1.9065000000000001</v>
      </c>
      <c r="AL37" s="15">
        <v>1.8169999999999999</v>
      </c>
      <c r="AM37" s="15">
        <v>1.8264</v>
      </c>
      <c r="AN37" s="15">
        <v>1.8236000000000001</v>
      </c>
      <c r="AO37" s="15">
        <v>1.8164</v>
      </c>
      <c r="AP37" s="15">
        <v>1.8501000000000001</v>
      </c>
      <c r="AQ37" s="15">
        <v>1.8189</v>
      </c>
      <c r="AR37" s="15">
        <v>1.7983</v>
      </c>
      <c r="AS37" s="15">
        <v>1.8236000000000001</v>
      </c>
      <c r="AT37" s="15">
        <v>1.7703</v>
      </c>
      <c r="AU37" s="15">
        <v>1.8001</v>
      </c>
      <c r="AV37" s="15">
        <v>1.8024</v>
      </c>
      <c r="AW37" s="15">
        <v>1.7918000000000001</v>
      </c>
      <c r="AX37" s="15">
        <v>1.8241000000000001</v>
      </c>
      <c r="AY37" s="15">
        <v>1.8867</v>
      </c>
      <c r="AZ37" s="15">
        <v>1.7882</v>
      </c>
      <c r="BA37" s="15">
        <v>1.7999000000000001</v>
      </c>
      <c r="BB37" s="15">
        <v>1.8682000000000001</v>
      </c>
      <c r="BC37" s="15">
        <v>1.8139000000000001</v>
      </c>
      <c r="BD37" s="15">
        <v>1.8179000000000001</v>
      </c>
      <c r="BE37" s="15">
        <v>1.8955</v>
      </c>
      <c r="BF37" s="15">
        <v>1.8946000000000001</v>
      </c>
      <c r="BG37" s="15">
        <v>1.8396999999999999</v>
      </c>
      <c r="BH37" s="15">
        <v>1.8253999999999999</v>
      </c>
      <c r="BI37" s="15">
        <v>1.8253999999999999</v>
      </c>
      <c r="BJ37" s="15">
        <v>1.8160000000000001</v>
      </c>
      <c r="BK37" s="15">
        <v>1.7857000000000001</v>
      </c>
      <c r="BL37" s="15">
        <v>1.8207</v>
      </c>
      <c r="BM37" s="15">
        <v>1.8120000000000001</v>
      </c>
      <c r="BN37" s="15">
        <v>1.8009999999999999</v>
      </c>
      <c r="BO37" s="15">
        <v>1.7887</v>
      </c>
      <c r="BP37" s="15">
        <v>1.7947</v>
      </c>
      <c r="BQ37" s="15">
        <v>1.8118000000000001</v>
      </c>
      <c r="BR37" s="15">
        <v>1.8496999999999999</v>
      </c>
      <c r="BS37" s="15">
        <v>1.8706</v>
      </c>
      <c r="BT37" s="15">
        <v>1.8310999999999999</v>
      </c>
      <c r="BU37" s="15">
        <v>1.8119000000000001</v>
      </c>
      <c r="BV37" s="15">
        <v>1.8180000000000001</v>
      </c>
      <c r="BW37" s="15">
        <v>1.8460000000000001</v>
      </c>
      <c r="BX37" s="15">
        <v>1.8293999999999999</v>
      </c>
      <c r="BY37" s="15">
        <v>1.7930999999999999</v>
      </c>
      <c r="BZ37" s="15">
        <v>1.8134999999999999</v>
      </c>
      <c r="CA37" s="15">
        <v>1.8286</v>
      </c>
      <c r="CB37" s="15">
        <v>1.821</v>
      </c>
      <c r="CC37" s="15">
        <v>1.7935000000000001</v>
      </c>
      <c r="CD37" s="15">
        <v>1.8635999999999999</v>
      </c>
      <c r="CE37" s="15">
        <v>1.8335999999999999</v>
      </c>
      <c r="CF37" s="15">
        <v>1.8120000000000001</v>
      </c>
      <c r="CG37" s="32">
        <v>1.8441000000000001</v>
      </c>
      <c r="CH37" s="32">
        <v>1.8441000000000001</v>
      </c>
      <c r="CI37" s="32">
        <v>1.8448</v>
      </c>
      <c r="CJ37" s="32">
        <v>1.7885</v>
      </c>
      <c r="CK37" s="32">
        <v>1.7934999999999999</v>
      </c>
      <c r="CL37" s="32">
        <v>1.7998000000000001</v>
      </c>
      <c r="CM37" s="32">
        <v>1.7951999999999999</v>
      </c>
      <c r="CN37" s="32">
        <v>1.798</v>
      </c>
      <c r="CO37" s="32">
        <v>1.7993000000000001</v>
      </c>
      <c r="CP37" s="32">
        <v>1.7869000000000002</v>
      </c>
      <c r="CQ37" s="32">
        <v>1.7832999999999999</v>
      </c>
      <c r="CR37" s="32">
        <v>1.7858000000000001</v>
      </c>
      <c r="CT37">
        <f t="shared" si="14"/>
        <v>6.5400000000000125E-2</v>
      </c>
      <c r="CU37">
        <f t="shared" si="15"/>
        <v>2.3500000000000076E-2</v>
      </c>
      <c r="CV37">
        <f t="shared" si="16"/>
        <v>8.800000000000141E-3</v>
      </c>
      <c r="CW37">
        <f t="shared" si="17"/>
        <v>6.5400000000000125E-2</v>
      </c>
      <c r="CX37">
        <f t="shared" si="18"/>
        <v>2.3500000000000076E-2</v>
      </c>
      <c r="CY37">
        <f t="shared" si="19"/>
        <v>0.11060000000000003</v>
      </c>
      <c r="CZ37">
        <f t="shared" si="20"/>
        <v>0.11810000000000009</v>
      </c>
      <c r="DA37">
        <f t="shared" si="21"/>
        <v>0.11810000000000009</v>
      </c>
      <c r="DB37">
        <f t="shared" si="22"/>
        <v>4.3000000000000149E-2</v>
      </c>
      <c r="DC37">
        <f t="shared" si="23"/>
        <v>1.1200000000000099E-2</v>
      </c>
      <c r="DD37">
        <f t="shared" si="24"/>
        <v>5.4200000000000026E-2</v>
      </c>
      <c r="DE37">
        <f t="shared" si="25"/>
        <v>2.5600000000000067E-2</v>
      </c>
      <c r="DF37">
        <f t="shared" si="26"/>
        <v>3.5600000000000076E-2</v>
      </c>
      <c r="DG37">
        <f t="shared" si="27"/>
        <v>4.0000000000000036E-2</v>
      </c>
      <c r="DH37">
        <f t="shared" si="28"/>
        <v>9.8500000000000032E-2</v>
      </c>
      <c r="DI37">
        <f t="shared" si="29"/>
        <v>-5.8000000000000274E-3</v>
      </c>
      <c r="DJ37">
        <f t="shared" si="30"/>
        <v>6.4000000000000057E-2</v>
      </c>
      <c r="DK37">
        <f t="shared" si="31"/>
        <v>8.800000000000141E-3</v>
      </c>
      <c r="DL37">
        <f t="shared" si="32"/>
        <v>6.7700000000000093E-2</v>
      </c>
      <c r="DM37">
        <f t="shared" si="33"/>
        <v>3.3200000000000118E-2</v>
      </c>
      <c r="DN37">
        <f t="shared" si="34"/>
        <v>4.5800000000000063E-2</v>
      </c>
      <c r="DO37">
        <f t="shared" si="35"/>
        <v>3.9500000000000091E-2</v>
      </c>
      <c r="DP37">
        <f t="shared" si="36"/>
        <v>4.4300000000000006E-2</v>
      </c>
      <c r="DQ37">
        <f t="shared" si="37"/>
        <v>9.200000000000097E-3</v>
      </c>
      <c r="DR37">
        <f t="shared" si="38"/>
        <v>3.0499999999999972E-2</v>
      </c>
      <c r="DS37">
        <f t="shared" si="39"/>
        <v>9.0200000000000058E-2</v>
      </c>
      <c r="DT37">
        <f t="shared" si="40"/>
        <v>8.7900000000000089E-2</v>
      </c>
      <c r="DU37">
        <f t="shared" si="41"/>
        <v>5.2200000000000024E-2</v>
      </c>
      <c r="DV37">
        <f t="shared" si="42"/>
        <v>5.3100000000000147E-2</v>
      </c>
      <c r="DW37">
        <f t="shared" si="43"/>
        <v>3.2000000000000028E-2</v>
      </c>
      <c r="DX37">
        <f t="shared" si="44"/>
        <v>0.13470000000000004</v>
      </c>
      <c r="DY37">
        <f t="shared" si="45"/>
        <v>4.1900000000000048E-2</v>
      </c>
      <c r="DZ37">
        <f t="shared" si="46"/>
        <v>3.4799999999999942E-2</v>
      </c>
      <c r="EA37">
        <f t="shared" si="47"/>
        <v>0.12990000000000013</v>
      </c>
      <c r="EB37">
        <f t="shared" si="48"/>
        <v>4.0399999999999991E-2</v>
      </c>
      <c r="EC37">
        <f t="shared" si="49"/>
        <v>4.9800000000000066E-2</v>
      </c>
      <c r="ED37">
        <f t="shared" si="50"/>
        <v>4.7000000000000153E-2</v>
      </c>
      <c r="EE37">
        <f t="shared" si="51"/>
        <v>3.9800000000000058E-2</v>
      </c>
      <c r="EF37">
        <f t="shared" si="52"/>
        <v>7.3500000000000121E-2</v>
      </c>
      <c r="EG37">
        <f t="shared" si="53"/>
        <v>4.2300000000000004E-2</v>
      </c>
      <c r="EH37">
        <f t="shared" si="54"/>
        <v>2.1700000000000053E-2</v>
      </c>
      <c r="EI37">
        <f t="shared" si="55"/>
        <v>4.7000000000000153E-2</v>
      </c>
      <c r="EJ37">
        <f t="shared" si="56"/>
        <v>-6.2999999999999723E-3</v>
      </c>
      <c r="EK37">
        <f t="shared" si="57"/>
        <v>2.3500000000000076E-2</v>
      </c>
      <c r="EL37">
        <f t="shared" si="58"/>
        <v>2.5800000000000045E-2</v>
      </c>
      <c r="EM37">
        <f t="shared" si="59"/>
        <v>1.5200000000000102E-2</v>
      </c>
      <c r="EN37">
        <f t="shared" si="60"/>
        <v>4.7500000000000098E-2</v>
      </c>
      <c r="EO37">
        <f t="shared" si="61"/>
        <v>0.11010000000000009</v>
      </c>
      <c r="EP37">
        <f t="shared" si="62"/>
        <v>1.1600000000000055E-2</v>
      </c>
      <c r="EQ37">
        <f t="shared" si="63"/>
        <v>2.3300000000000098E-2</v>
      </c>
      <c r="ER37">
        <f t="shared" si="64"/>
        <v>9.1600000000000126E-2</v>
      </c>
      <c r="ES37">
        <f t="shared" si="65"/>
        <v>3.7300000000000111E-2</v>
      </c>
      <c r="ET37">
        <f t="shared" si="66"/>
        <v>4.1300000000000114E-2</v>
      </c>
      <c r="EU37">
        <f t="shared" si="67"/>
        <v>0.11890000000000001</v>
      </c>
      <c r="EV37">
        <f t="shared" si="68"/>
        <v>0.1180000000000001</v>
      </c>
      <c r="EW37">
        <f t="shared" si="69"/>
        <v>6.3099999999999934E-2</v>
      </c>
      <c r="EX37">
        <f t="shared" si="70"/>
        <v>4.8799999999999955E-2</v>
      </c>
      <c r="EY37">
        <f t="shared" si="71"/>
        <v>4.8799999999999955E-2</v>
      </c>
      <c r="EZ37">
        <f t="shared" si="72"/>
        <v>3.9400000000000102E-2</v>
      </c>
      <c r="FA37">
        <f t="shared" si="73"/>
        <v>9.100000000000108E-3</v>
      </c>
      <c r="FB37">
        <f t="shared" si="74"/>
        <v>4.4100000000000028E-2</v>
      </c>
      <c r="FC37">
        <f t="shared" si="75"/>
        <v>3.5400000000000098E-2</v>
      </c>
      <c r="FD37">
        <f t="shared" si="76"/>
        <v>2.4399999999999977E-2</v>
      </c>
      <c r="FE37">
        <f t="shared" si="77"/>
        <v>1.21E-2</v>
      </c>
      <c r="FF37">
        <f t="shared" si="78"/>
        <v>1.8100000000000005E-2</v>
      </c>
      <c r="FG37">
        <f t="shared" si="79"/>
        <v>3.520000000000012E-2</v>
      </c>
      <c r="FH37">
        <f t="shared" si="80"/>
        <v>7.3099999999999943E-2</v>
      </c>
      <c r="FI37">
        <f t="shared" si="81"/>
        <v>9.4000000000000083E-2</v>
      </c>
      <c r="FJ37">
        <f t="shared" si="82"/>
        <v>5.4499999999999993E-2</v>
      </c>
      <c r="FK37">
        <f t="shared" si="83"/>
        <v>3.5300000000000109E-2</v>
      </c>
      <c r="FL37">
        <f t="shared" si="84"/>
        <v>4.1400000000000103E-2</v>
      </c>
      <c r="FM37">
        <f t="shared" si="85"/>
        <v>6.9400000000000128E-2</v>
      </c>
      <c r="FN37">
        <f t="shared" si="86"/>
        <v>5.2799999999999958E-2</v>
      </c>
      <c r="FO37">
        <f t="shared" si="87"/>
        <v>1.6499999999999959E-2</v>
      </c>
      <c r="FP37">
        <f t="shared" si="88"/>
        <v>3.6899999999999933E-2</v>
      </c>
      <c r="FQ37">
        <f t="shared" si="89"/>
        <v>5.2000000000000046E-2</v>
      </c>
      <c r="FR37">
        <f t="shared" si="90"/>
        <v>4.4399999999999995E-2</v>
      </c>
      <c r="FS37">
        <f t="shared" si="91"/>
        <v>1.6900000000000137E-2</v>
      </c>
      <c r="FT37">
        <f t="shared" si="92"/>
        <v>8.6999999999999966E-2</v>
      </c>
      <c r="FU37">
        <f t="shared" si="93"/>
        <v>5.699999999999994E-2</v>
      </c>
      <c r="FV37">
        <f t="shared" si="94"/>
        <v>3.5400000000000098E-2</v>
      </c>
      <c r="FW37" s="32">
        <f t="shared" si="2"/>
        <v>6.7500000000000115E-2</v>
      </c>
      <c r="FX37" s="32">
        <f t="shared" si="3"/>
        <v>6.7500000000000115E-2</v>
      </c>
      <c r="FY37" s="32">
        <f t="shared" si="4"/>
        <v>6.8200000000000038E-2</v>
      </c>
      <c r="FZ37" s="32">
        <f t="shared" si="5"/>
        <v>1.1900000000000022E-2</v>
      </c>
      <c r="GA37" s="32">
        <f t="shared" si="6"/>
        <v>1.6899999999999915E-2</v>
      </c>
      <c r="GB37" s="32">
        <f t="shared" si="7"/>
        <v>2.3200000000000109E-2</v>
      </c>
      <c r="GC37" s="32">
        <f t="shared" si="8"/>
        <v>1.859999999999995E-2</v>
      </c>
      <c r="GD37" s="32">
        <f t="shared" si="9"/>
        <v>2.1400000000000086E-2</v>
      </c>
      <c r="GE37" s="32">
        <f t="shared" si="10"/>
        <v>2.2700000000000164E-2</v>
      </c>
      <c r="GF37" s="32">
        <f t="shared" si="11"/>
        <v>1.0300000000000198E-2</v>
      </c>
      <c r="GG37" s="32">
        <f t="shared" si="12"/>
        <v>6.6999999999999282E-3</v>
      </c>
      <c r="GH37" s="32">
        <f t="shared" si="13"/>
        <v>9.200000000000097E-3</v>
      </c>
    </row>
    <row r="38" spans="1:190" x14ac:dyDescent="0.25">
      <c r="A38" s="15" t="s">
        <v>92</v>
      </c>
      <c r="B38" s="16" t="b">
        <v>0</v>
      </c>
      <c r="C38" s="15">
        <v>3.0065</v>
      </c>
      <c r="D38" s="15">
        <v>3.2917000000000001</v>
      </c>
      <c r="E38" s="15">
        <v>3.0430999999999999</v>
      </c>
      <c r="F38" s="15">
        <v>3.0493999999999999</v>
      </c>
      <c r="G38" s="15">
        <v>3.2917000000000001</v>
      </c>
      <c r="H38" s="15">
        <v>3.0430999999999999</v>
      </c>
      <c r="I38" s="15">
        <v>2.9912999999999998</v>
      </c>
      <c r="J38" s="15">
        <v>3.0034000000000001</v>
      </c>
      <c r="K38" s="15">
        <v>3.0032000000000001</v>
      </c>
      <c r="L38" s="15">
        <v>2.9426999999999999</v>
      </c>
      <c r="M38" s="15">
        <v>2.9569000000000001</v>
      </c>
      <c r="N38" s="15">
        <v>3.0381</v>
      </c>
      <c r="O38" s="15">
        <v>3.0362</v>
      </c>
      <c r="P38" s="15">
        <v>2.9643000000000002</v>
      </c>
      <c r="Q38" s="15">
        <v>3.0009999999999999</v>
      </c>
      <c r="R38" s="15">
        <v>3.0327999999999999</v>
      </c>
      <c r="S38" s="15">
        <v>3.0072999999999999</v>
      </c>
      <c r="T38" s="15">
        <v>2.9298000000000002</v>
      </c>
      <c r="U38" s="15">
        <v>3.0602999999999998</v>
      </c>
      <c r="V38" s="15">
        <v>3.0305</v>
      </c>
      <c r="W38" s="15">
        <v>3.0186999999999999</v>
      </c>
      <c r="X38" s="15">
        <v>3.0667</v>
      </c>
      <c r="Y38" s="15">
        <v>3.081</v>
      </c>
      <c r="Z38" s="15">
        <v>2.9771000000000001</v>
      </c>
      <c r="AA38" s="15">
        <v>3.0564</v>
      </c>
      <c r="AB38" s="15">
        <v>2.9563000000000001</v>
      </c>
      <c r="AC38" s="15">
        <v>3.0114999999999998</v>
      </c>
      <c r="AD38" s="15">
        <v>3.0988000000000002</v>
      </c>
      <c r="AE38" s="15">
        <v>3.0419</v>
      </c>
      <c r="AF38" s="15">
        <v>3.0499000000000001</v>
      </c>
      <c r="AG38" s="15">
        <v>3.0106999999999999</v>
      </c>
      <c r="AH38" s="15">
        <v>3.0329999999999999</v>
      </c>
      <c r="AI38" s="15">
        <v>2.9963000000000002</v>
      </c>
      <c r="AJ38" s="15">
        <v>2.9845000000000002</v>
      </c>
      <c r="AK38" s="15">
        <v>3.1080999999999999</v>
      </c>
      <c r="AL38" s="15">
        <v>3.0164</v>
      </c>
      <c r="AM38" s="15">
        <v>3.0305</v>
      </c>
      <c r="AN38" s="15">
        <v>3.0251000000000001</v>
      </c>
      <c r="AO38" s="15">
        <v>3.0264000000000002</v>
      </c>
      <c r="AP38" s="15">
        <v>3.1297000000000001</v>
      </c>
      <c r="AQ38" s="15">
        <v>3.0716000000000001</v>
      </c>
      <c r="AR38" s="15">
        <v>2.9971999999999999</v>
      </c>
      <c r="AS38" s="15">
        <v>3.0158999999999998</v>
      </c>
      <c r="AT38" s="15">
        <v>3.1414</v>
      </c>
      <c r="AU38" s="15">
        <v>3.1202999999999999</v>
      </c>
      <c r="AV38" s="15">
        <v>3.0407000000000002</v>
      </c>
      <c r="AW38" s="15">
        <v>2.9601000000000002</v>
      </c>
      <c r="AX38" s="15">
        <v>2.9597000000000002</v>
      </c>
      <c r="AY38" s="15">
        <v>3.0091999999999999</v>
      </c>
      <c r="AZ38" s="15">
        <v>2.9157000000000002</v>
      </c>
      <c r="BA38" s="15">
        <v>2.9258999999999999</v>
      </c>
      <c r="BB38" s="15">
        <v>2.9891000000000001</v>
      </c>
      <c r="BC38" s="15">
        <v>2.9508999999999999</v>
      </c>
      <c r="BD38" s="15">
        <v>2.9496000000000002</v>
      </c>
      <c r="BE38" s="15">
        <v>3.004</v>
      </c>
      <c r="BF38" s="15">
        <v>3.0022000000000002</v>
      </c>
      <c r="BG38" s="15">
        <v>3.0918000000000001</v>
      </c>
      <c r="BH38" s="15">
        <v>3.0869</v>
      </c>
      <c r="BI38" s="15">
        <v>3.0756999999999999</v>
      </c>
      <c r="BJ38" s="15">
        <v>3.0811999999999999</v>
      </c>
      <c r="BK38" s="15">
        <v>3.0565000000000002</v>
      </c>
      <c r="BL38" s="15">
        <v>3.0937000000000001</v>
      </c>
      <c r="BM38" s="15">
        <v>3.0249000000000001</v>
      </c>
      <c r="BN38" s="15">
        <v>3.1278000000000001</v>
      </c>
      <c r="BO38" s="15">
        <v>3.0598999999999998</v>
      </c>
      <c r="BP38" s="15">
        <v>3.0480999999999998</v>
      </c>
      <c r="BQ38" s="15">
        <v>3.0605000000000002</v>
      </c>
      <c r="BR38" s="15">
        <v>3.0834000000000001</v>
      </c>
      <c r="BS38" s="15">
        <v>3.3191000000000002</v>
      </c>
      <c r="BT38" s="15">
        <v>3.0363000000000002</v>
      </c>
      <c r="BU38" s="15">
        <v>3.0253000000000001</v>
      </c>
      <c r="BV38" s="15">
        <v>3.0234999999999999</v>
      </c>
      <c r="BW38" s="15">
        <v>3.1034000000000002</v>
      </c>
      <c r="BX38" s="15">
        <v>2.9882</v>
      </c>
      <c r="BY38" s="15">
        <v>3.0226000000000002</v>
      </c>
      <c r="BZ38" s="15">
        <v>3.089</v>
      </c>
      <c r="CA38" s="15">
        <v>2.9306999999999999</v>
      </c>
      <c r="CB38" s="15">
        <v>2.9773000000000001</v>
      </c>
      <c r="CC38" s="15">
        <v>2.9437000000000002</v>
      </c>
      <c r="CD38" s="15">
        <v>2.9565000000000001</v>
      </c>
      <c r="CE38" s="15">
        <v>2.8448000000000002</v>
      </c>
      <c r="CF38" s="15">
        <v>2.9910999999999999</v>
      </c>
      <c r="CG38" s="32">
        <v>3.1518999999999999</v>
      </c>
      <c r="CH38" s="32">
        <v>3.1953</v>
      </c>
      <c r="CI38" s="32">
        <v>3.14</v>
      </c>
      <c r="CJ38" s="32">
        <v>3.0579999999999998</v>
      </c>
      <c r="CK38" s="32">
        <v>3.0344000000000002</v>
      </c>
      <c r="CL38" s="32">
        <v>3.0564</v>
      </c>
      <c r="CM38" s="32">
        <v>3.0095000000000001</v>
      </c>
      <c r="CN38" s="32">
        <v>3.0291999999999999</v>
      </c>
      <c r="CO38" s="32">
        <v>3.0378999999999996</v>
      </c>
      <c r="CP38" s="32">
        <v>3.0179</v>
      </c>
      <c r="CQ38" s="32">
        <v>3.0394999999999999</v>
      </c>
      <c r="CR38" s="32">
        <v>3.0310000000000001</v>
      </c>
      <c r="CT38">
        <f t="shared" si="14"/>
        <v>0.28520000000000012</v>
      </c>
      <c r="CU38">
        <f t="shared" si="15"/>
        <v>3.6599999999999966E-2</v>
      </c>
      <c r="CV38">
        <f t="shared" si="16"/>
        <v>4.2899999999999938E-2</v>
      </c>
      <c r="CW38">
        <f t="shared" si="17"/>
        <v>0.28520000000000012</v>
      </c>
      <c r="CX38">
        <f t="shared" si="18"/>
        <v>3.6599999999999966E-2</v>
      </c>
      <c r="CY38">
        <f t="shared" si="19"/>
        <v>-1.5200000000000102E-2</v>
      </c>
      <c r="CZ38">
        <f t="shared" si="20"/>
        <v>-3.0999999999998806E-3</v>
      </c>
      <c r="DA38">
        <f t="shared" si="21"/>
        <v>-3.2999999999998586E-3</v>
      </c>
      <c r="DB38">
        <f t="shared" si="22"/>
        <v>-6.3800000000000079E-2</v>
      </c>
      <c r="DC38">
        <f t="shared" si="23"/>
        <v>-4.9599999999999866E-2</v>
      </c>
      <c r="DD38">
        <f t="shared" si="24"/>
        <v>3.1600000000000072E-2</v>
      </c>
      <c r="DE38">
        <f t="shared" si="25"/>
        <v>2.970000000000006E-2</v>
      </c>
      <c r="DF38">
        <f t="shared" si="26"/>
        <v>-4.2199999999999793E-2</v>
      </c>
      <c r="DG38">
        <f t="shared" si="27"/>
        <v>-5.5000000000000604E-3</v>
      </c>
      <c r="DH38">
        <f t="shared" si="28"/>
        <v>2.629999999999999E-2</v>
      </c>
      <c r="DI38">
        <f t="shared" si="29"/>
        <v>7.9999999999991189E-4</v>
      </c>
      <c r="DJ38">
        <f t="shared" si="30"/>
        <v>-7.6699999999999768E-2</v>
      </c>
      <c r="DK38">
        <f t="shared" si="31"/>
        <v>5.3799999999999848E-2</v>
      </c>
      <c r="DL38">
        <f t="shared" si="32"/>
        <v>2.4000000000000021E-2</v>
      </c>
      <c r="DM38">
        <f t="shared" si="33"/>
        <v>1.2199999999999989E-2</v>
      </c>
      <c r="DN38">
        <f t="shared" si="34"/>
        <v>6.0200000000000031E-2</v>
      </c>
      <c r="DO38">
        <f t="shared" si="35"/>
        <v>7.4500000000000011E-2</v>
      </c>
      <c r="DP38">
        <f t="shared" si="36"/>
        <v>-2.9399999999999871E-2</v>
      </c>
      <c r="DQ38">
        <f t="shared" si="37"/>
        <v>4.9900000000000055E-2</v>
      </c>
      <c r="DR38">
        <f t="shared" si="38"/>
        <v>-5.01999999999998E-2</v>
      </c>
      <c r="DS38">
        <f t="shared" si="39"/>
        <v>4.9999999999998934E-3</v>
      </c>
      <c r="DT38">
        <f t="shared" si="40"/>
        <v>9.2300000000000271E-2</v>
      </c>
      <c r="DU38">
        <f t="shared" si="41"/>
        <v>3.5400000000000098E-2</v>
      </c>
      <c r="DV38">
        <f t="shared" si="42"/>
        <v>4.3400000000000105E-2</v>
      </c>
      <c r="DW38">
        <f t="shared" si="43"/>
        <v>4.1999999999999815E-3</v>
      </c>
      <c r="DX38">
        <f t="shared" si="44"/>
        <v>2.6499999999999968E-2</v>
      </c>
      <c r="DY38">
        <f t="shared" si="45"/>
        <v>-1.0199999999999765E-2</v>
      </c>
      <c r="DZ38">
        <f t="shared" si="46"/>
        <v>-2.1999999999999797E-2</v>
      </c>
      <c r="EA38">
        <f t="shared" si="47"/>
        <v>0.10159999999999991</v>
      </c>
      <c r="EB38">
        <f t="shared" si="48"/>
        <v>9.9000000000000199E-3</v>
      </c>
      <c r="EC38">
        <f t="shared" si="49"/>
        <v>2.4000000000000021E-2</v>
      </c>
      <c r="ED38">
        <f t="shared" si="50"/>
        <v>1.8600000000000172E-2</v>
      </c>
      <c r="EE38">
        <f t="shared" si="51"/>
        <v>1.9900000000000251E-2</v>
      </c>
      <c r="EF38">
        <f t="shared" si="52"/>
        <v>0.1232000000000002</v>
      </c>
      <c r="EG38">
        <f t="shared" si="53"/>
        <v>6.5100000000000158E-2</v>
      </c>
      <c r="EH38">
        <f t="shared" si="54"/>
        <v>-9.300000000000086E-3</v>
      </c>
      <c r="EI38">
        <f t="shared" si="55"/>
        <v>9.3999999999998529E-3</v>
      </c>
      <c r="EJ38">
        <f t="shared" si="56"/>
        <v>0.13490000000000002</v>
      </c>
      <c r="EK38">
        <f t="shared" si="57"/>
        <v>0.1137999999999999</v>
      </c>
      <c r="EL38">
        <f t="shared" si="58"/>
        <v>3.420000000000023E-2</v>
      </c>
      <c r="EM38">
        <f t="shared" si="59"/>
        <v>-4.6399999999999775E-2</v>
      </c>
      <c r="EN38">
        <f t="shared" si="60"/>
        <v>-4.6799999999999731E-2</v>
      </c>
      <c r="EO38">
        <f t="shared" si="61"/>
        <v>2.6999999999999247E-3</v>
      </c>
      <c r="EP38">
        <f t="shared" si="62"/>
        <v>-9.079999999999977E-2</v>
      </c>
      <c r="EQ38">
        <f t="shared" si="63"/>
        <v>-8.0600000000000005E-2</v>
      </c>
      <c r="ER38">
        <f t="shared" si="64"/>
        <v>-1.739999999999986E-2</v>
      </c>
      <c r="ES38">
        <f t="shared" si="65"/>
        <v>-5.5600000000000094E-2</v>
      </c>
      <c r="ET38">
        <f t="shared" si="66"/>
        <v>-5.6899999999999729E-2</v>
      </c>
      <c r="EU38">
        <f t="shared" si="67"/>
        <v>-2.4999999999999467E-3</v>
      </c>
      <c r="EV38">
        <f t="shared" si="68"/>
        <v>-4.2999999999997485E-3</v>
      </c>
      <c r="EW38">
        <f t="shared" si="69"/>
        <v>8.5300000000000153E-2</v>
      </c>
      <c r="EX38">
        <f t="shared" si="70"/>
        <v>8.0400000000000027E-2</v>
      </c>
      <c r="EY38">
        <f t="shared" si="71"/>
        <v>6.9199999999999928E-2</v>
      </c>
      <c r="EZ38">
        <f t="shared" si="72"/>
        <v>7.4699999999999989E-2</v>
      </c>
      <c r="FA38">
        <f t="shared" si="73"/>
        <v>5.0000000000000266E-2</v>
      </c>
      <c r="FB38">
        <f t="shared" si="74"/>
        <v>8.7200000000000166E-2</v>
      </c>
      <c r="FC38">
        <f t="shared" si="75"/>
        <v>1.8400000000000194E-2</v>
      </c>
      <c r="FD38">
        <f t="shared" si="76"/>
        <v>0.12130000000000019</v>
      </c>
      <c r="FE38">
        <f t="shared" si="77"/>
        <v>5.3399999999999892E-2</v>
      </c>
      <c r="FF38">
        <f t="shared" si="78"/>
        <v>4.1599999999999859E-2</v>
      </c>
      <c r="FG38">
        <f t="shared" si="79"/>
        <v>5.400000000000027E-2</v>
      </c>
      <c r="FH38">
        <f t="shared" si="80"/>
        <v>7.690000000000019E-2</v>
      </c>
      <c r="FI38">
        <f t="shared" si="81"/>
        <v>0.31260000000000021</v>
      </c>
      <c r="FJ38">
        <f t="shared" si="82"/>
        <v>2.9800000000000271E-2</v>
      </c>
      <c r="FK38">
        <f t="shared" si="83"/>
        <v>1.880000000000015E-2</v>
      </c>
      <c r="FL38">
        <f t="shared" si="84"/>
        <v>1.6999999999999904E-2</v>
      </c>
      <c r="FM38">
        <f t="shared" si="85"/>
        <v>9.6900000000000208E-2</v>
      </c>
      <c r="FN38">
        <f t="shared" si="86"/>
        <v>-1.8299999999999983E-2</v>
      </c>
      <c r="FO38">
        <f t="shared" si="87"/>
        <v>1.6100000000000225E-2</v>
      </c>
      <c r="FP38">
        <f t="shared" si="88"/>
        <v>8.2500000000000018E-2</v>
      </c>
      <c r="FQ38">
        <f t="shared" si="89"/>
        <v>-7.580000000000009E-2</v>
      </c>
      <c r="FR38">
        <f t="shared" si="90"/>
        <v>-2.9199999999999893E-2</v>
      </c>
      <c r="FS38">
        <f t="shared" si="91"/>
        <v>-6.2799999999999745E-2</v>
      </c>
      <c r="FT38">
        <f t="shared" si="92"/>
        <v>-4.9999999999999822E-2</v>
      </c>
      <c r="FU38">
        <f t="shared" si="93"/>
        <v>-0.16169999999999973</v>
      </c>
      <c r="FV38">
        <f t="shared" si="94"/>
        <v>-1.540000000000008E-2</v>
      </c>
      <c r="FW38" s="32">
        <f t="shared" si="2"/>
        <v>0.14539999999999997</v>
      </c>
      <c r="FX38" s="32">
        <f t="shared" si="3"/>
        <v>0.18880000000000008</v>
      </c>
      <c r="FY38" s="32">
        <f t="shared" si="4"/>
        <v>0.13350000000000017</v>
      </c>
      <c r="FZ38" s="32">
        <f t="shared" si="5"/>
        <v>5.1499999999999879E-2</v>
      </c>
      <c r="GA38" s="32">
        <f t="shared" si="6"/>
        <v>2.7900000000000258E-2</v>
      </c>
      <c r="GB38" s="32">
        <f t="shared" si="7"/>
        <v>4.9900000000000055E-2</v>
      </c>
      <c r="GC38" s="32">
        <f t="shared" si="8"/>
        <v>3.0000000000001137E-3</v>
      </c>
      <c r="GD38" s="32">
        <f t="shared" si="9"/>
        <v>2.2699999999999942E-2</v>
      </c>
      <c r="GE38" s="32">
        <f t="shared" si="10"/>
        <v>3.139999999999965E-2</v>
      </c>
      <c r="GF38" s="32">
        <f t="shared" si="11"/>
        <v>1.1400000000000077E-2</v>
      </c>
      <c r="GG38" s="32">
        <f t="shared" si="12"/>
        <v>3.2999999999999918E-2</v>
      </c>
      <c r="GH38" s="32">
        <f t="shared" si="13"/>
        <v>2.4500000000000188E-2</v>
      </c>
    </row>
    <row r="39" spans="1:190" x14ac:dyDescent="0.25">
      <c r="A39" s="15" t="s">
        <v>94</v>
      </c>
      <c r="B39" s="16" t="b">
        <v>0</v>
      </c>
      <c r="C39" s="15">
        <v>2.956</v>
      </c>
      <c r="D39" s="15">
        <v>3.5651999999999999</v>
      </c>
      <c r="E39" s="15">
        <v>3.3961000000000001</v>
      </c>
      <c r="F39" s="15">
        <v>3.1937000000000002</v>
      </c>
      <c r="G39" s="15">
        <v>3.5651999999999999</v>
      </c>
      <c r="H39" s="15">
        <v>3.3961000000000001</v>
      </c>
      <c r="I39" s="15">
        <v>2.3626999999999998</v>
      </c>
      <c r="J39" s="15">
        <v>2.4845000000000002</v>
      </c>
      <c r="K39" s="15">
        <v>2.4830000000000001</v>
      </c>
      <c r="L39" s="15">
        <v>2.4232</v>
      </c>
      <c r="M39" s="15">
        <v>2.4714</v>
      </c>
      <c r="N39" s="15">
        <v>2.7724000000000002</v>
      </c>
      <c r="O39" s="15">
        <v>2.7591000000000001</v>
      </c>
      <c r="P39" s="15">
        <v>2.4967000000000001</v>
      </c>
      <c r="Q39" s="15">
        <v>2.6299000000000001</v>
      </c>
      <c r="R39" s="15">
        <v>2.5952999999999999</v>
      </c>
      <c r="S39" s="15">
        <v>2.7646000000000002</v>
      </c>
      <c r="T39" s="15">
        <v>2.4807000000000001</v>
      </c>
      <c r="U39" s="15">
        <v>3.0320999999999998</v>
      </c>
      <c r="V39" s="15">
        <v>2.9548999999999999</v>
      </c>
      <c r="W39" s="15">
        <v>2.7155</v>
      </c>
      <c r="X39" s="15">
        <v>2.8696999999999999</v>
      </c>
      <c r="Y39" s="15">
        <v>2.9563999999999999</v>
      </c>
      <c r="Z39" s="15">
        <v>2.6021000000000001</v>
      </c>
      <c r="AA39" s="15">
        <v>2.9310999999999998</v>
      </c>
      <c r="AB39" s="15">
        <v>2.4834000000000001</v>
      </c>
      <c r="AC39" s="15">
        <v>2.6124000000000001</v>
      </c>
      <c r="AD39" s="15">
        <v>2.8864000000000001</v>
      </c>
      <c r="AE39" s="15">
        <v>2.7936000000000001</v>
      </c>
      <c r="AF39" s="15">
        <v>2.8304999999999998</v>
      </c>
      <c r="AG39" s="15">
        <v>2.8942000000000001</v>
      </c>
      <c r="AH39" s="15">
        <v>2.5061</v>
      </c>
      <c r="AI39" s="15">
        <v>2.629</v>
      </c>
      <c r="AJ39" s="15">
        <v>2.6156000000000001</v>
      </c>
      <c r="AK39" s="15">
        <v>2.8239000000000001</v>
      </c>
      <c r="AL39" s="15">
        <v>2.7271999999999998</v>
      </c>
      <c r="AM39" s="15">
        <v>2.7252000000000001</v>
      </c>
      <c r="AN39" s="15">
        <v>2.7271000000000001</v>
      </c>
      <c r="AO39" s="15">
        <v>2.7582</v>
      </c>
      <c r="AP39" s="15">
        <v>3.1173999999999999</v>
      </c>
      <c r="AQ39" s="15">
        <v>2.9434</v>
      </c>
      <c r="AR39" s="15">
        <v>2.6227</v>
      </c>
      <c r="AS39" s="15">
        <v>2.6884999999999999</v>
      </c>
      <c r="AT39" s="15">
        <v>3.4723000000000002</v>
      </c>
      <c r="AU39" s="15">
        <v>3.0501</v>
      </c>
      <c r="AV39" s="15">
        <v>3.0135999999999998</v>
      </c>
      <c r="AW39" s="15">
        <v>2.4887000000000001</v>
      </c>
      <c r="AX39" s="15">
        <v>2.5202</v>
      </c>
      <c r="AY39" s="15">
        <v>2.7704</v>
      </c>
      <c r="AZ39" s="15">
        <v>2.5301</v>
      </c>
      <c r="BA39" s="15">
        <v>2.4037000000000002</v>
      </c>
      <c r="BB39" s="15">
        <v>2.6608000000000001</v>
      </c>
      <c r="BC39" s="15">
        <v>2.4796</v>
      </c>
      <c r="BD39" s="15">
        <v>2.4327000000000001</v>
      </c>
      <c r="BE39" s="15">
        <v>2.4973999999999998</v>
      </c>
      <c r="BF39" s="15">
        <v>2.4801000000000002</v>
      </c>
      <c r="BG39" s="15">
        <v>2.9895</v>
      </c>
      <c r="BH39" s="15">
        <v>2.9498000000000002</v>
      </c>
      <c r="BI39" s="15">
        <v>2.9104999999999999</v>
      </c>
      <c r="BJ39" s="15">
        <v>2.9565000000000001</v>
      </c>
      <c r="BK39" s="15">
        <v>2.9312</v>
      </c>
      <c r="BL39" s="15">
        <v>2.9519000000000002</v>
      </c>
      <c r="BM39" s="15">
        <v>2.7414999999999998</v>
      </c>
      <c r="BN39" s="15">
        <v>3.0667</v>
      </c>
      <c r="BO39" s="15">
        <v>3.0750999999999999</v>
      </c>
      <c r="BP39" s="15">
        <v>2.9024999999999999</v>
      </c>
      <c r="BQ39" s="15">
        <v>2.9552999999999998</v>
      </c>
      <c r="BR39" s="15">
        <v>2.9173</v>
      </c>
      <c r="BS39" s="15">
        <v>3.8298000000000001</v>
      </c>
      <c r="BT39" s="15">
        <v>2.7641</v>
      </c>
      <c r="BU39" s="15">
        <v>2.7357</v>
      </c>
      <c r="BV39" s="15">
        <v>2.7477999999999998</v>
      </c>
      <c r="BW39" s="15">
        <v>2.9843999999999999</v>
      </c>
      <c r="BX39" s="15">
        <v>2.6265000000000001</v>
      </c>
      <c r="BY39" s="15">
        <v>2.8228</v>
      </c>
      <c r="BZ39" s="15">
        <v>3.0655999999999999</v>
      </c>
      <c r="CA39" s="15">
        <v>2.4493</v>
      </c>
      <c r="CB39" s="15">
        <v>2.6021000000000001</v>
      </c>
      <c r="CC39" s="15">
        <v>2.4418000000000002</v>
      </c>
      <c r="CD39" s="15">
        <v>2.4100999999999999</v>
      </c>
      <c r="CE39" s="15">
        <v>2.3357999999999999</v>
      </c>
      <c r="CF39" s="15">
        <v>2.6</v>
      </c>
      <c r="CG39" s="32">
        <v>3.1581000000000001</v>
      </c>
      <c r="CH39" s="32">
        <v>3.3555000000000001</v>
      </c>
      <c r="CI39" s="32">
        <v>3.1089000000000002</v>
      </c>
      <c r="CJ39" s="32">
        <v>2.7637999999999998</v>
      </c>
      <c r="CK39" s="32">
        <v>2.6918000000000002</v>
      </c>
      <c r="CL39" s="32">
        <v>2.766</v>
      </c>
      <c r="CM39" s="32">
        <v>2.6634000000000002</v>
      </c>
      <c r="CN39" s="32">
        <v>2.7272999999999996</v>
      </c>
      <c r="CO39" s="32">
        <v>2.7261000000000002</v>
      </c>
      <c r="CP39" s="32">
        <v>2.7714999999999996</v>
      </c>
      <c r="CQ39" s="32">
        <v>2.6643999999999997</v>
      </c>
      <c r="CR39" s="32">
        <v>2.7010000000000001</v>
      </c>
      <c r="CT39">
        <f t="shared" si="14"/>
        <v>0.60919999999999996</v>
      </c>
      <c r="CU39">
        <f t="shared" si="15"/>
        <v>0.44010000000000016</v>
      </c>
      <c r="CV39">
        <f t="shared" si="16"/>
        <v>0.23770000000000024</v>
      </c>
      <c r="CW39">
        <f t="shared" si="17"/>
        <v>0.60919999999999996</v>
      </c>
      <c r="CX39">
        <f t="shared" si="18"/>
        <v>0.44010000000000016</v>
      </c>
      <c r="CY39">
        <f t="shared" si="19"/>
        <v>-0.59330000000000016</v>
      </c>
      <c r="CZ39">
        <f t="shared" si="20"/>
        <v>-0.47149999999999981</v>
      </c>
      <c r="DA39">
        <f t="shared" si="21"/>
        <v>-0.47299999999999986</v>
      </c>
      <c r="DB39">
        <f t="shared" si="22"/>
        <v>-0.53279999999999994</v>
      </c>
      <c r="DC39">
        <f t="shared" si="23"/>
        <v>-0.48459999999999992</v>
      </c>
      <c r="DD39">
        <f t="shared" si="24"/>
        <v>-0.18359999999999976</v>
      </c>
      <c r="DE39">
        <f t="shared" si="25"/>
        <v>-0.19689999999999985</v>
      </c>
      <c r="DF39">
        <f t="shared" si="26"/>
        <v>-0.45929999999999982</v>
      </c>
      <c r="DG39">
        <f t="shared" si="27"/>
        <v>-0.32609999999999983</v>
      </c>
      <c r="DH39">
        <f t="shared" si="28"/>
        <v>-0.36070000000000002</v>
      </c>
      <c r="DI39">
        <f t="shared" si="29"/>
        <v>-0.19139999999999979</v>
      </c>
      <c r="DJ39">
        <f t="shared" si="30"/>
        <v>-0.47529999999999983</v>
      </c>
      <c r="DK39">
        <f t="shared" si="31"/>
        <v>7.6099999999999834E-2</v>
      </c>
      <c r="DL39">
        <f t="shared" si="32"/>
        <v>-1.1000000000001009E-3</v>
      </c>
      <c r="DM39">
        <f t="shared" si="33"/>
        <v>-0.24049999999999994</v>
      </c>
      <c r="DN39">
        <f t="shared" si="34"/>
        <v>-8.6300000000000043E-2</v>
      </c>
      <c r="DO39">
        <f t="shared" si="35"/>
        <v>3.9999999999995595E-4</v>
      </c>
      <c r="DP39">
        <f t="shared" si="36"/>
        <v>-0.35389999999999988</v>
      </c>
      <c r="DQ39">
        <f t="shared" si="37"/>
        <v>-2.4900000000000144E-2</v>
      </c>
      <c r="DR39">
        <f t="shared" si="38"/>
        <v>-0.47259999999999991</v>
      </c>
      <c r="DS39">
        <f t="shared" si="39"/>
        <v>-0.34359999999999991</v>
      </c>
      <c r="DT39">
        <f t="shared" si="40"/>
        <v>-6.9599999999999884E-2</v>
      </c>
      <c r="DU39">
        <f t="shared" si="41"/>
        <v>-0.16239999999999988</v>
      </c>
      <c r="DV39">
        <f t="shared" si="42"/>
        <v>-0.12550000000000017</v>
      </c>
      <c r="DW39">
        <f t="shared" si="43"/>
        <v>-6.1799999999999855E-2</v>
      </c>
      <c r="DX39">
        <f t="shared" si="44"/>
        <v>-0.44989999999999997</v>
      </c>
      <c r="DY39">
        <f t="shared" si="45"/>
        <v>-0.32699999999999996</v>
      </c>
      <c r="DZ39">
        <f t="shared" si="46"/>
        <v>-0.34039999999999981</v>
      </c>
      <c r="EA39">
        <f t="shared" si="47"/>
        <v>-0.13209999999999988</v>
      </c>
      <c r="EB39">
        <f t="shared" si="48"/>
        <v>-0.22880000000000011</v>
      </c>
      <c r="EC39">
        <f t="shared" si="49"/>
        <v>-0.23079999999999989</v>
      </c>
      <c r="ED39">
        <f t="shared" si="50"/>
        <v>-0.22889999999999988</v>
      </c>
      <c r="EE39">
        <f t="shared" si="51"/>
        <v>-0.19779999999999998</v>
      </c>
      <c r="EF39">
        <f t="shared" si="52"/>
        <v>0.16139999999999999</v>
      </c>
      <c r="EG39">
        <f t="shared" si="53"/>
        <v>-1.2599999999999945E-2</v>
      </c>
      <c r="EH39">
        <f t="shared" si="54"/>
        <v>-0.33329999999999993</v>
      </c>
      <c r="EI39">
        <f t="shared" si="55"/>
        <v>-0.26750000000000007</v>
      </c>
      <c r="EJ39">
        <f t="shared" si="56"/>
        <v>0.5163000000000002</v>
      </c>
      <c r="EK39">
        <f t="shared" si="57"/>
        <v>9.4100000000000072E-2</v>
      </c>
      <c r="EL39">
        <f t="shared" si="58"/>
        <v>5.7599999999999874E-2</v>
      </c>
      <c r="EM39">
        <f t="shared" si="59"/>
        <v>-0.46729999999999983</v>
      </c>
      <c r="EN39">
        <f t="shared" si="60"/>
        <v>-0.43579999999999997</v>
      </c>
      <c r="EO39">
        <f t="shared" si="61"/>
        <v>-0.18559999999999999</v>
      </c>
      <c r="EP39">
        <f t="shared" si="62"/>
        <v>-0.42589999999999995</v>
      </c>
      <c r="EQ39">
        <f t="shared" si="63"/>
        <v>-0.55229999999999979</v>
      </c>
      <c r="ER39">
        <f t="shared" si="64"/>
        <v>-0.29519999999999991</v>
      </c>
      <c r="ES39">
        <f t="shared" si="65"/>
        <v>-0.47639999999999993</v>
      </c>
      <c r="ET39">
        <f t="shared" si="66"/>
        <v>-0.52329999999999988</v>
      </c>
      <c r="EU39">
        <f t="shared" si="67"/>
        <v>-0.45860000000000012</v>
      </c>
      <c r="EV39">
        <f t="shared" si="68"/>
        <v>-0.47589999999999977</v>
      </c>
      <c r="EW39">
        <f t="shared" si="69"/>
        <v>3.3500000000000085E-2</v>
      </c>
      <c r="EX39">
        <f t="shared" si="70"/>
        <v>-6.1999999999997613E-3</v>
      </c>
      <c r="EY39">
        <f t="shared" si="71"/>
        <v>-4.5500000000000096E-2</v>
      </c>
      <c r="EZ39">
        <f t="shared" si="72"/>
        <v>5.0000000000016698E-4</v>
      </c>
      <c r="FA39">
        <f t="shared" si="73"/>
        <v>-2.4799999999999933E-2</v>
      </c>
      <c r="FB39">
        <f t="shared" si="74"/>
        <v>-4.0999999999997705E-3</v>
      </c>
      <c r="FC39">
        <f t="shared" si="75"/>
        <v>-0.21450000000000014</v>
      </c>
      <c r="FD39">
        <f t="shared" si="76"/>
        <v>0.11070000000000002</v>
      </c>
      <c r="FE39">
        <f t="shared" si="77"/>
        <v>0.11909999999999998</v>
      </c>
      <c r="FF39">
        <f t="shared" si="78"/>
        <v>-5.3500000000000103E-2</v>
      </c>
      <c r="FG39">
        <f t="shared" si="79"/>
        <v>-7.0000000000014495E-4</v>
      </c>
      <c r="FH39">
        <f t="shared" si="80"/>
        <v>-3.8699999999999957E-2</v>
      </c>
      <c r="FI39">
        <f t="shared" si="81"/>
        <v>0.87380000000000013</v>
      </c>
      <c r="FJ39">
        <f t="shared" si="82"/>
        <v>-0.19189999999999996</v>
      </c>
      <c r="FK39">
        <f t="shared" si="83"/>
        <v>-0.22029999999999994</v>
      </c>
      <c r="FL39">
        <f t="shared" si="84"/>
        <v>-0.20820000000000016</v>
      </c>
      <c r="FM39">
        <f t="shared" si="85"/>
        <v>2.8399999999999981E-2</v>
      </c>
      <c r="FN39">
        <f t="shared" si="86"/>
        <v>-0.3294999999999999</v>
      </c>
      <c r="FO39">
        <f t="shared" si="87"/>
        <v>-0.13319999999999999</v>
      </c>
      <c r="FP39">
        <f t="shared" si="88"/>
        <v>0.10959999999999992</v>
      </c>
      <c r="FQ39">
        <f t="shared" si="89"/>
        <v>-0.50669999999999993</v>
      </c>
      <c r="FR39">
        <f t="shared" si="90"/>
        <v>-0.35389999999999988</v>
      </c>
      <c r="FS39">
        <f t="shared" si="91"/>
        <v>-0.51419999999999977</v>
      </c>
      <c r="FT39">
        <f t="shared" si="92"/>
        <v>-0.54590000000000005</v>
      </c>
      <c r="FU39">
        <f t="shared" si="93"/>
        <v>-0.62020000000000008</v>
      </c>
      <c r="FV39">
        <f t="shared" si="94"/>
        <v>-0.35599999999999987</v>
      </c>
      <c r="FW39" s="32">
        <f t="shared" si="2"/>
        <v>0.20210000000000017</v>
      </c>
      <c r="FX39" s="32">
        <f t="shared" si="3"/>
        <v>0.39950000000000019</v>
      </c>
      <c r="FY39" s="32">
        <f t="shared" si="4"/>
        <v>0.15290000000000026</v>
      </c>
      <c r="FZ39" s="32">
        <f t="shared" si="5"/>
        <v>-0.19220000000000015</v>
      </c>
      <c r="GA39" s="32">
        <f t="shared" si="6"/>
        <v>-0.26419999999999977</v>
      </c>
      <c r="GB39" s="32">
        <f t="shared" si="7"/>
        <v>-0.18999999999999995</v>
      </c>
      <c r="GC39" s="32">
        <f t="shared" si="8"/>
        <v>-0.29259999999999975</v>
      </c>
      <c r="GD39" s="32">
        <f t="shared" si="9"/>
        <v>-0.22870000000000035</v>
      </c>
      <c r="GE39" s="32">
        <f t="shared" si="10"/>
        <v>-0.22989999999999977</v>
      </c>
      <c r="GF39" s="32">
        <f t="shared" si="11"/>
        <v>-0.18450000000000033</v>
      </c>
      <c r="GG39" s="32">
        <f t="shared" si="12"/>
        <v>-0.2916000000000003</v>
      </c>
      <c r="GH39" s="32">
        <f t="shared" si="13"/>
        <v>-0.25499999999999989</v>
      </c>
    </row>
    <row r="40" spans="1:190" x14ac:dyDescent="0.25">
      <c r="A40" s="15" t="s">
        <v>96</v>
      </c>
      <c r="B40" s="16" t="b">
        <v>0</v>
      </c>
      <c r="C40" s="15">
        <v>2.1168999999999998</v>
      </c>
      <c r="D40" s="15">
        <v>2.4765000000000001</v>
      </c>
      <c r="E40" s="15">
        <v>2.0991</v>
      </c>
      <c r="F40" s="15">
        <v>2.1778</v>
      </c>
      <c r="G40" s="15">
        <v>2.4765000000000001</v>
      </c>
      <c r="H40" s="15">
        <v>2.0991</v>
      </c>
      <c r="I40" s="15">
        <v>1.9910000000000001</v>
      </c>
      <c r="J40" s="15">
        <v>2.0312000000000001</v>
      </c>
      <c r="K40" s="15">
        <v>2.0306999999999999</v>
      </c>
      <c r="L40" s="15">
        <v>1.9867999999999999</v>
      </c>
      <c r="M40" s="15">
        <v>2.0123000000000002</v>
      </c>
      <c r="N40" s="15">
        <v>2.1206999999999998</v>
      </c>
      <c r="O40" s="15">
        <v>2.1236000000000002</v>
      </c>
      <c r="P40" s="15">
        <v>2.0243000000000002</v>
      </c>
      <c r="Q40" s="15">
        <v>2.0741000000000001</v>
      </c>
      <c r="R40" s="15">
        <v>2.0937999999999999</v>
      </c>
      <c r="S40" s="15">
        <v>2.0739999999999998</v>
      </c>
      <c r="T40" s="15">
        <v>1.9575</v>
      </c>
      <c r="U40" s="15">
        <v>2.1848000000000001</v>
      </c>
      <c r="V40" s="15">
        <v>2.1448</v>
      </c>
      <c r="W40" s="15">
        <v>2.1025999999999998</v>
      </c>
      <c r="X40" s="15">
        <v>2.1516000000000002</v>
      </c>
      <c r="Y40" s="15">
        <v>2.1676000000000002</v>
      </c>
      <c r="Z40" s="15">
        <v>2.0369000000000002</v>
      </c>
      <c r="AA40" s="15">
        <v>2.1478999999999999</v>
      </c>
      <c r="AB40" s="15">
        <v>2.0154000000000001</v>
      </c>
      <c r="AC40" s="15">
        <v>2.0495999999999999</v>
      </c>
      <c r="AD40" s="15">
        <v>2.1890999999999998</v>
      </c>
      <c r="AE40" s="15">
        <v>2.101</v>
      </c>
      <c r="AF40" s="15">
        <v>2.1282000000000001</v>
      </c>
      <c r="AG40" s="15">
        <v>2.1233</v>
      </c>
      <c r="AH40" s="15">
        <v>2.0855000000000001</v>
      </c>
      <c r="AI40" s="15">
        <v>2.0442</v>
      </c>
      <c r="AJ40" s="15">
        <v>2.0310999999999999</v>
      </c>
      <c r="AK40" s="15">
        <v>2.2002000000000002</v>
      </c>
      <c r="AL40" s="15">
        <v>2.0748000000000002</v>
      </c>
      <c r="AM40" s="15">
        <v>2.1082999999999998</v>
      </c>
      <c r="AN40" s="15">
        <v>2.1040999999999999</v>
      </c>
      <c r="AO40" s="15">
        <v>2.1103999999999998</v>
      </c>
      <c r="AP40" s="15">
        <v>2.2475000000000001</v>
      </c>
      <c r="AQ40" s="15">
        <v>2.1781000000000001</v>
      </c>
      <c r="AR40" s="15">
        <v>2.0629</v>
      </c>
      <c r="AS40" s="15">
        <v>2.0960999999999999</v>
      </c>
      <c r="AT40" s="15">
        <v>2.3733</v>
      </c>
      <c r="AU40" s="15">
        <v>2.2343000000000002</v>
      </c>
      <c r="AV40" s="15">
        <v>2.1678999999999999</v>
      </c>
      <c r="AW40" s="15">
        <v>2.0125000000000002</v>
      </c>
      <c r="AX40" s="15">
        <v>2.0244</v>
      </c>
      <c r="AY40" s="15">
        <v>2.0804</v>
      </c>
      <c r="AZ40" s="15">
        <v>2.0017</v>
      </c>
      <c r="BA40" s="15">
        <v>1.9723999999999999</v>
      </c>
      <c r="BB40" s="15">
        <v>2.0962000000000001</v>
      </c>
      <c r="BC40" s="15">
        <v>2.0091000000000001</v>
      </c>
      <c r="BD40" s="15">
        <v>1.9948999999999999</v>
      </c>
      <c r="BE40" s="15">
        <v>2.0352000000000001</v>
      </c>
      <c r="BF40" s="15">
        <v>2.0295000000000001</v>
      </c>
      <c r="BG40" s="15">
        <v>2.1751999999999998</v>
      </c>
      <c r="BH40" s="15">
        <v>2.1707999999999998</v>
      </c>
      <c r="BI40" s="15">
        <v>2.1602000000000001</v>
      </c>
      <c r="BJ40" s="15">
        <v>2.1678000000000002</v>
      </c>
      <c r="BK40" s="15">
        <v>2.1480000000000001</v>
      </c>
      <c r="BL40" s="15">
        <v>2.1863000000000001</v>
      </c>
      <c r="BM40" s="15">
        <v>2.1128999999999998</v>
      </c>
      <c r="BN40" s="15">
        <v>2.2646999999999999</v>
      </c>
      <c r="BO40" s="15">
        <v>2.2046999999999999</v>
      </c>
      <c r="BP40" s="15">
        <v>2.1383999999999999</v>
      </c>
      <c r="BQ40" s="15">
        <v>2.1478000000000002</v>
      </c>
      <c r="BR40" s="15">
        <v>2.1894</v>
      </c>
      <c r="BS40" s="15">
        <v>2.5145</v>
      </c>
      <c r="BT40" s="15">
        <v>2.1189</v>
      </c>
      <c r="BU40" s="15">
        <v>2.1118999999999999</v>
      </c>
      <c r="BV40" s="15">
        <v>2.1107</v>
      </c>
      <c r="BW40" s="15">
        <v>2.2086999999999999</v>
      </c>
      <c r="BX40" s="15">
        <v>2.0478000000000001</v>
      </c>
      <c r="BY40" s="15">
        <v>2.1273</v>
      </c>
      <c r="BZ40" s="15">
        <v>2.2166000000000001</v>
      </c>
      <c r="CA40" s="15">
        <v>1.9873000000000001</v>
      </c>
      <c r="CB40" s="15">
        <v>2.0371000000000001</v>
      </c>
      <c r="CC40" s="15">
        <v>1.9947999999999999</v>
      </c>
      <c r="CD40" s="15">
        <v>1.9863</v>
      </c>
      <c r="CE40" s="15">
        <v>1.9317</v>
      </c>
      <c r="CF40" s="15">
        <v>2.0068999999999999</v>
      </c>
      <c r="CG40" s="32">
        <v>2.2509000000000001</v>
      </c>
      <c r="CH40" s="32">
        <v>2.3344</v>
      </c>
      <c r="CI40" s="32">
        <v>2.2389000000000001</v>
      </c>
      <c r="CJ40" s="32">
        <v>2.1303000000000001</v>
      </c>
      <c r="CK40" s="32">
        <v>2.1175000000000002</v>
      </c>
      <c r="CL40" s="32">
        <v>2.1454</v>
      </c>
      <c r="CM40" s="32">
        <v>2.0842000000000001</v>
      </c>
      <c r="CN40" s="32">
        <v>2.1087000000000002</v>
      </c>
      <c r="CO40" s="32">
        <v>2.1170999999999998</v>
      </c>
      <c r="CP40" s="32">
        <v>2.1141000000000001</v>
      </c>
      <c r="CQ40" s="32">
        <v>2.1366000000000001</v>
      </c>
      <c r="CR40" s="32">
        <v>2.1246</v>
      </c>
      <c r="CT40">
        <f t="shared" si="14"/>
        <v>0.35960000000000036</v>
      </c>
      <c r="CU40">
        <f t="shared" si="15"/>
        <v>-1.7799999999999816E-2</v>
      </c>
      <c r="CV40">
        <f t="shared" si="16"/>
        <v>6.0900000000000176E-2</v>
      </c>
      <c r="CW40">
        <f t="shared" si="17"/>
        <v>0.35960000000000036</v>
      </c>
      <c r="CX40">
        <f t="shared" si="18"/>
        <v>-1.7799999999999816E-2</v>
      </c>
      <c r="CY40">
        <f t="shared" si="19"/>
        <v>-0.12589999999999968</v>
      </c>
      <c r="CZ40">
        <f t="shared" si="20"/>
        <v>-8.5699999999999665E-2</v>
      </c>
      <c r="DA40">
        <f t="shared" si="21"/>
        <v>-8.6199999999999832E-2</v>
      </c>
      <c r="DB40">
        <f t="shared" si="22"/>
        <v>-0.13009999999999988</v>
      </c>
      <c r="DC40">
        <f t="shared" si="23"/>
        <v>-0.10459999999999958</v>
      </c>
      <c r="DD40">
        <f t="shared" si="24"/>
        <v>3.8000000000000256E-3</v>
      </c>
      <c r="DE40">
        <f t="shared" si="25"/>
        <v>6.7000000000003723E-3</v>
      </c>
      <c r="DF40">
        <f t="shared" si="26"/>
        <v>-9.2599999999999572E-2</v>
      </c>
      <c r="DG40">
        <f t="shared" si="27"/>
        <v>-4.2799999999999727E-2</v>
      </c>
      <c r="DH40">
        <f t="shared" si="28"/>
        <v>-2.3099999999999898E-2</v>
      </c>
      <c r="DI40">
        <f t="shared" si="29"/>
        <v>-4.2899999999999938E-2</v>
      </c>
      <c r="DJ40">
        <f t="shared" si="30"/>
        <v>-0.15939999999999976</v>
      </c>
      <c r="DK40">
        <f t="shared" si="31"/>
        <v>6.7900000000000293E-2</v>
      </c>
      <c r="DL40">
        <f t="shared" si="32"/>
        <v>2.7900000000000258E-2</v>
      </c>
      <c r="DM40">
        <f t="shared" si="33"/>
        <v>-1.4299999999999979E-2</v>
      </c>
      <c r="DN40">
        <f t="shared" si="34"/>
        <v>3.4700000000000397E-2</v>
      </c>
      <c r="DO40">
        <f t="shared" si="35"/>
        <v>5.0700000000000411E-2</v>
      </c>
      <c r="DP40">
        <f t="shared" si="36"/>
        <v>-7.9999999999999627E-2</v>
      </c>
      <c r="DQ40">
        <f t="shared" si="37"/>
        <v>3.1000000000000139E-2</v>
      </c>
      <c r="DR40">
        <f t="shared" si="38"/>
        <v>-0.1014999999999997</v>
      </c>
      <c r="DS40">
        <f t="shared" si="39"/>
        <v>-6.7299999999999915E-2</v>
      </c>
      <c r="DT40">
        <f t="shared" si="40"/>
        <v>7.2200000000000042E-2</v>
      </c>
      <c r="DU40">
        <f t="shared" si="41"/>
        <v>-1.5899999999999803E-2</v>
      </c>
      <c r="DV40">
        <f t="shared" si="42"/>
        <v>1.130000000000031E-2</v>
      </c>
      <c r="DW40">
        <f t="shared" si="43"/>
        <v>6.4000000000001833E-3</v>
      </c>
      <c r="DX40">
        <f t="shared" si="44"/>
        <v>-3.139999999999965E-2</v>
      </c>
      <c r="DY40">
        <f t="shared" si="45"/>
        <v>-7.2699999999999765E-2</v>
      </c>
      <c r="DZ40">
        <f t="shared" si="46"/>
        <v>-8.5799999999999876E-2</v>
      </c>
      <c r="EA40">
        <f t="shared" si="47"/>
        <v>8.3300000000000374E-2</v>
      </c>
      <c r="EB40">
        <f t="shared" si="48"/>
        <v>-4.2099999999999582E-2</v>
      </c>
      <c r="EC40">
        <f t="shared" si="49"/>
        <v>-8.599999999999941E-3</v>
      </c>
      <c r="ED40">
        <f t="shared" si="50"/>
        <v>-1.2799999999999923E-2</v>
      </c>
      <c r="EE40">
        <f t="shared" si="51"/>
        <v>-6.4999999999999503E-3</v>
      </c>
      <c r="EF40">
        <f t="shared" si="52"/>
        <v>0.13060000000000027</v>
      </c>
      <c r="EG40">
        <f t="shared" si="53"/>
        <v>6.1200000000000365E-2</v>
      </c>
      <c r="EH40">
        <f t="shared" si="54"/>
        <v>-5.3999999999999826E-2</v>
      </c>
      <c r="EI40">
        <f t="shared" si="55"/>
        <v>-2.079999999999993E-2</v>
      </c>
      <c r="EJ40">
        <f t="shared" si="56"/>
        <v>0.25640000000000018</v>
      </c>
      <c r="EK40">
        <f t="shared" si="57"/>
        <v>0.11740000000000039</v>
      </c>
      <c r="EL40">
        <f t="shared" si="58"/>
        <v>5.1000000000000156E-2</v>
      </c>
      <c r="EM40">
        <f t="shared" si="59"/>
        <v>-0.1043999999999996</v>
      </c>
      <c r="EN40">
        <f t="shared" si="60"/>
        <v>-9.2499999999999805E-2</v>
      </c>
      <c r="EO40">
        <f t="shared" si="61"/>
        <v>-3.6499999999999755E-2</v>
      </c>
      <c r="EP40">
        <f t="shared" si="62"/>
        <v>-0.11519999999999975</v>
      </c>
      <c r="EQ40">
        <f t="shared" si="63"/>
        <v>-0.14449999999999985</v>
      </c>
      <c r="ER40">
        <f t="shared" si="64"/>
        <v>-2.0699999999999719E-2</v>
      </c>
      <c r="ES40">
        <f t="shared" si="65"/>
        <v>-0.10779999999999967</v>
      </c>
      <c r="ET40">
        <f t="shared" si="66"/>
        <v>-0.12199999999999989</v>
      </c>
      <c r="EU40">
        <f t="shared" si="67"/>
        <v>-8.1699999999999662E-2</v>
      </c>
      <c r="EV40">
        <f t="shared" si="68"/>
        <v>-8.73999999999997E-2</v>
      </c>
      <c r="EW40">
        <f t="shared" si="69"/>
        <v>5.8300000000000018E-2</v>
      </c>
      <c r="EX40">
        <f t="shared" si="70"/>
        <v>5.3900000000000059E-2</v>
      </c>
      <c r="EY40">
        <f t="shared" si="71"/>
        <v>4.3300000000000338E-2</v>
      </c>
      <c r="EZ40">
        <f t="shared" si="72"/>
        <v>5.0900000000000389E-2</v>
      </c>
      <c r="FA40">
        <f t="shared" si="73"/>
        <v>3.110000000000035E-2</v>
      </c>
      <c r="FB40">
        <f t="shared" si="74"/>
        <v>6.940000000000035E-2</v>
      </c>
      <c r="FC40">
        <f t="shared" si="75"/>
        <v>-4.0000000000000036E-3</v>
      </c>
      <c r="FD40">
        <f t="shared" si="76"/>
        <v>0.14780000000000015</v>
      </c>
      <c r="FE40">
        <f t="shared" si="77"/>
        <v>8.78000000000001E-2</v>
      </c>
      <c r="FF40">
        <f t="shared" si="78"/>
        <v>2.1500000000000075E-2</v>
      </c>
      <c r="FG40">
        <f t="shared" si="79"/>
        <v>3.0900000000000372E-2</v>
      </c>
      <c r="FH40">
        <f t="shared" si="80"/>
        <v>7.2500000000000231E-2</v>
      </c>
      <c r="FI40">
        <f t="shared" si="81"/>
        <v>0.39760000000000018</v>
      </c>
      <c r="FJ40">
        <f t="shared" si="82"/>
        <v>2.0000000000002238E-3</v>
      </c>
      <c r="FK40">
        <f t="shared" si="83"/>
        <v>-4.9999999999998934E-3</v>
      </c>
      <c r="FL40">
        <f t="shared" si="84"/>
        <v>-6.1999999999997613E-3</v>
      </c>
      <c r="FM40">
        <f t="shared" si="85"/>
        <v>9.1800000000000104E-2</v>
      </c>
      <c r="FN40">
        <f t="shared" si="86"/>
        <v>-6.9099999999999717E-2</v>
      </c>
      <c r="FO40">
        <f t="shared" si="87"/>
        <v>1.0400000000000187E-2</v>
      </c>
      <c r="FP40">
        <f t="shared" si="88"/>
        <v>9.9700000000000344E-2</v>
      </c>
      <c r="FQ40">
        <f t="shared" si="89"/>
        <v>-0.12959999999999972</v>
      </c>
      <c r="FR40">
        <f t="shared" si="90"/>
        <v>-7.9799999999999649E-2</v>
      </c>
      <c r="FS40">
        <f t="shared" si="91"/>
        <v>-0.12209999999999988</v>
      </c>
      <c r="FT40">
        <f t="shared" si="92"/>
        <v>-0.13059999999999983</v>
      </c>
      <c r="FU40">
        <f t="shared" si="93"/>
        <v>-0.18519999999999981</v>
      </c>
      <c r="FV40">
        <f t="shared" si="94"/>
        <v>-0.10999999999999988</v>
      </c>
      <c r="FW40" s="32">
        <f t="shared" si="2"/>
        <v>0.13400000000000034</v>
      </c>
      <c r="FX40" s="32">
        <f t="shared" si="3"/>
        <v>0.21750000000000025</v>
      </c>
      <c r="FY40" s="32">
        <f t="shared" si="4"/>
        <v>0.12200000000000033</v>
      </c>
      <c r="FZ40" s="32">
        <f t="shared" si="5"/>
        <v>1.3400000000000301E-2</v>
      </c>
      <c r="GA40" s="32">
        <f t="shared" si="6"/>
        <v>6.0000000000037801E-4</v>
      </c>
      <c r="GB40" s="32">
        <f t="shared" si="7"/>
        <v>2.8500000000000192E-2</v>
      </c>
      <c r="GC40" s="32">
        <f t="shared" si="8"/>
        <v>-3.2699999999999729E-2</v>
      </c>
      <c r="GD40" s="32">
        <f t="shared" si="9"/>
        <v>-8.199999999999541E-3</v>
      </c>
      <c r="GE40" s="32">
        <f t="shared" si="10"/>
        <v>1.9999999999997797E-4</v>
      </c>
      <c r="GF40" s="32">
        <f t="shared" si="11"/>
        <v>-2.7999999999996916E-3</v>
      </c>
      <c r="GG40" s="32">
        <f t="shared" si="12"/>
        <v>1.9700000000000273E-2</v>
      </c>
      <c r="GH40" s="32">
        <f t="shared" si="13"/>
        <v>7.7000000000002622E-3</v>
      </c>
    </row>
    <row r="41" spans="1:190" x14ac:dyDescent="0.25">
      <c r="A41" s="15" t="s">
        <v>98</v>
      </c>
      <c r="B41" s="16" t="b">
        <v>0</v>
      </c>
      <c r="C41" s="15">
        <v>3.9152</v>
      </c>
      <c r="D41" s="15">
        <v>4.2674000000000003</v>
      </c>
      <c r="E41" s="15">
        <v>3.8826999999999998</v>
      </c>
      <c r="F41" s="15">
        <v>3.9739</v>
      </c>
      <c r="G41" s="15">
        <v>4.2674000000000003</v>
      </c>
      <c r="H41" s="15">
        <v>3.8826999999999998</v>
      </c>
      <c r="I41" s="15">
        <v>3.8216999999999999</v>
      </c>
      <c r="J41" s="15">
        <v>3.9058999999999999</v>
      </c>
      <c r="K41" s="15">
        <v>3.9051</v>
      </c>
      <c r="L41" s="15">
        <v>3.8262999999999998</v>
      </c>
      <c r="M41" s="15">
        <v>3.8367</v>
      </c>
      <c r="N41" s="15">
        <v>3.9655</v>
      </c>
      <c r="O41" s="15">
        <v>3.9588000000000001</v>
      </c>
      <c r="P41" s="15">
        <v>3.8603000000000001</v>
      </c>
      <c r="Q41" s="15">
        <v>3.9129999999999998</v>
      </c>
      <c r="R41" s="15">
        <v>3.948</v>
      </c>
      <c r="S41" s="15">
        <v>3.9104999999999999</v>
      </c>
      <c r="T41" s="15">
        <v>3.8344999999999998</v>
      </c>
      <c r="U41" s="15">
        <v>4.0011000000000001</v>
      </c>
      <c r="V41" s="15">
        <v>3.9834000000000001</v>
      </c>
      <c r="W41" s="15">
        <v>3.9365000000000001</v>
      </c>
      <c r="X41" s="15">
        <v>4.0095999999999998</v>
      </c>
      <c r="Y41" s="15">
        <v>4.0107999999999997</v>
      </c>
      <c r="Z41" s="15">
        <v>3.8633000000000002</v>
      </c>
      <c r="AA41" s="15">
        <v>3.9779</v>
      </c>
      <c r="AB41" s="15">
        <v>3.8519999999999999</v>
      </c>
      <c r="AC41" s="15">
        <v>3.8763000000000001</v>
      </c>
      <c r="AD41" s="15">
        <v>4.0366999999999997</v>
      </c>
      <c r="AE41" s="15">
        <v>3.9752000000000001</v>
      </c>
      <c r="AF41" s="15">
        <v>3.9878</v>
      </c>
      <c r="AG41" s="15">
        <v>3.9508999999999999</v>
      </c>
      <c r="AH41" s="15">
        <v>3.9855</v>
      </c>
      <c r="AI41" s="15">
        <v>3.8698000000000001</v>
      </c>
      <c r="AJ41" s="15">
        <v>3.8536999999999999</v>
      </c>
      <c r="AK41" s="15">
        <v>4.0769000000000002</v>
      </c>
      <c r="AL41" s="15">
        <v>3.9013</v>
      </c>
      <c r="AM41" s="15">
        <v>3.9575</v>
      </c>
      <c r="AN41" s="15">
        <v>3.9563000000000001</v>
      </c>
      <c r="AO41" s="15">
        <v>3.9500999999999999</v>
      </c>
      <c r="AP41" s="15">
        <v>4.0830000000000002</v>
      </c>
      <c r="AQ41" s="15">
        <v>4.0033000000000003</v>
      </c>
      <c r="AR41" s="15">
        <v>3.9066000000000001</v>
      </c>
      <c r="AS41" s="15">
        <v>3.9380000000000002</v>
      </c>
      <c r="AT41" s="15">
        <v>4.2115</v>
      </c>
      <c r="AU41" s="15">
        <v>4.1029999999999998</v>
      </c>
      <c r="AV41" s="15">
        <v>4.0313999999999997</v>
      </c>
      <c r="AW41" s="15">
        <v>3.8544</v>
      </c>
      <c r="AX41" s="15">
        <v>3.8607</v>
      </c>
      <c r="AY41" s="15">
        <v>3.9338000000000002</v>
      </c>
      <c r="AZ41" s="15">
        <v>3.7991000000000001</v>
      </c>
      <c r="BA41" s="15">
        <v>3.8047</v>
      </c>
      <c r="BB41" s="15">
        <v>3.9306999999999999</v>
      </c>
      <c r="BC41" s="15">
        <v>3.839</v>
      </c>
      <c r="BD41" s="15">
        <v>3.8414999999999999</v>
      </c>
      <c r="BE41" s="15">
        <v>3.9154</v>
      </c>
      <c r="BF41" s="15">
        <v>3.9036</v>
      </c>
      <c r="BG41" s="15">
        <v>4.0218999999999996</v>
      </c>
      <c r="BH41" s="15">
        <v>4.0239000000000003</v>
      </c>
      <c r="BI41" s="15">
        <v>4.0160999999999998</v>
      </c>
      <c r="BJ41" s="15">
        <v>4.0109000000000004</v>
      </c>
      <c r="BK41" s="15">
        <v>3.9779</v>
      </c>
      <c r="BL41" s="15">
        <v>4.0305</v>
      </c>
      <c r="BM41" s="15">
        <v>3.9188000000000001</v>
      </c>
      <c r="BN41" s="15">
        <v>4.1162000000000001</v>
      </c>
      <c r="BO41" s="15">
        <v>4.0171000000000001</v>
      </c>
      <c r="BP41" s="15">
        <v>4.0052000000000003</v>
      </c>
      <c r="BQ41" s="15">
        <v>4.0118</v>
      </c>
      <c r="BR41" s="15">
        <v>4.0481999999999996</v>
      </c>
      <c r="BS41" s="15">
        <v>4.3141999999999996</v>
      </c>
      <c r="BT41" s="15">
        <v>3.9621</v>
      </c>
      <c r="BU41" s="15">
        <v>3.9445000000000001</v>
      </c>
      <c r="BV41" s="15">
        <v>3.9525000000000001</v>
      </c>
      <c r="BW41" s="15">
        <v>4.0513000000000003</v>
      </c>
      <c r="BX41" s="15">
        <v>3.8721000000000001</v>
      </c>
      <c r="BY41" s="15">
        <v>3.9597000000000002</v>
      </c>
      <c r="BZ41" s="15">
        <v>4.0429000000000004</v>
      </c>
      <c r="CA41" s="15">
        <v>3.8298000000000001</v>
      </c>
      <c r="CB41" s="15">
        <v>3.8632</v>
      </c>
      <c r="CC41" s="15">
        <v>3.8321000000000001</v>
      </c>
      <c r="CD41" s="15">
        <v>3.8412000000000002</v>
      </c>
      <c r="CE41" s="15">
        <v>3.7858000000000001</v>
      </c>
      <c r="CF41" s="15">
        <v>3.9238</v>
      </c>
      <c r="CG41" s="32">
        <v>4.0944000000000003</v>
      </c>
      <c r="CH41" s="32">
        <v>4.1577000000000002</v>
      </c>
      <c r="CI41" s="32">
        <v>4.0846</v>
      </c>
      <c r="CJ41" s="32">
        <v>3.9379999999999997</v>
      </c>
      <c r="CK41" s="32">
        <v>3.9294999999999995</v>
      </c>
      <c r="CL41" s="32">
        <v>3.9519000000000002</v>
      </c>
      <c r="CM41" s="32">
        <v>3.9154000000000004</v>
      </c>
      <c r="CN41" s="32">
        <v>3.9233000000000002</v>
      </c>
      <c r="CO41" s="32">
        <v>3.9267000000000003</v>
      </c>
      <c r="CP41" s="32">
        <v>3.9369000000000005</v>
      </c>
      <c r="CQ41" s="32">
        <v>3.9206999999999996</v>
      </c>
      <c r="CR41" s="32">
        <v>3.9394</v>
      </c>
      <c r="CT41">
        <f t="shared" si="14"/>
        <v>0.35220000000000029</v>
      </c>
      <c r="CU41">
        <f t="shared" si="15"/>
        <v>-3.2500000000000195E-2</v>
      </c>
      <c r="CV41">
        <f t="shared" si="16"/>
        <v>5.8699999999999974E-2</v>
      </c>
      <c r="CW41">
        <f t="shared" si="17"/>
        <v>0.35220000000000029</v>
      </c>
      <c r="CX41">
        <f t="shared" si="18"/>
        <v>-3.2500000000000195E-2</v>
      </c>
      <c r="CY41">
        <f t="shared" si="19"/>
        <v>-9.3500000000000139E-2</v>
      </c>
      <c r="CZ41">
        <f t="shared" si="20"/>
        <v>-9.300000000000086E-3</v>
      </c>
      <c r="DA41">
        <f t="shared" si="21"/>
        <v>-1.0099999999999998E-2</v>
      </c>
      <c r="DB41">
        <f t="shared" si="22"/>
        <v>-8.8900000000000201E-2</v>
      </c>
      <c r="DC41">
        <f t="shared" si="23"/>
        <v>-7.8500000000000014E-2</v>
      </c>
      <c r="DD41">
        <f t="shared" si="24"/>
        <v>5.0300000000000011E-2</v>
      </c>
      <c r="DE41">
        <f t="shared" si="25"/>
        <v>4.3600000000000083E-2</v>
      </c>
      <c r="DF41">
        <f t="shared" si="26"/>
        <v>-5.4899999999999949E-2</v>
      </c>
      <c r="DG41">
        <f t="shared" si="27"/>
        <v>-2.2000000000002018E-3</v>
      </c>
      <c r="DH41">
        <f t="shared" si="28"/>
        <v>3.279999999999994E-2</v>
      </c>
      <c r="DI41">
        <f t="shared" si="29"/>
        <v>-4.7000000000001485E-3</v>
      </c>
      <c r="DJ41">
        <f t="shared" si="30"/>
        <v>-8.0700000000000216E-2</v>
      </c>
      <c r="DK41">
        <f t="shared" si="31"/>
        <v>8.5900000000000087E-2</v>
      </c>
      <c r="DL41">
        <f t="shared" si="32"/>
        <v>6.8200000000000038E-2</v>
      </c>
      <c r="DM41">
        <f t="shared" si="33"/>
        <v>2.1300000000000097E-2</v>
      </c>
      <c r="DN41">
        <f t="shared" si="34"/>
        <v>9.4399999999999817E-2</v>
      </c>
      <c r="DO41">
        <f t="shared" si="35"/>
        <v>9.5599999999999685E-2</v>
      </c>
      <c r="DP41">
        <f t="shared" si="36"/>
        <v>-5.1899999999999835E-2</v>
      </c>
      <c r="DQ41">
        <f t="shared" si="37"/>
        <v>6.2699999999999978E-2</v>
      </c>
      <c r="DR41">
        <f t="shared" si="38"/>
        <v>-6.3200000000000145E-2</v>
      </c>
      <c r="DS41">
        <f t="shared" si="39"/>
        <v>-3.8899999999999935E-2</v>
      </c>
      <c r="DT41">
        <f t="shared" si="40"/>
        <v>0.12149999999999972</v>
      </c>
      <c r="DU41">
        <f t="shared" si="41"/>
        <v>6.0000000000000053E-2</v>
      </c>
      <c r="DV41">
        <f t="shared" si="42"/>
        <v>7.2599999999999998E-2</v>
      </c>
      <c r="DW41">
        <f t="shared" si="43"/>
        <v>3.5699999999999843E-2</v>
      </c>
      <c r="DX41">
        <f t="shared" si="44"/>
        <v>7.0300000000000029E-2</v>
      </c>
      <c r="DY41">
        <f t="shared" si="45"/>
        <v>-4.5399999999999885E-2</v>
      </c>
      <c r="DZ41">
        <f t="shared" si="46"/>
        <v>-6.150000000000011E-2</v>
      </c>
      <c r="EA41">
        <f t="shared" si="47"/>
        <v>0.16170000000000018</v>
      </c>
      <c r="EB41">
        <f t="shared" si="48"/>
        <v>-1.3900000000000023E-2</v>
      </c>
      <c r="EC41">
        <f t="shared" si="49"/>
        <v>4.2300000000000004E-2</v>
      </c>
      <c r="ED41">
        <f t="shared" si="50"/>
        <v>4.1100000000000136E-2</v>
      </c>
      <c r="EE41">
        <f t="shared" si="51"/>
        <v>3.4899999999999931E-2</v>
      </c>
      <c r="EF41">
        <f t="shared" si="52"/>
        <v>0.16780000000000017</v>
      </c>
      <c r="EG41">
        <f t="shared" si="53"/>
        <v>8.8100000000000289E-2</v>
      </c>
      <c r="EH41">
        <f t="shared" si="54"/>
        <v>-8.599999999999941E-3</v>
      </c>
      <c r="EI41">
        <f t="shared" si="55"/>
        <v>2.2800000000000153E-2</v>
      </c>
      <c r="EJ41">
        <f t="shared" si="56"/>
        <v>0.29630000000000001</v>
      </c>
      <c r="EK41">
        <f t="shared" si="57"/>
        <v>0.18779999999999974</v>
      </c>
      <c r="EL41">
        <f t="shared" si="58"/>
        <v>0.11619999999999964</v>
      </c>
      <c r="EM41">
        <f t="shared" si="59"/>
        <v>-6.0799999999999965E-2</v>
      </c>
      <c r="EN41">
        <f t="shared" si="60"/>
        <v>-5.4499999999999993E-2</v>
      </c>
      <c r="EO41">
        <f t="shared" si="61"/>
        <v>1.8600000000000172E-2</v>
      </c>
      <c r="EP41">
        <f t="shared" si="62"/>
        <v>-0.11609999999999987</v>
      </c>
      <c r="EQ41">
        <f t="shared" si="63"/>
        <v>-0.11050000000000004</v>
      </c>
      <c r="ER41">
        <f t="shared" si="64"/>
        <v>1.5499999999999847E-2</v>
      </c>
      <c r="ES41">
        <f t="shared" si="65"/>
        <v>-7.6200000000000045E-2</v>
      </c>
      <c r="ET41">
        <f t="shared" si="66"/>
        <v>-7.3700000000000099E-2</v>
      </c>
      <c r="EU41">
        <f t="shared" si="67"/>
        <v>1.9999999999997797E-4</v>
      </c>
      <c r="EV41">
        <f t="shared" si="68"/>
        <v>-1.1600000000000055E-2</v>
      </c>
      <c r="EW41">
        <f t="shared" si="69"/>
        <v>0.10669999999999957</v>
      </c>
      <c r="EX41">
        <f t="shared" si="70"/>
        <v>0.10870000000000024</v>
      </c>
      <c r="EY41">
        <f t="shared" si="71"/>
        <v>0.10089999999999977</v>
      </c>
      <c r="EZ41">
        <f t="shared" si="72"/>
        <v>9.570000000000034E-2</v>
      </c>
      <c r="FA41">
        <f t="shared" si="73"/>
        <v>6.2699999999999978E-2</v>
      </c>
      <c r="FB41">
        <f t="shared" si="74"/>
        <v>0.11529999999999996</v>
      </c>
      <c r="FC41">
        <f t="shared" si="75"/>
        <v>3.6000000000000476E-3</v>
      </c>
      <c r="FD41">
        <f t="shared" si="76"/>
        <v>0.20100000000000007</v>
      </c>
      <c r="FE41">
        <f t="shared" si="77"/>
        <v>0.1019000000000001</v>
      </c>
      <c r="FF41">
        <f t="shared" si="78"/>
        <v>9.0000000000000302E-2</v>
      </c>
      <c r="FG41">
        <f t="shared" si="79"/>
        <v>9.6600000000000019E-2</v>
      </c>
      <c r="FH41">
        <f t="shared" si="80"/>
        <v>0.13299999999999956</v>
      </c>
      <c r="FI41">
        <f t="shared" si="81"/>
        <v>0.39899999999999958</v>
      </c>
      <c r="FJ41">
        <f t="shared" si="82"/>
        <v>4.6899999999999942E-2</v>
      </c>
      <c r="FK41">
        <f t="shared" si="83"/>
        <v>2.9300000000000104E-2</v>
      </c>
      <c r="FL41">
        <f t="shared" si="84"/>
        <v>3.7300000000000111E-2</v>
      </c>
      <c r="FM41">
        <f t="shared" si="85"/>
        <v>0.13610000000000033</v>
      </c>
      <c r="FN41">
        <f t="shared" si="86"/>
        <v>-4.3099999999999916E-2</v>
      </c>
      <c r="FO41">
        <f t="shared" si="87"/>
        <v>4.4500000000000206E-2</v>
      </c>
      <c r="FP41">
        <f t="shared" si="88"/>
        <v>0.12770000000000037</v>
      </c>
      <c r="FQ41">
        <f t="shared" si="89"/>
        <v>-8.539999999999992E-2</v>
      </c>
      <c r="FR41">
        <f t="shared" si="90"/>
        <v>-5.2000000000000046E-2</v>
      </c>
      <c r="FS41">
        <f t="shared" si="91"/>
        <v>-8.3099999999999952E-2</v>
      </c>
      <c r="FT41">
        <f t="shared" si="92"/>
        <v>-7.3999999999999844E-2</v>
      </c>
      <c r="FU41">
        <f t="shared" si="93"/>
        <v>-0.12939999999999996</v>
      </c>
      <c r="FV41">
        <f t="shared" si="94"/>
        <v>8.599999999999941E-3</v>
      </c>
      <c r="FW41" s="32">
        <f t="shared" si="2"/>
        <v>0.17920000000000025</v>
      </c>
      <c r="FX41" s="32">
        <f t="shared" si="3"/>
        <v>0.24250000000000016</v>
      </c>
      <c r="FY41" s="32">
        <f t="shared" si="4"/>
        <v>0.1694</v>
      </c>
      <c r="FZ41" s="32">
        <f t="shared" si="5"/>
        <v>2.2799999999999709E-2</v>
      </c>
      <c r="GA41" s="32">
        <f t="shared" si="6"/>
        <v>1.4299999999999535E-2</v>
      </c>
      <c r="GB41" s="32">
        <f t="shared" si="7"/>
        <v>3.6700000000000177E-2</v>
      </c>
      <c r="GC41" s="32">
        <f t="shared" si="8"/>
        <v>2.0000000000042206E-4</v>
      </c>
      <c r="GD41" s="32">
        <f t="shared" si="9"/>
        <v>8.1000000000002181E-3</v>
      </c>
      <c r="GE41" s="32">
        <f t="shared" si="10"/>
        <v>1.1500000000000288E-2</v>
      </c>
      <c r="GF41" s="32">
        <f t="shared" si="11"/>
        <v>2.1700000000000497E-2</v>
      </c>
      <c r="GG41" s="32">
        <f t="shared" si="12"/>
        <v>5.4999999999996163E-3</v>
      </c>
      <c r="GH41" s="32">
        <f t="shared" si="13"/>
        <v>2.4199999999999999E-2</v>
      </c>
    </row>
    <row r="42" spans="1:190" x14ac:dyDescent="0.25">
      <c r="A42" s="15" t="s">
        <v>100</v>
      </c>
      <c r="B42" s="16" t="b">
        <v>0</v>
      </c>
      <c r="C42" s="15">
        <v>1.3835</v>
      </c>
      <c r="D42" s="15">
        <v>1.641</v>
      </c>
      <c r="E42" s="15">
        <v>1.3511</v>
      </c>
      <c r="F42" s="15">
        <v>1.4142999999999999</v>
      </c>
      <c r="G42" s="15">
        <v>1.641</v>
      </c>
      <c r="H42" s="15">
        <v>1.3511</v>
      </c>
      <c r="I42" s="15">
        <v>1.3897999999999999</v>
      </c>
      <c r="J42" s="15">
        <v>1.4175</v>
      </c>
      <c r="K42" s="15">
        <v>1.4173</v>
      </c>
      <c r="L42" s="15">
        <v>1.4171</v>
      </c>
      <c r="M42" s="15">
        <v>1.4200999999999999</v>
      </c>
      <c r="N42" s="15">
        <v>1.4661</v>
      </c>
      <c r="O42" s="15">
        <v>1.4617</v>
      </c>
      <c r="P42" s="15">
        <v>1.4387000000000001</v>
      </c>
      <c r="Q42" s="15">
        <v>1.4553</v>
      </c>
      <c r="R42" s="15">
        <v>1.4823</v>
      </c>
      <c r="S42" s="15">
        <v>1.4576</v>
      </c>
      <c r="T42" s="15">
        <v>1.4517</v>
      </c>
      <c r="U42" s="15">
        <v>1.4581999999999999</v>
      </c>
      <c r="V42" s="15">
        <v>1.4619</v>
      </c>
      <c r="W42" s="15">
        <v>1.4632000000000001</v>
      </c>
      <c r="X42" s="15">
        <v>1.4874000000000001</v>
      </c>
      <c r="Y42" s="15">
        <v>1.4859</v>
      </c>
      <c r="Z42" s="15">
        <v>1.4592000000000001</v>
      </c>
      <c r="AA42" s="15">
        <v>1.4679</v>
      </c>
      <c r="AB42" s="15">
        <v>1.4422999999999999</v>
      </c>
      <c r="AC42" s="15">
        <v>1.4965999999999999</v>
      </c>
      <c r="AD42" s="15">
        <v>1.5074000000000001</v>
      </c>
      <c r="AE42" s="15">
        <v>1.4576</v>
      </c>
      <c r="AF42" s="15">
        <v>1.4691000000000001</v>
      </c>
      <c r="AG42" s="15">
        <v>1.4681</v>
      </c>
      <c r="AH42" s="15">
        <v>1.4937</v>
      </c>
      <c r="AI42" s="15">
        <v>1.4584999999999999</v>
      </c>
      <c r="AJ42" s="15">
        <v>1.4490000000000001</v>
      </c>
      <c r="AK42" s="15">
        <v>1.5263</v>
      </c>
      <c r="AL42" s="15">
        <v>1.4637</v>
      </c>
      <c r="AM42" s="15">
        <v>1.4655</v>
      </c>
      <c r="AN42" s="15">
        <v>1.4651000000000001</v>
      </c>
      <c r="AO42" s="15">
        <v>1.4684999999999999</v>
      </c>
      <c r="AP42" s="15">
        <v>1.516</v>
      </c>
      <c r="AQ42" s="15">
        <v>1.4992000000000001</v>
      </c>
      <c r="AR42" s="15">
        <v>1.4617</v>
      </c>
      <c r="AS42" s="15">
        <v>1.4652000000000001</v>
      </c>
      <c r="AT42" s="15">
        <v>1.5224</v>
      </c>
      <c r="AU42" s="15">
        <v>1.5008999999999999</v>
      </c>
      <c r="AV42" s="15">
        <v>1.4670000000000001</v>
      </c>
      <c r="AW42" s="15">
        <v>1.4461999999999999</v>
      </c>
      <c r="AX42" s="15">
        <v>1.4449000000000001</v>
      </c>
      <c r="AY42" s="15">
        <v>1.4947999999999999</v>
      </c>
      <c r="AZ42" s="15">
        <v>1.4719</v>
      </c>
      <c r="BA42" s="15">
        <v>1.4195</v>
      </c>
      <c r="BB42" s="15">
        <v>1.4401999999999999</v>
      </c>
      <c r="BC42" s="15">
        <v>1.4307000000000001</v>
      </c>
      <c r="BD42" s="15">
        <v>1.429</v>
      </c>
      <c r="BE42" s="15">
        <v>1.4209000000000001</v>
      </c>
      <c r="BF42" s="15">
        <v>1.417</v>
      </c>
      <c r="BG42" s="15">
        <v>1.4922</v>
      </c>
      <c r="BH42" s="15">
        <v>1.4905999999999999</v>
      </c>
      <c r="BI42" s="15">
        <v>1.4892000000000001</v>
      </c>
      <c r="BJ42" s="15">
        <v>1.4859</v>
      </c>
      <c r="BK42" s="15">
        <v>1.4679</v>
      </c>
      <c r="BL42" s="15">
        <v>1.4772000000000001</v>
      </c>
      <c r="BM42" s="15">
        <v>1.4590000000000001</v>
      </c>
      <c r="BN42" s="15">
        <v>1.5242</v>
      </c>
      <c r="BO42" s="15">
        <v>1.4626999999999999</v>
      </c>
      <c r="BP42" s="15">
        <v>1.4742</v>
      </c>
      <c r="BQ42" s="15">
        <v>1.4677</v>
      </c>
      <c r="BR42" s="15">
        <v>1.4807999999999999</v>
      </c>
      <c r="BS42" s="15">
        <v>1.6415</v>
      </c>
      <c r="BT42" s="15">
        <v>1.4655</v>
      </c>
      <c r="BU42" s="15">
        <v>1.4653</v>
      </c>
      <c r="BV42" s="15">
        <v>1.472</v>
      </c>
      <c r="BW42" s="15">
        <v>1.4847999999999999</v>
      </c>
      <c r="BX42" s="15">
        <v>1.4712000000000001</v>
      </c>
      <c r="BY42" s="15">
        <v>1.4540999999999999</v>
      </c>
      <c r="BZ42" s="15">
        <v>1.4863999999999999</v>
      </c>
      <c r="CA42" s="15">
        <v>1.4314</v>
      </c>
      <c r="CB42" s="15">
        <v>1.4590000000000001</v>
      </c>
      <c r="CC42" s="15">
        <v>1.4205000000000001</v>
      </c>
      <c r="CD42" s="15">
        <v>1.4137999999999999</v>
      </c>
      <c r="CE42" s="15">
        <v>1.3748</v>
      </c>
      <c r="CF42" s="15">
        <v>1.4965999999999999</v>
      </c>
      <c r="CG42" s="32">
        <v>1.4917</v>
      </c>
      <c r="CH42" s="32">
        <v>1.5410999999999999</v>
      </c>
      <c r="CI42" s="32">
        <v>1.4902</v>
      </c>
      <c r="CJ42" s="32">
        <v>1.4193</v>
      </c>
      <c r="CK42" s="32">
        <v>1.4218000000000002</v>
      </c>
      <c r="CL42" s="32">
        <v>1.4255</v>
      </c>
      <c r="CM42" s="32">
        <v>1.4124000000000001</v>
      </c>
      <c r="CN42" s="32">
        <v>1.4059999999999999</v>
      </c>
      <c r="CO42" s="32">
        <v>1.4095</v>
      </c>
      <c r="CP42" s="32">
        <v>1.4237</v>
      </c>
      <c r="CQ42" s="32">
        <v>1.3997000000000002</v>
      </c>
      <c r="CR42" s="32">
        <v>1.3938999999999999</v>
      </c>
      <c r="CT42">
        <f t="shared" si="14"/>
        <v>0.25750000000000006</v>
      </c>
      <c r="CU42">
        <f t="shared" si="15"/>
        <v>-3.2399999999999984E-2</v>
      </c>
      <c r="CV42">
        <f t="shared" si="16"/>
        <v>3.0799999999999939E-2</v>
      </c>
      <c r="CW42">
        <f t="shared" si="17"/>
        <v>0.25750000000000006</v>
      </c>
      <c r="CX42">
        <f t="shared" si="18"/>
        <v>-3.2399999999999984E-2</v>
      </c>
      <c r="CY42">
        <f t="shared" si="19"/>
        <v>6.2999999999999723E-3</v>
      </c>
      <c r="CZ42">
        <f t="shared" si="20"/>
        <v>3.400000000000003E-2</v>
      </c>
      <c r="DA42">
        <f t="shared" si="21"/>
        <v>3.3800000000000052E-2</v>
      </c>
      <c r="DB42">
        <f t="shared" si="22"/>
        <v>3.3600000000000074E-2</v>
      </c>
      <c r="DC42">
        <f t="shared" si="23"/>
        <v>3.6599999999999966E-2</v>
      </c>
      <c r="DD42">
        <f t="shared" si="24"/>
        <v>8.2600000000000007E-2</v>
      </c>
      <c r="DE42">
        <f t="shared" si="25"/>
        <v>7.8200000000000047E-2</v>
      </c>
      <c r="DF42">
        <f t="shared" si="26"/>
        <v>5.5200000000000138E-2</v>
      </c>
      <c r="DG42">
        <f t="shared" si="27"/>
        <v>7.1800000000000086E-2</v>
      </c>
      <c r="DH42">
        <f t="shared" si="28"/>
        <v>9.8799999999999999E-2</v>
      </c>
      <c r="DI42">
        <f t="shared" si="29"/>
        <v>7.4100000000000055E-2</v>
      </c>
      <c r="DJ42">
        <f t="shared" si="30"/>
        <v>6.8200000000000038E-2</v>
      </c>
      <c r="DK42">
        <f t="shared" si="31"/>
        <v>7.4699999999999989E-2</v>
      </c>
      <c r="DL42">
        <f t="shared" si="32"/>
        <v>7.8400000000000025E-2</v>
      </c>
      <c r="DM42">
        <f t="shared" si="33"/>
        <v>7.9700000000000104E-2</v>
      </c>
      <c r="DN42">
        <f t="shared" si="34"/>
        <v>0.1039000000000001</v>
      </c>
      <c r="DO42">
        <f t="shared" si="35"/>
        <v>0.10240000000000005</v>
      </c>
      <c r="DP42">
        <f t="shared" si="36"/>
        <v>7.5700000000000101E-2</v>
      </c>
      <c r="DQ42">
        <f t="shared" si="37"/>
        <v>8.4400000000000031E-2</v>
      </c>
      <c r="DR42">
        <f t="shared" si="38"/>
        <v>5.8799999999999963E-2</v>
      </c>
      <c r="DS42">
        <f t="shared" si="39"/>
        <v>0.11309999999999998</v>
      </c>
      <c r="DT42">
        <f t="shared" si="40"/>
        <v>0.12390000000000012</v>
      </c>
      <c r="DU42">
        <f t="shared" si="41"/>
        <v>7.4100000000000055E-2</v>
      </c>
      <c r="DV42">
        <f t="shared" si="42"/>
        <v>8.560000000000012E-2</v>
      </c>
      <c r="DW42">
        <f t="shared" si="43"/>
        <v>8.4600000000000009E-2</v>
      </c>
      <c r="DX42">
        <f t="shared" si="44"/>
        <v>0.11020000000000008</v>
      </c>
      <c r="DY42">
        <f t="shared" si="45"/>
        <v>7.4999999999999956E-2</v>
      </c>
      <c r="DZ42">
        <f t="shared" si="46"/>
        <v>6.5500000000000114E-2</v>
      </c>
      <c r="EA42">
        <f t="shared" si="47"/>
        <v>0.14280000000000004</v>
      </c>
      <c r="EB42">
        <f t="shared" si="48"/>
        <v>8.0200000000000049E-2</v>
      </c>
      <c r="EC42">
        <f t="shared" si="49"/>
        <v>8.2000000000000073E-2</v>
      </c>
      <c r="ED42">
        <f t="shared" si="50"/>
        <v>8.1600000000000117E-2</v>
      </c>
      <c r="EE42">
        <f t="shared" si="51"/>
        <v>8.4999999999999964E-2</v>
      </c>
      <c r="EF42">
        <f t="shared" si="52"/>
        <v>0.13250000000000006</v>
      </c>
      <c r="EG42">
        <f t="shared" si="53"/>
        <v>0.11570000000000014</v>
      </c>
      <c r="EH42">
        <f t="shared" si="54"/>
        <v>7.8200000000000047E-2</v>
      </c>
      <c r="EI42">
        <f t="shared" si="55"/>
        <v>8.1700000000000106E-2</v>
      </c>
      <c r="EJ42">
        <f t="shared" si="56"/>
        <v>0.13890000000000002</v>
      </c>
      <c r="EK42">
        <f t="shared" si="57"/>
        <v>0.11739999999999995</v>
      </c>
      <c r="EL42">
        <f t="shared" si="58"/>
        <v>8.350000000000013E-2</v>
      </c>
      <c r="EM42">
        <f t="shared" si="59"/>
        <v>6.2699999999999978E-2</v>
      </c>
      <c r="EN42">
        <f t="shared" si="60"/>
        <v>6.1400000000000121E-2</v>
      </c>
      <c r="EO42">
        <f t="shared" si="61"/>
        <v>0.11129999999999995</v>
      </c>
      <c r="EP42">
        <f t="shared" si="62"/>
        <v>8.8400000000000034E-2</v>
      </c>
      <c r="EQ42">
        <f t="shared" si="63"/>
        <v>3.6000000000000032E-2</v>
      </c>
      <c r="ER42">
        <f t="shared" si="64"/>
        <v>5.6699999999999973E-2</v>
      </c>
      <c r="ES42">
        <f t="shared" si="65"/>
        <v>4.7200000000000131E-2</v>
      </c>
      <c r="ET42">
        <f t="shared" si="66"/>
        <v>4.5500000000000096E-2</v>
      </c>
      <c r="EU42">
        <f t="shared" si="67"/>
        <v>3.74000000000001E-2</v>
      </c>
      <c r="EV42">
        <f t="shared" si="68"/>
        <v>3.3500000000000085E-2</v>
      </c>
      <c r="EW42">
        <f t="shared" si="69"/>
        <v>0.10870000000000002</v>
      </c>
      <c r="EX42">
        <f t="shared" si="70"/>
        <v>0.10709999999999997</v>
      </c>
      <c r="EY42">
        <f t="shared" si="71"/>
        <v>0.10570000000000013</v>
      </c>
      <c r="EZ42">
        <f t="shared" si="72"/>
        <v>0.10240000000000005</v>
      </c>
      <c r="FA42">
        <f t="shared" si="73"/>
        <v>8.4400000000000031E-2</v>
      </c>
      <c r="FB42">
        <f t="shared" si="74"/>
        <v>9.3700000000000117E-2</v>
      </c>
      <c r="FC42">
        <f t="shared" si="75"/>
        <v>7.5500000000000123E-2</v>
      </c>
      <c r="FD42">
        <f t="shared" si="76"/>
        <v>0.14070000000000005</v>
      </c>
      <c r="FE42">
        <f t="shared" si="77"/>
        <v>7.9199999999999937E-2</v>
      </c>
      <c r="FF42">
        <f t="shared" si="78"/>
        <v>9.0700000000000003E-2</v>
      </c>
      <c r="FG42">
        <f t="shared" si="79"/>
        <v>8.4200000000000053E-2</v>
      </c>
      <c r="FH42">
        <f t="shared" si="80"/>
        <v>9.7299999999999942E-2</v>
      </c>
      <c r="FI42">
        <f t="shared" si="81"/>
        <v>0.25800000000000001</v>
      </c>
      <c r="FJ42">
        <f t="shared" si="82"/>
        <v>8.2000000000000073E-2</v>
      </c>
      <c r="FK42">
        <f t="shared" si="83"/>
        <v>8.1800000000000095E-2</v>
      </c>
      <c r="FL42">
        <f t="shared" si="84"/>
        <v>8.8500000000000023E-2</v>
      </c>
      <c r="FM42">
        <f t="shared" si="85"/>
        <v>0.10129999999999995</v>
      </c>
      <c r="FN42">
        <f t="shared" si="86"/>
        <v>8.7700000000000111E-2</v>
      </c>
      <c r="FO42">
        <f t="shared" si="87"/>
        <v>7.0599999999999996E-2</v>
      </c>
      <c r="FP42">
        <f t="shared" si="88"/>
        <v>0.10289999999999999</v>
      </c>
      <c r="FQ42">
        <f t="shared" si="89"/>
        <v>4.7900000000000054E-2</v>
      </c>
      <c r="FR42">
        <f t="shared" si="90"/>
        <v>7.5500000000000123E-2</v>
      </c>
      <c r="FS42">
        <f t="shared" si="91"/>
        <v>3.7000000000000144E-2</v>
      </c>
      <c r="FT42">
        <f t="shared" si="92"/>
        <v>3.0299999999999994E-2</v>
      </c>
      <c r="FU42">
        <f t="shared" si="93"/>
        <v>-8.69999999999993E-3</v>
      </c>
      <c r="FV42">
        <f t="shared" si="94"/>
        <v>0.11309999999999998</v>
      </c>
      <c r="FW42" s="32">
        <f t="shared" si="2"/>
        <v>0.10820000000000007</v>
      </c>
      <c r="FX42" s="32">
        <f t="shared" si="3"/>
        <v>0.15759999999999996</v>
      </c>
      <c r="FY42" s="32">
        <f t="shared" si="4"/>
        <v>0.10670000000000002</v>
      </c>
      <c r="FZ42" s="32">
        <f t="shared" si="5"/>
        <v>3.5800000000000054E-2</v>
      </c>
      <c r="GA42" s="32">
        <f t="shared" si="6"/>
        <v>3.8300000000000223E-2</v>
      </c>
      <c r="GB42" s="32">
        <f t="shared" si="7"/>
        <v>4.2000000000000037E-2</v>
      </c>
      <c r="GC42" s="32">
        <f t="shared" si="8"/>
        <v>2.8900000000000148E-2</v>
      </c>
      <c r="GD42" s="32">
        <f t="shared" si="9"/>
        <v>2.2499999999999964E-2</v>
      </c>
      <c r="GE42" s="32">
        <f t="shared" si="10"/>
        <v>2.6000000000000023E-2</v>
      </c>
      <c r="GF42" s="32">
        <f t="shared" si="11"/>
        <v>4.0200000000000014E-2</v>
      </c>
      <c r="GG42" s="32">
        <f t="shared" si="12"/>
        <v>1.6200000000000214E-2</v>
      </c>
      <c r="GH42" s="32">
        <f t="shared" si="13"/>
        <v>1.0399999999999965E-2</v>
      </c>
    </row>
    <row r="43" spans="1:190" x14ac:dyDescent="0.25">
      <c r="A43" s="15" t="s">
        <v>104</v>
      </c>
      <c r="B43" s="16" t="b">
        <v>0</v>
      </c>
      <c r="C43" s="15">
        <v>1.8059000000000001</v>
      </c>
      <c r="D43" s="15">
        <v>1.9214</v>
      </c>
      <c r="E43" s="15">
        <v>1.8145</v>
      </c>
      <c r="F43" s="15">
        <v>1.8239000000000001</v>
      </c>
      <c r="G43" s="15">
        <v>1.9214</v>
      </c>
      <c r="H43" s="15">
        <v>1.8145</v>
      </c>
      <c r="I43" s="15">
        <v>1.7693000000000001</v>
      </c>
      <c r="J43" s="15">
        <v>1.7948999999999999</v>
      </c>
      <c r="K43" s="15">
        <v>1.7946</v>
      </c>
      <c r="L43" s="15">
        <v>1.7456</v>
      </c>
      <c r="M43" s="15">
        <v>1.7507999999999999</v>
      </c>
      <c r="N43" s="15">
        <v>1.8013999999999999</v>
      </c>
      <c r="O43" s="15">
        <v>1.7999000000000001</v>
      </c>
      <c r="P43" s="15">
        <v>1.7527999999999999</v>
      </c>
      <c r="Q43" s="15">
        <v>1.7746999999999999</v>
      </c>
      <c r="R43" s="15">
        <v>1.7887</v>
      </c>
      <c r="S43" s="15">
        <v>1.8158000000000001</v>
      </c>
      <c r="T43" s="15">
        <v>1.7629999999999999</v>
      </c>
      <c r="U43" s="15">
        <v>1.8309</v>
      </c>
      <c r="V43" s="15">
        <v>1.8376999999999999</v>
      </c>
      <c r="W43" s="15">
        <v>1.786</v>
      </c>
      <c r="X43" s="15">
        <v>1.8048</v>
      </c>
      <c r="Y43" s="15">
        <v>1.8015000000000001</v>
      </c>
      <c r="Z43" s="15">
        <v>1.7689999999999999</v>
      </c>
      <c r="AA43" s="15">
        <v>1.7956000000000001</v>
      </c>
      <c r="AB43" s="15">
        <v>1.754</v>
      </c>
      <c r="AC43" s="15">
        <v>1.79</v>
      </c>
      <c r="AD43" s="15">
        <v>1.8301000000000001</v>
      </c>
      <c r="AE43" s="15">
        <v>1.7865</v>
      </c>
      <c r="AF43" s="15">
        <v>1.8012999999999999</v>
      </c>
      <c r="AG43" s="15">
        <v>1.8361000000000001</v>
      </c>
      <c r="AH43" s="15">
        <v>1.8041</v>
      </c>
      <c r="AI43" s="15">
        <v>1.7366999999999999</v>
      </c>
      <c r="AJ43" s="15">
        <v>1.7294</v>
      </c>
      <c r="AK43" s="15">
        <v>1.8427</v>
      </c>
      <c r="AL43" s="15">
        <v>1.7512000000000001</v>
      </c>
      <c r="AM43" s="15">
        <v>1.7950999999999999</v>
      </c>
      <c r="AN43" s="15">
        <v>1.7950999999999999</v>
      </c>
      <c r="AO43" s="15">
        <v>1.7911999999999999</v>
      </c>
      <c r="AP43" s="15">
        <v>1.8522000000000001</v>
      </c>
      <c r="AQ43" s="15">
        <v>1.8109</v>
      </c>
      <c r="AR43" s="15">
        <v>1.7652000000000001</v>
      </c>
      <c r="AS43" s="15">
        <v>1.7877000000000001</v>
      </c>
      <c r="AT43" s="15">
        <v>1.9063000000000001</v>
      </c>
      <c r="AU43" s="15">
        <v>1.861</v>
      </c>
      <c r="AV43" s="15">
        <v>1.8471</v>
      </c>
      <c r="AW43" s="15">
        <v>1.7423999999999999</v>
      </c>
      <c r="AX43" s="15">
        <v>1.7654000000000001</v>
      </c>
      <c r="AY43" s="15">
        <v>1.8412999999999999</v>
      </c>
      <c r="AZ43" s="15">
        <v>1.7437</v>
      </c>
      <c r="BA43" s="15">
        <v>1.7321</v>
      </c>
      <c r="BB43" s="15">
        <v>1.8212999999999999</v>
      </c>
      <c r="BC43" s="15">
        <v>1.7543</v>
      </c>
      <c r="BD43" s="15">
        <v>1.7450000000000001</v>
      </c>
      <c r="BE43" s="15">
        <v>1.7972999999999999</v>
      </c>
      <c r="BF43" s="15">
        <v>1.7939000000000001</v>
      </c>
      <c r="BG43" s="15">
        <v>1.802</v>
      </c>
      <c r="BH43" s="15">
        <v>1.8053999999999999</v>
      </c>
      <c r="BI43" s="15">
        <v>1.8047</v>
      </c>
      <c r="BJ43" s="15">
        <v>1.8015000000000001</v>
      </c>
      <c r="BK43" s="15">
        <v>1.7956000000000001</v>
      </c>
      <c r="BL43" s="15">
        <v>1.8248</v>
      </c>
      <c r="BM43" s="15">
        <v>1.8139000000000001</v>
      </c>
      <c r="BN43" s="15">
        <v>1.8506</v>
      </c>
      <c r="BO43" s="15">
        <v>1.8488</v>
      </c>
      <c r="BP43" s="15">
        <v>1.819</v>
      </c>
      <c r="BQ43" s="15">
        <v>1.81</v>
      </c>
      <c r="BR43" s="15">
        <v>1.8531</v>
      </c>
      <c r="BS43" s="15">
        <v>1.9490000000000001</v>
      </c>
      <c r="BT43" s="15">
        <v>1.8008999999999999</v>
      </c>
      <c r="BU43" s="15">
        <v>1.7888999999999999</v>
      </c>
      <c r="BV43" s="15">
        <v>1.7935000000000001</v>
      </c>
      <c r="BW43" s="15">
        <v>1.8435999999999999</v>
      </c>
      <c r="BX43" s="15">
        <v>1.7621</v>
      </c>
      <c r="BY43" s="15">
        <v>1.8079000000000001</v>
      </c>
      <c r="BZ43" s="15">
        <v>1.8458000000000001</v>
      </c>
      <c r="CA43" s="15">
        <v>1.7516</v>
      </c>
      <c r="CB43" s="15">
        <v>1.7689999999999999</v>
      </c>
      <c r="CC43" s="15">
        <v>1.7431000000000001</v>
      </c>
      <c r="CD43" s="15">
        <v>1.758</v>
      </c>
      <c r="CE43" s="15">
        <v>1.7104999999999999</v>
      </c>
      <c r="CF43" s="15">
        <v>1.7958000000000001</v>
      </c>
      <c r="CG43" s="32">
        <v>1.8502000000000001</v>
      </c>
      <c r="CH43" s="32">
        <v>1.8835</v>
      </c>
      <c r="CI43" s="32">
        <v>1.8483000000000001</v>
      </c>
      <c r="CJ43" s="32">
        <v>1.802</v>
      </c>
      <c r="CK43" s="32">
        <v>1.8052000000000001</v>
      </c>
      <c r="CL43" s="32">
        <v>1.8182</v>
      </c>
      <c r="CM43" s="32">
        <v>1.7935999999999999</v>
      </c>
      <c r="CN43" s="32">
        <v>1.8037999999999998</v>
      </c>
      <c r="CO43" s="32">
        <v>1.8064</v>
      </c>
      <c r="CP43" s="32">
        <v>1.806</v>
      </c>
      <c r="CQ43" s="32">
        <v>1.8204</v>
      </c>
      <c r="CR43" s="32">
        <v>1.8184</v>
      </c>
      <c r="CT43">
        <f t="shared" si="14"/>
        <v>0.11549999999999994</v>
      </c>
      <c r="CU43">
        <f t="shared" si="15"/>
        <v>8.599999999999941E-3</v>
      </c>
      <c r="CV43">
        <f t="shared" si="16"/>
        <v>1.8000000000000016E-2</v>
      </c>
      <c r="CW43">
        <f t="shared" si="17"/>
        <v>0.11549999999999994</v>
      </c>
      <c r="CX43">
        <f t="shared" si="18"/>
        <v>8.599999999999941E-3</v>
      </c>
      <c r="CY43">
        <f t="shared" si="19"/>
        <v>-3.6599999999999966E-2</v>
      </c>
      <c r="CZ43">
        <f t="shared" si="20"/>
        <v>-1.1000000000000121E-2</v>
      </c>
      <c r="DA43">
        <f t="shared" si="21"/>
        <v>-1.1300000000000088E-2</v>
      </c>
      <c r="DB43">
        <f t="shared" si="22"/>
        <v>-6.030000000000002E-2</v>
      </c>
      <c r="DC43">
        <f t="shared" si="23"/>
        <v>-5.5100000000000149E-2</v>
      </c>
      <c r="DD43">
        <f t="shared" si="24"/>
        <v>-4.5000000000001705E-3</v>
      </c>
      <c r="DE43">
        <f t="shared" si="25"/>
        <v>-6.0000000000000053E-3</v>
      </c>
      <c r="DF43">
        <f t="shared" si="26"/>
        <v>-5.3100000000000147E-2</v>
      </c>
      <c r="DG43">
        <f t="shared" si="27"/>
        <v>-3.1200000000000117E-2</v>
      </c>
      <c r="DH43">
        <f t="shared" si="28"/>
        <v>-1.7200000000000104E-2</v>
      </c>
      <c r="DI43">
        <f t="shared" si="29"/>
        <v>9.9000000000000199E-3</v>
      </c>
      <c r="DJ43">
        <f t="shared" si="30"/>
        <v>-4.290000000000016E-2</v>
      </c>
      <c r="DK43">
        <f t="shared" si="31"/>
        <v>2.4999999999999911E-2</v>
      </c>
      <c r="DL43">
        <f t="shared" si="32"/>
        <v>3.1799999999999828E-2</v>
      </c>
      <c r="DM43">
        <f t="shared" si="33"/>
        <v>-1.9900000000000029E-2</v>
      </c>
      <c r="DN43">
        <f t="shared" si="34"/>
        <v>-1.1000000000001009E-3</v>
      </c>
      <c r="DO43">
        <f t="shared" si="35"/>
        <v>-4.3999999999999595E-3</v>
      </c>
      <c r="DP43">
        <f t="shared" si="36"/>
        <v>-3.6900000000000155E-2</v>
      </c>
      <c r="DQ43">
        <f t="shared" si="37"/>
        <v>-1.0299999999999976E-2</v>
      </c>
      <c r="DR43">
        <f t="shared" si="38"/>
        <v>-5.1900000000000057E-2</v>
      </c>
      <c r="DS43">
        <f t="shared" si="39"/>
        <v>-1.5900000000000025E-2</v>
      </c>
      <c r="DT43">
        <f t="shared" si="40"/>
        <v>2.4199999999999999E-2</v>
      </c>
      <c r="DU43">
        <f t="shared" si="41"/>
        <v>-1.9400000000000084E-2</v>
      </c>
      <c r="DV43">
        <f t="shared" si="42"/>
        <v>-4.6000000000001595E-3</v>
      </c>
      <c r="DW43">
        <f t="shared" si="43"/>
        <v>3.0200000000000005E-2</v>
      </c>
      <c r="DX43">
        <f t="shared" si="44"/>
        <v>-1.8000000000000238E-3</v>
      </c>
      <c r="DY43">
        <f t="shared" si="45"/>
        <v>-6.920000000000015E-2</v>
      </c>
      <c r="DZ43">
        <f t="shared" si="46"/>
        <v>-7.6500000000000012E-2</v>
      </c>
      <c r="EA43">
        <f t="shared" si="47"/>
        <v>3.6799999999999944E-2</v>
      </c>
      <c r="EB43">
        <f t="shared" si="48"/>
        <v>-5.4699999999999971E-2</v>
      </c>
      <c r="EC43">
        <f t="shared" si="49"/>
        <v>-1.0800000000000143E-2</v>
      </c>
      <c r="ED43">
        <f t="shared" si="50"/>
        <v>-1.0800000000000143E-2</v>
      </c>
      <c r="EE43">
        <f t="shared" si="51"/>
        <v>-1.4700000000000157E-2</v>
      </c>
      <c r="EF43">
        <f t="shared" si="52"/>
        <v>4.6300000000000008E-2</v>
      </c>
      <c r="EG43">
        <f t="shared" si="53"/>
        <v>4.9999999999998934E-3</v>
      </c>
      <c r="EH43">
        <f t="shared" si="54"/>
        <v>-4.0699999999999958E-2</v>
      </c>
      <c r="EI43">
        <f t="shared" si="55"/>
        <v>-1.8199999999999994E-2</v>
      </c>
      <c r="EJ43">
        <f t="shared" si="56"/>
        <v>0.10040000000000004</v>
      </c>
      <c r="EK43">
        <f t="shared" si="57"/>
        <v>5.5099999999999927E-2</v>
      </c>
      <c r="EL43">
        <f t="shared" si="58"/>
        <v>4.1199999999999903E-2</v>
      </c>
      <c r="EM43">
        <f t="shared" si="59"/>
        <v>-6.3500000000000112E-2</v>
      </c>
      <c r="EN43">
        <f t="shared" si="60"/>
        <v>-4.049999999999998E-2</v>
      </c>
      <c r="EO43">
        <f t="shared" si="61"/>
        <v>3.5399999999999876E-2</v>
      </c>
      <c r="EP43">
        <f t="shared" si="62"/>
        <v>-6.2200000000000033E-2</v>
      </c>
      <c r="EQ43">
        <f t="shared" si="63"/>
        <v>-7.3800000000000088E-2</v>
      </c>
      <c r="ER43">
        <f t="shared" si="64"/>
        <v>1.5399999999999858E-2</v>
      </c>
      <c r="ES43">
        <f t="shared" si="65"/>
        <v>-5.160000000000009E-2</v>
      </c>
      <c r="ET43">
        <f t="shared" si="66"/>
        <v>-6.0899999999999954E-2</v>
      </c>
      <c r="EU43">
        <f t="shared" si="67"/>
        <v>-8.6000000000001631E-3</v>
      </c>
      <c r="EV43">
        <f t="shared" si="68"/>
        <v>-1.2000000000000011E-2</v>
      </c>
      <c r="EW43">
        <f t="shared" si="69"/>
        <v>-3.9000000000000146E-3</v>
      </c>
      <c r="EX43">
        <f t="shared" si="70"/>
        <v>-5.0000000000016698E-4</v>
      </c>
      <c r="EY43">
        <f t="shared" si="71"/>
        <v>-1.2000000000000899E-3</v>
      </c>
      <c r="EZ43">
        <f t="shared" si="72"/>
        <v>-4.3999999999999595E-3</v>
      </c>
      <c r="FA43">
        <f t="shared" si="73"/>
        <v>-1.0299999999999976E-2</v>
      </c>
      <c r="FB43">
        <f t="shared" si="74"/>
        <v>1.8899999999999917E-2</v>
      </c>
      <c r="FC43">
        <f t="shared" si="75"/>
        <v>8.0000000000000071E-3</v>
      </c>
      <c r="FD43">
        <f t="shared" si="76"/>
        <v>4.4699999999999962E-2</v>
      </c>
      <c r="FE43">
        <f t="shared" si="77"/>
        <v>4.2899999999999938E-2</v>
      </c>
      <c r="FF43">
        <f t="shared" si="78"/>
        <v>1.309999999999989E-2</v>
      </c>
      <c r="FG43">
        <f t="shared" si="79"/>
        <v>4.0999999999999925E-3</v>
      </c>
      <c r="FH43">
        <f t="shared" si="80"/>
        <v>4.7199999999999909E-2</v>
      </c>
      <c r="FI43">
        <f t="shared" si="81"/>
        <v>0.1431</v>
      </c>
      <c r="FJ43">
        <f t="shared" si="82"/>
        <v>-5.0000000000001155E-3</v>
      </c>
      <c r="FK43">
        <f t="shared" si="83"/>
        <v>-1.7000000000000126E-2</v>
      </c>
      <c r="FL43">
        <f t="shared" si="84"/>
        <v>-1.2399999999999967E-2</v>
      </c>
      <c r="FM43">
        <f t="shared" si="85"/>
        <v>3.7699999999999845E-2</v>
      </c>
      <c r="FN43">
        <f t="shared" si="86"/>
        <v>-4.3800000000000061E-2</v>
      </c>
      <c r="FO43">
        <f t="shared" si="87"/>
        <v>2.0000000000000018E-3</v>
      </c>
      <c r="FP43">
        <f t="shared" si="88"/>
        <v>3.9900000000000047E-2</v>
      </c>
      <c r="FQ43">
        <f t="shared" si="89"/>
        <v>-5.4300000000000015E-2</v>
      </c>
      <c r="FR43">
        <f t="shared" si="90"/>
        <v>-3.6900000000000155E-2</v>
      </c>
      <c r="FS43">
        <f t="shared" si="91"/>
        <v>-6.2799999999999967E-2</v>
      </c>
      <c r="FT43">
        <f t="shared" si="92"/>
        <v>-4.7900000000000054E-2</v>
      </c>
      <c r="FU43">
        <f t="shared" si="93"/>
        <v>-9.5400000000000151E-2</v>
      </c>
      <c r="FV43">
        <f t="shared" si="94"/>
        <v>-1.0099999999999998E-2</v>
      </c>
      <c r="FW43" s="32">
        <f t="shared" si="2"/>
        <v>4.4300000000000006E-2</v>
      </c>
      <c r="FX43" s="32">
        <f t="shared" si="3"/>
        <v>7.7599999999999891E-2</v>
      </c>
      <c r="FY43" s="32">
        <f t="shared" si="4"/>
        <v>4.2399999999999993E-2</v>
      </c>
      <c r="FZ43" s="32">
        <f t="shared" si="5"/>
        <v>-3.9000000000000146E-3</v>
      </c>
      <c r="GA43" s="32">
        <f t="shared" si="6"/>
        <v>-6.9999999999992291E-4</v>
      </c>
      <c r="GB43" s="32">
        <f t="shared" si="7"/>
        <v>1.2299999999999978E-2</v>
      </c>
      <c r="GC43" s="32">
        <f t="shared" si="8"/>
        <v>-1.23000000000002E-2</v>
      </c>
      <c r="GD43" s="32">
        <f t="shared" si="9"/>
        <v>-2.1000000000002128E-3</v>
      </c>
      <c r="GE43" s="32">
        <f t="shared" si="10"/>
        <v>4.9999999999994493E-4</v>
      </c>
      <c r="GF43" s="32">
        <f t="shared" si="11"/>
        <v>9.9999999999988987E-5</v>
      </c>
      <c r="GG43" s="32">
        <f t="shared" si="12"/>
        <v>1.4499999999999957E-2</v>
      </c>
      <c r="GH43" s="32">
        <f t="shared" si="13"/>
        <v>1.2499999999999956E-2</v>
      </c>
    </row>
    <row r="44" spans="1:190" x14ac:dyDescent="0.25">
      <c r="A44" s="15" t="s">
        <v>33</v>
      </c>
      <c r="B44" s="16" t="b">
        <v>0</v>
      </c>
      <c r="C44" s="15">
        <v>3.3990999999999998</v>
      </c>
      <c r="D44" s="15">
        <v>3.5619999999999998</v>
      </c>
      <c r="E44" s="15">
        <v>3.4146999999999998</v>
      </c>
      <c r="F44" s="15">
        <v>3.4224000000000001</v>
      </c>
      <c r="G44" s="15">
        <v>3.5619999999999998</v>
      </c>
      <c r="H44" s="15">
        <v>3.4146999999999998</v>
      </c>
      <c r="I44" s="15">
        <v>3.4177</v>
      </c>
      <c r="J44" s="15">
        <v>3.4460000000000002</v>
      </c>
      <c r="K44" s="15">
        <v>3.4457</v>
      </c>
      <c r="L44" s="15">
        <v>3.3552</v>
      </c>
      <c r="M44" s="15">
        <v>3.3666999999999998</v>
      </c>
      <c r="N44" s="15">
        <v>3.4161000000000001</v>
      </c>
      <c r="O44" s="15">
        <v>3.4216000000000002</v>
      </c>
      <c r="P44" s="15">
        <v>3.3610000000000002</v>
      </c>
      <c r="Q44" s="15">
        <v>3.3849</v>
      </c>
      <c r="R44" s="15">
        <v>3.4085000000000001</v>
      </c>
      <c r="S44" s="15">
        <v>3.4472</v>
      </c>
      <c r="T44" s="15">
        <v>3.3711000000000002</v>
      </c>
      <c r="U44" s="15">
        <v>3.4485999999999999</v>
      </c>
      <c r="V44" s="15">
        <v>3.4744000000000002</v>
      </c>
      <c r="W44" s="15">
        <v>3.3946999999999998</v>
      </c>
      <c r="X44" s="15">
        <v>3.423</v>
      </c>
      <c r="Y44" s="15">
        <v>3.4110999999999998</v>
      </c>
      <c r="Z44" s="15">
        <v>3.3679000000000001</v>
      </c>
      <c r="AA44" s="15">
        <v>3.4051</v>
      </c>
      <c r="AB44" s="15">
        <v>3.3641999999999999</v>
      </c>
      <c r="AC44" s="15">
        <v>3.3995000000000002</v>
      </c>
      <c r="AD44" s="15">
        <v>3.4552</v>
      </c>
      <c r="AE44" s="15">
        <v>3.3988999999999998</v>
      </c>
      <c r="AF44" s="15">
        <v>3.4148999999999998</v>
      </c>
      <c r="AG44" s="15">
        <v>3.4701</v>
      </c>
      <c r="AH44" s="15">
        <v>3.4199000000000002</v>
      </c>
      <c r="AI44" s="15">
        <v>3.3161999999999998</v>
      </c>
      <c r="AJ44" s="15">
        <v>3.3060999999999998</v>
      </c>
      <c r="AK44" s="15">
        <v>3.4647000000000001</v>
      </c>
      <c r="AL44" s="15">
        <v>3.3334000000000001</v>
      </c>
      <c r="AM44" s="15">
        <v>3.4146000000000001</v>
      </c>
      <c r="AN44" s="15">
        <v>3.4117000000000002</v>
      </c>
      <c r="AO44" s="15">
        <v>3.3973</v>
      </c>
      <c r="AP44" s="15">
        <v>3.4752000000000001</v>
      </c>
      <c r="AQ44" s="15">
        <v>3.4228000000000001</v>
      </c>
      <c r="AR44" s="15">
        <v>3.3691</v>
      </c>
      <c r="AS44" s="15">
        <v>3.4045999999999998</v>
      </c>
      <c r="AT44" s="15">
        <v>3.5674000000000001</v>
      </c>
      <c r="AU44" s="15">
        <v>3.4996999999999998</v>
      </c>
      <c r="AV44" s="15">
        <v>3.4716</v>
      </c>
      <c r="AW44" s="15">
        <v>3.3433000000000002</v>
      </c>
      <c r="AX44" s="15">
        <v>3.3782000000000001</v>
      </c>
      <c r="AY44" s="15">
        <v>3.4893000000000001</v>
      </c>
      <c r="AZ44" s="15">
        <v>3.32</v>
      </c>
      <c r="BA44" s="15">
        <v>3.3298000000000001</v>
      </c>
      <c r="BB44" s="15">
        <v>3.4643000000000002</v>
      </c>
      <c r="BC44" s="15">
        <v>3.3601000000000001</v>
      </c>
      <c r="BD44" s="15">
        <v>3.3588</v>
      </c>
      <c r="BE44" s="15">
        <v>3.4485999999999999</v>
      </c>
      <c r="BF44" s="15">
        <v>3.4449999999999998</v>
      </c>
      <c r="BG44" s="15">
        <v>3.4182999999999999</v>
      </c>
      <c r="BH44" s="15">
        <v>3.4228000000000001</v>
      </c>
      <c r="BI44" s="15">
        <v>3.4218999999999999</v>
      </c>
      <c r="BJ44" s="15">
        <v>3.411</v>
      </c>
      <c r="BK44" s="15">
        <v>3.4051</v>
      </c>
      <c r="BL44" s="15">
        <v>3.4552</v>
      </c>
      <c r="BM44" s="15">
        <v>3.4355000000000002</v>
      </c>
      <c r="BN44" s="15">
        <v>3.4823</v>
      </c>
      <c r="BO44" s="15">
        <v>3.4851999999999999</v>
      </c>
      <c r="BP44" s="15">
        <v>3.4426000000000001</v>
      </c>
      <c r="BQ44" s="15">
        <v>3.4287999999999998</v>
      </c>
      <c r="BR44" s="15">
        <v>3.4967000000000001</v>
      </c>
      <c r="BS44" s="15">
        <v>3.6015999999999999</v>
      </c>
      <c r="BT44" s="15">
        <v>3.4157000000000002</v>
      </c>
      <c r="BU44" s="15">
        <v>3.3986999999999998</v>
      </c>
      <c r="BV44" s="15">
        <v>3.4032</v>
      </c>
      <c r="BW44" s="15">
        <v>3.4796</v>
      </c>
      <c r="BX44" s="15">
        <v>3.3529</v>
      </c>
      <c r="BY44" s="15">
        <v>3.4234</v>
      </c>
      <c r="BZ44" s="15">
        <v>3.4687000000000001</v>
      </c>
      <c r="CA44" s="15">
        <v>3.355</v>
      </c>
      <c r="CB44" s="15">
        <v>3.3679000000000001</v>
      </c>
      <c r="CC44" s="15">
        <v>3.3544999999999998</v>
      </c>
      <c r="CD44" s="15">
        <v>3.3799000000000001</v>
      </c>
      <c r="CE44" s="15">
        <v>3.3172000000000001</v>
      </c>
      <c r="CF44" s="15">
        <v>3.4022000000000001</v>
      </c>
      <c r="CG44" s="32">
        <v>3.4899</v>
      </c>
      <c r="CH44" s="32">
        <v>3.5224000000000002</v>
      </c>
      <c r="CI44" s="32">
        <v>3.4870999999999999</v>
      </c>
      <c r="CJ44" s="32">
        <v>3.4042999999999997</v>
      </c>
      <c r="CK44" s="32">
        <v>3.4157000000000002</v>
      </c>
      <c r="CL44" s="32">
        <v>3.4293999999999998</v>
      </c>
      <c r="CM44" s="32">
        <v>3.3984000000000001</v>
      </c>
      <c r="CN44" s="32">
        <v>3.4043999999999999</v>
      </c>
      <c r="CO44" s="32">
        <v>3.4099000000000004</v>
      </c>
      <c r="CP44" s="32">
        <v>3.4135</v>
      </c>
      <c r="CQ44" s="32">
        <v>3.4231000000000003</v>
      </c>
      <c r="CR44" s="32">
        <v>3.4228999999999998</v>
      </c>
      <c r="CT44">
        <f t="shared" si="14"/>
        <v>0.16290000000000004</v>
      </c>
      <c r="CU44">
        <f t="shared" si="15"/>
        <v>1.5600000000000058E-2</v>
      </c>
      <c r="CV44">
        <f t="shared" si="16"/>
        <v>2.330000000000032E-2</v>
      </c>
      <c r="CW44">
        <f t="shared" si="17"/>
        <v>0.16290000000000004</v>
      </c>
      <c r="CX44">
        <f t="shared" si="18"/>
        <v>1.5600000000000058E-2</v>
      </c>
      <c r="CY44">
        <f t="shared" si="19"/>
        <v>1.8600000000000172E-2</v>
      </c>
      <c r="CZ44">
        <f t="shared" si="20"/>
        <v>4.6900000000000386E-2</v>
      </c>
      <c r="DA44">
        <f t="shared" si="21"/>
        <v>4.6600000000000197E-2</v>
      </c>
      <c r="DB44">
        <f t="shared" si="22"/>
        <v>-4.3899999999999828E-2</v>
      </c>
      <c r="DC44">
        <f t="shared" si="23"/>
        <v>-3.2399999999999984E-2</v>
      </c>
      <c r="DD44">
        <f t="shared" si="24"/>
        <v>1.7000000000000348E-2</v>
      </c>
      <c r="DE44">
        <f t="shared" si="25"/>
        <v>2.2500000000000409E-2</v>
      </c>
      <c r="DF44">
        <f t="shared" si="26"/>
        <v>-3.8099999999999579E-2</v>
      </c>
      <c r="DG44">
        <f t="shared" si="27"/>
        <v>-1.4199999999999768E-2</v>
      </c>
      <c r="DH44">
        <f t="shared" si="28"/>
        <v>9.400000000000297E-3</v>
      </c>
      <c r="DI44">
        <f t="shared" si="29"/>
        <v>4.8100000000000254E-2</v>
      </c>
      <c r="DJ44">
        <f t="shared" si="30"/>
        <v>-2.7999999999999581E-2</v>
      </c>
      <c r="DK44">
        <f t="shared" si="31"/>
        <v>4.9500000000000099E-2</v>
      </c>
      <c r="DL44">
        <f t="shared" si="32"/>
        <v>7.5300000000000367E-2</v>
      </c>
      <c r="DM44">
        <f t="shared" si="33"/>
        <v>-4.3999999999999595E-3</v>
      </c>
      <c r="DN44">
        <f t="shared" si="34"/>
        <v>2.3900000000000254E-2</v>
      </c>
      <c r="DO44">
        <f t="shared" si="35"/>
        <v>1.2000000000000011E-2</v>
      </c>
      <c r="DP44">
        <f t="shared" si="36"/>
        <v>-3.1199999999999672E-2</v>
      </c>
      <c r="DQ44">
        <f t="shared" si="37"/>
        <v>6.0000000000002274E-3</v>
      </c>
      <c r="DR44">
        <f t="shared" si="38"/>
        <v>-3.4899999999999931E-2</v>
      </c>
      <c r="DS44">
        <f t="shared" si="39"/>
        <v>4.0000000000040004E-4</v>
      </c>
      <c r="DT44">
        <f t="shared" si="40"/>
        <v>5.6100000000000261E-2</v>
      </c>
      <c r="DU44">
        <f t="shared" si="41"/>
        <v>-1.9999999999997797E-4</v>
      </c>
      <c r="DV44">
        <f t="shared" si="42"/>
        <v>1.5800000000000036E-2</v>
      </c>
      <c r="DW44">
        <f t="shared" si="43"/>
        <v>7.1000000000000174E-2</v>
      </c>
      <c r="DX44">
        <f t="shared" si="44"/>
        <v>2.0800000000000374E-2</v>
      </c>
      <c r="DY44">
        <f t="shared" si="45"/>
        <v>-8.2899999999999974E-2</v>
      </c>
      <c r="DZ44">
        <f t="shared" si="46"/>
        <v>-9.2999999999999972E-2</v>
      </c>
      <c r="EA44">
        <f t="shared" si="47"/>
        <v>6.5600000000000325E-2</v>
      </c>
      <c r="EB44">
        <f t="shared" si="48"/>
        <v>-6.5699999999999648E-2</v>
      </c>
      <c r="EC44">
        <f t="shared" si="49"/>
        <v>1.5500000000000291E-2</v>
      </c>
      <c r="ED44">
        <f t="shared" si="50"/>
        <v>1.2600000000000389E-2</v>
      </c>
      <c r="EE44">
        <f t="shared" si="51"/>
        <v>-1.7999999999998018E-3</v>
      </c>
      <c r="EF44">
        <f t="shared" si="52"/>
        <v>7.6100000000000279E-2</v>
      </c>
      <c r="EG44">
        <f t="shared" si="53"/>
        <v>2.3700000000000276E-2</v>
      </c>
      <c r="EH44">
        <f t="shared" si="54"/>
        <v>-2.9999999999999805E-2</v>
      </c>
      <c r="EI44">
        <f t="shared" si="55"/>
        <v>5.5000000000000604E-3</v>
      </c>
      <c r="EJ44">
        <f t="shared" si="56"/>
        <v>0.16830000000000034</v>
      </c>
      <c r="EK44">
        <f t="shared" si="57"/>
        <v>0.10060000000000002</v>
      </c>
      <c r="EL44">
        <f t="shared" si="58"/>
        <v>7.2500000000000231E-2</v>
      </c>
      <c r="EM44">
        <f t="shared" si="59"/>
        <v>-5.5799999999999628E-2</v>
      </c>
      <c r="EN44">
        <f t="shared" si="60"/>
        <v>-2.0899999999999697E-2</v>
      </c>
      <c r="EO44">
        <f t="shared" si="61"/>
        <v>9.020000000000028E-2</v>
      </c>
      <c r="EP44">
        <f t="shared" si="62"/>
        <v>-7.9099999999999948E-2</v>
      </c>
      <c r="EQ44">
        <f t="shared" si="63"/>
        <v>-6.9299999999999695E-2</v>
      </c>
      <c r="ER44">
        <f t="shared" si="64"/>
        <v>6.5200000000000369E-2</v>
      </c>
      <c r="ES44">
        <f t="shared" si="65"/>
        <v>-3.8999999999999702E-2</v>
      </c>
      <c r="ET44">
        <f t="shared" si="66"/>
        <v>-4.029999999999978E-2</v>
      </c>
      <c r="EU44">
        <f t="shared" si="67"/>
        <v>4.9500000000000099E-2</v>
      </c>
      <c r="EV44">
        <f t="shared" si="68"/>
        <v>4.5900000000000052E-2</v>
      </c>
      <c r="EW44">
        <f t="shared" si="69"/>
        <v>1.9200000000000106E-2</v>
      </c>
      <c r="EX44">
        <f t="shared" si="70"/>
        <v>2.3700000000000276E-2</v>
      </c>
      <c r="EY44">
        <f t="shared" si="71"/>
        <v>2.2800000000000153E-2</v>
      </c>
      <c r="EZ44">
        <f t="shared" si="72"/>
        <v>1.1900000000000244E-2</v>
      </c>
      <c r="FA44">
        <f t="shared" si="73"/>
        <v>6.0000000000002274E-3</v>
      </c>
      <c r="FB44">
        <f t="shared" si="74"/>
        <v>5.6100000000000261E-2</v>
      </c>
      <c r="FC44">
        <f t="shared" si="75"/>
        <v>3.6400000000000432E-2</v>
      </c>
      <c r="FD44">
        <f t="shared" si="76"/>
        <v>8.3200000000000163E-2</v>
      </c>
      <c r="FE44">
        <f t="shared" si="77"/>
        <v>8.6100000000000065E-2</v>
      </c>
      <c r="FF44">
        <f t="shared" si="78"/>
        <v>4.3500000000000316E-2</v>
      </c>
      <c r="FG44">
        <f t="shared" si="79"/>
        <v>2.970000000000006E-2</v>
      </c>
      <c r="FH44">
        <f t="shared" si="80"/>
        <v>9.7600000000000353E-2</v>
      </c>
      <c r="FI44">
        <f t="shared" si="81"/>
        <v>0.20250000000000012</v>
      </c>
      <c r="FJ44">
        <f t="shared" si="82"/>
        <v>1.6600000000000392E-2</v>
      </c>
      <c r="FK44">
        <f t="shared" si="83"/>
        <v>-3.9999999999995595E-4</v>
      </c>
      <c r="FL44">
        <f t="shared" si="84"/>
        <v>4.1000000000002146E-3</v>
      </c>
      <c r="FM44">
        <f t="shared" si="85"/>
        <v>8.0500000000000238E-2</v>
      </c>
      <c r="FN44">
        <f t="shared" si="86"/>
        <v>-4.6199999999999797E-2</v>
      </c>
      <c r="FO44">
        <f t="shared" si="87"/>
        <v>2.430000000000021E-2</v>
      </c>
      <c r="FP44">
        <f t="shared" si="88"/>
        <v>6.9600000000000328E-2</v>
      </c>
      <c r="FQ44">
        <f t="shared" si="89"/>
        <v>-4.4099999999999806E-2</v>
      </c>
      <c r="FR44">
        <f t="shared" si="90"/>
        <v>-3.1199999999999672E-2</v>
      </c>
      <c r="FS44">
        <f t="shared" si="91"/>
        <v>-4.4599999999999973E-2</v>
      </c>
      <c r="FT44">
        <f t="shared" si="92"/>
        <v>-1.9199999999999662E-2</v>
      </c>
      <c r="FU44">
        <f t="shared" si="93"/>
        <v>-8.189999999999964E-2</v>
      </c>
      <c r="FV44">
        <f t="shared" si="94"/>
        <v>3.1000000000003247E-3</v>
      </c>
      <c r="FW44" s="32">
        <f t="shared" si="2"/>
        <v>9.0800000000000214E-2</v>
      </c>
      <c r="FX44" s="32">
        <f t="shared" si="3"/>
        <v>0.12330000000000041</v>
      </c>
      <c r="FY44" s="32">
        <f t="shared" si="4"/>
        <v>8.8000000000000078E-2</v>
      </c>
      <c r="FZ44" s="32">
        <f t="shared" si="5"/>
        <v>5.1999999999998714E-3</v>
      </c>
      <c r="GA44" s="32">
        <f t="shared" si="6"/>
        <v>1.6600000000000392E-2</v>
      </c>
      <c r="GB44" s="32">
        <f t="shared" si="7"/>
        <v>3.0299999999999994E-2</v>
      </c>
      <c r="GC44" s="32">
        <f t="shared" si="8"/>
        <v>-6.9999999999970086E-4</v>
      </c>
      <c r="GD44" s="32">
        <f t="shared" si="9"/>
        <v>5.3000000000000824E-3</v>
      </c>
      <c r="GE44" s="32">
        <f t="shared" si="10"/>
        <v>1.0800000000000587E-2</v>
      </c>
      <c r="GF44" s="32">
        <f t="shared" si="11"/>
        <v>1.440000000000019E-2</v>
      </c>
      <c r="GG44" s="32">
        <f t="shared" si="12"/>
        <v>2.4000000000000465E-2</v>
      </c>
      <c r="GH44" s="32">
        <f t="shared" si="13"/>
        <v>2.3800000000000043E-2</v>
      </c>
    </row>
    <row r="45" spans="1:190" x14ac:dyDescent="0.25">
      <c r="A45" s="15" t="s">
        <v>106</v>
      </c>
      <c r="B45" s="16" t="b">
        <v>0</v>
      </c>
      <c r="C45" s="15">
        <v>1.6603000000000001</v>
      </c>
      <c r="D45" s="15">
        <v>1.5959000000000001</v>
      </c>
      <c r="E45" s="15">
        <v>1.6891</v>
      </c>
      <c r="F45" s="15">
        <v>1.6155999999999999</v>
      </c>
      <c r="G45" s="15">
        <v>1.5959000000000001</v>
      </c>
      <c r="H45" s="15">
        <v>1.6891</v>
      </c>
      <c r="I45" s="15">
        <v>1.8101</v>
      </c>
      <c r="J45" s="15">
        <v>1.8209</v>
      </c>
      <c r="K45" s="15">
        <v>1.8208</v>
      </c>
      <c r="L45" s="15">
        <v>1.7544</v>
      </c>
      <c r="M45" s="15">
        <v>1.7423999999999999</v>
      </c>
      <c r="N45" s="15">
        <v>1.6975</v>
      </c>
      <c r="O45" s="15">
        <v>1.7010000000000001</v>
      </c>
      <c r="P45" s="15">
        <v>1.7407999999999999</v>
      </c>
      <c r="Q45" s="15">
        <v>1.7189000000000001</v>
      </c>
      <c r="R45" s="15">
        <v>1.7563</v>
      </c>
      <c r="S45" s="15">
        <v>1.6709000000000001</v>
      </c>
      <c r="T45" s="15">
        <v>1.7212000000000001</v>
      </c>
      <c r="U45" s="15">
        <v>1.6361000000000001</v>
      </c>
      <c r="V45" s="15">
        <v>1.6407</v>
      </c>
      <c r="W45" s="15">
        <v>1.6980999999999999</v>
      </c>
      <c r="X45" s="15">
        <v>1.6860999999999999</v>
      </c>
      <c r="Y45" s="15">
        <v>1.6497999999999999</v>
      </c>
      <c r="Z45" s="15">
        <v>1.6937</v>
      </c>
      <c r="AA45" s="15">
        <v>1.6398999999999999</v>
      </c>
      <c r="AB45" s="15">
        <v>1.738</v>
      </c>
      <c r="AC45" s="15">
        <v>1.6887000000000001</v>
      </c>
      <c r="AD45" s="15">
        <v>1.7023999999999999</v>
      </c>
      <c r="AE45" s="15">
        <v>1.6892</v>
      </c>
      <c r="AF45" s="15">
        <v>1.6873</v>
      </c>
      <c r="AG45" s="15">
        <v>1.6588000000000001</v>
      </c>
      <c r="AH45" s="15">
        <v>1.8178000000000001</v>
      </c>
      <c r="AI45" s="15">
        <v>1.6900999999999999</v>
      </c>
      <c r="AJ45" s="15">
        <v>1.6850000000000001</v>
      </c>
      <c r="AK45" s="15">
        <v>1.7473000000000001</v>
      </c>
      <c r="AL45" s="15">
        <v>1.6731</v>
      </c>
      <c r="AM45" s="15">
        <v>1.7101999999999999</v>
      </c>
      <c r="AN45" s="15">
        <v>1.7083999999999999</v>
      </c>
      <c r="AO45" s="15">
        <v>1.6855</v>
      </c>
      <c r="AP45" s="15">
        <v>1.6559999999999999</v>
      </c>
      <c r="AQ45" s="15">
        <v>1.6440999999999999</v>
      </c>
      <c r="AR45" s="15">
        <v>1.7103999999999999</v>
      </c>
      <c r="AS45" s="15">
        <v>1.7126999999999999</v>
      </c>
      <c r="AT45" s="15">
        <v>1.6123000000000001</v>
      </c>
      <c r="AU45" s="15">
        <v>1.6961999999999999</v>
      </c>
      <c r="AV45" s="15">
        <v>1.6563000000000001</v>
      </c>
      <c r="AW45" s="15">
        <v>1.7311000000000001</v>
      </c>
      <c r="AX45" s="15">
        <v>1.736</v>
      </c>
      <c r="AY45" s="15">
        <v>1.6932</v>
      </c>
      <c r="AZ45" s="15">
        <v>1.6829000000000001</v>
      </c>
      <c r="BA45" s="15">
        <v>1.7369000000000001</v>
      </c>
      <c r="BB45" s="15">
        <v>1.7601</v>
      </c>
      <c r="BC45" s="15">
        <v>1.7387999999999999</v>
      </c>
      <c r="BD45" s="15">
        <v>1.7544</v>
      </c>
      <c r="BE45" s="15">
        <v>1.8220000000000001</v>
      </c>
      <c r="BF45" s="15">
        <v>1.8204</v>
      </c>
      <c r="BG45" s="15">
        <v>1.6389</v>
      </c>
      <c r="BH45" s="15">
        <v>1.6615</v>
      </c>
      <c r="BI45" s="15">
        <v>1.6729000000000001</v>
      </c>
      <c r="BJ45" s="15">
        <v>1.6497999999999999</v>
      </c>
      <c r="BK45" s="15">
        <v>1.6398999999999999</v>
      </c>
      <c r="BL45" s="15">
        <v>1.6800999999999999</v>
      </c>
      <c r="BM45" s="15">
        <v>1.6901999999999999</v>
      </c>
      <c r="BN45" s="15">
        <v>1.6694</v>
      </c>
      <c r="BO45" s="15">
        <v>1.6246</v>
      </c>
      <c r="BP45" s="15">
        <v>1.6606000000000001</v>
      </c>
      <c r="BQ45" s="15">
        <v>1.6479999999999999</v>
      </c>
      <c r="BR45" s="15">
        <v>1.7251000000000001</v>
      </c>
      <c r="BS45" s="15">
        <v>1.6113</v>
      </c>
      <c r="BT45" s="15">
        <v>1.6989000000000001</v>
      </c>
      <c r="BU45" s="15">
        <v>1.6959</v>
      </c>
      <c r="BV45" s="15">
        <v>1.6927000000000001</v>
      </c>
      <c r="BW45" s="15">
        <v>1.6903999999999999</v>
      </c>
      <c r="BX45" s="15">
        <v>1.6821999999999999</v>
      </c>
      <c r="BY45" s="15">
        <v>1.6760999999999999</v>
      </c>
      <c r="BZ45" s="15">
        <v>1.6487000000000001</v>
      </c>
      <c r="CA45" s="15">
        <v>1.7259</v>
      </c>
      <c r="CB45" s="15">
        <v>1.6937</v>
      </c>
      <c r="CC45" s="15">
        <v>1.7423999999999999</v>
      </c>
      <c r="CD45" s="15">
        <v>1.7829999999999999</v>
      </c>
      <c r="CE45" s="15">
        <v>1.7262999999999999</v>
      </c>
      <c r="CF45" s="15">
        <v>1.7272000000000001</v>
      </c>
      <c r="CG45" s="32">
        <v>1.661</v>
      </c>
      <c r="CH45" s="32">
        <v>1.6379999999999999</v>
      </c>
      <c r="CI45" s="32">
        <v>1.6696</v>
      </c>
      <c r="CJ45" s="32">
        <v>1.6720000000000002</v>
      </c>
      <c r="CK45" s="32">
        <v>1.7066999999999999</v>
      </c>
      <c r="CL45" s="32">
        <v>1.6928999999999998</v>
      </c>
      <c r="CM45" s="32">
        <v>1.7070999999999998</v>
      </c>
      <c r="CN45" s="32">
        <v>1.6894</v>
      </c>
      <c r="CO45" s="32">
        <v>1.6936</v>
      </c>
      <c r="CP45" s="32">
        <v>1.6827999999999999</v>
      </c>
      <c r="CQ45" s="32">
        <v>1.7254</v>
      </c>
      <c r="CR45" s="32">
        <v>1.7225999999999999</v>
      </c>
      <c r="CT45">
        <f t="shared" si="14"/>
        <v>-6.4400000000000013E-2</v>
      </c>
      <c r="CU45">
        <f t="shared" si="15"/>
        <v>2.8799999999999937E-2</v>
      </c>
      <c r="CV45">
        <f t="shared" si="16"/>
        <v>-4.4700000000000184E-2</v>
      </c>
      <c r="CW45">
        <f t="shared" si="17"/>
        <v>-6.4400000000000013E-2</v>
      </c>
      <c r="CX45">
        <f t="shared" si="18"/>
        <v>2.8799999999999937E-2</v>
      </c>
      <c r="CY45">
        <f t="shared" si="19"/>
        <v>0.14979999999999993</v>
      </c>
      <c r="CZ45">
        <f t="shared" si="20"/>
        <v>0.16059999999999985</v>
      </c>
      <c r="DA45">
        <f t="shared" si="21"/>
        <v>0.16049999999999986</v>
      </c>
      <c r="DB45">
        <f t="shared" si="22"/>
        <v>9.409999999999985E-2</v>
      </c>
      <c r="DC45">
        <f t="shared" si="23"/>
        <v>8.209999999999984E-2</v>
      </c>
      <c r="DD45">
        <f t="shared" si="24"/>
        <v>3.71999999999999E-2</v>
      </c>
      <c r="DE45">
        <f t="shared" si="25"/>
        <v>4.0699999999999958E-2</v>
      </c>
      <c r="DF45">
        <f t="shared" si="26"/>
        <v>8.0499999999999794E-2</v>
      </c>
      <c r="DG45">
        <f t="shared" si="27"/>
        <v>5.8599999999999985E-2</v>
      </c>
      <c r="DH45">
        <f t="shared" si="28"/>
        <v>9.5999999999999863E-2</v>
      </c>
      <c r="DI45">
        <f t="shared" si="29"/>
        <v>1.0599999999999943E-2</v>
      </c>
      <c r="DJ45">
        <f t="shared" si="30"/>
        <v>6.0899999999999954E-2</v>
      </c>
      <c r="DK45">
        <f t="shared" si="31"/>
        <v>-2.4199999999999999E-2</v>
      </c>
      <c r="DL45">
        <f t="shared" si="32"/>
        <v>-1.9600000000000062E-2</v>
      </c>
      <c r="DM45">
        <f t="shared" si="33"/>
        <v>3.7799999999999834E-2</v>
      </c>
      <c r="DN45">
        <f t="shared" si="34"/>
        <v>2.5799999999999823E-2</v>
      </c>
      <c r="DO45">
        <f t="shared" si="35"/>
        <v>-1.0500000000000176E-2</v>
      </c>
      <c r="DP45">
        <f t="shared" si="36"/>
        <v>3.3399999999999874E-2</v>
      </c>
      <c r="DQ45">
        <f t="shared" si="37"/>
        <v>-2.0400000000000196E-2</v>
      </c>
      <c r="DR45">
        <f t="shared" si="38"/>
        <v>7.769999999999988E-2</v>
      </c>
      <c r="DS45">
        <f t="shared" si="39"/>
        <v>2.8399999999999981E-2</v>
      </c>
      <c r="DT45">
        <f t="shared" si="40"/>
        <v>4.2099999999999804E-2</v>
      </c>
      <c r="DU45">
        <f t="shared" si="41"/>
        <v>2.8899999999999926E-2</v>
      </c>
      <c r="DV45">
        <f t="shared" si="42"/>
        <v>2.6999999999999913E-2</v>
      </c>
      <c r="DW45">
        <f t="shared" si="43"/>
        <v>-1.5000000000000568E-3</v>
      </c>
      <c r="DX45">
        <f t="shared" si="44"/>
        <v>0.15749999999999997</v>
      </c>
      <c r="DY45">
        <f t="shared" si="45"/>
        <v>2.9799999999999827E-2</v>
      </c>
      <c r="DZ45">
        <f t="shared" si="46"/>
        <v>2.4699999999999944E-2</v>
      </c>
      <c r="EA45">
        <f t="shared" si="47"/>
        <v>8.6999999999999966E-2</v>
      </c>
      <c r="EB45">
        <f t="shared" si="48"/>
        <v>1.2799999999999923E-2</v>
      </c>
      <c r="EC45">
        <f t="shared" si="49"/>
        <v>4.9899999999999833E-2</v>
      </c>
      <c r="ED45">
        <f t="shared" si="50"/>
        <v>4.809999999999981E-2</v>
      </c>
      <c r="EE45">
        <f t="shared" si="51"/>
        <v>2.5199999999999889E-2</v>
      </c>
      <c r="EF45">
        <f t="shared" si="52"/>
        <v>-4.3000000000001926E-3</v>
      </c>
      <c r="EG45">
        <f t="shared" si="53"/>
        <v>-1.6200000000000214E-2</v>
      </c>
      <c r="EH45">
        <f t="shared" si="54"/>
        <v>5.0099999999999811E-2</v>
      </c>
      <c r="EI45">
        <f t="shared" si="55"/>
        <v>5.239999999999978E-2</v>
      </c>
      <c r="EJ45">
        <f t="shared" si="56"/>
        <v>-4.8000000000000043E-2</v>
      </c>
      <c r="EK45">
        <f t="shared" si="57"/>
        <v>3.5899999999999821E-2</v>
      </c>
      <c r="EL45">
        <f t="shared" si="58"/>
        <v>-4.0000000000000036E-3</v>
      </c>
      <c r="EM45">
        <f t="shared" si="59"/>
        <v>7.0799999999999974E-2</v>
      </c>
      <c r="EN45">
        <f t="shared" si="60"/>
        <v>7.5699999999999878E-2</v>
      </c>
      <c r="EO45">
        <f t="shared" si="61"/>
        <v>3.2899999999999929E-2</v>
      </c>
      <c r="EP45">
        <f t="shared" si="62"/>
        <v>2.2599999999999953E-2</v>
      </c>
      <c r="EQ45">
        <f t="shared" si="63"/>
        <v>7.6600000000000001E-2</v>
      </c>
      <c r="ER45">
        <f t="shared" si="64"/>
        <v>9.9799999999999889E-2</v>
      </c>
      <c r="ES45">
        <f t="shared" si="65"/>
        <v>7.8499999999999792E-2</v>
      </c>
      <c r="ET45">
        <f t="shared" si="66"/>
        <v>9.409999999999985E-2</v>
      </c>
      <c r="EU45">
        <f t="shared" si="67"/>
        <v>0.16169999999999995</v>
      </c>
      <c r="EV45">
        <f t="shared" si="68"/>
        <v>0.16009999999999991</v>
      </c>
      <c r="EW45">
        <f t="shared" si="69"/>
        <v>-2.1400000000000086E-2</v>
      </c>
      <c r="EX45">
        <f t="shared" si="70"/>
        <v>1.1999999999998678E-3</v>
      </c>
      <c r="EY45">
        <f t="shared" si="71"/>
        <v>1.2599999999999945E-2</v>
      </c>
      <c r="EZ45">
        <f t="shared" si="72"/>
        <v>-1.0500000000000176E-2</v>
      </c>
      <c r="FA45">
        <f t="shared" si="73"/>
        <v>-2.0400000000000196E-2</v>
      </c>
      <c r="FB45">
        <f t="shared" si="74"/>
        <v>1.9799999999999818E-2</v>
      </c>
      <c r="FC45">
        <f t="shared" si="75"/>
        <v>2.9899999999999816E-2</v>
      </c>
      <c r="FD45">
        <f t="shared" si="76"/>
        <v>9.099999999999886E-3</v>
      </c>
      <c r="FE45">
        <f t="shared" si="77"/>
        <v>-3.5700000000000065E-2</v>
      </c>
      <c r="FF45">
        <f t="shared" si="78"/>
        <v>2.9999999999996696E-4</v>
      </c>
      <c r="FG45">
        <f t="shared" si="79"/>
        <v>-1.23000000000002E-2</v>
      </c>
      <c r="FH45">
        <f t="shared" si="80"/>
        <v>6.4799999999999969E-2</v>
      </c>
      <c r="FI45">
        <f t="shared" si="81"/>
        <v>-4.9000000000000155E-2</v>
      </c>
      <c r="FJ45">
        <f t="shared" si="82"/>
        <v>3.8599999999999968E-2</v>
      </c>
      <c r="FK45">
        <f t="shared" si="83"/>
        <v>3.5599999999999854E-2</v>
      </c>
      <c r="FL45">
        <f t="shared" si="84"/>
        <v>3.2399999999999984E-2</v>
      </c>
      <c r="FM45">
        <f t="shared" si="85"/>
        <v>3.0099999999999794E-2</v>
      </c>
      <c r="FN45">
        <f t="shared" si="86"/>
        <v>2.1899999999999809E-2</v>
      </c>
      <c r="FO45">
        <f t="shared" si="87"/>
        <v>1.5799999999999814E-2</v>
      </c>
      <c r="FP45">
        <f t="shared" si="88"/>
        <v>-1.1600000000000055E-2</v>
      </c>
      <c r="FQ45">
        <f t="shared" si="89"/>
        <v>6.5599999999999881E-2</v>
      </c>
      <c r="FR45">
        <f t="shared" si="90"/>
        <v>3.3399999999999874E-2</v>
      </c>
      <c r="FS45">
        <f t="shared" si="91"/>
        <v>8.209999999999984E-2</v>
      </c>
      <c r="FT45">
        <f t="shared" si="92"/>
        <v>0.12269999999999981</v>
      </c>
      <c r="FU45">
        <f t="shared" si="93"/>
        <v>6.5999999999999837E-2</v>
      </c>
      <c r="FV45">
        <f t="shared" si="94"/>
        <v>6.6899999999999959E-2</v>
      </c>
      <c r="FW45" s="32">
        <f t="shared" si="2"/>
        <v>6.9999999999992291E-4</v>
      </c>
      <c r="FX45" s="32">
        <f t="shared" si="3"/>
        <v>-2.2300000000000209E-2</v>
      </c>
      <c r="FY45" s="32">
        <f t="shared" si="4"/>
        <v>9.2999999999998639E-3</v>
      </c>
      <c r="FZ45" s="32">
        <f t="shared" si="5"/>
        <v>1.1700000000000044E-2</v>
      </c>
      <c r="GA45" s="32">
        <f t="shared" si="6"/>
        <v>4.6399999999999775E-2</v>
      </c>
      <c r="GB45" s="32">
        <f t="shared" si="7"/>
        <v>3.259999999999974E-2</v>
      </c>
      <c r="GC45" s="32">
        <f t="shared" si="8"/>
        <v>4.6799999999999731E-2</v>
      </c>
      <c r="GD45" s="32">
        <f t="shared" si="9"/>
        <v>2.9099999999999904E-2</v>
      </c>
      <c r="GE45" s="32">
        <f t="shared" si="10"/>
        <v>3.3299999999999885E-2</v>
      </c>
      <c r="GF45" s="32">
        <f t="shared" si="11"/>
        <v>2.2499999999999742E-2</v>
      </c>
      <c r="GG45" s="32">
        <f t="shared" si="12"/>
        <v>6.5099999999999936E-2</v>
      </c>
      <c r="GH45" s="32">
        <f t="shared" si="13"/>
        <v>6.22999999999998E-2</v>
      </c>
    </row>
    <row r="46" spans="1:190" x14ac:dyDescent="0.25">
      <c r="A46" s="15" t="s">
        <v>108</v>
      </c>
      <c r="B46" s="16" t="b">
        <v>0</v>
      </c>
      <c r="C46" s="15">
        <v>3.0817999999999999</v>
      </c>
      <c r="D46" s="15">
        <v>2.8281000000000001</v>
      </c>
      <c r="E46" s="15">
        <v>3.2477999999999998</v>
      </c>
      <c r="F46" s="15">
        <v>3.0499000000000001</v>
      </c>
      <c r="G46" s="15">
        <v>2.8281000000000001</v>
      </c>
      <c r="H46" s="15">
        <v>3.2477999999999998</v>
      </c>
      <c r="I46" s="15">
        <v>3.1798999999999999</v>
      </c>
      <c r="J46" s="15">
        <v>3.1358000000000001</v>
      </c>
      <c r="K46" s="15">
        <v>3.1362000000000001</v>
      </c>
      <c r="L46" s="15">
        <v>3.0653999999999999</v>
      </c>
      <c r="M46" s="15">
        <v>3.0384000000000002</v>
      </c>
      <c r="N46" s="15">
        <v>3.0188999999999999</v>
      </c>
      <c r="O46" s="15">
        <v>3.0047000000000001</v>
      </c>
      <c r="P46" s="15">
        <v>3.0461999999999998</v>
      </c>
      <c r="Q46" s="15">
        <v>3.03</v>
      </c>
      <c r="R46" s="15">
        <v>3.0470999999999999</v>
      </c>
      <c r="S46" s="15">
        <v>2.9477000000000002</v>
      </c>
      <c r="T46" s="15">
        <v>3.0465</v>
      </c>
      <c r="U46" s="15">
        <v>2.9603000000000002</v>
      </c>
      <c r="V46" s="15">
        <v>2.9554</v>
      </c>
      <c r="W46" s="15">
        <v>3.0026999999999999</v>
      </c>
      <c r="X46" s="15">
        <v>3.0341999999999998</v>
      </c>
      <c r="Y46" s="15">
        <v>3.0101</v>
      </c>
      <c r="Z46" s="15">
        <v>2.9870999999999999</v>
      </c>
      <c r="AA46" s="15">
        <v>2.9853000000000001</v>
      </c>
      <c r="AB46" s="15">
        <v>3.0135000000000001</v>
      </c>
      <c r="AC46" s="15">
        <v>2.9908000000000001</v>
      </c>
      <c r="AD46" s="15">
        <v>2.9950999999999999</v>
      </c>
      <c r="AE46" s="15">
        <v>3.0823999999999998</v>
      </c>
      <c r="AF46" s="15">
        <v>3.0415000000000001</v>
      </c>
      <c r="AG46" s="15">
        <v>2.9264000000000001</v>
      </c>
      <c r="AH46" s="15">
        <v>3.1402000000000001</v>
      </c>
      <c r="AI46" s="15">
        <v>3.0484</v>
      </c>
      <c r="AJ46" s="15">
        <v>3.0535999999999999</v>
      </c>
      <c r="AK46" s="15">
        <v>3.0703999999999998</v>
      </c>
      <c r="AL46" s="15">
        <v>3.0369999999999999</v>
      </c>
      <c r="AM46" s="15">
        <v>3.0243000000000002</v>
      </c>
      <c r="AN46" s="15">
        <v>3.0230000000000001</v>
      </c>
      <c r="AO46" s="15">
        <v>3.0051999999999999</v>
      </c>
      <c r="AP46" s="15">
        <v>2.9636</v>
      </c>
      <c r="AQ46" s="15">
        <v>2.9632000000000001</v>
      </c>
      <c r="AR46" s="15">
        <v>3.0367999999999999</v>
      </c>
      <c r="AS46" s="15">
        <v>3.0001000000000002</v>
      </c>
      <c r="AT46" s="15">
        <v>2.8671000000000002</v>
      </c>
      <c r="AU46" s="15">
        <v>3.0017999999999998</v>
      </c>
      <c r="AV46" s="15">
        <v>2.9632000000000001</v>
      </c>
      <c r="AW46" s="15">
        <v>3.0539999999999998</v>
      </c>
      <c r="AX46" s="15">
        <v>2.9853999999999998</v>
      </c>
      <c r="AY46" s="15">
        <v>2.9765000000000001</v>
      </c>
      <c r="AZ46" s="15">
        <v>2.9165000000000001</v>
      </c>
      <c r="BA46" s="15">
        <v>3.0464000000000002</v>
      </c>
      <c r="BB46" s="15">
        <v>2.9563000000000001</v>
      </c>
      <c r="BC46" s="15">
        <v>3.0148000000000001</v>
      </c>
      <c r="BD46" s="15">
        <v>3.0626000000000002</v>
      </c>
      <c r="BE46" s="15">
        <v>3.1301999999999999</v>
      </c>
      <c r="BF46" s="15">
        <v>3.1364999999999998</v>
      </c>
      <c r="BG46" s="15">
        <v>3.0095999999999998</v>
      </c>
      <c r="BH46" s="15">
        <v>3.0295000000000001</v>
      </c>
      <c r="BI46" s="15">
        <v>3.0289000000000001</v>
      </c>
      <c r="BJ46" s="15">
        <v>3.0102000000000002</v>
      </c>
      <c r="BK46" s="15">
        <v>2.9853999999999998</v>
      </c>
      <c r="BL46" s="15">
        <v>3.0146000000000002</v>
      </c>
      <c r="BM46" s="15">
        <v>2.9196</v>
      </c>
      <c r="BN46" s="15">
        <v>2.9727999999999999</v>
      </c>
      <c r="BO46" s="15">
        <v>2.9165999999999999</v>
      </c>
      <c r="BP46" s="15">
        <v>3.0129000000000001</v>
      </c>
      <c r="BQ46" s="15">
        <v>3.0400999999999998</v>
      </c>
      <c r="BR46" s="15">
        <v>2.9798</v>
      </c>
      <c r="BS46" s="15">
        <v>2.8117999999999999</v>
      </c>
      <c r="BT46" s="15">
        <v>3.0171999999999999</v>
      </c>
      <c r="BU46" s="15">
        <v>3.0013000000000001</v>
      </c>
      <c r="BV46" s="15">
        <v>2.9912999999999998</v>
      </c>
      <c r="BW46" s="15">
        <v>3.02</v>
      </c>
      <c r="BX46" s="15">
        <v>2.9645000000000001</v>
      </c>
      <c r="BY46" s="15">
        <v>2.9741</v>
      </c>
      <c r="BZ46" s="15">
        <v>2.9413</v>
      </c>
      <c r="CA46" s="15">
        <v>3.0371000000000001</v>
      </c>
      <c r="CB46" s="15">
        <v>2.9872000000000001</v>
      </c>
      <c r="CC46" s="15">
        <v>3.0541999999999998</v>
      </c>
      <c r="CD46" s="15">
        <v>3.1040999999999999</v>
      </c>
      <c r="CE46" s="15">
        <v>3.0209999999999999</v>
      </c>
      <c r="CF46" s="15">
        <v>3.0811999999999999</v>
      </c>
      <c r="CG46" s="32">
        <v>3.0167000000000002</v>
      </c>
      <c r="CH46" s="32">
        <v>2.9315000000000002</v>
      </c>
      <c r="CI46" s="32">
        <v>3.0171000000000001</v>
      </c>
      <c r="CJ46" s="32">
        <v>3.133</v>
      </c>
      <c r="CK46" s="32">
        <v>3.0911</v>
      </c>
      <c r="CL46" s="32">
        <v>3.0979999999999999</v>
      </c>
      <c r="CM46" s="32">
        <v>3.1200999999999999</v>
      </c>
      <c r="CN46" s="32">
        <v>3.1288</v>
      </c>
      <c r="CO46" s="32">
        <v>3.1290999999999998</v>
      </c>
      <c r="CP46" s="32">
        <v>3.0497000000000001</v>
      </c>
      <c r="CQ46" s="32">
        <v>3.1295999999999999</v>
      </c>
      <c r="CR46" s="32">
        <v>3.1456</v>
      </c>
      <c r="CT46">
        <f t="shared" si="14"/>
        <v>-0.25369999999999981</v>
      </c>
      <c r="CU46">
        <f t="shared" si="15"/>
        <v>0.16599999999999993</v>
      </c>
      <c r="CV46">
        <f t="shared" si="16"/>
        <v>-3.1899999999999817E-2</v>
      </c>
      <c r="CW46">
        <f t="shared" si="17"/>
        <v>-0.25369999999999981</v>
      </c>
      <c r="CX46">
        <f t="shared" si="18"/>
        <v>0.16599999999999993</v>
      </c>
      <c r="CY46">
        <f t="shared" si="19"/>
        <v>9.8100000000000076E-2</v>
      </c>
      <c r="CZ46">
        <f t="shared" si="20"/>
        <v>5.400000000000027E-2</v>
      </c>
      <c r="DA46">
        <f t="shared" si="21"/>
        <v>5.4400000000000226E-2</v>
      </c>
      <c r="DB46">
        <f t="shared" si="22"/>
        <v>-1.639999999999997E-2</v>
      </c>
      <c r="DC46">
        <f t="shared" si="23"/>
        <v>-4.3399999999999661E-2</v>
      </c>
      <c r="DD46">
        <f t="shared" si="24"/>
        <v>-6.2899999999999956E-2</v>
      </c>
      <c r="DE46">
        <f t="shared" si="25"/>
        <v>-7.7099999999999724E-2</v>
      </c>
      <c r="DF46">
        <f t="shared" si="26"/>
        <v>-3.5600000000000076E-2</v>
      </c>
      <c r="DG46">
        <f t="shared" si="27"/>
        <v>-5.1800000000000068E-2</v>
      </c>
      <c r="DH46">
        <f t="shared" si="28"/>
        <v>-3.4699999999999953E-2</v>
      </c>
      <c r="DI46">
        <f t="shared" si="29"/>
        <v>-0.13409999999999966</v>
      </c>
      <c r="DJ46">
        <f t="shared" si="30"/>
        <v>-3.5299999999999887E-2</v>
      </c>
      <c r="DK46">
        <f t="shared" si="31"/>
        <v>-0.12149999999999972</v>
      </c>
      <c r="DL46">
        <f t="shared" si="32"/>
        <v>-0.12639999999999985</v>
      </c>
      <c r="DM46">
        <f t="shared" si="33"/>
        <v>-7.9099999999999948E-2</v>
      </c>
      <c r="DN46">
        <f t="shared" si="34"/>
        <v>-4.7600000000000087E-2</v>
      </c>
      <c r="DO46">
        <f t="shared" si="35"/>
        <v>-7.1699999999999875E-2</v>
      </c>
      <c r="DP46">
        <f t="shared" si="36"/>
        <v>-9.4700000000000006E-2</v>
      </c>
      <c r="DQ46">
        <f t="shared" si="37"/>
        <v>-9.6499999999999808E-2</v>
      </c>
      <c r="DR46">
        <f t="shared" si="38"/>
        <v>-6.8299999999999805E-2</v>
      </c>
      <c r="DS46">
        <f t="shared" si="39"/>
        <v>-9.0999999999999748E-2</v>
      </c>
      <c r="DT46">
        <f t="shared" si="40"/>
        <v>-8.6699999999999999E-2</v>
      </c>
      <c r="DU46">
        <f t="shared" si="41"/>
        <v>5.9999999999993392E-4</v>
      </c>
      <c r="DV46">
        <f t="shared" si="42"/>
        <v>-4.029999999999978E-2</v>
      </c>
      <c r="DW46">
        <f t="shared" si="43"/>
        <v>-0.15539999999999976</v>
      </c>
      <c r="DX46">
        <f t="shared" si="44"/>
        <v>5.840000000000023E-2</v>
      </c>
      <c r="DY46">
        <f t="shared" si="45"/>
        <v>-3.3399999999999874E-2</v>
      </c>
      <c r="DZ46">
        <f t="shared" si="46"/>
        <v>-2.8200000000000003E-2</v>
      </c>
      <c r="EA46">
        <f t="shared" si="47"/>
        <v>-1.1400000000000077E-2</v>
      </c>
      <c r="EB46">
        <f t="shared" si="48"/>
        <v>-4.4799999999999951E-2</v>
      </c>
      <c r="EC46">
        <f t="shared" si="49"/>
        <v>-5.7499999999999662E-2</v>
      </c>
      <c r="ED46">
        <f t="shared" si="50"/>
        <v>-5.8799999999999741E-2</v>
      </c>
      <c r="EE46">
        <f t="shared" si="51"/>
        <v>-7.6600000000000001E-2</v>
      </c>
      <c r="EF46">
        <f t="shared" si="52"/>
        <v>-0.11819999999999986</v>
      </c>
      <c r="EG46">
        <f t="shared" si="53"/>
        <v>-0.11859999999999982</v>
      </c>
      <c r="EH46">
        <f t="shared" si="54"/>
        <v>-4.4999999999999929E-2</v>
      </c>
      <c r="EI46">
        <f t="shared" si="55"/>
        <v>-8.1699999999999662E-2</v>
      </c>
      <c r="EJ46">
        <f t="shared" si="56"/>
        <v>-0.21469999999999967</v>
      </c>
      <c r="EK46">
        <f t="shared" si="57"/>
        <v>-8.0000000000000071E-2</v>
      </c>
      <c r="EL46">
        <f t="shared" si="58"/>
        <v>-0.11859999999999982</v>
      </c>
      <c r="EM46">
        <f t="shared" si="59"/>
        <v>-2.7800000000000047E-2</v>
      </c>
      <c r="EN46">
        <f t="shared" si="60"/>
        <v>-9.6400000000000041E-2</v>
      </c>
      <c r="EO46">
        <f t="shared" si="61"/>
        <v>-0.10529999999999973</v>
      </c>
      <c r="EP46">
        <f t="shared" si="62"/>
        <v>-0.16529999999999978</v>
      </c>
      <c r="EQ46">
        <f t="shared" si="63"/>
        <v>-3.5399999999999654E-2</v>
      </c>
      <c r="ER46">
        <f t="shared" si="64"/>
        <v>-0.12549999999999972</v>
      </c>
      <c r="ES46">
        <f t="shared" si="65"/>
        <v>-6.6999999999999726E-2</v>
      </c>
      <c r="ET46">
        <f t="shared" si="66"/>
        <v>-1.9199999999999662E-2</v>
      </c>
      <c r="EU46">
        <f t="shared" si="67"/>
        <v>4.8399999999999999E-2</v>
      </c>
      <c r="EV46">
        <f t="shared" si="68"/>
        <v>5.4699999999999971E-2</v>
      </c>
      <c r="EW46">
        <f t="shared" si="69"/>
        <v>-7.2200000000000042E-2</v>
      </c>
      <c r="EX46">
        <f t="shared" si="70"/>
        <v>-5.2299999999999791E-2</v>
      </c>
      <c r="EY46">
        <f t="shared" si="71"/>
        <v>-5.2899999999999725E-2</v>
      </c>
      <c r="EZ46">
        <f t="shared" si="72"/>
        <v>-7.1599999999999664E-2</v>
      </c>
      <c r="FA46">
        <f t="shared" si="73"/>
        <v>-9.6400000000000041E-2</v>
      </c>
      <c r="FB46">
        <f t="shared" si="74"/>
        <v>-6.7199999999999704E-2</v>
      </c>
      <c r="FC46">
        <f t="shared" si="75"/>
        <v>-0.1621999999999999</v>
      </c>
      <c r="FD46">
        <f t="shared" si="76"/>
        <v>-0.10899999999999999</v>
      </c>
      <c r="FE46">
        <f t="shared" si="77"/>
        <v>-0.16520000000000001</v>
      </c>
      <c r="FF46">
        <f t="shared" si="78"/>
        <v>-6.8899999999999739E-2</v>
      </c>
      <c r="FG46">
        <f t="shared" si="79"/>
        <v>-4.170000000000007E-2</v>
      </c>
      <c r="FH46">
        <f t="shared" si="80"/>
        <v>-0.10199999999999987</v>
      </c>
      <c r="FI46">
        <f t="shared" si="81"/>
        <v>-0.27</v>
      </c>
      <c r="FJ46">
        <f t="shared" si="82"/>
        <v>-6.4599999999999991E-2</v>
      </c>
      <c r="FK46">
        <f t="shared" si="83"/>
        <v>-8.0499999999999794E-2</v>
      </c>
      <c r="FL46">
        <f t="shared" si="84"/>
        <v>-9.0500000000000025E-2</v>
      </c>
      <c r="FM46">
        <f t="shared" si="85"/>
        <v>-6.1799999999999855E-2</v>
      </c>
      <c r="FN46">
        <f t="shared" si="86"/>
        <v>-0.11729999999999974</v>
      </c>
      <c r="FO46">
        <f t="shared" si="87"/>
        <v>-0.10769999999999991</v>
      </c>
      <c r="FP46">
        <f t="shared" si="88"/>
        <v>-0.14049999999999985</v>
      </c>
      <c r="FQ46">
        <f t="shared" si="89"/>
        <v>-4.469999999999974E-2</v>
      </c>
      <c r="FR46">
        <f t="shared" si="90"/>
        <v>-9.4599999999999795E-2</v>
      </c>
      <c r="FS46">
        <f t="shared" si="91"/>
        <v>-2.7600000000000069E-2</v>
      </c>
      <c r="FT46">
        <f t="shared" si="92"/>
        <v>2.2299999999999986E-2</v>
      </c>
      <c r="FU46">
        <f t="shared" si="93"/>
        <v>-6.0799999999999965E-2</v>
      </c>
      <c r="FV46">
        <f t="shared" si="94"/>
        <v>-5.9999999999993392E-4</v>
      </c>
      <c r="FW46" s="32">
        <f t="shared" si="2"/>
        <v>-6.5099999999999714E-2</v>
      </c>
      <c r="FX46" s="32">
        <f t="shared" si="3"/>
        <v>-0.15029999999999966</v>
      </c>
      <c r="FY46" s="32">
        <f t="shared" si="4"/>
        <v>-6.4699999999999758E-2</v>
      </c>
      <c r="FZ46" s="32">
        <f t="shared" si="5"/>
        <v>5.1200000000000134E-2</v>
      </c>
      <c r="GA46" s="32">
        <f t="shared" si="6"/>
        <v>9.300000000000086E-3</v>
      </c>
      <c r="GB46" s="32">
        <f t="shared" si="7"/>
        <v>1.6199999999999992E-2</v>
      </c>
      <c r="GC46" s="32">
        <f t="shared" si="8"/>
        <v>3.8300000000000001E-2</v>
      </c>
      <c r="GD46" s="32">
        <f t="shared" si="9"/>
        <v>4.7000000000000153E-2</v>
      </c>
      <c r="GE46" s="32">
        <f t="shared" si="10"/>
        <v>4.7299999999999898E-2</v>
      </c>
      <c r="GF46" s="32">
        <f t="shared" si="11"/>
        <v>-3.2099999999999795E-2</v>
      </c>
      <c r="GG46" s="32">
        <f t="shared" si="12"/>
        <v>4.7800000000000065E-2</v>
      </c>
      <c r="GH46" s="32">
        <f t="shared" si="13"/>
        <v>6.3800000000000079E-2</v>
      </c>
    </row>
    <row r="47" spans="1:190" x14ac:dyDescent="0.25">
      <c r="A47" s="15" t="s">
        <v>110</v>
      </c>
      <c r="B47" s="16" t="b">
        <v>0</v>
      </c>
      <c r="C47" s="15">
        <v>2.0638999999999998</v>
      </c>
      <c r="D47" s="15">
        <v>2.2303000000000002</v>
      </c>
      <c r="E47" s="15">
        <v>2.0135999999999998</v>
      </c>
      <c r="F47" s="15">
        <v>2.0992000000000002</v>
      </c>
      <c r="G47" s="15">
        <v>2.2303000000000002</v>
      </c>
      <c r="H47" s="15">
        <v>2.0135999999999998</v>
      </c>
      <c r="I47" s="15">
        <v>1.9856</v>
      </c>
      <c r="J47" s="15">
        <v>2.0324</v>
      </c>
      <c r="K47" s="15">
        <v>2.0318000000000001</v>
      </c>
      <c r="L47" s="15">
        <v>1.966</v>
      </c>
      <c r="M47" s="15">
        <v>1.9749000000000001</v>
      </c>
      <c r="N47" s="15">
        <v>2.0468000000000002</v>
      </c>
      <c r="O47" s="15">
        <v>2.0453000000000001</v>
      </c>
      <c r="P47" s="15">
        <v>1.9785999999999999</v>
      </c>
      <c r="Q47" s="15">
        <v>2.0102000000000002</v>
      </c>
      <c r="R47" s="15">
        <v>2.0373000000000001</v>
      </c>
      <c r="S47" s="15">
        <v>2.0352999999999999</v>
      </c>
      <c r="T47" s="15">
        <v>1.9656</v>
      </c>
      <c r="U47" s="15">
        <v>2.0918999999999999</v>
      </c>
      <c r="V47" s="15">
        <v>2.0731999999999999</v>
      </c>
      <c r="W47" s="15">
        <v>2.0251999999999999</v>
      </c>
      <c r="X47" s="15">
        <v>2.0602</v>
      </c>
      <c r="Y47" s="15">
        <v>2.0554000000000001</v>
      </c>
      <c r="Z47" s="15">
        <v>1.9924999999999999</v>
      </c>
      <c r="AA47" s="15">
        <v>2.0472999999999999</v>
      </c>
      <c r="AB47" s="15">
        <v>1.9775</v>
      </c>
      <c r="AC47" s="15">
        <v>1.9985999999999999</v>
      </c>
      <c r="AD47" s="15">
        <v>2.0933000000000002</v>
      </c>
      <c r="AE47" s="15">
        <v>2.0318000000000001</v>
      </c>
      <c r="AF47" s="15">
        <v>2.0516000000000001</v>
      </c>
      <c r="AG47" s="15">
        <v>2.0855999999999999</v>
      </c>
      <c r="AH47" s="15">
        <v>2.0356999999999998</v>
      </c>
      <c r="AI47" s="15">
        <v>1.9855</v>
      </c>
      <c r="AJ47" s="15">
        <v>1.9765999999999999</v>
      </c>
      <c r="AK47" s="15">
        <v>2.1023999999999998</v>
      </c>
      <c r="AL47" s="15">
        <v>2.0057</v>
      </c>
      <c r="AM47" s="15">
        <v>2.0390000000000001</v>
      </c>
      <c r="AN47" s="15">
        <v>2.0386000000000002</v>
      </c>
      <c r="AO47" s="15">
        <v>2.0329999999999999</v>
      </c>
      <c r="AP47" s="15">
        <v>2.1234999999999999</v>
      </c>
      <c r="AQ47" s="15">
        <v>2.0634000000000001</v>
      </c>
      <c r="AR47" s="15">
        <v>1.9984999999999999</v>
      </c>
      <c r="AS47" s="15">
        <v>2.0257999999999998</v>
      </c>
      <c r="AT47" s="15">
        <v>2.2029000000000001</v>
      </c>
      <c r="AU47" s="15">
        <v>2.1261000000000001</v>
      </c>
      <c r="AV47" s="15">
        <v>2.1137999999999999</v>
      </c>
      <c r="AW47" s="15">
        <v>1.9658</v>
      </c>
      <c r="AX47" s="15">
        <v>1.9901</v>
      </c>
      <c r="AY47" s="15">
        <v>2.0657999999999999</v>
      </c>
      <c r="AZ47" s="15">
        <v>1.9818</v>
      </c>
      <c r="BA47" s="15">
        <v>1.9471000000000001</v>
      </c>
      <c r="BB47" s="15">
        <v>2.0655999999999999</v>
      </c>
      <c r="BC47" s="15">
        <v>1.9765999999999999</v>
      </c>
      <c r="BD47" s="15">
        <v>1.9675</v>
      </c>
      <c r="BE47" s="15">
        <v>2.0371999999999999</v>
      </c>
      <c r="BF47" s="15">
        <v>2.0306999999999999</v>
      </c>
      <c r="BG47" s="15">
        <v>2.0510000000000002</v>
      </c>
      <c r="BH47" s="15">
        <v>2.0613000000000001</v>
      </c>
      <c r="BI47" s="15">
        <v>2.0606</v>
      </c>
      <c r="BJ47" s="15">
        <v>2.0554000000000001</v>
      </c>
      <c r="BK47" s="15">
        <v>2.0472999999999999</v>
      </c>
      <c r="BL47" s="15">
        <v>2.0842999999999998</v>
      </c>
      <c r="BM47" s="15">
        <v>2.0337000000000001</v>
      </c>
      <c r="BN47" s="15">
        <v>2.1204999999999998</v>
      </c>
      <c r="BO47" s="15">
        <v>2.0987</v>
      </c>
      <c r="BP47" s="15">
        <v>2.0644</v>
      </c>
      <c r="BQ47" s="15">
        <v>2.0615999999999999</v>
      </c>
      <c r="BR47" s="15">
        <v>2.1177000000000001</v>
      </c>
      <c r="BS47" s="15">
        <v>2.2751999999999999</v>
      </c>
      <c r="BT47" s="15">
        <v>2.0455999999999999</v>
      </c>
      <c r="BU47" s="15">
        <v>2.0299999999999998</v>
      </c>
      <c r="BV47" s="15">
        <v>2.0362</v>
      </c>
      <c r="BW47" s="15">
        <v>2.0918999999999999</v>
      </c>
      <c r="BX47" s="15">
        <v>2.0007000000000001</v>
      </c>
      <c r="BY47" s="15">
        <v>2.0541999999999998</v>
      </c>
      <c r="BZ47" s="15">
        <v>2.1099000000000001</v>
      </c>
      <c r="CA47" s="15">
        <v>1.9634</v>
      </c>
      <c r="CB47" s="15">
        <v>1.9924999999999999</v>
      </c>
      <c r="CC47" s="15">
        <v>1.9644999999999999</v>
      </c>
      <c r="CD47" s="15">
        <v>1.9806999999999999</v>
      </c>
      <c r="CE47" s="15">
        <v>1.9332</v>
      </c>
      <c r="CF47" s="15">
        <v>2.0207999999999999</v>
      </c>
      <c r="CG47" s="32">
        <v>2.1227</v>
      </c>
      <c r="CH47" s="32">
        <v>2.1722000000000001</v>
      </c>
      <c r="CI47" s="32">
        <v>2.1194999999999999</v>
      </c>
      <c r="CJ47" s="32">
        <v>2.0254000000000003</v>
      </c>
      <c r="CK47" s="32">
        <v>2.0354000000000001</v>
      </c>
      <c r="CL47" s="32">
        <v>2.0503999999999998</v>
      </c>
      <c r="CM47" s="32">
        <v>2.0260000000000002</v>
      </c>
      <c r="CN47" s="32">
        <v>2.0354000000000001</v>
      </c>
      <c r="CO47" s="32">
        <v>2.0351999999999997</v>
      </c>
      <c r="CP47" s="32">
        <v>2.0465</v>
      </c>
      <c r="CQ47" s="32">
        <v>2.0493000000000001</v>
      </c>
      <c r="CR47" s="32">
        <v>2.0621</v>
      </c>
      <c r="CT47">
        <f t="shared" si="14"/>
        <v>0.16640000000000033</v>
      </c>
      <c r="CU47">
        <f t="shared" si="15"/>
        <v>-5.0300000000000011E-2</v>
      </c>
      <c r="CV47">
        <f t="shared" si="16"/>
        <v>3.5300000000000331E-2</v>
      </c>
      <c r="CW47">
        <f t="shared" si="17"/>
        <v>0.16640000000000033</v>
      </c>
      <c r="CX47">
        <f t="shared" si="18"/>
        <v>-5.0300000000000011E-2</v>
      </c>
      <c r="CY47">
        <f t="shared" si="19"/>
        <v>-7.8299999999999814E-2</v>
      </c>
      <c r="CZ47">
        <f t="shared" si="20"/>
        <v>-3.1499999999999861E-2</v>
      </c>
      <c r="DA47">
        <f t="shared" si="21"/>
        <v>-3.2099999999999795E-2</v>
      </c>
      <c r="DB47">
        <f t="shared" si="22"/>
        <v>-9.7899999999999876E-2</v>
      </c>
      <c r="DC47">
        <f t="shared" si="23"/>
        <v>-8.8999999999999746E-2</v>
      </c>
      <c r="DD47">
        <f t="shared" si="24"/>
        <v>-1.7099999999999671E-2</v>
      </c>
      <c r="DE47">
        <f t="shared" si="25"/>
        <v>-1.8599999999999728E-2</v>
      </c>
      <c r="DF47">
        <f t="shared" si="26"/>
        <v>-8.5299999999999931E-2</v>
      </c>
      <c r="DG47">
        <f t="shared" si="27"/>
        <v>-5.3699999999999637E-2</v>
      </c>
      <c r="DH47">
        <f t="shared" si="28"/>
        <v>-2.6599999999999735E-2</v>
      </c>
      <c r="DI47">
        <f t="shared" si="29"/>
        <v>-2.8599999999999959E-2</v>
      </c>
      <c r="DJ47">
        <f t="shared" si="30"/>
        <v>-9.8299999999999832E-2</v>
      </c>
      <c r="DK47">
        <f t="shared" si="31"/>
        <v>2.8000000000000025E-2</v>
      </c>
      <c r="DL47">
        <f t="shared" si="32"/>
        <v>9.300000000000086E-3</v>
      </c>
      <c r="DM47">
        <f t="shared" si="33"/>
        <v>-3.8699999999999957E-2</v>
      </c>
      <c r="DN47">
        <f t="shared" si="34"/>
        <v>-3.6999999999998145E-3</v>
      </c>
      <c r="DO47">
        <f t="shared" si="35"/>
        <v>-8.49999999999973E-3</v>
      </c>
      <c r="DP47">
        <f t="shared" si="36"/>
        <v>-7.1399999999999908E-2</v>
      </c>
      <c r="DQ47">
        <f t="shared" si="37"/>
        <v>-1.6599999999999948E-2</v>
      </c>
      <c r="DR47">
        <f t="shared" si="38"/>
        <v>-8.639999999999981E-2</v>
      </c>
      <c r="DS47">
        <f t="shared" si="39"/>
        <v>-6.5299999999999914E-2</v>
      </c>
      <c r="DT47">
        <f t="shared" si="40"/>
        <v>2.9400000000000315E-2</v>
      </c>
      <c r="DU47">
        <f t="shared" si="41"/>
        <v>-3.2099999999999795E-2</v>
      </c>
      <c r="DV47">
        <f t="shared" si="42"/>
        <v>-1.2299999999999756E-2</v>
      </c>
      <c r="DW47">
        <f t="shared" si="43"/>
        <v>2.1700000000000053E-2</v>
      </c>
      <c r="DX47">
        <f t="shared" si="44"/>
        <v>-2.8200000000000003E-2</v>
      </c>
      <c r="DY47">
        <f t="shared" si="45"/>
        <v>-7.8399999999999803E-2</v>
      </c>
      <c r="DZ47">
        <f t="shared" si="46"/>
        <v>-8.7299999999999933E-2</v>
      </c>
      <c r="EA47">
        <f t="shared" si="47"/>
        <v>3.8499999999999979E-2</v>
      </c>
      <c r="EB47">
        <f t="shared" si="48"/>
        <v>-5.8199999999999807E-2</v>
      </c>
      <c r="EC47">
        <f t="shared" si="49"/>
        <v>-2.48999999999997E-2</v>
      </c>
      <c r="ED47">
        <f t="shared" si="50"/>
        <v>-2.5299999999999656E-2</v>
      </c>
      <c r="EE47">
        <f t="shared" si="51"/>
        <v>-3.0899999999999928E-2</v>
      </c>
      <c r="EF47">
        <f t="shared" si="52"/>
        <v>5.9600000000000097E-2</v>
      </c>
      <c r="EG47">
        <f t="shared" si="53"/>
        <v>-4.9999999999972289E-4</v>
      </c>
      <c r="EH47">
        <f t="shared" si="54"/>
        <v>-6.5399999999999903E-2</v>
      </c>
      <c r="EI47">
        <f t="shared" si="55"/>
        <v>-3.8100000000000023E-2</v>
      </c>
      <c r="EJ47">
        <f t="shared" si="56"/>
        <v>0.13900000000000023</v>
      </c>
      <c r="EK47">
        <f t="shared" si="57"/>
        <v>6.2200000000000255E-2</v>
      </c>
      <c r="EL47">
        <f t="shared" si="58"/>
        <v>4.9900000000000055E-2</v>
      </c>
      <c r="EM47">
        <f t="shared" si="59"/>
        <v>-9.8099999999999854E-2</v>
      </c>
      <c r="EN47">
        <f t="shared" si="60"/>
        <v>-7.3799999999999866E-2</v>
      </c>
      <c r="EO47">
        <f t="shared" si="61"/>
        <v>1.9000000000000128E-3</v>
      </c>
      <c r="EP47">
        <f t="shared" si="62"/>
        <v>-8.209999999999984E-2</v>
      </c>
      <c r="EQ47">
        <f t="shared" si="63"/>
        <v>-0.11679999999999979</v>
      </c>
      <c r="ER47">
        <f t="shared" si="64"/>
        <v>1.7000000000000348E-3</v>
      </c>
      <c r="ES47">
        <f t="shared" si="65"/>
        <v>-8.7299999999999933E-2</v>
      </c>
      <c r="ET47">
        <f t="shared" si="66"/>
        <v>-9.6399999999999819E-2</v>
      </c>
      <c r="EU47">
        <f t="shared" si="67"/>
        <v>-2.6699999999999946E-2</v>
      </c>
      <c r="EV47">
        <f t="shared" si="68"/>
        <v>-3.3199999999999896E-2</v>
      </c>
      <c r="EW47">
        <f t="shared" si="69"/>
        <v>-1.2899999999999689E-2</v>
      </c>
      <c r="EX47">
        <f t="shared" si="70"/>
        <v>-2.5999999999997137E-3</v>
      </c>
      <c r="EY47">
        <f t="shared" si="71"/>
        <v>-3.2999999999998586E-3</v>
      </c>
      <c r="EZ47">
        <f t="shared" si="72"/>
        <v>-8.49999999999973E-3</v>
      </c>
      <c r="FA47">
        <f t="shared" si="73"/>
        <v>-1.6599999999999948E-2</v>
      </c>
      <c r="FB47">
        <f t="shared" si="74"/>
        <v>2.0399999999999974E-2</v>
      </c>
      <c r="FC47">
        <f t="shared" si="75"/>
        <v>-3.0199999999999783E-2</v>
      </c>
      <c r="FD47">
        <f t="shared" si="76"/>
        <v>5.6599999999999984E-2</v>
      </c>
      <c r="FE47">
        <f t="shared" si="77"/>
        <v>3.4800000000000164E-2</v>
      </c>
      <c r="FF47">
        <f t="shared" si="78"/>
        <v>5.0000000000016698E-4</v>
      </c>
      <c r="FG47">
        <f t="shared" si="79"/>
        <v>-2.2999999999999687E-3</v>
      </c>
      <c r="FH47">
        <f t="shared" si="80"/>
        <v>5.3800000000000292E-2</v>
      </c>
      <c r="FI47">
        <f t="shared" si="81"/>
        <v>0.21130000000000004</v>
      </c>
      <c r="FJ47">
        <f t="shared" si="82"/>
        <v>-1.8299999999999983E-2</v>
      </c>
      <c r="FK47">
        <f t="shared" si="83"/>
        <v>-3.3900000000000041E-2</v>
      </c>
      <c r="FL47">
        <f t="shared" si="84"/>
        <v>-2.7699999999999836E-2</v>
      </c>
      <c r="FM47">
        <f t="shared" si="85"/>
        <v>2.8000000000000025E-2</v>
      </c>
      <c r="FN47">
        <f t="shared" si="86"/>
        <v>-6.3199999999999701E-2</v>
      </c>
      <c r="FO47">
        <f t="shared" si="87"/>
        <v>-9.7000000000000419E-3</v>
      </c>
      <c r="FP47">
        <f t="shared" si="88"/>
        <v>4.6000000000000263E-2</v>
      </c>
      <c r="FQ47">
        <f t="shared" si="89"/>
        <v>-0.10049999999999981</v>
      </c>
      <c r="FR47">
        <f t="shared" si="90"/>
        <v>-7.1399999999999908E-2</v>
      </c>
      <c r="FS47">
        <f t="shared" si="91"/>
        <v>-9.9399999999999933E-2</v>
      </c>
      <c r="FT47">
        <f t="shared" si="92"/>
        <v>-8.3199999999999941E-2</v>
      </c>
      <c r="FU47">
        <f t="shared" si="93"/>
        <v>-0.13069999999999982</v>
      </c>
      <c r="FV47">
        <f t="shared" si="94"/>
        <v>-4.3099999999999916E-2</v>
      </c>
      <c r="FW47" s="32">
        <f t="shared" si="2"/>
        <v>5.8800000000000185E-2</v>
      </c>
      <c r="FX47" s="32">
        <f t="shared" si="3"/>
        <v>0.10830000000000028</v>
      </c>
      <c r="FY47" s="32">
        <f t="shared" si="4"/>
        <v>5.5600000000000094E-2</v>
      </c>
      <c r="FZ47" s="32">
        <f t="shared" si="5"/>
        <v>-3.8499999999999535E-2</v>
      </c>
      <c r="GA47" s="32">
        <f t="shared" si="6"/>
        <v>-2.8499999999999748E-2</v>
      </c>
      <c r="GB47" s="32">
        <f t="shared" si="7"/>
        <v>-1.3500000000000068E-2</v>
      </c>
      <c r="GC47" s="32">
        <f t="shared" si="8"/>
        <v>-3.7899999999999601E-2</v>
      </c>
      <c r="GD47" s="32">
        <f t="shared" si="9"/>
        <v>-2.8499999999999748E-2</v>
      </c>
      <c r="GE47" s="32">
        <f t="shared" si="10"/>
        <v>-2.870000000000017E-2</v>
      </c>
      <c r="GF47" s="32">
        <f t="shared" si="11"/>
        <v>-1.739999999999986E-2</v>
      </c>
      <c r="GG47" s="32">
        <f t="shared" si="12"/>
        <v>-1.4599999999999724E-2</v>
      </c>
      <c r="GH47" s="32">
        <f t="shared" si="13"/>
        <v>-1.7999999999998018E-3</v>
      </c>
    </row>
    <row r="48" spans="1:190" x14ac:dyDescent="0.25">
      <c r="A48" s="15" t="s">
        <v>118</v>
      </c>
      <c r="B48" s="16" t="b">
        <v>0</v>
      </c>
      <c r="C48" s="15">
        <v>1.5216000000000001</v>
      </c>
      <c r="D48" s="15">
        <v>1.6136999999999999</v>
      </c>
      <c r="E48" s="15">
        <v>1.522</v>
      </c>
      <c r="F48" s="15">
        <v>1.5336000000000001</v>
      </c>
      <c r="G48" s="15">
        <v>1.6136999999999999</v>
      </c>
      <c r="H48" s="15">
        <v>1.522</v>
      </c>
      <c r="I48" s="15">
        <v>1.5247999999999999</v>
      </c>
      <c r="J48" s="15">
        <v>1.5306</v>
      </c>
      <c r="K48" s="15">
        <v>1.5305</v>
      </c>
      <c r="L48" s="15">
        <v>1.4975000000000001</v>
      </c>
      <c r="M48" s="15">
        <v>1.4901</v>
      </c>
      <c r="N48" s="15">
        <v>1.5345</v>
      </c>
      <c r="O48" s="15">
        <v>1.5236000000000001</v>
      </c>
      <c r="P48" s="15">
        <v>1.5083</v>
      </c>
      <c r="Q48" s="15">
        <v>1.5219</v>
      </c>
      <c r="R48" s="15">
        <v>1.5327999999999999</v>
      </c>
      <c r="S48" s="15">
        <v>1.5105999999999999</v>
      </c>
      <c r="T48" s="15">
        <v>1.5258</v>
      </c>
      <c r="U48" s="15">
        <v>1.5368999999999999</v>
      </c>
      <c r="V48" s="15">
        <v>1.5461</v>
      </c>
      <c r="W48" s="15">
        <v>1.5219</v>
      </c>
      <c r="X48" s="15">
        <v>1.5387</v>
      </c>
      <c r="Y48" s="15">
        <v>1.5315000000000001</v>
      </c>
      <c r="Z48" s="15">
        <v>1.5243</v>
      </c>
      <c r="AA48" s="15">
        <v>1.5202</v>
      </c>
      <c r="AB48" s="15">
        <v>1.4964999999999999</v>
      </c>
      <c r="AC48" s="15">
        <v>1.5659000000000001</v>
      </c>
      <c r="AD48" s="15">
        <v>1.5563</v>
      </c>
      <c r="AE48" s="15">
        <v>1.5229999999999999</v>
      </c>
      <c r="AF48" s="15">
        <v>1.5343</v>
      </c>
      <c r="AG48" s="15">
        <v>1.5746</v>
      </c>
      <c r="AH48" s="15">
        <v>1.5679000000000001</v>
      </c>
      <c r="AI48" s="15">
        <v>1.5091000000000001</v>
      </c>
      <c r="AJ48" s="15">
        <v>1.4978</v>
      </c>
      <c r="AK48" s="15">
        <v>1.5842000000000001</v>
      </c>
      <c r="AL48" s="15">
        <v>1.5111000000000001</v>
      </c>
      <c r="AM48" s="15">
        <v>1.5283</v>
      </c>
      <c r="AN48" s="15">
        <v>1.5284</v>
      </c>
      <c r="AO48" s="15">
        <v>1.5290999999999999</v>
      </c>
      <c r="AP48" s="15">
        <v>1.5691999999999999</v>
      </c>
      <c r="AQ48" s="15">
        <v>1.5364</v>
      </c>
      <c r="AR48" s="15">
        <v>1.5153000000000001</v>
      </c>
      <c r="AS48" s="15">
        <v>1.5212000000000001</v>
      </c>
      <c r="AT48" s="15">
        <v>1.5771999999999999</v>
      </c>
      <c r="AU48" s="15">
        <v>1.5628</v>
      </c>
      <c r="AV48" s="15">
        <v>1.5537000000000001</v>
      </c>
      <c r="AW48" s="15">
        <v>1.5012000000000001</v>
      </c>
      <c r="AX48" s="15">
        <v>1.5038</v>
      </c>
      <c r="AY48" s="15">
        <v>1.6111</v>
      </c>
      <c r="AZ48" s="15">
        <v>1.5394000000000001</v>
      </c>
      <c r="BA48" s="15">
        <v>1.4907999999999999</v>
      </c>
      <c r="BB48" s="15">
        <v>1.5464</v>
      </c>
      <c r="BC48" s="15">
        <v>1.4972000000000001</v>
      </c>
      <c r="BD48" s="15">
        <v>1.4971000000000001</v>
      </c>
      <c r="BE48" s="15">
        <v>1.5309999999999999</v>
      </c>
      <c r="BF48" s="15">
        <v>1.5302</v>
      </c>
      <c r="BG48" s="15">
        <v>1.5331999999999999</v>
      </c>
      <c r="BH48" s="15">
        <v>1.5371999999999999</v>
      </c>
      <c r="BI48" s="15">
        <v>1.5378000000000001</v>
      </c>
      <c r="BJ48" s="15">
        <v>1.5316000000000001</v>
      </c>
      <c r="BK48" s="15">
        <v>1.5203</v>
      </c>
      <c r="BL48" s="15">
        <v>1.5408999999999999</v>
      </c>
      <c r="BM48" s="15">
        <v>1.5194000000000001</v>
      </c>
      <c r="BN48" s="15">
        <v>1.5408999999999999</v>
      </c>
      <c r="BO48" s="15">
        <v>1.5387</v>
      </c>
      <c r="BP48" s="15">
        <v>1.5286999999999999</v>
      </c>
      <c r="BQ48" s="15">
        <v>1.5350999999999999</v>
      </c>
      <c r="BR48" s="15">
        <v>1.5745</v>
      </c>
      <c r="BS48" s="15">
        <v>1.6282000000000001</v>
      </c>
      <c r="BT48" s="15">
        <v>1.534</v>
      </c>
      <c r="BU48" s="15">
        <v>1.5236000000000001</v>
      </c>
      <c r="BV48" s="15">
        <v>1.5267999999999999</v>
      </c>
      <c r="BW48" s="15">
        <v>1.5595000000000001</v>
      </c>
      <c r="BX48" s="15">
        <v>1.4999</v>
      </c>
      <c r="BY48" s="15">
        <v>1.5250999999999999</v>
      </c>
      <c r="BZ48" s="15">
        <v>1.5530999999999999</v>
      </c>
      <c r="CA48" s="15">
        <v>1.4998</v>
      </c>
      <c r="CB48" s="15">
        <v>1.5244</v>
      </c>
      <c r="CC48" s="15">
        <v>1.486</v>
      </c>
      <c r="CD48" s="15">
        <v>1.5134000000000001</v>
      </c>
      <c r="CE48" s="15">
        <v>1.5149999999999999</v>
      </c>
      <c r="CF48" s="15">
        <v>1.5563</v>
      </c>
      <c r="CG48" s="32">
        <v>1.5597000000000001</v>
      </c>
      <c r="CH48" s="32">
        <v>1.5824</v>
      </c>
      <c r="CI48" s="32">
        <v>1.5589</v>
      </c>
      <c r="CJ48" s="32">
        <v>1.5231000000000001</v>
      </c>
      <c r="CK48" s="32">
        <v>1.5226</v>
      </c>
      <c r="CL48" s="32">
        <v>1.5308999999999999</v>
      </c>
      <c r="CM48" s="32">
        <v>1.5189999999999999</v>
      </c>
      <c r="CN48" s="32">
        <v>1.5238</v>
      </c>
      <c r="CO48" s="32">
        <v>1.5252000000000001</v>
      </c>
      <c r="CP48" s="32">
        <v>1.5223</v>
      </c>
      <c r="CQ48" s="32">
        <v>1.5298</v>
      </c>
      <c r="CR48" s="32">
        <v>1.5301</v>
      </c>
      <c r="CT48">
        <f t="shared" si="14"/>
        <v>9.2099999999999849E-2</v>
      </c>
      <c r="CU48">
        <f t="shared" si="15"/>
        <v>3.9999999999995595E-4</v>
      </c>
      <c r="CV48">
        <f t="shared" si="16"/>
        <v>1.2000000000000011E-2</v>
      </c>
      <c r="CW48">
        <f t="shared" si="17"/>
        <v>9.2099999999999849E-2</v>
      </c>
      <c r="CX48">
        <f t="shared" si="18"/>
        <v>3.9999999999995595E-4</v>
      </c>
      <c r="CY48">
        <f t="shared" si="19"/>
        <v>3.1999999999998696E-3</v>
      </c>
      <c r="CZ48">
        <f t="shared" si="20"/>
        <v>8.999999999999897E-3</v>
      </c>
      <c r="DA48">
        <f t="shared" si="21"/>
        <v>8.899999999999908E-3</v>
      </c>
      <c r="DB48">
        <f t="shared" si="22"/>
        <v>-2.410000000000001E-2</v>
      </c>
      <c r="DC48">
        <f t="shared" si="23"/>
        <v>-3.1500000000000083E-2</v>
      </c>
      <c r="DD48">
        <f t="shared" si="24"/>
        <v>1.2899999999999912E-2</v>
      </c>
      <c r="DE48">
        <f t="shared" si="25"/>
        <v>2.0000000000000018E-3</v>
      </c>
      <c r="DF48">
        <f t="shared" si="26"/>
        <v>-1.330000000000009E-2</v>
      </c>
      <c r="DG48">
        <f t="shared" si="27"/>
        <v>2.9999999999996696E-4</v>
      </c>
      <c r="DH48">
        <f t="shared" si="28"/>
        <v>1.1199999999999877E-2</v>
      </c>
      <c r="DI48">
        <f t="shared" si="29"/>
        <v>-1.1000000000000121E-2</v>
      </c>
      <c r="DJ48">
        <f t="shared" si="30"/>
        <v>4.1999999999999815E-3</v>
      </c>
      <c r="DK48">
        <f t="shared" si="31"/>
        <v>1.5299999999999869E-2</v>
      </c>
      <c r="DL48">
        <f t="shared" si="32"/>
        <v>2.4499999999999966E-2</v>
      </c>
      <c r="DM48">
        <f t="shared" si="33"/>
        <v>2.9999999999996696E-4</v>
      </c>
      <c r="DN48">
        <f t="shared" si="34"/>
        <v>1.7099999999999893E-2</v>
      </c>
      <c r="DO48">
        <f t="shared" si="35"/>
        <v>9.9000000000000199E-3</v>
      </c>
      <c r="DP48">
        <f t="shared" si="36"/>
        <v>2.6999999999999247E-3</v>
      </c>
      <c r="DQ48">
        <f t="shared" si="37"/>
        <v>-1.4000000000000679E-3</v>
      </c>
      <c r="DR48">
        <f t="shared" si="38"/>
        <v>-2.5100000000000122E-2</v>
      </c>
      <c r="DS48">
        <f t="shared" si="39"/>
        <v>4.4300000000000006E-2</v>
      </c>
      <c r="DT48">
        <f t="shared" si="40"/>
        <v>3.4699999999999953E-2</v>
      </c>
      <c r="DU48">
        <f t="shared" si="41"/>
        <v>1.3999999999998458E-3</v>
      </c>
      <c r="DV48">
        <f t="shared" si="42"/>
        <v>1.2699999999999934E-2</v>
      </c>
      <c r="DW48">
        <f t="shared" si="43"/>
        <v>5.2999999999999936E-2</v>
      </c>
      <c r="DX48">
        <f t="shared" si="44"/>
        <v>4.6300000000000008E-2</v>
      </c>
      <c r="DY48">
        <f t="shared" si="45"/>
        <v>-1.2499999999999956E-2</v>
      </c>
      <c r="DZ48">
        <f t="shared" si="46"/>
        <v>-2.3800000000000043E-2</v>
      </c>
      <c r="EA48">
        <f t="shared" si="47"/>
        <v>6.2599999999999989E-2</v>
      </c>
      <c r="EB48">
        <f t="shared" si="48"/>
        <v>-1.0499999999999954E-2</v>
      </c>
      <c r="EC48">
        <f t="shared" si="49"/>
        <v>6.6999999999999282E-3</v>
      </c>
      <c r="ED48">
        <f t="shared" si="50"/>
        <v>6.7999999999999172E-3</v>
      </c>
      <c r="EE48">
        <f t="shared" si="51"/>
        <v>7.4999999999998401E-3</v>
      </c>
      <c r="EF48">
        <f t="shared" si="52"/>
        <v>4.7599999999999865E-2</v>
      </c>
      <c r="EG48">
        <f t="shared" si="53"/>
        <v>1.4799999999999924E-2</v>
      </c>
      <c r="EH48">
        <f t="shared" si="54"/>
        <v>-6.2999999999999723E-3</v>
      </c>
      <c r="EI48">
        <f t="shared" si="55"/>
        <v>-3.9999999999995595E-4</v>
      </c>
      <c r="EJ48">
        <f t="shared" si="56"/>
        <v>5.5599999999999872E-2</v>
      </c>
      <c r="EK48">
        <f t="shared" si="57"/>
        <v>4.1199999999999903E-2</v>
      </c>
      <c r="EL48">
        <f t="shared" si="58"/>
        <v>3.2100000000000017E-2</v>
      </c>
      <c r="EM48">
        <f t="shared" si="59"/>
        <v>-2.0399999999999974E-2</v>
      </c>
      <c r="EN48">
        <f t="shared" si="60"/>
        <v>-1.7800000000000038E-2</v>
      </c>
      <c r="EO48">
        <f t="shared" si="61"/>
        <v>8.9499999999999913E-2</v>
      </c>
      <c r="EP48">
        <f t="shared" si="62"/>
        <v>1.7800000000000038E-2</v>
      </c>
      <c r="EQ48">
        <f t="shared" si="63"/>
        <v>-3.0800000000000161E-2</v>
      </c>
      <c r="ER48">
        <f t="shared" si="64"/>
        <v>2.4799999999999933E-2</v>
      </c>
      <c r="ES48">
        <f t="shared" si="65"/>
        <v>-2.4399999999999977E-2</v>
      </c>
      <c r="ET48">
        <f t="shared" si="66"/>
        <v>-2.4499999999999966E-2</v>
      </c>
      <c r="EU48">
        <f t="shared" si="67"/>
        <v>9.3999999999998529E-3</v>
      </c>
      <c r="EV48">
        <f t="shared" si="68"/>
        <v>8.599999999999941E-3</v>
      </c>
      <c r="EW48">
        <f t="shared" si="69"/>
        <v>1.1599999999999833E-2</v>
      </c>
      <c r="EX48">
        <f t="shared" si="70"/>
        <v>1.5599999999999836E-2</v>
      </c>
      <c r="EY48">
        <f t="shared" si="71"/>
        <v>1.6199999999999992E-2</v>
      </c>
      <c r="EZ48">
        <f t="shared" si="72"/>
        <v>1.0000000000000009E-2</v>
      </c>
      <c r="FA48">
        <f t="shared" si="73"/>
        <v>-1.3000000000000789E-3</v>
      </c>
      <c r="FB48">
        <f t="shared" si="74"/>
        <v>1.9299999999999873E-2</v>
      </c>
      <c r="FC48">
        <f t="shared" si="75"/>
        <v>-2.1999999999999797E-3</v>
      </c>
      <c r="FD48">
        <f t="shared" si="76"/>
        <v>1.9299999999999873E-2</v>
      </c>
      <c r="FE48">
        <f t="shared" si="77"/>
        <v>1.7099999999999893E-2</v>
      </c>
      <c r="FF48">
        <f t="shared" si="78"/>
        <v>7.0999999999998842E-3</v>
      </c>
      <c r="FG48">
        <f t="shared" si="79"/>
        <v>1.3499999999999845E-2</v>
      </c>
      <c r="FH48">
        <f t="shared" si="80"/>
        <v>5.2899999999999947E-2</v>
      </c>
      <c r="FI48">
        <f t="shared" si="81"/>
        <v>0.10660000000000003</v>
      </c>
      <c r="FJ48">
        <f t="shared" si="82"/>
        <v>1.2399999999999967E-2</v>
      </c>
      <c r="FK48">
        <f t="shared" si="83"/>
        <v>2.0000000000000018E-3</v>
      </c>
      <c r="FL48">
        <f t="shared" si="84"/>
        <v>5.1999999999998714E-3</v>
      </c>
      <c r="FM48">
        <f t="shared" si="85"/>
        <v>3.7900000000000045E-2</v>
      </c>
      <c r="FN48">
        <f t="shared" si="86"/>
        <v>-2.1700000000000053E-2</v>
      </c>
      <c r="FO48">
        <f t="shared" si="87"/>
        <v>3.4999999999998366E-3</v>
      </c>
      <c r="FP48">
        <f t="shared" si="88"/>
        <v>3.1499999999999861E-2</v>
      </c>
      <c r="FQ48">
        <f t="shared" si="89"/>
        <v>-2.1800000000000042E-2</v>
      </c>
      <c r="FR48">
        <f t="shared" si="90"/>
        <v>2.7999999999999137E-3</v>
      </c>
      <c r="FS48">
        <f t="shared" si="91"/>
        <v>-3.5600000000000076E-2</v>
      </c>
      <c r="FT48">
        <f t="shared" si="92"/>
        <v>-8.1999999999999851E-3</v>
      </c>
      <c r="FU48">
        <f t="shared" si="93"/>
        <v>-6.6000000000001613E-3</v>
      </c>
      <c r="FV48">
        <f t="shared" si="94"/>
        <v>3.4699999999999953E-2</v>
      </c>
      <c r="FW48" s="32">
        <f t="shared" si="2"/>
        <v>3.8100000000000023E-2</v>
      </c>
      <c r="FX48" s="32">
        <f t="shared" si="3"/>
        <v>6.0799999999999965E-2</v>
      </c>
      <c r="FY48" s="32">
        <f t="shared" si="4"/>
        <v>3.7299999999999889E-2</v>
      </c>
      <c r="FZ48" s="32">
        <f t="shared" si="5"/>
        <v>1.5000000000000568E-3</v>
      </c>
      <c r="GA48" s="32">
        <f t="shared" si="6"/>
        <v>9.9999999999988987E-4</v>
      </c>
      <c r="GB48" s="32">
        <f t="shared" si="7"/>
        <v>9.2999999999998639E-3</v>
      </c>
      <c r="GC48" s="32">
        <f t="shared" si="8"/>
        <v>-2.6000000000001577E-3</v>
      </c>
      <c r="GD48" s="32">
        <f t="shared" si="9"/>
        <v>2.1999999999999797E-3</v>
      </c>
      <c r="GE48" s="32">
        <f t="shared" si="10"/>
        <v>3.6000000000000476E-3</v>
      </c>
      <c r="GF48" s="32">
        <f t="shared" si="11"/>
        <v>6.9999999999992291E-4</v>
      </c>
      <c r="GG48" s="32">
        <f t="shared" si="12"/>
        <v>8.1999999999999851E-3</v>
      </c>
      <c r="GH48" s="32">
        <f t="shared" si="13"/>
        <v>8.499999999999952E-3</v>
      </c>
    </row>
    <row r="49" spans="1:190" x14ac:dyDescent="0.25">
      <c r="A49" s="15" t="s">
        <v>120</v>
      </c>
      <c r="B49" s="16" t="b">
        <v>0</v>
      </c>
      <c r="C49" s="15">
        <v>3.7997999999999998</v>
      </c>
      <c r="D49" s="15">
        <v>4.0736999999999997</v>
      </c>
      <c r="E49" s="15">
        <v>3.8163999999999998</v>
      </c>
      <c r="F49" s="15">
        <v>3.8151999999999999</v>
      </c>
      <c r="G49" s="15">
        <v>4.0736999999999997</v>
      </c>
      <c r="H49" s="15">
        <v>3.8163999999999998</v>
      </c>
      <c r="I49" s="15">
        <v>3.9921000000000002</v>
      </c>
      <c r="J49" s="15">
        <v>3.9575</v>
      </c>
      <c r="K49" s="15">
        <v>3.9578000000000002</v>
      </c>
      <c r="L49" s="15">
        <v>3.8978999999999999</v>
      </c>
      <c r="M49" s="15">
        <v>3.8843999999999999</v>
      </c>
      <c r="N49" s="15">
        <v>3.9329000000000001</v>
      </c>
      <c r="O49" s="15">
        <v>3.9148999999999998</v>
      </c>
      <c r="P49" s="15">
        <v>3.8892000000000002</v>
      </c>
      <c r="Q49" s="15">
        <v>3.9045000000000001</v>
      </c>
      <c r="R49" s="15">
        <v>3.9618000000000002</v>
      </c>
      <c r="S49" s="15">
        <v>3.9068000000000001</v>
      </c>
      <c r="T49" s="15">
        <v>3.9182000000000001</v>
      </c>
      <c r="U49" s="15">
        <v>3.8843999999999999</v>
      </c>
      <c r="V49" s="15">
        <v>3.8763000000000001</v>
      </c>
      <c r="W49" s="15">
        <v>3.9150999999999998</v>
      </c>
      <c r="X49" s="15">
        <v>3.9476</v>
      </c>
      <c r="Y49" s="15">
        <v>3.9409999999999998</v>
      </c>
      <c r="Z49" s="15">
        <v>3.9340999999999999</v>
      </c>
      <c r="AA49" s="15">
        <v>3.9232</v>
      </c>
      <c r="AB49" s="15">
        <v>3.8948999999999998</v>
      </c>
      <c r="AC49" s="15">
        <v>4.0270000000000001</v>
      </c>
      <c r="AD49" s="15">
        <v>3.9821</v>
      </c>
      <c r="AE49" s="15">
        <v>3.9291</v>
      </c>
      <c r="AF49" s="15">
        <v>3.9371</v>
      </c>
      <c r="AG49" s="15">
        <v>3.9186999999999999</v>
      </c>
      <c r="AH49" s="15">
        <v>4.0509000000000004</v>
      </c>
      <c r="AI49" s="15">
        <v>3.8786999999999998</v>
      </c>
      <c r="AJ49" s="15">
        <v>3.8582000000000001</v>
      </c>
      <c r="AK49" s="15">
        <v>4.0548999999999999</v>
      </c>
      <c r="AL49" s="15">
        <v>3.8772000000000002</v>
      </c>
      <c r="AM49" s="15">
        <v>3.9296000000000002</v>
      </c>
      <c r="AN49" s="15">
        <v>3.9228000000000001</v>
      </c>
      <c r="AO49" s="15">
        <v>3.9249999999999998</v>
      </c>
      <c r="AP49" s="15">
        <v>3.9742999999999999</v>
      </c>
      <c r="AQ49" s="15">
        <v>3.9417</v>
      </c>
      <c r="AR49" s="15">
        <v>3.9009</v>
      </c>
      <c r="AS49" s="15">
        <v>3.9144000000000001</v>
      </c>
      <c r="AT49" s="15">
        <v>3.8721999999999999</v>
      </c>
      <c r="AU49" s="15">
        <v>3.9491000000000001</v>
      </c>
      <c r="AV49" s="15">
        <v>3.8996</v>
      </c>
      <c r="AW49" s="15">
        <v>3.8854000000000002</v>
      </c>
      <c r="AX49" s="15">
        <v>3.8883000000000001</v>
      </c>
      <c r="AY49" s="15">
        <v>3.9925999999999999</v>
      </c>
      <c r="AZ49" s="15">
        <v>3.9514999999999998</v>
      </c>
      <c r="BA49" s="15">
        <v>3.8855</v>
      </c>
      <c r="BB49" s="15">
        <v>3.8754</v>
      </c>
      <c r="BC49" s="15">
        <v>3.8898000000000001</v>
      </c>
      <c r="BD49" s="15">
        <v>3.9026000000000001</v>
      </c>
      <c r="BE49" s="15">
        <v>3.9527999999999999</v>
      </c>
      <c r="BF49" s="15">
        <v>3.9578000000000002</v>
      </c>
      <c r="BG49" s="15">
        <v>3.9449000000000001</v>
      </c>
      <c r="BH49" s="15">
        <v>3.9518</v>
      </c>
      <c r="BI49" s="15">
        <v>3.9493999999999998</v>
      </c>
      <c r="BJ49" s="15">
        <v>3.9411</v>
      </c>
      <c r="BK49" s="15">
        <v>3.9234</v>
      </c>
      <c r="BL49" s="15">
        <v>3.9401999999999999</v>
      </c>
      <c r="BM49" s="15">
        <v>3.9127000000000001</v>
      </c>
      <c r="BN49" s="15">
        <v>3.9535</v>
      </c>
      <c r="BO49" s="15">
        <v>3.8704000000000001</v>
      </c>
      <c r="BP49" s="15">
        <v>3.9323000000000001</v>
      </c>
      <c r="BQ49" s="15">
        <v>3.9359999999999999</v>
      </c>
      <c r="BR49" s="15">
        <v>3.9416000000000002</v>
      </c>
      <c r="BS49" s="15">
        <v>4.0660999999999996</v>
      </c>
      <c r="BT49" s="15">
        <v>3.9319999999999999</v>
      </c>
      <c r="BU49" s="15">
        <v>3.9174000000000002</v>
      </c>
      <c r="BV49" s="15">
        <v>3.9188999999999998</v>
      </c>
      <c r="BW49" s="15">
        <v>3.9329000000000001</v>
      </c>
      <c r="BX49" s="15">
        <v>3.8849999999999998</v>
      </c>
      <c r="BY49" s="15">
        <v>3.8849</v>
      </c>
      <c r="BZ49" s="15">
        <v>3.9186999999999999</v>
      </c>
      <c r="CA49" s="15">
        <v>3.8824000000000001</v>
      </c>
      <c r="CB49" s="15">
        <v>3.9342000000000001</v>
      </c>
      <c r="CC49" s="15">
        <v>3.8792</v>
      </c>
      <c r="CD49" s="15">
        <v>3.9304000000000001</v>
      </c>
      <c r="CE49" s="15">
        <v>3.8477999999999999</v>
      </c>
      <c r="CF49" s="15">
        <v>4.0275999999999996</v>
      </c>
      <c r="CG49" s="32">
        <v>3.9641999999999999</v>
      </c>
      <c r="CH49" s="32">
        <v>3.9897999999999998</v>
      </c>
      <c r="CI49" s="32">
        <v>3.9643000000000002</v>
      </c>
      <c r="CJ49" s="32">
        <v>3.8794000000000004</v>
      </c>
      <c r="CK49" s="32">
        <v>3.8695999999999997</v>
      </c>
      <c r="CL49" s="32">
        <v>3.8738999999999999</v>
      </c>
      <c r="CM49" s="32">
        <v>3.8502999999999998</v>
      </c>
      <c r="CN49" s="32">
        <v>3.8431999999999999</v>
      </c>
      <c r="CO49" s="32">
        <v>3.8550999999999997</v>
      </c>
      <c r="CP49" s="32">
        <v>3.8466</v>
      </c>
      <c r="CQ49" s="32">
        <v>3.827</v>
      </c>
      <c r="CR49" s="32">
        <v>3.8069999999999999</v>
      </c>
      <c r="CT49">
        <f t="shared" si="14"/>
        <v>0.27389999999999981</v>
      </c>
      <c r="CU49">
        <f t="shared" si="15"/>
        <v>1.6599999999999948E-2</v>
      </c>
      <c r="CV49">
        <f t="shared" si="16"/>
        <v>1.540000000000008E-2</v>
      </c>
      <c r="CW49">
        <f t="shared" si="17"/>
        <v>0.27389999999999981</v>
      </c>
      <c r="CX49">
        <f t="shared" si="18"/>
        <v>1.6599999999999948E-2</v>
      </c>
      <c r="CY49">
        <f t="shared" si="19"/>
        <v>0.19230000000000036</v>
      </c>
      <c r="CZ49">
        <f t="shared" si="20"/>
        <v>0.15770000000000017</v>
      </c>
      <c r="DA49">
        <f t="shared" si="21"/>
        <v>0.15800000000000036</v>
      </c>
      <c r="DB49">
        <f t="shared" si="22"/>
        <v>9.8100000000000076E-2</v>
      </c>
      <c r="DC49">
        <f t="shared" si="23"/>
        <v>8.4600000000000009E-2</v>
      </c>
      <c r="DD49">
        <f t="shared" si="24"/>
        <v>0.13310000000000022</v>
      </c>
      <c r="DE49">
        <f t="shared" si="25"/>
        <v>0.11509999999999998</v>
      </c>
      <c r="DF49">
        <f t="shared" si="26"/>
        <v>8.9400000000000368E-2</v>
      </c>
      <c r="DG49">
        <f t="shared" si="27"/>
        <v>0.10470000000000024</v>
      </c>
      <c r="DH49">
        <f t="shared" si="28"/>
        <v>0.16200000000000037</v>
      </c>
      <c r="DI49">
        <f t="shared" si="29"/>
        <v>0.10700000000000021</v>
      </c>
      <c r="DJ49">
        <f t="shared" si="30"/>
        <v>0.11840000000000028</v>
      </c>
      <c r="DK49">
        <f t="shared" si="31"/>
        <v>8.4600000000000009E-2</v>
      </c>
      <c r="DL49">
        <f t="shared" si="32"/>
        <v>7.6500000000000234E-2</v>
      </c>
      <c r="DM49">
        <f t="shared" si="33"/>
        <v>0.11529999999999996</v>
      </c>
      <c r="DN49">
        <f t="shared" si="34"/>
        <v>0.14780000000000015</v>
      </c>
      <c r="DO49">
        <f t="shared" si="35"/>
        <v>0.14119999999999999</v>
      </c>
      <c r="DP49">
        <f t="shared" si="36"/>
        <v>0.13430000000000009</v>
      </c>
      <c r="DQ49">
        <f t="shared" si="37"/>
        <v>0.12340000000000018</v>
      </c>
      <c r="DR49">
        <f t="shared" si="38"/>
        <v>9.5099999999999962E-2</v>
      </c>
      <c r="DS49">
        <f t="shared" si="39"/>
        <v>0.22720000000000029</v>
      </c>
      <c r="DT49">
        <f t="shared" si="40"/>
        <v>0.18230000000000013</v>
      </c>
      <c r="DU49">
        <f t="shared" si="41"/>
        <v>0.12930000000000019</v>
      </c>
      <c r="DV49">
        <f t="shared" si="42"/>
        <v>0.1373000000000002</v>
      </c>
      <c r="DW49">
        <f t="shared" si="43"/>
        <v>0.11890000000000001</v>
      </c>
      <c r="DX49">
        <f t="shared" si="44"/>
        <v>0.25110000000000054</v>
      </c>
      <c r="DY49">
        <f t="shared" si="45"/>
        <v>7.889999999999997E-2</v>
      </c>
      <c r="DZ49">
        <f t="shared" si="46"/>
        <v>5.840000000000023E-2</v>
      </c>
      <c r="EA49">
        <f t="shared" si="47"/>
        <v>0.2551000000000001</v>
      </c>
      <c r="EB49">
        <f t="shared" si="48"/>
        <v>7.7400000000000357E-2</v>
      </c>
      <c r="EC49">
        <f t="shared" si="49"/>
        <v>0.12980000000000036</v>
      </c>
      <c r="ED49">
        <f t="shared" si="50"/>
        <v>0.12300000000000022</v>
      </c>
      <c r="EE49">
        <f t="shared" si="51"/>
        <v>0.12519999999999998</v>
      </c>
      <c r="EF49">
        <f t="shared" si="52"/>
        <v>0.1745000000000001</v>
      </c>
      <c r="EG49">
        <f t="shared" si="53"/>
        <v>0.14190000000000014</v>
      </c>
      <c r="EH49">
        <f t="shared" si="54"/>
        <v>0.10110000000000019</v>
      </c>
      <c r="EI49">
        <f t="shared" si="55"/>
        <v>0.11460000000000026</v>
      </c>
      <c r="EJ49">
        <f t="shared" si="56"/>
        <v>7.240000000000002E-2</v>
      </c>
      <c r="EK49">
        <f t="shared" si="57"/>
        <v>0.14930000000000021</v>
      </c>
      <c r="EL49">
        <f t="shared" si="58"/>
        <v>9.9800000000000111E-2</v>
      </c>
      <c r="EM49">
        <f t="shared" si="59"/>
        <v>8.5600000000000342E-2</v>
      </c>
      <c r="EN49">
        <f t="shared" si="60"/>
        <v>8.8500000000000245E-2</v>
      </c>
      <c r="EO49">
        <f t="shared" si="61"/>
        <v>0.19280000000000008</v>
      </c>
      <c r="EP49">
        <f t="shared" si="62"/>
        <v>0.15169999999999995</v>
      </c>
      <c r="EQ49">
        <f t="shared" si="63"/>
        <v>8.5700000000000109E-2</v>
      </c>
      <c r="ER49">
        <f t="shared" si="64"/>
        <v>7.5600000000000112E-2</v>
      </c>
      <c r="ES49">
        <f t="shared" si="65"/>
        <v>9.0000000000000302E-2</v>
      </c>
      <c r="ET49">
        <f t="shared" si="66"/>
        <v>0.10280000000000022</v>
      </c>
      <c r="EU49">
        <f t="shared" si="67"/>
        <v>0.15300000000000002</v>
      </c>
      <c r="EV49">
        <f t="shared" si="68"/>
        <v>0.15800000000000036</v>
      </c>
      <c r="EW49">
        <f t="shared" si="69"/>
        <v>0.14510000000000023</v>
      </c>
      <c r="EX49">
        <f t="shared" si="70"/>
        <v>0.15200000000000014</v>
      </c>
      <c r="EY49">
        <f t="shared" si="71"/>
        <v>0.14959999999999996</v>
      </c>
      <c r="EZ49">
        <f t="shared" si="72"/>
        <v>0.1413000000000002</v>
      </c>
      <c r="FA49">
        <f t="shared" si="73"/>
        <v>0.12360000000000015</v>
      </c>
      <c r="FB49">
        <f t="shared" si="74"/>
        <v>0.14040000000000008</v>
      </c>
      <c r="FC49">
        <f t="shared" si="75"/>
        <v>0.11290000000000022</v>
      </c>
      <c r="FD49">
        <f t="shared" si="76"/>
        <v>0.15370000000000017</v>
      </c>
      <c r="FE49">
        <f t="shared" si="77"/>
        <v>7.0600000000000218E-2</v>
      </c>
      <c r="FF49">
        <f t="shared" si="78"/>
        <v>0.13250000000000028</v>
      </c>
      <c r="FG49">
        <f t="shared" si="79"/>
        <v>0.1362000000000001</v>
      </c>
      <c r="FH49">
        <f t="shared" si="80"/>
        <v>0.14180000000000037</v>
      </c>
      <c r="FI49">
        <f t="shared" si="81"/>
        <v>0.26629999999999976</v>
      </c>
      <c r="FJ49">
        <f t="shared" si="82"/>
        <v>0.1322000000000001</v>
      </c>
      <c r="FK49">
        <f t="shared" si="83"/>
        <v>0.11760000000000037</v>
      </c>
      <c r="FL49">
        <f t="shared" si="84"/>
        <v>0.11909999999999998</v>
      </c>
      <c r="FM49">
        <f t="shared" si="85"/>
        <v>0.13310000000000022</v>
      </c>
      <c r="FN49">
        <f t="shared" si="86"/>
        <v>8.5199999999999942E-2</v>
      </c>
      <c r="FO49">
        <f t="shared" si="87"/>
        <v>8.5100000000000176E-2</v>
      </c>
      <c r="FP49">
        <f t="shared" si="88"/>
        <v>0.11890000000000001</v>
      </c>
      <c r="FQ49">
        <f t="shared" si="89"/>
        <v>8.2600000000000229E-2</v>
      </c>
      <c r="FR49">
        <f t="shared" si="90"/>
        <v>0.1344000000000003</v>
      </c>
      <c r="FS49">
        <f t="shared" si="91"/>
        <v>7.9400000000000137E-2</v>
      </c>
      <c r="FT49">
        <f t="shared" si="92"/>
        <v>0.13060000000000027</v>
      </c>
      <c r="FU49">
        <f t="shared" si="93"/>
        <v>4.8000000000000043E-2</v>
      </c>
      <c r="FV49">
        <f t="shared" si="94"/>
        <v>0.22779999999999978</v>
      </c>
      <c r="FW49" s="32">
        <f t="shared" si="2"/>
        <v>0.1644000000000001</v>
      </c>
      <c r="FX49" s="32">
        <f t="shared" si="3"/>
        <v>0.18999999999999995</v>
      </c>
      <c r="FY49" s="32">
        <f t="shared" si="4"/>
        <v>0.16450000000000031</v>
      </c>
      <c r="FZ49" s="32">
        <f t="shared" si="5"/>
        <v>7.9600000000000559E-2</v>
      </c>
      <c r="GA49" s="32">
        <f t="shared" si="6"/>
        <v>6.9799999999999862E-2</v>
      </c>
      <c r="GB49" s="32">
        <f t="shared" si="7"/>
        <v>7.4100000000000055E-2</v>
      </c>
      <c r="GC49" s="32">
        <f t="shared" si="8"/>
        <v>5.0499999999999989E-2</v>
      </c>
      <c r="GD49" s="32">
        <f t="shared" si="9"/>
        <v>4.3400000000000105E-2</v>
      </c>
      <c r="GE49" s="32">
        <f t="shared" si="10"/>
        <v>5.5299999999999905E-2</v>
      </c>
      <c r="GF49" s="32">
        <f t="shared" si="11"/>
        <v>4.6800000000000175E-2</v>
      </c>
      <c r="GG49" s="32">
        <f t="shared" si="12"/>
        <v>2.7200000000000113E-2</v>
      </c>
      <c r="GH49" s="32">
        <f t="shared" si="13"/>
        <v>7.2000000000000952E-3</v>
      </c>
    </row>
    <row r="50" spans="1:190" x14ac:dyDescent="0.25">
      <c r="A50" s="15" t="s">
        <v>124</v>
      </c>
      <c r="B50" s="16" t="b">
        <v>0</v>
      </c>
      <c r="C50" s="15">
        <v>1.5731999999999999</v>
      </c>
      <c r="D50" s="15">
        <v>1.6780999999999999</v>
      </c>
      <c r="E50" s="15">
        <v>1.5871</v>
      </c>
      <c r="F50" s="15">
        <v>1.5928</v>
      </c>
      <c r="G50" s="15">
        <v>1.6780999999999999</v>
      </c>
      <c r="H50" s="15">
        <v>1.5871</v>
      </c>
      <c r="I50" s="15">
        <v>1.5465</v>
      </c>
      <c r="J50" s="15">
        <v>1.5681</v>
      </c>
      <c r="K50" s="15">
        <v>1.5679000000000001</v>
      </c>
      <c r="L50" s="15">
        <v>1.5213000000000001</v>
      </c>
      <c r="M50" s="15">
        <v>1.5274000000000001</v>
      </c>
      <c r="N50" s="15">
        <v>1.5721000000000001</v>
      </c>
      <c r="O50" s="15">
        <v>1.5719000000000001</v>
      </c>
      <c r="P50" s="15">
        <v>1.5283</v>
      </c>
      <c r="Q50" s="15">
        <v>1.5483</v>
      </c>
      <c r="R50" s="15">
        <v>1.5559000000000001</v>
      </c>
      <c r="S50" s="15">
        <v>1.5663</v>
      </c>
      <c r="T50" s="15">
        <v>1.5215000000000001</v>
      </c>
      <c r="U50" s="15">
        <v>1.5961000000000001</v>
      </c>
      <c r="V50" s="15">
        <v>1.5980000000000001</v>
      </c>
      <c r="W50" s="15">
        <v>1.5584</v>
      </c>
      <c r="X50" s="15">
        <v>1.5811999999999999</v>
      </c>
      <c r="Y50" s="15">
        <v>1.5798000000000001</v>
      </c>
      <c r="Z50" s="15">
        <v>1.5323</v>
      </c>
      <c r="AA50" s="15">
        <v>1.5721000000000001</v>
      </c>
      <c r="AB50" s="15">
        <v>1.5236000000000001</v>
      </c>
      <c r="AC50" s="15">
        <v>1.5414000000000001</v>
      </c>
      <c r="AD50" s="15">
        <v>1.5947</v>
      </c>
      <c r="AE50" s="15">
        <v>1.5698000000000001</v>
      </c>
      <c r="AF50" s="15">
        <v>1.5760000000000001</v>
      </c>
      <c r="AG50" s="15">
        <v>1.5999000000000001</v>
      </c>
      <c r="AH50" s="15">
        <v>1.5587</v>
      </c>
      <c r="AI50" s="15">
        <v>1.5302</v>
      </c>
      <c r="AJ50" s="15">
        <v>1.522</v>
      </c>
      <c r="AK50" s="15">
        <v>1.5976999999999999</v>
      </c>
      <c r="AL50" s="15">
        <v>1.5404</v>
      </c>
      <c r="AM50" s="15">
        <v>1.5670999999999999</v>
      </c>
      <c r="AN50" s="15">
        <v>1.5670999999999999</v>
      </c>
      <c r="AO50" s="15">
        <v>1.5626</v>
      </c>
      <c r="AP50" s="15">
        <v>1.6172</v>
      </c>
      <c r="AQ50" s="15">
        <v>1.5741000000000001</v>
      </c>
      <c r="AR50" s="15">
        <v>1.5388999999999999</v>
      </c>
      <c r="AS50" s="15">
        <v>1.5576000000000001</v>
      </c>
      <c r="AT50" s="15">
        <v>1.6635</v>
      </c>
      <c r="AU50" s="15">
        <v>1.6303000000000001</v>
      </c>
      <c r="AV50" s="15">
        <v>1.6107</v>
      </c>
      <c r="AW50" s="15">
        <v>1.5181</v>
      </c>
      <c r="AX50" s="15">
        <v>1.5297000000000001</v>
      </c>
      <c r="AY50" s="15">
        <v>1.6003000000000001</v>
      </c>
      <c r="AZ50" s="15">
        <v>1.5063</v>
      </c>
      <c r="BA50" s="15">
        <v>1.5086999999999999</v>
      </c>
      <c r="BB50" s="15">
        <v>1.5795999999999999</v>
      </c>
      <c r="BC50" s="15">
        <v>1.5222</v>
      </c>
      <c r="BD50" s="15">
        <v>1.5215000000000001</v>
      </c>
      <c r="BE50" s="15">
        <v>1.5702</v>
      </c>
      <c r="BF50" s="15">
        <v>1.5672999999999999</v>
      </c>
      <c r="BG50" s="15">
        <v>1.5810999999999999</v>
      </c>
      <c r="BH50" s="15">
        <v>1.5843</v>
      </c>
      <c r="BI50" s="15">
        <v>1.5820000000000001</v>
      </c>
      <c r="BJ50" s="15">
        <v>1.5798000000000001</v>
      </c>
      <c r="BK50" s="15">
        <v>1.5721000000000001</v>
      </c>
      <c r="BL50" s="15">
        <v>1.6003000000000001</v>
      </c>
      <c r="BM50" s="15">
        <v>1.5612999999999999</v>
      </c>
      <c r="BN50" s="15">
        <v>1.6099000000000001</v>
      </c>
      <c r="BO50" s="15">
        <v>1.6065</v>
      </c>
      <c r="BP50" s="15">
        <v>1.5863</v>
      </c>
      <c r="BQ50" s="15">
        <v>1.5888</v>
      </c>
      <c r="BR50" s="15">
        <v>1.6267</v>
      </c>
      <c r="BS50" s="15">
        <v>1.7020999999999999</v>
      </c>
      <c r="BT50" s="15">
        <v>1.5712999999999999</v>
      </c>
      <c r="BU50" s="15">
        <v>1.5612999999999999</v>
      </c>
      <c r="BV50" s="15">
        <v>1.5617000000000001</v>
      </c>
      <c r="BW50" s="15">
        <v>1.6086</v>
      </c>
      <c r="BX50" s="15">
        <v>1.5294000000000001</v>
      </c>
      <c r="BY50" s="15">
        <v>1.5741000000000001</v>
      </c>
      <c r="BZ50" s="15">
        <v>1.6077999999999999</v>
      </c>
      <c r="CA50" s="15">
        <v>1.5103</v>
      </c>
      <c r="CB50" s="15">
        <v>1.5323</v>
      </c>
      <c r="CC50" s="15">
        <v>1.5190999999999999</v>
      </c>
      <c r="CD50" s="15">
        <v>1.5328999999999999</v>
      </c>
      <c r="CE50" s="15">
        <v>1.5022</v>
      </c>
      <c r="CF50" s="15">
        <v>1.5673999999999999</v>
      </c>
      <c r="CG50" s="32">
        <v>1.6286</v>
      </c>
      <c r="CH50" s="32">
        <v>1.6493</v>
      </c>
      <c r="CI50" s="32">
        <v>1.6241000000000001</v>
      </c>
      <c r="CJ50" s="32">
        <v>1.5809</v>
      </c>
      <c r="CK50" s="32">
        <v>1.5759000000000001</v>
      </c>
      <c r="CL50" s="32">
        <v>1.5878999999999999</v>
      </c>
      <c r="CM50" s="32">
        <v>1.5653999999999999</v>
      </c>
      <c r="CN50" s="32">
        <v>1.5756000000000001</v>
      </c>
      <c r="CO50" s="32">
        <v>1.5773999999999999</v>
      </c>
      <c r="CP50" s="32">
        <v>1.5738000000000001</v>
      </c>
      <c r="CQ50" s="32">
        <v>1.5852999999999999</v>
      </c>
      <c r="CR50" s="32">
        <v>1.5860999999999998</v>
      </c>
      <c r="CT50">
        <f t="shared" si="14"/>
        <v>0.10489999999999999</v>
      </c>
      <c r="CU50">
        <f t="shared" si="15"/>
        <v>1.3900000000000023E-2</v>
      </c>
      <c r="CV50">
        <f t="shared" si="16"/>
        <v>1.9600000000000062E-2</v>
      </c>
      <c r="CW50">
        <f t="shared" si="17"/>
        <v>0.10489999999999999</v>
      </c>
      <c r="CX50">
        <f t="shared" si="18"/>
        <v>1.3900000000000023E-2</v>
      </c>
      <c r="CY50">
        <f t="shared" si="19"/>
        <v>-2.6699999999999946E-2</v>
      </c>
      <c r="CZ50">
        <f t="shared" si="20"/>
        <v>-5.0999999999998824E-3</v>
      </c>
      <c r="DA50">
        <f t="shared" si="21"/>
        <v>-5.2999999999998604E-3</v>
      </c>
      <c r="DB50">
        <f t="shared" si="22"/>
        <v>-5.1899999999999835E-2</v>
      </c>
      <c r="DC50">
        <f t="shared" si="23"/>
        <v>-4.5799999999999841E-2</v>
      </c>
      <c r="DD50">
        <f t="shared" si="24"/>
        <v>-1.0999999999998789E-3</v>
      </c>
      <c r="DE50">
        <f t="shared" si="25"/>
        <v>-1.2999999999998568E-3</v>
      </c>
      <c r="DF50">
        <f t="shared" si="26"/>
        <v>-4.489999999999994E-2</v>
      </c>
      <c r="DG50">
        <f t="shared" si="27"/>
        <v>-2.4899999999999922E-2</v>
      </c>
      <c r="DH50">
        <f t="shared" si="28"/>
        <v>-1.7299999999999871E-2</v>
      </c>
      <c r="DI50">
        <f t="shared" si="29"/>
        <v>-6.8999999999999062E-3</v>
      </c>
      <c r="DJ50">
        <f t="shared" si="30"/>
        <v>-5.1699999999999857E-2</v>
      </c>
      <c r="DK50">
        <f t="shared" si="31"/>
        <v>2.2900000000000142E-2</v>
      </c>
      <c r="DL50">
        <f t="shared" si="32"/>
        <v>2.4800000000000155E-2</v>
      </c>
      <c r="DM50">
        <f t="shared" si="33"/>
        <v>-1.4799999999999924E-2</v>
      </c>
      <c r="DN50">
        <f t="shared" si="34"/>
        <v>8.0000000000000071E-3</v>
      </c>
      <c r="DO50">
        <f t="shared" si="35"/>
        <v>6.6000000000001613E-3</v>
      </c>
      <c r="DP50">
        <f t="shared" si="36"/>
        <v>-4.0899999999999936E-2</v>
      </c>
      <c r="DQ50">
        <f t="shared" si="37"/>
        <v>-1.0999999999998789E-3</v>
      </c>
      <c r="DR50">
        <f t="shared" si="38"/>
        <v>-4.9599999999999866E-2</v>
      </c>
      <c r="DS50">
        <f t="shared" si="39"/>
        <v>-3.1799999999999828E-2</v>
      </c>
      <c r="DT50">
        <f t="shared" si="40"/>
        <v>2.1500000000000075E-2</v>
      </c>
      <c r="DU50">
        <f t="shared" si="41"/>
        <v>-3.3999999999998476E-3</v>
      </c>
      <c r="DV50">
        <f t="shared" si="42"/>
        <v>2.8000000000001357E-3</v>
      </c>
      <c r="DW50">
        <f t="shared" si="43"/>
        <v>2.6700000000000168E-2</v>
      </c>
      <c r="DX50">
        <f t="shared" si="44"/>
        <v>-1.4499999999999957E-2</v>
      </c>
      <c r="DY50">
        <f t="shared" si="45"/>
        <v>-4.2999999999999927E-2</v>
      </c>
      <c r="DZ50">
        <f t="shared" si="46"/>
        <v>-5.1199999999999912E-2</v>
      </c>
      <c r="EA50">
        <f t="shared" si="47"/>
        <v>2.4499999999999966E-2</v>
      </c>
      <c r="EB50">
        <f t="shared" si="48"/>
        <v>-3.279999999999994E-2</v>
      </c>
      <c r="EC50">
        <f t="shared" si="49"/>
        <v>-6.0999999999999943E-3</v>
      </c>
      <c r="ED50">
        <f t="shared" si="50"/>
        <v>-6.0999999999999943E-3</v>
      </c>
      <c r="EE50">
        <f t="shared" si="51"/>
        <v>-1.0599999999999943E-2</v>
      </c>
      <c r="EF50">
        <f t="shared" si="52"/>
        <v>4.4000000000000039E-2</v>
      </c>
      <c r="EG50">
        <f t="shared" si="53"/>
        <v>9.0000000000012292E-4</v>
      </c>
      <c r="EH50">
        <f t="shared" si="54"/>
        <v>-3.4299999999999997E-2</v>
      </c>
      <c r="EI50">
        <f t="shared" si="55"/>
        <v>-1.5599999999999836E-2</v>
      </c>
      <c r="EJ50">
        <f t="shared" si="56"/>
        <v>9.0300000000000047E-2</v>
      </c>
      <c r="EK50">
        <f t="shared" si="57"/>
        <v>5.7100000000000151E-2</v>
      </c>
      <c r="EL50">
        <f t="shared" si="58"/>
        <v>3.7500000000000089E-2</v>
      </c>
      <c r="EM50">
        <f t="shared" si="59"/>
        <v>-5.5099999999999927E-2</v>
      </c>
      <c r="EN50">
        <f t="shared" si="60"/>
        <v>-4.3499999999999872E-2</v>
      </c>
      <c r="EO50">
        <f t="shared" si="61"/>
        <v>2.7100000000000124E-2</v>
      </c>
      <c r="EP50">
        <f t="shared" si="62"/>
        <v>-6.6899999999999959E-2</v>
      </c>
      <c r="EQ50">
        <f t="shared" si="63"/>
        <v>-6.4500000000000002E-2</v>
      </c>
      <c r="ER50">
        <f t="shared" si="64"/>
        <v>6.3999999999999613E-3</v>
      </c>
      <c r="ES50">
        <f t="shared" si="65"/>
        <v>-5.0999999999999934E-2</v>
      </c>
      <c r="ET50">
        <f t="shared" si="66"/>
        <v>-5.1699999999999857E-2</v>
      </c>
      <c r="EU50">
        <f t="shared" si="67"/>
        <v>-2.9999999999998916E-3</v>
      </c>
      <c r="EV50">
        <f t="shared" si="68"/>
        <v>-5.9000000000000163E-3</v>
      </c>
      <c r="EW50">
        <f t="shared" si="69"/>
        <v>7.9000000000000181E-3</v>
      </c>
      <c r="EX50">
        <f t="shared" si="70"/>
        <v>1.110000000000011E-2</v>
      </c>
      <c r="EY50">
        <f t="shared" si="71"/>
        <v>8.800000000000141E-3</v>
      </c>
      <c r="EZ50">
        <f t="shared" si="72"/>
        <v>6.6000000000001613E-3</v>
      </c>
      <c r="FA50">
        <f t="shared" si="73"/>
        <v>-1.0999999999998789E-3</v>
      </c>
      <c r="FB50">
        <f t="shared" si="74"/>
        <v>2.7100000000000124E-2</v>
      </c>
      <c r="FC50">
        <f t="shared" si="75"/>
        <v>-1.1900000000000022E-2</v>
      </c>
      <c r="FD50">
        <f t="shared" si="76"/>
        <v>3.6700000000000177E-2</v>
      </c>
      <c r="FE50">
        <f t="shared" si="77"/>
        <v>3.3300000000000107E-2</v>
      </c>
      <c r="FF50">
        <f t="shared" si="78"/>
        <v>1.3100000000000112E-2</v>
      </c>
      <c r="FG50">
        <f t="shared" si="79"/>
        <v>1.5600000000000058E-2</v>
      </c>
      <c r="FH50">
        <f t="shared" si="80"/>
        <v>5.3500000000000103E-2</v>
      </c>
      <c r="FI50">
        <f t="shared" si="81"/>
        <v>0.12890000000000001</v>
      </c>
      <c r="FJ50">
        <f t="shared" si="82"/>
        <v>-1.9000000000000128E-3</v>
      </c>
      <c r="FK50">
        <f t="shared" si="83"/>
        <v>-1.1900000000000022E-2</v>
      </c>
      <c r="FL50">
        <f t="shared" si="84"/>
        <v>-1.1499999999999844E-2</v>
      </c>
      <c r="FM50">
        <f t="shared" si="85"/>
        <v>3.5400000000000098E-2</v>
      </c>
      <c r="FN50">
        <f t="shared" si="86"/>
        <v>-4.3799999999999839E-2</v>
      </c>
      <c r="FO50">
        <f t="shared" si="87"/>
        <v>9.0000000000012292E-4</v>
      </c>
      <c r="FP50">
        <f t="shared" si="88"/>
        <v>3.4599999999999964E-2</v>
      </c>
      <c r="FQ50">
        <f t="shared" si="89"/>
        <v>-6.2899999999999956E-2</v>
      </c>
      <c r="FR50">
        <f t="shared" si="90"/>
        <v>-4.0899999999999936E-2</v>
      </c>
      <c r="FS50">
        <f t="shared" si="91"/>
        <v>-5.4100000000000037E-2</v>
      </c>
      <c r="FT50">
        <f t="shared" si="92"/>
        <v>-4.0300000000000002E-2</v>
      </c>
      <c r="FU50">
        <f t="shared" si="93"/>
        <v>-7.0999999999999952E-2</v>
      </c>
      <c r="FV50">
        <f t="shared" si="94"/>
        <v>-5.8000000000000274E-3</v>
      </c>
      <c r="FW50" s="32">
        <f t="shared" si="2"/>
        <v>5.5400000000000116E-2</v>
      </c>
      <c r="FX50" s="32">
        <f t="shared" si="3"/>
        <v>7.6100000000000056E-2</v>
      </c>
      <c r="FY50" s="32">
        <f t="shared" si="4"/>
        <v>5.0900000000000167E-2</v>
      </c>
      <c r="FZ50" s="32">
        <f t="shared" si="5"/>
        <v>7.7000000000000401E-3</v>
      </c>
      <c r="GA50" s="32">
        <f t="shared" si="6"/>
        <v>2.7000000000001467E-3</v>
      </c>
      <c r="GB50" s="32">
        <f t="shared" si="7"/>
        <v>1.4699999999999935E-2</v>
      </c>
      <c r="GC50" s="32">
        <f t="shared" si="8"/>
        <v>-7.8000000000000291E-3</v>
      </c>
      <c r="GD50" s="32">
        <f t="shared" si="9"/>
        <v>2.4000000000001798E-3</v>
      </c>
      <c r="GE50" s="32">
        <f t="shared" si="10"/>
        <v>4.1999999999999815E-3</v>
      </c>
      <c r="GF50" s="32">
        <f t="shared" si="11"/>
        <v>6.0000000000015596E-4</v>
      </c>
      <c r="GG50" s="32">
        <f t="shared" si="12"/>
        <v>1.21E-2</v>
      </c>
      <c r="GH50" s="32">
        <f t="shared" si="13"/>
        <v>1.2899999999999912E-2</v>
      </c>
    </row>
    <row r="51" spans="1:190" x14ac:dyDescent="0.25">
      <c r="A51" s="15" t="s">
        <v>128</v>
      </c>
      <c r="B51" s="16" t="b">
        <v>0</v>
      </c>
      <c r="C51" s="15">
        <v>6.1280999999999999</v>
      </c>
      <c r="D51" s="15">
        <v>6.2085999999999997</v>
      </c>
      <c r="E51" s="15">
        <v>6.1429999999999998</v>
      </c>
      <c r="F51" s="15">
        <v>6.1443000000000003</v>
      </c>
      <c r="G51" s="15">
        <v>6.2085999999999997</v>
      </c>
      <c r="H51" s="15">
        <v>6.1429999999999998</v>
      </c>
      <c r="I51" s="15">
        <v>5.8448000000000002</v>
      </c>
      <c r="J51" s="15">
        <v>5.9096000000000002</v>
      </c>
      <c r="K51" s="15">
        <v>5.9089999999999998</v>
      </c>
      <c r="L51" s="15">
        <v>5.9477000000000002</v>
      </c>
      <c r="M51" s="15">
        <v>5.9611000000000001</v>
      </c>
      <c r="N51" s="15">
        <v>6.0286999999999997</v>
      </c>
      <c r="O51" s="15">
        <v>6.0251000000000001</v>
      </c>
      <c r="P51" s="15">
        <v>5.9922000000000004</v>
      </c>
      <c r="Q51" s="15">
        <v>6.0197000000000003</v>
      </c>
      <c r="R51" s="15">
        <v>6.0780000000000003</v>
      </c>
      <c r="S51" s="15">
        <v>6.1147</v>
      </c>
      <c r="T51" s="15">
        <v>6.1837999999999997</v>
      </c>
      <c r="U51" s="15">
        <v>6.0598000000000001</v>
      </c>
      <c r="V51" s="15">
        <v>6.1157000000000004</v>
      </c>
      <c r="W51" s="15">
        <v>6.0399000000000003</v>
      </c>
      <c r="X51" s="15">
        <v>6.1566000000000001</v>
      </c>
      <c r="Y51" s="15">
        <v>6.0899000000000001</v>
      </c>
      <c r="Z51" s="15">
        <v>6.0738000000000003</v>
      </c>
      <c r="AA51" s="15">
        <v>6.0613999999999999</v>
      </c>
      <c r="AB51" s="15">
        <v>6.0297999999999998</v>
      </c>
      <c r="AC51" s="15">
        <v>6.1337000000000002</v>
      </c>
      <c r="AD51" s="15">
        <v>6.1096000000000004</v>
      </c>
      <c r="AE51" s="15">
        <v>6.0433000000000003</v>
      </c>
      <c r="AF51" s="15">
        <v>6.0408999999999997</v>
      </c>
      <c r="AG51" s="15">
        <v>6.1028000000000002</v>
      </c>
      <c r="AH51" s="15">
        <v>6.1317000000000004</v>
      </c>
      <c r="AI51" s="15">
        <v>6.0255000000000001</v>
      </c>
      <c r="AJ51" s="15">
        <v>6.008</v>
      </c>
      <c r="AK51" s="15">
        <v>6.1546000000000003</v>
      </c>
      <c r="AL51" s="15">
        <v>6.0305999999999997</v>
      </c>
      <c r="AM51" s="15">
        <v>6.0510000000000002</v>
      </c>
      <c r="AN51" s="15">
        <v>6.0502000000000002</v>
      </c>
      <c r="AO51" s="15">
        <v>6.0449000000000002</v>
      </c>
      <c r="AP51" s="15">
        <v>6.0967000000000002</v>
      </c>
      <c r="AQ51" s="15">
        <v>6.0772000000000004</v>
      </c>
      <c r="AR51" s="15">
        <v>6.0324999999999998</v>
      </c>
      <c r="AS51" s="15">
        <v>6.0522999999999998</v>
      </c>
      <c r="AT51" s="15">
        <v>5.9901</v>
      </c>
      <c r="AU51" s="15">
        <v>6.0387000000000004</v>
      </c>
      <c r="AV51" s="15">
        <v>6.0034000000000001</v>
      </c>
      <c r="AW51" s="15">
        <v>6.0069999999999997</v>
      </c>
      <c r="AX51" s="15">
        <v>6.0128000000000004</v>
      </c>
      <c r="AY51" s="15">
        <v>6.0971000000000002</v>
      </c>
      <c r="AZ51" s="15">
        <v>6.0875000000000004</v>
      </c>
      <c r="BA51" s="15">
        <v>5.9707999999999997</v>
      </c>
      <c r="BB51" s="15">
        <v>5.9522000000000004</v>
      </c>
      <c r="BC51" s="15">
        <v>5.9859</v>
      </c>
      <c r="BD51" s="15">
        <v>5.9957000000000003</v>
      </c>
      <c r="BE51" s="15">
        <v>5.9181999999999997</v>
      </c>
      <c r="BF51" s="15">
        <v>5.9082999999999997</v>
      </c>
      <c r="BG51" s="15">
        <v>6.1481000000000003</v>
      </c>
      <c r="BH51" s="15">
        <v>6.1616</v>
      </c>
      <c r="BI51" s="15">
        <v>6.1531000000000002</v>
      </c>
      <c r="BJ51" s="15">
        <v>6.0896999999999997</v>
      </c>
      <c r="BK51" s="15">
        <v>6.0613000000000001</v>
      </c>
      <c r="BL51" s="15">
        <v>6.0483000000000002</v>
      </c>
      <c r="BM51" s="15">
        <v>6.0334000000000003</v>
      </c>
      <c r="BN51" s="15">
        <v>6.0636000000000001</v>
      </c>
      <c r="BO51" s="15">
        <v>6.0571000000000002</v>
      </c>
      <c r="BP51" s="15">
        <v>6.1398000000000001</v>
      </c>
      <c r="BQ51" s="15">
        <v>6.1597999999999997</v>
      </c>
      <c r="BR51" s="15">
        <v>6.0507</v>
      </c>
      <c r="BS51" s="15">
        <v>6.1833999999999998</v>
      </c>
      <c r="BT51" s="15">
        <v>6.0275999999999996</v>
      </c>
      <c r="BU51" s="15">
        <v>6.0388999999999999</v>
      </c>
      <c r="BV51" s="15">
        <v>6.0629</v>
      </c>
      <c r="BW51" s="15">
        <v>6.1464999999999996</v>
      </c>
      <c r="BX51" s="15">
        <v>6.0423999999999998</v>
      </c>
      <c r="BY51" s="15">
        <v>6.0254000000000003</v>
      </c>
      <c r="BZ51" s="15">
        <v>6.0621</v>
      </c>
      <c r="CA51" s="15">
        <v>6.0186000000000002</v>
      </c>
      <c r="CB51" s="15">
        <v>6.0731999999999999</v>
      </c>
      <c r="CC51" s="15">
        <v>5.9753999999999996</v>
      </c>
      <c r="CD51" s="15">
        <v>5.9180999999999999</v>
      </c>
      <c r="CE51" s="15">
        <v>5.9558999999999997</v>
      </c>
      <c r="CF51" s="15">
        <v>6.2278000000000002</v>
      </c>
      <c r="CG51" s="32">
        <v>6.0629</v>
      </c>
      <c r="CH51" s="32">
        <v>6.1132</v>
      </c>
      <c r="CI51" s="32">
        <v>6.0580999999999996</v>
      </c>
      <c r="CJ51" s="32">
        <v>6.1207000000000003</v>
      </c>
      <c r="CK51" s="32">
        <v>6.0682999999999998</v>
      </c>
      <c r="CL51" s="32">
        <v>6.0919000000000008</v>
      </c>
      <c r="CM51" s="32">
        <v>6.0844000000000005</v>
      </c>
      <c r="CN51" s="32">
        <v>6.0964</v>
      </c>
      <c r="CO51" s="32">
        <v>6.0998000000000001</v>
      </c>
      <c r="CP51" s="32">
        <v>6.0560999999999998</v>
      </c>
      <c r="CQ51" s="32">
        <v>6.1140999999999996</v>
      </c>
      <c r="CR51" s="32">
        <v>6.1026000000000007</v>
      </c>
      <c r="CT51">
        <f t="shared" si="14"/>
        <v>8.0499999999999794E-2</v>
      </c>
      <c r="CU51">
        <f t="shared" si="15"/>
        <v>1.4899999999999913E-2</v>
      </c>
      <c r="CV51">
        <f t="shared" si="16"/>
        <v>1.6200000000000436E-2</v>
      </c>
      <c r="CW51">
        <f t="shared" si="17"/>
        <v>8.0499999999999794E-2</v>
      </c>
      <c r="CX51">
        <f t="shared" si="18"/>
        <v>1.4899999999999913E-2</v>
      </c>
      <c r="CY51">
        <f t="shared" si="19"/>
        <v>-0.28329999999999966</v>
      </c>
      <c r="CZ51">
        <f t="shared" si="20"/>
        <v>-0.21849999999999969</v>
      </c>
      <c r="DA51">
        <f t="shared" si="21"/>
        <v>-0.21910000000000007</v>
      </c>
      <c r="DB51">
        <f t="shared" si="22"/>
        <v>-0.18039999999999967</v>
      </c>
      <c r="DC51">
        <f t="shared" si="23"/>
        <v>-0.16699999999999982</v>
      </c>
      <c r="DD51">
        <f t="shared" si="24"/>
        <v>-9.9400000000000155E-2</v>
      </c>
      <c r="DE51">
        <f t="shared" si="25"/>
        <v>-0.10299999999999976</v>
      </c>
      <c r="DF51">
        <f t="shared" si="26"/>
        <v>-0.13589999999999947</v>
      </c>
      <c r="DG51">
        <f t="shared" si="27"/>
        <v>-0.10839999999999961</v>
      </c>
      <c r="DH51">
        <f t="shared" si="28"/>
        <v>-5.0099999999999589E-2</v>
      </c>
      <c r="DI51">
        <f t="shared" si="29"/>
        <v>-1.3399999999999856E-2</v>
      </c>
      <c r="DJ51">
        <f t="shared" si="30"/>
        <v>5.5699999999999861E-2</v>
      </c>
      <c r="DK51">
        <f t="shared" si="31"/>
        <v>-6.8299999999999805E-2</v>
      </c>
      <c r="DL51">
        <f t="shared" si="32"/>
        <v>-1.2399999999999523E-2</v>
      </c>
      <c r="DM51">
        <f t="shared" si="33"/>
        <v>-8.8199999999999612E-2</v>
      </c>
      <c r="DN51">
        <f t="shared" si="34"/>
        <v>2.8500000000000192E-2</v>
      </c>
      <c r="DO51">
        <f t="shared" si="35"/>
        <v>-3.819999999999979E-2</v>
      </c>
      <c r="DP51">
        <f t="shared" si="36"/>
        <v>-5.4299999999999571E-2</v>
      </c>
      <c r="DQ51">
        <f t="shared" si="37"/>
        <v>-6.6699999999999982E-2</v>
      </c>
      <c r="DR51">
        <f t="shared" si="38"/>
        <v>-9.8300000000000054E-2</v>
      </c>
      <c r="DS51">
        <f t="shared" si="39"/>
        <v>5.6000000000002714E-3</v>
      </c>
      <c r="DT51">
        <f t="shared" si="40"/>
        <v>-1.8499999999999517E-2</v>
      </c>
      <c r="DU51">
        <f t="shared" si="41"/>
        <v>-8.4799999999999542E-2</v>
      </c>
      <c r="DV51">
        <f t="shared" si="42"/>
        <v>-8.7200000000000166E-2</v>
      </c>
      <c r="DW51">
        <f t="shared" si="43"/>
        <v>-2.5299999999999656E-2</v>
      </c>
      <c r="DX51">
        <f t="shared" si="44"/>
        <v>3.6000000000004917E-3</v>
      </c>
      <c r="DY51">
        <f t="shared" si="45"/>
        <v>-0.1025999999999998</v>
      </c>
      <c r="DZ51">
        <f t="shared" si="46"/>
        <v>-0.12009999999999987</v>
      </c>
      <c r="EA51">
        <f t="shared" si="47"/>
        <v>2.6500000000000412E-2</v>
      </c>
      <c r="EB51">
        <f t="shared" si="48"/>
        <v>-9.7500000000000142E-2</v>
      </c>
      <c r="EC51">
        <f t="shared" si="49"/>
        <v>-7.7099999999999724E-2</v>
      </c>
      <c r="ED51">
        <f t="shared" si="50"/>
        <v>-7.7899999999999636E-2</v>
      </c>
      <c r="EE51">
        <f t="shared" si="51"/>
        <v>-8.3199999999999719E-2</v>
      </c>
      <c r="EF51">
        <f t="shared" si="52"/>
        <v>-3.139999999999965E-2</v>
      </c>
      <c r="EG51">
        <f t="shared" si="53"/>
        <v>-5.0899999999999501E-2</v>
      </c>
      <c r="EH51">
        <f t="shared" si="54"/>
        <v>-9.5600000000000129E-2</v>
      </c>
      <c r="EI51">
        <f t="shared" si="55"/>
        <v>-7.580000000000009E-2</v>
      </c>
      <c r="EJ51">
        <f t="shared" si="56"/>
        <v>-0.1379999999999999</v>
      </c>
      <c r="EK51">
        <f t="shared" si="57"/>
        <v>-8.939999999999948E-2</v>
      </c>
      <c r="EL51">
        <f t="shared" si="58"/>
        <v>-0.12469999999999981</v>
      </c>
      <c r="EM51">
        <f t="shared" si="59"/>
        <v>-0.12110000000000021</v>
      </c>
      <c r="EN51">
        <f t="shared" si="60"/>
        <v>-0.11529999999999951</v>
      </c>
      <c r="EO51">
        <f t="shared" si="61"/>
        <v>-3.0999999999999694E-2</v>
      </c>
      <c r="EP51">
        <f t="shared" si="62"/>
        <v>-4.0599999999999525E-2</v>
      </c>
      <c r="EQ51">
        <f t="shared" si="63"/>
        <v>-0.15730000000000022</v>
      </c>
      <c r="ER51">
        <f t="shared" si="64"/>
        <v>-0.1758999999999995</v>
      </c>
      <c r="ES51">
        <f t="shared" si="65"/>
        <v>-0.14219999999999988</v>
      </c>
      <c r="ET51">
        <f t="shared" si="66"/>
        <v>-0.13239999999999963</v>
      </c>
      <c r="EU51">
        <f t="shared" si="67"/>
        <v>-0.2099000000000002</v>
      </c>
      <c r="EV51">
        <f t="shared" si="68"/>
        <v>-0.21980000000000022</v>
      </c>
      <c r="EW51">
        <f t="shared" si="69"/>
        <v>2.0000000000000462E-2</v>
      </c>
      <c r="EX51">
        <f t="shared" si="70"/>
        <v>3.3500000000000085E-2</v>
      </c>
      <c r="EY51">
        <f t="shared" si="71"/>
        <v>2.5000000000000355E-2</v>
      </c>
      <c r="EZ51">
        <f t="shared" si="72"/>
        <v>-3.8400000000000212E-2</v>
      </c>
      <c r="FA51">
        <f t="shared" si="73"/>
        <v>-6.6799999999999748E-2</v>
      </c>
      <c r="FB51">
        <f t="shared" si="74"/>
        <v>-7.9799999999999649E-2</v>
      </c>
      <c r="FC51">
        <f t="shared" si="75"/>
        <v>-9.4699999999999562E-2</v>
      </c>
      <c r="FD51">
        <f t="shared" si="76"/>
        <v>-6.449999999999978E-2</v>
      </c>
      <c r="FE51">
        <f t="shared" si="77"/>
        <v>-7.099999999999973E-2</v>
      </c>
      <c r="FF51">
        <f t="shared" si="78"/>
        <v>1.1700000000000266E-2</v>
      </c>
      <c r="FG51">
        <f t="shared" si="79"/>
        <v>3.1699999999999839E-2</v>
      </c>
      <c r="FH51">
        <f t="shared" si="80"/>
        <v>-7.7399999999999913E-2</v>
      </c>
      <c r="FI51">
        <f t="shared" si="81"/>
        <v>5.5299999999999905E-2</v>
      </c>
      <c r="FJ51">
        <f t="shared" si="82"/>
        <v>-0.10050000000000026</v>
      </c>
      <c r="FK51">
        <f t="shared" si="83"/>
        <v>-8.9199999999999946E-2</v>
      </c>
      <c r="FL51">
        <f t="shared" si="84"/>
        <v>-6.5199999999999925E-2</v>
      </c>
      <c r="FM51">
        <f t="shared" si="85"/>
        <v>1.839999999999975E-2</v>
      </c>
      <c r="FN51">
        <f t="shared" si="86"/>
        <v>-8.5700000000000109E-2</v>
      </c>
      <c r="FO51">
        <f t="shared" si="87"/>
        <v>-0.10269999999999957</v>
      </c>
      <c r="FP51">
        <f t="shared" si="88"/>
        <v>-6.5999999999999837E-2</v>
      </c>
      <c r="FQ51">
        <f t="shared" si="89"/>
        <v>-0.10949999999999971</v>
      </c>
      <c r="FR51">
        <f t="shared" si="90"/>
        <v>-5.4899999999999949E-2</v>
      </c>
      <c r="FS51">
        <f t="shared" si="91"/>
        <v>-0.15270000000000028</v>
      </c>
      <c r="FT51">
        <f t="shared" si="92"/>
        <v>-0.20999999999999996</v>
      </c>
      <c r="FU51">
        <f t="shared" si="93"/>
        <v>-0.17220000000000013</v>
      </c>
      <c r="FV51">
        <f t="shared" si="94"/>
        <v>9.9700000000000344E-2</v>
      </c>
      <c r="FW51" s="32">
        <f t="shared" si="2"/>
        <v>-6.5199999999999925E-2</v>
      </c>
      <c r="FX51" s="32">
        <f t="shared" si="3"/>
        <v>-1.4899999999999913E-2</v>
      </c>
      <c r="FY51" s="32">
        <f t="shared" si="4"/>
        <v>-7.0000000000000284E-2</v>
      </c>
      <c r="FZ51" s="32">
        <f t="shared" si="5"/>
        <v>-7.3999999999996291E-3</v>
      </c>
      <c r="GA51" s="32">
        <f t="shared" si="6"/>
        <v>-5.9800000000000075E-2</v>
      </c>
      <c r="GB51" s="32">
        <f t="shared" si="7"/>
        <v>-3.6199999999999122E-2</v>
      </c>
      <c r="GC51" s="32">
        <f t="shared" si="8"/>
        <v>-4.3699999999999406E-2</v>
      </c>
      <c r="GD51" s="32">
        <f t="shared" si="9"/>
        <v>-3.1699999999999839E-2</v>
      </c>
      <c r="GE51" s="32">
        <f t="shared" si="10"/>
        <v>-2.829999999999977E-2</v>
      </c>
      <c r="GF51" s="32">
        <f t="shared" si="11"/>
        <v>-7.2000000000000064E-2</v>
      </c>
      <c r="GG51" s="32">
        <f t="shared" si="12"/>
        <v>-1.4000000000000234E-2</v>
      </c>
      <c r="GH51" s="32">
        <f t="shared" si="13"/>
        <v>-2.549999999999919E-2</v>
      </c>
    </row>
    <row r="52" spans="1:190" x14ac:dyDescent="0.25">
      <c r="A52" s="15" t="s">
        <v>130</v>
      </c>
      <c r="B52" s="16" t="b">
        <v>0</v>
      </c>
      <c r="C52" s="15">
        <v>7.0960000000000001</v>
      </c>
      <c r="D52" s="15">
        <v>7.2653999999999996</v>
      </c>
      <c r="E52" s="15">
        <v>7.1032000000000002</v>
      </c>
      <c r="F52" s="15">
        <v>7.1378000000000004</v>
      </c>
      <c r="G52" s="15">
        <v>7.2653999999999996</v>
      </c>
      <c r="H52" s="15">
        <v>7.1032000000000002</v>
      </c>
      <c r="I52" s="15">
        <v>6.7332999999999998</v>
      </c>
      <c r="J52" s="15">
        <v>6.8277000000000001</v>
      </c>
      <c r="K52" s="15">
        <v>6.8269000000000002</v>
      </c>
      <c r="L52" s="15">
        <v>6.8441999999999998</v>
      </c>
      <c r="M52" s="15">
        <v>6.8204000000000002</v>
      </c>
      <c r="N52" s="15">
        <v>6.9889000000000001</v>
      </c>
      <c r="O52" s="15">
        <v>6.9461000000000004</v>
      </c>
      <c r="P52" s="15">
        <v>6.9084000000000003</v>
      </c>
      <c r="Q52" s="15">
        <v>6.9603999999999999</v>
      </c>
      <c r="R52" s="15">
        <v>7.0289999999999999</v>
      </c>
      <c r="S52" s="15">
        <v>7.0328999999999997</v>
      </c>
      <c r="T52" s="15">
        <v>7.1447000000000003</v>
      </c>
      <c r="U52" s="15">
        <v>7.0251000000000001</v>
      </c>
      <c r="V52" s="15">
        <v>7.1079999999999997</v>
      </c>
      <c r="W52" s="15">
        <v>6.9741999999999997</v>
      </c>
      <c r="X52" s="15">
        <v>7.1204000000000001</v>
      </c>
      <c r="Y52" s="15">
        <v>7.0731999999999999</v>
      </c>
      <c r="Z52" s="15">
        <v>7.0419999999999998</v>
      </c>
      <c r="AA52" s="15">
        <v>7.0056000000000003</v>
      </c>
      <c r="AB52" s="15">
        <v>6.9272999999999998</v>
      </c>
      <c r="AC52" s="15">
        <v>7.1357999999999997</v>
      </c>
      <c r="AD52" s="15">
        <v>7.0948000000000002</v>
      </c>
      <c r="AE52" s="15">
        <v>7.0102000000000002</v>
      </c>
      <c r="AF52" s="15">
        <v>7.0122</v>
      </c>
      <c r="AG52" s="15">
        <v>7.0465999999999998</v>
      </c>
      <c r="AH52" s="15">
        <v>7.1220999999999997</v>
      </c>
      <c r="AI52" s="15">
        <v>6.9757999999999996</v>
      </c>
      <c r="AJ52" s="15">
        <v>6.9523999999999999</v>
      </c>
      <c r="AK52" s="15">
        <v>7.1731999999999996</v>
      </c>
      <c r="AL52" s="15">
        <v>6.9931000000000001</v>
      </c>
      <c r="AM52" s="15">
        <v>6.9969000000000001</v>
      </c>
      <c r="AN52" s="15">
        <v>6.9968000000000004</v>
      </c>
      <c r="AO52" s="15">
        <v>7.0026999999999999</v>
      </c>
      <c r="AP52" s="15">
        <v>7.1075999999999997</v>
      </c>
      <c r="AQ52" s="15">
        <v>7.0759999999999996</v>
      </c>
      <c r="AR52" s="15">
        <v>6.9664999999999999</v>
      </c>
      <c r="AS52" s="15">
        <v>6.9829999999999997</v>
      </c>
      <c r="AT52" s="15">
        <v>6.9481000000000002</v>
      </c>
      <c r="AU52" s="15">
        <v>7.0254000000000003</v>
      </c>
      <c r="AV52" s="15">
        <v>6.9808000000000003</v>
      </c>
      <c r="AW52" s="15">
        <v>6.9157000000000002</v>
      </c>
      <c r="AX52" s="15">
        <v>6.931</v>
      </c>
      <c r="AY52" s="15">
        <v>7.1026999999999996</v>
      </c>
      <c r="AZ52" s="15">
        <v>6.9344999999999999</v>
      </c>
      <c r="BA52" s="15">
        <v>6.8639000000000001</v>
      </c>
      <c r="BB52" s="15">
        <v>6.9066000000000001</v>
      </c>
      <c r="BC52" s="15">
        <v>6.8993000000000002</v>
      </c>
      <c r="BD52" s="15">
        <v>6.8913000000000002</v>
      </c>
      <c r="BE52" s="15">
        <v>6.8398000000000003</v>
      </c>
      <c r="BF52" s="15">
        <v>6.8258999999999999</v>
      </c>
      <c r="BG52" s="15">
        <v>7.165</v>
      </c>
      <c r="BH52" s="15">
        <v>7.1510999999999996</v>
      </c>
      <c r="BI52" s="15">
        <v>7.1295999999999999</v>
      </c>
      <c r="BJ52" s="15">
        <v>7.0728999999999997</v>
      </c>
      <c r="BK52" s="15">
        <v>7.0053000000000001</v>
      </c>
      <c r="BL52" s="15">
        <v>7.0052000000000003</v>
      </c>
      <c r="BM52" s="15">
        <v>6.9814999999999996</v>
      </c>
      <c r="BN52" s="15">
        <v>7.0235000000000003</v>
      </c>
      <c r="BO52" s="15">
        <v>7.0068999999999999</v>
      </c>
      <c r="BP52" s="15">
        <v>7.0636000000000001</v>
      </c>
      <c r="BQ52" s="15">
        <v>7.1140999999999996</v>
      </c>
      <c r="BR52" s="15">
        <v>7.0327999999999999</v>
      </c>
      <c r="BS52" s="15">
        <v>7.2504</v>
      </c>
      <c r="BT52" s="15">
        <v>6.9859999999999998</v>
      </c>
      <c r="BU52" s="15">
        <v>6.9744999999999999</v>
      </c>
      <c r="BV52" s="15">
        <v>7.0198999999999998</v>
      </c>
      <c r="BW52" s="15">
        <v>7.1409000000000002</v>
      </c>
      <c r="BX52" s="15">
        <v>6.9943999999999997</v>
      </c>
      <c r="BY52" s="15">
        <v>6.9840999999999998</v>
      </c>
      <c r="BZ52" s="15">
        <v>7.0650000000000004</v>
      </c>
      <c r="CA52" s="15">
        <v>6.9771999999999998</v>
      </c>
      <c r="CB52" s="15">
        <v>7.0414000000000003</v>
      </c>
      <c r="CC52" s="15">
        <v>6.8497000000000003</v>
      </c>
      <c r="CD52" s="15">
        <v>6.8367000000000004</v>
      </c>
      <c r="CE52" s="15">
        <v>7.1029</v>
      </c>
      <c r="CF52" s="15">
        <v>7.1798999999999999</v>
      </c>
      <c r="CG52" s="32">
        <v>7.0529000000000002</v>
      </c>
      <c r="CH52" s="32">
        <v>7.1276000000000002</v>
      </c>
      <c r="CI52" s="32">
        <v>7.0438000000000001</v>
      </c>
      <c r="CJ52" s="32">
        <v>7.0808</v>
      </c>
      <c r="CK52" s="32">
        <v>7.0065</v>
      </c>
      <c r="CL52" s="32">
        <v>7.0456000000000003</v>
      </c>
      <c r="CM52" s="32">
        <v>7.0388000000000002</v>
      </c>
      <c r="CN52" s="32">
        <v>7.0602999999999998</v>
      </c>
      <c r="CO52" s="32">
        <v>7.0613999999999999</v>
      </c>
      <c r="CP52" s="32">
        <v>7.0190999999999999</v>
      </c>
      <c r="CQ52" s="32">
        <v>7.0765000000000002</v>
      </c>
      <c r="CR52" s="32">
        <v>7.0655000000000001</v>
      </c>
      <c r="CT52">
        <f t="shared" si="14"/>
        <v>0.16939999999999955</v>
      </c>
      <c r="CU52">
        <f t="shared" si="15"/>
        <v>7.2000000000000952E-3</v>
      </c>
      <c r="CV52">
        <f t="shared" si="16"/>
        <v>4.1800000000000281E-2</v>
      </c>
      <c r="CW52">
        <f t="shared" si="17"/>
        <v>0.16939999999999955</v>
      </c>
      <c r="CX52">
        <f t="shared" si="18"/>
        <v>7.2000000000000952E-3</v>
      </c>
      <c r="CY52">
        <f t="shared" si="19"/>
        <v>-0.36270000000000024</v>
      </c>
      <c r="CZ52">
        <f t="shared" si="20"/>
        <v>-0.26829999999999998</v>
      </c>
      <c r="DA52">
        <f t="shared" si="21"/>
        <v>-0.26909999999999989</v>
      </c>
      <c r="DB52">
        <f t="shared" si="22"/>
        <v>-0.25180000000000025</v>
      </c>
      <c r="DC52">
        <f t="shared" si="23"/>
        <v>-0.27559999999999985</v>
      </c>
      <c r="DD52">
        <f t="shared" si="24"/>
        <v>-0.10709999999999997</v>
      </c>
      <c r="DE52">
        <f t="shared" si="25"/>
        <v>-0.1498999999999997</v>
      </c>
      <c r="DF52">
        <f t="shared" si="26"/>
        <v>-0.18759999999999977</v>
      </c>
      <c r="DG52">
        <f t="shared" si="27"/>
        <v>-0.13560000000000016</v>
      </c>
      <c r="DH52">
        <f t="shared" si="28"/>
        <v>-6.7000000000000171E-2</v>
      </c>
      <c r="DI52">
        <f t="shared" si="29"/>
        <v>-6.3100000000000378E-2</v>
      </c>
      <c r="DJ52">
        <f t="shared" si="30"/>
        <v>4.8700000000000188E-2</v>
      </c>
      <c r="DK52">
        <f t="shared" si="31"/>
        <v>-7.0899999999999963E-2</v>
      </c>
      <c r="DL52">
        <f t="shared" si="32"/>
        <v>1.1999999999999567E-2</v>
      </c>
      <c r="DM52">
        <f t="shared" si="33"/>
        <v>-0.12180000000000035</v>
      </c>
      <c r="DN52">
        <f t="shared" si="34"/>
        <v>2.4399999999999977E-2</v>
      </c>
      <c r="DO52">
        <f t="shared" si="35"/>
        <v>-2.2800000000000153E-2</v>
      </c>
      <c r="DP52">
        <f t="shared" si="36"/>
        <v>-5.400000000000027E-2</v>
      </c>
      <c r="DQ52">
        <f t="shared" si="37"/>
        <v>-9.0399999999999814E-2</v>
      </c>
      <c r="DR52">
        <f t="shared" si="38"/>
        <v>-0.16870000000000029</v>
      </c>
      <c r="DS52">
        <f t="shared" si="39"/>
        <v>3.9799999999999613E-2</v>
      </c>
      <c r="DT52">
        <f t="shared" si="40"/>
        <v>-1.1999999999998678E-3</v>
      </c>
      <c r="DU52">
        <f t="shared" si="41"/>
        <v>-8.5799999999999876E-2</v>
      </c>
      <c r="DV52">
        <f t="shared" si="42"/>
        <v>-8.3800000000000097E-2</v>
      </c>
      <c r="DW52">
        <f t="shared" si="43"/>
        <v>-4.9400000000000333E-2</v>
      </c>
      <c r="DX52">
        <f t="shared" si="44"/>
        <v>2.6099999999999568E-2</v>
      </c>
      <c r="DY52">
        <f t="shared" si="45"/>
        <v>-0.12020000000000053</v>
      </c>
      <c r="DZ52">
        <f t="shared" si="46"/>
        <v>-0.14360000000000017</v>
      </c>
      <c r="EA52">
        <f t="shared" si="47"/>
        <v>7.7199999999999491E-2</v>
      </c>
      <c r="EB52">
        <f t="shared" si="48"/>
        <v>-0.10289999999999999</v>
      </c>
      <c r="EC52">
        <f t="shared" si="49"/>
        <v>-9.9099999999999966E-2</v>
      </c>
      <c r="ED52">
        <f t="shared" si="50"/>
        <v>-9.9199999999999733E-2</v>
      </c>
      <c r="EE52">
        <f t="shared" si="51"/>
        <v>-9.3300000000000161E-2</v>
      </c>
      <c r="EF52">
        <f t="shared" si="52"/>
        <v>1.1599999999999611E-2</v>
      </c>
      <c r="EG52">
        <f t="shared" si="53"/>
        <v>-2.0000000000000462E-2</v>
      </c>
      <c r="EH52">
        <f t="shared" si="54"/>
        <v>-0.12950000000000017</v>
      </c>
      <c r="EI52">
        <f t="shared" si="55"/>
        <v>-0.11300000000000043</v>
      </c>
      <c r="EJ52">
        <f t="shared" si="56"/>
        <v>-0.14789999999999992</v>
      </c>
      <c r="EK52">
        <f t="shared" si="57"/>
        <v>-7.0599999999999774E-2</v>
      </c>
      <c r="EL52">
        <f t="shared" si="58"/>
        <v>-0.11519999999999975</v>
      </c>
      <c r="EM52">
        <f t="shared" si="59"/>
        <v>-0.1802999999999999</v>
      </c>
      <c r="EN52">
        <f t="shared" si="60"/>
        <v>-0.16500000000000004</v>
      </c>
      <c r="EO52">
        <f t="shared" si="61"/>
        <v>6.6999999999994841E-3</v>
      </c>
      <c r="EP52">
        <f t="shared" si="62"/>
        <v>-0.1615000000000002</v>
      </c>
      <c r="EQ52">
        <f t="shared" si="63"/>
        <v>-0.23209999999999997</v>
      </c>
      <c r="ER52">
        <f t="shared" si="64"/>
        <v>-0.18940000000000001</v>
      </c>
      <c r="ES52">
        <f t="shared" si="65"/>
        <v>-0.19669999999999987</v>
      </c>
      <c r="ET52">
        <f t="shared" si="66"/>
        <v>-0.20469999999999988</v>
      </c>
      <c r="EU52">
        <f t="shared" si="67"/>
        <v>-0.25619999999999976</v>
      </c>
      <c r="EV52">
        <f t="shared" si="68"/>
        <v>-0.27010000000000023</v>
      </c>
      <c r="EW52">
        <f t="shared" si="69"/>
        <v>6.899999999999995E-2</v>
      </c>
      <c r="EX52">
        <f t="shared" si="70"/>
        <v>5.5099999999999483E-2</v>
      </c>
      <c r="EY52">
        <f t="shared" si="71"/>
        <v>3.3599999999999852E-2</v>
      </c>
      <c r="EZ52">
        <f t="shared" si="72"/>
        <v>-2.3100000000000342E-2</v>
      </c>
      <c r="FA52">
        <f t="shared" si="73"/>
        <v>-9.0700000000000003E-2</v>
      </c>
      <c r="FB52">
        <f t="shared" si="74"/>
        <v>-9.079999999999977E-2</v>
      </c>
      <c r="FC52">
        <f t="shared" si="75"/>
        <v>-0.11450000000000049</v>
      </c>
      <c r="FD52">
        <f t="shared" si="76"/>
        <v>-7.2499999999999787E-2</v>
      </c>
      <c r="FE52">
        <f t="shared" si="77"/>
        <v>-8.9100000000000179E-2</v>
      </c>
      <c r="FF52">
        <f t="shared" si="78"/>
        <v>-3.2399999999999984E-2</v>
      </c>
      <c r="FG52">
        <f t="shared" si="79"/>
        <v>1.8099999999999561E-2</v>
      </c>
      <c r="FH52">
        <f t="shared" si="80"/>
        <v>-6.3200000000000145E-2</v>
      </c>
      <c r="FI52">
        <f t="shared" si="81"/>
        <v>0.15439999999999987</v>
      </c>
      <c r="FJ52">
        <f t="shared" si="82"/>
        <v>-0.11000000000000032</v>
      </c>
      <c r="FK52">
        <f t="shared" si="83"/>
        <v>-0.12150000000000016</v>
      </c>
      <c r="FL52">
        <f t="shared" si="84"/>
        <v>-7.6100000000000279E-2</v>
      </c>
      <c r="FM52">
        <f t="shared" si="85"/>
        <v>4.4900000000000162E-2</v>
      </c>
      <c r="FN52">
        <f t="shared" si="86"/>
        <v>-0.10160000000000036</v>
      </c>
      <c r="FO52">
        <f t="shared" si="87"/>
        <v>-0.11190000000000033</v>
      </c>
      <c r="FP52">
        <f t="shared" si="88"/>
        <v>-3.0999999999999694E-2</v>
      </c>
      <c r="FQ52">
        <f t="shared" si="89"/>
        <v>-0.11880000000000024</v>
      </c>
      <c r="FR52">
        <f t="shared" si="90"/>
        <v>-5.459999999999976E-2</v>
      </c>
      <c r="FS52">
        <f t="shared" si="91"/>
        <v>-0.24629999999999974</v>
      </c>
      <c r="FT52">
        <f t="shared" si="92"/>
        <v>-0.25929999999999964</v>
      </c>
      <c r="FU52">
        <f t="shared" si="93"/>
        <v>6.8999999999999062E-3</v>
      </c>
      <c r="FV52">
        <f t="shared" si="94"/>
        <v>8.3899999999999864E-2</v>
      </c>
      <c r="FW52" s="32">
        <f t="shared" si="2"/>
        <v>-4.3099999999999916E-2</v>
      </c>
      <c r="FX52" s="32">
        <f t="shared" si="3"/>
        <v>3.1600000000000072E-2</v>
      </c>
      <c r="FY52" s="32">
        <f t="shared" si="4"/>
        <v>-5.2200000000000024E-2</v>
      </c>
      <c r="FZ52" s="32">
        <f t="shared" si="5"/>
        <v>-1.5200000000000102E-2</v>
      </c>
      <c r="GA52" s="32">
        <f t="shared" si="6"/>
        <v>-8.9500000000000135E-2</v>
      </c>
      <c r="GB52" s="32">
        <f t="shared" si="7"/>
        <v>-5.0399999999999778E-2</v>
      </c>
      <c r="GC52" s="32">
        <f t="shared" si="8"/>
        <v>-5.7199999999999918E-2</v>
      </c>
      <c r="GD52" s="32">
        <f t="shared" si="9"/>
        <v>-3.5700000000000287E-2</v>
      </c>
      <c r="GE52" s="32">
        <f t="shared" si="10"/>
        <v>-3.4600000000000186E-2</v>
      </c>
      <c r="GF52" s="32">
        <f t="shared" si="11"/>
        <v>-7.690000000000019E-2</v>
      </c>
      <c r="GG52" s="32">
        <f t="shared" si="12"/>
        <v>-1.9499999999999851E-2</v>
      </c>
      <c r="GH52" s="32">
        <f t="shared" si="13"/>
        <v>-3.0499999999999972E-2</v>
      </c>
    </row>
    <row r="53" spans="1:190" x14ac:dyDescent="0.25">
      <c r="A53" s="15" t="s">
        <v>132</v>
      </c>
      <c r="B53" s="16" t="b">
        <v>0</v>
      </c>
      <c r="C53" s="15">
        <v>6.9851000000000001</v>
      </c>
      <c r="D53" s="15">
        <v>7.1048</v>
      </c>
      <c r="E53" s="15">
        <v>7.0327000000000002</v>
      </c>
      <c r="F53" s="15">
        <v>7.0197000000000003</v>
      </c>
      <c r="G53" s="15">
        <v>7.1048</v>
      </c>
      <c r="H53" s="15">
        <v>7.0327000000000002</v>
      </c>
      <c r="I53" s="15">
        <v>6.7274000000000003</v>
      </c>
      <c r="J53" s="15">
        <v>6.8047000000000004</v>
      </c>
      <c r="K53" s="15">
        <v>6.8040000000000003</v>
      </c>
      <c r="L53" s="15">
        <v>6.8164999999999996</v>
      </c>
      <c r="M53" s="15">
        <v>6.8019999999999996</v>
      </c>
      <c r="N53" s="15">
        <v>6.9238</v>
      </c>
      <c r="O53" s="15">
        <v>6.8966000000000003</v>
      </c>
      <c r="P53" s="15">
        <v>6.8663999999999996</v>
      </c>
      <c r="Q53" s="15">
        <v>6.9043999999999999</v>
      </c>
      <c r="R53" s="15">
        <v>6.96</v>
      </c>
      <c r="S53" s="15">
        <v>6.9355000000000002</v>
      </c>
      <c r="T53" s="15">
        <v>7.0046999999999997</v>
      </c>
      <c r="U53" s="15">
        <v>6.944</v>
      </c>
      <c r="V53" s="15">
        <v>6.9669999999999996</v>
      </c>
      <c r="W53" s="15">
        <v>6.9165999999999999</v>
      </c>
      <c r="X53" s="15">
        <v>7.0246000000000004</v>
      </c>
      <c r="Y53" s="15">
        <v>6.9626999999999999</v>
      </c>
      <c r="Z53" s="15">
        <v>6.9741999999999997</v>
      </c>
      <c r="AA53" s="15">
        <v>6.9154</v>
      </c>
      <c r="AB53" s="15">
        <v>6.8723000000000001</v>
      </c>
      <c r="AC53" s="15">
        <v>6.9904999999999999</v>
      </c>
      <c r="AD53" s="15">
        <v>7.0004999999999997</v>
      </c>
      <c r="AE53" s="15">
        <v>6.9162999999999997</v>
      </c>
      <c r="AF53" s="15">
        <v>6.9287999999999998</v>
      </c>
      <c r="AG53" s="15">
        <v>6.9149000000000003</v>
      </c>
      <c r="AH53" s="15">
        <v>7.0439999999999996</v>
      </c>
      <c r="AI53" s="15">
        <v>6.9108000000000001</v>
      </c>
      <c r="AJ53" s="15">
        <v>6.8945999999999996</v>
      </c>
      <c r="AK53" s="15">
        <v>7.0688000000000004</v>
      </c>
      <c r="AL53" s="15">
        <v>6.9226000000000001</v>
      </c>
      <c r="AM53" s="15">
        <v>6.9378000000000002</v>
      </c>
      <c r="AN53" s="15">
        <v>6.9359000000000002</v>
      </c>
      <c r="AO53" s="15">
        <v>6.9324000000000003</v>
      </c>
      <c r="AP53" s="15">
        <v>7.0023</v>
      </c>
      <c r="AQ53" s="15">
        <v>6.9745999999999997</v>
      </c>
      <c r="AR53" s="15">
        <v>6.9138999999999999</v>
      </c>
      <c r="AS53" s="15">
        <v>6.9172000000000002</v>
      </c>
      <c r="AT53" s="15">
        <v>6.8704999999999998</v>
      </c>
      <c r="AU53" s="15">
        <v>6.9509999999999996</v>
      </c>
      <c r="AV53" s="15">
        <v>6.9016999999999999</v>
      </c>
      <c r="AW53" s="15">
        <v>6.8781999999999996</v>
      </c>
      <c r="AX53" s="15">
        <v>6.8601000000000001</v>
      </c>
      <c r="AY53" s="15">
        <v>6.9485000000000001</v>
      </c>
      <c r="AZ53" s="15">
        <v>6.8926999999999996</v>
      </c>
      <c r="BA53" s="15">
        <v>6.827</v>
      </c>
      <c r="BB53" s="15">
        <v>6.8205999999999998</v>
      </c>
      <c r="BC53" s="15">
        <v>6.8426999999999998</v>
      </c>
      <c r="BD53" s="15">
        <v>6.8667999999999996</v>
      </c>
      <c r="BE53" s="15">
        <v>6.8143000000000002</v>
      </c>
      <c r="BF53" s="15">
        <v>6.8032000000000004</v>
      </c>
      <c r="BG53" s="15">
        <v>7.0171000000000001</v>
      </c>
      <c r="BH53" s="15">
        <v>7.0303000000000004</v>
      </c>
      <c r="BI53" s="15">
        <v>7.02</v>
      </c>
      <c r="BJ53" s="15">
        <v>6.9623999999999997</v>
      </c>
      <c r="BK53" s="15">
        <v>6.9150999999999998</v>
      </c>
      <c r="BL53" s="15">
        <v>6.9244000000000003</v>
      </c>
      <c r="BM53" s="15">
        <v>6.9230999999999998</v>
      </c>
      <c r="BN53" s="15">
        <v>6.9530000000000003</v>
      </c>
      <c r="BO53" s="15">
        <v>6.9215999999999998</v>
      </c>
      <c r="BP53" s="15">
        <v>6.9691000000000001</v>
      </c>
      <c r="BQ53" s="15">
        <v>7.0011000000000001</v>
      </c>
      <c r="BR53" s="15">
        <v>6.9489000000000001</v>
      </c>
      <c r="BS53" s="15">
        <v>7.0848000000000004</v>
      </c>
      <c r="BT53" s="15">
        <v>6.923</v>
      </c>
      <c r="BU53" s="15">
        <v>6.9183000000000003</v>
      </c>
      <c r="BV53" s="15">
        <v>6.9420999999999999</v>
      </c>
      <c r="BW53" s="15">
        <v>7.0465</v>
      </c>
      <c r="BX53" s="15">
        <v>6.9109999999999996</v>
      </c>
      <c r="BY53" s="15">
        <v>6.9164000000000003</v>
      </c>
      <c r="BZ53" s="15">
        <v>6.9714</v>
      </c>
      <c r="CA53" s="15">
        <v>6.8924000000000003</v>
      </c>
      <c r="CB53" s="15">
        <v>6.9734999999999996</v>
      </c>
      <c r="CC53" s="15">
        <v>6.8319000000000001</v>
      </c>
      <c r="CD53" s="15">
        <v>6.8051000000000004</v>
      </c>
      <c r="CE53" s="15">
        <v>6.8212000000000002</v>
      </c>
      <c r="CF53" s="15">
        <v>7.0930999999999997</v>
      </c>
      <c r="CG53" s="32">
        <v>6.9433999999999996</v>
      </c>
      <c r="CH53" s="32">
        <v>7.0072999999999999</v>
      </c>
      <c r="CI53" s="32">
        <v>6.9421999999999997</v>
      </c>
      <c r="CJ53" s="32">
        <v>6.9955000000000007</v>
      </c>
      <c r="CK53" s="32">
        <v>6.9410999999999996</v>
      </c>
      <c r="CL53" s="32">
        <v>6.9699</v>
      </c>
      <c r="CM53" s="32">
        <v>6.9715000000000007</v>
      </c>
      <c r="CN53" s="32">
        <v>6.9835000000000003</v>
      </c>
      <c r="CO53" s="32">
        <v>6.9858000000000002</v>
      </c>
      <c r="CP53" s="32">
        <v>6.9434000000000005</v>
      </c>
      <c r="CQ53" s="32">
        <v>6.9771000000000001</v>
      </c>
      <c r="CR53" s="32">
        <v>6.9739000000000004</v>
      </c>
      <c r="CT53">
        <f t="shared" si="14"/>
        <v>0.11969999999999992</v>
      </c>
      <c r="CU53">
        <f t="shared" si="15"/>
        <v>4.7600000000000087E-2</v>
      </c>
      <c r="CV53">
        <f t="shared" si="16"/>
        <v>3.4600000000000186E-2</v>
      </c>
      <c r="CW53">
        <f t="shared" si="17"/>
        <v>0.11969999999999992</v>
      </c>
      <c r="CX53">
        <f t="shared" si="18"/>
        <v>4.7600000000000087E-2</v>
      </c>
      <c r="CY53">
        <f t="shared" si="19"/>
        <v>-0.25769999999999982</v>
      </c>
      <c r="CZ53">
        <f t="shared" si="20"/>
        <v>-0.18039999999999967</v>
      </c>
      <c r="DA53">
        <f t="shared" si="21"/>
        <v>-0.18109999999999982</v>
      </c>
      <c r="DB53">
        <f t="shared" si="22"/>
        <v>-0.16860000000000053</v>
      </c>
      <c r="DC53">
        <f t="shared" si="23"/>
        <v>-0.18310000000000048</v>
      </c>
      <c r="DD53">
        <f t="shared" si="24"/>
        <v>-6.1300000000000132E-2</v>
      </c>
      <c r="DE53">
        <f t="shared" si="25"/>
        <v>-8.8499999999999801E-2</v>
      </c>
      <c r="DF53">
        <f t="shared" si="26"/>
        <v>-0.11870000000000047</v>
      </c>
      <c r="DG53">
        <f t="shared" si="27"/>
        <v>-8.0700000000000216E-2</v>
      </c>
      <c r="DH53">
        <f t="shared" si="28"/>
        <v>-2.5100000000000122E-2</v>
      </c>
      <c r="DI53">
        <f t="shared" si="29"/>
        <v>-4.9599999999999866E-2</v>
      </c>
      <c r="DJ53">
        <f t="shared" si="30"/>
        <v>1.9599999999999618E-2</v>
      </c>
      <c r="DK53">
        <f t="shared" si="31"/>
        <v>-4.1100000000000136E-2</v>
      </c>
      <c r="DL53">
        <f t="shared" si="32"/>
        <v>-1.8100000000000449E-2</v>
      </c>
      <c r="DM53">
        <f t="shared" si="33"/>
        <v>-6.8500000000000227E-2</v>
      </c>
      <c r="DN53">
        <f t="shared" si="34"/>
        <v>3.9500000000000313E-2</v>
      </c>
      <c r="DO53">
        <f t="shared" si="35"/>
        <v>-2.2400000000000198E-2</v>
      </c>
      <c r="DP53">
        <f t="shared" si="36"/>
        <v>-1.0900000000000354E-2</v>
      </c>
      <c r="DQ53">
        <f t="shared" si="37"/>
        <v>-6.9700000000000095E-2</v>
      </c>
      <c r="DR53">
        <f t="shared" si="38"/>
        <v>-0.11280000000000001</v>
      </c>
      <c r="DS53">
        <f t="shared" si="39"/>
        <v>5.3999999999998494E-3</v>
      </c>
      <c r="DT53">
        <f t="shared" si="40"/>
        <v>1.5399999999999636E-2</v>
      </c>
      <c r="DU53">
        <f t="shared" si="41"/>
        <v>-6.8800000000000416E-2</v>
      </c>
      <c r="DV53">
        <f t="shared" si="42"/>
        <v>-5.6300000000000239E-2</v>
      </c>
      <c r="DW53">
        <f t="shared" si="43"/>
        <v>-7.0199999999999818E-2</v>
      </c>
      <c r="DX53">
        <f t="shared" si="44"/>
        <v>5.8899999999999508E-2</v>
      </c>
      <c r="DY53">
        <f t="shared" si="45"/>
        <v>-7.4300000000000033E-2</v>
      </c>
      <c r="DZ53">
        <f t="shared" si="46"/>
        <v>-9.0500000000000469E-2</v>
      </c>
      <c r="EA53">
        <f t="shared" si="47"/>
        <v>8.370000000000033E-2</v>
      </c>
      <c r="EB53">
        <f t="shared" si="48"/>
        <v>-6.25E-2</v>
      </c>
      <c r="EC53">
        <f t="shared" si="49"/>
        <v>-4.7299999999999898E-2</v>
      </c>
      <c r="ED53">
        <f t="shared" si="50"/>
        <v>-4.919999999999991E-2</v>
      </c>
      <c r="EE53">
        <f t="shared" si="51"/>
        <v>-5.2699999999999747E-2</v>
      </c>
      <c r="EF53">
        <f t="shared" si="52"/>
        <v>1.7199999999999882E-2</v>
      </c>
      <c r="EG53">
        <f t="shared" si="53"/>
        <v>-1.0500000000000398E-2</v>
      </c>
      <c r="EH53">
        <f t="shared" si="54"/>
        <v>-7.1200000000000152E-2</v>
      </c>
      <c r="EI53">
        <f t="shared" si="55"/>
        <v>-6.7899999999999849E-2</v>
      </c>
      <c r="EJ53">
        <f t="shared" si="56"/>
        <v>-0.11460000000000026</v>
      </c>
      <c r="EK53">
        <f t="shared" si="57"/>
        <v>-3.4100000000000463E-2</v>
      </c>
      <c r="EL53">
        <f t="shared" si="58"/>
        <v>-8.3400000000000141E-2</v>
      </c>
      <c r="EM53">
        <f t="shared" si="59"/>
        <v>-0.10690000000000044</v>
      </c>
      <c r="EN53">
        <f t="shared" si="60"/>
        <v>-0.125</v>
      </c>
      <c r="EO53">
        <f t="shared" si="61"/>
        <v>-3.6599999999999966E-2</v>
      </c>
      <c r="EP53">
        <f t="shared" si="62"/>
        <v>-9.2400000000000482E-2</v>
      </c>
      <c r="EQ53">
        <f t="shared" si="63"/>
        <v>-0.15810000000000013</v>
      </c>
      <c r="ER53">
        <f t="shared" si="64"/>
        <v>-0.16450000000000031</v>
      </c>
      <c r="ES53">
        <f t="shared" si="65"/>
        <v>-0.1424000000000003</v>
      </c>
      <c r="ET53">
        <f t="shared" si="66"/>
        <v>-0.11830000000000052</v>
      </c>
      <c r="EU53">
        <f t="shared" si="67"/>
        <v>-0.17079999999999984</v>
      </c>
      <c r="EV53">
        <f t="shared" si="68"/>
        <v>-0.18189999999999973</v>
      </c>
      <c r="EW53">
        <f t="shared" si="69"/>
        <v>3.2000000000000028E-2</v>
      </c>
      <c r="EX53">
        <f t="shared" si="70"/>
        <v>4.5200000000000351E-2</v>
      </c>
      <c r="EY53">
        <f t="shared" si="71"/>
        <v>3.4899999999999487E-2</v>
      </c>
      <c r="EZ53">
        <f t="shared" si="72"/>
        <v>-2.2700000000000387E-2</v>
      </c>
      <c r="FA53">
        <f t="shared" si="73"/>
        <v>-7.0000000000000284E-2</v>
      </c>
      <c r="FB53">
        <f t="shared" si="74"/>
        <v>-6.0699999999999754E-2</v>
      </c>
      <c r="FC53">
        <f t="shared" si="75"/>
        <v>-6.2000000000000277E-2</v>
      </c>
      <c r="FD53">
        <f t="shared" si="76"/>
        <v>-3.2099999999999795E-2</v>
      </c>
      <c r="FE53">
        <f t="shared" si="77"/>
        <v>-6.3500000000000334E-2</v>
      </c>
      <c r="FF53">
        <f t="shared" si="78"/>
        <v>-1.6000000000000014E-2</v>
      </c>
      <c r="FG53">
        <f t="shared" si="79"/>
        <v>1.6000000000000014E-2</v>
      </c>
      <c r="FH53">
        <f t="shared" si="80"/>
        <v>-3.620000000000001E-2</v>
      </c>
      <c r="FI53">
        <f t="shared" si="81"/>
        <v>9.9700000000000344E-2</v>
      </c>
      <c r="FJ53">
        <f t="shared" si="82"/>
        <v>-6.2100000000000044E-2</v>
      </c>
      <c r="FK53">
        <f t="shared" si="83"/>
        <v>-6.6799999999999748E-2</v>
      </c>
      <c r="FL53">
        <f t="shared" si="84"/>
        <v>-4.3000000000000149E-2</v>
      </c>
      <c r="FM53">
        <f t="shared" si="85"/>
        <v>6.1399999999999899E-2</v>
      </c>
      <c r="FN53">
        <f t="shared" si="86"/>
        <v>-7.4100000000000499E-2</v>
      </c>
      <c r="FO53">
        <f t="shared" si="87"/>
        <v>-6.8699999999999761E-2</v>
      </c>
      <c r="FP53">
        <f t="shared" si="88"/>
        <v>-1.3700000000000045E-2</v>
      </c>
      <c r="FQ53">
        <f t="shared" si="89"/>
        <v>-9.2699999999999783E-2</v>
      </c>
      <c r="FR53">
        <f t="shared" si="90"/>
        <v>-1.1600000000000499E-2</v>
      </c>
      <c r="FS53">
        <f t="shared" si="91"/>
        <v>-0.1532</v>
      </c>
      <c r="FT53">
        <f t="shared" si="92"/>
        <v>-0.17999999999999972</v>
      </c>
      <c r="FU53">
        <f t="shared" si="93"/>
        <v>-0.16389999999999993</v>
      </c>
      <c r="FV53">
        <f t="shared" si="94"/>
        <v>0.10799999999999965</v>
      </c>
      <c r="FW53" s="32">
        <f t="shared" si="2"/>
        <v>-4.1700000000000514E-2</v>
      </c>
      <c r="FX53" s="32">
        <f t="shared" si="3"/>
        <v>2.2199999999999775E-2</v>
      </c>
      <c r="FY53" s="32">
        <f t="shared" si="4"/>
        <v>-4.2900000000000382E-2</v>
      </c>
      <c r="FZ53" s="32">
        <f t="shared" si="5"/>
        <v>1.0400000000000631E-2</v>
      </c>
      <c r="GA53" s="32">
        <f t="shared" si="6"/>
        <v>-4.4000000000000483E-2</v>
      </c>
      <c r="GB53" s="32">
        <f t="shared" si="7"/>
        <v>-1.5200000000000102E-2</v>
      </c>
      <c r="GC53" s="32">
        <f t="shared" si="8"/>
        <v>-1.359999999999939E-2</v>
      </c>
      <c r="GD53" s="32">
        <f t="shared" si="9"/>
        <v>-1.5999999999998238E-3</v>
      </c>
      <c r="GE53" s="32">
        <f t="shared" si="10"/>
        <v>7.0000000000014495E-4</v>
      </c>
      <c r="GF53" s="32">
        <f t="shared" si="11"/>
        <v>-4.1699999999999626E-2</v>
      </c>
      <c r="GG53" s="32">
        <f t="shared" si="12"/>
        <v>-8.0000000000000071E-3</v>
      </c>
      <c r="GH53" s="32">
        <f t="shared" si="13"/>
        <v>-1.1199999999999655E-2</v>
      </c>
    </row>
    <row r="54" spans="1:190" x14ac:dyDescent="0.25">
      <c r="A54" s="15" t="s">
        <v>133</v>
      </c>
      <c r="B54" s="16" t="b">
        <v>0</v>
      </c>
      <c r="C54" s="15">
        <v>6.2878999999999996</v>
      </c>
      <c r="D54" s="15">
        <v>6.4532999999999996</v>
      </c>
      <c r="E54" s="15">
        <v>6.2823000000000002</v>
      </c>
      <c r="F54" s="15">
        <v>6.3228</v>
      </c>
      <c r="G54" s="15">
        <v>6.4532999999999996</v>
      </c>
      <c r="H54" s="15">
        <v>6.2823000000000002</v>
      </c>
      <c r="I54" s="15">
        <v>6.0340999999999996</v>
      </c>
      <c r="J54" s="15">
        <v>6.0867000000000004</v>
      </c>
      <c r="K54" s="15">
        <v>6.0861999999999998</v>
      </c>
      <c r="L54" s="15">
        <v>6.0934999999999997</v>
      </c>
      <c r="M54" s="15">
        <v>6.0876999999999999</v>
      </c>
      <c r="N54" s="15">
        <v>6.2176</v>
      </c>
      <c r="O54" s="15">
        <v>6.1914999999999996</v>
      </c>
      <c r="P54" s="15">
        <v>6.1289999999999996</v>
      </c>
      <c r="Q54" s="15">
        <v>6.1761999999999997</v>
      </c>
      <c r="R54" s="15">
        <v>6.2203999999999997</v>
      </c>
      <c r="S54" s="15">
        <v>6.2404000000000002</v>
      </c>
      <c r="T54" s="15">
        <v>6.2416999999999998</v>
      </c>
      <c r="U54" s="15">
        <v>6.2652999999999999</v>
      </c>
      <c r="V54" s="15">
        <v>6.2687999999999997</v>
      </c>
      <c r="W54" s="15">
        <v>6.2060000000000004</v>
      </c>
      <c r="X54" s="15">
        <v>6.2839</v>
      </c>
      <c r="Y54" s="15">
        <v>6.2446000000000002</v>
      </c>
      <c r="Z54" s="15">
        <v>6.2225000000000001</v>
      </c>
      <c r="AA54" s="15">
        <v>6.2179000000000002</v>
      </c>
      <c r="AB54" s="15">
        <v>6.1493000000000002</v>
      </c>
      <c r="AC54" s="15">
        <v>6.2725999999999997</v>
      </c>
      <c r="AD54" s="15">
        <v>6.2910000000000004</v>
      </c>
      <c r="AE54" s="15">
        <v>6.1825000000000001</v>
      </c>
      <c r="AF54" s="15">
        <v>6.2167000000000003</v>
      </c>
      <c r="AG54" s="15">
        <v>6.2567000000000004</v>
      </c>
      <c r="AH54" s="15">
        <v>6.2803000000000004</v>
      </c>
      <c r="AI54" s="15">
        <v>6.1558000000000002</v>
      </c>
      <c r="AJ54" s="15">
        <v>6.1374000000000004</v>
      </c>
      <c r="AK54" s="15">
        <v>6.3365999999999998</v>
      </c>
      <c r="AL54" s="15">
        <v>6.1787999999999998</v>
      </c>
      <c r="AM54" s="15">
        <v>6.2178000000000004</v>
      </c>
      <c r="AN54" s="15">
        <v>6.2176</v>
      </c>
      <c r="AO54" s="15">
        <v>6.2241</v>
      </c>
      <c r="AP54" s="15">
        <v>6.3155000000000001</v>
      </c>
      <c r="AQ54" s="15">
        <v>6.2636000000000003</v>
      </c>
      <c r="AR54" s="15">
        <v>6.1787000000000001</v>
      </c>
      <c r="AS54" s="15">
        <v>6.2028999999999996</v>
      </c>
      <c r="AT54" s="15">
        <v>6.3143000000000002</v>
      </c>
      <c r="AU54" s="15">
        <v>6.2743000000000002</v>
      </c>
      <c r="AV54" s="15">
        <v>6.2523999999999997</v>
      </c>
      <c r="AW54" s="15">
        <v>6.1321000000000003</v>
      </c>
      <c r="AX54" s="15">
        <v>6.1497000000000002</v>
      </c>
      <c r="AY54" s="15">
        <v>6.2679999999999998</v>
      </c>
      <c r="AZ54" s="15">
        <v>6.2041000000000004</v>
      </c>
      <c r="BA54" s="15">
        <v>6.1022999999999996</v>
      </c>
      <c r="BB54" s="15">
        <v>6.1585000000000001</v>
      </c>
      <c r="BC54" s="15">
        <v>6.1273</v>
      </c>
      <c r="BD54" s="15">
        <v>6.1254999999999997</v>
      </c>
      <c r="BE54" s="15">
        <v>6.0928000000000004</v>
      </c>
      <c r="BF54" s="15">
        <v>6.0853999999999999</v>
      </c>
      <c r="BG54" s="15">
        <v>6.2664</v>
      </c>
      <c r="BH54" s="15">
        <v>6.2862999999999998</v>
      </c>
      <c r="BI54" s="15">
        <v>6.2807000000000004</v>
      </c>
      <c r="BJ54" s="15">
        <v>6.2443999999999997</v>
      </c>
      <c r="BK54" s="15">
        <v>6.2176999999999998</v>
      </c>
      <c r="BL54" s="15">
        <v>6.2172000000000001</v>
      </c>
      <c r="BM54" s="15">
        <v>6.2149999999999999</v>
      </c>
      <c r="BN54" s="15">
        <v>6.2888000000000002</v>
      </c>
      <c r="BO54" s="15">
        <v>6.2592999999999996</v>
      </c>
      <c r="BP54" s="15">
        <v>6.2758000000000003</v>
      </c>
      <c r="BQ54" s="15">
        <v>6.2796000000000003</v>
      </c>
      <c r="BR54" s="15">
        <v>6.2647000000000004</v>
      </c>
      <c r="BS54" s="15">
        <v>6.4405999999999999</v>
      </c>
      <c r="BT54" s="15">
        <v>6.2167000000000003</v>
      </c>
      <c r="BU54" s="15">
        <v>6.2095000000000002</v>
      </c>
      <c r="BV54" s="15">
        <v>6.2301000000000002</v>
      </c>
      <c r="BW54" s="15">
        <v>6.3242000000000003</v>
      </c>
      <c r="BX54" s="15">
        <v>6.1847000000000003</v>
      </c>
      <c r="BY54" s="15">
        <v>6.2229999999999999</v>
      </c>
      <c r="BZ54" s="15">
        <v>6.2904999999999998</v>
      </c>
      <c r="CA54" s="15">
        <v>6.1589999999999998</v>
      </c>
      <c r="CB54" s="15">
        <v>6.2222</v>
      </c>
      <c r="CC54" s="15">
        <v>6.1007999999999996</v>
      </c>
      <c r="CD54" s="15">
        <v>6.0848000000000004</v>
      </c>
      <c r="CE54" s="15">
        <v>6.1561000000000003</v>
      </c>
      <c r="CF54" s="15">
        <v>6.3148999999999997</v>
      </c>
      <c r="CG54" s="32">
        <v>6.2382</v>
      </c>
      <c r="CH54" s="32">
        <v>6.3292999999999999</v>
      </c>
      <c r="CI54" s="32">
        <v>6.2401</v>
      </c>
      <c r="CJ54" s="32">
        <v>6.2572000000000001</v>
      </c>
      <c r="CK54" s="32">
        <v>6.2200999999999995</v>
      </c>
      <c r="CL54" s="32">
        <v>6.25</v>
      </c>
      <c r="CM54" s="32">
        <v>6.2343999999999999</v>
      </c>
      <c r="CN54" s="32">
        <v>6.2569999999999997</v>
      </c>
      <c r="CO54" s="32">
        <v>6.2747999999999999</v>
      </c>
      <c r="CP54" s="32">
        <v>6.2377000000000002</v>
      </c>
      <c r="CQ54" s="32">
        <v>6.2467000000000006</v>
      </c>
      <c r="CR54" s="32">
        <v>6.2482999999999995</v>
      </c>
      <c r="CT54">
        <f t="shared" si="14"/>
        <v>0.16539999999999999</v>
      </c>
      <c r="CU54">
        <f t="shared" si="15"/>
        <v>-5.5999999999993832E-3</v>
      </c>
      <c r="CV54">
        <f t="shared" si="16"/>
        <v>3.4900000000000375E-2</v>
      </c>
      <c r="CW54">
        <f t="shared" si="17"/>
        <v>0.16539999999999999</v>
      </c>
      <c r="CX54">
        <f t="shared" si="18"/>
        <v>-5.5999999999993832E-3</v>
      </c>
      <c r="CY54">
        <f t="shared" si="19"/>
        <v>-0.25380000000000003</v>
      </c>
      <c r="CZ54">
        <f t="shared" si="20"/>
        <v>-0.20119999999999916</v>
      </c>
      <c r="DA54">
        <f t="shared" si="21"/>
        <v>-0.20169999999999977</v>
      </c>
      <c r="DB54">
        <f t="shared" si="22"/>
        <v>-0.19439999999999991</v>
      </c>
      <c r="DC54">
        <f t="shared" si="23"/>
        <v>-0.20019999999999971</v>
      </c>
      <c r="DD54">
        <f t="shared" si="24"/>
        <v>-7.0299999999999585E-2</v>
      </c>
      <c r="DE54">
        <f t="shared" si="25"/>
        <v>-9.6400000000000041E-2</v>
      </c>
      <c r="DF54">
        <f t="shared" si="26"/>
        <v>-0.15890000000000004</v>
      </c>
      <c r="DG54">
        <f t="shared" si="27"/>
        <v>-0.11169999999999991</v>
      </c>
      <c r="DH54">
        <f t="shared" si="28"/>
        <v>-6.7499999999999893E-2</v>
      </c>
      <c r="DI54">
        <f t="shared" si="29"/>
        <v>-4.7499999999999432E-2</v>
      </c>
      <c r="DJ54">
        <f t="shared" si="30"/>
        <v>-4.6199999999999797E-2</v>
      </c>
      <c r="DK54">
        <f t="shared" si="31"/>
        <v>-2.2599999999999731E-2</v>
      </c>
      <c r="DL54">
        <f t="shared" si="32"/>
        <v>-1.9099999999999895E-2</v>
      </c>
      <c r="DM54">
        <f t="shared" si="33"/>
        <v>-8.1899999999999196E-2</v>
      </c>
      <c r="DN54">
        <f t="shared" si="34"/>
        <v>-3.9999999999995595E-3</v>
      </c>
      <c r="DO54">
        <f t="shared" si="35"/>
        <v>-4.329999999999945E-2</v>
      </c>
      <c r="DP54">
        <f t="shared" si="36"/>
        <v>-6.5399999999999459E-2</v>
      </c>
      <c r="DQ54">
        <f t="shared" si="37"/>
        <v>-6.9999999999999396E-2</v>
      </c>
      <c r="DR54">
        <f t="shared" si="38"/>
        <v>-0.13859999999999939</v>
      </c>
      <c r="DS54">
        <f t="shared" si="39"/>
        <v>-1.5299999999999869E-2</v>
      </c>
      <c r="DT54">
        <f t="shared" si="40"/>
        <v>3.1000000000007688E-3</v>
      </c>
      <c r="DU54">
        <f t="shared" si="41"/>
        <v>-0.10539999999999949</v>
      </c>
      <c r="DV54">
        <f t="shared" si="42"/>
        <v>-7.1199999999999264E-2</v>
      </c>
      <c r="DW54">
        <f t="shared" si="43"/>
        <v>-3.1199999999999228E-2</v>
      </c>
      <c r="DX54">
        <f t="shared" si="44"/>
        <v>-7.599999999999163E-3</v>
      </c>
      <c r="DY54">
        <f t="shared" si="45"/>
        <v>-0.13209999999999944</v>
      </c>
      <c r="DZ54">
        <f t="shared" si="46"/>
        <v>-0.15049999999999919</v>
      </c>
      <c r="EA54">
        <f t="shared" si="47"/>
        <v>4.8700000000000188E-2</v>
      </c>
      <c r="EB54">
        <f t="shared" si="48"/>
        <v>-0.10909999999999975</v>
      </c>
      <c r="EC54">
        <f t="shared" si="49"/>
        <v>-7.0099999999999163E-2</v>
      </c>
      <c r="ED54">
        <f t="shared" si="50"/>
        <v>-7.0299999999999585E-2</v>
      </c>
      <c r="EE54">
        <f t="shared" si="51"/>
        <v>-6.3799999999999635E-2</v>
      </c>
      <c r="EF54">
        <f t="shared" si="52"/>
        <v>2.7600000000000513E-2</v>
      </c>
      <c r="EG54">
        <f t="shared" si="53"/>
        <v>-2.4299999999999322E-2</v>
      </c>
      <c r="EH54">
        <f t="shared" si="54"/>
        <v>-0.10919999999999952</v>
      </c>
      <c r="EI54">
        <f t="shared" si="55"/>
        <v>-8.4999999999999964E-2</v>
      </c>
      <c r="EJ54">
        <f t="shared" si="56"/>
        <v>2.6400000000000645E-2</v>
      </c>
      <c r="EK54">
        <f t="shared" si="57"/>
        <v>-1.359999999999939E-2</v>
      </c>
      <c r="EL54">
        <f t="shared" si="58"/>
        <v>-3.5499999999999865E-2</v>
      </c>
      <c r="EM54">
        <f t="shared" si="59"/>
        <v>-0.15579999999999927</v>
      </c>
      <c r="EN54">
        <f t="shared" si="60"/>
        <v>-0.13819999999999943</v>
      </c>
      <c r="EO54">
        <f t="shared" si="61"/>
        <v>-1.9899999999999807E-2</v>
      </c>
      <c r="EP54">
        <f t="shared" si="62"/>
        <v>-8.3799999999999208E-2</v>
      </c>
      <c r="EQ54">
        <f t="shared" si="63"/>
        <v>-0.18559999999999999</v>
      </c>
      <c r="ER54">
        <f t="shared" si="64"/>
        <v>-0.12939999999999952</v>
      </c>
      <c r="ES54">
        <f t="shared" si="65"/>
        <v>-0.16059999999999963</v>
      </c>
      <c r="ET54">
        <f t="shared" si="66"/>
        <v>-0.16239999999999988</v>
      </c>
      <c r="EU54">
        <f t="shared" si="67"/>
        <v>-0.19509999999999916</v>
      </c>
      <c r="EV54">
        <f t="shared" si="68"/>
        <v>-0.20249999999999968</v>
      </c>
      <c r="EW54">
        <f t="shared" si="69"/>
        <v>-2.1499999999999631E-2</v>
      </c>
      <c r="EX54">
        <f t="shared" si="70"/>
        <v>-1.5999999999998238E-3</v>
      </c>
      <c r="EY54">
        <f t="shared" si="71"/>
        <v>-7.199999999999207E-3</v>
      </c>
      <c r="EZ54">
        <f t="shared" si="72"/>
        <v>-4.3499999999999872E-2</v>
      </c>
      <c r="FA54">
        <f t="shared" si="73"/>
        <v>-7.0199999999999818E-2</v>
      </c>
      <c r="FB54">
        <f t="shared" si="74"/>
        <v>-7.0699999999999541E-2</v>
      </c>
      <c r="FC54">
        <f t="shared" si="75"/>
        <v>-7.2899999999999743E-2</v>
      </c>
      <c r="FD54">
        <f t="shared" si="76"/>
        <v>9.0000000000056701E-4</v>
      </c>
      <c r="FE54">
        <f t="shared" si="77"/>
        <v>-2.8599999999999959E-2</v>
      </c>
      <c r="FF54">
        <f t="shared" si="78"/>
        <v>-1.2099999999999334E-2</v>
      </c>
      <c r="FG54">
        <f t="shared" si="79"/>
        <v>-8.2999999999993079E-3</v>
      </c>
      <c r="FH54">
        <f t="shared" si="80"/>
        <v>-2.3199999999999221E-2</v>
      </c>
      <c r="FI54">
        <f t="shared" si="81"/>
        <v>0.15270000000000028</v>
      </c>
      <c r="FJ54">
        <f t="shared" si="82"/>
        <v>-7.1199999999999264E-2</v>
      </c>
      <c r="FK54">
        <f t="shared" si="83"/>
        <v>-7.8399999999999359E-2</v>
      </c>
      <c r="FL54">
        <f t="shared" si="84"/>
        <v>-5.7799999999999407E-2</v>
      </c>
      <c r="FM54">
        <f t="shared" si="85"/>
        <v>3.6300000000000665E-2</v>
      </c>
      <c r="FN54">
        <f t="shared" si="86"/>
        <v>-0.10319999999999929</v>
      </c>
      <c r="FO54">
        <f t="shared" si="87"/>
        <v>-6.4899999999999736E-2</v>
      </c>
      <c r="FP54">
        <f t="shared" si="88"/>
        <v>2.6000000000001577E-3</v>
      </c>
      <c r="FQ54">
        <f t="shared" si="89"/>
        <v>-0.12889999999999979</v>
      </c>
      <c r="FR54">
        <f t="shared" si="90"/>
        <v>-6.5699999999999648E-2</v>
      </c>
      <c r="FS54">
        <f t="shared" si="91"/>
        <v>-0.18710000000000004</v>
      </c>
      <c r="FT54">
        <f t="shared" si="92"/>
        <v>-0.20309999999999917</v>
      </c>
      <c r="FU54">
        <f t="shared" si="93"/>
        <v>-0.13179999999999925</v>
      </c>
      <c r="FV54">
        <f t="shared" si="94"/>
        <v>2.7000000000000135E-2</v>
      </c>
      <c r="FW54" s="32">
        <f t="shared" si="2"/>
        <v>-4.9699999999999633E-2</v>
      </c>
      <c r="FX54" s="32">
        <f t="shared" si="3"/>
        <v>4.1400000000000325E-2</v>
      </c>
      <c r="FY54" s="32">
        <f t="shared" si="4"/>
        <v>-4.7799999999999621E-2</v>
      </c>
      <c r="FZ54" s="32">
        <f t="shared" si="5"/>
        <v>-3.0699999999999505E-2</v>
      </c>
      <c r="GA54" s="32">
        <f t="shared" si="6"/>
        <v>-6.7800000000000082E-2</v>
      </c>
      <c r="GB54" s="32">
        <f t="shared" si="7"/>
        <v>-3.7899999999999601E-2</v>
      </c>
      <c r="GC54" s="32">
        <f t="shared" si="8"/>
        <v>-5.3499999999999659E-2</v>
      </c>
      <c r="GD54" s="32">
        <f t="shared" si="9"/>
        <v>-3.0899999999999928E-2</v>
      </c>
      <c r="GE54" s="32">
        <f t="shared" si="10"/>
        <v>-1.3099999999999667E-2</v>
      </c>
      <c r="GF54" s="32">
        <f t="shared" si="11"/>
        <v>-5.0199999999999356E-2</v>
      </c>
      <c r="GG54" s="32">
        <f t="shared" si="12"/>
        <v>-4.1199999999999015E-2</v>
      </c>
      <c r="GH54" s="32">
        <f t="shared" si="13"/>
        <v>-3.960000000000008E-2</v>
      </c>
    </row>
    <row r="55" spans="1:190" x14ac:dyDescent="0.25">
      <c r="A55" s="15" t="s">
        <v>134</v>
      </c>
      <c r="B55" s="16" t="b">
        <v>0</v>
      </c>
      <c r="C55" s="15">
        <v>5.8285999999999998</v>
      </c>
      <c r="D55" s="15">
        <v>6.0022000000000002</v>
      </c>
      <c r="E55" s="15">
        <v>5.9089</v>
      </c>
      <c r="F55" s="15">
        <v>5.8342999999999998</v>
      </c>
      <c r="G55" s="15">
        <v>6.0022000000000002</v>
      </c>
      <c r="H55" s="15">
        <v>5.9089</v>
      </c>
      <c r="I55" s="15">
        <v>5.4570999999999996</v>
      </c>
      <c r="J55" s="15">
        <v>5.6098999999999997</v>
      </c>
      <c r="K55" s="15">
        <v>5.6093000000000002</v>
      </c>
      <c r="L55" s="15">
        <v>5.6154999999999999</v>
      </c>
      <c r="M55" s="15">
        <v>5.6036999999999999</v>
      </c>
      <c r="N55" s="15">
        <v>5.7526999999999999</v>
      </c>
      <c r="O55" s="15">
        <v>5.7255000000000003</v>
      </c>
      <c r="P55" s="15">
        <v>5.7264999999999997</v>
      </c>
      <c r="Q55" s="15">
        <v>5.7672999999999996</v>
      </c>
      <c r="R55" s="15">
        <v>5.8403</v>
      </c>
      <c r="S55" s="15">
        <v>5.85</v>
      </c>
      <c r="T55" s="15">
        <v>5.9752000000000001</v>
      </c>
      <c r="U55" s="15">
        <v>5.7660999999999998</v>
      </c>
      <c r="V55" s="15">
        <v>5.8990999999999998</v>
      </c>
      <c r="W55" s="15">
        <v>5.7458</v>
      </c>
      <c r="X55" s="15">
        <v>5.8992000000000004</v>
      </c>
      <c r="Y55" s="15">
        <v>5.8464999999999998</v>
      </c>
      <c r="Z55" s="15">
        <v>5.8838999999999997</v>
      </c>
      <c r="AA55" s="15">
        <v>5.7572000000000001</v>
      </c>
      <c r="AB55" s="15">
        <v>5.6977000000000002</v>
      </c>
      <c r="AC55" s="15">
        <v>5.9518000000000004</v>
      </c>
      <c r="AD55" s="15">
        <v>5.8804999999999996</v>
      </c>
      <c r="AE55" s="15">
        <v>5.7846000000000002</v>
      </c>
      <c r="AF55" s="15">
        <v>5.7698999999999998</v>
      </c>
      <c r="AG55" s="15">
        <v>5.7908999999999997</v>
      </c>
      <c r="AH55" s="15">
        <v>5.9568000000000003</v>
      </c>
      <c r="AI55" s="15">
        <v>5.7984</v>
      </c>
      <c r="AJ55" s="15">
        <v>5.7721</v>
      </c>
      <c r="AK55" s="15">
        <v>5.9787999999999997</v>
      </c>
      <c r="AL55" s="15">
        <v>5.8018999999999998</v>
      </c>
      <c r="AM55" s="15">
        <v>5.7930000000000001</v>
      </c>
      <c r="AN55" s="15">
        <v>5.7849000000000004</v>
      </c>
      <c r="AO55" s="15">
        <v>5.7618999999999998</v>
      </c>
      <c r="AP55" s="15">
        <v>5.8585000000000003</v>
      </c>
      <c r="AQ55" s="15">
        <v>5.8514999999999997</v>
      </c>
      <c r="AR55" s="15">
        <v>5.8159999999999998</v>
      </c>
      <c r="AS55" s="15">
        <v>5.7778999999999998</v>
      </c>
      <c r="AT55" s="15">
        <v>5.7022000000000004</v>
      </c>
      <c r="AU55" s="15">
        <v>5.9029999999999996</v>
      </c>
      <c r="AV55" s="15">
        <v>5.7937000000000003</v>
      </c>
      <c r="AW55" s="15">
        <v>5.7827999999999999</v>
      </c>
      <c r="AX55" s="15">
        <v>5.6923000000000004</v>
      </c>
      <c r="AY55" s="15">
        <v>5.8905000000000003</v>
      </c>
      <c r="AZ55" s="15">
        <v>5.6252000000000004</v>
      </c>
      <c r="BA55" s="15">
        <v>5.6262999999999996</v>
      </c>
      <c r="BB55" s="15">
        <v>5.4828999999999999</v>
      </c>
      <c r="BC55" s="15">
        <v>5.6250999999999998</v>
      </c>
      <c r="BD55" s="15">
        <v>5.7031999999999998</v>
      </c>
      <c r="BE55" s="15">
        <v>5.6334</v>
      </c>
      <c r="BF55" s="15">
        <v>5.6101999999999999</v>
      </c>
      <c r="BG55" s="15">
        <v>5.9531000000000001</v>
      </c>
      <c r="BH55" s="15">
        <v>5.9348000000000001</v>
      </c>
      <c r="BI55" s="15">
        <v>5.9093999999999998</v>
      </c>
      <c r="BJ55" s="15">
        <v>5.8460000000000001</v>
      </c>
      <c r="BK55" s="15">
        <v>5.7565999999999997</v>
      </c>
      <c r="BL55" s="15">
        <v>5.7728999999999999</v>
      </c>
      <c r="BM55" s="15">
        <v>5.7466999999999997</v>
      </c>
      <c r="BN55" s="15">
        <v>5.8308999999999997</v>
      </c>
      <c r="BO55" s="15">
        <v>5.7374000000000001</v>
      </c>
      <c r="BP55" s="15">
        <v>5.8883000000000001</v>
      </c>
      <c r="BQ55" s="15">
        <v>5.8951000000000002</v>
      </c>
      <c r="BR55" s="15">
        <v>5.7651000000000003</v>
      </c>
      <c r="BS55" s="15">
        <v>5.9694000000000003</v>
      </c>
      <c r="BT55" s="15">
        <v>5.7523999999999997</v>
      </c>
      <c r="BU55" s="15">
        <v>5.7521000000000004</v>
      </c>
      <c r="BV55" s="15">
        <v>5.7801</v>
      </c>
      <c r="BW55" s="15">
        <v>5.9490999999999996</v>
      </c>
      <c r="BX55" s="15">
        <v>5.8213999999999997</v>
      </c>
      <c r="BY55" s="15">
        <v>5.7332000000000001</v>
      </c>
      <c r="BZ55" s="15">
        <v>5.8010000000000002</v>
      </c>
      <c r="CA55" s="15">
        <v>5.6599000000000004</v>
      </c>
      <c r="CB55" s="15">
        <v>5.8829000000000002</v>
      </c>
      <c r="CC55" s="15">
        <v>5.6679000000000004</v>
      </c>
      <c r="CD55" s="15">
        <v>5.5923999999999996</v>
      </c>
      <c r="CE55" s="15">
        <v>5.5026000000000002</v>
      </c>
      <c r="CF55" s="15">
        <v>6.1132</v>
      </c>
      <c r="CG55" s="32">
        <v>5.8029999999999999</v>
      </c>
      <c r="CH55" s="32">
        <v>5.8711000000000002</v>
      </c>
      <c r="CI55" s="32">
        <v>5.7965999999999998</v>
      </c>
      <c r="CJ55" s="32">
        <v>5.8907999999999996</v>
      </c>
      <c r="CK55" s="32">
        <v>5.7902999999999993</v>
      </c>
      <c r="CL55" s="32">
        <v>5.8285999999999998</v>
      </c>
      <c r="CM55" s="32">
        <v>5.8337000000000003</v>
      </c>
      <c r="CN55" s="32">
        <v>5.8323</v>
      </c>
      <c r="CO55" s="32">
        <v>5.8418999999999999</v>
      </c>
      <c r="CP55" s="32">
        <v>5.7694999999999999</v>
      </c>
      <c r="CQ55" s="32">
        <v>5.8513999999999999</v>
      </c>
      <c r="CR55" s="32">
        <v>5.8037000000000001</v>
      </c>
      <c r="CT55">
        <f t="shared" si="14"/>
        <v>0.17360000000000042</v>
      </c>
      <c r="CU55">
        <f t="shared" si="15"/>
        <v>8.030000000000026E-2</v>
      </c>
      <c r="CV55">
        <f t="shared" si="16"/>
        <v>5.7000000000000384E-3</v>
      </c>
      <c r="CW55">
        <f t="shared" si="17"/>
        <v>0.17360000000000042</v>
      </c>
      <c r="CX55">
        <f t="shared" si="18"/>
        <v>8.030000000000026E-2</v>
      </c>
      <c r="CY55">
        <f t="shared" si="19"/>
        <v>-0.37150000000000016</v>
      </c>
      <c r="CZ55">
        <f t="shared" si="20"/>
        <v>-0.21870000000000012</v>
      </c>
      <c r="DA55">
        <f t="shared" si="21"/>
        <v>-0.21929999999999961</v>
      </c>
      <c r="DB55">
        <f t="shared" si="22"/>
        <v>-0.21309999999999985</v>
      </c>
      <c r="DC55">
        <f t="shared" si="23"/>
        <v>-0.22489999999999988</v>
      </c>
      <c r="DD55">
        <f t="shared" si="24"/>
        <v>-7.5899999999999856E-2</v>
      </c>
      <c r="DE55">
        <f t="shared" si="25"/>
        <v>-0.10309999999999953</v>
      </c>
      <c r="DF55">
        <f t="shared" si="26"/>
        <v>-0.10210000000000008</v>
      </c>
      <c r="DG55">
        <f t="shared" si="27"/>
        <v>-6.1300000000000132E-2</v>
      </c>
      <c r="DH55">
        <f t="shared" si="28"/>
        <v>1.1700000000000266E-2</v>
      </c>
      <c r="DI55">
        <f t="shared" si="29"/>
        <v>2.1399999999999864E-2</v>
      </c>
      <c r="DJ55">
        <f t="shared" si="30"/>
        <v>0.14660000000000029</v>
      </c>
      <c r="DK55">
        <f t="shared" si="31"/>
        <v>-6.25E-2</v>
      </c>
      <c r="DL55">
        <f t="shared" si="32"/>
        <v>7.0500000000000007E-2</v>
      </c>
      <c r="DM55">
        <f t="shared" si="33"/>
        <v>-8.2799999999999763E-2</v>
      </c>
      <c r="DN55">
        <f t="shared" si="34"/>
        <v>7.0600000000000662E-2</v>
      </c>
      <c r="DO55">
        <f t="shared" si="35"/>
        <v>1.7900000000000027E-2</v>
      </c>
      <c r="DP55">
        <f t="shared" si="36"/>
        <v>5.5299999999999905E-2</v>
      </c>
      <c r="DQ55">
        <f t="shared" si="37"/>
        <v>-7.1399999999999686E-2</v>
      </c>
      <c r="DR55">
        <f t="shared" si="38"/>
        <v>-0.13089999999999957</v>
      </c>
      <c r="DS55">
        <f t="shared" si="39"/>
        <v>0.12320000000000064</v>
      </c>
      <c r="DT55">
        <f t="shared" si="40"/>
        <v>5.1899999999999835E-2</v>
      </c>
      <c r="DU55">
        <f t="shared" si="41"/>
        <v>-4.3999999999999595E-2</v>
      </c>
      <c r="DV55">
        <f t="shared" si="42"/>
        <v>-5.8699999999999974E-2</v>
      </c>
      <c r="DW55">
        <f t="shared" si="43"/>
        <v>-3.7700000000000067E-2</v>
      </c>
      <c r="DX55">
        <f t="shared" si="44"/>
        <v>0.12820000000000054</v>
      </c>
      <c r="DY55">
        <f t="shared" si="45"/>
        <v>-3.0199999999999783E-2</v>
      </c>
      <c r="DZ55">
        <f t="shared" si="46"/>
        <v>-5.6499999999999773E-2</v>
      </c>
      <c r="EA55">
        <f t="shared" si="47"/>
        <v>0.15019999999999989</v>
      </c>
      <c r="EB55">
        <f t="shared" si="48"/>
        <v>-2.6699999999999946E-2</v>
      </c>
      <c r="EC55">
        <f t="shared" si="49"/>
        <v>-3.5599999999999632E-2</v>
      </c>
      <c r="ED55">
        <f t="shared" si="50"/>
        <v>-4.3699999999999406E-2</v>
      </c>
      <c r="EE55">
        <f t="shared" si="51"/>
        <v>-6.6699999999999982E-2</v>
      </c>
      <c r="EF55">
        <f t="shared" si="52"/>
        <v>2.9900000000000482E-2</v>
      </c>
      <c r="EG55">
        <f t="shared" si="53"/>
        <v>2.289999999999992E-2</v>
      </c>
      <c r="EH55">
        <f t="shared" si="54"/>
        <v>-1.2599999999999945E-2</v>
      </c>
      <c r="EI55">
        <f t="shared" si="55"/>
        <v>-5.0699999999999967E-2</v>
      </c>
      <c r="EJ55">
        <f t="shared" si="56"/>
        <v>-0.1263999999999994</v>
      </c>
      <c r="EK55">
        <f t="shared" si="57"/>
        <v>7.43999999999998E-2</v>
      </c>
      <c r="EL55">
        <f t="shared" si="58"/>
        <v>-3.4899999999999487E-2</v>
      </c>
      <c r="EM55">
        <f t="shared" si="59"/>
        <v>-4.5799999999999841E-2</v>
      </c>
      <c r="EN55">
        <f t="shared" si="60"/>
        <v>-0.13629999999999942</v>
      </c>
      <c r="EO55">
        <f t="shared" si="61"/>
        <v>6.190000000000051E-2</v>
      </c>
      <c r="EP55">
        <f t="shared" si="62"/>
        <v>-0.20339999999999936</v>
      </c>
      <c r="EQ55">
        <f t="shared" si="63"/>
        <v>-0.20230000000000015</v>
      </c>
      <c r="ER55">
        <f t="shared" si="64"/>
        <v>-0.3456999999999999</v>
      </c>
      <c r="ES55">
        <f t="shared" si="65"/>
        <v>-0.20350000000000001</v>
      </c>
      <c r="ET55">
        <f t="shared" si="66"/>
        <v>-0.12539999999999996</v>
      </c>
      <c r="EU55">
        <f t="shared" si="67"/>
        <v>-0.19519999999999982</v>
      </c>
      <c r="EV55">
        <f t="shared" si="68"/>
        <v>-0.21839999999999993</v>
      </c>
      <c r="EW55">
        <f t="shared" si="69"/>
        <v>0.12450000000000028</v>
      </c>
      <c r="EX55">
        <f t="shared" si="70"/>
        <v>0.10620000000000029</v>
      </c>
      <c r="EY55">
        <f t="shared" si="71"/>
        <v>8.0799999999999983E-2</v>
      </c>
      <c r="EZ55">
        <f t="shared" si="72"/>
        <v>1.7400000000000304E-2</v>
      </c>
      <c r="FA55">
        <f t="shared" si="73"/>
        <v>-7.2000000000000064E-2</v>
      </c>
      <c r="FB55">
        <f t="shared" si="74"/>
        <v>-5.5699999999999861E-2</v>
      </c>
      <c r="FC55">
        <f t="shared" si="75"/>
        <v>-8.1900000000000084E-2</v>
      </c>
      <c r="FD55">
        <f t="shared" si="76"/>
        <v>2.2999999999999687E-3</v>
      </c>
      <c r="FE55">
        <f t="shared" si="77"/>
        <v>-9.1199999999999726E-2</v>
      </c>
      <c r="FF55">
        <f t="shared" si="78"/>
        <v>5.9700000000000308E-2</v>
      </c>
      <c r="FG55">
        <f t="shared" si="79"/>
        <v>6.6500000000000448E-2</v>
      </c>
      <c r="FH55">
        <f t="shared" si="80"/>
        <v>-6.3499999999999446E-2</v>
      </c>
      <c r="FI55">
        <f t="shared" si="81"/>
        <v>0.14080000000000048</v>
      </c>
      <c r="FJ55">
        <f t="shared" si="82"/>
        <v>-7.6200000000000045E-2</v>
      </c>
      <c r="FK55">
        <f t="shared" si="83"/>
        <v>-7.6499999999999346E-2</v>
      </c>
      <c r="FL55">
        <f t="shared" si="84"/>
        <v>-4.8499999999999766E-2</v>
      </c>
      <c r="FM55">
        <f t="shared" si="85"/>
        <v>0.12049999999999983</v>
      </c>
      <c r="FN55">
        <f t="shared" si="86"/>
        <v>-7.2000000000000952E-3</v>
      </c>
      <c r="FO55">
        <f t="shared" si="87"/>
        <v>-9.5399999999999707E-2</v>
      </c>
      <c r="FP55">
        <f t="shared" si="88"/>
        <v>-2.7599999999999625E-2</v>
      </c>
      <c r="FQ55">
        <f t="shared" si="89"/>
        <v>-0.16869999999999941</v>
      </c>
      <c r="FR55">
        <f t="shared" si="90"/>
        <v>5.4300000000000459E-2</v>
      </c>
      <c r="FS55">
        <f t="shared" si="91"/>
        <v>-0.1606999999999994</v>
      </c>
      <c r="FT55">
        <f t="shared" si="92"/>
        <v>-0.23620000000000019</v>
      </c>
      <c r="FU55">
        <f t="shared" si="93"/>
        <v>-0.32599999999999962</v>
      </c>
      <c r="FV55">
        <f t="shared" si="94"/>
        <v>0.28460000000000019</v>
      </c>
      <c r="FW55" s="32">
        <f t="shared" si="2"/>
        <v>-2.5599999999999845E-2</v>
      </c>
      <c r="FX55" s="32">
        <f t="shared" si="3"/>
        <v>4.2500000000000426E-2</v>
      </c>
      <c r="FY55" s="32">
        <f t="shared" si="4"/>
        <v>-3.2000000000000028E-2</v>
      </c>
      <c r="FZ55" s="32">
        <f t="shared" si="5"/>
        <v>6.2199999999999811E-2</v>
      </c>
      <c r="GA55" s="32">
        <f t="shared" si="6"/>
        <v>-3.8300000000000445E-2</v>
      </c>
      <c r="GB55" s="32">
        <f t="shared" si="7"/>
        <v>0</v>
      </c>
      <c r="GC55" s="32">
        <f t="shared" si="8"/>
        <v>5.1000000000005485E-3</v>
      </c>
      <c r="GD55" s="32">
        <f t="shared" si="9"/>
        <v>3.7000000000002586E-3</v>
      </c>
      <c r="GE55" s="32">
        <f t="shared" si="10"/>
        <v>1.330000000000009E-2</v>
      </c>
      <c r="GF55" s="32">
        <f t="shared" si="11"/>
        <v>-5.909999999999993E-2</v>
      </c>
      <c r="GG55" s="32">
        <f t="shared" si="12"/>
        <v>2.2800000000000153E-2</v>
      </c>
      <c r="GH55" s="32">
        <f t="shared" si="13"/>
        <v>-2.48999999999997E-2</v>
      </c>
    </row>
    <row r="56" spans="1:190" x14ac:dyDescent="0.25">
      <c r="A56" s="15" t="s">
        <v>135</v>
      </c>
      <c r="B56" s="16" t="b">
        <v>0</v>
      </c>
      <c r="C56" s="15">
        <v>4.5663999999999998</v>
      </c>
      <c r="D56" s="15">
        <v>4.6760000000000002</v>
      </c>
      <c r="E56" s="15">
        <v>4.5476000000000001</v>
      </c>
      <c r="F56" s="15">
        <v>4.5934999999999997</v>
      </c>
      <c r="G56" s="15">
        <v>4.6760000000000002</v>
      </c>
      <c r="H56" s="15">
        <v>4.5476000000000001</v>
      </c>
      <c r="I56" s="15">
        <v>4.2470999999999997</v>
      </c>
      <c r="J56" s="15">
        <v>4.3193999999999999</v>
      </c>
      <c r="K56" s="15">
        <v>4.3188000000000004</v>
      </c>
      <c r="L56" s="15">
        <v>4.3768000000000002</v>
      </c>
      <c r="M56" s="15">
        <v>4.3548</v>
      </c>
      <c r="N56" s="15">
        <v>4.4866999999999999</v>
      </c>
      <c r="O56" s="15">
        <v>4.4455999999999998</v>
      </c>
      <c r="P56" s="15">
        <v>4.4242999999999997</v>
      </c>
      <c r="Q56" s="15">
        <v>4.4641999999999999</v>
      </c>
      <c r="R56" s="15">
        <v>4.5114000000000001</v>
      </c>
      <c r="S56" s="15">
        <v>4.5369999999999999</v>
      </c>
      <c r="T56" s="15">
        <v>4.5937999999999999</v>
      </c>
      <c r="U56" s="15">
        <v>4.5197000000000003</v>
      </c>
      <c r="V56" s="15">
        <v>4.5354999999999999</v>
      </c>
      <c r="W56" s="15">
        <v>4.4839000000000002</v>
      </c>
      <c r="X56" s="15">
        <v>4.5739000000000001</v>
      </c>
      <c r="Y56" s="15">
        <v>4.5194999999999999</v>
      </c>
      <c r="Z56" s="15">
        <v>4.5274000000000001</v>
      </c>
      <c r="AA56" s="15">
        <v>4.4851000000000001</v>
      </c>
      <c r="AB56" s="15">
        <v>4.4489000000000001</v>
      </c>
      <c r="AC56" s="15">
        <v>4.5731000000000002</v>
      </c>
      <c r="AD56" s="15">
        <v>4.5633999999999997</v>
      </c>
      <c r="AE56" s="15">
        <v>4.4564000000000004</v>
      </c>
      <c r="AF56" s="15">
        <v>4.4855999999999998</v>
      </c>
      <c r="AG56" s="15">
        <v>4.5002000000000004</v>
      </c>
      <c r="AH56" s="15">
        <v>4.5739999999999998</v>
      </c>
      <c r="AI56" s="15">
        <v>4.4733000000000001</v>
      </c>
      <c r="AJ56" s="15">
        <v>4.4538000000000002</v>
      </c>
      <c r="AK56" s="15">
        <v>4.6112000000000002</v>
      </c>
      <c r="AL56" s="15">
        <v>4.4869000000000003</v>
      </c>
      <c r="AM56" s="15">
        <v>4.4958999999999998</v>
      </c>
      <c r="AN56" s="15">
        <v>4.4973000000000001</v>
      </c>
      <c r="AO56" s="15">
        <v>4.5064000000000002</v>
      </c>
      <c r="AP56" s="15">
        <v>4.5709</v>
      </c>
      <c r="AQ56" s="15">
        <v>4.5533000000000001</v>
      </c>
      <c r="AR56" s="15">
        <v>4.4779</v>
      </c>
      <c r="AS56" s="15">
        <v>4.4878</v>
      </c>
      <c r="AT56" s="15">
        <v>4.4640000000000004</v>
      </c>
      <c r="AU56" s="15">
        <v>4.5002000000000004</v>
      </c>
      <c r="AV56" s="15">
        <v>4.4576000000000002</v>
      </c>
      <c r="AW56" s="15">
        <v>4.4398</v>
      </c>
      <c r="AX56" s="15">
        <v>4.4428000000000001</v>
      </c>
      <c r="AY56" s="15">
        <v>4.516</v>
      </c>
      <c r="AZ56" s="15">
        <v>4.5242000000000004</v>
      </c>
      <c r="BA56" s="15">
        <v>4.4031000000000002</v>
      </c>
      <c r="BB56" s="15">
        <v>4.3895</v>
      </c>
      <c r="BC56" s="15">
        <v>4.4108999999999998</v>
      </c>
      <c r="BD56" s="15">
        <v>4.4240000000000004</v>
      </c>
      <c r="BE56" s="15">
        <v>4.3293999999999997</v>
      </c>
      <c r="BF56" s="15">
        <v>4.3186</v>
      </c>
      <c r="BG56" s="15">
        <v>4.5559000000000003</v>
      </c>
      <c r="BH56" s="15">
        <v>4.5735000000000001</v>
      </c>
      <c r="BI56" s="15">
        <v>4.5704000000000002</v>
      </c>
      <c r="BJ56" s="15">
        <v>4.5190999999999999</v>
      </c>
      <c r="BK56" s="15">
        <v>4.4847000000000001</v>
      </c>
      <c r="BL56" s="15">
        <v>4.4542999999999999</v>
      </c>
      <c r="BM56" s="15">
        <v>4.4779999999999998</v>
      </c>
      <c r="BN56" s="15">
        <v>4.5259999999999998</v>
      </c>
      <c r="BO56" s="15">
        <v>4.4954999999999998</v>
      </c>
      <c r="BP56" s="15">
        <v>4.5564</v>
      </c>
      <c r="BQ56" s="15">
        <v>4.5578000000000003</v>
      </c>
      <c r="BR56" s="15">
        <v>4.4981999999999998</v>
      </c>
      <c r="BS56" s="15">
        <v>4.6425000000000001</v>
      </c>
      <c r="BT56" s="15">
        <v>4.4861000000000004</v>
      </c>
      <c r="BU56" s="15">
        <v>4.4851000000000001</v>
      </c>
      <c r="BV56" s="15">
        <v>4.5168999999999997</v>
      </c>
      <c r="BW56" s="15">
        <v>4.5934999999999997</v>
      </c>
      <c r="BX56" s="15">
        <v>4.4927999999999999</v>
      </c>
      <c r="BY56" s="15">
        <v>4.4881000000000002</v>
      </c>
      <c r="BZ56" s="15">
        <v>4.5403000000000002</v>
      </c>
      <c r="CA56" s="15">
        <v>4.4558999999999997</v>
      </c>
      <c r="CB56" s="15">
        <v>4.5266000000000002</v>
      </c>
      <c r="CC56" s="15">
        <v>4.3872999999999998</v>
      </c>
      <c r="CD56" s="15">
        <v>4.3571</v>
      </c>
      <c r="CE56" s="15">
        <v>4.2310999999999996</v>
      </c>
      <c r="CF56" s="15">
        <v>4.63</v>
      </c>
      <c r="CG56" s="32">
        <v>4.4542999999999999</v>
      </c>
      <c r="CH56" s="32">
        <v>4.5484999999999998</v>
      </c>
      <c r="CI56" s="32">
        <v>4.4602000000000004</v>
      </c>
      <c r="CJ56" s="32">
        <v>4.5324</v>
      </c>
      <c r="CK56" s="32">
        <v>4.4782999999999999</v>
      </c>
      <c r="CL56" s="32">
        <v>4.5064000000000002</v>
      </c>
      <c r="CM56" s="32">
        <v>4.5100999999999996</v>
      </c>
      <c r="CN56" s="32">
        <v>4.5276000000000005</v>
      </c>
      <c r="CO56" s="32">
        <v>4.5262000000000002</v>
      </c>
      <c r="CP56" s="32">
        <v>4.5032999999999994</v>
      </c>
      <c r="CQ56" s="32">
        <v>4.5024999999999995</v>
      </c>
      <c r="CR56" s="32">
        <v>4.4914999999999994</v>
      </c>
      <c r="CT56">
        <f t="shared" si="14"/>
        <v>0.10960000000000036</v>
      </c>
      <c r="CU56">
        <f t="shared" si="15"/>
        <v>-1.8799999999999706E-2</v>
      </c>
      <c r="CV56">
        <f t="shared" si="16"/>
        <v>2.7099999999999902E-2</v>
      </c>
      <c r="CW56">
        <f t="shared" si="17"/>
        <v>0.10960000000000036</v>
      </c>
      <c r="CX56">
        <f t="shared" si="18"/>
        <v>-1.8799999999999706E-2</v>
      </c>
      <c r="CY56">
        <f t="shared" si="19"/>
        <v>-0.31930000000000014</v>
      </c>
      <c r="CZ56">
        <f t="shared" si="20"/>
        <v>-0.24699999999999989</v>
      </c>
      <c r="DA56">
        <f t="shared" si="21"/>
        <v>-0.24759999999999938</v>
      </c>
      <c r="DB56">
        <f t="shared" si="22"/>
        <v>-0.18959999999999955</v>
      </c>
      <c r="DC56">
        <f t="shared" si="23"/>
        <v>-0.21159999999999979</v>
      </c>
      <c r="DD56">
        <f t="shared" si="24"/>
        <v>-7.9699999999999882E-2</v>
      </c>
      <c r="DE56">
        <f t="shared" si="25"/>
        <v>-0.12080000000000002</v>
      </c>
      <c r="DF56">
        <f t="shared" si="26"/>
        <v>-0.14210000000000012</v>
      </c>
      <c r="DG56">
        <f t="shared" si="27"/>
        <v>-0.10219999999999985</v>
      </c>
      <c r="DH56">
        <f t="shared" si="28"/>
        <v>-5.4999999999999716E-2</v>
      </c>
      <c r="DI56">
        <f t="shared" si="29"/>
        <v>-2.9399999999999871E-2</v>
      </c>
      <c r="DJ56">
        <f t="shared" si="30"/>
        <v>2.7400000000000091E-2</v>
      </c>
      <c r="DK56">
        <f t="shared" si="31"/>
        <v>-4.669999999999952E-2</v>
      </c>
      <c r="DL56">
        <f t="shared" si="32"/>
        <v>-3.0899999999999928E-2</v>
      </c>
      <c r="DM56">
        <f t="shared" si="33"/>
        <v>-8.2499999999999574E-2</v>
      </c>
      <c r="DN56">
        <f t="shared" si="34"/>
        <v>7.5000000000002842E-3</v>
      </c>
      <c r="DO56">
        <f t="shared" si="35"/>
        <v>-4.6899999999999942E-2</v>
      </c>
      <c r="DP56">
        <f t="shared" si="36"/>
        <v>-3.8999999999999702E-2</v>
      </c>
      <c r="DQ56">
        <f t="shared" si="37"/>
        <v>-8.1299999999999706E-2</v>
      </c>
      <c r="DR56">
        <f t="shared" si="38"/>
        <v>-0.11749999999999972</v>
      </c>
      <c r="DS56">
        <f t="shared" si="39"/>
        <v>6.7000000000003723E-3</v>
      </c>
      <c r="DT56">
        <f t="shared" si="40"/>
        <v>-3.0000000000001137E-3</v>
      </c>
      <c r="DU56">
        <f t="shared" si="41"/>
        <v>-0.10999999999999943</v>
      </c>
      <c r="DV56">
        <f t="shared" si="42"/>
        <v>-8.0799999999999983E-2</v>
      </c>
      <c r="DW56">
        <f t="shared" si="43"/>
        <v>-6.619999999999937E-2</v>
      </c>
      <c r="DX56">
        <f t="shared" si="44"/>
        <v>7.6000000000000512E-3</v>
      </c>
      <c r="DY56">
        <f t="shared" si="45"/>
        <v>-9.3099999999999739E-2</v>
      </c>
      <c r="DZ56">
        <f t="shared" si="46"/>
        <v>-0.11259999999999959</v>
      </c>
      <c r="EA56">
        <f t="shared" si="47"/>
        <v>4.4800000000000395E-2</v>
      </c>
      <c r="EB56">
        <f t="shared" si="48"/>
        <v>-7.949999999999946E-2</v>
      </c>
      <c r="EC56">
        <f t="shared" si="49"/>
        <v>-7.0500000000000007E-2</v>
      </c>
      <c r="ED56">
        <f t="shared" si="50"/>
        <v>-6.9099999999999717E-2</v>
      </c>
      <c r="EE56">
        <f t="shared" si="51"/>
        <v>-5.9999999999999609E-2</v>
      </c>
      <c r="EF56">
        <f t="shared" si="52"/>
        <v>4.5000000000001705E-3</v>
      </c>
      <c r="EG56">
        <f t="shared" si="53"/>
        <v>-1.3099999999999667E-2</v>
      </c>
      <c r="EH56">
        <f t="shared" si="54"/>
        <v>-8.8499999999999801E-2</v>
      </c>
      <c r="EI56">
        <f t="shared" si="55"/>
        <v>-7.8599999999999781E-2</v>
      </c>
      <c r="EJ56">
        <f t="shared" si="56"/>
        <v>-0.10239999999999938</v>
      </c>
      <c r="EK56">
        <f t="shared" si="57"/>
        <v>-6.619999999999937E-2</v>
      </c>
      <c r="EL56">
        <f t="shared" si="58"/>
        <v>-0.10879999999999956</v>
      </c>
      <c r="EM56">
        <f t="shared" si="59"/>
        <v>-0.12659999999999982</v>
      </c>
      <c r="EN56">
        <f t="shared" si="60"/>
        <v>-0.12359999999999971</v>
      </c>
      <c r="EO56">
        <f t="shared" si="61"/>
        <v>-5.0399999999999778E-2</v>
      </c>
      <c r="EP56">
        <f t="shared" si="62"/>
        <v>-4.2199999999999349E-2</v>
      </c>
      <c r="EQ56">
        <f t="shared" si="63"/>
        <v>-0.16329999999999956</v>
      </c>
      <c r="ER56">
        <f t="shared" si="64"/>
        <v>-0.17689999999999984</v>
      </c>
      <c r="ES56">
        <f t="shared" si="65"/>
        <v>-0.15549999999999997</v>
      </c>
      <c r="ET56">
        <f t="shared" si="66"/>
        <v>-0.14239999999999942</v>
      </c>
      <c r="EU56">
        <f t="shared" si="67"/>
        <v>-0.2370000000000001</v>
      </c>
      <c r="EV56">
        <f t="shared" si="68"/>
        <v>-0.2477999999999998</v>
      </c>
      <c r="EW56">
        <f t="shared" si="69"/>
        <v>-1.049999999999951E-2</v>
      </c>
      <c r="EX56">
        <f t="shared" si="70"/>
        <v>7.1000000000003283E-3</v>
      </c>
      <c r="EY56">
        <f t="shared" si="71"/>
        <v>4.0000000000004476E-3</v>
      </c>
      <c r="EZ56">
        <f t="shared" si="72"/>
        <v>-4.7299999999999898E-2</v>
      </c>
      <c r="FA56">
        <f t="shared" si="73"/>
        <v>-8.1699999999999662E-2</v>
      </c>
      <c r="FB56">
        <f t="shared" si="74"/>
        <v>-0.11209999999999987</v>
      </c>
      <c r="FC56">
        <f t="shared" si="75"/>
        <v>-8.8400000000000034E-2</v>
      </c>
      <c r="FD56">
        <f t="shared" si="76"/>
        <v>-4.0399999999999991E-2</v>
      </c>
      <c r="FE56">
        <f t="shared" si="77"/>
        <v>-7.0899999999999963E-2</v>
      </c>
      <c r="FF56">
        <f t="shared" si="78"/>
        <v>-9.9999999999997868E-3</v>
      </c>
      <c r="FG56">
        <f t="shared" si="79"/>
        <v>-8.5999999999994969E-3</v>
      </c>
      <c r="FH56">
        <f t="shared" si="80"/>
        <v>-6.8200000000000038E-2</v>
      </c>
      <c r="FI56">
        <f t="shared" si="81"/>
        <v>7.6100000000000279E-2</v>
      </c>
      <c r="FJ56">
        <f t="shared" si="82"/>
        <v>-8.0299999999999372E-2</v>
      </c>
      <c r="FK56">
        <f t="shared" si="83"/>
        <v>-8.1299999999999706E-2</v>
      </c>
      <c r="FL56">
        <f t="shared" si="84"/>
        <v>-4.9500000000000099E-2</v>
      </c>
      <c r="FM56">
        <f t="shared" si="85"/>
        <v>2.7099999999999902E-2</v>
      </c>
      <c r="FN56">
        <f t="shared" si="86"/>
        <v>-7.3599999999999888E-2</v>
      </c>
      <c r="FO56">
        <f t="shared" si="87"/>
        <v>-7.8299999999999592E-2</v>
      </c>
      <c r="FP56">
        <f t="shared" si="88"/>
        <v>-2.6099999999999568E-2</v>
      </c>
      <c r="FQ56">
        <f t="shared" si="89"/>
        <v>-0.11050000000000004</v>
      </c>
      <c r="FR56">
        <f t="shared" si="90"/>
        <v>-3.9799999999999613E-2</v>
      </c>
      <c r="FS56">
        <f t="shared" si="91"/>
        <v>-0.17910000000000004</v>
      </c>
      <c r="FT56">
        <f t="shared" si="92"/>
        <v>-0.20929999999999982</v>
      </c>
      <c r="FU56">
        <f t="shared" si="93"/>
        <v>-0.33530000000000015</v>
      </c>
      <c r="FV56">
        <f t="shared" si="94"/>
        <v>6.3600000000000101E-2</v>
      </c>
      <c r="FW56" s="32">
        <f t="shared" si="2"/>
        <v>-0.11209999999999987</v>
      </c>
      <c r="FX56" s="32">
        <f t="shared" si="3"/>
        <v>-1.7900000000000027E-2</v>
      </c>
      <c r="FY56" s="32">
        <f t="shared" si="4"/>
        <v>-0.10619999999999941</v>
      </c>
      <c r="FZ56" s="32">
        <f t="shared" si="5"/>
        <v>-3.3999999999999808E-2</v>
      </c>
      <c r="GA56" s="32">
        <f t="shared" si="6"/>
        <v>-8.8099999999999845E-2</v>
      </c>
      <c r="GB56" s="32">
        <f t="shared" si="7"/>
        <v>-5.9999999999999609E-2</v>
      </c>
      <c r="GC56" s="32">
        <f t="shared" si="8"/>
        <v>-5.6300000000000239E-2</v>
      </c>
      <c r="GD56" s="32">
        <f t="shared" si="9"/>
        <v>-3.879999999999928E-2</v>
      </c>
      <c r="GE56" s="32">
        <f t="shared" si="10"/>
        <v>-4.0199999999999569E-2</v>
      </c>
      <c r="GF56" s="32">
        <f t="shared" si="11"/>
        <v>-6.3100000000000378E-2</v>
      </c>
      <c r="GG56" s="32">
        <f t="shared" si="12"/>
        <v>-6.390000000000029E-2</v>
      </c>
      <c r="GH56" s="32">
        <f t="shared" si="13"/>
        <v>-7.4900000000000411E-2</v>
      </c>
    </row>
    <row r="57" spans="1:190" x14ac:dyDescent="0.25">
      <c r="A57" s="15" t="s">
        <v>137</v>
      </c>
      <c r="B57" s="16" t="b">
        <v>0</v>
      </c>
      <c r="C57" s="15">
        <v>2.7179000000000002</v>
      </c>
      <c r="D57" s="15">
        <v>2.8311999999999999</v>
      </c>
      <c r="E57" s="15">
        <v>2.7549000000000001</v>
      </c>
      <c r="F57" s="15">
        <v>2.746</v>
      </c>
      <c r="G57" s="15">
        <v>2.8311999999999999</v>
      </c>
      <c r="H57" s="15">
        <v>2.7549000000000001</v>
      </c>
      <c r="I57" s="15">
        <v>2.7147999999999999</v>
      </c>
      <c r="J57" s="15">
        <v>2.7282000000000002</v>
      </c>
      <c r="K57" s="15">
        <v>2.7279</v>
      </c>
      <c r="L57" s="15">
        <v>2.6368</v>
      </c>
      <c r="M57" s="15">
        <v>2.6383000000000001</v>
      </c>
      <c r="N57" s="15">
        <v>2.7071000000000001</v>
      </c>
      <c r="O57" s="15">
        <v>2.7014</v>
      </c>
      <c r="P57" s="15">
        <v>2.6332</v>
      </c>
      <c r="Q57" s="15">
        <v>2.6617999999999999</v>
      </c>
      <c r="R57" s="15">
        <v>2.6819000000000002</v>
      </c>
      <c r="S57" s="15">
        <v>2.6692</v>
      </c>
      <c r="T57" s="15">
        <v>2.6179000000000001</v>
      </c>
      <c r="U57" s="15">
        <v>2.7242999999999999</v>
      </c>
      <c r="V57" s="15">
        <v>2.7269999999999999</v>
      </c>
      <c r="W57" s="15">
        <v>2.6825000000000001</v>
      </c>
      <c r="X57" s="15">
        <v>2.7538</v>
      </c>
      <c r="Y57" s="15">
        <v>2.7593000000000001</v>
      </c>
      <c r="Z57" s="15">
        <v>2.601</v>
      </c>
      <c r="AA57" s="15">
        <v>2.7299000000000002</v>
      </c>
      <c r="AB57" s="15">
        <v>2.6257000000000001</v>
      </c>
      <c r="AC57" s="15">
        <v>2.5868000000000002</v>
      </c>
      <c r="AD57" s="15">
        <v>2.7309999999999999</v>
      </c>
      <c r="AE57" s="15">
        <v>2.7671000000000001</v>
      </c>
      <c r="AF57" s="15">
        <v>2.7387999999999999</v>
      </c>
      <c r="AG57" s="15">
        <v>2.6486000000000001</v>
      </c>
      <c r="AH57" s="15">
        <v>2.7130999999999998</v>
      </c>
      <c r="AI57" s="15">
        <v>2.6274000000000002</v>
      </c>
      <c r="AJ57" s="15">
        <v>2.6158000000000001</v>
      </c>
      <c r="AK57" s="15">
        <v>2.7595999999999998</v>
      </c>
      <c r="AL57" s="15">
        <v>2.6432000000000002</v>
      </c>
      <c r="AM57" s="15">
        <v>2.7017000000000002</v>
      </c>
      <c r="AN57" s="15">
        <v>2.6991000000000001</v>
      </c>
      <c r="AO57" s="15">
        <v>2.6890000000000001</v>
      </c>
      <c r="AP57" s="15">
        <v>2.7654999999999998</v>
      </c>
      <c r="AQ57" s="15">
        <v>2.6907000000000001</v>
      </c>
      <c r="AR57" s="15">
        <v>2.6482000000000001</v>
      </c>
      <c r="AS57" s="15">
        <v>2.6802000000000001</v>
      </c>
      <c r="AT57" s="15">
        <v>2.8328000000000002</v>
      </c>
      <c r="AU57" s="15">
        <v>2.8186</v>
      </c>
      <c r="AV57" s="15">
        <v>2.7332000000000001</v>
      </c>
      <c r="AW57" s="15">
        <v>2.6187999999999998</v>
      </c>
      <c r="AX57" s="15">
        <v>2.6232000000000002</v>
      </c>
      <c r="AY57" s="15">
        <v>2.6392000000000002</v>
      </c>
      <c r="AZ57" s="15">
        <v>2.4946999999999999</v>
      </c>
      <c r="BA57" s="15">
        <v>2.6128</v>
      </c>
      <c r="BB57" s="15">
        <v>2.6778</v>
      </c>
      <c r="BC57" s="15">
        <v>2.621</v>
      </c>
      <c r="BD57" s="15">
        <v>2.6391</v>
      </c>
      <c r="BE57" s="15">
        <v>2.7290000000000001</v>
      </c>
      <c r="BF57" s="15">
        <v>2.7269999999999999</v>
      </c>
      <c r="BG57" s="15">
        <v>2.7825000000000002</v>
      </c>
      <c r="BH57" s="15">
        <v>2.7778999999999998</v>
      </c>
      <c r="BI57" s="15">
        <v>2.7631000000000001</v>
      </c>
      <c r="BJ57" s="15">
        <v>2.7595000000000001</v>
      </c>
      <c r="BK57" s="15">
        <v>2.7301000000000002</v>
      </c>
      <c r="BL57" s="15">
        <v>2.7745000000000002</v>
      </c>
      <c r="BM57" s="15">
        <v>2.681</v>
      </c>
      <c r="BN57" s="15">
        <v>2.7829999999999999</v>
      </c>
      <c r="BO57" s="15">
        <v>2.7408999999999999</v>
      </c>
      <c r="BP57" s="15">
        <v>2.746</v>
      </c>
      <c r="BQ57" s="15">
        <v>2.7732000000000001</v>
      </c>
      <c r="BR57" s="15">
        <v>2.7743000000000002</v>
      </c>
      <c r="BS57" s="15">
        <v>2.8610000000000002</v>
      </c>
      <c r="BT57" s="15">
        <v>2.7039</v>
      </c>
      <c r="BU57" s="15">
        <v>2.6876000000000002</v>
      </c>
      <c r="BV57" s="15">
        <v>2.6815000000000002</v>
      </c>
      <c r="BW57" s="15">
        <v>2.7715000000000001</v>
      </c>
      <c r="BX57" s="15">
        <v>2.6137000000000001</v>
      </c>
      <c r="BY57" s="15">
        <v>2.6901000000000002</v>
      </c>
      <c r="BZ57" s="15">
        <v>2.7353999999999998</v>
      </c>
      <c r="CA57" s="15">
        <v>2.6027999999999998</v>
      </c>
      <c r="CB57" s="15">
        <v>2.6012</v>
      </c>
      <c r="CC57" s="15">
        <v>2.6318000000000001</v>
      </c>
      <c r="CD57" s="15">
        <v>2.6659000000000002</v>
      </c>
      <c r="CE57" s="15">
        <v>2.7423999999999999</v>
      </c>
      <c r="CF57" s="15">
        <v>2.6677</v>
      </c>
      <c r="CG57" s="32">
        <v>2.8433000000000002</v>
      </c>
      <c r="CH57" s="32">
        <v>2.8220000000000001</v>
      </c>
      <c r="CI57" s="32">
        <v>2.8258000000000001</v>
      </c>
      <c r="CJ57" s="32">
        <v>2.7530000000000001</v>
      </c>
      <c r="CK57" s="32">
        <v>2.7161</v>
      </c>
      <c r="CL57" s="32">
        <v>2.7343999999999999</v>
      </c>
      <c r="CM57" s="32">
        <v>2.7078000000000002</v>
      </c>
      <c r="CN57" s="32">
        <v>2.726</v>
      </c>
      <c r="CO57" s="32">
        <v>2.7292000000000001</v>
      </c>
      <c r="CP57" s="32">
        <v>2.7050000000000001</v>
      </c>
      <c r="CQ57" s="32">
        <v>2.7348999999999997</v>
      </c>
      <c r="CR57" s="32">
        <v>2.7500999999999998</v>
      </c>
      <c r="CT57">
        <f t="shared" si="14"/>
        <v>0.11329999999999973</v>
      </c>
      <c r="CU57">
        <f t="shared" si="15"/>
        <v>3.6999999999999922E-2</v>
      </c>
      <c r="CV57">
        <f t="shared" si="16"/>
        <v>2.8099999999999792E-2</v>
      </c>
      <c r="CW57">
        <f t="shared" si="17"/>
        <v>0.11329999999999973</v>
      </c>
      <c r="CX57">
        <f t="shared" si="18"/>
        <v>3.6999999999999922E-2</v>
      </c>
      <c r="CY57">
        <f t="shared" si="19"/>
        <v>-3.1000000000003247E-3</v>
      </c>
      <c r="CZ57">
        <f t="shared" si="20"/>
        <v>1.0299999999999976E-2</v>
      </c>
      <c r="DA57">
        <f t="shared" si="21"/>
        <v>9.9999999999997868E-3</v>
      </c>
      <c r="DB57">
        <f t="shared" si="22"/>
        <v>-8.1100000000000172E-2</v>
      </c>
      <c r="DC57">
        <f t="shared" si="23"/>
        <v>-7.9600000000000115E-2</v>
      </c>
      <c r="DD57">
        <f t="shared" si="24"/>
        <v>-1.0800000000000143E-2</v>
      </c>
      <c r="DE57">
        <f t="shared" si="25"/>
        <v>-1.6500000000000181E-2</v>
      </c>
      <c r="DF57">
        <f t="shared" si="26"/>
        <v>-8.470000000000022E-2</v>
      </c>
      <c r="DG57">
        <f t="shared" si="27"/>
        <v>-5.6100000000000261E-2</v>
      </c>
      <c r="DH57">
        <f t="shared" si="28"/>
        <v>-3.6000000000000032E-2</v>
      </c>
      <c r="DI57">
        <f t="shared" si="29"/>
        <v>-4.8700000000000188E-2</v>
      </c>
      <c r="DJ57">
        <f t="shared" si="30"/>
        <v>-0.10000000000000009</v>
      </c>
      <c r="DK57">
        <f t="shared" si="31"/>
        <v>6.3999999999997392E-3</v>
      </c>
      <c r="DL57">
        <f t="shared" si="32"/>
        <v>9.0999999999996639E-3</v>
      </c>
      <c r="DM57">
        <f t="shared" si="33"/>
        <v>-3.5400000000000098E-2</v>
      </c>
      <c r="DN57">
        <f t="shared" si="34"/>
        <v>3.5899999999999821E-2</v>
      </c>
      <c r="DO57">
        <f t="shared" si="35"/>
        <v>4.1399999999999881E-2</v>
      </c>
      <c r="DP57">
        <f t="shared" si="36"/>
        <v>-0.11690000000000023</v>
      </c>
      <c r="DQ57">
        <f t="shared" si="37"/>
        <v>1.2000000000000011E-2</v>
      </c>
      <c r="DR57">
        <f t="shared" si="38"/>
        <v>-9.220000000000006E-2</v>
      </c>
      <c r="DS57">
        <f t="shared" si="39"/>
        <v>-0.13109999999999999</v>
      </c>
      <c r="DT57">
        <f t="shared" si="40"/>
        <v>1.3099999999999667E-2</v>
      </c>
      <c r="DU57">
        <f t="shared" si="41"/>
        <v>4.919999999999991E-2</v>
      </c>
      <c r="DV57">
        <f t="shared" si="42"/>
        <v>2.0899999999999697E-2</v>
      </c>
      <c r="DW57">
        <f t="shared" si="43"/>
        <v>-6.9300000000000139E-2</v>
      </c>
      <c r="DX57">
        <f t="shared" si="44"/>
        <v>-4.8000000000003595E-3</v>
      </c>
      <c r="DY57">
        <f t="shared" si="45"/>
        <v>-9.0500000000000025E-2</v>
      </c>
      <c r="DZ57">
        <f t="shared" si="46"/>
        <v>-0.10210000000000008</v>
      </c>
      <c r="EA57">
        <f t="shared" si="47"/>
        <v>4.1699999999999626E-2</v>
      </c>
      <c r="EB57">
        <f t="shared" si="48"/>
        <v>-7.4699999999999989E-2</v>
      </c>
      <c r="EC57">
        <f t="shared" si="49"/>
        <v>-1.6199999999999992E-2</v>
      </c>
      <c r="ED57">
        <f t="shared" si="50"/>
        <v>-1.880000000000015E-2</v>
      </c>
      <c r="EE57">
        <f t="shared" si="51"/>
        <v>-2.8900000000000148E-2</v>
      </c>
      <c r="EF57">
        <f t="shared" si="52"/>
        <v>4.7599999999999643E-2</v>
      </c>
      <c r="EG57">
        <f t="shared" si="53"/>
        <v>-2.7200000000000113E-2</v>
      </c>
      <c r="EH57">
        <f t="shared" si="54"/>
        <v>-6.9700000000000095E-2</v>
      </c>
      <c r="EI57">
        <f t="shared" si="55"/>
        <v>-3.7700000000000067E-2</v>
      </c>
      <c r="EJ57">
        <f t="shared" si="56"/>
        <v>0.1149</v>
      </c>
      <c r="EK57">
        <f t="shared" si="57"/>
        <v>0.10069999999999979</v>
      </c>
      <c r="EL57">
        <f t="shared" si="58"/>
        <v>1.5299999999999869E-2</v>
      </c>
      <c r="EM57">
        <f t="shared" si="59"/>
        <v>-9.910000000000041E-2</v>
      </c>
      <c r="EN57">
        <f t="shared" si="60"/>
        <v>-9.4700000000000006E-2</v>
      </c>
      <c r="EO57">
        <f t="shared" si="61"/>
        <v>-7.8699999999999992E-2</v>
      </c>
      <c r="EP57">
        <f t="shared" si="62"/>
        <v>-0.22320000000000029</v>
      </c>
      <c r="EQ57">
        <f t="shared" si="63"/>
        <v>-0.10510000000000019</v>
      </c>
      <c r="ER57">
        <f t="shared" si="64"/>
        <v>-4.0100000000000247E-2</v>
      </c>
      <c r="ES57">
        <f t="shared" si="65"/>
        <v>-9.6900000000000208E-2</v>
      </c>
      <c r="ET57">
        <f t="shared" si="66"/>
        <v>-7.8800000000000203E-2</v>
      </c>
      <c r="EU57">
        <f t="shared" si="67"/>
        <v>1.1099999999999888E-2</v>
      </c>
      <c r="EV57">
        <f t="shared" si="68"/>
        <v>9.0999999999996639E-3</v>
      </c>
      <c r="EW57">
        <f t="shared" si="69"/>
        <v>6.4599999999999991E-2</v>
      </c>
      <c r="EX57">
        <f t="shared" si="70"/>
        <v>5.9999999999999609E-2</v>
      </c>
      <c r="EY57">
        <f t="shared" si="71"/>
        <v>4.5199999999999907E-2</v>
      </c>
      <c r="EZ57">
        <f t="shared" si="72"/>
        <v>4.1599999999999859E-2</v>
      </c>
      <c r="FA57">
        <f t="shared" si="73"/>
        <v>1.2199999999999989E-2</v>
      </c>
      <c r="FB57">
        <f t="shared" si="74"/>
        <v>5.6599999999999984E-2</v>
      </c>
      <c r="FC57">
        <f t="shared" si="75"/>
        <v>-3.6900000000000155E-2</v>
      </c>
      <c r="FD57">
        <f t="shared" si="76"/>
        <v>6.5099999999999714E-2</v>
      </c>
      <c r="FE57">
        <f t="shared" si="77"/>
        <v>2.2999999999999687E-2</v>
      </c>
      <c r="FF57">
        <f t="shared" si="78"/>
        <v>2.8099999999999792E-2</v>
      </c>
      <c r="FG57">
        <f t="shared" si="79"/>
        <v>5.5299999999999905E-2</v>
      </c>
      <c r="FH57">
        <f t="shared" si="80"/>
        <v>5.6400000000000006E-2</v>
      </c>
      <c r="FI57">
        <f t="shared" si="81"/>
        <v>0.1431</v>
      </c>
      <c r="FJ57">
        <f t="shared" si="82"/>
        <v>-1.4000000000000234E-2</v>
      </c>
      <c r="FK57">
        <f t="shared" si="83"/>
        <v>-3.0299999999999994E-2</v>
      </c>
      <c r="FL57">
        <f t="shared" si="84"/>
        <v>-3.6399999999999988E-2</v>
      </c>
      <c r="FM57">
        <f t="shared" si="85"/>
        <v>5.359999999999987E-2</v>
      </c>
      <c r="FN57">
        <f t="shared" si="86"/>
        <v>-0.10420000000000007</v>
      </c>
      <c r="FO57">
        <f t="shared" si="87"/>
        <v>-2.7800000000000047E-2</v>
      </c>
      <c r="FP57">
        <f t="shared" si="88"/>
        <v>1.7499999999999627E-2</v>
      </c>
      <c r="FQ57">
        <f t="shared" si="89"/>
        <v>-0.11510000000000042</v>
      </c>
      <c r="FR57">
        <f t="shared" si="90"/>
        <v>-0.11670000000000025</v>
      </c>
      <c r="FS57">
        <f t="shared" si="91"/>
        <v>-8.6100000000000065E-2</v>
      </c>
      <c r="FT57">
        <f t="shared" si="92"/>
        <v>-5.2000000000000046E-2</v>
      </c>
      <c r="FU57">
        <f t="shared" si="93"/>
        <v>2.4499999999999744E-2</v>
      </c>
      <c r="FV57">
        <f t="shared" si="94"/>
        <v>-5.0200000000000244E-2</v>
      </c>
      <c r="FW57" s="32">
        <f t="shared" si="2"/>
        <v>0.12539999999999996</v>
      </c>
      <c r="FX57" s="32">
        <f t="shared" si="3"/>
        <v>0.10409999999999986</v>
      </c>
      <c r="FY57" s="32">
        <f t="shared" si="4"/>
        <v>0.10789999999999988</v>
      </c>
      <c r="FZ57" s="32">
        <f t="shared" si="5"/>
        <v>3.5099999999999909E-2</v>
      </c>
      <c r="GA57" s="32">
        <f t="shared" si="6"/>
        <v>-1.8000000000002458E-3</v>
      </c>
      <c r="GB57" s="32">
        <f t="shared" si="7"/>
        <v>1.6499999999999737E-2</v>
      </c>
      <c r="GC57" s="32">
        <f t="shared" si="8"/>
        <v>-1.0099999999999998E-2</v>
      </c>
      <c r="GD57" s="32">
        <f t="shared" si="9"/>
        <v>8.099999999999774E-3</v>
      </c>
      <c r="GE57" s="32">
        <f t="shared" si="10"/>
        <v>1.1299999999999866E-2</v>
      </c>
      <c r="GF57" s="32">
        <f t="shared" si="11"/>
        <v>-1.2900000000000134E-2</v>
      </c>
      <c r="GG57" s="32">
        <f t="shared" si="12"/>
        <v>1.699999999999946E-2</v>
      </c>
      <c r="GH57" s="32">
        <f t="shared" si="13"/>
        <v>3.2199999999999562E-2</v>
      </c>
    </row>
    <row r="58" spans="1:190" x14ac:dyDescent="0.25">
      <c r="A58" s="15" t="s">
        <v>139</v>
      </c>
      <c r="B58" s="16" t="b">
        <v>0</v>
      </c>
      <c r="C58" s="15">
        <v>9.0066000000000006</v>
      </c>
      <c r="D58" s="15">
        <v>9.2255000000000003</v>
      </c>
      <c r="E58" s="15">
        <v>9.0053999999999998</v>
      </c>
      <c r="F58" s="15">
        <v>9.0641999999999996</v>
      </c>
      <c r="G58" s="15">
        <v>9.2255000000000003</v>
      </c>
      <c r="H58" s="15">
        <v>9.0053999999999998</v>
      </c>
      <c r="I58" s="15">
        <v>8.3072999999999997</v>
      </c>
      <c r="J58" s="15">
        <v>8.4916999999999998</v>
      </c>
      <c r="K58" s="15">
        <v>8.4902999999999995</v>
      </c>
      <c r="L58" s="15">
        <v>8.4901</v>
      </c>
      <c r="M58" s="15">
        <v>8.4090000000000007</v>
      </c>
      <c r="N58" s="15">
        <v>8.7843</v>
      </c>
      <c r="O58" s="15">
        <v>8.6792999999999996</v>
      </c>
      <c r="P58" s="15">
        <v>8.6197999999999997</v>
      </c>
      <c r="Q58" s="15">
        <v>8.7253000000000007</v>
      </c>
      <c r="R58" s="15">
        <v>8.8465000000000007</v>
      </c>
      <c r="S58" s="15">
        <v>8.8682999999999996</v>
      </c>
      <c r="T58" s="15">
        <v>9.0559999999999992</v>
      </c>
      <c r="U58" s="15">
        <v>8.8733000000000004</v>
      </c>
      <c r="V58" s="15">
        <v>9.0260999999999996</v>
      </c>
      <c r="W58" s="15">
        <v>8.7477999999999998</v>
      </c>
      <c r="X58" s="15">
        <v>9.0220000000000002</v>
      </c>
      <c r="Y58" s="15">
        <v>8.9460999999999995</v>
      </c>
      <c r="Z58" s="15">
        <v>8.7973999999999997</v>
      </c>
      <c r="AA58" s="15">
        <v>8.8170000000000002</v>
      </c>
      <c r="AB58" s="15">
        <v>8.6475000000000009</v>
      </c>
      <c r="AC58" s="15">
        <v>8.9963999999999995</v>
      </c>
      <c r="AD58" s="15">
        <v>8.9598999999999993</v>
      </c>
      <c r="AE58" s="15">
        <v>8.8656000000000006</v>
      </c>
      <c r="AF58" s="15">
        <v>8.8530999999999995</v>
      </c>
      <c r="AG58" s="15">
        <v>8.8201000000000001</v>
      </c>
      <c r="AH58" s="15">
        <v>9.0053999999999998</v>
      </c>
      <c r="AI58" s="15">
        <v>8.7667000000000002</v>
      </c>
      <c r="AJ58" s="15">
        <v>8.7103000000000002</v>
      </c>
      <c r="AK58" s="15">
        <v>9.0869</v>
      </c>
      <c r="AL58" s="15">
        <v>8.7895000000000003</v>
      </c>
      <c r="AM58" s="17">
        <v>8.8186999999999998</v>
      </c>
      <c r="AN58" s="17">
        <v>8.8127999999999993</v>
      </c>
      <c r="AO58" s="17">
        <v>8.8033000000000001</v>
      </c>
      <c r="AP58" s="17">
        <v>8.9911999999999992</v>
      </c>
      <c r="AQ58" s="17">
        <v>8.9230999999999998</v>
      </c>
      <c r="AR58" s="17">
        <v>8.7466000000000008</v>
      </c>
      <c r="AS58" s="17">
        <v>8.7690999999999999</v>
      </c>
      <c r="AT58" s="17">
        <v>8.7736999999999998</v>
      </c>
      <c r="AU58" s="17">
        <v>8.9306999999999999</v>
      </c>
      <c r="AV58" s="17">
        <v>8.7403999999999993</v>
      </c>
      <c r="AW58" s="17">
        <v>8.6481999999999992</v>
      </c>
      <c r="AX58" s="17">
        <v>8.6153999999999993</v>
      </c>
      <c r="AY58" s="17">
        <v>8.9633000000000003</v>
      </c>
      <c r="AZ58" s="17">
        <v>8.7520000000000007</v>
      </c>
      <c r="BA58" s="17">
        <v>8.5140999999999991</v>
      </c>
      <c r="BB58" s="17">
        <v>8.4581</v>
      </c>
      <c r="BC58" s="17">
        <v>8.5431000000000008</v>
      </c>
      <c r="BD58" s="17">
        <v>8.6349999999999998</v>
      </c>
      <c r="BE58" s="17">
        <v>8.5165000000000006</v>
      </c>
      <c r="BF58" s="17">
        <v>8.4893999999999998</v>
      </c>
      <c r="BG58" s="15">
        <v>9.0733999999999995</v>
      </c>
      <c r="BH58" s="15">
        <v>9.0587999999999997</v>
      </c>
      <c r="BI58" s="15">
        <v>9.0345999999999993</v>
      </c>
      <c r="BJ58" s="15">
        <v>8.9445999999999994</v>
      </c>
      <c r="BK58" s="15">
        <v>8.8152000000000008</v>
      </c>
      <c r="BL58" s="15">
        <v>8.8072999999999997</v>
      </c>
      <c r="BM58" s="15">
        <v>8.6877999999999993</v>
      </c>
      <c r="BN58" s="15">
        <v>8.907</v>
      </c>
      <c r="BO58" s="15">
        <v>8.8176000000000005</v>
      </c>
      <c r="BP58" s="15">
        <v>8.9960000000000004</v>
      </c>
      <c r="BQ58" s="15">
        <v>9.0485000000000007</v>
      </c>
      <c r="BR58" s="15">
        <v>8.8542000000000005</v>
      </c>
      <c r="BS58" s="15">
        <v>9.1870999999999992</v>
      </c>
      <c r="BT58" s="15">
        <v>8.7757000000000005</v>
      </c>
      <c r="BU58" s="15">
        <v>8.7547999999999995</v>
      </c>
      <c r="BV58" s="15">
        <v>8.8295999999999992</v>
      </c>
      <c r="BW58" s="15">
        <v>9.0484000000000009</v>
      </c>
      <c r="BX58" s="15">
        <v>8.7698999999999998</v>
      </c>
      <c r="BY58" s="15">
        <v>8.7457999999999991</v>
      </c>
      <c r="BZ58" s="15">
        <v>8.8939000000000004</v>
      </c>
      <c r="CA58" s="15">
        <v>8.73</v>
      </c>
      <c r="CB58" s="15">
        <v>8.7943999999999996</v>
      </c>
      <c r="CC58" s="15">
        <v>8.5015000000000001</v>
      </c>
      <c r="CD58" s="15">
        <v>8.5014000000000003</v>
      </c>
      <c r="CE58" s="15">
        <v>7.2409999999999997</v>
      </c>
      <c r="CF58" s="15">
        <v>9.1062999999999992</v>
      </c>
      <c r="CG58" s="32">
        <v>8.8949999999999996</v>
      </c>
      <c r="CH58" s="32">
        <v>9.0088000000000008</v>
      </c>
      <c r="CI58" s="32">
        <v>8.8806999999999992</v>
      </c>
      <c r="CJ58" s="32">
        <v>8.9693000000000005</v>
      </c>
      <c r="CK58" s="32">
        <v>8.8165000000000013</v>
      </c>
      <c r="CL58" s="32">
        <v>8.8881999999999994</v>
      </c>
      <c r="CM58" s="32">
        <v>8.9013999999999989</v>
      </c>
      <c r="CN58" s="32">
        <v>8.9369999999999994</v>
      </c>
      <c r="CO58" s="32">
        <v>8.9378999999999991</v>
      </c>
      <c r="CP58" s="32">
        <v>8.8444000000000003</v>
      </c>
      <c r="CQ58" s="32">
        <v>8.9833999999999996</v>
      </c>
      <c r="CR58" s="32">
        <v>8.9910000000000014</v>
      </c>
      <c r="CT58">
        <f t="shared" si="14"/>
        <v>0.21889999999999965</v>
      </c>
      <c r="CU58">
        <f t="shared" si="15"/>
        <v>-1.200000000000756E-3</v>
      </c>
      <c r="CV58">
        <f t="shared" si="16"/>
        <v>5.7599999999998985E-2</v>
      </c>
      <c r="CW58">
        <f t="shared" si="17"/>
        <v>0.21889999999999965</v>
      </c>
      <c r="CX58">
        <f t="shared" si="18"/>
        <v>-1.200000000000756E-3</v>
      </c>
      <c r="CY58">
        <f t="shared" si="19"/>
        <v>-0.69930000000000092</v>
      </c>
      <c r="CZ58">
        <f t="shared" si="20"/>
        <v>-0.5149000000000008</v>
      </c>
      <c r="DA58">
        <f t="shared" si="21"/>
        <v>-0.51630000000000109</v>
      </c>
      <c r="DB58">
        <f t="shared" si="22"/>
        <v>-0.51650000000000063</v>
      </c>
      <c r="DC58">
        <f t="shared" si="23"/>
        <v>-0.59759999999999991</v>
      </c>
      <c r="DD58">
        <f t="shared" si="24"/>
        <v>-0.22230000000000061</v>
      </c>
      <c r="DE58">
        <f t="shared" si="25"/>
        <v>-0.32730000000000103</v>
      </c>
      <c r="DF58">
        <f t="shared" si="26"/>
        <v>-0.38680000000000092</v>
      </c>
      <c r="DG58">
        <f t="shared" si="27"/>
        <v>-0.28129999999999988</v>
      </c>
      <c r="DH58">
        <f t="shared" si="28"/>
        <v>-0.16009999999999991</v>
      </c>
      <c r="DI58">
        <f t="shared" si="29"/>
        <v>-0.13830000000000098</v>
      </c>
      <c r="DJ58">
        <f t="shared" si="30"/>
        <v>4.9399999999998556E-2</v>
      </c>
      <c r="DK58">
        <f t="shared" si="31"/>
        <v>-0.1333000000000002</v>
      </c>
      <c r="DL58">
        <f t="shared" si="32"/>
        <v>1.9499999999998963E-2</v>
      </c>
      <c r="DM58">
        <f t="shared" si="33"/>
        <v>-0.25880000000000081</v>
      </c>
      <c r="DN58">
        <f t="shared" si="34"/>
        <v>1.5399999999999636E-2</v>
      </c>
      <c r="DO58">
        <f t="shared" si="35"/>
        <v>-6.0500000000001108E-2</v>
      </c>
      <c r="DP58">
        <f t="shared" si="36"/>
        <v>-0.20920000000000094</v>
      </c>
      <c r="DQ58">
        <f t="shared" si="37"/>
        <v>-0.18960000000000043</v>
      </c>
      <c r="DR58">
        <f t="shared" si="38"/>
        <v>-0.35909999999999975</v>
      </c>
      <c r="DS58">
        <f t="shared" si="39"/>
        <v>-1.0200000000001097E-2</v>
      </c>
      <c r="DT58">
        <f t="shared" si="40"/>
        <v>-4.6700000000001296E-2</v>
      </c>
      <c r="DU58">
        <f t="shared" si="41"/>
        <v>-0.14100000000000001</v>
      </c>
      <c r="DV58">
        <f t="shared" si="42"/>
        <v>-0.15350000000000108</v>
      </c>
      <c r="DW58">
        <f t="shared" si="43"/>
        <v>-0.18650000000000055</v>
      </c>
      <c r="DX58">
        <f t="shared" si="44"/>
        <v>-1.200000000000756E-3</v>
      </c>
      <c r="DY58">
        <f t="shared" si="45"/>
        <v>-0.23990000000000045</v>
      </c>
      <c r="DZ58">
        <f t="shared" si="46"/>
        <v>-0.29630000000000045</v>
      </c>
      <c r="EA58">
        <f t="shared" si="47"/>
        <v>8.0299999999999372E-2</v>
      </c>
      <c r="EB58">
        <f t="shared" si="48"/>
        <v>-0.21710000000000029</v>
      </c>
      <c r="EC58">
        <f t="shared" si="49"/>
        <v>-0.18790000000000084</v>
      </c>
      <c r="ED58">
        <f t="shared" si="50"/>
        <v>-0.1938000000000013</v>
      </c>
      <c r="EE58">
        <f t="shared" si="51"/>
        <v>-0.20330000000000048</v>
      </c>
      <c r="EF58">
        <f t="shared" si="52"/>
        <v>-1.5400000000001413E-2</v>
      </c>
      <c r="EG58">
        <f t="shared" si="53"/>
        <v>-8.3500000000000796E-2</v>
      </c>
      <c r="EH58">
        <f t="shared" si="54"/>
        <v>-0.25999999999999979</v>
      </c>
      <c r="EI58">
        <f t="shared" si="55"/>
        <v>-0.23750000000000071</v>
      </c>
      <c r="EJ58">
        <f t="shared" si="56"/>
        <v>-0.23290000000000077</v>
      </c>
      <c r="EK58">
        <f t="shared" si="57"/>
        <v>-7.5900000000000745E-2</v>
      </c>
      <c r="EL58">
        <f t="shared" si="58"/>
        <v>-0.26620000000000132</v>
      </c>
      <c r="EM58">
        <f t="shared" si="59"/>
        <v>-0.35840000000000138</v>
      </c>
      <c r="EN58">
        <f t="shared" si="60"/>
        <v>-0.39120000000000132</v>
      </c>
      <c r="EO58">
        <f t="shared" si="61"/>
        <v>-4.3300000000000338E-2</v>
      </c>
      <c r="EP58">
        <f t="shared" si="62"/>
        <v>-0.25459999999999994</v>
      </c>
      <c r="EQ58">
        <f t="shared" si="63"/>
        <v>-0.49250000000000149</v>
      </c>
      <c r="ER58">
        <f t="shared" si="64"/>
        <v>-0.54850000000000065</v>
      </c>
      <c r="ES58">
        <f t="shared" si="65"/>
        <v>-0.4634999999999998</v>
      </c>
      <c r="ET58">
        <f t="shared" si="66"/>
        <v>-0.37160000000000082</v>
      </c>
      <c r="EU58">
        <f t="shared" si="67"/>
        <v>-0.49009999999999998</v>
      </c>
      <c r="EV58">
        <f t="shared" si="68"/>
        <v>-0.51720000000000077</v>
      </c>
      <c r="EW58">
        <f t="shared" si="69"/>
        <v>6.679999999999886E-2</v>
      </c>
      <c r="EX58">
        <f t="shared" si="70"/>
        <v>5.2199999999999136E-2</v>
      </c>
      <c r="EY58">
        <f t="shared" si="71"/>
        <v>2.7999999999998693E-2</v>
      </c>
      <c r="EZ58">
        <f t="shared" si="72"/>
        <v>-6.2000000000001165E-2</v>
      </c>
      <c r="FA58">
        <f t="shared" si="73"/>
        <v>-0.19139999999999979</v>
      </c>
      <c r="FB58">
        <f t="shared" si="74"/>
        <v>-0.19930000000000092</v>
      </c>
      <c r="FC58">
        <f t="shared" si="75"/>
        <v>-0.3188000000000013</v>
      </c>
      <c r="FD58">
        <f t="shared" si="76"/>
        <v>-9.9600000000000577E-2</v>
      </c>
      <c r="FE58">
        <f t="shared" si="77"/>
        <v>-0.18900000000000006</v>
      </c>
      <c r="FF58">
        <f t="shared" si="78"/>
        <v>-1.0600000000000165E-2</v>
      </c>
      <c r="FG58">
        <f t="shared" si="79"/>
        <v>4.1900000000000048E-2</v>
      </c>
      <c r="FH58">
        <f t="shared" si="80"/>
        <v>-0.15240000000000009</v>
      </c>
      <c r="FI58">
        <f t="shared" si="81"/>
        <v>0.18049999999999855</v>
      </c>
      <c r="FJ58">
        <f t="shared" si="82"/>
        <v>-0.23090000000000011</v>
      </c>
      <c r="FK58">
        <f t="shared" si="83"/>
        <v>-0.25180000000000113</v>
      </c>
      <c r="FL58">
        <f t="shared" si="84"/>
        <v>-0.17700000000000138</v>
      </c>
      <c r="FM58">
        <f t="shared" si="85"/>
        <v>4.1800000000000281E-2</v>
      </c>
      <c r="FN58">
        <f t="shared" si="86"/>
        <v>-0.2367000000000008</v>
      </c>
      <c r="FO58">
        <f t="shared" si="87"/>
        <v>-0.26080000000000148</v>
      </c>
      <c r="FP58">
        <f t="shared" si="88"/>
        <v>-0.11270000000000024</v>
      </c>
      <c r="FQ58">
        <f t="shared" si="89"/>
        <v>-0.27660000000000018</v>
      </c>
      <c r="FR58">
        <f t="shared" si="90"/>
        <v>-0.21220000000000105</v>
      </c>
      <c r="FS58">
        <f t="shared" si="91"/>
        <v>-0.50510000000000055</v>
      </c>
      <c r="FT58">
        <f t="shared" si="92"/>
        <v>-0.50520000000000032</v>
      </c>
      <c r="FU58">
        <f t="shared" si="93"/>
        <v>-1.7656000000000009</v>
      </c>
      <c r="FV58">
        <f t="shared" si="94"/>
        <v>9.9699999999998568E-2</v>
      </c>
      <c r="FW58" s="32">
        <f t="shared" si="2"/>
        <v>-0.11160000000000103</v>
      </c>
      <c r="FX58" s="32">
        <f t="shared" si="3"/>
        <v>2.2000000000002018E-3</v>
      </c>
      <c r="FY58" s="32">
        <f t="shared" si="4"/>
        <v>-0.12590000000000146</v>
      </c>
      <c r="FZ58" s="32">
        <f t="shared" si="5"/>
        <v>-3.7300000000000111E-2</v>
      </c>
      <c r="GA58" s="32">
        <f t="shared" si="6"/>
        <v>-0.19009999999999927</v>
      </c>
      <c r="GB58" s="32">
        <f t="shared" si="7"/>
        <v>-0.11840000000000117</v>
      </c>
      <c r="GC58" s="32">
        <f t="shared" si="8"/>
        <v>-0.10520000000000174</v>
      </c>
      <c r="GD58" s="32">
        <f t="shared" si="9"/>
        <v>-6.9600000000001216E-2</v>
      </c>
      <c r="GE58" s="32">
        <f t="shared" si="10"/>
        <v>-6.8700000000001538E-2</v>
      </c>
      <c r="GF58" s="32">
        <f t="shared" si="11"/>
        <v>-0.16220000000000034</v>
      </c>
      <c r="GG58" s="32">
        <f t="shared" si="12"/>
        <v>-2.3200000000000998E-2</v>
      </c>
      <c r="GH58" s="32">
        <f t="shared" si="13"/>
        <v>-1.559999999999917E-2</v>
      </c>
    </row>
    <row r="59" spans="1:190" x14ac:dyDescent="0.25">
      <c r="A59" s="15" t="s">
        <v>140</v>
      </c>
      <c r="B59" s="16" t="b">
        <v>0</v>
      </c>
      <c r="C59" s="15">
        <v>8.8902999999999999</v>
      </c>
      <c r="D59" s="15">
        <v>9.0668000000000006</v>
      </c>
      <c r="E59" s="15">
        <v>8.9312000000000005</v>
      </c>
      <c r="F59" s="15">
        <v>8.9373000000000005</v>
      </c>
      <c r="G59" s="15">
        <v>9.0668000000000006</v>
      </c>
      <c r="H59" s="15">
        <v>8.9312000000000005</v>
      </c>
      <c r="I59" s="15">
        <v>8.4292999999999996</v>
      </c>
      <c r="J59" s="15">
        <v>8.5612999999999992</v>
      </c>
      <c r="K59" s="15">
        <v>8.5602999999999998</v>
      </c>
      <c r="L59" s="15">
        <v>8.5642999999999994</v>
      </c>
      <c r="M59" s="15">
        <v>8.5239999999999991</v>
      </c>
      <c r="N59" s="15">
        <v>8.7682000000000002</v>
      </c>
      <c r="O59" s="15">
        <v>8.7081</v>
      </c>
      <c r="P59" s="15">
        <v>8.6584000000000003</v>
      </c>
      <c r="Q59" s="15">
        <v>8.7302999999999997</v>
      </c>
      <c r="R59" s="15">
        <v>8.8062000000000005</v>
      </c>
      <c r="S59" s="15">
        <v>8.8196999999999992</v>
      </c>
      <c r="T59" s="15">
        <v>8.9183000000000003</v>
      </c>
      <c r="U59" s="15">
        <v>8.8264999999999993</v>
      </c>
      <c r="V59" s="15">
        <v>8.8926999999999996</v>
      </c>
      <c r="W59" s="15">
        <v>8.7507999999999999</v>
      </c>
      <c r="X59" s="15">
        <v>8.9354999999999993</v>
      </c>
      <c r="Y59" s="15">
        <v>8.8531999999999993</v>
      </c>
      <c r="Z59" s="15">
        <v>8.7844999999999995</v>
      </c>
      <c r="AA59" s="15">
        <v>8.7707999999999995</v>
      </c>
      <c r="AB59" s="15">
        <v>8.6784999999999997</v>
      </c>
      <c r="AC59" s="15">
        <v>8.8703000000000003</v>
      </c>
      <c r="AD59" s="15">
        <v>8.8840000000000003</v>
      </c>
      <c r="AE59" s="15">
        <v>8.7940000000000005</v>
      </c>
      <c r="AF59" s="15">
        <v>8.7977000000000007</v>
      </c>
      <c r="AG59" s="15">
        <v>8.7535000000000007</v>
      </c>
      <c r="AH59" s="15">
        <v>8.9143000000000008</v>
      </c>
      <c r="AI59" s="15">
        <v>8.7515000000000001</v>
      </c>
      <c r="AJ59" s="15">
        <v>8.7117000000000004</v>
      </c>
      <c r="AK59" s="15">
        <v>8.9718</v>
      </c>
      <c r="AL59" s="15">
        <v>8.7637999999999998</v>
      </c>
      <c r="AM59" s="15">
        <v>8.7972000000000001</v>
      </c>
      <c r="AN59" s="15">
        <v>8.7941000000000003</v>
      </c>
      <c r="AO59" s="15">
        <v>8.7830999999999992</v>
      </c>
      <c r="AP59" s="15">
        <v>8.9047999999999998</v>
      </c>
      <c r="AQ59" s="15">
        <v>8.8518000000000008</v>
      </c>
      <c r="AR59" s="15">
        <v>8.7464999999999993</v>
      </c>
      <c r="AS59" s="15">
        <v>8.7594999999999992</v>
      </c>
      <c r="AT59" s="15">
        <v>8.7560000000000002</v>
      </c>
      <c r="AU59" s="15">
        <v>8.8773999999999997</v>
      </c>
      <c r="AV59" s="15">
        <v>8.7500999999999998</v>
      </c>
      <c r="AW59" s="15">
        <v>8.6805000000000003</v>
      </c>
      <c r="AX59" s="15">
        <v>8.6527999999999992</v>
      </c>
      <c r="AY59" s="15">
        <v>8.8350000000000009</v>
      </c>
      <c r="AZ59" s="15">
        <v>8.7125000000000004</v>
      </c>
      <c r="BA59" s="15">
        <v>8.5815999999999999</v>
      </c>
      <c r="BB59" s="15">
        <v>8.5639000000000003</v>
      </c>
      <c r="BC59" s="15">
        <v>8.5981000000000005</v>
      </c>
      <c r="BD59" s="15">
        <v>8.6738999999999997</v>
      </c>
      <c r="BE59" s="15">
        <v>8.5782000000000007</v>
      </c>
      <c r="BF59" s="15">
        <v>8.5593000000000004</v>
      </c>
      <c r="BG59" s="15">
        <v>8.9286999999999992</v>
      </c>
      <c r="BH59" s="15">
        <v>8.9420000000000002</v>
      </c>
      <c r="BI59" s="15">
        <v>8.9323999999999995</v>
      </c>
      <c r="BJ59" s="15">
        <v>8.8521000000000001</v>
      </c>
      <c r="BK59" s="15">
        <v>8.7695000000000007</v>
      </c>
      <c r="BL59" s="15">
        <v>8.7756000000000007</v>
      </c>
      <c r="BM59" s="15">
        <v>8.7184000000000008</v>
      </c>
      <c r="BN59" s="15">
        <v>8.8614999999999995</v>
      </c>
      <c r="BO59" s="15">
        <v>8.7855000000000008</v>
      </c>
      <c r="BP59" s="15">
        <v>8.9025999999999996</v>
      </c>
      <c r="BQ59" s="15">
        <v>8.9280000000000008</v>
      </c>
      <c r="BR59" s="15">
        <v>8.8209</v>
      </c>
      <c r="BS59" s="15">
        <v>9.0309000000000008</v>
      </c>
      <c r="BT59" s="15">
        <v>8.7645999999999997</v>
      </c>
      <c r="BU59" s="15">
        <v>8.7545000000000002</v>
      </c>
      <c r="BV59" s="15">
        <v>8.7996999999999996</v>
      </c>
      <c r="BW59" s="15">
        <v>8.9600000000000009</v>
      </c>
      <c r="BX59" s="15">
        <v>8.7409999999999997</v>
      </c>
      <c r="BY59" s="15">
        <v>8.7431999999999999</v>
      </c>
      <c r="BZ59" s="15">
        <v>8.8407</v>
      </c>
      <c r="CA59" s="15">
        <v>8.6971000000000007</v>
      </c>
      <c r="CB59" s="15">
        <v>8.7820999999999998</v>
      </c>
      <c r="CC59" s="15">
        <v>8.5797000000000008</v>
      </c>
      <c r="CD59" s="15">
        <v>8.5620999999999992</v>
      </c>
      <c r="CE59" s="15">
        <v>7.0660999999999996</v>
      </c>
      <c r="CF59" s="15">
        <v>9.0078999999999994</v>
      </c>
      <c r="CG59" s="32">
        <v>8.8188999999999993</v>
      </c>
      <c r="CH59" s="32">
        <v>8.9107000000000003</v>
      </c>
      <c r="CI59" s="32">
        <v>8.8138000000000005</v>
      </c>
      <c r="CJ59" s="32">
        <v>8.89</v>
      </c>
      <c r="CK59" s="32">
        <v>8.7927000000000017</v>
      </c>
      <c r="CL59" s="32">
        <v>8.8409999999999993</v>
      </c>
      <c r="CM59" s="32">
        <v>8.8916000000000004</v>
      </c>
      <c r="CN59" s="32">
        <v>8.8780999999999999</v>
      </c>
      <c r="CO59" s="32">
        <v>8.8752999999999993</v>
      </c>
      <c r="CP59" s="32">
        <v>8.8076000000000008</v>
      </c>
      <c r="CQ59" s="32">
        <v>8.8797999999999995</v>
      </c>
      <c r="CR59" s="32">
        <v>8.819700000000001</v>
      </c>
      <c r="CT59">
        <f t="shared" si="14"/>
        <v>0.17650000000000077</v>
      </c>
      <c r="CU59">
        <f t="shared" si="15"/>
        <v>4.0900000000000603E-2</v>
      </c>
      <c r="CV59">
        <f t="shared" si="16"/>
        <v>4.7000000000000597E-2</v>
      </c>
      <c r="CW59">
        <f t="shared" si="17"/>
        <v>0.17650000000000077</v>
      </c>
      <c r="CX59">
        <f t="shared" si="18"/>
        <v>4.0900000000000603E-2</v>
      </c>
      <c r="CY59">
        <f t="shared" si="19"/>
        <v>-0.4610000000000003</v>
      </c>
      <c r="CZ59">
        <f t="shared" si="20"/>
        <v>-0.32900000000000063</v>
      </c>
      <c r="DA59">
        <f t="shared" si="21"/>
        <v>-0.33000000000000007</v>
      </c>
      <c r="DB59">
        <f t="shared" si="22"/>
        <v>-0.32600000000000051</v>
      </c>
      <c r="DC59">
        <f t="shared" si="23"/>
        <v>-0.36630000000000074</v>
      </c>
      <c r="DD59">
        <f t="shared" si="24"/>
        <v>-0.12209999999999965</v>
      </c>
      <c r="DE59">
        <f t="shared" si="25"/>
        <v>-0.18219999999999992</v>
      </c>
      <c r="DF59">
        <f t="shared" si="26"/>
        <v>-0.23189999999999955</v>
      </c>
      <c r="DG59">
        <f t="shared" si="27"/>
        <v>-0.16000000000000014</v>
      </c>
      <c r="DH59">
        <f t="shared" si="28"/>
        <v>-8.4099999999999397E-2</v>
      </c>
      <c r="DI59">
        <f t="shared" si="29"/>
        <v>-7.0600000000000662E-2</v>
      </c>
      <c r="DJ59">
        <f t="shared" si="30"/>
        <v>2.8000000000000469E-2</v>
      </c>
      <c r="DK59">
        <f t="shared" si="31"/>
        <v>-6.3800000000000523E-2</v>
      </c>
      <c r="DL59">
        <f t="shared" si="32"/>
        <v>2.3999999999997357E-3</v>
      </c>
      <c r="DM59">
        <f t="shared" si="33"/>
        <v>-0.13949999999999996</v>
      </c>
      <c r="DN59">
        <f t="shared" si="34"/>
        <v>4.5199999999999463E-2</v>
      </c>
      <c r="DO59">
        <f t="shared" si="35"/>
        <v>-3.7100000000000577E-2</v>
      </c>
      <c r="DP59">
        <f t="shared" si="36"/>
        <v>-0.10580000000000034</v>
      </c>
      <c r="DQ59">
        <f t="shared" si="37"/>
        <v>-0.11950000000000038</v>
      </c>
      <c r="DR59">
        <f t="shared" si="38"/>
        <v>-0.21180000000000021</v>
      </c>
      <c r="DS59">
        <f t="shared" si="39"/>
        <v>-1.9999999999999574E-2</v>
      </c>
      <c r="DT59">
        <f t="shared" si="40"/>
        <v>-6.2999999999995282E-3</v>
      </c>
      <c r="DU59">
        <f t="shared" si="41"/>
        <v>-9.6299999999999386E-2</v>
      </c>
      <c r="DV59">
        <f t="shared" si="42"/>
        <v>-9.2599999999999127E-2</v>
      </c>
      <c r="DW59">
        <f t="shared" si="43"/>
        <v>-0.13679999999999914</v>
      </c>
      <c r="DX59">
        <f t="shared" si="44"/>
        <v>2.4000000000000909E-2</v>
      </c>
      <c r="DY59">
        <f t="shared" si="45"/>
        <v>-0.13879999999999981</v>
      </c>
      <c r="DZ59">
        <f t="shared" si="46"/>
        <v>-0.17859999999999943</v>
      </c>
      <c r="EA59">
        <f t="shared" si="47"/>
        <v>8.1500000000000128E-2</v>
      </c>
      <c r="EB59">
        <f t="shared" si="48"/>
        <v>-0.12650000000000006</v>
      </c>
      <c r="EC59">
        <f t="shared" si="49"/>
        <v>-9.3099999999999739E-2</v>
      </c>
      <c r="ED59">
        <f t="shared" si="50"/>
        <v>-9.6199999999999619E-2</v>
      </c>
      <c r="EE59">
        <f t="shared" si="51"/>
        <v>-0.10720000000000063</v>
      </c>
      <c r="EF59">
        <f t="shared" si="52"/>
        <v>1.4499999999999957E-2</v>
      </c>
      <c r="EG59">
        <f t="shared" si="53"/>
        <v>-3.8499999999999091E-2</v>
      </c>
      <c r="EH59">
        <f t="shared" si="54"/>
        <v>-0.14380000000000059</v>
      </c>
      <c r="EI59">
        <f t="shared" si="55"/>
        <v>-0.13080000000000069</v>
      </c>
      <c r="EJ59">
        <f t="shared" si="56"/>
        <v>-0.13429999999999964</v>
      </c>
      <c r="EK59">
        <f t="shared" si="57"/>
        <v>-1.2900000000000134E-2</v>
      </c>
      <c r="EL59">
        <f t="shared" si="58"/>
        <v>-0.1402000000000001</v>
      </c>
      <c r="EM59">
        <f t="shared" si="59"/>
        <v>-0.20979999999999954</v>
      </c>
      <c r="EN59">
        <f t="shared" si="60"/>
        <v>-0.23750000000000071</v>
      </c>
      <c r="EO59">
        <f t="shared" si="61"/>
        <v>-5.5299999999999017E-2</v>
      </c>
      <c r="EP59">
        <f t="shared" si="62"/>
        <v>-0.17779999999999951</v>
      </c>
      <c r="EQ59">
        <f t="shared" si="63"/>
        <v>-0.30869999999999997</v>
      </c>
      <c r="ER59">
        <f t="shared" si="64"/>
        <v>-0.32639999999999958</v>
      </c>
      <c r="ES59">
        <f t="shared" si="65"/>
        <v>-0.29219999999999935</v>
      </c>
      <c r="ET59">
        <f t="shared" si="66"/>
        <v>-0.21640000000000015</v>
      </c>
      <c r="EU59">
        <f t="shared" si="67"/>
        <v>-0.31209999999999916</v>
      </c>
      <c r="EV59">
        <f t="shared" si="68"/>
        <v>-0.33099999999999952</v>
      </c>
      <c r="EW59">
        <f t="shared" si="69"/>
        <v>3.8399999999999324E-2</v>
      </c>
      <c r="EX59">
        <f t="shared" si="70"/>
        <v>5.1700000000000301E-2</v>
      </c>
      <c r="EY59">
        <f t="shared" si="71"/>
        <v>4.2099999999999582E-2</v>
      </c>
      <c r="EZ59">
        <f t="shared" si="72"/>
        <v>-3.819999999999979E-2</v>
      </c>
      <c r="FA59">
        <f t="shared" si="73"/>
        <v>-0.12079999999999913</v>
      </c>
      <c r="FB59">
        <f t="shared" si="74"/>
        <v>-0.11469999999999914</v>
      </c>
      <c r="FC59">
        <f t="shared" si="75"/>
        <v>-0.17189999999999905</v>
      </c>
      <c r="FD59">
        <f t="shared" si="76"/>
        <v>-2.8800000000000381E-2</v>
      </c>
      <c r="FE59">
        <f t="shared" si="77"/>
        <v>-0.10479999999999912</v>
      </c>
      <c r="FF59">
        <f t="shared" si="78"/>
        <v>1.2299999999999756E-2</v>
      </c>
      <c r="FG59">
        <f t="shared" si="79"/>
        <v>3.7700000000000955E-2</v>
      </c>
      <c r="FH59">
        <f t="shared" si="80"/>
        <v>-6.9399999999999906E-2</v>
      </c>
      <c r="FI59">
        <f t="shared" si="81"/>
        <v>0.14060000000000095</v>
      </c>
      <c r="FJ59">
        <f t="shared" si="82"/>
        <v>-0.12570000000000014</v>
      </c>
      <c r="FK59">
        <f t="shared" si="83"/>
        <v>-0.1357999999999997</v>
      </c>
      <c r="FL59">
        <f t="shared" si="84"/>
        <v>-9.0600000000000236E-2</v>
      </c>
      <c r="FM59">
        <f t="shared" si="85"/>
        <v>6.9700000000000983E-2</v>
      </c>
      <c r="FN59">
        <f t="shared" si="86"/>
        <v>-0.14930000000000021</v>
      </c>
      <c r="FO59">
        <f t="shared" si="87"/>
        <v>-0.14710000000000001</v>
      </c>
      <c r="FP59">
        <f t="shared" si="88"/>
        <v>-4.9599999999999866E-2</v>
      </c>
      <c r="FQ59">
        <f t="shared" si="89"/>
        <v>-0.19319999999999915</v>
      </c>
      <c r="FR59">
        <f t="shared" si="90"/>
        <v>-0.10820000000000007</v>
      </c>
      <c r="FS59">
        <f t="shared" si="91"/>
        <v>-0.3105999999999991</v>
      </c>
      <c r="FT59">
        <f t="shared" si="92"/>
        <v>-0.32820000000000071</v>
      </c>
      <c r="FU59">
        <f t="shared" si="93"/>
        <v>-1.8242000000000003</v>
      </c>
      <c r="FV59">
        <f t="shared" si="94"/>
        <v>0.11759999999999948</v>
      </c>
      <c r="FW59" s="32">
        <f t="shared" si="2"/>
        <v>-7.1400000000000574E-2</v>
      </c>
      <c r="FX59" s="32">
        <f t="shared" si="3"/>
        <v>2.0400000000000418E-2</v>
      </c>
      <c r="FY59" s="32">
        <f t="shared" si="4"/>
        <v>-7.6499999999999346E-2</v>
      </c>
      <c r="FZ59" s="32">
        <f t="shared" si="5"/>
        <v>-2.9999999999930083E-4</v>
      </c>
      <c r="GA59" s="32">
        <f t="shared" si="6"/>
        <v>-9.7599999999998133E-2</v>
      </c>
      <c r="GB59" s="32">
        <f t="shared" si="7"/>
        <v>-4.9300000000000566E-2</v>
      </c>
      <c r="GC59" s="32">
        <f t="shared" si="8"/>
        <v>1.300000000000523E-3</v>
      </c>
      <c r="GD59" s="32">
        <f t="shared" si="9"/>
        <v>-1.2199999999999989E-2</v>
      </c>
      <c r="GE59" s="32">
        <f t="shared" si="10"/>
        <v>-1.5000000000000568E-2</v>
      </c>
      <c r="GF59" s="32">
        <f t="shared" si="11"/>
        <v>-8.2699999999999108E-2</v>
      </c>
      <c r="GG59" s="32">
        <f t="shared" si="12"/>
        <v>-1.0500000000000398E-2</v>
      </c>
      <c r="GH59" s="32">
        <f t="shared" si="13"/>
        <v>-7.0599999999998886E-2</v>
      </c>
    </row>
    <row r="60" spans="1:190" x14ac:dyDescent="0.25">
      <c r="A60" s="15" t="s">
        <v>141</v>
      </c>
      <c r="B60" s="16" t="b">
        <v>0</v>
      </c>
      <c r="C60" s="15">
        <v>8.1339000000000006</v>
      </c>
      <c r="D60" s="15">
        <v>8.327</v>
      </c>
      <c r="E60" s="15">
        <v>8.1393000000000004</v>
      </c>
      <c r="F60" s="15">
        <v>8.1792999999999996</v>
      </c>
      <c r="G60" s="16">
        <v>8.327</v>
      </c>
      <c r="H60" s="15">
        <v>8.1393000000000004</v>
      </c>
      <c r="I60" s="15">
        <v>7.6258999999999997</v>
      </c>
      <c r="J60" s="15">
        <v>7.7622</v>
      </c>
      <c r="K60" s="15">
        <v>7.7611999999999997</v>
      </c>
      <c r="L60" s="15">
        <v>7.7239000000000004</v>
      </c>
      <c r="M60" s="15">
        <v>7.6933999999999996</v>
      </c>
      <c r="N60" s="15">
        <v>7.9942000000000002</v>
      </c>
      <c r="O60" s="15">
        <v>7.9367999999999999</v>
      </c>
      <c r="P60" s="15">
        <v>7.7971000000000004</v>
      </c>
      <c r="Q60" s="15">
        <v>7.9055</v>
      </c>
      <c r="R60" s="15">
        <v>7.9810999999999996</v>
      </c>
      <c r="S60" s="15">
        <v>8.0191999999999997</v>
      </c>
      <c r="T60" s="15">
        <v>8.0333000000000006</v>
      </c>
      <c r="U60" s="15">
        <v>8.0945</v>
      </c>
      <c r="V60" s="15">
        <v>8.1312999999999995</v>
      </c>
      <c r="W60" s="15">
        <v>7.9648000000000003</v>
      </c>
      <c r="X60" s="15">
        <v>8.1105</v>
      </c>
      <c r="Y60" s="15">
        <v>8.0618999999999996</v>
      </c>
      <c r="Z60" s="15">
        <v>7.9412000000000003</v>
      </c>
      <c r="AA60" s="15">
        <v>8.0016999999999996</v>
      </c>
      <c r="AB60" s="15">
        <v>7.8315999999999999</v>
      </c>
      <c r="AC60" s="15">
        <v>8.0548000000000002</v>
      </c>
      <c r="AD60" s="15">
        <v>8.1059999999999999</v>
      </c>
      <c r="AE60" s="15">
        <v>7.9775999999999998</v>
      </c>
      <c r="AF60" s="15">
        <v>8.0117999999999991</v>
      </c>
      <c r="AG60" s="15">
        <v>7.9739000000000004</v>
      </c>
      <c r="AH60" s="15">
        <v>8.0686</v>
      </c>
      <c r="AI60" s="15">
        <v>7.8832000000000004</v>
      </c>
      <c r="AJ60" s="15">
        <v>7.8384999999999998</v>
      </c>
      <c r="AK60" s="15">
        <v>8.1635000000000009</v>
      </c>
      <c r="AL60" s="15">
        <v>7.9263000000000003</v>
      </c>
      <c r="AM60" s="15">
        <v>8.0061999999999998</v>
      </c>
      <c r="AN60" s="15">
        <v>8.0002999999999993</v>
      </c>
      <c r="AO60" s="15">
        <v>7.9984999999999999</v>
      </c>
      <c r="AP60" s="15">
        <v>8.1524999999999999</v>
      </c>
      <c r="AQ60" s="15">
        <v>8.0701999999999998</v>
      </c>
      <c r="AR60" s="15">
        <v>7.9135</v>
      </c>
      <c r="AS60" s="15">
        <v>7.9626999999999999</v>
      </c>
      <c r="AT60" s="15">
        <v>8.1677999999999997</v>
      </c>
      <c r="AU60" s="15">
        <v>8.1061999999999994</v>
      </c>
      <c r="AV60" s="15">
        <v>8.0404999999999998</v>
      </c>
      <c r="AW60" s="15">
        <v>7.8105000000000002</v>
      </c>
      <c r="AX60" s="15">
        <v>7.8055000000000003</v>
      </c>
      <c r="AY60" s="15">
        <v>8.0006000000000004</v>
      </c>
      <c r="AZ60" s="15">
        <v>7.8710000000000004</v>
      </c>
      <c r="BA60" s="15">
        <v>7.7183999999999999</v>
      </c>
      <c r="BB60" s="15">
        <v>7.7797000000000001</v>
      </c>
      <c r="BC60" s="15">
        <v>7.7659000000000002</v>
      </c>
      <c r="BD60" s="15">
        <v>7.8314000000000004</v>
      </c>
      <c r="BE60" s="15">
        <v>7.7790999999999997</v>
      </c>
      <c r="BF60" s="15">
        <v>7.7601000000000004</v>
      </c>
      <c r="BG60" s="15">
        <v>8.0984999999999996</v>
      </c>
      <c r="BH60" s="15">
        <v>8.1194000000000006</v>
      </c>
      <c r="BI60" s="15">
        <v>8.1097000000000001</v>
      </c>
      <c r="BJ60" s="15">
        <v>8.0611999999999995</v>
      </c>
      <c r="BK60" s="15">
        <v>8.0007999999999999</v>
      </c>
      <c r="BL60" s="15">
        <v>8.0066000000000006</v>
      </c>
      <c r="BM60" s="15">
        <v>7.9447000000000001</v>
      </c>
      <c r="BN60" s="15">
        <v>8.1385000000000005</v>
      </c>
      <c r="BO60" s="15">
        <v>8.0698000000000008</v>
      </c>
      <c r="BP60" s="15">
        <v>8.1353000000000009</v>
      </c>
      <c r="BQ60" s="15">
        <v>8.1417000000000002</v>
      </c>
      <c r="BR60" s="15">
        <v>8.0573999999999995</v>
      </c>
      <c r="BS60" s="15">
        <v>8.3057999999999996</v>
      </c>
      <c r="BT60" s="15">
        <v>7.9909999999999997</v>
      </c>
      <c r="BU60" s="15">
        <v>7.9756999999999998</v>
      </c>
      <c r="BV60" s="15">
        <v>8.0075000000000003</v>
      </c>
      <c r="BW60" s="15">
        <v>8.1722000000000001</v>
      </c>
      <c r="BX60" s="15">
        <v>7.9123999999999999</v>
      </c>
      <c r="BY60" s="15">
        <v>7.9881000000000002</v>
      </c>
      <c r="BZ60" s="15">
        <v>8.1073000000000004</v>
      </c>
      <c r="CA60" s="15">
        <v>7.8655999999999997</v>
      </c>
      <c r="CB60" s="15">
        <v>7.9396000000000004</v>
      </c>
      <c r="CC60" s="15">
        <v>7.7466999999999997</v>
      </c>
      <c r="CD60" s="15">
        <v>7.7275</v>
      </c>
      <c r="CE60" s="15">
        <v>6.4584000000000001</v>
      </c>
      <c r="CF60" s="15">
        <v>8.1396999999999995</v>
      </c>
      <c r="CG60" s="32">
        <v>8.0530000000000008</v>
      </c>
      <c r="CH60" s="32">
        <v>8.1721000000000004</v>
      </c>
      <c r="CI60" s="32">
        <v>8.0525000000000002</v>
      </c>
      <c r="CJ60" s="32">
        <v>8.0952000000000002</v>
      </c>
      <c r="CK60" s="32">
        <v>8.0131999999999994</v>
      </c>
      <c r="CL60" s="32">
        <v>8.067400000000001</v>
      </c>
      <c r="CM60" s="32">
        <v>8.0495000000000001</v>
      </c>
      <c r="CN60" s="32">
        <v>8.089599999999999</v>
      </c>
      <c r="CO60" s="32">
        <v>8.0921000000000003</v>
      </c>
      <c r="CP60" s="32">
        <v>8.039299999999999</v>
      </c>
      <c r="CQ60" s="32">
        <v>8.0640999999999998</v>
      </c>
      <c r="CR60" s="32">
        <v>8.0876000000000001</v>
      </c>
      <c r="CT60">
        <f t="shared" si="14"/>
        <v>0.19309999999999938</v>
      </c>
      <c r="CU60">
        <f t="shared" si="15"/>
        <v>5.3999999999998494E-3</v>
      </c>
      <c r="CV60">
        <f t="shared" si="16"/>
        <v>4.5399999999998997E-2</v>
      </c>
      <c r="CW60">
        <f t="shared" si="17"/>
        <v>0.19309999999999938</v>
      </c>
      <c r="CX60">
        <f t="shared" si="18"/>
        <v>5.3999999999998494E-3</v>
      </c>
      <c r="CY60">
        <f t="shared" si="19"/>
        <v>-0.5080000000000009</v>
      </c>
      <c r="CZ60">
        <f t="shared" si="20"/>
        <v>-0.37170000000000059</v>
      </c>
      <c r="DA60">
        <f t="shared" si="21"/>
        <v>-0.37270000000000092</v>
      </c>
      <c r="DB60">
        <f t="shared" si="22"/>
        <v>-0.41000000000000014</v>
      </c>
      <c r="DC60">
        <f t="shared" si="23"/>
        <v>-0.440500000000001</v>
      </c>
      <c r="DD60">
        <f t="shared" si="24"/>
        <v>-0.13970000000000038</v>
      </c>
      <c r="DE60">
        <f t="shared" si="25"/>
        <v>-0.19710000000000072</v>
      </c>
      <c r="DF60">
        <f t="shared" si="26"/>
        <v>-0.33680000000000021</v>
      </c>
      <c r="DG60">
        <f t="shared" si="27"/>
        <v>-0.2284000000000006</v>
      </c>
      <c r="DH60">
        <f t="shared" si="28"/>
        <v>-0.15280000000000094</v>
      </c>
      <c r="DI60">
        <f t="shared" si="29"/>
        <v>-0.11470000000000091</v>
      </c>
      <c r="DJ60">
        <f t="shared" si="30"/>
        <v>-0.10060000000000002</v>
      </c>
      <c r="DK60">
        <f t="shared" si="31"/>
        <v>-3.9400000000000546E-2</v>
      </c>
      <c r="DL60">
        <f t="shared" si="32"/>
        <v>-2.6000000000010459E-3</v>
      </c>
      <c r="DM60">
        <f t="shared" si="33"/>
        <v>-0.16910000000000025</v>
      </c>
      <c r="DN60">
        <f t="shared" si="34"/>
        <v>-2.3400000000000531E-2</v>
      </c>
      <c r="DO60">
        <f t="shared" si="35"/>
        <v>-7.2000000000000952E-2</v>
      </c>
      <c r="DP60">
        <f t="shared" si="36"/>
        <v>-0.19270000000000032</v>
      </c>
      <c r="DQ60">
        <f t="shared" si="37"/>
        <v>-0.13220000000000098</v>
      </c>
      <c r="DR60">
        <f t="shared" si="38"/>
        <v>-0.30230000000000068</v>
      </c>
      <c r="DS60">
        <f t="shared" si="39"/>
        <v>-7.9100000000000392E-2</v>
      </c>
      <c r="DT60">
        <f t="shared" si="40"/>
        <v>-2.7900000000000702E-2</v>
      </c>
      <c r="DU60">
        <f t="shared" si="41"/>
        <v>-0.15630000000000077</v>
      </c>
      <c r="DV60">
        <f t="shared" si="42"/>
        <v>-0.12210000000000143</v>
      </c>
      <c r="DW60">
        <f t="shared" si="43"/>
        <v>-0.16000000000000014</v>
      </c>
      <c r="DX60">
        <f t="shared" si="44"/>
        <v>-6.530000000000058E-2</v>
      </c>
      <c r="DY60">
        <f t="shared" si="45"/>
        <v>-0.25070000000000014</v>
      </c>
      <c r="DZ60">
        <f t="shared" si="46"/>
        <v>-0.29540000000000077</v>
      </c>
      <c r="EA60">
        <f t="shared" si="47"/>
        <v>2.9600000000000293E-2</v>
      </c>
      <c r="EB60">
        <f t="shared" si="48"/>
        <v>-0.20760000000000023</v>
      </c>
      <c r="EC60">
        <f t="shared" si="49"/>
        <v>-0.12770000000000081</v>
      </c>
      <c r="ED60">
        <f t="shared" si="50"/>
        <v>-0.13360000000000127</v>
      </c>
      <c r="EE60">
        <f t="shared" si="51"/>
        <v>-0.13540000000000063</v>
      </c>
      <c r="EF60">
        <f t="shared" si="52"/>
        <v>1.8599999999999284E-2</v>
      </c>
      <c r="EG60">
        <f t="shared" si="53"/>
        <v>-6.3700000000000756E-2</v>
      </c>
      <c r="EH60">
        <f t="shared" si="54"/>
        <v>-0.2204000000000006</v>
      </c>
      <c r="EI60">
        <f t="shared" si="55"/>
        <v>-0.17120000000000068</v>
      </c>
      <c r="EJ60">
        <f t="shared" si="56"/>
        <v>3.3899999999999153E-2</v>
      </c>
      <c r="EK60">
        <f t="shared" si="57"/>
        <v>-2.7700000000001168E-2</v>
      </c>
      <c r="EL60">
        <f t="shared" si="58"/>
        <v>-9.3400000000000816E-2</v>
      </c>
      <c r="EM60">
        <f t="shared" si="59"/>
        <v>-0.32340000000000035</v>
      </c>
      <c r="EN60">
        <f t="shared" si="60"/>
        <v>-0.32840000000000025</v>
      </c>
      <c r="EO60">
        <f t="shared" si="61"/>
        <v>-0.1333000000000002</v>
      </c>
      <c r="EP60">
        <f t="shared" si="62"/>
        <v>-0.26290000000000013</v>
      </c>
      <c r="EQ60">
        <f t="shared" si="63"/>
        <v>-0.41550000000000065</v>
      </c>
      <c r="ER60">
        <f t="shared" si="64"/>
        <v>-0.35420000000000051</v>
      </c>
      <c r="ES60">
        <f t="shared" si="65"/>
        <v>-0.36800000000000033</v>
      </c>
      <c r="ET60">
        <f t="shared" si="66"/>
        <v>-0.30250000000000021</v>
      </c>
      <c r="EU60">
        <f t="shared" si="67"/>
        <v>-0.35480000000000089</v>
      </c>
      <c r="EV60">
        <f t="shared" si="68"/>
        <v>-0.37380000000000013</v>
      </c>
      <c r="EW60">
        <f t="shared" si="69"/>
        <v>-3.5400000000000986E-2</v>
      </c>
      <c r="EX60">
        <f t="shared" si="70"/>
        <v>-1.4499999999999957E-2</v>
      </c>
      <c r="EY60">
        <f t="shared" si="71"/>
        <v>-2.4200000000000443E-2</v>
      </c>
      <c r="EZ60">
        <f t="shared" si="72"/>
        <v>-7.2700000000001097E-2</v>
      </c>
      <c r="FA60">
        <f t="shared" si="73"/>
        <v>-0.13310000000000066</v>
      </c>
      <c r="FB60">
        <f t="shared" si="74"/>
        <v>-0.12729999999999997</v>
      </c>
      <c r="FC60">
        <f t="shared" si="75"/>
        <v>-0.18920000000000048</v>
      </c>
      <c r="FD60">
        <f t="shared" si="76"/>
        <v>4.5999999999999375E-3</v>
      </c>
      <c r="FE60">
        <f t="shared" si="77"/>
        <v>-6.4099999999999824E-2</v>
      </c>
      <c r="FF60">
        <f t="shared" si="78"/>
        <v>1.4000000000002899E-3</v>
      </c>
      <c r="FG60">
        <f t="shared" si="79"/>
        <v>7.799999999999585E-3</v>
      </c>
      <c r="FH60">
        <f t="shared" si="80"/>
        <v>-7.6500000000001123E-2</v>
      </c>
      <c r="FI60">
        <f t="shared" si="81"/>
        <v>0.17189999999999905</v>
      </c>
      <c r="FJ60">
        <f t="shared" si="82"/>
        <v>-0.14290000000000092</v>
      </c>
      <c r="FK60">
        <f t="shared" si="83"/>
        <v>-0.15820000000000078</v>
      </c>
      <c r="FL60">
        <f t="shared" si="84"/>
        <v>-0.12640000000000029</v>
      </c>
      <c r="FM60">
        <f t="shared" si="85"/>
        <v>3.8299999999999557E-2</v>
      </c>
      <c r="FN60">
        <f t="shared" si="86"/>
        <v>-0.2215000000000007</v>
      </c>
      <c r="FO60">
        <f t="shared" si="87"/>
        <v>-0.14580000000000037</v>
      </c>
      <c r="FP60">
        <f t="shared" si="88"/>
        <v>-2.6600000000000179E-2</v>
      </c>
      <c r="FQ60">
        <f t="shared" si="89"/>
        <v>-0.26830000000000087</v>
      </c>
      <c r="FR60">
        <f t="shared" si="90"/>
        <v>-0.19430000000000014</v>
      </c>
      <c r="FS60">
        <f t="shared" si="91"/>
        <v>-0.38720000000000088</v>
      </c>
      <c r="FT60">
        <f t="shared" si="92"/>
        <v>-0.40640000000000054</v>
      </c>
      <c r="FU60">
        <f t="shared" si="93"/>
        <v>-1.6755000000000004</v>
      </c>
      <c r="FV60">
        <f t="shared" si="94"/>
        <v>5.7999999999989171E-3</v>
      </c>
      <c r="FW60" s="32">
        <f t="shared" si="2"/>
        <v>-8.089999999999975E-2</v>
      </c>
      <c r="FX60" s="32">
        <f t="shared" si="3"/>
        <v>3.819999999999979E-2</v>
      </c>
      <c r="FY60" s="32">
        <f t="shared" si="4"/>
        <v>-8.1400000000000361E-2</v>
      </c>
      <c r="FZ60" s="32">
        <f t="shared" si="5"/>
        <v>-3.8700000000000401E-2</v>
      </c>
      <c r="GA60" s="32">
        <f t="shared" si="6"/>
        <v>-0.12070000000000114</v>
      </c>
      <c r="GB60" s="32">
        <f t="shared" si="7"/>
        <v>-6.6499999999999559E-2</v>
      </c>
      <c r="GC60" s="32">
        <f t="shared" si="8"/>
        <v>-8.4400000000000475E-2</v>
      </c>
      <c r="GD60" s="32">
        <f t="shared" si="9"/>
        <v>-4.430000000000156E-2</v>
      </c>
      <c r="GE60" s="32">
        <f t="shared" si="10"/>
        <v>-4.1800000000000281E-2</v>
      </c>
      <c r="GF60" s="32">
        <f t="shared" si="11"/>
        <v>-9.4600000000001572E-2</v>
      </c>
      <c r="GG60" s="32">
        <f t="shared" si="12"/>
        <v>-6.980000000000075E-2</v>
      </c>
      <c r="GH60" s="32">
        <f t="shared" si="13"/>
        <v>-4.6300000000000452E-2</v>
      </c>
    </row>
    <row r="61" spans="1:190" x14ac:dyDescent="0.25">
      <c r="A61" s="15" t="s">
        <v>142</v>
      </c>
      <c r="B61" s="16" t="b">
        <v>0</v>
      </c>
      <c r="C61" s="15">
        <v>6.3966000000000003</v>
      </c>
      <c r="D61" s="15">
        <v>6.9901</v>
      </c>
      <c r="E61" s="15">
        <v>6.6464999999999996</v>
      </c>
      <c r="F61" s="15">
        <v>6.4569999999999999</v>
      </c>
      <c r="G61" s="15">
        <v>6.9901</v>
      </c>
      <c r="H61" s="15">
        <v>6.6464999999999996</v>
      </c>
      <c r="I61" s="15">
        <v>5.4048999999999996</v>
      </c>
      <c r="J61" s="15">
        <v>5.6711</v>
      </c>
      <c r="K61" s="15">
        <v>5.6698000000000004</v>
      </c>
      <c r="L61" s="15">
        <v>5.7561999999999998</v>
      </c>
      <c r="M61" s="15">
        <v>5.6543999999999999</v>
      </c>
      <c r="N61" s="15">
        <v>6.2035999999999998</v>
      </c>
      <c r="O61" s="15">
        <v>6.0290999999999997</v>
      </c>
      <c r="P61" s="15">
        <v>6.1185</v>
      </c>
      <c r="Q61" s="15">
        <v>6.2526999999999999</v>
      </c>
      <c r="R61" s="15">
        <v>6.3353000000000002</v>
      </c>
      <c r="S61" s="15">
        <v>6.7503000000000002</v>
      </c>
      <c r="T61" s="15">
        <v>7.1026999999999996</v>
      </c>
      <c r="U61" s="15">
        <v>6.4696999999999996</v>
      </c>
      <c r="V61" s="15">
        <v>6.6548999999999996</v>
      </c>
      <c r="W61" s="15">
        <v>6.1436000000000002</v>
      </c>
      <c r="X61" s="15">
        <v>6.7649999999999997</v>
      </c>
      <c r="Y61" s="15">
        <v>6.6013999999999999</v>
      </c>
      <c r="Z61" s="15">
        <v>6.2724000000000002</v>
      </c>
      <c r="AA61" s="15">
        <v>6.3917000000000002</v>
      </c>
      <c r="AB61" s="15">
        <v>6.069</v>
      </c>
      <c r="AC61" s="15">
        <v>6.7104999999999997</v>
      </c>
      <c r="AD61" s="15">
        <v>6.5205000000000002</v>
      </c>
      <c r="AE61" s="15">
        <v>6.4943999999999997</v>
      </c>
      <c r="AF61" s="15">
        <v>6.3944999999999999</v>
      </c>
      <c r="AG61" s="15">
        <v>6.6761999999999997</v>
      </c>
      <c r="AH61" s="15">
        <v>6.7419000000000002</v>
      </c>
      <c r="AI61" s="15">
        <v>6.3120000000000003</v>
      </c>
      <c r="AJ61" s="15">
        <v>6.2275</v>
      </c>
      <c r="AK61" s="15">
        <v>6.8639999999999999</v>
      </c>
      <c r="AL61" s="15">
        <v>6.3376000000000001</v>
      </c>
      <c r="AM61" s="17">
        <v>6.2691999999999997</v>
      </c>
      <c r="AN61" s="17">
        <v>6.2876000000000003</v>
      </c>
      <c r="AO61" s="17">
        <v>6.2591999999999999</v>
      </c>
      <c r="AP61" s="17">
        <v>6.5698999999999996</v>
      </c>
      <c r="AQ61" s="17">
        <v>6.6340000000000003</v>
      </c>
      <c r="AR61" s="17">
        <v>6.3910999999999998</v>
      </c>
      <c r="AS61" s="17">
        <v>6.2464000000000004</v>
      </c>
      <c r="AT61" s="17">
        <v>6.1954000000000002</v>
      </c>
      <c r="AU61" s="17">
        <v>6.9214000000000002</v>
      </c>
      <c r="AV61" s="17">
        <v>6.4840999999999998</v>
      </c>
      <c r="AW61" s="17">
        <v>6.2782</v>
      </c>
      <c r="AX61" s="17">
        <v>6.0688000000000004</v>
      </c>
      <c r="AY61" s="17">
        <v>6.9916999999999998</v>
      </c>
      <c r="AZ61" s="17">
        <v>6.7073999999999998</v>
      </c>
      <c r="BA61" s="17">
        <v>5.8426999999999998</v>
      </c>
      <c r="BB61" s="17">
        <v>5.569</v>
      </c>
      <c r="BC61" s="17">
        <v>5.7619999999999996</v>
      </c>
      <c r="BD61" s="17">
        <v>5.9555999999999996</v>
      </c>
      <c r="BE61" s="17">
        <v>5.7148000000000003</v>
      </c>
      <c r="BF61" s="17">
        <v>5.6711999999999998</v>
      </c>
      <c r="BG61" s="15">
        <v>6.8956</v>
      </c>
      <c r="BH61" s="15">
        <v>6.8356000000000003</v>
      </c>
      <c r="BI61" s="15">
        <v>6.7992999999999997</v>
      </c>
      <c r="BJ61" s="15">
        <v>6.5983999999999998</v>
      </c>
      <c r="BK61" s="15">
        <v>6.3887</v>
      </c>
      <c r="BL61" s="15">
        <v>6.2840999999999996</v>
      </c>
      <c r="BM61" s="15">
        <v>6.0997000000000003</v>
      </c>
      <c r="BN61" s="15">
        <v>6.5063000000000004</v>
      </c>
      <c r="BO61" s="15">
        <v>6.4566999999999997</v>
      </c>
      <c r="BP61" s="15">
        <v>6.7965999999999998</v>
      </c>
      <c r="BQ61" s="15">
        <v>6.7538999999999998</v>
      </c>
      <c r="BR61" s="15">
        <v>6.3042999999999996</v>
      </c>
      <c r="BS61" s="15">
        <v>6.8940000000000001</v>
      </c>
      <c r="BT61" s="15">
        <v>6.1826999999999996</v>
      </c>
      <c r="BU61" s="15">
        <v>6.1509999999999998</v>
      </c>
      <c r="BV61" s="15">
        <v>6.3097000000000003</v>
      </c>
      <c r="BW61" s="15">
        <v>6.8320999999999996</v>
      </c>
      <c r="BX61" s="15">
        <v>6.1612999999999998</v>
      </c>
      <c r="BY61" s="15">
        <v>6.1719999999999997</v>
      </c>
      <c r="BZ61" s="15">
        <v>6.3789999999999996</v>
      </c>
      <c r="CA61" s="15">
        <v>5.9241000000000001</v>
      </c>
      <c r="CB61" s="15">
        <v>6.2667999999999999</v>
      </c>
      <c r="CC61" s="15">
        <v>5.8063000000000002</v>
      </c>
      <c r="CD61" s="15">
        <v>5.7683</v>
      </c>
      <c r="CE61" s="15">
        <v>5.0843999999999996</v>
      </c>
      <c r="CF61" s="15">
        <v>7.1319999999999997</v>
      </c>
      <c r="CG61" s="32">
        <v>6.4659000000000004</v>
      </c>
      <c r="CH61" s="32">
        <v>6.6041999999999996</v>
      </c>
      <c r="CI61" s="32">
        <v>6.4236000000000004</v>
      </c>
      <c r="CJ61" s="32">
        <v>6.6224999999999996</v>
      </c>
      <c r="CK61" s="32">
        <v>6.2527999999999997</v>
      </c>
      <c r="CL61" s="32">
        <v>6.3849</v>
      </c>
      <c r="CM61" s="32">
        <v>6.4695</v>
      </c>
      <c r="CN61" s="32">
        <v>6.4624000000000006</v>
      </c>
      <c r="CO61" s="32">
        <v>6.4619999999999997</v>
      </c>
      <c r="CP61" s="32">
        <v>6.2937000000000003</v>
      </c>
      <c r="CQ61" s="32">
        <v>6.4172999999999991</v>
      </c>
      <c r="CR61" s="32">
        <v>6.2961</v>
      </c>
      <c r="CT61">
        <f t="shared" si="14"/>
        <v>0.59349999999999969</v>
      </c>
      <c r="CU61">
        <f t="shared" si="15"/>
        <v>0.24989999999999934</v>
      </c>
      <c r="CV61">
        <f t="shared" si="16"/>
        <v>6.0399999999999565E-2</v>
      </c>
      <c r="CW61">
        <f t="shared" si="17"/>
        <v>0.59349999999999969</v>
      </c>
      <c r="CX61">
        <f t="shared" si="18"/>
        <v>0.24989999999999934</v>
      </c>
      <c r="CY61">
        <f t="shared" si="19"/>
        <v>-0.99170000000000069</v>
      </c>
      <c r="CZ61">
        <f t="shared" si="20"/>
        <v>-0.72550000000000026</v>
      </c>
      <c r="DA61">
        <f t="shared" si="21"/>
        <v>-0.72679999999999989</v>
      </c>
      <c r="DB61">
        <f t="shared" si="22"/>
        <v>-0.64040000000000052</v>
      </c>
      <c r="DC61">
        <f t="shared" si="23"/>
        <v>-0.74220000000000041</v>
      </c>
      <c r="DD61">
        <f t="shared" si="24"/>
        <v>-0.1930000000000005</v>
      </c>
      <c r="DE61">
        <f t="shared" si="25"/>
        <v>-0.3675000000000006</v>
      </c>
      <c r="DF61">
        <f t="shared" si="26"/>
        <v>-0.27810000000000024</v>
      </c>
      <c r="DG61">
        <f t="shared" si="27"/>
        <v>-0.14390000000000036</v>
      </c>
      <c r="DH61">
        <f t="shared" si="28"/>
        <v>-6.1300000000000132E-2</v>
      </c>
      <c r="DI61">
        <f t="shared" si="29"/>
        <v>0.3536999999999999</v>
      </c>
      <c r="DJ61">
        <f t="shared" si="30"/>
        <v>0.70609999999999928</v>
      </c>
      <c r="DK61">
        <f t="shared" si="31"/>
        <v>7.3099999999999277E-2</v>
      </c>
      <c r="DL61">
        <f t="shared" si="32"/>
        <v>0.25829999999999931</v>
      </c>
      <c r="DM61">
        <f t="shared" si="33"/>
        <v>-0.25300000000000011</v>
      </c>
      <c r="DN61">
        <f t="shared" si="34"/>
        <v>0.36839999999999939</v>
      </c>
      <c r="DO61">
        <f t="shared" si="35"/>
        <v>0.20479999999999965</v>
      </c>
      <c r="DP61">
        <f t="shared" si="36"/>
        <v>-0.12420000000000009</v>
      </c>
      <c r="DQ61">
        <f t="shared" si="37"/>
        <v>-4.9000000000001265E-3</v>
      </c>
      <c r="DR61">
        <f t="shared" si="38"/>
        <v>-0.32760000000000034</v>
      </c>
      <c r="DS61">
        <f t="shared" si="39"/>
        <v>0.3138999999999994</v>
      </c>
      <c r="DT61">
        <f t="shared" si="40"/>
        <v>0.1238999999999999</v>
      </c>
      <c r="DU61">
        <f t="shared" si="41"/>
        <v>9.7799999999999443E-2</v>
      </c>
      <c r="DV61">
        <f t="shared" si="42"/>
        <v>-2.1000000000004349E-3</v>
      </c>
      <c r="DW61">
        <f t="shared" si="43"/>
        <v>0.2795999999999994</v>
      </c>
      <c r="DX61">
        <f t="shared" si="44"/>
        <v>0.34529999999999994</v>
      </c>
      <c r="DY61">
        <f t="shared" si="45"/>
        <v>-8.4600000000000009E-2</v>
      </c>
      <c r="DZ61">
        <f t="shared" si="46"/>
        <v>-0.16910000000000025</v>
      </c>
      <c r="EA61">
        <f t="shared" si="47"/>
        <v>0.46739999999999959</v>
      </c>
      <c r="EB61">
        <f t="shared" si="48"/>
        <v>-5.9000000000000163E-2</v>
      </c>
      <c r="EC61">
        <f t="shared" si="49"/>
        <v>-0.12740000000000062</v>
      </c>
      <c r="ED61">
        <f t="shared" si="50"/>
        <v>-0.10899999999999999</v>
      </c>
      <c r="EE61">
        <f t="shared" si="51"/>
        <v>-0.13740000000000041</v>
      </c>
      <c r="EF61">
        <f t="shared" si="52"/>
        <v>0.17329999999999934</v>
      </c>
      <c r="EG61">
        <f t="shared" si="53"/>
        <v>0.23740000000000006</v>
      </c>
      <c r="EH61">
        <f t="shared" si="54"/>
        <v>-5.5000000000005045E-3</v>
      </c>
      <c r="EI61">
        <f t="shared" si="55"/>
        <v>-0.15019999999999989</v>
      </c>
      <c r="EJ61">
        <f t="shared" si="56"/>
        <v>-0.20120000000000005</v>
      </c>
      <c r="EK61">
        <f t="shared" si="57"/>
        <v>0.52479999999999993</v>
      </c>
      <c r="EL61">
        <f t="shared" si="58"/>
        <v>8.7499999999999467E-2</v>
      </c>
      <c r="EM61">
        <f t="shared" si="59"/>
        <v>-0.11840000000000028</v>
      </c>
      <c r="EN61">
        <f t="shared" si="60"/>
        <v>-0.32779999999999987</v>
      </c>
      <c r="EO61">
        <f t="shared" si="61"/>
        <v>0.59509999999999952</v>
      </c>
      <c r="EP61">
        <f t="shared" si="62"/>
        <v>0.31079999999999952</v>
      </c>
      <c r="EQ61">
        <f t="shared" si="63"/>
        <v>-0.5539000000000005</v>
      </c>
      <c r="ER61">
        <f t="shared" si="64"/>
        <v>-0.82760000000000034</v>
      </c>
      <c r="ES61">
        <f t="shared" si="65"/>
        <v>-0.63460000000000072</v>
      </c>
      <c r="ET61">
        <f t="shared" si="66"/>
        <v>-0.44100000000000072</v>
      </c>
      <c r="EU61">
        <f t="shared" si="67"/>
        <v>-0.68179999999999996</v>
      </c>
      <c r="EV61">
        <f t="shared" si="68"/>
        <v>-0.72540000000000049</v>
      </c>
      <c r="EW61">
        <f t="shared" si="69"/>
        <v>0.49899999999999967</v>
      </c>
      <c r="EX61">
        <f t="shared" si="70"/>
        <v>0.43900000000000006</v>
      </c>
      <c r="EY61">
        <f t="shared" si="71"/>
        <v>0.40269999999999939</v>
      </c>
      <c r="EZ61">
        <f t="shared" si="72"/>
        <v>0.20179999999999954</v>
      </c>
      <c r="FA61">
        <f t="shared" si="73"/>
        <v>-7.9000000000002402E-3</v>
      </c>
      <c r="FB61">
        <f t="shared" si="74"/>
        <v>-0.11250000000000071</v>
      </c>
      <c r="FC61">
        <f t="shared" si="75"/>
        <v>-0.29689999999999994</v>
      </c>
      <c r="FD61">
        <f t="shared" si="76"/>
        <v>0.10970000000000013</v>
      </c>
      <c r="FE61">
        <f t="shared" si="77"/>
        <v>6.0099999999999376E-2</v>
      </c>
      <c r="FF61">
        <f t="shared" si="78"/>
        <v>0.39999999999999947</v>
      </c>
      <c r="FG61">
        <f t="shared" si="79"/>
        <v>0.35729999999999951</v>
      </c>
      <c r="FH61">
        <f t="shared" si="80"/>
        <v>-9.2300000000000715E-2</v>
      </c>
      <c r="FI61">
        <f t="shared" si="81"/>
        <v>0.49739999999999984</v>
      </c>
      <c r="FJ61">
        <f t="shared" si="82"/>
        <v>-0.21390000000000065</v>
      </c>
      <c r="FK61">
        <f t="shared" si="83"/>
        <v>-0.24560000000000048</v>
      </c>
      <c r="FL61">
        <f t="shared" si="84"/>
        <v>-8.6899999999999977E-2</v>
      </c>
      <c r="FM61">
        <f t="shared" si="85"/>
        <v>0.43549999999999933</v>
      </c>
      <c r="FN61">
        <f t="shared" si="86"/>
        <v>-0.23530000000000051</v>
      </c>
      <c r="FO61">
        <f t="shared" si="87"/>
        <v>-0.22460000000000058</v>
      </c>
      <c r="FP61">
        <f t="shared" si="88"/>
        <v>-1.7600000000000726E-2</v>
      </c>
      <c r="FQ61">
        <f t="shared" si="89"/>
        <v>-0.47250000000000014</v>
      </c>
      <c r="FR61">
        <f t="shared" si="90"/>
        <v>-0.12980000000000036</v>
      </c>
      <c r="FS61">
        <f t="shared" si="91"/>
        <v>-0.59030000000000005</v>
      </c>
      <c r="FT61">
        <f t="shared" si="92"/>
        <v>-0.6283000000000003</v>
      </c>
      <c r="FU61">
        <f t="shared" si="93"/>
        <v>-1.3122000000000007</v>
      </c>
      <c r="FV61">
        <f t="shared" si="94"/>
        <v>0.73539999999999939</v>
      </c>
      <c r="FW61" s="32">
        <f t="shared" si="2"/>
        <v>6.9300000000000139E-2</v>
      </c>
      <c r="FX61" s="32">
        <f t="shared" si="3"/>
        <v>0.20759999999999934</v>
      </c>
      <c r="FY61" s="32">
        <f t="shared" si="4"/>
        <v>2.7000000000000135E-2</v>
      </c>
      <c r="FZ61" s="32">
        <f t="shared" si="5"/>
        <v>0.22589999999999932</v>
      </c>
      <c r="GA61" s="32">
        <f t="shared" si="6"/>
        <v>-0.14380000000000059</v>
      </c>
      <c r="GB61" s="32">
        <f t="shared" si="7"/>
        <v>-1.1700000000000266E-2</v>
      </c>
      <c r="GC61" s="32">
        <f t="shared" si="8"/>
        <v>7.2899999999999743E-2</v>
      </c>
      <c r="GD61" s="32">
        <f t="shared" si="9"/>
        <v>6.5800000000000303E-2</v>
      </c>
      <c r="GE61" s="32">
        <f t="shared" si="10"/>
        <v>6.5399999999999459E-2</v>
      </c>
      <c r="GF61" s="32">
        <f t="shared" si="11"/>
        <v>-0.10289999999999999</v>
      </c>
      <c r="GG61" s="32">
        <f t="shared" si="12"/>
        <v>2.069999999999883E-2</v>
      </c>
      <c r="GH61" s="32">
        <f t="shared" si="13"/>
        <v>-0.10050000000000026</v>
      </c>
    </row>
    <row r="62" spans="1:190" x14ac:dyDescent="0.25">
      <c r="A62" s="15" t="s">
        <v>144</v>
      </c>
      <c r="B62" s="16" t="b">
        <v>0</v>
      </c>
      <c r="C62" s="15">
        <v>6.7690000000000001</v>
      </c>
      <c r="D62" s="15">
        <v>6.8452999999999999</v>
      </c>
      <c r="E62" s="15">
        <v>6.7641</v>
      </c>
      <c r="F62" s="15">
        <v>6.7881</v>
      </c>
      <c r="G62" s="15">
        <v>6.8452999999999999</v>
      </c>
      <c r="H62" s="15">
        <v>6.7641</v>
      </c>
      <c r="I62" s="15">
        <v>6.4128999999999996</v>
      </c>
      <c r="J62" s="15">
        <v>6.4907000000000004</v>
      </c>
      <c r="K62" s="15">
        <v>6.4903000000000004</v>
      </c>
      <c r="L62" s="15">
        <v>6.5522999999999998</v>
      </c>
      <c r="M62" s="15">
        <v>6.5324</v>
      </c>
      <c r="N62" s="15">
        <v>6.6706000000000003</v>
      </c>
      <c r="O62" s="15">
        <v>6.6326999999999998</v>
      </c>
      <c r="P62" s="15">
        <v>6.6029999999999998</v>
      </c>
      <c r="Q62" s="15">
        <v>6.6467999999999998</v>
      </c>
      <c r="R62" s="15">
        <v>6.6763000000000003</v>
      </c>
      <c r="S62" s="15">
        <v>6.7186000000000003</v>
      </c>
      <c r="T62" s="15">
        <v>6.7786</v>
      </c>
      <c r="U62" s="15">
        <v>6.6976000000000004</v>
      </c>
      <c r="V62" s="15">
        <v>6.7228000000000003</v>
      </c>
      <c r="W62" s="15">
        <v>6.6704999999999997</v>
      </c>
      <c r="X62" s="15">
        <v>6.7484000000000002</v>
      </c>
      <c r="Y62" s="15">
        <v>6.6959</v>
      </c>
      <c r="Z62" s="15">
        <v>6.7016999999999998</v>
      </c>
      <c r="AA62" s="15">
        <v>6.6592000000000002</v>
      </c>
      <c r="AB62" s="15">
        <v>6.6300999999999997</v>
      </c>
      <c r="AC62" s="15">
        <v>6.7601000000000004</v>
      </c>
      <c r="AD62" s="15">
        <v>6.7312000000000003</v>
      </c>
      <c r="AE62" s="15">
        <v>6.6372</v>
      </c>
      <c r="AF62" s="15">
        <v>6.6696999999999997</v>
      </c>
      <c r="AG62" s="15">
        <v>6.6387999999999998</v>
      </c>
      <c r="AH62" s="15">
        <v>6.7137000000000002</v>
      </c>
      <c r="AI62" s="15">
        <v>6.6741000000000001</v>
      </c>
      <c r="AJ62" s="15">
        <v>6.6475999999999997</v>
      </c>
      <c r="AK62" s="15">
        <v>6.7576999999999998</v>
      </c>
      <c r="AL62" s="15">
        <v>6.6806999999999999</v>
      </c>
      <c r="AM62" s="15">
        <v>6.6845999999999997</v>
      </c>
      <c r="AN62" s="15">
        <v>6.6859999999999999</v>
      </c>
      <c r="AO62" s="15">
        <v>6.6925999999999997</v>
      </c>
      <c r="AP62" s="15">
        <v>6.7481999999999998</v>
      </c>
      <c r="AQ62" s="15">
        <v>6.7397</v>
      </c>
      <c r="AR62" s="15">
        <v>6.6585999999999999</v>
      </c>
      <c r="AS62" s="15">
        <v>6.6665999999999999</v>
      </c>
      <c r="AT62" s="15">
        <v>6.6090999999999998</v>
      </c>
      <c r="AU62" s="15">
        <v>6.6581999999999999</v>
      </c>
      <c r="AV62" s="15">
        <v>6.6228999999999996</v>
      </c>
      <c r="AW62" s="15">
        <v>6.6173000000000002</v>
      </c>
      <c r="AX62" s="15">
        <v>6.6140999999999996</v>
      </c>
      <c r="AY62" s="15">
        <v>6.6688999999999998</v>
      </c>
      <c r="AZ62" s="15">
        <v>6.6455000000000002</v>
      </c>
      <c r="BA62" s="15">
        <v>6.5796000000000001</v>
      </c>
      <c r="BB62" s="15">
        <v>6.5336999999999996</v>
      </c>
      <c r="BC62" s="15">
        <v>6.59</v>
      </c>
      <c r="BD62" s="15">
        <v>6.6151</v>
      </c>
      <c r="BE62" s="15">
        <v>6.5012999999999996</v>
      </c>
      <c r="BF62" s="15">
        <v>6.49</v>
      </c>
      <c r="BG62" s="15">
        <v>6.7168000000000001</v>
      </c>
      <c r="BH62" s="15">
        <v>6.7398999999999996</v>
      </c>
      <c r="BI62" s="15">
        <v>6.7415000000000003</v>
      </c>
      <c r="BJ62" s="15">
        <v>6.6948999999999996</v>
      </c>
      <c r="BK62" s="15">
        <v>6.6581999999999999</v>
      </c>
      <c r="BL62" s="15">
        <v>6.6353999999999997</v>
      </c>
      <c r="BM62" s="15">
        <v>6.6558999999999999</v>
      </c>
      <c r="BN62" s="15">
        <v>6.7016</v>
      </c>
      <c r="BO62" s="15">
        <v>6.6702000000000004</v>
      </c>
      <c r="BP62" s="15">
        <v>6.7377000000000002</v>
      </c>
      <c r="BQ62" s="15">
        <v>6.7359999999999998</v>
      </c>
      <c r="BR62" s="15">
        <v>6.6672000000000002</v>
      </c>
      <c r="BS62" s="15">
        <v>6.8029000000000002</v>
      </c>
      <c r="BT62" s="15">
        <v>6.67</v>
      </c>
      <c r="BU62" s="15">
        <v>6.6710000000000003</v>
      </c>
      <c r="BV62" s="15">
        <v>6.7016999999999998</v>
      </c>
      <c r="BW62" s="15">
        <v>6.7710999999999997</v>
      </c>
      <c r="BX62" s="15">
        <v>6.6769999999999996</v>
      </c>
      <c r="BY62" s="15">
        <v>6.6669999999999998</v>
      </c>
      <c r="BZ62" s="15">
        <v>6.7187000000000001</v>
      </c>
      <c r="CA62" s="15">
        <v>6.6449999999999996</v>
      </c>
      <c r="CB62" s="15">
        <v>6.6997</v>
      </c>
      <c r="CC62" s="15">
        <v>6.5635000000000003</v>
      </c>
      <c r="CD62" s="15">
        <v>6.5281000000000002</v>
      </c>
      <c r="CE62" s="15">
        <v>5.9882999999999997</v>
      </c>
      <c r="CF62" s="15">
        <v>6.8059000000000003</v>
      </c>
      <c r="CG62" s="32">
        <v>6.6256000000000004</v>
      </c>
      <c r="CH62" s="32">
        <v>6.7224000000000004</v>
      </c>
      <c r="CI62" s="32">
        <v>6.6342999999999996</v>
      </c>
      <c r="CJ62" s="32">
        <v>6.7302999999999997</v>
      </c>
      <c r="CK62" s="32">
        <v>6.6795999999999998</v>
      </c>
      <c r="CL62" s="32">
        <v>6.7080000000000002</v>
      </c>
      <c r="CM62" s="32">
        <v>6.7119999999999997</v>
      </c>
      <c r="CN62" s="32">
        <v>6.7322000000000006</v>
      </c>
      <c r="CO62" s="32">
        <v>6.7313000000000001</v>
      </c>
      <c r="CP62" s="32">
        <v>6.6963999999999997</v>
      </c>
      <c r="CQ62" s="32">
        <v>6.7150999999999996</v>
      </c>
      <c r="CR62" s="32">
        <v>6.7107000000000001</v>
      </c>
      <c r="CT62">
        <f t="shared" si="14"/>
        <v>7.6299999999999812E-2</v>
      </c>
      <c r="CU62">
        <f t="shared" si="15"/>
        <v>-4.9000000000001265E-3</v>
      </c>
      <c r="CV62">
        <f t="shared" si="16"/>
        <v>1.9099999999999895E-2</v>
      </c>
      <c r="CW62">
        <f t="shared" si="17"/>
        <v>7.6299999999999812E-2</v>
      </c>
      <c r="CX62">
        <f t="shared" si="18"/>
        <v>-4.9000000000001265E-3</v>
      </c>
      <c r="CY62">
        <f t="shared" si="19"/>
        <v>-0.35610000000000053</v>
      </c>
      <c r="CZ62">
        <f t="shared" si="20"/>
        <v>-0.27829999999999977</v>
      </c>
      <c r="DA62">
        <f t="shared" si="21"/>
        <v>-0.27869999999999973</v>
      </c>
      <c r="DB62">
        <f t="shared" si="22"/>
        <v>-0.21670000000000034</v>
      </c>
      <c r="DC62">
        <f t="shared" si="23"/>
        <v>-0.23660000000000014</v>
      </c>
      <c r="DD62">
        <f t="shared" si="24"/>
        <v>-9.8399999999999821E-2</v>
      </c>
      <c r="DE62">
        <f t="shared" si="25"/>
        <v>-0.13630000000000031</v>
      </c>
      <c r="DF62">
        <f t="shared" si="26"/>
        <v>-0.16600000000000037</v>
      </c>
      <c r="DG62">
        <f t="shared" si="27"/>
        <v>-0.12220000000000031</v>
      </c>
      <c r="DH62">
        <f t="shared" si="28"/>
        <v>-9.2699999999999783E-2</v>
      </c>
      <c r="DI62">
        <f t="shared" si="29"/>
        <v>-5.0399999999999778E-2</v>
      </c>
      <c r="DJ62">
        <f t="shared" si="30"/>
        <v>9.5999999999998309E-3</v>
      </c>
      <c r="DK62">
        <f t="shared" si="31"/>
        <v>-7.1399999999999686E-2</v>
      </c>
      <c r="DL62">
        <f t="shared" si="32"/>
        <v>-4.6199999999999797E-2</v>
      </c>
      <c r="DM62">
        <f t="shared" si="33"/>
        <v>-9.8500000000000476E-2</v>
      </c>
      <c r="DN62">
        <f t="shared" si="34"/>
        <v>-2.0599999999999952E-2</v>
      </c>
      <c r="DO62">
        <f t="shared" si="35"/>
        <v>-7.3100000000000165E-2</v>
      </c>
      <c r="DP62">
        <f t="shared" si="36"/>
        <v>-6.730000000000036E-2</v>
      </c>
      <c r="DQ62">
        <f t="shared" si="37"/>
        <v>-0.1097999999999999</v>
      </c>
      <c r="DR62">
        <f t="shared" si="38"/>
        <v>-0.13890000000000047</v>
      </c>
      <c r="DS62">
        <f t="shared" si="39"/>
        <v>-8.8999999999996859E-3</v>
      </c>
      <c r="DT62">
        <f t="shared" si="40"/>
        <v>-3.7799999999999834E-2</v>
      </c>
      <c r="DU62">
        <f t="shared" si="41"/>
        <v>-0.13180000000000014</v>
      </c>
      <c r="DV62">
        <f t="shared" si="42"/>
        <v>-9.9300000000000388E-2</v>
      </c>
      <c r="DW62">
        <f t="shared" si="43"/>
        <v>-0.13020000000000032</v>
      </c>
      <c r="DX62">
        <f t="shared" si="44"/>
        <v>-5.5299999999999905E-2</v>
      </c>
      <c r="DY62">
        <f t="shared" si="45"/>
        <v>-9.4899999999999984E-2</v>
      </c>
      <c r="DZ62">
        <f t="shared" si="46"/>
        <v>-0.1214000000000004</v>
      </c>
      <c r="EA62">
        <f t="shared" si="47"/>
        <v>-1.130000000000031E-2</v>
      </c>
      <c r="EB62">
        <f t="shared" si="48"/>
        <v>-8.8300000000000267E-2</v>
      </c>
      <c r="EC62">
        <f t="shared" si="49"/>
        <v>-8.4400000000000475E-2</v>
      </c>
      <c r="ED62">
        <f t="shared" si="50"/>
        <v>-8.3000000000000185E-2</v>
      </c>
      <c r="EE62">
        <f t="shared" si="51"/>
        <v>-7.6400000000000468E-2</v>
      </c>
      <c r="EF62">
        <f t="shared" si="52"/>
        <v>-2.0800000000000374E-2</v>
      </c>
      <c r="EG62">
        <f t="shared" si="53"/>
        <v>-2.9300000000000104E-2</v>
      </c>
      <c r="EH62">
        <f t="shared" si="54"/>
        <v>-0.11040000000000028</v>
      </c>
      <c r="EI62">
        <f t="shared" si="55"/>
        <v>-0.10240000000000027</v>
      </c>
      <c r="EJ62">
        <f t="shared" si="56"/>
        <v>-0.15990000000000038</v>
      </c>
      <c r="EK62">
        <f t="shared" si="57"/>
        <v>-0.11080000000000023</v>
      </c>
      <c r="EL62">
        <f t="shared" si="58"/>
        <v>-0.14610000000000056</v>
      </c>
      <c r="EM62">
        <f t="shared" si="59"/>
        <v>-0.15169999999999995</v>
      </c>
      <c r="EN62">
        <f t="shared" si="60"/>
        <v>-0.15490000000000048</v>
      </c>
      <c r="EO62">
        <f t="shared" si="61"/>
        <v>-0.1001000000000003</v>
      </c>
      <c r="EP62">
        <f t="shared" si="62"/>
        <v>-0.12349999999999994</v>
      </c>
      <c r="EQ62">
        <f t="shared" si="63"/>
        <v>-0.18940000000000001</v>
      </c>
      <c r="ER62">
        <f t="shared" si="64"/>
        <v>-0.23530000000000051</v>
      </c>
      <c r="ES62">
        <f t="shared" si="65"/>
        <v>-0.17900000000000027</v>
      </c>
      <c r="ET62">
        <f t="shared" si="66"/>
        <v>-0.15390000000000015</v>
      </c>
      <c r="EU62">
        <f t="shared" si="67"/>
        <v>-0.26770000000000049</v>
      </c>
      <c r="EV62">
        <f t="shared" si="68"/>
        <v>-0.27899999999999991</v>
      </c>
      <c r="EW62">
        <f t="shared" si="69"/>
        <v>-5.2200000000000024E-2</v>
      </c>
      <c r="EX62">
        <f t="shared" si="70"/>
        <v>-2.910000000000057E-2</v>
      </c>
      <c r="EY62">
        <f t="shared" si="71"/>
        <v>-2.7499999999999858E-2</v>
      </c>
      <c r="EZ62">
        <f t="shared" si="72"/>
        <v>-7.4100000000000499E-2</v>
      </c>
      <c r="FA62">
        <f t="shared" si="73"/>
        <v>-0.11080000000000023</v>
      </c>
      <c r="FB62">
        <f t="shared" si="74"/>
        <v>-0.13360000000000039</v>
      </c>
      <c r="FC62">
        <f t="shared" si="75"/>
        <v>-0.1131000000000002</v>
      </c>
      <c r="FD62">
        <f t="shared" si="76"/>
        <v>-6.7400000000000126E-2</v>
      </c>
      <c r="FE62">
        <f t="shared" si="77"/>
        <v>-9.8799999999999777E-2</v>
      </c>
      <c r="FF62">
        <f t="shared" si="78"/>
        <v>-3.1299999999999883E-2</v>
      </c>
      <c r="FG62">
        <f t="shared" si="79"/>
        <v>-3.3000000000000362E-2</v>
      </c>
      <c r="FH62">
        <f t="shared" si="80"/>
        <v>-0.10179999999999989</v>
      </c>
      <c r="FI62">
        <f t="shared" si="81"/>
        <v>3.3900000000000041E-2</v>
      </c>
      <c r="FJ62">
        <f t="shared" si="82"/>
        <v>-9.9000000000000199E-2</v>
      </c>
      <c r="FK62">
        <f t="shared" si="83"/>
        <v>-9.7999999999999865E-2</v>
      </c>
      <c r="FL62">
        <f t="shared" si="84"/>
        <v>-6.730000000000036E-2</v>
      </c>
      <c r="FM62">
        <f t="shared" si="85"/>
        <v>2.0999999999995467E-3</v>
      </c>
      <c r="FN62">
        <f t="shared" si="86"/>
        <v>-9.2000000000000526E-2</v>
      </c>
      <c r="FO62">
        <f t="shared" si="87"/>
        <v>-0.10200000000000031</v>
      </c>
      <c r="FP62">
        <f t="shared" si="88"/>
        <v>-5.0300000000000011E-2</v>
      </c>
      <c r="FQ62">
        <f t="shared" si="89"/>
        <v>-0.12400000000000055</v>
      </c>
      <c r="FR62">
        <f t="shared" si="90"/>
        <v>-6.9300000000000139E-2</v>
      </c>
      <c r="FS62">
        <f t="shared" si="91"/>
        <v>-0.20549999999999979</v>
      </c>
      <c r="FT62">
        <f t="shared" si="92"/>
        <v>-0.24089999999999989</v>
      </c>
      <c r="FU62">
        <f t="shared" si="93"/>
        <v>-0.78070000000000039</v>
      </c>
      <c r="FV62">
        <f t="shared" si="94"/>
        <v>3.6900000000000155E-2</v>
      </c>
      <c r="FW62" s="32">
        <f t="shared" si="2"/>
        <v>-0.14339999999999975</v>
      </c>
      <c r="FX62" s="32">
        <f t="shared" si="3"/>
        <v>-4.6599999999999753E-2</v>
      </c>
      <c r="FY62" s="32">
        <f t="shared" si="4"/>
        <v>-0.13470000000000049</v>
      </c>
      <c r="FZ62" s="32">
        <f t="shared" si="5"/>
        <v>-3.8700000000000401E-2</v>
      </c>
      <c r="GA62" s="32">
        <f t="shared" si="6"/>
        <v>-8.9400000000000368E-2</v>
      </c>
      <c r="GB62" s="32">
        <f t="shared" si="7"/>
        <v>-6.0999999999999943E-2</v>
      </c>
      <c r="GC62" s="32">
        <f t="shared" si="8"/>
        <v>-5.7000000000000384E-2</v>
      </c>
      <c r="GD62" s="32">
        <f t="shared" si="9"/>
        <v>-3.67999999999995E-2</v>
      </c>
      <c r="GE62" s="32">
        <f t="shared" si="10"/>
        <v>-3.7700000000000067E-2</v>
      </c>
      <c r="GF62" s="32">
        <f t="shared" si="11"/>
        <v>-7.2600000000000442E-2</v>
      </c>
      <c r="GG62" s="32">
        <f t="shared" si="12"/>
        <v>-5.3900000000000503E-2</v>
      </c>
      <c r="GH62" s="32">
        <f t="shared" si="13"/>
        <v>-5.8300000000000018E-2</v>
      </c>
    </row>
    <row r="63" spans="1:190" x14ac:dyDescent="0.25">
      <c r="A63" s="15" t="s">
        <v>145</v>
      </c>
      <c r="B63" s="16" t="b">
        <v>0</v>
      </c>
      <c r="C63" s="15">
        <v>1.9468000000000001</v>
      </c>
      <c r="D63" s="15">
        <v>2.0903999999999998</v>
      </c>
      <c r="E63" s="15">
        <v>1.9423999999999999</v>
      </c>
      <c r="F63" s="15">
        <v>1.9596</v>
      </c>
      <c r="G63" s="15">
        <v>2.0903999999999998</v>
      </c>
      <c r="H63" s="15">
        <v>1.9423999999999999</v>
      </c>
      <c r="I63" s="15">
        <v>1.9468000000000001</v>
      </c>
      <c r="J63" s="15">
        <v>1.9478</v>
      </c>
      <c r="K63" s="15">
        <v>1.9477</v>
      </c>
      <c r="L63" s="15">
        <v>1.9179999999999999</v>
      </c>
      <c r="M63" s="15">
        <v>1.9059999999999999</v>
      </c>
      <c r="N63" s="15">
        <v>1.9683999999999999</v>
      </c>
      <c r="O63" s="15">
        <v>1.9494</v>
      </c>
      <c r="P63" s="15">
        <v>1.9473</v>
      </c>
      <c r="Q63" s="15">
        <v>1.9646999999999999</v>
      </c>
      <c r="R63" s="15">
        <v>2.0074999999999998</v>
      </c>
      <c r="S63" s="15">
        <v>1.9220999999999999</v>
      </c>
      <c r="T63" s="15">
        <v>1.9854000000000001</v>
      </c>
      <c r="U63" s="15">
        <v>1.9421999999999999</v>
      </c>
      <c r="V63" s="15">
        <v>1.9714</v>
      </c>
      <c r="W63" s="15">
        <v>1.9567000000000001</v>
      </c>
      <c r="X63" s="15">
        <v>1.9838</v>
      </c>
      <c r="Y63" s="15">
        <v>1.9734</v>
      </c>
      <c r="Z63" s="15">
        <v>1.9631000000000001</v>
      </c>
      <c r="AA63" s="15">
        <v>1.9527000000000001</v>
      </c>
      <c r="AB63" s="15">
        <v>1.9228000000000001</v>
      </c>
      <c r="AC63" s="15">
        <v>2.0135000000000001</v>
      </c>
      <c r="AD63" s="15">
        <v>2.0228999999999999</v>
      </c>
      <c r="AE63" s="15">
        <v>1.9560999999999999</v>
      </c>
      <c r="AF63" s="15">
        <v>1.9703999999999999</v>
      </c>
      <c r="AG63" s="15">
        <v>2.0030999999999999</v>
      </c>
      <c r="AH63" s="15">
        <v>2.0266000000000002</v>
      </c>
      <c r="AI63" s="15">
        <v>1.9669000000000001</v>
      </c>
      <c r="AJ63" s="15">
        <v>1.9494</v>
      </c>
      <c r="AK63" s="15">
        <v>2.0516000000000001</v>
      </c>
      <c r="AL63" s="15">
        <v>1.9656</v>
      </c>
      <c r="AM63" s="15">
        <v>1.9607000000000001</v>
      </c>
      <c r="AN63" s="15">
        <v>1.9599</v>
      </c>
      <c r="AO63" s="15">
        <v>1.9646999999999999</v>
      </c>
      <c r="AP63" s="15">
        <v>2.016</v>
      </c>
      <c r="AQ63" s="15">
        <v>1.9794</v>
      </c>
      <c r="AR63" s="15">
        <v>1.9563999999999999</v>
      </c>
      <c r="AS63" s="15">
        <v>1.9558</v>
      </c>
      <c r="AT63" s="15">
        <v>1.9287000000000001</v>
      </c>
      <c r="AU63" s="15">
        <v>1.9741</v>
      </c>
      <c r="AV63" s="15">
        <v>1.9398</v>
      </c>
      <c r="AW63" s="15">
        <v>1.9386000000000001</v>
      </c>
      <c r="AX63" s="15">
        <v>1.9298999999999999</v>
      </c>
      <c r="AY63" s="15">
        <v>2.0598000000000001</v>
      </c>
      <c r="AZ63" s="15">
        <v>1.9963</v>
      </c>
      <c r="BA63" s="15">
        <v>1.9132</v>
      </c>
      <c r="BB63" s="15">
        <v>1.9821</v>
      </c>
      <c r="BC63" s="15">
        <v>1.9218999999999999</v>
      </c>
      <c r="BD63" s="15">
        <v>1.9205000000000001</v>
      </c>
      <c r="BE63" s="15">
        <v>1.9474</v>
      </c>
      <c r="BF63" s="15">
        <v>1.9475</v>
      </c>
      <c r="BG63" s="15">
        <v>1.9815</v>
      </c>
      <c r="BH63" s="15">
        <v>1.9831000000000001</v>
      </c>
      <c r="BI63" s="15">
        <v>1.9835</v>
      </c>
      <c r="BJ63" s="15">
        <v>1.9737</v>
      </c>
      <c r="BK63" s="15">
        <v>1.9529000000000001</v>
      </c>
      <c r="BL63" s="15">
        <v>1.9705999999999999</v>
      </c>
      <c r="BM63" s="15">
        <v>1.9567000000000001</v>
      </c>
      <c r="BN63" s="15">
        <v>1.954</v>
      </c>
      <c r="BO63" s="15">
        <v>1.9399</v>
      </c>
      <c r="BP63" s="15">
        <v>1.9377</v>
      </c>
      <c r="BQ63" s="15">
        <v>1.9587000000000001</v>
      </c>
      <c r="BR63" s="15">
        <v>2.0051000000000001</v>
      </c>
      <c r="BS63" s="15">
        <v>2.0937000000000001</v>
      </c>
      <c r="BT63" s="15">
        <v>1.9675</v>
      </c>
      <c r="BU63" s="15">
        <v>1.9594</v>
      </c>
      <c r="BV63" s="15">
        <v>1.9621999999999999</v>
      </c>
      <c r="BW63" s="15">
        <v>2.0099</v>
      </c>
      <c r="BX63" s="15">
        <v>1.9590000000000001</v>
      </c>
      <c r="BY63" s="15">
        <v>1.9503999999999999</v>
      </c>
      <c r="BZ63" s="15">
        <v>1.9876</v>
      </c>
      <c r="CA63" s="15">
        <v>1.9321999999999999</v>
      </c>
      <c r="CB63" s="15">
        <v>1.9635</v>
      </c>
      <c r="CC63" s="15">
        <v>1.903</v>
      </c>
      <c r="CD63" s="15">
        <v>1.9356</v>
      </c>
      <c r="CE63" s="15">
        <v>2.0973999999999999</v>
      </c>
      <c r="CF63" s="15">
        <v>1.9803999999999999</v>
      </c>
      <c r="CG63" s="32">
        <v>1.9913000000000001</v>
      </c>
      <c r="CH63" s="32">
        <v>2.0268999999999999</v>
      </c>
      <c r="CI63" s="32">
        <v>1.9919</v>
      </c>
      <c r="CJ63" s="32">
        <v>1.9534999999999998</v>
      </c>
      <c r="CK63" s="32">
        <v>1.9503000000000001</v>
      </c>
      <c r="CL63" s="32">
        <v>1.9604999999999999</v>
      </c>
      <c r="CM63" s="32">
        <v>1.9486999999999999</v>
      </c>
      <c r="CN63" s="32">
        <v>1.9523999999999999</v>
      </c>
      <c r="CO63" s="32">
        <v>1.9551000000000001</v>
      </c>
      <c r="CP63" s="32">
        <v>1.9474</v>
      </c>
      <c r="CQ63" s="32">
        <v>1.9655</v>
      </c>
      <c r="CR63" s="32">
        <v>1.9621</v>
      </c>
      <c r="CT63">
        <f t="shared" si="14"/>
        <v>0.14359999999999973</v>
      </c>
      <c r="CU63">
        <f t="shared" si="15"/>
        <v>-4.4000000000001815E-3</v>
      </c>
      <c r="CV63">
        <f t="shared" si="16"/>
        <v>1.2799999999999923E-2</v>
      </c>
      <c r="CW63">
        <f t="shared" si="17"/>
        <v>0.14359999999999973</v>
      </c>
      <c r="CX63">
        <f t="shared" si="18"/>
        <v>-4.4000000000001815E-3</v>
      </c>
      <c r="CY63">
        <f t="shared" si="19"/>
        <v>0</v>
      </c>
      <c r="CZ63">
        <f t="shared" si="20"/>
        <v>9.9999999999988987E-4</v>
      </c>
      <c r="DA63">
        <f t="shared" si="21"/>
        <v>8.9999999999990088E-4</v>
      </c>
      <c r="DB63">
        <f t="shared" si="22"/>
        <v>-2.8800000000000159E-2</v>
      </c>
      <c r="DC63">
        <f t="shared" si="23"/>
        <v>-4.0800000000000169E-2</v>
      </c>
      <c r="DD63">
        <f t="shared" si="24"/>
        <v>2.1599999999999842E-2</v>
      </c>
      <c r="DE63">
        <f t="shared" si="25"/>
        <v>2.5999999999999357E-3</v>
      </c>
      <c r="DF63">
        <f t="shared" si="26"/>
        <v>4.9999999999994493E-4</v>
      </c>
      <c r="DG63">
        <f t="shared" si="27"/>
        <v>1.7899999999999805E-2</v>
      </c>
      <c r="DH63">
        <f t="shared" si="28"/>
        <v>6.0699999999999754E-2</v>
      </c>
      <c r="DI63">
        <f t="shared" si="29"/>
        <v>-2.4700000000000166E-2</v>
      </c>
      <c r="DJ63">
        <f t="shared" si="30"/>
        <v>3.8599999999999968E-2</v>
      </c>
      <c r="DK63">
        <f t="shared" si="31"/>
        <v>-4.6000000000001595E-3</v>
      </c>
      <c r="DL63">
        <f t="shared" si="32"/>
        <v>2.4599999999999955E-2</v>
      </c>
      <c r="DM63">
        <f t="shared" si="33"/>
        <v>9.9000000000000199E-3</v>
      </c>
      <c r="DN63">
        <f t="shared" si="34"/>
        <v>3.6999999999999922E-2</v>
      </c>
      <c r="DO63">
        <f t="shared" si="35"/>
        <v>2.6599999999999957E-2</v>
      </c>
      <c r="DP63">
        <f t="shared" si="36"/>
        <v>1.6299999999999981E-2</v>
      </c>
      <c r="DQ63">
        <f t="shared" si="37"/>
        <v>5.9000000000000163E-3</v>
      </c>
      <c r="DR63">
        <f t="shared" si="38"/>
        <v>-2.4000000000000021E-2</v>
      </c>
      <c r="DS63">
        <f t="shared" si="39"/>
        <v>6.6699999999999982E-2</v>
      </c>
      <c r="DT63">
        <f t="shared" si="40"/>
        <v>7.6099999999999834E-2</v>
      </c>
      <c r="DU63">
        <f t="shared" si="41"/>
        <v>9.2999999999998639E-3</v>
      </c>
      <c r="DV63">
        <f t="shared" si="42"/>
        <v>2.3599999999999843E-2</v>
      </c>
      <c r="DW63">
        <f t="shared" si="43"/>
        <v>5.6299999999999795E-2</v>
      </c>
      <c r="DX63">
        <f t="shared" si="44"/>
        <v>7.9800000000000093E-2</v>
      </c>
      <c r="DY63">
        <f t="shared" si="45"/>
        <v>2.0100000000000007E-2</v>
      </c>
      <c r="DZ63">
        <f t="shared" si="46"/>
        <v>2.5999999999999357E-3</v>
      </c>
      <c r="EA63">
        <f t="shared" si="47"/>
        <v>0.1048</v>
      </c>
      <c r="EB63">
        <f t="shared" si="48"/>
        <v>1.8799999999999928E-2</v>
      </c>
      <c r="EC63">
        <f t="shared" si="49"/>
        <v>1.3900000000000023E-2</v>
      </c>
      <c r="ED63">
        <f t="shared" si="50"/>
        <v>1.309999999999989E-2</v>
      </c>
      <c r="EE63">
        <f t="shared" si="51"/>
        <v>1.7899999999999805E-2</v>
      </c>
      <c r="EF63">
        <f t="shared" si="52"/>
        <v>6.9199999999999928E-2</v>
      </c>
      <c r="EG63">
        <f t="shared" si="53"/>
        <v>3.2599999999999962E-2</v>
      </c>
      <c r="EH63">
        <f t="shared" si="54"/>
        <v>9.5999999999998309E-3</v>
      </c>
      <c r="EI63">
        <f t="shared" si="55"/>
        <v>8.999999999999897E-3</v>
      </c>
      <c r="EJ63">
        <f t="shared" si="56"/>
        <v>-1.8100000000000005E-2</v>
      </c>
      <c r="EK63">
        <f t="shared" si="57"/>
        <v>2.729999999999988E-2</v>
      </c>
      <c r="EL63">
        <f t="shared" si="58"/>
        <v>-7.0000000000001172E-3</v>
      </c>
      <c r="EM63">
        <f t="shared" si="59"/>
        <v>-8.1999999999999851E-3</v>
      </c>
      <c r="EN63">
        <f t="shared" si="60"/>
        <v>-1.6900000000000137E-2</v>
      </c>
      <c r="EO63">
        <f t="shared" si="61"/>
        <v>0.11299999999999999</v>
      </c>
      <c r="EP63">
        <f t="shared" si="62"/>
        <v>4.9499999999999877E-2</v>
      </c>
      <c r="EQ63">
        <f t="shared" si="63"/>
        <v>-3.3600000000000074E-2</v>
      </c>
      <c r="ER63">
        <f t="shared" si="64"/>
        <v>3.5299999999999887E-2</v>
      </c>
      <c r="ES63">
        <f t="shared" si="65"/>
        <v>-2.4900000000000144E-2</v>
      </c>
      <c r="ET63">
        <f t="shared" si="66"/>
        <v>-2.629999999999999E-2</v>
      </c>
      <c r="EU63">
        <f t="shared" si="67"/>
        <v>5.9999999999993392E-4</v>
      </c>
      <c r="EV63">
        <f t="shared" si="68"/>
        <v>6.9999999999992291E-4</v>
      </c>
      <c r="EW63">
        <f t="shared" si="69"/>
        <v>3.4699999999999953E-2</v>
      </c>
      <c r="EX63">
        <f t="shared" si="70"/>
        <v>3.6299999999999999E-2</v>
      </c>
      <c r="EY63">
        <f t="shared" si="71"/>
        <v>3.6699999999999955E-2</v>
      </c>
      <c r="EZ63">
        <f t="shared" si="72"/>
        <v>2.6899999999999924E-2</v>
      </c>
      <c r="FA63">
        <f t="shared" si="73"/>
        <v>6.0999999999999943E-3</v>
      </c>
      <c r="FB63">
        <f t="shared" si="74"/>
        <v>2.3799999999999821E-2</v>
      </c>
      <c r="FC63">
        <f t="shared" si="75"/>
        <v>9.9000000000000199E-3</v>
      </c>
      <c r="FD63">
        <f t="shared" si="76"/>
        <v>7.1999999999998732E-3</v>
      </c>
      <c r="FE63">
        <f t="shared" si="77"/>
        <v>-6.9000000000001283E-3</v>
      </c>
      <c r="FF63">
        <f t="shared" si="78"/>
        <v>-9.100000000000108E-3</v>
      </c>
      <c r="FG63">
        <f t="shared" si="79"/>
        <v>1.1900000000000022E-2</v>
      </c>
      <c r="FH63">
        <f t="shared" si="80"/>
        <v>5.8300000000000018E-2</v>
      </c>
      <c r="FI63">
        <f t="shared" si="81"/>
        <v>0.14690000000000003</v>
      </c>
      <c r="FJ63">
        <f t="shared" si="82"/>
        <v>2.0699999999999941E-2</v>
      </c>
      <c r="FK63">
        <f t="shared" si="83"/>
        <v>1.2599999999999945E-2</v>
      </c>
      <c r="FL63">
        <f t="shared" si="84"/>
        <v>1.5399999999999858E-2</v>
      </c>
      <c r="FM63">
        <f t="shared" si="85"/>
        <v>6.3099999999999934E-2</v>
      </c>
      <c r="FN63">
        <f t="shared" si="86"/>
        <v>1.2199999999999989E-2</v>
      </c>
      <c r="FO63">
        <f t="shared" si="87"/>
        <v>3.5999999999998256E-3</v>
      </c>
      <c r="FP63">
        <f t="shared" si="88"/>
        <v>4.0799999999999947E-2</v>
      </c>
      <c r="FQ63">
        <f t="shared" si="89"/>
        <v>-1.4600000000000168E-2</v>
      </c>
      <c r="FR63">
        <f t="shared" si="90"/>
        <v>1.6699999999999937E-2</v>
      </c>
      <c r="FS63">
        <f t="shared" si="91"/>
        <v>-4.3800000000000061E-2</v>
      </c>
      <c r="FT63">
        <f t="shared" si="92"/>
        <v>-1.1200000000000099E-2</v>
      </c>
      <c r="FU63">
        <f t="shared" si="93"/>
        <v>0.15059999999999985</v>
      </c>
      <c r="FV63">
        <f t="shared" si="94"/>
        <v>3.3599999999999852E-2</v>
      </c>
      <c r="FW63" s="32">
        <f t="shared" si="2"/>
        <v>4.4499999999999984E-2</v>
      </c>
      <c r="FX63" s="32">
        <f t="shared" si="3"/>
        <v>8.0099999999999838E-2</v>
      </c>
      <c r="FY63" s="32">
        <f t="shared" si="4"/>
        <v>4.5099999999999918E-2</v>
      </c>
      <c r="FZ63" s="32">
        <f t="shared" si="5"/>
        <v>6.6999999999997062E-3</v>
      </c>
      <c r="GA63" s="32">
        <f t="shared" si="6"/>
        <v>3.5000000000000586E-3</v>
      </c>
      <c r="GB63" s="32">
        <f t="shared" si="7"/>
        <v>1.3699999999999823E-2</v>
      </c>
      <c r="GC63" s="32">
        <f t="shared" si="8"/>
        <v>1.8999999999997907E-3</v>
      </c>
      <c r="GD63" s="32">
        <f t="shared" si="9"/>
        <v>5.5999999999998273E-3</v>
      </c>
      <c r="GE63" s="32">
        <f t="shared" si="10"/>
        <v>8.2999999999999741E-3</v>
      </c>
      <c r="GF63" s="32">
        <f t="shared" si="11"/>
        <v>5.9999999999993392E-4</v>
      </c>
      <c r="GG63" s="32">
        <f t="shared" si="12"/>
        <v>1.8699999999999939E-2</v>
      </c>
      <c r="GH63" s="32">
        <f t="shared" si="13"/>
        <v>1.5299999999999869E-2</v>
      </c>
    </row>
    <row r="64" spans="1:190" x14ac:dyDescent="0.25">
      <c r="A64" s="15" t="s">
        <v>146</v>
      </c>
      <c r="B64" s="16" t="b">
        <v>0</v>
      </c>
      <c r="C64" s="15">
        <v>2.2688000000000001</v>
      </c>
      <c r="D64" s="15">
        <v>2.5062000000000002</v>
      </c>
      <c r="E64" s="15">
        <v>2.2803</v>
      </c>
      <c r="F64" s="15">
        <v>2.3050999999999999</v>
      </c>
      <c r="G64" s="15">
        <v>2.5062000000000002</v>
      </c>
      <c r="H64" s="15">
        <v>2.2803</v>
      </c>
      <c r="I64" s="15">
        <v>2.1551999999999998</v>
      </c>
      <c r="J64" s="15">
        <v>2.2071999999999998</v>
      </c>
      <c r="K64" s="15">
        <v>2.2065999999999999</v>
      </c>
      <c r="L64" s="15">
        <v>2.1472000000000002</v>
      </c>
      <c r="M64" s="15">
        <v>2.1709000000000001</v>
      </c>
      <c r="N64" s="15">
        <v>2.2469999999999999</v>
      </c>
      <c r="O64" s="15">
        <v>2.2574999999999998</v>
      </c>
      <c r="P64" s="15">
        <v>2.1838000000000002</v>
      </c>
      <c r="Q64" s="15">
        <v>2.2210999999999999</v>
      </c>
      <c r="R64" s="15">
        <v>2.2576000000000001</v>
      </c>
      <c r="S64" s="15">
        <v>2.2608000000000001</v>
      </c>
      <c r="T64" s="15">
        <v>2.1673</v>
      </c>
      <c r="U64" s="15">
        <v>2.2808999999999999</v>
      </c>
      <c r="V64" s="15">
        <v>2.3054000000000001</v>
      </c>
      <c r="W64" s="15">
        <v>2.2288999999999999</v>
      </c>
      <c r="X64" s="15">
        <v>2.2719999999999998</v>
      </c>
      <c r="Y64" s="15">
        <v>2.2854000000000001</v>
      </c>
      <c r="Z64" s="15">
        <v>2.1879</v>
      </c>
      <c r="AA64" s="15">
        <v>2.2709000000000001</v>
      </c>
      <c r="AB64" s="15">
        <v>2.1677</v>
      </c>
      <c r="AC64" s="15">
        <v>2.1806999999999999</v>
      </c>
      <c r="AD64" s="15">
        <v>2.3188</v>
      </c>
      <c r="AE64" s="15">
        <v>2.2524000000000002</v>
      </c>
      <c r="AF64" s="15">
        <v>2.2589000000000001</v>
      </c>
      <c r="AG64" s="15">
        <v>2.2854000000000001</v>
      </c>
      <c r="AH64" s="15">
        <v>2.2376999999999998</v>
      </c>
      <c r="AI64" s="15">
        <v>2.2008999999999999</v>
      </c>
      <c r="AJ64" s="15">
        <v>2.1907000000000001</v>
      </c>
      <c r="AK64" s="15">
        <v>2.3174000000000001</v>
      </c>
      <c r="AL64" s="15">
        <v>2.2237</v>
      </c>
      <c r="AM64" s="15">
        <v>2.2393999999999998</v>
      </c>
      <c r="AN64" s="15">
        <v>2.2387999999999999</v>
      </c>
      <c r="AO64" s="15">
        <v>2.2330999999999999</v>
      </c>
      <c r="AP64" s="15">
        <v>2.3403</v>
      </c>
      <c r="AQ64" s="15">
        <v>2.2692999999999999</v>
      </c>
      <c r="AR64" s="15">
        <v>2.2044999999999999</v>
      </c>
      <c r="AS64" s="15">
        <v>2.2288000000000001</v>
      </c>
      <c r="AT64" s="15">
        <v>2.4051999999999998</v>
      </c>
      <c r="AU64" s="15">
        <v>2.3307000000000002</v>
      </c>
      <c r="AV64" s="15">
        <v>2.2783000000000002</v>
      </c>
      <c r="AW64" s="15">
        <v>2.1659999999999999</v>
      </c>
      <c r="AX64" s="15">
        <v>2.1791</v>
      </c>
      <c r="AY64" s="15">
        <v>2.2827000000000002</v>
      </c>
      <c r="AZ64" s="15">
        <v>2.1459000000000001</v>
      </c>
      <c r="BA64" s="15">
        <v>2.1282999999999999</v>
      </c>
      <c r="BB64" s="15">
        <v>2.2753000000000001</v>
      </c>
      <c r="BC64" s="15">
        <v>2.1631999999999998</v>
      </c>
      <c r="BD64" s="15">
        <v>2.1503999999999999</v>
      </c>
      <c r="BE64" s="15">
        <v>2.2126000000000001</v>
      </c>
      <c r="BF64" s="15">
        <v>2.2052999999999998</v>
      </c>
      <c r="BG64" s="15">
        <v>2.2964000000000002</v>
      </c>
      <c r="BH64" s="15">
        <v>2.2898999999999998</v>
      </c>
      <c r="BI64" s="15">
        <v>2.2795999999999998</v>
      </c>
      <c r="BJ64" s="15">
        <v>2.2854999999999999</v>
      </c>
      <c r="BK64" s="15">
        <v>2.2709999999999999</v>
      </c>
      <c r="BL64" s="15">
        <v>2.3153000000000001</v>
      </c>
      <c r="BM64" s="15">
        <v>2.2665000000000002</v>
      </c>
      <c r="BN64" s="15">
        <v>2.3289</v>
      </c>
      <c r="BO64" s="15">
        <v>2.3050999999999999</v>
      </c>
      <c r="BP64" s="15">
        <v>2.2587999999999999</v>
      </c>
      <c r="BQ64" s="15">
        <v>2.2743000000000002</v>
      </c>
      <c r="BR64" s="15">
        <v>2.3331</v>
      </c>
      <c r="BS64" s="15">
        <v>2.5541999999999998</v>
      </c>
      <c r="BT64" s="15">
        <v>2.2452999999999999</v>
      </c>
      <c r="BU64" s="15">
        <v>2.2353000000000001</v>
      </c>
      <c r="BV64" s="15">
        <v>2.238</v>
      </c>
      <c r="BW64" s="15">
        <v>2.3195999999999999</v>
      </c>
      <c r="BX64" s="15">
        <v>2.2185999999999999</v>
      </c>
      <c r="BY64" s="15">
        <v>2.2690000000000001</v>
      </c>
      <c r="BZ64" s="15">
        <v>2.3365</v>
      </c>
      <c r="CA64" s="15">
        <v>2.1499000000000001</v>
      </c>
      <c r="CB64" s="15">
        <v>2.1880000000000002</v>
      </c>
      <c r="CC64" s="15">
        <v>2.1579000000000002</v>
      </c>
      <c r="CD64" s="15">
        <v>2.1509999999999998</v>
      </c>
      <c r="CE64" s="15">
        <v>2.1362999999999999</v>
      </c>
      <c r="CF64" s="15">
        <v>2.2063000000000001</v>
      </c>
      <c r="CG64" s="32">
        <v>2.3733</v>
      </c>
      <c r="CH64" s="32">
        <v>2.4214000000000002</v>
      </c>
      <c r="CI64" s="32">
        <v>2.3603000000000001</v>
      </c>
      <c r="CJ64" s="32">
        <v>2.2854000000000001</v>
      </c>
      <c r="CK64" s="32">
        <v>2.2738</v>
      </c>
      <c r="CL64" s="32">
        <v>2.2970999999999999</v>
      </c>
      <c r="CM64" s="32">
        <v>2.2494000000000001</v>
      </c>
      <c r="CN64" s="32">
        <v>2.2650999999999999</v>
      </c>
      <c r="CO64" s="32">
        <v>2.2707000000000002</v>
      </c>
      <c r="CP64" s="32">
        <v>2.2681</v>
      </c>
      <c r="CQ64" s="32">
        <v>2.3108</v>
      </c>
      <c r="CR64" s="32">
        <v>2.2949999999999999</v>
      </c>
      <c r="CT64">
        <f t="shared" si="14"/>
        <v>0.23740000000000006</v>
      </c>
      <c r="CU64">
        <f t="shared" si="15"/>
        <v>1.1499999999999844E-2</v>
      </c>
      <c r="CV64">
        <f t="shared" si="16"/>
        <v>3.6299999999999777E-2</v>
      </c>
      <c r="CW64">
        <f t="shared" si="17"/>
        <v>0.23740000000000006</v>
      </c>
      <c r="CX64">
        <f t="shared" si="18"/>
        <v>1.1499999999999844E-2</v>
      </c>
      <c r="CY64">
        <f t="shared" si="19"/>
        <v>-0.11360000000000037</v>
      </c>
      <c r="CZ64">
        <f t="shared" si="20"/>
        <v>-6.1600000000000321E-2</v>
      </c>
      <c r="DA64">
        <f t="shared" si="21"/>
        <v>-6.2200000000000255E-2</v>
      </c>
      <c r="DB64">
        <f t="shared" si="22"/>
        <v>-0.12159999999999993</v>
      </c>
      <c r="DC64">
        <f t="shared" si="23"/>
        <v>-9.7900000000000098E-2</v>
      </c>
      <c r="DD64">
        <f t="shared" si="24"/>
        <v>-2.1800000000000264E-2</v>
      </c>
      <c r="DE64">
        <f t="shared" si="25"/>
        <v>-1.130000000000031E-2</v>
      </c>
      <c r="DF64">
        <f t="shared" si="26"/>
        <v>-8.4999999999999964E-2</v>
      </c>
      <c r="DG64">
        <f t="shared" si="27"/>
        <v>-4.7700000000000298E-2</v>
      </c>
      <c r="DH64">
        <f t="shared" si="28"/>
        <v>-1.1200000000000099E-2</v>
      </c>
      <c r="DI64">
        <f t="shared" si="29"/>
        <v>-8.0000000000000071E-3</v>
      </c>
      <c r="DJ64">
        <f t="shared" si="30"/>
        <v>-0.10150000000000015</v>
      </c>
      <c r="DK64">
        <f t="shared" si="31"/>
        <v>1.2099999999999778E-2</v>
      </c>
      <c r="DL64">
        <f t="shared" si="32"/>
        <v>3.6599999999999966E-2</v>
      </c>
      <c r="DM64">
        <f t="shared" si="33"/>
        <v>-3.9900000000000269E-2</v>
      </c>
      <c r="DN64">
        <f t="shared" si="34"/>
        <v>3.1999999999996476E-3</v>
      </c>
      <c r="DO64">
        <f t="shared" si="35"/>
        <v>1.6599999999999948E-2</v>
      </c>
      <c r="DP64">
        <f t="shared" si="36"/>
        <v>-8.0900000000000194E-2</v>
      </c>
      <c r="DQ64">
        <f t="shared" si="37"/>
        <v>2.0999999999999908E-3</v>
      </c>
      <c r="DR64">
        <f t="shared" si="38"/>
        <v>-0.10110000000000019</v>
      </c>
      <c r="DS64">
        <f t="shared" si="39"/>
        <v>-8.8100000000000289E-2</v>
      </c>
      <c r="DT64">
        <f t="shared" si="40"/>
        <v>4.9999999999999822E-2</v>
      </c>
      <c r="DU64">
        <f t="shared" si="41"/>
        <v>-1.639999999999997E-2</v>
      </c>
      <c r="DV64">
        <f t="shared" si="42"/>
        <v>-9.9000000000000199E-3</v>
      </c>
      <c r="DW64">
        <f t="shared" si="43"/>
        <v>1.6599999999999948E-2</v>
      </c>
      <c r="DX64">
        <f t="shared" si="44"/>
        <v>-3.110000000000035E-2</v>
      </c>
      <c r="DY64">
        <f t="shared" si="45"/>
        <v>-6.7900000000000293E-2</v>
      </c>
      <c r="DZ64">
        <f t="shared" si="46"/>
        <v>-7.8100000000000058E-2</v>
      </c>
      <c r="EA64">
        <f t="shared" si="47"/>
        <v>4.8599999999999977E-2</v>
      </c>
      <c r="EB64">
        <f t="shared" si="48"/>
        <v>-4.510000000000014E-2</v>
      </c>
      <c r="EC64">
        <f t="shared" si="49"/>
        <v>-2.9400000000000315E-2</v>
      </c>
      <c r="ED64">
        <f t="shared" si="50"/>
        <v>-3.0000000000000249E-2</v>
      </c>
      <c r="EE64">
        <f t="shared" si="51"/>
        <v>-3.5700000000000287E-2</v>
      </c>
      <c r="EF64">
        <f t="shared" si="52"/>
        <v>7.1499999999999897E-2</v>
      </c>
      <c r="EG64">
        <f t="shared" si="53"/>
        <v>4.9999999999972289E-4</v>
      </c>
      <c r="EH64">
        <f t="shared" si="54"/>
        <v>-6.4300000000000246E-2</v>
      </c>
      <c r="EI64">
        <f t="shared" si="55"/>
        <v>-4.0000000000000036E-2</v>
      </c>
      <c r="EJ64">
        <f t="shared" si="56"/>
        <v>0.13639999999999963</v>
      </c>
      <c r="EK64">
        <f t="shared" si="57"/>
        <v>6.1900000000000066E-2</v>
      </c>
      <c r="EL64">
        <f t="shared" si="58"/>
        <v>9.5000000000000639E-3</v>
      </c>
      <c r="EM64">
        <f t="shared" si="59"/>
        <v>-0.10280000000000022</v>
      </c>
      <c r="EN64">
        <f t="shared" si="60"/>
        <v>-8.9700000000000113E-2</v>
      </c>
      <c r="EO64">
        <f t="shared" si="61"/>
        <v>1.3900000000000023E-2</v>
      </c>
      <c r="EP64">
        <f t="shared" si="62"/>
        <v>-0.12290000000000001</v>
      </c>
      <c r="EQ64">
        <f t="shared" si="63"/>
        <v>-0.14050000000000029</v>
      </c>
      <c r="ER64">
        <f t="shared" si="64"/>
        <v>6.4999999999999503E-3</v>
      </c>
      <c r="ES64">
        <f t="shared" si="65"/>
        <v>-0.10560000000000036</v>
      </c>
      <c r="ET64">
        <f t="shared" si="66"/>
        <v>-0.11840000000000028</v>
      </c>
      <c r="EU64">
        <f t="shared" si="67"/>
        <v>-5.6200000000000028E-2</v>
      </c>
      <c r="EV64">
        <f t="shared" si="68"/>
        <v>-6.3500000000000334E-2</v>
      </c>
      <c r="EW64">
        <f t="shared" si="69"/>
        <v>2.7600000000000069E-2</v>
      </c>
      <c r="EX64">
        <f t="shared" si="70"/>
        <v>2.1099999999999675E-2</v>
      </c>
      <c r="EY64">
        <f t="shared" si="71"/>
        <v>1.0799999999999699E-2</v>
      </c>
      <c r="EZ64">
        <f t="shared" si="72"/>
        <v>1.6699999999999715E-2</v>
      </c>
      <c r="FA64">
        <f t="shared" si="73"/>
        <v>2.1999999999997577E-3</v>
      </c>
      <c r="FB64">
        <f t="shared" si="74"/>
        <v>4.6499999999999986E-2</v>
      </c>
      <c r="FC64">
        <f t="shared" si="75"/>
        <v>-2.2999999999999687E-3</v>
      </c>
      <c r="FD64">
        <f t="shared" si="76"/>
        <v>6.009999999999982E-2</v>
      </c>
      <c r="FE64">
        <f t="shared" si="77"/>
        <v>3.6299999999999777E-2</v>
      </c>
      <c r="FF64">
        <f t="shared" si="78"/>
        <v>-1.0000000000000231E-2</v>
      </c>
      <c r="FG64">
        <f t="shared" si="79"/>
        <v>5.5000000000000604E-3</v>
      </c>
      <c r="FH64">
        <f t="shared" si="80"/>
        <v>6.4299999999999802E-2</v>
      </c>
      <c r="FI64">
        <f t="shared" si="81"/>
        <v>0.28539999999999965</v>
      </c>
      <c r="FJ64">
        <f t="shared" si="82"/>
        <v>-2.3500000000000298E-2</v>
      </c>
      <c r="FK64">
        <f t="shared" si="83"/>
        <v>-3.3500000000000085E-2</v>
      </c>
      <c r="FL64">
        <f t="shared" si="84"/>
        <v>-3.0800000000000161E-2</v>
      </c>
      <c r="FM64">
        <f t="shared" si="85"/>
        <v>5.0799999999999734E-2</v>
      </c>
      <c r="FN64">
        <f t="shared" si="86"/>
        <v>-5.0200000000000244E-2</v>
      </c>
      <c r="FO64">
        <f t="shared" si="87"/>
        <v>1.9999999999997797E-4</v>
      </c>
      <c r="FP64">
        <f t="shared" si="88"/>
        <v>6.7699999999999871E-2</v>
      </c>
      <c r="FQ64">
        <f t="shared" si="89"/>
        <v>-0.11890000000000001</v>
      </c>
      <c r="FR64">
        <f t="shared" si="90"/>
        <v>-8.0799999999999983E-2</v>
      </c>
      <c r="FS64">
        <f t="shared" si="91"/>
        <v>-0.1109</v>
      </c>
      <c r="FT64">
        <f t="shared" si="92"/>
        <v>-0.11780000000000035</v>
      </c>
      <c r="FU64">
        <f t="shared" si="93"/>
        <v>-0.13250000000000028</v>
      </c>
      <c r="FV64">
        <f t="shared" si="94"/>
        <v>-6.25E-2</v>
      </c>
      <c r="FW64" s="32">
        <f t="shared" si="2"/>
        <v>0.10449999999999982</v>
      </c>
      <c r="FX64" s="32">
        <f t="shared" si="3"/>
        <v>0.15260000000000007</v>
      </c>
      <c r="FY64" s="32">
        <f t="shared" si="4"/>
        <v>9.1499999999999915E-2</v>
      </c>
      <c r="FZ64" s="32">
        <f t="shared" si="5"/>
        <v>1.6599999999999948E-2</v>
      </c>
      <c r="GA64" s="32">
        <f t="shared" si="6"/>
        <v>4.9999999999998934E-3</v>
      </c>
      <c r="GB64" s="32">
        <f t="shared" si="7"/>
        <v>2.829999999999977E-2</v>
      </c>
      <c r="GC64" s="32">
        <f t="shared" si="8"/>
        <v>-1.9400000000000084E-2</v>
      </c>
      <c r="GD64" s="32">
        <f t="shared" si="9"/>
        <v>-3.7000000000002586E-3</v>
      </c>
      <c r="GE64" s="32">
        <f t="shared" si="10"/>
        <v>1.9000000000000128E-3</v>
      </c>
      <c r="GF64" s="32">
        <f t="shared" si="11"/>
        <v>-7.0000000000014495E-4</v>
      </c>
      <c r="GG64" s="32">
        <f t="shared" si="12"/>
        <v>4.1999999999999815E-2</v>
      </c>
      <c r="GH64" s="32">
        <f t="shared" si="13"/>
        <v>2.6199999999999779E-2</v>
      </c>
    </row>
    <row r="65" spans="1:190" x14ac:dyDescent="0.25">
      <c r="A65" s="15" t="s">
        <v>147</v>
      </c>
      <c r="B65" s="16" t="b">
        <v>0</v>
      </c>
      <c r="C65" s="15">
        <v>0.70440000000000003</v>
      </c>
      <c r="D65" s="15">
        <v>0.80589999999999995</v>
      </c>
      <c r="E65" s="15">
        <v>0.71340000000000003</v>
      </c>
      <c r="F65" s="15">
        <v>0.7228</v>
      </c>
      <c r="G65" s="15">
        <v>0.80589999999999995</v>
      </c>
      <c r="H65" s="15">
        <v>0.71340000000000003</v>
      </c>
      <c r="I65" s="15">
        <v>0.61929999999999996</v>
      </c>
      <c r="J65" s="15">
        <v>0.65429999999999999</v>
      </c>
      <c r="K65" s="15">
        <v>0.65400000000000003</v>
      </c>
      <c r="L65" s="15">
        <v>0.63070000000000004</v>
      </c>
      <c r="M65" s="15">
        <v>0.64839999999999998</v>
      </c>
      <c r="N65" s="15">
        <v>0.68020000000000003</v>
      </c>
      <c r="O65" s="15">
        <v>0.69130000000000003</v>
      </c>
      <c r="P65" s="15">
        <v>0.65449999999999997</v>
      </c>
      <c r="Q65" s="15">
        <v>0.6724</v>
      </c>
      <c r="R65" s="15">
        <v>0.69620000000000004</v>
      </c>
      <c r="S65" s="15">
        <v>0.69579999999999997</v>
      </c>
      <c r="T65" s="15">
        <v>0.64180000000000004</v>
      </c>
      <c r="U65" s="15">
        <v>0.70550000000000002</v>
      </c>
      <c r="V65" s="15">
        <v>0.72460000000000002</v>
      </c>
      <c r="W65" s="15">
        <v>0.67390000000000005</v>
      </c>
      <c r="X65" s="15">
        <v>0.69499999999999995</v>
      </c>
      <c r="Y65" s="15">
        <v>0.71030000000000004</v>
      </c>
      <c r="Z65" s="15">
        <v>0.64759999999999995</v>
      </c>
      <c r="AA65" s="15">
        <v>0.70150000000000001</v>
      </c>
      <c r="AB65" s="15">
        <v>0.6452</v>
      </c>
      <c r="AC65" s="15">
        <v>0.62839999999999996</v>
      </c>
      <c r="AD65" s="15">
        <v>0.72309999999999997</v>
      </c>
      <c r="AE65" s="15">
        <v>0.69210000000000005</v>
      </c>
      <c r="AF65" s="15">
        <v>0.68899999999999995</v>
      </c>
      <c r="AG65" s="15">
        <v>0.68799999999999994</v>
      </c>
      <c r="AH65" s="15">
        <v>0.66190000000000004</v>
      </c>
      <c r="AI65" s="15">
        <v>0.66349999999999998</v>
      </c>
      <c r="AJ65" s="15">
        <v>0.66090000000000004</v>
      </c>
      <c r="AK65" s="15">
        <v>0.7077</v>
      </c>
      <c r="AL65" s="15">
        <v>0.67610000000000003</v>
      </c>
      <c r="AM65" s="15">
        <v>0.67800000000000005</v>
      </c>
      <c r="AN65" s="15">
        <v>0.67759999999999998</v>
      </c>
      <c r="AO65" s="15">
        <v>0.67400000000000004</v>
      </c>
      <c r="AP65" s="15">
        <v>0.72540000000000004</v>
      </c>
      <c r="AQ65" s="15">
        <v>0.69369999999999998</v>
      </c>
      <c r="AR65" s="15">
        <v>0.66269999999999996</v>
      </c>
      <c r="AS65" s="15">
        <v>0.67469999999999997</v>
      </c>
      <c r="AT65" s="15">
        <v>0.76939999999999997</v>
      </c>
      <c r="AU65" s="15">
        <v>0.73570000000000002</v>
      </c>
      <c r="AV65" s="15">
        <v>0.69389999999999996</v>
      </c>
      <c r="AW65" s="15">
        <v>0.64390000000000003</v>
      </c>
      <c r="AX65" s="15">
        <v>0.65110000000000001</v>
      </c>
      <c r="AY65" s="15">
        <v>0.67149999999999999</v>
      </c>
      <c r="AZ65" s="15">
        <v>0.61760000000000004</v>
      </c>
      <c r="BA65" s="15">
        <v>0.62219999999999998</v>
      </c>
      <c r="BB65" s="15">
        <v>0.6966</v>
      </c>
      <c r="BC65" s="15">
        <v>0.64229999999999998</v>
      </c>
      <c r="BD65" s="15">
        <v>0.6331</v>
      </c>
      <c r="BE65" s="15">
        <v>0.6583</v>
      </c>
      <c r="BF65" s="15">
        <v>0.6532</v>
      </c>
      <c r="BG65" s="15">
        <v>0.72160000000000002</v>
      </c>
      <c r="BH65" s="15">
        <v>0.7107</v>
      </c>
      <c r="BI65" s="15">
        <v>0.70199999999999996</v>
      </c>
      <c r="BJ65" s="15">
        <v>0.71040000000000003</v>
      </c>
      <c r="BK65" s="15">
        <v>0.7016</v>
      </c>
      <c r="BL65" s="15">
        <v>0.72419999999999995</v>
      </c>
      <c r="BM65" s="15">
        <v>0.70320000000000005</v>
      </c>
      <c r="BN65" s="15">
        <v>0.73350000000000004</v>
      </c>
      <c r="BO65" s="15">
        <v>0.72140000000000004</v>
      </c>
      <c r="BP65" s="15">
        <v>0.69169999999999998</v>
      </c>
      <c r="BQ65" s="15">
        <v>0.7026</v>
      </c>
      <c r="BR65" s="15">
        <v>0.73009999999999997</v>
      </c>
      <c r="BS65" s="15">
        <v>0.83289999999999997</v>
      </c>
      <c r="BT65" s="15">
        <v>0.67920000000000003</v>
      </c>
      <c r="BU65" s="15">
        <v>0.67720000000000002</v>
      </c>
      <c r="BV65" s="15">
        <v>0.67869999999999997</v>
      </c>
      <c r="BW65" s="15">
        <v>0.72240000000000004</v>
      </c>
      <c r="BX65" s="15">
        <v>0.67679999999999996</v>
      </c>
      <c r="BY65" s="15">
        <v>0.69940000000000002</v>
      </c>
      <c r="BZ65" s="15">
        <v>0.73129999999999995</v>
      </c>
      <c r="CA65" s="15">
        <v>0.63190000000000002</v>
      </c>
      <c r="CB65" s="15">
        <v>0.64770000000000005</v>
      </c>
      <c r="CC65" s="15">
        <v>0.64129999999999998</v>
      </c>
      <c r="CD65" s="15">
        <v>0.62619999999999998</v>
      </c>
      <c r="CE65" s="15">
        <v>0.65620000000000001</v>
      </c>
      <c r="CF65" s="15">
        <v>0.63600000000000001</v>
      </c>
      <c r="CG65" s="32">
        <v>0.75719999999999998</v>
      </c>
      <c r="CH65" s="32">
        <v>0.77339999999999998</v>
      </c>
      <c r="CI65" s="32">
        <v>0.74729999999999996</v>
      </c>
      <c r="CJ65" s="32">
        <v>0.71410000000000007</v>
      </c>
      <c r="CK65" s="32">
        <v>0.70329999999999993</v>
      </c>
      <c r="CL65" s="32">
        <v>0.71550000000000002</v>
      </c>
      <c r="CM65" s="32">
        <v>0.69069999999999998</v>
      </c>
      <c r="CN65" s="32">
        <v>0.69939999999999991</v>
      </c>
      <c r="CO65" s="32">
        <v>0.70179999999999998</v>
      </c>
      <c r="CP65" s="32">
        <v>0.70130000000000003</v>
      </c>
      <c r="CQ65" s="32">
        <v>0.72509999999999997</v>
      </c>
      <c r="CR65" s="32">
        <v>0.71849999999999992</v>
      </c>
      <c r="CT65">
        <f t="shared" si="14"/>
        <v>0.10149999999999992</v>
      </c>
      <c r="CU65">
        <f t="shared" si="15"/>
        <v>9.000000000000008E-3</v>
      </c>
      <c r="CV65">
        <f t="shared" si="16"/>
        <v>1.8399999999999972E-2</v>
      </c>
      <c r="CW65">
        <f t="shared" si="17"/>
        <v>0.10149999999999992</v>
      </c>
      <c r="CX65">
        <f t="shared" si="18"/>
        <v>9.000000000000008E-3</v>
      </c>
      <c r="CY65">
        <f t="shared" si="19"/>
        <v>-8.5100000000000064E-2</v>
      </c>
      <c r="CZ65">
        <f t="shared" si="20"/>
        <v>-5.0100000000000033E-2</v>
      </c>
      <c r="DA65">
        <f t="shared" si="21"/>
        <v>-5.04E-2</v>
      </c>
      <c r="DB65">
        <f t="shared" si="22"/>
        <v>-7.3699999999999988E-2</v>
      </c>
      <c r="DC65">
        <f t="shared" si="23"/>
        <v>-5.600000000000005E-2</v>
      </c>
      <c r="DD65">
        <f t="shared" si="24"/>
        <v>-2.4199999999999999E-2</v>
      </c>
      <c r="DE65">
        <f t="shared" si="25"/>
        <v>-1.3100000000000001E-2</v>
      </c>
      <c r="DF65">
        <f t="shared" si="26"/>
        <v>-4.9900000000000055E-2</v>
      </c>
      <c r="DG65">
        <f t="shared" si="27"/>
        <v>-3.2000000000000028E-2</v>
      </c>
      <c r="DH65">
        <f t="shared" si="28"/>
        <v>-8.1999999999999851E-3</v>
      </c>
      <c r="DI65">
        <f t="shared" si="29"/>
        <v>-8.600000000000052E-3</v>
      </c>
      <c r="DJ65">
        <f t="shared" si="30"/>
        <v>-6.2599999999999989E-2</v>
      </c>
      <c r="DK65">
        <f t="shared" si="31"/>
        <v>1.0999999999999899E-3</v>
      </c>
      <c r="DL65">
        <f t="shared" si="32"/>
        <v>2.0199999999999996E-2</v>
      </c>
      <c r="DM65">
        <f t="shared" si="33"/>
        <v>-3.0499999999999972E-2</v>
      </c>
      <c r="DN65">
        <f t="shared" si="34"/>
        <v>-9.400000000000075E-3</v>
      </c>
      <c r="DO65">
        <f t="shared" si="35"/>
        <v>5.9000000000000163E-3</v>
      </c>
      <c r="DP65">
        <f t="shared" si="36"/>
        <v>-5.6800000000000073E-2</v>
      </c>
      <c r="DQ65">
        <f t="shared" si="37"/>
        <v>-2.9000000000000137E-3</v>
      </c>
      <c r="DR65">
        <f t="shared" si="38"/>
        <v>-5.920000000000003E-2</v>
      </c>
      <c r="DS65">
        <f t="shared" si="39"/>
        <v>-7.6000000000000068E-2</v>
      </c>
      <c r="DT65">
        <f t="shared" si="40"/>
        <v>1.8699999999999939E-2</v>
      </c>
      <c r="DU65">
        <f t="shared" si="41"/>
        <v>-1.2299999999999978E-2</v>
      </c>
      <c r="DV65">
        <f t="shared" si="42"/>
        <v>-1.540000000000008E-2</v>
      </c>
      <c r="DW65">
        <f t="shared" si="43"/>
        <v>-1.6400000000000081E-2</v>
      </c>
      <c r="DX65">
        <f t="shared" si="44"/>
        <v>-4.2499999999999982E-2</v>
      </c>
      <c r="DY65">
        <f t="shared" si="45"/>
        <v>-4.0900000000000047E-2</v>
      </c>
      <c r="DZ65">
        <f t="shared" si="46"/>
        <v>-4.3499999999999983E-2</v>
      </c>
      <c r="EA65">
        <f t="shared" si="47"/>
        <v>3.2999999999999696E-3</v>
      </c>
      <c r="EB65">
        <f t="shared" si="48"/>
        <v>-2.8299999999999992E-2</v>
      </c>
      <c r="EC65">
        <f t="shared" si="49"/>
        <v>-2.6399999999999979E-2</v>
      </c>
      <c r="ED65">
        <f t="shared" si="50"/>
        <v>-2.6800000000000046E-2</v>
      </c>
      <c r="EE65">
        <f t="shared" si="51"/>
        <v>-3.0399999999999983E-2</v>
      </c>
      <c r="EF65">
        <f t="shared" si="52"/>
        <v>2.1000000000000019E-2</v>
      </c>
      <c r="EG65">
        <f t="shared" si="53"/>
        <v>-1.0700000000000043E-2</v>
      </c>
      <c r="EH65">
        <f t="shared" si="54"/>
        <v>-4.170000000000007E-2</v>
      </c>
      <c r="EI65">
        <f t="shared" si="55"/>
        <v>-2.970000000000006E-2</v>
      </c>
      <c r="EJ65">
        <f t="shared" si="56"/>
        <v>6.4999999999999947E-2</v>
      </c>
      <c r="EK65">
        <f t="shared" si="57"/>
        <v>3.1299999999999994E-2</v>
      </c>
      <c r="EL65">
        <f t="shared" si="58"/>
        <v>-1.0500000000000065E-2</v>
      </c>
      <c r="EM65">
        <f t="shared" si="59"/>
        <v>-6.0499999999999998E-2</v>
      </c>
      <c r="EN65">
        <f t="shared" si="60"/>
        <v>-5.3300000000000014E-2</v>
      </c>
      <c r="EO65">
        <f t="shared" si="61"/>
        <v>-3.290000000000004E-2</v>
      </c>
      <c r="EP65">
        <f t="shared" si="62"/>
        <v>-8.6799999999999988E-2</v>
      </c>
      <c r="EQ65">
        <f t="shared" si="63"/>
        <v>-8.2200000000000051E-2</v>
      </c>
      <c r="ER65">
        <f t="shared" si="64"/>
        <v>-7.8000000000000291E-3</v>
      </c>
      <c r="ES65">
        <f t="shared" si="65"/>
        <v>-6.2100000000000044E-2</v>
      </c>
      <c r="ET65">
        <f t="shared" si="66"/>
        <v>-7.130000000000003E-2</v>
      </c>
      <c r="EU65">
        <f t="shared" si="67"/>
        <v>-4.610000000000003E-2</v>
      </c>
      <c r="EV65">
        <f t="shared" si="68"/>
        <v>-5.1200000000000023E-2</v>
      </c>
      <c r="EW65">
        <f t="shared" si="69"/>
        <v>1.7199999999999993E-2</v>
      </c>
      <c r="EX65">
        <f t="shared" si="70"/>
        <v>6.2999999999999723E-3</v>
      </c>
      <c r="EY65">
        <f t="shared" si="71"/>
        <v>-2.4000000000000687E-3</v>
      </c>
      <c r="EZ65">
        <f t="shared" si="72"/>
        <v>6.0000000000000053E-3</v>
      </c>
      <c r="FA65">
        <f t="shared" si="73"/>
        <v>-2.8000000000000247E-3</v>
      </c>
      <c r="FB65">
        <f t="shared" si="74"/>
        <v>1.9799999999999929E-2</v>
      </c>
      <c r="FC65">
        <f t="shared" si="75"/>
        <v>-1.1999999999999789E-3</v>
      </c>
      <c r="FD65">
        <f t="shared" si="76"/>
        <v>2.9100000000000015E-2</v>
      </c>
      <c r="FE65">
        <f t="shared" si="77"/>
        <v>1.7000000000000015E-2</v>
      </c>
      <c r="FF65">
        <f t="shared" si="78"/>
        <v>-1.2700000000000045E-2</v>
      </c>
      <c r="FG65">
        <f t="shared" si="79"/>
        <v>-1.8000000000000238E-3</v>
      </c>
      <c r="FH65">
        <f t="shared" si="80"/>
        <v>2.5699999999999945E-2</v>
      </c>
      <c r="FI65">
        <f t="shared" si="81"/>
        <v>0.12849999999999995</v>
      </c>
      <c r="FJ65">
        <f t="shared" si="82"/>
        <v>-2.52E-2</v>
      </c>
      <c r="FK65">
        <f t="shared" si="83"/>
        <v>-2.7200000000000002E-2</v>
      </c>
      <c r="FL65">
        <f t="shared" si="84"/>
        <v>-2.5700000000000056E-2</v>
      </c>
      <c r="FM65">
        <f t="shared" si="85"/>
        <v>1.8000000000000016E-2</v>
      </c>
      <c r="FN65">
        <f t="shared" si="86"/>
        <v>-2.7600000000000069E-2</v>
      </c>
      <c r="FO65">
        <f t="shared" si="87"/>
        <v>-5.0000000000000044E-3</v>
      </c>
      <c r="FP65">
        <f t="shared" si="88"/>
        <v>2.6899999999999924E-2</v>
      </c>
      <c r="FQ65">
        <f t="shared" si="89"/>
        <v>-7.2500000000000009E-2</v>
      </c>
      <c r="FR65">
        <f t="shared" si="90"/>
        <v>-5.6699999999999973E-2</v>
      </c>
      <c r="FS65">
        <f t="shared" si="91"/>
        <v>-6.3100000000000045E-2</v>
      </c>
      <c r="FT65">
        <f t="shared" si="92"/>
        <v>-7.8200000000000047E-2</v>
      </c>
      <c r="FU65">
        <f t="shared" si="93"/>
        <v>-4.8200000000000021E-2</v>
      </c>
      <c r="FV65">
        <f t="shared" si="94"/>
        <v>-6.8400000000000016E-2</v>
      </c>
      <c r="FW65" s="32">
        <f t="shared" si="2"/>
        <v>5.2799999999999958E-2</v>
      </c>
      <c r="FX65" s="32">
        <f t="shared" si="3"/>
        <v>6.899999999999995E-2</v>
      </c>
      <c r="FY65" s="32">
        <f t="shared" si="4"/>
        <v>4.2899999999999938E-2</v>
      </c>
      <c r="FZ65" s="32">
        <f t="shared" si="5"/>
        <v>9.7000000000000419E-3</v>
      </c>
      <c r="GA65" s="32">
        <f t="shared" si="6"/>
        <v>-1.1000000000001009E-3</v>
      </c>
      <c r="GB65" s="32">
        <f t="shared" si="7"/>
        <v>1.1099999999999999E-2</v>
      </c>
      <c r="GC65" s="32">
        <f t="shared" si="8"/>
        <v>-1.3700000000000045E-2</v>
      </c>
      <c r="GD65" s="32">
        <f t="shared" si="9"/>
        <v>-5.0000000000001155E-3</v>
      </c>
      <c r="GE65" s="32">
        <f t="shared" si="10"/>
        <v>-2.6000000000000467E-3</v>
      </c>
      <c r="GF65" s="32">
        <f t="shared" si="11"/>
        <v>-3.0999999999999917E-3</v>
      </c>
      <c r="GG65" s="32">
        <f t="shared" si="12"/>
        <v>2.0699999999999941E-2</v>
      </c>
      <c r="GH65" s="32">
        <f t="shared" si="13"/>
        <v>1.409999999999989E-2</v>
      </c>
    </row>
    <row r="66" spans="1:190" x14ac:dyDescent="0.25">
      <c r="A66" s="15" t="s">
        <v>148</v>
      </c>
      <c r="B66" s="16" t="b">
        <v>0</v>
      </c>
      <c r="C66" s="15">
        <v>1.5288999999999999</v>
      </c>
      <c r="D66" s="15">
        <v>1.6182000000000001</v>
      </c>
      <c r="E66" s="15">
        <v>1.5402</v>
      </c>
      <c r="F66" s="15">
        <v>1.5491999999999999</v>
      </c>
      <c r="G66" s="15">
        <v>1.6182000000000001</v>
      </c>
      <c r="H66" s="15">
        <v>1.5402</v>
      </c>
      <c r="I66" s="15">
        <v>1.5028999999999999</v>
      </c>
      <c r="J66" s="15">
        <v>1.5265</v>
      </c>
      <c r="K66" s="15">
        <v>1.5262</v>
      </c>
      <c r="L66" s="15">
        <v>1.4748000000000001</v>
      </c>
      <c r="M66" s="15">
        <v>1.4737</v>
      </c>
      <c r="N66" s="15">
        <v>1.5268999999999999</v>
      </c>
      <c r="O66" s="15">
        <v>1.5204</v>
      </c>
      <c r="P66" s="15">
        <v>1.4783999999999999</v>
      </c>
      <c r="Q66" s="15">
        <v>1.4987999999999999</v>
      </c>
      <c r="R66" s="15">
        <v>1.5122</v>
      </c>
      <c r="S66" s="15">
        <v>1.5159</v>
      </c>
      <c r="T66" s="15">
        <v>1.4821</v>
      </c>
      <c r="U66" s="15">
        <v>1.5462</v>
      </c>
      <c r="V66" s="15">
        <v>1.5524</v>
      </c>
      <c r="W66" s="15">
        <v>1.5105999999999999</v>
      </c>
      <c r="X66" s="15">
        <v>1.5553999999999999</v>
      </c>
      <c r="Y66" s="15">
        <v>1.5629999999999999</v>
      </c>
      <c r="Z66" s="15">
        <v>1.4585999999999999</v>
      </c>
      <c r="AA66" s="15">
        <v>1.5426</v>
      </c>
      <c r="AB66" s="15">
        <v>1.4712000000000001</v>
      </c>
      <c r="AC66" s="15">
        <v>1.4565999999999999</v>
      </c>
      <c r="AD66" s="15">
        <v>1.5454000000000001</v>
      </c>
      <c r="AE66" s="15">
        <v>1.5672999999999999</v>
      </c>
      <c r="AF66" s="15">
        <v>1.5475000000000001</v>
      </c>
      <c r="AG66" s="15">
        <v>1.5109999999999999</v>
      </c>
      <c r="AH66" s="15">
        <v>1.56</v>
      </c>
      <c r="AI66" s="15">
        <v>1.4694</v>
      </c>
      <c r="AJ66" s="15">
        <v>1.4622999999999999</v>
      </c>
      <c r="AK66" s="15">
        <v>1.5847</v>
      </c>
      <c r="AL66" s="15">
        <v>1.4823999999999999</v>
      </c>
      <c r="AM66" s="15">
        <v>1.5222</v>
      </c>
      <c r="AN66" s="15">
        <v>1.5228999999999999</v>
      </c>
      <c r="AO66" s="15">
        <v>1.5174000000000001</v>
      </c>
      <c r="AP66" s="15">
        <v>1.5699000000000001</v>
      </c>
      <c r="AQ66" s="15">
        <v>1.5190999999999999</v>
      </c>
      <c r="AR66" s="15">
        <v>1.4936</v>
      </c>
      <c r="AS66" s="15">
        <v>1.5107999999999999</v>
      </c>
      <c r="AT66" s="15">
        <v>1.6307</v>
      </c>
      <c r="AU66" s="15">
        <v>1.6212</v>
      </c>
      <c r="AV66" s="15">
        <v>1.5667</v>
      </c>
      <c r="AW66" s="15">
        <v>1.4730000000000001</v>
      </c>
      <c r="AX66" s="15">
        <v>1.4762</v>
      </c>
      <c r="AY66" s="15">
        <v>1.5003</v>
      </c>
      <c r="AZ66" s="15">
        <v>1.4166000000000001</v>
      </c>
      <c r="BA66" s="15">
        <v>1.4624999999999999</v>
      </c>
      <c r="BB66" s="15">
        <v>1.5056</v>
      </c>
      <c r="BC66" s="15">
        <v>1.4661999999999999</v>
      </c>
      <c r="BD66" s="15">
        <v>1.4765999999999999</v>
      </c>
      <c r="BE66" s="15">
        <v>1.5290999999999999</v>
      </c>
      <c r="BF66" s="15">
        <v>1.5257000000000001</v>
      </c>
      <c r="BG66" s="15">
        <v>1.5807</v>
      </c>
      <c r="BH66" s="15">
        <v>1.5724</v>
      </c>
      <c r="BI66" s="15">
        <v>1.5630999999999999</v>
      </c>
      <c r="BJ66" s="15">
        <v>1.5630999999999999</v>
      </c>
      <c r="BK66" s="15">
        <v>1.5426</v>
      </c>
      <c r="BL66" s="15">
        <v>1.5683</v>
      </c>
      <c r="BM66" s="15">
        <v>1.5177</v>
      </c>
      <c r="BN66" s="15">
        <v>1.5837000000000001</v>
      </c>
      <c r="BO66" s="15">
        <v>1.5603</v>
      </c>
      <c r="BP66" s="15">
        <v>1.5622</v>
      </c>
      <c r="BQ66" s="15">
        <v>1.5699000000000001</v>
      </c>
      <c r="BR66" s="15">
        <v>1.5722</v>
      </c>
      <c r="BS66" s="15">
        <v>1.6369</v>
      </c>
      <c r="BT66" s="15">
        <v>1.5248999999999999</v>
      </c>
      <c r="BU66" s="15">
        <v>1.5136000000000001</v>
      </c>
      <c r="BV66" s="15">
        <v>1.5125999999999999</v>
      </c>
      <c r="BW66" s="15">
        <v>1.5693999999999999</v>
      </c>
      <c r="BX66" s="15">
        <v>1.4785999999999999</v>
      </c>
      <c r="BY66" s="15">
        <v>1.5185</v>
      </c>
      <c r="BZ66" s="15">
        <v>1.5506</v>
      </c>
      <c r="CA66" s="15">
        <v>1.4488000000000001</v>
      </c>
      <c r="CB66" s="15">
        <v>1.4585999999999999</v>
      </c>
      <c r="CC66" s="15">
        <v>1.4712000000000001</v>
      </c>
      <c r="CD66" s="15">
        <v>1.4914000000000001</v>
      </c>
      <c r="CE66" s="15">
        <v>1.5627</v>
      </c>
      <c r="CF66" s="15">
        <v>1.5217000000000001</v>
      </c>
      <c r="CG66" s="32">
        <v>1.6140000000000001</v>
      </c>
      <c r="CH66" s="32">
        <v>1.6049</v>
      </c>
      <c r="CI66" s="32">
        <v>1.6016999999999999</v>
      </c>
      <c r="CJ66" s="32">
        <v>1.5488</v>
      </c>
      <c r="CK66" s="32">
        <v>1.5248000000000002</v>
      </c>
      <c r="CL66" s="32">
        <v>1.5365</v>
      </c>
      <c r="CM66" s="32">
        <v>1.5226000000000002</v>
      </c>
      <c r="CN66" s="32">
        <v>1.5321</v>
      </c>
      <c r="CO66" s="32">
        <v>1.5324</v>
      </c>
      <c r="CP66" s="32">
        <v>1.5235000000000001</v>
      </c>
      <c r="CQ66" s="32">
        <v>1.5356000000000001</v>
      </c>
      <c r="CR66" s="32">
        <v>1.5418000000000001</v>
      </c>
      <c r="CT66">
        <f t="shared" si="14"/>
        <v>8.9300000000000157E-2</v>
      </c>
      <c r="CU66">
        <f t="shared" si="15"/>
        <v>1.1300000000000088E-2</v>
      </c>
      <c r="CV66">
        <f t="shared" si="16"/>
        <v>2.0299999999999985E-2</v>
      </c>
      <c r="CW66">
        <f t="shared" si="17"/>
        <v>8.9300000000000157E-2</v>
      </c>
      <c r="CX66">
        <f t="shared" si="18"/>
        <v>1.1300000000000088E-2</v>
      </c>
      <c r="CY66">
        <f t="shared" si="19"/>
        <v>-2.6000000000000023E-2</v>
      </c>
      <c r="CZ66">
        <f t="shared" si="20"/>
        <v>-2.3999999999999577E-3</v>
      </c>
      <c r="DA66">
        <f t="shared" si="21"/>
        <v>-2.6999999999999247E-3</v>
      </c>
      <c r="DB66">
        <f t="shared" si="22"/>
        <v>-5.4099999999999815E-2</v>
      </c>
      <c r="DC66">
        <f t="shared" si="23"/>
        <v>-5.5199999999999916E-2</v>
      </c>
      <c r="DD66">
        <f t="shared" si="24"/>
        <v>-2.0000000000000018E-3</v>
      </c>
      <c r="DE66">
        <f t="shared" si="25"/>
        <v>-8.499999999999952E-3</v>
      </c>
      <c r="DF66">
        <f t="shared" si="26"/>
        <v>-5.0499999999999989E-2</v>
      </c>
      <c r="DG66">
        <f t="shared" si="27"/>
        <v>-3.0100000000000016E-2</v>
      </c>
      <c r="DH66">
        <f t="shared" si="28"/>
        <v>-1.6699999999999937E-2</v>
      </c>
      <c r="DI66">
        <f t="shared" si="29"/>
        <v>-1.2999999999999901E-2</v>
      </c>
      <c r="DJ66">
        <f t="shared" si="30"/>
        <v>-4.6799999999999953E-2</v>
      </c>
      <c r="DK66">
        <f t="shared" si="31"/>
        <v>1.7300000000000093E-2</v>
      </c>
      <c r="DL66">
        <f t="shared" si="32"/>
        <v>2.3500000000000076E-2</v>
      </c>
      <c r="DM66">
        <f t="shared" si="33"/>
        <v>-1.8299999999999983E-2</v>
      </c>
      <c r="DN66">
        <f t="shared" si="34"/>
        <v>2.6499999999999968E-2</v>
      </c>
      <c r="DO66">
        <f t="shared" si="35"/>
        <v>3.4100000000000019E-2</v>
      </c>
      <c r="DP66">
        <f t="shared" si="36"/>
        <v>-7.0300000000000029E-2</v>
      </c>
      <c r="DQ66">
        <f t="shared" si="37"/>
        <v>1.3700000000000045E-2</v>
      </c>
      <c r="DR66">
        <f t="shared" si="38"/>
        <v>-5.7699999999999863E-2</v>
      </c>
      <c r="DS66">
        <f t="shared" si="39"/>
        <v>-7.2300000000000031E-2</v>
      </c>
      <c r="DT66">
        <f t="shared" si="40"/>
        <v>1.6500000000000181E-2</v>
      </c>
      <c r="DU66">
        <f t="shared" si="41"/>
        <v>3.839999999999999E-2</v>
      </c>
      <c r="DV66">
        <f t="shared" si="42"/>
        <v>1.8600000000000172E-2</v>
      </c>
      <c r="DW66">
        <f t="shared" si="43"/>
        <v>-1.7900000000000027E-2</v>
      </c>
      <c r="DX66">
        <f t="shared" si="44"/>
        <v>3.1100000000000128E-2</v>
      </c>
      <c r="DY66">
        <f t="shared" si="45"/>
        <v>-5.9499999999999886E-2</v>
      </c>
      <c r="DZ66">
        <f t="shared" si="46"/>
        <v>-6.6599999999999993E-2</v>
      </c>
      <c r="EA66">
        <f t="shared" si="47"/>
        <v>5.5800000000000072E-2</v>
      </c>
      <c r="EB66">
        <f t="shared" si="48"/>
        <v>-4.6499999999999986E-2</v>
      </c>
      <c r="EC66">
        <f t="shared" si="49"/>
        <v>-6.6999999999999282E-3</v>
      </c>
      <c r="ED66">
        <f t="shared" si="50"/>
        <v>-6.0000000000000053E-3</v>
      </c>
      <c r="EE66">
        <f t="shared" si="51"/>
        <v>-1.1499999999999844E-2</v>
      </c>
      <c r="EF66">
        <f t="shared" si="52"/>
        <v>4.1000000000000147E-2</v>
      </c>
      <c r="EG66">
        <f t="shared" si="53"/>
        <v>-9.8000000000000309E-3</v>
      </c>
      <c r="EH66">
        <f t="shared" si="54"/>
        <v>-3.5299999999999887E-2</v>
      </c>
      <c r="EI66">
        <f t="shared" si="55"/>
        <v>-1.8100000000000005E-2</v>
      </c>
      <c r="EJ66">
        <f t="shared" si="56"/>
        <v>0.10180000000000011</v>
      </c>
      <c r="EK66">
        <f t="shared" si="57"/>
        <v>9.2300000000000049E-2</v>
      </c>
      <c r="EL66">
        <f t="shared" si="58"/>
        <v>3.7800000000000056E-2</v>
      </c>
      <c r="EM66">
        <f t="shared" si="59"/>
        <v>-5.5899999999999839E-2</v>
      </c>
      <c r="EN66">
        <f t="shared" si="60"/>
        <v>-5.2699999999999969E-2</v>
      </c>
      <c r="EO66">
        <f t="shared" si="61"/>
        <v>-2.8599999999999959E-2</v>
      </c>
      <c r="EP66">
        <f t="shared" si="62"/>
        <v>-0.11229999999999984</v>
      </c>
      <c r="EQ66">
        <f t="shared" si="63"/>
        <v>-6.6400000000000015E-2</v>
      </c>
      <c r="ER66">
        <f t="shared" si="64"/>
        <v>-2.3299999999999876E-2</v>
      </c>
      <c r="ES66">
        <f t="shared" si="65"/>
        <v>-6.2699999999999978E-2</v>
      </c>
      <c r="ET66">
        <f t="shared" si="66"/>
        <v>-5.2300000000000013E-2</v>
      </c>
      <c r="EU66">
        <f t="shared" si="67"/>
        <v>1.9999999999997797E-4</v>
      </c>
      <c r="EV66">
        <f t="shared" si="68"/>
        <v>-3.1999999999998696E-3</v>
      </c>
      <c r="EW66">
        <f t="shared" si="69"/>
        <v>5.1800000000000068E-2</v>
      </c>
      <c r="EX66">
        <f t="shared" si="70"/>
        <v>4.3500000000000094E-2</v>
      </c>
      <c r="EY66">
        <f t="shared" si="71"/>
        <v>3.4200000000000008E-2</v>
      </c>
      <c r="EZ66">
        <f t="shared" si="72"/>
        <v>3.4200000000000008E-2</v>
      </c>
      <c r="FA66">
        <f t="shared" si="73"/>
        <v>1.3700000000000045E-2</v>
      </c>
      <c r="FB66">
        <f t="shared" si="74"/>
        <v>3.9400000000000102E-2</v>
      </c>
      <c r="FC66">
        <f t="shared" si="75"/>
        <v>-1.1199999999999877E-2</v>
      </c>
      <c r="FD66">
        <f t="shared" si="76"/>
        <v>5.4800000000000182E-2</v>
      </c>
      <c r="FE66">
        <f t="shared" si="77"/>
        <v>3.1400000000000095E-2</v>
      </c>
      <c r="FF66">
        <f t="shared" si="78"/>
        <v>3.3300000000000107E-2</v>
      </c>
      <c r="FG66">
        <f t="shared" si="79"/>
        <v>4.1000000000000147E-2</v>
      </c>
      <c r="FH66">
        <f t="shared" si="80"/>
        <v>4.3300000000000116E-2</v>
      </c>
      <c r="FI66">
        <f t="shared" si="81"/>
        <v>0.1080000000000001</v>
      </c>
      <c r="FJ66">
        <f t="shared" si="82"/>
        <v>-4.0000000000000036E-3</v>
      </c>
      <c r="FK66">
        <f t="shared" si="83"/>
        <v>-1.5299999999999869E-2</v>
      </c>
      <c r="FL66">
        <f t="shared" si="84"/>
        <v>-1.6299999999999981E-2</v>
      </c>
      <c r="FM66">
        <f t="shared" si="85"/>
        <v>4.049999999999998E-2</v>
      </c>
      <c r="FN66">
        <f t="shared" si="86"/>
        <v>-5.0300000000000011E-2</v>
      </c>
      <c r="FO66">
        <f t="shared" si="87"/>
        <v>-1.0399999999999965E-2</v>
      </c>
      <c r="FP66">
        <f t="shared" si="88"/>
        <v>2.1700000000000053E-2</v>
      </c>
      <c r="FQ66">
        <f t="shared" si="89"/>
        <v>-8.0099999999999838E-2</v>
      </c>
      <c r="FR66">
        <f t="shared" si="90"/>
        <v>-7.0300000000000029E-2</v>
      </c>
      <c r="FS66">
        <f t="shared" si="91"/>
        <v>-5.7699999999999863E-2</v>
      </c>
      <c r="FT66">
        <f t="shared" si="92"/>
        <v>-3.7499999999999867E-2</v>
      </c>
      <c r="FU66">
        <f t="shared" si="93"/>
        <v>3.3800000000000052E-2</v>
      </c>
      <c r="FV66">
        <f t="shared" si="94"/>
        <v>-7.1999999999998732E-3</v>
      </c>
      <c r="FW66" s="32">
        <f t="shared" ref="FW66:FW129" si="95">(CG66-$C66)</f>
        <v>8.5100000000000176E-2</v>
      </c>
      <c r="FX66" s="32">
        <f t="shared" ref="FX66:FX129" si="96">(CH66-$C66)</f>
        <v>7.6000000000000068E-2</v>
      </c>
      <c r="FY66" s="32">
        <f t="shared" ref="FY66:FY129" si="97">(CI66-$C66)</f>
        <v>7.2799999999999976E-2</v>
      </c>
      <c r="FZ66" s="32">
        <f t="shared" ref="FZ66:FZ129" si="98">(CJ66-$C66)</f>
        <v>1.9900000000000029E-2</v>
      </c>
      <c r="GA66" s="32">
        <f t="shared" ref="GA66:GA129" si="99">(CK66-$C66)</f>
        <v>-4.0999999999997705E-3</v>
      </c>
      <c r="GB66" s="32">
        <f t="shared" ref="GB66:GB129" si="100">(CL66-$C66)</f>
        <v>7.6000000000000512E-3</v>
      </c>
      <c r="GC66" s="32">
        <f t="shared" ref="GC66:GC129" si="101">(CM66-$C66)</f>
        <v>-6.2999999999997502E-3</v>
      </c>
      <c r="GD66" s="32">
        <f t="shared" ref="GD66:GD129" si="102">(CN66-$C66)</f>
        <v>3.2000000000000917E-3</v>
      </c>
      <c r="GE66" s="32">
        <f t="shared" ref="GE66:GE129" si="103">(CO66-$C66)</f>
        <v>3.5000000000000586E-3</v>
      </c>
      <c r="GF66" s="32">
        <f t="shared" ref="GF66:GF129" si="104">(CP66-$C66)</f>
        <v>-5.3999999999998494E-3</v>
      </c>
      <c r="GG66" s="32">
        <f t="shared" ref="GG66:GG129" si="105">(CQ66-$C66)</f>
        <v>6.7000000000001503E-3</v>
      </c>
      <c r="GH66" s="32">
        <f t="shared" ref="GH66:GH129" si="106">(CR66-$C66)</f>
        <v>1.2900000000000134E-2</v>
      </c>
    </row>
    <row r="67" spans="1:190" x14ac:dyDescent="0.25">
      <c r="A67" s="15" t="s">
        <v>149</v>
      </c>
      <c r="B67" s="16" t="b">
        <v>0</v>
      </c>
      <c r="C67" s="15">
        <v>5.2809999999999997</v>
      </c>
      <c r="D67" s="15">
        <v>5.3653000000000004</v>
      </c>
      <c r="E67" s="15">
        <v>5.2797999999999998</v>
      </c>
      <c r="F67" s="15">
        <v>5.2927999999999997</v>
      </c>
      <c r="G67" s="15">
        <v>5.3653000000000004</v>
      </c>
      <c r="H67" s="15">
        <v>5.2797999999999998</v>
      </c>
      <c r="I67" s="15">
        <v>5.2968999999999999</v>
      </c>
      <c r="J67" s="15">
        <v>5.2789000000000001</v>
      </c>
      <c r="K67" s="15">
        <v>5.2789000000000001</v>
      </c>
      <c r="L67" s="15">
        <v>5.2510000000000003</v>
      </c>
      <c r="M67" s="15">
        <v>5.2371999999999996</v>
      </c>
      <c r="N67" s="15">
        <v>5.2904</v>
      </c>
      <c r="O67" s="15">
        <v>5.2713999999999999</v>
      </c>
      <c r="P67" s="15">
        <v>5.2393000000000001</v>
      </c>
      <c r="Q67" s="15">
        <v>5.2572000000000001</v>
      </c>
      <c r="R67" s="15">
        <v>5.3086000000000002</v>
      </c>
      <c r="S67" s="15">
        <v>5.2460000000000004</v>
      </c>
      <c r="T67" s="15">
        <v>5.2777000000000003</v>
      </c>
      <c r="U67" s="15">
        <v>5.258</v>
      </c>
      <c r="V67" s="15">
        <v>5.3635000000000002</v>
      </c>
      <c r="W67" s="15">
        <v>5.2907999999999999</v>
      </c>
      <c r="X67" s="15">
        <v>5.3501000000000003</v>
      </c>
      <c r="Y67" s="15">
        <v>5.3208000000000002</v>
      </c>
      <c r="Z67" s="15">
        <v>5.3305999999999996</v>
      </c>
      <c r="AA67" s="15">
        <v>5.3162000000000003</v>
      </c>
      <c r="AB67" s="15">
        <v>5.2465999999999999</v>
      </c>
      <c r="AC67" s="15">
        <v>5.4077999999999999</v>
      </c>
      <c r="AD67" s="15">
        <v>5.3243999999999998</v>
      </c>
      <c r="AE67" s="15">
        <v>5.3380000000000001</v>
      </c>
      <c r="AF67" s="15">
        <v>5.3178999999999998</v>
      </c>
      <c r="AG67" s="15">
        <v>5.3003999999999998</v>
      </c>
      <c r="AH67" s="15">
        <v>5.3251999999999997</v>
      </c>
      <c r="AI67" s="15">
        <v>5.2760999999999996</v>
      </c>
      <c r="AJ67" s="15">
        <v>5.2590000000000003</v>
      </c>
      <c r="AK67" s="15">
        <v>5.3418000000000001</v>
      </c>
      <c r="AL67" s="15">
        <v>5.2717999999999998</v>
      </c>
      <c r="AM67" s="15">
        <v>5.2885999999999997</v>
      </c>
      <c r="AN67" s="15">
        <v>5.2906000000000004</v>
      </c>
      <c r="AO67" s="15">
        <v>5.2899000000000003</v>
      </c>
      <c r="AP67" s="15">
        <v>5.3201999999999998</v>
      </c>
      <c r="AQ67" s="15">
        <v>5.2870999999999997</v>
      </c>
      <c r="AR67" s="15">
        <v>5.2640000000000002</v>
      </c>
      <c r="AS67" s="15">
        <v>5.2801999999999998</v>
      </c>
      <c r="AT67" s="15">
        <v>5.1332000000000004</v>
      </c>
      <c r="AU67" s="15">
        <v>5.3791000000000002</v>
      </c>
      <c r="AV67" s="15">
        <v>5.3076999999999996</v>
      </c>
      <c r="AW67" s="15">
        <v>5.2473000000000001</v>
      </c>
      <c r="AX67" s="15">
        <v>5.2314999999999996</v>
      </c>
      <c r="AY67" s="15">
        <v>5.3985000000000003</v>
      </c>
      <c r="AZ67" s="15">
        <v>5.2416</v>
      </c>
      <c r="BA67" s="15">
        <v>5.2503000000000002</v>
      </c>
      <c r="BB67" s="15">
        <v>5.2420999999999998</v>
      </c>
      <c r="BC67" s="15">
        <v>5.2373000000000003</v>
      </c>
      <c r="BD67" s="15">
        <v>5.2599</v>
      </c>
      <c r="BE67" s="15">
        <v>5.2759999999999998</v>
      </c>
      <c r="BF67" s="15">
        <v>5.2786999999999997</v>
      </c>
      <c r="BG67" s="15">
        <v>5.3262</v>
      </c>
      <c r="BH67" s="15">
        <v>5.3396999999999997</v>
      </c>
      <c r="BI67" s="15">
        <v>5.3425000000000002</v>
      </c>
      <c r="BJ67" s="15">
        <v>5.3207000000000004</v>
      </c>
      <c r="BK67" s="15">
        <v>5.3160999999999996</v>
      </c>
      <c r="BL67" s="15">
        <v>5.3068999999999997</v>
      </c>
      <c r="BM67" s="15">
        <v>5.2024999999999997</v>
      </c>
      <c r="BN67" s="15">
        <v>5.2548000000000004</v>
      </c>
      <c r="BO67" s="15">
        <v>5.2624000000000004</v>
      </c>
      <c r="BP67" s="15">
        <v>5.3285</v>
      </c>
      <c r="BQ67" s="15">
        <v>5.3265000000000002</v>
      </c>
      <c r="BR67" s="15">
        <v>5.3042999999999996</v>
      </c>
      <c r="BS67" s="15">
        <v>5.3404999999999996</v>
      </c>
      <c r="BT67" s="15">
        <v>5.2873000000000001</v>
      </c>
      <c r="BU67" s="15">
        <v>5.2923999999999998</v>
      </c>
      <c r="BV67" s="15">
        <v>5.2778</v>
      </c>
      <c r="BW67" s="15">
        <v>5.3723999999999998</v>
      </c>
      <c r="BX67" s="15">
        <v>5.2832999999999997</v>
      </c>
      <c r="BY67" s="15">
        <v>5.2638999999999996</v>
      </c>
      <c r="BZ67" s="15">
        <v>5.2862</v>
      </c>
      <c r="CA67" s="15">
        <v>5.2248999999999999</v>
      </c>
      <c r="CB67" s="15">
        <v>5.3303000000000003</v>
      </c>
      <c r="CC67" s="15">
        <v>5.2321999999999997</v>
      </c>
      <c r="CD67" s="15">
        <v>5.2682000000000002</v>
      </c>
      <c r="CE67" s="15">
        <v>5.2671000000000001</v>
      </c>
      <c r="CF67" s="15">
        <v>5.4829999999999997</v>
      </c>
      <c r="CG67" s="32">
        <v>5.3345000000000002</v>
      </c>
      <c r="CH67" s="32">
        <v>5.327</v>
      </c>
      <c r="CI67" s="32">
        <v>5.3285</v>
      </c>
      <c r="CJ67" s="32">
        <v>5.2975000000000003</v>
      </c>
      <c r="CK67" s="32">
        <v>5.2732000000000001</v>
      </c>
      <c r="CL67" s="32">
        <v>5.2802999999999995</v>
      </c>
      <c r="CM67" s="32">
        <v>5.2927</v>
      </c>
      <c r="CN67" s="32">
        <v>5.2938999999999998</v>
      </c>
      <c r="CO67" s="32">
        <v>5.2911999999999999</v>
      </c>
      <c r="CP67" s="32">
        <v>5.2771999999999997</v>
      </c>
      <c r="CQ67" s="32">
        <v>5.2848000000000006</v>
      </c>
      <c r="CR67" s="32">
        <v>5.3109000000000002</v>
      </c>
      <c r="CT67">
        <f t="shared" ref="CT67:CT130" si="107">(D67-$C67)</f>
        <v>8.4300000000000708E-2</v>
      </c>
      <c r="CU67">
        <f t="shared" ref="CU67:CU130" si="108">(E67-$C67)</f>
        <v>-1.1999999999998678E-3</v>
      </c>
      <c r="CV67">
        <f t="shared" ref="CV67:CV130" si="109">(F67-$C67)</f>
        <v>1.1800000000000033E-2</v>
      </c>
      <c r="CW67">
        <f t="shared" ref="CW67:CW130" si="110">(G67-$C67)</f>
        <v>8.4300000000000708E-2</v>
      </c>
      <c r="CX67">
        <f t="shared" ref="CX67:CX130" si="111">(H67-$C67)</f>
        <v>-1.1999999999998678E-3</v>
      </c>
      <c r="CY67">
        <f t="shared" ref="CY67:CY130" si="112">(I67-$C67)</f>
        <v>1.5900000000000247E-2</v>
      </c>
      <c r="CZ67">
        <f t="shared" ref="CZ67:CZ130" si="113">(J67-$C67)</f>
        <v>-2.0999999999995467E-3</v>
      </c>
      <c r="DA67">
        <f t="shared" ref="DA67:DA130" si="114">(K67-$C67)</f>
        <v>-2.0999999999995467E-3</v>
      </c>
      <c r="DB67">
        <f t="shared" ref="DB67:DB130" si="115">(L67-$C67)</f>
        <v>-2.9999999999999361E-2</v>
      </c>
      <c r="DC67">
        <f t="shared" ref="DC67:DC130" si="116">(M67-$C67)</f>
        <v>-4.3800000000000061E-2</v>
      </c>
      <c r="DD67">
        <f t="shared" ref="DD67:DD130" si="117">(N67-$C67)</f>
        <v>9.400000000000297E-3</v>
      </c>
      <c r="DE67">
        <f t="shared" ref="DE67:DE130" si="118">(O67-$C67)</f>
        <v>-9.5999999999998309E-3</v>
      </c>
      <c r="DF67">
        <f t="shared" ref="DF67:DF130" si="119">(P67-$C67)</f>
        <v>-4.1699999999999626E-2</v>
      </c>
      <c r="DG67">
        <f t="shared" ref="DG67:DG130" si="120">(Q67-$C67)</f>
        <v>-2.3799999999999599E-2</v>
      </c>
      <c r="DH67">
        <f t="shared" ref="DH67:DH130" si="121">(R67-$C67)</f>
        <v>2.7600000000000513E-2</v>
      </c>
      <c r="DI67">
        <f t="shared" ref="DI67:DI130" si="122">(S67-$C67)</f>
        <v>-3.4999999999999254E-2</v>
      </c>
      <c r="DJ67">
        <f t="shared" ref="DJ67:DJ130" si="123">(T67-$C67)</f>
        <v>-3.2999999999994145E-3</v>
      </c>
      <c r="DK67">
        <f t="shared" ref="DK67:DK130" si="124">(U67-$C67)</f>
        <v>-2.2999999999999687E-2</v>
      </c>
      <c r="DL67">
        <f t="shared" ref="DL67:DL130" si="125">(V67-$C67)</f>
        <v>8.2500000000000462E-2</v>
      </c>
      <c r="DM67">
        <f t="shared" ref="DM67:DM130" si="126">(W67-$C67)</f>
        <v>9.800000000000253E-3</v>
      </c>
      <c r="DN67">
        <f t="shared" ref="DN67:DN130" si="127">(X67-$C67)</f>
        <v>6.9100000000000605E-2</v>
      </c>
      <c r="DO67">
        <f t="shared" ref="DO67:DO130" si="128">(Y67-$C67)</f>
        <v>3.9800000000000502E-2</v>
      </c>
      <c r="DP67">
        <f t="shared" ref="DP67:DP130" si="129">(Z67-$C67)</f>
        <v>4.9599999999999866E-2</v>
      </c>
      <c r="DQ67">
        <f t="shared" ref="DQ67:DQ130" si="130">(AA67-$C67)</f>
        <v>3.5200000000000564E-2</v>
      </c>
      <c r="DR67">
        <f t="shared" ref="DR67:DR130" si="131">(AB67-$C67)</f>
        <v>-3.4399999999999764E-2</v>
      </c>
      <c r="DS67">
        <f t="shared" ref="DS67:DS130" si="132">(AC67-$C67)</f>
        <v>0.12680000000000025</v>
      </c>
      <c r="DT67">
        <f t="shared" ref="DT67:DT130" si="133">(AD67-$C67)</f>
        <v>4.3400000000000105E-2</v>
      </c>
      <c r="DU67">
        <f t="shared" ref="DU67:DU130" si="134">(AE67-$C67)</f>
        <v>5.7000000000000384E-2</v>
      </c>
      <c r="DV67">
        <f t="shared" ref="DV67:DV130" si="135">(AF67-$C67)</f>
        <v>3.6900000000000155E-2</v>
      </c>
      <c r="DW67">
        <f t="shared" ref="DW67:DW130" si="136">(AG67-$C67)</f>
        <v>1.9400000000000084E-2</v>
      </c>
      <c r="DX67">
        <f t="shared" ref="DX67:DX130" si="137">(AH67-$C67)</f>
        <v>4.4200000000000017E-2</v>
      </c>
      <c r="DY67">
        <f t="shared" ref="DY67:DY130" si="138">(AI67-$C67)</f>
        <v>-4.9000000000001265E-3</v>
      </c>
      <c r="DZ67">
        <f t="shared" ref="DZ67:DZ130" si="139">(AJ67-$C67)</f>
        <v>-2.1999999999999353E-2</v>
      </c>
      <c r="EA67">
        <f t="shared" ref="EA67:EA130" si="140">(AK67-$C67)</f>
        <v>6.0800000000000409E-2</v>
      </c>
      <c r="EB67">
        <f t="shared" ref="EB67:EB130" si="141">(AL67-$C67)</f>
        <v>-9.1999999999998749E-3</v>
      </c>
      <c r="EC67">
        <f t="shared" ref="EC67:EC130" si="142">(AM67-$C67)</f>
        <v>7.6000000000000512E-3</v>
      </c>
      <c r="ED67">
        <f t="shared" ref="ED67:ED130" si="143">(AN67-$C67)</f>
        <v>9.6000000000007191E-3</v>
      </c>
      <c r="EE67">
        <f t="shared" ref="EE67:EE130" si="144">(AO67-$C67)</f>
        <v>8.9000000000005741E-3</v>
      </c>
      <c r="EF67">
        <f t="shared" ref="EF67:EF130" si="145">(AP67-$C67)</f>
        <v>3.9200000000000124E-2</v>
      </c>
      <c r="EG67">
        <f t="shared" ref="EG67:EG130" si="146">(AQ67-$C67)</f>
        <v>6.0999999999999943E-3</v>
      </c>
      <c r="EH67">
        <f t="shared" ref="EH67:EH130" si="147">(AR67-$C67)</f>
        <v>-1.699999999999946E-2</v>
      </c>
      <c r="EI67">
        <f t="shared" ref="EI67:EI130" si="148">(AS67-$C67)</f>
        <v>-7.9999999999991189E-4</v>
      </c>
      <c r="EJ67">
        <f t="shared" ref="EJ67:EJ130" si="149">(AT67-$C67)</f>
        <v>-0.14779999999999927</v>
      </c>
      <c r="EK67">
        <f t="shared" ref="EK67:EK130" si="150">(AU67-$C67)</f>
        <v>9.810000000000052E-2</v>
      </c>
      <c r="EL67">
        <f t="shared" ref="EL67:EL130" si="151">(AV67-$C67)</f>
        <v>2.6699999999999946E-2</v>
      </c>
      <c r="EM67">
        <f t="shared" ref="EM67:EM130" si="152">(AW67-$C67)</f>
        <v>-3.3699999999999619E-2</v>
      </c>
      <c r="EN67">
        <f t="shared" ref="EN67:EN130" si="153">(AX67-$C67)</f>
        <v>-4.9500000000000099E-2</v>
      </c>
      <c r="EO67">
        <f t="shared" ref="EO67:EO130" si="154">(AY67-$C67)</f>
        <v>0.1175000000000006</v>
      </c>
      <c r="EP67">
        <f t="shared" ref="EP67:EP130" si="155">(AZ67-$C67)</f>
        <v>-3.9399999999999658E-2</v>
      </c>
      <c r="EQ67">
        <f t="shared" ref="EQ67:EQ130" si="156">(BA67-$C67)</f>
        <v>-3.0699999999999505E-2</v>
      </c>
      <c r="ER67">
        <f t="shared" ref="ER67:ER130" si="157">(BB67-$C67)</f>
        <v>-3.8899999999999935E-2</v>
      </c>
      <c r="ES67">
        <f t="shared" ref="ES67:ES130" si="158">(BC67-$C67)</f>
        <v>-4.3699999999999406E-2</v>
      </c>
      <c r="ET67">
        <f t="shared" ref="ET67:ET130" si="159">(BD67-$C67)</f>
        <v>-2.1099999999999675E-2</v>
      </c>
      <c r="EU67">
        <f t="shared" ref="EU67:EU130" si="160">(BE67-$C67)</f>
        <v>-4.9999999999998934E-3</v>
      </c>
      <c r="EV67">
        <f t="shared" ref="EV67:EV130" si="161">(BF67-$C67)</f>
        <v>-2.2999999999999687E-3</v>
      </c>
      <c r="EW67">
        <f t="shared" ref="EW67:EW130" si="162">(BG67-$C67)</f>
        <v>4.5200000000000351E-2</v>
      </c>
      <c r="EX67">
        <f t="shared" ref="EX67:EX130" si="163">(BH67-$C67)</f>
        <v>5.8699999999999974E-2</v>
      </c>
      <c r="EY67">
        <f t="shared" ref="EY67:EY130" si="164">(BI67-$C67)</f>
        <v>6.1500000000000554E-2</v>
      </c>
      <c r="EZ67">
        <f t="shared" ref="EZ67:EZ130" si="165">(BJ67-$C67)</f>
        <v>3.9700000000000735E-2</v>
      </c>
      <c r="FA67">
        <f t="shared" ref="FA67:FA130" si="166">(BK67-$C67)</f>
        <v>3.5099999999999909E-2</v>
      </c>
      <c r="FB67">
        <f t="shared" ref="FB67:FB130" si="167">(BL67-$C67)</f>
        <v>2.5900000000000034E-2</v>
      </c>
      <c r="FC67">
        <f t="shared" ref="FC67:FC130" si="168">(BM67-$C67)</f>
        <v>-7.8500000000000014E-2</v>
      </c>
      <c r="FD67">
        <f t="shared" ref="FD67:FD130" si="169">(BN67-$C67)</f>
        <v>-2.6199999999999335E-2</v>
      </c>
      <c r="FE67">
        <f t="shared" ref="FE67:FE130" si="170">(BO67-$C67)</f>
        <v>-1.8599999999999284E-2</v>
      </c>
      <c r="FF67">
        <f t="shared" ref="FF67:FF130" si="171">(BP67-$C67)</f>
        <v>4.750000000000032E-2</v>
      </c>
      <c r="FG67">
        <f t="shared" ref="FG67:FG130" si="172">(BQ67-$C67)</f>
        <v>4.550000000000054E-2</v>
      </c>
      <c r="FH67">
        <f t="shared" ref="FH67:FH130" si="173">(BR67-$C67)</f>
        <v>2.3299999999999876E-2</v>
      </c>
      <c r="FI67">
        <f t="shared" ref="FI67:FI130" si="174">(BS67-$C67)</f>
        <v>5.9499999999999886E-2</v>
      </c>
      <c r="FJ67">
        <f t="shared" ref="FJ67:FJ130" si="175">(BT67-$C67)</f>
        <v>6.3000000000004164E-3</v>
      </c>
      <c r="FK67">
        <f t="shared" ref="FK67:FK130" si="176">(BU67-$C67)</f>
        <v>1.1400000000000077E-2</v>
      </c>
      <c r="FL67">
        <f t="shared" ref="FL67:FL130" si="177">(BV67-$C67)</f>
        <v>-3.1999999999996476E-3</v>
      </c>
      <c r="FM67">
        <f t="shared" ref="FM67:FM130" si="178">(BW67-$C67)</f>
        <v>9.1400000000000148E-2</v>
      </c>
      <c r="FN67">
        <f t="shared" ref="FN67:FN130" si="179">(BX67-$C67)</f>
        <v>2.2999999999999687E-3</v>
      </c>
      <c r="FO67">
        <f t="shared" ref="FO67:FO130" si="180">(BY67-$C67)</f>
        <v>-1.7100000000000115E-2</v>
      </c>
      <c r="FP67">
        <f t="shared" ref="FP67:FP130" si="181">(BZ67-$C67)</f>
        <v>5.2000000000003155E-3</v>
      </c>
      <c r="FQ67">
        <f t="shared" ref="FQ67:FQ130" si="182">(CA67-$C67)</f>
        <v>-5.6099999999999817E-2</v>
      </c>
      <c r="FR67">
        <f t="shared" ref="FR67:FR130" si="183">(CB67-$C67)</f>
        <v>4.9300000000000566E-2</v>
      </c>
      <c r="FS67">
        <f t="shared" ref="FS67:FS130" si="184">(CC67-$C67)</f>
        <v>-4.8799999999999955E-2</v>
      </c>
      <c r="FT67">
        <f t="shared" ref="FT67:FT130" si="185">(CD67-$C67)</f>
        <v>-1.2799999999999478E-2</v>
      </c>
      <c r="FU67">
        <f t="shared" ref="FU67:FU130" si="186">(CE67-$C67)</f>
        <v>-1.3899999999999579E-2</v>
      </c>
      <c r="FV67">
        <f t="shared" ref="FV67:FV130" si="187">(CF67-$C67)</f>
        <v>0.20199999999999996</v>
      </c>
      <c r="FW67" s="32">
        <f t="shared" si="95"/>
        <v>5.3500000000000547E-2</v>
      </c>
      <c r="FX67" s="32">
        <f t="shared" si="96"/>
        <v>4.6000000000000263E-2</v>
      </c>
      <c r="FY67" s="32">
        <f t="shared" si="97"/>
        <v>4.750000000000032E-2</v>
      </c>
      <c r="FZ67" s="32">
        <f t="shared" si="98"/>
        <v>1.6500000000000625E-2</v>
      </c>
      <c r="GA67" s="32">
        <f t="shared" si="99"/>
        <v>-7.799999999999585E-3</v>
      </c>
      <c r="GB67" s="32">
        <f t="shared" si="100"/>
        <v>-7.0000000000014495E-4</v>
      </c>
      <c r="GC67" s="32">
        <f t="shared" si="101"/>
        <v>1.1700000000000266E-2</v>
      </c>
      <c r="GD67" s="32">
        <f t="shared" si="102"/>
        <v>1.2900000000000134E-2</v>
      </c>
      <c r="GE67" s="32">
        <f t="shared" si="103"/>
        <v>1.0200000000000209E-2</v>
      </c>
      <c r="GF67" s="32">
        <f t="shared" si="104"/>
        <v>-3.8000000000000256E-3</v>
      </c>
      <c r="GG67" s="32">
        <f t="shared" si="105"/>
        <v>3.8000000000009138E-3</v>
      </c>
      <c r="GH67" s="32">
        <f t="shared" si="106"/>
        <v>2.9900000000000482E-2</v>
      </c>
    </row>
    <row r="68" spans="1:190" x14ac:dyDescent="0.25">
      <c r="A68" s="15" t="s">
        <v>37</v>
      </c>
      <c r="B68" s="16" t="b">
        <v>0</v>
      </c>
      <c r="C68" s="15">
        <v>2.1345000000000001</v>
      </c>
      <c r="D68" s="15">
        <v>2.2115999999999998</v>
      </c>
      <c r="E68" s="15">
        <v>2.1467999999999998</v>
      </c>
      <c r="F68" s="15">
        <v>2.1496</v>
      </c>
      <c r="G68" s="15">
        <v>2.2115999999999998</v>
      </c>
      <c r="H68" s="15">
        <v>2.1467999999999998</v>
      </c>
      <c r="I68" s="15">
        <v>2.2088999999999999</v>
      </c>
      <c r="J68" s="15">
        <v>2.2229000000000001</v>
      </c>
      <c r="K68" s="15">
        <v>2.2227999999999999</v>
      </c>
      <c r="L68" s="15">
        <v>2.1436000000000002</v>
      </c>
      <c r="M68" s="15">
        <v>2.1406999999999998</v>
      </c>
      <c r="N68" s="15">
        <v>2.1678999999999999</v>
      </c>
      <c r="O68" s="15">
        <v>2.1654</v>
      </c>
      <c r="P68" s="15">
        <v>2.1389999999999998</v>
      </c>
      <c r="Q68" s="15">
        <v>2.1488999999999998</v>
      </c>
      <c r="R68" s="15">
        <v>2.1616</v>
      </c>
      <c r="S68" s="15">
        <v>2.1453000000000002</v>
      </c>
      <c r="T68" s="15">
        <v>2.1143000000000001</v>
      </c>
      <c r="U68" s="15">
        <v>2.1669999999999998</v>
      </c>
      <c r="V68" s="15">
        <v>2.1768000000000001</v>
      </c>
      <c r="W68" s="15">
        <v>2.1515</v>
      </c>
      <c r="X68" s="15">
        <v>2.1856</v>
      </c>
      <c r="Y68" s="15">
        <v>2.1848999999999998</v>
      </c>
      <c r="Z68" s="15">
        <v>2.0918999999999999</v>
      </c>
      <c r="AA68" s="15">
        <v>2.1697000000000002</v>
      </c>
      <c r="AB68" s="15">
        <v>2.1291000000000002</v>
      </c>
      <c r="AC68" s="15">
        <v>2.0771000000000002</v>
      </c>
      <c r="AD68" s="15">
        <v>2.1772999999999998</v>
      </c>
      <c r="AE68" s="15">
        <v>2.2008999999999999</v>
      </c>
      <c r="AF68" s="15">
        <v>2.1815000000000002</v>
      </c>
      <c r="AG68" s="15">
        <v>2.1423000000000001</v>
      </c>
      <c r="AH68" s="15">
        <v>2.198</v>
      </c>
      <c r="AI68" s="15">
        <v>2.1078000000000001</v>
      </c>
      <c r="AJ68" s="15">
        <v>2.1015999999999999</v>
      </c>
      <c r="AK68" s="15">
        <v>2.2086999999999999</v>
      </c>
      <c r="AL68" s="15">
        <v>2.1154000000000002</v>
      </c>
      <c r="AM68" s="15">
        <v>2.1695000000000002</v>
      </c>
      <c r="AN68" s="15">
        <v>2.1669</v>
      </c>
      <c r="AO68" s="15">
        <v>2.1518000000000002</v>
      </c>
      <c r="AP68" s="15">
        <v>2.1915</v>
      </c>
      <c r="AQ68" s="15">
        <v>2.1412</v>
      </c>
      <c r="AR68" s="15">
        <v>2.1383000000000001</v>
      </c>
      <c r="AS68" s="15">
        <v>2.1612</v>
      </c>
      <c r="AT68" s="15">
        <v>2.2522000000000002</v>
      </c>
      <c r="AU68" s="15">
        <v>2.2530999999999999</v>
      </c>
      <c r="AV68" s="15">
        <v>2.1989000000000001</v>
      </c>
      <c r="AW68" s="15">
        <v>2.1271</v>
      </c>
      <c r="AX68" s="15">
        <v>2.1368</v>
      </c>
      <c r="AY68" s="15">
        <v>2.1417999999999999</v>
      </c>
      <c r="AZ68" s="15">
        <v>2.0642</v>
      </c>
      <c r="BA68" s="15">
        <v>2.1214</v>
      </c>
      <c r="BB68" s="15">
        <v>2.1669999999999998</v>
      </c>
      <c r="BC68" s="15">
        <v>2.1217000000000001</v>
      </c>
      <c r="BD68" s="15">
        <v>2.1461000000000001</v>
      </c>
      <c r="BE68" s="15">
        <v>2.2246000000000001</v>
      </c>
      <c r="BF68" s="15">
        <v>2.2225999999999999</v>
      </c>
      <c r="BG68" s="15">
        <v>2.1998000000000002</v>
      </c>
      <c r="BH68" s="15">
        <v>2.1953999999999998</v>
      </c>
      <c r="BI68" s="15">
        <v>2.1901999999999999</v>
      </c>
      <c r="BJ68" s="15">
        <v>2.1848999999999998</v>
      </c>
      <c r="BK68" s="15">
        <v>2.1697000000000002</v>
      </c>
      <c r="BL68" s="15">
        <v>2.2035999999999998</v>
      </c>
      <c r="BM68" s="15">
        <v>2.1448</v>
      </c>
      <c r="BN68" s="15">
        <v>2.2071000000000001</v>
      </c>
      <c r="BO68" s="15">
        <v>2.1842000000000001</v>
      </c>
      <c r="BP68" s="15">
        <v>2.1886000000000001</v>
      </c>
      <c r="BQ68" s="15">
        <v>2.1926000000000001</v>
      </c>
      <c r="BR68" s="15">
        <v>2.2101000000000002</v>
      </c>
      <c r="BS68" s="15">
        <v>2.2345999999999999</v>
      </c>
      <c r="BT68" s="15">
        <v>2.1669999999999998</v>
      </c>
      <c r="BU68" s="15">
        <v>2.1551</v>
      </c>
      <c r="BV68" s="15">
        <v>2.1484000000000001</v>
      </c>
      <c r="BW68" s="15">
        <v>2.1962000000000002</v>
      </c>
      <c r="BX68" s="15">
        <v>2.1089000000000002</v>
      </c>
      <c r="BY68" s="15">
        <v>2.1497000000000002</v>
      </c>
      <c r="BZ68" s="15">
        <v>2.1692999999999998</v>
      </c>
      <c r="CA68" s="15">
        <v>2.0956000000000001</v>
      </c>
      <c r="CB68" s="15">
        <v>2.0918999999999999</v>
      </c>
      <c r="CC68" s="15">
        <v>2.1400999999999999</v>
      </c>
      <c r="CD68" s="15">
        <v>2.173</v>
      </c>
      <c r="CE68" s="15">
        <v>2.1869999999999998</v>
      </c>
      <c r="CF68" s="15">
        <v>2.1417999999999999</v>
      </c>
      <c r="CG68" s="32">
        <v>2.2418</v>
      </c>
      <c r="CH68" s="32">
        <v>2.2206000000000001</v>
      </c>
      <c r="CI68" s="32">
        <v>2.2328000000000001</v>
      </c>
      <c r="CJ68" s="32">
        <v>2.1632000000000002</v>
      </c>
      <c r="CK68" s="32">
        <v>2.1527000000000003</v>
      </c>
      <c r="CL68" s="32">
        <v>2.1581999999999999</v>
      </c>
      <c r="CM68" s="32">
        <v>2.1509</v>
      </c>
      <c r="CN68" s="32">
        <v>2.1505999999999998</v>
      </c>
      <c r="CO68" s="32">
        <v>2.1519000000000004</v>
      </c>
      <c r="CP68" s="32">
        <v>2.1465000000000001</v>
      </c>
      <c r="CQ68" s="32">
        <v>2.1455000000000002</v>
      </c>
      <c r="CR68" s="32">
        <v>2.1562999999999999</v>
      </c>
      <c r="CT68">
        <f t="shared" si="107"/>
        <v>7.7099999999999724E-2</v>
      </c>
      <c r="CU68">
        <f t="shared" si="108"/>
        <v>1.2299999999999756E-2</v>
      </c>
      <c r="CV68">
        <f t="shared" si="109"/>
        <v>1.5099999999999891E-2</v>
      </c>
      <c r="CW68">
        <f t="shared" si="110"/>
        <v>7.7099999999999724E-2</v>
      </c>
      <c r="CX68">
        <f t="shared" si="111"/>
        <v>1.2299999999999756E-2</v>
      </c>
      <c r="CY68">
        <f t="shared" si="112"/>
        <v>7.43999999999998E-2</v>
      </c>
      <c r="CZ68">
        <f t="shared" si="113"/>
        <v>8.8400000000000034E-2</v>
      </c>
      <c r="DA68">
        <f t="shared" si="114"/>
        <v>8.8299999999999823E-2</v>
      </c>
      <c r="DB68">
        <f t="shared" si="115"/>
        <v>9.100000000000108E-3</v>
      </c>
      <c r="DC68">
        <f t="shared" si="116"/>
        <v>6.1999999999997613E-3</v>
      </c>
      <c r="DD68">
        <f t="shared" si="117"/>
        <v>3.3399999999999874E-2</v>
      </c>
      <c r="DE68">
        <f t="shared" si="118"/>
        <v>3.0899999999999928E-2</v>
      </c>
      <c r="DF68">
        <f t="shared" si="119"/>
        <v>4.4999999999997264E-3</v>
      </c>
      <c r="DG68">
        <f t="shared" si="120"/>
        <v>1.4399999999999746E-2</v>
      </c>
      <c r="DH68">
        <f t="shared" si="121"/>
        <v>2.7099999999999902E-2</v>
      </c>
      <c r="DI68">
        <f t="shared" si="122"/>
        <v>1.0800000000000143E-2</v>
      </c>
      <c r="DJ68">
        <f t="shared" si="123"/>
        <v>-2.0199999999999996E-2</v>
      </c>
      <c r="DK68">
        <f t="shared" si="124"/>
        <v>3.2499999999999751E-2</v>
      </c>
      <c r="DL68">
        <f t="shared" si="125"/>
        <v>4.2300000000000004E-2</v>
      </c>
      <c r="DM68">
        <f t="shared" si="126"/>
        <v>1.6999999999999904E-2</v>
      </c>
      <c r="DN68">
        <f t="shared" si="127"/>
        <v>5.1099999999999923E-2</v>
      </c>
      <c r="DO68">
        <f t="shared" si="128"/>
        <v>5.0399999999999778E-2</v>
      </c>
      <c r="DP68">
        <f t="shared" si="129"/>
        <v>-4.2600000000000193E-2</v>
      </c>
      <c r="DQ68">
        <f t="shared" si="130"/>
        <v>3.520000000000012E-2</v>
      </c>
      <c r="DR68">
        <f t="shared" si="131"/>
        <v>-5.3999999999998494E-3</v>
      </c>
      <c r="DS68">
        <f t="shared" si="132"/>
        <v>-5.7399999999999896E-2</v>
      </c>
      <c r="DT68">
        <f t="shared" si="133"/>
        <v>4.2799999999999727E-2</v>
      </c>
      <c r="DU68">
        <f t="shared" si="134"/>
        <v>6.6399999999999793E-2</v>
      </c>
      <c r="DV68">
        <f t="shared" si="135"/>
        <v>4.7000000000000153E-2</v>
      </c>
      <c r="DW68">
        <f t="shared" si="136"/>
        <v>7.8000000000000291E-3</v>
      </c>
      <c r="DX68">
        <f t="shared" si="137"/>
        <v>6.349999999999989E-2</v>
      </c>
      <c r="DY68">
        <f t="shared" si="138"/>
        <v>-2.6699999999999946E-2</v>
      </c>
      <c r="DZ68">
        <f t="shared" si="139"/>
        <v>-3.2900000000000151E-2</v>
      </c>
      <c r="EA68">
        <f t="shared" si="140"/>
        <v>7.4199999999999822E-2</v>
      </c>
      <c r="EB68">
        <f t="shared" si="141"/>
        <v>-1.9099999999999895E-2</v>
      </c>
      <c r="EC68">
        <f t="shared" si="142"/>
        <v>3.5000000000000142E-2</v>
      </c>
      <c r="ED68">
        <f t="shared" si="143"/>
        <v>3.2399999999999984E-2</v>
      </c>
      <c r="EE68">
        <f t="shared" si="144"/>
        <v>1.7300000000000093E-2</v>
      </c>
      <c r="EF68">
        <f t="shared" si="145"/>
        <v>5.699999999999994E-2</v>
      </c>
      <c r="EG68">
        <f t="shared" si="146"/>
        <v>6.6999999999999282E-3</v>
      </c>
      <c r="EH68">
        <f t="shared" si="147"/>
        <v>3.8000000000000256E-3</v>
      </c>
      <c r="EI68">
        <f t="shared" si="148"/>
        <v>2.6699999999999946E-2</v>
      </c>
      <c r="EJ68">
        <f t="shared" si="149"/>
        <v>0.11770000000000014</v>
      </c>
      <c r="EK68">
        <f t="shared" si="150"/>
        <v>0.11859999999999982</v>
      </c>
      <c r="EL68">
        <f t="shared" si="151"/>
        <v>6.4400000000000013E-2</v>
      </c>
      <c r="EM68">
        <f t="shared" si="152"/>
        <v>-7.4000000000000732E-3</v>
      </c>
      <c r="EN68">
        <f t="shared" si="153"/>
        <v>2.2999999999999687E-3</v>
      </c>
      <c r="EO68">
        <f t="shared" si="154"/>
        <v>7.2999999999998622E-3</v>
      </c>
      <c r="EP68">
        <f t="shared" si="155"/>
        <v>-7.0300000000000029E-2</v>
      </c>
      <c r="EQ68">
        <f t="shared" si="156"/>
        <v>-1.3100000000000112E-2</v>
      </c>
      <c r="ER68">
        <f t="shared" si="157"/>
        <v>3.2499999999999751E-2</v>
      </c>
      <c r="ES68">
        <f t="shared" si="158"/>
        <v>-1.2799999999999923E-2</v>
      </c>
      <c r="ET68">
        <f t="shared" si="159"/>
        <v>1.1600000000000055E-2</v>
      </c>
      <c r="EU68">
        <f t="shared" si="160"/>
        <v>9.0100000000000069E-2</v>
      </c>
      <c r="EV68">
        <f t="shared" si="161"/>
        <v>8.8099999999999845E-2</v>
      </c>
      <c r="EW68">
        <f t="shared" si="162"/>
        <v>6.5300000000000136E-2</v>
      </c>
      <c r="EX68">
        <f t="shared" si="163"/>
        <v>6.0899999999999732E-2</v>
      </c>
      <c r="EY68">
        <f t="shared" si="164"/>
        <v>5.5699999999999861E-2</v>
      </c>
      <c r="EZ68">
        <f t="shared" si="165"/>
        <v>5.0399999999999778E-2</v>
      </c>
      <c r="FA68">
        <f t="shared" si="166"/>
        <v>3.520000000000012E-2</v>
      </c>
      <c r="FB68">
        <f t="shared" si="167"/>
        <v>6.9099999999999717E-2</v>
      </c>
      <c r="FC68">
        <f t="shared" si="168"/>
        <v>1.0299999999999976E-2</v>
      </c>
      <c r="FD68">
        <f t="shared" si="169"/>
        <v>7.2599999999999998E-2</v>
      </c>
      <c r="FE68">
        <f t="shared" si="170"/>
        <v>4.9700000000000077E-2</v>
      </c>
      <c r="FF68">
        <f t="shared" si="171"/>
        <v>5.4100000000000037E-2</v>
      </c>
      <c r="FG68">
        <f t="shared" si="172"/>
        <v>5.8100000000000041E-2</v>
      </c>
      <c r="FH68">
        <f t="shared" si="173"/>
        <v>7.5600000000000112E-2</v>
      </c>
      <c r="FI68">
        <f t="shared" si="174"/>
        <v>0.10009999999999986</v>
      </c>
      <c r="FJ68">
        <f t="shared" si="175"/>
        <v>3.2499999999999751E-2</v>
      </c>
      <c r="FK68">
        <f t="shared" si="176"/>
        <v>2.0599999999999952E-2</v>
      </c>
      <c r="FL68">
        <f t="shared" si="177"/>
        <v>1.3900000000000023E-2</v>
      </c>
      <c r="FM68">
        <f t="shared" si="178"/>
        <v>6.1700000000000088E-2</v>
      </c>
      <c r="FN68">
        <f t="shared" si="179"/>
        <v>-2.5599999999999845E-2</v>
      </c>
      <c r="FO68">
        <f t="shared" si="180"/>
        <v>1.5200000000000102E-2</v>
      </c>
      <c r="FP68">
        <f t="shared" si="181"/>
        <v>3.479999999999972E-2</v>
      </c>
      <c r="FQ68">
        <f t="shared" si="182"/>
        <v>-3.8899999999999935E-2</v>
      </c>
      <c r="FR68">
        <f t="shared" si="183"/>
        <v>-4.2600000000000193E-2</v>
      </c>
      <c r="FS68">
        <f t="shared" si="184"/>
        <v>5.5999999999998273E-3</v>
      </c>
      <c r="FT68">
        <f t="shared" si="185"/>
        <v>3.8499999999999979E-2</v>
      </c>
      <c r="FU68">
        <f t="shared" si="186"/>
        <v>5.2499999999999769E-2</v>
      </c>
      <c r="FV68">
        <f t="shared" si="187"/>
        <v>7.2999999999998622E-3</v>
      </c>
      <c r="FW68" s="32">
        <f t="shared" si="95"/>
        <v>0.10729999999999995</v>
      </c>
      <c r="FX68" s="32">
        <f t="shared" si="96"/>
        <v>8.6100000000000065E-2</v>
      </c>
      <c r="FY68" s="32">
        <f t="shared" si="97"/>
        <v>9.8300000000000054E-2</v>
      </c>
      <c r="FZ68" s="32">
        <f t="shared" si="98"/>
        <v>2.870000000000017E-2</v>
      </c>
      <c r="GA68" s="32">
        <f t="shared" si="99"/>
        <v>1.8200000000000216E-2</v>
      </c>
      <c r="GB68" s="32">
        <f t="shared" si="100"/>
        <v>2.3699999999999832E-2</v>
      </c>
      <c r="GC68" s="32">
        <f t="shared" si="101"/>
        <v>1.639999999999997E-2</v>
      </c>
      <c r="GD68" s="32">
        <f t="shared" si="102"/>
        <v>1.6099999999999781E-2</v>
      </c>
      <c r="GE68" s="32">
        <f t="shared" si="103"/>
        <v>1.7400000000000304E-2</v>
      </c>
      <c r="GF68" s="32">
        <f t="shared" si="104"/>
        <v>1.2000000000000011E-2</v>
      </c>
      <c r="GG68" s="32">
        <f t="shared" si="105"/>
        <v>1.1000000000000121E-2</v>
      </c>
      <c r="GH68" s="32">
        <f t="shared" si="106"/>
        <v>2.179999999999982E-2</v>
      </c>
    </row>
    <row r="69" spans="1:190" x14ac:dyDescent="0.25">
      <c r="A69" s="15" t="s">
        <v>150</v>
      </c>
      <c r="B69" s="16" t="b">
        <v>0</v>
      </c>
      <c r="C69" s="15">
        <v>5.3941999999999997</v>
      </c>
      <c r="D69" s="15">
        <v>5.5629</v>
      </c>
      <c r="E69" s="15">
        <v>5.4782000000000002</v>
      </c>
      <c r="F69" s="15">
        <v>5.4557000000000002</v>
      </c>
      <c r="G69" s="15">
        <v>5.5629</v>
      </c>
      <c r="H69" s="15">
        <v>5.4782000000000002</v>
      </c>
      <c r="I69" s="15">
        <v>5.0960999999999999</v>
      </c>
      <c r="J69" s="15">
        <v>5.1548999999999996</v>
      </c>
      <c r="K69" s="15">
        <v>5.1542000000000003</v>
      </c>
      <c r="L69" s="15">
        <v>5.0476000000000001</v>
      </c>
      <c r="M69" s="15">
        <v>5.0568999999999997</v>
      </c>
      <c r="N69" s="15">
        <v>5.2625999999999999</v>
      </c>
      <c r="O69" s="15">
        <v>5.2446999999999999</v>
      </c>
      <c r="P69" s="15">
        <v>5.0785999999999998</v>
      </c>
      <c r="Q69" s="15">
        <v>5.1631</v>
      </c>
      <c r="R69" s="15">
        <v>5.18</v>
      </c>
      <c r="S69" s="15">
        <v>5.23</v>
      </c>
      <c r="T69" s="15">
        <v>5.0747</v>
      </c>
      <c r="U69" s="15">
        <v>5.3606999999999996</v>
      </c>
      <c r="V69" s="15">
        <v>5.3888999999999996</v>
      </c>
      <c r="W69" s="15">
        <v>5.2119</v>
      </c>
      <c r="X69" s="15">
        <v>5.3730000000000002</v>
      </c>
      <c r="Y69" s="15">
        <v>5.4111000000000002</v>
      </c>
      <c r="Z69" s="15">
        <v>5.0922000000000001</v>
      </c>
      <c r="AA69" s="15">
        <v>5.3635000000000002</v>
      </c>
      <c r="AB69" s="15">
        <v>5.0541</v>
      </c>
      <c r="AC69" s="15">
        <v>5.0788000000000002</v>
      </c>
      <c r="AD69" s="15">
        <v>5.3240999999999996</v>
      </c>
      <c r="AE69" s="15">
        <v>5.3823999999999996</v>
      </c>
      <c r="AF69" s="15">
        <v>5.3354999999999997</v>
      </c>
      <c r="AG69" s="15">
        <v>5.2064000000000004</v>
      </c>
      <c r="AH69" s="15">
        <v>5.2291999999999996</v>
      </c>
      <c r="AI69" s="15">
        <v>5.0949999999999998</v>
      </c>
      <c r="AJ69" s="15">
        <v>5.0914999999999999</v>
      </c>
      <c r="AK69" s="15">
        <v>5.3784999999999998</v>
      </c>
      <c r="AL69" s="15">
        <v>5.1593999999999998</v>
      </c>
      <c r="AM69" s="15">
        <v>5.2408000000000001</v>
      </c>
      <c r="AN69" s="15">
        <v>5.2361000000000004</v>
      </c>
      <c r="AO69" s="15">
        <v>5.2378999999999998</v>
      </c>
      <c r="AP69" s="15">
        <v>5.4130000000000003</v>
      </c>
      <c r="AQ69" s="15">
        <v>5.3136000000000001</v>
      </c>
      <c r="AR69" s="15">
        <v>5.1615000000000002</v>
      </c>
      <c r="AS69" s="15">
        <v>5.1989000000000001</v>
      </c>
      <c r="AT69" s="15">
        <v>5.5780000000000003</v>
      </c>
      <c r="AU69" s="15">
        <v>5.4679000000000002</v>
      </c>
      <c r="AV69" s="15">
        <v>5.3483000000000001</v>
      </c>
      <c r="AW69" s="15">
        <v>5.0791000000000004</v>
      </c>
      <c r="AX69" s="15">
        <v>5.0468000000000002</v>
      </c>
      <c r="AY69" s="15">
        <v>5.1626000000000003</v>
      </c>
      <c r="AZ69" s="15">
        <v>4.9481000000000002</v>
      </c>
      <c r="BA69" s="15">
        <v>5.0125999999999999</v>
      </c>
      <c r="BB69" s="15">
        <v>5.1227</v>
      </c>
      <c r="BC69" s="15">
        <v>5.0495000000000001</v>
      </c>
      <c r="BD69" s="15">
        <v>5.0566000000000004</v>
      </c>
      <c r="BE69" s="15">
        <v>5.1609999999999996</v>
      </c>
      <c r="BF69" s="15">
        <v>5.1524000000000001</v>
      </c>
      <c r="BG69" s="15">
        <v>5.4855</v>
      </c>
      <c r="BH69" s="15">
        <v>5.4481999999999999</v>
      </c>
      <c r="BI69" s="15">
        <v>5.4040999999999997</v>
      </c>
      <c r="BJ69" s="15">
        <v>5.4115000000000002</v>
      </c>
      <c r="BK69" s="15">
        <v>5.3638000000000003</v>
      </c>
      <c r="BL69" s="15">
        <v>5.4047999999999998</v>
      </c>
      <c r="BM69" s="15">
        <v>5.2266000000000004</v>
      </c>
      <c r="BN69" s="15">
        <v>5.4565999999999999</v>
      </c>
      <c r="BO69" s="15">
        <v>5.3754999999999997</v>
      </c>
      <c r="BP69" s="15">
        <v>5.3758999999999997</v>
      </c>
      <c r="BQ69" s="15">
        <v>5.4520999999999997</v>
      </c>
      <c r="BR69" s="15">
        <v>5.3525999999999998</v>
      </c>
      <c r="BS69" s="15">
        <v>5.6040000000000001</v>
      </c>
      <c r="BT69" s="15">
        <v>5.2545999999999999</v>
      </c>
      <c r="BU69" s="15">
        <v>5.2260999999999997</v>
      </c>
      <c r="BV69" s="15">
        <v>5.2256999999999998</v>
      </c>
      <c r="BW69" s="15">
        <v>5.4169999999999998</v>
      </c>
      <c r="BX69" s="15">
        <v>5.0837000000000003</v>
      </c>
      <c r="BY69" s="15">
        <v>5.2655000000000003</v>
      </c>
      <c r="BZ69" s="15">
        <v>5.3773999999999997</v>
      </c>
      <c r="CA69" s="15">
        <v>5.0765000000000002</v>
      </c>
      <c r="CB69" s="15">
        <v>5.0926</v>
      </c>
      <c r="CC69" s="15">
        <v>5.0639000000000003</v>
      </c>
      <c r="CD69" s="15">
        <v>5.0677000000000003</v>
      </c>
      <c r="CE69" s="15">
        <v>5.1578999999999997</v>
      </c>
      <c r="CF69" s="15">
        <v>5.1856</v>
      </c>
      <c r="CG69" s="32">
        <v>5.5484999999999998</v>
      </c>
      <c r="CH69" s="32">
        <v>5.5292000000000003</v>
      </c>
      <c r="CI69" s="32">
        <v>5.5087999999999999</v>
      </c>
      <c r="CJ69" s="32">
        <v>5.4218999999999999</v>
      </c>
      <c r="CK69" s="32">
        <v>5.3186999999999998</v>
      </c>
      <c r="CL69" s="32">
        <v>5.3731999999999998</v>
      </c>
      <c r="CM69" s="32">
        <v>5.3275000000000006</v>
      </c>
      <c r="CN69" s="32">
        <v>5.3785999999999996</v>
      </c>
      <c r="CO69" s="32">
        <v>5.3819999999999997</v>
      </c>
      <c r="CP69" s="32">
        <v>5.3235000000000001</v>
      </c>
      <c r="CQ69" s="32">
        <v>5.3668000000000005</v>
      </c>
      <c r="CR69" s="32">
        <v>5.4186000000000005</v>
      </c>
      <c r="CT69">
        <f t="shared" si="107"/>
        <v>0.16870000000000029</v>
      </c>
      <c r="CU69">
        <f t="shared" si="108"/>
        <v>8.4000000000000519E-2</v>
      </c>
      <c r="CV69">
        <f t="shared" si="109"/>
        <v>6.1500000000000554E-2</v>
      </c>
      <c r="CW69">
        <f t="shared" si="110"/>
        <v>0.16870000000000029</v>
      </c>
      <c r="CX69">
        <f t="shared" si="111"/>
        <v>8.4000000000000519E-2</v>
      </c>
      <c r="CY69">
        <f t="shared" si="112"/>
        <v>-0.29809999999999981</v>
      </c>
      <c r="CZ69">
        <f t="shared" si="113"/>
        <v>-0.23930000000000007</v>
      </c>
      <c r="DA69">
        <f t="shared" si="114"/>
        <v>-0.23999999999999932</v>
      </c>
      <c r="DB69">
        <f t="shared" si="115"/>
        <v>-0.34659999999999958</v>
      </c>
      <c r="DC69">
        <f t="shared" si="116"/>
        <v>-0.33729999999999993</v>
      </c>
      <c r="DD69">
        <f t="shared" si="117"/>
        <v>-0.13159999999999972</v>
      </c>
      <c r="DE69">
        <f t="shared" si="118"/>
        <v>-0.14949999999999974</v>
      </c>
      <c r="DF69">
        <f t="shared" si="119"/>
        <v>-0.31559999999999988</v>
      </c>
      <c r="DG69">
        <f t="shared" si="120"/>
        <v>-0.23109999999999964</v>
      </c>
      <c r="DH69">
        <f t="shared" si="121"/>
        <v>-0.21419999999999995</v>
      </c>
      <c r="DI69">
        <f t="shared" si="122"/>
        <v>-0.16419999999999924</v>
      </c>
      <c r="DJ69">
        <f t="shared" si="123"/>
        <v>-0.31949999999999967</v>
      </c>
      <c r="DK69">
        <f t="shared" si="124"/>
        <v>-3.3500000000000085E-2</v>
      </c>
      <c r="DL69">
        <f t="shared" si="125"/>
        <v>-5.3000000000000824E-3</v>
      </c>
      <c r="DM69">
        <f t="shared" si="126"/>
        <v>-0.18229999999999968</v>
      </c>
      <c r="DN69">
        <f t="shared" si="127"/>
        <v>-2.1199999999999442E-2</v>
      </c>
      <c r="DO69">
        <f t="shared" si="128"/>
        <v>1.6900000000000581E-2</v>
      </c>
      <c r="DP69">
        <f t="shared" si="129"/>
        <v>-0.3019999999999996</v>
      </c>
      <c r="DQ69">
        <f t="shared" si="130"/>
        <v>-3.0699999999999505E-2</v>
      </c>
      <c r="DR69">
        <f t="shared" si="131"/>
        <v>-0.34009999999999962</v>
      </c>
      <c r="DS69">
        <f t="shared" si="132"/>
        <v>-0.31539999999999946</v>
      </c>
      <c r="DT69">
        <f t="shared" si="133"/>
        <v>-7.0100000000000051E-2</v>
      </c>
      <c r="DU69">
        <f t="shared" si="134"/>
        <v>-1.1800000000000033E-2</v>
      </c>
      <c r="DV69">
        <f t="shared" si="135"/>
        <v>-5.8699999999999974E-2</v>
      </c>
      <c r="DW69">
        <f t="shared" si="136"/>
        <v>-0.1877999999999993</v>
      </c>
      <c r="DX69">
        <f t="shared" si="137"/>
        <v>-0.16500000000000004</v>
      </c>
      <c r="DY69">
        <f t="shared" si="138"/>
        <v>-0.29919999999999991</v>
      </c>
      <c r="DZ69">
        <f t="shared" si="139"/>
        <v>-0.30269999999999975</v>
      </c>
      <c r="EA69">
        <f t="shared" si="140"/>
        <v>-1.5699999999999825E-2</v>
      </c>
      <c r="EB69">
        <f t="shared" si="141"/>
        <v>-0.2347999999999999</v>
      </c>
      <c r="EC69">
        <f t="shared" si="142"/>
        <v>-0.15339999999999954</v>
      </c>
      <c r="ED69">
        <f t="shared" si="143"/>
        <v>-0.15809999999999924</v>
      </c>
      <c r="EE69">
        <f t="shared" si="144"/>
        <v>-0.15629999999999988</v>
      </c>
      <c r="EF69">
        <f t="shared" si="145"/>
        <v>1.8800000000000594E-2</v>
      </c>
      <c r="EG69">
        <f t="shared" si="146"/>
        <v>-8.0599999999999561E-2</v>
      </c>
      <c r="EH69">
        <f t="shared" si="147"/>
        <v>-0.23269999999999946</v>
      </c>
      <c r="EI69">
        <f t="shared" si="148"/>
        <v>-0.19529999999999959</v>
      </c>
      <c r="EJ69">
        <f t="shared" si="149"/>
        <v>0.18380000000000063</v>
      </c>
      <c r="EK69">
        <f t="shared" si="150"/>
        <v>7.3700000000000543E-2</v>
      </c>
      <c r="EL69">
        <f t="shared" si="151"/>
        <v>-4.5899999999999608E-2</v>
      </c>
      <c r="EM69">
        <f t="shared" si="152"/>
        <v>-0.31509999999999927</v>
      </c>
      <c r="EN69">
        <f t="shared" si="153"/>
        <v>-0.34739999999999949</v>
      </c>
      <c r="EO69">
        <f t="shared" si="154"/>
        <v>-0.23159999999999936</v>
      </c>
      <c r="EP69">
        <f t="shared" si="155"/>
        <v>-0.4460999999999995</v>
      </c>
      <c r="EQ69">
        <f t="shared" si="156"/>
        <v>-0.38159999999999972</v>
      </c>
      <c r="ER69">
        <f t="shared" si="157"/>
        <v>-0.27149999999999963</v>
      </c>
      <c r="ES69">
        <f t="shared" si="158"/>
        <v>-0.34469999999999956</v>
      </c>
      <c r="ET69">
        <f t="shared" si="159"/>
        <v>-0.33759999999999923</v>
      </c>
      <c r="EU69">
        <f t="shared" si="160"/>
        <v>-0.23320000000000007</v>
      </c>
      <c r="EV69">
        <f t="shared" si="161"/>
        <v>-0.24179999999999957</v>
      </c>
      <c r="EW69">
        <f t="shared" si="162"/>
        <v>9.1300000000000381E-2</v>
      </c>
      <c r="EX69">
        <f t="shared" si="163"/>
        <v>5.400000000000027E-2</v>
      </c>
      <c r="EY69">
        <f t="shared" si="164"/>
        <v>9.9000000000000199E-3</v>
      </c>
      <c r="EZ69">
        <f t="shared" si="165"/>
        <v>1.7300000000000537E-2</v>
      </c>
      <c r="FA69">
        <f t="shared" si="166"/>
        <v>-3.0399999999999316E-2</v>
      </c>
      <c r="FB69">
        <f t="shared" si="167"/>
        <v>1.0600000000000165E-2</v>
      </c>
      <c r="FC69">
        <f t="shared" si="168"/>
        <v>-0.16759999999999931</v>
      </c>
      <c r="FD69">
        <f t="shared" si="169"/>
        <v>6.2400000000000233E-2</v>
      </c>
      <c r="FE69">
        <f t="shared" si="170"/>
        <v>-1.8699999999999939E-2</v>
      </c>
      <c r="FF69">
        <f t="shared" si="171"/>
        <v>-1.8299999999999983E-2</v>
      </c>
      <c r="FG69">
        <f t="shared" si="172"/>
        <v>5.7900000000000063E-2</v>
      </c>
      <c r="FH69">
        <f t="shared" si="173"/>
        <v>-4.1599999999999859E-2</v>
      </c>
      <c r="FI69">
        <f t="shared" si="174"/>
        <v>0.20980000000000043</v>
      </c>
      <c r="FJ69">
        <f t="shared" si="175"/>
        <v>-0.13959999999999972</v>
      </c>
      <c r="FK69">
        <f t="shared" si="176"/>
        <v>-0.16809999999999992</v>
      </c>
      <c r="FL69">
        <f t="shared" si="177"/>
        <v>-0.16849999999999987</v>
      </c>
      <c r="FM69">
        <f t="shared" si="178"/>
        <v>2.2800000000000153E-2</v>
      </c>
      <c r="FN69">
        <f t="shared" si="179"/>
        <v>-0.31049999999999933</v>
      </c>
      <c r="FO69">
        <f t="shared" si="180"/>
        <v>-0.12869999999999937</v>
      </c>
      <c r="FP69">
        <f t="shared" si="181"/>
        <v>-1.6799999999999926E-2</v>
      </c>
      <c r="FQ69">
        <f t="shared" si="182"/>
        <v>-0.31769999999999943</v>
      </c>
      <c r="FR69">
        <f t="shared" si="183"/>
        <v>-0.30159999999999965</v>
      </c>
      <c r="FS69">
        <f t="shared" si="184"/>
        <v>-0.33029999999999937</v>
      </c>
      <c r="FT69">
        <f t="shared" si="185"/>
        <v>-0.32649999999999935</v>
      </c>
      <c r="FU69">
        <f t="shared" si="186"/>
        <v>-0.23629999999999995</v>
      </c>
      <c r="FV69">
        <f t="shared" si="187"/>
        <v>-0.20859999999999967</v>
      </c>
      <c r="FW69" s="32">
        <f t="shared" si="95"/>
        <v>0.1543000000000001</v>
      </c>
      <c r="FX69" s="32">
        <f t="shared" si="96"/>
        <v>0.13500000000000068</v>
      </c>
      <c r="FY69" s="32">
        <f t="shared" si="97"/>
        <v>0.11460000000000026</v>
      </c>
      <c r="FZ69" s="32">
        <f t="shared" si="98"/>
        <v>2.770000000000028E-2</v>
      </c>
      <c r="GA69" s="32">
        <f t="shared" si="99"/>
        <v>-7.5499999999999901E-2</v>
      </c>
      <c r="GB69" s="32">
        <f t="shared" si="100"/>
        <v>-2.0999999999999908E-2</v>
      </c>
      <c r="GC69" s="32">
        <f t="shared" si="101"/>
        <v>-6.6699999999999093E-2</v>
      </c>
      <c r="GD69" s="32">
        <f t="shared" si="102"/>
        <v>-1.5600000000000058E-2</v>
      </c>
      <c r="GE69" s="32">
        <f t="shared" si="103"/>
        <v>-1.2199999999999989E-2</v>
      </c>
      <c r="GF69" s="32">
        <f t="shared" si="104"/>
        <v>-7.0699999999999541E-2</v>
      </c>
      <c r="GG69" s="32">
        <f t="shared" si="105"/>
        <v>-2.7399999999999203E-2</v>
      </c>
      <c r="GH69" s="32">
        <f t="shared" si="106"/>
        <v>2.4400000000000865E-2</v>
      </c>
    </row>
    <row r="70" spans="1:190" x14ac:dyDescent="0.25">
      <c r="A70" s="15" t="s">
        <v>154</v>
      </c>
      <c r="B70" s="16" t="b">
        <v>0</v>
      </c>
      <c r="C70" s="15">
        <v>0.5625</v>
      </c>
      <c r="D70" s="15">
        <v>0.71</v>
      </c>
      <c r="E70" s="15">
        <v>0.57950000000000002</v>
      </c>
      <c r="F70" s="15">
        <v>0.61409999999999998</v>
      </c>
      <c r="G70" s="15">
        <v>0.71</v>
      </c>
      <c r="H70" s="15">
        <v>0.57950000000000002</v>
      </c>
      <c r="I70" s="15">
        <v>0.45479999999999998</v>
      </c>
      <c r="J70" s="15">
        <v>0.51539999999999997</v>
      </c>
      <c r="K70" s="15">
        <v>0.51470000000000005</v>
      </c>
      <c r="L70" s="15">
        <v>0.46560000000000001</v>
      </c>
      <c r="M70" s="15">
        <v>0.49309999999999998</v>
      </c>
      <c r="N70" s="15">
        <v>0.53500000000000003</v>
      </c>
      <c r="O70" s="15">
        <v>0.55459999999999998</v>
      </c>
      <c r="P70" s="15">
        <v>0.46100000000000002</v>
      </c>
      <c r="Q70" s="15">
        <v>0.48980000000000001</v>
      </c>
      <c r="R70" s="15">
        <v>0.48730000000000001</v>
      </c>
      <c r="S70" s="15">
        <v>0.57820000000000005</v>
      </c>
      <c r="T70" s="15">
        <v>0.42320000000000002</v>
      </c>
      <c r="U70" s="15">
        <v>0.61580000000000001</v>
      </c>
      <c r="V70" s="15">
        <v>0.58099999999999996</v>
      </c>
      <c r="W70" s="15">
        <v>0.51990000000000003</v>
      </c>
      <c r="X70" s="15">
        <v>0.55359999999999998</v>
      </c>
      <c r="Y70" s="15">
        <v>0.5756</v>
      </c>
      <c r="Z70" s="15">
        <v>0.45250000000000001</v>
      </c>
      <c r="AA70" s="15">
        <v>0.57599999999999996</v>
      </c>
      <c r="AB70" s="15">
        <v>0.47470000000000001</v>
      </c>
      <c r="AC70" s="15">
        <v>0.3836</v>
      </c>
      <c r="AD70" s="15">
        <v>0.55159999999999998</v>
      </c>
      <c r="AE70" s="15">
        <v>0.5595</v>
      </c>
      <c r="AF70" s="15">
        <v>0.55079999999999996</v>
      </c>
      <c r="AG70" s="15">
        <v>0.51890000000000003</v>
      </c>
      <c r="AH70" s="15">
        <v>0.40760000000000002</v>
      </c>
      <c r="AI70" s="15">
        <v>0.49109999999999998</v>
      </c>
      <c r="AJ70" s="15">
        <v>0.49509999999999998</v>
      </c>
      <c r="AK70" s="15">
        <v>0.48699999999999999</v>
      </c>
      <c r="AL70" s="15">
        <v>0.5181</v>
      </c>
      <c r="AM70" s="15">
        <v>0.53200000000000003</v>
      </c>
      <c r="AN70" s="15">
        <v>0.53269999999999995</v>
      </c>
      <c r="AO70" s="15">
        <v>0.52249999999999996</v>
      </c>
      <c r="AP70" s="15">
        <v>0.60099999999999998</v>
      </c>
      <c r="AQ70" s="15">
        <v>0.54869999999999997</v>
      </c>
      <c r="AR70" s="15">
        <v>0.48170000000000002</v>
      </c>
      <c r="AS70" s="15">
        <v>0.51880000000000004</v>
      </c>
      <c r="AT70" s="15">
        <v>0.77569999999999995</v>
      </c>
      <c r="AU70" s="15">
        <v>0.628</v>
      </c>
      <c r="AV70" s="15">
        <v>0.60370000000000001</v>
      </c>
      <c r="AW70" s="15">
        <v>0.45229999999999998</v>
      </c>
      <c r="AX70" s="15">
        <v>0.48089999999999999</v>
      </c>
      <c r="AY70" s="15">
        <v>0.43609999999999999</v>
      </c>
      <c r="AZ70" s="15">
        <v>0.37509999999999999</v>
      </c>
      <c r="BA70" s="15">
        <v>0.4491</v>
      </c>
      <c r="BB70" s="15">
        <v>0.51500000000000001</v>
      </c>
      <c r="BC70" s="15">
        <v>0.4723</v>
      </c>
      <c r="BD70" s="15">
        <v>0.46779999999999999</v>
      </c>
      <c r="BE70" s="15">
        <v>0.52229999999999999</v>
      </c>
      <c r="BF70" s="15">
        <v>0.51339999999999997</v>
      </c>
      <c r="BG70" s="15">
        <v>0.58109999999999995</v>
      </c>
      <c r="BH70" s="15">
        <v>0.57389999999999997</v>
      </c>
      <c r="BI70" s="15">
        <v>0.56230000000000002</v>
      </c>
      <c r="BJ70" s="15">
        <v>0.57530000000000003</v>
      </c>
      <c r="BK70" s="15">
        <v>0.57569999999999999</v>
      </c>
      <c r="BL70" s="15">
        <v>0.60829999999999995</v>
      </c>
      <c r="BM70" s="15">
        <v>0.53769999999999996</v>
      </c>
      <c r="BN70" s="15">
        <v>0.64219999999999999</v>
      </c>
      <c r="BO70" s="15">
        <v>0.63329999999999997</v>
      </c>
      <c r="BP70" s="15">
        <v>0.59030000000000005</v>
      </c>
      <c r="BQ70" s="15">
        <v>0.58709999999999996</v>
      </c>
      <c r="BR70" s="15">
        <v>0.59260000000000002</v>
      </c>
      <c r="BS70" s="15">
        <v>0.7611</v>
      </c>
      <c r="BT70" s="15">
        <v>0.53339999999999999</v>
      </c>
      <c r="BU70" s="15">
        <v>0.52410000000000001</v>
      </c>
      <c r="BV70" s="15">
        <v>0.52439999999999998</v>
      </c>
      <c r="BW70" s="15">
        <v>0.58309999999999995</v>
      </c>
      <c r="BX70" s="15">
        <v>0.50749999999999995</v>
      </c>
      <c r="BY70" s="15">
        <v>0.56240000000000001</v>
      </c>
      <c r="BZ70" s="15">
        <v>0.60850000000000004</v>
      </c>
      <c r="CA70" s="15">
        <v>0.4425</v>
      </c>
      <c r="CB70" s="15">
        <v>0.4521</v>
      </c>
      <c r="CC70" s="15">
        <v>0.48199999999999998</v>
      </c>
      <c r="CD70" s="15">
        <v>0.46360000000000001</v>
      </c>
      <c r="CE70" s="15">
        <v>0.55249999999999999</v>
      </c>
      <c r="CF70" s="15">
        <v>0.4698</v>
      </c>
      <c r="CG70" s="32">
        <v>0.6643</v>
      </c>
      <c r="CH70" s="32">
        <v>0.67930000000000001</v>
      </c>
      <c r="CI70" s="32">
        <v>0.64690000000000003</v>
      </c>
      <c r="CJ70" s="32">
        <v>0.58020000000000005</v>
      </c>
      <c r="CK70" s="32">
        <v>0.56100000000000005</v>
      </c>
      <c r="CL70" s="32">
        <v>0.57929999999999993</v>
      </c>
      <c r="CM70" s="32">
        <v>0.53579999999999994</v>
      </c>
      <c r="CN70" s="32">
        <v>0.55799999999999994</v>
      </c>
      <c r="CO70" s="32">
        <v>0.55940000000000001</v>
      </c>
      <c r="CP70" s="32">
        <v>0.56199999999999994</v>
      </c>
      <c r="CQ70" s="32">
        <v>0.56930000000000003</v>
      </c>
      <c r="CR70" s="32">
        <v>0.56740000000000002</v>
      </c>
      <c r="CT70">
        <f t="shared" si="107"/>
        <v>0.14749999999999996</v>
      </c>
      <c r="CU70">
        <f t="shared" si="108"/>
        <v>1.7000000000000015E-2</v>
      </c>
      <c r="CV70">
        <f t="shared" si="109"/>
        <v>5.1599999999999979E-2</v>
      </c>
      <c r="CW70">
        <f t="shared" si="110"/>
        <v>0.14749999999999996</v>
      </c>
      <c r="CX70">
        <f t="shared" si="111"/>
        <v>1.7000000000000015E-2</v>
      </c>
      <c r="CY70">
        <f t="shared" si="112"/>
        <v>-0.10770000000000002</v>
      </c>
      <c r="CZ70">
        <f t="shared" si="113"/>
        <v>-4.7100000000000031E-2</v>
      </c>
      <c r="DA70">
        <f t="shared" si="114"/>
        <v>-4.7799999999999954E-2</v>
      </c>
      <c r="DB70">
        <f t="shared" si="115"/>
        <v>-9.6899999999999986E-2</v>
      </c>
      <c r="DC70">
        <f t="shared" si="116"/>
        <v>-6.9400000000000017E-2</v>
      </c>
      <c r="DD70">
        <f t="shared" si="117"/>
        <v>-2.7499999999999969E-2</v>
      </c>
      <c r="DE70">
        <f t="shared" si="118"/>
        <v>-7.9000000000000181E-3</v>
      </c>
      <c r="DF70">
        <f t="shared" si="119"/>
        <v>-0.10149999999999998</v>
      </c>
      <c r="DG70">
        <f t="shared" si="120"/>
        <v>-7.2699999999999987E-2</v>
      </c>
      <c r="DH70">
        <f t="shared" si="121"/>
        <v>-7.5199999999999989E-2</v>
      </c>
      <c r="DI70">
        <f t="shared" si="122"/>
        <v>1.5700000000000047E-2</v>
      </c>
      <c r="DJ70">
        <f t="shared" si="123"/>
        <v>-0.13929999999999998</v>
      </c>
      <c r="DK70">
        <f t="shared" si="124"/>
        <v>5.3300000000000014E-2</v>
      </c>
      <c r="DL70">
        <f t="shared" si="125"/>
        <v>1.8499999999999961E-2</v>
      </c>
      <c r="DM70">
        <f t="shared" si="126"/>
        <v>-4.2599999999999971E-2</v>
      </c>
      <c r="DN70">
        <f t="shared" si="127"/>
        <v>-8.900000000000019E-3</v>
      </c>
      <c r="DO70">
        <f t="shared" si="128"/>
        <v>1.3100000000000001E-2</v>
      </c>
      <c r="DP70">
        <f t="shared" si="129"/>
        <v>-0.10999999999999999</v>
      </c>
      <c r="DQ70">
        <f t="shared" si="130"/>
        <v>1.3499999999999956E-2</v>
      </c>
      <c r="DR70">
        <f t="shared" si="131"/>
        <v>-8.7799999999999989E-2</v>
      </c>
      <c r="DS70">
        <f t="shared" si="132"/>
        <v>-0.1789</v>
      </c>
      <c r="DT70">
        <f t="shared" si="133"/>
        <v>-1.0900000000000021E-2</v>
      </c>
      <c r="DU70">
        <f t="shared" si="134"/>
        <v>-3.0000000000000027E-3</v>
      </c>
      <c r="DV70">
        <f t="shared" si="135"/>
        <v>-1.1700000000000044E-2</v>
      </c>
      <c r="DW70">
        <f t="shared" si="136"/>
        <v>-4.3599999999999972E-2</v>
      </c>
      <c r="DX70">
        <f t="shared" si="137"/>
        <v>-0.15489999999999998</v>
      </c>
      <c r="DY70">
        <f t="shared" si="138"/>
        <v>-7.1400000000000019E-2</v>
      </c>
      <c r="DZ70">
        <f t="shared" si="139"/>
        <v>-6.7400000000000015E-2</v>
      </c>
      <c r="EA70">
        <f t="shared" si="140"/>
        <v>-7.5500000000000012E-2</v>
      </c>
      <c r="EB70">
        <f t="shared" si="141"/>
        <v>-4.4399999999999995E-2</v>
      </c>
      <c r="EC70">
        <f t="shared" si="142"/>
        <v>-3.0499999999999972E-2</v>
      </c>
      <c r="ED70">
        <f t="shared" si="143"/>
        <v>-2.9800000000000049E-2</v>
      </c>
      <c r="EE70">
        <f t="shared" si="144"/>
        <v>-4.0000000000000036E-2</v>
      </c>
      <c r="EF70">
        <f t="shared" si="145"/>
        <v>3.8499999999999979E-2</v>
      </c>
      <c r="EG70">
        <f t="shared" si="146"/>
        <v>-1.3800000000000034E-2</v>
      </c>
      <c r="EH70">
        <f t="shared" si="147"/>
        <v>-8.0799999999999983E-2</v>
      </c>
      <c r="EI70">
        <f t="shared" si="148"/>
        <v>-4.3699999999999961E-2</v>
      </c>
      <c r="EJ70">
        <f t="shared" si="149"/>
        <v>0.21319999999999995</v>
      </c>
      <c r="EK70">
        <f t="shared" si="150"/>
        <v>6.5500000000000003E-2</v>
      </c>
      <c r="EL70">
        <f t="shared" si="151"/>
        <v>4.1200000000000014E-2</v>
      </c>
      <c r="EM70">
        <f t="shared" si="152"/>
        <v>-0.11020000000000002</v>
      </c>
      <c r="EN70">
        <f t="shared" si="153"/>
        <v>-8.1600000000000006E-2</v>
      </c>
      <c r="EO70">
        <f t="shared" si="154"/>
        <v>-0.12640000000000001</v>
      </c>
      <c r="EP70">
        <f t="shared" si="155"/>
        <v>-0.18740000000000001</v>
      </c>
      <c r="EQ70">
        <f t="shared" si="156"/>
        <v>-0.1134</v>
      </c>
      <c r="ER70">
        <f t="shared" si="157"/>
        <v>-4.7499999999999987E-2</v>
      </c>
      <c r="ES70">
        <f t="shared" si="158"/>
        <v>-9.0200000000000002E-2</v>
      </c>
      <c r="ET70">
        <f t="shared" si="159"/>
        <v>-9.4700000000000006E-2</v>
      </c>
      <c r="EU70">
        <f t="shared" si="160"/>
        <v>-4.0200000000000014E-2</v>
      </c>
      <c r="EV70">
        <f t="shared" si="161"/>
        <v>-4.9100000000000033E-2</v>
      </c>
      <c r="EW70">
        <f t="shared" si="162"/>
        <v>1.859999999999995E-2</v>
      </c>
      <c r="EX70">
        <f t="shared" si="163"/>
        <v>1.1399999999999966E-2</v>
      </c>
      <c r="EY70">
        <f t="shared" si="164"/>
        <v>-1.9999999999997797E-4</v>
      </c>
      <c r="EZ70">
        <f t="shared" si="165"/>
        <v>1.2800000000000034E-2</v>
      </c>
      <c r="FA70">
        <f t="shared" si="166"/>
        <v>1.319999999999999E-2</v>
      </c>
      <c r="FB70">
        <f t="shared" si="167"/>
        <v>4.5799999999999952E-2</v>
      </c>
      <c r="FC70">
        <f t="shared" si="168"/>
        <v>-2.4800000000000044E-2</v>
      </c>
      <c r="FD70">
        <f t="shared" si="169"/>
        <v>7.9699999999999993E-2</v>
      </c>
      <c r="FE70">
        <f t="shared" si="170"/>
        <v>7.0799999999999974E-2</v>
      </c>
      <c r="FF70">
        <f t="shared" si="171"/>
        <v>2.7800000000000047E-2</v>
      </c>
      <c r="FG70">
        <f t="shared" si="172"/>
        <v>2.4599999999999955E-2</v>
      </c>
      <c r="FH70">
        <f t="shared" si="173"/>
        <v>3.0100000000000016E-2</v>
      </c>
      <c r="FI70">
        <f t="shared" si="174"/>
        <v>0.1986</v>
      </c>
      <c r="FJ70">
        <f t="shared" si="175"/>
        <v>-2.9100000000000015E-2</v>
      </c>
      <c r="FK70">
        <f t="shared" si="176"/>
        <v>-3.839999999999999E-2</v>
      </c>
      <c r="FL70">
        <f t="shared" si="177"/>
        <v>-3.8100000000000023E-2</v>
      </c>
      <c r="FM70">
        <f t="shared" si="178"/>
        <v>2.0599999999999952E-2</v>
      </c>
      <c r="FN70">
        <f t="shared" si="179"/>
        <v>-5.5000000000000049E-2</v>
      </c>
      <c r="FO70">
        <f t="shared" si="180"/>
        <v>-9.9999999999988987E-5</v>
      </c>
      <c r="FP70">
        <f t="shared" si="181"/>
        <v>4.6000000000000041E-2</v>
      </c>
      <c r="FQ70">
        <f t="shared" si="182"/>
        <v>-0.12</v>
      </c>
      <c r="FR70">
        <f t="shared" si="183"/>
        <v>-0.1104</v>
      </c>
      <c r="FS70">
        <f t="shared" si="184"/>
        <v>-8.0500000000000016E-2</v>
      </c>
      <c r="FT70">
        <f t="shared" si="185"/>
        <v>-9.8899999999999988E-2</v>
      </c>
      <c r="FU70">
        <f t="shared" si="186"/>
        <v>-1.0000000000000009E-2</v>
      </c>
      <c r="FV70">
        <f t="shared" si="187"/>
        <v>-9.2700000000000005E-2</v>
      </c>
      <c r="FW70" s="32">
        <f t="shared" si="95"/>
        <v>0.1018</v>
      </c>
      <c r="FX70" s="32">
        <f t="shared" si="96"/>
        <v>0.11680000000000001</v>
      </c>
      <c r="FY70" s="32">
        <f t="shared" si="97"/>
        <v>8.4400000000000031E-2</v>
      </c>
      <c r="FZ70" s="32">
        <f t="shared" si="98"/>
        <v>1.7700000000000049E-2</v>
      </c>
      <c r="GA70" s="32">
        <f t="shared" si="99"/>
        <v>-1.4999999999999458E-3</v>
      </c>
      <c r="GB70" s="32">
        <f t="shared" si="100"/>
        <v>1.6799999999999926E-2</v>
      </c>
      <c r="GC70" s="32">
        <f t="shared" si="101"/>
        <v>-2.6700000000000057E-2</v>
      </c>
      <c r="GD70" s="32">
        <f t="shared" si="102"/>
        <v>-4.5000000000000595E-3</v>
      </c>
      <c r="GE70" s="32">
        <f t="shared" si="103"/>
        <v>-3.0999999999999917E-3</v>
      </c>
      <c r="GF70" s="32">
        <f t="shared" si="104"/>
        <v>-5.0000000000005596E-4</v>
      </c>
      <c r="GG70" s="32">
        <f t="shared" si="105"/>
        <v>6.8000000000000282E-3</v>
      </c>
      <c r="GH70" s="32">
        <f t="shared" si="106"/>
        <v>4.9000000000000155E-3</v>
      </c>
    </row>
    <row r="71" spans="1:190" x14ac:dyDescent="0.25">
      <c r="A71" s="15" t="s">
        <v>156</v>
      </c>
      <c r="B71" s="16" t="b">
        <v>0</v>
      </c>
      <c r="C71" s="15">
        <v>0.99790000000000001</v>
      </c>
      <c r="D71" s="15">
        <v>1.1137999999999999</v>
      </c>
      <c r="E71" s="15">
        <v>0.99960000000000004</v>
      </c>
      <c r="F71" s="15">
        <v>1.0145</v>
      </c>
      <c r="G71" s="15">
        <v>1.1137999999999999</v>
      </c>
      <c r="H71" s="15">
        <v>0.99960000000000004</v>
      </c>
      <c r="I71" s="15">
        <v>1.0536000000000001</v>
      </c>
      <c r="J71" s="15">
        <v>1.0189999999999999</v>
      </c>
      <c r="K71" s="15">
        <v>1.0192000000000001</v>
      </c>
      <c r="L71" s="15">
        <v>0.9677</v>
      </c>
      <c r="M71" s="15">
        <v>0.88109999999999999</v>
      </c>
      <c r="N71" s="15">
        <v>1.0244</v>
      </c>
      <c r="O71" s="15">
        <v>0.93479999999999996</v>
      </c>
      <c r="P71" s="15">
        <v>0.98209999999999997</v>
      </c>
      <c r="Q71" s="15">
        <v>1.0014000000000001</v>
      </c>
      <c r="R71" s="15">
        <v>1.0269999999999999</v>
      </c>
      <c r="S71" s="15">
        <v>0.87680000000000002</v>
      </c>
      <c r="T71" s="15">
        <v>1.0152000000000001</v>
      </c>
      <c r="U71" s="15">
        <v>0.95330000000000004</v>
      </c>
      <c r="V71" s="15">
        <v>0.97060000000000002</v>
      </c>
      <c r="W71" s="15">
        <v>0.97140000000000004</v>
      </c>
      <c r="X71" s="15">
        <v>1.0570999999999999</v>
      </c>
      <c r="Y71" s="15">
        <v>1.08</v>
      </c>
      <c r="Z71" s="15">
        <v>0.88570000000000004</v>
      </c>
      <c r="AA71" s="15">
        <v>0.92869999999999997</v>
      </c>
      <c r="AB71" s="15">
        <v>0.94479999999999997</v>
      </c>
      <c r="AC71" s="15">
        <v>1.0371999999999999</v>
      </c>
      <c r="AD71" s="15">
        <v>1.0443</v>
      </c>
      <c r="AE71" s="15">
        <v>1.1052</v>
      </c>
      <c r="AF71" s="15">
        <v>1.075</v>
      </c>
      <c r="AG71" s="15">
        <v>0.88759999999999994</v>
      </c>
      <c r="AH71" s="15">
        <v>1.1910000000000001</v>
      </c>
      <c r="AI71" s="15">
        <v>1.0313000000000001</v>
      </c>
      <c r="AJ71" s="15">
        <v>1.0137</v>
      </c>
      <c r="AK71" s="15">
        <v>1.1855</v>
      </c>
      <c r="AL71" s="15">
        <v>1.03</v>
      </c>
      <c r="AM71" s="15">
        <v>0.99180000000000001</v>
      </c>
      <c r="AN71" s="15">
        <v>0.99880000000000002</v>
      </c>
      <c r="AO71" s="15">
        <v>1.0221</v>
      </c>
      <c r="AP71" s="15">
        <v>1.0774999999999999</v>
      </c>
      <c r="AQ71" s="15">
        <v>1.0353000000000001</v>
      </c>
      <c r="AR71" s="15">
        <v>0.99109999999999998</v>
      </c>
      <c r="AS71" s="15">
        <v>0.96340000000000003</v>
      </c>
      <c r="AT71" s="15">
        <v>1.0984</v>
      </c>
      <c r="AU71" s="15">
        <v>1.0282</v>
      </c>
      <c r="AV71" s="15">
        <v>0.99539999999999995</v>
      </c>
      <c r="AW71" s="15">
        <v>0.97130000000000005</v>
      </c>
      <c r="AX71" s="15">
        <v>0.96340000000000003</v>
      </c>
      <c r="AY71" s="15">
        <v>1.0043</v>
      </c>
      <c r="AZ71" s="15">
        <v>0.85470000000000002</v>
      </c>
      <c r="BA71" s="15">
        <v>0.96540000000000004</v>
      </c>
      <c r="BB71" s="15">
        <v>1.0208999999999999</v>
      </c>
      <c r="BC71" s="15">
        <v>0.96109999999999995</v>
      </c>
      <c r="BD71" s="15">
        <v>0.95179999999999998</v>
      </c>
      <c r="BE71" s="15">
        <v>1.0139</v>
      </c>
      <c r="BF71" s="15">
        <v>1.0195000000000001</v>
      </c>
      <c r="BG71" s="15">
        <v>1.1314</v>
      </c>
      <c r="BH71" s="15">
        <v>1.0931</v>
      </c>
      <c r="BI71" s="15">
        <v>1.0792999999999999</v>
      </c>
      <c r="BJ71" s="15">
        <v>1.0804</v>
      </c>
      <c r="BK71" s="15">
        <v>0.92910000000000004</v>
      </c>
      <c r="BL71" s="15">
        <v>1.0041</v>
      </c>
      <c r="BM71" s="15">
        <v>1.0082</v>
      </c>
      <c r="BN71" s="15">
        <v>1.0079</v>
      </c>
      <c r="BO71" s="15">
        <v>0.98129999999999995</v>
      </c>
      <c r="BP71" s="15">
        <v>0.98060000000000003</v>
      </c>
      <c r="BQ71" s="15">
        <v>1.0569</v>
      </c>
      <c r="BR71" s="15">
        <v>1.0728</v>
      </c>
      <c r="BS71" s="15">
        <v>1.095</v>
      </c>
      <c r="BT71" s="15">
        <v>1.0182</v>
      </c>
      <c r="BU71" s="15">
        <v>0.96879999999999999</v>
      </c>
      <c r="BV71" s="15">
        <v>1.0091000000000001</v>
      </c>
      <c r="BW71" s="15">
        <v>0.9778</v>
      </c>
      <c r="BX71" s="15">
        <v>0.95760000000000001</v>
      </c>
      <c r="BY71" s="15">
        <v>0.93069999999999997</v>
      </c>
      <c r="BZ71" s="15">
        <v>0.98029999999999995</v>
      </c>
      <c r="CA71" s="15">
        <v>1.0454000000000001</v>
      </c>
      <c r="CB71" s="15">
        <v>0.88639999999999997</v>
      </c>
      <c r="CC71" s="15">
        <v>0.90390000000000004</v>
      </c>
      <c r="CD71" s="15">
        <v>1.0328999999999999</v>
      </c>
      <c r="CE71" s="15">
        <v>1.145</v>
      </c>
      <c r="CF71" s="15">
        <v>0.95220000000000005</v>
      </c>
      <c r="CG71" s="32">
        <v>1.0684</v>
      </c>
      <c r="CH71" s="32">
        <v>1.0533999999999999</v>
      </c>
      <c r="CI71" s="32">
        <v>1.06</v>
      </c>
      <c r="CJ71" s="32">
        <v>1.0213999999999999</v>
      </c>
      <c r="CK71" s="32">
        <v>0.96149999999999991</v>
      </c>
      <c r="CL71" s="32">
        <v>0.97940000000000005</v>
      </c>
      <c r="CM71" s="32">
        <v>0.99230000000000007</v>
      </c>
      <c r="CN71" s="32">
        <v>1.02</v>
      </c>
      <c r="CO71" s="32">
        <v>1.0125</v>
      </c>
      <c r="CP71" s="32">
        <v>0.96509999999999996</v>
      </c>
      <c r="CQ71" s="32">
        <v>0.99410000000000009</v>
      </c>
      <c r="CR71" s="32">
        <v>1.0230000000000001</v>
      </c>
      <c r="CT71">
        <f t="shared" si="107"/>
        <v>0.11589999999999989</v>
      </c>
      <c r="CU71">
        <f t="shared" si="108"/>
        <v>1.7000000000000348E-3</v>
      </c>
      <c r="CV71">
        <f t="shared" si="109"/>
        <v>1.6599999999999948E-2</v>
      </c>
      <c r="CW71">
        <f t="shared" si="110"/>
        <v>0.11589999999999989</v>
      </c>
      <c r="CX71">
        <f t="shared" si="111"/>
        <v>1.7000000000000348E-3</v>
      </c>
      <c r="CY71">
        <f t="shared" si="112"/>
        <v>5.5700000000000083E-2</v>
      </c>
      <c r="CZ71">
        <f t="shared" si="113"/>
        <v>2.1099999999999897E-2</v>
      </c>
      <c r="DA71">
        <f t="shared" si="114"/>
        <v>2.1300000000000097E-2</v>
      </c>
      <c r="DB71">
        <f t="shared" si="115"/>
        <v>-3.0200000000000005E-2</v>
      </c>
      <c r="DC71">
        <f t="shared" si="116"/>
        <v>-0.11680000000000001</v>
      </c>
      <c r="DD71">
        <f t="shared" si="117"/>
        <v>2.6499999999999968E-2</v>
      </c>
      <c r="DE71">
        <f t="shared" si="118"/>
        <v>-6.3100000000000045E-2</v>
      </c>
      <c r="DF71">
        <f t="shared" si="119"/>
        <v>-1.5800000000000036E-2</v>
      </c>
      <c r="DG71">
        <f t="shared" si="120"/>
        <v>3.5000000000000586E-3</v>
      </c>
      <c r="DH71">
        <f t="shared" si="121"/>
        <v>2.9099999999999904E-2</v>
      </c>
      <c r="DI71">
        <f t="shared" si="122"/>
        <v>-0.12109999999999999</v>
      </c>
      <c r="DJ71">
        <f t="shared" si="123"/>
        <v>1.7300000000000093E-2</v>
      </c>
      <c r="DK71">
        <f t="shared" si="124"/>
        <v>-4.4599999999999973E-2</v>
      </c>
      <c r="DL71">
        <f t="shared" si="125"/>
        <v>-2.7299999999999991E-2</v>
      </c>
      <c r="DM71">
        <f t="shared" si="126"/>
        <v>-2.6499999999999968E-2</v>
      </c>
      <c r="DN71">
        <f t="shared" si="127"/>
        <v>5.9199999999999919E-2</v>
      </c>
      <c r="DO71">
        <f t="shared" si="128"/>
        <v>8.2100000000000062E-2</v>
      </c>
      <c r="DP71">
        <f t="shared" si="129"/>
        <v>-0.11219999999999997</v>
      </c>
      <c r="DQ71">
        <f t="shared" si="130"/>
        <v>-6.9200000000000039E-2</v>
      </c>
      <c r="DR71">
        <f t="shared" si="131"/>
        <v>-5.3100000000000036E-2</v>
      </c>
      <c r="DS71">
        <f t="shared" si="132"/>
        <v>3.9299999999999891E-2</v>
      </c>
      <c r="DT71">
        <f t="shared" si="133"/>
        <v>4.6399999999999997E-2</v>
      </c>
      <c r="DU71">
        <f t="shared" si="134"/>
        <v>0.10729999999999995</v>
      </c>
      <c r="DV71">
        <f t="shared" si="135"/>
        <v>7.7099999999999946E-2</v>
      </c>
      <c r="DW71">
        <f t="shared" si="136"/>
        <v>-0.11030000000000006</v>
      </c>
      <c r="DX71">
        <f t="shared" si="137"/>
        <v>0.19310000000000005</v>
      </c>
      <c r="DY71">
        <f t="shared" si="138"/>
        <v>3.3400000000000096E-2</v>
      </c>
      <c r="DZ71">
        <f t="shared" si="139"/>
        <v>1.5800000000000036E-2</v>
      </c>
      <c r="EA71">
        <f t="shared" si="140"/>
        <v>0.18759999999999999</v>
      </c>
      <c r="EB71">
        <f t="shared" si="141"/>
        <v>3.2100000000000017E-2</v>
      </c>
      <c r="EC71">
        <f t="shared" si="142"/>
        <v>-6.0999999999999943E-3</v>
      </c>
      <c r="ED71">
        <f t="shared" si="143"/>
        <v>9.000000000000119E-4</v>
      </c>
      <c r="EE71">
        <f t="shared" si="144"/>
        <v>2.4199999999999999E-2</v>
      </c>
      <c r="EF71">
        <f t="shared" si="145"/>
        <v>7.9599999999999893E-2</v>
      </c>
      <c r="EG71">
        <f t="shared" si="146"/>
        <v>3.74000000000001E-2</v>
      </c>
      <c r="EH71">
        <f t="shared" si="147"/>
        <v>-6.8000000000000282E-3</v>
      </c>
      <c r="EI71">
        <f t="shared" si="148"/>
        <v>-3.4499999999999975E-2</v>
      </c>
      <c r="EJ71">
        <f t="shared" si="149"/>
        <v>0.10050000000000003</v>
      </c>
      <c r="EK71">
        <f t="shared" si="150"/>
        <v>3.0299999999999994E-2</v>
      </c>
      <c r="EL71">
        <f t="shared" si="151"/>
        <v>-2.5000000000000577E-3</v>
      </c>
      <c r="EM71">
        <f t="shared" si="152"/>
        <v>-2.6599999999999957E-2</v>
      </c>
      <c r="EN71">
        <f t="shared" si="153"/>
        <v>-3.4499999999999975E-2</v>
      </c>
      <c r="EO71">
        <f t="shared" si="154"/>
        <v>6.3999999999999613E-3</v>
      </c>
      <c r="EP71">
        <f t="shared" si="155"/>
        <v>-0.14319999999999999</v>
      </c>
      <c r="EQ71">
        <f t="shared" si="156"/>
        <v>-3.2499999999999973E-2</v>
      </c>
      <c r="ER71">
        <f t="shared" si="157"/>
        <v>2.2999999999999909E-2</v>
      </c>
      <c r="ES71">
        <f t="shared" si="158"/>
        <v>-3.6800000000000055E-2</v>
      </c>
      <c r="ET71">
        <f t="shared" si="159"/>
        <v>-4.610000000000003E-2</v>
      </c>
      <c r="EU71">
        <f t="shared" si="160"/>
        <v>1.6000000000000014E-2</v>
      </c>
      <c r="EV71">
        <f t="shared" si="161"/>
        <v>2.1600000000000064E-2</v>
      </c>
      <c r="EW71">
        <f t="shared" si="162"/>
        <v>0.13349999999999995</v>
      </c>
      <c r="EX71">
        <f t="shared" si="163"/>
        <v>9.5199999999999951E-2</v>
      </c>
      <c r="EY71">
        <f t="shared" si="164"/>
        <v>8.1399999999999917E-2</v>
      </c>
      <c r="EZ71">
        <f t="shared" si="165"/>
        <v>8.2500000000000018E-2</v>
      </c>
      <c r="FA71">
        <f t="shared" si="166"/>
        <v>-6.8799999999999972E-2</v>
      </c>
      <c r="FB71">
        <f t="shared" si="167"/>
        <v>6.1999999999999833E-3</v>
      </c>
      <c r="FC71">
        <f t="shared" si="168"/>
        <v>1.0299999999999976E-2</v>
      </c>
      <c r="FD71">
        <f t="shared" si="169"/>
        <v>1.0000000000000009E-2</v>
      </c>
      <c r="FE71">
        <f t="shared" si="170"/>
        <v>-1.6600000000000059E-2</v>
      </c>
      <c r="FF71">
        <f t="shared" si="171"/>
        <v>-1.7299999999999982E-2</v>
      </c>
      <c r="FG71">
        <f t="shared" si="172"/>
        <v>5.8999999999999941E-2</v>
      </c>
      <c r="FH71">
        <f t="shared" si="173"/>
        <v>7.4899999999999967E-2</v>
      </c>
      <c r="FI71">
        <f t="shared" si="174"/>
        <v>9.7099999999999964E-2</v>
      </c>
      <c r="FJ71">
        <f t="shared" si="175"/>
        <v>2.0299999999999985E-2</v>
      </c>
      <c r="FK71">
        <f t="shared" si="176"/>
        <v>-2.9100000000000015E-2</v>
      </c>
      <c r="FL71">
        <f t="shared" si="177"/>
        <v>1.1200000000000099E-2</v>
      </c>
      <c r="FM71">
        <f t="shared" si="178"/>
        <v>-2.0100000000000007E-2</v>
      </c>
      <c r="FN71">
        <f t="shared" si="179"/>
        <v>-4.0300000000000002E-2</v>
      </c>
      <c r="FO71">
        <f t="shared" si="180"/>
        <v>-6.7200000000000037E-2</v>
      </c>
      <c r="FP71">
        <f t="shared" si="181"/>
        <v>-1.760000000000006E-2</v>
      </c>
      <c r="FQ71">
        <f t="shared" si="182"/>
        <v>4.7500000000000098E-2</v>
      </c>
      <c r="FR71">
        <f t="shared" si="183"/>
        <v>-0.11150000000000004</v>
      </c>
      <c r="FS71">
        <f t="shared" si="184"/>
        <v>-9.3999999999999972E-2</v>
      </c>
      <c r="FT71">
        <f t="shared" si="185"/>
        <v>3.499999999999992E-2</v>
      </c>
      <c r="FU71">
        <f t="shared" si="186"/>
        <v>0.14710000000000001</v>
      </c>
      <c r="FV71">
        <f t="shared" si="187"/>
        <v>-4.5699999999999963E-2</v>
      </c>
      <c r="FW71" s="32">
        <f t="shared" si="95"/>
        <v>7.0500000000000007E-2</v>
      </c>
      <c r="FX71" s="32">
        <f t="shared" si="96"/>
        <v>5.5499999999999883E-2</v>
      </c>
      <c r="FY71" s="32">
        <f t="shared" si="97"/>
        <v>6.2100000000000044E-2</v>
      </c>
      <c r="FZ71" s="32">
        <f t="shared" si="98"/>
        <v>2.3499999999999854E-2</v>
      </c>
      <c r="GA71" s="32">
        <f t="shared" si="99"/>
        <v>-3.6400000000000099E-2</v>
      </c>
      <c r="GB71" s="32">
        <f t="shared" si="100"/>
        <v>-1.8499999999999961E-2</v>
      </c>
      <c r="GC71" s="32">
        <f t="shared" si="101"/>
        <v>-5.5999999999999384E-3</v>
      </c>
      <c r="GD71" s="32">
        <f t="shared" si="102"/>
        <v>2.2100000000000009E-2</v>
      </c>
      <c r="GE71" s="32">
        <f t="shared" si="103"/>
        <v>1.4599999999999946E-2</v>
      </c>
      <c r="GF71" s="32">
        <f t="shared" si="104"/>
        <v>-3.2800000000000051E-2</v>
      </c>
      <c r="GG71" s="32">
        <f t="shared" si="105"/>
        <v>-3.7999999999999146E-3</v>
      </c>
      <c r="GH71" s="32">
        <f t="shared" si="106"/>
        <v>2.5100000000000122E-2</v>
      </c>
    </row>
    <row r="72" spans="1:190" x14ac:dyDescent="0.25">
      <c r="A72" s="15" t="s">
        <v>157</v>
      </c>
      <c r="B72" s="16" t="b">
        <v>0</v>
      </c>
      <c r="C72" s="15">
        <v>0.68359999999999999</v>
      </c>
      <c r="D72" s="15">
        <v>0.70840000000000003</v>
      </c>
      <c r="E72" s="15">
        <v>0.67879999999999996</v>
      </c>
      <c r="F72" s="15">
        <v>0.6966</v>
      </c>
      <c r="G72" s="15">
        <v>0.70840000000000003</v>
      </c>
      <c r="H72" s="15">
        <v>0.67879999999999996</v>
      </c>
      <c r="I72" s="15">
        <v>0.62860000000000005</v>
      </c>
      <c r="J72" s="15">
        <v>0.65159999999999996</v>
      </c>
      <c r="K72" s="15">
        <v>0.65129999999999999</v>
      </c>
      <c r="L72" s="15">
        <v>0.66100000000000003</v>
      </c>
      <c r="M72" s="15">
        <v>0.71940000000000004</v>
      </c>
      <c r="N72" s="15">
        <v>0.65659999999999996</v>
      </c>
      <c r="O72" s="15">
        <v>0.71830000000000005</v>
      </c>
      <c r="P72" s="15">
        <v>0.65290000000000004</v>
      </c>
      <c r="Q72" s="15">
        <v>0.65239999999999998</v>
      </c>
      <c r="R72" s="15">
        <v>0.64270000000000005</v>
      </c>
      <c r="S72" s="15">
        <v>0.76910000000000001</v>
      </c>
      <c r="T72" s="15">
        <v>0.66220000000000001</v>
      </c>
      <c r="U72" s="15">
        <v>0.73240000000000005</v>
      </c>
      <c r="V72" s="15">
        <v>0.72470000000000001</v>
      </c>
      <c r="W72" s="15">
        <v>0.6835</v>
      </c>
      <c r="X72" s="15">
        <v>0.6492</v>
      </c>
      <c r="Y72" s="15">
        <v>0.63719999999999999</v>
      </c>
      <c r="Z72" s="15">
        <v>0.75209999999999999</v>
      </c>
      <c r="AA72" s="15">
        <v>0.7329</v>
      </c>
      <c r="AB72" s="15">
        <v>0.67679999999999996</v>
      </c>
      <c r="AC72" s="15">
        <v>0.69420000000000004</v>
      </c>
      <c r="AD72" s="15">
        <v>0.65790000000000004</v>
      </c>
      <c r="AE72" s="15">
        <v>0.61050000000000004</v>
      </c>
      <c r="AF72" s="15">
        <v>0.63</v>
      </c>
      <c r="AG72" s="15">
        <v>0.78369999999999995</v>
      </c>
      <c r="AH72" s="15">
        <v>0.58079999999999998</v>
      </c>
      <c r="AI72" s="15">
        <v>0.60589999999999999</v>
      </c>
      <c r="AJ72" s="15">
        <v>0.60850000000000004</v>
      </c>
      <c r="AK72" s="15">
        <v>0.59509999999999996</v>
      </c>
      <c r="AL72" s="15">
        <v>0.61050000000000004</v>
      </c>
      <c r="AM72" s="15">
        <v>0.67410000000000003</v>
      </c>
      <c r="AN72" s="15">
        <v>0.67</v>
      </c>
      <c r="AO72" s="15">
        <v>0.65410000000000001</v>
      </c>
      <c r="AP72" s="15">
        <v>0.66</v>
      </c>
      <c r="AQ72" s="15">
        <v>0.65510000000000002</v>
      </c>
      <c r="AR72" s="15">
        <v>0.65310000000000001</v>
      </c>
      <c r="AS72" s="15">
        <v>0.68479999999999996</v>
      </c>
      <c r="AT72" s="15">
        <v>0.71450000000000002</v>
      </c>
      <c r="AU72" s="15">
        <v>0.69920000000000004</v>
      </c>
      <c r="AV72" s="15">
        <v>0.7288</v>
      </c>
      <c r="AW72" s="15">
        <v>0.65459999999999996</v>
      </c>
      <c r="AX72" s="15">
        <v>0.66859999999999997</v>
      </c>
      <c r="AY72" s="15">
        <v>0.73440000000000005</v>
      </c>
      <c r="AZ72" s="15">
        <v>0.77280000000000004</v>
      </c>
      <c r="BA72" s="15">
        <v>0.66039999999999999</v>
      </c>
      <c r="BB72" s="15">
        <v>0.66100000000000003</v>
      </c>
      <c r="BC72" s="15">
        <v>0.66669999999999996</v>
      </c>
      <c r="BD72" s="15">
        <v>0.67120000000000002</v>
      </c>
      <c r="BE72" s="15">
        <v>0.65559999999999996</v>
      </c>
      <c r="BF72" s="15">
        <v>0.65100000000000002</v>
      </c>
      <c r="BG72" s="15">
        <v>0.61229999999999996</v>
      </c>
      <c r="BH72" s="15">
        <v>0.63370000000000004</v>
      </c>
      <c r="BI72" s="15">
        <v>0.6371</v>
      </c>
      <c r="BJ72" s="15">
        <v>0.63700000000000001</v>
      </c>
      <c r="BK72" s="15">
        <v>0.73270000000000002</v>
      </c>
      <c r="BL72" s="15">
        <v>0.70430000000000004</v>
      </c>
      <c r="BM72" s="15">
        <v>0.68289999999999995</v>
      </c>
      <c r="BN72" s="15">
        <v>0.69589999999999996</v>
      </c>
      <c r="BO72" s="15">
        <v>0.72560000000000002</v>
      </c>
      <c r="BP72" s="15">
        <v>0.71140000000000003</v>
      </c>
      <c r="BQ72" s="15">
        <v>0.66759999999999997</v>
      </c>
      <c r="BR72" s="15">
        <v>0.66590000000000005</v>
      </c>
      <c r="BS72" s="15">
        <v>0.75139999999999996</v>
      </c>
      <c r="BT72" s="15">
        <v>0.65969999999999995</v>
      </c>
      <c r="BU72" s="15">
        <v>0.68600000000000005</v>
      </c>
      <c r="BV72" s="15">
        <v>0.66080000000000005</v>
      </c>
      <c r="BW72" s="15">
        <v>0.72419999999999995</v>
      </c>
      <c r="BX72" s="15">
        <v>0.67190000000000005</v>
      </c>
      <c r="BY72" s="15">
        <v>0.7238</v>
      </c>
      <c r="BZ72" s="15">
        <v>0.72270000000000001</v>
      </c>
      <c r="CA72" s="15">
        <v>0.60240000000000005</v>
      </c>
      <c r="CB72" s="15">
        <v>0.75149999999999995</v>
      </c>
      <c r="CC72" s="15">
        <v>0.69430000000000003</v>
      </c>
      <c r="CD72" s="15">
        <v>0.629</v>
      </c>
      <c r="CE72" s="15">
        <v>0.55769999999999997</v>
      </c>
      <c r="CF72" s="15">
        <v>0.77459999999999996</v>
      </c>
      <c r="CG72" s="32">
        <v>0.69789999999999996</v>
      </c>
      <c r="CH72" s="32">
        <v>0.72109999999999996</v>
      </c>
      <c r="CI72" s="32">
        <v>0.69320000000000004</v>
      </c>
      <c r="CJ72" s="32">
        <v>0.66859999999999997</v>
      </c>
      <c r="CK72" s="32">
        <v>0.70169999999999999</v>
      </c>
      <c r="CL72" s="32">
        <v>0.70020000000000004</v>
      </c>
      <c r="CM72" s="32">
        <v>0.6734</v>
      </c>
      <c r="CN72" s="32">
        <v>0.6613</v>
      </c>
      <c r="CO72" s="32">
        <v>0.66790000000000005</v>
      </c>
      <c r="CP72" s="32">
        <v>0.69930000000000003</v>
      </c>
      <c r="CQ72" s="32">
        <v>0.68879999999999997</v>
      </c>
      <c r="CR72" s="32">
        <v>0.6714</v>
      </c>
      <c r="CT72">
        <f t="shared" si="107"/>
        <v>2.4800000000000044E-2</v>
      </c>
      <c r="CU72">
        <f t="shared" si="108"/>
        <v>-4.8000000000000265E-3</v>
      </c>
      <c r="CV72">
        <f t="shared" si="109"/>
        <v>1.3000000000000012E-2</v>
      </c>
      <c r="CW72">
        <f t="shared" si="110"/>
        <v>2.4800000000000044E-2</v>
      </c>
      <c r="CX72">
        <f t="shared" si="111"/>
        <v>-4.8000000000000265E-3</v>
      </c>
      <c r="CY72">
        <f t="shared" si="112"/>
        <v>-5.4999999999999938E-2</v>
      </c>
      <c r="CZ72">
        <f t="shared" si="113"/>
        <v>-3.2000000000000028E-2</v>
      </c>
      <c r="DA72">
        <f t="shared" si="114"/>
        <v>-3.2299999999999995E-2</v>
      </c>
      <c r="DB72">
        <f t="shared" si="115"/>
        <v>-2.2599999999999953E-2</v>
      </c>
      <c r="DC72">
        <f t="shared" si="116"/>
        <v>3.5800000000000054E-2</v>
      </c>
      <c r="DD72">
        <f t="shared" si="117"/>
        <v>-2.7000000000000024E-2</v>
      </c>
      <c r="DE72">
        <f t="shared" si="118"/>
        <v>3.4700000000000064E-2</v>
      </c>
      <c r="DF72">
        <f t="shared" si="119"/>
        <v>-3.069999999999995E-2</v>
      </c>
      <c r="DG72">
        <f t="shared" si="120"/>
        <v>-3.1200000000000006E-2</v>
      </c>
      <c r="DH72">
        <f t="shared" si="121"/>
        <v>-4.0899999999999936E-2</v>
      </c>
      <c r="DI72">
        <f t="shared" si="122"/>
        <v>8.550000000000002E-2</v>
      </c>
      <c r="DJ72">
        <f t="shared" si="123"/>
        <v>-2.1399999999999975E-2</v>
      </c>
      <c r="DK72">
        <f t="shared" si="124"/>
        <v>4.8800000000000066E-2</v>
      </c>
      <c r="DL72">
        <f t="shared" si="125"/>
        <v>4.1100000000000025E-2</v>
      </c>
      <c r="DM72">
        <f t="shared" si="126"/>
        <v>-9.9999999999988987E-5</v>
      </c>
      <c r="DN72">
        <f t="shared" si="127"/>
        <v>-3.4399999999999986E-2</v>
      </c>
      <c r="DO72">
        <f t="shared" si="128"/>
        <v>-4.6399999999999997E-2</v>
      </c>
      <c r="DP72">
        <f t="shared" si="129"/>
        <v>6.8500000000000005E-2</v>
      </c>
      <c r="DQ72">
        <f t="shared" si="130"/>
        <v>4.930000000000001E-2</v>
      </c>
      <c r="DR72">
        <f t="shared" si="131"/>
        <v>-6.8000000000000282E-3</v>
      </c>
      <c r="DS72">
        <f t="shared" si="132"/>
        <v>1.0600000000000054E-2</v>
      </c>
      <c r="DT72">
        <f t="shared" si="133"/>
        <v>-2.5699999999999945E-2</v>
      </c>
      <c r="DU72">
        <f t="shared" si="134"/>
        <v>-7.3099999999999943E-2</v>
      </c>
      <c r="DV72">
        <f t="shared" si="135"/>
        <v>-5.3599999999999981E-2</v>
      </c>
      <c r="DW72">
        <f t="shared" si="136"/>
        <v>0.10009999999999997</v>
      </c>
      <c r="DX72">
        <f t="shared" si="137"/>
        <v>-0.1028</v>
      </c>
      <c r="DY72">
        <f t="shared" si="138"/>
        <v>-7.7699999999999991E-2</v>
      </c>
      <c r="DZ72">
        <f t="shared" si="139"/>
        <v>-7.5099999999999945E-2</v>
      </c>
      <c r="EA72">
        <f t="shared" si="140"/>
        <v>-8.8500000000000023E-2</v>
      </c>
      <c r="EB72">
        <f t="shared" si="141"/>
        <v>-7.3099999999999943E-2</v>
      </c>
      <c r="EC72">
        <f t="shared" si="142"/>
        <v>-9.4999999999999529E-3</v>
      </c>
      <c r="ED72">
        <f t="shared" si="143"/>
        <v>-1.3599999999999945E-2</v>
      </c>
      <c r="EE72">
        <f t="shared" si="144"/>
        <v>-2.9499999999999971E-2</v>
      </c>
      <c r="EF72">
        <f t="shared" si="145"/>
        <v>-2.3599999999999954E-2</v>
      </c>
      <c r="EG72">
        <f t="shared" si="146"/>
        <v>-2.849999999999997E-2</v>
      </c>
      <c r="EH72">
        <f t="shared" si="147"/>
        <v>-3.0499999999999972E-2</v>
      </c>
      <c r="EI72">
        <f t="shared" si="148"/>
        <v>1.1999999999999789E-3</v>
      </c>
      <c r="EJ72">
        <f t="shared" si="149"/>
        <v>3.0900000000000039E-2</v>
      </c>
      <c r="EK72">
        <f t="shared" si="150"/>
        <v>1.5600000000000058E-2</v>
      </c>
      <c r="EL72">
        <f t="shared" si="151"/>
        <v>4.5200000000000018E-2</v>
      </c>
      <c r="EM72">
        <f t="shared" si="152"/>
        <v>-2.9000000000000026E-2</v>
      </c>
      <c r="EN72">
        <f t="shared" si="153"/>
        <v>-1.5000000000000013E-2</v>
      </c>
      <c r="EO72">
        <f t="shared" si="154"/>
        <v>5.0800000000000067E-2</v>
      </c>
      <c r="EP72">
        <f t="shared" si="155"/>
        <v>8.9200000000000057E-2</v>
      </c>
      <c r="EQ72">
        <f t="shared" si="156"/>
        <v>-2.3199999999999998E-2</v>
      </c>
      <c r="ER72">
        <f t="shared" si="157"/>
        <v>-2.2599999999999953E-2</v>
      </c>
      <c r="ES72">
        <f t="shared" si="158"/>
        <v>-1.6900000000000026E-2</v>
      </c>
      <c r="ET72">
        <f t="shared" si="159"/>
        <v>-1.2399999999999967E-2</v>
      </c>
      <c r="EU72">
        <f t="shared" si="160"/>
        <v>-2.8000000000000025E-2</v>
      </c>
      <c r="EV72">
        <f t="shared" si="161"/>
        <v>-3.2599999999999962E-2</v>
      </c>
      <c r="EW72">
        <f t="shared" si="162"/>
        <v>-7.130000000000003E-2</v>
      </c>
      <c r="EX72">
        <f t="shared" si="163"/>
        <v>-4.9899999999999944E-2</v>
      </c>
      <c r="EY72">
        <f t="shared" si="164"/>
        <v>-4.6499999999999986E-2</v>
      </c>
      <c r="EZ72">
        <f t="shared" si="165"/>
        <v>-4.6599999999999975E-2</v>
      </c>
      <c r="FA72">
        <f t="shared" si="166"/>
        <v>4.9100000000000033E-2</v>
      </c>
      <c r="FB72">
        <f t="shared" si="167"/>
        <v>2.0700000000000052E-2</v>
      </c>
      <c r="FC72">
        <f t="shared" si="168"/>
        <v>-7.0000000000003393E-4</v>
      </c>
      <c r="FD72">
        <f t="shared" si="169"/>
        <v>1.2299999999999978E-2</v>
      </c>
      <c r="FE72">
        <f t="shared" si="170"/>
        <v>4.2000000000000037E-2</v>
      </c>
      <c r="FF72">
        <f t="shared" si="171"/>
        <v>2.7800000000000047E-2</v>
      </c>
      <c r="FG72">
        <f t="shared" si="172"/>
        <v>-1.6000000000000014E-2</v>
      </c>
      <c r="FH72">
        <f t="shared" si="173"/>
        <v>-1.7699999999999938E-2</v>
      </c>
      <c r="FI72">
        <f t="shared" si="174"/>
        <v>6.7799999999999971E-2</v>
      </c>
      <c r="FJ72">
        <f t="shared" si="175"/>
        <v>-2.3900000000000032E-2</v>
      </c>
      <c r="FK72">
        <f t="shared" si="176"/>
        <v>2.4000000000000687E-3</v>
      </c>
      <c r="FL72">
        <f t="shared" si="177"/>
        <v>-2.2799999999999931E-2</v>
      </c>
      <c r="FM72">
        <f t="shared" si="178"/>
        <v>4.0599999999999969E-2</v>
      </c>
      <c r="FN72">
        <f t="shared" si="179"/>
        <v>-1.1699999999999933E-2</v>
      </c>
      <c r="FO72">
        <f t="shared" si="180"/>
        <v>4.0200000000000014E-2</v>
      </c>
      <c r="FP72">
        <f t="shared" si="181"/>
        <v>3.9100000000000024E-2</v>
      </c>
      <c r="FQ72">
        <f t="shared" si="182"/>
        <v>-8.1199999999999939E-2</v>
      </c>
      <c r="FR72">
        <f t="shared" si="183"/>
        <v>6.789999999999996E-2</v>
      </c>
      <c r="FS72">
        <f t="shared" si="184"/>
        <v>1.0700000000000043E-2</v>
      </c>
      <c r="FT72">
        <f t="shared" si="185"/>
        <v>-5.4599999999999982E-2</v>
      </c>
      <c r="FU72">
        <f t="shared" si="186"/>
        <v>-0.12590000000000001</v>
      </c>
      <c r="FV72">
        <f t="shared" si="187"/>
        <v>9.099999999999997E-2</v>
      </c>
      <c r="FW72" s="32">
        <f t="shared" si="95"/>
        <v>1.4299999999999979E-2</v>
      </c>
      <c r="FX72" s="32">
        <f t="shared" si="96"/>
        <v>3.7499999999999978E-2</v>
      </c>
      <c r="FY72" s="32">
        <f t="shared" si="97"/>
        <v>9.6000000000000529E-3</v>
      </c>
      <c r="FZ72" s="32">
        <f t="shared" si="98"/>
        <v>-1.5000000000000013E-2</v>
      </c>
      <c r="GA72" s="32">
        <f t="shared" si="99"/>
        <v>1.8100000000000005E-2</v>
      </c>
      <c r="GB72" s="32">
        <f t="shared" si="100"/>
        <v>1.6600000000000059E-2</v>
      </c>
      <c r="GC72" s="32">
        <f t="shared" si="101"/>
        <v>-1.0199999999999987E-2</v>
      </c>
      <c r="GD72" s="32">
        <f t="shared" si="102"/>
        <v>-2.2299999999999986E-2</v>
      </c>
      <c r="GE72" s="32">
        <f t="shared" si="103"/>
        <v>-1.5699999999999936E-2</v>
      </c>
      <c r="GF72" s="32">
        <f t="shared" si="104"/>
        <v>1.5700000000000047E-2</v>
      </c>
      <c r="GG72" s="32">
        <f t="shared" si="105"/>
        <v>5.1999999999999824E-3</v>
      </c>
      <c r="GH72" s="32">
        <f t="shared" si="106"/>
        <v>-1.2199999999999989E-2</v>
      </c>
    </row>
    <row r="73" spans="1:190" x14ac:dyDescent="0.25">
      <c r="A73" s="15" t="s">
        <v>158</v>
      </c>
      <c r="B73" s="16" t="b">
        <v>0</v>
      </c>
      <c r="C73" s="15">
        <v>0.6069</v>
      </c>
      <c r="D73" s="15">
        <v>0.65539999999999998</v>
      </c>
      <c r="E73" s="15">
        <v>0.60340000000000005</v>
      </c>
      <c r="F73" s="15">
        <v>0.61360000000000003</v>
      </c>
      <c r="G73" s="15">
        <v>0.65539999999999998</v>
      </c>
      <c r="H73" s="15">
        <v>0.60340000000000005</v>
      </c>
      <c r="I73" s="15">
        <v>0.66479999999999995</v>
      </c>
      <c r="J73" s="15">
        <v>0.65039999999999998</v>
      </c>
      <c r="K73" s="15">
        <v>0.65059999999999996</v>
      </c>
      <c r="L73" s="15">
        <v>0.60260000000000002</v>
      </c>
      <c r="M73" s="15">
        <v>0.52180000000000004</v>
      </c>
      <c r="N73" s="15">
        <v>0.63629999999999998</v>
      </c>
      <c r="O73" s="15">
        <v>0.55689999999999995</v>
      </c>
      <c r="P73" s="15">
        <v>0.60970000000000002</v>
      </c>
      <c r="Q73" s="15">
        <v>0.62070000000000003</v>
      </c>
      <c r="R73" s="15">
        <v>0.64400000000000002</v>
      </c>
      <c r="S73" s="15">
        <v>0.51629999999999998</v>
      </c>
      <c r="T73" s="15">
        <v>0.63260000000000005</v>
      </c>
      <c r="U73" s="15">
        <v>0.57269999999999999</v>
      </c>
      <c r="V73" s="15">
        <v>0.59089999999999998</v>
      </c>
      <c r="W73" s="15">
        <v>0.59370000000000001</v>
      </c>
      <c r="X73" s="15">
        <v>0.65439999999999998</v>
      </c>
      <c r="Y73" s="15">
        <v>0.66679999999999995</v>
      </c>
      <c r="Z73" s="15">
        <v>0.51619999999999999</v>
      </c>
      <c r="AA73" s="15">
        <v>0.54649999999999999</v>
      </c>
      <c r="AB73" s="15">
        <v>0.57530000000000003</v>
      </c>
      <c r="AC73" s="15">
        <v>0.64059999999999995</v>
      </c>
      <c r="AD73" s="15">
        <v>0.64780000000000004</v>
      </c>
      <c r="AE73" s="15">
        <v>0.70179999999999998</v>
      </c>
      <c r="AF73" s="15">
        <v>0.6754</v>
      </c>
      <c r="AG73" s="15">
        <v>0.52129999999999999</v>
      </c>
      <c r="AH73" s="15">
        <v>0.7883</v>
      </c>
      <c r="AI73" s="15">
        <v>0.63990000000000002</v>
      </c>
      <c r="AJ73" s="15">
        <v>0.62670000000000003</v>
      </c>
      <c r="AK73" s="15">
        <v>0.76910000000000001</v>
      </c>
      <c r="AL73" s="15">
        <v>0.63680000000000003</v>
      </c>
      <c r="AM73" s="15">
        <v>0.61080000000000001</v>
      </c>
      <c r="AN73" s="15">
        <v>0.61839999999999995</v>
      </c>
      <c r="AO73" s="15">
        <v>0.6331</v>
      </c>
      <c r="AP73" s="15">
        <v>0.66810000000000003</v>
      </c>
      <c r="AQ73" s="15">
        <v>0.63090000000000002</v>
      </c>
      <c r="AR73" s="15">
        <v>0.61050000000000004</v>
      </c>
      <c r="AS73" s="15">
        <v>0.59060000000000001</v>
      </c>
      <c r="AT73" s="15">
        <v>0.68210000000000004</v>
      </c>
      <c r="AU73" s="15">
        <v>0.63959999999999995</v>
      </c>
      <c r="AV73" s="15">
        <v>0.6069</v>
      </c>
      <c r="AW73" s="15">
        <v>0.59909999999999997</v>
      </c>
      <c r="AX73" s="15">
        <v>0.59370000000000001</v>
      </c>
      <c r="AY73" s="15">
        <v>0.62219999999999998</v>
      </c>
      <c r="AZ73" s="15">
        <v>0.48699999999999999</v>
      </c>
      <c r="BA73" s="15">
        <v>0.59909999999999997</v>
      </c>
      <c r="BB73" s="15">
        <v>0.64939999999999998</v>
      </c>
      <c r="BC73" s="15">
        <v>0.58940000000000003</v>
      </c>
      <c r="BD73" s="15">
        <v>0.58879999999999999</v>
      </c>
      <c r="BE73" s="15">
        <v>0.64839999999999998</v>
      </c>
      <c r="BF73" s="15">
        <v>0.65090000000000003</v>
      </c>
      <c r="BG73" s="15">
        <v>0.70589999999999997</v>
      </c>
      <c r="BH73" s="15">
        <v>0.67700000000000005</v>
      </c>
      <c r="BI73" s="15">
        <v>0.67020000000000002</v>
      </c>
      <c r="BJ73" s="15">
        <v>0.66690000000000005</v>
      </c>
      <c r="BK73" s="15">
        <v>0.54669999999999996</v>
      </c>
      <c r="BL73" s="15">
        <v>0.60609999999999997</v>
      </c>
      <c r="BM73" s="15">
        <v>0.61909999999999998</v>
      </c>
      <c r="BN73" s="15">
        <v>0.61250000000000004</v>
      </c>
      <c r="BO73" s="15">
        <v>0.59309999999999996</v>
      </c>
      <c r="BP73" s="15">
        <v>0.59760000000000002</v>
      </c>
      <c r="BQ73" s="15">
        <v>0.64659999999999995</v>
      </c>
      <c r="BR73" s="15">
        <v>0.67959999999999998</v>
      </c>
      <c r="BS73" s="15">
        <v>0.65</v>
      </c>
      <c r="BT73" s="15">
        <v>0.63170000000000004</v>
      </c>
      <c r="BU73" s="15">
        <v>0.59150000000000003</v>
      </c>
      <c r="BV73" s="15">
        <v>0.62209999999999999</v>
      </c>
      <c r="BW73" s="15">
        <v>0.60309999999999997</v>
      </c>
      <c r="BX73" s="15">
        <v>0.58709999999999996</v>
      </c>
      <c r="BY73" s="15">
        <v>0.55959999999999999</v>
      </c>
      <c r="BZ73" s="15">
        <v>0.5917</v>
      </c>
      <c r="CA73" s="15">
        <v>0.6522</v>
      </c>
      <c r="CB73" s="15">
        <v>0.51659999999999995</v>
      </c>
      <c r="CC73" s="15">
        <v>0.54369999999999996</v>
      </c>
      <c r="CD73" s="15">
        <v>0.66220000000000001</v>
      </c>
      <c r="CE73" s="15">
        <v>0.70479999999999998</v>
      </c>
      <c r="CF73" s="15">
        <v>0.58240000000000003</v>
      </c>
      <c r="CG73" s="32">
        <v>0.65190000000000003</v>
      </c>
      <c r="CH73" s="32">
        <v>0.63270000000000004</v>
      </c>
      <c r="CI73" s="32">
        <v>0.64770000000000005</v>
      </c>
      <c r="CJ73" s="32">
        <v>0.61650000000000005</v>
      </c>
      <c r="CK73" s="32">
        <v>0.5734999999999999</v>
      </c>
      <c r="CL73" s="32">
        <v>0.58530000000000004</v>
      </c>
      <c r="CM73" s="32">
        <v>0.60609999999999997</v>
      </c>
      <c r="CN73" s="32">
        <v>0.62329999999999997</v>
      </c>
      <c r="CO73" s="32">
        <v>0.61419999999999997</v>
      </c>
      <c r="CP73" s="32">
        <v>0.58389999999999997</v>
      </c>
      <c r="CQ73" s="32">
        <v>0.59550000000000003</v>
      </c>
      <c r="CR73" s="32">
        <v>0.62159999999999993</v>
      </c>
      <c r="CT73">
        <f t="shared" si="107"/>
        <v>4.8499999999999988E-2</v>
      </c>
      <c r="CU73">
        <f t="shared" si="108"/>
        <v>-3.4999999999999476E-3</v>
      </c>
      <c r="CV73">
        <f t="shared" si="109"/>
        <v>6.7000000000000393E-3</v>
      </c>
      <c r="CW73">
        <f t="shared" si="110"/>
        <v>4.8499999999999988E-2</v>
      </c>
      <c r="CX73">
        <f t="shared" si="111"/>
        <v>-3.4999999999999476E-3</v>
      </c>
      <c r="CY73">
        <f t="shared" si="112"/>
        <v>5.7899999999999952E-2</v>
      </c>
      <c r="CZ73">
        <f t="shared" si="113"/>
        <v>4.3499999999999983E-2</v>
      </c>
      <c r="DA73">
        <f t="shared" si="114"/>
        <v>4.3699999999999961E-2</v>
      </c>
      <c r="DB73">
        <f t="shared" si="115"/>
        <v>-4.2999999999999705E-3</v>
      </c>
      <c r="DC73">
        <f t="shared" si="116"/>
        <v>-8.5099999999999953E-2</v>
      </c>
      <c r="DD73">
        <f t="shared" si="117"/>
        <v>2.9399999999999982E-2</v>
      </c>
      <c r="DE73">
        <f t="shared" si="118"/>
        <v>-5.0000000000000044E-2</v>
      </c>
      <c r="DF73">
        <f t="shared" si="119"/>
        <v>2.8000000000000247E-3</v>
      </c>
      <c r="DG73">
        <f t="shared" si="120"/>
        <v>1.3800000000000034E-2</v>
      </c>
      <c r="DH73">
        <f t="shared" si="121"/>
        <v>3.7100000000000022E-2</v>
      </c>
      <c r="DI73">
        <f t="shared" si="122"/>
        <v>-9.0600000000000014E-2</v>
      </c>
      <c r="DJ73">
        <f t="shared" si="123"/>
        <v>2.5700000000000056E-2</v>
      </c>
      <c r="DK73">
        <f t="shared" si="124"/>
        <v>-3.4200000000000008E-2</v>
      </c>
      <c r="DL73">
        <f t="shared" si="125"/>
        <v>-1.6000000000000014E-2</v>
      </c>
      <c r="DM73">
        <f t="shared" si="126"/>
        <v>-1.319999999999999E-2</v>
      </c>
      <c r="DN73">
        <f t="shared" si="127"/>
        <v>4.7499999999999987E-2</v>
      </c>
      <c r="DO73">
        <f t="shared" si="128"/>
        <v>5.9899999999999953E-2</v>
      </c>
      <c r="DP73">
        <f t="shared" si="129"/>
        <v>-9.0700000000000003E-2</v>
      </c>
      <c r="DQ73">
        <f t="shared" si="130"/>
        <v>-6.0400000000000009E-2</v>
      </c>
      <c r="DR73">
        <f t="shared" si="131"/>
        <v>-3.1599999999999961E-2</v>
      </c>
      <c r="DS73">
        <f t="shared" si="132"/>
        <v>3.3699999999999952E-2</v>
      </c>
      <c r="DT73">
        <f t="shared" si="133"/>
        <v>4.0900000000000047E-2</v>
      </c>
      <c r="DU73">
        <f t="shared" si="134"/>
        <v>9.4899999999999984E-2</v>
      </c>
      <c r="DV73">
        <f t="shared" si="135"/>
        <v>6.8500000000000005E-2</v>
      </c>
      <c r="DW73">
        <f t="shared" si="136"/>
        <v>-8.5600000000000009E-2</v>
      </c>
      <c r="DX73">
        <f t="shared" si="137"/>
        <v>0.18140000000000001</v>
      </c>
      <c r="DY73">
        <f t="shared" si="138"/>
        <v>3.3000000000000029E-2</v>
      </c>
      <c r="DZ73">
        <f t="shared" si="139"/>
        <v>1.980000000000004E-2</v>
      </c>
      <c r="EA73">
        <f t="shared" si="140"/>
        <v>0.16220000000000001</v>
      </c>
      <c r="EB73">
        <f t="shared" si="141"/>
        <v>2.9900000000000038E-2</v>
      </c>
      <c r="EC73">
        <f t="shared" si="142"/>
        <v>3.9000000000000146E-3</v>
      </c>
      <c r="ED73">
        <f t="shared" si="143"/>
        <v>1.1499999999999955E-2</v>
      </c>
      <c r="EE73">
        <f t="shared" si="144"/>
        <v>2.6200000000000001E-2</v>
      </c>
      <c r="EF73">
        <f t="shared" si="145"/>
        <v>6.1200000000000032E-2</v>
      </c>
      <c r="EG73">
        <f t="shared" si="146"/>
        <v>2.4000000000000021E-2</v>
      </c>
      <c r="EH73">
        <f t="shared" si="147"/>
        <v>3.6000000000000476E-3</v>
      </c>
      <c r="EI73">
        <f t="shared" si="148"/>
        <v>-1.6299999999999981E-2</v>
      </c>
      <c r="EJ73">
        <f t="shared" si="149"/>
        <v>7.5200000000000045E-2</v>
      </c>
      <c r="EK73">
        <f t="shared" si="150"/>
        <v>3.2699999999999951E-2</v>
      </c>
      <c r="EL73">
        <f t="shared" si="151"/>
        <v>0</v>
      </c>
      <c r="EM73">
        <f t="shared" si="152"/>
        <v>-7.8000000000000291E-3</v>
      </c>
      <c r="EN73">
        <f t="shared" si="153"/>
        <v>-1.319999999999999E-2</v>
      </c>
      <c r="EO73">
        <f t="shared" si="154"/>
        <v>1.529999999999998E-2</v>
      </c>
      <c r="EP73">
        <f t="shared" si="155"/>
        <v>-0.11990000000000001</v>
      </c>
      <c r="EQ73">
        <f t="shared" si="156"/>
        <v>-7.8000000000000291E-3</v>
      </c>
      <c r="ER73">
        <f t="shared" si="157"/>
        <v>4.2499999999999982E-2</v>
      </c>
      <c r="ES73">
        <f t="shared" si="158"/>
        <v>-1.749999999999996E-2</v>
      </c>
      <c r="ET73">
        <f t="shared" si="159"/>
        <v>-1.8100000000000005E-2</v>
      </c>
      <c r="EU73">
        <f t="shared" si="160"/>
        <v>4.1499999999999981E-2</v>
      </c>
      <c r="EV73">
        <f t="shared" si="161"/>
        <v>4.4000000000000039E-2</v>
      </c>
      <c r="EW73">
        <f t="shared" si="162"/>
        <v>9.8999999999999977E-2</v>
      </c>
      <c r="EX73">
        <f t="shared" si="163"/>
        <v>7.0100000000000051E-2</v>
      </c>
      <c r="EY73">
        <f t="shared" si="164"/>
        <v>6.3300000000000023E-2</v>
      </c>
      <c r="EZ73">
        <f t="shared" si="165"/>
        <v>6.0000000000000053E-2</v>
      </c>
      <c r="FA73">
        <f t="shared" si="166"/>
        <v>-6.0200000000000031E-2</v>
      </c>
      <c r="FB73">
        <f t="shared" si="167"/>
        <v>-8.0000000000002292E-4</v>
      </c>
      <c r="FC73">
        <f t="shared" si="168"/>
        <v>1.2199999999999989E-2</v>
      </c>
      <c r="FD73">
        <f t="shared" si="169"/>
        <v>5.6000000000000494E-3</v>
      </c>
      <c r="FE73">
        <f t="shared" si="170"/>
        <v>-1.3800000000000034E-2</v>
      </c>
      <c r="FF73">
        <f t="shared" si="171"/>
        <v>-9.299999999999975E-3</v>
      </c>
      <c r="FG73">
        <f t="shared" si="172"/>
        <v>3.9699999999999958E-2</v>
      </c>
      <c r="FH73">
        <f t="shared" si="173"/>
        <v>7.2699999999999987E-2</v>
      </c>
      <c r="FI73">
        <f t="shared" si="174"/>
        <v>4.3100000000000027E-2</v>
      </c>
      <c r="FJ73">
        <f t="shared" si="175"/>
        <v>2.4800000000000044E-2</v>
      </c>
      <c r="FK73">
        <f t="shared" si="176"/>
        <v>-1.5399999999999969E-2</v>
      </c>
      <c r="FL73">
        <f t="shared" si="177"/>
        <v>1.5199999999999991E-2</v>
      </c>
      <c r="FM73">
        <f t="shared" si="178"/>
        <v>-3.8000000000000256E-3</v>
      </c>
      <c r="FN73">
        <f t="shared" si="179"/>
        <v>-1.980000000000004E-2</v>
      </c>
      <c r="FO73">
        <f t="shared" si="180"/>
        <v>-4.7300000000000009E-2</v>
      </c>
      <c r="FP73">
        <f t="shared" si="181"/>
        <v>-1.5199999999999991E-2</v>
      </c>
      <c r="FQ73">
        <f t="shared" si="182"/>
        <v>4.5300000000000007E-2</v>
      </c>
      <c r="FR73">
        <f t="shared" si="183"/>
        <v>-9.0300000000000047E-2</v>
      </c>
      <c r="FS73">
        <f t="shared" si="184"/>
        <v>-6.3200000000000034E-2</v>
      </c>
      <c r="FT73">
        <f t="shared" si="185"/>
        <v>5.5300000000000016E-2</v>
      </c>
      <c r="FU73">
        <f t="shared" si="186"/>
        <v>9.7899999999999987E-2</v>
      </c>
      <c r="FV73">
        <f t="shared" si="187"/>
        <v>-2.4499999999999966E-2</v>
      </c>
      <c r="FW73" s="32">
        <f t="shared" si="95"/>
        <v>4.500000000000004E-2</v>
      </c>
      <c r="FX73" s="32">
        <f t="shared" si="96"/>
        <v>2.5800000000000045E-2</v>
      </c>
      <c r="FY73" s="32">
        <f t="shared" si="97"/>
        <v>4.0800000000000058E-2</v>
      </c>
      <c r="FZ73" s="32">
        <f t="shared" si="98"/>
        <v>9.6000000000000529E-3</v>
      </c>
      <c r="GA73" s="32">
        <f t="shared" si="99"/>
        <v>-3.3400000000000096E-2</v>
      </c>
      <c r="GB73" s="32">
        <f t="shared" si="100"/>
        <v>-2.1599999999999953E-2</v>
      </c>
      <c r="GC73" s="32">
        <f t="shared" si="101"/>
        <v>-8.0000000000002292E-4</v>
      </c>
      <c r="GD73" s="32">
        <f t="shared" si="102"/>
        <v>1.639999999999997E-2</v>
      </c>
      <c r="GE73" s="32">
        <f t="shared" si="103"/>
        <v>7.2999999999999732E-3</v>
      </c>
      <c r="GF73" s="32">
        <f t="shared" si="104"/>
        <v>-2.300000000000002E-2</v>
      </c>
      <c r="GG73" s="32">
        <f t="shared" si="105"/>
        <v>-1.1399999999999966E-2</v>
      </c>
      <c r="GH73" s="32">
        <f t="shared" si="106"/>
        <v>1.4699999999999935E-2</v>
      </c>
    </row>
    <row r="74" spans="1:190" x14ac:dyDescent="0.25">
      <c r="A74" s="15" t="s">
        <v>159</v>
      </c>
      <c r="B74" s="16" t="b">
        <v>0</v>
      </c>
      <c r="C74" s="15">
        <v>3.7704</v>
      </c>
      <c r="D74" s="15">
        <v>4.2309999999999999</v>
      </c>
      <c r="E74" s="15">
        <v>3.7393000000000001</v>
      </c>
      <c r="F74" s="15">
        <v>3.8866000000000001</v>
      </c>
      <c r="G74" s="15">
        <v>4.2309999999999999</v>
      </c>
      <c r="H74" s="15">
        <v>3.7393000000000001</v>
      </c>
      <c r="I74" s="15">
        <v>3.4967000000000001</v>
      </c>
      <c r="J74" s="15">
        <v>3.5851999999999999</v>
      </c>
      <c r="K74" s="15">
        <v>3.5842000000000001</v>
      </c>
      <c r="L74" s="15">
        <v>3.4761000000000002</v>
      </c>
      <c r="M74" s="15">
        <v>3.5156999999999998</v>
      </c>
      <c r="N74" s="15">
        <v>3.7147000000000001</v>
      </c>
      <c r="O74" s="15">
        <v>3.7172000000000001</v>
      </c>
      <c r="P74" s="15">
        <v>3.5009000000000001</v>
      </c>
      <c r="Q74" s="15">
        <v>3.5937000000000001</v>
      </c>
      <c r="R74" s="15">
        <v>3.5941999999999998</v>
      </c>
      <c r="S74" s="15">
        <v>3.6539999999999999</v>
      </c>
      <c r="T74" s="15">
        <v>3.4194</v>
      </c>
      <c r="U74" s="15">
        <v>3.8672</v>
      </c>
      <c r="V74" s="15">
        <v>3.7538999999999998</v>
      </c>
      <c r="W74" s="15">
        <v>3.6556000000000002</v>
      </c>
      <c r="X74" s="15">
        <v>3.7749999999999999</v>
      </c>
      <c r="Y74" s="15">
        <v>3.8294000000000001</v>
      </c>
      <c r="Z74" s="15">
        <v>3.4719000000000002</v>
      </c>
      <c r="AA74" s="15">
        <v>3.7606999999999999</v>
      </c>
      <c r="AB74" s="15">
        <v>3.5148999999999999</v>
      </c>
      <c r="AC74" s="15">
        <v>3.4695999999999998</v>
      </c>
      <c r="AD74" s="15">
        <v>3.7797000000000001</v>
      </c>
      <c r="AE74" s="15">
        <v>3.7439</v>
      </c>
      <c r="AF74" s="15">
        <v>3.7572000000000001</v>
      </c>
      <c r="AG74" s="15">
        <v>3.6596000000000002</v>
      </c>
      <c r="AH74" s="15">
        <v>3.6456</v>
      </c>
      <c r="AI74" s="15">
        <v>3.5350999999999999</v>
      </c>
      <c r="AJ74" s="15">
        <v>3.5247000000000002</v>
      </c>
      <c r="AK74" s="15">
        <v>3.8250000000000002</v>
      </c>
      <c r="AL74" s="15">
        <v>3.6065999999999998</v>
      </c>
      <c r="AM74" s="15">
        <v>3.6901000000000002</v>
      </c>
      <c r="AN74" s="15">
        <v>3.6842000000000001</v>
      </c>
      <c r="AO74" s="15">
        <v>3.6888000000000001</v>
      </c>
      <c r="AP74" s="15">
        <v>3.9230999999999998</v>
      </c>
      <c r="AQ74" s="15">
        <v>3.7970000000000002</v>
      </c>
      <c r="AR74" s="15">
        <v>3.5630999999999999</v>
      </c>
      <c r="AS74" s="15">
        <v>3.6435</v>
      </c>
      <c r="AT74" s="15">
        <v>4.4400000000000004</v>
      </c>
      <c r="AU74" s="15">
        <v>3.9588999999999999</v>
      </c>
      <c r="AV74" s="15">
        <v>3.8706</v>
      </c>
      <c r="AW74" s="15">
        <v>3.4681999999999999</v>
      </c>
      <c r="AX74" s="15">
        <v>3.5284</v>
      </c>
      <c r="AY74" s="15">
        <v>3.5442999999999998</v>
      </c>
      <c r="AZ74" s="15">
        <v>3.3451</v>
      </c>
      <c r="BA74" s="15">
        <v>3.4415</v>
      </c>
      <c r="BB74" s="15">
        <v>3.6230000000000002</v>
      </c>
      <c r="BC74" s="15">
        <v>3.5106999999999999</v>
      </c>
      <c r="BD74" s="15">
        <v>3.4832000000000001</v>
      </c>
      <c r="BE74" s="15">
        <v>3.5945</v>
      </c>
      <c r="BF74" s="15">
        <v>3.5819000000000001</v>
      </c>
      <c r="BG74" s="15">
        <v>3.8589000000000002</v>
      </c>
      <c r="BH74" s="15">
        <v>3.8378000000000001</v>
      </c>
      <c r="BI74" s="15">
        <v>3.8043999999999998</v>
      </c>
      <c r="BJ74" s="15">
        <v>3.8296999999999999</v>
      </c>
      <c r="BK74" s="15">
        <v>3.7608999999999999</v>
      </c>
      <c r="BL74" s="15">
        <v>3.8595999999999999</v>
      </c>
      <c r="BM74" s="15">
        <v>3.6682999999999999</v>
      </c>
      <c r="BN74" s="15">
        <v>4.0225999999999997</v>
      </c>
      <c r="BO74" s="15">
        <v>3.8874</v>
      </c>
      <c r="BP74" s="15">
        <v>3.7997999999999998</v>
      </c>
      <c r="BQ74" s="15">
        <v>3.8445</v>
      </c>
      <c r="BR74" s="15">
        <v>3.8222999999999998</v>
      </c>
      <c r="BS74" s="15">
        <v>4.3102</v>
      </c>
      <c r="BT74" s="15">
        <v>3.7088999999999999</v>
      </c>
      <c r="BU74" s="15">
        <v>3.6695000000000002</v>
      </c>
      <c r="BV74" s="15">
        <v>3.6884999999999999</v>
      </c>
      <c r="BW74" s="15">
        <v>3.7917999999999998</v>
      </c>
      <c r="BX74" s="15">
        <v>3.5384000000000002</v>
      </c>
      <c r="BY74" s="15">
        <v>3.7130999999999998</v>
      </c>
      <c r="BZ74" s="15">
        <v>3.8635999999999999</v>
      </c>
      <c r="CA74" s="15">
        <v>3.5009999999999999</v>
      </c>
      <c r="CB74" s="15">
        <v>3.4723000000000002</v>
      </c>
      <c r="CC74" s="15">
        <v>3.4964</v>
      </c>
      <c r="CD74" s="15">
        <v>3.4847000000000001</v>
      </c>
      <c r="CE74" s="15">
        <v>3.5007000000000001</v>
      </c>
      <c r="CF74" s="15">
        <v>3.4497</v>
      </c>
      <c r="CG74" s="32">
        <v>4</v>
      </c>
      <c r="CH74" s="32">
        <v>4.0819999999999999</v>
      </c>
      <c r="CI74" s="32">
        <v>3.9685000000000001</v>
      </c>
      <c r="CJ74" s="32">
        <v>3.7611999999999997</v>
      </c>
      <c r="CK74" s="32">
        <v>3.7149000000000001</v>
      </c>
      <c r="CL74" s="32">
        <v>3.7668999999999997</v>
      </c>
      <c r="CM74" s="32">
        <v>3.6692</v>
      </c>
      <c r="CN74" s="32">
        <v>3.7253000000000003</v>
      </c>
      <c r="CO74" s="32">
        <v>3.7334999999999998</v>
      </c>
      <c r="CP74" s="32">
        <v>3.7092000000000001</v>
      </c>
      <c r="CQ74" s="32">
        <v>3.7283000000000004</v>
      </c>
      <c r="CR74" s="32">
        <v>3.7454000000000001</v>
      </c>
      <c r="CT74">
        <f t="shared" si="107"/>
        <v>0.4605999999999999</v>
      </c>
      <c r="CU74">
        <f t="shared" si="108"/>
        <v>-3.1099999999999905E-2</v>
      </c>
      <c r="CV74">
        <f t="shared" si="109"/>
        <v>0.11620000000000008</v>
      </c>
      <c r="CW74">
        <f t="shared" si="110"/>
        <v>0.4605999999999999</v>
      </c>
      <c r="CX74">
        <f t="shared" si="111"/>
        <v>-3.1099999999999905E-2</v>
      </c>
      <c r="CY74">
        <f t="shared" si="112"/>
        <v>-0.27369999999999983</v>
      </c>
      <c r="CZ74">
        <f t="shared" si="113"/>
        <v>-0.18520000000000003</v>
      </c>
      <c r="DA74">
        <f t="shared" si="114"/>
        <v>-0.18619999999999992</v>
      </c>
      <c r="DB74">
        <f t="shared" si="115"/>
        <v>-0.29429999999999978</v>
      </c>
      <c r="DC74">
        <f t="shared" si="116"/>
        <v>-0.25470000000000015</v>
      </c>
      <c r="DD74">
        <f t="shared" si="117"/>
        <v>-5.5699999999999861E-2</v>
      </c>
      <c r="DE74">
        <f t="shared" si="118"/>
        <v>-5.3199999999999914E-2</v>
      </c>
      <c r="DF74">
        <f t="shared" si="119"/>
        <v>-0.26949999999999985</v>
      </c>
      <c r="DG74">
        <f t="shared" si="120"/>
        <v>-0.17669999999999986</v>
      </c>
      <c r="DH74">
        <f t="shared" si="121"/>
        <v>-0.17620000000000013</v>
      </c>
      <c r="DI74">
        <f t="shared" si="122"/>
        <v>-0.11640000000000006</v>
      </c>
      <c r="DJ74">
        <f t="shared" si="123"/>
        <v>-0.35099999999999998</v>
      </c>
      <c r="DK74">
        <f t="shared" si="124"/>
        <v>9.6799999999999997E-2</v>
      </c>
      <c r="DL74">
        <f t="shared" si="125"/>
        <v>-1.6500000000000181E-2</v>
      </c>
      <c r="DM74">
        <f t="shared" si="126"/>
        <v>-0.11479999999999979</v>
      </c>
      <c r="DN74">
        <f t="shared" si="127"/>
        <v>4.5999999999999375E-3</v>
      </c>
      <c r="DO74">
        <f t="shared" si="128"/>
        <v>5.9000000000000163E-2</v>
      </c>
      <c r="DP74">
        <f t="shared" si="129"/>
        <v>-0.29849999999999977</v>
      </c>
      <c r="DQ74">
        <f t="shared" si="130"/>
        <v>-9.7000000000000419E-3</v>
      </c>
      <c r="DR74">
        <f t="shared" si="131"/>
        <v>-0.25550000000000006</v>
      </c>
      <c r="DS74">
        <f t="shared" si="132"/>
        <v>-0.30080000000000018</v>
      </c>
      <c r="DT74">
        <f t="shared" si="133"/>
        <v>9.300000000000086E-3</v>
      </c>
      <c r="DU74">
        <f t="shared" si="134"/>
        <v>-2.6499999999999968E-2</v>
      </c>
      <c r="DV74">
        <f t="shared" si="135"/>
        <v>-1.3199999999999878E-2</v>
      </c>
      <c r="DW74">
        <f t="shared" si="136"/>
        <v>-0.11079999999999979</v>
      </c>
      <c r="DX74">
        <f t="shared" si="137"/>
        <v>-0.12480000000000002</v>
      </c>
      <c r="DY74">
        <f t="shared" si="138"/>
        <v>-0.23530000000000006</v>
      </c>
      <c r="DZ74">
        <f t="shared" si="139"/>
        <v>-0.24569999999999981</v>
      </c>
      <c r="EA74">
        <f t="shared" si="140"/>
        <v>5.4600000000000204E-2</v>
      </c>
      <c r="EB74">
        <f t="shared" si="141"/>
        <v>-0.16380000000000017</v>
      </c>
      <c r="EC74">
        <f t="shared" si="142"/>
        <v>-8.0299999999999816E-2</v>
      </c>
      <c r="ED74">
        <f t="shared" si="143"/>
        <v>-8.6199999999999832E-2</v>
      </c>
      <c r="EE74">
        <f t="shared" si="144"/>
        <v>-8.1599999999999895E-2</v>
      </c>
      <c r="EF74">
        <f t="shared" si="145"/>
        <v>0.15269999999999984</v>
      </c>
      <c r="EG74">
        <f t="shared" si="146"/>
        <v>2.6600000000000179E-2</v>
      </c>
      <c r="EH74">
        <f t="shared" si="147"/>
        <v>-0.20730000000000004</v>
      </c>
      <c r="EI74">
        <f t="shared" si="148"/>
        <v>-0.12690000000000001</v>
      </c>
      <c r="EJ74">
        <f t="shared" si="149"/>
        <v>0.66960000000000042</v>
      </c>
      <c r="EK74">
        <f t="shared" si="150"/>
        <v>0.18849999999999989</v>
      </c>
      <c r="EL74">
        <f t="shared" si="151"/>
        <v>0.10020000000000007</v>
      </c>
      <c r="EM74">
        <f t="shared" si="152"/>
        <v>-0.30220000000000002</v>
      </c>
      <c r="EN74">
        <f t="shared" si="153"/>
        <v>-0.24199999999999999</v>
      </c>
      <c r="EO74">
        <f t="shared" si="154"/>
        <v>-0.22610000000000019</v>
      </c>
      <c r="EP74">
        <f t="shared" si="155"/>
        <v>-0.42530000000000001</v>
      </c>
      <c r="EQ74">
        <f t="shared" si="156"/>
        <v>-0.32889999999999997</v>
      </c>
      <c r="ER74">
        <f t="shared" si="157"/>
        <v>-0.14739999999999975</v>
      </c>
      <c r="ES74">
        <f t="shared" si="158"/>
        <v>-0.25970000000000004</v>
      </c>
      <c r="ET74">
        <f t="shared" si="159"/>
        <v>-0.2871999999999999</v>
      </c>
      <c r="EU74">
        <f t="shared" si="160"/>
        <v>-0.17589999999999995</v>
      </c>
      <c r="EV74">
        <f t="shared" si="161"/>
        <v>-0.18849999999999989</v>
      </c>
      <c r="EW74">
        <f t="shared" si="162"/>
        <v>8.8500000000000245E-2</v>
      </c>
      <c r="EX74">
        <f t="shared" si="163"/>
        <v>6.7400000000000126E-2</v>
      </c>
      <c r="EY74">
        <f t="shared" si="164"/>
        <v>3.3999999999999808E-2</v>
      </c>
      <c r="EZ74">
        <f t="shared" si="165"/>
        <v>5.9299999999999908E-2</v>
      </c>
      <c r="FA74">
        <f t="shared" si="166"/>
        <v>-9.5000000000000639E-3</v>
      </c>
      <c r="FB74">
        <f t="shared" si="167"/>
        <v>8.9199999999999946E-2</v>
      </c>
      <c r="FC74">
        <f t="shared" si="168"/>
        <v>-0.10210000000000008</v>
      </c>
      <c r="FD74">
        <f t="shared" si="169"/>
        <v>0.25219999999999976</v>
      </c>
      <c r="FE74">
        <f t="shared" si="170"/>
        <v>0.11699999999999999</v>
      </c>
      <c r="FF74">
        <f t="shared" si="171"/>
        <v>2.9399999999999871E-2</v>
      </c>
      <c r="FG74">
        <f t="shared" si="172"/>
        <v>7.4100000000000055E-2</v>
      </c>
      <c r="FH74">
        <f t="shared" si="173"/>
        <v>5.1899999999999835E-2</v>
      </c>
      <c r="FI74">
        <f t="shared" si="174"/>
        <v>0.53980000000000006</v>
      </c>
      <c r="FJ74">
        <f t="shared" si="175"/>
        <v>-6.150000000000011E-2</v>
      </c>
      <c r="FK74">
        <f t="shared" si="176"/>
        <v>-0.10089999999999977</v>
      </c>
      <c r="FL74">
        <f t="shared" si="177"/>
        <v>-8.1900000000000084E-2</v>
      </c>
      <c r="FM74">
        <f t="shared" si="178"/>
        <v>2.1399999999999864E-2</v>
      </c>
      <c r="FN74">
        <f t="shared" si="179"/>
        <v>-0.23199999999999976</v>
      </c>
      <c r="FO74">
        <f t="shared" si="180"/>
        <v>-5.7300000000000129E-2</v>
      </c>
      <c r="FP74">
        <f t="shared" si="181"/>
        <v>9.319999999999995E-2</v>
      </c>
      <c r="FQ74">
        <f t="shared" si="182"/>
        <v>-0.26940000000000008</v>
      </c>
      <c r="FR74">
        <f t="shared" si="183"/>
        <v>-0.29809999999999981</v>
      </c>
      <c r="FS74">
        <f t="shared" si="184"/>
        <v>-0.27400000000000002</v>
      </c>
      <c r="FT74">
        <f t="shared" si="185"/>
        <v>-0.28569999999999984</v>
      </c>
      <c r="FU74">
        <f t="shared" si="186"/>
        <v>-0.26969999999999983</v>
      </c>
      <c r="FV74">
        <f t="shared" si="187"/>
        <v>-0.32069999999999999</v>
      </c>
      <c r="FW74" s="32">
        <f t="shared" si="95"/>
        <v>0.22960000000000003</v>
      </c>
      <c r="FX74" s="32">
        <f t="shared" si="96"/>
        <v>0.31159999999999988</v>
      </c>
      <c r="FY74" s="32">
        <f t="shared" si="97"/>
        <v>0.19810000000000016</v>
      </c>
      <c r="FZ74" s="32">
        <f t="shared" si="98"/>
        <v>-9.200000000000319E-3</v>
      </c>
      <c r="GA74" s="32">
        <f t="shared" si="99"/>
        <v>-5.5499999999999883E-2</v>
      </c>
      <c r="GB74" s="32">
        <f t="shared" si="100"/>
        <v>-3.5000000000002807E-3</v>
      </c>
      <c r="GC74" s="32">
        <f t="shared" si="101"/>
        <v>-0.10119999999999996</v>
      </c>
      <c r="GD74" s="32">
        <f t="shared" si="102"/>
        <v>-4.5099999999999696E-2</v>
      </c>
      <c r="GE74" s="32">
        <f t="shared" si="103"/>
        <v>-3.6900000000000155E-2</v>
      </c>
      <c r="GF74" s="32">
        <f t="shared" si="104"/>
        <v>-6.1199999999999921E-2</v>
      </c>
      <c r="GG74" s="32">
        <f t="shared" si="105"/>
        <v>-4.2099999999999582E-2</v>
      </c>
      <c r="GH74" s="32">
        <f t="shared" si="106"/>
        <v>-2.4999999999999911E-2</v>
      </c>
    </row>
    <row r="75" spans="1:190" x14ac:dyDescent="0.25">
      <c r="A75" s="15" t="s">
        <v>161</v>
      </c>
      <c r="B75" s="16" t="b">
        <v>0</v>
      </c>
      <c r="C75" s="15">
        <v>1.1425000000000001</v>
      </c>
      <c r="D75" s="15">
        <v>1.2316</v>
      </c>
      <c r="E75" s="15">
        <v>1.1575</v>
      </c>
      <c r="F75" s="15">
        <v>1.1592</v>
      </c>
      <c r="G75" s="15">
        <v>1.2316</v>
      </c>
      <c r="H75" s="15">
        <v>1.1575</v>
      </c>
      <c r="I75" s="15">
        <v>1.1376999999999999</v>
      </c>
      <c r="J75" s="15">
        <v>1.1393</v>
      </c>
      <c r="K75" s="15">
        <v>1.1392</v>
      </c>
      <c r="L75" s="15">
        <v>1.0913999999999999</v>
      </c>
      <c r="M75" s="15">
        <v>1.0475000000000001</v>
      </c>
      <c r="N75" s="15">
        <v>1.1452</v>
      </c>
      <c r="O75" s="15">
        <v>1.0972999999999999</v>
      </c>
      <c r="P75" s="15">
        <v>1.0992999999999999</v>
      </c>
      <c r="Q75" s="15">
        <v>1.1194</v>
      </c>
      <c r="R75" s="15">
        <v>1.1473</v>
      </c>
      <c r="S75" s="15">
        <v>1.0483</v>
      </c>
      <c r="T75" s="15">
        <v>1.1377999999999999</v>
      </c>
      <c r="U75" s="15">
        <v>1.1217999999999999</v>
      </c>
      <c r="V75" s="15">
        <v>1.1657</v>
      </c>
      <c r="W75" s="15">
        <v>1.1124000000000001</v>
      </c>
      <c r="X75" s="15">
        <v>1.1667000000000001</v>
      </c>
      <c r="Y75" s="15">
        <v>1.1819</v>
      </c>
      <c r="Z75" s="15">
        <v>1.0992999999999999</v>
      </c>
      <c r="AA75" s="15">
        <v>1.1093</v>
      </c>
      <c r="AB75" s="15">
        <v>1.0838000000000001</v>
      </c>
      <c r="AC75" s="15">
        <v>1.1786000000000001</v>
      </c>
      <c r="AD75" s="15">
        <v>1.1696</v>
      </c>
      <c r="AE75" s="15">
        <v>1.1879</v>
      </c>
      <c r="AF75" s="15">
        <v>1.1727000000000001</v>
      </c>
      <c r="AG75" s="15">
        <v>1.0768</v>
      </c>
      <c r="AH75" s="15">
        <v>1.2305999999999999</v>
      </c>
      <c r="AI75" s="15">
        <v>1.1407</v>
      </c>
      <c r="AJ75" s="15">
        <v>1.1308</v>
      </c>
      <c r="AK75" s="15">
        <v>1.2467999999999999</v>
      </c>
      <c r="AL75" s="15">
        <v>1.1463000000000001</v>
      </c>
      <c r="AM75" s="15">
        <v>1.127</v>
      </c>
      <c r="AN75" s="15">
        <v>1.1287</v>
      </c>
      <c r="AO75" s="15">
        <v>1.1392</v>
      </c>
      <c r="AP75" s="15">
        <v>1.1944999999999999</v>
      </c>
      <c r="AQ75" s="15">
        <v>1.1560999999999999</v>
      </c>
      <c r="AR75" s="15">
        <v>1.1085</v>
      </c>
      <c r="AS75" s="15">
        <v>1.1108</v>
      </c>
      <c r="AT75" s="15">
        <v>1.1901999999999999</v>
      </c>
      <c r="AU75" s="15">
        <v>1.1597999999999999</v>
      </c>
      <c r="AV75" s="15">
        <v>1.1449</v>
      </c>
      <c r="AW75" s="15">
        <v>1.0875999999999999</v>
      </c>
      <c r="AX75" s="15">
        <v>1.0979000000000001</v>
      </c>
      <c r="AY75" s="15">
        <v>1.1387</v>
      </c>
      <c r="AZ75" s="15">
        <v>1.0333000000000001</v>
      </c>
      <c r="BA75" s="15">
        <v>1.0839000000000001</v>
      </c>
      <c r="BB75" s="15">
        <v>1.1415</v>
      </c>
      <c r="BC75" s="15">
        <v>1.0952</v>
      </c>
      <c r="BD75" s="15">
        <v>1.0845</v>
      </c>
      <c r="BE75" s="15">
        <v>1.1392</v>
      </c>
      <c r="BF75" s="15">
        <v>1.1391</v>
      </c>
      <c r="BG75" s="15">
        <v>1.2197</v>
      </c>
      <c r="BH75" s="15">
        <v>1.1928000000000001</v>
      </c>
      <c r="BI75" s="15">
        <v>1.1812</v>
      </c>
      <c r="BJ75" s="15">
        <v>1.1820999999999999</v>
      </c>
      <c r="BK75" s="15">
        <v>1.1093999999999999</v>
      </c>
      <c r="BL75" s="15">
        <v>1.1493</v>
      </c>
      <c r="BM75" s="15">
        <v>1.1240000000000001</v>
      </c>
      <c r="BN75" s="15">
        <v>1.1594</v>
      </c>
      <c r="BO75" s="15">
        <v>1.1294</v>
      </c>
      <c r="BP75" s="15">
        <v>1.1314</v>
      </c>
      <c r="BQ75" s="15">
        <v>1.1788000000000001</v>
      </c>
      <c r="BR75" s="15">
        <v>1.1779999999999999</v>
      </c>
      <c r="BS75" s="15">
        <v>1.2426999999999999</v>
      </c>
      <c r="BT75" s="15">
        <v>1.1418999999999999</v>
      </c>
      <c r="BU75" s="15">
        <v>1.113</v>
      </c>
      <c r="BV75" s="15">
        <v>1.1341000000000001</v>
      </c>
      <c r="BW75" s="15">
        <v>1.1532</v>
      </c>
      <c r="BX75" s="15">
        <v>1.1052999999999999</v>
      </c>
      <c r="BY75" s="15">
        <v>1.1005</v>
      </c>
      <c r="BZ75" s="15">
        <v>1.1428</v>
      </c>
      <c r="CA75" s="15">
        <v>1.1376999999999999</v>
      </c>
      <c r="CB75" s="15">
        <v>1.0995999999999999</v>
      </c>
      <c r="CC75" s="15">
        <v>1.0570999999999999</v>
      </c>
      <c r="CD75" s="15">
        <v>1.1305000000000001</v>
      </c>
      <c r="CE75" s="15">
        <v>1.2929999999999999</v>
      </c>
      <c r="CF75" s="15">
        <v>1.1053999999999999</v>
      </c>
      <c r="CG75" s="32">
        <v>1.1992</v>
      </c>
      <c r="CH75" s="32">
        <v>1.1977</v>
      </c>
      <c r="CI75" s="32">
        <v>1.1914</v>
      </c>
      <c r="CJ75" s="32">
        <v>1.1531</v>
      </c>
      <c r="CK75" s="32">
        <v>1.1201999999999999</v>
      </c>
      <c r="CL75" s="32">
        <v>1.1363000000000001</v>
      </c>
      <c r="CM75" s="32">
        <v>1.1315999999999999</v>
      </c>
      <c r="CN75" s="32">
        <v>1.1505999999999998</v>
      </c>
      <c r="CO75" s="32">
        <v>1.1484000000000001</v>
      </c>
      <c r="CP75" s="32">
        <v>1.1202000000000001</v>
      </c>
      <c r="CQ75" s="32">
        <v>1.1461000000000001</v>
      </c>
      <c r="CR75" s="32">
        <v>1.1576</v>
      </c>
      <c r="CT75">
        <f t="shared" si="107"/>
        <v>8.9099999999999957E-2</v>
      </c>
      <c r="CU75">
        <f t="shared" si="108"/>
        <v>1.4999999999999902E-2</v>
      </c>
      <c r="CV75">
        <f t="shared" si="109"/>
        <v>1.6699999999999937E-2</v>
      </c>
      <c r="CW75">
        <f t="shared" si="110"/>
        <v>8.9099999999999957E-2</v>
      </c>
      <c r="CX75">
        <f t="shared" si="111"/>
        <v>1.4999999999999902E-2</v>
      </c>
      <c r="CY75">
        <f t="shared" si="112"/>
        <v>-4.8000000000001375E-3</v>
      </c>
      <c r="CZ75">
        <f t="shared" si="113"/>
        <v>-3.2000000000000917E-3</v>
      </c>
      <c r="DA75">
        <f t="shared" si="114"/>
        <v>-3.3000000000000806E-3</v>
      </c>
      <c r="DB75">
        <f t="shared" si="115"/>
        <v>-5.1100000000000145E-2</v>
      </c>
      <c r="DC75">
        <f t="shared" si="116"/>
        <v>-9.4999999999999973E-2</v>
      </c>
      <c r="DD75">
        <f t="shared" si="117"/>
        <v>2.6999999999999247E-3</v>
      </c>
      <c r="DE75">
        <f t="shared" si="118"/>
        <v>-4.5200000000000129E-2</v>
      </c>
      <c r="DF75">
        <f t="shared" si="119"/>
        <v>-4.3200000000000127E-2</v>
      </c>
      <c r="DG75">
        <f t="shared" si="120"/>
        <v>-2.310000000000012E-2</v>
      </c>
      <c r="DH75">
        <f t="shared" si="121"/>
        <v>4.7999999999999154E-3</v>
      </c>
      <c r="DI75">
        <f t="shared" si="122"/>
        <v>-9.4200000000000061E-2</v>
      </c>
      <c r="DJ75">
        <f t="shared" si="123"/>
        <v>-4.7000000000001485E-3</v>
      </c>
      <c r="DK75">
        <f t="shared" si="124"/>
        <v>-2.0700000000000163E-2</v>
      </c>
      <c r="DL75">
        <f t="shared" si="125"/>
        <v>2.3199999999999887E-2</v>
      </c>
      <c r="DM75">
        <f t="shared" si="126"/>
        <v>-3.0100000000000016E-2</v>
      </c>
      <c r="DN75">
        <f t="shared" si="127"/>
        <v>2.4199999999999999E-2</v>
      </c>
      <c r="DO75">
        <f t="shared" si="128"/>
        <v>3.939999999999988E-2</v>
      </c>
      <c r="DP75">
        <f t="shared" si="129"/>
        <v>-4.3200000000000127E-2</v>
      </c>
      <c r="DQ75">
        <f t="shared" si="130"/>
        <v>-3.3200000000000118E-2</v>
      </c>
      <c r="DR75">
        <f t="shared" si="131"/>
        <v>-5.8699999999999974E-2</v>
      </c>
      <c r="DS75">
        <f t="shared" si="132"/>
        <v>3.6100000000000021E-2</v>
      </c>
      <c r="DT75">
        <f t="shared" si="133"/>
        <v>2.7099999999999902E-2</v>
      </c>
      <c r="DU75">
        <f t="shared" si="134"/>
        <v>4.5399999999999885E-2</v>
      </c>
      <c r="DV75">
        <f t="shared" si="135"/>
        <v>3.0200000000000005E-2</v>
      </c>
      <c r="DW75">
        <f t="shared" si="136"/>
        <v>-6.5700000000000092E-2</v>
      </c>
      <c r="DX75">
        <f t="shared" si="137"/>
        <v>8.8099999999999845E-2</v>
      </c>
      <c r="DY75">
        <f t="shared" si="138"/>
        <v>-1.8000000000000238E-3</v>
      </c>
      <c r="DZ75">
        <f t="shared" si="139"/>
        <v>-1.1700000000000044E-2</v>
      </c>
      <c r="EA75">
        <f t="shared" si="140"/>
        <v>0.10429999999999984</v>
      </c>
      <c r="EB75">
        <f t="shared" si="141"/>
        <v>3.8000000000000256E-3</v>
      </c>
      <c r="EC75">
        <f t="shared" si="142"/>
        <v>-1.5500000000000069E-2</v>
      </c>
      <c r="ED75">
        <f t="shared" si="143"/>
        <v>-1.3800000000000034E-2</v>
      </c>
      <c r="EE75">
        <f t="shared" si="144"/>
        <v>-3.3000000000000806E-3</v>
      </c>
      <c r="EF75">
        <f t="shared" si="145"/>
        <v>5.1999999999999824E-2</v>
      </c>
      <c r="EG75">
        <f t="shared" si="146"/>
        <v>1.3599999999999834E-2</v>
      </c>
      <c r="EH75">
        <f t="shared" si="147"/>
        <v>-3.400000000000003E-2</v>
      </c>
      <c r="EI75">
        <f t="shared" si="148"/>
        <v>-3.1700000000000061E-2</v>
      </c>
      <c r="EJ75">
        <f t="shared" si="149"/>
        <v>4.7699999999999854E-2</v>
      </c>
      <c r="EK75">
        <f t="shared" si="150"/>
        <v>1.7299999999999871E-2</v>
      </c>
      <c r="EL75">
        <f t="shared" si="151"/>
        <v>2.3999999999999577E-3</v>
      </c>
      <c r="EM75">
        <f t="shared" si="152"/>
        <v>-5.4900000000000171E-2</v>
      </c>
      <c r="EN75">
        <f t="shared" si="153"/>
        <v>-4.4599999999999973E-2</v>
      </c>
      <c r="EO75">
        <f t="shared" si="154"/>
        <v>-3.8000000000000256E-3</v>
      </c>
      <c r="EP75">
        <f t="shared" si="155"/>
        <v>-0.10919999999999996</v>
      </c>
      <c r="EQ75">
        <f t="shared" si="156"/>
        <v>-5.8599999999999985E-2</v>
      </c>
      <c r="ER75">
        <f t="shared" si="157"/>
        <v>-1.0000000000001119E-3</v>
      </c>
      <c r="ES75">
        <f t="shared" si="158"/>
        <v>-4.730000000000012E-2</v>
      </c>
      <c r="ET75">
        <f t="shared" si="159"/>
        <v>-5.8000000000000052E-2</v>
      </c>
      <c r="EU75">
        <f t="shared" si="160"/>
        <v>-3.3000000000000806E-3</v>
      </c>
      <c r="EV75">
        <f t="shared" si="161"/>
        <v>-3.4000000000000696E-3</v>
      </c>
      <c r="EW75">
        <f t="shared" si="162"/>
        <v>7.7199999999999935E-2</v>
      </c>
      <c r="EX75">
        <f t="shared" si="163"/>
        <v>5.0300000000000011E-2</v>
      </c>
      <c r="EY75">
        <f t="shared" si="164"/>
        <v>3.8699999999999957E-2</v>
      </c>
      <c r="EZ75">
        <f t="shared" si="165"/>
        <v>3.9599999999999858E-2</v>
      </c>
      <c r="FA75">
        <f t="shared" si="166"/>
        <v>-3.3100000000000129E-2</v>
      </c>
      <c r="FB75">
        <f t="shared" si="167"/>
        <v>6.7999999999999172E-3</v>
      </c>
      <c r="FC75">
        <f t="shared" si="168"/>
        <v>-1.8499999999999961E-2</v>
      </c>
      <c r="FD75">
        <f t="shared" si="169"/>
        <v>1.6899999999999915E-2</v>
      </c>
      <c r="FE75">
        <f t="shared" si="170"/>
        <v>-1.3100000000000112E-2</v>
      </c>
      <c r="FF75">
        <f t="shared" si="171"/>
        <v>-1.110000000000011E-2</v>
      </c>
      <c r="FG75">
        <f t="shared" si="172"/>
        <v>3.6299999999999999E-2</v>
      </c>
      <c r="FH75">
        <f t="shared" si="173"/>
        <v>3.5499999999999865E-2</v>
      </c>
      <c r="FI75">
        <f t="shared" si="174"/>
        <v>0.10019999999999984</v>
      </c>
      <c r="FJ75">
        <f t="shared" si="175"/>
        <v>-6.0000000000015596E-4</v>
      </c>
      <c r="FK75">
        <f t="shared" si="176"/>
        <v>-2.9500000000000082E-2</v>
      </c>
      <c r="FL75">
        <f t="shared" si="177"/>
        <v>-8.3999999999999631E-3</v>
      </c>
      <c r="FM75">
        <f t="shared" si="178"/>
        <v>1.0699999999999932E-2</v>
      </c>
      <c r="FN75">
        <f t="shared" si="179"/>
        <v>-3.7200000000000122E-2</v>
      </c>
      <c r="FO75">
        <f t="shared" si="180"/>
        <v>-4.2000000000000037E-2</v>
      </c>
      <c r="FP75">
        <f t="shared" si="181"/>
        <v>2.9999999999996696E-4</v>
      </c>
      <c r="FQ75">
        <f t="shared" si="182"/>
        <v>-4.8000000000001375E-3</v>
      </c>
      <c r="FR75">
        <f t="shared" si="183"/>
        <v>-4.290000000000016E-2</v>
      </c>
      <c r="FS75">
        <f t="shared" si="184"/>
        <v>-8.5400000000000142E-2</v>
      </c>
      <c r="FT75">
        <f t="shared" si="185"/>
        <v>-1.2000000000000011E-2</v>
      </c>
      <c r="FU75">
        <f t="shared" si="186"/>
        <v>0.15049999999999986</v>
      </c>
      <c r="FV75">
        <f t="shared" si="187"/>
        <v>-3.7100000000000133E-2</v>
      </c>
      <c r="FW75" s="32">
        <f t="shared" si="95"/>
        <v>5.6699999999999973E-2</v>
      </c>
      <c r="FX75" s="32">
        <f t="shared" si="96"/>
        <v>5.5199999999999916E-2</v>
      </c>
      <c r="FY75" s="32">
        <f t="shared" si="97"/>
        <v>4.8899999999999944E-2</v>
      </c>
      <c r="FZ75" s="32">
        <f t="shared" si="98"/>
        <v>1.0599999999999943E-2</v>
      </c>
      <c r="GA75" s="32">
        <f t="shared" si="99"/>
        <v>-2.2300000000000209E-2</v>
      </c>
      <c r="GB75" s="32">
        <f t="shared" si="100"/>
        <v>-6.1999999999999833E-3</v>
      </c>
      <c r="GC75" s="32">
        <f t="shared" si="101"/>
        <v>-1.0900000000000132E-2</v>
      </c>
      <c r="GD75" s="32">
        <f t="shared" si="102"/>
        <v>8.099999999999774E-3</v>
      </c>
      <c r="GE75" s="32">
        <f t="shared" si="103"/>
        <v>5.9000000000000163E-3</v>
      </c>
      <c r="GF75" s="32">
        <f t="shared" si="104"/>
        <v>-2.2299999999999986E-2</v>
      </c>
      <c r="GG75" s="32">
        <f t="shared" si="105"/>
        <v>3.6000000000000476E-3</v>
      </c>
      <c r="GH75" s="32">
        <f t="shared" si="106"/>
        <v>1.5099999999999891E-2</v>
      </c>
    </row>
    <row r="76" spans="1:190" x14ac:dyDescent="0.25">
      <c r="A76" s="15" t="s">
        <v>162</v>
      </c>
      <c r="B76" s="16" t="b">
        <v>0</v>
      </c>
      <c r="C76" s="15">
        <v>0.3891</v>
      </c>
      <c r="D76" s="15">
        <v>0.47489999999999999</v>
      </c>
      <c r="E76" s="15">
        <v>0.39240000000000003</v>
      </c>
      <c r="F76" s="15">
        <v>0.41870000000000002</v>
      </c>
      <c r="G76" s="15">
        <v>0.47489999999999999</v>
      </c>
      <c r="H76" s="15">
        <v>0.39240000000000003</v>
      </c>
      <c r="I76" s="15">
        <v>0.26450000000000001</v>
      </c>
      <c r="J76" s="15">
        <v>0.29530000000000001</v>
      </c>
      <c r="K76" s="15">
        <v>0.29499999999999998</v>
      </c>
      <c r="L76" s="15">
        <v>0.29959999999999998</v>
      </c>
      <c r="M76" s="15">
        <v>0.33939999999999998</v>
      </c>
      <c r="N76" s="15">
        <v>0.3513</v>
      </c>
      <c r="O76" s="15">
        <v>0.38090000000000002</v>
      </c>
      <c r="P76" s="15">
        <v>0.31890000000000002</v>
      </c>
      <c r="Q76" s="15">
        <v>0.33860000000000001</v>
      </c>
      <c r="R76" s="15">
        <v>0.35060000000000002</v>
      </c>
      <c r="S76" s="15">
        <v>0.42770000000000002</v>
      </c>
      <c r="T76" s="15">
        <v>0.36480000000000001</v>
      </c>
      <c r="U76" s="15">
        <v>0.40389999999999998</v>
      </c>
      <c r="V76" s="15">
        <v>0.39229999999999998</v>
      </c>
      <c r="W76" s="15">
        <v>0.36020000000000002</v>
      </c>
      <c r="X76" s="15">
        <v>0.37119999999999997</v>
      </c>
      <c r="Y76" s="15">
        <v>0.37830000000000003</v>
      </c>
      <c r="Z76" s="15">
        <v>0.34470000000000001</v>
      </c>
      <c r="AA76" s="15">
        <v>0.4047</v>
      </c>
      <c r="AB76" s="15">
        <v>0.33169999999999999</v>
      </c>
      <c r="AC76" s="15">
        <v>0.31219999999999998</v>
      </c>
      <c r="AD76" s="15">
        <v>0.38400000000000001</v>
      </c>
      <c r="AE76" s="15">
        <v>0.34710000000000002</v>
      </c>
      <c r="AF76" s="15">
        <v>0.35389999999999999</v>
      </c>
      <c r="AG76" s="15">
        <v>0.38850000000000001</v>
      </c>
      <c r="AH76" s="15">
        <v>0.3246</v>
      </c>
      <c r="AI76" s="15">
        <v>0.31130000000000002</v>
      </c>
      <c r="AJ76" s="15">
        <v>0.31419999999999998</v>
      </c>
      <c r="AK76" s="15">
        <v>0.373</v>
      </c>
      <c r="AL76" s="15">
        <v>0.32979999999999998</v>
      </c>
      <c r="AM76" s="15">
        <v>0.35299999999999998</v>
      </c>
      <c r="AN76" s="15">
        <v>0.35010000000000002</v>
      </c>
      <c r="AO76" s="15">
        <v>0.34949999999999998</v>
      </c>
      <c r="AP76" s="15">
        <v>0.39240000000000003</v>
      </c>
      <c r="AQ76" s="15">
        <v>0.38240000000000002</v>
      </c>
      <c r="AR76" s="15">
        <v>0.32769999999999999</v>
      </c>
      <c r="AS76" s="15">
        <v>0.35499999999999998</v>
      </c>
      <c r="AT76" s="15">
        <v>0.41499999999999998</v>
      </c>
      <c r="AU76" s="15">
        <v>0.37330000000000002</v>
      </c>
      <c r="AV76" s="15">
        <v>0.3594</v>
      </c>
      <c r="AW76" s="15">
        <v>0.30690000000000001</v>
      </c>
      <c r="AX76" s="15">
        <v>0.33069999999999999</v>
      </c>
      <c r="AY76" s="15">
        <v>0.33200000000000002</v>
      </c>
      <c r="AZ76" s="15">
        <v>0.373</v>
      </c>
      <c r="BA76" s="15">
        <v>0.29770000000000002</v>
      </c>
      <c r="BB76" s="15">
        <v>0.33400000000000002</v>
      </c>
      <c r="BC76" s="15">
        <v>0.33029999999999998</v>
      </c>
      <c r="BD76" s="15">
        <v>0.30470000000000003</v>
      </c>
      <c r="BE76" s="15">
        <v>0.29859999999999998</v>
      </c>
      <c r="BF76" s="15">
        <v>0.29399999999999998</v>
      </c>
      <c r="BG76" s="15">
        <v>0.37769999999999998</v>
      </c>
      <c r="BH76" s="15">
        <v>0.37830000000000003</v>
      </c>
      <c r="BI76" s="15">
        <v>0.37280000000000002</v>
      </c>
      <c r="BJ76" s="15">
        <v>0.3785</v>
      </c>
      <c r="BK76" s="15">
        <v>0.40479999999999999</v>
      </c>
      <c r="BL76" s="15">
        <v>0.40489999999999998</v>
      </c>
      <c r="BM76" s="15">
        <v>0.38419999999999999</v>
      </c>
      <c r="BN76" s="15">
        <v>0.39190000000000003</v>
      </c>
      <c r="BO76" s="15">
        <v>0.39589999999999997</v>
      </c>
      <c r="BP76" s="15">
        <v>0.3755</v>
      </c>
      <c r="BQ76" s="15">
        <v>0.376</v>
      </c>
      <c r="BR76" s="15">
        <v>0.34129999999999999</v>
      </c>
      <c r="BS76" s="15">
        <v>0.49490000000000001</v>
      </c>
      <c r="BT76" s="15">
        <v>0.35099999999999998</v>
      </c>
      <c r="BU76" s="15">
        <v>0.36359999999999998</v>
      </c>
      <c r="BV76" s="15">
        <v>0.35649999999999998</v>
      </c>
      <c r="BW76" s="15">
        <v>0.4073</v>
      </c>
      <c r="BX76" s="15">
        <v>0.36309999999999998</v>
      </c>
      <c r="BY76" s="15">
        <v>0.39</v>
      </c>
      <c r="BZ76" s="15">
        <v>0.41660000000000003</v>
      </c>
      <c r="CA76" s="15">
        <v>0.29620000000000002</v>
      </c>
      <c r="CB76" s="15">
        <v>0.34449999999999997</v>
      </c>
      <c r="CC76" s="15">
        <v>0.31819999999999998</v>
      </c>
      <c r="CD76" s="15">
        <v>0.27460000000000001</v>
      </c>
      <c r="CE76" s="15">
        <v>0.31900000000000001</v>
      </c>
      <c r="CF76" s="15">
        <v>0.3236</v>
      </c>
      <c r="CG76" s="32">
        <v>0.42780000000000001</v>
      </c>
      <c r="CH76" s="32">
        <v>0.44950000000000001</v>
      </c>
      <c r="CI76" s="32">
        <v>0.41880000000000001</v>
      </c>
      <c r="CJ76" s="32">
        <v>0.3795</v>
      </c>
      <c r="CK76" s="32">
        <v>0.38469999999999999</v>
      </c>
      <c r="CL76" s="32">
        <v>0.3952</v>
      </c>
      <c r="CM76" s="32">
        <v>0.3639</v>
      </c>
      <c r="CN76" s="32">
        <v>0.36980000000000002</v>
      </c>
      <c r="CO76" s="32">
        <v>0.37459999999999999</v>
      </c>
      <c r="CP76" s="32">
        <v>0.38200000000000001</v>
      </c>
      <c r="CQ76" s="32">
        <v>0.38779999999999998</v>
      </c>
      <c r="CR76" s="32">
        <v>0.37769999999999998</v>
      </c>
      <c r="CT76">
        <f t="shared" si="107"/>
        <v>8.5799999999999987E-2</v>
      </c>
      <c r="CU76">
        <f t="shared" si="108"/>
        <v>3.3000000000000251E-3</v>
      </c>
      <c r="CV76">
        <f t="shared" si="109"/>
        <v>2.9600000000000015E-2</v>
      </c>
      <c r="CW76">
        <f t="shared" si="110"/>
        <v>8.5799999999999987E-2</v>
      </c>
      <c r="CX76">
        <f t="shared" si="111"/>
        <v>3.3000000000000251E-3</v>
      </c>
      <c r="CY76">
        <f t="shared" si="112"/>
        <v>-0.12459999999999999</v>
      </c>
      <c r="CZ76">
        <f t="shared" si="113"/>
        <v>-9.3799999999999994E-2</v>
      </c>
      <c r="DA76">
        <f t="shared" si="114"/>
        <v>-9.4100000000000017E-2</v>
      </c>
      <c r="DB76">
        <f t="shared" si="115"/>
        <v>-8.9500000000000024E-2</v>
      </c>
      <c r="DC76">
        <f t="shared" si="116"/>
        <v>-4.9700000000000022E-2</v>
      </c>
      <c r="DD76">
        <f t="shared" si="117"/>
        <v>-3.78E-2</v>
      </c>
      <c r="DE76">
        <f t="shared" si="118"/>
        <v>-8.1999999999999851E-3</v>
      </c>
      <c r="DF76">
        <f t="shared" si="119"/>
        <v>-7.0199999999999985E-2</v>
      </c>
      <c r="DG76">
        <f t="shared" si="120"/>
        <v>-5.0499999999999989E-2</v>
      </c>
      <c r="DH76">
        <f t="shared" si="121"/>
        <v>-3.8499999999999979E-2</v>
      </c>
      <c r="DI76">
        <f t="shared" si="122"/>
        <v>3.8600000000000023E-2</v>
      </c>
      <c r="DJ76">
        <f t="shared" si="123"/>
        <v>-2.4299999999999988E-2</v>
      </c>
      <c r="DK76">
        <f t="shared" si="124"/>
        <v>1.479999999999998E-2</v>
      </c>
      <c r="DL76">
        <f t="shared" si="125"/>
        <v>3.1999999999999806E-3</v>
      </c>
      <c r="DM76">
        <f t="shared" si="126"/>
        <v>-2.8899999999999981E-2</v>
      </c>
      <c r="DN76">
        <f t="shared" si="127"/>
        <v>-1.7900000000000027E-2</v>
      </c>
      <c r="DO76">
        <f t="shared" si="128"/>
        <v>-1.0799999999999976E-2</v>
      </c>
      <c r="DP76">
        <f t="shared" si="129"/>
        <v>-4.4399999999999995E-2</v>
      </c>
      <c r="DQ76">
        <f t="shared" si="130"/>
        <v>1.5600000000000003E-2</v>
      </c>
      <c r="DR76">
        <f t="shared" si="131"/>
        <v>-5.7400000000000007E-2</v>
      </c>
      <c r="DS76">
        <f t="shared" si="132"/>
        <v>-7.6900000000000024E-2</v>
      </c>
      <c r="DT76">
        <f t="shared" si="133"/>
        <v>-5.0999999999999934E-3</v>
      </c>
      <c r="DU76">
        <f t="shared" si="134"/>
        <v>-4.1999999999999982E-2</v>
      </c>
      <c r="DV76">
        <f t="shared" si="135"/>
        <v>-3.5200000000000009E-2</v>
      </c>
      <c r="DW76">
        <f t="shared" si="136"/>
        <v>-5.9999999999998943E-4</v>
      </c>
      <c r="DX76">
        <f t="shared" si="137"/>
        <v>-6.4500000000000002E-2</v>
      </c>
      <c r="DY76">
        <f t="shared" si="138"/>
        <v>-7.779999999999998E-2</v>
      </c>
      <c r="DZ76">
        <f t="shared" si="139"/>
        <v>-7.4900000000000022E-2</v>
      </c>
      <c r="EA76">
        <f t="shared" si="140"/>
        <v>-1.6100000000000003E-2</v>
      </c>
      <c r="EB76">
        <f t="shared" si="141"/>
        <v>-5.9300000000000019E-2</v>
      </c>
      <c r="EC76">
        <f t="shared" si="142"/>
        <v>-3.6100000000000021E-2</v>
      </c>
      <c r="ED76">
        <f t="shared" si="143"/>
        <v>-3.8999999999999979E-2</v>
      </c>
      <c r="EE76">
        <f t="shared" si="144"/>
        <v>-3.9600000000000024E-2</v>
      </c>
      <c r="EF76">
        <f t="shared" si="145"/>
        <v>3.3000000000000251E-3</v>
      </c>
      <c r="EG76">
        <f t="shared" si="146"/>
        <v>-6.6999999999999837E-3</v>
      </c>
      <c r="EH76">
        <f t="shared" si="147"/>
        <v>-6.140000000000001E-2</v>
      </c>
      <c r="EI76">
        <f t="shared" si="148"/>
        <v>-3.4100000000000019E-2</v>
      </c>
      <c r="EJ76">
        <f t="shared" si="149"/>
        <v>2.5899999999999979E-2</v>
      </c>
      <c r="EK76">
        <f t="shared" si="150"/>
        <v>-1.5799999999999981E-2</v>
      </c>
      <c r="EL76">
        <f t="shared" si="151"/>
        <v>-2.9700000000000004E-2</v>
      </c>
      <c r="EM76">
        <f t="shared" si="152"/>
        <v>-8.2199999999999995E-2</v>
      </c>
      <c r="EN76">
        <f t="shared" si="153"/>
        <v>-5.8400000000000007E-2</v>
      </c>
      <c r="EO76">
        <f t="shared" si="154"/>
        <v>-5.7099999999999984E-2</v>
      </c>
      <c r="EP76">
        <f t="shared" si="155"/>
        <v>-1.6100000000000003E-2</v>
      </c>
      <c r="EQ76">
        <f t="shared" si="156"/>
        <v>-9.1399999999999981E-2</v>
      </c>
      <c r="ER76">
        <f t="shared" si="157"/>
        <v>-5.5099999999999982E-2</v>
      </c>
      <c r="ES76">
        <f t="shared" si="158"/>
        <v>-5.8800000000000019E-2</v>
      </c>
      <c r="ET76">
        <f t="shared" si="159"/>
        <v>-8.4399999999999975E-2</v>
      </c>
      <c r="EU76">
        <f t="shared" si="160"/>
        <v>-9.0500000000000025E-2</v>
      </c>
      <c r="EV76">
        <f t="shared" si="161"/>
        <v>-9.5100000000000018E-2</v>
      </c>
      <c r="EW76">
        <f t="shared" si="162"/>
        <v>-1.1400000000000021E-2</v>
      </c>
      <c r="EX76">
        <f t="shared" si="163"/>
        <v>-1.0799999999999976E-2</v>
      </c>
      <c r="EY76">
        <f t="shared" si="164"/>
        <v>-1.6299999999999981E-2</v>
      </c>
      <c r="EZ76">
        <f t="shared" si="165"/>
        <v>-1.0599999999999998E-2</v>
      </c>
      <c r="FA76">
        <f t="shared" si="166"/>
        <v>1.5699999999999992E-2</v>
      </c>
      <c r="FB76">
        <f t="shared" si="167"/>
        <v>1.5799999999999981E-2</v>
      </c>
      <c r="FC76">
        <f t="shared" si="168"/>
        <v>-4.9000000000000155E-3</v>
      </c>
      <c r="FD76">
        <f t="shared" si="169"/>
        <v>2.8000000000000247E-3</v>
      </c>
      <c r="FE76">
        <f t="shared" si="170"/>
        <v>6.7999999999999727E-3</v>
      </c>
      <c r="FF76">
        <f t="shared" si="171"/>
        <v>-1.3600000000000001E-2</v>
      </c>
      <c r="FG76">
        <f t="shared" si="172"/>
        <v>-1.3100000000000001E-2</v>
      </c>
      <c r="FH76">
        <f t="shared" si="173"/>
        <v>-4.7800000000000009E-2</v>
      </c>
      <c r="FI76">
        <f t="shared" si="174"/>
        <v>0.10580000000000001</v>
      </c>
      <c r="FJ76">
        <f t="shared" si="175"/>
        <v>-3.8100000000000023E-2</v>
      </c>
      <c r="FK76">
        <f t="shared" si="176"/>
        <v>-2.5500000000000023E-2</v>
      </c>
      <c r="FL76">
        <f t="shared" si="177"/>
        <v>-3.2600000000000018E-2</v>
      </c>
      <c r="FM76">
        <f t="shared" si="178"/>
        <v>1.8199999999999994E-2</v>
      </c>
      <c r="FN76">
        <f t="shared" si="179"/>
        <v>-2.6000000000000023E-2</v>
      </c>
      <c r="FO76">
        <f t="shared" si="180"/>
        <v>9.000000000000119E-4</v>
      </c>
      <c r="FP76">
        <f t="shared" si="181"/>
        <v>2.7500000000000024E-2</v>
      </c>
      <c r="FQ76">
        <f t="shared" si="182"/>
        <v>-9.2899999999999983E-2</v>
      </c>
      <c r="FR76">
        <f t="shared" si="183"/>
        <v>-4.4600000000000029E-2</v>
      </c>
      <c r="FS76">
        <f t="shared" si="184"/>
        <v>-7.0900000000000019E-2</v>
      </c>
      <c r="FT76">
        <f t="shared" si="185"/>
        <v>-0.11449999999999999</v>
      </c>
      <c r="FU76">
        <f t="shared" si="186"/>
        <v>-7.0099999999999996E-2</v>
      </c>
      <c r="FV76">
        <f t="shared" si="187"/>
        <v>-6.5500000000000003E-2</v>
      </c>
      <c r="FW76" s="32">
        <f t="shared" si="95"/>
        <v>3.8700000000000012E-2</v>
      </c>
      <c r="FX76" s="32">
        <f t="shared" si="96"/>
        <v>6.0400000000000009E-2</v>
      </c>
      <c r="FY76" s="32">
        <f t="shared" si="97"/>
        <v>2.9700000000000004E-2</v>
      </c>
      <c r="FZ76" s="32">
        <f t="shared" si="98"/>
        <v>-9.5999999999999974E-3</v>
      </c>
      <c r="GA76" s="32">
        <f t="shared" si="99"/>
        <v>-4.400000000000015E-3</v>
      </c>
      <c r="GB76" s="32">
        <f t="shared" si="100"/>
        <v>6.0999999999999943E-3</v>
      </c>
      <c r="GC76" s="32">
        <f t="shared" si="101"/>
        <v>-2.52E-2</v>
      </c>
      <c r="GD76" s="32">
        <f t="shared" si="102"/>
        <v>-1.9299999999999984E-2</v>
      </c>
      <c r="GE76" s="32">
        <f t="shared" si="103"/>
        <v>-1.4500000000000013E-2</v>
      </c>
      <c r="GF76" s="32">
        <f t="shared" si="104"/>
        <v>-7.0999999999999952E-3</v>
      </c>
      <c r="GG76" s="32">
        <f t="shared" si="105"/>
        <v>-1.3000000000000234E-3</v>
      </c>
      <c r="GH76" s="32">
        <f t="shared" si="106"/>
        <v>-1.1400000000000021E-2</v>
      </c>
    </row>
    <row r="77" spans="1:190" x14ac:dyDescent="0.25">
      <c r="A77" s="15" t="s">
        <v>163</v>
      </c>
      <c r="B77" s="16" t="b">
        <v>0</v>
      </c>
      <c r="C77" s="15">
        <v>1.0555000000000001</v>
      </c>
      <c r="D77" s="15">
        <v>1.2916000000000001</v>
      </c>
      <c r="E77" s="15">
        <v>1.0533999999999999</v>
      </c>
      <c r="F77" s="15">
        <v>1.1263000000000001</v>
      </c>
      <c r="G77" s="15">
        <v>1.2916000000000001</v>
      </c>
      <c r="H77" s="15">
        <v>1.0533999999999999</v>
      </c>
      <c r="I77" s="15">
        <v>0.71930000000000005</v>
      </c>
      <c r="J77" s="15">
        <v>0.84440000000000004</v>
      </c>
      <c r="K77" s="15">
        <v>0.84309999999999996</v>
      </c>
      <c r="L77" s="15">
        <v>0.79730000000000001</v>
      </c>
      <c r="M77" s="15">
        <v>0.87050000000000005</v>
      </c>
      <c r="N77" s="15">
        <v>0.95569999999999999</v>
      </c>
      <c r="O77" s="15">
        <v>1.0028999999999999</v>
      </c>
      <c r="P77" s="15">
        <v>0.8206</v>
      </c>
      <c r="Q77" s="15">
        <v>0.8841</v>
      </c>
      <c r="R77" s="15">
        <v>0.85489999999999999</v>
      </c>
      <c r="S77" s="15">
        <v>1.0518000000000001</v>
      </c>
      <c r="T77" s="15">
        <v>0.80649999999999999</v>
      </c>
      <c r="U77" s="15">
        <v>1.1042000000000001</v>
      </c>
      <c r="V77" s="15">
        <v>1.0359</v>
      </c>
      <c r="W77" s="15">
        <v>0.93879999999999997</v>
      </c>
      <c r="X77" s="15">
        <v>0.96879999999999999</v>
      </c>
      <c r="Y77" s="15">
        <v>0.99490000000000001</v>
      </c>
      <c r="Z77" s="15">
        <v>0.86409999999999998</v>
      </c>
      <c r="AA77" s="15">
        <v>1.0244</v>
      </c>
      <c r="AB77" s="15">
        <v>0.84399999999999997</v>
      </c>
      <c r="AC77" s="15">
        <v>0.72250000000000003</v>
      </c>
      <c r="AD77" s="15">
        <v>0.99219999999999997</v>
      </c>
      <c r="AE77" s="15">
        <v>0.9224</v>
      </c>
      <c r="AF77" s="15">
        <v>0.95750000000000002</v>
      </c>
      <c r="AG77" s="15">
        <v>0.99109999999999998</v>
      </c>
      <c r="AH77" s="15">
        <v>0.82420000000000004</v>
      </c>
      <c r="AI77" s="15">
        <v>0.79690000000000005</v>
      </c>
      <c r="AJ77" s="15">
        <v>0.80969999999999998</v>
      </c>
      <c r="AK77" s="15">
        <v>0.96809999999999996</v>
      </c>
      <c r="AL77" s="15">
        <v>0.86429999999999996</v>
      </c>
      <c r="AM77" s="15">
        <v>0.94520000000000004</v>
      </c>
      <c r="AN77" s="15">
        <v>0.94599999999999995</v>
      </c>
      <c r="AO77" s="15">
        <v>0.93730000000000002</v>
      </c>
      <c r="AP77" s="15">
        <v>1.0895999999999999</v>
      </c>
      <c r="AQ77" s="15">
        <v>1.0232000000000001</v>
      </c>
      <c r="AR77" s="15">
        <v>0.86260000000000003</v>
      </c>
      <c r="AS77" s="15">
        <v>0.93740000000000001</v>
      </c>
      <c r="AT77" s="15">
        <v>1.3715999999999999</v>
      </c>
      <c r="AU77" s="15">
        <v>1.0902000000000001</v>
      </c>
      <c r="AV77" s="15">
        <v>1.0922000000000001</v>
      </c>
      <c r="AW77" s="15">
        <v>0.79710000000000003</v>
      </c>
      <c r="AX77" s="15">
        <v>0.86270000000000002</v>
      </c>
      <c r="AY77" s="15">
        <v>0.81720000000000004</v>
      </c>
      <c r="AZ77" s="15">
        <v>0.86450000000000005</v>
      </c>
      <c r="BA77" s="15">
        <v>0.77259999999999995</v>
      </c>
      <c r="BB77" s="15">
        <v>0.98250000000000004</v>
      </c>
      <c r="BC77" s="15">
        <v>0.84909999999999997</v>
      </c>
      <c r="BD77" s="15">
        <v>0.79900000000000004</v>
      </c>
      <c r="BE77" s="15">
        <v>0.85809999999999997</v>
      </c>
      <c r="BF77" s="15">
        <v>0.84060000000000001</v>
      </c>
      <c r="BG77" s="15">
        <v>0.99709999999999999</v>
      </c>
      <c r="BH77" s="15">
        <v>0.99250000000000005</v>
      </c>
      <c r="BI77" s="15">
        <v>0.9778</v>
      </c>
      <c r="BJ77" s="15">
        <v>0.99470000000000003</v>
      </c>
      <c r="BK77" s="15">
        <v>1.0242</v>
      </c>
      <c r="BL77" s="15">
        <v>1.0681</v>
      </c>
      <c r="BM77" s="15">
        <v>1.0250999999999999</v>
      </c>
      <c r="BN77" s="15">
        <v>1.1496999999999999</v>
      </c>
      <c r="BO77" s="15">
        <v>1.139</v>
      </c>
      <c r="BP77" s="15">
        <v>1.0284</v>
      </c>
      <c r="BQ77" s="15">
        <v>1.0207999999999999</v>
      </c>
      <c r="BR77" s="15">
        <v>1.0250999999999999</v>
      </c>
      <c r="BS77" s="15">
        <v>1.3826000000000001</v>
      </c>
      <c r="BT77" s="15">
        <v>0.95479999999999998</v>
      </c>
      <c r="BU77" s="15">
        <v>0.94899999999999995</v>
      </c>
      <c r="BV77" s="15">
        <v>0.95250000000000001</v>
      </c>
      <c r="BW77" s="15">
        <v>1.0696000000000001</v>
      </c>
      <c r="BX77" s="15">
        <v>0.88460000000000005</v>
      </c>
      <c r="BY77" s="15">
        <v>1.0427</v>
      </c>
      <c r="BZ77" s="15">
        <v>1.1335999999999999</v>
      </c>
      <c r="CA77" s="15">
        <v>0.83330000000000004</v>
      </c>
      <c r="CB77" s="15">
        <v>0.86370000000000002</v>
      </c>
      <c r="CC77" s="15">
        <v>0.84719999999999995</v>
      </c>
      <c r="CD77" s="15">
        <v>0.76170000000000004</v>
      </c>
      <c r="CE77" s="15">
        <v>0.78410000000000002</v>
      </c>
      <c r="CF77" s="15">
        <v>0.83919999999999995</v>
      </c>
      <c r="CG77" s="32">
        <v>1.1353</v>
      </c>
      <c r="CH77" s="32">
        <v>1.2202999999999999</v>
      </c>
      <c r="CI77" s="32">
        <v>1.1185</v>
      </c>
      <c r="CJ77" s="32">
        <v>1.0068000000000001</v>
      </c>
      <c r="CK77" s="32">
        <v>1.0207999999999999</v>
      </c>
      <c r="CL77" s="32">
        <v>1.0565</v>
      </c>
      <c r="CM77" s="32">
        <v>0.97679999999999989</v>
      </c>
      <c r="CN77" s="32">
        <v>1.0065</v>
      </c>
      <c r="CO77" s="32">
        <v>1.0114999999999998</v>
      </c>
      <c r="CP77" s="32">
        <v>1.0318000000000001</v>
      </c>
      <c r="CQ77" s="32">
        <v>1.0485</v>
      </c>
      <c r="CR77" s="32">
        <v>1.0397999999999998</v>
      </c>
      <c r="CT77">
        <f t="shared" si="107"/>
        <v>0.23609999999999998</v>
      </c>
      <c r="CU77">
        <f t="shared" si="108"/>
        <v>-2.1000000000002128E-3</v>
      </c>
      <c r="CV77">
        <f t="shared" si="109"/>
        <v>7.0799999999999974E-2</v>
      </c>
      <c r="CW77">
        <f t="shared" si="110"/>
        <v>0.23609999999999998</v>
      </c>
      <c r="CX77">
        <f t="shared" si="111"/>
        <v>-2.1000000000002128E-3</v>
      </c>
      <c r="CY77">
        <f t="shared" si="112"/>
        <v>-0.33620000000000005</v>
      </c>
      <c r="CZ77">
        <f t="shared" si="113"/>
        <v>-0.21110000000000007</v>
      </c>
      <c r="DA77">
        <f t="shared" si="114"/>
        <v>-0.21240000000000014</v>
      </c>
      <c r="DB77">
        <f t="shared" si="115"/>
        <v>-0.2582000000000001</v>
      </c>
      <c r="DC77">
        <f t="shared" si="116"/>
        <v>-0.18500000000000005</v>
      </c>
      <c r="DD77">
        <f t="shared" si="117"/>
        <v>-9.9800000000000111E-2</v>
      </c>
      <c r="DE77">
        <f t="shared" si="118"/>
        <v>-5.2600000000000202E-2</v>
      </c>
      <c r="DF77">
        <f t="shared" si="119"/>
        <v>-0.23490000000000011</v>
      </c>
      <c r="DG77">
        <f t="shared" si="120"/>
        <v>-0.17140000000000011</v>
      </c>
      <c r="DH77">
        <f t="shared" si="121"/>
        <v>-0.20060000000000011</v>
      </c>
      <c r="DI77">
        <f t="shared" si="122"/>
        <v>-3.7000000000000366E-3</v>
      </c>
      <c r="DJ77">
        <f t="shared" si="123"/>
        <v>-0.24900000000000011</v>
      </c>
      <c r="DK77">
        <f t="shared" si="124"/>
        <v>4.8699999999999966E-2</v>
      </c>
      <c r="DL77">
        <f t="shared" si="125"/>
        <v>-1.9600000000000062E-2</v>
      </c>
      <c r="DM77">
        <f t="shared" si="126"/>
        <v>-0.11670000000000014</v>
      </c>
      <c r="DN77">
        <f t="shared" si="127"/>
        <v>-8.670000000000011E-2</v>
      </c>
      <c r="DO77">
        <f t="shared" si="128"/>
        <v>-6.0600000000000098E-2</v>
      </c>
      <c r="DP77">
        <f t="shared" si="129"/>
        <v>-0.19140000000000013</v>
      </c>
      <c r="DQ77">
        <f t="shared" si="130"/>
        <v>-3.1100000000000128E-2</v>
      </c>
      <c r="DR77">
        <f t="shared" si="131"/>
        <v>-0.21150000000000013</v>
      </c>
      <c r="DS77">
        <f t="shared" si="132"/>
        <v>-0.33300000000000007</v>
      </c>
      <c r="DT77">
        <f t="shared" si="133"/>
        <v>-6.3300000000000134E-2</v>
      </c>
      <c r="DU77">
        <f t="shared" si="134"/>
        <v>-0.13310000000000011</v>
      </c>
      <c r="DV77">
        <f t="shared" si="135"/>
        <v>-9.8000000000000087E-2</v>
      </c>
      <c r="DW77">
        <f t="shared" si="136"/>
        <v>-6.4400000000000124E-2</v>
      </c>
      <c r="DX77">
        <f t="shared" si="137"/>
        <v>-0.23130000000000006</v>
      </c>
      <c r="DY77">
        <f t="shared" si="138"/>
        <v>-0.25860000000000005</v>
      </c>
      <c r="DZ77">
        <f t="shared" si="139"/>
        <v>-0.24580000000000013</v>
      </c>
      <c r="EA77">
        <f t="shared" si="140"/>
        <v>-8.7400000000000144E-2</v>
      </c>
      <c r="EB77">
        <f t="shared" si="141"/>
        <v>-0.19120000000000015</v>
      </c>
      <c r="EC77">
        <f t="shared" si="142"/>
        <v>-0.11030000000000006</v>
      </c>
      <c r="ED77">
        <f t="shared" si="143"/>
        <v>-0.10950000000000015</v>
      </c>
      <c r="EE77">
        <f t="shared" si="144"/>
        <v>-0.11820000000000008</v>
      </c>
      <c r="EF77">
        <f t="shared" si="145"/>
        <v>3.4099999999999797E-2</v>
      </c>
      <c r="EG77">
        <f t="shared" si="146"/>
        <v>-3.2299999999999995E-2</v>
      </c>
      <c r="EH77">
        <f t="shared" si="147"/>
        <v>-0.19290000000000007</v>
      </c>
      <c r="EI77">
        <f t="shared" si="148"/>
        <v>-0.11810000000000009</v>
      </c>
      <c r="EJ77">
        <f t="shared" si="149"/>
        <v>0.31609999999999983</v>
      </c>
      <c r="EK77">
        <f t="shared" si="150"/>
        <v>3.4699999999999953E-2</v>
      </c>
      <c r="EL77">
        <f t="shared" si="151"/>
        <v>3.6699999999999955E-2</v>
      </c>
      <c r="EM77">
        <f t="shared" si="152"/>
        <v>-0.25840000000000007</v>
      </c>
      <c r="EN77">
        <f t="shared" si="153"/>
        <v>-0.19280000000000008</v>
      </c>
      <c r="EO77">
        <f t="shared" si="154"/>
        <v>-0.23830000000000007</v>
      </c>
      <c r="EP77">
        <f t="shared" si="155"/>
        <v>-0.19100000000000006</v>
      </c>
      <c r="EQ77">
        <f t="shared" si="156"/>
        <v>-0.28290000000000015</v>
      </c>
      <c r="ER77">
        <f t="shared" si="157"/>
        <v>-7.3000000000000065E-2</v>
      </c>
      <c r="ES77">
        <f t="shared" si="158"/>
        <v>-0.20640000000000014</v>
      </c>
      <c r="ET77">
        <f t="shared" si="159"/>
        <v>-0.25650000000000006</v>
      </c>
      <c r="EU77">
        <f t="shared" si="160"/>
        <v>-0.19740000000000013</v>
      </c>
      <c r="EV77">
        <f t="shared" si="161"/>
        <v>-0.21490000000000009</v>
      </c>
      <c r="EW77">
        <f t="shared" si="162"/>
        <v>-5.8400000000000118E-2</v>
      </c>
      <c r="EX77">
        <f t="shared" si="163"/>
        <v>-6.3000000000000056E-2</v>
      </c>
      <c r="EY77">
        <f t="shared" si="164"/>
        <v>-7.7700000000000102E-2</v>
      </c>
      <c r="EZ77">
        <f t="shared" si="165"/>
        <v>-6.0800000000000076E-2</v>
      </c>
      <c r="FA77">
        <f t="shared" si="166"/>
        <v>-3.1300000000000106E-2</v>
      </c>
      <c r="FB77">
        <f t="shared" si="167"/>
        <v>1.2599999999999945E-2</v>
      </c>
      <c r="FC77">
        <f t="shared" si="168"/>
        <v>-3.0400000000000205E-2</v>
      </c>
      <c r="FD77">
        <f t="shared" si="169"/>
        <v>9.4199999999999839E-2</v>
      </c>
      <c r="FE77">
        <f t="shared" si="170"/>
        <v>8.3499999999999908E-2</v>
      </c>
      <c r="FF77">
        <f t="shared" si="171"/>
        <v>-2.7100000000000124E-2</v>
      </c>
      <c r="FG77">
        <f t="shared" si="172"/>
        <v>-3.4700000000000175E-2</v>
      </c>
      <c r="FH77">
        <f t="shared" si="173"/>
        <v>-3.0400000000000205E-2</v>
      </c>
      <c r="FI77">
        <f t="shared" si="174"/>
        <v>0.32709999999999995</v>
      </c>
      <c r="FJ77">
        <f t="shared" si="175"/>
        <v>-0.10070000000000012</v>
      </c>
      <c r="FK77">
        <f t="shared" si="176"/>
        <v>-0.10650000000000015</v>
      </c>
      <c r="FL77">
        <f t="shared" si="177"/>
        <v>-0.10300000000000009</v>
      </c>
      <c r="FM77">
        <f t="shared" si="178"/>
        <v>1.4100000000000001E-2</v>
      </c>
      <c r="FN77">
        <f t="shared" si="179"/>
        <v>-0.17090000000000005</v>
      </c>
      <c r="FO77">
        <f t="shared" si="180"/>
        <v>-1.2800000000000145E-2</v>
      </c>
      <c r="FP77">
        <f t="shared" si="181"/>
        <v>7.8099999999999836E-2</v>
      </c>
      <c r="FQ77">
        <f t="shared" si="182"/>
        <v>-0.22220000000000006</v>
      </c>
      <c r="FR77">
        <f t="shared" si="183"/>
        <v>-0.19180000000000008</v>
      </c>
      <c r="FS77">
        <f t="shared" si="184"/>
        <v>-0.20830000000000015</v>
      </c>
      <c r="FT77">
        <f t="shared" si="185"/>
        <v>-0.29380000000000006</v>
      </c>
      <c r="FU77">
        <f t="shared" si="186"/>
        <v>-0.27140000000000009</v>
      </c>
      <c r="FV77">
        <f t="shared" si="187"/>
        <v>-0.21630000000000016</v>
      </c>
      <c r="FW77" s="32">
        <f t="shared" si="95"/>
        <v>7.9799999999999871E-2</v>
      </c>
      <c r="FX77" s="32">
        <f t="shared" si="96"/>
        <v>0.16479999999999984</v>
      </c>
      <c r="FY77" s="32">
        <f t="shared" si="97"/>
        <v>6.2999999999999945E-2</v>
      </c>
      <c r="FZ77" s="32">
        <f t="shared" si="98"/>
        <v>-4.8699999999999966E-2</v>
      </c>
      <c r="GA77" s="32">
        <f t="shared" si="99"/>
        <v>-3.4700000000000175E-2</v>
      </c>
      <c r="GB77" s="32">
        <f t="shared" si="100"/>
        <v>9.9999999999988987E-4</v>
      </c>
      <c r="GC77" s="32">
        <f t="shared" si="101"/>
        <v>-7.8700000000000214E-2</v>
      </c>
      <c r="GD77" s="32">
        <f t="shared" si="102"/>
        <v>-4.9000000000000155E-2</v>
      </c>
      <c r="GE77" s="32">
        <f t="shared" si="103"/>
        <v>-4.4000000000000261E-2</v>
      </c>
      <c r="GF77" s="32">
        <f t="shared" si="104"/>
        <v>-2.3700000000000054E-2</v>
      </c>
      <c r="GG77" s="32">
        <f t="shared" si="105"/>
        <v>-7.0000000000001172E-3</v>
      </c>
      <c r="GH77" s="32">
        <f t="shared" si="106"/>
        <v>-1.5700000000000269E-2</v>
      </c>
    </row>
    <row r="78" spans="1:190" x14ac:dyDescent="0.25">
      <c r="A78" s="15" t="s">
        <v>164</v>
      </c>
      <c r="B78" s="16" t="b">
        <v>0</v>
      </c>
      <c r="C78" s="15">
        <v>0.99390000000000001</v>
      </c>
      <c r="D78" s="15">
        <v>1.0671999999999999</v>
      </c>
      <c r="E78" s="15">
        <v>1.008</v>
      </c>
      <c r="F78" s="15">
        <v>1.0062</v>
      </c>
      <c r="G78" s="15">
        <v>1.0671999999999999</v>
      </c>
      <c r="H78" s="15">
        <v>1.008</v>
      </c>
      <c r="I78" s="15">
        <v>1.004</v>
      </c>
      <c r="J78" s="15">
        <v>1.0114000000000001</v>
      </c>
      <c r="K78" s="15">
        <v>1.0114000000000001</v>
      </c>
      <c r="L78" s="15">
        <v>0.96560000000000001</v>
      </c>
      <c r="M78" s="15">
        <v>0.91979999999999995</v>
      </c>
      <c r="N78" s="15">
        <v>1.0096000000000001</v>
      </c>
      <c r="O78" s="15">
        <v>0.96179999999999999</v>
      </c>
      <c r="P78" s="15">
        <v>0.97230000000000005</v>
      </c>
      <c r="Q78" s="15">
        <v>0.98850000000000005</v>
      </c>
      <c r="R78" s="15">
        <v>1.0134000000000001</v>
      </c>
      <c r="S78" s="15">
        <v>0.92600000000000005</v>
      </c>
      <c r="T78" s="15">
        <v>1.0186999999999999</v>
      </c>
      <c r="U78" s="15">
        <v>0.98160000000000003</v>
      </c>
      <c r="V78" s="15">
        <v>1.0266999999999999</v>
      </c>
      <c r="W78" s="15">
        <v>0.97960000000000003</v>
      </c>
      <c r="X78" s="15">
        <v>1.0271999999999999</v>
      </c>
      <c r="Y78" s="15">
        <v>1.0383</v>
      </c>
      <c r="Z78" s="15">
        <v>0.96850000000000003</v>
      </c>
      <c r="AA78" s="15">
        <v>0.97040000000000004</v>
      </c>
      <c r="AB78" s="15">
        <v>0.95650000000000002</v>
      </c>
      <c r="AC78" s="15">
        <v>1.0449999999999999</v>
      </c>
      <c r="AD78" s="15">
        <v>1.0288999999999999</v>
      </c>
      <c r="AE78" s="15">
        <v>1.0518000000000001</v>
      </c>
      <c r="AF78" s="15">
        <v>1.0349999999999999</v>
      </c>
      <c r="AG78" s="15">
        <v>0.95709999999999995</v>
      </c>
      <c r="AH78" s="15">
        <v>1.1244000000000001</v>
      </c>
      <c r="AI78" s="15">
        <v>0.99809999999999999</v>
      </c>
      <c r="AJ78" s="15">
        <v>0.98929999999999996</v>
      </c>
      <c r="AK78" s="15">
        <v>1.1247</v>
      </c>
      <c r="AL78" s="15">
        <v>1.0028999999999999</v>
      </c>
      <c r="AM78" s="15">
        <v>0.99260000000000004</v>
      </c>
      <c r="AN78" s="15">
        <v>0.996</v>
      </c>
      <c r="AO78" s="15">
        <v>1.0043</v>
      </c>
      <c r="AP78" s="15">
        <v>1.0498000000000001</v>
      </c>
      <c r="AQ78" s="15">
        <v>1.0136000000000001</v>
      </c>
      <c r="AR78" s="15">
        <v>0.97750000000000004</v>
      </c>
      <c r="AS78" s="15">
        <v>0.97940000000000005</v>
      </c>
      <c r="AT78" s="15">
        <v>1.0299</v>
      </c>
      <c r="AU78" s="15">
        <v>1.0245</v>
      </c>
      <c r="AV78" s="15">
        <v>1.0104</v>
      </c>
      <c r="AW78" s="15">
        <v>0.96060000000000001</v>
      </c>
      <c r="AX78" s="15">
        <v>0.97270000000000001</v>
      </c>
      <c r="AY78" s="15">
        <v>1.0197000000000001</v>
      </c>
      <c r="AZ78" s="15">
        <v>0.92479999999999996</v>
      </c>
      <c r="BA78" s="15">
        <v>0.95930000000000004</v>
      </c>
      <c r="BB78" s="15">
        <v>1.0185999999999999</v>
      </c>
      <c r="BC78" s="15">
        <v>0.96789999999999998</v>
      </c>
      <c r="BD78" s="15">
        <v>0.95820000000000005</v>
      </c>
      <c r="BE78" s="15">
        <v>1.0121</v>
      </c>
      <c r="BF78" s="15">
        <v>1.0112000000000001</v>
      </c>
      <c r="BG78" s="15">
        <v>1.0738000000000001</v>
      </c>
      <c r="BH78" s="15">
        <v>1.0483</v>
      </c>
      <c r="BI78" s="15">
        <v>1.0397000000000001</v>
      </c>
      <c r="BJ78" s="15">
        <v>1.0384</v>
      </c>
      <c r="BK78" s="15">
        <v>0.97050000000000003</v>
      </c>
      <c r="BL78" s="15">
        <v>1.0075000000000001</v>
      </c>
      <c r="BM78" s="15">
        <v>0.99629999999999996</v>
      </c>
      <c r="BN78" s="15">
        <v>1.0132000000000001</v>
      </c>
      <c r="BO78" s="15">
        <v>0.99199999999999999</v>
      </c>
      <c r="BP78" s="15">
        <v>0.99429999999999996</v>
      </c>
      <c r="BQ78" s="15">
        <v>1.0306999999999999</v>
      </c>
      <c r="BR78" s="15">
        <v>1.0432999999999999</v>
      </c>
      <c r="BS78" s="15">
        <v>1.0786</v>
      </c>
      <c r="BT78" s="15">
        <v>1.0066999999999999</v>
      </c>
      <c r="BU78" s="15">
        <v>0.97940000000000005</v>
      </c>
      <c r="BV78" s="15">
        <v>0.99970000000000003</v>
      </c>
      <c r="BW78" s="15">
        <v>1.016</v>
      </c>
      <c r="BX78" s="15">
        <v>0.97560000000000002</v>
      </c>
      <c r="BY78" s="15">
        <v>0.96679999999999999</v>
      </c>
      <c r="BZ78" s="15">
        <v>1.0019</v>
      </c>
      <c r="CA78" s="15">
        <v>1.0049999999999999</v>
      </c>
      <c r="CB78" s="15">
        <v>0.96870000000000001</v>
      </c>
      <c r="CC78" s="15">
        <v>0.92900000000000005</v>
      </c>
      <c r="CD78" s="15">
        <v>1.0046999999999999</v>
      </c>
      <c r="CE78" s="15">
        <v>1.0809</v>
      </c>
      <c r="CF78" s="15">
        <v>0.98680000000000001</v>
      </c>
      <c r="CG78" s="32">
        <v>1.0515000000000001</v>
      </c>
      <c r="CH78" s="32">
        <v>1.0454000000000001</v>
      </c>
      <c r="CI78" s="32">
        <v>1.0448999999999999</v>
      </c>
      <c r="CJ78" s="32">
        <v>1.006</v>
      </c>
      <c r="CK78" s="32">
        <v>0.97920000000000007</v>
      </c>
      <c r="CL78" s="32">
        <v>0.99229999999999996</v>
      </c>
      <c r="CM78" s="32">
        <v>0.99290000000000012</v>
      </c>
      <c r="CN78" s="32">
        <v>1.0077</v>
      </c>
      <c r="CO78" s="32">
        <v>1.0042</v>
      </c>
      <c r="CP78" s="32">
        <v>0.98220000000000007</v>
      </c>
      <c r="CQ78" s="32">
        <v>1.0013000000000001</v>
      </c>
      <c r="CR78" s="32">
        <v>1.0122</v>
      </c>
      <c r="CT78">
        <f t="shared" si="107"/>
        <v>7.3299999999999921E-2</v>
      </c>
      <c r="CU78">
        <f t="shared" si="108"/>
        <v>1.4100000000000001E-2</v>
      </c>
      <c r="CV78">
        <f t="shared" si="109"/>
        <v>1.2299999999999978E-2</v>
      </c>
      <c r="CW78">
        <f t="shared" si="110"/>
        <v>7.3299999999999921E-2</v>
      </c>
      <c r="CX78">
        <f t="shared" si="111"/>
        <v>1.4100000000000001E-2</v>
      </c>
      <c r="CY78">
        <f t="shared" si="112"/>
        <v>1.0099999999999998E-2</v>
      </c>
      <c r="CZ78">
        <f t="shared" si="113"/>
        <v>1.7500000000000071E-2</v>
      </c>
      <c r="DA78">
        <f t="shared" si="114"/>
        <v>1.7500000000000071E-2</v>
      </c>
      <c r="DB78">
        <f t="shared" si="115"/>
        <v>-2.8299999999999992E-2</v>
      </c>
      <c r="DC78">
        <f t="shared" si="116"/>
        <v>-7.4100000000000055E-2</v>
      </c>
      <c r="DD78">
        <f t="shared" si="117"/>
        <v>1.5700000000000047E-2</v>
      </c>
      <c r="DE78">
        <f t="shared" si="118"/>
        <v>-3.2100000000000017E-2</v>
      </c>
      <c r="DF78">
        <f t="shared" si="119"/>
        <v>-2.1599999999999953E-2</v>
      </c>
      <c r="DG78">
        <f t="shared" si="120"/>
        <v>-5.3999999999999604E-3</v>
      </c>
      <c r="DH78">
        <f t="shared" si="121"/>
        <v>1.9500000000000073E-2</v>
      </c>
      <c r="DI78">
        <f t="shared" si="122"/>
        <v>-6.789999999999996E-2</v>
      </c>
      <c r="DJ78">
        <f t="shared" si="123"/>
        <v>2.4799999999999933E-2</v>
      </c>
      <c r="DK78">
        <f t="shared" si="124"/>
        <v>-1.2299999999999978E-2</v>
      </c>
      <c r="DL78">
        <f t="shared" si="125"/>
        <v>3.279999999999994E-2</v>
      </c>
      <c r="DM78">
        <f t="shared" si="126"/>
        <v>-1.4299999999999979E-2</v>
      </c>
      <c r="DN78">
        <f t="shared" si="127"/>
        <v>3.3299999999999885E-2</v>
      </c>
      <c r="DO78">
        <f t="shared" si="128"/>
        <v>4.4399999999999995E-2</v>
      </c>
      <c r="DP78">
        <f t="shared" si="129"/>
        <v>-2.5399999999999978E-2</v>
      </c>
      <c r="DQ78">
        <f t="shared" si="130"/>
        <v>-2.3499999999999965E-2</v>
      </c>
      <c r="DR78">
        <f t="shared" si="131"/>
        <v>-3.7399999999999989E-2</v>
      </c>
      <c r="DS78">
        <f t="shared" si="132"/>
        <v>5.1099999999999923E-2</v>
      </c>
      <c r="DT78">
        <f t="shared" si="133"/>
        <v>3.499999999999992E-2</v>
      </c>
      <c r="DU78">
        <f t="shared" si="134"/>
        <v>5.7900000000000063E-2</v>
      </c>
      <c r="DV78">
        <f t="shared" si="135"/>
        <v>4.1099999999999914E-2</v>
      </c>
      <c r="DW78">
        <f t="shared" si="136"/>
        <v>-3.6800000000000055E-2</v>
      </c>
      <c r="DX78">
        <f t="shared" si="137"/>
        <v>0.13050000000000006</v>
      </c>
      <c r="DY78">
        <f t="shared" si="138"/>
        <v>4.1999999999999815E-3</v>
      </c>
      <c r="DZ78">
        <f t="shared" si="139"/>
        <v>-4.6000000000000485E-3</v>
      </c>
      <c r="EA78">
        <f t="shared" si="140"/>
        <v>0.13080000000000003</v>
      </c>
      <c r="EB78">
        <f t="shared" si="141"/>
        <v>8.999999999999897E-3</v>
      </c>
      <c r="EC78">
        <f t="shared" si="142"/>
        <v>-1.2999999999999678E-3</v>
      </c>
      <c r="ED78">
        <f t="shared" si="143"/>
        <v>2.0999999999999908E-3</v>
      </c>
      <c r="EE78">
        <f t="shared" si="144"/>
        <v>1.0399999999999965E-2</v>
      </c>
      <c r="EF78">
        <f t="shared" si="145"/>
        <v>5.5900000000000061E-2</v>
      </c>
      <c r="EG78">
        <f t="shared" si="146"/>
        <v>1.9700000000000051E-2</v>
      </c>
      <c r="EH78">
        <f t="shared" si="147"/>
        <v>-1.639999999999997E-2</v>
      </c>
      <c r="EI78">
        <f t="shared" si="148"/>
        <v>-1.4499999999999957E-2</v>
      </c>
      <c r="EJ78">
        <f t="shared" si="149"/>
        <v>3.6000000000000032E-2</v>
      </c>
      <c r="EK78">
        <f t="shared" si="150"/>
        <v>3.0599999999999961E-2</v>
      </c>
      <c r="EL78">
        <f t="shared" si="151"/>
        <v>1.6499999999999959E-2</v>
      </c>
      <c r="EM78">
        <f t="shared" si="152"/>
        <v>-3.3299999999999996E-2</v>
      </c>
      <c r="EN78">
        <f t="shared" si="153"/>
        <v>-2.1199999999999997E-2</v>
      </c>
      <c r="EO78">
        <f t="shared" si="154"/>
        <v>2.5800000000000045E-2</v>
      </c>
      <c r="EP78">
        <f t="shared" si="155"/>
        <v>-6.910000000000005E-2</v>
      </c>
      <c r="EQ78">
        <f t="shared" si="156"/>
        <v>-3.4599999999999964E-2</v>
      </c>
      <c r="ER78">
        <f t="shared" si="157"/>
        <v>2.4699999999999944E-2</v>
      </c>
      <c r="ES78">
        <f t="shared" si="158"/>
        <v>-2.6000000000000023E-2</v>
      </c>
      <c r="ET78">
        <f t="shared" si="159"/>
        <v>-3.5699999999999954E-2</v>
      </c>
      <c r="EU78">
        <f t="shared" si="160"/>
        <v>1.8199999999999994E-2</v>
      </c>
      <c r="EV78">
        <f t="shared" si="161"/>
        <v>1.7300000000000093E-2</v>
      </c>
      <c r="EW78">
        <f t="shared" si="162"/>
        <v>7.9900000000000082E-2</v>
      </c>
      <c r="EX78">
        <f t="shared" si="163"/>
        <v>5.4400000000000004E-2</v>
      </c>
      <c r="EY78">
        <f t="shared" si="164"/>
        <v>4.5800000000000063E-2</v>
      </c>
      <c r="EZ78">
        <f t="shared" si="165"/>
        <v>4.4499999999999984E-2</v>
      </c>
      <c r="FA78">
        <f t="shared" si="166"/>
        <v>-2.3399999999999976E-2</v>
      </c>
      <c r="FB78">
        <f t="shared" si="167"/>
        <v>1.3600000000000056E-2</v>
      </c>
      <c r="FC78">
        <f t="shared" si="168"/>
        <v>2.3999999999999577E-3</v>
      </c>
      <c r="FD78">
        <f t="shared" si="169"/>
        <v>1.9300000000000095E-2</v>
      </c>
      <c r="FE78">
        <f t="shared" si="170"/>
        <v>-1.9000000000000128E-3</v>
      </c>
      <c r="FF78">
        <f t="shared" si="171"/>
        <v>3.9999999999995595E-4</v>
      </c>
      <c r="FG78">
        <f t="shared" si="172"/>
        <v>3.6799999999999944E-2</v>
      </c>
      <c r="FH78">
        <f t="shared" si="173"/>
        <v>4.9399999999999888E-2</v>
      </c>
      <c r="FI78">
        <f t="shared" si="174"/>
        <v>8.4699999999999998E-2</v>
      </c>
      <c r="FJ78">
        <f t="shared" si="175"/>
        <v>1.2799999999999923E-2</v>
      </c>
      <c r="FK78">
        <f t="shared" si="176"/>
        <v>-1.4499999999999957E-2</v>
      </c>
      <c r="FL78">
        <f t="shared" si="177"/>
        <v>5.8000000000000274E-3</v>
      </c>
      <c r="FM78">
        <f t="shared" si="178"/>
        <v>2.2100000000000009E-2</v>
      </c>
      <c r="FN78">
        <f t="shared" si="179"/>
        <v>-1.8299999999999983E-2</v>
      </c>
      <c r="FO78">
        <f t="shared" si="180"/>
        <v>-2.7100000000000013E-2</v>
      </c>
      <c r="FP78">
        <f t="shared" si="181"/>
        <v>8.0000000000000071E-3</v>
      </c>
      <c r="FQ78">
        <f t="shared" si="182"/>
        <v>1.1099999999999888E-2</v>
      </c>
      <c r="FR78">
        <f t="shared" si="183"/>
        <v>-2.52E-2</v>
      </c>
      <c r="FS78">
        <f t="shared" si="184"/>
        <v>-6.4899999999999958E-2</v>
      </c>
      <c r="FT78">
        <f t="shared" si="185"/>
        <v>1.0799999999999921E-2</v>
      </c>
      <c r="FU78">
        <f t="shared" si="186"/>
        <v>8.6999999999999966E-2</v>
      </c>
      <c r="FV78">
        <f t="shared" si="187"/>
        <v>-7.0999999999999952E-3</v>
      </c>
      <c r="FW78" s="32">
        <f t="shared" si="95"/>
        <v>5.7600000000000096E-2</v>
      </c>
      <c r="FX78" s="32">
        <f t="shared" si="96"/>
        <v>5.1500000000000101E-2</v>
      </c>
      <c r="FY78" s="32">
        <f t="shared" si="97"/>
        <v>5.0999999999999934E-2</v>
      </c>
      <c r="FZ78" s="32">
        <f t="shared" si="98"/>
        <v>1.21E-2</v>
      </c>
      <c r="GA78" s="32">
        <f t="shared" si="99"/>
        <v>-1.4699999999999935E-2</v>
      </c>
      <c r="GB78" s="32">
        <f t="shared" si="100"/>
        <v>-1.6000000000000458E-3</v>
      </c>
      <c r="GC78" s="32">
        <f t="shared" si="101"/>
        <v>-9.9999999999988987E-4</v>
      </c>
      <c r="GD78" s="32">
        <f t="shared" si="102"/>
        <v>1.3800000000000034E-2</v>
      </c>
      <c r="GE78" s="32">
        <f t="shared" si="103"/>
        <v>1.0299999999999976E-2</v>
      </c>
      <c r="GF78" s="32">
        <f t="shared" si="104"/>
        <v>-1.1699999999999933E-2</v>
      </c>
      <c r="GG78" s="32">
        <f t="shared" si="105"/>
        <v>7.4000000000000732E-3</v>
      </c>
      <c r="GH78" s="32">
        <f t="shared" si="106"/>
        <v>1.8299999999999983E-2</v>
      </c>
    </row>
    <row r="79" spans="1:190" x14ac:dyDescent="0.25">
      <c r="A79" s="15" t="s">
        <v>165</v>
      </c>
      <c r="B79" s="16" t="b">
        <v>0</v>
      </c>
      <c r="C79" s="15">
        <v>1.3645</v>
      </c>
      <c r="D79" s="15">
        <v>1.446</v>
      </c>
      <c r="E79" s="15">
        <v>1.3563000000000001</v>
      </c>
      <c r="F79" s="15">
        <v>1.4026000000000001</v>
      </c>
      <c r="G79" s="15">
        <v>1.446</v>
      </c>
      <c r="H79" s="15">
        <v>1.3563000000000001</v>
      </c>
      <c r="I79" s="15">
        <v>1.2045999999999999</v>
      </c>
      <c r="J79" s="15">
        <v>1.2625</v>
      </c>
      <c r="K79" s="15">
        <v>1.2619</v>
      </c>
      <c r="L79" s="15">
        <v>1.2104999999999999</v>
      </c>
      <c r="M79" s="15">
        <v>1.2175</v>
      </c>
      <c r="N79" s="15">
        <v>1.2927</v>
      </c>
      <c r="O79" s="15">
        <v>1.2891999999999999</v>
      </c>
      <c r="P79" s="15">
        <v>1.2338</v>
      </c>
      <c r="Q79" s="15">
        <v>1.2630999999999999</v>
      </c>
      <c r="R79" s="15">
        <v>1.2607999999999999</v>
      </c>
      <c r="S79" s="15">
        <v>1.2797000000000001</v>
      </c>
      <c r="T79" s="15">
        <v>1.2583</v>
      </c>
      <c r="U79" s="15">
        <v>1.3743000000000001</v>
      </c>
      <c r="V79" s="15">
        <v>1.2723</v>
      </c>
      <c r="W79" s="15">
        <v>1.2675000000000001</v>
      </c>
      <c r="X79" s="15">
        <v>1.3141</v>
      </c>
      <c r="Y79" s="15">
        <v>1.3371</v>
      </c>
      <c r="Z79" s="15">
        <v>1.1015999999999999</v>
      </c>
      <c r="AA79" s="15">
        <v>1.2854000000000001</v>
      </c>
      <c r="AB79" s="15">
        <v>1.24</v>
      </c>
      <c r="AC79" s="15">
        <v>1.1241000000000001</v>
      </c>
      <c r="AD79" s="15">
        <v>1.319</v>
      </c>
      <c r="AE79" s="15">
        <v>1.3112999999999999</v>
      </c>
      <c r="AF79" s="15">
        <v>1.3095000000000001</v>
      </c>
      <c r="AG79" s="15">
        <v>1.2921</v>
      </c>
      <c r="AH79" s="15">
        <v>1.2823</v>
      </c>
      <c r="AI79" s="15">
        <v>1.2299</v>
      </c>
      <c r="AJ79" s="15">
        <v>1.2325999999999999</v>
      </c>
      <c r="AK79" s="15">
        <v>1.3401000000000001</v>
      </c>
      <c r="AL79" s="15">
        <v>1.2604</v>
      </c>
      <c r="AM79" s="15">
        <v>1.2834000000000001</v>
      </c>
      <c r="AN79" s="15">
        <v>1.2801</v>
      </c>
      <c r="AO79" s="15">
        <v>1.2808999999999999</v>
      </c>
      <c r="AP79" s="15">
        <v>1.3646</v>
      </c>
      <c r="AQ79" s="15">
        <v>1.3335999999999999</v>
      </c>
      <c r="AR79" s="15">
        <v>1.2327999999999999</v>
      </c>
      <c r="AS79" s="15">
        <v>1.2693000000000001</v>
      </c>
      <c r="AT79" s="15">
        <v>1.6746000000000001</v>
      </c>
      <c r="AU79" s="15">
        <v>1.2892999999999999</v>
      </c>
      <c r="AV79" s="15">
        <v>1.2932999999999999</v>
      </c>
      <c r="AW79" s="15">
        <v>1.2004999999999999</v>
      </c>
      <c r="AX79" s="15">
        <v>1.2526999999999999</v>
      </c>
      <c r="AY79" s="15">
        <v>1.1884999999999999</v>
      </c>
      <c r="AZ79" s="15">
        <v>1.1492</v>
      </c>
      <c r="BA79" s="15">
        <v>1.1954</v>
      </c>
      <c r="BB79" s="15">
        <v>1.2974000000000001</v>
      </c>
      <c r="BC79" s="15">
        <v>1.2543</v>
      </c>
      <c r="BD79" s="15">
        <v>1.2098</v>
      </c>
      <c r="BE79" s="15">
        <v>1.2686999999999999</v>
      </c>
      <c r="BF79" s="15">
        <v>1.2605</v>
      </c>
      <c r="BG79" s="15">
        <v>1.3777999999999999</v>
      </c>
      <c r="BH79" s="15">
        <v>1.3489</v>
      </c>
      <c r="BI79" s="15">
        <v>1.3294999999999999</v>
      </c>
      <c r="BJ79" s="15">
        <v>1.3374999999999999</v>
      </c>
      <c r="BK79" s="15">
        <v>1.2858000000000001</v>
      </c>
      <c r="BL79" s="15">
        <v>1.3484</v>
      </c>
      <c r="BM79" s="15">
        <v>1.2925</v>
      </c>
      <c r="BN79" s="15">
        <v>1.3966000000000001</v>
      </c>
      <c r="BO79" s="15">
        <v>1.3633</v>
      </c>
      <c r="BP79" s="15">
        <v>1.2848999999999999</v>
      </c>
      <c r="BQ79" s="15">
        <v>1.3445</v>
      </c>
      <c r="BR79" s="15">
        <v>1.3090999999999999</v>
      </c>
      <c r="BS79" s="15">
        <v>1.4938</v>
      </c>
      <c r="BT79" s="15">
        <v>1.2907</v>
      </c>
      <c r="BU79" s="15">
        <v>1.2703</v>
      </c>
      <c r="BV79" s="15">
        <v>1.2934000000000001</v>
      </c>
      <c r="BW79" s="15">
        <v>1.3277000000000001</v>
      </c>
      <c r="BX79" s="15">
        <v>1.2285999999999999</v>
      </c>
      <c r="BY79" s="15">
        <v>1.2915000000000001</v>
      </c>
      <c r="BZ79" s="15">
        <v>1.3463000000000001</v>
      </c>
      <c r="CA79" s="15">
        <v>1.2849999999999999</v>
      </c>
      <c r="CB79" s="15">
        <v>1.1022000000000001</v>
      </c>
      <c r="CC79" s="15">
        <v>1.2114</v>
      </c>
      <c r="CD79" s="15">
        <v>1.2189000000000001</v>
      </c>
      <c r="CE79" s="15">
        <v>1.5528999999999999</v>
      </c>
      <c r="CF79" s="15">
        <v>1.0832999999999999</v>
      </c>
      <c r="CG79" s="32">
        <v>1.4068000000000001</v>
      </c>
      <c r="CH79" s="32">
        <v>1.4219999999999999</v>
      </c>
      <c r="CI79" s="32">
        <v>1.393</v>
      </c>
      <c r="CJ79" s="32">
        <v>1.3262</v>
      </c>
      <c r="CK79" s="32">
        <v>1.3190999999999999</v>
      </c>
      <c r="CL79" s="32">
        <v>1.3414000000000001</v>
      </c>
      <c r="CM79" s="32">
        <v>1.2997000000000001</v>
      </c>
      <c r="CN79" s="32">
        <v>1.33</v>
      </c>
      <c r="CO79" s="32">
        <v>1.3318000000000001</v>
      </c>
      <c r="CP79" s="32">
        <v>1.3093999999999999</v>
      </c>
      <c r="CQ79" s="32">
        <v>1.3534999999999999</v>
      </c>
      <c r="CR79" s="32">
        <v>1.3523000000000001</v>
      </c>
      <c r="CT79">
        <f t="shared" si="107"/>
        <v>8.1499999999999906E-2</v>
      </c>
      <c r="CU79">
        <f t="shared" si="108"/>
        <v>-8.1999999999999851E-3</v>
      </c>
      <c r="CV79">
        <f t="shared" si="109"/>
        <v>3.8100000000000023E-2</v>
      </c>
      <c r="CW79">
        <f t="shared" si="110"/>
        <v>8.1499999999999906E-2</v>
      </c>
      <c r="CX79">
        <f t="shared" si="111"/>
        <v>-8.1999999999999851E-3</v>
      </c>
      <c r="CY79">
        <f t="shared" si="112"/>
        <v>-0.15990000000000015</v>
      </c>
      <c r="CZ79">
        <f t="shared" si="113"/>
        <v>-0.10200000000000009</v>
      </c>
      <c r="DA79">
        <f t="shared" si="114"/>
        <v>-0.10260000000000002</v>
      </c>
      <c r="DB79">
        <f t="shared" si="115"/>
        <v>-0.15400000000000014</v>
      </c>
      <c r="DC79">
        <f t="shared" si="116"/>
        <v>-0.14700000000000002</v>
      </c>
      <c r="DD79">
        <f t="shared" si="117"/>
        <v>-7.1800000000000086E-2</v>
      </c>
      <c r="DE79">
        <f t="shared" si="118"/>
        <v>-7.5300000000000145E-2</v>
      </c>
      <c r="DF79">
        <f t="shared" si="119"/>
        <v>-0.13070000000000004</v>
      </c>
      <c r="DG79">
        <f t="shared" si="120"/>
        <v>-0.10140000000000016</v>
      </c>
      <c r="DH79">
        <f t="shared" si="121"/>
        <v>-0.10370000000000013</v>
      </c>
      <c r="DI79">
        <f t="shared" si="122"/>
        <v>-8.4799999999999986E-2</v>
      </c>
      <c r="DJ79">
        <f t="shared" si="123"/>
        <v>-0.10620000000000007</v>
      </c>
      <c r="DK79">
        <f t="shared" si="124"/>
        <v>9.8000000000000309E-3</v>
      </c>
      <c r="DL79">
        <f t="shared" si="125"/>
        <v>-9.220000000000006E-2</v>
      </c>
      <c r="DM79">
        <f t="shared" si="126"/>
        <v>-9.6999999999999975E-2</v>
      </c>
      <c r="DN79">
        <f t="shared" si="127"/>
        <v>-5.04E-2</v>
      </c>
      <c r="DO79">
        <f t="shared" si="128"/>
        <v>-2.7400000000000091E-2</v>
      </c>
      <c r="DP79">
        <f t="shared" si="129"/>
        <v>-0.26290000000000013</v>
      </c>
      <c r="DQ79">
        <f t="shared" si="130"/>
        <v>-7.9099999999999948E-2</v>
      </c>
      <c r="DR79">
        <f t="shared" si="131"/>
        <v>-0.12450000000000006</v>
      </c>
      <c r="DS79">
        <f t="shared" si="132"/>
        <v>-0.24039999999999995</v>
      </c>
      <c r="DT79">
        <f t="shared" si="133"/>
        <v>-4.5500000000000096E-2</v>
      </c>
      <c r="DU79">
        <f t="shared" si="134"/>
        <v>-5.3200000000000136E-2</v>
      </c>
      <c r="DV79">
        <f t="shared" si="135"/>
        <v>-5.4999999999999938E-2</v>
      </c>
      <c r="DW79">
        <f t="shared" si="136"/>
        <v>-7.240000000000002E-2</v>
      </c>
      <c r="DX79">
        <f t="shared" si="137"/>
        <v>-8.2200000000000051E-2</v>
      </c>
      <c r="DY79">
        <f t="shared" si="138"/>
        <v>-0.13460000000000005</v>
      </c>
      <c r="DZ79">
        <f t="shared" si="139"/>
        <v>-0.13190000000000013</v>
      </c>
      <c r="EA79">
        <f t="shared" si="140"/>
        <v>-2.4399999999999977E-2</v>
      </c>
      <c r="EB79">
        <f t="shared" si="141"/>
        <v>-0.10410000000000008</v>
      </c>
      <c r="EC79">
        <f t="shared" si="142"/>
        <v>-8.109999999999995E-2</v>
      </c>
      <c r="ED79">
        <f t="shared" si="143"/>
        <v>-8.4400000000000031E-2</v>
      </c>
      <c r="EE79">
        <f t="shared" si="144"/>
        <v>-8.3600000000000119E-2</v>
      </c>
      <c r="EF79">
        <f t="shared" si="145"/>
        <v>9.9999999999988987E-5</v>
      </c>
      <c r="EG79">
        <f t="shared" si="146"/>
        <v>-3.090000000000015E-2</v>
      </c>
      <c r="EH79">
        <f t="shared" si="147"/>
        <v>-0.13170000000000015</v>
      </c>
      <c r="EI79">
        <f t="shared" si="148"/>
        <v>-9.5199999999999951E-2</v>
      </c>
      <c r="EJ79">
        <f t="shared" si="149"/>
        <v>0.31010000000000004</v>
      </c>
      <c r="EK79">
        <f t="shared" si="150"/>
        <v>-7.5200000000000156E-2</v>
      </c>
      <c r="EL79">
        <f t="shared" si="151"/>
        <v>-7.1200000000000152E-2</v>
      </c>
      <c r="EM79">
        <f t="shared" si="152"/>
        <v>-0.16400000000000015</v>
      </c>
      <c r="EN79">
        <f t="shared" si="153"/>
        <v>-0.11180000000000012</v>
      </c>
      <c r="EO79">
        <f t="shared" si="154"/>
        <v>-0.17600000000000016</v>
      </c>
      <c r="EP79">
        <f t="shared" si="155"/>
        <v>-0.21530000000000005</v>
      </c>
      <c r="EQ79">
        <f t="shared" si="156"/>
        <v>-0.16910000000000003</v>
      </c>
      <c r="ER79">
        <f t="shared" si="157"/>
        <v>-6.7099999999999937E-2</v>
      </c>
      <c r="ES79">
        <f t="shared" si="158"/>
        <v>-0.11020000000000008</v>
      </c>
      <c r="ET79">
        <f t="shared" si="159"/>
        <v>-0.15470000000000006</v>
      </c>
      <c r="EU79">
        <f t="shared" si="160"/>
        <v>-9.5800000000000107E-2</v>
      </c>
      <c r="EV79">
        <f t="shared" si="161"/>
        <v>-0.10400000000000009</v>
      </c>
      <c r="EW79">
        <f t="shared" si="162"/>
        <v>1.3299999999999867E-2</v>
      </c>
      <c r="EX79">
        <f t="shared" si="163"/>
        <v>-1.5600000000000058E-2</v>
      </c>
      <c r="EY79">
        <f t="shared" si="164"/>
        <v>-3.5000000000000142E-2</v>
      </c>
      <c r="EZ79">
        <f t="shared" si="165"/>
        <v>-2.7000000000000135E-2</v>
      </c>
      <c r="FA79">
        <f t="shared" si="166"/>
        <v>-7.8699999999999992E-2</v>
      </c>
      <c r="FB79">
        <f t="shared" si="167"/>
        <v>-1.6100000000000003E-2</v>
      </c>
      <c r="FC79">
        <f t="shared" si="168"/>
        <v>-7.2000000000000064E-2</v>
      </c>
      <c r="FD79">
        <f t="shared" si="169"/>
        <v>3.2100000000000017E-2</v>
      </c>
      <c r="FE79">
        <f t="shared" si="170"/>
        <v>-1.2000000000000899E-3</v>
      </c>
      <c r="FF79">
        <f t="shared" si="171"/>
        <v>-7.9600000000000115E-2</v>
      </c>
      <c r="FG79">
        <f t="shared" si="172"/>
        <v>-2.0000000000000018E-2</v>
      </c>
      <c r="FH79">
        <f t="shared" si="173"/>
        <v>-5.5400000000000116E-2</v>
      </c>
      <c r="FI79">
        <f t="shared" si="174"/>
        <v>0.12929999999999997</v>
      </c>
      <c r="FJ79">
        <f t="shared" si="175"/>
        <v>-7.3800000000000088E-2</v>
      </c>
      <c r="FK79">
        <f t="shared" si="176"/>
        <v>-9.4200000000000061E-2</v>
      </c>
      <c r="FL79">
        <f t="shared" si="177"/>
        <v>-7.1099999999999941E-2</v>
      </c>
      <c r="FM79">
        <f t="shared" si="178"/>
        <v>-3.6799999999999944E-2</v>
      </c>
      <c r="FN79">
        <f t="shared" si="179"/>
        <v>-0.13590000000000013</v>
      </c>
      <c r="FO79">
        <f t="shared" si="180"/>
        <v>-7.2999999999999954E-2</v>
      </c>
      <c r="FP79">
        <f t="shared" si="181"/>
        <v>-1.8199999999999994E-2</v>
      </c>
      <c r="FQ79">
        <f t="shared" si="182"/>
        <v>-7.9500000000000126E-2</v>
      </c>
      <c r="FR79">
        <f t="shared" si="183"/>
        <v>-0.26229999999999998</v>
      </c>
      <c r="FS79">
        <f t="shared" si="184"/>
        <v>-0.15310000000000001</v>
      </c>
      <c r="FT79">
        <f t="shared" si="185"/>
        <v>-0.14559999999999995</v>
      </c>
      <c r="FU79">
        <f t="shared" si="186"/>
        <v>0.1883999999999999</v>
      </c>
      <c r="FV79">
        <f t="shared" si="187"/>
        <v>-0.28120000000000012</v>
      </c>
      <c r="FW79" s="32">
        <f t="shared" si="95"/>
        <v>4.2300000000000004E-2</v>
      </c>
      <c r="FX79" s="32">
        <f t="shared" si="96"/>
        <v>5.7499999999999885E-2</v>
      </c>
      <c r="FY79" s="32">
        <f t="shared" si="97"/>
        <v>2.849999999999997E-2</v>
      </c>
      <c r="FZ79" s="32">
        <f t="shared" si="98"/>
        <v>-3.8300000000000001E-2</v>
      </c>
      <c r="GA79" s="32">
        <f t="shared" si="99"/>
        <v>-4.5400000000000107E-2</v>
      </c>
      <c r="GB79" s="32">
        <f t="shared" si="100"/>
        <v>-2.3099999999999898E-2</v>
      </c>
      <c r="GC79" s="32">
        <f t="shared" si="101"/>
        <v>-6.4799999999999969E-2</v>
      </c>
      <c r="GD79" s="32">
        <f t="shared" si="102"/>
        <v>-3.4499999999999975E-2</v>
      </c>
      <c r="GE79" s="32">
        <f t="shared" si="103"/>
        <v>-3.2699999999999951E-2</v>
      </c>
      <c r="GF79" s="32">
        <f t="shared" si="104"/>
        <v>-5.5100000000000149E-2</v>
      </c>
      <c r="GG79" s="32">
        <f t="shared" si="105"/>
        <v>-1.1000000000000121E-2</v>
      </c>
      <c r="GH79" s="32">
        <f t="shared" si="106"/>
        <v>-1.2199999999999989E-2</v>
      </c>
    </row>
    <row r="80" spans="1:190" x14ac:dyDescent="0.25">
      <c r="A80" s="15" t="s">
        <v>166</v>
      </c>
      <c r="B80" s="16" t="b">
        <v>0</v>
      </c>
      <c r="C80" s="15">
        <v>1.3123</v>
      </c>
      <c r="D80" s="15">
        <v>1.4109</v>
      </c>
      <c r="E80" s="15">
        <v>1.2979000000000001</v>
      </c>
      <c r="F80" s="15">
        <v>1.3443000000000001</v>
      </c>
      <c r="G80" s="15">
        <v>1.4109</v>
      </c>
      <c r="H80" s="15">
        <v>1.2979000000000001</v>
      </c>
      <c r="I80" s="15">
        <v>1.1576</v>
      </c>
      <c r="J80" s="15">
        <v>1.2394000000000001</v>
      </c>
      <c r="K80" s="15">
        <v>1.2384999999999999</v>
      </c>
      <c r="L80" s="15">
        <v>1.1742999999999999</v>
      </c>
      <c r="M80" s="15">
        <v>1.1884999999999999</v>
      </c>
      <c r="N80" s="15">
        <v>1.2667999999999999</v>
      </c>
      <c r="O80" s="15">
        <v>1.2686999999999999</v>
      </c>
      <c r="P80" s="15">
        <v>1.1681999999999999</v>
      </c>
      <c r="Q80" s="15">
        <v>1.2056</v>
      </c>
      <c r="R80" s="15">
        <v>1.2042999999999999</v>
      </c>
      <c r="S80" s="15">
        <v>1.2912999999999999</v>
      </c>
      <c r="T80" s="15">
        <v>1.1714</v>
      </c>
      <c r="U80" s="15">
        <v>1.3366</v>
      </c>
      <c r="V80" s="15">
        <v>1.1904999999999999</v>
      </c>
      <c r="W80" s="15">
        <v>1.2355</v>
      </c>
      <c r="X80" s="15">
        <v>1.2648999999999999</v>
      </c>
      <c r="Y80" s="15">
        <v>1.2694000000000001</v>
      </c>
      <c r="Z80" s="15">
        <v>1.095</v>
      </c>
      <c r="AA80" s="15">
        <v>1.2433000000000001</v>
      </c>
      <c r="AB80" s="15">
        <v>1.1632</v>
      </c>
      <c r="AC80" s="15">
        <v>1.0192000000000001</v>
      </c>
      <c r="AD80" s="15">
        <v>1.2821</v>
      </c>
      <c r="AE80" s="15">
        <v>1.2437</v>
      </c>
      <c r="AF80" s="15">
        <v>1.2702</v>
      </c>
      <c r="AG80" s="15">
        <v>1.2311000000000001</v>
      </c>
      <c r="AH80" s="15">
        <v>1.2040999999999999</v>
      </c>
      <c r="AI80" s="15">
        <v>1.1634</v>
      </c>
      <c r="AJ80" s="15">
        <v>1.1684000000000001</v>
      </c>
      <c r="AK80" s="15">
        <v>1.2808999999999999</v>
      </c>
      <c r="AL80" s="15">
        <v>1.2031000000000001</v>
      </c>
      <c r="AM80" s="15">
        <v>1.2476</v>
      </c>
      <c r="AN80" s="15">
        <v>1.2494000000000001</v>
      </c>
      <c r="AO80" s="15">
        <v>1.2463</v>
      </c>
      <c r="AP80" s="15">
        <v>1.3452</v>
      </c>
      <c r="AQ80" s="15">
        <v>1.3012999999999999</v>
      </c>
      <c r="AR80" s="15">
        <v>1.1830000000000001</v>
      </c>
      <c r="AS80" s="15">
        <v>1.2302999999999999</v>
      </c>
      <c r="AT80" s="15">
        <v>1.5861000000000001</v>
      </c>
      <c r="AU80" s="15">
        <v>1.3103</v>
      </c>
      <c r="AV80" s="15">
        <v>1.2884</v>
      </c>
      <c r="AW80" s="15">
        <v>1.1435</v>
      </c>
      <c r="AX80" s="15">
        <v>1.1768000000000001</v>
      </c>
      <c r="AY80" s="15">
        <v>1.1024</v>
      </c>
      <c r="AZ80" s="15">
        <v>1.0763</v>
      </c>
      <c r="BA80" s="15">
        <v>1.1472</v>
      </c>
      <c r="BB80" s="15">
        <v>1.3284</v>
      </c>
      <c r="BC80" s="15">
        <v>1.1912</v>
      </c>
      <c r="BD80" s="15">
        <v>1.1603000000000001</v>
      </c>
      <c r="BE80" s="15">
        <v>1.2485999999999999</v>
      </c>
      <c r="BF80" s="15">
        <v>1.2373000000000001</v>
      </c>
      <c r="BG80" s="15">
        <v>1.2904</v>
      </c>
      <c r="BH80" s="15">
        <v>1.2834000000000001</v>
      </c>
      <c r="BI80" s="15">
        <v>1.2706999999999999</v>
      </c>
      <c r="BJ80" s="15">
        <v>1.2696000000000001</v>
      </c>
      <c r="BK80" s="15">
        <v>1.2435</v>
      </c>
      <c r="BL80" s="15">
        <v>1.3123</v>
      </c>
      <c r="BM80" s="15">
        <v>1.3197000000000001</v>
      </c>
      <c r="BN80" s="15">
        <v>1.3615999999999999</v>
      </c>
      <c r="BO80" s="15">
        <v>1.3638999999999999</v>
      </c>
      <c r="BP80" s="15">
        <v>1.2408999999999999</v>
      </c>
      <c r="BQ80" s="15">
        <v>1.2693000000000001</v>
      </c>
      <c r="BR80" s="15">
        <v>1.3274999999999999</v>
      </c>
      <c r="BS80" s="15">
        <v>1.4904999999999999</v>
      </c>
      <c r="BT80" s="15">
        <v>1.2653000000000001</v>
      </c>
      <c r="BU80" s="15">
        <v>1.2423999999999999</v>
      </c>
      <c r="BV80" s="15">
        <v>1.2488999999999999</v>
      </c>
      <c r="BW80" s="15">
        <v>1.3183</v>
      </c>
      <c r="BX80" s="15">
        <v>1.1860999999999999</v>
      </c>
      <c r="BY80" s="15">
        <v>1.2836000000000001</v>
      </c>
      <c r="BZ80" s="15">
        <v>1.343</v>
      </c>
      <c r="CA80" s="15">
        <v>1.2379</v>
      </c>
      <c r="CB80" s="15">
        <v>1.0954999999999999</v>
      </c>
      <c r="CC80" s="15">
        <v>1.1919</v>
      </c>
      <c r="CD80" s="15">
        <v>1.1775</v>
      </c>
      <c r="CE80" s="15">
        <v>1.1920999999999999</v>
      </c>
      <c r="CF80" s="15">
        <v>1.093</v>
      </c>
      <c r="CG80" s="32">
        <v>1.3573999999999999</v>
      </c>
      <c r="CH80" s="32">
        <v>1.4006000000000001</v>
      </c>
      <c r="CI80" s="32">
        <v>1.3521000000000001</v>
      </c>
      <c r="CJ80" s="32">
        <v>1.2682</v>
      </c>
      <c r="CK80" s="32">
        <v>1.2831000000000001</v>
      </c>
      <c r="CL80" s="32">
        <v>1.3035000000000001</v>
      </c>
      <c r="CM80" s="32">
        <v>1.2613999999999999</v>
      </c>
      <c r="CN80" s="32">
        <v>1.2834000000000001</v>
      </c>
      <c r="CO80" s="32">
        <v>1.2830999999999999</v>
      </c>
      <c r="CP80" s="32">
        <v>1.2834999999999999</v>
      </c>
      <c r="CQ80" s="32">
        <v>1.3144</v>
      </c>
      <c r="CR80" s="32">
        <v>1.3148</v>
      </c>
      <c r="CT80">
        <f t="shared" si="107"/>
        <v>9.8600000000000021E-2</v>
      </c>
      <c r="CU80">
        <f t="shared" si="108"/>
        <v>-1.4399999999999968E-2</v>
      </c>
      <c r="CV80">
        <f t="shared" si="109"/>
        <v>3.2000000000000028E-2</v>
      </c>
      <c r="CW80">
        <f t="shared" si="110"/>
        <v>9.8600000000000021E-2</v>
      </c>
      <c r="CX80">
        <f t="shared" si="111"/>
        <v>-1.4399999999999968E-2</v>
      </c>
      <c r="CY80">
        <f t="shared" si="112"/>
        <v>-0.15470000000000006</v>
      </c>
      <c r="CZ80">
        <f t="shared" si="113"/>
        <v>-7.2899999999999965E-2</v>
      </c>
      <c r="DA80">
        <f t="shared" si="114"/>
        <v>-7.3800000000000088E-2</v>
      </c>
      <c r="DB80">
        <f t="shared" si="115"/>
        <v>-0.13800000000000012</v>
      </c>
      <c r="DC80">
        <f t="shared" si="116"/>
        <v>-0.12380000000000013</v>
      </c>
      <c r="DD80">
        <f t="shared" si="117"/>
        <v>-4.5500000000000096E-2</v>
      </c>
      <c r="DE80">
        <f t="shared" si="118"/>
        <v>-4.3600000000000083E-2</v>
      </c>
      <c r="DF80">
        <f t="shared" si="119"/>
        <v>-0.14410000000000012</v>
      </c>
      <c r="DG80">
        <f t="shared" si="120"/>
        <v>-0.10670000000000002</v>
      </c>
      <c r="DH80">
        <f t="shared" si="121"/>
        <v>-0.1080000000000001</v>
      </c>
      <c r="DI80">
        <f t="shared" si="122"/>
        <v>-2.100000000000013E-2</v>
      </c>
      <c r="DJ80">
        <f t="shared" si="123"/>
        <v>-0.14090000000000003</v>
      </c>
      <c r="DK80">
        <f t="shared" si="124"/>
        <v>2.4299999999999988E-2</v>
      </c>
      <c r="DL80">
        <f t="shared" si="125"/>
        <v>-0.12180000000000013</v>
      </c>
      <c r="DM80">
        <f t="shared" si="126"/>
        <v>-7.6799999999999979E-2</v>
      </c>
      <c r="DN80">
        <f t="shared" si="127"/>
        <v>-4.7400000000000109E-2</v>
      </c>
      <c r="DO80">
        <f t="shared" si="128"/>
        <v>-4.2899999999999938E-2</v>
      </c>
      <c r="DP80">
        <f t="shared" si="129"/>
        <v>-0.21730000000000005</v>
      </c>
      <c r="DQ80">
        <f t="shared" si="130"/>
        <v>-6.899999999999995E-2</v>
      </c>
      <c r="DR80">
        <f t="shared" si="131"/>
        <v>-0.14910000000000001</v>
      </c>
      <c r="DS80">
        <f t="shared" si="132"/>
        <v>-0.29309999999999992</v>
      </c>
      <c r="DT80">
        <f t="shared" si="133"/>
        <v>-3.0200000000000005E-2</v>
      </c>
      <c r="DU80">
        <f t="shared" si="134"/>
        <v>-6.8599999999999994E-2</v>
      </c>
      <c r="DV80">
        <f t="shared" si="135"/>
        <v>-4.2100000000000026E-2</v>
      </c>
      <c r="DW80">
        <f t="shared" si="136"/>
        <v>-8.1199999999999939E-2</v>
      </c>
      <c r="DX80">
        <f t="shared" si="137"/>
        <v>-0.10820000000000007</v>
      </c>
      <c r="DY80">
        <f t="shared" si="138"/>
        <v>-0.14890000000000003</v>
      </c>
      <c r="DZ80">
        <f t="shared" si="139"/>
        <v>-0.14389999999999992</v>
      </c>
      <c r="EA80">
        <f t="shared" si="140"/>
        <v>-3.1400000000000095E-2</v>
      </c>
      <c r="EB80">
        <f t="shared" si="141"/>
        <v>-0.10919999999999996</v>
      </c>
      <c r="EC80">
        <f t="shared" si="142"/>
        <v>-6.469999999999998E-2</v>
      </c>
      <c r="ED80">
        <f t="shared" si="143"/>
        <v>-6.2899999999999956E-2</v>
      </c>
      <c r="EE80">
        <f t="shared" si="144"/>
        <v>-6.6000000000000059E-2</v>
      </c>
      <c r="EF80">
        <f t="shared" si="145"/>
        <v>3.2899999999999929E-2</v>
      </c>
      <c r="EG80">
        <f t="shared" si="146"/>
        <v>-1.1000000000000121E-2</v>
      </c>
      <c r="EH80">
        <f t="shared" si="147"/>
        <v>-0.12929999999999997</v>
      </c>
      <c r="EI80">
        <f t="shared" si="148"/>
        <v>-8.2000000000000073E-2</v>
      </c>
      <c r="EJ80">
        <f t="shared" si="149"/>
        <v>0.27380000000000004</v>
      </c>
      <c r="EK80">
        <f t="shared" si="150"/>
        <v>-2.0000000000000018E-3</v>
      </c>
      <c r="EL80">
        <f t="shared" si="151"/>
        <v>-2.3900000000000032E-2</v>
      </c>
      <c r="EM80">
        <f t="shared" si="152"/>
        <v>-0.16880000000000006</v>
      </c>
      <c r="EN80">
        <f t="shared" si="153"/>
        <v>-0.13549999999999995</v>
      </c>
      <c r="EO80">
        <f t="shared" si="154"/>
        <v>-0.20989999999999998</v>
      </c>
      <c r="EP80">
        <f t="shared" si="155"/>
        <v>-0.23599999999999999</v>
      </c>
      <c r="EQ80">
        <f t="shared" si="156"/>
        <v>-0.16510000000000002</v>
      </c>
      <c r="ER80">
        <f t="shared" si="157"/>
        <v>1.6100000000000003E-2</v>
      </c>
      <c r="ES80">
        <f t="shared" si="158"/>
        <v>-0.12109999999999999</v>
      </c>
      <c r="ET80">
        <f t="shared" si="159"/>
        <v>-0.15199999999999991</v>
      </c>
      <c r="EU80">
        <f t="shared" si="160"/>
        <v>-6.370000000000009E-2</v>
      </c>
      <c r="EV80">
        <f t="shared" si="161"/>
        <v>-7.4999999999999956E-2</v>
      </c>
      <c r="EW80">
        <f t="shared" si="162"/>
        <v>-2.1900000000000031E-2</v>
      </c>
      <c r="EX80">
        <f t="shared" si="163"/>
        <v>-2.8899999999999926E-2</v>
      </c>
      <c r="EY80">
        <f t="shared" si="164"/>
        <v>-4.1600000000000081E-2</v>
      </c>
      <c r="EZ80">
        <f t="shared" si="165"/>
        <v>-4.269999999999996E-2</v>
      </c>
      <c r="FA80">
        <f t="shared" si="166"/>
        <v>-6.8799999999999972E-2</v>
      </c>
      <c r="FB80">
        <f t="shared" si="167"/>
        <v>0</v>
      </c>
      <c r="FC80">
        <f t="shared" si="168"/>
        <v>7.4000000000000732E-3</v>
      </c>
      <c r="FD80">
        <f t="shared" si="169"/>
        <v>4.9299999999999899E-2</v>
      </c>
      <c r="FE80">
        <f t="shared" si="170"/>
        <v>5.1599999999999868E-2</v>
      </c>
      <c r="FF80">
        <f t="shared" si="171"/>
        <v>-7.140000000000013E-2</v>
      </c>
      <c r="FG80">
        <f t="shared" si="172"/>
        <v>-4.2999999999999927E-2</v>
      </c>
      <c r="FH80">
        <f t="shared" si="173"/>
        <v>1.519999999999988E-2</v>
      </c>
      <c r="FI80">
        <f t="shared" si="174"/>
        <v>0.17819999999999991</v>
      </c>
      <c r="FJ80">
        <f t="shared" si="175"/>
        <v>-4.6999999999999931E-2</v>
      </c>
      <c r="FK80">
        <f t="shared" si="176"/>
        <v>-6.9900000000000073E-2</v>
      </c>
      <c r="FL80">
        <f t="shared" si="177"/>
        <v>-6.3400000000000123E-2</v>
      </c>
      <c r="FM80">
        <f t="shared" si="178"/>
        <v>6.0000000000000053E-3</v>
      </c>
      <c r="FN80">
        <f t="shared" si="179"/>
        <v>-0.12620000000000009</v>
      </c>
      <c r="FO80">
        <f t="shared" si="180"/>
        <v>-2.8699999999999948E-2</v>
      </c>
      <c r="FP80">
        <f t="shared" si="181"/>
        <v>3.069999999999995E-2</v>
      </c>
      <c r="FQ80">
        <f t="shared" si="182"/>
        <v>-7.4400000000000022E-2</v>
      </c>
      <c r="FR80">
        <f t="shared" si="183"/>
        <v>-0.2168000000000001</v>
      </c>
      <c r="FS80">
        <f t="shared" si="184"/>
        <v>-0.12040000000000006</v>
      </c>
      <c r="FT80">
        <f t="shared" si="185"/>
        <v>-0.13480000000000003</v>
      </c>
      <c r="FU80">
        <f t="shared" si="186"/>
        <v>-0.12020000000000008</v>
      </c>
      <c r="FV80">
        <f t="shared" si="187"/>
        <v>-0.21930000000000005</v>
      </c>
      <c r="FW80" s="32">
        <f t="shared" si="95"/>
        <v>4.5099999999999918E-2</v>
      </c>
      <c r="FX80" s="32">
        <f t="shared" si="96"/>
        <v>8.8300000000000045E-2</v>
      </c>
      <c r="FY80" s="32">
        <f t="shared" si="97"/>
        <v>3.9800000000000058E-2</v>
      </c>
      <c r="FZ80" s="32">
        <f t="shared" si="98"/>
        <v>-4.4100000000000028E-2</v>
      </c>
      <c r="GA80" s="32">
        <f t="shared" si="99"/>
        <v>-2.9199999999999893E-2</v>
      </c>
      <c r="GB80" s="32">
        <f t="shared" si="100"/>
        <v>-8.799999999999919E-3</v>
      </c>
      <c r="GC80" s="32">
        <f t="shared" si="101"/>
        <v>-5.0900000000000167E-2</v>
      </c>
      <c r="GD80" s="32">
        <f t="shared" si="102"/>
        <v>-2.8899999999999926E-2</v>
      </c>
      <c r="GE80" s="32">
        <f t="shared" si="103"/>
        <v>-2.9200000000000115E-2</v>
      </c>
      <c r="GF80" s="32">
        <f t="shared" si="104"/>
        <v>-2.8800000000000159E-2</v>
      </c>
      <c r="GG80" s="32">
        <f t="shared" si="105"/>
        <v>2.0999999999999908E-3</v>
      </c>
      <c r="GH80" s="32">
        <f t="shared" si="106"/>
        <v>2.4999999999999467E-3</v>
      </c>
    </row>
    <row r="81" spans="1:190" x14ac:dyDescent="0.25">
      <c r="A81" s="15" t="s">
        <v>167</v>
      </c>
      <c r="B81" s="16" t="b">
        <v>0</v>
      </c>
      <c r="C81" s="15">
        <v>3.1122999999999998</v>
      </c>
      <c r="D81" s="15">
        <v>3.7290999999999999</v>
      </c>
      <c r="E81" s="15">
        <v>3.0234999999999999</v>
      </c>
      <c r="F81" s="15">
        <v>3.3117999999999999</v>
      </c>
      <c r="G81" s="15">
        <v>3.7290999999999999</v>
      </c>
      <c r="H81" s="15">
        <v>3.0234999999999999</v>
      </c>
      <c r="I81" s="15">
        <v>2.8603000000000001</v>
      </c>
      <c r="J81" s="15">
        <v>2.984</v>
      </c>
      <c r="K81" s="15">
        <v>2.9824999999999999</v>
      </c>
      <c r="L81" s="15">
        <v>2.9018000000000002</v>
      </c>
      <c r="M81" s="15">
        <v>3.0032000000000001</v>
      </c>
      <c r="N81" s="15">
        <v>3.1503000000000001</v>
      </c>
      <c r="O81" s="15">
        <v>3.2086999999999999</v>
      </c>
      <c r="P81" s="15">
        <v>2.8759999999999999</v>
      </c>
      <c r="Q81" s="15">
        <v>2.9809999999999999</v>
      </c>
      <c r="R81" s="15">
        <v>2.9964</v>
      </c>
      <c r="S81" s="15">
        <v>3.2654000000000001</v>
      </c>
      <c r="T81" s="15">
        <v>2.931</v>
      </c>
      <c r="U81" s="15">
        <v>3.4207999999999998</v>
      </c>
      <c r="V81" s="15">
        <v>3.2381000000000002</v>
      </c>
      <c r="W81" s="15">
        <v>3.1080000000000001</v>
      </c>
      <c r="X81" s="15">
        <v>3.1920000000000002</v>
      </c>
      <c r="Y81" s="15">
        <v>3.2523</v>
      </c>
      <c r="Z81" s="15">
        <v>3.0335999999999999</v>
      </c>
      <c r="AA81" s="15">
        <v>3.3512</v>
      </c>
      <c r="AB81" s="15">
        <v>2.9416000000000002</v>
      </c>
      <c r="AC81" s="15">
        <v>2.9199000000000002</v>
      </c>
      <c r="AD81" s="15">
        <v>3.2239</v>
      </c>
      <c r="AE81" s="15">
        <v>3.1086999999999998</v>
      </c>
      <c r="AF81" s="15">
        <v>3.1562000000000001</v>
      </c>
      <c r="AG81" s="15">
        <v>3.3174000000000001</v>
      </c>
      <c r="AH81" s="15">
        <v>2.8593000000000002</v>
      </c>
      <c r="AI81" s="15">
        <v>2.8784999999999998</v>
      </c>
      <c r="AJ81" s="15">
        <v>2.8723999999999998</v>
      </c>
      <c r="AK81" s="15">
        <v>3.1192000000000002</v>
      </c>
      <c r="AL81" s="15">
        <v>2.9668999999999999</v>
      </c>
      <c r="AM81" s="15">
        <v>3.1349999999999998</v>
      </c>
      <c r="AN81" s="15">
        <v>3.1179999999999999</v>
      </c>
      <c r="AO81" s="15">
        <v>3.1208999999999998</v>
      </c>
      <c r="AP81" s="15">
        <v>3.3721000000000001</v>
      </c>
      <c r="AQ81" s="15">
        <v>3.2812000000000001</v>
      </c>
      <c r="AR81" s="15">
        <v>2.9483000000000001</v>
      </c>
      <c r="AS81" s="15">
        <v>3.0939000000000001</v>
      </c>
      <c r="AT81" s="15">
        <v>3.7986</v>
      </c>
      <c r="AU81" s="15">
        <v>3.3254999999999999</v>
      </c>
      <c r="AV81" s="15">
        <v>3.3449</v>
      </c>
      <c r="AW81" s="15">
        <v>2.8401000000000001</v>
      </c>
      <c r="AX81" s="15">
        <v>2.9483999999999999</v>
      </c>
      <c r="AY81" s="15">
        <v>3.0074999999999998</v>
      </c>
      <c r="AZ81" s="15">
        <v>3.0706000000000002</v>
      </c>
      <c r="BA81" s="15">
        <v>2.8614999999999999</v>
      </c>
      <c r="BB81" s="15">
        <v>2.9847000000000001</v>
      </c>
      <c r="BC81" s="15">
        <v>2.9531999999999998</v>
      </c>
      <c r="BD81" s="15">
        <v>2.9119000000000002</v>
      </c>
      <c r="BE81" s="15">
        <v>2.9984999999999999</v>
      </c>
      <c r="BF81" s="15">
        <v>2.9799000000000002</v>
      </c>
      <c r="BG81" s="15">
        <v>3.2896000000000001</v>
      </c>
      <c r="BH81" s="15">
        <v>3.2667999999999999</v>
      </c>
      <c r="BI81" s="15">
        <v>3.22</v>
      </c>
      <c r="BJ81" s="15">
        <v>3.2523</v>
      </c>
      <c r="BK81" s="15">
        <v>3.3512</v>
      </c>
      <c r="BL81" s="15">
        <v>3.3328000000000002</v>
      </c>
      <c r="BM81" s="15">
        <v>3.2437999999999998</v>
      </c>
      <c r="BN81" s="15">
        <v>3.5026999999999999</v>
      </c>
      <c r="BO81" s="15">
        <v>3.4150999999999998</v>
      </c>
      <c r="BP81" s="15">
        <v>3.3159000000000001</v>
      </c>
      <c r="BQ81" s="15">
        <v>3.3334000000000001</v>
      </c>
      <c r="BR81" s="15">
        <v>3.1757</v>
      </c>
      <c r="BS81" s="15">
        <v>3.8549000000000002</v>
      </c>
      <c r="BT81" s="15">
        <v>3.1486999999999998</v>
      </c>
      <c r="BU81" s="15">
        <v>3.1276999999999999</v>
      </c>
      <c r="BV81" s="15">
        <v>3.1236999999999999</v>
      </c>
      <c r="BW81" s="15">
        <v>3.3315000000000001</v>
      </c>
      <c r="BX81" s="15">
        <v>2.9984000000000002</v>
      </c>
      <c r="BY81" s="15">
        <v>3.2326999999999999</v>
      </c>
      <c r="BZ81" s="15">
        <v>3.3887</v>
      </c>
      <c r="CA81" s="15">
        <v>2.931</v>
      </c>
      <c r="CB81" s="15">
        <v>3.0337000000000001</v>
      </c>
      <c r="CC81" s="15">
        <v>2.9742000000000002</v>
      </c>
      <c r="CD81" s="15">
        <v>2.8656999999999999</v>
      </c>
      <c r="CE81" s="15">
        <v>2.7391000000000001</v>
      </c>
      <c r="CF81" s="15">
        <v>2.9279000000000002</v>
      </c>
      <c r="CG81" s="32">
        <v>3.4596</v>
      </c>
      <c r="CH81" s="32">
        <v>3.5829</v>
      </c>
      <c r="CI81" s="32">
        <v>3.4274</v>
      </c>
      <c r="CJ81" s="32">
        <v>3.1006</v>
      </c>
      <c r="CK81" s="32">
        <v>3.0875000000000004</v>
      </c>
      <c r="CL81" s="32">
        <v>3.1349</v>
      </c>
      <c r="CM81" s="32">
        <v>3.0045999999999999</v>
      </c>
      <c r="CN81" s="32">
        <v>3.0404999999999998</v>
      </c>
      <c r="CO81" s="32">
        <v>3.0587</v>
      </c>
      <c r="CP81" s="32">
        <v>3.1154999999999999</v>
      </c>
      <c r="CQ81" s="32">
        <v>2.9266000000000001</v>
      </c>
      <c r="CR81" s="32">
        <v>2.9319000000000002</v>
      </c>
      <c r="CT81">
        <f t="shared" si="107"/>
        <v>0.61680000000000001</v>
      </c>
      <c r="CU81">
        <f t="shared" si="108"/>
        <v>-8.879999999999999E-2</v>
      </c>
      <c r="CV81">
        <f t="shared" si="109"/>
        <v>0.19950000000000001</v>
      </c>
      <c r="CW81">
        <f t="shared" si="110"/>
        <v>0.61680000000000001</v>
      </c>
      <c r="CX81">
        <f t="shared" si="111"/>
        <v>-8.879999999999999E-2</v>
      </c>
      <c r="CY81">
        <f t="shared" si="112"/>
        <v>-0.25199999999999978</v>
      </c>
      <c r="CZ81">
        <f t="shared" si="113"/>
        <v>-0.12829999999999986</v>
      </c>
      <c r="DA81">
        <f t="shared" si="114"/>
        <v>-0.12979999999999992</v>
      </c>
      <c r="DB81">
        <f t="shared" si="115"/>
        <v>-0.21049999999999969</v>
      </c>
      <c r="DC81">
        <f t="shared" si="116"/>
        <v>-0.10909999999999975</v>
      </c>
      <c r="DD81">
        <f t="shared" si="117"/>
        <v>3.8000000000000256E-2</v>
      </c>
      <c r="DE81">
        <f t="shared" si="118"/>
        <v>9.6400000000000041E-2</v>
      </c>
      <c r="DF81">
        <f t="shared" si="119"/>
        <v>-0.23629999999999995</v>
      </c>
      <c r="DG81">
        <f t="shared" si="120"/>
        <v>-0.13129999999999997</v>
      </c>
      <c r="DH81">
        <f t="shared" si="121"/>
        <v>-0.11589999999999989</v>
      </c>
      <c r="DI81">
        <f t="shared" si="122"/>
        <v>0.15310000000000024</v>
      </c>
      <c r="DJ81">
        <f t="shared" si="123"/>
        <v>-0.18129999999999979</v>
      </c>
      <c r="DK81">
        <f t="shared" si="124"/>
        <v>0.3085</v>
      </c>
      <c r="DL81">
        <f t="shared" si="125"/>
        <v>0.12580000000000036</v>
      </c>
      <c r="DM81">
        <f t="shared" si="126"/>
        <v>-4.2999999999997485E-3</v>
      </c>
      <c r="DN81">
        <f t="shared" si="127"/>
        <v>7.9700000000000326E-2</v>
      </c>
      <c r="DO81">
        <f t="shared" si="128"/>
        <v>0.14000000000000012</v>
      </c>
      <c r="DP81">
        <f t="shared" si="129"/>
        <v>-7.8699999999999992E-2</v>
      </c>
      <c r="DQ81">
        <f t="shared" si="130"/>
        <v>0.23890000000000011</v>
      </c>
      <c r="DR81">
        <f t="shared" si="131"/>
        <v>-0.17069999999999963</v>
      </c>
      <c r="DS81">
        <f t="shared" si="132"/>
        <v>-0.19239999999999968</v>
      </c>
      <c r="DT81">
        <f t="shared" si="133"/>
        <v>0.11160000000000014</v>
      </c>
      <c r="DU81">
        <f t="shared" si="134"/>
        <v>-3.6000000000000476E-3</v>
      </c>
      <c r="DV81">
        <f t="shared" si="135"/>
        <v>4.3900000000000272E-2</v>
      </c>
      <c r="DW81">
        <f t="shared" si="136"/>
        <v>0.20510000000000028</v>
      </c>
      <c r="DX81">
        <f t="shared" si="137"/>
        <v>-0.25299999999999967</v>
      </c>
      <c r="DY81">
        <f t="shared" si="138"/>
        <v>-0.23380000000000001</v>
      </c>
      <c r="DZ81">
        <f t="shared" si="139"/>
        <v>-0.2399</v>
      </c>
      <c r="EA81">
        <f t="shared" si="140"/>
        <v>6.9000000000003503E-3</v>
      </c>
      <c r="EB81">
        <f t="shared" si="141"/>
        <v>-0.14539999999999997</v>
      </c>
      <c r="EC81">
        <f t="shared" si="142"/>
        <v>2.2699999999999942E-2</v>
      </c>
      <c r="ED81">
        <f t="shared" si="143"/>
        <v>5.7000000000000384E-3</v>
      </c>
      <c r="EE81">
        <f t="shared" si="144"/>
        <v>8.599999999999941E-3</v>
      </c>
      <c r="EF81">
        <f t="shared" si="145"/>
        <v>0.25980000000000025</v>
      </c>
      <c r="EG81">
        <f t="shared" si="146"/>
        <v>0.16890000000000027</v>
      </c>
      <c r="EH81">
        <f t="shared" si="147"/>
        <v>-0.1639999999999997</v>
      </c>
      <c r="EI81">
        <f t="shared" si="148"/>
        <v>-1.839999999999975E-2</v>
      </c>
      <c r="EJ81">
        <f t="shared" si="149"/>
        <v>0.68630000000000013</v>
      </c>
      <c r="EK81">
        <f t="shared" si="150"/>
        <v>0.21320000000000006</v>
      </c>
      <c r="EL81">
        <f t="shared" si="151"/>
        <v>0.23260000000000014</v>
      </c>
      <c r="EM81">
        <f t="shared" si="152"/>
        <v>-0.27219999999999978</v>
      </c>
      <c r="EN81">
        <f t="shared" si="153"/>
        <v>-0.16389999999999993</v>
      </c>
      <c r="EO81">
        <f t="shared" si="154"/>
        <v>-0.1048</v>
      </c>
      <c r="EP81">
        <f t="shared" si="155"/>
        <v>-4.1699999999999626E-2</v>
      </c>
      <c r="EQ81">
        <f t="shared" si="156"/>
        <v>-0.25079999999999991</v>
      </c>
      <c r="ER81">
        <f t="shared" si="157"/>
        <v>-0.12759999999999971</v>
      </c>
      <c r="ES81">
        <f t="shared" si="158"/>
        <v>-0.15910000000000002</v>
      </c>
      <c r="ET81">
        <f t="shared" si="159"/>
        <v>-0.20039999999999969</v>
      </c>
      <c r="EU81">
        <f t="shared" si="160"/>
        <v>-0.1137999999999999</v>
      </c>
      <c r="EV81">
        <f t="shared" si="161"/>
        <v>-0.13239999999999963</v>
      </c>
      <c r="EW81">
        <f t="shared" si="162"/>
        <v>0.17730000000000024</v>
      </c>
      <c r="EX81">
        <f t="shared" si="163"/>
        <v>0.15450000000000008</v>
      </c>
      <c r="EY81">
        <f t="shared" si="164"/>
        <v>0.10770000000000035</v>
      </c>
      <c r="EZ81">
        <f t="shared" si="165"/>
        <v>0.14000000000000012</v>
      </c>
      <c r="FA81">
        <f t="shared" si="166"/>
        <v>0.23890000000000011</v>
      </c>
      <c r="FB81">
        <f t="shared" si="167"/>
        <v>0.22050000000000036</v>
      </c>
      <c r="FC81">
        <f t="shared" si="168"/>
        <v>0.13149999999999995</v>
      </c>
      <c r="FD81">
        <f t="shared" si="169"/>
        <v>0.39040000000000008</v>
      </c>
      <c r="FE81">
        <f t="shared" si="170"/>
        <v>0.30279999999999996</v>
      </c>
      <c r="FF81">
        <f t="shared" si="171"/>
        <v>0.20360000000000023</v>
      </c>
      <c r="FG81">
        <f t="shared" si="172"/>
        <v>0.2211000000000003</v>
      </c>
      <c r="FH81">
        <f t="shared" si="173"/>
        <v>6.3400000000000123E-2</v>
      </c>
      <c r="FI81">
        <f t="shared" si="174"/>
        <v>0.74260000000000037</v>
      </c>
      <c r="FJ81">
        <f t="shared" si="175"/>
        <v>3.6399999999999988E-2</v>
      </c>
      <c r="FK81">
        <f t="shared" si="176"/>
        <v>1.540000000000008E-2</v>
      </c>
      <c r="FL81">
        <f t="shared" si="177"/>
        <v>1.1400000000000077E-2</v>
      </c>
      <c r="FM81">
        <f t="shared" si="178"/>
        <v>0.21920000000000028</v>
      </c>
      <c r="FN81">
        <f t="shared" si="179"/>
        <v>-0.11389999999999967</v>
      </c>
      <c r="FO81">
        <f t="shared" si="180"/>
        <v>0.12040000000000006</v>
      </c>
      <c r="FP81">
        <f t="shared" si="181"/>
        <v>0.2764000000000002</v>
      </c>
      <c r="FQ81">
        <f t="shared" si="182"/>
        <v>-0.18129999999999979</v>
      </c>
      <c r="FR81">
        <f t="shared" si="183"/>
        <v>-7.8599999999999781E-2</v>
      </c>
      <c r="FS81">
        <f t="shared" si="184"/>
        <v>-0.13809999999999967</v>
      </c>
      <c r="FT81">
        <f t="shared" si="185"/>
        <v>-0.24659999999999993</v>
      </c>
      <c r="FU81">
        <f t="shared" si="186"/>
        <v>-0.37319999999999975</v>
      </c>
      <c r="FV81">
        <f t="shared" si="187"/>
        <v>-0.18439999999999968</v>
      </c>
      <c r="FW81" s="32">
        <f t="shared" si="95"/>
        <v>0.34730000000000016</v>
      </c>
      <c r="FX81" s="32">
        <f t="shared" si="96"/>
        <v>0.47060000000000013</v>
      </c>
      <c r="FY81" s="32">
        <f t="shared" si="97"/>
        <v>0.31510000000000016</v>
      </c>
      <c r="FZ81" s="32">
        <f t="shared" si="98"/>
        <v>-1.1699999999999822E-2</v>
      </c>
      <c r="GA81" s="32">
        <f t="shared" si="99"/>
        <v>-2.4799999999999489E-2</v>
      </c>
      <c r="GB81" s="32">
        <f t="shared" si="100"/>
        <v>2.2600000000000176E-2</v>
      </c>
      <c r="GC81" s="32">
        <f t="shared" si="101"/>
        <v>-0.10769999999999991</v>
      </c>
      <c r="GD81" s="32">
        <f t="shared" si="102"/>
        <v>-7.1800000000000086E-2</v>
      </c>
      <c r="GE81" s="32">
        <f t="shared" si="103"/>
        <v>-5.359999999999987E-2</v>
      </c>
      <c r="GF81" s="32">
        <f t="shared" si="104"/>
        <v>3.2000000000000917E-3</v>
      </c>
      <c r="GG81" s="32">
        <f t="shared" si="105"/>
        <v>-0.18569999999999975</v>
      </c>
      <c r="GH81" s="32">
        <f t="shared" si="106"/>
        <v>-0.18039999999999967</v>
      </c>
    </row>
    <row r="82" spans="1:190" x14ac:dyDescent="0.25">
      <c r="A82" s="15" t="s">
        <v>169</v>
      </c>
      <c r="B82" s="16" t="b">
        <v>0</v>
      </c>
      <c r="C82" s="15">
        <v>1.6286</v>
      </c>
      <c r="D82" s="15">
        <v>2.0036999999999998</v>
      </c>
      <c r="E82" s="15">
        <v>1.5442</v>
      </c>
      <c r="F82" s="15">
        <v>1.7297</v>
      </c>
      <c r="G82" s="15">
        <v>2.0036999999999998</v>
      </c>
      <c r="H82" s="15">
        <v>1.5442</v>
      </c>
      <c r="I82" s="15">
        <v>1.472</v>
      </c>
      <c r="J82" s="15">
        <v>1.5218</v>
      </c>
      <c r="K82" s="15">
        <v>1.5212000000000001</v>
      </c>
      <c r="L82" s="15">
        <v>1.4850000000000001</v>
      </c>
      <c r="M82" s="15">
        <v>1.5544</v>
      </c>
      <c r="N82" s="15">
        <v>1.6229</v>
      </c>
      <c r="O82" s="15">
        <v>1.6656</v>
      </c>
      <c r="P82" s="15">
        <v>1.4888999999999999</v>
      </c>
      <c r="Q82" s="15">
        <v>1.5447</v>
      </c>
      <c r="R82" s="15">
        <v>1.5444</v>
      </c>
      <c r="S82" s="15">
        <v>1.6958</v>
      </c>
      <c r="T82" s="15">
        <v>1.46</v>
      </c>
      <c r="U82" s="15">
        <v>1.7769999999999999</v>
      </c>
      <c r="V82" s="15">
        <v>1.6691</v>
      </c>
      <c r="W82" s="15">
        <v>1.6131</v>
      </c>
      <c r="X82" s="15">
        <v>1.6555</v>
      </c>
      <c r="Y82" s="15">
        <v>1.6851</v>
      </c>
      <c r="Z82" s="15">
        <v>1.5318000000000001</v>
      </c>
      <c r="AA82" s="15">
        <v>1.7242999999999999</v>
      </c>
      <c r="AB82" s="15">
        <v>1.5125</v>
      </c>
      <c r="AC82" s="15">
        <v>1.4512</v>
      </c>
      <c r="AD82" s="15">
        <v>1.6689000000000001</v>
      </c>
      <c r="AE82" s="15">
        <v>1.6108</v>
      </c>
      <c r="AF82" s="15">
        <v>1.6315999999999999</v>
      </c>
      <c r="AG82" s="15">
        <v>1.6658999999999999</v>
      </c>
      <c r="AH82" s="15">
        <v>1.4512</v>
      </c>
      <c r="AI82" s="15">
        <v>1.4994000000000001</v>
      </c>
      <c r="AJ82" s="15">
        <v>1.498</v>
      </c>
      <c r="AK82" s="15">
        <v>1.5982000000000001</v>
      </c>
      <c r="AL82" s="15">
        <v>1.5470999999999999</v>
      </c>
      <c r="AM82" s="15">
        <v>1.6155999999999999</v>
      </c>
      <c r="AN82" s="15">
        <v>1.6103000000000001</v>
      </c>
      <c r="AO82" s="15">
        <v>1.6095999999999999</v>
      </c>
      <c r="AP82" s="15">
        <v>1.7506999999999999</v>
      </c>
      <c r="AQ82" s="15">
        <v>1.6839</v>
      </c>
      <c r="AR82" s="15">
        <v>1.5304</v>
      </c>
      <c r="AS82" s="15">
        <v>1.5975999999999999</v>
      </c>
      <c r="AT82" s="15">
        <v>2.0211000000000001</v>
      </c>
      <c r="AU82" s="15">
        <v>1.7669999999999999</v>
      </c>
      <c r="AV82" s="15">
        <v>1.7575000000000001</v>
      </c>
      <c r="AW82" s="15">
        <v>1.4733000000000001</v>
      </c>
      <c r="AX82" s="15">
        <v>1.5084</v>
      </c>
      <c r="AY82" s="15">
        <v>1.5099</v>
      </c>
      <c r="AZ82" s="15">
        <v>1.5155000000000001</v>
      </c>
      <c r="BA82" s="15">
        <v>1.4670000000000001</v>
      </c>
      <c r="BB82" s="15">
        <v>1.5616000000000001</v>
      </c>
      <c r="BC82" s="15">
        <v>1.5047999999999999</v>
      </c>
      <c r="BD82" s="15">
        <v>1.4924999999999999</v>
      </c>
      <c r="BE82" s="15">
        <v>1.5267999999999999</v>
      </c>
      <c r="BF82" s="15">
        <v>1.5197000000000001</v>
      </c>
      <c r="BG82" s="15">
        <v>1.6758999999999999</v>
      </c>
      <c r="BH82" s="15">
        <v>1.6805000000000001</v>
      </c>
      <c r="BI82" s="15">
        <v>1.6638999999999999</v>
      </c>
      <c r="BJ82" s="15">
        <v>1.6851</v>
      </c>
      <c r="BK82" s="15">
        <v>1.7242999999999999</v>
      </c>
      <c r="BL82" s="15">
        <v>1.7371000000000001</v>
      </c>
      <c r="BM82" s="15">
        <v>1.6485000000000001</v>
      </c>
      <c r="BN82" s="15">
        <v>1.8160000000000001</v>
      </c>
      <c r="BO82" s="15">
        <v>1.7914000000000001</v>
      </c>
      <c r="BP82" s="15">
        <v>1.7218</v>
      </c>
      <c r="BQ82" s="15">
        <v>1.7163999999999999</v>
      </c>
      <c r="BR82" s="15">
        <v>1.6715</v>
      </c>
      <c r="BS82" s="15">
        <v>2.052</v>
      </c>
      <c r="BT82" s="15">
        <v>1.6214</v>
      </c>
      <c r="BU82" s="15">
        <v>1.6240000000000001</v>
      </c>
      <c r="BV82" s="15">
        <v>1.6074999999999999</v>
      </c>
      <c r="BW82" s="15">
        <v>1.7289000000000001</v>
      </c>
      <c r="BX82" s="15">
        <v>1.5477000000000001</v>
      </c>
      <c r="BY82" s="15">
        <v>1.6778999999999999</v>
      </c>
      <c r="BZ82" s="15">
        <v>1.7642</v>
      </c>
      <c r="CA82" s="15">
        <v>1.4462999999999999</v>
      </c>
      <c r="CB82" s="15">
        <v>1.5317000000000001</v>
      </c>
      <c r="CC82" s="15">
        <v>1.5224</v>
      </c>
      <c r="CD82" s="15">
        <v>1.4573</v>
      </c>
      <c r="CE82" s="15">
        <v>1.4930000000000001</v>
      </c>
      <c r="CF82" s="15">
        <v>1.5168999999999999</v>
      </c>
      <c r="CG82" s="32">
        <v>1.8123</v>
      </c>
      <c r="CH82" s="32">
        <v>1.8828</v>
      </c>
      <c r="CI82" s="32">
        <v>1.7906</v>
      </c>
      <c r="CJ82" s="32">
        <v>1.6102999999999998</v>
      </c>
      <c r="CK82" s="32">
        <v>1.6051</v>
      </c>
      <c r="CL82" s="32">
        <v>1.6280999999999999</v>
      </c>
      <c r="CM82" s="32">
        <v>1.5628</v>
      </c>
      <c r="CN82" s="32">
        <v>1.5768</v>
      </c>
      <c r="CO82" s="32">
        <v>1.5851999999999999</v>
      </c>
      <c r="CP82" s="32">
        <v>1.6246</v>
      </c>
      <c r="CQ82" s="32">
        <v>1.55</v>
      </c>
      <c r="CR82" s="32">
        <v>1.5547</v>
      </c>
      <c r="CT82">
        <f t="shared" si="107"/>
        <v>0.37509999999999977</v>
      </c>
      <c r="CU82">
        <f t="shared" si="108"/>
        <v>-8.4400000000000031E-2</v>
      </c>
      <c r="CV82">
        <f t="shared" si="109"/>
        <v>0.10109999999999997</v>
      </c>
      <c r="CW82">
        <f t="shared" si="110"/>
        <v>0.37509999999999977</v>
      </c>
      <c r="CX82">
        <f t="shared" si="111"/>
        <v>-8.4400000000000031E-2</v>
      </c>
      <c r="CY82">
        <f t="shared" si="112"/>
        <v>-0.15660000000000007</v>
      </c>
      <c r="CZ82">
        <f t="shared" si="113"/>
        <v>-0.10680000000000001</v>
      </c>
      <c r="DA82">
        <f t="shared" si="114"/>
        <v>-0.10739999999999994</v>
      </c>
      <c r="DB82">
        <f t="shared" si="115"/>
        <v>-0.14359999999999995</v>
      </c>
      <c r="DC82">
        <f t="shared" si="116"/>
        <v>-7.4200000000000044E-2</v>
      </c>
      <c r="DD82">
        <f t="shared" si="117"/>
        <v>-5.7000000000000384E-3</v>
      </c>
      <c r="DE82">
        <f t="shared" si="118"/>
        <v>3.6999999999999922E-2</v>
      </c>
      <c r="DF82">
        <f t="shared" si="119"/>
        <v>-0.13970000000000016</v>
      </c>
      <c r="DG82">
        <f t="shared" si="120"/>
        <v>-8.3900000000000086E-2</v>
      </c>
      <c r="DH82">
        <f t="shared" si="121"/>
        <v>-8.4200000000000053E-2</v>
      </c>
      <c r="DI82">
        <f t="shared" si="122"/>
        <v>6.7199999999999926E-2</v>
      </c>
      <c r="DJ82">
        <f t="shared" si="123"/>
        <v>-0.16860000000000008</v>
      </c>
      <c r="DK82">
        <f t="shared" si="124"/>
        <v>0.14839999999999987</v>
      </c>
      <c r="DL82">
        <f t="shared" si="125"/>
        <v>4.049999999999998E-2</v>
      </c>
      <c r="DM82">
        <f t="shared" si="126"/>
        <v>-1.5500000000000069E-2</v>
      </c>
      <c r="DN82">
        <f t="shared" si="127"/>
        <v>2.6899999999999924E-2</v>
      </c>
      <c r="DO82">
        <f t="shared" si="128"/>
        <v>5.6499999999999995E-2</v>
      </c>
      <c r="DP82">
        <f t="shared" si="129"/>
        <v>-9.6799999999999997E-2</v>
      </c>
      <c r="DQ82">
        <f t="shared" si="130"/>
        <v>9.5699999999999896E-2</v>
      </c>
      <c r="DR82">
        <f t="shared" si="131"/>
        <v>-0.11610000000000009</v>
      </c>
      <c r="DS82">
        <f t="shared" si="132"/>
        <v>-0.1774</v>
      </c>
      <c r="DT82">
        <f t="shared" si="133"/>
        <v>4.0300000000000002E-2</v>
      </c>
      <c r="DU82">
        <f t="shared" si="134"/>
        <v>-1.7800000000000038E-2</v>
      </c>
      <c r="DV82">
        <f t="shared" si="135"/>
        <v>2.9999999999998916E-3</v>
      </c>
      <c r="DW82">
        <f t="shared" si="136"/>
        <v>3.7299999999999889E-2</v>
      </c>
      <c r="DX82">
        <f t="shared" si="137"/>
        <v>-0.1774</v>
      </c>
      <c r="DY82">
        <f t="shared" si="138"/>
        <v>-0.12919999999999998</v>
      </c>
      <c r="DZ82">
        <f t="shared" si="139"/>
        <v>-0.13060000000000005</v>
      </c>
      <c r="EA82">
        <f t="shared" si="140"/>
        <v>-3.0399999999999983E-2</v>
      </c>
      <c r="EB82">
        <f t="shared" si="141"/>
        <v>-8.1500000000000128E-2</v>
      </c>
      <c r="EC82">
        <f t="shared" si="142"/>
        <v>-1.3000000000000123E-2</v>
      </c>
      <c r="ED82">
        <f t="shared" si="143"/>
        <v>-1.8299999999999983E-2</v>
      </c>
      <c r="EE82">
        <f t="shared" si="144"/>
        <v>-1.9000000000000128E-2</v>
      </c>
      <c r="EF82">
        <f t="shared" si="145"/>
        <v>0.12209999999999988</v>
      </c>
      <c r="EG82">
        <f t="shared" si="146"/>
        <v>5.5299999999999905E-2</v>
      </c>
      <c r="EH82">
        <f t="shared" si="147"/>
        <v>-9.8200000000000065E-2</v>
      </c>
      <c r="EI82">
        <f t="shared" si="148"/>
        <v>-3.1000000000000139E-2</v>
      </c>
      <c r="EJ82">
        <f t="shared" si="149"/>
        <v>0.39250000000000007</v>
      </c>
      <c r="EK82">
        <f t="shared" si="150"/>
        <v>0.13839999999999986</v>
      </c>
      <c r="EL82">
        <f t="shared" si="151"/>
        <v>0.12890000000000001</v>
      </c>
      <c r="EM82">
        <f t="shared" si="152"/>
        <v>-0.15529999999999999</v>
      </c>
      <c r="EN82">
        <f t="shared" si="153"/>
        <v>-0.12020000000000008</v>
      </c>
      <c r="EO82">
        <f t="shared" si="154"/>
        <v>-0.11870000000000003</v>
      </c>
      <c r="EP82">
        <f t="shared" si="155"/>
        <v>-0.11309999999999998</v>
      </c>
      <c r="EQ82">
        <f t="shared" si="156"/>
        <v>-0.16159999999999997</v>
      </c>
      <c r="ER82">
        <f t="shared" si="157"/>
        <v>-6.6999999999999948E-2</v>
      </c>
      <c r="ES82">
        <f t="shared" si="158"/>
        <v>-0.12380000000000013</v>
      </c>
      <c r="ET82">
        <f t="shared" si="159"/>
        <v>-0.13610000000000011</v>
      </c>
      <c r="EU82">
        <f t="shared" si="160"/>
        <v>-0.10180000000000011</v>
      </c>
      <c r="EV82">
        <f t="shared" si="161"/>
        <v>-0.1089</v>
      </c>
      <c r="EW82">
        <f t="shared" si="162"/>
        <v>4.7299999999999898E-2</v>
      </c>
      <c r="EX82">
        <f t="shared" si="163"/>
        <v>5.1900000000000057E-2</v>
      </c>
      <c r="EY82">
        <f t="shared" si="164"/>
        <v>3.5299999999999887E-2</v>
      </c>
      <c r="EZ82">
        <f t="shared" si="165"/>
        <v>5.6499999999999995E-2</v>
      </c>
      <c r="FA82">
        <f t="shared" si="166"/>
        <v>9.5699999999999896E-2</v>
      </c>
      <c r="FB82">
        <f t="shared" si="167"/>
        <v>0.10850000000000004</v>
      </c>
      <c r="FC82">
        <f t="shared" si="168"/>
        <v>1.9900000000000029E-2</v>
      </c>
      <c r="FD82">
        <f t="shared" si="169"/>
        <v>0.18740000000000001</v>
      </c>
      <c r="FE82">
        <f t="shared" si="170"/>
        <v>0.16280000000000006</v>
      </c>
      <c r="FF82">
        <f t="shared" si="171"/>
        <v>9.319999999999995E-2</v>
      </c>
      <c r="FG82">
        <f t="shared" si="172"/>
        <v>8.7799999999999878E-2</v>
      </c>
      <c r="FH82">
        <f t="shared" si="173"/>
        <v>4.2899999999999938E-2</v>
      </c>
      <c r="FI82">
        <f t="shared" si="174"/>
        <v>0.4234</v>
      </c>
      <c r="FJ82">
        <f t="shared" si="175"/>
        <v>-7.2000000000000952E-3</v>
      </c>
      <c r="FK82">
        <f t="shared" si="176"/>
        <v>-4.5999999999999375E-3</v>
      </c>
      <c r="FL82">
        <f t="shared" si="177"/>
        <v>-2.1100000000000119E-2</v>
      </c>
      <c r="FM82">
        <f t="shared" si="178"/>
        <v>0.10030000000000006</v>
      </c>
      <c r="FN82">
        <f t="shared" si="179"/>
        <v>-8.0899999999999972E-2</v>
      </c>
      <c r="FO82">
        <f t="shared" si="180"/>
        <v>4.9299999999999899E-2</v>
      </c>
      <c r="FP82">
        <f t="shared" si="181"/>
        <v>0.13559999999999994</v>
      </c>
      <c r="FQ82">
        <f t="shared" si="182"/>
        <v>-0.18230000000000013</v>
      </c>
      <c r="FR82">
        <f t="shared" si="183"/>
        <v>-9.6899999999999986E-2</v>
      </c>
      <c r="FS82">
        <f t="shared" si="184"/>
        <v>-0.10620000000000007</v>
      </c>
      <c r="FT82">
        <f t="shared" si="185"/>
        <v>-0.17130000000000001</v>
      </c>
      <c r="FU82">
        <f t="shared" si="186"/>
        <v>-0.13559999999999994</v>
      </c>
      <c r="FV82">
        <f t="shared" si="187"/>
        <v>-0.11170000000000013</v>
      </c>
      <c r="FW82" s="32">
        <f t="shared" si="95"/>
        <v>0.18369999999999997</v>
      </c>
      <c r="FX82" s="32">
        <f t="shared" si="96"/>
        <v>0.25419999999999998</v>
      </c>
      <c r="FY82" s="32">
        <f t="shared" si="97"/>
        <v>0.16199999999999992</v>
      </c>
      <c r="FZ82" s="32">
        <f t="shared" si="98"/>
        <v>-1.8300000000000205E-2</v>
      </c>
      <c r="GA82" s="32">
        <f t="shared" si="99"/>
        <v>-2.3500000000000076E-2</v>
      </c>
      <c r="GB82" s="32">
        <f t="shared" si="100"/>
        <v>-5.0000000000016698E-4</v>
      </c>
      <c r="GC82" s="32">
        <f t="shared" si="101"/>
        <v>-6.5800000000000081E-2</v>
      </c>
      <c r="GD82" s="32">
        <f t="shared" si="102"/>
        <v>-5.1800000000000068E-2</v>
      </c>
      <c r="GE82" s="32">
        <f t="shared" si="103"/>
        <v>-4.3400000000000105E-2</v>
      </c>
      <c r="GF82" s="32">
        <f t="shared" si="104"/>
        <v>-4.0000000000000036E-3</v>
      </c>
      <c r="GG82" s="32">
        <f t="shared" si="105"/>
        <v>-7.8600000000000003E-2</v>
      </c>
      <c r="GH82" s="32">
        <f t="shared" si="106"/>
        <v>-7.3900000000000077E-2</v>
      </c>
    </row>
    <row r="83" spans="1:190" x14ac:dyDescent="0.25">
      <c r="A83" s="15" t="s">
        <v>15</v>
      </c>
      <c r="B83" s="16" t="b">
        <v>1</v>
      </c>
      <c r="C83" s="15">
        <v>0.40110000000000001</v>
      </c>
      <c r="D83" s="15">
        <v>0.42359999999999998</v>
      </c>
      <c r="E83" s="15">
        <v>0.43269999999999997</v>
      </c>
      <c r="F83" s="15">
        <v>0.40860000000000002</v>
      </c>
      <c r="G83" s="15">
        <v>0.43109999999999998</v>
      </c>
      <c r="H83" s="15">
        <v>0.41949999999999998</v>
      </c>
      <c r="I83" s="15">
        <v>0.25530000000000003</v>
      </c>
      <c r="J83" s="15">
        <v>0.34050000000000002</v>
      </c>
      <c r="K83" s="15">
        <v>0.33979999999999999</v>
      </c>
      <c r="L83" s="15">
        <v>0.34760000000000002</v>
      </c>
      <c r="M83" s="15">
        <v>0.43419999999999997</v>
      </c>
      <c r="N83" s="15">
        <v>0.37009999999999998</v>
      </c>
      <c r="O83" s="15">
        <v>0.44819999999999999</v>
      </c>
      <c r="P83" s="15">
        <v>0.35620000000000002</v>
      </c>
      <c r="Q83" s="15">
        <v>0.3639</v>
      </c>
      <c r="R83" s="15">
        <v>0.39650000000000002</v>
      </c>
      <c r="S83" s="15">
        <v>0.35620000000000002</v>
      </c>
      <c r="T83" s="15">
        <v>0.36230000000000001</v>
      </c>
      <c r="U83" s="15">
        <v>0.57520000000000004</v>
      </c>
      <c r="V83" s="15">
        <v>0.66679999999999995</v>
      </c>
      <c r="W83" s="15">
        <v>0.34360000000000002</v>
      </c>
      <c r="X83" s="15">
        <v>0.35799999999999998</v>
      </c>
      <c r="Y83" s="15">
        <v>0.35099999999999998</v>
      </c>
      <c r="Z83" s="15">
        <v>0.62949999999999995</v>
      </c>
      <c r="AA83" s="15">
        <v>0.50890000000000002</v>
      </c>
      <c r="AB83" s="15">
        <v>0.35020000000000001</v>
      </c>
      <c r="AC83" s="15">
        <v>0.47049999999999997</v>
      </c>
      <c r="AD83" s="15">
        <v>0.41860000000000003</v>
      </c>
      <c r="AE83" s="15">
        <v>0.34189999999999998</v>
      </c>
      <c r="AF83" s="15">
        <v>0.34920000000000001</v>
      </c>
      <c r="AG83" s="15">
        <v>0.28179999999999999</v>
      </c>
      <c r="AH83" s="15">
        <v>0.34429999999999999</v>
      </c>
      <c r="AI83" s="15">
        <v>0.3518</v>
      </c>
      <c r="AJ83" s="15">
        <v>0.35210000000000002</v>
      </c>
      <c r="AK83" s="15">
        <v>0.36449999999999999</v>
      </c>
      <c r="AL83" s="15">
        <v>0.36</v>
      </c>
      <c r="AM83" s="15">
        <v>0.40860000000000002</v>
      </c>
      <c r="AN83" s="15">
        <v>0.40010000000000001</v>
      </c>
      <c r="AO83" s="15">
        <v>0.37869999999999998</v>
      </c>
      <c r="AP83" s="15">
        <v>0.38750000000000001</v>
      </c>
      <c r="AQ83" s="15">
        <v>0.215</v>
      </c>
      <c r="AR83" s="15">
        <v>0.36980000000000002</v>
      </c>
      <c r="AS83" s="15">
        <v>0.33479999999999999</v>
      </c>
      <c r="AT83" s="15">
        <v>0.85240000000000005</v>
      </c>
      <c r="AU83" s="15">
        <v>0.49719999999999998</v>
      </c>
      <c r="AV83" s="15">
        <v>0.46460000000000001</v>
      </c>
      <c r="AW83" s="15">
        <v>0.3624</v>
      </c>
      <c r="AX83" s="15">
        <v>0.37830000000000003</v>
      </c>
      <c r="AY83" s="15">
        <v>0.52500000000000002</v>
      </c>
      <c r="AZ83" s="15">
        <v>0.30099999999999999</v>
      </c>
      <c r="BA83" s="15">
        <v>0.35970000000000002</v>
      </c>
      <c r="BB83" s="15">
        <v>0.18940000000000001</v>
      </c>
      <c r="BC83" s="15">
        <v>0.316</v>
      </c>
      <c r="BD83" s="15">
        <v>0.38590000000000002</v>
      </c>
      <c r="BE83" s="15">
        <v>0.35389999999999999</v>
      </c>
      <c r="BF83" s="15">
        <v>0.33750000000000002</v>
      </c>
      <c r="BG83" s="15">
        <v>0.24129999999999999</v>
      </c>
      <c r="BH83" s="15">
        <v>0.32669999999999999</v>
      </c>
      <c r="BI83" s="15">
        <v>0.33910000000000001</v>
      </c>
      <c r="BJ83" s="15">
        <v>0.35060000000000002</v>
      </c>
      <c r="BK83" s="15">
        <v>0.50839999999999996</v>
      </c>
      <c r="BL83" s="15">
        <v>0.43780000000000002</v>
      </c>
      <c r="BM83" s="15">
        <v>0.21640000000000001</v>
      </c>
      <c r="BN83" s="15">
        <v>0.47239999999999999</v>
      </c>
      <c r="BO83" s="15">
        <v>0.39879999999999999</v>
      </c>
      <c r="BP83" s="15">
        <v>0.42949999999999999</v>
      </c>
      <c r="BQ83" s="15">
        <v>0.42</v>
      </c>
      <c r="BR83" s="15">
        <v>0.24</v>
      </c>
      <c r="BS83" s="15">
        <v>0.47510000000000002</v>
      </c>
      <c r="BT83" s="15">
        <v>0.3735</v>
      </c>
      <c r="BU83" s="15">
        <v>0.32769999999999999</v>
      </c>
      <c r="BV83" s="15">
        <v>0.32419999999999999</v>
      </c>
      <c r="BW83" s="15">
        <v>0.40720000000000001</v>
      </c>
      <c r="BX83" s="15">
        <v>0.41160000000000002</v>
      </c>
      <c r="BY83" s="15">
        <v>0.44890000000000002</v>
      </c>
      <c r="BZ83" s="15">
        <v>0.4476</v>
      </c>
      <c r="CA83" s="15">
        <v>0.43319999999999997</v>
      </c>
      <c r="CB83" s="15">
        <v>0.62890000000000001</v>
      </c>
      <c r="CC83" s="15">
        <v>0.38379999999999997</v>
      </c>
      <c r="CD83" s="15">
        <v>0.31319999999999998</v>
      </c>
      <c r="CE83" s="15">
        <v>0.28789999999999999</v>
      </c>
      <c r="CF83" s="15">
        <v>0.501</v>
      </c>
      <c r="CG83" s="32">
        <v>0.42799999999999999</v>
      </c>
      <c r="CH83" s="32">
        <v>0.45190000000000002</v>
      </c>
      <c r="CI83" s="32">
        <v>0.42320000000000002</v>
      </c>
      <c r="CJ83" s="32">
        <v>0.42749999999999999</v>
      </c>
      <c r="CK83" s="32">
        <v>0.45150000000000001</v>
      </c>
      <c r="CL83" s="32">
        <v>0.45290000000000002</v>
      </c>
      <c r="CM83" s="32">
        <v>0.39119999999999999</v>
      </c>
      <c r="CN83" s="32">
        <v>0.38730000000000003</v>
      </c>
      <c r="CO83" s="32">
        <v>0.40090000000000003</v>
      </c>
      <c r="CP83" s="32">
        <v>0.42710000000000004</v>
      </c>
      <c r="CQ83" s="32">
        <v>0.4617</v>
      </c>
      <c r="CR83" s="32">
        <v>0.39710000000000001</v>
      </c>
      <c r="CT83">
        <f t="shared" si="107"/>
        <v>2.2499999999999964E-2</v>
      </c>
      <c r="CU83">
        <f t="shared" si="108"/>
        <v>3.1599999999999961E-2</v>
      </c>
      <c r="CV83">
        <f t="shared" si="109"/>
        <v>7.5000000000000067E-3</v>
      </c>
      <c r="CW83">
        <f t="shared" si="110"/>
        <v>2.9999999999999971E-2</v>
      </c>
      <c r="CX83">
        <f t="shared" si="111"/>
        <v>1.8399999999999972E-2</v>
      </c>
      <c r="CY83">
        <f t="shared" si="112"/>
        <v>-0.14579999999999999</v>
      </c>
      <c r="CZ83">
        <f t="shared" si="113"/>
        <v>-6.0599999999999987E-2</v>
      </c>
      <c r="DA83">
        <f t="shared" si="114"/>
        <v>-6.1300000000000021E-2</v>
      </c>
      <c r="DB83">
        <f t="shared" si="115"/>
        <v>-5.3499999999999992E-2</v>
      </c>
      <c r="DC83">
        <f t="shared" si="116"/>
        <v>3.3099999999999963E-2</v>
      </c>
      <c r="DD83">
        <f t="shared" si="117"/>
        <v>-3.1000000000000028E-2</v>
      </c>
      <c r="DE83">
        <f t="shared" si="118"/>
        <v>4.7099999999999975E-2</v>
      </c>
      <c r="DF83">
        <f t="shared" si="119"/>
        <v>-4.4899999999999995E-2</v>
      </c>
      <c r="DG83">
        <f t="shared" si="120"/>
        <v>-3.7200000000000011E-2</v>
      </c>
      <c r="DH83">
        <f t="shared" si="121"/>
        <v>-4.599999999999993E-3</v>
      </c>
      <c r="DI83">
        <f t="shared" si="122"/>
        <v>-4.4899999999999995E-2</v>
      </c>
      <c r="DJ83">
        <f t="shared" si="123"/>
        <v>-3.8800000000000001E-2</v>
      </c>
      <c r="DK83">
        <f t="shared" si="124"/>
        <v>0.17410000000000003</v>
      </c>
      <c r="DL83">
        <f t="shared" si="125"/>
        <v>0.26569999999999994</v>
      </c>
      <c r="DM83">
        <f t="shared" si="126"/>
        <v>-5.7499999999999996E-2</v>
      </c>
      <c r="DN83">
        <f t="shared" si="127"/>
        <v>-4.3100000000000027E-2</v>
      </c>
      <c r="DO83">
        <f t="shared" si="128"/>
        <v>-5.0100000000000033E-2</v>
      </c>
      <c r="DP83">
        <f t="shared" si="129"/>
        <v>0.22839999999999994</v>
      </c>
      <c r="DQ83">
        <f t="shared" si="130"/>
        <v>0.10780000000000001</v>
      </c>
      <c r="DR83">
        <f t="shared" si="131"/>
        <v>-5.0900000000000001E-2</v>
      </c>
      <c r="DS83">
        <f t="shared" si="132"/>
        <v>6.9399999999999962E-2</v>
      </c>
      <c r="DT83">
        <f t="shared" si="133"/>
        <v>1.7500000000000016E-2</v>
      </c>
      <c r="DU83">
        <f t="shared" si="134"/>
        <v>-5.920000000000003E-2</v>
      </c>
      <c r="DV83">
        <f t="shared" si="135"/>
        <v>-5.1900000000000002E-2</v>
      </c>
      <c r="DW83">
        <f t="shared" si="136"/>
        <v>-0.11930000000000002</v>
      </c>
      <c r="DX83">
        <f t="shared" si="137"/>
        <v>-5.6800000000000017E-2</v>
      </c>
      <c r="DY83">
        <f t="shared" si="138"/>
        <v>-4.930000000000001E-2</v>
      </c>
      <c r="DZ83">
        <f t="shared" si="139"/>
        <v>-4.8999999999999988E-2</v>
      </c>
      <c r="EA83">
        <f t="shared" si="140"/>
        <v>-3.6600000000000021E-2</v>
      </c>
      <c r="EB83">
        <f t="shared" si="141"/>
        <v>-4.1100000000000025E-2</v>
      </c>
      <c r="EC83">
        <f t="shared" si="142"/>
        <v>7.5000000000000067E-3</v>
      </c>
      <c r="ED83">
        <f t="shared" si="143"/>
        <v>-1.0000000000000009E-3</v>
      </c>
      <c r="EE83">
        <f t="shared" si="144"/>
        <v>-2.2400000000000031E-2</v>
      </c>
      <c r="EF83">
        <f t="shared" si="145"/>
        <v>-1.3600000000000001E-2</v>
      </c>
      <c r="EG83">
        <f t="shared" si="146"/>
        <v>-0.18610000000000002</v>
      </c>
      <c r="EH83">
        <f t="shared" si="147"/>
        <v>-3.1299999999999994E-2</v>
      </c>
      <c r="EI83">
        <f t="shared" si="148"/>
        <v>-6.6300000000000026E-2</v>
      </c>
      <c r="EJ83">
        <f t="shared" si="149"/>
        <v>0.45130000000000003</v>
      </c>
      <c r="EK83">
        <f t="shared" si="150"/>
        <v>9.6099999999999963E-2</v>
      </c>
      <c r="EL83">
        <f t="shared" si="151"/>
        <v>6.3500000000000001E-2</v>
      </c>
      <c r="EM83">
        <f t="shared" si="152"/>
        <v>-3.8700000000000012E-2</v>
      </c>
      <c r="EN83">
        <f t="shared" si="153"/>
        <v>-2.2799999999999987E-2</v>
      </c>
      <c r="EO83">
        <f t="shared" si="154"/>
        <v>0.12390000000000001</v>
      </c>
      <c r="EP83">
        <f t="shared" si="155"/>
        <v>-0.10010000000000002</v>
      </c>
      <c r="EQ83">
        <f t="shared" si="156"/>
        <v>-4.1399999999999992E-2</v>
      </c>
      <c r="ER83">
        <f t="shared" si="157"/>
        <v>-0.2117</v>
      </c>
      <c r="ES83">
        <f t="shared" si="158"/>
        <v>-8.5100000000000009E-2</v>
      </c>
      <c r="ET83">
        <f t="shared" si="159"/>
        <v>-1.5199999999999991E-2</v>
      </c>
      <c r="EU83">
        <f t="shared" si="160"/>
        <v>-4.720000000000002E-2</v>
      </c>
      <c r="EV83">
        <f t="shared" si="161"/>
        <v>-6.359999999999999E-2</v>
      </c>
      <c r="EW83">
        <f t="shared" si="162"/>
        <v>-0.15980000000000003</v>
      </c>
      <c r="EX83">
        <f t="shared" si="163"/>
        <v>-7.4400000000000022E-2</v>
      </c>
      <c r="EY83">
        <f t="shared" si="164"/>
        <v>-6.2E-2</v>
      </c>
      <c r="EZ83">
        <f t="shared" si="165"/>
        <v>-5.0499999999999989E-2</v>
      </c>
      <c r="FA83">
        <f t="shared" si="166"/>
        <v>0.10729999999999995</v>
      </c>
      <c r="FB83">
        <f t="shared" si="167"/>
        <v>3.670000000000001E-2</v>
      </c>
      <c r="FC83">
        <f t="shared" si="168"/>
        <v>-0.1847</v>
      </c>
      <c r="FD83">
        <f t="shared" si="169"/>
        <v>7.1299999999999975E-2</v>
      </c>
      <c r="FE83">
        <f t="shared" si="170"/>
        <v>-2.3000000000000242E-3</v>
      </c>
      <c r="FF83">
        <f t="shared" si="171"/>
        <v>2.8399999999999981E-2</v>
      </c>
      <c r="FG83">
        <f t="shared" si="172"/>
        <v>1.8899999999999972E-2</v>
      </c>
      <c r="FH83">
        <f t="shared" si="173"/>
        <v>-0.16110000000000002</v>
      </c>
      <c r="FI83">
        <f t="shared" si="174"/>
        <v>7.400000000000001E-2</v>
      </c>
      <c r="FJ83">
        <f t="shared" si="175"/>
        <v>-2.7600000000000013E-2</v>
      </c>
      <c r="FK83">
        <f t="shared" si="176"/>
        <v>-7.3400000000000021E-2</v>
      </c>
      <c r="FL83">
        <f t="shared" si="177"/>
        <v>-7.6900000000000024E-2</v>
      </c>
      <c r="FM83">
        <f t="shared" si="178"/>
        <v>6.0999999999999943E-3</v>
      </c>
      <c r="FN83">
        <f t="shared" si="179"/>
        <v>1.0500000000000009E-2</v>
      </c>
      <c r="FO83">
        <f t="shared" si="180"/>
        <v>4.7800000000000009E-2</v>
      </c>
      <c r="FP83">
        <f t="shared" si="181"/>
        <v>4.6499999999999986E-2</v>
      </c>
      <c r="FQ83">
        <f t="shared" si="182"/>
        <v>3.2099999999999962E-2</v>
      </c>
      <c r="FR83">
        <f t="shared" si="183"/>
        <v>0.2278</v>
      </c>
      <c r="FS83">
        <f t="shared" si="184"/>
        <v>-1.7300000000000038E-2</v>
      </c>
      <c r="FT83">
        <f t="shared" si="185"/>
        <v>-8.7900000000000034E-2</v>
      </c>
      <c r="FU83">
        <f t="shared" si="186"/>
        <v>-0.11320000000000002</v>
      </c>
      <c r="FV83">
        <f t="shared" si="187"/>
        <v>9.9899999999999989E-2</v>
      </c>
      <c r="FW83" s="32">
        <f t="shared" si="95"/>
        <v>2.6899999999999979E-2</v>
      </c>
      <c r="FX83" s="32">
        <f t="shared" si="96"/>
        <v>5.0800000000000012E-2</v>
      </c>
      <c r="FY83" s="32">
        <f t="shared" si="97"/>
        <v>2.2100000000000009E-2</v>
      </c>
      <c r="FZ83" s="32">
        <f t="shared" si="98"/>
        <v>2.6399999999999979E-2</v>
      </c>
      <c r="GA83" s="32">
        <f t="shared" si="99"/>
        <v>5.04E-2</v>
      </c>
      <c r="GB83" s="32">
        <f t="shared" si="100"/>
        <v>5.1800000000000013E-2</v>
      </c>
      <c r="GC83" s="32">
        <f t="shared" si="101"/>
        <v>-9.9000000000000199E-3</v>
      </c>
      <c r="GD83" s="32">
        <f t="shared" si="102"/>
        <v>-1.3799999999999979E-2</v>
      </c>
      <c r="GE83" s="32">
        <f t="shared" si="103"/>
        <v>-1.9999999999997797E-4</v>
      </c>
      <c r="GF83" s="32">
        <f t="shared" si="104"/>
        <v>2.6000000000000023E-2</v>
      </c>
      <c r="GG83" s="32">
        <f t="shared" si="105"/>
        <v>6.0599999999999987E-2</v>
      </c>
      <c r="GH83" s="32">
        <f t="shared" si="106"/>
        <v>-4.0000000000000036E-3</v>
      </c>
    </row>
    <row r="84" spans="1:190" x14ac:dyDescent="0.25">
      <c r="A84" s="15" t="s">
        <v>19</v>
      </c>
      <c r="B84" s="16" t="b">
        <v>1</v>
      </c>
      <c r="C84" s="15">
        <v>0.2319</v>
      </c>
      <c r="D84" s="15">
        <v>0.27539999999999998</v>
      </c>
      <c r="E84" s="15">
        <v>0.26250000000000001</v>
      </c>
      <c r="F84" s="15">
        <v>0.23569999999999999</v>
      </c>
      <c r="G84" s="15">
        <v>0.27579999999999999</v>
      </c>
      <c r="H84" s="15">
        <v>0.25409999999999999</v>
      </c>
      <c r="I84" s="16">
        <v>0.16109999999999999</v>
      </c>
      <c r="J84" s="16">
        <v>0.1988</v>
      </c>
      <c r="K84" s="16">
        <v>0.2001</v>
      </c>
      <c r="L84" s="16">
        <v>0.24349999999999999</v>
      </c>
      <c r="M84" s="16">
        <v>0.30470000000000003</v>
      </c>
      <c r="N84" s="16">
        <v>0.25209999999999999</v>
      </c>
      <c r="O84" s="16">
        <v>0.30509999999999998</v>
      </c>
      <c r="P84" s="16">
        <v>0.1885</v>
      </c>
      <c r="Q84" s="16">
        <v>0.19450000000000001</v>
      </c>
      <c r="R84" s="16">
        <v>0.28410000000000002</v>
      </c>
      <c r="S84" s="16">
        <v>0.15770000000000001</v>
      </c>
      <c r="T84" s="16">
        <v>9.1800000000000007E-2</v>
      </c>
      <c r="U84" s="16">
        <v>0.25130000000000002</v>
      </c>
      <c r="V84" s="16">
        <v>0.50519999999999998</v>
      </c>
      <c r="W84" s="16">
        <v>0.20180000000000001</v>
      </c>
      <c r="X84" s="16">
        <v>0.21920000000000001</v>
      </c>
      <c r="Y84" s="16">
        <v>0.2334</v>
      </c>
      <c r="Z84" s="16">
        <v>0.44469999999999998</v>
      </c>
      <c r="AA84" s="16">
        <v>0.33510000000000001</v>
      </c>
      <c r="AB84" s="16">
        <v>7.4399999999999994E-2</v>
      </c>
      <c r="AC84" s="16">
        <v>0.40550000000000003</v>
      </c>
      <c r="AD84" s="16">
        <v>0.28510000000000002</v>
      </c>
      <c r="AE84" s="16">
        <v>0.22170000000000001</v>
      </c>
      <c r="AF84" s="16">
        <v>0.2306</v>
      </c>
      <c r="AG84" s="16">
        <v>-0.1734</v>
      </c>
      <c r="AH84" s="16">
        <v>0.28499999999999998</v>
      </c>
      <c r="AI84" s="16">
        <v>0.25669999999999998</v>
      </c>
      <c r="AJ84" s="16">
        <v>0.26069999999999999</v>
      </c>
      <c r="AK84" s="16">
        <v>0.28050000000000003</v>
      </c>
      <c r="AL84" s="16">
        <v>0.26169999999999999</v>
      </c>
      <c r="AM84" s="16">
        <v>0.26929999999999998</v>
      </c>
      <c r="AN84" s="16">
        <v>0.27929999999999999</v>
      </c>
      <c r="AO84" s="16">
        <v>0.25719999999999998</v>
      </c>
      <c r="AP84" s="16">
        <v>0.2581</v>
      </c>
      <c r="AQ84" s="16">
        <v>0.2019</v>
      </c>
      <c r="AR84" s="16">
        <v>0.19259999999999999</v>
      </c>
      <c r="AS84" s="16">
        <v>0.15989999999999999</v>
      </c>
      <c r="AT84" s="16">
        <v>0.47770000000000001</v>
      </c>
      <c r="AU84" s="16">
        <v>0.38080000000000003</v>
      </c>
      <c r="AV84" s="16">
        <v>0.31519999999999998</v>
      </c>
      <c r="AW84" s="16">
        <v>0.18690000000000001</v>
      </c>
      <c r="AX84" s="16">
        <v>5.8500000000000003E-2</v>
      </c>
      <c r="AY84" s="16">
        <v>0.48449999999999999</v>
      </c>
      <c r="AZ84" s="16">
        <v>0.40210000000000001</v>
      </c>
      <c r="BA84" s="16">
        <v>0.25090000000000001</v>
      </c>
      <c r="BB84" s="16">
        <v>0.34620000000000001</v>
      </c>
      <c r="BC84" s="16">
        <v>0.12280000000000001</v>
      </c>
      <c r="BD84" s="16">
        <v>0.26169999999999999</v>
      </c>
      <c r="BE84" s="16">
        <v>0.22309999999999999</v>
      </c>
      <c r="BF84" s="16">
        <v>0.2039</v>
      </c>
      <c r="BG84" s="16">
        <v>0.1492</v>
      </c>
      <c r="BH84" s="16">
        <v>0.16889999999999999</v>
      </c>
      <c r="BI84" s="16">
        <v>0.22</v>
      </c>
      <c r="BJ84" s="16">
        <v>0.2334</v>
      </c>
      <c r="BK84" s="16">
        <v>0.33500000000000002</v>
      </c>
      <c r="BL84" s="16">
        <v>0.27989999999999998</v>
      </c>
      <c r="BM84" s="16">
        <v>0.19520000000000001</v>
      </c>
      <c r="BN84" s="16">
        <v>0.1421</v>
      </c>
      <c r="BO84" s="16">
        <v>0.16839999999999999</v>
      </c>
      <c r="BP84" s="16">
        <v>0.2054</v>
      </c>
      <c r="BQ84" s="16">
        <v>0.17649999999999999</v>
      </c>
      <c r="BR84" s="16">
        <v>0.30170000000000002</v>
      </c>
      <c r="BS84" s="16">
        <v>0.30270000000000002</v>
      </c>
      <c r="BT84" s="16">
        <v>0.25540000000000002</v>
      </c>
      <c r="BU84" s="16">
        <v>0.18820000000000001</v>
      </c>
      <c r="BV84" s="16">
        <v>0.16089999999999999</v>
      </c>
      <c r="BW84" s="16">
        <v>0.27560000000000001</v>
      </c>
      <c r="BX84" s="16">
        <v>0.32050000000000001</v>
      </c>
      <c r="BY84" s="16">
        <v>0.31069999999999998</v>
      </c>
      <c r="BZ84" s="16">
        <v>0.30499999999999999</v>
      </c>
      <c r="CA84" s="16">
        <v>0.1065</v>
      </c>
      <c r="CB84" s="16">
        <v>0.44450000000000001</v>
      </c>
      <c r="CC84" s="16">
        <v>0.28689999999999999</v>
      </c>
      <c r="CD84" s="16">
        <v>0.2029</v>
      </c>
      <c r="CE84" s="16">
        <v>-0.1673</v>
      </c>
      <c r="CF84" s="15">
        <v>0.2853</v>
      </c>
      <c r="CG84" s="32">
        <v>0.26040000000000002</v>
      </c>
      <c r="CH84" s="32">
        <v>0.28389999999999999</v>
      </c>
      <c r="CI84" s="32">
        <v>0.25719999999999998</v>
      </c>
      <c r="CJ84" s="32">
        <v>0.22259999999999999</v>
      </c>
      <c r="CK84" s="32">
        <v>0.29339999999999999</v>
      </c>
      <c r="CL84" s="32">
        <v>0.29039999999999999</v>
      </c>
      <c r="CM84" s="32">
        <v>0.24630000000000002</v>
      </c>
      <c r="CN84" s="32">
        <v>0.24840000000000001</v>
      </c>
      <c r="CO84" s="32">
        <v>0.24829999999999999</v>
      </c>
      <c r="CP84" s="32">
        <v>0.28449999999999998</v>
      </c>
      <c r="CQ84" s="32">
        <v>0.28439999999999999</v>
      </c>
      <c r="CR84" s="32">
        <v>0.23769999999999997</v>
      </c>
      <c r="CT84">
        <f t="shared" si="107"/>
        <v>4.3499999999999983E-2</v>
      </c>
      <c r="CU84">
        <f t="shared" si="108"/>
        <v>3.0600000000000016E-2</v>
      </c>
      <c r="CV84">
        <f t="shared" si="109"/>
        <v>3.7999999999999978E-3</v>
      </c>
      <c r="CW84">
        <f t="shared" si="110"/>
        <v>4.3899999999999995E-2</v>
      </c>
      <c r="CX84">
        <f t="shared" si="111"/>
        <v>2.2199999999999998E-2</v>
      </c>
      <c r="CY84">
        <f t="shared" si="112"/>
        <v>-7.0800000000000002E-2</v>
      </c>
      <c r="CZ84">
        <f t="shared" si="113"/>
        <v>-3.3099999999999991E-2</v>
      </c>
      <c r="DA84">
        <f t="shared" si="114"/>
        <v>-3.1799999999999995E-2</v>
      </c>
      <c r="DB84">
        <f t="shared" si="115"/>
        <v>1.1599999999999999E-2</v>
      </c>
      <c r="DC84">
        <f t="shared" si="116"/>
        <v>7.2800000000000031E-2</v>
      </c>
      <c r="DD84">
        <f t="shared" si="117"/>
        <v>2.0199999999999996E-2</v>
      </c>
      <c r="DE84">
        <f t="shared" si="118"/>
        <v>7.3199999999999987E-2</v>
      </c>
      <c r="DF84">
        <f t="shared" si="119"/>
        <v>-4.3399999999999994E-2</v>
      </c>
      <c r="DG84">
        <f t="shared" si="120"/>
        <v>-3.7399999999999989E-2</v>
      </c>
      <c r="DH84">
        <f t="shared" si="121"/>
        <v>5.2200000000000024E-2</v>
      </c>
      <c r="DI84">
        <f t="shared" si="122"/>
        <v>-7.4199999999999988E-2</v>
      </c>
      <c r="DJ84">
        <f t="shared" si="123"/>
        <v>-0.1401</v>
      </c>
      <c r="DK84">
        <f t="shared" si="124"/>
        <v>1.9400000000000028E-2</v>
      </c>
      <c r="DL84">
        <f t="shared" si="125"/>
        <v>0.27329999999999999</v>
      </c>
      <c r="DM84">
        <f t="shared" si="126"/>
        <v>-3.0099999999999988E-2</v>
      </c>
      <c r="DN84">
        <f t="shared" si="127"/>
        <v>-1.2699999999999989E-2</v>
      </c>
      <c r="DO84">
        <f t="shared" si="128"/>
        <v>1.5000000000000013E-3</v>
      </c>
      <c r="DP84">
        <f t="shared" si="129"/>
        <v>0.21279999999999999</v>
      </c>
      <c r="DQ84">
        <f t="shared" si="130"/>
        <v>0.10320000000000001</v>
      </c>
      <c r="DR84">
        <f t="shared" si="131"/>
        <v>-0.1575</v>
      </c>
      <c r="DS84">
        <f t="shared" si="132"/>
        <v>0.17360000000000003</v>
      </c>
      <c r="DT84">
        <f t="shared" si="133"/>
        <v>5.3200000000000025E-2</v>
      </c>
      <c r="DU84">
        <f t="shared" si="134"/>
        <v>-1.0199999999999987E-2</v>
      </c>
      <c r="DV84">
        <f t="shared" si="135"/>
        <v>-1.2999999999999956E-3</v>
      </c>
      <c r="DW84">
        <f t="shared" si="136"/>
        <v>-0.40529999999999999</v>
      </c>
      <c r="DX84">
        <f t="shared" si="137"/>
        <v>5.3099999999999981E-2</v>
      </c>
      <c r="DY84">
        <f t="shared" si="138"/>
        <v>2.4799999999999989E-2</v>
      </c>
      <c r="DZ84">
        <f t="shared" si="139"/>
        <v>2.8799999999999992E-2</v>
      </c>
      <c r="EA84">
        <f t="shared" si="140"/>
        <v>4.8600000000000032E-2</v>
      </c>
      <c r="EB84">
        <f t="shared" si="141"/>
        <v>2.9799999999999993E-2</v>
      </c>
      <c r="EC84">
        <f t="shared" si="142"/>
        <v>3.7399999999999989E-2</v>
      </c>
      <c r="ED84">
        <f t="shared" si="143"/>
        <v>4.7399999999999998E-2</v>
      </c>
      <c r="EE84">
        <f t="shared" si="144"/>
        <v>2.5299999999999989E-2</v>
      </c>
      <c r="EF84">
        <f t="shared" si="145"/>
        <v>2.6200000000000001E-2</v>
      </c>
      <c r="EG84">
        <f t="shared" si="146"/>
        <v>-0.03</v>
      </c>
      <c r="EH84">
        <f t="shared" si="147"/>
        <v>-3.9300000000000002E-2</v>
      </c>
      <c r="EI84">
        <f t="shared" si="148"/>
        <v>-7.2000000000000008E-2</v>
      </c>
      <c r="EJ84">
        <f t="shared" si="149"/>
        <v>0.24580000000000002</v>
      </c>
      <c r="EK84">
        <f t="shared" si="150"/>
        <v>0.14890000000000003</v>
      </c>
      <c r="EL84">
        <f t="shared" si="151"/>
        <v>8.3299999999999985E-2</v>
      </c>
      <c r="EM84">
        <f t="shared" si="152"/>
        <v>-4.4999999999999984E-2</v>
      </c>
      <c r="EN84">
        <f t="shared" si="153"/>
        <v>-0.1734</v>
      </c>
      <c r="EO84">
        <f t="shared" si="154"/>
        <v>0.25259999999999999</v>
      </c>
      <c r="EP84">
        <f t="shared" si="155"/>
        <v>0.17020000000000002</v>
      </c>
      <c r="EQ84">
        <f t="shared" si="156"/>
        <v>1.9000000000000017E-2</v>
      </c>
      <c r="ER84">
        <f t="shared" si="157"/>
        <v>0.11430000000000001</v>
      </c>
      <c r="ES84">
        <f t="shared" si="158"/>
        <v>-0.10909999999999999</v>
      </c>
      <c r="ET84">
        <f t="shared" si="159"/>
        <v>2.9799999999999993E-2</v>
      </c>
      <c r="EU84">
        <f t="shared" si="160"/>
        <v>-8.8000000000000023E-3</v>
      </c>
      <c r="EV84">
        <f t="shared" si="161"/>
        <v>-2.7999999999999997E-2</v>
      </c>
      <c r="EW84">
        <f t="shared" si="162"/>
        <v>-8.2699999999999996E-2</v>
      </c>
      <c r="EX84">
        <f t="shared" si="163"/>
        <v>-6.3E-2</v>
      </c>
      <c r="EY84">
        <f t="shared" si="164"/>
        <v>-1.1899999999999994E-2</v>
      </c>
      <c r="EZ84">
        <f t="shared" si="165"/>
        <v>1.5000000000000013E-3</v>
      </c>
      <c r="FA84">
        <f t="shared" si="166"/>
        <v>0.10310000000000002</v>
      </c>
      <c r="FB84">
        <f t="shared" si="167"/>
        <v>4.7999999999999987E-2</v>
      </c>
      <c r="FC84">
        <f t="shared" si="168"/>
        <v>-3.6699999999999983E-2</v>
      </c>
      <c r="FD84">
        <f t="shared" si="169"/>
        <v>-8.9799999999999991E-2</v>
      </c>
      <c r="FE84">
        <f t="shared" si="170"/>
        <v>-6.3500000000000001E-2</v>
      </c>
      <c r="FF84">
        <f t="shared" si="171"/>
        <v>-2.6499999999999996E-2</v>
      </c>
      <c r="FG84">
        <f t="shared" si="172"/>
        <v>-5.5400000000000005E-2</v>
      </c>
      <c r="FH84">
        <f t="shared" si="173"/>
        <v>6.9800000000000029E-2</v>
      </c>
      <c r="FI84">
        <f t="shared" si="174"/>
        <v>7.080000000000003E-2</v>
      </c>
      <c r="FJ84">
        <f t="shared" si="175"/>
        <v>2.3500000000000021E-2</v>
      </c>
      <c r="FK84">
        <f t="shared" si="176"/>
        <v>-4.3699999999999989E-2</v>
      </c>
      <c r="FL84">
        <f t="shared" si="177"/>
        <v>-7.1000000000000008E-2</v>
      </c>
      <c r="FM84">
        <f t="shared" si="178"/>
        <v>4.3700000000000017E-2</v>
      </c>
      <c r="FN84">
        <f t="shared" si="179"/>
        <v>8.8600000000000012E-2</v>
      </c>
      <c r="FO84">
        <f t="shared" si="180"/>
        <v>7.8799999999999981E-2</v>
      </c>
      <c r="FP84">
        <f t="shared" si="181"/>
        <v>7.3099999999999998E-2</v>
      </c>
      <c r="FQ84">
        <f t="shared" si="182"/>
        <v>-0.12540000000000001</v>
      </c>
      <c r="FR84">
        <f t="shared" si="183"/>
        <v>0.21260000000000001</v>
      </c>
      <c r="FS84">
        <f t="shared" si="184"/>
        <v>5.4999999999999993E-2</v>
      </c>
      <c r="FT84">
        <f t="shared" si="185"/>
        <v>-2.8999999999999998E-2</v>
      </c>
      <c r="FU84">
        <f t="shared" si="186"/>
        <v>-0.3992</v>
      </c>
      <c r="FV84">
        <f t="shared" si="187"/>
        <v>5.3400000000000003E-2</v>
      </c>
      <c r="FW84" s="32">
        <f t="shared" si="95"/>
        <v>2.8500000000000025E-2</v>
      </c>
      <c r="FX84" s="32">
        <f t="shared" si="96"/>
        <v>5.1999999999999991E-2</v>
      </c>
      <c r="FY84" s="32">
        <f t="shared" si="97"/>
        <v>2.5299999999999989E-2</v>
      </c>
      <c r="FZ84" s="32">
        <f t="shared" si="98"/>
        <v>-9.3000000000000027E-3</v>
      </c>
      <c r="GA84" s="32">
        <f t="shared" si="99"/>
        <v>6.1499999999999999E-2</v>
      </c>
      <c r="GB84" s="32">
        <f t="shared" si="100"/>
        <v>5.8499999999999996E-2</v>
      </c>
      <c r="GC84" s="32">
        <f t="shared" si="101"/>
        <v>1.4400000000000024E-2</v>
      </c>
      <c r="GD84" s="32">
        <f t="shared" si="102"/>
        <v>1.6500000000000015E-2</v>
      </c>
      <c r="GE84" s="32">
        <f t="shared" si="103"/>
        <v>1.6399999999999998E-2</v>
      </c>
      <c r="GF84" s="32">
        <f t="shared" si="104"/>
        <v>5.259999999999998E-2</v>
      </c>
      <c r="GG84" s="32">
        <f t="shared" si="105"/>
        <v>5.2499999999999991E-2</v>
      </c>
      <c r="GH84" s="32">
        <f t="shared" si="106"/>
        <v>5.7999999999999718E-3</v>
      </c>
    </row>
    <row r="85" spans="1:190" x14ac:dyDescent="0.25">
      <c r="A85" s="15" t="s">
        <v>27</v>
      </c>
      <c r="B85" s="16" t="b">
        <v>1</v>
      </c>
      <c r="C85" s="15">
        <v>1.4103000000000001</v>
      </c>
      <c r="D85" s="15">
        <v>1.232</v>
      </c>
      <c r="E85" s="15">
        <v>1.5568</v>
      </c>
      <c r="F85" s="15">
        <v>1.4530000000000001</v>
      </c>
      <c r="G85" s="15">
        <v>1.7408999999999999</v>
      </c>
      <c r="H85" s="15">
        <v>1.6232</v>
      </c>
      <c r="I85" s="15">
        <v>1.3781000000000001</v>
      </c>
      <c r="J85" s="15">
        <v>1.5949</v>
      </c>
      <c r="K85" s="15">
        <v>1.5951</v>
      </c>
      <c r="L85" s="15">
        <v>1.4116</v>
      </c>
      <c r="M85" s="15">
        <v>1.4931000000000001</v>
      </c>
      <c r="N85" s="15">
        <v>1.4148000000000001</v>
      </c>
      <c r="O85" s="15">
        <v>1.5284</v>
      </c>
      <c r="P85" s="15">
        <v>1.3956</v>
      </c>
      <c r="Q85" s="15">
        <v>1.3944000000000001</v>
      </c>
      <c r="R85" s="15">
        <v>1.2428999999999999</v>
      </c>
      <c r="S85" s="15">
        <v>1.4795</v>
      </c>
      <c r="T85" s="15">
        <v>1.2067000000000001</v>
      </c>
      <c r="U85" s="15">
        <v>1.5601</v>
      </c>
      <c r="V85" s="15">
        <v>1.5044999999999999</v>
      </c>
      <c r="W85" s="15">
        <v>1.5563</v>
      </c>
      <c r="X85" s="15">
        <v>1.625</v>
      </c>
      <c r="Y85" s="15">
        <v>1.6403000000000001</v>
      </c>
      <c r="Z85" s="15">
        <v>1.4584999999999999</v>
      </c>
      <c r="AA85" s="15">
        <v>1.5183</v>
      </c>
      <c r="AB85" s="15">
        <v>1.5266</v>
      </c>
      <c r="AC85" s="15">
        <v>1.6163000000000001</v>
      </c>
      <c r="AD85" s="15">
        <v>1.2549999999999999</v>
      </c>
      <c r="AE85" s="15">
        <v>1.4482999999999999</v>
      </c>
      <c r="AF85" s="15">
        <v>1.4383999999999999</v>
      </c>
      <c r="AG85" s="15">
        <v>1.4827999999999999</v>
      </c>
      <c r="AH85" s="15">
        <v>1.3594999999999999</v>
      </c>
      <c r="AI85" s="15">
        <v>1.3815</v>
      </c>
      <c r="AJ85" s="15">
        <v>1.3962000000000001</v>
      </c>
      <c r="AK85" s="15">
        <v>1.3793</v>
      </c>
      <c r="AL85" s="15">
        <v>1.4</v>
      </c>
      <c r="AM85" s="15">
        <v>1.4893000000000001</v>
      </c>
      <c r="AN85" s="15">
        <v>1.4336</v>
      </c>
      <c r="AO85" s="15">
        <v>1.3915999999999999</v>
      </c>
      <c r="AP85" s="15">
        <v>1.4155</v>
      </c>
      <c r="AQ85" s="15">
        <v>1.5801000000000001</v>
      </c>
      <c r="AR85" s="15">
        <v>1.4319999999999999</v>
      </c>
      <c r="AS85" s="15">
        <v>1.5543</v>
      </c>
      <c r="AT85" s="15">
        <v>1.5798000000000001</v>
      </c>
      <c r="AU85" s="15">
        <v>1.6087</v>
      </c>
      <c r="AV85" s="15">
        <v>1.5582</v>
      </c>
      <c r="AW85" s="15">
        <v>1.4351</v>
      </c>
      <c r="AX85" s="15">
        <v>1.4849000000000001</v>
      </c>
      <c r="AY85" s="15">
        <v>1.4964</v>
      </c>
      <c r="AZ85" s="15">
        <v>1.3338000000000001</v>
      </c>
      <c r="BA85" s="15">
        <v>1.3806</v>
      </c>
      <c r="BB85" s="15">
        <v>1.5077</v>
      </c>
      <c r="BC85" s="15">
        <v>1.472</v>
      </c>
      <c r="BD85" s="15">
        <v>1.4490000000000001</v>
      </c>
      <c r="BE85" s="15">
        <v>1.5868</v>
      </c>
      <c r="BF85" s="15">
        <v>1.5942000000000001</v>
      </c>
      <c r="BG85" s="17">
        <v>1.6812</v>
      </c>
      <c r="BH85" s="17">
        <v>1.6539999999999999</v>
      </c>
      <c r="BI85" s="17">
        <v>1.6539999999999999</v>
      </c>
      <c r="BJ85" s="17">
        <v>1.6404000000000001</v>
      </c>
      <c r="BK85" s="17">
        <v>1.5184</v>
      </c>
      <c r="BL85" s="17">
        <v>1.5592999999999999</v>
      </c>
      <c r="BM85" s="17">
        <v>1.5186999999999999</v>
      </c>
      <c r="BN85" s="17">
        <v>1.5979000000000001</v>
      </c>
      <c r="BO85" s="17">
        <v>1.5496000000000001</v>
      </c>
      <c r="BP85" s="17">
        <v>1.5901000000000001</v>
      </c>
      <c r="BQ85" s="17">
        <v>1.6849000000000001</v>
      </c>
      <c r="BR85" s="17">
        <v>1.5528</v>
      </c>
      <c r="BS85" s="17">
        <v>1.5244</v>
      </c>
      <c r="BT85" s="17">
        <v>1.4117</v>
      </c>
      <c r="BU85" s="17">
        <v>1.5599000000000001</v>
      </c>
      <c r="BV85" s="17">
        <v>1.5717000000000001</v>
      </c>
      <c r="BW85" s="17">
        <v>1.5934999999999999</v>
      </c>
      <c r="BX85" s="17">
        <v>1.3301000000000001</v>
      </c>
      <c r="BY85" s="17">
        <v>1.5175000000000001</v>
      </c>
      <c r="BZ85" s="17">
        <v>1.56</v>
      </c>
      <c r="CA85" s="17">
        <v>1.3983000000000001</v>
      </c>
      <c r="CB85" s="17">
        <v>1.4588000000000001</v>
      </c>
      <c r="CC85" s="17">
        <v>1.3964000000000001</v>
      </c>
      <c r="CD85" s="17">
        <v>1.4571000000000001</v>
      </c>
      <c r="CE85" s="17">
        <v>1.4872000000000001</v>
      </c>
      <c r="CF85" s="15">
        <v>1.6214999999999999</v>
      </c>
      <c r="CG85" s="32">
        <v>1.5851</v>
      </c>
      <c r="CH85" s="32">
        <v>1.5609999999999999</v>
      </c>
      <c r="CI85" s="32">
        <v>1.5972</v>
      </c>
      <c r="CJ85" s="32">
        <v>1.6347</v>
      </c>
      <c r="CK85" s="32">
        <v>1.5826</v>
      </c>
      <c r="CL85" s="32">
        <v>1.6006</v>
      </c>
      <c r="CM85" s="32">
        <v>1.5629</v>
      </c>
      <c r="CN85" s="32">
        <v>1.5907</v>
      </c>
      <c r="CO85" s="32">
        <v>1.6001000000000001</v>
      </c>
      <c r="CP85" s="32">
        <v>1.5313999999999999</v>
      </c>
      <c r="CQ85" s="32">
        <v>1.5668</v>
      </c>
      <c r="CR85" s="32">
        <v>1.5397000000000001</v>
      </c>
      <c r="CT85">
        <f t="shared" si="107"/>
        <v>-0.17830000000000013</v>
      </c>
      <c r="CU85">
        <f t="shared" si="108"/>
        <v>0.14649999999999985</v>
      </c>
      <c r="CV85">
        <f t="shared" si="109"/>
        <v>4.269999999999996E-2</v>
      </c>
      <c r="CW85">
        <f t="shared" si="110"/>
        <v>0.33059999999999978</v>
      </c>
      <c r="CX85">
        <f t="shared" si="111"/>
        <v>0.21289999999999987</v>
      </c>
      <c r="CY85">
        <f t="shared" si="112"/>
        <v>-3.2200000000000006E-2</v>
      </c>
      <c r="CZ85">
        <f t="shared" si="113"/>
        <v>0.18459999999999988</v>
      </c>
      <c r="DA85">
        <f t="shared" si="114"/>
        <v>0.18479999999999985</v>
      </c>
      <c r="DB85">
        <f t="shared" si="115"/>
        <v>1.2999999999998568E-3</v>
      </c>
      <c r="DC85">
        <f t="shared" si="116"/>
        <v>8.2799999999999985E-2</v>
      </c>
      <c r="DD85">
        <f t="shared" si="117"/>
        <v>4.4999999999999485E-3</v>
      </c>
      <c r="DE85">
        <f t="shared" si="118"/>
        <v>0.11809999999999987</v>
      </c>
      <c r="DF85">
        <f t="shared" si="119"/>
        <v>-1.4700000000000157E-2</v>
      </c>
      <c r="DG85">
        <f t="shared" si="120"/>
        <v>-1.5900000000000025E-2</v>
      </c>
      <c r="DH85">
        <f t="shared" si="121"/>
        <v>-0.16740000000000022</v>
      </c>
      <c r="DI85">
        <f t="shared" si="122"/>
        <v>6.9199999999999928E-2</v>
      </c>
      <c r="DJ85">
        <f t="shared" si="123"/>
        <v>-0.2036</v>
      </c>
      <c r="DK85">
        <f t="shared" si="124"/>
        <v>0.14979999999999993</v>
      </c>
      <c r="DL85">
        <f t="shared" si="125"/>
        <v>9.4199999999999839E-2</v>
      </c>
      <c r="DM85">
        <f t="shared" si="126"/>
        <v>0.14599999999999991</v>
      </c>
      <c r="DN85">
        <f t="shared" si="127"/>
        <v>0.21469999999999989</v>
      </c>
      <c r="DO85">
        <f t="shared" si="128"/>
        <v>0.22999999999999998</v>
      </c>
      <c r="DP85">
        <f t="shared" si="129"/>
        <v>4.8199999999999799E-2</v>
      </c>
      <c r="DQ85">
        <f t="shared" si="130"/>
        <v>0.10799999999999987</v>
      </c>
      <c r="DR85">
        <f t="shared" si="131"/>
        <v>0.11629999999999985</v>
      </c>
      <c r="DS85">
        <f t="shared" si="132"/>
        <v>0.20599999999999996</v>
      </c>
      <c r="DT85">
        <f t="shared" si="133"/>
        <v>-0.15530000000000022</v>
      </c>
      <c r="DU85">
        <f t="shared" si="134"/>
        <v>3.7999999999999812E-2</v>
      </c>
      <c r="DV85">
        <f t="shared" si="135"/>
        <v>2.8099999999999792E-2</v>
      </c>
      <c r="DW85">
        <f t="shared" si="136"/>
        <v>7.2499999999999787E-2</v>
      </c>
      <c r="DX85">
        <f t="shared" si="137"/>
        <v>-5.0800000000000178E-2</v>
      </c>
      <c r="DY85">
        <f t="shared" si="138"/>
        <v>-2.8800000000000159E-2</v>
      </c>
      <c r="DZ85">
        <f t="shared" si="139"/>
        <v>-1.4100000000000001E-2</v>
      </c>
      <c r="EA85">
        <f t="shared" si="140"/>
        <v>-3.1000000000000139E-2</v>
      </c>
      <c r="EB85">
        <f t="shared" si="141"/>
        <v>-1.0300000000000198E-2</v>
      </c>
      <c r="EC85">
        <f t="shared" si="142"/>
        <v>7.8999999999999959E-2</v>
      </c>
      <c r="ED85">
        <f t="shared" si="143"/>
        <v>2.3299999999999876E-2</v>
      </c>
      <c r="EE85">
        <f t="shared" si="144"/>
        <v>-1.8700000000000161E-2</v>
      </c>
      <c r="EF85">
        <f t="shared" si="145"/>
        <v>5.1999999999998714E-3</v>
      </c>
      <c r="EG85">
        <f t="shared" si="146"/>
        <v>0.16979999999999995</v>
      </c>
      <c r="EH85">
        <f t="shared" si="147"/>
        <v>2.1699999999999831E-2</v>
      </c>
      <c r="EI85">
        <f t="shared" si="148"/>
        <v>0.14399999999999991</v>
      </c>
      <c r="EJ85">
        <f t="shared" si="149"/>
        <v>0.16949999999999998</v>
      </c>
      <c r="EK85">
        <f t="shared" si="150"/>
        <v>0.19839999999999991</v>
      </c>
      <c r="EL85">
        <f t="shared" si="151"/>
        <v>0.14789999999999992</v>
      </c>
      <c r="EM85">
        <f t="shared" si="152"/>
        <v>2.4799999999999933E-2</v>
      </c>
      <c r="EN85">
        <f t="shared" si="153"/>
        <v>7.46E-2</v>
      </c>
      <c r="EO85">
        <f t="shared" si="154"/>
        <v>8.6099999999999843E-2</v>
      </c>
      <c r="EP85">
        <f t="shared" si="155"/>
        <v>-7.6500000000000012E-2</v>
      </c>
      <c r="EQ85">
        <f t="shared" si="156"/>
        <v>-2.970000000000006E-2</v>
      </c>
      <c r="ER85">
        <f t="shared" si="157"/>
        <v>9.7399999999999931E-2</v>
      </c>
      <c r="ES85">
        <f t="shared" si="158"/>
        <v>6.1699999999999866E-2</v>
      </c>
      <c r="ET85">
        <f t="shared" si="159"/>
        <v>3.8699999999999957E-2</v>
      </c>
      <c r="EU85">
        <f t="shared" si="160"/>
        <v>0.17649999999999988</v>
      </c>
      <c r="EV85">
        <f t="shared" si="161"/>
        <v>0.18389999999999995</v>
      </c>
      <c r="EW85">
        <f t="shared" si="162"/>
        <v>0.27089999999999992</v>
      </c>
      <c r="EX85">
        <f t="shared" si="163"/>
        <v>0.24369999999999981</v>
      </c>
      <c r="EY85">
        <f t="shared" si="164"/>
        <v>0.24369999999999981</v>
      </c>
      <c r="EZ85">
        <f t="shared" si="165"/>
        <v>0.23009999999999997</v>
      </c>
      <c r="FA85">
        <f t="shared" si="166"/>
        <v>0.10809999999999986</v>
      </c>
      <c r="FB85">
        <f t="shared" si="167"/>
        <v>0.1489999999999998</v>
      </c>
      <c r="FC85">
        <f t="shared" si="168"/>
        <v>0.10839999999999983</v>
      </c>
      <c r="FD85">
        <f t="shared" si="169"/>
        <v>0.18759999999999999</v>
      </c>
      <c r="FE85">
        <f t="shared" si="170"/>
        <v>0.13929999999999998</v>
      </c>
      <c r="FF85">
        <f t="shared" si="171"/>
        <v>0.17979999999999996</v>
      </c>
      <c r="FG85">
        <f t="shared" si="172"/>
        <v>0.27459999999999996</v>
      </c>
      <c r="FH85">
        <f t="shared" si="173"/>
        <v>0.14249999999999985</v>
      </c>
      <c r="FI85">
        <f t="shared" si="174"/>
        <v>0.11409999999999987</v>
      </c>
      <c r="FJ85">
        <f t="shared" si="175"/>
        <v>1.3999999999998458E-3</v>
      </c>
      <c r="FK85">
        <f t="shared" si="176"/>
        <v>0.14959999999999996</v>
      </c>
      <c r="FL85">
        <f t="shared" si="177"/>
        <v>0.16139999999999999</v>
      </c>
      <c r="FM85">
        <f t="shared" si="178"/>
        <v>0.18319999999999981</v>
      </c>
      <c r="FN85">
        <f t="shared" si="179"/>
        <v>-8.0200000000000049E-2</v>
      </c>
      <c r="FO85">
        <f t="shared" si="180"/>
        <v>0.10719999999999996</v>
      </c>
      <c r="FP85">
        <f t="shared" si="181"/>
        <v>0.14969999999999994</v>
      </c>
      <c r="FQ85">
        <f t="shared" si="182"/>
        <v>-1.2000000000000011E-2</v>
      </c>
      <c r="FR85">
        <f t="shared" si="183"/>
        <v>4.8499999999999988E-2</v>
      </c>
      <c r="FS85">
        <f t="shared" si="184"/>
        <v>-1.3900000000000023E-2</v>
      </c>
      <c r="FT85">
        <f t="shared" si="185"/>
        <v>4.6799999999999953E-2</v>
      </c>
      <c r="FU85">
        <f t="shared" si="186"/>
        <v>7.6899999999999968E-2</v>
      </c>
      <c r="FV85">
        <f t="shared" si="187"/>
        <v>0.21119999999999983</v>
      </c>
      <c r="FW85" s="32">
        <f t="shared" si="95"/>
        <v>0.17479999999999984</v>
      </c>
      <c r="FX85" s="32">
        <f t="shared" si="96"/>
        <v>0.15069999999999983</v>
      </c>
      <c r="FY85" s="32">
        <f t="shared" si="97"/>
        <v>0.18689999999999984</v>
      </c>
      <c r="FZ85" s="32">
        <f t="shared" si="98"/>
        <v>0.22439999999999993</v>
      </c>
      <c r="GA85" s="32">
        <f t="shared" si="99"/>
        <v>0.1722999999999999</v>
      </c>
      <c r="GB85" s="32">
        <f t="shared" si="100"/>
        <v>0.19029999999999991</v>
      </c>
      <c r="GC85" s="32">
        <f t="shared" si="101"/>
        <v>0.15259999999999985</v>
      </c>
      <c r="GD85" s="32">
        <f t="shared" si="102"/>
        <v>0.18039999999999989</v>
      </c>
      <c r="GE85" s="32">
        <f t="shared" si="103"/>
        <v>0.18979999999999997</v>
      </c>
      <c r="GF85" s="32">
        <f t="shared" si="104"/>
        <v>0.12109999999999976</v>
      </c>
      <c r="GG85" s="32">
        <f t="shared" si="105"/>
        <v>0.15649999999999986</v>
      </c>
      <c r="GH85" s="32">
        <f t="shared" si="106"/>
        <v>0.12939999999999996</v>
      </c>
    </row>
    <row r="86" spans="1:190" x14ac:dyDescent="0.25">
      <c r="A86" s="15" t="s">
        <v>32</v>
      </c>
      <c r="B86" s="16" t="b">
        <v>1</v>
      </c>
      <c r="C86" s="15">
        <v>0.50039999999999996</v>
      </c>
      <c r="D86" s="15">
        <v>0.49280000000000002</v>
      </c>
      <c r="E86" s="15">
        <v>0.50139999999999996</v>
      </c>
      <c r="F86" s="15">
        <v>0.50149999999999995</v>
      </c>
      <c r="G86" s="15">
        <v>0.50329999999999997</v>
      </c>
      <c r="H86" s="15">
        <v>0.50109999999999999</v>
      </c>
      <c r="I86" s="15">
        <v>0.54410000000000003</v>
      </c>
      <c r="J86" s="15">
        <v>0.53759999999999997</v>
      </c>
      <c r="K86" s="15">
        <v>0.53759999999999997</v>
      </c>
      <c r="L86" s="15">
        <v>0.51029999999999998</v>
      </c>
      <c r="M86" s="15">
        <v>0.48780000000000001</v>
      </c>
      <c r="N86" s="15">
        <v>0.51049999999999995</v>
      </c>
      <c r="O86" s="15">
        <v>0.49209999999999998</v>
      </c>
      <c r="P86" s="15">
        <v>0.52370000000000005</v>
      </c>
      <c r="Q86" s="15">
        <v>0.52210000000000001</v>
      </c>
      <c r="R86" s="15">
        <v>0.46650000000000003</v>
      </c>
      <c r="S86" s="15">
        <v>0.46610000000000001</v>
      </c>
      <c r="T86" s="15">
        <v>0.40939999999999999</v>
      </c>
      <c r="U86" s="15">
        <v>0.4768</v>
      </c>
      <c r="V86" s="15">
        <v>0.41199999999999998</v>
      </c>
      <c r="W86" s="15">
        <v>0.52780000000000005</v>
      </c>
      <c r="X86" s="15">
        <v>0.53220000000000001</v>
      </c>
      <c r="Y86" s="15">
        <v>0.55820000000000003</v>
      </c>
      <c r="Z86" s="15">
        <v>0.44230000000000003</v>
      </c>
      <c r="AA86" s="15">
        <v>0.52829999999999999</v>
      </c>
      <c r="AB86" s="15">
        <v>0.52180000000000004</v>
      </c>
      <c r="AC86" s="15">
        <v>0.41039999999999999</v>
      </c>
      <c r="AD86" s="15">
        <v>0.47110000000000002</v>
      </c>
      <c r="AE86" s="15">
        <v>0.53510000000000002</v>
      </c>
      <c r="AF86" s="15">
        <v>0.52539999999999998</v>
      </c>
      <c r="AG86" s="15">
        <v>0.43690000000000001</v>
      </c>
      <c r="AH86" s="15">
        <v>0.48680000000000001</v>
      </c>
      <c r="AI86" s="15">
        <v>0.50249999999999995</v>
      </c>
      <c r="AJ86" s="15">
        <v>0.50990000000000002</v>
      </c>
      <c r="AK86" s="15">
        <v>0.49130000000000001</v>
      </c>
      <c r="AL86" s="15">
        <v>0.50980000000000003</v>
      </c>
      <c r="AM86" s="15">
        <v>0.50580000000000003</v>
      </c>
      <c r="AN86" s="15">
        <v>0.50160000000000005</v>
      </c>
      <c r="AO86" s="15">
        <v>0.504</v>
      </c>
      <c r="AP86" s="15">
        <v>0.5101</v>
      </c>
      <c r="AQ86" s="15">
        <v>0.57769999999999999</v>
      </c>
      <c r="AR86" s="15">
        <v>0.53400000000000003</v>
      </c>
      <c r="AS86" s="15">
        <v>0.53300000000000003</v>
      </c>
      <c r="AT86" s="15">
        <v>0.54410000000000003</v>
      </c>
      <c r="AU86" s="15">
        <v>0.5595</v>
      </c>
      <c r="AV86" s="15">
        <v>0.4884</v>
      </c>
      <c r="AW86" s="15">
        <v>0.5373</v>
      </c>
      <c r="AX86" s="15">
        <v>0.51359999999999995</v>
      </c>
      <c r="AY86" s="15">
        <v>0.37930000000000003</v>
      </c>
      <c r="AZ86" s="15">
        <v>0.3327</v>
      </c>
      <c r="BA86" s="15">
        <v>0.50149999999999995</v>
      </c>
      <c r="BB86" s="15">
        <v>0.52039999999999997</v>
      </c>
      <c r="BC86" s="15">
        <v>0.5212</v>
      </c>
      <c r="BD86" s="15">
        <v>0.505</v>
      </c>
      <c r="BE86" s="15">
        <v>0.53169999999999995</v>
      </c>
      <c r="BF86" s="15">
        <v>0.53959999999999997</v>
      </c>
      <c r="BG86" s="15">
        <v>0.58320000000000005</v>
      </c>
      <c r="BH86" s="15">
        <v>0.54849999999999999</v>
      </c>
      <c r="BI86" s="15">
        <v>0.54379999999999995</v>
      </c>
      <c r="BJ86" s="15">
        <v>0.55840000000000001</v>
      </c>
      <c r="BK86" s="15">
        <v>0.52849999999999997</v>
      </c>
      <c r="BL86" s="15">
        <v>0.51100000000000001</v>
      </c>
      <c r="BM86" s="15">
        <v>0.56610000000000005</v>
      </c>
      <c r="BN86" s="15">
        <v>0.57630000000000003</v>
      </c>
      <c r="BO86" s="15">
        <v>0.5091</v>
      </c>
      <c r="BP86" s="15">
        <v>0.51229999999999998</v>
      </c>
      <c r="BQ86" s="15">
        <v>0.51070000000000004</v>
      </c>
      <c r="BR86" s="15">
        <v>0.52310000000000001</v>
      </c>
      <c r="BS86" s="15">
        <v>0.4975</v>
      </c>
      <c r="BT86" s="15">
        <v>0.50870000000000004</v>
      </c>
      <c r="BU86" s="15">
        <v>0.53590000000000004</v>
      </c>
      <c r="BV86" s="15">
        <v>0.5393</v>
      </c>
      <c r="BW86" s="15">
        <v>0.51619999999999999</v>
      </c>
      <c r="BX86" s="15">
        <v>0.46160000000000001</v>
      </c>
      <c r="BY86" s="15">
        <v>0.50039999999999996</v>
      </c>
      <c r="BZ86" s="15">
        <v>0.50460000000000005</v>
      </c>
      <c r="CA86" s="15">
        <v>0.48049999999999998</v>
      </c>
      <c r="CB86" s="15">
        <v>0.44259999999999999</v>
      </c>
      <c r="CC86" s="15">
        <v>0.50639999999999996</v>
      </c>
      <c r="CD86" s="15">
        <v>0.52349999999999997</v>
      </c>
      <c r="CE86" s="15">
        <v>0.54290000000000005</v>
      </c>
      <c r="CF86" s="15">
        <v>0.4</v>
      </c>
      <c r="CG86" s="32">
        <v>0.52639999999999998</v>
      </c>
      <c r="CH86" s="32">
        <v>0.50880000000000003</v>
      </c>
      <c r="CI86" s="32">
        <v>0.52559999999999996</v>
      </c>
      <c r="CJ86" s="32">
        <v>0.51039999999999996</v>
      </c>
      <c r="CK86" s="32">
        <v>0.49270000000000003</v>
      </c>
      <c r="CL86" s="32">
        <v>0.49419999999999997</v>
      </c>
      <c r="CM86" s="32">
        <v>0.51119999999999999</v>
      </c>
      <c r="CN86" s="32">
        <v>0.51400000000000001</v>
      </c>
      <c r="CO86" s="32">
        <v>0.51260000000000006</v>
      </c>
      <c r="CP86" s="32">
        <v>0.51</v>
      </c>
      <c r="CQ86" s="32">
        <v>0.49580000000000002</v>
      </c>
      <c r="CR86" s="32">
        <v>0.52070000000000005</v>
      </c>
      <c r="CT86">
        <f t="shared" si="107"/>
        <v>-7.5999999999999401E-3</v>
      </c>
      <c r="CU86">
        <f t="shared" si="108"/>
        <v>1.0000000000000009E-3</v>
      </c>
      <c r="CV86">
        <f t="shared" si="109"/>
        <v>1.0999999999999899E-3</v>
      </c>
      <c r="CW86">
        <f t="shared" si="110"/>
        <v>2.9000000000000137E-3</v>
      </c>
      <c r="CX86">
        <f t="shared" si="111"/>
        <v>7.0000000000003393E-4</v>
      </c>
      <c r="CY86">
        <f t="shared" si="112"/>
        <v>4.3700000000000072E-2</v>
      </c>
      <c r="CZ86">
        <f t="shared" si="113"/>
        <v>3.7200000000000011E-2</v>
      </c>
      <c r="DA86">
        <f t="shared" si="114"/>
        <v>3.7200000000000011E-2</v>
      </c>
      <c r="DB86">
        <f t="shared" si="115"/>
        <v>9.9000000000000199E-3</v>
      </c>
      <c r="DC86">
        <f t="shared" si="116"/>
        <v>-1.2599999999999945E-2</v>
      </c>
      <c r="DD86">
        <f t="shared" si="117"/>
        <v>1.0099999999999998E-2</v>
      </c>
      <c r="DE86">
        <f t="shared" si="118"/>
        <v>-8.2999999999999741E-3</v>
      </c>
      <c r="DF86">
        <f t="shared" si="119"/>
        <v>2.3300000000000098E-2</v>
      </c>
      <c r="DG86">
        <f t="shared" si="120"/>
        <v>2.1700000000000053E-2</v>
      </c>
      <c r="DH86">
        <f t="shared" si="121"/>
        <v>-3.389999999999993E-2</v>
      </c>
      <c r="DI86">
        <f t="shared" si="122"/>
        <v>-3.4299999999999942E-2</v>
      </c>
      <c r="DJ86">
        <f t="shared" si="123"/>
        <v>-9.099999999999997E-2</v>
      </c>
      <c r="DK86">
        <f t="shared" si="124"/>
        <v>-2.3599999999999954E-2</v>
      </c>
      <c r="DL86">
        <f t="shared" si="125"/>
        <v>-8.8399999999999979E-2</v>
      </c>
      <c r="DM86">
        <f t="shared" si="126"/>
        <v>2.7400000000000091E-2</v>
      </c>
      <c r="DN86">
        <f t="shared" si="127"/>
        <v>3.180000000000005E-2</v>
      </c>
      <c r="DO86">
        <f t="shared" si="128"/>
        <v>5.7800000000000074E-2</v>
      </c>
      <c r="DP86">
        <f t="shared" si="129"/>
        <v>-5.8099999999999929E-2</v>
      </c>
      <c r="DQ86">
        <f t="shared" si="130"/>
        <v>2.7900000000000036E-2</v>
      </c>
      <c r="DR86">
        <f t="shared" si="131"/>
        <v>2.1400000000000086E-2</v>
      </c>
      <c r="DS86">
        <f t="shared" si="132"/>
        <v>-8.9999999999999969E-2</v>
      </c>
      <c r="DT86">
        <f t="shared" si="133"/>
        <v>-2.9299999999999937E-2</v>
      </c>
      <c r="DU86">
        <f t="shared" si="134"/>
        <v>3.4700000000000064E-2</v>
      </c>
      <c r="DV86">
        <f t="shared" si="135"/>
        <v>2.5000000000000022E-2</v>
      </c>
      <c r="DW86">
        <f t="shared" si="136"/>
        <v>-6.3499999999999945E-2</v>
      </c>
      <c r="DX86">
        <f t="shared" si="137"/>
        <v>-1.3599999999999945E-2</v>
      </c>
      <c r="DY86">
        <f t="shared" si="138"/>
        <v>2.0999999999999908E-3</v>
      </c>
      <c r="DZ86">
        <f t="shared" si="139"/>
        <v>9.5000000000000639E-3</v>
      </c>
      <c r="EA86">
        <f t="shared" si="140"/>
        <v>-9.0999999999999415E-3</v>
      </c>
      <c r="EB86">
        <f t="shared" si="141"/>
        <v>9.400000000000075E-3</v>
      </c>
      <c r="EC86">
        <f t="shared" si="142"/>
        <v>5.4000000000000714E-3</v>
      </c>
      <c r="ED86">
        <f t="shared" si="143"/>
        <v>1.2000000000000899E-3</v>
      </c>
      <c r="EE86">
        <f t="shared" si="144"/>
        <v>3.6000000000000476E-3</v>
      </c>
      <c r="EF86">
        <f t="shared" si="145"/>
        <v>9.7000000000000419E-3</v>
      </c>
      <c r="EG86">
        <f t="shared" si="146"/>
        <v>7.7300000000000035E-2</v>
      </c>
      <c r="EH86">
        <f t="shared" si="147"/>
        <v>3.3600000000000074E-2</v>
      </c>
      <c r="EI86">
        <f t="shared" si="148"/>
        <v>3.2600000000000073E-2</v>
      </c>
      <c r="EJ86">
        <f t="shared" si="149"/>
        <v>4.3700000000000072E-2</v>
      </c>
      <c r="EK86">
        <f t="shared" si="150"/>
        <v>5.9100000000000041E-2</v>
      </c>
      <c r="EL86">
        <f t="shared" si="151"/>
        <v>-1.1999999999999955E-2</v>
      </c>
      <c r="EM86">
        <f t="shared" si="152"/>
        <v>3.6900000000000044E-2</v>
      </c>
      <c r="EN86">
        <f t="shared" si="153"/>
        <v>1.319999999999999E-2</v>
      </c>
      <c r="EO86">
        <f t="shared" si="154"/>
        <v>-0.12109999999999993</v>
      </c>
      <c r="EP86">
        <f t="shared" si="155"/>
        <v>-0.16769999999999996</v>
      </c>
      <c r="EQ86">
        <f t="shared" si="156"/>
        <v>1.0999999999999899E-3</v>
      </c>
      <c r="ER86">
        <f t="shared" si="157"/>
        <v>2.0000000000000018E-2</v>
      </c>
      <c r="ES86">
        <f t="shared" si="158"/>
        <v>2.0800000000000041E-2</v>
      </c>
      <c r="ET86">
        <f t="shared" si="159"/>
        <v>4.6000000000000485E-3</v>
      </c>
      <c r="EU86">
        <f t="shared" si="160"/>
        <v>3.1299999999999994E-2</v>
      </c>
      <c r="EV86">
        <f t="shared" si="161"/>
        <v>3.9200000000000013E-2</v>
      </c>
      <c r="EW86">
        <f t="shared" si="162"/>
        <v>8.2800000000000096E-2</v>
      </c>
      <c r="EX86">
        <f t="shared" si="163"/>
        <v>4.8100000000000032E-2</v>
      </c>
      <c r="EY86">
        <f t="shared" si="164"/>
        <v>4.3399999999999994E-2</v>
      </c>
      <c r="EZ86">
        <f t="shared" si="165"/>
        <v>5.8000000000000052E-2</v>
      </c>
      <c r="FA86">
        <f t="shared" si="166"/>
        <v>2.8100000000000014E-2</v>
      </c>
      <c r="FB86">
        <f t="shared" si="167"/>
        <v>1.0600000000000054E-2</v>
      </c>
      <c r="FC86">
        <f t="shared" si="168"/>
        <v>6.5700000000000092E-2</v>
      </c>
      <c r="FD86">
        <f t="shared" si="169"/>
        <v>7.5900000000000079E-2</v>
      </c>
      <c r="FE86">
        <f t="shared" si="170"/>
        <v>8.700000000000041E-3</v>
      </c>
      <c r="FF86">
        <f t="shared" si="171"/>
        <v>1.1900000000000022E-2</v>
      </c>
      <c r="FG86">
        <f t="shared" si="172"/>
        <v>1.0300000000000087E-2</v>
      </c>
      <c r="FH86">
        <f t="shared" si="173"/>
        <v>2.2700000000000053E-2</v>
      </c>
      <c r="FI86">
        <f t="shared" si="174"/>
        <v>-2.8999999999999582E-3</v>
      </c>
      <c r="FJ86">
        <f t="shared" si="175"/>
        <v>8.3000000000000851E-3</v>
      </c>
      <c r="FK86">
        <f t="shared" si="176"/>
        <v>3.5500000000000087E-2</v>
      </c>
      <c r="FL86">
        <f t="shared" si="177"/>
        <v>3.8900000000000046E-2</v>
      </c>
      <c r="FM86">
        <f t="shared" si="178"/>
        <v>1.5800000000000036E-2</v>
      </c>
      <c r="FN86">
        <f t="shared" si="179"/>
        <v>-3.8799999999999946E-2</v>
      </c>
      <c r="FO86">
        <f t="shared" si="180"/>
        <v>0</v>
      </c>
      <c r="FP86">
        <f t="shared" si="181"/>
        <v>4.2000000000000925E-3</v>
      </c>
      <c r="FQ86">
        <f t="shared" si="182"/>
        <v>-1.9899999999999973E-2</v>
      </c>
      <c r="FR86">
        <f t="shared" si="183"/>
        <v>-5.7799999999999963E-2</v>
      </c>
      <c r="FS86">
        <f t="shared" si="184"/>
        <v>6.0000000000000053E-3</v>
      </c>
      <c r="FT86">
        <f t="shared" si="185"/>
        <v>2.3100000000000009E-2</v>
      </c>
      <c r="FU86">
        <f t="shared" si="186"/>
        <v>4.2500000000000093E-2</v>
      </c>
      <c r="FV86">
        <f t="shared" si="187"/>
        <v>-0.10039999999999993</v>
      </c>
      <c r="FW86" s="32">
        <f t="shared" si="95"/>
        <v>2.6000000000000023E-2</v>
      </c>
      <c r="FX86" s="32">
        <f t="shared" si="96"/>
        <v>8.4000000000000741E-3</v>
      </c>
      <c r="FY86" s="32">
        <f t="shared" si="97"/>
        <v>2.52E-2</v>
      </c>
      <c r="FZ86" s="32">
        <f t="shared" si="98"/>
        <v>1.0000000000000009E-2</v>
      </c>
      <c r="GA86" s="32">
        <f t="shared" si="99"/>
        <v>-7.6999999999999291E-3</v>
      </c>
      <c r="GB86" s="32">
        <f t="shared" si="100"/>
        <v>-6.1999999999999833E-3</v>
      </c>
      <c r="GC86" s="32">
        <f t="shared" si="101"/>
        <v>1.0800000000000032E-2</v>
      </c>
      <c r="GD86" s="32">
        <f t="shared" si="102"/>
        <v>1.3600000000000056E-2</v>
      </c>
      <c r="GE86" s="32">
        <f t="shared" si="103"/>
        <v>1.22000000000001E-2</v>
      </c>
      <c r="GF86" s="32">
        <f t="shared" si="104"/>
        <v>9.6000000000000529E-3</v>
      </c>
      <c r="GG86" s="32">
        <f t="shared" si="105"/>
        <v>-4.5999999999999375E-3</v>
      </c>
      <c r="GH86" s="32">
        <f t="shared" si="106"/>
        <v>2.0300000000000096E-2</v>
      </c>
    </row>
    <row r="87" spans="1:190" x14ac:dyDescent="0.25">
      <c r="A87" s="15" t="s">
        <v>36</v>
      </c>
      <c r="B87" s="16" t="b">
        <v>1</v>
      </c>
      <c r="C87" s="15">
        <v>2.0366</v>
      </c>
      <c r="D87" s="15">
        <v>2.8062999999999998</v>
      </c>
      <c r="E87" s="15">
        <v>2.6966000000000001</v>
      </c>
      <c r="F87" s="15">
        <v>2.1997</v>
      </c>
      <c r="G87" s="15">
        <v>2.8935</v>
      </c>
      <c r="H87" s="15">
        <v>2.2172999999999998</v>
      </c>
      <c r="I87" s="15">
        <v>1.9995000000000001</v>
      </c>
      <c r="J87" s="15">
        <v>1.8504</v>
      </c>
      <c r="K87" s="15">
        <v>1.851</v>
      </c>
      <c r="L87" s="15">
        <v>1.89</v>
      </c>
      <c r="M87" s="15">
        <v>1.881</v>
      </c>
      <c r="N87" s="15">
        <v>2.1840000000000002</v>
      </c>
      <c r="O87" s="15">
        <v>2.1341000000000001</v>
      </c>
      <c r="P87" s="15">
        <v>1.9087000000000001</v>
      </c>
      <c r="Q87" s="15">
        <v>2.0165000000000002</v>
      </c>
      <c r="R87" s="15">
        <v>2.165</v>
      </c>
      <c r="S87" s="15">
        <v>2.1286999999999998</v>
      </c>
      <c r="T87" s="15">
        <v>2.0268999999999999</v>
      </c>
      <c r="U87" s="15">
        <v>2.2985000000000002</v>
      </c>
      <c r="V87" s="15">
        <v>2.3403</v>
      </c>
      <c r="W87" s="15">
        <v>1.9822</v>
      </c>
      <c r="X87" s="15">
        <v>2.2035999999999998</v>
      </c>
      <c r="Y87" s="15">
        <v>2.2193999999999998</v>
      </c>
      <c r="Z87" s="15">
        <v>2.0152000000000001</v>
      </c>
      <c r="AA87" s="15">
        <v>2.2121</v>
      </c>
      <c r="AB87" s="15">
        <v>1.7237</v>
      </c>
      <c r="AC87" s="15">
        <v>2.2797000000000001</v>
      </c>
      <c r="AD87" s="15">
        <v>2.3536000000000001</v>
      </c>
      <c r="AE87" s="15">
        <v>2.1989999999999998</v>
      </c>
      <c r="AF87" s="15">
        <v>2.2193000000000001</v>
      </c>
      <c r="AG87" s="15">
        <v>2.2244000000000002</v>
      </c>
      <c r="AH87" s="15">
        <v>2.1692</v>
      </c>
      <c r="AI87" s="15">
        <v>2.0847000000000002</v>
      </c>
      <c r="AJ87" s="15">
        <v>2.0411999999999999</v>
      </c>
      <c r="AK87" s="15">
        <v>2.367</v>
      </c>
      <c r="AL87" s="15">
        <v>2.1318999999999999</v>
      </c>
      <c r="AM87" s="15">
        <v>2.1360000000000001</v>
      </c>
      <c r="AN87" s="15">
        <v>2.1570999999999998</v>
      </c>
      <c r="AO87" s="15">
        <v>2.1833999999999998</v>
      </c>
      <c r="AP87" s="15">
        <v>2.4371999999999998</v>
      </c>
      <c r="AQ87" s="15">
        <v>2.1276999999999999</v>
      </c>
      <c r="AR87" s="15">
        <v>1.9921</v>
      </c>
      <c r="AS87" s="15">
        <v>1.9005000000000001</v>
      </c>
      <c r="AT87" s="15">
        <v>2.5457999999999998</v>
      </c>
      <c r="AU87" s="15">
        <v>2.3317999999999999</v>
      </c>
      <c r="AV87" s="15">
        <v>2.2799999999999998</v>
      </c>
      <c r="AW87" s="15">
        <v>1.8835</v>
      </c>
      <c r="AX87" s="15">
        <v>1.7713000000000001</v>
      </c>
      <c r="AY87" s="15">
        <v>2.2488999999999999</v>
      </c>
      <c r="AZ87" s="15">
        <v>2.1065999999999998</v>
      </c>
      <c r="BA87" s="15">
        <v>1.8912</v>
      </c>
      <c r="BB87" s="15">
        <v>1.9069</v>
      </c>
      <c r="BC87" s="15">
        <v>1.7437</v>
      </c>
      <c r="BD87" s="15">
        <v>1.897</v>
      </c>
      <c r="BE87" s="15">
        <v>1.8803000000000001</v>
      </c>
      <c r="BF87" s="15">
        <v>1.8534999999999999</v>
      </c>
      <c r="BG87" s="15">
        <v>2.1526999999999998</v>
      </c>
      <c r="BH87" s="15">
        <v>2.2200000000000002</v>
      </c>
      <c r="BI87" s="15">
        <v>2.2141999999999999</v>
      </c>
      <c r="BJ87" s="15">
        <v>2.2195</v>
      </c>
      <c r="BK87" s="15">
        <v>2.2122000000000002</v>
      </c>
      <c r="BL87" s="15">
        <v>2.2778</v>
      </c>
      <c r="BM87" s="15">
        <v>1.8714999999999999</v>
      </c>
      <c r="BN87" s="15">
        <v>2.1724000000000001</v>
      </c>
      <c r="BO87" s="15">
        <v>2.2957999999999998</v>
      </c>
      <c r="BP87" s="15">
        <v>2.1678999999999999</v>
      </c>
      <c r="BQ87" s="15">
        <v>2.2768000000000002</v>
      </c>
      <c r="BR87" s="15">
        <v>2.1440000000000001</v>
      </c>
      <c r="BS87" s="15">
        <v>2.8862999999999999</v>
      </c>
      <c r="BT87" s="15">
        <v>2.1789000000000001</v>
      </c>
      <c r="BU87" s="15">
        <v>1.9739</v>
      </c>
      <c r="BV87" s="15">
        <v>1.9632000000000001</v>
      </c>
      <c r="BW87" s="15">
        <v>2.2641</v>
      </c>
      <c r="BX87" s="15">
        <v>2.0663</v>
      </c>
      <c r="BY87" s="15">
        <v>2.1173999999999999</v>
      </c>
      <c r="BZ87" s="15">
        <v>2.3147000000000002</v>
      </c>
      <c r="CA87" s="15">
        <v>1.9353</v>
      </c>
      <c r="CB87" s="15">
        <v>2.0152999999999999</v>
      </c>
      <c r="CC87" s="15">
        <v>1.9113</v>
      </c>
      <c r="CD87" s="15">
        <v>1.8853</v>
      </c>
      <c r="CE87" s="15">
        <v>1.3824000000000001</v>
      </c>
      <c r="CF87" s="15">
        <v>2.1215999999999999</v>
      </c>
      <c r="CG87" s="32">
        <v>2.4226000000000001</v>
      </c>
      <c r="CH87" s="32">
        <v>2.5659000000000001</v>
      </c>
      <c r="CI87" s="32">
        <v>2.3832</v>
      </c>
      <c r="CJ87" s="32">
        <v>2.1966999999999999</v>
      </c>
      <c r="CK87" s="32">
        <v>2.1132999999999997</v>
      </c>
      <c r="CL87" s="32">
        <v>2.1948999999999996</v>
      </c>
      <c r="CM87" s="32">
        <v>2.0264000000000002</v>
      </c>
      <c r="CN87" s="32">
        <v>2.1467000000000001</v>
      </c>
      <c r="CO87" s="32">
        <v>2.1586000000000003</v>
      </c>
      <c r="CP87" s="32">
        <v>2.0623</v>
      </c>
      <c r="CQ87" s="32">
        <v>1.9741</v>
      </c>
      <c r="CR87" s="32">
        <v>1.8851000000000002</v>
      </c>
      <c r="CT87">
        <f t="shared" si="107"/>
        <v>0.76969999999999983</v>
      </c>
      <c r="CU87">
        <f t="shared" si="108"/>
        <v>0.66000000000000014</v>
      </c>
      <c r="CV87">
        <f t="shared" si="109"/>
        <v>0.16310000000000002</v>
      </c>
      <c r="CW87">
        <f t="shared" si="110"/>
        <v>0.8569</v>
      </c>
      <c r="CX87">
        <f t="shared" si="111"/>
        <v>0.18069999999999986</v>
      </c>
      <c r="CY87">
        <f t="shared" si="112"/>
        <v>-3.7099999999999911E-2</v>
      </c>
      <c r="CZ87">
        <f t="shared" si="113"/>
        <v>-0.18619999999999992</v>
      </c>
      <c r="DA87">
        <f t="shared" si="114"/>
        <v>-0.18559999999999999</v>
      </c>
      <c r="DB87">
        <f t="shared" si="115"/>
        <v>-0.14660000000000006</v>
      </c>
      <c r="DC87">
        <f t="shared" si="116"/>
        <v>-0.15559999999999996</v>
      </c>
      <c r="DD87">
        <f t="shared" si="117"/>
        <v>0.1474000000000002</v>
      </c>
      <c r="DE87">
        <f t="shared" si="118"/>
        <v>9.7500000000000142E-2</v>
      </c>
      <c r="DF87">
        <f t="shared" si="119"/>
        <v>-0.1278999999999999</v>
      </c>
      <c r="DG87">
        <f t="shared" si="120"/>
        <v>-2.0099999999999785E-2</v>
      </c>
      <c r="DH87">
        <f t="shared" si="121"/>
        <v>0.12840000000000007</v>
      </c>
      <c r="DI87">
        <f t="shared" si="122"/>
        <v>9.2099999999999849E-2</v>
      </c>
      <c r="DJ87">
        <f t="shared" si="123"/>
        <v>-9.7000000000000419E-3</v>
      </c>
      <c r="DK87">
        <f t="shared" si="124"/>
        <v>0.26190000000000024</v>
      </c>
      <c r="DL87">
        <f t="shared" si="125"/>
        <v>0.30370000000000008</v>
      </c>
      <c r="DM87">
        <f t="shared" si="126"/>
        <v>-5.4400000000000004E-2</v>
      </c>
      <c r="DN87">
        <f t="shared" si="127"/>
        <v>0.16699999999999982</v>
      </c>
      <c r="DO87">
        <f t="shared" si="128"/>
        <v>0.18279999999999985</v>
      </c>
      <c r="DP87">
        <f t="shared" si="129"/>
        <v>-2.1399999999999864E-2</v>
      </c>
      <c r="DQ87">
        <f t="shared" si="130"/>
        <v>0.17549999999999999</v>
      </c>
      <c r="DR87">
        <f t="shared" si="131"/>
        <v>-0.31289999999999996</v>
      </c>
      <c r="DS87">
        <f t="shared" si="132"/>
        <v>0.24310000000000009</v>
      </c>
      <c r="DT87">
        <f t="shared" si="133"/>
        <v>0.31700000000000017</v>
      </c>
      <c r="DU87">
        <f t="shared" si="134"/>
        <v>0.16239999999999988</v>
      </c>
      <c r="DV87">
        <f t="shared" si="135"/>
        <v>0.18270000000000008</v>
      </c>
      <c r="DW87">
        <f t="shared" si="136"/>
        <v>0.18780000000000019</v>
      </c>
      <c r="DX87">
        <f t="shared" si="137"/>
        <v>0.13260000000000005</v>
      </c>
      <c r="DY87">
        <f t="shared" si="138"/>
        <v>4.8100000000000254E-2</v>
      </c>
      <c r="DZ87">
        <f t="shared" si="139"/>
        <v>4.5999999999999375E-3</v>
      </c>
      <c r="EA87">
        <f t="shared" si="140"/>
        <v>0.33040000000000003</v>
      </c>
      <c r="EB87">
        <f t="shared" si="141"/>
        <v>9.529999999999994E-2</v>
      </c>
      <c r="EC87">
        <f t="shared" si="142"/>
        <v>9.9400000000000155E-2</v>
      </c>
      <c r="ED87">
        <f t="shared" si="143"/>
        <v>0.12049999999999983</v>
      </c>
      <c r="EE87">
        <f t="shared" si="144"/>
        <v>0.14679999999999982</v>
      </c>
      <c r="EF87">
        <f t="shared" si="145"/>
        <v>0.40059999999999985</v>
      </c>
      <c r="EG87">
        <f t="shared" si="146"/>
        <v>9.1099999999999959E-2</v>
      </c>
      <c r="EH87">
        <f t="shared" si="147"/>
        <v>-4.4499999999999984E-2</v>
      </c>
      <c r="EI87">
        <f t="shared" si="148"/>
        <v>-0.13609999999999989</v>
      </c>
      <c r="EJ87">
        <f t="shared" si="149"/>
        <v>0.50919999999999987</v>
      </c>
      <c r="EK87">
        <f t="shared" si="150"/>
        <v>0.29519999999999991</v>
      </c>
      <c r="EL87">
        <f t="shared" si="151"/>
        <v>0.24339999999999984</v>
      </c>
      <c r="EM87">
        <f t="shared" si="152"/>
        <v>-0.15310000000000001</v>
      </c>
      <c r="EN87">
        <f t="shared" si="153"/>
        <v>-0.26529999999999987</v>
      </c>
      <c r="EO87">
        <f t="shared" si="154"/>
        <v>0.21229999999999993</v>
      </c>
      <c r="EP87">
        <f t="shared" si="155"/>
        <v>6.999999999999984E-2</v>
      </c>
      <c r="EQ87">
        <f t="shared" si="156"/>
        <v>-0.14539999999999997</v>
      </c>
      <c r="ER87">
        <f t="shared" si="157"/>
        <v>-0.12969999999999993</v>
      </c>
      <c r="ES87">
        <f t="shared" si="158"/>
        <v>-0.29289999999999994</v>
      </c>
      <c r="ET87">
        <f t="shared" si="159"/>
        <v>-0.13959999999999995</v>
      </c>
      <c r="EU87">
        <f t="shared" si="160"/>
        <v>-0.15629999999999988</v>
      </c>
      <c r="EV87">
        <f t="shared" si="161"/>
        <v>-0.18310000000000004</v>
      </c>
      <c r="EW87">
        <f t="shared" si="162"/>
        <v>0.11609999999999987</v>
      </c>
      <c r="EX87">
        <f t="shared" si="163"/>
        <v>0.18340000000000023</v>
      </c>
      <c r="EY87">
        <f t="shared" si="164"/>
        <v>0.17759999999999998</v>
      </c>
      <c r="EZ87">
        <f t="shared" si="165"/>
        <v>0.18290000000000006</v>
      </c>
      <c r="FA87">
        <f t="shared" si="166"/>
        <v>0.1756000000000002</v>
      </c>
      <c r="FB87">
        <f t="shared" si="167"/>
        <v>0.24120000000000008</v>
      </c>
      <c r="FC87">
        <f t="shared" si="168"/>
        <v>-0.16510000000000002</v>
      </c>
      <c r="FD87">
        <f t="shared" si="169"/>
        <v>0.13580000000000014</v>
      </c>
      <c r="FE87">
        <f t="shared" si="170"/>
        <v>0.25919999999999987</v>
      </c>
      <c r="FF87">
        <f t="shared" si="171"/>
        <v>0.13129999999999997</v>
      </c>
      <c r="FG87">
        <f t="shared" si="172"/>
        <v>0.24020000000000019</v>
      </c>
      <c r="FH87">
        <f t="shared" si="173"/>
        <v>0.10740000000000016</v>
      </c>
      <c r="FI87">
        <f t="shared" si="174"/>
        <v>0.8496999999999999</v>
      </c>
      <c r="FJ87">
        <f t="shared" si="175"/>
        <v>0.14230000000000009</v>
      </c>
      <c r="FK87">
        <f t="shared" si="176"/>
        <v>-6.2699999999999978E-2</v>
      </c>
      <c r="FL87">
        <f t="shared" si="177"/>
        <v>-7.339999999999991E-2</v>
      </c>
      <c r="FM87">
        <f t="shared" si="178"/>
        <v>0.22750000000000004</v>
      </c>
      <c r="FN87">
        <f t="shared" si="179"/>
        <v>2.970000000000006E-2</v>
      </c>
      <c r="FO87">
        <f t="shared" si="180"/>
        <v>8.0799999999999983E-2</v>
      </c>
      <c r="FP87">
        <f t="shared" si="181"/>
        <v>0.27810000000000024</v>
      </c>
      <c r="FQ87">
        <f t="shared" si="182"/>
        <v>-0.10129999999999995</v>
      </c>
      <c r="FR87">
        <f t="shared" si="183"/>
        <v>-2.1300000000000097E-2</v>
      </c>
      <c r="FS87">
        <f t="shared" si="184"/>
        <v>-0.12529999999999997</v>
      </c>
      <c r="FT87">
        <f t="shared" si="185"/>
        <v>-0.15129999999999999</v>
      </c>
      <c r="FU87">
        <f t="shared" si="186"/>
        <v>-0.65419999999999989</v>
      </c>
      <c r="FV87">
        <f t="shared" si="187"/>
        <v>8.4999999999999964E-2</v>
      </c>
      <c r="FW87" s="32">
        <f t="shared" si="95"/>
        <v>0.38600000000000012</v>
      </c>
      <c r="FX87" s="32">
        <f t="shared" si="96"/>
        <v>0.5293000000000001</v>
      </c>
      <c r="FY87" s="32">
        <f t="shared" si="97"/>
        <v>0.34660000000000002</v>
      </c>
      <c r="FZ87" s="32">
        <f t="shared" si="98"/>
        <v>0.16009999999999991</v>
      </c>
      <c r="GA87" s="32">
        <f t="shared" si="99"/>
        <v>7.6699999999999768E-2</v>
      </c>
      <c r="GB87" s="32">
        <f t="shared" si="100"/>
        <v>0.15829999999999966</v>
      </c>
      <c r="GC87" s="32">
        <f t="shared" si="101"/>
        <v>-1.0199999999999765E-2</v>
      </c>
      <c r="GD87" s="32">
        <f t="shared" si="102"/>
        <v>0.11010000000000009</v>
      </c>
      <c r="GE87" s="32">
        <f t="shared" si="103"/>
        <v>0.12200000000000033</v>
      </c>
      <c r="GF87" s="32">
        <f t="shared" si="104"/>
        <v>2.5700000000000056E-2</v>
      </c>
      <c r="GG87" s="32">
        <f t="shared" si="105"/>
        <v>-6.25E-2</v>
      </c>
      <c r="GH87" s="32">
        <f t="shared" si="106"/>
        <v>-0.15149999999999975</v>
      </c>
    </row>
    <row r="88" spans="1:190" x14ac:dyDescent="0.25">
      <c r="A88" s="15" t="s">
        <v>39</v>
      </c>
      <c r="B88" s="16" t="b">
        <v>1</v>
      </c>
      <c r="C88" s="15">
        <v>2.3170999999999999</v>
      </c>
      <c r="D88" s="15">
        <v>2.9026000000000001</v>
      </c>
      <c r="E88" s="15">
        <v>2.4933999999999998</v>
      </c>
      <c r="F88" s="15">
        <v>2.431</v>
      </c>
      <c r="G88" s="15">
        <v>3.0129999999999999</v>
      </c>
      <c r="H88" s="15">
        <v>2.2931999999999997</v>
      </c>
      <c r="I88" s="15">
        <v>2.1797</v>
      </c>
      <c r="J88" s="15">
        <v>2.2075</v>
      </c>
      <c r="K88" s="15">
        <v>2.2079</v>
      </c>
      <c r="L88" s="15">
        <v>2.1838000000000002</v>
      </c>
      <c r="M88" s="15">
        <v>2.2368999999999999</v>
      </c>
      <c r="N88" s="15">
        <v>2.41</v>
      </c>
      <c r="O88" s="15">
        <v>2.4218000000000002</v>
      </c>
      <c r="P88" s="15">
        <v>2.2014</v>
      </c>
      <c r="Q88" s="15">
        <v>2.2911000000000001</v>
      </c>
      <c r="R88" s="15">
        <v>2.3546</v>
      </c>
      <c r="S88" s="15">
        <v>2.3643000000000001</v>
      </c>
      <c r="T88" s="15">
        <v>2.2111999999999998</v>
      </c>
      <c r="U88" s="15">
        <v>2.5221</v>
      </c>
      <c r="V88" s="15">
        <v>2.5303</v>
      </c>
      <c r="W88" s="15">
        <v>2.3243</v>
      </c>
      <c r="X88" s="15">
        <v>2.4485000000000001</v>
      </c>
      <c r="Y88" s="15">
        <v>2.4668000000000001</v>
      </c>
      <c r="Z88" s="15">
        <v>2.3296000000000001</v>
      </c>
      <c r="AA88" s="15">
        <v>2.4638</v>
      </c>
      <c r="AB88" s="15">
        <v>2.1158999999999999</v>
      </c>
      <c r="AC88" s="15">
        <v>2.4723999999999999</v>
      </c>
      <c r="AD88" s="15">
        <v>2.5198999999999998</v>
      </c>
      <c r="AE88" s="15">
        <v>2.3485999999999998</v>
      </c>
      <c r="AF88" s="15">
        <v>2.4072</v>
      </c>
      <c r="AG88" s="15">
        <v>2.508</v>
      </c>
      <c r="AH88" s="15">
        <v>2.3609</v>
      </c>
      <c r="AI88" s="15">
        <v>2.2763</v>
      </c>
      <c r="AJ88" s="15">
        <v>2.2456</v>
      </c>
      <c r="AK88" s="15">
        <v>2.5333999999999999</v>
      </c>
      <c r="AL88" s="15">
        <v>2.3226</v>
      </c>
      <c r="AM88" s="15">
        <v>2.3858000000000001</v>
      </c>
      <c r="AN88" s="15">
        <v>2.3898000000000001</v>
      </c>
      <c r="AO88" s="15">
        <v>2.4060000000000001</v>
      </c>
      <c r="AP88" s="15">
        <v>2.6118999999999999</v>
      </c>
      <c r="AQ88" s="15">
        <v>2.4548000000000001</v>
      </c>
      <c r="AR88" s="15">
        <v>2.2734999999999999</v>
      </c>
      <c r="AS88" s="15">
        <v>2.2759999999999998</v>
      </c>
      <c r="AT88" s="15">
        <v>2.7995999999999999</v>
      </c>
      <c r="AU88" s="15">
        <v>2.5432999999999999</v>
      </c>
      <c r="AV88" s="15">
        <v>2.5634999999999999</v>
      </c>
      <c r="AW88" s="15">
        <v>2.1819999999999999</v>
      </c>
      <c r="AX88" s="15">
        <v>2.1524999999999999</v>
      </c>
      <c r="AY88" s="15">
        <v>2.4802</v>
      </c>
      <c r="AZ88" s="15">
        <v>2.4047000000000001</v>
      </c>
      <c r="BA88" s="15">
        <v>2.1779999999999999</v>
      </c>
      <c r="BB88" s="15">
        <v>2.4535999999999998</v>
      </c>
      <c r="BC88" s="15">
        <v>2.1408999999999998</v>
      </c>
      <c r="BD88" s="15">
        <v>2.1960999999999999</v>
      </c>
      <c r="BE88" s="15">
        <v>2.2235</v>
      </c>
      <c r="BF88" s="15">
        <v>2.2081</v>
      </c>
      <c r="BG88" s="15">
        <v>2.4251</v>
      </c>
      <c r="BH88" s="15">
        <v>2.4499</v>
      </c>
      <c r="BI88" s="15">
        <v>2.4634999999999998</v>
      </c>
      <c r="BJ88" s="15">
        <v>2.4668999999999999</v>
      </c>
      <c r="BK88" s="15">
        <v>2.4639000000000002</v>
      </c>
      <c r="BL88" s="15">
        <v>2.5003000000000002</v>
      </c>
      <c r="BM88" s="15">
        <v>2.3115999999999999</v>
      </c>
      <c r="BN88" s="15">
        <v>2.5003000000000002</v>
      </c>
      <c r="BO88" s="15">
        <v>2.5891000000000002</v>
      </c>
      <c r="BP88" s="15">
        <v>2.4300999999999999</v>
      </c>
      <c r="BQ88" s="15">
        <v>2.4660000000000002</v>
      </c>
      <c r="BR88" s="15">
        <v>2.5230999999999999</v>
      </c>
      <c r="BS88" s="15">
        <v>3.0255999999999998</v>
      </c>
      <c r="BT88" s="15">
        <v>2.4085000000000001</v>
      </c>
      <c r="BU88" s="15">
        <v>2.323</v>
      </c>
      <c r="BV88" s="15">
        <v>2.3327</v>
      </c>
      <c r="BW88" s="15">
        <v>2.4906999999999999</v>
      </c>
      <c r="BX88" s="15">
        <v>2.3479000000000001</v>
      </c>
      <c r="BY88" s="15">
        <v>2.4323000000000001</v>
      </c>
      <c r="BZ88" s="15">
        <v>2.5798000000000001</v>
      </c>
      <c r="CA88" s="15">
        <v>1.6866000000000001</v>
      </c>
      <c r="CB88" s="15">
        <v>2.3296999999999999</v>
      </c>
      <c r="CC88" s="15">
        <v>2.1999</v>
      </c>
      <c r="CD88" s="15">
        <v>2.177</v>
      </c>
      <c r="CE88" s="15">
        <v>1.97</v>
      </c>
      <c r="CF88" s="15">
        <v>2.3254999999999999</v>
      </c>
      <c r="CG88" s="32">
        <v>2.5861000000000001</v>
      </c>
      <c r="CH88" s="32">
        <v>2.7403</v>
      </c>
      <c r="CI88" s="32">
        <v>2.5680999999999998</v>
      </c>
      <c r="CJ88" s="32">
        <v>2.3388999999999998</v>
      </c>
      <c r="CK88" s="32">
        <v>2.3565</v>
      </c>
      <c r="CL88" s="32">
        <v>2.3982000000000001</v>
      </c>
      <c r="CM88" s="32">
        <v>2.2783000000000002</v>
      </c>
      <c r="CN88" s="32">
        <v>2.3256000000000001</v>
      </c>
      <c r="CO88" s="32">
        <v>2.3345000000000002</v>
      </c>
      <c r="CP88" s="32">
        <v>2.3614000000000002</v>
      </c>
      <c r="CQ88" s="32">
        <v>2.2868999999999997</v>
      </c>
      <c r="CR88" s="32">
        <v>2.2536</v>
      </c>
      <c r="CT88">
        <f t="shared" si="107"/>
        <v>0.58550000000000013</v>
      </c>
      <c r="CU88">
        <f t="shared" si="108"/>
        <v>0.1762999999999999</v>
      </c>
      <c r="CV88">
        <f t="shared" si="109"/>
        <v>0.11390000000000011</v>
      </c>
      <c r="CW88">
        <f t="shared" si="110"/>
        <v>0.69589999999999996</v>
      </c>
      <c r="CX88">
        <f t="shared" si="111"/>
        <v>-2.3900000000000254E-2</v>
      </c>
      <c r="CY88">
        <f t="shared" si="112"/>
        <v>-0.13739999999999997</v>
      </c>
      <c r="CZ88">
        <f t="shared" si="113"/>
        <v>-0.10959999999999992</v>
      </c>
      <c r="DA88">
        <f t="shared" si="114"/>
        <v>-0.10919999999999996</v>
      </c>
      <c r="DB88">
        <f t="shared" si="115"/>
        <v>-0.13329999999999975</v>
      </c>
      <c r="DC88">
        <f t="shared" si="116"/>
        <v>-8.0200000000000049E-2</v>
      </c>
      <c r="DD88">
        <f t="shared" si="117"/>
        <v>9.2900000000000205E-2</v>
      </c>
      <c r="DE88">
        <f t="shared" si="118"/>
        <v>0.10470000000000024</v>
      </c>
      <c r="DF88">
        <f t="shared" si="119"/>
        <v>-0.11569999999999991</v>
      </c>
      <c r="DG88">
        <f t="shared" si="120"/>
        <v>-2.5999999999999801E-2</v>
      </c>
      <c r="DH88">
        <f t="shared" si="121"/>
        <v>3.7500000000000089E-2</v>
      </c>
      <c r="DI88">
        <f t="shared" si="122"/>
        <v>4.7200000000000131E-2</v>
      </c>
      <c r="DJ88">
        <f t="shared" si="123"/>
        <v>-0.10590000000000011</v>
      </c>
      <c r="DK88">
        <f t="shared" si="124"/>
        <v>0.20500000000000007</v>
      </c>
      <c r="DL88">
        <f t="shared" si="125"/>
        <v>0.21320000000000006</v>
      </c>
      <c r="DM88">
        <f t="shared" si="126"/>
        <v>7.2000000000000952E-3</v>
      </c>
      <c r="DN88">
        <f t="shared" si="127"/>
        <v>0.13140000000000018</v>
      </c>
      <c r="DO88">
        <f t="shared" si="128"/>
        <v>0.14970000000000017</v>
      </c>
      <c r="DP88">
        <f t="shared" si="129"/>
        <v>1.2500000000000178E-2</v>
      </c>
      <c r="DQ88">
        <f t="shared" si="130"/>
        <v>0.14670000000000005</v>
      </c>
      <c r="DR88">
        <f t="shared" si="131"/>
        <v>-0.20120000000000005</v>
      </c>
      <c r="DS88">
        <f t="shared" si="132"/>
        <v>0.15529999999999999</v>
      </c>
      <c r="DT88">
        <f t="shared" si="133"/>
        <v>0.20279999999999987</v>
      </c>
      <c r="DU88">
        <f t="shared" si="134"/>
        <v>3.1499999999999861E-2</v>
      </c>
      <c r="DV88">
        <f t="shared" si="135"/>
        <v>9.0100000000000069E-2</v>
      </c>
      <c r="DW88">
        <f t="shared" si="136"/>
        <v>0.19090000000000007</v>
      </c>
      <c r="DX88">
        <f t="shared" si="137"/>
        <v>4.3800000000000061E-2</v>
      </c>
      <c r="DY88">
        <f t="shared" si="138"/>
        <v>-4.0799999999999947E-2</v>
      </c>
      <c r="DZ88">
        <f t="shared" si="139"/>
        <v>-7.1499999999999897E-2</v>
      </c>
      <c r="EA88">
        <f t="shared" si="140"/>
        <v>0.21629999999999994</v>
      </c>
      <c r="EB88">
        <f t="shared" si="141"/>
        <v>5.5000000000000604E-3</v>
      </c>
      <c r="EC88">
        <f t="shared" si="142"/>
        <v>6.8700000000000205E-2</v>
      </c>
      <c r="ED88">
        <f t="shared" si="143"/>
        <v>7.2700000000000209E-2</v>
      </c>
      <c r="EE88">
        <f t="shared" si="144"/>
        <v>8.8900000000000201E-2</v>
      </c>
      <c r="EF88">
        <f t="shared" si="145"/>
        <v>0.29479999999999995</v>
      </c>
      <c r="EG88">
        <f t="shared" si="146"/>
        <v>0.13770000000000016</v>
      </c>
      <c r="EH88">
        <f t="shared" si="147"/>
        <v>-4.3600000000000083E-2</v>
      </c>
      <c r="EI88">
        <f t="shared" si="148"/>
        <v>-4.1100000000000136E-2</v>
      </c>
      <c r="EJ88">
        <f t="shared" si="149"/>
        <v>0.48249999999999993</v>
      </c>
      <c r="EK88">
        <f t="shared" si="150"/>
        <v>0.22619999999999996</v>
      </c>
      <c r="EL88">
        <f t="shared" si="151"/>
        <v>0.24639999999999995</v>
      </c>
      <c r="EM88">
        <f t="shared" si="152"/>
        <v>-0.1351</v>
      </c>
      <c r="EN88">
        <f t="shared" si="153"/>
        <v>-0.16460000000000008</v>
      </c>
      <c r="EO88">
        <f t="shared" si="154"/>
        <v>0.16310000000000002</v>
      </c>
      <c r="EP88">
        <f t="shared" si="155"/>
        <v>8.7600000000000122E-2</v>
      </c>
      <c r="EQ88">
        <f t="shared" si="156"/>
        <v>-0.1391</v>
      </c>
      <c r="ER88">
        <f t="shared" si="157"/>
        <v>0.13649999999999984</v>
      </c>
      <c r="ES88">
        <f t="shared" si="158"/>
        <v>-0.17620000000000013</v>
      </c>
      <c r="ET88">
        <f t="shared" si="159"/>
        <v>-0.121</v>
      </c>
      <c r="EU88">
        <f t="shared" si="160"/>
        <v>-9.3599999999999905E-2</v>
      </c>
      <c r="EV88">
        <f t="shared" si="161"/>
        <v>-0.10899999999999999</v>
      </c>
      <c r="EW88">
        <f t="shared" si="162"/>
        <v>0.1080000000000001</v>
      </c>
      <c r="EX88">
        <f t="shared" si="163"/>
        <v>0.13280000000000003</v>
      </c>
      <c r="EY88">
        <f t="shared" si="164"/>
        <v>0.14639999999999986</v>
      </c>
      <c r="EZ88">
        <f t="shared" si="165"/>
        <v>0.14979999999999993</v>
      </c>
      <c r="FA88">
        <f t="shared" si="166"/>
        <v>0.14680000000000026</v>
      </c>
      <c r="FB88">
        <f t="shared" si="167"/>
        <v>0.18320000000000025</v>
      </c>
      <c r="FC88">
        <f t="shared" si="168"/>
        <v>-5.5000000000000604E-3</v>
      </c>
      <c r="FD88">
        <f t="shared" si="169"/>
        <v>0.18320000000000025</v>
      </c>
      <c r="FE88">
        <f t="shared" si="170"/>
        <v>0.27200000000000024</v>
      </c>
      <c r="FF88">
        <f t="shared" si="171"/>
        <v>0.11299999999999999</v>
      </c>
      <c r="FG88">
        <f t="shared" si="172"/>
        <v>0.14890000000000025</v>
      </c>
      <c r="FH88">
        <f t="shared" si="173"/>
        <v>0.20599999999999996</v>
      </c>
      <c r="FI88">
        <f t="shared" si="174"/>
        <v>0.70849999999999991</v>
      </c>
      <c r="FJ88">
        <f t="shared" si="175"/>
        <v>9.1400000000000148E-2</v>
      </c>
      <c r="FK88">
        <f t="shared" si="176"/>
        <v>5.9000000000000163E-3</v>
      </c>
      <c r="FL88">
        <f t="shared" si="177"/>
        <v>1.5600000000000058E-2</v>
      </c>
      <c r="FM88">
        <f t="shared" si="178"/>
        <v>0.17359999999999998</v>
      </c>
      <c r="FN88">
        <f t="shared" si="179"/>
        <v>3.0800000000000161E-2</v>
      </c>
      <c r="FO88">
        <f t="shared" si="180"/>
        <v>0.11520000000000019</v>
      </c>
      <c r="FP88">
        <f t="shared" si="181"/>
        <v>0.26270000000000016</v>
      </c>
      <c r="FQ88">
        <f t="shared" si="182"/>
        <v>-0.63049999999999984</v>
      </c>
      <c r="FR88">
        <f t="shared" si="183"/>
        <v>1.2599999999999945E-2</v>
      </c>
      <c r="FS88">
        <f t="shared" si="184"/>
        <v>-0.11719999999999997</v>
      </c>
      <c r="FT88">
        <f t="shared" si="185"/>
        <v>-0.14009999999999989</v>
      </c>
      <c r="FU88">
        <f t="shared" si="186"/>
        <v>-0.34709999999999996</v>
      </c>
      <c r="FV88">
        <f t="shared" si="187"/>
        <v>8.3999999999999631E-3</v>
      </c>
      <c r="FW88" s="32">
        <f t="shared" si="95"/>
        <v>0.26900000000000013</v>
      </c>
      <c r="FX88" s="32">
        <f t="shared" si="96"/>
        <v>0.42320000000000002</v>
      </c>
      <c r="FY88" s="32">
        <f t="shared" si="97"/>
        <v>0.25099999999999989</v>
      </c>
      <c r="FZ88" s="32">
        <f t="shared" si="98"/>
        <v>2.179999999999982E-2</v>
      </c>
      <c r="GA88" s="32">
        <f t="shared" si="99"/>
        <v>3.9400000000000102E-2</v>
      </c>
      <c r="GB88" s="32">
        <f t="shared" si="100"/>
        <v>8.1100000000000172E-2</v>
      </c>
      <c r="GC88" s="32">
        <f t="shared" si="101"/>
        <v>-3.8799999999999724E-2</v>
      </c>
      <c r="GD88" s="32">
        <f t="shared" si="102"/>
        <v>8.5000000000001741E-3</v>
      </c>
      <c r="GE88" s="32">
        <f t="shared" si="103"/>
        <v>1.7400000000000304E-2</v>
      </c>
      <c r="GF88" s="32">
        <f t="shared" si="104"/>
        <v>4.4300000000000228E-2</v>
      </c>
      <c r="GG88" s="32">
        <f t="shared" si="105"/>
        <v>-3.0200000000000227E-2</v>
      </c>
      <c r="GH88" s="32">
        <f t="shared" si="106"/>
        <v>-6.349999999999989E-2</v>
      </c>
    </row>
    <row r="89" spans="1:190" x14ac:dyDescent="0.25">
      <c r="A89" s="15" t="s">
        <v>42</v>
      </c>
      <c r="B89" s="16" t="b">
        <v>1</v>
      </c>
      <c r="C89" s="15">
        <v>0.78339999999999999</v>
      </c>
      <c r="D89" s="15">
        <v>1.3569</v>
      </c>
      <c r="E89" s="15">
        <v>1.1838</v>
      </c>
      <c r="F89" s="15">
        <v>0.90159999999999996</v>
      </c>
      <c r="G89" s="15">
        <v>1.5498000000000001</v>
      </c>
      <c r="H89" s="15">
        <v>0.78090000000000004</v>
      </c>
      <c r="I89" s="15">
        <v>0.65249999999999997</v>
      </c>
      <c r="J89" s="15">
        <v>0.61299999999999999</v>
      </c>
      <c r="K89" s="15">
        <v>0.61380000000000001</v>
      </c>
      <c r="L89" s="15">
        <v>0.66</v>
      </c>
      <c r="M89" s="15">
        <v>0.67149999999999999</v>
      </c>
      <c r="N89" s="15">
        <v>0.87039999999999995</v>
      </c>
      <c r="O89" s="15">
        <v>0.84230000000000005</v>
      </c>
      <c r="P89" s="15">
        <v>0.72529999999999994</v>
      </c>
      <c r="Q89" s="15">
        <v>0.79920000000000002</v>
      </c>
      <c r="R89" s="15">
        <v>0.88790000000000002</v>
      </c>
      <c r="S89" s="15">
        <v>0.79779999999999995</v>
      </c>
      <c r="T89" s="15">
        <v>0.80689999999999995</v>
      </c>
      <c r="U89" s="15">
        <v>0.93740000000000001</v>
      </c>
      <c r="V89" s="15">
        <v>1.1015999999999999</v>
      </c>
      <c r="W89" s="15">
        <v>0.78749999999999998</v>
      </c>
      <c r="X89" s="15">
        <v>0.9627</v>
      </c>
      <c r="Y89" s="15">
        <v>0.97160000000000002</v>
      </c>
      <c r="Z89" s="15">
        <v>0.85540000000000005</v>
      </c>
      <c r="AA89" s="15">
        <v>0.90859999999999996</v>
      </c>
      <c r="AB89" s="15">
        <v>0.63</v>
      </c>
      <c r="AC89" s="15">
        <v>1.1631</v>
      </c>
      <c r="AD89" s="15">
        <v>1.0089999999999999</v>
      </c>
      <c r="AE89" s="15">
        <v>0.88819999999999999</v>
      </c>
      <c r="AF89" s="15">
        <v>0.90049999999999997</v>
      </c>
      <c r="AG89" s="15">
        <v>0.98899999999999999</v>
      </c>
      <c r="AH89" s="15">
        <v>0.92149999999999999</v>
      </c>
      <c r="AI89" s="15">
        <v>0.86950000000000005</v>
      </c>
      <c r="AJ89" s="15">
        <v>0.83699999999999997</v>
      </c>
      <c r="AK89" s="15">
        <v>1.0569</v>
      </c>
      <c r="AL89" s="15">
        <v>0.89900000000000002</v>
      </c>
      <c r="AM89" s="15">
        <v>0.84160000000000001</v>
      </c>
      <c r="AN89" s="15">
        <v>0.85340000000000005</v>
      </c>
      <c r="AO89" s="15">
        <v>0.88770000000000004</v>
      </c>
      <c r="AP89" s="15">
        <v>1.0677000000000001</v>
      </c>
      <c r="AQ89" s="15">
        <v>0.87970000000000004</v>
      </c>
      <c r="AR89" s="15">
        <v>0.79149999999999998</v>
      </c>
      <c r="AS89" s="15">
        <v>0.75139999999999996</v>
      </c>
      <c r="AT89" s="15">
        <v>1.0790999999999999</v>
      </c>
      <c r="AU89" s="15">
        <v>0.89170000000000005</v>
      </c>
      <c r="AV89" s="15">
        <v>0.91930000000000001</v>
      </c>
      <c r="AW89" s="15">
        <v>0.71709999999999996</v>
      </c>
      <c r="AX89" s="15">
        <v>0.68779999999999997</v>
      </c>
      <c r="AY89" s="15">
        <v>1.0980000000000001</v>
      </c>
      <c r="AZ89" s="15">
        <v>0.91979999999999995</v>
      </c>
      <c r="BA89" s="15">
        <v>0.6835</v>
      </c>
      <c r="BB89" s="15">
        <v>0.85929999999999995</v>
      </c>
      <c r="BC89" s="15">
        <v>0.64270000000000005</v>
      </c>
      <c r="BD89" s="15">
        <v>0.67659999999999998</v>
      </c>
      <c r="BE89" s="15">
        <v>0.62919999999999998</v>
      </c>
      <c r="BF89" s="15">
        <v>0.61409999999999998</v>
      </c>
      <c r="BG89" s="15">
        <v>0.98729999999999996</v>
      </c>
      <c r="BH89" s="15">
        <v>0.98970000000000002</v>
      </c>
      <c r="BI89" s="15">
        <v>0.98160000000000003</v>
      </c>
      <c r="BJ89" s="15">
        <v>0.97189999999999999</v>
      </c>
      <c r="BK89" s="15">
        <v>0.90890000000000004</v>
      </c>
      <c r="BL89" s="15">
        <v>0.94450000000000001</v>
      </c>
      <c r="BM89" s="15">
        <v>0.69899999999999995</v>
      </c>
      <c r="BN89" s="15">
        <v>0.81969999999999998</v>
      </c>
      <c r="BO89" s="15">
        <v>0.9526</v>
      </c>
      <c r="BP89" s="15">
        <v>0.83740000000000003</v>
      </c>
      <c r="BQ89" s="15">
        <v>0.95779999999999998</v>
      </c>
      <c r="BR89" s="15">
        <v>0.90190000000000003</v>
      </c>
      <c r="BS89" s="15">
        <v>1.4513</v>
      </c>
      <c r="BT89" s="15">
        <v>0.86639999999999995</v>
      </c>
      <c r="BU89" s="15">
        <v>0.78090000000000004</v>
      </c>
      <c r="BV89" s="15">
        <v>0.7974</v>
      </c>
      <c r="BW89" s="15">
        <v>0.95440000000000003</v>
      </c>
      <c r="BX89" s="15">
        <v>0.89790000000000003</v>
      </c>
      <c r="BY89" s="15">
        <v>0.84609999999999996</v>
      </c>
      <c r="BZ89" s="15">
        <v>0.99080000000000001</v>
      </c>
      <c r="CA89" s="15">
        <v>0.76770000000000005</v>
      </c>
      <c r="CB89" s="15">
        <v>0.85580000000000001</v>
      </c>
      <c r="CC89" s="15">
        <v>0.64259999999999995</v>
      </c>
      <c r="CD89" s="15">
        <v>0.65869999999999995</v>
      </c>
      <c r="CE89" s="15">
        <v>0.43459999999999999</v>
      </c>
      <c r="CF89" s="15">
        <v>0.9153</v>
      </c>
      <c r="CG89" s="32">
        <v>1.0545</v>
      </c>
      <c r="CH89" s="32">
        <v>1.1742999999999999</v>
      </c>
      <c r="CI89" s="32">
        <v>1.0216000000000001</v>
      </c>
      <c r="CJ89" s="32">
        <v>0.85809999999999997</v>
      </c>
      <c r="CK89" s="32">
        <v>0.80669999999999997</v>
      </c>
      <c r="CL89" s="32">
        <v>0.85250000000000004</v>
      </c>
      <c r="CM89" s="32">
        <v>0.74760000000000004</v>
      </c>
      <c r="CN89" s="32">
        <v>0.80490000000000006</v>
      </c>
      <c r="CO89" s="32">
        <v>0.81169999999999998</v>
      </c>
      <c r="CP89" s="32">
        <v>0.79910000000000003</v>
      </c>
      <c r="CQ89" s="32">
        <v>0.7881999999999999</v>
      </c>
      <c r="CR89" s="32">
        <v>0.73589999999999989</v>
      </c>
      <c r="CT89">
        <f t="shared" si="107"/>
        <v>0.57350000000000001</v>
      </c>
      <c r="CU89">
        <f t="shared" si="108"/>
        <v>0.40039999999999998</v>
      </c>
      <c r="CV89">
        <f t="shared" si="109"/>
        <v>0.11819999999999997</v>
      </c>
      <c r="CW89">
        <f t="shared" si="110"/>
        <v>0.76640000000000008</v>
      </c>
      <c r="CX89">
        <f t="shared" si="111"/>
        <v>-2.4999999999999467E-3</v>
      </c>
      <c r="CY89">
        <f t="shared" si="112"/>
        <v>-0.13090000000000002</v>
      </c>
      <c r="CZ89">
        <f t="shared" si="113"/>
        <v>-0.1704</v>
      </c>
      <c r="DA89">
        <f t="shared" si="114"/>
        <v>-0.16959999999999997</v>
      </c>
      <c r="DB89">
        <f t="shared" si="115"/>
        <v>-0.12339999999999995</v>
      </c>
      <c r="DC89">
        <f t="shared" si="116"/>
        <v>-0.1119</v>
      </c>
      <c r="DD89">
        <f t="shared" si="117"/>
        <v>8.6999999999999966E-2</v>
      </c>
      <c r="DE89">
        <f t="shared" si="118"/>
        <v>5.8900000000000063E-2</v>
      </c>
      <c r="DF89">
        <f t="shared" si="119"/>
        <v>-5.8100000000000041E-2</v>
      </c>
      <c r="DG89">
        <f t="shared" si="120"/>
        <v>1.5800000000000036E-2</v>
      </c>
      <c r="DH89">
        <f t="shared" si="121"/>
        <v>0.10450000000000004</v>
      </c>
      <c r="DI89">
        <f t="shared" si="122"/>
        <v>1.4399999999999968E-2</v>
      </c>
      <c r="DJ89">
        <f t="shared" si="123"/>
        <v>2.3499999999999965E-2</v>
      </c>
      <c r="DK89">
        <f t="shared" si="124"/>
        <v>0.15400000000000003</v>
      </c>
      <c r="DL89">
        <f t="shared" si="125"/>
        <v>0.31819999999999993</v>
      </c>
      <c r="DM89">
        <f t="shared" si="126"/>
        <v>4.0999999999999925E-3</v>
      </c>
      <c r="DN89">
        <f t="shared" si="127"/>
        <v>0.17930000000000001</v>
      </c>
      <c r="DO89">
        <f t="shared" si="128"/>
        <v>0.18820000000000003</v>
      </c>
      <c r="DP89">
        <f t="shared" si="129"/>
        <v>7.2000000000000064E-2</v>
      </c>
      <c r="DQ89">
        <f t="shared" si="130"/>
        <v>0.12519999999999998</v>
      </c>
      <c r="DR89">
        <f t="shared" si="131"/>
        <v>-0.15339999999999998</v>
      </c>
      <c r="DS89">
        <f t="shared" si="132"/>
        <v>0.37970000000000004</v>
      </c>
      <c r="DT89">
        <f t="shared" si="133"/>
        <v>0.22559999999999991</v>
      </c>
      <c r="DU89">
        <f t="shared" si="134"/>
        <v>0.1048</v>
      </c>
      <c r="DV89">
        <f t="shared" si="135"/>
        <v>0.11709999999999998</v>
      </c>
      <c r="DW89">
        <f t="shared" si="136"/>
        <v>0.2056</v>
      </c>
      <c r="DX89">
        <f t="shared" si="137"/>
        <v>0.1381</v>
      </c>
      <c r="DY89">
        <f t="shared" si="138"/>
        <v>8.6100000000000065E-2</v>
      </c>
      <c r="DZ89">
        <f t="shared" si="139"/>
        <v>5.3599999999999981E-2</v>
      </c>
      <c r="EA89">
        <f t="shared" si="140"/>
        <v>0.27349999999999997</v>
      </c>
      <c r="EB89">
        <f t="shared" si="141"/>
        <v>0.11560000000000004</v>
      </c>
      <c r="EC89">
        <f t="shared" si="142"/>
        <v>5.8200000000000029E-2</v>
      </c>
      <c r="ED89">
        <f t="shared" si="143"/>
        <v>7.0000000000000062E-2</v>
      </c>
      <c r="EE89">
        <f t="shared" si="144"/>
        <v>0.10430000000000006</v>
      </c>
      <c r="EF89">
        <f t="shared" si="145"/>
        <v>0.28430000000000011</v>
      </c>
      <c r="EG89">
        <f t="shared" si="146"/>
        <v>9.6300000000000052E-2</v>
      </c>
      <c r="EH89">
        <f t="shared" si="147"/>
        <v>8.0999999999999961E-3</v>
      </c>
      <c r="EI89">
        <f t="shared" si="148"/>
        <v>-3.2000000000000028E-2</v>
      </c>
      <c r="EJ89">
        <f t="shared" si="149"/>
        <v>0.29569999999999996</v>
      </c>
      <c r="EK89">
        <f t="shared" si="150"/>
        <v>0.10830000000000006</v>
      </c>
      <c r="EL89">
        <f t="shared" si="151"/>
        <v>0.13590000000000002</v>
      </c>
      <c r="EM89">
        <f t="shared" si="152"/>
        <v>-6.6300000000000026E-2</v>
      </c>
      <c r="EN89">
        <f t="shared" si="153"/>
        <v>-9.5600000000000018E-2</v>
      </c>
      <c r="EO89">
        <f t="shared" si="154"/>
        <v>0.3146000000000001</v>
      </c>
      <c r="EP89">
        <f t="shared" si="155"/>
        <v>0.13639999999999997</v>
      </c>
      <c r="EQ89">
        <f t="shared" si="156"/>
        <v>-9.9899999999999989E-2</v>
      </c>
      <c r="ER89">
        <f t="shared" si="157"/>
        <v>7.5899999999999967E-2</v>
      </c>
      <c r="ES89">
        <f t="shared" si="158"/>
        <v>-0.14069999999999994</v>
      </c>
      <c r="ET89">
        <f t="shared" si="159"/>
        <v>-0.10680000000000001</v>
      </c>
      <c r="EU89">
        <f t="shared" si="160"/>
        <v>-0.1542</v>
      </c>
      <c r="EV89">
        <f t="shared" si="161"/>
        <v>-0.16930000000000001</v>
      </c>
      <c r="EW89">
        <f t="shared" si="162"/>
        <v>0.20389999999999997</v>
      </c>
      <c r="EX89">
        <f t="shared" si="163"/>
        <v>0.20630000000000004</v>
      </c>
      <c r="EY89">
        <f t="shared" si="164"/>
        <v>0.19820000000000004</v>
      </c>
      <c r="EZ89">
        <f t="shared" si="165"/>
        <v>0.1885</v>
      </c>
      <c r="FA89">
        <f t="shared" si="166"/>
        <v>0.12550000000000006</v>
      </c>
      <c r="FB89">
        <f t="shared" si="167"/>
        <v>0.16110000000000002</v>
      </c>
      <c r="FC89">
        <f t="shared" si="168"/>
        <v>-8.4400000000000031E-2</v>
      </c>
      <c r="FD89">
        <f t="shared" si="169"/>
        <v>3.6299999999999999E-2</v>
      </c>
      <c r="FE89">
        <f t="shared" si="170"/>
        <v>0.16920000000000002</v>
      </c>
      <c r="FF89">
        <f t="shared" si="171"/>
        <v>5.4000000000000048E-2</v>
      </c>
      <c r="FG89">
        <f t="shared" si="172"/>
        <v>0.1744</v>
      </c>
      <c r="FH89">
        <f t="shared" si="173"/>
        <v>0.11850000000000005</v>
      </c>
      <c r="FI89">
        <f t="shared" si="174"/>
        <v>0.66790000000000005</v>
      </c>
      <c r="FJ89">
        <f t="shared" si="175"/>
        <v>8.2999999999999963E-2</v>
      </c>
      <c r="FK89">
        <f t="shared" si="176"/>
        <v>-2.4999999999999467E-3</v>
      </c>
      <c r="FL89">
        <f t="shared" si="177"/>
        <v>1.4000000000000012E-2</v>
      </c>
      <c r="FM89">
        <f t="shared" si="178"/>
        <v>0.17100000000000004</v>
      </c>
      <c r="FN89">
        <f t="shared" si="179"/>
        <v>0.11450000000000005</v>
      </c>
      <c r="FO89">
        <f t="shared" si="180"/>
        <v>6.2699999999999978E-2</v>
      </c>
      <c r="FP89">
        <f t="shared" si="181"/>
        <v>0.20740000000000003</v>
      </c>
      <c r="FQ89">
        <f t="shared" si="182"/>
        <v>-1.5699999999999936E-2</v>
      </c>
      <c r="FR89">
        <f t="shared" si="183"/>
        <v>7.240000000000002E-2</v>
      </c>
      <c r="FS89">
        <f t="shared" si="184"/>
        <v>-0.14080000000000004</v>
      </c>
      <c r="FT89">
        <f t="shared" si="185"/>
        <v>-0.12470000000000003</v>
      </c>
      <c r="FU89">
        <f t="shared" si="186"/>
        <v>-0.3488</v>
      </c>
      <c r="FV89">
        <f t="shared" si="187"/>
        <v>0.13190000000000002</v>
      </c>
      <c r="FW89" s="32">
        <f t="shared" si="95"/>
        <v>0.27110000000000001</v>
      </c>
      <c r="FX89" s="32">
        <f t="shared" si="96"/>
        <v>0.39089999999999991</v>
      </c>
      <c r="FY89" s="32">
        <f t="shared" si="97"/>
        <v>0.23820000000000008</v>
      </c>
      <c r="FZ89" s="32">
        <f t="shared" si="98"/>
        <v>7.4699999999999989E-2</v>
      </c>
      <c r="GA89" s="32">
        <f t="shared" si="99"/>
        <v>2.3299999999999987E-2</v>
      </c>
      <c r="GB89" s="32">
        <f t="shared" si="100"/>
        <v>6.910000000000005E-2</v>
      </c>
      <c r="GC89" s="32">
        <f t="shared" si="101"/>
        <v>-3.5799999999999943E-2</v>
      </c>
      <c r="GD89" s="32">
        <f t="shared" si="102"/>
        <v>2.1500000000000075E-2</v>
      </c>
      <c r="GE89" s="32">
        <f t="shared" si="103"/>
        <v>2.8299999999999992E-2</v>
      </c>
      <c r="GF89" s="32">
        <f t="shared" si="104"/>
        <v>1.5700000000000047E-2</v>
      </c>
      <c r="GG89" s="32">
        <f t="shared" si="105"/>
        <v>4.7999999999999154E-3</v>
      </c>
      <c r="GH89" s="32">
        <f t="shared" si="106"/>
        <v>-4.7500000000000098E-2</v>
      </c>
    </row>
    <row r="90" spans="1:190" x14ac:dyDescent="0.25">
      <c r="A90" s="15" t="s">
        <v>46</v>
      </c>
      <c r="B90" s="16" t="b">
        <v>1</v>
      </c>
      <c r="C90" s="15">
        <v>0.7601</v>
      </c>
      <c r="D90" s="15">
        <v>0.71879999999999999</v>
      </c>
      <c r="E90" s="15">
        <v>0.75029999999999997</v>
      </c>
      <c r="F90" s="15">
        <v>0.75919999999999999</v>
      </c>
      <c r="G90" s="15">
        <v>0.73970000000000002</v>
      </c>
      <c r="H90" s="15">
        <v>0.76</v>
      </c>
      <c r="I90" s="15">
        <v>0.70750000000000002</v>
      </c>
      <c r="J90" s="15">
        <v>0.77980000000000005</v>
      </c>
      <c r="K90" s="15">
        <v>0.77949999999999997</v>
      </c>
      <c r="L90" s="15">
        <v>0.76249999999999996</v>
      </c>
      <c r="M90" s="15">
        <v>0.7621</v>
      </c>
      <c r="N90" s="15">
        <v>0.75249999999999995</v>
      </c>
      <c r="O90" s="15">
        <v>0.75870000000000004</v>
      </c>
      <c r="P90" s="15">
        <v>0.7762</v>
      </c>
      <c r="Q90" s="15">
        <v>0.77129999999999999</v>
      </c>
      <c r="R90" s="15">
        <v>0.74960000000000004</v>
      </c>
      <c r="S90" s="15">
        <v>0.79059999999999997</v>
      </c>
      <c r="T90" s="15">
        <v>0.78249999999999997</v>
      </c>
      <c r="U90" s="15">
        <v>0.74490000000000001</v>
      </c>
      <c r="V90" s="15">
        <v>0.70789999999999997</v>
      </c>
      <c r="W90" s="15">
        <v>0.78300000000000003</v>
      </c>
      <c r="X90" s="15">
        <v>0.76380000000000003</v>
      </c>
      <c r="Y90" s="15">
        <v>0.78190000000000004</v>
      </c>
      <c r="Z90" s="15">
        <v>0.76200000000000001</v>
      </c>
      <c r="AA90" s="15">
        <v>0.77100000000000002</v>
      </c>
      <c r="AB90" s="15">
        <v>0.80359999999999998</v>
      </c>
      <c r="AC90" s="15">
        <v>0.67010000000000003</v>
      </c>
      <c r="AD90" s="15">
        <v>0.74329999999999996</v>
      </c>
      <c r="AE90" s="15">
        <v>0.76070000000000004</v>
      </c>
      <c r="AF90" s="15">
        <v>0.75529999999999997</v>
      </c>
      <c r="AG90" s="15">
        <v>0.72989999999999999</v>
      </c>
      <c r="AH90" s="15">
        <v>0.70050000000000001</v>
      </c>
      <c r="AI90" s="15">
        <v>0.78539999999999999</v>
      </c>
      <c r="AJ90" s="15">
        <v>0.79210000000000003</v>
      </c>
      <c r="AK90" s="15">
        <v>0.70669999999999999</v>
      </c>
      <c r="AL90" s="15">
        <v>0.78710000000000002</v>
      </c>
      <c r="AM90" s="15">
        <v>0.7641</v>
      </c>
      <c r="AN90" s="15">
        <v>0.75290000000000001</v>
      </c>
      <c r="AO90" s="15">
        <v>0.74890000000000001</v>
      </c>
      <c r="AP90" s="15">
        <v>0.74929999999999997</v>
      </c>
      <c r="AQ90" s="15">
        <v>0.81840000000000002</v>
      </c>
      <c r="AR90" s="15">
        <v>0.7762</v>
      </c>
      <c r="AS90" s="15">
        <v>0.79069999999999996</v>
      </c>
      <c r="AT90" s="15">
        <v>0.6885</v>
      </c>
      <c r="AU90" s="15">
        <v>0.78720000000000001</v>
      </c>
      <c r="AV90" s="15">
        <v>0.73729999999999996</v>
      </c>
      <c r="AW90" s="15">
        <v>0.78120000000000001</v>
      </c>
      <c r="AX90" s="15">
        <v>0.78590000000000004</v>
      </c>
      <c r="AY90" s="15">
        <v>0.67579999999999996</v>
      </c>
      <c r="AZ90" s="15">
        <v>0.65310000000000001</v>
      </c>
      <c r="BA90" s="15">
        <v>0.7571</v>
      </c>
      <c r="BB90" s="15">
        <v>0.69240000000000002</v>
      </c>
      <c r="BC90" s="15">
        <v>0.78969999999999996</v>
      </c>
      <c r="BD90" s="15">
        <v>0.76959999999999995</v>
      </c>
      <c r="BE90" s="15">
        <v>0.77869999999999995</v>
      </c>
      <c r="BF90" s="15">
        <v>0.78210000000000002</v>
      </c>
      <c r="BG90" s="15">
        <v>0.79969999999999997</v>
      </c>
      <c r="BH90" s="15">
        <v>0.77649999999999997</v>
      </c>
      <c r="BI90" s="15">
        <v>0.76839999999999997</v>
      </c>
      <c r="BJ90" s="15">
        <v>0.78200000000000003</v>
      </c>
      <c r="BK90" s="15">
        <v>0.77110000000000001</v>
      </c>
      <c r="BL90" s="15">
        <v>0.76290000000000002</v>
      </c>
      <c r="BM90" s="15">
        <v>0.83930000000000005</v>
      </c>
      <c r="BN90" s="15">
        <v>0.80369999999999997</v>
      </c>
      <c r="BO90" s="15">
        <v>0.77210000000000001</v>
      </c>
      <c r="BP90" s="15">
        <v>0.76019999999999999</v>
      </c>
      <c r="BQ90" s="15">
        <v>0.74690000000000001</v>
      </c>
      <c r="BR90" s="15">
        <v>0.74950000000000006</v>
      </c>
      <c r="BS90" s="15">
        <v>0.77159999999999995</v>
      </c>
      <c r="BT90" s="15">
        <v>0.75239999999999996</v>
      </c>
      <c r="BU90" s="15">
        <v>0.7893</v>
      </c>
      <c r="BV90" s="15">
        <v>0.79090000000000005</v>
      </c>
      <c r="BW90" s="15">
        <v>0.77869999999999995</v>
      </c>
      <c r="BX90" s="15">
        <v>0.75090000000000001</v>
      </c>
      <c r="BY90" s="15">
        <v>0.76239999999999997</v>
      </c>
      <c r="BZ90" s="15">
        <v>0.75790000000000002</v>
      </c>
      <c r="CA90" s="15">
        <v>0.73629999999999995</v>
      </c>
      <c r="CB90" s="15">
        <v>0.7621</v>
      </c>
      <c r="CC90" s="15">
        <v>0.77190000000000003</v>
      </c>
      <c r="CD90" s="15">
        <v>0.75539999999999996</v>
      </c>
      <c r="CE90" s="15">
        <v>0.75729999999999997</v>
      </c>
      <c r="CF90" s="15">
        <v>0.71</v>
      </c>
      <c r="CG90" s="32">
        <v>0.76529999999999998</v>
      </c>
      <c r="CH90" s="32">
        <v>0.76300000000000001</v>
      </c>
      <c r="CI90" s="32">
        <v>0.76539999999999997</v>
      </c>
      <c r="CJ90" s="32">
        <v>0.77790000000000004</v>
      </c>
      <c r="CK90" s="32">
        <v>0.76750000000000007</v>
      </c>
      <c r="CL90" s="32">
        <v>0.76649999999999996</v>
      </c>
      <c r="CM90" s="32">
        <v>0.78179999999999994</v>
      </c>
      <c r="CN90" s="32">
        <v>0.77749999999999997</v>
      </c>
      <c r="CO90" s="32">
        <v>0.77749999999999997</v>
      </c>
      <c r="CP90" s="32">
        <v>0.77980000000000005</v>
      </c>
      <c r="CQ90" s="32">
        <v>0.77790000000000004</v>
      </c>
      <c r="CR90" s="32">
        <v>0.78839999999999999</v>
      </c>
      <c r="CT90">
        <f t="shared" si="107"/>
        <v>-4.1300000000000003E-2</v>
      </c>
      <c r="CU90">
        <f t="shared" si="108"/>
        <v>-9.8000000000000309E-3</v>
      </c>
      <c r="CV90">
        <f t="shared" si="109"/>
        <v>-9.000000000000119E-4</v>
      </c>
      <c r="CW90">
        <f t="shared" si="110"/>
        <v>-2.0399999999999974E-2</v>
      </c>
      <c r="CX90">
        <f t="shared" si="111"/>
        <v>-9.9999999999988987E-5</v>
      </c>
      <c r="CY90">
        <f t="shared" si="112"/>
        <v>-5.259999999999998E-2</v>
      </c>
      <c r="CZ90">
        <f t="shared" si="113"/>
        <v>1.9700000000000051E-2</v>
      </c>
      <c r="DA90">
        <f t="shared" si="114"/>
        <v>1.9399999999999973E-2</v>
      </c>
      <c r="DB90">
        <f t="shared" si="115"/>
        <v>2.3999999999999577E-3</v>
      </c>
      <c r="DC90">
        <f t="shared" si="116"/>
        <v>2.0000000000000018E-3</v>
      </c>
      <c r="DD90">
        <f t="shared" si="117"/>
        <v>-7.6000000000000512E-3</v>
      </c>
      <c r="DE90">
        <f t="shared" si="118"/>
        <v>-1.3999999999999568E-3</v>
      </c>
      <c r="DF90">
        <f t="shared" si="119"/>
        <v>1.6100000000000003E-2</v>
      </c>
      <c r="DG90">
        <f t="shared" si="120"/>
        <v>1.1199999999999988E-2</v>
      </c>
      <c r="DH90">
        <f t="shared" si="121"/>
        <v>-1.0499999999999954E-2</v>
      </c>
      <c r="DI90">
        <f t="shared" si="122"/>
        <v>3.0499999999999972E-2</v>
      </c>
      <c r="DJ90">
        <f t="shared" si="123"/>
        <v>2.2399999999999975E-2</v>
      </c>
      <c r="DK90">
        <f t="shared" si="124"/>
        <v>-1.5199999999999991E-2</v>
      </c>
      <c r="DL90">
        <f t="shared" si="125"/>
        <v>-5.2200000000000024E-2</v>
      </c>
      <c r="DM90">
        <f t="shared" si="126"/>
        <v>2.2900000000000031E-2</v>
      </c>
      <c r="DN90">
        <f t="shared" si="127"/>
        <v>3.7000000000000366E-3</v>
      </c>
      <c r="DO90">
        <f t="shared" si="128"/>
        <v>2.1800000000000042E-2</v>
      </c>
      <c r="DP90">
        <f t="shared" si="129"/>
        <v>1.9000000000000128E-3</v>
      </c>
      <c r="DQ90">
        <f t="shared" si="130"/>
        <v>1.0900000000000021E-2</v>
      </c>
      <c r="DR90">
        <f t="shared" si="131"/>
        <v>4.3499999999999983E-2</v>
      </c>
      <c r="DS90">
        <f t="shared" si="132"/>
        <v>-8.9999999999999969E-2</v>
      </c>
      <c r="DT90">
        <f t="shared" si="133"/>
        <v>-1.6800000000000037E-2</v>
      </c>
      <c r="DU90">
        <f t="shared" si="134"/>
        <v>6.0000000000004494E-4</v>
      </c>
      <c r="DV90">
        <f t="shared" si="135"/>
        <v>-4.8000000000000265E-3</v>
      </c>
      <c r="DW90">
        <f t="shared" si="136"/>
        <v>-3.0200000000000005E-2</v>
      </c>
      <c r="DX90">
        <f t="shared" si="137"/>
        <v>-5.9599999999999986E-2</v>
      </c>
      <c r="DY90">
        <f t="shared" si="138"/>
        <v>2.5299999999999989E-2</v>
      </c>
      <c r="DZ90">
        <f t="shared" si="139"/>
        <v>3.2000000000000028E-2</v>
      </c>
      <c r="EA90">
        <f t="shared" si="140"/>
        <v>-5.3400000000000003E-2</v>
      </c>
      <c r="EB90">
        <f t="shared" si="141"/>
        <v>2.7000000000000024E-2</v>
      </c>
      <c r="EC90">
        <f t="shared" si="142"/>
        <v>4.0000000000000036E-3</v>
      </c>
      <c r="ED90">
        <f t="shared" si="143"/>
        <v>-7.1999999999999842E-3</v>
      </c>
      <c r="EE90">
        <f t="shared" si="144"/>
        <v>-1.1199999999999988E-2</v>
      </c>
      <c r="EF90">
        <f t="shared" si="145"/>
        <v>-1.0800000000000032E-2</v>
      </c>
      <c r="EG90">
        <f t="shared" si="146"/>
        <v>5.8300000000000018E-2</v>
      </c>
      <c r="EH90">
        <f t="shared" si="147"/>
        <v>1.6100000000000003E-2</v>
      </c>
      <c r="EI90">
        <f t="shared" si="148"/>
        <v>3.0599999999999961E-2</v>
      </c>
      <c r="EJ90">
        <f t="shared" si="149"/>
        <v>-7.1599999999999997E-2</v>
      </c>
      <c r="EK90">
        <f t="shared" si="150"/>
        <v>2.7100000000000013E-2</v>
      </c>
      <c r="EL90">
        <f t="shared" si="151"/>
        <v>-2.2800000000000042E-2</v>
      </c>
      <c r="EM90">
        <f t="shared" si="152"/>
        <v>2.1100000000000008E-2</v>
      </c>
      <c r="EN90">
        <f t="shared" si="153"/>
        <v>2.5800000000000045E-2</v>
      </c>
      <c r="EO90">
        <f t="shared" si="154"/>
        <v>-8.4300000000000042E-2</v>
      </c>
      <c r="EP90">
        <f t="shared" si="155"/>
        <v>-0.10699999999999998</v>
      </c>
      <c r="EQ90">
        <f t="shared" si="156"/>
        <v>-3.0000000000000027E-3</v>
      </c>
      <c r="ER90">
        <f t="shared" si="157"/>
        <v>-6.7699999999999982E-2</v>
      </c>
      <c r="ES90">
        <f t="shared" si="158"/>
        <v>2.959999999999996E-2</v>
      </c>
      <c r="ET90">
        <f t="shared" si="159"/>
        <v>9.4999999999999529E-3</v>
      </c>
      <c r="EU90">
        <f t="shared" si="160"/>
        <v>1.859999999999995E-2</v>
      </c>
      <c r="EV90">
        <f t="shared" si="161"/>
        <v>2.200000000000002E-2</v>
      </c>
      <c r="EW90">
        <f t="shared" si="162"/>
        <v>3.9599999999999969E-2</v>
      </c>
      <c r="EX90">
        <f t="shared" si="163"/>
        <v>1.639999999999997E-2</v>
      </c>
      <c r="EY90">
        <f t="shared" si="164"/>
        <v>8.2999999999999741E-3</v>
      </c>
      <c r="EZ90">
        <f t="shared" si="165"/>
        <v>2.1900000000000031E-2</v>
      </c>
      <c r="FA90">
        <f t="shared" si="166"/>
        <v>1.100000000000001E-2</v>
      </c>
      <c r="FB90">
        <f t="shared" si="167"/>
        <v>2.8000000000000247E-3</v>
      </c>
      <c r="FC90">
        <f t="shared" si="168"/>
        <v>7.9200000000000048E-2</v>
      </c>
      <c r="FD90">
        <f t="shared" si="169"/>
        <v>4.3599999999999972E-2</v>
      </c>
      <c r="FE90">
        <f t="shared" si="170"/>
        <v>1.2000000000000011E-2</v>
      </c>
      <c r="FF90">
        <f t="shared" si="171"/>
        <v>9.9999999999988987E-5</v>
      </c>
      <c r="FG90">
        <f t="shared" si="172"/>
        <v>-1.319999999999999E-2</v>
      </c>
      <c r="FH90">
        <f t="shared" si="173"/>
        <v>-1.0599999999999943E-2</v>
      </c>
      <c r="FI90">
        <f t="shared" si="174"/>
        <v>1.1499999999999955E-2</v>
      </c>
      <c r="FJ90">
        <f t="shared" si="175"/>
        <v>-7.7000000000000401E-3</v>
      </c>
      <c r="FK90">
        <f t="shared" si="176"/>
        <v>2.9200000000000004E-2</v>
      </c>
      <c r="FL90">
        <f t="shared" si="177"/>
        <v>3.080000000000005E-2</v>
      </c>
      <c r="FM90">
        <f t="shared" si="178"/>
        <v>1.859999999999995E-2</v>
      </c>
      <c r="FN90">
        <f t="shared" si="179"/>
        <v>-9.199999999999986E-3</v>
      </c>
      <c r="FO90">
        <f t="shared" si="180"/>
        <v>2.2999999999999687E-3</v>
      </c>
      <c r="FP90">
        <f t="shared" si="181"/>
        <v>-2.1999999999999797E-3</v>
      </c>
      <c r="FQ90">
        <f t="shared" si="182"/>
        <v>-2.3800000000000043E-2</v>
      </c>
      <c r="FR90">
        <f t="shared" si="183"/>
        <v>2.0000000000000018E-3</v>
      </c>
      <c r="FS90">
        <f t="shared" si="184"/>
        <v>1.1800000000000033E-2</v>
      </c>
      <c r="FT90">
        <f t="shared" si="185"/>
        <v>-4.7000000000000375E-3</v>
      </c>
      <c r="FU90">
        <f t="shared" si="186"/>
        <v>-2.8000000000000247E-3</v>
      </c>
      <c r="FV90">
        <f t="shared" si="187"/>
        <v>-5.0100000000000033E-2</v>
      </c>
      <c r="FW90" s="32">
        <f t="shared" si="95"/>
        <v>5.1999999999999824E-3</v>
      </c>
      <c r="FX90" s="32">
        <f t="shared" si="96"/>
        <v>2.9000000000000137E-3</v>
      </c>
      <c r="FY90" s="32">
        <f t="shared" si="97"/>
        <v>5.2999999999999714E-3</v>
      </c>
      <c r="FZ90" s="32">
        <f t="shared" si="98"/>
        <v>1.7800000000000038E-2</v>
      </c>
      <c r="GA90" s="32">
        <f t="shared" si="99"/>
        <v>7.4000000000000732E-3</v>
      </c>
      <c r="GB90" s="32">
        <f t="shared" si="100"/>
        <v>6.3999999999999613E-3</v>
      </c>
      <c r="GC90" s="32">
        <f t="shared" si="101"/>
        <v>2.1699999999999942E-2</v>
      </c>
      <c r="GD90" s="32">
        <f t="shared" si="102"/>
        <v>1.7399999999999971E-2</v>
      </c>
      <c r="GE90" s="32">
        <f t="shared" si="103"/>
        <v>1.7399999999999971E-2</v>
      </c>
      <c r="GF90" s="32">
        <f t="shared" si="104"/>
        <v>1.9700000000000051E-2</v>
      </c>
      <c r="GG90" s="32">
        <f t="shared" si="105"/>
        <v>1.7800000000000038E-2</v>
      </c>
      <c r="GH90" s="32">
        <f t="shared" si="106"/>
        <v>2.8299999999999992E-2</v>
      </c>
    </row>
    <row r="91" spans="1:190" x14ac:dyDescent="0.25">
      <c r="A91" s="15" t="s">
        <v>49</v>
      </c>
      <c r="B91" s="16" t="b">
        <v>1</v>
      </c>
      <c r="C91" s="15">
        <v>0.68669999999999998</v>
      </c>
      <c r="D91" s="15">
        <v>0.60899999999999999</v>
      </c>
      <c r="E91" s="15">
        <v>0.67500000000000004</v>
      </c>
      <c r="F91" s="15">
        <v>0.67900000000000005</v>
      </c>
      <c r="G91" s="15">
        <v>0.62839999999999996</v>
      </c>
      <c r="H91" s="16">
        <v>0.68879999999999997</v>
      </c>
      <c r="I91" s="15">
        <v>0.75690000000000002</v>
      </c>
      <c r="J91" s="15">
        <v>0.77959999999999996</v>
      </c>
      <c r="K91" s="15">
        <v>0.77990000000000004</v>
      </c>
      <c r="L91" s="15">
        <v>0.72140000000000004</v>
      </c>
      <c r="M91" s="15">
        <v>0.71609999999999996</v>
      </c>
      <c r="N91" s="15">
        <v>0.69320000000000004</v>
      </c>
      <c r="O91" s="15">
        <v>0.69779999999999998</v>
      </c>
      <c r="P91" s="15">
        <v>0.69299999999999995</v>
      </c>
      <c r="Q91" s="15">
        <v>0.6845</v>
      </c>
      <c r="R91" s="15">
        <v>0.68120000000000003</v>
      </c>
      <c r="S91" s="15">
        <v>0.64600000000000002</v>
      </c>
      <c r="T91" s="15">
        <v>0.61699999999999999</v>
      </c>
      <c r="U91" s="15">
        <v>0.64680000000000004</v>
      </c>
      <c r="V91" s="15">
        <v>0.66690000000000005</v>
      </c>
      <c r="W91" s="15">
        <v>0.70309999999999995</v>
      </c>
      <c r="X91" s="15">
        <v>0.70379999999999998</v>
      </c>
      <c r="Y91" s="15">
        <v>0.72250000000000003</v>
      </c>
      <c r="Z91" s="15">
        <v>0.67700000000000005</v>
      </c>
      <c r="AA91" s="15">
        <v>0.7157</v>
      </c>
      <c r="AB91" s="15">
        <v>0.6845</v>
      </c>
      <c r="AC91" s="15">
        <v>0.60719999999999996</v>
      </c>
      <c r="AD91" s="15">
        <v>0.6653</v>
      </c>
      <c r="AE91" s="15">
        <v>0.72050000000000003</v>
      </c>
      <c r="AF91" s="15">
        <v>0.70279999999999998</v>
      </c>
      <c r="AG91" s="15">
        <v>0.61809999999999998</v>
      </c>
      <c r="AH91" s="15">
        <v>0.68989999999999996</v>
      </c>
      <c r="AI91" s="15">
        <v>0.69120000000000004</v>
      </c>
      <c r="AJ91" s="15">
        <v>0.70120000000000005</v>
      </c>
      <c r="AK91" s="15">
        <v>0.67759999999999998</v>
      </c>
      <c r="AL91" s="15">
        <v>0.69379999999999997</v>
      </c>
      <c r="AM91" s="15">
        <v>0.70399999999999996</v>
      </c>
      <c r="AN91" s="15">
        <v>0.69530000000000003</v>
      </c>
      <c r="AO91" s="15">
        <v>0.68279999999999996</v>
      </c>
      <c r="AP91" s="15">
        <v>0.67179999999999995</v>
      </c>
      <c r="AQ91" s="15">
        <v>0.72360000000000002</v>
      </c>
      <c r="AR91" s="15">
        <v>0.68320000000000003</v>
      </c>
      <c r="AS91" s="15">
        <v>0.69689999999999996</v>
      </c>
      <c r="AT91" s="15">
        <v>0.65090000000000003</v>
      </c>
      <c r="AU91" s="15">
        <v>0.72850000000000004</v>
      </c>
      <c r="AV91" s="15">
        <v>0.67400000000000004</v>
      </c>
      <c r="AW91" s="15">
        <v>0.69159999999999999</v>
      </c>
      <c r="AX91" s="15">
        <v>0.66269999999999996</v>
      </c>
      <c r="AY91" s="15">
        <v>0.60499999999999998</v>
      </c>
      <c r="AZ91" s="15">
        <v>0.59950000000000003</v>
      </c>
      <c r="BA91" s="15">
        <v>0.70609999999999995</v>
      </c>
      <c r="BB91" s="15">
        <v>0.68779999999999997</v>
      </c>
      <c r="BC91" s="15">
        <v>0.68679999999999997</v>
      </c>
      <c r="BD91" s="15">
        <v>0.7238</v>
      </c>
      <c r="BE91" s="15">
        <v>0.78049999999999997</v>
      </c>
      <c r="BF91" s="15">
        <v>0.78500000000000003</v>
      </c>
      <c r="BG91" s="15">
        <v>0.70699999999999996</v>
      </c>
      <c r="BH91" s="15">
        <v>0.70189999999999997</v>
      </c>
      <c r="BI91" s="15">
        <v>0.70589999999999997</v>
      </c>
      <c r="BJ91" s="15">
        <v>0.72270000000000001</v>
      </c>
      <c r="BK91" s="15">
        <v>0.71579999999999999</v>
      </c>
      <c r="BL91" s="15">
        <v>0.70689999999999997</v>
      </c>
      <c r="BM91" s="15">
        <v>0.69520000000000004</v>
      </c>
      <c r="BN91" s="15">
        <v>0.72209999999999996</v>
      </c>
      <c r="BO91" s="15">
        <v>0.68340000000000001</v>
      </c>
      <c r="BP91" s="15">
        <v>0.69110000000000005</v>
      </c>
      <c r="BQ91" s="15">
        <v>0.69569999999999999</v>
      </c>
      <c r="BR91" s="15">
        <v>0.67330000000000001</v>
      </c>
      <c r="BS91" s="15">
        <v>0.64529999999999998</v>
      </c>
      <c r="BT91" s="15">
        <v>0.69259999999999999</v>
      </c>
      <c r="BU91" s="15">
        <v>0.70689999999999997</v>
      </c>
      <c r="BV91" s="15">
        <v>0.69550000000000001</v>
      </c>
      <c r="BW91" s="15">
        <v>0.72099999999999997</v>
      </c>
      <c r="BX91" s="15">
        <v>0.66190000000000004</v>
      </c>
      <c r="BY91" s="15">
        <v>0.69499999999999995</v>
      </c>
      <c r="BZ91" s="15">
        <v>0.68030000000000002</v>
      </c>
      <c r="CA91" s="15">
        <v>0.65820000000000001</v>
      </c>
      <c r="CB91" s="15">
        <v>0.67720000000000002</v>
      </c>
      <c r="CC91" s="15">
        <v>0.71830000000000005</v>
      </c>
      <c r="CD91" s="15">
        <v>0.74080000000000001</v>
      </c>
      <c r="CE91" s="15">
        <v>0.74680000000000002</v>
      </c>
      <c r="CF91" s="15">
        <v>0.59919999999999995</v>
      </c>
      <c r="CG91" s="32">
        <v>0.71399999999999997</v>
      </c>
      <c r="CH91" s="32">
        <v>0.67759999999999998</v>
      </c>
      <c r="CI91" s="32">
        <v>0.71330000000000005</v>
      </c>
      <c r="CJ91" s="32">
        <v>0.69609999999999994</v>
      </c>
      <c r="CK91" s="32">
        <v>0.69519999999999993</v>
      </c>
      <c r="CL91" s="32">
        <v>0.68989999999999996</v>
      </c>
      <c r="CM91" s="32">
        <v>0.69829999999999992</v>
      </c>
      <c r="CN91" s="32">
        <v>0.69469999999999998</v>
      </c>
      <c r="CO91" s="32">
        <v>0.69589999999999996</v>
      </c>
      <c r="CP91" s="32">
        <v>0.70169999999999999</v>
      </c>
      <c r="CQ91" s="32">
        <v>0.6944999999999999</v>
      </c>
      <c r="CR91" s="32">
        <v>0.70389999999999997</v>
      </c>
      <c r="CT91">
        <f t="shared" si="107"/>
        <v>-7.7699999999999991E-2</v>
      </c>
      <c r="CU91">
        <f t="shared" si="108"/>
        <v>-1.1699999999999933E-2</v>
      </c>
      <c r="CV91">
        <f t="shared" si="109"/>
        <v>-7.6999999999999291E-3</v>
      </c>
      <c r="CW91">
        <f t="shared" si="110"/>
        <v>-5.8300000000000018E-2</v>
      </c>
      <c r="CX91">
        <f t="shared" si="111"/>
        <v>2.0999999999999908E-3</v>
      </c>
      <c r="CY91">
        <f t="shared" si="112"/>
        <v>7.020000000000004E-2</v>
      </c>
      <c r="CZ91">
        <f t="shared" si="113"/>
        <v>9.2899999999999983E-2</v>
      </c>
      <c r="DA91">
        <f t="shared" si="114"/>
        <v>9.3200000000000061E-2</v>
      </c>
      <c r="DB91">
        <f t="shared" si="115"/>
        <v>3.4700000000000064E-2</v>
      </c>
      <c r="DC91">
        <f t="shared" si="116"/>
        <v>2.9399999999999982E-2</v>
      </c>
      <c r="DD91">
        <f t="shared" si="117"/>
        <v>6.5000000000000613E-3</v>
      </c>
      <c r="DE91">
        <f t="shared" si="118"/>
        <v>1.1099999999999999E-2</v>
      </c>
      <c r="DF91">
        <f t="shared" si="119"/>
        <v>6.2999999999999723E-3</v>
      </c>
      <c r="DG91">
        <f t="shared" si="120"/>
        <v>-2.1999999999999797E-3</v>
      </c>
      <c r="DH91">
        <f t="shared" si="121"/>
        <v>-5.4999999999999494E-3</v>
      </c>
      <c r="DI91">
        <f t="shared" si="122"/>
        <v>-4.0699999999999958E-2</v>
      </c>
      <c r="DJ91">
        <f t="shared" si="123"/>
        <v>-6.9699999999999984E-2</v>
      </c>
      <c r="DK91">
        <f t="shared" si="124"/>
        <v>-3.9899999999999936E-2</v>
      </c>
      <c r="DL91">
        <f t="shared" si="125"/>
        <v>-1.9799999999999929E-2</v>
      </c>
      <c r="DM91">
        <f t="shared" si="126"/>
        <v>1.639999999999997E-2</v>
      </c>
      <c r="DN91">
        <f t="shared" si="127"/>
        <v>1.7100000000000004E-2</v>
      </c>
      <c r="DO91">
        <f t="shared" si="128"/>
        <v>3.5800000000000054E-2</v>
      </c>
      <c r="DP91">
        <f t="shared" si="129"/>
        <v>-9.6999999999999309E-3</v>
      </c>
      <c r="DQ91">
        <f t="shared" si="130"/>
        <v>2.9000000000000026E-2</v>
      </c>
      <c r="DR91">
        <f t="shared" si="131"/>
        <v>-2.1999999999999797E-3</v>
      </c>
      <c r="DS91">
        <f t="shared" si="132"/>
        <v>-7.9500000000000015E-2</v>
      </c>
      <c r="DT91">
        <f t="shared" si="133"/>
        <v>-2.1399999999999975E-2</v>
      </c>
      <c r="DU91">
        <f t="shared" si="134"/>
        <v>3.3800000000000052E-2</v>
      </c>
      <c r="DV91">
        <f t="shared" si="135"/>
        <v>1.6100000000000003E-2</v>
      </c>
      <c r="DW91">
        <f t="shared" si="136"/>
        <v>-6.8599999999999994E-2</v>
      </c>
      <c r="DX91">
        <f t="shared" si="137"/>
        <v>3.1999999999999806E-3</v>
      </c>
      <c r="DY91">
        <f t="shared" si="138"/>
        <v>4.5000000000000595E-3</v>
      </c>
      <c r="DZ91">
        <f t="shared" si="139"/>
        <v>1.4500000000000068E-2</v>
      </c>
      <c r="EA91">
        <f t="shared" si="140"/>
        <v>-9.099999999999997E-3</v>
      </c>
      <c r="EB91">
        <f t="shared" si="141"/>
        <v>7.0999999999999952E-3</v>
      </c>
      <c r="EC91">
        <f t="shared" si="142"/>
        <v>1.7299999999999982E-2</v>
      </c>
      <c r="ED91">
        <f t="shared" si="143"/>
        <v>8.600000000000052E-3</v>
      </c>
      <c r="EE91">
        <f t="shared" si="144"/>
        <v>-3.9000000000000146E-3</v>
      </c>
      <c r="EF91">
        <f t="shared" si="145"/>
        <v>-1.4900000000000024E-2</v>
      </c>
      <c r="EG91">
        <f t="shared" si="146"/>
        <v>3.6900000000000044E-2</v>
      </c>
      <c r="EH91">
        <f t="shared" si="147"/>
        <v>-3.4999999999999476E-3</v>
      </c>
      <c r="EI91">
        <f t="shared" si="148"/>
        <v>1.0199999999999987E-2</v>
      </c>
      <c r="EJ91">
        <f t="shared" si="149"/>
        <v>-3.5799999999999943E-2</v>
      </c>
      <c r="EK91">
        <f t="shared" si="150"/>
        <v>4.1800000000000059E-2</v>
      </c>
      <c r="EL91">
        <f t="shared" si="151"/>
        <v>-1.2699999999999934E-2</v>
      </c>
      <c r="EM91">
        <f t="shared" si="152"/>
        <v>4.9000000000000155E-3</v>
      </c>
      <c r="EN91">
        <f t="shared" si="153"/>
        <v>-2.4000000000000021E-2</v>
      </c>
      <c r="EO91">
        <f t="shared" si="154"/>
        <v>-8.1699999999999995E-2</v>
      </c>
      <c r="EP91">
        <f t="shared" si="155"/>
        <v>-8.7199999999999944E-2</v>
      </c>
      <c r="EQ91">
        <f t="shared" si="156"/>
        <v>1.9399999999999973E-2</v>
      </c>
      <c r="ER91">
        <f t="shared" si="157"/>
        <v>1.0999999999999899E-3</v>
      </c>
      <c r="ES91">
        <f t="shared" si="158"/>
        <v>9.9999999999988987E-5</v>
      </c>
      <c r="ET91">
        <f t="shared" si="159"/>
        <v>3.7100000000000022E-2</v>
      </c>
      <c r="EU91">
        <f t="shared" si="160"/>
        <v>9.3799999999999994E-2</v>
      </c>
      <c r="EV91">
        <f t="shared" si="161"/>
        <v>9.8300000000000054E-2</v>
      </c>
      <c r="EW91">
        <f t="shared" si="162"/>
        <v>2.0299999999999985E-2</v>
      </c>
      <c r="EX91">
        <f t="shared" si="163"/>
        <v>1.5199999999999991E-2</v>
      </c>
      <c r="EY91">
        <f t="shared" si="164"/>
        <v>1.9199999999999995E-2</v>
      </c>
      <c r="EZ91">
        <f t="shared" si="165"/>
        <v>3.6000000000000032E-2</v>
      </c>
      <c r="FA91">
        <f t="shared" si="166"/>
        <v>2.9100000000000015E-2</v>
      </c>
      <c r="FB91">
        <f t="shared" si="167"/>
        <v>2.0199999999999996E-2</v>
      </c>
      <c r="FC91">
        <f t="shared" si="168"/>
        <v>8.5000000000000631E-3</v>
      </c>
      <c r="FD91">
        <f t="shared" si="169"/>
        <v>3.5399999999999987E-2</v>
      </c>
      <c r="FE91">
        <f t="shared" si="170"/>
        <v>-3.2999999999999696E-3</v>
      </c>
      <c r="FF91">
        <f t="shared" si="171"/>
        <v>4.4000000000000705E-3</v>
      </c>
      <c r="FG91">
        <f t="shared" si="172"/>
        <v>9.000000000000008E-3</v>
      </c>
      <c r="FH91">
        <f t="shared" si="173"/>
        <v>-1.3399999999999967E-2</v>
      </c>
      <c r="FI91">
        <f t="shared" si="174"/>
        <v>-4.1399999999999992E-2</v>
      </c>
      <c r="FJ91">
        <f t="shared" si="175"/>
        <v>5.9000000000000163E-3</v>
      </c>
      <c r="FK91">
        <f t="shared" si="176"/>
        <v>2.0199999999999996E-2</v>
      </c>
      <c r="FL91">
        <f t="shared" si="177"/>
        <v>8.80000000000003E-3</v>
      </c>
      <c r="FM91">
        <f t="shared" si="178"/>
        <v>3.4299999999999997E-2</v>
      </c>
      <c r="FN91">
        <f t="shared" si="179"/>
        <v>-2.4799999999999933E-2</v>
      </c>
      <c r="FO91">
        <f t="shared" si="180"/>
        <v>8.2999999999999741E-3</v>
      </c>
      <c r="FP91">
        <f t="shared" si="181"/>
        <v>-6.3999999999999613E-3</v>
      </c>
      <c r="FQ91">
        <f t="shared" si="182"/>
        <v>-2.849999999999997E-2</v>
      </c>
      <c r="FR91">
        <f t="shared" si="183"/>
        <v>-9.4999999999999529E-3</v>
      </c>
      <c r="FS91">
        <f t="shared" si="184"/>
        <v>3.1600000000000072E-2</v>
      </c>
      <c r="FT91">
        <f t="shared" si="185"/>
        <v>5.4100000000000037E-2</v>
      </c>
      <c r="FU91">
        <f t="shared" si="186"/>
        <v>6.0100000000000042E-2</v>
      </c>
      <c r="FV91">
        <f t="shared" si="187"/>
        <v>-8.7500000000000022E-2</v>
      </c>
      <c r="FW91" s="32">
        <f t="shared" si="95"/>
        <v>2.7299999999999991E-2</v>
      </c>
      <c r="FX91" s="32">
        <f t="shared" si="96"/>
        <v>-9.099999999999997E-3</v>
      </c>
      <c r="FY91" s="32">
        <f t="shared" si="97"/>
        <v>2.6600000000000068E-2</v>
      </c>
      <c r="FZ91" s="32">
        <f t="shared" si="98"/>
        <v>9.3999999999999639E-3</v>
      </c>
      <c r="GA91" s="32">
        <f t="shared" si="99"/>
        <v>8.499999999999952E-3</v>
      </c>
      <c r="GB91" s="32">
        <f t="shared" si="100"/>
        <v>3.1999999999999806E-3</v>
      </c>
      <c r="GC91" s="32">
        <f t="shared" si="101"/>
        <v>1.1599999999999944E-2</v>
      </c>
      <c r="GD91" s="32">
        <f t="shared" si="102"/>
        <v>8.0000000000000071E-3</v>
      </c>
      <c r="GE91" s="32">
        <f t="shared" si="103"/>
        <v>9.199999999999986E-3</v>
      </c>
      <c r="GF91" s="32">
        <f t="shared" si="104"/>
        <v>1.5000000000000013E-2</v>
      </c>
      <c r="GG91" s="32">
        <f t="shared" si="105"/>
        <v>7.7999999999999181E-3</v>
      </c>
      <c r="GH91" s="32">
        <f t="shared" si="106"/>
        <v>1.7199999999999993E-2</v>
      </c>
    </row>
    <row r="92" spans="1:190" x14ac:dyDescent="0.25">
      <c r="A92" s="15" t="s">
        <v>52</v>
      </c>
      <c r="B92" s="16" t="b">
        <v>1</v>
      </c>
      <c r="C92" s="15">
        <v>0.314</v>
      </c>
      <c r="D92" s="15">
        <v>0.23280000000000001</v>
      </c>
      <c r="E92" s="15">
        <v>0.30690000000000001</v>
      </c>
      <c r="F92" s="15">
        <v>0.30109999999999998</v>
      </c>
      <c r="G92" s="15">
        <v>0.24149999999999999</v>
      </c>
      <c r="H92" s="15">
        <v>0.30869999999999997</v>
      </c>
      <c r="I92" s="15">
        <v>0.44729999999999998</v>
      </c>
      <c r="J92" s="15">
        <v>0.44650000000000001</v>
      </c>
      <c r="K92" s="15">
        <v>0.4471</v>
      </c>
      <c r="L92" s="15">
        <v>0.38090000000000002</v>
      </c>
      <c r="M92" s="15">
        <v>0.37790000000000001</v>
      </c>
      <c r="N92" s="15">
        <v>0.33279999999999998</v>
      </c>
      <c r="O92" s="15">
        <v>0.34129999999999999</v>
      </c>
      <c r="P92" s="15">
        <v>0.33360000000000001</v>
      </c>
      <c r="Q92" s="15">
        <v>0.31990000000000002</v>
      </c>
      <c r="R92" s="15">
        <v>0.33239999999999997</v>
      </c>
      <c r="S92" s="15">
        <v>0.31130000000000002</v>
      </c>
      <c r="T92" s="15">
        <v>0.30170000000000002</v>
      </c>
      <c r="U92" s="15">
        <v>0.30869999999999997</v>
      </c>
      <c r="V92" s="15">
        <v>0.33119999999999999</v>
      </c>
      <c r="W92" s="15">
        <v>0.34350000000000003</v>
      </c>
      <c r="X92" s="15">
        <v>0.33400000000000002</v>
      </c>
      <c r="Y92" s="15">
        <v>0.34260000000000002</v>
      </c>
      <c r="Z92" s="15">
        <v>0.3296</v>
      </c>
      <c r="AA92" s="15">
        <v>0.34620000000000001</v>
      </c>
      <c r="AB92" s="15">
        <v>0.33960000000000001</v>
      </c>
      <c r="AC92" s="15">
        <v>0.29459999999999997</v>
      </c>
      <c r="AD92" s="15">
        <v>0.30669999999999997</v>
      </c>
      <c r="AE92" s="15">
        <v>0.34870000000000001</v>
      </c>
      <c r="AF92" s="15">
        <v>0.33629999999999999</v>
      </c>
      <c r="AG92" s="15">
        <v>0.28029999999999999</v>
      </c>
      <c r="AH92" s="15">
        <v>0.33360000000000001</v>
      </c>
      <c r="AI92" s="15">
        <v>0.3125</v>
      </c>
      <c r="AJ92" s="15">
        <v>0.3196</v>
      </c>
      <c r="AK92" s="15">
        <v>0.30680000000000002</v>
      </c>
      <c r="AL92" s="15">
        <v>0.30980000000000002</v>
      </c>
      <c r="AM92" s="15">
        <v>0.34229999999999999</v>
      </c>
      <c r="AN92" s="15">
        <v>0.33539999999999998</v>
      </c>
      <c r="AO92" s="15">
        <v>0.32290000000000002</v>
      </c>
      <c r="AP92" s="15">
        <v>0.29699999999999999</v>
      </c>
      <c r="AQ92" s="15">
        <v>0.33539999999999998</v>
      </c>
      <c r="AR92" s="15">
        <v>0.31190000000000001</v>
      </c>
      <c r="AS92" s="15">
        <v>0.33839999999999998</v>
      </c>
      <c r="AT92" s="15">
        <v>0.33339999999999997</v>
      </c>
      <c r="AU92" s="15">
        <v>0.3422</v>
      </c>
      <c r="AV92" s="15">
        <v>0.30499999999999999</v>
      </c>
      <c r="AW92" s="15">
        <v>0.32450000000000001</v>
      </c>
      <c r="AX92" s="15">
        <v>0.32379999999999998</v>
      </c>
      <c r="AY92" s="15">
        <v>0.3075</v>
      </c>
      <c r="AZ92" s="15">
        <v>0.31909999999999999</v>
      </c>
      <c r="BA92" s="15">
        <v>0.3654</v>
      </c>
      <c r="BB92" s="15">
        <v>0.3695</v>
      </c>
      <c r="BC92" s="15">
        <v>0.34789999999999999</v>
      </c>
      <c r="BD92" s="15">
        <v>0.37769999999999998</v>
      </c>
      <c r="BE92" s="15">
        <v>0.4466</v>
      </c>
      <c r="BF92" s="15">
        <v>0.45219999999999999</v>
      </c>
      <c r="BG92" s="15">
        <v>0.32379999999999998</v>
      </c>
      <c r="BH92" s="15">
        <v>0.32679999999999998</v>
      </c>
      <c r="BI92" s="15">
        <v>0.33260000000000001</v>
      </c>
      <c r="BJ92" s="15">
        <v>0.3427</v>
      </c>
      <c r="BK92" s="15">
        <v>0.34639999999999999</v>
      </c>
      <c r="BL92" s="15">
        <v>0.33679999999999999</v>
      </c>
      <c r="BM92" s="15">
        <v>0.3286</v>
      </c>
      <c r="BN92" s="15">
        <v>0.33329999999999999</v>
      </c>
      <c r="BO92" s="15">
        <v>0.31480000000000002</v>
      </c>
      <c r="BP92" s="15">
        <v>0.33439999999999998</v>
      </c>
      <c r="BQ92" s="15">
        <v>0.34079999999999999</v>
      </c>
      <c r="BR92" s="15">
        <v>0.32219999999999999</v>
      </c>
      <c r="BS92" s="15">
        <v>0.24890000000000001</v>
      </c>
      <c r="BT92" s="15">
        <v>0.3327</v>
      </c>
      <c r="BU92" s="15">
        <v>0.34489999999999998</v>
      </c>
      <c r="BV92" s="15">
        <v>0.33579999999999999</v>
      </c>
      <c r="BW92" s="15">
        <v>0.3417</v>
      </c>
      <c r="BX92" s="15">
        <v>0.3105</v>
      </c>
      <c r="BY92" s="15">
        <v>0.34420000000000001</v>
      </c>
      <c r="BZ92" s="15">
        <v>0.31950000000000001</v>
      </c>
      <c r="CA92" s="15">
        <v>0.34339999999999998</v>
      </c>
      <c r="CB92" s="15">
        <v>0.32990000000000003</v>
      </c>
      <c r="CC92" s="15">
        <v>0.36859999999999998</v>
      </c>
      <c r="CD92" s="15">
        <v>0.40799999999999997</v>
      </c>
      <c r="CE92" s="15">
        <v>0.40300000000000002</v>
      </c>
      <c r="CF92" s="15">
        <v>0.27539999999999998</v>
      </c>
      <c r="CG92" s="32">
        <v>0.3322</v>
      </c>
      <c r="CH92" s="32">
        <v>0.29310000000000003</v>
      </c>
      <c r="CI92" s="32">
        <v>0.33500000000000002</v>
      </c>
      <c r="CJ92" s="32">
        <v>0.31619999999999998</v>
      </c>
      <c r="CK92" s="32">
        <v>0.32679999999999998</v>
      </c>
      <c r="CL92" s="32">
        <v>0.31620000000000004</v>
      </c>
      <c r="CM92" s="32">
        <v>0.3201</v>
      </c>
      <c r="CN92" s="32">
        <v>0.31230000000000002</v>
      </c>
      <c r="CO92" s="32">
        <v>0.31509999999999999</v>
      </c>
      <c r="CP92" s="32">
        <v>0.33279999999999998</v>
      </c>
      <c r="CQ92" s="32">
        <v>0.30810000000000004</v>
      </c>
      <c r="CR92" s="32">
        <v>0.30919999999999997</v>
      </c>
      <c r="CT92">
        <f t="shared" si="107"/>
        <v>-8.1199999999999994E-2</v>
      </c>
      <c r="CU92">
        <f t="shared" si="108"/>
        <v>-7.0999999999999952E-3</v>
      </c>
      <c r="CV92">
        <f t="shared" si="109"/>
        <v>-1.2900000000000023E-2</v>
      </c>
      <c r="CW92">
        <f t="shared" si="110"/>
        <v>-7.2500000000000009E-2</v>
      </c>
      <c r="CX92">
        <f t="shared" si="111"/>
        <v>-5.3000000000000269E-3</v>
      </c>
      <c r="CY92">
        <f t="shared" si="112"/>
        <v>0.13329999999999997</v>
      </c>
      <c r="CZ92">
        <f t="shared" si="113"/>
        <v>0.13250000000000001</v>
      </c>
      <c r="DA92">
        <f t="shared" si="114"/>
        <v>0.1331</v>
      </c>
      <c r="DB92">
        <f t="shared" si="115"/>
        <v>6.6900000000000015E-2</v>
      </c>
      <c r="DC92">
        <f t="shared" si="116"/>
        <v>6.3900000000000012E-2</v>
      </c>
      <c r="DD92">
        <f t="shared" si="117"/>
        <v>1.8799999999999983E-2</v>
      </c>
      <c r="DE92">
        <f t="shared" si="118"/>
        <v>2.7299999999999991E-2</v>
      </c>
      <c r="DF92">
        <f t="shared" si="119"/>
        <v>1.9600000000000006E-2</v>
      </c>
      <c r="DG92">
        <f t="shared" si="120"/>
        <v>5.9000000000000163E-3</v>
      </c>
      <c r="DH92">
        <f t="shared" si="121"/>
        <v>1.8399999999999972E-2</v>
      </c>
      <c r="DI92">
        <f t="shared" si="122"/>
        <v>-2.6999999999999802E-3</v>
      </c>
      <c r="DJ92">
        <f t="shared" si="123"/>
        <v>-1.2299999999999978E-2</v>
      </c>
      <c r="DK92">
        <f t="shared" si="124"/>
        <v>-5.3000000000000269E-3</v>
      </c>
      <c r="DL92">
        <f t="shared" si="125"/>
        <v>1.7199999999999993E-2</v>
      </c>
      <c r="DM92">
        <f t="shared" si="126"/>
        <v>2.9500000000000026E-2</v>
      </c>
      <c r="DN92">
        <f t="shared" si="127"/>
        <v>2.0000000000000018E-2</v>
      </c>
      <c r="DO92">
        <f t="shared" si="128"/>
        <v>2.8600000000000014E-2</v>
      </c>
      <c r="DP92">
        <f t="shared" si="129"/>
        <v>1.5600000000000003E-2</v>
      </c>
      <c r="DQ92">
        <f t="shared" si="130"/>
        <v>3.2200000000000006E-2</v>
      </c>
      <c r="DR92">
        <f t="shared" si="131"/>
        <v>2.5600000000000012E-2</v>
      </c>
      <c r="DS92">
        <f t="shared" si="132"/>
        <v>-1.9400000000000028E-2</v>
      </c>
      <c r="DT92">
        <f t="shared" si="133"/>
        <v>-7.3000000000000287E-3</v>
      </c>
      <c r="DU92">
        <f t="shared" si="134"/>
        <v>3.4700000000000009E-2</v>
      </c>
      <c r="DV92">
        <f t="shared" si="135"/>
        <v>2.2299999999999986E-2</v>
      </c>
      <c r="DW92">
        <f t="shared" si="136"/>
        <v>-3.3700000000000008E-2</v>
      </c>
      <c r="DX92">
        <f t="shared" si="137"/>
        <v>1.9600000000000006E-2</v>
      </c>
      <c r="DY92">
        <f t="shared" si="138"/>
        <v>-1.5000000000000013E-3</v>
      </c>
      <c r="DZ92">
        <f t="shared" si="139"/>
        <v>5.5999999999999939E-3</v>
      </c>
      <c r="EA92">
        <f t="shared" si="140"/>
        <v>-7.1999999999999842E-3</v>
      </c>
      <c r="EB92">
        <f t="shared" si="141"/>
        <v>-4.1999999999999815E-3</v>
      </c>
      <c r="EC92">
        <f t="shared" si="142"/>
        <v>2.8299999999999992E-2</v>
      </c>
      <c r="ED92">
        <f t="shared" si="143"/>
        <v>2.1399999999999975E-2</v>
      </c>
      <c r="EE92">
        <f t="shared" si="144"/>
        <v>8.900000000000019E-3</v>
      </c>
      <c r="EF92">
        <f t="shared" si="145"/>
        <v>-1.7000000000000015E-2</v>
      </c>
      <c r="EG92">
        <f t="shared" si="146"/>
        <v>2.1399999999999975E-2</v>
      </c>
      <c r="EH92">
        <f t="shared" si="147"/>
        <v>-2.0999999999999908E-3</v>
      </c>
      <c r="EI92">
        <f t="shared" si="148"/>
        <v>2.4399999999999977E-2</v>
      </c>
      <c r="EJ92">
        <f t="shared" si="149"/>
        <v>1.9399999999999973E-2</v>
      </c>
      <c r="EK92">
        <f t="shared" si="150"/>
        <v>2.8200000000000003E-2</v>
      </c>
      <c r="EL92">
        <f t="shared" si="151"/>
        <v>-9.000000000000008E-3</v>
      </c>
      <c r="EM92">
        <f t="shared" si="152"/>
        <v>1.0500000000000009E-2</v>
      </c>
      <c r="EN92">
        <f t="shared" si="153"/>
        <v>9.7999999999999754E-3</v>
      </c>
      <c r="EO92">
        <f t="shared" si="154"/>
        <v>-6.5000000000000058E-3</v>
      </c>
      <c r="EP92">
        <f t="shared" si="155"/>
        <v>5.0999999999999934E-3</v>
      </c>
      <c r="EQ92">
        <f t="shared" si="156"/>
        <v>5.1400000000000001E-2</v>
      </c>
      <c r="ER92">
        <f t="shared" si="157"/>
        <v>5.5499999999999994E-2</v>
      </c>
      <c r="ES92">
        <f t="shared" si="158"/>
        <v>3.3899999999999986E-2</v>
      </c>
      <c r="ET92">
        <f t="shared" si="159"/>
        <v>6.3699999999999979E-2</v>
      </c>
      <c r="EU92">
        <f t="shared" si="160"/>
        <v>0.1326</v>
      </c>
      <c r="EV92">
        <f t="shared" si="161"/>
        <v>0.13819999999999999</v>
      </c>
      <c r="EW92">
        <f t="shared" si="162"/>
        <v>9.7999999999999754E-3</v>
      </c>
      <c r="EX92">
        <f t="shared" si="163"/>
        <v>1.2799999999999978E-2</v>
      </c>
      <c r="EY92">
        <f t="shared" si="164"/>
        <v>1.8600000000000005E-2</v>
      </c>
      <c r="EZ92">
        <f t="shared" si="165"/>
        <v>2.8700000000000003E-2</v>
      </c>
      <c r="FA92">
        <f t="shared" si="166"/>
        <v>3.2399999999999984E-2</v>
      </c>
      <c r="FB92">
        <f t="shared" si="167"/>
        <v>2.2799999999999987E-2</v>
      </c>
      <c r="FC92">
        <f t="shared" si="168"/>
        <v>1.4600000000000002E-2</v>
      </c>
      <c r="FD92">
        <f t="shared" si="169"/>
        <v>1.9299999999999984E-2</v>
      </c>
      <c r="FE92">
        <f t="shared" si="170"/>
        <v>8.0000000000002292E-4</v>
      </c>
      <c r="FF92">
        <f t="shared" si="171"/>
        <v>2.0399999999999974E-2</v>
      </c>
      <c r="FG92">
        <f t="shared" si="172"/>
        <v>2.679999999999999E-2</v>
      </c>
      <c r="FH92">
        <f t="shared" si="173"/>
        <v>8.1999999999999851E-3</v>
      </c>
      <c r="FI92">
        <f t="shared" si="174"/>
        <v>-6.5099999999999991E-2</v>
      </c>
      <c r="FJ92">
        <f t="shared" si="175"/>
        <v>1.8699999999999994E-2</v>
      </c>
      <c r="FK92">
        <f t="shared" si="176"/>
        <v>3.0899999999999983E-2</v>
      </c>
      <c r="FL92">
        <f t="shared" si="177"/>
        <v>2.1799999999999986E-2</v>
      </c>
      <c r="FM92">
        <f t="shared" si="178"/>
        <v>2.7700000000000002E-2</v>
      </c>
      <c r="FN92">
        <f t="shared" si="179"/>
        <v>-3.5000000000000031E-3</v>
      </c>
      <c r="FO92">
        <f t="shared" si="180"/>
        <v>3.0200000000000005E-2</v>
      </c>
      <c r="FP92">
        <f t="shared" si="181"/>
        <v>5.5000000000000049E-3</v>
      </c>
      <c r="FQ92">
        <f t="shared" si="182"/>
        <v>2.9399999999999982E-2</v>
      </c>
      <c r="FR92">
        <f t="shared" si="183"/>
        <v>1.5900000000000025E-2</v>
      </c>
      <c r="FS92">
        <f t="shared" si="184"/>
        <v>5.4599999999999982E-2</v>
      </c>
      <c r="FT92">
        <f t="shared" si="185"/>
        <v>9.3999999999999972E-2</v>
      </c>
      <c r="FU92">
        <f t="shared" si="186"/>
        <v>8.9000000000000024E-2</v>
      </c>
      <c r="FV92">
        <f t="shared" si="187"/>
        <v>-3.8600000000000023E-2</v>
      </c>
      <c r="FW92" s="32">
        <f t="shared" si="95"/>
        <v>1.8199999999999994E-2</v>
      </c>
      <c r="FX92" s="32">
        <f t="shared" si="96"/>
        <v>-2.0899999999999974E-2</v>
      </c>
      <c r="FY92" s="32">
        <f t="shared" si="97"/>
        <v>2.1000000000000019E-2</v>
      </c>
      <c r="FZ92" s="32">
        <f t="shared" si="98"/>
        <v>2.1999999999999797E-3</v>
      </c>
      <c r="GA92" s="32">
        <f t="shared" si="99"/>
        <v>1.2799999999999978E-2</v>
      </c>
      <c r="GB92" s="32">
        <f t="shared" si="100"/>
        <v>2.2000000000000353E-3</v>
      </c>
      <c r="GC92" s="32">
        <f t="shared" si="101"/>
        <v>6.0999999999999943E-3</v>
      </c>
      <c r="GD92" s="32">
        <f t="shared" si="102"/>
        <v>-1.6999999999999793E-3</v>
      </c>
      <c r="GE92" s="32">
        <f t="shared" si="103"/>
        <v>1.0999999999999899E-3</v>
      </c>
      <c r="GF92" s="32">
        <f t="shared" si="104"/>
        <v>1.8799999999999983E-2</v>
      </c>
      <c r="GG92" s="32">
        <f t="shared" si="105"/>
        <v>-5.8999999999999608E-3</v>
      </c>
      <c r="GH92" s="32">
        <f t="shared" si="106"/>
        <v>-4.8000000000000265E-3</v>
      </c>
    </row>
    <row r="93" spans="1:190" x14ac:dyDescent="0.25">
      <c r="A93" s="15" t="s">
        <v>55</v>
      </c>
      <c r="B93" s="16" t="b">
        <v>1</v>
      </c>
      <c r="C93" s="15">
        <v>0.67930000000000001</v>
      </c>
      <c r="D93" s="15">
        <v>0.4335</v>
      </c>
      <c r="E93" s="15">
        <v>0.72940000000000005</v>
      </c>
      <c r="F93" s="15">
        <v>0.61439999999999995</v>
      </c>
      <c r="G93" s="15">
        <v>0.43569999999999998</v>
      </c>
      <c r="H93" s="15">
        <v>0.7298</v>
      </c>
      <c r="I93" s="15">
        <v>1.0416000000000001</v>
      </c>
      <c r="J93" s="15">
        <v>0.95979999999999999</v>
      </c>
      <c r="K93" s="15">
        <v>0.96089999999999998</v>
      </c>
      <c r="L93" s="15">
        <v>0.94220000000000004</v>
      </c>
      <c r="M93" s="15">
        <v>0.89810000000000001</v>
      </c>
      <c r="N93" s="15">
        <v>0.78490000000000004</v>
      </c>
      <c r="O93" s="15">
        <v>0.77270000000000005</v>
      </c>
      <c r="P93" s="15">
        <v>0.88239999999999996</v>
      </c>
      <c r="Q93" s="15">
        <v>0.82420000000000004</v>
      </c>
      <c r="R93" s="15">
        <v>0.85429999999999995</v>
      </c>
      <c r="S93" s="15">
        <v>0.7792</v>
      </c>
      <c r="T93" s="15">
        <v>0.89629999999999999</v>
      </c>
      <c r="U93" s="15">
        <v>0.6633</v>
      </c>
      <c r="V93" s="15">
        <v>0.7379</v>
      </c>
      <c r="W93" s="15">
        <v>0.79869999999999997</v>
      </c>
      <c r="X93" s="15">
        <v>0.78890000000000005</v>
      </c>
      <c r="Y93" s="15">
        <v>0.7802</v>
      </c>
      <c r="Z93" s="15">
        <v>0.85129999999999995</v>
      </c>
      <c r="AA93" s="15">
        <v>0.78110000000000002</v>
      </c>
      <c r="AB93" s="15">
        <v>0.87080000000000002</v>
      </c>
      <c r="AC93" s="15">
        <v>0.88090000000000002</v>
      </c>
      <c r="AD93" s="15">
        <v>0.72529999999999994</v>
      </c>
      <c r="AE93" s="15">
        <v>0.876</v>
      </c>
      <c r="AF93" s="15">
        <v>0.80420000000000003</v>
      </c>
      <c r="AG93" s="15">
        <v>0.68610000000000004</v>
      </c>
      <c r="AH93" s="15">
        <v>0.86870000000000003</v>
      </c>
      <c r="AI93" s="15">
        <v>0.8992</v>
      </c>
      <c r="AJ93" s="15">
        <v>0.90559999999999996</v>
      </c>
      <c r="AK93" s="15">
        <v>0.73719999999999997</v>
      </c>
      <c r="AL93" s="15">
        <v>0.85250000000000004</v>
      </c>
      <c r="AM93" s="15">
        <v>0.80589999999999995</v>
      </c>
      <c r="AN93" s="15">
        <v>0.80130000000000001</v>
      </c>
      <c r="AO93" s="15">
        <v>0.78580000000000005</v>
      </c>
      <c r="AP93" s="15">
        <v>0.64710000000000001</v>
      </c>
      <c r="AQ93" s="15">
        <v>0.72150000000000003</v>
      </c>
      <c r="AR93" s="15">
        <v>0.84030000000000005</v>
      </c>
      <c r="AS93" s="15">
        <v>0.79679999999999995</v>
      </c>
      <c r="AT93" s="15">
        <v>0.45660000000000001</v>
      </c>
      <c r="AU93" s="15">
        <v>0.69420000000000004</v>
      </c>
      <c r="AV93" s="15">
        <v>0.64810000000000001</v>
      </c>
      <c r="AW93" s="15">
        <v>0.90010000000000001</v>
      </c>
      <c r="AX93" s="15">
        <v>0.83320000000000005</v>
      </c>
      <c r="AY93" s="15">
        <v>0.79830000000000001</v>
      </c>
      <c r="AZ93" s="15">
        <v>0.75719999999999998</v>
      </c>
      <c r="BA93" s="15">
        <v>0.94359999999999999</v>
      </c>
      <c r="BB93" s="15">
        <v>0.71699999999999997</v>
      </c>
      <c r="BC93" s="15">
        <v>0.87360000000000004</v>
      </c>
      <c r="BD93" s="15">
        <v>0.93920000000000003</v>
      </c>
      <c r="BE93" s="15">
        <v>0.95169999999999999</v>
      </c>
      <c r="BF93" s="15">
        <v>0.96589999999999998</v>
      </c>
      <c r="BG93" s="15">
        <v>0.78510000000000002</v>
      </c>
      <c r="BH93" s="15">
        <v>0.78259999999999996</v>
      </c>
      <c r="BI93" s="15">
        <v>0.78569999999999995</v>
      </c>
      <c r="BJ93" s="15">
        <v>0.7802</v>
      </c>
      <c r="BK93" s="15">
        <v>0.78110000000000002</v>
      </c>
      <c r="BL93" s="15">
        <v>0.74329999999999996</v>
      </c>
      <c r="BM93" s="15">
        <v>0.75829999999999997</v>
      </c>
      <c r="BN93" s="15">
        <v>0.63660000000000005</v>
      </c>
      <c r="BO93" s="15">
        <v>0.65080000000000005</v>
      </c>
      <c r="BP93" s="15">
        <v>0.74639999999999995</v>
      </c>
      <c r="BQ93" s="15">
        <v>0.76160000000000005</v>
      </c>
      <c r="BR93" s="15">
        <v>0.69120000000000004</v>
      </c>
      <c r="BS93" s="15">
        <v>0.38479999999999998</v>
      </c>
      <c r="BT93" s="15">
        <v>0.78459999999999996</v>
      </c>
      <c r="BU93" s="15">
        <v>0.79090000000000005</v>
      </c>
      <c r="BV93" s="15">
        <v>0.77480000000000004</v>
      </c>
      <c r="BW93" s="15">
        <v>0.72950000000000004</v>
      </c>
      <c r="BX93" s="15">
        <v>0.83450000000000002</v>
      </c>
      <c r="BY93" s="15">
        <v>0.7288</v>
      </c>
      <c r="BZ93" s="15">
        <v>0.63400000000000001</v>
      </c>
      <c r="CA93" s="15">
        <v>0.86850000000000005</v>
      </c>
      <c r="CB93" s="15">
        <v>0.85140000000000005</v>
      </c>
      <c r="CC93" s="15">
        <v>0.91769999999999996</v>
      </c>
      <c r="CD93" s="15">
        <v>0.97599999999999998</v>
      </c>
      <c r="CE93" s="15">
        <v>0.93359999999999999</v>
      </c>
      <c r="CF93" s="15">
        <v>0.89270000000000005</v>
      </c>
      <c r="CG93" s="32">
        <v>0.70960000000000001</v>
      </c>
      <c r="CH93" s="32">
        <v>0.57220000000000004</v>
      </c>
      <c r="CI93" s="32">
        <v>0.71189999999999998</v>
      </c>
      <c r="CJ93" s="32">
        <v>0.77669999999999995</v>
      </c>
      <c r="CK93" s="32">
        <v>0.75949999999999995</v>
      </c>
      <c r="CL93" s="32">
        <v>0.72440000000000004</v>
      </c>
      <c r="CM93" s="32">
        <v>0.78560000000000008</v>
      </c>
      <c r="CN93" s="32">
        <v>0.74849999999999994</v>
      </c>
      <c r="CO93" s="32">
        <v>0.74919999999999998</v>
      </c>
      <c r="CP93" s="32">
        <v>0.73449999999999993</v>
      </c>
      <c r="CQ93" s="32">
        <v>0.73130000000000006</v>
      </c>
      <c r="CR93" s="32">
        <v>0.72870000000000001</v>
      </c>
      <c r="CT93">
        <f t="shared" si="107"/>
        <v>-0.24580000000000002</v>
      </c>
      <c r="CU93">
        <f t="shared" si="108"/>
        <v>5.0100000000000033E-2</v>
      </c>
      <c r="CV93">
        <f t="shared" si="109"/>
        <v>-6.4900000000000069E-2</v>
      </c>
      <c r="CW93">
        <f t="shared" si="110"/>
        <v>-0.24360000000000004</v>
      </c>
      <c r="CX93">
        <f t="shared" si="111"/>
        <v>5.0499999999999989E-2</v>
      </c>
      <c r="CY93">
        <f t="shared" si="112"/>
        <v>0.36230000000000007</v>
      </c>
      <c r="CZ93">
        <f t="shared" si="113"/>
        <v>0.28049999999999997</v>
      </c>
      <c r="DA93">
        <f t="shared" si="114"/>
        <v>0.28159999999999996</v>
      </c>
      <c r="DB93">
        <f t="shared" si="115"/>
        <v>0.26290000000000002</v>
      </c>
      <c r="DC93">
        <f t="shared" si="116"/>
        <v>0.21879999999999999</v>
      </c>
      <c r="DD93">
        <f t="shared" si="117"/>
        <v>0.10560000000000003</v>
      </c>
      <c r="DE93">
        <f t="shared" si="118"/>
        <v>9.3400000000000039E-2</v>
      </c>
      <c r="DF93">
        <f t="shared" si="119"/>
        <v>0.20309999999999995</v>
      </c>
      <c r="DG93">
        <f t="shared" si="120"/>
        <v>0.14490000000000003</v>
      </c>
      <c r="DH93">
        <f t="shared" si="121"/>
        <v>0.17499999999999993</v>
      </c>
      <c r="DI93">
        <f t="shared" si="122"/>
        <v>9.9899999999999989E-2</v>
      </c>
      <c r="DJ93">
        <f t="shared" si="123"/>
        <v>0.21699999999999997</v>
      </c>
      <c r="DK93">
        <f t="shared" si="124"/>
        <v>-1.6000000000000014E-2</v>
      </c>
      <c r="DL93">
        <f t="shared" si="125"/>
        <v>5.8599999999999985E-2</v>
      </c>
      <c r="DM93">
        <f t="shared" si="126"/>
        <v>0.11939999999999995</v>
      </c>
      <c r="DN93">
        <f t="shared" si="127"/>
        <v>0.10960000000000003</v>
      </c>
      <c r="DO93">
        <f t="shared" si="128"/>
        <v>0.10089999999999999</v>
      </c>
      <c r="DP93">
        <f t="shared" si="129"/>
        <v>0.17199999999999993</v>
      </c>
      <c r="DQ93">
        <f t="shared" si="130"/>
        <v>0.1018</v>
      </c>
      <c r="DR93">
        <f t="shared" si="131"/>
        <v>0.1915</v>
      </c>
      <c r="DS93">
        <f t="shared" si="132"/>
        <v>0.2016</v>
      </c>
      <c r="DT93">
        <f t="shared" si="133"/>
        <v>4.599999999999993E-2</v>
      </c>
      <c r="DU93">
        <f t="shared" si="134"/>
        <v>0.19669999999999999</v>
      </c>
      <c r="DV93">
        <f t="shared" si="135"/>
        <v>0.12490000000000001</v>
      </c>
      <c r="DW93">
        <f t="shared" si="136"/>
        <v>6.8000000000000282E-3</v>
      </c>
      <c r="DX93">
        <f t="shared" si="137"/>
        <v>0.18940000000000001</v>
      </c>
      <c r="DY93">
        <f t="shared" si="138"/>
        <v>0.21989999999999998</v>
      </c>
      <c r="DZ93">
        <f t="shared" si="139"/>
        <v>0.22629999999999995</v>
      </c>
      <c r="EA93">
        <f t="shared" si="140"/>
        <v>5.7899999999999952E-2</v>
      </c>
      <c r="EB93">
        <f t="shared" si="141"/>
        <v>0.17320000000000002</v>
      </c>
      <c r="EC93">
        <f t="shared" si="142"/>
        <v>0.12659999999999993</v>
      </c>
      <c r="ED93">
        <f t="shared" si="143"/>
        <v>0.122</v>
      </c>
      <c r="EE93">
        <f t="shared" si="144"/>
        <v>0.10650000000000004</v>
      </c>
      <c r="EF93">
        <f t="shared" si="145"/>
        <v>-3.2200000000000006E-2</v>
      </c>
      <c r="EG93">
        <f t="shared" si="146"/>
        <v>4.2200000000000015E-2</v>
      </c>
      <c r="EH93">
        <f t="shared" si="147"/>
        <v>0.16100000000000003</v>
      </c>
      <c r="EI93">
        <f t="shared" si="148"/>
        <v>0.11749999999999994</v>
      </c>
      <c r="EJ93">
        <f t="shared" si="149"/>
        <v>-0.22270000000000001</v>
      </c>
      <c r="EK93">
        <f t="shared" si="150"/>
        <v>1.4900000000000024E-2</v>
      </c>
      <c r="EL93">
        <f t="shared" si="151"/>
        <v>-3.1200000000000006E-2</v>
      </c>
      <c r="EM93">
        <f t="shared" si="152"/>
        <v>0.2208</v>
      </c>
      <c r="EN93">
        <f t="shared" si="153"/>
        <v>0.15390000000000004</v>
      </c>
      <c r="EO93">
        <f t="shared" si="154"/>
        <v>0.11899999999999999</v>
      </c>
      <c r="EP93">
        <f t="shared" si="155"/>
        <v>7.7899999999999969E-2</v>
      </c>
      <c r="EQ93">
        <f t="shared" si="156"/>
        <v>0.26429999999999998</v>
      </c>
      <c r="ER93">
        <f t="shared" si="157"/>
        <v>3.7699999999999956E-2</v>
      </c>
      <c r="ES93">
        <f t="shared" si="158"/>
        <v>0.19430000000000003</v>
      </c>
      <c r="ET93">
        <f t="shared" si="159"/>
        <v>0.25990000000000002</v>
      </c>
      <c r="EU93">
        <f t="shared" si="160"/>
        <v>0.27239999999999998</v>
      </c>
      <c r="EV93">
        <f t="shared" si="161"/>
        <v>0.28659999999999997</v>
      </c>
      <c r="EW93">
        <f t="shared" si="162"/>
        <v>0.10580000000000001</v>
      </c>
      <c r="EX93">
        <f t="shared" si="163"/>
        <v>0.10329999999999995</v>
      </c>
      <c r="EY93">
        <f t="shared" si="164"/>
        <v>0.10639999999999994</v>
      </c>
      <c r="EZ93">
        <f t="shared" si="165"/>
        <v>0.10089999999999999</v>
      </c>
      <c r="FA93">
        <f t="shared" si="166"/>
        <v>0.1018</v>
      </c>
      <c r="FB93">
        <f t="shared" si="167"/>
        <v>6.3999999999999946E-2</v>
      </c>
      <c r="FC93">
        <f t="shared" si="168"/>
        <v>7.8999999999999959E-2</v>
      </c>
      <c r="FD93">
        <f t="shared" si="169"/>
        <v>-4.269999999999996E-2</v>
      </c>
      <c r="FE93">
        <f t="shared" si="170"/>
        <v>-2.849999999999997E-2</v>
      </c>
      <c r="FF93">
        <f t="shared" si="171"/>
        <v>6.7099999999999937E-2</v>
      </c>
      <c r="FG93">
        <f t="shared" si="172"/>
        <v>8.230000000000004E-2</v>
      </c>
      <c r="FH93">
        <f t="shared" si="173"/>
        <v>1.1900000000000022E-2</v>
      </c>
      <c r="FI93">
        <f t="shared" si="174"/>
        <v>-0.29450000000000004</v>
      </c>
      <c r="FJ93">
        <f t="shared" si="175"/>
        <v>0.10529999999999995</v>
      </c>
      <c r="FK93">
        <f t="shared" si="176"/>
        <v>0.11160000000000003</v>
      </c>
      <c r="FL93">
        <f t="shared" si="177"/>
        <v>9.5500000000000029E-2</v>
      </c>
      <c r="FM93">
        <f t="shared" si="178"/>
        <v>5.0200000000000022E-2</v>
      </c>
      <c r="FN93">
        <f t="shared" si="179"/>
        <v>0.1552</v>
      </c>
      <c r="FO93">
        <f t="shared" si="180"/>
        <v>4.9499999999999988E-2</v>
      </c>
      <c r="FP93">
        <f t="shared" si="181"/>
        <v>-4.5300000000000007E-2</v>
      </c>
      <c r="FQ93">
        <f t="shared" si="182"/>
        <v>0.18920000000000003</v>
      </c>
      <c r="FR93">
        <f t="shared" si="183"/>
        <v>0.17210000000000003</v>
      </c>
      <c r="FS93">
        <f t="shared" si="184"/>
        <v>0.23839999999999995</v>
      </c>
      <c r="FT93">
        <f t="shared" si="185"/>
        <v>0.29669999999999996</v>
      </c>
      <c r="FU93">
        <f t="shared" si="186"/>
        <v>0.25429999999999997</v>
      </c>
      <c r="FV93">
        <f t="shared" si="187"/>
        <v>0.21340000000000003</v>
      </c>
      <c r="FW93" s="32">
        <f t="shared" si="95"/>
        <v>3.0299999999999994E-2</v>
      </c>
      <c r="FX93" s="32">
        <f t="shared" si="96"/>
        <v>-0.10709999999999997</v>
      </c>
      <c r="FY93" s="32">
        <f t="shared" si="97"/>
        <v>3.2599999999999962E-2</v>
      </c>
      <c r="FZ93" s="32">
        <f t="shared" si="98"/>
        <v>9.7399999999999931E-2</v>
      </c>
      <c r="GA93" s="32">
        <f t="shared" si="99"/>
        <v>8.0199999999999938E-2</v>
      </c>
      <c r="GB93" s="32">
        <f t="shared" si="100"/>
        <v>4.5100000000000029E-2</v>
      </c>
      <c r="GC93" s="32">
        <f t="shared" si="101"/>
        <v>0.10630000000000006</v>
      </c>
      <c r="GD93" s="32">
        <f t="shared" si="102"/>
        <v>6.9199999999999928E-2</v>
      </c>
      <c r="GE93" s="32">
        <f t="shared" si="103"/>
        <v>6.9899999999999962E-2</v>
      </c>
      <c r="GF93" s="32">
        <f t="shared" si="104"/>
        <v>5.5199999999999916E-2</v>
      </c>
      <c r="GG93" s="32">
        <f t="shared" si="105"/>
        <v>5.2000000000000046E-2</v>
      </c>
      <c r="GH93" s="32">
        <f t="shared" si="106"/>
        <v>4.9399999999999999E-2</v>
      </c>
    </row>
    <row r="94" spans="1:190" x14ac:dyDescent="0.25">
      <c r="A94" s="15" t="s">
        <v>58</v>
      </c>
      <c r="B94" s="16" t="b">
        <v>1</v>
      </c>
      <c r="C94" s="15">
        <v>0.54020000000000001</v>
      </c>
      <c r="D94" s="15">
        <v>0.2072</v>
      </c>
      <c r="E94" s="15">
        <v>1.1414</v>
      </c>
      <c r="F94" s="15">
        <v>0.50219999999999998</v>
      </c>
      <c r="G94" s="15">
        <v>0.34749999999999998</v>
      </c>
      <c r="H94" s="15">
        <v>0.59850000000000003</v>
      </c>
      <c r="I94" s="15">
        <v>0.84930000000000005</v>
      </c>
      <c r="J94" s="15">
        <v>0.78459999999999996</v>
      </c>
      <c r="K94" s="15">
        <v>0.7853</v>
      </c>
      <c r="L94" s="15">
        <v>0.76239999999999997</v>
      </c>
      <c r="M94" s="15">
        <v>0.71489999999999998</v>
      </c>
      <c r="N94" s="15">
        <v>0.64470000000000005</v>
      </c>
      <c r="O94" s="15">
        <v>0.62119999999999997</v>
      </c>
      <c r="P94" s="15">
        <v>0.72519999999999996</v>
      </c>
      <c r="Q94" s="15">
        <v>0.68030000000000002</v>
      </c>
      <c r="R94" s="15">
        <v>0.71399999999999997</v>
      </c>
      <c r="S94" s="15">
        <v>0.6048</v>
      </c>
      <c r="T94" s="15">
        <v>0.75049999999999994</v>
      </c>
      <c r="U94" s="15">
        <v>0.52039999999999997</v>
      </c>
      <c r="V94" s="15">
        <v>0.58489999999999998</v>
      </c>
      <c r="W94" s="15">
        <v>0.64570000000000005</v>
      </c>
      <c r="X94" s="15">
        <v>0.65590000000000004</v>
      </c>
      <c r="Y94" s="15">
        <v>0.63239999999999996</v>
      </c>
      <c r="Z94" s="15">
        <v>0.66259999999999997</v>
      </c>
      <c r="AA94" s="15">
        <v>0.60140000000000005</v>
      </c>
      <c r="AB94" s="15">
        <v>0.71419999999999995</v>
      </c>
      <c r="AC94" s="15">
        <v>0.70599999999999996</v>
      </c>
      <c r="AD94" s="15">
        <v>0.60670000000000002</v>
      </c>
      <c r="AE94" s="15">
        <v>0.72330000000000005</v>
      </c>
      <c r="AF94" s="15">
        <v>0.66390000000000005</v>
      </c>
      <c r="AG94" s="15">
        <v>0.5141</v>
      </c>
      <c r="AH94" s="15">
        <v>0.71209999999999996</v>
      </c>
      <c r="AI94" s="15">
        <v>0.75439999999999996</v>
      </c>
      <c r="AJ94" s="15">
        <v>0.75290000000000001</v>
      </c>
      <c r="AK94" s="15">
        <v>0.60570000000000002</v>
      </c>
      <c r="AL94" s="15">
        <v>0.71079999999999999</v>
      </c>
      <c r="AM94" s="15">
        <v>0.66139999999999999</v>
      </c>
      <c r="AN94" s="15">
        <v>0.66</v>
      </c>
      <c r="AO94" s="15">
        <v>0.64459999999999995</v>
      </c>
      <c r="AP94" s="15">
        <v>0.53580000000000005</v>
      </c>
      <c r="AQ94" s="15">
        <v>0.56999999999999995</v>
      </c>
      <c r="AR94" s="15">
        <v>0.69789999999999996</v>
      </c>
      <c r="AS94" s="15">
        <v>0.65180000000000005</v>
      </c>
      <c r="AT94" s="15">
        <v>0.33339999999999997</v>
      </c>
      <c r="AU94" s="15">
        <v>0.5645</v>
      </c>
      <c r="AV94" s="15">
        <v>0.50770000000000004</v>
      </c>
      <c r="AW94" s="15">
        <v>0.74460000000000004</v>
      </c>
      <c r="AX94" s="15">
        <v>0.68859999999999999</v>
      </c>
      <c r="AY94" s="15">
        <v>0.60419999999999996</v>
      </c>
      <c r="AZ94" s="15">
        <v>0.59919999999999995</v>
      </c>
      <c r="BA94" s="15">
        <v>0.76229999999999998</v>
      </c>
      <c r="BB94" s="15">
        <v>0.56479999999999997</v>
      </c>
      <c r="BC94" s="15">
        <v>0.70720000000000005</v>
      </c>
      <c r="BD94" s="15">
        <v>0.76649999999999996</v>
      </c>
      <c r="BE94" s="15">
        <v>0.77749999999999997</v>
      </c>
      <c r="BF94" s="15">
        <v>0.7863</v>
      </c>
      <c r="BG94" s="15">
        <v>0.63870000000000005</v>
      </c>
      <c r="BH94" s="15">
        <v>0.64739999999999998</v>
      </c>
      <c r="BI94" s="15">
        <v>0.65110000000000001</v>
      </c>
      <c r="BJ94" s="15">
        <v>0.63229999999999997</v>
      </c>
      <c r="BK94" s="15">
        <v>0.60129999999999995</v>
      </c>
      <c r="BL94" s="15">
        <v>0.60019999999999996</v>
      </c>
      <c r="BM94" s="15">
        <v>0.57640000000000002</v>
      </c>
      <c r="BN94" s="15">
        <v>0.51200000000000001</v>
      </c>
      <c r="BO94" s="15">
        <v>0.49759999999999999</v>
      </c>
      <c r="BP94" s="15">
        <v>0.61970000000000003</v>
      </c>
      <c r="BQ94" s="15">
        <v>0.63129999999999997</v>
      </c>
      <c r="BR94" s="15">
        <v>0.57040000000000002</v>
      </c>
      <c r="BS94" s="15">
        <v>0.30130000000000001</v>
      </c>
      <c r="BT94" s="15">
        <v>0.64419999999999999</v>
      </c>
      <c r="BU94" s="15">
        <v>0.63890000000000002</v>
      </c>
      <c r="BV94" s="15">
        <v>0.6331</v>
      </c>
      <c r="BW94" s="15">
        <v>0.57989999999999997</v>
      </c>
      <c r="BX94" s="15">
        <v>0.67910000000000004</v>
      </c>
      <c r="BY94" s="15">
        <v>0.57889999999999997</v>
      </c>
      <c r="BZ94" s="15">
        <v>0.50519999999999998</v>
      </c>
      <c r="CA94" s="15">
        <v>0.72030000000000005</v>
      </c>
      <c r="CB94" s="15">
        <v>0.66249999999999998</v>
      </c>
      <c r="CC94" s="15">
        <v>0.74019999999999997</v>
      </c>
      <c r="CD94" s="15">
        <v>0.79930000000000001</v>
      </c>
      <c r="CE94" s="15">
        <v>0.72850000000000004</v>
      </c>
      <c r="CF94" s="15">
        <v>0.74180000000000001</v>
      </c>
      <c r="CG94" s="32">
        <v>0.57389999999999997</v>
      </c>
      <c r="CH94" s="32">
        <v>0.4617</v>
      </c>
      <c r="CI94" s="32">
        <v>0.57730000000000004</v>
      </c>
      <c r="CJ94" s="32">
        <v>0.63029999999999997</v>
      </c>
      <c r="CK94" s="32">
        <v>0.60760000000000003</v>
      </c>
      <c r="CL94" s="32">
        <v>0.58150000000000002</v>
      </c>
      <c r="CM94" s="32">
        <v>0.63800000000000001</v>
      </c>
      <c r="CN94" s="32">
        <v>0.60939999999999994</v>
      </c>
      <c r="CO94" s="32">
        <v>0.60799999999999998</v>
      </c>
      <c r="CP94" s="32">
        <v>0.58630000000000004</v>
      </c>
      <c r="CQ94" s="32">
        <v>0.56920000000000004</v>
      </c>
      <c r="CR94" s="32">
        <v>0.57709999999999995</v>
      </c>
      <c r="CT94">
        <f t="shared" si="107"/>
        <v>-0.33300000000000002</v>
      </c>
      <c r="CU94">
        <f t="shared" si="108"/>
        <v>0.60119999999999996</v>
      </c>
      <c r="CV94">
        <f t="shared" si="109"/>
        <v>-3.8000000000000034E-2</v>
      </c>
      <c r="CW94">
        <f t="shared" si="110"/>
        <v>-0.19270000000000004</v>
      </c>
      <c r="CX94">
        <f t="shared" si="111"/>
        <v>5.8300000000000018E-2</v>
      </c>
      <c r="CY94">
        <f t="shared" si="112"/>
        <v>0.30910000000000004</v>
      </c>
      <c r="CZ94">
        <f t="shared" si="113"/>
        <v>0.24439999999999995</v>
      </c>
      <c r="DA94">
        <f t="shared" si="114"/>
        <v>0.24509999999999998</v>
      </c>
      <c r="DB94">
        <f t="shared" si="115"/>
        <v>0.22219999999999995</v>
      </c>
      <c r="DC94">
        <f t="shared" si="116"/>
        <v>0.17469999999999997</v>
      </c>
      <c r="DD94">
        <f t="shared" si="117"/>
        <v>0.10450000000000004</v>
      </c>
      <c r="DE94">
        <f t="shared" si="118"/>
        <v>8.0999999999999961E-2</v>
      </c>
      <c r="DF94">
        <f t="shared" si="119"/>
        <v>0.18499999999999994</v>
      </c>
      <c r="DG94">
        <f t="shared" si="120"/>
        <v>0.1401</v>
      </c>
      <c r="DH94">
        <f t="shared" si="121"/>
        <v>0.17379999999999995</v>
      </c>
      <c r="DI94">
        <f t="shared" si="122"/>
        <v>6.4599999999999991E-2</v>
      </c>
      <c r="DJ94">
        <f t="shared" si="123"/>
        <v>0.21029999999999993</v>
      </c>
      <c r="DK94">
        <f t="shared" si="124"/>
        <v>-1.980000000000004E-2</v>
      </c>
      <c r="DL94">
        <f t="shared" si="125"/>
        <v>4.4699999999999962E-2</v>
      </c>
      <c r="DM94">
        <f t="shared" si="126"/>
        <v>0.10550000000000004</v>
      </c>
      <c r="DN94">
        <f t="shared" si="127"/>
        <v>0.11570000000000003</v>
      </c>
      <c r="DO94">
        <f t="shared" si="128"/>
        <v>9.2199999999999949E-2</v>
      </c>
      <c r="DP94">
        <f t="shared" si="129"/>
        <v>0.12239999999999995</v>
      </c>
      <c r="DQ94">
        <f t="shared" si="130"/>
        <v>6.1200000000000032E-2</v>
      </c>
      <c r="DR94">
        <f t="shared" si="131"/>
        <v>0.17399999999999993</v>
      </c>
      <c r="DS94">
        <f t="shared" si="132"/>
        <v>0.16579999999999995</v>
      </c>
      <c r="DT94">
        <f t="shared" si="133"/>
        <v>6.6500000000000004E-2</v>
      </c>
      <c r="DU94">
        <f t="shared" si="134"/>
        <v>0.18310000000000004</v>
      </c>
      <c r="DV94">
        <f t="shared" si="135"/>
        <v>0.12370000000000003</v>
      </c>
      <c r="DW94">
        <f t="shared" si="136"/>
        <v>-2.6100000000000012E-2</v>
      </c>
      <c r="DX94">
        <f t="shared" si="137"/>
        <v>0.17189999999999994</v>
      </c>
      <c r="DY94">
        <f t="shared" si="138"/>
        <v>0.21419999999999995</v>
      </c>
      <c r="DZ94">
        <f t="shared" si="139"/>
        <v>0.2127</v>
      </c>
      <c r="EA94">
        <f t="shared" si="140"/>
        <v>6.5500000000000003E-2</v>
      </c>
      <c r="EB94">
        <f t="shared" si="141"/>
        <v>0.17059999999999997</v>
      </c>
      <c r="EC94">
        <f t="shared" si="142"/>
        <v>0.12119999999999997</v>
      </c>
      <c r="ED94">
        <f t="shared" si="143"/>
        <v>0.11980000000000002</v>
      </c>
      <c r="EE94">
        <f t="shared" si="144"/>
        <v>0.10439999999999994</v>
      </c>
      <c r="EF94">
        <f t="shared" si="145"/>
        <v>-4.3999999999999595E-3</v>
      </c>
      <c r="EG94">
        <f t="shared" si="146"/>
        <v>2.9799999999999938E-2</v>
      </c>
      <c r="EH94">
        <f t="shared" si="147"/>
        <v>0.15769999999999995</v>
      </c>
      <c r="EI94">
        <f t="shared" si="148"/>
        <v>0.11160000000000003</v>
      </c>
      <c r="EJ94">
        <f t="shared" si="149"/>
        <v>-0.20680000000000004</v>
      </c>
      <c r="EK94">
        <f t="shared" si="150"/>
        <v>2.4299999999999988E-2</v>
      </c>
      <c r="EL94">
        <f t="shared" si="151"/>
        <v>-3.2499999999999973E-2</v>
      </c>
      <c r="EM94">
        <f t="shared" si="152"/>
        <v>0.20440000000000003</v>
      </c>
      <c r="EN94">
        <f t="shared" si="153"/>
        <v>0.14839999999999998</v>
      </c>
      <c r="EO94">
        <f t="shared" si="154"/>
        <v>6.3999999999999946E-2</v>
      </c>
      <c r="EP94">
        <f t="shared" si="155"/>
        <v>5.8999999999999941E-2</v>
      </c>
      <c r="EQ94">
        <f t="shared" si="156"/>
        <v>0.22209999999999996</v>
      </c>
      <c r="ER94">
        <f t="shared" si="157"/>
        <v>2.4599999999999955E-2</v>
      </c>
      <c r="ES94">
        <f t="shared" si="158"/>
        <v>0.16700000000000004</v>
      </c>
      <c r="ET94">
        <f t="shared" si="159"/>
        <v>0.22629999999999995</v>
      </c>
      <c r="EU94">
        <f t="shared" si="160"/>
        <v>0.23729999999999996</v>
      </c>
      <c r="EV94">
        <f t="shared" si="161"/>
        <v>0.24609999999999999</v>
      </c>
      <c r="EW94">
        <f t="shared" si="162"/>
        <v>9.8500000000000032E-2</v>
      </c>
      <c r="EX94">
        <f t="shared" si="163"/>
        <v>0.10719999999999996</v>
      </c>
      <c r="EY94">
        <f t="shared" si="164"/>
        <v>0.1109</v>
      </c>
      <c r="EZ94">
        <f t="shared" si="165"/>
        <v>9.209999999999996E-2</v>
      </c>
      <c r="FA94">
        <f t="shared" si="166"/>
        <v>6.1099999999999932E-2</v>
      </c>
      <c r="FB94">
        <f t="shared" si="167"/>
        <v>5.9999999999999942E-2</v>
      </c>
      <c r="FC94">
        <f t="shared" si="168"/>
        <v>3.620000000000001E-2</v>
      </c>
      <c r="FD94">
        <f t="shared" si="169"/>
        <v>-2.8200000000000003E-2</v>
      </c>
      <c r="FE94">
        <f t="shared" si="170"/>
        <v>-4.2600000000000027E-2</v>
      </c>
      <c r="FF94">
        <f t="shared" si="171"/>
        <v>7.9500000000000015E-2</v>
      </c>
      <c r="FG94">
        <f t="shared" si="172"/>
        <v>9.1099999999999959E-2</v>
      </c>
      <c r="FH94">
        <f t="shared" si="173"/>
        <v>3.0200000000000005E-2</v>
      </c>
      <c r="FI94">
        <f t="shared" si="174"/>
        <v>-0.2389</v>
      </c>
      <c r="FJ94">
        <f t="shared" si="175"/>
        <v>0.10399999999999998</v>
      </c>
      <c r="FK94">
        <f t="shared" si="176"/>
        <v>9.870000000000001E-2</v>
      </c>
      <c r="FL94">
        <f t="shared" si="177"/>
        <v>9.2899999999999983E-2</v>
      </c>
      <c r="FM94">
        <f t="shared" si="178"/>
        <v>3.9699999999999958E-2</v>
      </c>
      <c r="FN94">
        <f t="shared" si="179"/>
        <v>0.13890000000000002</v>
      </c>
      <c r="FO94">
        <f t="shared" si="180"/>
        <v>3.8699999999999957E-2</v>
      </c>
      <c r="FP94">
        <f t="shared" si="181"/>
        <v>-3.5000000000000031E-2</v>
      </c>
      <c r="FQ94">
        <f t="shared" si="182"/>
        <v>0.18010000000000004</v>
      </c>
      <c r="FR94">
        <f t="shared" si="183"/>
        <v>0.12229999999999996</v>
      </c>
      <c r="FS94">
        <f t="shared" si="184"/>
        <v>0.19999999999999996</v>
      </c>
      <c r="FT94">
        <f t="shared" si="185"/>
        <v>0.2591</v>
      </c>
      <c r="FU94">
        <f t="shared" si="186"/>
        <v>0.18830000000000002</v>
      </c>
      <c r="FV94">
        <f t="shared" si="187"/>
        <v>0.2016</v>
      </c>
      <c r="FW94" s="32">
        <f t="shared" si="95"/>
        <v>3.3699999999999952E-2</v>
      </c>
      <c r="FX94" s="32">
        <f t="shared" si="96"/>
        <v>-7.8500000000000014E-2</v>
      </c>
      <c r="FY94" s="32">
        <f t="shared" si="97"/>
        <v>3.7100000000000022E-2</v>
      </c>
      <c r="FZ94" s="32">
        <f t="shared" si="98"/>
        <v>9.0099999999999958E-2</v>
      </c>
      <c r="GA94" s="32">
        <f t="shared" si="99"/>
        <v>6.7400000000000015E-2</v>
      </c>
      <c r="GB94" s="32">
        <f t="shared" si="100"/>
        <v>4.1300000000000003E-2</v>
      </c>
      <c r="GC94" s="32">
        <f t="shared" si="101"/>
        <v>9.7799999999999998E-2</v>
      </c>
      <c r="GD94" s="32">
        <f t="shared" si="102"/>
        <v>6.9199999999999928E-2</v>
      </c>
      <c r="GE94" s="32">
        <f t="shared" si="103"/>
        <v>6.7799999999999971E-2</v>
      </c>
      <c r="GF94" s="32">
        <f t="shared" si="104"/>
        <v>4.610000000000003E-2</v>
      </c>
      <c r="GG94" s="32">
        <f t="shared" si="105"/>
        <v>2.9000000000000026E-2</v>
      </c>
      <c r="GH94" s="32">
        <f t="shared" si="106"/>
        <v>3.6899999999999933E-2</v>
      </c>
    </row>
    <row r="95" spans="1:190" x14ac:dyDescent="0.25">
      <c r="A95" s="15" t="s">
        <v>61</v>
      </c>
      <c r="B95" s="16" t="b">
        <v>1</v>
      </c>
      <c r="C95" s="15">
        <v>1.4328000000000001</v>
      </c>
      <c r="D95" s="15">
        <v>1.3754</v>
      </c>
      <c r="E95" s="15">
        <v>1.5525</v>
      </c>
      <c r="F95" s="15">
        <v>1.4610000000000001</v>
      </c>
      <c r="G95" s="15">
        <v>1.5722</v>
      </c>
      <c r="H95" s="15">
        <v>1.5155000000000001</v>
      </c>
      <c r="I95" s="15">
        <v>1.3845000000000001</v>
      </c>
      <c r="J95" s="15">
        <v>1.4745999999999999</v>
      </c>
      <c r="K95" s="15">
        <v>1.4744999999999999</v>
      </c>
      <c r="L95" s="15">
        <v>1.3797999999999999</v>
      </c>
      <c r="M95" s="15">
        <v>1.4136</v>
      </c>
      <c r="N95" s="15">
        <v>1.4076</v>
      </c>
      <c r="O95" s="15">
        <v>1.4581999999999999</v>
      </c>
      <c r="P95" s="15">
        <v>1.3926000000000001</v>
      </c>
      <c r="Q95" s="15">
        <v>1.4015</v>
      </c>
      <c r="R95" s="15">
        <v>1.3149</v>
      </c>
      <c r="S95" s="15">
        <v>1.4866999999999999</v>
      </c>
      <c r="T95" s="15">
        <v>1.2813000000000001</v>
      </c>
      <c r="U95" s="15">
        <v>1.4814000000000001</v>
      </c>
      <c r="V95" s="15">
        <v>1.4570000000000001</v>
      </c>
      <c r="W95" s="15">
        <v>1.4482999999999999</v>
      </c>
      <c r="X95" s="15">
        <v>1.5086999999999999</v>
      </c>
      <c r="Y95" s="15">
        <v>1.5018</v>
      </c>
      <c r="Z95" s="15">
        <v>1.4060999999999999</v>
      </c>
      <c r="AA95" s="15">
        <v>1.4662999999999999</v>
      </c>
      <c r="AB95" s="15">
        <v>1.4180999999999999</v>
      </c>
      <c r="AC95" s="15">
        <v>1.4058999999999999</v>
      </c>
      <c r="AD95" s="15">
        <v>1.3345</v>
      </c>
      <c r="AE95" s="15">
        <v>1.4440999999999999</v>
      </c>
      <c r="AF95" s="15">
        <v>1.4273</v>
      </c>
      <c r="AG95" s="15">
        <v>1.3864000000000001</v>
      </c>
      <c r="AH95" s="15">
        <v>1.3718999999999999</v>
      </c>
      <c r="AI95" s="15">
        <v>1.3849</v>
      </c>
      <c r="AJ95" s="15">
        <v>1.39</v>
      </c>
      <c r="AK95" s="15">
        <v>1.3998999999999999</v>
      </c>
      <c r="AL95" s="15">
        <v>1.3992</v>
      </c>
      <c r="AM95" s="15">
        <v>1.4450000000000001</v>
      </c>
      <c r="AN95" s="15">
        <v>1.4197</v>
      </c>
      <c r="AO95" s="15">
        <v>1.3905000000000001</v>
      </c>
      <c r="AP95" s="15">
        <v>1.4298999999999999</v>
      </c>
      <c r="AQ95" s="15">
        <v>1.4560999999999999</v>
      </c>
      <c r="AR95" s="15">
        <v>1.4167000000000001</v>
      </c>
      <c r="AS95" s="15">
        <v>1.4503999999999999</v>
      </c>
      <c r="AT95" s="15">
        <v>1.4633</v>
      </c>
      <c r="AU95" s="15">
        <v>1.5378000000000001</v>
      </c>
      <c r="AV95" s="15">
        <v>1.4658</v>
      </c>
      <c r="AW95" s="15">
        <v>1.4086000000000001</v>
      </c>
      <c r="AX95" s="15">
        <v>1.4174</v>
      </c>
      <c r="AY95" s="15">
        <v>1.365</v>
      </c>
      <c r="AZ95" s="15">
        <v>1.248</v>
      </c>
      <c r="BA95" s="15">
        <v>1.3574999999999999</v>
      </c>
      <c r="BB95" s="15">
        <v>1.4106000000000001</v>
      </c>
      <c r="BC95" s="15">
        <v>1.4066000000000001</v>
      </c>
      <c r="BD95" s="15">
        <v>1.3997999999999999</v>
      </c>
      <c r="BE95" s="15">
        <v>1.4732000000000001</v>
      </c>
      <c r="BF95" s="15">
        <v>1.4732000000000001</v>
      </c>
      <c r="BG95" s="15">
        <v>1.5331999999999999</v>
      </c>
      <c r="BH95" s="15">
        <v>1.5317000000000001</v>
      </c>
      <c r="BI95" s="15">
        <v>1.5163</v>
      </c>
      <c r="BJ95" s="15">
        <v>1.5019</v>
      </c>
      <c r="BK95" s="15">
        <v>1.4662999999999999</v>
      </c>
      <c r="BL95" s="15">
        <v>1.5066999999999999</v>
      </c>
      <c r="BM95" s="15">
        <v>1.4841</v>
      </c>
      <c r="BN95" s="15">
        <v>1.4890000000000001</v>
      </c>
      <c r="BO95" s="15">
        <v>1.4351</v>
      </c>
      <c r="BP95" s="15">
        <v>1.492</v>
      </c>
      <c r="BQ95" s="15">
        <v>1.5384</v>
      </c>
      <c r="BR95" s="15">
        <v>1.4924999999999999</v>
      </c>
      <c r="BS95" s="15">
        <v>1.5367</v>
      </c>
      <c r="BT95" s="15">
        <v>1.4057999999999999</v>
      </c>
      <c r="BU95" s="15">
        <v>1.4527000000000001</v>
      </c>
      <c r="BV95" s="15">
        <v>1.4520999999999999</v>
      </c>
      <c r="BW95" s="15">
        <v>1.5125</v>
      </c>
      <c r="BX95" s="15">
        <v>1.3465</v>
      </c>
      <c r="BY95" s="15">
        <v>1.4357</v>
      </c>
      <c r="BZ95" s="15">
        <v>1.4709000000000001</v>
      </c>
      <c r="CA95" s="15">
        <v>1.371</v>
      </c>
      <c r="CB95" s="15">
        <v>1.4061999999999999</v>
      </c>
      <c r="CC95" s="15">
        <v>1.3777999999999999</v>
      </c>
      <c r="CD95" s="15">
        <v>1.4047000000000001</v>
      </c>
      <c r="CE95" s="15">
        <v>1.4732000000000001</v>
      </c>
      <c r="CF95" s="15">
        <v>1.5133000000000001</v>
      </c>
      <c r="CG95" s="32">
        <v>1.554</v>
      </c>
      <c r="CH95" s="32">
        <v>1.5374000000000001</v>
      </c>
      <c r="CI95" s="32">
        <v>1.5437000000000001</v>
      </c>
      <c r="CJ95" s="32">
        <v>1.5131999999999999</v>
      </c>
      <c r="CK95" s="32">
        <v>1.4772000000000001</v>
      </c>
      <c r="CL95" s="32">
        <v>1.4923</v>
      </c>
      <c r="CM95" s="32">
        <v>1.4714</v>
      </c>
      <c r="CN95" s="32">
        <v>1.4854999999999998</v>
      </c>
      <c r="CO95" s="32">
        <v>1.4904999999999999</v>
      </c>
      <c r="CP95" s="32">
        <v>1.4501999999999999</v>
      </c>
      <c r="CQ95" s="32">
        <v>1.488</v>
      </c>
      <c r="CR95" s="32">
        <v>1.4803000000000002</v>
      </c>
      <c r="CT95">
        <f t="shared" si="107"/>
        <v>-5.7400000000000118E-2</v>
      </c>
      <c r="CU95">
        <f t="shared" si="108"/>
        <v>0.11969999999999992</v>
      </c>
      <c r="CV95">
        <f t="shared" si="109"/>
        <v>2.8200000000000003E-2</v>
      </c>
      <c r="CW95">
        <f t="shared" si="110"/>
        <v>0.13939999999999997</v>
      </c>
      <c r="CX95">
        <f t="shared" si="111"/>
        <v>8.2699999999999996E-2</v>
      </c>
      <c r="CY95">
        <f t="shared" si="112"/>
        <v>-4.830000000000001E-2</v>
      </c>
      <c r="CZ95">
        <f t="shared" si="113"/>
        <v>4.1799999999999837E-2</v>
      </c>
      <c r="DA95">
        <f t="shared" si="114"/>
        <v>4.1699999999999848E-2</v>
      </c>
      <c r="DB95">
        <f t="shared" si="115"/>
        <v>-5.3000000000000158E-2</v>
      </c>
      <c r="DC95">
        <f t="shared" si="116"/>
        <v>-1.9200000000000106E-2</v>
      </c>
      <c r="DD95">
        <f t="shared" si="117"/>
        <v>-2.5200000000000111E-2</v>
      </c>
      <c r="DE95">
        <f t="shared" si="118"/>
        <v>2.5399999999999867E-2</v>
      </c>
      <c r="DF95">
        <f t="shared" si="119"/>
        <v>-4.0200000000000014E-2</v>
      </c>
      <c r="DG95">
        <f t="shared" si="120"/>
        <v>-3.1300000000000106E-2</v>
      </c>
      <c r="DH95">
        <f t="shared" si="121"/>
        <v>-0.11790000000000012</v>
      </c>
      <c r="DI95">
        <f t="shared" si="122"/>
        <v>5.3899999999999837E-2</v>
      </c>
      <c r="DJ95">
        <f t="shared" si="123"/>
        <v>-0.15149999999999997</v>
      </c>
      <c r="DK95">
        <f t="shared" si="124"/>
        <v>4.8599999999999977E-2</v>
      </c>
      <c r="DL95">
        <f t="shared" si="125"/>
        <v>2.4199999999999999E-2</v>
      </c>
      <c r="DM95">
        <f t="shared" si="126"/>
        <v>1.5499999999999847E-2</v>
      </c>
      <c r="DN95">
        <f t="shared" si="127"/>
        <v>7.5899999999999856E-2</v>
      </c>
      <c r="DO95">
        <f t="shared" si="128"/>
        <v>6.899999999999995E-2</v>
      </c>
      <c r="DP95">
        <f t="shared" si="129"/>
        <v>-2.6700000000000168E-2</v>
      </c>
      <c r="DQ95">
        <f t="shared" si="130"/>
        <v>3.3499999999999863E-2</v>
      </c>
      <c r="DR95">
        <f t="shared" si="131"/>
        <v>-1.4700000000000157E-2</v>
      </c>
      <c r="DS95">
        <f t="shared" si="132"/>
        <v>-2.6900000000000146E-2</v>
      </c>
      <c r="DT95">
        <f t="shared" si="133"/>
        <v>-9.8300000000000054E-2</v>
      </c>
      <c r="DU95">
        <f t="shared" si="134"/>
        <v>1.1299999999999866E-2</v>
      </c>
      <c r="DV95">
        <f t="shared" si="135"/>
        <v>-5.5000000000000604E-3</v>
      </c>
      <c r="DW95">
        <f t="shared" si="136"/>
        <v>-4.6399999999999997E-2</v>
      </c>
      <c r="DX95">
        <f t="shared" si="137"/>
        <v>-6.0900000000000176E-2</v>
      </c>
      <c r="DY95">
        <f t="shared" si="138"/>
        <v>-4.7900000000000054E-2</v>
      </c>
      <c r="DZ95">
        <f t="shared" si="139"/>
        <v>-4.2800000000000171E-2</v>
      </c>
      <c r="EA95">
        <f t="shared" si="140"/>
        <v>-3.2900000000000151E-2</v>
      </c>
      <c r="EB95">
        <f t="shared" si="141"/>
        <v>-3.3600000000000074E-2</v>
      </c>
      <c r="EC95">
        <f t="shared" si="142"/>
        <v>1.2199999999999989E-2</v>
      </c>
      <c r="ED95">
        <f t="shared" si="143"/>
        <v>-1.3100000000000112E-2</v>
      </c>
      <c r="EE95">
        <f t="shared" si="144"/>
        <v>-4.2300000000000004E-2</v>
      </c>
      <c r="EF95">
        <f t="shared" si="145"/>
        <v>-2.9000000000001247E-3</v>
      </c>
      <c r="EG95">
        <f t="shared" si="146"/>
        <v>2.3299999999999876E-2</v>
      </c>
      <c r="EH95">
        <f t="shared" si="147"/>
        <v>-1.6100000000000003E-2</v>
      </c>
      <c r="EI95">
        <f t="shared" si="148"/>
        <v>1.7599999999999838E-2</v>
      </c>
      <c r="EJ95">
        <f t="shared" si="149"/>
        <v>3.0499999999999972E-2</v>
      </c>
      <c r="EK95">
        <f t="shared" si="150"/>
        <v>0.10499999999999998</v>
      </c>
      <c r="EL95">
        <f t="shared" si="151"/>
        <v>3.2999999999999918E-2</v>
      </c>
      <c r="EM95">
        <f t="shared" si="152"/>
        <v>-2.4199999999999999E-2</v>
      </c>
      <c r="EN95">
        <f t="shared" si="153"/>
        <v>-1.540000000000008E-2</v>
      </c>
      <c r="EO95">
        <f t="shared" si="154"/>
        <v>-6.7800000000000082E-2</v>
      </c>
      <c r="EP95">
        <f t="shared" si="155"/>
        <v>-0.18480000000000008</v>
      </c>
      <c r="EQ95">
        <f t="shared" si="156"/>
        <v>-7.5300000000000145E-2</v>
      </c>
      <c r="ER95">
        <f t="shared" si="157"/>
        <v>-2.2199999999999998E-2</v>
      </c>
      <c r="ES95">
        <f t="shared" si="158"/>
        <v>-2.6200000000000001E-2</v>
      </c>
      <c r="ET95">
        <f t="shared" si="159"/>
        <v>-3.300000000000014E-2</v>
      </c>
      <c r="EU95">
        <f t="shared" si="160"/>
        <v>4.0399999999999991E-2</v>
      </c>
      <c r="EV95">
        <f t="shared" si="161"/>
        <v>4.0399999999999991E-2</v>
      </c>
      <c r="EW95">
        <f t="shared" si="162"/>
        <v>0.10039999999999982</v>
      </c>
      <c r="EX95">
        <f t="shared" si="163"/>
        <v>9.8899999999999988E-2</v>
      </c>
      <c r="EY95">
        <f t="shared" si="164"/>
        <v>8.3499999999999908E-2</v>
      </c>
      <c r="EZ95">
        <f t="shared" si="165"/>
        <v>6.9099999999999939E-2</v>
      </c>
      <c r="FA95">
        <f t="shared" si="166"/>
        <v>3.3499999999999863E-2</v>
      </c>
      <c r="FB95">
        <f t="shared" si="167"/>
        <v>7.3899999999999855E-2</v>
      </c>
      <c r="FC95">
        <f t="shared" si="168"/>
        <v>5.1299999999999901E-2</v>
      </c>
      <c r="FD95">
        <f t="shared" si="169"/>
        <v>5.6200000000000028E-2</v>
      </c>
      <c r="FE95">
        <f t="shared" si="170"/>
        <v>2.2999999999999687E-3</v>
      </c>
      <c r="FF95">
        <f t="shared" si="171"/>
        <v>5.9199999999999919E-2</v>
      </c>
      <c r="FG95">
        <f t="shared" si="172"/>
        <v>0.10559999999999992</v>
      </c>
      <c r="FH95">
        <f t="shared" si="173"/>
        <v>5.9699999999999864E-2</v>
      </c>
      <c r="FI95">
        <f t="shared" si="174"/>
        <v>0.10389999999999988</v>
      </c>
      <c r="FJ95">
        <f t="shared" si="175"/>
        <v>-2.7000000000000135E-2</v>
      </c>
      <c r="FK95">
        <f t="shared" si="176"/>
        <v>1.9900000000000029E-2</v>
      </c>
      <c r="FL95">
        <f t="shared" si="177"/>
        <v>1.9299999999999873E-2</v>
      </c>
      <c r="FM95">
        <f t="shared" si="178"/>
        <v>7.9699999999999882E-2</v>
      </c>
      <c r="FN95">
        <f t="shared" si="179"/>
        <v>-8.6300000000000043E-2</v>
      </c>
      <c r="FO95">
        <f t="shared" si="180"/>
        <v>2.8999999999999027E-3</v>
      </c>
      <c r="FP95">
        <f t="shared" si="181"/>
        <v>3.8100000000000023E-2</v>
      </c>
      <c r="FQ95">
        <f t="shared" si="182"/>
        <v>-6.1800000000000077E-2</v>
      </c>
      <c r="FR95">
        <f t="shared" si="183"/>
        <v>-2.6600000000000179E-2</v>
      </c>
      <c r="FS95">
        <f t="shared" si="184"/>
        <v>-5.500000000000016E-2</v>
      </c>
      <c r="FT95">
        <f t="shared" si="185"/>
        <v>-2.8100000000000014E-2</v>
      </c>
      <c r="FU95">
        <f t="shared" si="186"/>
        <v>4.0399999999999991E-2</v>
      </c>
      <c r="FV95">
        <f t="shared" si="187"/>
        <v>8.0500000000000016E-2</v>
      </c>
      <c r="FW95" s="32">
        <f t="shared" si="95"/>
        <v>0.12119999999999997</v>
      </c>
      <c r="FX95" s="32">
        <f t="shared" si="96"/>
        <v>0.10460000000000003</v>
      </c>
      <c r="FY95" s="32">
        <f t="shared" si="97"/>
        <v>0.1109</v>
      </c>
      <c r="FZ95" s="32">
        <f t="shared" si="98"/>
        <v>8.0399999999999805E-2</v>
      </c>
      <c r="GA95" s="32">
        <f t="shared" si="99"/>
        <v>4.4399999999999995E-2</v>
      </c>
      <c r="GB95" s="32">
        <f t="shared" si="100"/>
        <v>5.9499999999999886E-2</v>
      </c>
      <c r="GC95" s="32">
        <f t="shared" si="101"/>
        <v>3.8599999999999968E-2</v>
      </c>
      <c r="GD95" s="32">
        <f t="shared" si="102"/>
        <v>5.2699999999999747E-2</v>
      </c>
      <c r="GE95" s="32">
        <f t="shared" si="103"/>
        <v>5.7699999999999863E-2</v>
      </c>
      <c r="GF95" s="32">
        <f t="shared" si="104"/>
        <v>1.739999999999986E-2</v>
      </c>
      <c r="GG95" s="32">
        <f t="shared" si="105"/>
        <v>5.5199999999999916E-2</v>
      </c>
      <c r="GH95" s="32">
        <f t="shared" si="106"/>
        <v>4.7500000000000098E-2</v>
      </c>
    </row>
    <row r="96" spans="1:190" x14ac:dyDescent="0.25">
      <c r="A96" s="15" t="s">
        <v>64</v>
      </c>
      <c r="B96" s="16" t="b">
        <v>1</v>
      </c>
      <c r="C96" s="15">
        <v>1.3795999999999999</v>
      </c>
      <c r="D96" s="15">
        <v>1.6259999999999999</v>
      </c>
      <c r="E96" s="15">
        <v>1.4074</v>
      </c>
      <c r="F96" s="15">
        <v>1.4295</v>
      </c>
      <c r="G96" s="15">
        <v>1.6269</v>
      </c>
      <c r="H96" s="15">
        <v>1.4038999999999999</v>
      </c>
      <c r="I96" s="15">
        <v>1.1062000000000001</v>
      </c>
      <c r="J96" s="15">
        <v>1.1652</v>
      </c>
      <c r="K96" s="15">
        <v>1.1638999999999999</v>
      </c>
      <c r="L96" s="15">
        <v>1.1534</v>
      </c>
      <c r="M96" s="15">
        <v>1.1752</v>
      </c>
      <c r="N96" s="15">
        <v>1.3038000000000001</v>
      </c>
      <c r="O96" s="15">
        <v>1.3008999999999999</v>
      </c>
      <c r="P96" s="15">
        <v>1.2237</v>
      </c>
      <c r="Q96" s="15">
        <v>1.2770999999999999</v>
      </c>
      <c r="R96" s="15">
        <v>1.2685</v>
      </c>
      <c r="S96" s="15">
        <v>1.2769999999999999</v>
      </c>
      <c r="T96" s="15">
        <v>1.179</v>
      </c>
      <c r="U96" s="15">
        <v>1.3909</v>
      </c>
      <c r="V96" s="15">
        <v>1.3493999999999999</v>
      </c>
      <c r="W96" s="15">
        <v>1.2684</v>
      </c>
      <c r="X96" s="15">
        <v>1.3109</v>
      </c>
      <c r="Y96" s="15">
        <v>1.3151999999999999</v>
      </c>
      <c r="Z96" s="15">
        <v>1.2089000000000001</v>
      </c>
      <c r="AA96" s="15">
        <v>1.2938000000000001</v>
      </c>
      <c r="AB96" s="15">
        <v>1.1979</v>
      </c>
      <c r="AC96" s="15">
        <v>1.2013</v>
      </c>
      <c r="AD96" s="15">
        <v>1.3709</v>
      </c>
      <c r="AE96" s="15">
        <v>1.2725</v>
      </c>
      <c r="AF96" s="15">
        <v>1.3069</v>
      </c>
      <c r="AG96" s="15">
        <v>1.3354999999999999</v>
      </c>
      <c r="AH96" s="15">
        <v>1.2856000000000001</v>
      </c>
      <c r="AI96" s="15">
        <v>1.2289000000000001</v>
      </c>
      <c r="AJ96" s="15">
        <v>1.2213000000000001</v>
      </c>
      <c r="AK96" s="15">
        <v>1.3912</v>
      </c>
      <c r="AL96" s="15">
        <v>1.2685999999999999</v>
      </c>
      <c r="AM96" s="15">
        <v>1.2829999999999999</v>
      </c>
      <c r="AN96" s="15">
        <v>1.2889999999999999</v>
      </c>
      <c r="AO96" s="15">
        <v>1.2951999999999999</v>
      </c>
      <c r="AP96" s="15">
        <v>1.4331</v>
      </c>
      <c r="AQ96" s="15">
        <v>1.3275999999999999</v>
      </c>
      <c r="AR96" s="15">
        <v>1.2623</v>
      </c>
      <c r="AS96" s="15">
        <v>1.272</v>
      </c>
      <c r="AT96" s="15">
        <v>1.5640000000000001</v>
      </c>
      <c r="AU96" s="15">
        <v>1.3906000000000001</v>
      </c>
      <c r="AV96" s="15">
        <v>1.3815</v>
      </c>
      <c r="AW96" s="15">
        <v>1.208</v>
      </c>
      <c r="AX96" s="15">
        <v>1.2278</v>
      </c>
      <c r="AY96" s="15">
        <v>1.2514000000000001</v>
      </c>
      <c r="AZ96" s="15">
        <v>1.1603000000000001</v>
      </c>
      <c r="BA96" s="15">
        <v>1.1425000000000001</v>
      </c>
      <c r="BB96" s="15">
        <v>1.3093999999999999</v>
      </c>
      <c r="BC96" s="15">
        <v>1.1954</v>
      </c>
      <c r="BD96" s="15">
        <v>1.1553</v>
      </c>
      <c r="BE96" s="15">
        <v>1.1719999999999999</v>
      </c>
      <c r="BF96" s="15">
        <v>1.1580999999999999</v>
      </c>
      <c r="BG96" s="15">
        <v>1.3313999999999999</v>
      </c>
      <c r="BH96" s="15">
        <v>1.3297000000000001</v>
      </c>
      <c r="BI96" s="15">
        <v>1.3172999999999999</v>
      </c>
      <c r="BJ96" s="15">
        <v>1.3152999999999999</v>
      </c>
      <c r="BK96" s="15">
        <v>1.2938000000000001</v>
      </c>
      <c r="BL96" s="15">
        <v>1.3583000000000001</v>
      </c>
      <c r="BM96" s="15">
        <v>1.2934000000000001</v>
      </c>
      <c r="BN96" s="15">
        <v>1.4217</v>
      </c>
      <c r="BO96" s="15">
        <v>1.3875</v>
      </c>
      <c r="BP96" s="15">
        <v>1.3199000000000001</v>
      </c>
      <c r="BQ96" s="15">
        <v>1.3308</v>
      </c>
      <c r="BR96" s="15">
        <v>1.3932</v>
      </c>
      <c r="BS96" s="15">
        <v>1.6684000000000001</v>
      </c>
      <c r="BT96" s="15">
        <v>1.3025</v>
      </c>
      <c r="BU96" s="15">
        <v>1.2747999999999999</v>
      </c>
      <c r="BV96" s="15">
        <v>1.2845</v>
      </c>
      <c r="BW96" s="15">
        <v>1.3777999999999999</v>
      </c>
      <c r="BX96" s="15">
        <v>1.2525999999999999</v>
      </c>
      <c r="BY96" s="15">
        <v>1.319</v>
      </c>
      <c r="BZ96" s="15">
        <v>1.4116</v>
      </c>
      <c r="CA96" s="15">
        <v>1.2064999999999999</v>
      </c>
      <c r="CB96" s="15">
        <v>1.2090000000000001</v>
      </c>
      <c r="CC96" s="15">
        <v>1.177</v>
      </c>
      <c r="CD96" s="15">
        <v>1.1353</v>
      </c>
      <c r="CE96" s="15">
        <v>1.1484000000000001</v>
      </c>
      <c r="CF96" s="15">
        <v>1.2316</v>
      </c>
      <c r="CG96" s="32">
        <v>1.4164000000000001</v>
      </c>
      <c r="CH96" s="32">
        <v>1.5091000000000001</v>
      </c>
      <c r="CI96" s="32">
        <v>1.4052</v>
      </c>
      <c r="CJ96" s="32">
        <v>1.3541000000000001</v>
      </c>
      <c r="CK96" s="32">
        <v>1.3402999999999998</v>
      </c>
      <c r="CL96" s="32">
        <v>1.3780999999999999</v>
      </c>
      <c r="CM96" s="32">
        <v>1.329</v>
      </c>
      <c r="CN96" s="32">
        <v>1.3614000000000002</v>
      </c>
      <c r="CO96" s="32">
        <v>1.3662000000000001</v>
      </c>
      <c r="CP96" s="32">
        <v>1.3379000000000001</v>
      </c>
      <c r="CQ96" s="32">
        <v>1.397</v>
      </c>
      <c r="CR96" s="32">
        <v>1.3982000000000001</v>
      </c>
      <c r="CT96">
        <f t="shared" si="107"/>
        <v>0.24639999999999995</v>
      </c>
      <c r="CU96">
        <f t="shared" si="108"/>
        <v>2.7800000000000047E-2</v>
      </c>
      <c r="CV96">
        <f t="shared" si="109"/>
        <v>4.9900000000000055E-2</v>
      </c>
      <c r="CW96">
        <f t="shared" si="110"/>
        <v>0.24730000000000008</v>
      </c>
      <c r="CX96">
        <f t="shared" si="111"/>
        <v>2.4299999999999988E-2</v>
      </c>
      <c r="CY96">
        <f t="shared" si="112"/>
        <v>-0.27339999999999987</v>
      </c>
      <c r="CZ96">
        <f t="shared" si="113"/>
        <v>-0.21439999999999992</v>
      </c>
      <c r="DA96">
        <f t="shared" si="114"/>
        <v>-0.2157</v>
      </c>
      <c r="DB96">
        <f t="shared" si="115"/>
        <v>-0.22619999999999996</v>
      </c>
      <c r="DC96">
        <f t="shared" si="116"/>
        <v>-0.20439999999999992</v>
      </c>
      <c r="DD96">
        <f t="shared" si="117"/>
        <v>-7.5799999999999867E-2</v>
      </c>
      <c r="DE96">
        <f t="shared" si="118"/>
        <v>-7.8699999999999992E-2</v>
      </c>
      <c r="DF96">
        <f t="shared" si="119"/>
        <v>-0.15589999999999993</v>
      </c>
      <c r="DG96">
        <f t="shared" si="120"/>
        <v>-0.10250000000000004</v>
      </c>
      <c r="DH96">
        <f t="shared" si="121"/>
        <v>-0.11109999999999998</v>
      </c>
      <c r="DI96">
        <f t="shared" si="122"/>
        <v>-0.10260000000000002</v>
      </c>
      <c r="DJ96">
        <f t="shared" si="123"/>
        <v>-0.20059999999999989</v>
      </c>
      <c r="DK96">
        <f t="shared" si="124"/>
        <v>1.1300000000000088E-2</v>
      </c>
      <c r="DL96">
        <f t="shared" si="125"/>
        <v>-3.0200000000000005E-2</v>
      </c>
      <c r="DM96">
        <f t="shared" si="126"/>
        <v>-0.11119999999999997</v>
      </c>
      <c r="DN96">
        <f t="shared" si="127"/>
        <v>-6.8699999999999983E-2</v>
      </c>
      <c r="DO96">
        <f t="shared" si="128"/>
        <v>-6.4400000000000013E-2</v>
      </c>
      <c r="DP96">
        <f t="shared" si="129"/>
        <v>-0.17069999999999985</v>
      </c>
      <c r="DQ96">
        <f t="shared" si="130"/>
        <v>-8.5799999999999876E-2</v>
      </c>
      <c r="DR96">
        <f t="shared" si="131"/>
        <v>-0.18169999999999997</v>
      </c>
      <c r="DS96">
        <f t="shared" si="132"/>
        <v>-0.1782999999999999</v>
      </c>
      <c r="DT96">
        <f t="shared" si="133"/>
        <v>-8.69999999999993E-3</v>
      </c>
      <c r="DU96">
        <f t="shared" si="134"/>
        <v>-0.10709999999999997</v>
      </c>
      <c r="DV96">
        <f t="shared" si="135"/>
        <v>-7.2699999999999987E-2</v>
      </c>
      <c r="DW96">
        <f t="shared" si="136"/>
        <v>-4.4100000000000028E-2</v>
      </c>
      <c r="DX96">
        <f t="shared" si="137"/>
        <v>-9.3999999999999861E-2</v>
      </c>
      <c r="DY96">
        <f t="shared" si="138"/>
        <v>-0.15069999999999983</v>
      </c>
      <c r="DZ96">
        <f t="shared" si="139"/>
        <v>-0.15829999999999989</v>
      </c>
      <c r="EA96">
        <f t="shared" si="140"/>
        <v>1.1600000000000055E-2</v>
      </c>
      <c r="EB96">
        <f t="shared" si="141"/>
        <v>-0.11099999999999999</v>
      </c>
      <c r="EC96">
        <f t="shared" si="142"/>
        <v>-9.6600000000000019E-2</v>
      </c>
      <c r="ED96">
        <f t="shared" si="143"/>
        <v>-9.0600000000000014E-2</v>
      </c>
      <c r="EE96">
        <f t="shared" si="144"/>
        <v>-8.4400000000000031E-2</v>
      </c>
      <c r="EF96">
        <f t="shared" si="145"/>
        <v>5.3500000000000103E-2</v>
      </c>
      <c r="EG96">
        <f t="shared" si="146"/>
        <v>-5.2000000000000046E-2</v>
      </c>
      <c r="EH96">
        <f t="shared" si="147"/>
        <v>-0.11729999999999996</v>
      </c>
      <c r="EI96">
        <f t="shared" si="148"/>
        <v>-0.10759999999999992</v>
      </c>
      <c r="EJ96">
        <f t="shared" si="149"/>
        <v>0.18440000000000012</v>
      </c>
      <c r="EK96">
        <f t="shared" si="150"/>
        <v>1.1000000000000121E-2</v>
      </c>
      <c r="EL96">
        <f t="shared" si="151"/>
        <v>1.9000000000000128E-3</v>
      </c>
      <c r="EM96">
        <f t="shared" si="152"/>
        <v>-0.17159999999999997</v>
      </c>
      <c r="EN96">
        <f t="shared" si="153"/>
        <v>-0.15179999999999993</v>
      </c>
      <c r="EO96">
        <f t="shared" si="154"/>
        <v>-0.12819999999999987</v>
      </c>
      <c r="EP96">
        <f t="shared" si="155"/>
        <v>-0.21929999999999983</v>
      </c>
      <c r="EQ96">
        <f t="shared" si="156"/>
        <v>-0.23709999999999987</v>
      </c>
      <c r="ER96">
        <f t="shared" si="157"/>
        <v>-7.020000000000004E-2</v>
      </c>
      <c r="ES96">
        <f t="shared" si="158"/>
        <v>-0.18419999999999992</v>
      </c>
      <c r="ET96">
        <f t="shared" si="159"/>
        <v>-0.22429999999999994</v>
      </c>
      <c r="EU96">
        <f t="shared" si="160"/>
        <v>-0.20760000000000001</v>
      </c>
      <c r="EV96">
        <f t="shared" si="161"/>
        <v>-0.22150000000000003</v>
      </c>
      <c r="EW96">
        <f t="shared" si="162"/>
        <v>-4.8200000000000021E-2</v>
      </c>
      <c r="EX96">
        <f t="shared" si="163"/>
        <v>-4.9899999999999833E-2</v>
      </c>
      <c r="EY96">
        <f t="shared" si="164"/>
        <v>-6.2300000000000022E-2</v>
      </c>
      <c r="EZ96">
        <f t="shared" si="165"/>
        <v>-6.4300000000000024E-2</v>
      </c>
      <c r="FA96">
        <f t="shared" si="166"/>
        <v>-8.5799999999999876E-2</v>
      </c>
      <c r="FB96">
        <f t="shared" si="167"/>
        <v>-2.1299999999999875E-2</v>
      </c>
      <c r="FC96">
        <f t="shared" si="168"/>
        <v>-8.6199999999999832E-2</v>
      </c>
      <c r="FD96">
        <f t="shared" si="169"/>
        <v>4.2100000000000026E-2</v>
      </c>
      <c r="FE96">
        <f t="shared" si="170"/>
        <v>7.9000000000000181E-3</v>
      </c>
      <c r="FF96">
        <f t="shared" si="171"/>
        <v>-5.9699999999999864E-2</v>
      </c>
      <c r="FG96">
        <f t="shared" si="172"/>
        <v>-4.8799999999999955E-2</v>
      </c>
      <c r="FH96">
        <f t="shared" si="173"/>
        <v>1.3600000000000056E-2</v>
      </c>
      <c r="FI96">
        <f t="shared" si="174"/>
        <v>0.28880000000000017</v>
      </c>
      <c r="FJ96">
        <f t="shared" si="175"/>
        <v>-7.7099999999999946E-2</v>
      </c>
      <c r="FK96">
        <f t="shared" si="176"/>
        <v>-0.1048</v>
      </c>
      <c r="FL96">
        <f t="shared" si="177"/>
        <v>-9.5099999999999962E-2</v>
      </c>
      <c r="FM96">
        <f t="shared" si="178"/>
        <v>-1.8000000000000238E-3</v>
      </c>
      <c r="FN96">
        <f t="shared" si="179"/>
        <v>-0.127</v>
      </c>
      <c r="FO96">
        <f t="shared" si="180"/>
        <v>-6.0599999999999987E-2</v>
      </c>
      <c r="FP96">
        <f t="shared" si="181"/>
        <v>3.2000000000000028E-2</v>
      </c>
      <c r="FQ96">
        <f t="shared" si="182"/>
        <v>-0.17310000000000003</v>
      </c>
      <c r="FR96">
        <f t="shared" si="183"/>
        <v>-0.17059999999999986</v>
      </c>
      <c r="FS96">
        <f t="shared" si="184"/>
        <v>-0.20259999999999989</v>
      </c>
      <c r="FT96">
        <f t="shared" si="185"/>
        <v>-0.24429999999999996</v>
      </c>
      <c r="FU96">
        <f t="shared" si="186"/>
        <v>-0.23119999999999985</v>
      </c>
      <c r="FV96">
        <f t="shared" si="187"/>
        <v>-0.14799999999999991</v>
      </c>
      <c r="FW96" s="32">
        <f t="shared" si="95"/>
        <v>3.6800000000000166E-2</v>
      </c>
      <c r="FX96" s="32">
        <f t="shared" si="96"/>
        <v>0.12950000000000017</v>
      </c>
      <c r="FY96" s="32">
        <f t="shared" si="97"/>
        <v>2.5600000000000067E-2</v>
      </c>
      <c r="FZ96" s="32">
        <f t="shared" si="98"/>
        <v>-2.5499999999999856E-2</v>
      </c>
      <c r="GA96" s="32">
        <f t="shared" si="99"/>
        <v>-3.9300000000000113E-2</v>
      </c>
      <c r="GB96" s="32">
        <f t="shared" si="100"/>
        <v>-1.5000000000000568E-3</v>
      </c>
      <c r="GC96" s="32">
        <f t="shared" si="101"/>
        <v>-5.0599999999999978E-2</v>
      </c>
      <c r="GD96" s="32">
        <f t="shared" si="102"/>
        <v>-1.8199999999999772E-2</v>
      </c>
      <c r="GE96" s="32">
        <f t="shared" si="103"/>
        <v>-1.3399999999999856E-2</v>
      </c>
      <c r="GF96" s="32">
        <f t="shared" si="104"/>
        <v>-4.1699999999999848E-2</v>
      </c>
      <c r="GG96" s="32">
        <f t="shared" si="105"/>
        <v>1.7400000000000082E-2</v>
      </c>
      <c r="GH96" s="32">
        <f t="shared" si="106"/>
        <v>1.8600000000000172E-2</v>
      </c>
    </row>
    <row r="97" spans="1:190" x14ac:dyDescent="0.25">
      <c r="A97" s="15" t="s">
        <v>31</v>
      </c>
      <c r="B97" s="16" t="b">
        <v>1</v>
      </c>
      <c r="C97" s="15">
        <v>2.0672999999999999</v>
      </c>
      <c r="D97" s="15">
        <v>2.2357</v>
      </c>
      <c r="E97" s="15">
        <v>3.0512000000000001</v>
      </c>
      <c r="F97" s="15">
        <v>2.1038999999999999</v>
      </c>
      <c r="G97" s="15">
        <v>2.2414999999999998</v>
      </c>
      <c r="H97" s="15">
        <v>2.0694999999999997</v>
      </c>
      <c r="I97" s="15">
        <v>1.9835</v>
      </c>
      <c r="J97" s="15">
        <v>2.0017999999999998</v>
      </c>
      <c r="K97" s="15">
        <v>2.0013999999999998</v>
      </c>
      <c r="L97" s="15">
        <v>1.9449000000000001</v>
      </c>
      <c r="M97" s="15">
        <v>1.9603999999999999</v>
      </c>
      <c r="N97" s="15">
        <v>2.0297000000000001</v>
      </c>
      <c r="O97" s="15">
        <v>2.032</v>
      </c>
      <c r="P97" s="15">
        <v>1.9637</v>
      </c>
      <c r="Q97" s="15">
        <v>1.9954000000000001</v>
      </c>
      <c r="R97" s="15">
        <v>2.0125000000000002</v>
      </c>
      <c r="S97" s="15">
        <v>2.0011000000000001</v>
      </c>
      <c r="T97" s="15">
        <v>1.9171</v>
      </c>
      <c r="U97" s="15">
        <v>2.0533000000000001</v>
      </c>
      <c r="V97" s="15">
        <v>2.0348000000000002</v>
      </c>
      <c r="W97" s="15">
        <v>2.0137</v>
      </c>
      <c r="X97" s="15">
        <v>2.0726</v>
      </c>
      <c r="Y97" s="15">
        <v>2.0893999999999999</v>
      </c>
      <c r="Z97" s="15">
        <v>1.9292</v>
      </c>
      <c r="AA97" s="15">
        <v>2.0556000000000001</v>
      </c>
      <c r="AB97" s="15">
        <v>1.9524999999999999</v>
      </c>
      <c r="AC97" s="15">
        <v>1.9175</v>
      </c>
      <c r="AD97" s="15">
        <v>2.0710999999999999</v>
      </c>
      <c r="AE97" s="15">
        <v>2.0653000000000001</v>
      </c>
      <c r="AF97" s="15">
        <v>2.0535000000000001</v>
      </c>
      <c r="AG97" s="15">
        <v>1.9543999999999999</v>
      </c>
      <c r="AH97" s="15">
        <v>2.0019999999999998</v>
      </c>
      <c r="AI97" s="15">
        <v>1.9715</v>
      </c>
      <c r="AJ97" s="15">
        <v>1.9625999999999999</v>
      </c>
      <c r="AK97" s="15">
        <v>2.0828000000000002</v>
      </c>
      <c r="AL97" s="15">
        <v>1.9914000000000001</v>
      </c>
      <c r="AM97" s="15">
        <v>2.024</v>
      </c>
      <c r="AN97" s="15">
        <v>2.0198</v>
      </c>
      <c r="AO97" s="15">
        <v>2.0177999999999998</v>
      </c>
      <c r="AP97" s="15">
        <v>2.1078000000000001</v>
      </c>
      <c r="AQ97" s="15">
        <v>2.0464000000000002</v>
      </c>
      <c r="AR97" s="15">
        <v>1.9904999999999999</v>
      </c>
      <c r="AS97" s="15">
        <v>2.0110999999999999</v>
      </c>
      <c r="AT97" s="15">
        <v>2.2212000000000001</v>
      </c>
      <c r="AU97" s="15">
        <v>2.1406999999999998</v>
      </c>
      <c r="AV97" s="15">
        <v>2.0379999999999998</v>
      </c>
      <c r="AW97" s="15">
        <v>1.9585999999999999</v>
      </c>
      <c r="AX97" s="15">
        <v>1.9532</v>
      </c>
      <c r="AY97" s="15">
        <v>1.9258999999999999</v>
      </c>
      <c r="AZ97" s="15">
        <v>1.8422000000000001</v>
      </c>
      <c r="BA97" s="15">
        <v>1.9283999999999999</v>
      </c>
      <c r="BB97" s="15">
        <v>1.9875</v>
      </c>
      <c r="BC97" s="15">
        <v>1.9474</v>
      </c>
      <c r="BD97" s="15">
        <v>1.9508000000000001</v>
      </c>
      <c r="BE97" s="15">
        <v>2.0032000000000001</v>
      </c>
      <c r="BF97" s="15">
        <v>2.0004</v>
      </c>
      <c r="BG97" s="15">
        <v>2.1114000000000002</v>
      </c>
      <c r="BH97" s="15">
        <v>2.1004999999999998</v>
      </c>
      <c r="BI97" s="15">
        <v>2.0842999999999998</v>
      </c>
      <c r="BJ97" s="15">
        <v>2.0895999999999999</v>
      </c>
      <c r="BK97" s="15">
        <v>2.0558000000000001</v>
      </c>
      <c r="BL97" s="15">
        <v>2.0983000000000001</v>
      </c>
      <c r="BM97" s="15">
        <v>2.0323000000000002</v>
      </c>
      <c r="BN97" s="15">
        <v>2.1444000000000001</v>
      </c>
      <c r="BO97" s="15">
        <v>2.0710999999999999</v>
      </c>
      <c r="BP97" s="15">
        <v>2.0478000000000001</v>
      </c>
      <c r="BQ97" s="15">
        <v>2.0710000000000002</v>
      </c>
      <c r="BR97" s="15">
        <v>2.0777000000000001</v>
      </c>
      <c r="BS97" s="15">
        <v>2.2694999999999999</v>
      </c>
      <c r="BT97" s="15">
        <v>2.0270999999999999</v>
      </c>
      <c r="BU97" s="15">
        <v>2.0200999999999998</v>
      </c>
      <c r="BV97" s="15">
        <v>2.0145</v>
      </c>
      <c r="BW97" s="15">
        <v>2.1082000000000001</v>
      </c>
      <c r="BX97" s="15">
        <v>1.9461999999999999</v>
      </c>
      <c r="BY97" s="15">
        <v>2.0177</v>
      </c>
      <c r="BZ97" s="15">
        <v>2.0731000000000002</v>
      </c>
      <c r="CA97" s="15">
        <v>1.9308000000000001</v>
      </c>
      <c r="CB97" s="15">
        <v>1.9295</v>
      </c>
      <c r="CC97" s="15">
        <v>1.9512</v>
      </c>
      <c r="CD97" s="15">
        <v>1.9545999999999999</v>
      </c>
      <c r="CE97" s="15">
        <v>1.9462999999999999</v>
      </c>
      <c r="CF97" s="15">
        <v>1.9161999999999999</v>
      </c>
      <c r="CG97" s="32">
        <v>2.1636000000000002</v>
      </c>
      <c r="CH97" s="32">
        <v>2.1775000000000002</v>
      </c>
      <c r="CI97" s="32">
        <v>2.1461999999999999</v>
      </c>
      <c r="CJ97" s="32">
        <v>2.0793999999999997</v>
      </c>
      <c r="CK97" s="32">
        <v>2.0452000000000004</v>
      </c>
      <c r="CL97" s="32">
        <v>2.0669</v>
      </c>
      <c r="CM97" s="32">
        <v>2.0242999999999998</v>
      </c>
      <c r="CN97" s="32">
        <v>2.0476999999999999</v>
      </c>
      <c r="CO97" s="32">
        <v>2.0545</v>
      </c>
      <c r="CP97" s="32">
        <v>2.0282999999999998</v>
      </c>
      <c r="CQ97" s="32">
        <v>2.0621999999999998</v>
      </c>
      <c r="CR97" s="32">
        <v>2.0621999999999998</v>
      </c>
      <c r="CT97">
        <f t="shared" si="107"/>
        <v>0.16840000000000011</v>
      </c>
      <c r="CU97">
        <f t="shared" si="108"/>
        <v>0.98390000000000022</v>
      </c>
      <c r="CV97">
        <f t="shared" si="109"/>
        <v>3.6599999999999966E-2</v>
      </c>
      <c r="CW97">
        <f t="shared" si="110"/>
        <v>0.17419999999999991</v>
      </c>
      <c r="CX97">
        <f t="shared" si="111"/>
        <v>2.1999999999997577E-3</v>
      </c>
      <c r="CY97">
        <f t="shared" si="112"/>
        <v>-8.3799999999999875E-2</v>
      </c>
      <c r="CZ97">
        <f t="shared" si="113"/>
        <v>-6.5500000000000114E-2</v>
      </c>
      <c r="DA97">
        <f t="shared" si="114"/>
        <v>-6.590000000000007E-2</v>
      </c>
      <c r="DB97">
        <f t="shared" si="115"/>
        <v>-0.12239999999999984</v>
      </c>
      <c r="DC97">
        <f t="shared" si="116"/>
        <v>-0.1069</v>
      </c>
      <c r="DD97">
        <f t="shared" si="117"/>
        <v>-3.7599999999999856E-2</v>
      </c>
      <c r="DE97">
        <f t="shared" si="118"/>
        <v>-3.5299999999999887E-2</v>
      </c>
      <c r="DF97">
        <f t="shared" si="119"/>
        <v>-0.10359999999999991</v>
      </c>
      <c r="DG97">
        <f t="shared" si="120"/>
        <v>-7.1899999999999853E-2</v>
      </c>
      <c r="DH97">
        <f t="shared" si="121"/>
        <v>-5.4799999999999738E-2</v>
      </c>
      <c r="DI97">
        <f t="shared" si="122"/>
        <v>-6.6199999999999815E-2</v>
      </c>
      <c r="DJ97">
        <f t="shared" si="123"/>
        <v>-0.15019999999999989</v>
      </c>
      <c r="DK97">
        <f t="shared" si="124"/>
        <v>-1.399999999999979E-2</v>
      </c>
      <c r="DL97">
        <f t="shared" si="125"/>
        <v>-3.2499999999999751E-2</v>
      </c>
      <c r="DM97">
        <f t="shared" si="126"/>
        <v>-5.359999999999987E-2</v>
      </c>
      <c r="DN97">
        <f t="shared" si="127"/>
        <v>5.3000000000000824E-3</v>
      </c>
      <c r="DO97">
        <f t="shared" si="128"/>
        <v>2.2100000000000009E-2</v>
      </c>
      <c r="DP97">
        <f t="shared" si="129"/>
        <v>-0.13809999999999989</v>
      </c>
      <c r="DQ97">
        <f t="shared" si="130"/>
        <v>-1.1699999999999822E-2</v>
      </c>
      <c r="DR97">
        <f t="shared" si="131"/>
        <v>-0.11480000000000001</v>
      </c>
      <c r="DS97">
        <f t="shared" si="132"/>
        <v>-0.14979999999999993</v>
      </c>
      <c r="DT97">
        <f t="shared" si="133"/>
        <v>3.8000000000000256E-3</v>
      </c>
      <c r="DU97">
        <f t="shared" si="134"/>
        <v>-1.9999999999997797E-3</v>
      </c>
      <c r="DV97">
        <f t="shared" si="135"/>
        <v>-1.3799999999999812E-2</v>
      </c>
      <c r="DW97">
        <f t="shared" si="136"/>
        <v>-0.1129</v>
      </c>
      <c r="DX97">
        <f t="shared" si="137"/>
        <v>-6.5300000000000136E-2</v>
      </c>
      <c r="DY97">
        <f t="shared" si="138"/>
        <v>-9.5799999999999885E-2</v>
      </c>
      <c r="DZ97">
        <f t="shared" si="139"/>
        <v>-0.10470000000000002</v>
      </c>
      <c r="EA97">
        <f t="shared" si="140"/>
        <v>1.5500000000000291E-2</v>
      </c>
      <c r="EB97">
        <f t="shared" si="141"/>
        <v>-7.5899999999999856E-2</v>
      </c>
      <c r="EC97">
        <f t="shared" si="142"/>
        <v>-4.3299999999999894E-2</v>
      </c>
      <c r="ED97">
        <f t="shared" si="143"/>
        <v>-4.7499999999999876E-2</v>
      </c>
      <c r="EE97">
        <f t="shared" si="144"/>
        <v>-4.9500000000000099E-2</v>
      </c>
      <c r="EF97">
        <f t="shared" si="145"/>
        <v>4.0500000000000203E-2</v>
      </c>
      <c r="EG97">
        <f t="shared" si="146"/>
        <v>-2.0899999999999697E-2</v>
      </c>
      <c r="EH97">
        <f t="shared" si="147"/>
        <v>-7.6799999999999979E-2</v>
      </c>
      <c r="EI97">
        <f t="shared" si="148"/>
        <v>-5.6200000000000028E-2</v>
      </c>
      <c r="EJ97">
        <f t="shared" si="149"/>
        <v>0.15390000000000015</v>
      </c>
      <c r="EK97">
        <f t="shared" si="150"/>
        <v>7.339999999999991E-2</v>
      </c>
      <c r="EL97">
        <f t="shared" si="151"/>
        <v>-2.9300000000000104E-2</v>
      </c>
      <c r="EM97">
        <f t="shared" si="152"/>
        <v>-0.10870000000000002</v>
      </c>
      <c r="EN97">
        <f t="shared" si="153"/>
        <v>-0.11409999999999987</v>
      </c>
      <c r="EO97">
        <f t="shared" si="154"/>
        <v>-0.14139999999999997</v>
      </c>
      <c r="EP97">
        <f t="shared" si="155"/>
        <v>-0.22509999999999986</v>
      </c>
      <c r="EQ97">
        <f t="shared" si="156"/>
        <v>-0.13890000000000002</v>
      </c>
      <c r="ER97">
        <f t="shared" si="157"/>
        <v>-7.9799999999999871E-2</v>
      </c>
      <c r="ES97">
        <f t="shared" si="158"/>
        <v>-0.1198999999999999</v>
      </c>
      <c r="ET97">
        <f t="shared" si="159"/>
        <v>-0.11649999999999983</v>
      </c>
      <c r="EU97">
        <f t="shared" si="160"/>
        <v>-6.4099999999999824E-2</v>
      </c>
      <c r="EV97">
        <f t="shared" si="161"/>
        <v>-6.6899999999999959E-2</v>
      </c>
      <c r="EW97">
        <f t="shared" si="162"/>
        <v>4.410000000000025E-2</v>
      </c>
      <c r="EX97">
        <f t="shared" si="163"/>
        <v>3.3199999999999896E-2</v>
      </c>
      <c r="EY97">
        <f t="shared" si="164"/>
        <v>1.6999999999999904E-2</v>
      </c>
      <c r="EZ97">
        <f t="shared" si="165"/>
        <v>2.2299999999999986E-2</v>
      </c>
      <c r="FA97">
        <f t="shared" si="166"/>
        <v>-1.1499999999999844E-2</v>
      </c>
      <c r="FB97">
        <f t="shared" si="167"/>
        <v>3.1000000000000139E-2</v>
      </c>
      <c r="FC97">
        <f t="shared" si="168"/>
        <v>-3.4999999999999698E-2</v>
      </c>
      <c r="FD97">
        <f t="shared" si="169"/>
        <v>7.7100000000000168E-2</v>
      </c>
      <c r="FE97">
        <f t="shared" si="170"/>
        <v>3.8000000000000256E-3</v>
      </c>
      <c r="FF97">
        <f t="shared" si="171"/>
        <v>-1.9499999999999851E-2</v>
      </c>
      <c r="FG97">
        <f t="shared" si="172"/>
        <v>3.7000000000002586E-3</v>
      </c>
      <c r="FH97">
        <f t="shared" si="173"/>
        <v>1.0400000000000187E-2</v>
      </c>
      <c r="FI97">
        <f t="shared" si="174"/>
        <v>0.20219999999999994</v>
      </c>
      <c r="FJ97">
        <f t="shared" si="175"/>
        <v>-4.0200000000000014E-2</v>
      </c>
      <c r="FK97">
        <f t="shared" si="176"/>
        <v>-4.7200000000000131E-2</v>
      </c>
      <c r="FL97">
        <f t="shared" si="177"/>
        <v>-5.2799999999999958E-2</v>
      </c>
      <c r="FM97">
        <f t="shared" si="178"/>
        <v>4.0900000000000158E-2</v>
      </c>
      <c r="FN97">
        <f t="shared" si="179"/>
        <v>-0.12109999999999999</v>
      </c>
      <c r="FO97">
        <f t="shared" si="180"/>
        <v>-4.9599999999999866E-2</v>
      </c>
      <c r="FP97">
        <f t="shared" si="181"/>
        <v>5.8000000000002494E-3</v>
      </c>
      <c r="FQ97">
        <f t="shared" si="182"/>
        <v>-0.13649999999999984</v>
      </c>
      <c r="FR97">
        <f t="shared" si="183"/>
        <v>-0.13779999999999992</v>
      </c>
      <c r="FS97">
        <f t="shared" si="184"/>
        <v>-0.11609999999999987</v>
      </c>
      <c r="FT97">
        <f t="shared" si="185"/>
        <v>-0.11270000000000002</v>
      </c>
      <c r="FU97">
        <f t="shared" si="186"/>
        <v>-0.121</v>
      </c>
      <c r="FV97">
        <f t="shared" si="187"/>
        <v>-0.15110000000000001</v>
      </c>
      <c r="FW97" s="32">
        <f t="shared" si="95"/>
        <v>9.6300000000000274E-2</v>
      </c>
      <c r="FX97" s="32">
        <f t="shared" si="96"/>
        <v>0.1102000000000003</v>
      </c>
      <c r="FY97" s="32">
        <f t="shared" si="97"/>
        <v>7.889999999999997E-2</v>
      </c>
      <c r="FZ97" s="32">
        <f t="shared" si="98"/>
        <v>1.2099999999999778E-2</v>
      </c>
      <c r="GA97" s="32">
        <f t="shared" si="99"/>
        <v>-2.2099999999999564E-2</v>
      </c>
      <c r="GB97" s="32">
        <f t="shared" si="100"/>
        <v>-3.9999999999995595E-4</v>
      </c>
      <c r="GC97" s="32">
        <f t="shared" si="101"/>
        <v>-4.3000000000000149E-2</v>
      </c>
      <c r="GD97" s="32">
        <f t="shared" si="102"/>
        <v>-1.9600000000000062E-2</v>
      </c>
      <c r="GE97" s="32">
        <f t="shared" si="103"/>
        <v>-1.2799999999999923E-2</v>
      </c>
      <c r="GF97" s="32">
        <f t="shared" si="104"/>
        <v>-3.9000000000000146E-2</v>
      </c>
      <c r="GG97" s="32">
        <f t="shared" si="105"/>
        <v>-5.1000000000001044E-3</v>
      </c>
      <c r="GH97" s="32">
        <f t="shared" si="106"/>
        <v>-5.1000000000001044E-3</v>
      </c>
    </row>
    <row r="98" spans="1:190" x14ac:dyDescent="0.25">
      <c r="A98" s="15" t="s">
        <v>35</v>
      </c>
      <c r="B98" s="16" t="b">
        <v>1</v>
      </c>
      <c r="C98" s="15">
        <v>0.87480000000000002</v>
      </c>
      <c r="D98" s="15">
        <v>1.149</v>
      </c>
      <c r="E98" s="15">
        <v>0.71819999999999995</v>
      </c>
      <c r="F98" s="15">
        <v>0.86950000000000005</v>
      </c>
      <c r="G98" s="15">
        <v>1.0133000000000001</v>
      </c>
      <c r="H98" s="15">
        <v>0.85030000000000006</v>
      </c>
      <c r="I98" s="15">
        <v>0.96009999999999995</v>
      </c>
      <c r="J98" s="15">
        <v>0.89859999999999995</v>
      </c>
      <c r="K98" s="15">
        <v>0.8992</v>
      </c>
      <c r="L98" s="15">
        <v>0.89910000000000001</v>
      </c>
      <c r="M98" s="15">
        <v>0.83750000000000002</v>
      </c>
      <c r="N98" s="15">
        <v>0.92149999999999999</v>
      </c>
      <c r="O98" s="15">
        <v>0.85750000000000004</v>
      </c>
      <c r="P98" s="15">
        <v>0.95209999999999995</v>
      </c>
      <c r="Q98" s="15">
        <v>0.95540000000000003</v>
      </c>
      <c r="R98" s="15">
        <v>0.99590000000000001</v>
      </c>
      <c r="S98" s="15">
        <v>0.78349999999999997</v>
      </c>
      <c r="T98" s="15">
        <v>0.96140000000000003</v>
      </c>
      <c r="U98" s="15">
        <v>0.77949999999999997</v>
      </c>
      <c r="V98" s="15">
        <v>0.89810000000000001</v>
      </c>
      <c r="W98" s="15">
        <v>0.9032</v>
      </c>
      <c r="X98" s="15">
        <v>0.93579999999999997</v>
      </c>
      <c r="Y98" s="15">
        <v>0.9173</v>
      </c>
      <c r="Z98" s="15">
        <v>0.9274</v>
      </c>
      <c r="AA98" s="15">
        <v>0.80549999999999999</v>
      </c>
      <c r="AB98" s="15">
        <v>0.90039999999999998</v>
      </c>
      <c r="AC98" s="15">
        <v>1.0404</v>
      </c>
      <c r="AD98" s="15">
        <v>0.96989999999999998</v>
      </c>
      <c r="AE98" s="15">
        <v>0.91859999999999997</v>
      </c>
      <c r="AF98" s="15">
        <v>0.93020000000000003</v>
      </c>
      <c r="AG98" s="15">
        <v>0.82740000000000002</v>
      </c>
      <c r="AH98" s="15">
        <v>1.0667</v>
      </c>
      <c r="AI98" s="15">
        <v>1.0449999999999999</v>
      </c>
      <c r="AJ98" s="15">
        <v>1.0276000000000001</v>
      </c>
      <c r="AK98" s="15">
        <v>1.0515000000000001</v>
      </c>
      <c r="AL98" s="15">
        <v>1.0265</v>
      </c>
      <c r="AM98" s="15">
        <v>0.90400000000000003</v>
      </c>
      <c r="AN98" s="15">
        <v>0.91049999999999998</v>
      </c>
      <c r="AO98" s="15">
        <v>0.93110000000000004</v>
      </c>
      <c r="AP98" s="15">
        <v>0.94669999999999999</v>
      </c>
      <c r="AQ98" s="15">
        <v>0.93120000000000003</v>
      </c>
      <c r="AR98" s="15">
        <v>0.95960000000000001</v>
      </c>
      <c r="AS98" s="15">
        <v>0.90029999999999999</v>
      </c>
      <c r="AT98" s="15">
        <v>0.74070000000000003</v>
      </c>
      <c r="AU98" s="15">
        <v>0.86080000000000001</v>
      </c>
      <c r="AV98" s="15">
        <v>0.7863</v>
      </c>
      <c r="AW98" s="15">
        <v>0.95720000000000005</v>
      </c>
      <c r="AX98" s="15">
        <v>0.91020000000000001</v>
      </c>
      <c r="AY98" s="15">
        <v>1.0390999999999999</v>
      </c>
      <c r="AZ98" s="15">
        <v>0.88039999999999996</v>
      </c>
      <c r="BA98" s="15">
        <v>0.9113</v>
      </c>
      <c r="BB98" s="15">
        <v>0.9728</v>
      </c>
      <c r="BC98" s="15">
        <v>0.89480000000000004</v>
      </c>
      <c r="BD98" s="15">
        <v>0.8962</v>
      </c>
      <c r="BE98" s="15">
        <v>0.89029999999999998</v>
      </c>
      <c r="BF98" s="15">
        <v>0.9</v>
      </c>
      <c r="BG98" s="15">
        <v>0.92889999999999995</v>
      </c>
      <c r="BH98" s="15">
        <v>0.9264</v>
      </c>
      <c r="BI98" s="15">
        <v>0.93520000000000003</v>
      </c>
      <c r="BJ98" s="15">
        <v>0.91779999999999995</v>
      </c>
      <c r="BK98" s="15">
        <v>0.80600000000000005</v>
      </c>
      <c r="BL98" s="15">
        <v>0.85870000000000002</v>
      </c>
      <c r="BM98" s="15">
        <v>0.89080000000000004</v>
      </c>
      <c r="BN98" s="15">
        <v>0.82730000000000004</v>
      </c>
      <c r="BO98" s="15">
        <v>0.8125</v>
      </c>
      <c r="BP98" s="15">
        <v>0.81020000000000003</v>
      </c>
      <c r="BQ98" s="15">
        <v>0.84650000000000003</v>
      </c>
      <c r="BR98" s="15">
        <v>0.97450000000000003</v>
      </c>
      <c r="BS98" s="15">
        <v>0.99860000000000004</v>
      </c>
      <c r="BT98" s="15">
        <v>0.91920000000000002</v>
      </c>
      <c r="BU98" s="15">
        <v>0.90039999999999998</v>
      </c>
      <c r="BV98" s="15">
        <v>0.9244</v>
      </c>
      <c r="BW98" s="15">
        <v>0.89459999999999995</v>
      </c>
      <c r="BX98" s="15">
        <v>0.95720000000000005</v>
      </c>
      <c r="BY98" s="15">
        <v>0.85250000000000004</v>
      </c>
      <c r="BZ98" s="15">
        <v>0.87619999999999998</v>
      </c>
      <c r="CA98" s="15">
        <v>0.96460000000000001</v>
      </c>
      <c r="CB98" s="15">
        <v>0.92810000000000004</v>
      </c>
      <c r="CC98" s="15">
        <v>0.85260000000000002</v>
      </c>
      <c r="CD98" s="15">
        <v>0.93720000000000003</v>
      </c>
      <c r="CE98" s="15">
        <v>1.0414000000000001</v>
      </c>
      <c r="CF98" s="15">
        <v>0.93589999999999995</v>
      </c>
      <c r="CG98" s="32">
        <v>0.85540000000000005</v>
      </c>
      <c r="CH98" s="32">
        <v>0.89300000000000002</v>
      </c>
      <c r="CI98" s="32">
        <v>0.86670000000000003</v>
      </c>
      <c r="CJ98" s="32">
        <v>0.89249999999999996</v>
      </c>
      <c r="CK98" s="32">
        <v>0.87819999999999998</v>
      </c>
      <c r="CL98" s="32">
        <v>0.88170000000000004</v>
      </c>
      <c r="CM98" s="32">
        <v>0.91600000000000004</v>
      </c>
      <c r="CN98" s="32">
        <v>0.91459999999999997</v>
      </c>
      <c r="CO98" s="32">
        <v>0.90900000000000003</v>
      </c>
      <c r="CP98" s="32">
        <v>0.88400000000000001</v>
      </c>
      <c r="CQ98" s="32">
        <v>0.92700000000000005</v>
      </c>
      <c r="CR98" s="32">
        <v>0.94530000000000003</v>
      </c>
      <c r="CT98">
        <f t="shared" si="107"/>
        <v>0.2742</v>
      </c>
      <c r="CU98">
        <f t="shared" si="108"/>
        <v>-0.15660000000000007</v>
      </c>
      <c r="CV98">
        <f t="shared" si="109"/>
        <v>-5.2999999999999714E-3</v>
      </c>
      <c r="CW98">
        <f t="shared" si="110"/>
        <v>0.13850000000000007</v>
      </c>
      <c r="CX98">
        <f t="shared" si="111"/>
        <v>-2.4499999999999966E-2</v>
      </c>
      <c r="CY98">
        <f t="shared" si="112"/>
        <v>8.5299999999999931E-2</v>
      </c>
      <c r="CZ98">
        <f t="shared" si="113"/>
        <v>2.3799999999999932E-2</v>
      </c>
      <c r="DA98">
        <f t="shared" si="114"/>
        <v>2.4399999999999977E-2</v>
      </c>
      <c r="DB98">
        <f t="shared" si="115"/>
        <v>2.4299999999999988E-2</v>
      </c>
      <c r="DC98">
        <f t="shared" si="116"/>
        <v>-3.73E-2</v>
      </c>
      <c r="DD98">
        <f t="shared" si="117"/>
        <v>4.6699999999999964E-2</v>
      </c>
      <c r="DE98">
        <f t="shared" si="118"/>
        <v>-1.7299999999999982E-2</v>
      </c>
      <c r="DF98">
        <f t="shared" si="119"/>
        <v>7.7299999999999924E-2</v>
      </c>
      <c r="DG98">
        <f t="shared" si="120"/>
        <v>8.0600000000000005E-2</v>
      </c>
      <c r="DH98">
        <f t="shared" si="121"/>
        <v>0.12109999999999999</v>
      </c>
      <c r="DI98">
        <f t="shared" si="122"/>
        <v>-9.1300000000000048E-2</v>
      </c>
      <c r="DJ98">
        <f t="shared" si="123"/>
        <v>8.660000000000001E-2</v>
      </c>
      <c r="DK98">
        <f t="shared" si="124"/>
        <v>-9.5300000000000051E-2</v>
      </c>
      <c r="DL98">
        <f t="shared" si="125"/>
        <v>2.3299999999999987E-2</v>
      </c>
      <c r="DM98">
        <f t="shared" si="126"/>
        <v>2.8399999999999981E-2</v>
      </c>
      <c r="DN98">
        <f t="shared" si="127"/>
        <v>6.0999999999999943E-2</v>
      </c>
      <c r="DO98">
        <f t="shared" si="128"/>
        <v>4.2499999999999982E-2</v>
      </c>
      <c r="DP98">
        <f t="shared" si="129"/>
        <v>5.259999999999998E-2</v>
      </c>
      <c r="DQ98">
        <f t="shared" si="130"/>
        <v>-6.9300000000000028E-2</v>
      </c>
      <c r="DR98">
        <f t="shared" si="131"/>
        <v>2.5599999999999956E-2</v>
      </c>
      <c r="DS98">
        <f t="shared" si="132"/>
        <v>0.16559999999999997</v>
      </c>
      <c r="DT98">
        <f t="shared" si="133"/>
        <v>9.5099999999999962E-2</v>
      </c>
      <c r="DU98">
        <f t="shared" si="134"/>
        <v>4.379999999999995E-2</v>
      </c>
      <c r="DV98">
        <f t="shared" si="135"/>
        <v>5.5400000000000005E-2</v>
      </c>
      <c r="DW98">
        <f t="shared" si="136"/>
        <v>-4.7399999999999998E-2</v>
      </c>
      <c r="DX98">
        <f t="shared" si="137"/>
        <v>0.19189999999999996</v>
      </c>
      <c r="DY98">
        <f t="shared" si="138"/>
        <v>0.17019999999999991</v>
      </c>
      <c r="DZ98">
        <f t="shared" si="139"/>
        <v>0.15280000000000005</v>
      </c>
      <c r="EA98">
        <f t="shared" si="140"/>
        <v>0.17670000000000008</v>
      </c>
      <c r="EB98">
        <f t="shared" si="141"/>
        <v>0.15169999999999995</v>
      </c>
      <c r="EC98">
        <f t="shared" si="142"/>
        <v>2.9200000000000004E-2</v>
      </c>
      <c r="ED98">
        <f t="shared" si="143"/>
        <v>3.5699999999999954E-2</v>
      </c>
      <c r="EE98">
        <f t="shared" si="144"/>
        <v>5.6300000000000017E-2</v>
      </c>
      <c r="EF98">
        <f t="shared" si="145"/>
        <v>7.1899999999999964E-2</v>
      </c>
      <c r="EG98">
        <f t="shared" si="146"/>
        <v>5.6400000000000006E-2</v>
      </c>
      <c r="EH98">
        <f t="shared" si="147"/>
        <v>8.4799999999999986E-2</v>
      </c>
      <c r="EI98">
        <f t="shared" si="148"/>
        <v>2.5499999999999967E-2</v>
      </c>
      <c r="EJ98">
        <f t="shared" si="149"/>
        <v>-0.1341</v>
      </c>
      <c r="EK98">
        <f t="shared" si="150"/>
        <v>-1.4000000000000012E-2</v>
      </c>
      <c r="EL98">
        <f t="shared" si="151"/>
        <v>-8.8500000000000023E-2</v>
      </c>
      <c r="EM98">
        <f t="shared" si="152"/>
        <v>8.2400000000000029E-2</v>
      </c>
      <c r="EN98">
        <f t="shared" si="153"/>
        <v>3.5399999999999987E-2</v>
      </c>
      <c r="EO98">
        <f t="shared" si="154"/>
        <v>0.16429999999999989</v>
      </c>
      <c r="EP98">
        <f t="shared" si="155"/>
        <v>5.5999999999999384E-3</v>
      </c>
      <c r="EQ98">
        <f t="shared" si="156"/>
        <v>3.6499999999999977E-2</v>
      </c>
      <c r="ER98">
        <f t="shared" si="157"/>
        <v>9.7999999999999976E-2</v>
      </c>
      <c r="ES98">
        <f t="shared" si="158"/>
        <v>2.0000000000000018E-2</v>
      </c>
      <c r="ET98">
        <f t="shared" si="159"/>
        <v>2.1399999999999975E-2</v>
      </c>
      <c r="EU98">
        <f t="shared" si="160"/>
        <v>1.5499999999999958E-2</v>
      </c>
      <c r="EV98">
        <f t="shared" si="161"/>
        <v>2.52E-2</v>
      </c>
      <c r="EW98">
        <f t="shared" si="162"/>
        <v>5.4099999999999926E-2</v>
      </c>
      <c r="EX98">
        <f t="shared" si="163"/>
        <v>5.1599999999999979E-2</v>
      </c>
      <c r="EY98">
        <f t="shared" si="164"/>
        <v>6.0400000000000009E-2</v>
      </c>
      <c r="EZ98">
        <f t="shared" si="165"/>
        <v>4.2999999999999927E-2</v>
      </c>
      <c r="FA98">
        <f t="shared" si="166"/>
        <v>-6.8799999999999972E-2</v>
      </c>
      <c r="FB98">
        <f t="shared" si="167"/>
        <v>-1.6100000000000003E-2</v>
      </c>
      <c r="FC98">
        <f t="shared" si="168"/>
        <v>1.6000000000000014E-2</v>
      </c>
      <c r="FD98">
        <f t="shared" si="169"/>
        <v>-4.7499999999999987E-2</v>
      </c>
      <c r="FE98">
        <f t="shared" si="170"/>
        <v>-6.2300000000000022E-2</v>
      </c>
      <c r="FF98">
        <f t="shared" si="171"/>
        <v>-6.4599999999999991E-2</v>
      </c>
      <c r="FG98">
        <f t="shared" si="172"/>
        <v>-2.8299999999999992E-2</v>
      </c>
      <c r="FH98">
        <f t="shared" si="173"/>
        <v>9.9700000000000011E-2</v>
      </c>
      <c r="FI98">
        <f t="shared" si="174"/>
        <v>0.12380000000000002</v>
      </c>
      <c r="FJ98">
        <f t="shared" si="175"/>
        <v>4.4399999999999995E-2</v>
      </c>
      <c r="FK98">
        <f t="shared" si="176"/>
        <v>2.5599999999999956E-2</v>
      </c>
      <c r="FL98">
        <f t="shared" si="177"/>
        <v>4.9599999999999977E-2</v>
      </c>
      <c r="FM98">
        <f t="shared" si="178"/>
        <v>1.9799999999999929E-2</v>
      </c>
      <c r="FN98">
        <f t="shared" si="179"/>
        <v>8.2400000000000029E-2</v>
      </c>
      <c r="FO98">
        <f t="shared" si="180"/>
        <v>-2.2299999999999986E-2</v>
      </c>
      <c r="FP98">
        <f t="shared" si="181"/>
        <v>1.3999999999999568E-3</v>
      </c>
      <c r="FQ98">
        <f t="shared" si="182"/>
        <v>8.9799999999999991E-2</v>
      </c>
      <c r="FR98">
        <f t="shared" si="183"/>
        <v>5.3300000000000014E-2</v>
      </c>
      <c r="FS98">
        <f t="shared" si="184"/>
        <v>-2.2199999999999998E-2</v>
      </c>
      <c r="FT98">
        <f t="shared" si="185"/>
        <v>6.2400000000000011E-2</v>
      </c>
      <c r="FU98">
        <f t="shared" si="186"/>
        <v>0.16660000000000008</v>
      </c>
      <c r="FV98">
        <f t="shared" si="187"/>
        <v>6.1099999999999932E-2</v>
      </c>
      <c r="FW98" s="32">
        <f t="shared" si="95"/>
        <v>-1.9399999999999973E-2</v>
      </c>
      <c r="FX98" s="32">
        <f t="shared" si="96"/>
        <v>1.8199999999999994E-2</v>
      </c>
      <c r="FY98" s="32">
        <f t="shared" si="97"/>
        <v>-8.0999999999999961E-3</v>
      </c>
      <c r="FZ98" s="32">
        <f t="shared" si="98"/>
        <v>1.7699999999999938E-2</v>
      </c>
      <c r="GA98" s="32">
        <f t="shared" si="99"/>
        <v>3.3999999999999586E-3</v>
      </c>
      <c r="GB98" s="32">
        <f t="shared" si="100"/>
        <v>6.9000000000000172E-3</v>
      </c>
      <c r="GC98" s="32">
        <f t="shared" si="101"/>
        <v>4.1200000000000014E-2</v>
      </c>
      <c r="GD98" s="32">
        <f t="shared" si="102"/>
        <v>3.9799999999999947E-2</v>
      </c>
      <c r="GE98" s="32">
        <f t="shared" si="103"/>
        <v>3.4200000000000008E-2</v>
      </c>
      <c r="GF98" s="32">
        <f t="shared" si="104"/>
        <v>9.199999999999986E-3</v>
      </c>
      <c r="GG98" s="32">
        <f t="shared" si="105"/>
        <v>5.2200000000000024E-2</v>
      </c>
      <c r="GH98" s="32">
        <f t="shared" si="106"/>
        <v>7.0500000000000007E-2</v>
      </c>
    </row>
    <row r="99" spans="1:190" x14ac:dyDescent="0.25">
      <c r="A99" s="15" t="s">
        <v>66</v>
      </c>
      <c r="B99" s="16" t="b">
        <v>1</v>
      </c>
      <c r="C99" s="15">
        <v>1.4942</v>
      </c>
      <c r="D99" s="15">
        <v>1.2931999999999999</v>
      </c>
      <c r="E99" s="15">
        <v>1.4018999999999999</v>
      </c>
      <c r="F99" s="15">
        <v>1.4849000000000001</v>
      </c>
      <c r="G99" s="15">
        <v>1.8896999999999999</v>
      </c>
      <c r="H99" s="15">
        <v>1.823</v>
      </c>
      <c r="I99" s="15">
        <v>1.3240000000000001</v>
      </c>
      <c r="J99" s="15">
        <v>1.458</v>
      </c>
      <c r="K99" s="15">
        <v>1.4603999999999999</v>
      </c>
      <c r="L99" s="15">
        <v>1.3136000000000001</v>
      </c>
      <c r="M99" s="15">
        <v>1.3547</v>
      </c>
      <c r="N99" s="15">
        <v>1.3331999999999999</v>
      </c>
      <c r="O99" s="15">
        <v>1.3839999999999999</v>
      </c>
      <c r="P99" s="15">
        <v>1.3068</v>
      </c>
      <c r="Q99" s="15">
        <v>1.3149</v>
      </c>
      <c r="R99" s="15">
        <v>1.2459</v>
      </c>
      <c r="S99" s="15">
        <v>1.4167000000000001</v>
      </c>
      <c r="T99" s="15">
        <v>1.2527999999999999</v>
      </c>
      <c r="U99" s="15">
        <v>1.4187000000000001</v>
      </c>
      <c r="V99" s="15">
        <v>1.4218</v>
      </c>
      <c r="W99" s="15">
        <v>1.4182999999999999</v>
      </c>
      <c r="X99" s="15">
        <v>1.466</v>
      </c>
      <c r="Y99" s="15">
        <v>1.5046999999999999</v>
      </c>
      <c r="Z99" s="15">
        <v>1.4157</v>
      </c>
      <c r="AA99" s="15">
        <v>1.5881000000000001</v>
      </c>
      <c r="AB99" s="15">
        <v>1.3665</v>
      </c>
      <c r="AC99" s="15">
        <v>1.3553999999999999</v>
      </c>
      <c r="AD99" s="15">
        <v>1.2576000000000001</v>
      </c>
      <c r="AE99" s="15">
        <v>1.3734</v>
      </c>
      <c r="AF99" s="15">
        <v>1.3532999999999999</v>
      </c>
      <c r="AG99" s="15">
        <v>1.4424999999999999</v>
      </c>
      <c r="AH99" s="15">
        <v>1.3233999999999999</v>
      </c>
      <c r="AI99" s="15">
        <v>1.3143</v>
      </c>
      <c r="AJ99" s="15">
        <v>1.3202</v>
      </c>
      <c r="AK99" s="15">
        <v>1.3385</v>
      </c>
      <c r="AL99" s="15">
        <v>1.3268</v>
      </c>
      <c r="AM99" s="15">
        <v>1.3636999999999999</v>
      </c>
      <c r="AN99" s="15">
        <v>1.3423</v>
      </c>
      <c r="AO99" s="15">
        <v>1.3177000000000001</v>
      </c>
      <c r="AP99" s="15">
        <v>1.3487</v>
      </c>
      <c r="AQ99" s="15">
        <v>1.4729000000000001</v>
      </c>
      <c r="AR99" s="15">
        <v>1.3220000000000001</v>
      </c>
      <c r="AS99" s="15">
        <v>1.4156</v>
      </c>
      <c r="AT99" s="15">
        <v>1.6235999999999999</v>
      </c>
      <c r="AU99" s="15">
        <v>1.5243</v>
      </c>
      <c r="AV99" s="15">
        <v>1.5362</v>
      </c>
      <c r="AW99" s="15">
        <v>1.3143</v>
      </c>
      <c r="AX99" s="15">
        <v>1.345</v>
      </c>
      <c r="AY99" s="15">
        <v>1.3904000000000001</v>
      </c>
      <c r="AZ99" s="15">
        <v>1.2558</v>
      </c>
      <c r="BA99" s="15">
        <v>1.2932999999999999</v>
      </c>
      <c r="BB99" s="15">
        <v>1.3844000000000001</v>
      </c>
      <c r="BC99" s="15">
        <v>1.3423</v>
      </c>
      <c r="BD99" s="15">
        <v>1.3319000000000001</v>
      </c>
      <c r="BE99" s="15">
        <v>1.4737</v>
      </c>
      <c r="BF99" s="15">
        <v>1.4793000000000001</v>
      </c>
      <c r="BG99" s="15">
        <v>1.518</v>
      </c>
      <c r="BH99" s="15">
        <v>1.4894000000000001</v>
      </c>
      <c r="BI99" s="15">
        <v>1.4824999999999999</v>
      </c>
      <c r="BJ99" s="15">
        <v>1.5048999999999999</v>
      </c>
      <c r="BK99" s="15">
        <v>1.5884</v>
      </c>
      <c r="BL99" s="15">
        <v>1.4241999999999999</v>
      </c>
      <c r="BM99" s="15">
        <v>1.4761</v>
      </c>
      <c r="BN99" s="15">
        <v>1.5349999999999999</v>
      </c>
      <c r="BO99" s="15">
        <v>1.5662</v>
      </c>
      <c r="BP99" s="15">
        <v>1.4341999999999999</v>
      </c>
      <c r="BQ99" s="15">
        <v>1.4968999999999999</v>
      </c>
      <c r="BR99" s="15">
        <v>1.4159999999999999</v>
      </c>
      <c r="BS99" s="15">
        <v>1.4207000000000001</v>
      </c>
      <c r="BT99" s="15">
        <v>1.3313999999999999</v>
      </c>
      <c r="BU99" s="15">
        <v>1.4319</v>
      </c>
      <c r="BV99" s="15">
        <v>1.4360999999999999</v>
      </c>
      <c r="BW99" s="15">
        <v>1.4915</v>
      </c>
      <c r="BX99" s="15">
        <v>1.2784</v>
      </c>
      <c r="BY99" s="15">
        <v>1.4059999999999999</v>
      </c>
      <c r="BZ99" s="15">
        <v>1.42</v>
      </c>
      <c r="CA99" s="15">
        <v>1.2833000000000001</v>
      </c>
      <c r="CB99" s="15">
        <v>1.4157999999999999</v>
      </c>
      <c r="CC99" s="15">
        <v>1.3107</v>
      </c>
      <c r="CD99" s="15">
        <v>1.3374999999999999</v>
      </c>
      <c r="CE99" s="15">
        <v>1.4534</v>
      </c>
      <c r="CF99" s="15">
        <v>1.3150999999999999</v>
      </c>
      <c r="CG99" s="32">
        <v>1.4603999999999999</v>
      </c>
      <c r="CH99" s="32">
        <v>1.4323999999999999</v>
      </c>
      <c r="CI99" s="32">
        <v>1.4564999999999999</v>
      </c>
      <c r="CJ99" s="32">
        <v>1.8285</v>
      </c>
      <c r="CK99" s="32">
        <v>1.7878999999999998</v>
      </c>
      <c r="CL99" s="32">
        <v>1.8034999999999999</v>
      </c>
      <c r="CM99" s="32">
        <v>1.7829999999999999</v>
      </c>
      <c r="CN99" s="32">
        <v>1.7991000000000001</v>
      </c>
      <c r="CO99" s="32">
        <v>1.8025</v>
      </c>
      <c r="CP99" s="32">
        <v>1.7651999999999999</v>
      </c>
      <c r="CQ99" s="32">
        <v>1.7890999999999999</v>
      </c>
      <c r="CR99" s="32">
        <v>1.7842</v>
      </c>
      <c r="CT99">
        <f t="shared" si="107"/>
        <v>-0.20100000000000007</v>
      </c>
      <c r="CU99">
        <f t="shared" si="108"/>
        <v>-9.2300000000000049E-2</v>
      </c>
      <c r="CV99">
        <f t="shared" si="109"/>
        <v>-9.2999999999998639E-3</v>
      </c>
      <c r="CW99">
        <f t="shared" si="110"/>
        <v>0.39549999999999996</v>
      </c>
      <c r="CX99">
        <f t="shared" si="111"/>
        <v>0.32879999999999998</v>
      </c>
      <c r="CY99">
        <f t="shared" si="112"/>
        <v>-0.17019999999999991</v>
      </c>
      <c r="CZ99">
        <f t="shared" si="113"/>
        <v>-3.620000000000001E-2</v>
      </c>
      <c r="DA99">
        <f t="shared" si="114"/>
        <v>-3.3800000000000052E-2</v>
      </c>
      <c r="DB99">
        <f t="shared" si="115"/>
        <v>-0.18059999999999987</v>
      </c>
      <c r="DC99">
        <f t="shared" si="116"/>
        <v>-0.13949999999999996</v>
      </c>
      <c r="DD99">
        <f t="shared" si="117"/>
        <v>-0.16100000000000003</v>
      </c>
      <c r="DE99">
        <f t="shared" si="118"/>
        <v>-0.11020000000000008</v>
      </c>
      <c r="DF99">
        <f t="shared" si="119"/>
        <v>-0.18740000000000001</v>
      </c>
      <c r="DG99">
        <f t="shared" si="120"/>
        <v>-0.17930000000000001</v>
      </c>
      <c r="DH99">
        <f t="shared" si="121"/>
        <v>-0.24829999999999997</v>
      </c>
      <c r="DI99">
        <f t="shared" si="122"/>
        <v>-7.7499999999999902E-2</v>
      </c>
      <c r="DJ99">
        <f t="shared" si="123"/>
        <v>-0.24140000000000006</v>
      </c>
      <c r="DK99">
        <f t="shared" si="124"/>
        <v>-7.5499999999999901E-2</v>
      </c>
      <c r="DL99">
        <f t="shared" si="125"/>
        <v>-7.240000000000002E-2</v>
      </c>
      <c r="DM99">
        <f t="shared" si="126"/>
        <v>-7.5900000000000079E-2</v>
      </c>
      <c r="DN99">
        <f t="shared" si="127"/>
        <v>-2.8200000000000003E-2</v>
      </c>
      <c r="DO99">
        <f t="shared" si="128"/>
        <v>1.0499999999999954E-2</v>
      </c>
      <c r="DP99">
        <f t="shared" si="129"/>
        <v>-7.8500000000000014E-2</v>
      </c>
      <c r="DQ99">
        <f t="shared" si="130"/>
        <v>9.3900000000000095E-2</v>
      </c>
      <c r="DR99">
        <f t="shared" si="131"/>
        <v>-0.12769999999999992</v>
      </c>
      <c r="DS99">
        <f t="shared" si="132"/>
        <v>-0.13880000000000003</v>
      </c>
      <c r="DT99">
        <f t="shared" si="133"/>
        <v>-0.23659999999999992</v>
      </c>
      <c r="DU99">
        <f t="shared" si="134"/>
        <v>-0.12080000000000002</v>
      </c>
      <c r="DV99">
        <f t="shared" si="135"/>
        <v>-0.14090000000000003</v>
      </c>
      <c r="DW99">
        <f t="shared" si="136"/>
        <v>-5.1700000000000079E-2</v>
      </c>
      <c r="DX99">
        <f t="shared" si="137"/>
        <v>-0.17080000000000006</v>
      </c>
      <c r="DY99">
        <f t="shared" si="138"/>
        <v>-0.17989999999999995</v>
      </c>
      <c r="DZ99">
        <f t="shared" si="139"/>
        <v>-0.17399999999999993</v>
      </c>
      <c r="EA99">
        <f t="shared" si="140"/>
        <v>-0.15569999999999995</v>
      </c>
      <c r="EB99">
        <f t="shared" si="141"/>
        <v>-0.16739999999999999</v>
      </c>
      <c r="EC99">
        <f t="shared" si="142"/>
        <v>-0.13050000000000006</v>
      </c>
      <c r="ED99">
        <f t="shared" si="143"/>
        <v>-0.15189999999999992</v>
      </c>
      <c r="EE99">
        <f t="shared" si="144"/>
        <v>-0.17649999999999988</v>
      </c>
      <c r="EF99">
        <f t="shared" si="145"/>
        <v>-0.14549999999999996</v>
      </c>
      <c r="EG99">
        <f t="shared" si="146"/>
        <v>-2.1299999999999875E-2</v>
      </c>
      <c r="EH99">
        <f t="shared" si="147"/>
        <v>-0.17219999999999991</v>
      </c>
      <c r="EI99">
        <f t="shared" si="148"/>
        <v>-7.8600000000000003E-2</v>
      </c>
      <c r="EJ99">
        <f t="shared" si="149"/>
        <v>0.12939999999999996</v>
      </c>
      <c r="EK99">
        <f t="shared" si="150"/>
        <v>3.0100000000000016E-2</v>
      </c>
      <c r="EL99">
        <f t="shared" si="151"/>
        <v>4.2000000000000037E-2</v>
      </c>
      <c r="EM99">
        <f t="shared" si="152"/>
        <v>-0.17989999999999995</v>
      </c>
      <c r="EN99">
        <f t="shared" si="153"/>
        <v>-0.1492</v>
      </c>
      <c r="EO99">
        <f t="shared" si="154"/>
        <v>-0.10379999999999989</v>
      </c>
      <c r="EP99">
        <f t="shared" si="155"/>
        <v>-0.23839999999999995</v>
      </c>
      <c r="EQ99">
        <f t="shared" si="156"/>
        <v>-0.20090000000000008</v>
      </c>
      <c r="ER99">
        <f t="shared" si="157"/>
        <v>-0.1097999999999999</v>
      </c>
      <c r="ES99">
        <f t="shared" si="158"/>
        <v>-0.15189999999999992</v>
      </c>
      <c r="ET99">
        <f t="shared" si="159"/>
        <v>-0.16229999999999989</v>
      </c>
      <c r="EU99">
        <f t="shared" si="160"/>
        <v>-2.0499999999999963E-2</v>
      </c>
      <c r="EV99">
        <f t="shared" si="161"/>
        <v>-1.4899999999999913E-2</v>
      </c>
      <c r="EW99">
        <f t="shared" si="162"/>
        <v>2.3800000000000043E-2</v>
      </c>
      <c r="EX99">
        <f t="shared" si="163"/>
        <v>-4.7999999999999154E-3</v>
      </c>
      <c r="EY99">
        <f t="shared" si="164"/>
        <v>-1.1700000000000044E-2</v>
      </c>
      <c r="EZ99">
        <f t="shared" si="165"/>
        <v>1.0699999999999932E-2</v>
      </c>
      <c r="FA99">
        <f t="shared" si="166"/>
        <v>9.4200000000000061E-2</v>
      </c>
      <c r="FB99">
        <f t="shared" si="167"/>
        <v>-7.0000000000000062E-2</v>
      </c>
      <c r="FC99">
        <f t="shared" si="168"/>
        <v>-1.8100000000000005E-2</v>
      </c>
      <c r="FD99">
        <f t="shared" si="169"/>
        <v>4.0799999999999947E-2</v>
      </c>
      <c r="FE99">
        <f t="shared" si="170"/>
        <v>7.2000000000000064E-2</v>
      </c>
      <c r="FF99">
        <f t="shared" si="171"/>
        <v>-6.0000000000000053E-2</v>
      </c>
      <c r="FG99">
        <f t="shared" si="172"/>
        <v>2.6999999999999247E-3</v>
      </c>
      <c r="FH99">
        <f t="shared" si="173"/>
        <v>-7.8200000000000047E-2</v>
      </c>
      <c r="FI99">
        <f t="shared" si="174"/>
        <v>-7.3499999999999899E-2</v>
      </c>
      <c r="FJ99">
        <f t="shared" si="175"/>
        <v>-0.16280000000000006</v>
      </c>
      <c r="FK99">
        <f t="shared" si="176"/>
        <v>-6.2300000000000022E-2</v>
      </c>
      <c r="FL99">
        <f t="shared" si="177"/>
        <v>-5.8100000000000041E-2</v>
      </c>
      <c r="FM99">
        <f t="shared" si="178"/>
        <v>-2.6999999999999247E-3</v>
      </c>
      <c r="FN99">
        <f t="shared" si="179"/>
        <v>-0.21579999999999999</v>
      </c>
      <c r="FO99">
        <f t="shared" si="180"/>
        <v>-8.8200000000000056E-2</v>
      </c>
      <c r="FP99">
        <f t="shared" si="181"/>
        <v>-7.4200000000000044E-2</v>
      </c>
      <c r="FQ99">
        <f t="shared" si="182"/>
        <v>-0.21089999999999987</v>
      </c>
      <c r="FR99">
        <f t="shared" si="183"/>
        <v>-7.8400000000000025E-2</v>
      </c>
      <c r="FS99">
        <f t="shared" si="184"/>
        <v>-0.1835</v>
      </c>
      <c r="FT99">
        <f t="shared" si="185"/>
        <v>-0.15670000000000006</v>
      </c>
      <c r="FU99">
        <f t="shared" si="186"/>
        <v>-4.0799999999999947E-2</v>
      </c>
      <c r="FV99">
        <f t="shared" si="187"/>
        <v>-0.17910000000000004</v>
      </c>
      <c r="FW99" s="32">
        <f t="shared" si="95"/>
        <v>-3.3800000000000052E-2</v>
      </c>
      <c r="FX99" s="32">
        <f t="shared" si="96"/>
        <v>-6.1800000000000077E-2</v>
      </c>
      <c r="FY99" s="32">
        <f t="shared" si="97"/>
        <v>-3.7700000000000067E-2</v>
      </c>
      <c r="FZ99" s="32">
        <f t="shared" si="98"/>
        <v>0.33430000000000004</v>
      </c>
      <c r="GA99" s="32">
        <f t="shared" si="99"/>
        <v>0.29369999999999985</v>
      </c>
      <c r="GB99" s="32">
        <f t="shared" si="100"/>
        <v>0.30929999999999991</v>
      </c>
      <c r="GC99" s="32">
        <f t="shared" si="101"/>
        <v>0.28879999999999995</v>
      </c>
      <c r="GD99" s="32">
        <f t="shared" si="102"/>
        <v>0.30490000000000017</v>
      </c>
      <c r="GE99" s="32">
        <f t="shared" si="103"/>
        <v>0.30830000000000002</v>
      </c>
      <c r="GF99" s="32">
        <f t="shared" si="104"/>
        <v>0.27099999999999991</v>
      </c>
      <c r="GG99" s="32">
        <f t="shared" si="105"/>
        <v>0.29489999999999994</v>
      </c>
      <c r="GH99" s="32">
        <f t="shared" si="106"/>
        <v>0.29000000000000004</v>
      </c>
    </row>
    <row r="100" spans="1:190" x14ac:dyDescent="0.25">
      <c r="A100" s="15" t="s">
        <v>68</v>
      </c>
      <c r="B100" s="16" t="b">
        <v>1</v>
      </c>
      <c r="C100" s="15">
        <v>0.58620000000000005</v>
      </c>
      <c r="D100" s="15">
        <v>0.5665</v>
      </c>
      <c r="E100" s="15">
        <v>0.5897</v>
      </c>
      <c r="F100" s="15">
        <v>0.58860000000000001</v>
      </c>
      <c r="G100" s="15">
        <v>0.56699999999999995</v>
      </c>
      <c r="H100" s="15">
        <v>0.5875999999999999</v>
      </c>
      <c r="I100" s="15">
        <v>0.59399999999999997</v>
      </c>
      <c r="J100" s="15">
        <v>0.62439999999999996</v>
      </c>
      <c r="K100" s="15">
        <v>0.62390000000000001</v>
      </c>
      <c r="L100" s="15">
        <v>0.58979999999999999</v>
      </c>
      <c r="M100" s="15">
        <v>0.58689999999999998</v>
      </c>
      <c r="N100" s="15">
        <v>0.59389999999999998</v>
      </c>
      <c r="O100" s="15">
        <v>0.59419999999999995</v>
      </c>
      <c r="P100" s="15">
        <v>0.59550000000000003</v>
      </c>
      <c r="Q100" s="15">
        <v>0.5968</v>
      </c>
      <c r="R100" s="15">
        <v>0.56499999999999995</v>
      </c>
      <c r="S100" s="15">
        <v>0.59150000000000003</v>
      </c>
      <c r="T100" s="15">
        <v>0.53359999999999996</v>
      </c>
      <c r="U100" s="15">
        <v>0.57410000000000005</v>
      </c>
      <c r="V100" s="15">
        <v>0.55920000000000003</v>
      </c>
      <c r="W100" s="15">
        <v>0.6099</v>
      </c>
      <c r="X100" s="15">
        <v>0.60950000000000004</v>
      </c>
      <c r="Y100" s="15">
        <v>0.63619999999999999</v>
      </c>
      <c r="Z100" s="15">
        <v>0.56589999999999996</v>
      </c>
      <c r="AA100" s="15">
        <v>0.62749999999999995</v>
      </c>
      <c r="AB100" s="15">
        <v>0.59209999999999996</v>
      </c>
      <c r="AC100" s="15">
        <v>0.49180000000000001</v>
      </c>
      <c r="AD100" s="15">
        <v>0.57110000000000005</v>
      </c>
      <c r="AE100" s="15">
        <v>0.6179</v>
      </c>
      <c r="AF100" s="15">
        <v>0.60389999999999999</v>
      </c>
      <c r="AG100" s="15">
        <v>0.54300000000000004</v>
      </c>
      <c r="AH100" s="15">
        <v>0.56440000000000001</v>
      </c>
      <c r="AI100" s="15">
        <v>0.57969999999999999</v>
      </c>
      <c r="AJ100" s="15">
        <v>0.58579999999999999</v>
      </c>
      <c r="AK100" s="15">
        <v>0.57330000000000003</v>
      </c>
      <c r="AL100" s="15">
        <v>0.5877</v>
      </c>
      <c r="AM100" s="15">
        <v>0.59570000000000001</v>
      </c>
      <c r="AN100" s="15">
        <v>0.59119999999999995</v>
      </c>
      <c r="AO100" s="15">
        <v>0.58599999999999997</v>
      </c>
      <c r="AP100" s="15">
        <v>0.59630000000000005</v>
      </c>
      <c r="AQ100" s="15">
        <v>0.64059999999999995</v>
      </c>
      <c r="AR100" s="15">
        <v>0.59970000000000001</v>
      </c>
      <c r="AS100" s="15">
        <v>0.61299999999999999</v>
      </c>
      <c r="AT100" s="15">
        <v>0.57620000000000005</v>
      </c>
      <c r="AU100" s="15">
        <v>0.65569999999999995</v>
      </c>
      <c r="AV100" s="15">
        <v>0.61319999999999997</v>
      </c>
      <c r="AW100" s="15">
        <v>0.5988</v>
      </c>
      <c r="AX100" s="15">
        <v>0.5847</v>
      </c>
      <c r="AY100" s="15">
        <v>0.4733</v>
      </c>
      <c r="AZ100" s="15">
        <v>0.48580000000000001</v>
      </c>
      <c r="BA100" s="15">
        <v>0.57950000000000002</v>
      </c>
      <c r="BB100" s="15">
        <v>0.57799999999999996</v>
      </c>
      <c r="BC100" s="15">
        <v>0.5917</v>
      </c>
      <c r="BD100" s="15">
        <v>0.58940000000000003</v>
      </c>
      <c r="BE100" s="15">
        <v>0.62290000000000001</v>
      </c>
      <c r="BF100" s="15">
        <v>0.62409999999999999</v>
      </c>
      <c r="BG100" s="15">
        <v>0.64910000000000001</v>
      </c>
      <c r="BH100" s="15">
        <v>0.62219999999999998</v>
      </c>
      <c r="BI100" s="15">
        <v>0.61839999999999995</v>
      </c>
      <c r="BJ100" s="15">
        <v>0.63619999999999999</v>
      </c>
      <c r="BK100" s="15">
        <v>0.62749999999999995</v>
      </c>
      <c r="BL100" s="15">
        <v>0.6149</v>
      </c>
      <c r="BM100" s="15">
        <v>0.65259999999999996</v>
      </c>
      <c r="BN100" s="15">
        <v>0.63649999999999995</v>
      </c>
      <c r="BO100" s="15">
        <v>0.57750000000000001</v>
      </c>
      <c r="BP100" s="15">
        <v>0.61680000000000001</v>
      </c>
      <c r="BQ100" s="15">
        <v>0.61990000000000001</v>
      </c>
      <c r="BR100" s="15">
        <v>0.60060000000000002</v>
      </c>
      <c r="BS100" s="15">
        <v>0.60319999999999996</v>
      </c>
      <c r="BT100" s="15">
        <v>0.59309999999999996</v>
      </c>
      <c r="BU100" s="15">
        <v>0.61650000000000005</v>
      </c>
      <c r="BV100" s="15">
        <v>0.61119999999999997</v>
      </c>
      <c r="BW100" s="15">
        <v>0.626</v>
      </c>
      <c r="BX100" s="15">
        <v>0.56069999999999998</v>
      </c>
      <c r="BY100" s="15">
        <v>0.60099999999999998</v>
      </c>
      <c r="BZ100" s="15">
        <v>0.60440000000000005</v>
      </c>
      <c r="CA100" s="15">
        <v>0.54290000000000005</v>
      </c>
      <c r="CB100" s="15">
        <v>0.56599999999999995</v>
      </c>
      <c r="CC100" s="15">
        <v>0.59189999999999998</v>
      </c>
      <c r="CD100" s="15">
        <v>0.59730000000000005</v>
      </c>
      <c r="CE100" s="15">
        <v>0.63780000000000003</v>
      </c>
      <c r="CF100" s="15">
        <v>0.54200000000000004</v>
      </c>
      <c r="CG100" s="32">
        <v>0.63360000000000005</v>
      </c>
      <c r="CH100" s="32">
        <v>0.61260000000000003</v>
      </c>
      <c r="CI100" s="32">
        <v>0.62860000000000005</v>
      </c>
      <c r="CJ100" s="32">
        <v>0.59600000000000009</v>
      </c>
      <c r="CK100" s="32">
        <v>0.58939999999999992</v>
      </c>
      <c r="CL100" s="32">
        <v>0.58960000000000001</v>
      </c>
      <c r="CM100" s="32">
        <v>0.59610000000000007</v>
      </c>
      <c r="CN100" s="32">
        <v>0.59289999999999998</v>
      </c>
      <c r="CO100" s="32">
        <v>0.59260000000000002</v>
      </c>
      <c r="CP100" s="32">
        <v>0.60020000000000007</v>
      </c>
      <c r="CQ100" s="32">
        <v>0.58689999999999998</v>
      </c>
      <c r="CR100" s="32">
        <v>0.60229999999999995</v>
      </c>
      <c r="CT100">
        <f t="shared" si="107"/>
        <v>-1.9700000000000051E-2</v>
      </c>
      <c r="CU100">
        <f t="shared" si="108"/>
        <v>3.4999999999999476E-3</v>
      </c>
      <c r="CV100">
        <f t="shared" si="109"/>
        <v>2.3999999999999577E-3</v>
      </c>
      <c r="CW100">
        <f t="shared" si="110"/>
        <v>-1.9200000000000106E-2</v>
      </c>
      <c r="CX100">
        <f t="shared" si="111"/>
        <v>1.3999999999998458E-3</v>
      </c>
      <c r="CY100">
        <f t="shared" si="112"/>
        <v>7.7999999999999181E-3</v>
      </c>
      <c r="CZ100">
        <f t="shared" si="113"/>
        <v>3.8199999999999901E-2</v>
      </c>
      <c r="DA100">
        <f t="shared" si="114"/>
        <v>3.7699999999999956E-2</v>
      </c>
      <c r="DB100">
        <f t="shared" si="115"/>
        <v>3.5999999999999366E-3</v>
      </c>
      <c r="DC100">
        <f t="shared" si="116"/>
        <v>6.9999999999992291E-4</v>
      </c>
      <c r="DD100">
        <f t="shared" si="117"/>
        <v>7.6999999999999291E-3</v>
      </c>
      <c r="DE100">
        <f t="shared" si="118"/>
        <v>7.9999999999998961E-3</v>
      </c>
      <c r="DF100">
        <f t="shared" si="119"/>
        <v>9.299999999999975E-3</v>
      </c>
      <c r="DG100">
        <f t="shared" si="120"/>
        <v>1.0599999999999943E-2</v>
      </c>
      <c r="DH100">
        <f t="shared" si="121"/>
        <v>-2.1200000000000108E-2</v>
      </c>
      <c r="DI100">
        <f t="shared" si="122"/>
        <v>5.2999999999999714E-3</v>
      </c>
      <c r="DJ100">
        <f t="shared" si="123"/>
        <v>-5.2600000000000091E-2</v>
      </c>
      <c r="DK100">
        <f t="shared" si="124"/>
        <v>-1.21E-2</v>
      </c>
      <c r="DL100">
        <f t="shared" si="125"/>
        <v>-2.7000000000000024E-2</v>
      </c>
      <c r="DM100">
        <f t="shared" si="126"/>
        <v>2.3699999999999943E-2</v>
      </c>
      <c r="DN100">
        <f t="shared" si="127"/>
        <v>2.3299999999999987E-2</v>
      </c>
      <c r="DO100">
        <f t="shared" si="128"/>
        <v>4.9999999999999933E-2</v>
      </c>
      <c r="DP100">
        <f t="shared" si="129"/>
        <v>-2.0300000000000096E-2</v>
      </c>
      <c r="DQ100">
        <f t="shared" si="130"/>
        <v>4.1299999999999892E-2</v>
      </c>
      <c r="DR100">
        <f t="shared" si="131"/>
        <v>5.8999999999999053E-3</v>
      </c>
      <c r="DS100">
        <f t="shared" si="132"/>
        <v>-9.4400000000000039E-2</v>
      </c>
      <c r="DT100">
        <f t="shared" si="133"/>
        <v>-1.5100000000000002E-2</v>
      </c>
      <c r="DU100">
        <f t="shared" si="134"/>
        <v>3.169999999999995E-2</v>
      </c>
      <c r="DV100">
        <f t="shared" si="135"/>
        <v>1.7699999999999938E-2</v>
      </c>
      <c r="DW100">
        <f t="shared" si="136"/>
        <v>-4.3200000000000016E-2</v>
      </c>
      <c r="DX100">
        <f t="shared" si="137"/>
        <v>-2.1800000000000042E-2</v>
      </c>
      <c r="DY100">
        <f t="shared" si="138"/>
        <v>-6.5000000000000613E-3</v>
      </c>
      <c r="DZ100">
        <f t="shared" si="139"/>
        <v>-4.0000000000006697E-4</v>
      </c>
      <c r="EA100">
        <f t="shared" si="140"/>
        <v>-1.2900000000000023E-2</v>
      </c>
      <c r="EB100">
        <f t="shared" si="141"/>
        <v>1.4999999999999458E-3</v>
      </c>
      <c r="EC100">
        <f t="shared" si="142"/>
        <v>9.4999999999999529E-3</v>
      </c>
      <c r="ED100">
        <f t="shared" si="143"/>
        <v>4.9999999999998934E-3</v>
      </c>
      <c r="EE100">
        <f t="shared" si="144"/>
        <v>-2.00000000000089E-4</v>
      </c>
      <c r="EF100">
        <f t="shared" si="145"/>
        <v>1.0099999999999998E-2</v>
      </c>
      <c r="EG100">
        <f t="shared" si="146"/>
        <v>5.4399999999999893E-2</v>
      </c>
      <c r="EH100">
        <f t="shared" si="147"/>
        <v>1.3499999999999956E-2</v>
      </c>
      <c r="EI100">
        <f t="shared" si="148"/>
        <v>2.6799999999999935E-2</v>
      </c>
      <c r="EJ100">
        <f t="shared" si="149"/>
        <v>-1.0000000000000009E-2</v>
      </c>
      <c r="EK100">
        <f t="shared" si="150"/>
        <v>6.9499999999999895E-2</v>
      </c>
      <c r="EL100">
        <f t="shared" si="151"/>
        <v>2.6999999999999913E-2</v>
      </c>
      <c r="EM100">
        <f t="shared" si="152"/>
        <v>1.2599999999999945E-2</v>
      </c>
      <c r="EN100">
        <f t="shared" si="153"/>
        <v>-1.5000000000000568E-3</v>
      </c>
      <c r="EO100">
        <f t="shared" si="154"/>
        <v>-0.11290000000000006</v>
      </c>
      <c r="EP100">
        <f t="shared" si="155"/>
        <v>-0.10040000000000004</v>
      </c>
      <c r="EQ100">
        <f t="shared" si="156"/>
        <v>-6.7000000000000393E-3</v>
      </c>
      <c r="ER100">
        <f t="shared" si="157"/>
        <v>-8.2000000000000961E-3</v>
      </c>
      <c r="ES100">
        <f t="shared" si="158"/>
        <v>5.4999999999999494E-3</v>
      </c>
      <c r="ET100">
        <f t="shared" si="159"/>
        <v>3.1999999999999806E-3</v>
      </c>
      <c r="EU100">
        <f t="shared" si="160"/>
        <v>3.6699999999999955E-2</v>
      </c>
      <c r="EV100">
        <f t="shared" si="161"/>
        <v>3.7899999999999934E-2</v>
      </c>
      <c r="EW100">
        <f t="shared" si="162"/>
        <v>6.2899999999999956E-2</v>
      </c>
      <c r="EX100">
        <f t="shared" si="163"/>
        <v>3.5999999999999921E-2</v>
      </c>
      <c r="EY100">
        <f t="shared" si="164"/>
        <v>3.2199999999999895E-2</v>
      </c>
      <c r="EZ100">
        <f t="shared" si="165"/>
        <v>4.9999999999999933E-2</v>
      </c>
      <c r="FA100">
        <f t="shared" si="166"/>
        <v>4.1299999999999892E-2</v>
      </c>
      <c r="FB100">
        <f t="shared" si="167"/>
        <v>2.8699999999999948E-2</v>
      </c>
      <c r="FC100">
        <f t="shared" si="168"/>
        <v>6.6399999999999904E-2</v>
      </c>
      <c r="FD100">
        <f t="shared" si="169"/>
        <v>5.02999999999999E-2</v>
      </c>
      <c r="FE100">
        <f t="shared" si="170"/>
        <v>-8.700000000000041E-3</v>
      </c>
      <c r="FF100">
        <f t="shared" si="171"/>
        <v>3.0599999999999961E-2</v>
      </c>
      <c r="FG100">
        <f t="shared" si="172"/>
        <v>3.3699999999999952E-2</v>
      </c>
      <c r="FH100">
        <f t="shared" si="173"/>
        <v>1.4399999999999968E-2</v>
      </c>
      <c r="FI100">
        <f t="shared" si="174"/>
        <v>1.6999999999999904E-2</v>
      </c>
      <c r="FJ100">
        <f t="shared" si="175"/>
        <v>6.8999999999999062E-3</v>
      </c>
      <c r="FK100">
        <f t="shared" si="176"/>
        <v>3.0299999999999994E-2</v>
      </c>
      <c r="FL100">
        <f t="shared" si="177"/>
        <v>2.4999999999999911E-2</v>
      </c>
      <c r="FM100">
        <f t="shared" si="178"/>
        <v>3.9799999999999947E-2</v>
      </c>
      <c r="FN100">
        <f t="shared" si="179"/>
        <v>-2.5500000000000078E-2</v>
      </c>
      <c r="FO100">
        <f t="shared" si="180"/>
        <v>1.4799999999999924E-2</v>
      </c>
      <c r="FP100">
        <f t="shared" si="181"/>
        <v>1.8199999999999994E-2</v>
      </c>
      <c r="FQ100">
        <f t="shared" si="182"/>
        <v>-4.3300000000000005E-2</v>
      </c>
      <c r="FR100">
        <f t="shared" si="183"/>
        <v>-2.0200000000000107E-2</v>
      </c>
      <c r="FS100">
        <f t="shared" si="184"/>
        <v>5.6999999999999273E-3</v>
      </c>
      <c r="FT100">
        <f t="shared" si="185"/>
        <v>1.1099999999999999E-2</v>
      </c>
      <c r="FU100">
        <f t="shared" si="186"/>
        <v>5.1599999999999979E-2</v>
      </c>
      <c r="FV100">
        <f t="shared" si="187"/>
        <v>-4.4200000000000017E-2</v>
      </c>
      <c r="FW100" s="32">
        <f t="shared" si="95"/>
        <v>4.7399999999999998E-2</v>
      </c>
      <c r="FX100" s="32">
        <f t="shared" si="96"/>
        <v>2.6399999999999979E-2</v>
      </c>
      <c r="FY100" s="32">
        <f t="shared" si="97"/>
        <v>4.2399999999999993E-2</v>
      </c>
      <c r="FZ100" s="32">
        <f t="shared" si="98"/>
        <v>9.8000000000000309E-3</v>
      </c>
      <c r="GA100" s="32">
        <f t="shared" si="99"/>
        <v>3.1999999999998696E-3</v>
      </c>
      <c r="GB100" s="32">
        <f t="shared" si="100"/>
        <v>3.3999999999999586E-3</v>
      </c>
      <c r="GC100" s="32">
        <f t="shared" si="101"/>
        <v>9.9000000000000199E-3</v>
      </c>
      <c r="GD100" s="32">
        <f t="shared" si="102"/>
        <v>6.6999999999999282E-3</v>
      </c>
      <c r="GE100" s="32">
        <f t="shared" si="103"/>
        <v>6.3999999999999613E-3</v>
      </c>
      <c r="GF100" s="32">
        <f t="shared" si="104"/>
        <v>1.4000000000000012E-2</v>
      </c>
      <c r="GG100" s="32">
        <f t="shared" si="105"/>
        <v>6.9999999999992291E-4</v>
      </c>
      <c r="GH100" s="32">
        <f t="shared" si="106"/>
        <v>1.6099999999999892E-2</v>
      </c>
    </row>
    <row r="101" spans="1:190" x14ac:dyDescent="0.25">
      <c r="A101" s="15" t="s">
        <v>70</v>
      </c>
      <c r="B101" s="16" t="b">
        <v>1</v>
      </c>
      <c r="C101" s="15">
        <v>2.0367999999999999</v>
      </c>
      <c r="D101" s="15">
        <v>1.9585999999999999</v>
      </c>
      <c r="E101" s="15">
        <v>1.9964999999999999</v>
      </c>
      <c r="F101" s="15">
        <v>2.0350000000000001</v>
      </c>
      <c r="G101" s="15">
        <v>1.9433</v>
      </c>
      <c r="H101" s="15">
        <v>1.9952000000000001</v>
      </c>
      <c r="I101" s="15">
        <v>2.2115999999999998</v>
      </c>
      <c r="J101" s="15">
        <v>2.3031000000000001</v>
      </c>
      <c r="K101" s="15">
        <v>2.3029999999999999</v>
      </c>
      <c r="L101" s="15">
        <v>2.1215999999999999</v>
      </c>
      <c r="M101" s="15">
        <v>2.1469</v>
      </c>
      <c r="N101" s="15">
        <v>2.0417999999999998</v>
      </c>
      <c r="O101" s="15">
        <v>2.0916999999999999</v>
      </c>
      <c r="P101" s="15">
        <v>2.0619000000000001</v>
      </c>
      <c r="Q101" s="15">
        <v>2.0373000000000001</v>
      </c>
      <c r="R101" s="15">
        <v>2.0659000000000001</v>
      </c>
      <c r="S101" s="15">
        <v>2.0468000000000002</v>
      </c>
      <c r="T101" s="15">
        <v>1.9699</v>
      </c>
      <c r="U101" s="15">
        <v>2.0369999999999999</v>
      </c>
      <c r="V101" s="15">
        <v>2.0739999999999998</v>
      </c>
      <c r="W101" s="15">
        <v>2.0670000000000002</v>
      </c>
      <c r="X101" s="15">
        <v>2.0651000000000002</v>
      </c>
      <c r="Y101" s="15">
        <v>2.0739000000000001</v>
      </c>
      <c r="Z101" s="15">
        <v>1.9622999999999999</v>
      </c>
      <c r="AA101" s="15">
        <v>2.0613000000000001</v>
      </c>
      <c r="AB101" s="15">
        <v>2.0872000000000002</v>
      </c>
      <c r="AC101" s="15">
        <v>1.8922000000000001</v>
      </c>
      <c r="AD101" s="15">
        <v>2.0234000000000001</v>
      </c>
      <c r="AE101" s="15">
        <v>2.1154999999999999</v>
      </c>
      <c r="AF101" s="15">
        <v>2.0606</v>
      </c>
      <c r="AG101" s="15">
        <v>1.9673</v>
      </c>
      <c r="AH101" s="15">
        <v>2.0556999999999999</v>
      </c>
      <c r="AI101" s="15">
        <v>1.9812000000000001</v>
      </c>
      <c r="AJ101" s="15">
        <v>1.9905999999999999</v>
      </c>
      <c r="AK101" s="15">
        <v>2.0169999999999999</v>
      </c>
      <c r="AL101" s="15">
        <v>1.9817</v>
      </c>
      <c r="AM101" s="15">
        <v>2.0705</v>
      </c>
      <c r="AN101" s="15">
        <v>2.0579999999999998</v>
      </c>
      <c r="AO101" s="15">
        <v>2.0101</v>
      </c>
      <c r="AP101" s="15">
        <v>2.0021</v>
      </c>
      <c r="AQ101" s="15">
        <v>2.0137</v>
      </c>
      <c r="AR101" s="15">
        <v>2.0106999999999999</v>
      </c>
      <c r="AS101" s="15">
        <v>2.0804</v>
      </c>
      <c r="AT101" s="15">
        <v>2.1145</v>
      </c>
      <c r="AU101" s="15">
        <v>2.1071</v>
      </c>
      <c r="AV101" s="15">
        <v>2.0125999999999999</v>
      </c>
      <c r="AW101" s="15">
        <v>2.0323000000000002</v>
      </c>
      <c r="AX101" s="15">
        <v>2.0672000000000001</v>
      </c>
      <c r="AY101" s="15">
        <v>1.8971</v>
      </c>
      <c r="AZ101" s="15">
        <v>1.7554000000000001</v>
      </c>
      <c r="BA101" s="15">
        <v>2.0745</v>
      </c>
      <c r="BB101" s="15">
        <v>2.1345000000000001</v>
      </c>
      <c r="BC101" s="15">
        <v>2.0977000000000001</v>
      </c>
      <c r="BD101" s="15">
        <v>2.1204000000000001</v>
      </c>
      <c r="BE101" s="15">
        <v>2.3153999999999999</v>
      </c>
      <c r="BF101" s="15">
        <v>2.3098000000000001</v>
      </c>
      <c r="BG101" s="15">
        <v>2.0750999999999999</v>
      </c>
      <c r="BH101" s="15">
        <v>2.0714000000000001</v>
      </c>
      <c r="BI101" s="15">
        <v>2.0669</v>
      </c>
      <c r="BJ101" s="15">
        <v>2.0741000000000001</v>
      </c>
      <c r="BK101" s="15">
        <v>2.0615999999999999</v>
      </c>
      <c r="BL101" s="15">
        <v>2.1171000000000002</v>
      </c>
      <c r="BM101" s="15">
        <v>2.0739999999999998</v>
      </c>
      <c r="BN101" s="15">
        <v>2.0848</v>
      </c>
      <c r="BO101" s="15">
        <v>2.0884</v>
      </c>
      <c r="BP101" s="15">
        <v>2.0499000000000001</v>
      </c>
      <c r="BQ101" s="15">
        <v>2.0615000000000001</v>
      </c>
      <c r="BR101" s="15">
        <v>2.1255000000000002</v>
      </c>
      <c r="BS101" s="15">
        <v>2.0335999999999999</v>
      </c>
      <c r="BT101" s="15">
        <v>2.0411999999999999</v>
      </c>
      <c r="BU101" s="15">
        <v>2.0699000000000001</v>
      </c>
      <c r="BV101" s="15">
        <v>2.0535999999999999</v>
      </c>
      <c r="BW101" s="15">
        <v>2.1179000000000001</v>
      </c>
      <c r="BX101" s="15">
        <v>2.0015999999999998</v>
      </c>
      <c r="BY101" s="15">
        <v>2.0800999999999998</v>
      </c>
      <c r="BZ101" s="15">
        <v>2.0482999999999998</v>
      </c>
      <c r="CA101" s="15">
        <v>2.0405000000000002</v>
      </c>
      <c r="CB101" s="15">
        <v>1.9626999999999999</v>
      </c>
      <c r="CC101" s="15">
        <v>2.1118999999999999</v>
      </c>
      <c r="CD101" s="15">
        <v>2.1680000000000001</v>
      </c>
      <c r="CE101" s="15">
        <v>2.1292</v>
      </c>
      <c r="CF101" s="15">
        <v>1.8945000000000001</v>
      </c>
      <c r="CG101" s="32">
        <v>2.1423999999999999</v>
      </c>
      <c r="CH101" s="32">
        <v>2.0577000000000001</v>
      </c>
      <c r="CI101" s="32">
        <v>2.133</v>
      </c>
      <c r="CJ101" s="32">
        <v>2.0266999999999999</v>
      </c>
      <c r="CK101" s="32">
        <v>2.0539000000000001</v>
      </c>
      <c r="CL101" s="32">
        <v>2.036</v>
      </c>
      <c r="CM101" s="32">
        <v>2.0196000000000001</v>
      </c>
      <c r="CN101" s="32">
        <v>1.9987999999999999</v>
      </c>
      <c r="CO101" s="32">
        <v>2.0044</v>
      </c>
      <c r="CP101" s="32">
        <v>2.0462999999999996</v>
      </c>
      <c r="CQ101" s="32">
        <v>2.0438000000000001</v>
      </c>
      <c r="CR101" s="32">
        <v>2.0291999999999999</v>
      </c>
      <c r="CT101">
        <f t="shared" si="107"/>
        <v>-7.8200000000000047E-2</v>
      </c>
      <c r="CU101">
        <f t="shared" si="108"/>
        <v>-4.0300000000000002E-2</v>
      </c>
      <c r="CV101">
        <f t="shared" si="109"/>
        <v>-1.7999999999998018E-3</v>
      </c>
      <c r="CW101">
        <f t="shared" si="110"/>
        <v>-9.3499999999999917E-2</v>
      </c>
      <c r="CX101">
        <f t="shared" si="111"/>
        <v>-4.1599999999999859E-2</v>
      </c>
      <c r="CY101">
        <f t="shared" si="112"/>
        <v>0.17479999999999984</v>
      </c>
      <c r="CZ101">
        <f t="shared" si="113"/>
        <v>0.2663000000000002</v>
      </c>
      <c r="DA101">
        <f t="shared" si="114"/>
        <v>0.26619999999999999</v>
      </c>
      <c r="DB101">
        <f t="shared" si="115"/>
        <v>8.4799999999999986E-2</v>
      </c>
      <c r="DC101">
        <f t="shared" si="116"/>
        <v>0.11010000000000009</v>
      </c>
      <c r="DD101">
        <f t="shared" si="117"/>
        <v>4.9999999999998934E-3</v>
      </c>
      <c r="DE101">
        <f t="shared" si="118"/>
        <v>5.4899999999999949E-2</v>
      </c>
      <c r="DF101">
        <f t="shared" si="119"/>
        <v>2.5100000000000122E-2</v>
      </c>
      <c r="DG101">
        <f t="shared" si="120"/>
        <v>5.0000000000016698E-4</v>
      </c>
      <c r="DH101">
        <f t="shared" si="121"/>
        <v>2.9100000000000126E-2</v>
      </c>
      <c r="DI101">
        <f t="shared" si="122"/>
        <v>1.0000000000000231E-2</v>
      </c>
      <c r="DJ101">
        <f t="shared" si="123"/>
        <v>-6.6899999999999959E-2</v>
      </c>
      <c r="DK101">
        <f t="shared" si="124"/>
        <v>1.9999999999997797E-4</v>
      </c>
      <c r="DL101">
        <f t="shared" si="125"/>
        <v>3.71999999999999E-2</v>
      </c>
      <c r="DM101">
        <f t="shared" si="126"/>
        <v>3.0200000000000227E-2</v>
      </c>
      <c r="DN101">
        <f t="shared" si="127"/>
        <v>2.8300000000000214E-2</v>
      </c>
      <c r="DO101">
        <f t="shared" si="128"/>
        <v>3.7100000000000133E-2</v>
      </c>
      <c r="DP101">
        <f t="shared" si="129"/>
        <v>-7.4500000000000011E-2</v>
      </c>
      <c r="DQ101">
        <f t="shared" si="130"/>
        <v>2.4500000000000188E-2</v>
      </c>
      <c r="DR101">
        <f t="shared" si="131"/>
        <v>5.0400000000000222E-2</v>
      </c>
      <c r="DS101">
        <f t="shared" si="132"/>
        <v>-0.14459999999999984</v>
      </c>
      <c r="DT101">
        <f t="shared" si="133"/>
        <v>-1.3399999999999856E-2</v>
      </c>
      <c r="DU101">
        <f t="shared" si="134"/>
        <v>7.8699999999999992E-2</v>
      </c>
      <c r="DV101">
        <f t="shared" si="135"/>
        <v>2.3800000000000043E-2</v>
      </c>
      <c r="DW101">
        <f t="shared" si="136"/>
        <v>-6.9499999999999895E-2</v>
      </c>
      <c r="DX101">
        <f t="shared" si="137"/>
        <v>1.8899999999999917E-2</v>
      </c>
      <c r="DY101">
        <f t="shared" si="138"/>
        <v>-5.5599999999999872E-2</v>
      </c>
      <c r="DZ101">
        <f t="shared" si="139"/>
        <v>-4.6200000000000019E-2</v>
      </c>
      <c r="EA101">
        <f t="shared" si="140"/>
        <v>-1.980000000000004E-2</v>
      </c>
      <c r="EB101">
        <f t="shared" si="141"/>
        <v>-5.5099999999999927E-2</v>
      </c>
      <c r="EC101">
        <f t="shared" si="142"/>
        <v>3.3700000000000063E-2</v>
      </c>
      <c r="ED101">
        <f t="shared" si="143"/>
        <v>2.1199999999999886E-2</v>
      </c>
      <c r="EE101">
        <f t="shared" si="144"/>
        <v>-2.6699999999999946E-2</v>
      </c>
      <c r="EF101">
        <f t="shared" si="145"/>
        <v>-3.4699999999999953E-2</v>
      </c>
      <c r="EG101">
        <f t="shared" si="146"/>
        <v>-2.3099999999999898E-2</v>
      </c>
      <c r="EH101">
        <f t="shared" si="147"/>
        <v>-2.6100000000000012E-2</v>
      </c>
      <c r="EI101">
        <f t="shared" si="148"/>
        <v>4.3600000000000083E-2</v>
      </c>
      <c r="EJ101">
        <f t="shared" si="149"/>
        <v>7.7700000000000102E-2</v>
      </c>
      <c r="EK101">
        <f t="shared" si="150"/>
        <v>7.0300000000000029E-2</v>
      </c>
      <c r="EL101">
        <f t="shared" si="151"/>
        <v>-2.4199999999999999E-2</v>
      </c>
      <c r="EM101">
        <f t="shared" si="152"/>
        <v>-4.4999999999997264E-3</v>
      </c>
      <c r="EN101">
        <f t="shared" si="153"/>
        <v>3.0400000000000205E-2</v>
      </c>
      <c r="EO101">
        <f t="shared" si="154"/>
        <v>-0.13969999999999994</v>
      </c>
      <c r="EP101">
        <f t="shared" si="155"/>
        <v>-0.28139999999999987</v>
      </c>
      <c r="EQ101">
        <f t="shared" si="156"/>
        <v>3.7700000000000067E-2</v>
      </c>
      <c r="ER101">
        <f t="shared" si="157"/>
        <v>9.770000000000012E-2</v>
      </c>
      <c r="ES101">
        <f t="shared" si="158"/>
        <v>6.0900000000000176E-2</v>
      </c>
      <c r="ET101">
        <f t="shared" si="159"/>
        <v>8.3600000000000119E-2</v>
      </c>
      <c r="EU101">
        <f t="shared" si="160"/>
        <v>0.27859999999999996</v>
      </c>
      <c r="EV101">
        <f t="shared" si="161"/>
        <v>0.27300000000000013</v>
      </c>
      <c r="EW101">
        <f t="shared" si="162"/>
        <v>3.8300000000000001E-2</v>
      </c>
      <c r="EX101">
        <f t="shared" si="163"/>
        <v>3.4600000000000186E-2</v>
      </c>
      <c r="EY101">
        <f t="shared" si="164"/>
        <v>3.0100000000000016E-2</v>
      </c>
      <c r="EZ101">
        <f t="shared" si="165"/>
        <v>3.7300000000000111E-2</v>
      </c>
      <c r="FA101">
        <f t="shared" si="166"/>
        <v>2.4799999999999933E-2</v>
      </c>
      <c r="FB101">
        <f t="shared" si="167"/>
        <v>8.030000000000026E-2</v>
      </c>
      <c r="FC101">
        <f t="shared" si="168"/>
        <v>3.71999999999999E-2</v>
      </c>
      <c r="FD101">
        <f t="shared" si="169"/>
        <v>4.8000000000000043E-2</v>
      </c>
      <c r="FE101">
        <f t="shared" si="170"/>
        <v>5.160000000000009E-2</v>
      </c>
      <c r="FF101">
        <f t="shared" si="171"/>
        <v>1.3100000000000112E-2</v>
      </c>
      <c r="FG101">
        <f t="shared" si="172"/>
        <v>2.4700000000000166E-2</v>
      </c>
      <c r="FH101">
        <f t="shared" si="173"/>
        <v>8.8700000000000223E-2</v>
      </c>
      <c r="FI101">
        <f t="shared" si="174"/>
        <v>-3.2000000000000917E-3</v>
      </c>
      <c r="FJ101">
        <f t="shared" si="175"/>
        <v>4.3999999999999595E-3</v>
      </c>
      <c r="FK101">
        <f t="shared" si="176"/>
        <v>3.3100000000000129E-2</v>
      </c>
      <c r="FL101">
        <f t="shared" si="177"/>
        <v>1.6799999999999926E-2</v>
      </c>
      <c r="FM101">
        <f t="shared" si="178"/>
        <v>8.1100000000000172E-2</v>
      </c>
      <c r="FN101">
        <f t="shared" si="179"/>
        <v>-3.520000000000012E-2</v>
      </c>
      <c r="FO101">
        <f t="shared" si="180"/>
        <v>4.3299999999999894E-2</v>
      </c>
      <c r="FP101">
        <f t="shared" si="181"/>
        <v>1.1499999999999844E-2</v>
      </c>
      <c r="FQ101">
        <f t="shared" si="182"/>
        <v>3.7000000000002586E-3</v>
      </c>
      <c r="FR101">
        <f t="shared" si="183"/>
        <v>-7.4100000000000055E-2</v>
      </c>
      <c r="FS101">
        <f t="shared" si="184"/>
        <v>7.5099999999999945E-2</v>
      </c>
      <c r="FT101">
        <f t="shared" si="185"/>
        <v>0.13120000000000021</v>
      </c>
      <c r="FU101">
        <f t="shared" si="186"/>
        <v>9.2400000000000038E-2</v>
      </c>
      <c r="FV101">
        <f t="shared" si="187"/>
        <v>-0.14229999999999987</v>
      </c>
      <c r="FW101" s="32">
        <f t="shared" si="95"/>
        <v>0.10559999999999992</v>
      </c>
      <c r="FX101" s="32">
        <f t="shared" si="96"/>
        <v>2.0900000000000141E-2</v>
      </c>
      <c r="FY101" s="32">
        <f t="shared" si="97"/>
        <v>9.6200000000000063E-2</v>
      </c>
      <c r="FZ101" s="32">
        <f t="shared" si="98"/>
        <v>-1.0099999999999998E-2</v>
      </c>
      <c r="GA101" s="32">
        <f t="shared" si="99"/>
        <v>1.7100000000000115E-2</v>
      </c>
      <c r="GB101" s="32">
        <f t="shared" si="100"/>
        <v>-7.9999999999991189E-4</v>
      </c>
      <c r="GC101" s="32">
        <f t="shared" si="101"/>
        <v>-1.7199999999999882E-2</v>
      </c>
      <c r="GD101" s="32">
        <f t="shared" si="102"/>
        <v>-3.8000000000000034E-2</v>
      </c>
      <c r="GE101" s="32">
        <f t="shared" si="103"/>
        <v>-3.2399999999999984E-2</v>
      </c>
      <c r="GF101" s="32">
        <f t="shared" si="104"/>
        <v>9.4999999999996199E-3</v>
      </c>
      <c r="GG101" s="32">
        <f t="shared" si="105"/>
        <v>7.0000000000001172E-3</v>
      </c>
      <c r="GH101" s="32">
        <f t="shared" si="106"/>
        <v>-7.6000000000000512E-3</v>
      </c>
    </row>
    <row r="102" spans="1:190" x14ac:dyDescent="0.25">
      <c r="A102" s="16" t="s">
        <v>170</v>
      </c>
      <c r="B102" s="16" t="b">
        <v>1</v>
      </c>
      <c r="C102" s="16">
        <v>1.8627</v>
      </c>
      <c r="D102" s="16">
        <v>2.1760000000000002</v>
      </c>
      <c r="E102" s="16">
        <v>8.7123000000000008</v>
      </c>
      <c r="F102" s="16">
        <v>1.9416</v>
      </c>
      <c r="G102" s="16">
        <v>2.2000000000000002</v>
      </c>
      <c r="H102" s="16">
        <v>1.6755000000000002</v>
      </c>
      <c r="I102" s="15">
        <v>1.6680999999999999</v>
      </c>
      <c r="J102" s="15">
        <v>1.7008000000000001</v>
      </c>
      <c r="K102" s="15">
        <v>1.7003999999999999</v>
      </c>
      <c r="L102" s="15">
        <v>1.6697</v>
      </c>
      <c r="M102" s="15">
        <v>1.726</v>
      </c>
      <c r="N102" s="15">
        <v>1.7992999999999999</v>
      </c>
      <c r="O102" s="15">
        <v>1.8304</v>
      </c>
      <c r="P102" s="15">
        <v>1.6766000000000001</v>
      </c>
      <c r="Q102" s="15">
        <v>1.7284999999999999</v>
      </c>
      <c r="R102" s="15">
        <v>1.7257</v>
      </c>
      <c r="S102" s="15">
        <v>1.8471</v>
      </c>
      <c r="T102" s="15">
        <v>1.6460999999999999</v>
      </c>
      <c r="U102" s="15">
        <v>1.9326000000000001</v>
      </c>
      <c r="V102" s="15">
        <v>1.8657999999999999</v>
      </c>
      <c r="W102" s="15">
        <v>1.7915000000000001</v>
      </c>
      <c r="X102" s="15">
        <v>1.8461000000000001</v>
      </c>
      <c r="Y102" s="15">
        <v>1.873</v>
      </c>
      <c r="Z102" s="15">
        <v>1.7077</v>
      </c>
      <c r="AA102" s="15">
        <v>1.8852</v>
      </c>
      <c r="AB102" s="15">
        <v>1.6930000000000001</v>
      </c>
      <c r="AC102" s="15">
        <v>1.6698999999999999</v>
      </c>
      <c r="AD102" s="15">
        <v>1.8368</v>
      </c>
      <c r="AE102" s="15">
        <v>1.8146</v>
      </c>
      <c r="AF102" s="15">
        <v>1.8188</v>
      </c>
      <c r="AG102" s="15">
        <v>1.8380000000000001</v>
      </c>
      <c r="AH102" s="15">
        <v>1.6803999999999999</v>
      </c>
      <c r="AI102" s="15">
        <v>1.6906000000000001</v>
      </c>
      <c r="AJ102" s="15">
        <v>1.6889000000000001</v>
      </c>
      <c r="AK102" s="15">
        <v>1.8071999999999999</v>
      </c>
      <c r="AL102" s="15">
        <v>1.7323</v>
      </c>
      <c r="AM102" s="15">
        <v>1.7901</v>
      </c>
      <c r="AN102" s="15">
        <v>1.7873000000000001</v>
      </c>
      <c r="AO102" s="15">
        <v>1.7886</v>
      </c>
      <c r="AP102" s="15">
        <v>1.9145000000000001</v>
      </c>
      <c r="AQ102" s="15">
        <v>1.8531</v>
      </c>
      <c r="AR102" s="15">
        <v>1.7212000000000001</v>
      </c>
      <c r="AS102" s="15">
        <v>1.7763</v>
      </c>
      <c r="AT102" s="15">
        <v>2.1465999999999998</v>
      </c>
      <c r="AU102" s="15">
        <v>1.978</v>
      </c>
      <c r="AV102" s="15">
        <v>1.9401999999999999</v>
      </c>
      <c r="AW102" s="15">
        <v>1.6687000000000001</v>
      </c>
      <c r="AX102" s="15">
        <v>1.6851</v>
      </c>
      <c r="AY102" s="15">
        <v>1.7181999999999999</v>
      </c>
      <c r="AZ102" s="15">
        <v>1.6913</v>
      </c>
      <c r="BA102" s="15">
        <v>1.6557999999999999</v>
      </c>
      <c r="BB102" s="15">
        <v>1.7332000000000001</v>
      </c>
      <c r="BC102" s="15">
        <v>1.6855</v>
      </c>
      <c r="BD102" s="15">
        <v>1.6757</v>
      </c>
      <c r="BE102" s="15">
        <v>1.7039</v>
      </c>
      <c r="BF102" s="15">
        <v>1.6994</v>
      </c>
      <c r="BG102" s="15">
        <v>1.8832</v>
      </c>
      <c r="BH102" s="15">
        <v>1.8769</v>
      </c>
      <c r="BI102" s="15">
        <v>1.8574999999999999</v>
      </c>
      <c r="BJ102" s="15">
        <v>1.8731</v>
      </c>
      <c r="BK102" s="15">
        <v>1.8853</v>
      </c>
      <c r="BL102" s="15">
        <v>1.9069</v>
      </c>
      <c r="BM102" s="15">
        <v>1.8161</v>
      </c>
      <c r="BN102" s="15">
        <v>1.9812000000000001</v>
      </c>
      <c r="BO102" s="15">
        <v>1.9509000000000001</v>
      </c>
      <c r="BP102" s="15">
        <v>1.9015</v>
      </c>
      <c r="BQ102" s="15">
        <v>1.9059999999999999</v>
      </c>
      <c r="BR102" s="15">
        <v>1.8612</v>
      </c>
      <c r="BS102" s="15">
        <v>2.1617999999999999</v>
      </c>
      <c r="BT102" s="15">
        <v>1.7968999999999999</v>
      </c>
      <c r="BU102" s="15">
        <v>1.8016000000000001</v>
      </c>
      <c r="BV102" s="15">
        <v>1.7837000000000001</v>
      </c>
      <c r="BW102" s="15">
        <v>1.9224000000000001</v>
      </c>
      <c r="BX102" s="15">
        <v>1.7185999999999999</v>
      </c>
      <c r="BY102" s="15">
        <v>1.8405</v>
      </c>
      <c r="BZ102" s="15">
        <v>1.9187000000000001</v>
      </c>
      <c r="CA102" s="15">
        <v>1.6393</v>
      </c>
      <c r="CB102" s="15">
        <v>1.7075</v>
      </c>
      <c r="CC102" s="15">
        <v>1.7000999999999999</v>
      </c>
      <c r="CD102" s="15">
        <v>1.6471</v>
      </c>
      <c r="CE102" s="15">
        <v>1.6506000000000001</v>
      </c>
      <c r="CF102" s="15">
        <v>1.7371000000000001</v>
      </c>
      <c r="CG102" s="32">
        <v>1.9869000000000001</v>
      </c>
      <c r="CH102" s="32">
        <v>2.0318999999999998</v>
      </c>
      <c r="CI102" s="32">
        <v>1.9621</v>
      </c>
      <c r="CJ102" s="32">
        <v>1.7791999999999999</v>
      </c>
      <c r="CK102" s="32">
        <v>1.766</v>
      </c>
      <c r="CL102" s="32">
        <v>1.7850999999999999</v>
      </c>
      <c r="CM102" s="32">
        <v>1.7544999999999999</v>
      </c>
      <c r="CN102" s="32">
        <v>1.7565999999999999</v>
      </c>
      <c r="CO102" s="32">
        <v>1.7545000000000002</v>
      </c>
      <c r="CP102" s="32">
        <v>1.8015999999999999</v>
      </c>
      <c r="CQ102" s="32">
        <v>1.7204999999999999</v>
      </c>
      <c r="CR102" s="32">
        <v>1.7613999999999999</v>
      </c>
      <c r="CT102">
        <f t="shared" si="107"/>
        <v>0.31330000000000013</v>
      </c>
      <c r="CU102">
        <f t="shared" si="108"/>
        <v>6.8496000000000006</v>
      </c>
      <c r="CV102">
        <f t="shared" si="109"/>
        <v>7.889999999999997E-2</v>
      </c>
      <c r="CW102">
        <f t="shared" si="110"/>
        <v>0.33730000000000016</v>
      </c>
      <c r="CX102">
        <f t="shared" si="111"/>
        <v>-0.18719999999999981</v>
      </c>
      <c r="CY102">
        <f t="shared" si="112"/>
        <v>-0.19460000000000011</v>
      </c>
      <c r="CZ102">
        <f t="shared" si="113"/>
        <v>-0.16189999999999993</v>
      </c>
      <c r="DA102">
        <f t="shared" si="114"/>
        <v>-0.16230000000000011</v>
      </c>
      <c r="DB102">
        <f t="shared" si="115"/>
        <v>-0.19300000000000006</v>
      </c>
      <c r="DC102">
        <f t="shared" si="116"/>
        <v>-0.13670000000000004</v>
      </c>
      <c r="DD102">
        <f t="shared" si="117"/>
        <v>-6.3400000000000123E-2</v>
      </c>
      <c r="DE102">
        <f t="shared" si="118"/>
        <v>-3.2299999999999995E-2</v>
      </c>
      <c r="DF102">
        <f t="shared" si="119"/>
        <v>-0.18609999999999993</v>
      </c>
      <c r="DG102">
        <f t="shared" si="120"/>
        <v>-0.1342000000000001</v>
      </c>
      <c r="DH102">
        <f t="shared" si="121"/>
        <v>-0.13700000000000001</v>
      </c>
      <c r="DI102">
        <f t="shared" si="122"/>
        <v>-1.5600000000000058E-2</v>
      </c>
      <c r="DJ102">
        <f t="shared" si="123"/>
        <v>-0.21660000000000013</v>
      </c>
      <c r="DK102">
        <f t="shared" si="124"/>
        <v>6.9900000000000073E-2</v>
      </c>
      <c r="DL102">
        <f t="shared" si="125"/>
        <v>3.0999999999998806E-3</v>
      </c>
      <c r="DM102">
        <f t="shared" si="126"/>
        <v>-7.119999999999993E-2</v>
      </c>
      <c r="DN102">
        <f t="shared" si="127"/>
        <v>-1.6599999999999948E-2</v>
      </c>
      <c r="DO102">
        <f t="shared" si="128"/>
        <v>1.0299999999999976E-2</v>
      </c>
      <c r="DP102">
        <f t="shared" si="129"/>
        <v>-0.15500000000000003</v>
      </c>
      <c r="DQ102">
        <f t="shared" si="130"/>
        <v>2.2499999999999964E-2</v>
      </c>
      <c r="DR102">
        <f t="shared" si="131"/>
        <v>-0.16969999999999996</v>
      </c>
      <c r="DS102">
        <f t="shared" si="132"/>
        <v>-0.19280000000000008</v>
      </c>
      <c r="DT102">
        <f t="shared" si="133"/>
        <v>-2.5900000000000034E-2</v>
      </c>
      <c r="DU102">
        <f t="shared" si="134"/>
        <v>-4.8100000000000032E-2</v>
      </c>
      <c r="DV102">
        <f t="shared" si="135"/>
        <v>-4.390000000000005E-2</v>
      </c>
      <c r="DW102">
        <f t="shared" si="136"/>
        <v>-2.4699999999999944E-2</v>
      </c>
      <c r="DX102">
        <f t="shared" si="137"/>
        <v>-0.18230000000000013</v>
      </c>
      <c r="DY102">
        <f t="shared" si="138"/>
        <v>-0.17209999999999992</v>
      </c>
      <c r="DZ102">
        <f t="shared" si="139"/>
        <v>-0.17379999999999995</v>
      </c>
      <c r="EA102">
        <f t="shared" si="140"/>
        <v>-5.5500000000000105E-2</v>
      </c>
      <c r="EB102">
        <f t="shared" si="141"/>
        <v>-0.13040000000000007</v>
      </c>
      <c r="EC102">
        <f t="shared" si="142"/>
        <v>-7.2599999999999998E-2</v>
      </c>
      <c r="ED102">
        <f t="shared" si="143"/>
        <v>-7.5399999999999912E-2</v>
      </c>
      <c r="EE102">
        <f t="shared" si="144"/>
        <v>-7.4100000000000055E-2</v>
      </c>
      <c r="EF102">
        <f t="shared" si="145"/>
        <v>5.1800000000000068E-2</v>
      </c>
      <c r="EG102">
        <f t="shared" si="146"/>
        <v>-9.6000000000000529E-3</v>
      </c>
      <c r="EH102">
        <f t="shared" si="147"/>
        <v>-0.14149999999999996</v>
      </c>
      <c r="EI102">
        <f t="shared" si="148"/>
        <v>-8.6400000000000032E-2</v>
      </c>
      <c r="EJ102">
        <f t="shared" si="149"/>
        <v>0.28389999999999982</v>
      </c>
      <c r="EK102">
        <f t="shared" si="150"/>
        <v>0.11529999999999996</v>
      </c>
      <c r="EL102">
        <f t="shared" si="151"/>
        <v>7.7499999999999902E-2</v>
      </c>
      <c r="EM102">
        <f t="shared" si="152"/>
        <v>-0.19399999999999995</v>
      </c>
      <c r="EN102">
        <f t="shared" si="153"/>
        <v>-0.17759999999999998</v>
      </c>
      <c r="EO102">
        <f t="shared" si="154"/>
        <v>-0.14450000000000007</v>
      </c>
      <c r="EP102">
        <f t="shared" si="155"/>
        <v>-0.1714</v>
      </c>
      <c r="EQ102">
        <f t="shared" si="156"/>
        <v>-0.20690000000000008</v>
      </c>
      <c r="ER102">
        <f t="shared" si="157"/>
        <v>-0.12949999999999995</v>
      </c>
      <c r="ES102">
        <f t="shared" si="158"/>
        <v>-0.17720000000000002</v>
      </c>
      <c r="ET102">
        <f t="shared" si="159"/>
        <v>-0.18700000000000006</v>
      </c>
      <c r="EU102">
        <f t="shared" si="160"/>
        <v>-0.15880000000000005</v>
      </c>
      <c r="EV102">
        <f t="shared" si="161"/>
        <v>-0.1633</v>
      </c>
      <c r="EW102">
        <f t="shared" si="162"/>
        <v>2.0499999999999963E-2</v>
      </c>
      <c r="EX102">
        <f t="shared" si="163"/>
        <v>1.419999999999999E-2</v>
      </c>
      <c r="EY102">
        <f t="shared" si="164"/>
        <v>-5.2000000000000934E-3</v>
      </c>
      <c r="EZ102">
        <f t="shared" si="165"/>
        <v>1.0399999999999965E-2</v>
      </c>
      <c r="FA102">
        <f t="shared" si="166"/>
        <v>2.2599999999999953E-2</v>
      </c>
      <c r="FB102">
        <f t="shared" si="167"/>
        <v>4.4200000000000017E-2</v>
      </c>
      <c r="FC102">
        <f t="shared" si="168"/>
        <v>-4.6599999999999975E-2</v>
      </c>
      <c r="FD102">
        <f t="shared" si="169"/>
        <v>0.11850000000000005</v>
      </c>
      <c r="FE102">
        <f t="shared" si="170"/>
        <v>8.8200000000000056E-2</v>
      </c>
      <c r="FF102">
        <f t="shared" si="171"/>
        <v>3.8799999999999946E-2</v>
      </c>
      <c r="FG102">
        <f t="shared" si="172"/>
        <v>4.3299999999999894E-2</v>
      </c>
      <c r="FH102">
        <f t="shared" si="173"/>
        <v>-1.5000000000000568E-3</v>
      </c>
      <c r="FI102">
        <f t="shared" si="174"/>
        <v>0.29909999999999992</v>
      </c>
      <c r="FJ102">
        <f t="shared" si="175"/>
        <v>-6.5800000000000081E-2</v>
      </c>
      <c r="FK102">
        <f t="shared" si="176"/>
        <v>-6.1099999999999932E-2</v>
      </c>
      <c r="FL102">
        <f t="shared" si="177"/>
        <v>-7.8999999999999959E-2</v>
      </c>
      <c r="FM102">
        <f t="shared" si="178"/>
        <v>5.9700000000000086E-2</v>
      </c>
      <c r="FN102">
        <f t="shared" si="179"/>
        <v>-0.14410000000000012</v>
      </c>
      <c r="FO102">
        <f t="shared" si="180"/>
        <v>-2.2199999999999998E-2</v>
      </c>
      <c r="FP102">
        <f t="shared" si="181"/>
        <v>5.600000000000005E-2</v>
      </c>
      <c r="FQ102">
        <f t="shared" si="182"/>
        <v>-0.22340000000000004</v>
      </c>
      <c r="FR102">
        <f t="shared" si="183"/>
        <v>-0.1552</v>
      </c>
      <c r="FS102">
        <f t="shared" si="184"/>
        <v>-0.16260000000000008</v>
      </c>
      <c r="FT102">
        <f t="shared" si="185"/>
        <v>-0.21560000000000001</v>
      </c>
      <c r="FU102">
        <f t="shared" si="186"/>
        <v>-0.21209999999999996</v>
      </c>
      <c r="FV102">
        <f t="shared" si="187"/>
        <v>-0.12559999999999993</v>
      </c>
      <c r="FW102" s="32">
        <f t="shared" si="95"/>
        <v>0.12420000000000009</v>
      </c>
      <c r="FX102" s="32">
        <f t="shared" si="96"/>
        <v>0.1691999999999998</v>
      </c>
      <c r="FY102" s="32">
        <f t="shared" si="97"/>
        <v>9.9399999999999933E-2</v>
      </c>
      <c r="FZ102" s="32">
        <f t="shared" si="98"/>
        <v>-8.350000000000013E-2</v>
      </c>
      <c r="GA102" s="32">
        <f t="shared" si="99"/>
        <v>-9.6700000000000008E-2</v>
      </c>
      <c r="GB102" s="32">
        <f t="shared" si="100"/>
        <v>-7.7600000000000113E-2</v>
      </c>
      <c r="GC102" s="32">
        <f t="shared" si="101"/>
        <v>-0.10820000000000007</v>
      </c>
      <c r="GD102" s="32">
        <f t="shared" si="102"/>
        <v>-0.10610000000000008</v>
      </c>
      <c r="GE102" s="32">
        <f t="shared" si="103"/>
        <v>-0.10819999999999985</v>
      </c>
      <c r="GF102" s="32">
        <f t="shared" si="104"/>
        <v>-6.1100000000000154E-2</v>
      </c>
      <c r="GG102" s="32">
        <f t="shared" si="105"/>
        <v>-0.1422000000000001</v>
      </c>
      <c r="GH102" s="32">
        <f t="shared" si="106"/>
        <v>-0.10130000000000017</v>
      </c>
    </row>
    <row r="103" spans="1:190" x14ac:dyDescent="0.25">
      <c r="A103" s="15" t="s">
        <v>72</v>
      </c>
      <c r="B103" s="16" t="b">
        <v>1</v>
      </c>
      <c r="C103" s="15">
        <v>1.4318</v>
      </c>
      <c r="D103" s="15">
        <v>2.1810999999999998</v>
      </c>
      <c r="E103" s="15">
        <v>2.3237999999999999</v>
      </c>
      <c r="F103" s="15">
        <v>1.6025</v>
      </c>
      <c r="G103" s="15">
        <v>2.3031000000000001</v>
      </c>
      <c r="H103" s="15">
        <v>1.6247000000000003</v>
      </c>
      <c r="I103" s="15">
        <v>1.3179000000000001</v>
      </c>
      <c r="J103" s="15">
        <v>1.1365000000000001</v>
      </c>
      <c r="K103" s="15">
        <v>1.1332</v>
      </c>
      <c r="L103" s="15">
        <v>1.1547000000000001</v>
      </c>
      <c r="M103" s="15">
        <v>1.1205000000000001</v>
      </c>
      <c r="N103" s="15">
        <v>1.4835</v>
      </c>
      <c r="O103" s="15">
        <v>1.3668</v>
      </c>
      <c r="P103" s="15">
        <v>1.2040999999999999</v>
      </c>
      <c r="Q103" s="15">
        <v>1.3242</v>
      </c>
      <c r="R103" s="15">
        <v>1.4422999999999999</v>
      </c>
      <c r="S103" s="15">
        <v>1.6235999999999999</v>
      </c>
      <c r="T103" s="15">
        <v>1.4217</v>
      </c>
      <c r="U103" s="15">
        <v>1.8394999999999999</v>
      </c>
      <c r="V103" s="15">
        <v>1.7163999999999999</v>
      </c>
      <c r="W103" s="15">
        <v>1.3376999999999999</v>
      </c>
      <c r="X103" s="15">
        <v>1.5447</v>
      </c>
      <c r="Y103" s="15">
        <v>1.5038</v>
      </c>
      <c r="Z103" s="15">
        <v>1.3532999999999999</v>
      </c>
      <c r="AA103" s="15">
        <v>1.5306999999999999</v>
      </c>
      <c r="AB103" s="15">
        <v>1.1942999999999999</v>
      </c>
      <c r="AC103" s="15">
        <v>1.6545000000000001</v>
      </c>
      <c r="AD103" s="15">
        <v>1.7042999999999999</v>
      </c>
      <c r="AE103" s="15">
        <v>1.4944999999999999</v>
      </c>
      <c r="AF103" s="15">
        <v>1.5288999999999999</v>
      </c>
      <c r="AG103" s="15">
        <v>1.6404000000000001</v>
      </c>
      <c r="AH103" s="15">
        <v>1.4610000000000001</v>
      </c>
      <c r="AI103" s="15">
        <v>1.3436999999999999</v>
      </c>
      <c r="AJ103" s="15">
        <v>1.3049999999999999</v>
      </c>
      <c r="AK103" s="15">
        <v>1.7334000000000001</v>
      </c>
      <c r="AL103" s="15">
        <v>1.4077999999999999</v>
      </c>
      <c r="AM103" s="15">
        <v>1.3879999999999999</v>
      </c>
      <c r="AN103" s="15">
        <v>1.4205000000000001</v>
      </c>
      <c r="AO103" s="15">
        <v>1.4850000000000001</v>
      </c>
      <c r="AP103" s="15">
        <v>1.8182</v>
      </c>
      <c r="AQ103" s="15">
        <v>1.4253</v>
      </c>
      <c r="AR103" s="15">
        <v>1.3091999999999999</v>
      </c>
      <c r="AS103" s="15">
        <v>1.3246</v>
      </c>
      <c r="AT103" s="15">
        <v>2.1850999999999998</v>
      </c>
      <c r="AU103" s="15">
        <v>1.6163000000000001</v>
      </c>
      <c r="AV103" s="15">
        <v>1.6554</v>
      </c>
      <c r="AW103" s="15">
        <v>1.1897</v>
      </c>
      <c r="AX103" s="15">
        <v>1.2773000000000001</v>
      </c>
      <c r="AY103" s="15">
        <v>1.7422</v>
      </c>
      <c r="AZ103" s="15">
        <v>1.3782000000000001</v>
      </c>
      <c r="BA103" s="15">
        <v>1.1548</v>
      </c>
      <c r="BB103" s="15">
        <v>1.2966</v>
      </c>
      <c r="BC103" s="15">
        <v>1.2118</v>
      </c>
      <c r="BD103" s="15">
        <v>1.1374</v>
      </c>
      <c r="BE103" s="15">
        <v>1.1277999999999999</v>
      </c>
      <c r="BF103" s="15">
        <v>1.1137999999999999</v>
      </c>
      <c r="BG103" s="15">
        <v>1.5840000000000001</v>
      </c>
      <c r="BH103" s="15">
        <v>1.6086</v>
      </c>
      <c r="BI103" s="15">
        <v>1.5617000000000001</v>
      </c>
      <c r="BJ103" s="15">
        <v>1.5041</v>
      </c>
      <c r="BK103" s="15">
        <v>1.5310999999999999</v>
      </c>
      <c r="BL103" s="15">
        <v>1.5438000000000001</v>
      </c>
      <c r="BM103" s="15">
        <v>1.3784000000000001</v>
      </c>
      <c r="BN103" s="15">
        <v>1.5952999999999999</v>
      </c>
      <c r="BO103" s="15">
        <v>1.5353000000000001</v>
      </c>
      <c r="BP103" s="15">
        <v>1.5381</v>
      </c>
      <c r="BQ103" s="15">
        <v>1.6254</v>
      </c>
      <c r="BR103" s="15">
        <v>1.5849</v>
      </c>
      <c r="BS103" s="15">
        <v>2.2031999999999998</v>
      </c>
      <c r="BT103" s="15">
        <v>1.4764999999999999</v>
      </c>
      <c r="BU103" s="15">
        <v>1.3412999999999999</v>
      </c>
      <c r="BV103" s="15">
        <v>1.3512999999999999</v>
      </c>
      <c r="BW103" s="15">
        <v>1.5277000000000001</v>
      </c>
      <c r="BX103" s="15">
        <v>1.3747</v>
      </c>
      <c r="BY103" s="15">
        <v>1.3680000000000001</v>
      </c>
      <c r="BZ103" s="15">
        <v>1.6095999999999999</v>
      </c>
      <c r="CA103" s="15">
        <v>1.3468</v>
      </c>
      <c r="CB103" s="15">
        <v>1.3533999999999999</v>
      </c>
      <c r="CC103" s="15">
        <v>1.1474</v>
      </c>
      <c r="CD103" s="15">
        <v>1.1645000000000001</v>
      </c>
      <c r="CE103" s="15">
        <v>1.1457999999999999</v>
      </c>
      <c r="CF103" s="15">
        <v>1.6961999999999999</v>
      </c>
      <c r="CG103" s="32">
        <v>1.7295</v>
      </c>
      <c r="CH103" s="32">
        <v>1.9166000000000001</v>
      </c>
      <c r="CI103" s="32">
        <v>1.6893</v>
      </c>
      <c r="CJ103" s="32">
        <v>1.4757000000000002</v>
      </c>
      <c r="CK103" s="32">
        <v>1.2257000000000002</v>
      </c>
      <c r="CL103" s="32">
        <v>1.3725000000000001</v>
      </c>
      <c r="CM103" s="32">
        <v>1.2450999999999999</v>
      </c>
      <c r="CN103" s="32">
        <v>1.4062999999999999</v>
      </c>
      <c r="CO103" s="32">
        <v>1.4138000000000002</v>
      </c>
      <c r="CP103" s="32">
        <v>1.2342</v>
      </c>
      <c r="CQ103" s="32">
        <v>1.1025999999999998</v>
      </c>
      <c r="CR103" s="32">
        <v>1.1552</v>
      </c>
      <c r="CT103">
        <f t="shared" si="107"/>
        <v>0.74929999999999986</v>
      </c>
      <c r="CU103">
        <f t="shared" si="108"/>
        <v>0.8919999999999999</v>
      </c>
      <c r="CV103">
        <f t="shared" si="109"/>
        <v>0.17070000000000007</v>
      </c>
      <c r="CW103">
        <f t="shared" si="110"/>
        <v>0.87130000000000019</v>
      </c>
      <c r="CX103">
        <f t="shared" si="111"/>
        <v>0.19290000000000029</v>
      </c>
      <c r="CY103">
        <f t="shared" si="112"/>
        <v>-0.11389999999999989</v>
      </c>
      <c r="CZ103">
        <f t="shared" si="113"/>
        <v>-0.2952999999999999</v>
      </c>
      <c r="DA103">
        <f t="shared" si="114"/>
        <v>-0.29859999999999998</v>
      </c>
      <c r="DB103">
        <f t="shared" si="115"/>
        <v>-0.2770999999999999</v>
      </c>
      <c r="DC103">
        <f t="shared" si="116"/>
        <v>-0.31129999999999991</v>
      </c>
      <c r="DD103">
        <f t="shared" si="117"/>
        <v>5.1700000000000079E-2</v>
      </c>
      <c r="DE103">
        <f t="shared" si="118"/>
        <v>-6.4999999999999947E-2</v>
      </c>
      <c r="DF103">
        <f t="shared" si="119"/>
        <v>-0.22770000000000001</v>
      </c>
      <c r="DG103">
        <f t="shared" si="120"/>
        <v>-0.10759999999999992</v>
      </c>
      <c r="DH103">
        <f t="shared" si="121"/>
        <v>1.0499999999999954E-2</v>
      </c>
      <c r="DI103">
        <f t="shared" si="122"/>
        <v>0.19179999999999997</v>
      </c>
      <c r="DJ103">
        <f t="shared" si="123"/>
        <v>-1.0099999999999998E-2</v>
      </c>
      <c r="DK103">
        <f t="shared" si="124"/>
        <v>0.40769999999999995</v>
      </c>
      <c r="DL103">
        <f t="shared" si="125"/>
        <v>0.28459999999999996</v>
      </c>
      <c r="DM103">
        <f t="shared" si="126"/>
        <v>-9.4100000000000072E-2</v>
      </c>
      <c r="DN103">
        <f t="shared" si="127"/>
        <v>0.1129</v>
      </c>
      <c r="DO103">
        <f t="shared" si="128"/>
        <v>7.2000000000000064E-2</v>
      </c>
      <c r="DP103">
        <f t="shared" si="129"/>
        <v>-7.8500000000000014E-2</v>
      </c>
      <c r="DQ103">
        <f t="shared" si="130"/>
        <v>9.8899999999999988E-2</v>
      </c>
      <c r="DR103">
        <f t="shared" si="131"/>
        <v>-0.23750000000000004</v>
      </c>
      <c r="DS103">
        <f t="shared" si="132"/>
        <v>0.22270000000000012</v>
      </c>
      <c r="DT103">
        <f t="shared" si="133"/>
        <v>0.27249999999999996</v>
      </c>
      <c r="DU103">
        <f t="shared" si="134"/>
        <v>6.2699999999999978E-2</v>
      </c>
      <c r="DV103">
        <f t="shared" si="135"/>
        <v>9.7099999999999964E-2</v>
      </c>
      <c r="DW103">
        <f t="shared" si="136"/>
        <v>0.20860000000000012</v>
      </c>
      <c r="DX103">
        <f t="shared" si="137"/>
        <v>2.9200000000000115E-2</v>
      </c>
      <c r="DY103">
        <f t="shared" si="138"/>
        <v>-8.8100000000000067E-2</v>
      </c>
      <c r="DZ103">
        <f t="shared" si="139"/>
        <v>-0.12680000000000002</v>
      </c>
      <c r="EA103">
        <f t="shared" si="140"/>
        <v>0.30160000000000009</v>
      </c>
      <c r="EB103">
        <f t="shared" si="141"/>
        <v>-2.4000000000000021E-2</v>
      </c>
      <c r="EC103">
        <f t="shared" si="142"/>
        <v>-4.3800000000000061E-2</v>
      </c>
      <c r="ED103">
        <f t="shared" si="143"/>
        <v>-1.1299999999999866E-2</v>
      </c>
      <c r="EE103">
        <f t="shared" si="144"/>
        <v>5.3200000000000136E-2</v>
      </c>
      <c r="EF103">
        <f t="shared" si="145"/>
        <v>0.38640000000000008</v>
      </c>
      <c r="EG103">
        <f t="shared" si="146"/>
        <v>-6.4999999999999503E-3</v>
      </c>
      <c r="EH103">
        <f t="shared" si="147"/>
        <v>-0.12260000000000004</v>
      </c>
      <c r="EI103">
        <f t="shared" si="148"/>
        <v>-0.10719999999999996</v>
      </c>
      <c r="EJ103">
        <f t="shared" si="149"/>
        <v>0.75329999999999986</v>
      </c>
      <c r="EK103">
        <f t="shared" si="150"/>
        <v>0.18450000000000011</v>
      </c>
      <c r="EL103">
        <f t="shared" si="151"/>
        <v>0.22360000000000002</v>
      </c>
      <c r="EM103">
        <f t="shared" si="152"/>
        <v>-0.24209999999999998</v>
      </c>
      <c r="EN103">
        <f t="shared" si="153"/>
        <v>-0.15449999999999986</v>
      </c>
      <c r="EO103">
        <f t="shared" si="154"/>
        <v>0.31040000000000001</v>
      </c>
      <c r="EP103">
        <f t="shared" si="155"/>
        <v>-5.359999999999987E-2</v>
      </c>
      <c r="EQ103">
        <f t="shared" si="156"/>
        <v>-0.27699999999999991</v>
      </c>
      <c r="ER103">
        <f t="shared" si="157"/>
        <v>-0.13519999999999999</v>
      </c>
      <c r="ES103">
        <f t="shared" si="158"/>
        <v>-0.21999999999999997</v>
      </c>
      <c r="ET103">
        <f t="shared" si="159"/>
        <v>-0.2944</v>
      </c>
      <c r="EU103">
        <f t="shared" si="160"/>
        <v>-0.30400000000000005</v>
      </c>
      <c r="EV103">
        <f t="shared" si="161"/>
        <v>-0.31800000000000006</v>
      </c>
      <c r="EW103">
        <f t="shared" si="162"/>
        <v>0.15220000000000011</v>
      </c>
      <c r="EX103">
        <f t="shared" si="163"/>
        <v>0.17680000000000007</v>
      </c>
      <c r="EY103">
        <f t="shared" si="164"/>
        <v>0.12990000000000013</v>
      </c>
      <c r="EZ103">
        <f t="shared" si="165"/>
        <v>7.2300000000000031E-2</v>
      </c>
      <c r="FA103">
        <f t="shared" si="166"/>
        <v>9.9299999999999944E-2</v>
      </c>
      <c r="FB103">
        <f t="shared" si="167"/>
        <v>0.1120000000000001</v>
      </c>
      <c r="FC103">
        <f t="shared" si="168"/>
        <v>-5.3399999999999892E-2</v>
      </c>
      <c r="FD103">
        <f t="shared" si="169"/>
        <v>0.16349999999999998</v>
      </c>
      <c r="FE103">
        <f t="shared" si="170"/>
        <v>0.10350000000000015</v>
      </c>
      <c r="FF103">
        <f t="shared" si="171"/>
        <v>0.10630000000000006</v>
      </c>
      <c r="FG103">
        <f t="shared" si="172"/>
        <v>0.19359999999999999</v>
      </c>
      <c r="FH103">
        <f t="shared" si="173"/>
        <v>0.15310000000000001</v>
      </c>
      <c r="FI103">
        <f t="shared" si="174"/>
        <v>0.77139999999999986</v>
      </c>
      <c r="FJ103">
        <f t="shared" si="175"/>
        <v>4.4699999999999962E-2</v>
      </c>
      <c r="FK103">
        <f t="shared" si="176"/>
        <v>-9.0500000000000025E-2</v>
      </c>
      <c r="FL103">
        <f t="shared" si="177"/>
        <v>-8.0500000000000016E-2</v>
      </c>
      <c r="FM103">
        <f t="shared" si="178"/>
        <v>9.5900000000000096E-2</v>
      </c>
      <c r="FN103">
        <f t="shared" si="179"/>
        <v>-5.7099999999999929E-2</v>
      </c>
      <c r="FO103">
        <f t="shared" si="180"/>
        <v>-6.3799999999999857E-2</v>
      </c>
      <c r="FP103">
        <f t="shared" si="181"/>
        <v>0.17779999999999996</v>
      </c>
      <c r="FQ103">
        <f t="shared" si="182"/>
        <v>-8.4999999999999964E-2</v>
      </c>
      <c r="FR103">
        <f t="shared" si="183"/>
        <v>-7.8400000000000025E-2</v>
      </c>
      <c r="FS103">
        <f t="shared" si="184"/>
        <v>-0.28439999999999999</v>
      </c>
      <c r="FT103">
        <f t="shared" si="185"/>
        <v>-0.26729999999999987</v>
      </c>
      <c r="FU103">
        <f t="shared" si="186"/>
        <v>-0.28600000000000003</v>
      </c>
      <c r="FV103">
        <f t="shared" si="187"/>
        <v>0.26439999999999997</v>
      </c>
      <c r="FW103" s="32">
        <f t="shared" si="95"/>
        <v>0.29770000000000008</v>
      </c>
      <c r="FX103" s="32">
        <f t="shared" si="96"/>
        <v>0.48480000000000012</v>
      </c>
      <c r="FY103" s="32">
        <f t="shared" si="97"/>
        <v>0.25750000000000006</v>
      </c>
      <c r="FZ103" s="32">
        <f t="shared" si="98"/>
        <v>4.3900000000000272E-2</v>
      </c>
      <c r="GA103" s="32">
        <f t="shared" si="99"/>
        <v>-0.20609999999999973</v>
      </c>
      <c r="GB103" s="32">
        <f t="shared" si="100"/>
        <v>-5.9299999999999908E-2</v>
      </c>
      <c r="GC103" s="32">
        <f t="shared" si="101"/>
        <v>-0.18670000000000009</v>
      </c>
      <c r="GD103" s="32">
        <f t="shared" si="102"/>
        <v>-2.5500000000000078E-2</v>
      </c>
      <c r="GE103" s="32">
        <f t="shared" si="103"/>
        <v>-1.7999999999999794E-2</v>
      </c>
      <c r="GF103" s="32">
        <f t="shared" si="104"/>
        <v>-0.1976</v>
      </c>
      <c r="GG103" s="32">
        <f t="shared" si="105"/>
        <v>-0.32920000000000016</v>
      </c>
      <c r="GH103" s="32">
        <f t="shared" si="106"/>
        <v>-0.27659999999999996</v>
      </c>
    </row>
    <row r="104" spans="1:190" x14ac:dyDescent="0.25">
      <c r="A104" s="15" t="s">
        <v>74</v>
      </c>
      <c r="B104" s="16" t="b">
        <v>1</v>
      </c>
      <c r="C104" s="15">
        <v>0.76780000000000004</v>
      </c>
      <c r="D104" s="15">
        <v>1.2833000000000001</v>
      </c>
      <c r="E104" s="15">
        <v>0.78610000000000002</v>
      </c>
      <c r="F104" s="15">
        <v>0.83830000000000005</v>
      </c>
      <c r="G104" s="15">
        <v>1.3697999999999999</v>
      </c>
      <c r="H104" s="15">
        <v>0.66879999999999995</v>
      </c>
      <c r="I104" s="15">
        <v>0.77400000000000002</v>
      </c>
      <c r="J104" s="15">
        <v>0.74670000000000003</v>
      </c>
      <c r="K104" s="15">
        <v>0.746</v>
      </c>
      <c r="L104" s="15">
        <v>0.75729999999999997</v>
      </c>
      <c r="M104" s="15">
        <v>0.75419999999999998</v>
      </c>
      <c r="N104" s="15">
        <v>0.85619999999999996</v>
      </c>
      <c r="O104" s="15">
        <v>0.83069999999999999</v>
      </c>
      <c r="P104" s="15">
        <v>0.7823</v>
      </c>
      <c r="Q104" s="15">
        <v>0.81850000000000001</v>
      </c>
      <c r="R104" s="15">
        <v>0.86519999999999997</v>
      </c>
      <c r="S104" s="15">
        <v>0.85750000000000004</v>
      </c>
      <c r="T104" s="15">
        <v>0.79200000000000004</v>
      </c>
      <c r="U104" s="15">
        <v>0.89859999999999995</v>
      </c>
      <c r="V104" s="15">
        <v>0.88829999999999998</v>
      </c>
      <c r="W104" s="15">
        <v>0.82509999999999994</v>
      </c>
      <c r="X104" s="15">
        <v>0.86409999999999998</v>
      </c>
      <c r="Y104" s="15">
        <v>0.85540000000000005</v>
      </c>
      <c r="Z104" s="15">
        <v>0.81659999999999999</v>
      </c>
      <c r="AA104" s="15">
        <v>0.82789999999999997</v>
      </c>
      <c r="AB104" s="15">
        <v>0.79449999999999998</v>
      </c>
      <c r="AC104" s="15">
        <v>0.91649999999999998</v>
      </c>
      <c r="AD104" s="15">
        <v>0.94310000000000005</v>
      </c>
      <c r="AE104" s="15">
        <v>0.8226</v>
      </c>
      <c r="AF104" s="15">
        <v>0.85370000000000001</v>
      </c>
      <c r="AG104" s="15">
        <v>0.90700000000000003</v>
      </c>
      <c r="AH104" s="15">
        <v>0.86650000000000005</v>
      </c>
      <c r="AI104" s="15">
        <v>0.80830000000000002</v>
      </c>
      <c r="AJ104" s="15">
        <v>0.78590000000000004</v>
      </c>
      <c r="AK104" s="15">
        <v>0.95599999999999996</v>
      </c>
      <c r="AL104" s="15">
        <v>0.81899999999999995</v>
      </c>
      <c r="AM104" s="15">
        <v>0.8337</v>
      </c>
      <c r="AN104" s="15">
        <v>0.83960000000000001</v>
      </c>
      <c r="AO104" s="15">
        <v>0.85970000000000002</v>
      </c>
      <c r="AP104" s="15">
        <v>0.97570000000000001</v>
      </c>
      <c r="AQ104" s="15">
        <v>0.86619999999999997</v>
      </c>
      <c r="AR104" s="15">
        <v>0.8115</v>
      </c>
      <c r="AS104" s="15">
        <v>0.83009999999999995</v>
      </c>
      <c r="AT104" s="15">
        <v>0.98760000000000003</v>
      </c>
      <c r="AU104" s="15">
        <v>0.93320000000000003</v>
      </c>
      <c r="AV104" s="15">
        <v>0.8911</v>
      </c>
      <c r="AW104" s="15">
        <v>0.77600000000000002</v>
      </c>
      <c r="AX104" s="15">
        <v>0.81899999999999995</v>
      </c>
      <c r="AY104" s="15">
        <v>0.93379999999999996</v>
      </c>
      <c r="AZ104" s="15">
        <v>0.91459999999999997</v>
      </c>
      <c r="BA104" s="15">
        <v>0.76070000000000004</v>
      </c>
      <c r="BB104" s="15">
        <v>0.80320000000000003</v>
      </c>
      <c r="BC104" s="15">
        <v>0.78849999999999998</v>
      </c>
      <c r="BD104" s="15">
        <v>0.76129999999999998</v>
      </c>
      <c r="BE104" s="15">
        <v>0.74439999999999995</v>
      </c>
      <c r="BF104" s="15">
        <v>0.74050000000000005</v>
      </c>
      <c r="BG104" s="15">
        <v>0.88619999999999999</v>
      </c>
      <c r="BH104" s="15">
        <v>0.87970000000000004</v>
      </c>
      <c r="BI104" s="15">
        <v>0.86919999999999997</v>
      </c>
      <c r="BJ104" s="15">
        <v>0.85529999999999995</v>
      </c>
      <c r="BK104" s="15">
        <v>0.82779999999999998</v>
      </c>
      <c r="BL104" s="15">
        <v>0.86739999999999995</v>
      </c>
      <c r="BM104" s="15">
        <v>0.87060000000000004</v>
      </c>
      <c r="BN104" s="15">
        <v>0.92920000000000003</v>
      </c>
      <c r="BO104" s="15">
        <v>0.83720000000000006</v>
      </c>
      <c r="BP104" s="15">
        <v>0.85770000000000002</v>
      </c>
      <c r="BQ104" s="15">
        <v>0.84660000000000002</v>
      </c>
      <c r="BR104" s="15">
        <v>0.91500000000000004</v>
      </c>
      <c r="BS104" s="15">
        <v>1.2334000000000001</v>
      </c>
      <c r="BT104" s="15">
        <v>0.85540000000000005</v>
      </c>
      <c r="BU104" s="15">
        <v>0.82769999999999999</v>
      </c>
      <c r="BV104" s="15">
        <v>0.83809999999999996</v>
      </c>
      <c r="BW104" s="15">
        <v>0.85529999999999995</v>
      </c>
      <c r="BX104" s="15">
        <v>0.83169999999999999</v>
      </c>
      <c r="BY104" s="15">
        <v>0.82150000000000001</v>
      </c>
      <c r="BZ104" s="15">
        <v>0.90369999999999995</v>
      </c>
      <c r="CA104" s="15">
        <v>0.79059999999999997</v>
      </c>
      <c r="CB104" s="15">
        <v>0.81640000000000001</v>
      </c>
      <c r="CC104" s="15">
        <v>0.75370000000000004</v>
      </c>
      <c r="CD104" s="15">
        <v>0.75729999999999997</v>
      </c>
      <c r="CE104" s="15">
        <v>0.76829999999999998</v>
      </c>
      <c r="CF104" s="15">
        <v>0.878</v>
      </c>
      <c r="CG104" s="32">
        <v>0.9083</v>
      </c>
      <c r="CH104" s="32">
        <v>1.0174000000000001</v>
      </c>
      <c r="CI104" s="32">
        <v>0.90180000000000005</v>
      </c>
      <c r="CJ104" s="32">
        <v>0.75829999999999997</v>
      </c>
      <c r="CK104" s="32">
        <v>0.75909999999999989</v>
      </c>
      <c r="CL104" s="32">
        <v>0.7722</v>
      </c>
      <c r="CM104" s="32">
        <v>0.74769999999999981</v>
      </c>
      <c r="CN104" s="32">
        <v>0.74560000000000004</v>
      </c>
      <c r="CO104" s="32">
        <v>0.74970000000000003</v>
      </c>
      <c r="CP104" s="32">
        <v>0.76819999999999999</v>
      </c>
      <c r="CQ104" s="32">
        <v>0.76629999999999998</v>
      </c>
      <c r="CR104" s="32">
        <v>0.74959999999999993</v>
      </c>
      <c r="CT104">
        <f t="shared" si="107"/>
        <v>0.51550000000000007</v>
      </c>
      <c r="CU104">
        <f t="shared" si="108"/>
        <v>1.8299999999999983E-2</v>
      </c>
      <c r="CV104">
        <f t="shared" si="109"/>
        <v>7.0500000000000007E-2</v>
      </c>
      <c r="CW104">
        <f t="shared" si="110"/>
        <v>0.60199999999999987</v>
      </c>
      <c r="CX104">
        <f t="shared" si="111"/>
        <v>-9.9000000000000088E-2</v>
      </c>
      <c r="CY104">
        <f t="shared" si="112"/>
        <v>6.1999999999999833E-3</v>
      </c>
      <c r="CZ104">
        <f t="shared" si="113"/>
        <v>-2.1100000000000008E-2</v>
      </c>
      <c r="DA104">
        <f t="shared" si="114"/>
        <v>-2.1800000000000042E-2</v>
      </c>
      <c r="DB104">
        <f t="shared" si="115"/>
        <v>-1.0500000000000065E-2</v>
      </c>
      <c r="DC104">
        <f t="shared" si="116"/>
        <v>-1.3600000000000056E-2</v>
      </c>
      <c r="DD104">
        <f t="shared" si="117"/>
        <v>8.8399999999999923E-2</v>
      </c>
      <c r="DE104">
        <f t="shared" si="118"/>
        <v>6.2899999999999956E-2</v>
      </c>
      <c r="DF104">
        <f t="shared" si="119"/>
        <v>1.4499999999999957E-2</v>
      </c>
      <c r="DG104">
        <f t="shared" si="120"/>
        <v>5.0699999999999967E-2</v>
      </c>
      <c r="DH104">
        <f t="shared" si="121"/>
        <v>9.7399999999999931E-2</v>
      </c>
      <c r="DI104">
        <f t="shared" si="122"/>
        <v>8.9700000000000002E-2</v>
      </c>
      <c r="DJ104">
        <f t="shared" si="123"/>
        <v>2.4199999999999999E-2</v>
      </c>
      <c r="DK104">
        <f t="shared" si="124"/>
        <v>0.13079999999999992</v>
      </c>
      <c r="DL104">
        <f t="shared" si="125"/>
        <v>0.12049999999999994</v>
      </c>
      <c r="DM104">
        <f t="shared" si="126"/>
        <v>5.7299999999999907E-2</v>
      </c>
      <c r="DN104">
        <f t="shared" si="127"/>
        <v>9.6299999999999941E-2</v>
      </c>
      <c r="DO104">
        <f t="shared" si="128"/>
        <v>8.7600000000000011E-2</v>
      </c>
      <c r="DP104">
        <f t="shared" si="129"/>
        <v>4.8799999999999955E-2</v>
      </c>
      <c r="DQ104">
        <f t="shared" si="130"/>
        <v>6.0099999999999931E-2</v>
      </c>
      <c r="DR104">
        <f t="shared" si="131"/>
        <v>2.6699999999999946E-2</v>
      </c>
      <c r="DS104">
        <f t="shared" si="132"/>
        <v>0.14869999999999994</v>
      </c>
      <c r="DT104">
        <f t="shared" si="133"/>
        <v>0.17530000000000001</v>
      </c>
      <c r="DU104">
        <f t="shared" si="134"/>
        <v>5.479999999999996E-2</v>
      </c>
      <c r="DV104">
        <f t="shared" si="135"/>
        <v>8.5899999999999976E-2</v>
      </c>
      <c r="DW104">
        <f t="shared" si="136"/>
        <v>0.13919999999999999</v>
      </c>
      <c r="DX104">
        <f t="shared" si="137"/>
        <v>9.870000000000001E-2</v>
      </c>
      <c r="DY104">
        <f t="shared" si="138"/>
        <v>4.049999999999998E-2</v>
      </c>
      <c r="DZ104">
        <f t="shared" si="139"/>
        <v>1.8100000000000005E-2</v>
      </c>
      <c r="EA104">
        <f t="shared" si="140"/>
        <v>0.18819999999999992</v>
      </c>
      <c r="EB104">
        <f t="shared" si="141"/>
        <v>5.1199999999999912E-2</v>
      </c>
      <c r="EC104">
        <f t="shared" si="142"/>
        <v>6.5899999999999959E-2</v>
      </c>
      <c r="ED104">
        <f t="shared" si="143"/>
        <v>7.1799999999999975E-2</v>
      </c>
      <c r="EE104">
        <f t="shared" si="144"/>
        <v>9.1899999999999982E-2</v>
      </c>
      <c r="EF104">
        <f t="shared" si="145"/>
        <v>0.20789999999999997</v>
      </c>
      <c r="EG104">
        <f t="shared" si="146"/>
        <v>9.8399999999999932E-2</v>
      </c>
      <c r="EH104">
        <f t="shared" si="147"/>
        <v>4.3699999999999961E-2</v>
      </c>
      <c r="EI104">
        <f t="shared" si="148"/>
        <v>6.2299999999999911E-2</v>
      </c>
      <c r="EJ104">
        <f t="shared" si="149"/>
        <v>0.2198</v>
      </c>
      <c r="EK104">
        <f t="shared" si="150"/>
        <v>0.16539999999999999</v>
      </c>
      <c r="EL104">
        <f t="shared" si="151"/>
        <v>0.12329999999999997</v>
      </c>
      <c r="EM104">
        <f t="shared" si="152"/>
        <v>8.1999999999999851E-3</v>
      </c>
      <c r="EN104">
        <f t="shared" si="153"/>
        <v>5.1199999999999912E-2</v>
      </c>
      <c r="EO104">
        <f t="shared" si="154"/>
        <v>0.16599999999999993</v>
      </c>
      <c r="EP104">
        <f t="shared" si="155"/>
        <v>0.14679999999999993</v>
      </c>
      <c r="EQ104">
        <f t="shared" si="156"/>
        <v>-7.0999999999999952E-3</v>
      </c>
      <c r="ER104">
        <f t="shared" si="157"/>
        <v>3.5399999999999987E-2</v>
      </c>
      <c r="ES104">
        <f t="shared" si="158"/>
        <v>2.0699999999999941E-2</v>
      </c>
      <c r="ET104">
        <f t="shared" si="159"/>
        <v>-6.5000000000000613E-3</v>
      </c>
      <c r="EU104">
        <f t="shared" si="160"/>
        <v>-2.3400000000000087E-2</v>
      </c>
      <c r="EV104">
        <f t="shared" si="161"/>
        <v>-2.7299999999999991E-2</v>
      </c>
      <c r="EW104">
        <f t="shared" si="162"/>
        <v>0.11839999999999995</v>
      </c>
      <c r="EX104">
        <f t="shared" si="163"/>
        <v>0.1119</v>
      </c>
      <c r="EY104">
        <f t="shared" si="164"/>
        <v>0.10139999999999993</v>
      </c>
      <c r="EZ104">
        <f t="shared" si="165"/>
        <v>8.7499999999999911E-2</v>
      </c>
      <c r="FA104">
        <f t="shared" si="166"/>
        <v>5.9999999999999942E-2</v>
      </c>
      <c r="FB104">
        <f t="shared" si="167"/>
        <v>9.9599999999999911E-2</v>
      </c>
      <c r="FC104">
        <f t="shared" si="168"/>
        <v>0.1028</v>
      </c>
      <c r="FD104">
        <f t="shared" si="169"/>
        <v>0.16139999999999999</v>
      </c>
      <c r="FE104">
        <f t="shared" si="170"/>
        <v>6.9400000000000017E-2</v>
      </c>
      <c r="FF104">
        <f t="shared" si="171"/>
        <v>8.989999999999998E-2</v>
      </c>
      <c r="FG104">
        <f t="shared" si="172"/>
        <v>7.8799999999999981E-2</v>
      </c>
      <c r="FH104">
        <f t="shared" si="173"/>
        <v>0.1472</v>
      </c>
      <c r="FI104">
        <f t="shared" si="174"/>
        <v>0.46560000000000001</v>
      </c>
      <c r="FJ104">
        <f t="shared" si="175"/>
        <v>8.7600000000000011E-2</v>
      </c>
      <c r="FK104">
        <f t="shared" si="176"/>
        <v>5.9899999999999953E-2</v>
      </c>
      <c r="FL104">
        <f t="shared" si="177"/>
        <v>7.0299999999999918E-2</v>
      </c>
      <c r="FM104">
        <f t="shared" si="178"/>
        <v>8.7499999999999911E-2</v>
      </c>
      <c r="FN104">
        <f t="shared" si="179"/>
        <v>6.3899999999999957E-2</v>
      </c>
      <c r="FO104">
        <f t="shared" si="180"/>
        <v>5.369999999999997E-2</v>
      </c>
      <c r="FP104">
        <f t="shared" si="181"/>
        <v>0.13589999999999991</v>
      </c>
      <c r="FQ104">
        <f t="shared" si="182"/>
        <v>2.2799999999999931E-2</v>
      </c>
      <c r="FR104">
        <f t="shared" si="183"/>
        <v>4.8599999999999977E-2</v>
      </c>
      <c r="FS104">
        <f t="shared" si="184"/>
        <v>-1.4100000000000001E-2</v>
      </c>
      <c r="FT104">
        <f t="shared" si="185"/>
        <v>-1.0500000000000065E-2</v>
      </c>
      <c r="FU104">
        <f t="shared" si="186"/>
        <v>4.9999999999994493E-4</v>
      </c>
      <c r="FV104">
        <f t="shared" si="187"/>
        <v>0.11019999999999996</v>
      </c>
      <c r="FW104" s="32">
        <f t="shared" si="95"/>
        <v>0.14049999999999996</v>
      </c>
      <c r="FX104" s="32">
        <f t="shared" si="96"/>
        <v>0.24960000000000004</v>
      </c>
      <c r="FY104" s="32">
        <f t="shared" si="97"/>
        <v>0.13400000000000001</v>
      </c>
      <c r="FZ104" s="32">
        <f t="shared" si="98"/>
        <v>-9.5000000000000639E-3</v>
      </c>
      <c r="GA104" s="32">
        <f t="shared" si="99"/>
        <v>-8.7000000000001521E-3</v>
      </c>
      <c r="GB104" s="32">
        <f t="shared" si="100"/>
        <v>4.3999999999999595E-3</v>
      </c>
      <c r="GC104" s="32">
        <f t="shared" si="101"/>
        <v>-2.0100000000000229E-2</v>
      </c>
      <c r="GD104" s="32">
        <f t="shared" si="102"/>
        <v>-2.2199999999999998E-2</v>
      </c>
      <c r="GE104" s="32">
        <f t="shared" si="103"/>
        <v>-1.8100000000000005E-2</v>
      </c>
      <c r="GF104" s="32">
        <f t="shared" si="104"/>
        <v>3.9999999999995595E-4</v>
      </c>
      <c r="GG104" s="32">
        <f t="shared" si="105"/>
        <v>-1.5000000000000568E-3</v>
      </c>
      <c r="GH104" s="32">
        <f t="shared" si="106"/>
        <v>-1.8200000000000105E-2</v>
      </c>
    </row>
    <row r="105" spans="1:190" x14ac:dyDescent="0.25">
      <c r="A105" s="15" t="s">
        <v>43</v>
      </c>
      <c r="B105" s="16" t="b">
        <v>1</v>
      </c>
      <c r="C105" s="15">
        <v>2.9729999999999999</v>
      </c>
      <c r="D105" s="15">
        <v>3.0257000000000001</v>
      </c>
      <c r="E105" s="15">
        <v>2.9845999999999999</v>
      </c>
      <c r="F105" s="15">
        <v>2.9842</v>
      </c>
      <c r="G105" s="15">
        <v>3.0341</v>
      </c>
      <c r="H105" s="15">
        <v>2.9853999999999998</v>
      </c>
      <c r="I105" s="15">
        <v>3.0646</v>
      </c>
      <c r="J105" s="15">
        <v>3.1438999999999999</v>
      </c>
      <c r="K105" s="15">
        <v>3.1434000000000002</v>
      </c>
      <c r="L105" s="15">
        <v>3.0204</v>
      </c>
      <c r="M105" s="15">
        <v>3.0002</v>
      </c>
      <c r="N105" s="15">
        <v>3.0472000000000001</v>
      </c>
      <c r="O105" s="15">
        <v>3.0341</v>
      </c>
      <c r="P105" s="15">
        <v>3.0057</v>
      </c>
      <c r="Q105" s="15">
        <v>3.0177999999999998</v>
      </c>
      <c r="R105" s="15">
        <v>2.9988999999999999</v>
      </c>
      <c r="S105" s="15">
        <v>2.9176000000000002</v>
      </c>
      <c r="T105" s="15">
        <v>2.8487</v>
      </c>
      <c r="U105" s="15">
        <v>2.9569000000000001</v>
      </c>
      <c r="V105" s="15">
        <v>2.8731</v>
      </c>
      <c r="W105" s="15">
        <v>3.0356999999999998</v>
      </c>
      <c r="X105" s="15">
        <v>3.0133000000000001</v>
      </c>
      <c r="Y105" s="15">
        <v>3.0459999999999998</v>
      </c>
      <c r="Z105" s="15">
        <v>2.8723999999999998</v>
      </c>
      <c r="AA105" s="15">
        <v>2.9765000000000001</v>
      </c>
      <c r="AB105" s="15">
        <v>3.0112999999999999</v>
      </c>
      <c r="AC105" s="15">
        <v>2.8395000000000001</v>
      </c>
      <c r="AD105" s="15">
        <v>3.0274000000000001</v>
      </c>
      <c r="AE105" s="15">
        <v>3.0415999999999999</v>
      </c>
      <c r="AF105" s="15">
        <v>3.0508999999999999</v>
      </c>
      <c r="AG105" s="15">
        <v>2.8940999999999999</v>
      </c>
      <c r="AH105" s="15">
        <v>2.9984000000000002</v>
      </c>
      <c r="AI105" s="15">
        <v>2.9363999999999999</v>
      </c>
      <c r="AJ105" s="15">
        <v>2.9339</v>
      </c>
      <c r="AK105" s="15">
        <v>3.0291000000000001</v>
      </c>
      <c r="AL105" s="15">
        <v>2.9537</v>
      </c>
      <c r="AM105" s="15">
        <v>3.0379</v>
      </c>
      <c r="AN105" s="15">
        <v>3.0291999999999999</v>
      </c>
      <c r="AO105" s="15">
        <v>3.0169000000000001</v>
      </c>
      <c r="AP105" s="15">
        <v>3.0716000000000001</v>
      </c>
      <c r="AQ105" s="15">
        <v>3.0847000000000002</v>
      </c>
      <c r="AR105" s="15">
        <v>2.9984000000000002</v>
      </c>
      <c r="AS105" s="15">
        <v>3.0451000000000001</v>
      </c>
      <c r="AT105" s="15">
        <v>3.1072000000000002</v>
      </c>
      <c r="AU105" s="15">
        <v>3.1145</v>
      </c>
      <c r="AV105" s="15">
        <v>2.9940000000000002</v>
      </c>
      <c r="AW105" s="15">
        <v>2.9836999999999998</v>
      </c>
      <c r="AX105" s="15">
        <v>3.0186000000000002</v>
      </c>
      <c r="AY105" s="15">
        <v>2.8180999999999998</v>
      </c>
      <c r="AZ105" s="15">
        <v>2.6345999999999998</v>
      </c>
      <c r="BA105" s="15">
        <v>2.9803999999999999</v>
      </c>
      <c r="BB105" s="15">
        <v>3.1095000000000002</v>
      </c>
      <c r="BC105" s="15">
        <v>3.0268000000000002</v>
      </c>
      <c r="BD105" s="15">
        <v>3.0036</v>
      </c>
      <c r="BE105" s="15">
        <v>3.1478999999999999</v>
      </c>
      <c r="BF105" s="15">
        <v>3.1454</v>
      </c>
      <c r="BG105" s="15">
        <v>3.0558999999999998</v>
      </c>
      <c r="BH105" s="15">
        <v>3.0286</v>
      </c>
      <c r="BI105" s="15">
        <v>3.024</v>
      </c>
      <c r="BJ105" s="15">
        <v>3.0464000000000002</v>
      </c>
      <c r="BK105" s="15">
        <v>2.9769999999999999</v>
      </c>
      <c r="BL105" s="15">
        <v>3.0653999999999999</v>
      </c>
      <c r="BM105" s="15">
        <v>3.0661999999999998</v>
      </c>
      <c r="BN105" s="15">
        <v>3.1211000000000002</v>
      </c>
      <c r="BO105" s="15">
        <v>3.044</v>
      </c>
      <c r="BP105" s="15">
        <v>3.0087000000000002</v>
      </c>
      <c r="BQ105" s="15">
        <v>3.0019999999999998</v>
      </c>
      <c r="BR105" s="15">
        <v>3.1118000000000001</v>
      </c>
      <c r="BS105" s="15">
        <v>3.1236000000000002</v>
      </c>
      <c r="BT105" s="15">
        <v>3.0461</v>
      </c>
      <c r="BU105" s="15">
        <v>3.0448</v>
      </c>
      <c r="BV105" s="15">
        <v>3.0424000000000002</v>
      </c>
      <c r="BW105" s="15">
        <v>3.0409999999999999</v>
      </c>
      <c r="BX105" s="15">
        <v>2.9500999999999999</v>
      </c>
      <c r="BY105" s="15">
        <v>3.0226999999999999</v>
      </c>
      <c r="BZ105" s="15">
        <v>3.0482999999999998</v>
      </c>
      <c r="CA105" s="15">
        <v>2.9742000000000002</v>
      </c>
      <c r="CB105" s="15">
        <v>2.8733</v>
      </c>
      <c r="CC105" s="15">
        <v>3.0072999999999999</v>
      </c>
      <c r="CD105" s="15">
        <v>3.0625</v>
      </c>
      <c r="CE105" s="15">
        <v>3.1071</v>
      </c>
      <c r="CF105" s="15">
        <v>2.8515000000000001</v>
      </c>
      <c r="CG105" s="32">
        <v>3.0966</v>
      </c>
      <c r="CH105" s="32">
        <v>3.0952000000000002</v>
      </c>
      <c r="CI105" s="32">
        <v>3.1000999999999999</v>
      </c>
      <c r="CJ105" s="32">
        <v>2.9992000000000001</v>
      </c>
      <c r="CK105" s="32">
        <v>3.0095999999999998</v>
      </c>
      <c r="CL105" s="32">
        <v>3.0137999999999998</v>
      </c>
      <c r="CM105" s="32">
        <v>2.9849000000000001</v>
      </c>
      <c r="CN105" s="32">
        <v>3.0042</v>
      </c>
      <c r="CO105" s="32">
        <v>3.0057999999999998</v>
      </c>
      <c r="CP105" s="32">
        <v>3.0079000000000002</v>
      </c>
      <c r="CQ105" s="32">
        <v>2.9975000000000001</v>
      </c>
      <c r="CR105" s="32">
        <v>3.0114000000000001</v>
      </c>
      <c r="CT105">
        <f t="shared" si="107"/>
        <v>5.2700000000000191E-2</v>
      </c>
      <c r="CU105">
        <f t="shared" si="108"/>
        <v>1.1600000000000055E-2</v>
      </c>
      <c r="CV105">
        <f t="shared" si="109"/>
        <v>1.1200000000000099E-2</v>
      </c>
      <c r="CW105">
        <f t="shared" si="110"/>
        <v>6.1100000000000154E-2</v>
      </c>
      <c r="CX105">
        <f t="shared" si="111"/>
        <v>1.2399999999999967E-2</v>
      </c>
      <c r="CY105">
        <f t="shared" si="112"/>
        <v>9.1600000000000126E-2</v>
      </c>
      <c r="CZ105">
        <f t="shared" si="113"/>
        <v>0.17090000000000005</v>
      </c>
      <c r="DA105">
        <f t="shared" si="114"/>
        <v>0.17040000000000033</v>
      </c>
      <c r="DB105">
        <f t="shared" si="115"/>
        <v>4.7400000000000109E-2</v>
      </c>
      <c r="DC105">
        <f t="shared" si="116"/>
        <v>2.7200000000000113E-2</v>
      </c>
      <c r="DD105">
        <f t="shared" si="117"/>
        <v>7.4200000000000266E-2</v>
      </c>
      <c r="DE105">
        <f t="shared" si="118"/>
        <v>6.1100000000000154E-2</v>
      </c>
      <c r="DF105">
        <f t="shared" si="119"/>
        <v>3.2700000000000173E-2</v>
      </c>
      <c r="DG105">
        <f t="shared" si="120"/>
        <v>4.4799999999999951E-2</v>
      </c>
      <c r="DH105">
        <f t="shared" si="121"/>
        <v>2.5900000000000034E-2</v>
      </c>
      <c r="DI105">
        <f t="shared" si="122"/>
        <v>-5.5399999999999672E-2</v>
      </c>
      <c r="DJ105">
        <f t="shared" si="123"/>
        <v>-0.12429999999999986</v>
      </c>
      <c r="DK105">
        <f t="shared" si="124"/>
        <v>-1.6099999999999781E-2</v>
      </c>
      <c r="DL105">
        <f t="shared" si="125"/>
        <v>-9.9899999999999878E-2</v>
      </c>
      <c r="DM105">
        <f t="shared" si="126"/>
        <v>6.2699999999999978E-2</v>
      </c>
      <c r="DN105">
        <f t="shared" si="127"/>
        <v>4.0300000000000225E-2</v>
      </c>
      <c r="DO105">
        <f t="shared" si="128"/>
        <v>7.2999999999999954E-2</v>
      </c>
      <c r="DP105">
        <f t="shared" si="129"/>
        <v>-0.10060000000000002</v>
      </c>
      <c r="DQ105">
        <f t="shared" si="130"/>
        <v>3.5000000000002807E-3</v>
      </c>
      <c r="DR105">
        <f t="shared" si="131"/>
        <v>3.8300000000000001E-2</v>
      </c>
      <c r="DS105">
        <f t="shared" si="132"/>
        <v>-0.13349999999999973</v>
      </c>
      <c r="DT105">
        <f t="shared" si="133"/>
        <v>5.4400000000000226E-2</v>
      </c>
      <c r="DU105">
        <f t="shared" si="134"/>
        <v>6.8599999999999994E-2</v>
      </c>
      <c r="DV105">
        <f t="shared" si="135"/>
        <v>7.790000000000008E-2</v>
      </c>
      <c r="DW105">
        <f t="shared" si="136"/>
        <v>-7.889999999999997E-2</v>
      </c>
      <c r="DX105">
        <f t="shared" si="137"/>
        <v>2.5400000000000311E-2</v>
      </c>
      <c r="DY105">
        <f t="shared" si="138"/>
        <v>-3.6599999999999966E-2</v>
      </c>
      <c r="DZ105">
        <f t="shared" si="139"/>
        <v>-3.9099999999999913E-2</v>
      </c>
      <c r="EA105">
        <f t="shared" si="140"/>
        <v>5.6100000000000261E-2</v>
      </c>
      <c r="EB105">
        <f t="shared" si="141"/>
        <v>-1.9299999999999873E-2</v>
      </c>
      <c r="EC105">
        <f t="shared" si="142"/>
        <v>6.490000000000018E-2</v>
      </c>
      <c r="ED105">
        <f t="shared" si="143"/>
        <v>5.6200000000000028E-2</v>
      </c>
      <c r="EE105">
        <f t="shared" si="144"/>
        <v>4.3900000000000272E-2</v>
      </c>
      <c r="EF105">
        <f t="shared" si="145"/>
        <v>9.8600000000000243E-2</v>
      </c>
      <c r="EG105">
        <f t="shared" si="146"/>
        <v>0.11170000000000035</v>
      </c>
      <c r="EH105">
        <f t="shared" si="147"/>
        <v>2.5400000000000311E-2</v>
      </c>
      <c r="EI105">
        <f t="shared" si="148"/>
        <v>7.2100000000000275E-2</v>
      </c>
      <c r="EJ105">
        <f t="shared" si="149"/>
        <v>0.13420000000000032</v>
      </c>
      <c r="EK105">
        <f t="shared" si="150"/>
        <v>0.14150000000000018</v>
      </c>
      <c r="EL105">
        <f t="shared" si="151"/>
        <v>2.1000000000000352E-2</v>
      </c>
      <c r="EM105">
        <f t="shared" si="152"/>
        <v>1.0699999999999932E-2</v>
      </c>
      <c r="EN105">
        <f t="shared" si="153"/>
        <v>4.5600000000000307E-2</v>
      </c>
      <c r="EO105">
        <f t="shared" si="154"/>
        <v>-0.15490000000000004</v>
      </c>
      <c r="EP105">
        <f t="shared" si="155"/>
        <v>-0.33840000000000003</v>
      </c>
      <c r="EQ105">
        <f t="shared" si="156"/>
        <v>7.4000000000000732E-3</v>
      </c>
      <c r="ER105">
        <f t="shared" si="157"/>
        <v>0.13650000000000029</v>
      </c>
      <c r="ES105">
        <f t="shared" si="158"/>
        <v>5.3800000000000292E-2</v>
      </c>
      <c r="ET105">
        <f t="shared" si="159"/>
        <v>3.0600000000000183E-2</v>
      </c>
      <c r="EU105">
        <f t="shared" si="160"/>
        <v>0.17490000000000006</v>
      </c>
      <c r="EV105">
        <f t="shared" si="161"/>
        <v>0.17240000000000011</v>
      </c>
      <c r="EW105">
        <f t="shared" si="162"/>
        <v>8.2899999999999974E-2</v>
      </c>
      <c r="EX105">
        <f t="shared" si="163"/>
        <v>5.5600000000000094E-2</v>
      </c>
      <c r="EY105">
        <f t="shared" si="164"/>
        <v>5.1000000000000156E-2</v>
      </c>
      <c r="EZ105">
        <f t="shared" si="165"/>
        <v>7.3400000000000354E-2</v>
      </c>
      <c r="FA105">
        <f t="shared" si="166"/>
        <v>4.0000000000000036E-3</v>
      </c>
      <c r="FB105">
        <f t="shared" si="167"/>
        <v>9.2400000000000038E-2</v>
      </c>
      <c r="FC105">
        <f t="shared" si="168"/>
        <v>9.319999999999995E-2</v>
      </c>
      <c r="FD105">
        <f t="shared" si="169"/>
        <v>0.14810000000000034</v>
      </c>
      <c r="FE105">
        <f t="shared" si="170"/>
        <v>7.1000000000000174E-2</v>
      </c>
      <c r="FF105">
        <f t="shared" si="171"/>
        <v>3.5700000000000287E-2</v>
      </c>
      <c r="FG105">
        <f t="shared" si="172"/>
        <v>2.8999999999999915E-2</v>
      </c>
      <c r="FH105">
        <f t="shared" si="173"/>
        <v>0.13880000000000026</v>
      </c>
      <c r="FI105">
        <f t="shared" si="174"/>
        <v>0.15060000000000029</v>
      </c>
      <c r="FJ105">
        <f t="shared" si="175"/>
        <v>7.3100000000000165E-2</v>
      </c>
      <c r="FK105">
        <f t="shared" si="176"/>
        <v>7.1800000000000086E-2</v>
      </c>
      <c r="FL105">
        <f t="shared" si="177"/>
        <v>6.940000000000035E-2</v>
      </c>
      <c r="FM105">
        <f t="shared" si="178"/>
        <v>6.800000000000006E-2</v>
      </c>
      <c r="FN105">
        <f t="shared" si="179"/>
        <v>-2.289999999999992E-2</v>
      </c>
      <c r="FO105">
        <f t="shared" si="180"/>
        <v>4.9700000000000077E-2</v>
      </c>
      <c r="FP105">
        <f t="shared" si="181"/>
        <v>7.5299999999999923E-2</v>
      </c>
      <c r="FQ105">
        <f t="shared" si="182"/>
        <v>1.2000000000003119E-3</v>
      </c>
      <c r="FR105">
        <f t="shared" si="183"/>
        <v>-9.96999999999999E-2</v>
      </c>
      <c r="FS105">
        <f t="shared" si="184"/>
        <v>3.4299999999999997E-2</v>
      </c>
      <c r="FT105">
        <f t="shared" si="185"/>
        <v>8.9500000000000135E-2</v>
      </c>
      <c r="FU105">
        <f t="shared" si="186"/>
        <v>0.13410000000000011</v>
      </c>
      <c r="FV105">
        <f t="shared" si="187"/>
        <v>-0.12149999999999972</v>
      </c>
      <c r="FW105" s="32">
        <f t="shared" si="95"/>
        <v>0.12360000000000015</v>
      </c>
      <c r="FX105" s="32">
        <f t="shared" si="96"/>
        <v>0.12220000000000031</v>
      </c>
      <c r="FY105" s="32">
        <f t="shared" si="97"/>
        <v>0.12709999999999999</v>
      </c>
      <c r="FZ105" s="32">
        <f t="shared" si="98"/>
        <v>2.6200000000000223E-2</v>
      </c>
      <c r="GA105" s="32">
        <f t="shared" si="99"/>
        <v>3.6599999999999966E-2</v>
      </c>
      <c r="GB105" s="32">
        <f t="shared" si="100"/>
        <v>4.0799999999999947E-2</v>
      </c>
      <c r="GC105" s="32">
        <f t="shared" si="101"/>
        <v>1.1900000000000244E-2</v>
      </c>
      <c r="GD105" s="32">
        <f t="shared" si="102"/>
        <v>3.1200000000000117E-2</v>
      </c>
      <c r="GE105" s="32">
        <f t="shared" si="103"/>
        <v>3.279999999999994E-2</v>
      </c>
      <c r="GF105" s="32">
        <f t="shared" si="104"/>
        <v>3.4900000000000375E-2</v>
      </c>
      <c r="GG105" s="32">
        <f t="shared" si="105"/>
        <v>2.4500000000000188E-2</v>
      </c>
      <c r="GH105" s="32">
        <f t="shared" si="106"/>
        <v>3.8400000000000212E-2</v>
      </c>
    </row>
    <row r="106" spans="1:190" x14ac:dyDescent="0.25">
      <c r="A106" s="15" t="s">
        <v>47</v>
      </c>
      <c r="B106" s="16" t="b">
        <v>1</v>
      </c>
      <c r="C106" s="15">
        <v>4.6265000000000001</v>
      </c>
      <c r="D106" s="15">
        <v>4.7839999999999998</v>
      </c>
      <c r="E106" s="15">
        <v>4.6618000000000004</v>
      </c>
      <c r="F106" s="15">
        <v>4.6513999999999998</v>
      </c>
      <c r="G106" s="15">
        <v>4.7782999999999998</v>
      </c>
      <c r="H106" s="15">
        <v>4.6582999999999997</v>
      </c>
      <c r="I106" s="15">
        <v>4.6425999999999998</v>
      </c>
      <c r="J106" s="15">
        <v>4.6736000000000004</v>
      </c>
      <c r="K106" s="15">
        <v>4.6725000000000003</v>
      </c>
      <c r="L106" s="15">
        <v>4.5640999999999998</v>
      </c>
      <c r="M106" s="15">
        <v>4.5576999999999996</v>
      </c>
      <c r="N106" s="15">
        <v>4.6615000000000002</v>
      </c>
      <c r="O106" s="15">
        <v>4.6532999999999998</v>
      </c>
      <c r="P106" s="15">
        <v>4.5777999999999999</v>
      </c>
      <c r="Q106" s="15">
        <v>4.6158000000000001</v>
      </c>
      <c r="R106" s="15">
        <v>4.6517999999999997</v>
      </c>
      <c r="S106" s="15">
        <v>4.6417000000000002</v>
      </c>
      <c r="T106" s="15">
        <v>4.5537000000000001</v>
      </c>
      <c r="U106" s="15">
        <v>4.6858000000000004</v>
      </c>
      <c r="V106" s="15">
        <v>4.6837999999999997</v>
      </c>
      <c r="W106" s="15">
        <v>4.6235999999999997</v>
      </c>
      <c r="X106" s="15">
        <v>4.6688999999999998</v>
      </c>
      <c r="Y106" s="15">
        <v>4.6685999999999996</v>
      </c>
      <c r="Z106" s="15">
        <v>4.5391000000000004</v>
      </c>
      <c r="AA106" s="15">
        <v>4.6466000000000003</v>
      </c>
      <c r="AB106" s="15">
        <v>4.5587</v>
      </c>
      <c r="AC106" s="15">
        <v>4.5410000000000004</v>
      </c>
      <c r="AD106" s="15">
        <v>4.7072000000000003</v>
      </c>
      <c r="AE106" s="15">
        <v>4.6828000000000003</v>
      </c>
      <c r="AF106" s="15">
        <v>4.6769999999999996</v>
      </c>
      <c r="AG106" s="15">
        <v>4.6234999999999999</v>
      </c>
      <c r="AH106" s="15">
        <v>4.6605999999999996</v>
      </c>
      <c r="AI106" s="15">
        <v>4.5408999999999997</v>
      </c>
      <c r="AJ106" s="15">
        <v>4.5189000000000004</v>
      </c>
      <c r="AK106" s="15">
        <v>4.7157</v>
      </c>
      <c r="AL106" s="15">
        <v>4.5575000000000001</v>
      </c>
      <c r="AM106" s="15">
        <v>4.6539000000000001</v>
      </c>
      <c r="AN106" s="15">
        <v>4.6516999999999999</v>
      </c>
      <c r="AO106" s="15">
        <v>4.6318000000000001</v>
      </c>
      <c r="AP106" s="15">
        <v>4.7272999999999996</v>
      </c>
      <c r="AQ106" s="15">
        <v>4.6246</v>
      </c>
      <c r="AR106" s="15">
        <v>4.5877999999999997</v>
      </c>
      <c r="AS106" s="15">
        <v>4.6367000000000003</v>
      </c>
      <c r="AT106" s="15">
        <v>4.8173000000000004</v>
      </c>
      <c r="AU106" s="15">
        <v>4.7602000000000002</v>
      </c>
      <c r="AV106" s="15">
        <v>4.6874000000000002</v>
      </c>
      <c r="AW106" s="15">
        <v>4.5472000000000001</v>
      </c>
      <c r="AX106" s="15">
        <v>4.5818000000000003</v>
      </c>
      <c r="AY106" s="15">
        <v>4.6254</v>
      </c>
      <c r="AZ106" s="15">
        <v>4.3921000000000001</v>
      </c>
      <c r="BA106" s="15">
        <v>4.5278</v>
      </c>
      <c r="BB106" s="15">
        <v>4.6782000000000004</v>
      </c>
      <c r="BC106" s="15">
        <v>4.5561999999999996</v>
      </c>
      <c r="BD106" s="15">
        <v>4.5627000000000004</v>
      </c>
      <c r="BE106" s="15">
        <v>4.6765999999999996</v>
      </c>
      <c r="BF106" s="15">
        <v>4.6673999999999998</v>
      </c>
      <c r="BG106" s="15">
        <v>4.6795999999999998</v>
      </c>
      <c r="BH106" s="15">
        <v>4.6810999999999998</v>
      </c>
      <c r="BI106" s="15">
        <v>4.6744000000000003</v>
      </c>
      <c r="BJ106" s="15">
        <v>4.6687000000000003</v>
      </c>
      <c r="BK106" s="15">
        <v>4.6467000000000001</v>
      </c>
      <c r="BL106" s="15">
        <v>4.7182000000000004</v>
      </c>
      <c r="BM106" s="15">
        <v>4.6481000000000003</v>
      </c>
      <c r="BN106" s="15">
        <v>4.7336999999999998</v>
      </c>
      <c r="BO106" s="15">
        <v>4.6801000000000004</v>
      </c>
      <c r="BP106" s="15">
        <v>4.6845999999999997</v>
      </c>
      <c r="BQ106" s="15">
        <v>4.6841999999999997</v>
      </c>
      <c r="BR106" s="15">
        <v>4.7591999999999999</v>
      </c>
      <c r="BS106" s="15">
        <v>4.8453999999999997</v>
      </c>
      <c r="BT106" s="15">
        <v>4.6597</v>
      </c>
      <c r="BU106" s="15">
        <v>4.6307999999999998</v>
      </c>
      <c r="BV106" s="15">
        <v>4.6292</v>
      </c>
      <c r="BW106" s="15">
        <v>4.7215999999999996</v>
      </c>
      <c r="BX106" s="15">
        <v>4.5646000000000004</v>
      </c>
      <c r="BY106" s="15">
        <v>4.6393000000000004</v>
      </c>
      <c r="BZ106" s="15">
        <v>4.6935000000000002</v>
      </c>
      <c r="CA106" s="15">
        <v>4.5293999999999999</v>
      </c>
      <c r="CB106" s="15">
        <v>4.5393999999999997</v>
      </c>
      <c r="CC106" s="15">
        <v>4.5579000000000001</v>
      </c>
      <c r="CD106" s="15">
        <v>4.6032999999999999</v>
      </c>
      <c r="CE106" s="15">
        <v>4.5559000000000003</v>
      </c>
      <c r="CF106" s="15">
        <v>4.6018999999999997</v>
      </c>
      <c r="CG106" s="32">
        <v>4.7801999999999998</v>
      </c>
      <c r="CH106" s="32">
        <v>4.7824</v>
      </c>
      <c r="CI106" s="32">
        <v>4.7708000000000004</v>
      </c>
      <c r="CJ106" s="32">
        <v>4.6571999999999996</v>
      </c>
      <c r="CK106" s="32">
        <v>4.6516000000000002</v>
      </c>
      <c r="CL106" s="32">
        <v>4.6679000000000004</v>
      </c>
      <c r="CM106" s="32">
        <v>4.6296999999999997</v>
      </c>
      <c r="CN106" s="32">
        <v>4.6463000000000001</v>
      </c>
      <c r="CO106" s="32">
        <v>4.6502999999999997</v>
      </c>
      <c r="CP106" s="32">
        <v>4.6373999999999995</v>
      </c>
      <c r="CQ106" s="32">
        <v>4.6659000000000006</v>
      </c>
      <c r="CR106" s="32">
        <v>4.6795</v>
      </c>
      <c r="CT106">
        <f t="shared" si="107"/>
        <v>0.15749999999999975</v>
      </c>
      <c r="CU106">
        <f t="shared" si="108"/>
        <v>3.5300000000000331E-2</v>
      </c>
      <c r="CV106">
        <f t="shared" si="109"/>
        <v>2.48999999999997E-2</v>
      </c>
      <c r="CW106">
        <f t="shared" si="110"/>
        <v>0.15179999999999971</v>
      </c>
      <c r="CX106">
        <f t="shared" si="111"/>
        <v>3.1799999999999606E-2</v>
      </c>
      <c r="CY106">
        <f t="shared" si="112"/>
        <v>1.6099999999999781E-2</v>
      </c>
      <c r="CZ106">
        <f t="shared" si="113"/>
        <v>4.7100000000000364E-2</v>
      </c>
      <c r="DA106">
        <f t="shared" si="114"/>
        <v>4.6000000000000263E-2</v>
      </c>
      <c r="DB106">
        <f t="shared" si="115"/>
        <v>-6.2400000000000233E-2</v>
      </c>
      <c r="DC106">
        <f t="shared" si="116"/>
        <v>-6.8800000000000416E-2</v>
      </c>
      <c r="DD106">
        <f t="shared" si="117"/>
        <v>3.5000000000000142E-2</v>
      </c>
      <c r="DE106">
        <f t="shared" si="118"/>
        <v>2.6799999999999713E-2</v>
      </c>
      <c r="DF106">
        <f t="shared" si="119"/>
        <v>-4.8700000000000188E-2</v>
      </c>
      <c r="DG106">
        <f t="shared" si="120"/>
        <v>-1.0699999999999932E-2</v>
      </c>
      <c r="DH106">
        <f t="shared" si="121"/>
        <v>2.5299999999999656E-2</v>
      </c>
      <c r="DI106">
        <f t="shared" si="122"/>
        <v>1.5200000000000102E-2</v>
      </c>
      <c r="DJ106">
        <f t="shared" si="123"/>
        <v>-7.2799999999999976E-2</v>
      </c>
      <c r="DK106">
        <f t="shared" si="124"/>
        <v>5.9300000000000352E-2</v>
      </c>
      <c r="DL106">
        <f t="shared" si="125"/>
        <v>5.7299999999999685E-2</v>
      </c>
      <c r="DM106">
        <f t="shared" si="126"/>
        <v>-2.9000000000003467E-3</v>
      </c>
      <c r="DN106">
        <f t="shared" si="127"/>
        <v>4.2399999999999771E-2</v>
      </c>
      <c r="DO106">
        <f t="shared" si="128"/>
        <v>4.2099999999999582E-2</v>
      </c>
      <c r="DP106">
        <f t="shared" si="129"/>
        <v>-8.73999999999997E-2</v>
      </c>
      <c r="DQ106">
        <f t="shared" si="130"/>
        <v>2.0100000000000229E-2</v>
      </c>
      <c r="DR106">
        <f t="shared" si="131"/>
        <v>-6.7800000000000082E-2</v>
      </c>
      <c r="DS106">
        <f t="shared" si="132"/>
        <v>-8.5499999999999687E-2</v>
      </c>
      <c r="DT106">
        <f t="shared" si="133"/>
        <v>8.0700000000000216E-2</v>
      </c>
      <c r="DU106">
        <f t="shared" si="134"/>
        <v>5.6300000000000239E-2</v>
      </c>
      <c r="DV106">
        <f t="shared" si="135"/>
        <v>5.0499999999999545E-2</v>
      </c>
      <c r="DW106">
        <f t="shared" si="136"/>
        <v>-3.0000000000001137E-3</v>
      </c>
      <c r="DX106">
        <f t="shared" si="137"/>
        <v>3.4099999999999575E-2</v>
      </c>
      <c r="DY106">
        <f t="shared" si="138"/>
        <v>-8.5600000000000342E-2</v>
      </c>
      <c r="DZ106">
        <f t="shared" si="139"/>
        <v>-0.1075999999999997</v>
      </c>
      <c r="EA106">
        <f t="shared" si="140"/>
        <v>8.9199999999999946E-2</v>
      </c>
      <c r="EB106">
        <f t="shared" si="141"/>
        <v>-6.899999999999995E-2</v>
      </c>
      <c r="EC106">
        <f t="shared" si="142"/>
        <v>2.7400000000000091E-2</v>
      </c>
      <c r="ED106">
        <f t="shared" si="143"/>
        <v>2.5199999999999889E-2</v>
      </c>
      <c r="EE106">
        <f t="shared" si="144"/>
        <v>5.3000000000000824E-3</v>
      </c>
      <c r="EF106">
        <f t="shared" si="145"/>
        <v>0.10079999999999956</v>
      </c>
      <c r="EG106">
        <f t="shared" si="146"/>
        <v>-1.9000000000000128E-3</v>
      </c>
      <c r="EH106">
        <f t="shared" si="147"/>
        <v>-3.8700000000000401E-2</v>
      </c>
      <c r="EI106">
        <f t="shared" si="148"/>
        <v>1.0200000000000209E-2</v>
      </c>
      <c r="EJ106">
        <f t="shared" si="149"/>
        <v>0.1908000000000003</v>
      </c>
      <c r="EK106">
        <f t="shared" si="150"/>
        <v>0.13370000000000015</v>
      </c>
      <c r="EL106">
        <f t="shared" si="151"/>
        <v>6.0900000000000176E-2</v>
      </c>
      <c r="EM106">
        <f t="shared" si="152"/>
        <v>-7.9299999999999926E-2</v>
      </c>
      <c r="EN106">
        <f t="shared" si="153"/>
        <v>-4.469999999999974E-2</v>
      </c>
      <c r="EO106">
        <f t="shared" si="154"/>
        <v>-1.1000000000001009E-3</v>
      </c>
      <c r="EP106">
        <f t="shared" si="155"/>
        <v>-0.23439999999999994</v>
      </c>
      <c r="EQ106">
        <f t="shared" si="156"/>
        <v>-9.870000000000001E-2</v>
      </c>
      <c r="ER106">
        <f t="shared" si="157"/>
        <v>5.1700000000000301E-2</v>
      </c>
      <c r="ES106">
        <f t="shared" si="158"/>
        <v>-7.0300000000000473E-2</v>
      </c>
      <c r="ET106">
        <f t="shared" si="159"/>
        <v>-6.3799999999999635E-2</v>
      </c>
      <c r="EU106">
        <f t="shared" si="160"/>
        <v>5.0099999999999589E-2</v>
      </c>
      <c r="EV106">
        <f t="shared" si="161"/>
        <v>4.0899999999999714E-2</v>
      </c>
      <c r="EW106">
        <f t="shared" si="162"/>
        <v>5.3099999999999703E-2</v>
      </c>
      <c r="EX106">
        <f t="shared" si="163"/>
        <v>5.459999999999976E-2</v>
      </c>
      <c r="EY106">
        <f t="shared" si="164"/>
        <v>4.7900000000000276E-2</v>
      </c>
      <c r="EZ106">
        <f t="shared" si="165"/>
        <v>4.2200000000000237E-2</v>
      </c>
      <c r="FA106">
        <f t="shared" si="166"/>
        <v>2.0199999999999996E-2</v>
      </c>
      <c r="FB106">
        <f t="shared" si="167"/>
        <v>9.1700000000000337E-2</v>
      </c>
      <c r="FC106">
        <f t="shared" si="168"/>
        <v>2.1600000000000286E-2</v>
      </c>
      <c r="FD106">
        <f t="shared" si="169"/>
        <v>0.10719999999999974</v>
      </c>
      <c r="FE106">
        <f t="shared" si="170"/>
        <v>5.3600000000000314E-2</v>
      </c>
      <c r="FF106">
        <f t="shared" si="171"/>
        <v>5.8099999999999596E-2</v>
      </c>
      <c r="FG106">
        <f t="shared" si="172"/>
        <v>5.769999999999964E-2</v>
      </c>
      <c r="FH106">
        <f t="shared" si="173"/>
        <v>0.13269999999999982</v>
      </c>
      <c r="FI106">
        <f t="shared" si="174"/>
        <v>0.21889999999999965</v>
      </c>
      <c r="FJ106">
        <f t="shared" si="175"/>
        <v>3.3199999999999896E-2</v>
      </c>
      <c r="FK106">
        <f t="shared" si="176"/>
        <v>4.2999999999997485E-3</v>
      </c>
      <c r="FL106">
        <f t="shared" si="177"/>
        <v>2.6999999999999247E-3</v>
      </c>
      <c r="FM106">
        <f t="shared" si="178"/>
        <v>9.5099999999999518E-2</v>
      </c>
      <c r="FN106">
        <f t="shared" si="179"/>
        <v>-6.1899999999999622E-2</v>
      </c>
      <c r="FO106">
        <f t="shared" si="180"/>
        <v>1.2800000000000367E-2</v>
      </c>
      <c r="FP106">
        <f t="shared" si="181"/>
        <v>6.7000000000000171E-2</v>
      </c>
      <c r="FQ106">
        <f t="shared" si="182"/>
        <v>-9.7100000000000186E-2</v>
      </c>
      <c r="FR106">
        <f t="shared" si="183"/>
        <v>-8.7100000000000399E-2</v>
      </c>
      <c r="FS106">
        <f t="shared" si="184"/>
        <v>-6.8599999999999994E-2</v>
      </c>
      <c r="FT106">
        <f t="shared" si="185"/>
        <v>-2.3200000000000109E-2</v>
      </c>
      <c r="FU106">
        <f t="shared" si="186"/>
        <v>-7.0599999999999774E-2</v>
      </c>
      <c r="FV106">
        <f t="shared" si="187"/>
        <v>-2.4600000000000399E-2</v>
      </c>
      <c r="FW106" s="32">
        <f t="shared" si="95"/>
        <v>0.15369999999999973</v>
      </c>
      <c r="FX106" s="32">
        <f t="shared" si="96"/>
        <v>0.15589999999999993</v>
      </c>
      <c r="FY106" s="32">
        <f t="shared" si="97"/>
        <v>0.14430000000000032</v>
      </c>
      <c r="FZ106" s="32">
        <f t="shared" si="98"/>
        <v>3.0699999999999505E-2</v>
      </c>
      <c r="GA106" s="32">
        <f t="shared" si="99"/>
        <v>2.5100000000000122E-2</v>
      </c>
      <c r="GB106" s="32">
        <f t="shared" si="100"/>
        <v>4.1400000000000325E-2</v>
      </c>
      <c r="GC106" s="32">
        <f t="shared" si="101"/>
        <v>3.1999999999996476E-3</v>
      </c>
      <c r="GD106" s="32">
        <f t="shared" si="102"/>
        <v>1.980000000000004E-2</v>
      </c>
      <c r="GE106" s="32">
        <f t="shared" si="103"/>
        <v>2.3799999999999599E-2</v>
      </c>
      <c r="GF106" s="32">
        <f t="shared" si="104"/>
        <v>1.0899999999999466E-2</v>
      </c>
      <c r="GG106" s="32">
        <f t="shared" si="105"/>
        <v>3.9400000000000546E-2</v>
      </c>
      <c r="GH106" s="32">
        <f t="shared" si="106"/>
        <v>5.2999999999999936E-2</v>
      </c>
    </row>
    <row r="107" spans="1:190" x14ac:dyDescent="0.25">
      <c r="A107" s="15" t="s">
        <v>50</v>
      </c>
      <c r="B107" s="16" t="b">
        <v>1</v>
      </c>
      <c r="C107" s="15">
        <v>3.3807999999999998</v>
      </c>
      <c r="D107" s="15">
        <v>3.5133000000000001</v>
      </c>
      <c r="E107" s="15">
        <v>3.4056000000000002</v>
      </c>
      <c r="F107" s="15">
        <v>3.3990999999999998</v>
      </c>
      <c r="G107" s="15">
        <v>3.5116000000000001</v>
      </c>
      <c r="H107" s="15">
        <v>3.4043000000000001</v>
      </c>
      <c r="I107" s="15">
        <v>3.2723</v>
      </c>
      <c r="J107" s="15">
        <v>3.226</v>
      </c>
      <c r="K107" s="15">
        <v>3.2235</v>
      </c>
      <c r="L107" s="15">
        <v>3.2677</v>
      </c>
      <c r="M107" s="15">
        <v>3.2568999999999999</v>
      </c>
      <c r="N107" s="15">
        <v>3.4068000000000001</v>
      </c>
      <c r="O107" s="15">
        <v>3.4039000000000001</v>
      </c>
      <c r="P107" s="15">
        <v>3.3233999999999999</v>
      </c>
      <c r="Q107" s="15">
        <v>3.3725000000000001</v>
      </c>
      <c r="R107" s="15">
        <v>3.3927</v>
      </c>
      <c r="S107" s="15">
        <v>3.42</v>
      </c>
      <c r="T107" s="15">
        <v>3.3449</v>
      </c>
      <c r="U107" s="15">
        <v>3.4293999999999998</v>
      </c>
      <c r="V107" s="15">
        <v>3.4449000000000001</v>
      </c>
      <c r="W107" s="15">
        <v>3.3780999999999999</v>
      </c>
      <c r="X107" s="15">
        <v>3.4093</v>
      </c>
      <c r="Y107" s="15">
        <v>3.4007999999999998</v>
      </c>
      <c r="Z107" s="15">
        <v>3.3338999999999999</v>
      </c>
      <c r="AA107" s="15">
        <v>3.3948</v>
      </c>
      <c r="AB107" s="15">
        <v>3.2898000000000001</v>
      </c>
      <c r="AC107" s="15">
        <v>3.3611</v>
      </c>
      <c r="AD107" s="15">
        <v>3.4441000000000002</v>
      </c>
      <c r="AE107" s="15">
        <v>3.3982000000000001</v>
      </c>
      <c r="AF107" s="15">
        <v>3.4083999999999999</v>
      </c>
      <c r="AG107" s="15">
        <v>3.4302999999999999</v>
      </c>
      <c r="AH107" s="15">
        <v>3.3940999999999999</v>
      </c>
      <c r="AI107" s="15">
        <v>3.3104</v>
      </c>
      <c r="AJ107" s="15">
        <v>3.2942</v>
      </c>
      <c r="AK107" s="15">
        <v>3.4439000000000002</v>
      </c>
      <c r="AL107" s="15">
        <v>3.3302</v>
      </c>
      <c r="AM107" s="15">
        <v>3.4028</v>
      </c>
      <c r="AN107" s="15">
        <v>3.4001999999999999</v>
      </c>
      <c r="AO107" s="15">
        <v>3.3858999999999999</v>
      </c>
      <c r="AP107" s="15">
        <v>3.4575999999999998</v>
      </c>
      <c r="AQ107" s="15">
        <v>3.3974000000000002</v>
      </c>
      <c r="AR107" s="15">
        <v>3.3536999999999999</v>
      </c>
      <c r="AS107" s="15">
        <v>3.3887</v>
      </c>
      <c r="AT107" s="15">
        <v>3.5337000000000001</v>
      </c>
      <c r="AU107" s="15">
        <v>3.4733999999999998</v>
      </c>
      <c r="AV107" s="15">
        <v>3.4447999999999999</v>
      </c>
      <c r="AW107" s="15">
        <v>3.3043</v>
      </c>
      <c r="AX107" s="15">
        <v>3.3248000000000002</v>
      </c>
      <c r="AY107" s="15">
        <v>3.4453</v>
      </c>
      <c r="AZ107" s="15">
        <v>3.2947000000000002</v>
      </c>
      <c r="BA107" s="15">
        <v>3.2563</v>
      </c>
      <c r="BB107" s="15">
        <v>3.4184999999999999</v>
      </c>
      <c r="BC107" s="15">
        <v>3.2835000000000001</v>
      </c>
      <c r="BD107" s="15">
        <v>3.2738</v>
      </c>
      <c r="BE107" s="15">
        <v>3.2151000000000001</v>
      </c>
      <c r="BF107" s="15">
        <v>3.2027000000000001</v>
      </c>
      <c r="BG107" s="15">
        <v>3.4081000000000001</v>
      </c>
      <c r="BH107" s="15">
        <v>3.4114</v>
      </c>
      <c r="BI107" s="15">
        <v>3.4100999999999999</v>
      </c>
      <c r="BJ107" s="15">
        <v>3.4007999999999998</v>
      </c>
      <c r="BK107" s="15">
        <v>3.3948</v>
      </c>
      <c r="BL107" s="15">
        <v>3.4432999999999998</v>
      </c>
      <c r="BM107" s="15">
        <v>3.4108999999999998</v>
      </c>
      <c r="BN107" s="15">
        <v>3.4588000000000001</v>
      </c>
      <c r="BO107" s="15">
        <v>3.4449000000000001</v>
      </c>
      <c r="BP107" s="15">
        <v>3.4266999999999999</v>
      </c>
      <c r="BQ107" s="15">
        <v>3.4176000000000002</v>
      </c>
      <c r="BR107" s="15">
        <v>3.4777</v>
      </c>
      <c r="BS107" s="15">
        <v>3.5573999999999999</v>
      </c>
      <c r="BT107" s="15">
        <v>3.4060999999999999</v>
      </c>
      <c r="BU107" s="15">
        <v>3.3835000000000002</v>
      </c>
      <c r="BV107" s="15">
        <v>3.3866999999999998</v>
      </c>
      <c r="BW107" s="15">
        <v>3.4523000000000001</v>
      </c>
      <c r="BX107" s="15">
        <v>3.3351999999999999</v>
      </c>
      <c r="BY107" s="15">
        <v>3.4016000000000002</v>
      </c>
      <c r="BZ107" s="15">
        <v>3.4434</v>
      </c>
      <c r="CA107" s="15">
        <v>3.2898000000000001</v>
      </c>
      <c r="CB107" s="15">
        <v>3.3340000000000001</v>
      </c>
      <c r="CC107" s="15">
        <v>3.274</v>
      </c>
      <c r="CD107" s="15">
        <v>3.2703000000000002</v>
      </c>
      <c r="CE107" s="15">
        <v>3.1328</v>
      </c>
      <c r="CF107" s="15">
        <v>3.3723000000000001</v>
      </c>
      <c r="CG107" s="32">
        <v>3.4796</v>
      </c>
      <c r="CH107" s="32">
        <v>3.4981</v>
      </c>
      <c r="CI107" s="32">
        <v>3.4765999999999999</v>
      </c>
      <c r="CJ107" s="32">
        <v>3.3961999999999999</v>
      </c>
      <c r="CK107" s="32">
        <v>3.4038999999999997</v>
      </c>
      <c r="CL107" s="32">
        <v>3.4156</v>
      </c>
      <c r="CM107" s="32">
        <v>3.3877999999999999</v>
      </c>
      <c r="CN107" s="32">
        <v>3.395</v>
      </c>
      <c r="CO107" s="32">
        <v>3.3994</v>
      </c>
      <c r="CP107" s="32">
        <v>3.3969</v>
      </c>
      <c r="CQ107" s="32">
        <v>3.42</v>
      </c>
      <c r="CR107" s="32">
        <v>3.427</v>
      </c>
      <c r="CT107">
        <f t="shared" si="107"/>
        <v>0.13250000000000028</v>
      </c>
      <c r="CU107">
        <f t="shared" si="108"/>
        <v>2.4800000000000377E-2</v>
      </c>
      <c r="CV107">
        <f t="shared" si="109"/>
        <v>1.8299999999999983E-2</v>
      </c>
      <c r="CW107">
        <f t="shared" si="110"/>
        <v>0.13080000000000025</v>
      </c>
      <c r="CX107">
        <f t="shared" si="111"/>
        <v>2.3500000000000298E-2</v>
      </c>
      <c r="CY107">
        <f t="shared" si="112"/>
        <v>-0.10849999999999982</v>
      </c>
      <c r="CZ107">
        <f t="shared" si="113"/>
        <v>-0.15479999999999983</v>
      </c>
      <c r="DA107">
        <f t="shared" si="114"/>
        <v>-0.15729999999999977</v>
      </c>
      <c r="DB107">
        <f t="shared" si="115"/>
        <v>-0.11309999999999976</v>
      </c>
      <c r="DC107">
        <f t="shared" si="116"/>
        <v>-0.1238999999999999</v>
      </c>
      <c r="DD107">
        <f t="shared" si="117"/>
        <v>2.6000000000000245E-2</v>
      </c>
      <c r="DE107">
        <f t="shared" si="118"/>
        <v>2.3100000000000342E-2</v>
      </c>
      <c r="DF107">
        <f t="shared" si="119"/>
        <v>-5.7399999999999896E-2</v>
      </c>
      <c r="DG107">
        <f t="shared" si="120"/>
        <v>-8.299999999999752E-3</v>
      </c>
      <c r="DH107">
        <f t="shared" si="121"/>
        <v>1.1900000000000244E-2</v>
      </c>
      <c r="DI107">
        <f t="shared" si="122"/>
        <v>3.9200000000000124E-2</v>
      </c>
      <c r="DJ107">
        <f t="shared" si="123"/>
        <v>-3.5899999999999821E-2</v>
      </c>
      <c r="DK107">
        <f t="shared" si="124"/>
        <v>4.8599999999999977E-2</v>
      </c>
      <c r="DL107">
        <f t="shared" si="125"/>
        <v>6.4100000000000268E-2</v>
      </c>
      <c r="DM107">
        <f t="shared" si="126"/>
        <v>-2.6999999999999247E-3</v>
      </c>
      <c r="DN107">
        <f t="shared" si="127"/>
        <v>2.8500000000000192E-2</v>
      </c>
      <c r="DO107">
        <f t="shared" si="128"/>
        <v>2.0000000000000018E-2</v>
      </c>
      <c r="DP107">
        <f t="shared" si="129"/>
        <v>-4.6899999999999942E-2</v>
      </c>
      <c r="DQ107">
        <f t="shared" si="130"/>
        <v>1.4000000000000234E-2</v>
      </c>
      <c r="DR107">
        <f t="shared" si="131"/>
        <v>-9.0999999999999748E-2</v>
      </c>
      <c r="DS107">
        <f t="shared" si="132"/>
        <v>-1.9699999999999829E-2</v>
      </c>
      <c r="DT107">
        <f t="shared" si="133"/>
        <v>6.3300000000000356E-2</v>
      </c>
      <c r="DU107">
        <f t="shared" si="134"/>
        <v>1.7400000000000304E-2</v>
      </c>
      <c r="DV107">
        <f t="shared" si="135"/>
        <v>2.7600000000000069E-2</v>
      </c>
      <c r="DW107">
        <f t="shared" si="136"/>
        <v>4.9500000000000099E-2</v>
      </c>
      <c r="DX107">
        <f t="shared" si="137"/>
        <v>1.330000000000009E-2</v>
      </c>
      <c r="DY107">
        <f t="shared" si="138"/>
        <v>-7.0399999999999796E-2</v>
      </c>
      <c r="DZ107">
        <f t="shared" si="139"/>
        <v>-8.6599999999999788E-2</v>
      </c>
      <c r="EA107">
        <f t="shared" si="140"/>
        <v>6.3100000000000378E-2</v>
      </c>
      <c r="EB107">
        <f t="shared" si="141"/>
        <v>-5.0599999999999756E-2</v>
      </c>
      <c r="EC107">
        <f t="shared" si="142"/>
        <v>2.2000000000000242E-2</v>
      </c>
      <c r="ED107">
        <f t="shared" si="143"/>
        <v>1.9400000000000084E-2</v>
      </c>
      <c r="EE107">
        <f t="shared" si="144"/>
        <v>5.1000000000001044E-3</v>
      </c>
      <c r="EF107">
        <f t="shared" si="145"/>
        <v>7.6799999999999979E-2</v>
      </c>
      <c r="EG107">
        <f t="shared" si="146"/>
        <v>1.6600000000000392E-2</v>
      </c>
      <c r="EH107">
        <f t="shared" si="147"/>
        <v>-2.7099999999999902E-2</v>
      </c>
      <c r="EI107">
        <f t="shared" si="148"/>
        <v>7.9000000000002402E-3</v>
      </c>
      <c r="EJ107">
        <f t="shared" si="149"/>
        <v>0.15290000000000026</v>
      </c>
      <c r="EK107">
        <f t="shared" si="150"/>
        <v>9.2600000000000016E-2</v>
      </c>
      <c r="EL107">
        <f t="shared" si="151"/>
        <v>6.4000000000000057E-2</v>
      </c>
      <c r="EM107">
        <f t="shared" si="152"/>
        <v>-7.649999999999979E-2</v>
      </c>
      <c r="EN107">
        <f t="shared" si="153"/>
        <v>-5.5999999999999606E-2</v>
      </c>
      <c r="EO107">
        <f t="shared" si="154"/>
        <v>6.4500000000000224E-2</v>
      </c>
      <c r="EP107">
        <f t="shared" si="155"/>
        <v>-8.6099999999999621E-2</v>
      </c>
      <c r="EQ107">
        <f t="shared" si="156"/>
        <v>-0.12449999999999983</v>
      </c>
      <c r="ER107">
        <f t="shared" si="157"/>
        <v>3.7700000000000067E-2</v>
      </c>
      <c r="ES107">
        <f t="shared" si="158"/>
        <v>-9.729999999999972E-2</v>
      </c>
      <c r="ET107">
        <f t="shared" si="159"/>
        <v>-0.10699999999999976</v>
      </c>
      <c r="EU107">
        <f t="shared" si="160"/>
        <v>-0.16569999999999974</v>
      </c>
      <c r="EV107">
        <f t="shared" si="161"/>
        <v>-0.1780999999999997</v>
      </c>
      <c r="EW107">
        <f t="shared" si="162"/>
        <v>2.7300000000000324E-2</v>
      </c>
      <c r="EX107">
        <f t="shared" si="163"/>
        <v>3.0600000000000183E-2</v>
      </c>
      <c r="EY107">
        <f t="shared" si="164"/>
        <v>2.9300000000000104E-2</v>
      </c>
      <c r="EZ107">
        <f t="shared" si="165"/>
        <v>2.0000000000000018E-2</v>
      </c>
      <c r="FA107">
        <f t="shared" si="166"/>
        <v>1.4000000000000234E-2</v>
      </c>
      <c r="FB107">
        <f t="shared" si="167"/>
        <v>6.25E-2</v>
      </c>
      <c r="FC107">
        <f t="shared" si="168"/>
        <v>3.0100000000000016E-2</v>
      </c>
      <c r="FD107">
        <f t="shared" si="169"/>
        <v>7.8000000000000291E-2</v>
      </c>
      <c r="FE107">
        <f t="shared" si="170"/>
        <v>6.4100000000000268E-2</v>
      </c>
      <c r="FF107">
        <f t="shared" si="171"/>
        <v>4.5900000000000052E-2</v>
      </c>
      <c r="FG107">
        <f t="shared" si="172"/>
        <v>3.6800000000000388E-2</v>
      </c>
      <c r="FH107">
        <f t="shared" si="173"/>
        <v>9.6900000000000208E-2</v>
      </c>
      <c r="FI107">
        <f t="shared" si="174"/>
        <v>0.17660000000000009</v>
      </c>
      <c r="FJ107">
        <f t="shared" si="175"/>
        <v>2.53000000000001E-2</v>
      </c>
      <c r="FK107">
        <f t="shared" si="176"/>
        <v>2.7000000000003688E-3</v>
      </c>
      <c r="FL107">
        <f t="shared" si="177"/>
        <v>5.9000000000000163E-3</v>
      </c>
      <c r="FM107">
        <f t="shared" si="178"/>
        <v>7.1500000000000341E-2</v>
      </c>
      <c r="FN107">
        <f t="shared" si="179"/>
        <v>-4.5599999999999863E-2</v>
      </c>
      <c r="FO107">
        <f t="shared" si="180"/>
        <v>2.0800000000000374E-2</v>
      </c>
      <c r="FP107">
        <f t="shared" si="181"/>
        <v>6.2600000000000211E-2</v>
      </c>
      <c r="FQ107">
        <f t="shared" si="182"/>
        <v>-9.0999999999999748E-2</v>
      </c>
      <c r="FR107">
        <f t="shared" si="183"/>
        <v>-4.6799999999999731E-2</v>
      </c>
      <c r="FS107">
        <f t="shared" si="184"/>
        <v>-0.10679999999999978</v>
      </c>
      <c r="FT107">
        <f t="shared" si="185"/>
        <v>-0.1104999999999996</v>
      </c>
      <c r="FU107">
        <f t="shared" si="186"/>
        <v>-0.24799999999999978</v>
      </c>
      <c r="FV107">
        <f t="shared" si="187"/>
        <v>-8.49999999999973E-3</v>
      </c>
      <c r="FW107" s="32">
        <f t="shared" si="95"/>
        <v>9.8800000000000221E-2</v>
      </c>
      <c r="FX107" s="32">
        <f t="shared" si="96"/>
        <v>0.11730000000000018</v>
      </c>
      <c r="FY107" s="32">
        <f t="shared" si="97"/>
        <v>9.5800000000000107E-2</v>
      </c>
      <c r="FZ107" s="32">
        <f t="shared" si="98"/>
        <v>1.540000000000008E-2</v>
      </c>
      <c r="GA107" s="32">
        <f t="shared" si="99"/>
        <v>2.3099999999999898E-2</v>
      </c>
      <c r="GB107" s="32">
        <f t="shared" si="100"/>
        <v>3.4800000000000164E-2</v>
      </c>
      <c r="GC107" s="32">
        <f t="shared" si="101"/>
        <v>7.0000000000001172E-3</v>
      </c>
      <c r="GD107" s="32">
        <f t="shared" si="102"/>
        <v>1.4200000000000212E-2</v>
      </c>
      <c r="GE107" s="32">
        <f t="shared" si="103"/>
        <v>1.8600000000000172E-2</v>
      </c>
      <c r="GF107" s="32">
        <f t="shared" si="104"/>
        <v>1.6100000000000225E-2</v>
      </c>
      <c r="GG107" s="32">
        <f t="shared" si="105"/>
        <v>3.9200000000000124E-2</v>
      </c>
      <c r="GH107" s="32">
        <f t="shared" si="106"/>
        <v>4.6200000000000241E-2</v>
      </c>
    </row>
    <row r="108" spans="1:190" x14ac:dyDescent="0.25">
      <c r="A108" s="15" t="s">
        <v>77</v>
      </c>
      <c r="B108" s="16" t="b">
        <v>1</v>
      </c>
      <c r="C108" s="15">
        <v>2.4939</v>
      </c>
      <c r="D108" s="15">
        <v>2.4763000000000002</v>
      </c>
      <c r="E108" s="15">
        <v>2.7437999999999998</v>
      </c>
      <c r="F108" s="15">
        <v>2.5074999999999998</v>
      </c>
      <c r="G108" s="15">
        <v>2.5461</v>
      </c>
      <c r="H108" s="15">
        <v>2.5139</v>
      </c>
      <c r="I108" s="15">
        <v>2.5306000000000002</v>
      </c>
      <c r="J108" s="15">
        <v>2.5728</v>
      </c>
      <c r="K108" s="15">
        <v>2.5729000000000002</v>
      </c>
      <c r="L108" s="15">
        <v>2.4664999999999999</v>
      </c>
      <c r="M108" s="15">
        <v>2.4775</v>
      </c>
      <c r="N108" s="15">
        <v>2.4868999999999999</v>
      </c>
      <c r="O108" s="15">
        <v>2.5013999999999998</v>
      </c>
      <c r="P108" s="15">
        <v>2.4510999999999998</v>
      </c>
      <c r="Q108" s="15">
        <v>2.4607999999999999</v>
      </c>
      <c r="R108" s="15">
        <v>2.5059</v>
      </c>
      <c r="S108" s="15">
        <v>2.4658000000000002</v>
      </c>
      <c r="T108" s="15">
        <v>2.3975</v>
      </c>
      <c r="U108" s="15">
        <v>2.4832000000000001</v>
      </c>
      <c r="V108" s="15">
        <v>2.4819</v>
      </c>
      <c r="W108" s="15">
        <v>2.4862000000000002</v>
      </c>
      <c r="X108" s="15">
        <v>2.5194999999999999</v>
      </c>
      <c r="Y108" s="15">
        <v>2.5299</v>
      </c>
      <c r="Z108" s="15">
        <v>2.4098000000000002</v>
      </c>
      <c r="AA108" s="15">
        <v>2.5032999999999999</v>
      </c>
      <c r="AB108" s="15">
        <v>2.4493999999999998</v>
      </c>
      <c r="AC108" s="15">
        <v>2.3936999999999999</v>
      </c>
      <c r="AD108" s="15">
        <v>2.5122</v>
      </c>
      <c r="AE108" s="15">
        <v>2.5305</v>
      </c>
      <c r="AF108" s="15">
        <v>2.5059999999999998</v>
      </c>
      <c r="AG108" s="15">
        <v>2.4032</v>
      </c>
      <c r="AH108" s="15">
        <v>2.4885999999999999</v>
      </c>
      <c r="AI108" s="15">
        <v>2.4544999999999999</v>
      </c>
      <c r="AJ108" s="15">
        <v>2.4496000000000002</v>
      </c>
      <c r="AK108" s="15">
        <v>2.512</v>
      </c>
      <c r="AL108" s="15">
        <v>2.4620000000000002</v>
      </c>
      <c r="AM108" s="15">
        <v>2.4954000000000001</v>
      </c>
      <c r="AN108" s="15">
        <v>2.4862000000000002</v>
      </c>
      <c r="AO108" s="15">
        <v>2.4666999999999999</v>
      </c>
      <c r="AP108" s="15">
        <v>2.5099</v>
      </c>
      <c r="AQ108" s="15">
        <v>2.4918</v>
      </c>
      <c r="AR108" s="15">
        <v>2.4518</v>
      </c>
      <c r="AS108" s="15">
        <v>2.4868000000000001</v>
      </c>
      <c r="AT108" s="15">
        <v>2.5661999999999998</v>
      </c>
      <c r="AU108" s="15">
        <v>2.5407999999999999</v>
      </c>
      <c r="AV108" s="15">
        <v>2.4645000000000001</v>
      </c>
      <c r="AW108" s="15">
        <v>2.4413999999999998</v>
      </c>
      <c r="AX108" s="15">
        <v>2.44</v>
      </c>
      <c r="AY108" s="15">
        <v>2.3818999999999999</v>
      </c>
      <c r="AZ108" s="15">
        <v>2.2652999999999999</v>
      </c>
      <c r="BA108" s="15">
        <v>2.4375</v>
      </c>
      <c r="BB108" s="15">
        <v>2.4592999999999998</v>
      </c>
      <c r="BC108" s="15">
        <v>2.4512999999999998</v>
      </c>
      <c r="BD108" s="15">
        <v>2.4706999999999999</v>
      </c>
      <c r="BE108" s="15">
        <v>2.5777999999999999</v>
      </c>
      <c r="BF108" s="15">
        <v>2.5750999999999999</v>
      </c>
      <c r="BG108" s="15">
        <v>2.5329999999999999</v>
      </c>
      <c r="BH108" s="15">
        <v>2.5323000000000002</v>
      </c>
      <c r="BI108" s="15">
        <v>2.5245000000000002</v>
      </c>
      <c r="BJ108" s="15">
        <v>2.5301999999999998</v>
      </c>
      <c r="BK108" s="15">
        <v>2.5034000000000001</v>
      </c>
      <c r="BL108" s="15">
        <v>2.5468000000000002</v>
      </c>
      <c r="BM108" s="15">
        <v>2.4830999999999999</v>
      </c>
      <c r="BN108" s="15">
        <v>2.5539000000000001</v>
      </c>
      <c r="BO108" s="15">
        <v>2.4906000000000001</v>
      </c>
      <c r="BP108" s="15">
        <v>2.4868000000000001</v>
      </c>
      <c r="BQ108" s="15">
        <v>2.5007000000000001</v>
      </c>
      <c r="BR108" s="15">
        <v>2.5215000000000001</v>
      </c>
      <c r="BS108" s="15">
        <v>2.5777999999999999</v>
      </c>
      <c r="BT108" s="15">
        <v>2.4853999999999998</v>
      </c>
      <c r="BU108" s="15">
        <v>2.4918999999999998</v>
      </c>
      <c r="BV108" s="15">
        <v>2.4796999999999998</v>
      </c>
      <c r="BW108" s="15">
        <v>2.5589</v>
      </c>
      <c r="BX108" s="15">
        <v>2.4468000000000001</v>
      </c>
      <c r="BY108" s="15">
        <v>2.4790999999999999</v>
      </c>
      <c r="BZ108" s="15">
        <v>2.4956999999999998</v>
      </c>
      <c r="CA108" s="15">
        <v>2.4245000000000001</v>
      </c>
      <c r="CB108" s="15">
        <v>2.4100999999999999</v>
      </c>
      <c r="CC108" s="15">
        <v>2.4619</v>
      </c>
      <c r="CD108" s="15">
        <v>2.4958999999999998</v>
      </c>
      <c r="CE108" s="15">
        <v>2.3955000000000002</v>
      </c>
      <c r="CF108" s="15">
        <v>2.3946999999999998</v>
      </c>
      <c r="CG108" s="32">
        <v>2.5909</v>
      </c>
      <c r="CH108" s="32">
        <v>2.5625</v>
      </c>
      <c r="CI108" s="32">
        <v>2.58</v>
      </c>
      <c r="CJ108" s="32">
        <v>2.5264000000000002</v>
      </c>
      <c r="CK108" s="32">
        <v>2.5152000000000001</v>
      </c>
      <c r="CL108" s="32">
        <v>2.5217999999999998</v>
      </c>
      <c r="CM108" s="32">
        <v>2.4873000000000003</v>
      </c>
      <c r="CN108" s="32">
        <v>2.4977999999999998</v>
      </c>
      <c r="CO108" s="32">
        <v>2.5057</v>
      </c>
      <c r="CP108" s="32">
        <v>2.4895999999999998</v>
      </c>
      <c r="CQ108" s="32">
        <v>2.5313999999999997</v>
      </c>
      <c r="CR108" s="32">
        <v>2.5185</v>
      </c>
      <c r="CT108">
        <f t="shared" si="107"/>
        <v>-1.7599999999999838E-2</v>
      </c>
      <c r="CU108">
        <f t="shared" si="108"/>
        <v>0.24989999999999979</v>
      </c>
      <c r="CV108">
        <f t="shared" si="109"/>
        <v>1.3599999999999834E-2</v>
      </c>
      <c r="CW108">
        <f t="shared" si="110"/>
        <v>5.2200000000000024E-2</v>
      </c>
      <c r="CX108">
        <f t="shared" si="111"/>
        <v>2.0000000000000018E-2</v>
      </c>
      <c r="CY108">
        <f t="shared" si="112"/>
        <v>3.6700000000000177E-2</v>
      </c>
      <c r="CZ108">
        <f t="shared" si="113"/>
        <v>7.889999999999997E-2</v>
      </c>
      <c r="DA108">
        <f t="shared" si="114"/>
        <v>7.9000000000000181E-2</v>
      </c>
      <c r="DB108">
        <f t="shared" si="115"/>
        <v>-2.7400000000000091E-2</v>
      </c>
      <c r="DC108">
        <f t="shared" si="116"/>
        <v>-1.639999999999997E-2</v>
      </c>
      <c r="DD108">
        <f t="shared" si="117"/>
        <v>-7.0000000000001172E-3</v>
      </c>
      <c r="DE108">
        <f t="shared" si="118"/>
        <v>7.4999999999998401E-3</v>
      </c>
      <c r="DF108">
        <f t="shared" si="119"/>
        <v>-4.2800000000000171E-2</v>
      </c>
      <c r="DG108">
        <f t="shared" si="120"/>
        <v>-3.3100000000000129E-2</v>
      </c>
      <c r="DH108">
        <f t="shared" si="121"/>
        <v>1.2000000000000011E-2</v>
      </c>
      <c r="DI108">
        <f t="shared" si="122"/>
        <v>-2.8099999999999792E-2</v>
      </c>
      <c r="DJ108">
        <f t="shared" si="123"/>
        <v>-9.6400000000000041E-2</v>
      </c>
      <c r="DK108">
        <f t="shared" si="124"/>
        <v>-1.0699999999999932E-2</v>
      </c>
      <c r="DL108">
        <f t="shared" si="125"/>
        <v>-1.2000000000000011E-2</v>
      </c>
      <c r="DM108">
        <f t="shared" si="126"/>
        <v>-7.6999999999998181E-3</v>
      </c>
      <c r="DN108">
        <f t="shared" si="127"/>
        <v>2.5599999999999845E-2</v>
      </c>
      <c r="DO108">
        <f t="shared" si="128"/>
        <v>3.6000000000000032E-2</v>
      </c>
      <c r="DP108">
        <f t="shared" si="129"/>
        <v>-8.4099999999999842E-2</v>
      </c>
      <c r="DQ108">
        <f t="shared" si="130"/>
        <v>9.3999999999998529E-3</v>
      </c>
      <c r="DR108">
        <f t="shared" si="131"/>
        <v>-4.4500000000000206E-2</v>
      </c>
      <c r="DS108">
        <f t="shared" si="132"/>
        <v>-0.10020000000000007</v>
      </c>
      <c r="DT108">
        <f t="shared" si="133"/>
        <v>1.8299999999999983E-2</v>
      </c>
      <c r="DU108">
        <f t="shared" si="134"/>
        <v>3.6599999999999966E-2</v>
      </c>
      <c r="DV108">
        <f t="shared" si="135"/>
        <v>1.2099999999999778E-2</v>
      </c>
      <c r="DW108">
        <f t="shared" si="136"/>
        <v>-9.0700000000000003E-2</v>
      </c>
      <c r="DX108">
        <f t="shared" si="137"/>
        <v>-5.3000000000000824E-3</v>
      </c>
      <c r="DY108">
        <f t="shared" si="138"/>
        <v>-3.9400000000000102E-2</v>
      </c>
      <c r="DZ108">
        <f t="shared" si="139"/>
        <v>-4.4299999999999784E-2</v>
      </c>
      <c r="EA108">
        <f t="shared" si="140"/>
        <v>1.8100000000000005E-2</v>
      </c>
      <c r="EB108">
        <f t="shared" si="141"/>
        <v>-3.1899999999999817E-2</v>
      </c>
      <c r="EC108">
        <f t="shared" si="142"/>
        <v>1.5000000000000568E-3</v>
      </c>
      <c r="ED108">
        <f t="shared" si="143"/>
        <v>-7.6999999999998181E-3</v>
      </c>
      <c r="EE108">
        <f t="shared" si="144"/>
        <v>-2.7200000000000113E-2</v>
      </c>
      <c r="EF108">
        <f t="shared" si="145"/>
        <v>1.6000000000000014E-2</v>
      </c>
      <c r="EG108">
        <f t="shared" si="146"/>
        <v>-2.0999999999999908E-3</v>
      </c>
      <c r="EH108">
        <f t="shared" si="147"/>
        <v>-4.2100000000000026E-2</v>
      </c>
      <c r="EI108">
        <f t="shared" si="148"/>
        <v>-7.0999999999998842E-3</v>
      </c>
      <c r="EJ108">
        <f t="shared" si="149"/>
        <v>7.2299999999999809E-2</v>
      </c>
      <c r="EK108">
        <f t="shared" si="150"/>
        <v>4.6899999999999942E-2</v>
      </c>
      <c r="EL108">
        <f t="shared" si="151"/>
        <v>-2.9399999999999871E-2</v>
      </c>
      <c r="EM108">
        <f t="shared" si="152"/>
        <v>-5.2500000000000213E-2</v>
      </c>
      <c r="EN108">
        <f t="shared" si="153"/>
        <v>-5.3900000000000059E-2</v>
      </c>
      <c r="EO108">
        <f t="shared" si="154"/>
        <v>-0.1120000000000001</v>
      </c>
      <c r="EP108">
        <f t="shared" si="155"/>
        <v>-0.22860000000000014</v>
      </c>
      <c r="EQ108">
        <f t="shared" si="156"/>
        <v>-5.6400000000000006E-2</v>
      </c>
      <c r="ER108">
        <f t="shared" si="157"/>
        <v>-3.4600000000000186E-2</v>
      </c>
      <c r="ES108">
        <f t="shared" si="158"/>
        <v>-4.2600000000000193E-2</v>
      </c>
      <c r="ET108">
        <f t="shared" si="159"/>
        <v>-2.3200000000000109E-2</v>
      </c>
      <c r="EU108">
        <f t="shared" si="160"/>
        <v>8.3899999999999864E-2</v>
      </c>
      <c r="EV108">
        <f t="shared" si="161"/>
        <v>8.1199999999999939E-2</v>
      </c>
      <c r="EW108">
        <f t="shared" si="162"/>
        <v>3.9099999999999913E-2</v>
      </c>
      <c r="EX108">
        <f t="shared" si="163"/>
        <v>3.8400000000000212E-2</v>
      </c>
      <c r="EY108">
        <f t="shared" si="164"/>
        <v>3.0600000000000183E-2</v>
      </c>
      <c r="EZ108">
        <f t="shared" si="165"/>
        <v>3.6299999999999777E-2</v>
      </c>
      <c r="FA108">
        <f t="shared" si="166"/>
        <v>9.5000000000000639E-3</v>
      </c>
      <c r="FB108">
        <f t="shared" si="167"/>
        <v>5.2900000000000169E-2</v>
      </c>
      <c r="FC108">
        <f t="shared" si="168"/>
        <v>-1.0800000000000143E-2</v>
      </c>
      <c r="FD108">
        <f t="shared" si="169"/>
        <v>6.0000000000000053E-2</v>
      </c>
      <c r="FE108">
        <f t="shared" si="170"/>
        <v>-3.2999999999998586E-3</v>
      </c>
      <c r="FF108">
        <f t="shared" si="171"/>
        <v>-7.0999999999998842E-3</v>
      </c>
      <c r="FG108">
        <f t="shared" si="172"/>
        <v>6.8000000000001393E-3</v>
      </c>
      <c r="FH108">
        <f t="shared" si="173"/>
        <v>2.7600000000000069E-2</v>
      </c>
      <c r="FI108">
        <f t="shared" si="174"/>
        <v>8.3899999999999864E-2</v>
      </c>
      <c r="FJ108">
        <f t="shared" si="175"/>
        <v>-8.5000000000001741E-3</v>
      </c>
      <c r="FK108">
        <f t="shared" si="176"/>
        <v>-2.0000000000002238E-3</v>
      </c>
      <c r="FL108">
        <f t="shared" si="177"/>
        <v>-1.4200000000000212E-2</v>
      </c>
      <c r="FM108">
        <f t="shared" si="178"/>
        <v>6.4999999999999947E-2</v>
      </c>
      <c r="FN108">
        <f t="shared" si="179"/>
        <v>-4.709999999999992E-2</v>
      </c>
      <c r="FO108">
        <f t="shared" si="180"/>
        <v>-1.4800000000000146E-2</v>
      </c>
      <c r="FP108">
        <f t="shared" si="181"/>
        <v>1.7999999999998018E-3</v>
      </c>
      <c r="FQ108">
        <f t="shared" si="182"/>
        <v>-6.9399999999999906E-2</v>
      </c>
      <c r="FR108">
        <f t="shared" si="183"/>
        <v>-8.3800000000000097E-2</v>
      </c>
      <c r="FS108">
        <f t="shared" si="184"/>
        <v>-3.2000000000000028E-2</v>
      </c>
      <c r="FT108">
        <f t="shared" si="185"/>
        <v>1.9999999999997797E-3</v>
      </c>
      <c r="FU108">
        <f t="shared" si="186"/>
        <v>-9.8399999999999821E-2</v>
      </c>
      <c r="FV108">
        <f t="shared" si="187"/>
        <v>-9.9200000000000177E-2</v>
      </c>
      <c r="FW108" s="32">
        <f t="shared" si="95"/>
        <v>9.6999999999999975E-2</v>
      </c>
      <c r="FX108" s="32">
        <f t="shared" si="96"/>
        <v>6.8599999999999994E-2</v>
      </c>
      <c r="FY108" s="32">
        <f t="shared" si="97"/>
        <v>8.6100000000000065E-2</v>
      </c>
      <c r="FZ108" s="32">
        <f t="shared" si="98"/>
        <v>3.2500000000000195E-2</v>
      </c>
      <c r="GA108" s="32">
        <f t="shared" si="99"/>
        <v>2.1300000000000097E-2</v>
      </c>
      <c r="GB108" s="32">
        <f t="shared" si="100"/>
        <v>2.7899999999999814E-2</v>
      </c>
      <c r="GC108" s="32">
        <f t="shared" si="101"/>
        <v>-6.5999999999997172E-3</v>
      </c>
      <c r="GD108" s="32">
        <f t="shared" si="102"/>
        <v>3.8999999999997925E-3</v>
      </c>
      <c r="GE108" s="32">
        <f t="shared" si="103"/>
        <v>1.1800000000000033E-2</v>
      </c>
      <c r="GF108" s="32">
        <f t="shared" si="104"/>
        <v>-4.3000000000001926E-3</v>
      </c>
      <c r="GG108" s="32">
        <f t="shared" si="105"/>
        <v>3.7499999999999645E-2</v>
      </c>
      <c r="GH108" s="32">
        <f t="shared" si="106"/>
        <v>2.4599999999999955E-2</v>
      </c>
    </row>
    <row r="109" spans="1:190" x14ac:dyDescent="0.25">
      <c r="A109" s="15" t="s">
        <v>53</v>
      </c>
      <c r="B109" s="16" t="b">
        <v>1</v>
      </c>
      <c r="C109" s="15">
        <v>4.3573000000000004</v>
      </c>
      <c r="D109" s="15">
        <v>4.7443</v>
      </c>
      <c r="E109" s="15">
        <v>4.3723999999999998</v>
      </c>
      <c r="F109" s="15">
        <v>4.4143999999999997</v>
      </c>
      <c r="G109" s="15">
        <v>4.7584999999999997</v>
      </c>
      <c r="H109" s="15">
        <v>4.3502999999999998</v>
      </c>
      <c r="I109" s="15">
        <v>4.2008999999999999</v>
      </c>
      <c r="J109" s="15">
        <v>4.1924999999999999</v>
      </c>
      <c r="K109" s="15">
        <v>4.1924999999999999</v>
      </c>
      <c r="L109" s="15">
        <v>4.2176999999999998</v>
      </c>
      <c r="M109" s="15">
        <v>4.1477000000000004</v>
      </c>
      <c r="N109" s="15">
        <v>4.3693</v>
      </c>
      <c r="O109" s="15">
        <v>4.2751000000000001</v>
      </c>
      <c r="P109" s="15">
        <v>4.3661000000000003</v>
      </c>
      <c r="Q109" s="15">
        <v>4.4099000000000004</v>
      </c>
      <c r="R109" s="15">
        <v>4.4543999999999997</v>
      </c>
      <c r="S109" s="15">
        <v>4.2915999999999999</v>
      </c>
      <c r="T109" s="15">
        <v>4.4044999999999996</v>
      </c>
      <c r="U109" s="15">
        <v>4.2904</v>
      </c>
      <c r="V109" s="15">
        <v>4.4229000000000003</v>
      </c>
      <c r="W109" s="15">
        <v>4.3480999999999996</v>
      </c>
      <c r="X109" s="15">
        <v>4.5121000000000002</v>
      </c>
      <c r="Y109" s="15">
        <v>4.4996</v>
      </c>
      <c r="Z109" s="15">
        <v>4.3133999999999997</v>
      </c>
      <c r="AA109" s="15">
        <v>4.3179999999999996</v>
      </c>
      <c r="AB109" s="15">
        <v>4.3102999999999998</v>
      </c>
      <c r="AC109" s="15">
        <v>4.4832999999999998</v>
      </c>
      <c r="AD109" s="15">
        <v>4.4950000000000001</v>
      </c>
      <c r="AE109" s="15">
        <v>4.5067000000000004</v>
      </c>
      <c r="AF109" s="15">
        <v>4.4573</v>
      </c>
      <c r="AG109" s="15">
        <v>4.1955</v>
      </c>
      <c r="AH109" s="15">
        <v>4.6951999999999998</v>
      </c>
      <c r="AI109" s="15">
        <v>4.4337</v>
      </c>
      <c r="AJ109" s="15">
        <v>4.3695000000000004</v>
      </c>
      <c r="AK109" s="15">
        <v>4.7092000000000001</v>
      </c>
      <c r="AL109" s="15">
        <v>4.4067999999999996</v>
      </c>
      <c r="AM109" s="15">
        <v>4.3651</v>
      </c>
      <c r="AN109" s="15">
        <v>4.3874000000000004</v>
      </c>
      <c r="AO109" s="15">
        <v>4.4044999999999996</v>
      </c>
      <c r="AP109" s="15">
        <v>4.5003000000000002</v>
      </c>
      <c r="AQ109" s="15">
        <v>4.4005000000000001</v>
      </c>
      <c r="AR109" s="15">
        <v>4.4339000000000004</v>
      </c>
      <c r="AS109" s="15">
        <v>4.3620000000000001</v>
      </c>
      <c r="AT109" s="15">
        <v>4.2645</v>
      </c>
      <c r="AU109" s="15">
        <v>4.6638999999999999</v>
      </c>
      <c r="AV109" s="15">
        <v>4.4028999999999998</v>
      </c>
      <c r="AW109" s="15">
        <v>4.3952999999999998</v>
      </c>
      <c r="AX109" s="15">
        <v>4.3280000000000003</v>
      </c>
      <c r="AY109" s="15">
        <v>4.5841000000000003</v>
      </c>
      <c r="AZ109" s="15">
        <v>4.3</v>
      </c>
      <c r="BA109" s="15">
        <v>4.2648999999999999</v>
      </c>
      <c r="BB109" s="15">
        <v>4.1943999999999999</v>
      </c>
      <c r="BC109" s="15">
        <v>4.2233000000000001</v>
      </c>
      <c r="BD109" s="15">
        <v>4.2725999999999997</v>
      </c>
      <c r="BE109" s="15">
        <v>4.1889000000000003</v>
      </c>
      <c r="BF109" s="15">
        <v>4.1916000000000002</v>
      </c>
      <c r="BG109" s="15">
        <v>4.5175000000000001</v>
      </c>
      <c r="BH109" s="15">
        <v>4.5031999999999996</v>
      </c>
      <c r="BI109" s="15">
        <v>4.5248999999999997</v>
      </c>
      <c r="BJ109" s="15">
        <v>4.4984999999999999</v>
      </c>
      <c r="BK109" s="15">
        <v>4.3163999999999998</v>
      </c>
      <c r="BL109" s="15">
        <v>4.3716999999999997</v>
      </c>
      <c r="BM109" s="15">
        <v>4.3056000000000001</v>
      </c>
      <c r="BN109" s="15">
        <v>4.4335000000000004</v>
      </c>
      <c r="BO109" s="15">
        <v>4.3289</v>
      </c>
      <c r="BP109" s="15">
        <v>4.5221</v>
      </c>
      <c r="BQ109" s="15">
        <v>4.492</v>
      </c>
      <c r="BR109" s="15">
        <v>4.4728000000000003</v>
      </c>
      <c r="BS109" s="15">
        <v>4.6119000000000003</v>
      </c>
      <c r="BT109" s="15">
        <v>4.3583999999999996</v>
      </c>
      <c r="BU109" s="15">
        <v>4.3403999999999998</v>
      </c>
      <c r="BV109" s="15">
        <v>4.3992000000000004</v>
      </c>
      <c r="BW109" s="15">
        <v>4.4264000000000001</v>
      </c>
      <c r="BX109" s="15">
        <v>4.3657000000000004</v>
      </c>
      <c r="BY109" s="15">
        <v>4.2740999999999998</v>
      </c>
      <c r="BZ109" s="15">
        <v>4.3655999999999997</v>
      </c>
      <c r="CA109" s="15">
        <v>4.1780999999999997</v>
      </c>
      <c r="CB109" s="15">
        <v>4.3095999999999997</v>
      </c>
      <c r="CC109" s="15">
        <v>4.1516000000000002</v>
      </c>
      <c r="CD109" s="15">
        <v>4.2573999999999996</v>
      </c>
      <c r="CE109" s="15">
        <v>3.6221999999999999</v>
      </c>
      <c r="CF109" s="15">
        <v>4.7144000000000004</v>
      </c>
      <c r="CG109" s="32">
        <v>4.4431000000000003</v>
      </c>
      <c r="CH109" s="32">
        <v>4.4881000000000002</v>
      </c>
      <c r="CI109" s="32">
        <v>4.4257</v>
      </c>
      <c r="CJ109" s="32">
        <v>4.4193000000000007</v>
      </c>
      <c r="CK109" s="32">
        <v>4.3088999999999995</v>
      </c>
      <c r="CL109" s="32">
        <v>4.3418999999999999</v>
      </c>
      <c r="CM109" s="32">
        <v>4.3921999999999999</v>
      </c>
      <c r="CN109" s="32">
        <v>4.4047000000000001</v>
      </c>
      <c r="CO109" s="32">
        <v>4.3880999999999997</v>
      </c>
      <c r="CP109" s="32">
        <v>4.3354999999999997</v>
      </c>
      <c r="CQ109" s="32">
        <v>4.3806000000000003</v>
      </c>
      <c r="CR109" s="32">
        <v>4.4379</v>
      </c>
      <c r="CT109">
        <f t="shared" si="107"/>
        <v>0.38699999999999957</v>
      </c>
      <c r="CU109">
        <f t="shared" si="108"/>
        <v>1.5099999999999447E-2</v>
      </c>
      <c r="CV109">
        <f t="shared" si="109"/>
        <v>5.7099999999999262E-2</v>
      </c>
      <c r="CW109">
        <f t="shared" si="110"/>
        <v>0.40119999999999933</v>
      </c>
      <c r="CX109">
        <f t="shared" si="111"/>
        <v>-7.0000000000005613E-3</v>
      </c>
      <c r="CY109">
        <f t="shared" si="112"/>
        <v>-0.15640000000000054</v>
      </c>
      <c r="CZ109">
        <f t="shared" si="113"/>
        <v>-0.1648000000000005</v>
      </c>
      <c r="DA109">
        <f t="shared" si="114"/>
        <v>-0.1648000000000005</v>
      </c>
      <c r="DB109">
        <f t="shared" si="115"/>
        <v>-0.13960000000000061</v>
      </c>
      <c r="DC109">
        <f t="shared" si="116"/>
        <v>-0.20960000000000001</v>
      </c>
      <c r="DD109">
        <f t="shared" si="117"/>
        <v>1.1999999999999567E-2</v>
      </c>
      <c r="DE109">
        <f t="shared" si="118"/>
        <v>-8.2200000000000273E-2</v>
      </c>
      <c r="DF109">
        <f t="shared" si="119"/>
        <v>8.799999999999919E-3</v>
      </c>
      <c r="DG109">
        <f t="shared" si="120"/>
        <v>5.259999999999998E-2</v>
      </c>
      <c r="DH109">
        <f t="shared" si="121"/>
        <v>9.7099999999999298E-2</v>
      </c>
      <c r="DI109">
        <f t="shared" si="122"/>
        <v>-6.5700000000000536E-2</v>
      </c>
      <c r="DJ109">
        <f t="shared" si="123"/>
        <v>4.7199999999999243E-2</v>
      </c>
      <c r="DK109">
        <f t="shared" si="124"/>
        <v>-6.6900000000000404E-2</v>
      </c>
      <c r="DL109">
        <f t="shared" si="125"/>
        <v>6.5599999999999881E-2</v>
      </c>
      <c r="DM109">
        <f t="shared" si="126"/>
        <v>-9.2000000000007631E-3</v>
      </c>
      <c r="DN109">
        <f t="shared" si="127"/>
        <v>0.15479999999999983</v>
      </c>
      <c r="DO109">
        <f t="shared" si="128"/>
        <v>0.14229999999999965</v>
      </c>
      <c r="DP109">
        <f t="shared" si="129"/>
        <v>-4.3900000000000716E-2</v>
      </c>
      <c r="DQ109">
        <f t="shared" si="130"/>
        <v>-3.9300000000000779E-2</v>
      </c>
      <c r="DR109">
        <f t="shared" si="131"/>
        <v>-4.7000000000000597E-2</v>
      </c>
      <c r="DS109">
        <f t="shared" si="132"/>
        <v>0.12599999999999945</v>
      </c>
      <c r="DT109">
        <f t="shared" si="133"/>
        <v>0.13769999999999971</v>
      </c>
      <c r="DU109">
        <f t="shared" si="134"/>
        <v>0.14939999999999998</v>
      </c>
      <c r="DV109">
        <f t="shared" si="135"/>
        <v>9.9999999999999645E-2</v>
      </c>
      <c r="DW109">
        <f t="shared" si="136"/>
        <v>-0.16180000000000039</v>
      </c>
      <c r="DX109">
        <f t="shared" si="137"/>
        <v>0.33789999999999942</v>
      </c>
      <c r="DY109">
        <f t="shared" si="138"/>
        <v>7.6399999999999579E-2</v>
      </c>
      <c r="DZ109">
        <f t="shared" si="139"/>
        <v>1.2199999999999989E-2</v>
      </c>
      <c r="EA109">
        <f t="shared" si="140"/>
        <v>0.35189999999999966</v>
      </c>
      <c r="EB109">
        <f t="shared" si="141"/>
        <v>4.9499999999999211E-2</v>
      </c>
      <c r="EC109">
        <f t="shared" si="142"/>
        <v>7.799999999999585E-3</v>
      </c>
      <c r="ED109">
        <f t="shared" si="143"/>
        <v>3.0100000000000016E-2</v>
      </c>
      <c r="EE109">
        <f t="shared" si="144"/>
        <v>4.7199999999999243E-2</v>
      </c>
      <c r="EF109">
        <f t="shared" si="145"/>
        <v>0.14299999999999979</v>
      </c>
      <c r="EG109">
        <f t="shared" si="146"/>
        <v>4.3199999999999683E-2</v>
      </c>
      <c r="EH109">
        <f t="shared" si="147"/>
        <v>7.6600000000000001E-2</v>
      </c>
      <c r="EI109">
        <f t="shared" si="148"/>
        <v>4.6999999999997044E-3</v>
      </c>
      <c r="EJ109">
        <f t="shared" si="149"/>
        <v>-9.2800000000000438E-2</v>
      </c>
      <c r="EK109">
        <f t="shared" si="150"/>
        <v>0.30659999999999954</v>
      </c>
      <c r="EL109">
        <f t="shared" si="151"/>
        <v>4.5599999999999419E-2</v>
      </c>
      <c r="EM109">
        <f t="shared" si="152"/>
        <v>3.7999999999999368E-2</v>
      </c>
      <c r="EN109">
        <f t="shared" si="153"/>
        <v>-2.9300000000000104E-2</v>
      </c>
      <c r="EO109">
        <f t="shared" si="154"/>
        <v>0.22679999999999989</v>
      </c>
      <c r="EP109">
        <f t="shared" si="155"/>
        <v>-5.7300000000000573E-2</v>
      </c>
      <c r="EQ109">
        <f t="shared" si="156"/>
        <v>-9.2400000000000482E-2</v>
      </c>
      <c r="ER109">
        <f t="shared" si="157"/>
        <v>-0.16290000000000049</v>
      </c>
      <c r="ES109">
        <f t="shared" si="158"/>
        <v>-0.13400000000000034</v>
      </c>
      <c r="ET109">
        <f t="shared" si="159"/>
        <v>-8.4700000000000664E-2</v>
      </c>
      <c r="EU109">
        <f t="shared" si="160"/>
        <v>-0.16840000000000011</v>
      </c>
      <c r="EV109">
        <f t="shared" si="161"/>
        <v>-0.16570000000000018</v>
      </c>
      <c r="EW109">
        <f t="shared" si="162"/>
        <v>0.16019999999999968</v>
      </c>
      <c r="EX109">
        <f t="shared" si="163"/>
        <v>0.14589999999999925</v>
      </c>
      <c r="EY109">
        <f t="shared" si="164"/>
        <v>0.16759999999999931</v>
      </c>
      <c r="EZ109">
        <f t="shared" si="165"/>
        <v>0.14119999999999955</v>
      </c>
      <c r="FA109">
        <f t="shared" si="166"/>
        <v>-4.0900000000000603E-2</v>
      </c>
      <c r="FB109">
        <f t="shared" si="167"/>
        <v>1.4399999999999302E-2</v>
      </c>
      <c r="FC109">
        <f t="shared" si="168"/>
        <v>-5.1700000000000301E-2</v>
      </c>
      <c r="FD109">
        <f t="shared" si="169"/>
        <v>7.6200000000000045E-2</v>
      </c>
      <c r="FE109">
        <f t="shared" si="170"/>
        <v>-2.8400000000000425E-2</v>
      </c>
      <c r="FF109">
        <f t="shared" si="171"/>
        <v>0.16479999999999961</v>
      </c>
      <c r="FG109">
        <f t="shared" si="172"/>
        <v>0.1346999999999996</v>
      </c>
      <c r="FH109">
        <f t="shared" si="173"/>
        <v>0.11549999999999994</v>
      </c>
      <c r="FI109">
        <f t="shared" si="174"/>
        <v>0.25459999999999994</v>
      </c>
      <c r="FJ109">
        <f t="shared" si="175"/>
        <v>1.0999999999992127E-3</v>
      </c>
      <c r="FK109">
        <f t="shared" si="176"/>
        <v>-1.6900000000000581E-2</v>
      </c>
      <c r="FL109">
        <f t="shared" si="177"/>
        <v>4.1900000000000048E-2</v>
      </c>
      <c r="FM109">
        <f t="shared" si="178"/>
        <v>6.9099999999999717E-2</v>
      </c>
      <c r="FN109">
        <f t="shared" si="179"/>
        <v>8.3999999999999631E-3</v>
      </c>
      <c r="FO109">
        <f t="shared" si="180"/>
        <v>-8.3200000000000607E-2</v>
      </c>
      <c r="FP109">
        <f t="shared" si="181"/>
        <v>8.2999999999993079E-3</v>
      </c>
      <c r="FQ109">
        <f t="shared" si="182"/>
        <v>-0.17920000000000069</v>
      </c>
      <c r="FR109">
        <f t="shared" si="183"/>
        <v>-4.7700000000000742E-2</v>
      </c>
      <c r="FS109">
        <f t="shared" si="184"/>
        <v>-0.20570000000000022</v>
      </c>
      <c r="FT109">
        <f t="shared" si="185"/>
        <v>-9.9900000000000766E-2</v>
      </c>
      <c r="FU109">
        <f t="shared" si="186"/>
        <v>-0.73510000000000053</v>
      </c>
      <c r="FV109">
        <f t="shared" si="187"/>
        <v>0.35709999999999997</v>
      </c>
      <c r="FW109" s="32">
        <f t="shared" si="95"/>
        <v>8.5799999999999876E-2</v>
      </c>
      <c r="FX109" s="32">
        <f t="shared" si="96"/>
        <v>0.13079999999999981</v>
      </c>
      <c r="FY109" s="32">
        <f t="shared" si="97"/>
        <v>6.8399999999999572E-2</v>
      </c>
      <c r="FZ109" s="32">
        <f t="shared" si="98"/>
        <v>6.2000000000000277E-2</v>
      </c>
      <c r="GA109" s="32">
        <f t="shared" si="99"/>
        <v>-4.8400000000000887E-2</v>
      </c>
      <c r="GB109" s="32">
        <f t="shared" si="100"/>
        <v>-1.5400000000000524E-2</v>
      </c>
      <c r="GC109" s="32">
        <f t="shared" si="101"/>
        <v>3.4899999999999487E-2</v>
      </c>
      <c r="GD109" s="32">
        <f t="shared" si="102"/>
        <v>4.7399999999999665E-2</v>
      </c>
      <c r="GE109" s="32">
        <f t="shared" si="103"/>
        <v>3.0799999999999272E-2</v>
      </c>
      <c r="GF109" s="32">
        <f t="shared" si="104"/>
        <v>-2.1800000000000708E-2</v>
      </c>
      <c r="GG109" s="32">
        <f t="shared" si="105"/>
        <v>2.3299999999999876E-2</v>
      </c>
      <c r="GH109" s="32">
        <f t="shared" si="106"/>
        <v>8.0599999999999561E-2</v>
      </c>
    </row>
    <row r="110" spans="1:190" x14ac:dyDescent="0.25">
      <c r="A110" s="15" t="s">
        <v>56</v>
      </c>
      <c r="B110" s="16" t="b">
        <v>1</v>
      </c>
      <c r="C110" s="15">
        <v>2.2383000000000002</v>
      </c>
      <c r="D110" s="15">
        <v>2.1309999999999998</v>
      </c>
      <c r="E110" s="15">
        <v>2.1680000000000001</v>
      </c>
      <c r="F110" s="15">
        <v>2.2000000000000002</v>
      </c>
      <c r="G110" s="15">
        <v>2.1234999999999999</v>
      </c>
      <c r="H110" s="15">
        <v>2.1591</v>
      </c>
      <c r="I110" s="15">
        <v>3.2090999999999998</v>
      </c>
      <c r="J110" s="15">
        <v>3.2621000000000002</v>
      </c>
      <c r="K110" s="15">
        <v>3.2648000000000001</v>
      </c>
      <c r="L110" s="15">
        <v>3.1192000000000002</v>
      </c>
      <c r="M110" s="15">
        <v>3.1057000000000001</v>
      </c>
      <c r="N110" s="15">
        <v>2.6722999999999999</v>
      </c>
      <c r="O110" s="15">
        <v>2.7602000000000002</v>
      </c>
      <c r="P110" s="15">
        <v>3.0724999999999998</v>
      </c>
      <c r="Q110" s="15">
        <v>2.8885000000000001</v>
      </c>
      <c r="R110" s="15">
        <v>2.9365999999999999</v>
      </c>
      <c r="S110" s="15">
        <v>2.5969000000000002</v>
      </c>
      <c r="T110" s="15">
        <v>2.9950000000000001</v>
      </c>
      <c r="U110" s="15">
        <v>2.3258000000000001</v>
      </c>
      <c r="V110" s="15">
        <v>2.5089000000000001</v>
      </c>
      <c r="W110" s="15">
        <v>2.7883</v>
      </c>
      <c r="X110" s="15">
        <v>2.5781000000000001</v>
      </c>
      <c r="Y110" s="15">
        <v>2.4664999999999999</v>
      </c>
      <c r="Z110" s="15">
        <v>2.8249</v>
      </c>
      <c r="AA110" s="15">
        <v>2.4645999999999999</v>
      </c>
      <c r="AB110" s="15">
        <v>3.0347</v>
      </c>
      <c r="AC110" s="15">
        <v>2.7997000000000001</v>
      </c>
      <c r="AD110" s="15">
        <v>2.5543</v>
      </c>
      <c r="AE110" s="15">
        <v>2.5636999999999999</v>
      </c>
      <c r="AF110" s="15">
        <v>2.5649999999999999</v>
      </c>
      <c r="AG110" s="15">
        <v>2.6093000000000002</v>
      </c>
      <c r="AH110" s="15">
        <v>2.9176000000000002</v>
      </c>
      <c r="AI110" s="15">
        <v>2.8915999999999999</v>
      </c>
      <c r="AJ110" s="15">
        <v>2.8708</v>
      </c>
      <c r="AK110" s="15">
        <v>2.5417000000000001</v>
      </c>
      <c r="AL110" s="15">
        <v>2.7273000000000001</v>
      </c>
      <c r="AM110" s="15">
        <v>2.7804000000000002</v>
      </c>
      <c r="AN110" s="15">
        <v>2.7614000000000001</v>
      </c>
      <c r="AO110" s="15">
        <v>2.6484000000000001</v>
      </c>
      <c r="AP110" s="15">
        <v>2.3603999999999998</v>
      </c>
      <c r="AQ110" s="15">
        <v>2.4851000000000001</v>
      </c>
      <c r="AR110" s="15">
        <v>2.8773</v>
      </c>
      <c r="AS110" s="15">
        <v>2.8401000000000001</v>
      </c>
      <c r="AT110" s="15">
        <v>2.2603</v>
      </c>
      <c r="AU110" s="15">
        <v>2.4001000000000001</v>
      </c>
      <c r="AV110" s="15">
        <v>2.3921000000000001</v>
      </c>
      <c r="AW110" s="15">
        <v>3.0596999999999999</v>
      </c>
      <c r="AX110" s="15">
        <v>3.0053999999999998</v>
      </c>
      <c r="AY110" s="15">
        <v>2.7765</v>
      </c>
      <c r="AZ110" s="15">
        <v>2.7374000000000001</v>
      </c>
      <c r="BA110" s="15">
        <v>3.0958999999999999</v>
      </c>
      <c r="BB110" s="15">
        <v>3.1280000000000001</v>
      </c>
      <c r="BC110" s="15">
        <v>2.9986999999999999</v>
      </c>
      <c r="BD110" s="15">
        <v>3.1366000000000001</v>
      </c>
      <c r="BE110" s="15">
        <v>3.2690999999999999</v>
      </c>
      <c r="BF110" s="15">
        <v>3.2787999999999999</v>
      </c>
      <c r="BG110" s="15">
        <v>2.3685999999999998</v>
      </c>
      <c r="BH110" s="15">
        <v>2.4426999999999999</v>
      </c>
      <c r="BI110" s="15">
        <v>2.5114000000000001</v>
      </c>
      <c r="BJ110" s="15">
        <v>2.4664000000000001</v>
      </c>
      <c r="BK110" s="15">
        <v>2.4645000000000001</v>
      </c>
      <c r="BL110" s="15">
        <v>2.5301</v>
      </c>
      <c r="BM110" s="15">
        <v>2.5867</v>
      </c>
      <c r="BN110" s="15">
        <v>2.3969999999999998</v>
      </c>
      <c r="BO110" s="15">
        <v>2.4361000000000002</v>
      </c>
      <c r="BP110" s="15">
        <v>2.4929999999999999</v>
      </c>
      <c r="BQ110" s="15">
        <v>2.4485999999999999</v>
      </c>
      <c r="BR110" s="15">
        <v>2.7183999999999999</v>
      </c>
      <c r="BS110" s="15">
        <v>2.1758000000000002</v>
      </c>
      <c r="BT110" s="15">
        <v>2.6865999999999999</v>
      </c>
      <c r="BU110" s="15">
        <v>2.7700999999999998</v>
      </c>
      <c r="BV110" s="15">
        <v>2.7505999999999999</v>
      </c>
      <c r="BW110" s="15">
        <v>2.552</v>
      </c>
      <c r="BX110" s="15">
        <v>2.8502000000000001</v>
      </c>
      <c r="BY110" s="15">
        <v>2.6673</v>
      </c>
      <c r="BZ110" s="15">
        <v>2.4312</v>
      </c>
      <c r="CA110" s="15">
        <v>3.0165999999999999</v>
      </c>
      <c r="CB110" s="15">
        <v>2.8252000000000002</v>
      </c>
      <c r="CC110" s="15">
        <v>3.0674999999999999</v>
      </c>
      <c r="CD110" s="15">
        <v>3.1960999999999999</v>
      </c>
      <c r="CE110" s="15">
        <v>3.3546</v>
      </c>
      <c r="CF110" s="15">
        <v>2.8050999999999999</v>
      </c>
      <c r="CG110" s="32">
        <v>2.3681000000000001</v>
      </c>
      <c r="CH110" s="32">
        <v>2.2757000000000001</v>
      </c>
      <c r="CI110" s="32">
        <v>2.4117000000000002</v>
      </c>
      <c r="CJ110" s="32">
        <v>2.2778</v>
      </c>
      <c r="CK110" s="32">
        <v>2.4533</v>
      </c>
      <c r="CL110" s="32">
        <v>2.3413999999999997</v>
      </c>
      <c r="CM110" s="32">
        <v>2.4466000000000001</v>
      </c>
      <c r="CN110" s="32">
        <v>2.3041999999999998</v>
      </c>
      <c r="CO110" s="32">
        <v>2.3062</v>
      </c>
      <c r="CP110" s="32">
        <v>2.4656000000000002</v>
      </c>
      <c r="CQ110" s="32">
        <v>2.1701000000000001</v>
      </c>
      <c r="CR110" s="32">
        <v>2.1696</v>
      </c>
      <c r="CT110">
        <f t="shared" si="107"/>
        <v>-0.1073000000000004</v>
      </c>
      <c r="CU110">
        <f t="shared" si="108"/>
        <v>-7.0300000000000029E-2</v>
      </c>
      <c r="CV110">
        <f t="shared" si="109"/>
        <v>-3.8300000000000001E-2</v>
      </c>
      <c r="CW110">
        <f t="shared" si="110"/>
        <v>-0.11480000000000024</v>
      </c>
      <c r="CX110">
        <f t="shared" si="111"/>
        <v>-7.9200000000000159E-2</v>
      </c>
      <c r="CY110">
        <f t="shared" si="112"/>
        <v>0.97079999999999966</v>
      </c>
      <c r="CZ110">
        <f t="shared" si="113"/>
        <v>1.0238</v>
      </c>
      <c r="DA110">
        <f t="shared" si="114"/>
        <v>1.0265</v>
      </c>
      <c r="DB110">
        <f t="shared" si="115"/>
        <v>0.88090000000000002</v>
      </c>
      <c r="DC110">
        <f t="shared" si="116"/>
        <v>0.86739999999999995</v>
      </c>
      <c r="DD110">
        <f t="shared" si="117"/>
        <v>0.43399999999999972</v>
      </c>
      <c r="DE110">
        <f t="shared" si="118"/>
        <v>0.52190000000000003</v>
      </c>
      <c r="DF110">
        <f t="shared" si="119"/>
        <v>0.83419999999999961</v>
      </c>
      <c r="DG110">
        <f t="shared" si="120"/>
        <v>0.65019999999999989</v>
      </c>
      <c r="DH110">
        <f t="shared" si="121"/>
        <v>0.6982999999999997</v>
      </c>
      <c r="DI110">
        <f t="shared" si="122"/>
        <v>0.35860000000000003</v>
      </c>
      <c r="DJ110">
        <f t="shared" si="123"/>
        <v>0.75669999999999993</v>
      </c>
      <c r="DK110">
        <f t="shared" si="124"/>
        <v>8.7499999999999911E-2</v>
      </c>
      <c r="DL110">
        <f t="shared" si="125"/>
        <v>0.27059999999999995</v>
      </c>
      <c r="DM110">
        <f t="shared" si="126"/>
        <v>0.54999999999999982</v>
      </c>
      <c r="DN110">
        <f t="shared" si="127"/>
        <v>0.33979999999999988</v>
      </c>
      <c r="DO110">
        <f t="shared" si="128"/>
        <v>0.22819999999999974</v>
      </c>
      <c r="DP110">
        <f t="shared" si="129"/>
        <v>0.58659999999999979</v>
      </c>
      <c r="DQ110">
        <f t="shared" si="130"/>
        <v>0.22629999999999972</v>
      </c>
      <c r="DR110">
        <f t="shared" si="131"/>
        <v>0.79639999999999977</v>
      </c>
      <c r="DS110">
        <f t="shared" si="132"/>
        <v>0.5613999999999999</v>
      </c>
      <c r="DT110">
        <f t="shared" si="133"/>
        <v>0.31599999999999984</v>
      </c>
      <c r="DU110">
        <f t="shared" si="134"/>
        <v>0.32539999999999969</v>
      </c>
      <c r="DV110">
        <f t="shared" si="135"/>
        <v>0.32669999999999977</v>
      </c>
      <c r="DW110">
        <f t="shared" si="136"/>
        <v>0.371</v>
      </c>
      <c r="DX110">
        <f t="shared" si="137"/>
        <v>0.67930000000000001</v>
      </c>
      <c r="DY110">
        <f t="shared" si="138"/>
        <v>0.65329999999999977</v>
      </c>
      <c r="DZ110">
        <f t="shared" si="139"/>
        <v>0.63249999999999984</v>
      </c>
      <c r="EA110">
        <f t="shared" si="140"/>
        <v>0.30339999999999989</v>
      </c>
      <c r="EB110">
        <f t="shared" si="141"/>
        <v>0.48899999999999988</v>
      </c>
      <c r="EC110">
        <f t="shared" si="142"/>
        <v>0.54210000000000003</v>
      </c>
      <c r="ED110">
        <f t="shared" si="143"/>
        <v>0.5230999999999999</v>
      </c>
      <c r="EE110">
        <f t="shared" si="144"/>
        <v>0.41009999999999991</v>
      </c>
      <c r="EF110">
        <f t="shared" si="145"/>
        <v>0.12209999999999965</v>
      </c>
      <c r="EG110">
        <f t="shared" si="146"/>
        <v>0.24679999999999991</v>
      </c>
      <c r="EH110">
        <f t="shared" si="147"/>
        <v>0.63899999999999979</v>
      </c>
      <c r="EI110">
        <f t="shared" si="148"/>
        <v>0.60179999999999989</v>
      </c>
      <c r="EJ110">
        <f t="shared" si="149"/>
        <v>2.1999999999999797E-2</v>
      </c>
      <c r="EK110">
        <f t="shared" si="150"/>
        <v>0.16179999999999994</v>
      </c>
      <c r="EL110">
        <f t="shared" si="151"/>
        <v>0.15379999999999994</v>
      </c>
      <c r="EM110">
        <f t="shared" si="152"/>
        <v>0.82139999999999969</v>
      </c>
      <c r="EN110">
        <f t="shared" si="153"/>
        <v>0.76709999999999967</v>
      </c>
      <c r="EO110">
        <f t="shared" si="154"/>
        <v>0.53819999999999979</v>
      </c>
      <c r="EP110">
        <f t="shared" si="155"/>
        <v>0.49909999999999988</v>
      </c>
      <c r="EQ110">
        <f t="shared" si="156"/>
        <v>0.8575999999999997</v>
      </c>
      <c r="ER110">
        <f t="shared" si="157"/>
        <v>0.88969999999999994</v>
      </c>
      <c r="ES110">
        <f t="shared" si="158"/>
        <v>0.76039999999999974</v>
      </c>
      <c r="ET110">
        <f t="shared" si="159"/>
        <v>0.89829999999999988</v>
      </c>
      <c r="EU110">
        <f t="shared" si="160"/>
        <v>1.0307999999999997</v>
      </c>
      <c r="EV110">
        <f t="shared" si="161"/>
        <v>1.0404999999999998</v>
      </c>
      <c r="EW110">
        <f t="shared" si="162"/>
        <v>0.13029999999999964</v>
      </c>
      <c r="EX110">
        <f t="shared" si="163"/>
        <v>0.20439999999999969</v>
      </c>
      <c r="EY110">
        <f t="shared" si="164"/>
        <v>0.2730999999999999</v>
      </c>
      <c r="EZ110">
        <f t="shared" si="165"/>
        <v>0.22809999999999997</v>
      </c>
      <c r="FA110">
        <f t="shared" si="166"/>
        <v>0.22619999999999996</v>
      </c>
      <c r="FB110">
        <f t="shared" si="167"/>
        <v>0.29179999999999984</v>
      </c>
      <c r="FC110">
        <f t="shared" si="168"/>
        <v>0.34839999999999982</v>
      </c>
      <c r="FD110">
        <f t="shared" si="169"/>
        <v>0.15869999999999962</v>
      </c>
      <c r="FE110">
        <f t="shared" si="170"/>
        <v>0.19779999999999998</v>
      </c>
      <c r="FF110">
        <f t="shared" si="171"/>
        <v>0.2546999999999997</v>
      </c>
      <c r="FG110">
        <f t="shared" si="172"/>
        <v>0.21029999999999971</v>
      </c>
      <c r="FH110">
        <f t="shared" si="173"/>
        <v>0.48009999999999975</v>
      </c>
      <c r="FI110">
        <f t="shared" si="174"/>
        <v>-6.25E-2</v>
      </c>
      <c r="FJ110">
        <f t="shared" si="175"/>
        <v>0.4482999999999997</v>
      </c>
      <c r="FK110">
        <f t="shared" si="176"/>
        <v>0.53179999999999961</v>
      </c>
      <c r="FL110">
        <f t="shared" si="177"/>
        <v>0.51229999999999976</v>
      </c>
      <c r="FM110">
        <f t="shared" si="178"/>
        <v>0.31369999999999987</v>
      </c>
      <c r="FN110">
        <f t="shared" si="179"/>
        <v>0.61189999999999989</v>
      </c>
      <c r="FO110">
        <f t="shared" si="180"/>
        <v>0.42899999999999983</v>
      </c>
      <c r="FP110">
        <f t="shared" si="181"/>
        <v>0.19289999999999985</v>
      </c>
      <c r="FQ110">
        <f t="shared" si="182"/>
        <v>0.77829999999999977</v>
      </c>
      <c r="FR110">
        <f t="shared" si="183"/>
        <v>0.58689999999999998</v>
      </c>
      <c r="FS110">
        <f t="shared" si="184"/>
        <v>0.82919999999999972</v>
      </c>
      <c r="FT110">
        <f t="shared" si="185"/>
        <v>0.95779999999999976</v>
      </c>
      <c r="FU110">
        <f t="shared" si="186"/>
        <v>1.1162999999999998</v>
      </c>
      <c r="FV110">
        <f t="shared" si="187"/>
        <v>0.56679999999999975</v>
      </c>
      <c r="FW110" s="32">
        <f t="shared" si="95"/>
        <v>0.12979999999999992</v>
      </c>
      <c r="FX110" s="32">
        <f t="shared" si="96"/>
        <v>3.7399999999999878E-2</v>
      </c>
      <c r="FY110" s="32">
        <f t="shared" si="97"/>
        <v>0.1734</v>
      </c>
      <c r="FZ110" s="32">
        <f t="shared" si="98"/>
        <v>3.9499999999999869E-2</v>
      </c>
      <c r="GA110" s="32">
        <f t="shared" si="99"/>
        <v>0.21499999999999986</v>
      </c>
      <c r="GB110" s="32">
        <f t="shared" si="100"/>
        <v>0.10309999999999953</v>
      </c>
      <c r="GC110" s="32">
        <f t="shared" si="101"/>
        <v>0.20829999999999993</v>
      </c>
      <c r="GD110" s="32">
        <f t="shared" si="102"/>
        <v>6.5899999999999626E-2</v>
      </c>
      <c r="GE110" s="32">
        <f t="shared" si="103"/>
        <v>6.7899999999999849E-2</v>
      </c>
      <c r="GF110" s="32">
        <f t="shared" si="104"/>
        <v>0.22730000000000006</v>
      </c>
      <c r="GG110" s="32">
        <f t="shared" si="105"/>
        <v>-6.8200000000000038E-2</v>
      </c>
      <c r="GH110" s="32">
        <f t="shared" si="106"/>
        <v>-6.8700000000000205E-2</v>
      </c>
    </row>
    <row r="111" spans="1:190" x14ac:dyDescent="0.25">
      <c r="A111" s="15" t="s">
        <v>59</v>
      </c>
      <c r="B111" s="16" t="b">
        <v>1</v>
      </c>
      <c r="C111" s="15">
        <v>2.1875</v>
      </c>
      <c r="D111" s="15">
        <v>1.9490000000000001</v>
      </c>
      <c r="E111" s="15">
        <v>1.9447000000000001</v>
      </c>
      <c r="F111" s="15">
        <v>2.1099000000000001</v>
      </c>
      <c r="G111" s="15">
        <v>1.9411</v>
      </c>
      <c r="H111" s="15">
        <v>1.9185000000000001</v>
      </c>
      <c r="I111" s="15">
        <v>3.2662</v>
      </c>
      <c r="J111" s="15">
        <v>3.3489</v>
      </c>
      <c r="K111" s="15">
        <v>3.3490000000000002</v>
      </c>
      <c r="L111" s="15">
        <v>3.1722999999999999</v>
      </c>
      <c r="M111" s="15">
        <v>3.1930999999999998</v>
      </c>
      <c r="N111" s="15">
        <v>2.6741999999999999</v>
      </c>
      <c r="O111" s="15">
        <v>2.8302999999999998</v>
      </c>
      <c r="P111" s="15">
        <v>3.0735999999999999</v>
      </c>
      <c r="Q111" s="15">
        <v>2.8860999999999999</v>
      </c>
      <c r="R111" s="15">
        <v>2.8834</v>
      </c>
      <c r="S111" s="15">
        <v>2.6091000000000002</v>
      </c>
      <c r="T111" s="15">
        <v>2.8875000000000002</v>
      </c>
      <c r="U111" s="15">
        <v>2.2646000000000002</v>
      </c>
      <c r="V111" s="15">
        <v>2.5508999999999999</v>
      </c>
      <c r="W111" s="15">
        <v>2.8226</v>
      </c>
      <c r="X111" s="15">
        <v>2.6425000000000001</v>
      </c>
      <c r="Y111" s="15">
        <v>2.5708000000000002</v>
      </c>
      <c r="Z111" s="15">
        <v>2.7418</v>
      </c>
      <c r="AA111" s="15">
        <v>2.5278999999999998</v>
      </c>
      <c r="AB111" s="15">
        <v>3.1347</v>
      </c>
      <c r="AC111" s="15">
        <v>2.6677</v>
      </c>
      <c r="AD111" s="15">
        <v>2.4544999999999999</v>
      </c>
      <c r="AE111" s="15">
        <v>2.8544</v>
      </c>
      <c r="AF111" s="15">
        <v>2.6581000000000001</v>
      </c>
      <c r="AG111" s="15">
        <v>2.58</v>
      </c>
      <c r="AH111" s="15">
        <v>2.8946999999999998</v>
      </c>
      <c r="AI111" s="15">
        <v>2.8107000000000002</v>
      </c>
      <c r="AJ111" s="15">
        <v>2.8214999999999999</v>
      </c>
      <c r="AK111" s="15">
        <v>2.4224999999999999</v>
      </c>
      <c r="AL111" s="15">
        <v>2.6680000000000001</v>
      </c>
      <c r="AM111" s="15">
        <v>2.8125</v>
      </c>
      <c r="AN111" s="15">
        <v>2.7930000000000001</v>
      </c>
      <c r="AO111" s="15">
        <v>2.6326999999999998</v>
      </c>
      <c r="AP111" s="15">
        <v>2.1882000000000001</v>
      </c>
      <c r="AQ111" s="15">
        <v>2.4333</v>
      </c>
      <c r="AR111" s="15">
        <v>2.8635999999999999</v>
      </c>
      <c r="AS111" s="15">
        <v>2.8980000000000001</v>
      </c>
      <c r="AT111" s="15">
        <v>2.0754000000000001</v>
      </c>
      <c r="AU111" s="15">
        <v>2.4460000000000002</v>
      </c>
      <c r="AV111" s="15">
        <v>2.3632</v>
      </c>
      <c r="AW111" s="15">
        <v>3.0503999999999998</v>
      </c>
      <c r="AX111" s="15">
        <v>3.1084000000000001</v>
      </c>
      <c r="AY111" s="15">
        <v>2.7663000000000002</v>
      </c>
      <c r="AZ111" s="15">
        <v>2.3283</v>
      </c>
      <c r="BA111" s="15">
        <v>3.1314000000000002</v>
      </c>
      <c r="BB111" s="15">
        <v>3.0960999999999999</v>
      </c>
      <c r="BC111" s="15">
        <v>3.1432000000000002</v>
      </c>
      <c r="BD111" s="15">
        <v>3.1736</v>
      </c>
      <c r="BE111" s="15">
        <v>3.3613</v>
      </c>
      <c r="BF111" s="15">
        <v>3.3574000000000002</v>
      </c>
      <c r="BG111" s="15">
        <v>2.5409999999999999</v>
      </c>
      <c r="BH111" s="15">
        <v>2.5543999999999998</v>
      </c>
      <c r="BI111" s="15">
        <v>2.5979000000000001</v>
      </c>
      <c r="BJ111" s="15">
        <v>2.5708000000000002</v>
      </c>
      <c r="BK111" s="15">
        <v>2.5278999999999998</v>
      </c>
      <c r="BL111" s="15">
        <v>2.6667000000000001</v>
      </c>
      <c r="BM111" s="15">
        <v>2.5427</v>
      </c>
      <c r="BN111" s="15">
        <v>2.2953000000000001</v>
      </c>
      <c r="BO111" s="15">
        <v>2.4841000000000002</v>
      </c>
      <c r="BP111" s="15">
        <v>2.5425</v>
      </c>
      <c r="BQ111" s="15">
        <v>2.5615999999999999</v>
      </c>
      <c r="BR111" s="15">
        <v>2.7606999999999999</v>
      </c>
      <c r="BS111" s="15">
        <v>1.9903999999999999</v>
      </c>
      <c r="BT111" s="15">
        <v>2.6827000000000001</v>
      </c>
      <c r="BU111" s="15">
        <v>2.7953999999999999</v>
      </c>
      <c r="BV111" s="15">
        <v>2.7764000000000002</v>
      </c>
      <c r="BW111" s="15">
        <v>2.5057</v>
      </c>
      <c r="BX111" s="15">
        <v>2.8431999999999999</v>
      </c>
      <c r="BY111" s="15">
        <v>2.6959</v>
      </c>
      <c r="BZ111" s="15">
        <v>2.327</v>
      </c>
      <c r="CA111" s="15">
        <v>3.0741999999999998</v>
      </c>
      <c r="CB111" s="15">
        <v>2.7418999999999998</v>
      </c>
      <c r="CC111" s="15">
        <v>3.1480999999999999</v>
      </c>
      <c r="CD111" s="15">
        <v>3.2235999999999998</v>
      </c>
      <c r="CE111" s="15">
        <v>3.2067999999999999</v>
      </c>
      <c r="CF111" s="15">
        <v>2.7549999999999999</v>
      </c>
      <c r="CG111" s="32">
        <v>2.4805999999999999</v>
      </c>
      <c r="CH111" s="32">
        <v>2.1156000000000001</v>
      </c>
      <c r="CI111" s="32">
        <v>2.5072000000000001</v>
      </c>
      <c r="CJ111" s="32">
        <v>2.1356999999999999</v>
      </c>
      <c r="CK111" s="32">
        <v>2.4581999999999997</v>
      </c>
      <c r="CL111" s="32">
        <v>2.2107000000000001</v>
      </c>
      <c r="CM111" s="32">
        <v>2.4241999999999999</v>
      </c>
      <c r="CN111" s="32">
        <v>2.1312000000000002</v>
      </c>
      <c r="CO111" s="32">
        <v>2.1272000000000002</v>
      </c>
      <c r="CP111" s="32">
        <v>2.4567999999999999</v>
      </c>
      <c r="CQ111" s="32">
        <v>2.2553000000000001</v>
      </c>
      <c r="CR111" s="32">
        <v>2.2532000000000001</v>
      </c>
      <c r="CT111">
        <f t="shared" si="107"/>
        <v>-0.23849999999999993</v>
      </c>
      <c r="CU111">
        <f t="shared" si="108"/>
        <v>-0.2427999999999999</v>
      </c>
      <c r="CV111">
        <f t="shared" si="109"/>
        <v>-7.7599999999999891E-2</v>
      </c>
      <c r="CW111">
        <f t="shared" si="110"/>
        <v>-0.24639999999999995</v>
      </c>
      <c r="CX111">
        <f t="shared" si="111"/>
        <v>-0.26899999999999991</v>
      </c>
      <c r="CY111">
        <f t="shared" si="112"/>
        <v>1.0787</v>
      </c>
      <c r="CZ111">
        <f t="shared" si="113"/>
        <v>1.1614</v>
      </c>
      <c r="DA111">
        <f t="shared" si="114"/>
        <v>1.1615000000000002</v>
      </c>
      <c r="DB111">
        <f t="shared" si="115"/>
        <v>0.9847999999999999</v>
      </c>
      <c r="DC111">
        <f t="shared" si="116"/>
        <v>1.0055999999999998</v>
      </c>
      <c r="DD111">
        <f t="shared" si="117"/>
        <v>0.48669999999999991</v>
      </c>
      <c r="DE111">
        <f t="shared" si="118"/>
        <v>0.64279999999999982</v>
      </c>
      <c r="DF111">
        <f t="shared" si="119"/>
        <v>0.88609999999999989</v>
      </c>
      <c r="DG111">
        <f t="shared" si="120"/>
        <v>0.69859999999999989</v>
      </c>
      <c r="DH111">
        <f t="shared" si="121"/>
        <v>0.69589999999999996</v>
      </c>
      <c r="DI111">
        <f t="shared" si="122"/>
        <v>0.4216000000000002</v>
      </c>
      <c r="DJ111">
        <f t="shared" si="123"/>
        <v>0.70000000000000018</v>
      </c>
      <c r="DK111">
        <f t="shared" si="124"/>
        <v>7.7100000000000168E-2</v>
      </c>
      <c r="DL111">
        <f t="shared" si="125"/>
        <v>0.36339999999999995</v>
      </c>
      <c r="DM111">
        <f t="shared" si="126"/>
        <v>0.6351</v>
      </c>
      <c r="DN111">
        <f t="shared" si="127"/>
        <v>0.45500000000000007</v>
      </c>
      <c r="DO111">
        <f t="shared" si="128"/>
        <v>0.3833000000000002</v>
      </c>
      <c r="DP111">
        <f t="shared" si="129"/>
        <v>0.55430000000000001</v>
      </c>
      <c r="DQ111">
        <f t="shared" si="130"/>
        <v>0.34039999999999981</v>
      </c>
      <c r="DR111">
        <f t="shared" si="131"/>
        <v>0.94720000000000004</v>
      </c>
      <c r="DS111">
        <f t="shared" si="132"/>
        <v>0.48019999999999996</v>
      </c>
      <c r="DT111">
        <f t="shared" si="133"/>
        <v>0.2669999999999999</v>
      </c>
      <c r="DU111">
        <f t="shared" si="134"/>
        <v>0.66690000000000005</v>
      </c>
      <c r="DV111">
        <f t="shared" si="135"/>
        <v>0.47060000000000013</v>
      </c>
      <c r="DW111">
        <f t="shared" si="136"/>
        <v>0.39250000000000007</v>
      </c>
      <c r="DX111">
        <f t="shared" si="137"/>
        <v>0.70719999999999983</v>
      </c>
      <c r="DY111">
        <f t="shared" si="138"/>
        <v>0.6232000000000002</v>
      </c>
      <c r="DZ111">
        <f t="shared" si="139"/>
        <v>0.6339999999999999</v>
      </c>
      <c r="EA111">
        <f t="shared" si="140"/>
        <v>0.23499999999999988</v>
      </c>
      <c r="EB111">
        <f t="shared" si="141"/>
        <v>0.48050000000000015</v>
      </c>
      <c r="EC111">
        <f t="shared" si="142"/>
        <v>0.625</v>
      </c>
      <c r="ED111">
        <f t="shared" si="143"/>
        <v>0.60550000000000015</v>
      </c>
      <c r="EE111">
        <f t="shared" si="144"/>
        <v>0.44519999999999982</v>
      </c>
      <c r="EF111">
        <f t="shared" si="145"/>
        <v>7.0000000000014495E-4</v>
      </c>
      <c r="EG111">
        <f t="shared" si="146"/>
        <v>0.24580000000000002</v>
      </c>
      <c r="EH111">
        <f t="shared" si="147"/>
        <v>0.67609999999999992</v>
      </c>
      <c r="EI111">
        <f t="shared" si="148"/>
        <v>0.71050000000000013</v>
      </c>
      <c r="EJ111">
        <f t="shared" si="149"/>
        <v>-0.11209999999999987</v>
      </c>
      <c r="EK111">
        <f t="shared" si="150"/>
        <v>0.25850000000000017</v>
      </c>
      <c r="EL111">
        <f t="shared" si="151"/>
        <v>0.17569999999999997</v>
      </c>
      <c r="EM111">
        <f t="shared" si="152"/>
        <v>0.86289999999999978</v>
      </c>
      <c r="EN111">
        <f t="shared" si="153"/>
        <v>0.92090000000000005</v>
      </c>
      <c r="EO111">
        <f t="shared" si="154"/>
        <v>0.5788000000000002</v>
      </c>
      <c r="EP111">
        <f t="shared" si="155"/>
        <v>0.14080000000000004</v>
      </c>
      <c r="EQ111">
        <f t="shared" si="156"/>
        <v>0.94390000000000018</v>
      </c>
      <c r="ER111">
        <f t="shared" si="157"/>
        <v>0.90859999999999985</v>
      </c>
      <c r="ES111">
        <f t="shared" si="158"/>
        <v>0.95570000000000022</v>
      </c>
      <c r="ET111">
        <f t="shared" si="159"/>
        <v>0.98609999999999998</v>
      </c>
      <c r="EU111">
        <f t="shared" si="160"/>
        <v>1.1738</v>
      </c>
      <c r="EV111">
        <f t="shared" si="161"/>
        <v>1.1699000000000002</v>
      </c>
      <c r="EW111">
        <f t="shared" si="162"/>
        <v>0.35349999999999993</v>
      </c>
      <c r="EX111">
        <f t="shared" si="163"/>
        <v>0.36689999999999978</v>
      </c>
      <c r="EY111">
        <f t="shared" si="164"/>
        <v>0.4104000000000001</v>
      </c>
      <c r="EZ111">
        <f t="shared" si="165"/>
        <v>0.3833000000000002</v>
      </c>
      <c r="FA111">
        <f t="shared" si="166"/>
        <v>0.34039999999999981</v>
      </c>
      <c r="FB111">
        <f t="shared" si="167"/>
        <v>0.47920000000000007</v>
      </c>
      <c r="FC111">
        <f t="shared" si="168"/>
        <v>0.35519999999999996</v>
      </c>
      <c r="FD111">
        <f t="shared" si="169"/>
        <v>0.10780000000000012</v>
      </c>
      <c r="FE111">
        <f t="shared" si="170"/>
        <v>0.2966000000000002</v>
      </c>
      <c r="FF111">
        <f t="shared" si="171"/>
        <v>0.35499999999999998</v>
      </c>
      <c r="FG111">
        <f t="shared" si="172"/>
        <v>0.37409999999999988</v>
      </c>
      <c r="FH111">
        <f t="shared" si="173"/>
        <v>0.57319999999999993</v>
      </c>
      <c r="FI111">
        <f t="shared" si="174"/>
        <v>-0.19710000000000005</v>
      </c>
      <c r="FJ111">
        <f t="shared" si="175"/>
        <v>0.49520000000000008</v>
      </c>
      <c r="FK111">
        <f t="shared" si="176"/>
        <v>0.60789999999999988</v>
      </c>
      <c r="FL111">
        <f t="shared" si="177"/>
        <v>0.5889000000000002</v>
      </c>
      <c r="FM111">
        <f t="shared" si="178"/>
        <v>0.31820000000000004</v>
      </c>
      <c r="FN111">
        <f t="shared" si="179"/>
        <v>0.65569999999999995</v>
      </c>
      <c r="FO111">
        <f t="shared" si="180"/>
        <v>0.50839999999999996</v>
      </c>
      <c r="FP111">
        <f t="shared" si="181"/>
        <v>0.13949999999999996</v>
      </c>
      <c r="FQ111">
        <f t="shared" si="182"/>
        <v>0.88669999999999982</v>
      </c>
      <c r="FR111">
        <f t="shared" si="183"/>
        <v>0.55439999999999978</v>
      </c>
      <c r="FS111">
        <f t="shared" si="184"/>
        <v>0.9605999999999999</v>
      </c>
      <c r="FT111">
        <f t="shared" si="185"/>
        <v>1.0360999999999998</v>
      </c>
      <c r="FU111">
        <f t="shared" si="186"/>
        <v>1.0192999999999999</v>
      </c>
      <c r="FV111">
        <f t="shared" si="187"/>
        <v>0.56749999999999989</v>
      </c>
      <c r="FW111" s="32">
        <f t="shared" si="95"/>
        <v>0.29309999999999992</v>
      </c>
      <c r="FX111" s="32">
        <f t="shared" si="96"/>
        <v>-7.1899999999999853E-2</v>
      </c>
      <c r="FY111" s="32">
        <f t="shared" si="97"/>
        <v>0.3197000000000001</v>
      </c>
      <c r="FZ111" s="32">
        <f t="shared" si="98"/>
        <v>-5.1800000000000068E-2</v>
      </c>
      <c r="GA111" s="32">
        <f t="shared" si="99"/>
        <v>0.27069999999999972</v>
      </c>
      <c r="GB111" s="32">
        <f t="shared" si="100"/>
        <v>2.3200000000000109E-2</v>
      </c>
      <c r="GC111" s="32">
        <f t="shared" si="101"/>
        <v>0.23669999999999991</v>
      </c>
      <c r="GD111" s="32">
        <f t="shared" si="102"/>
        <v>-5.6299999999999795E-2</v>
      </c>
      <c r="GE111" s="32">
        <f t="shared" si="103"/>
        <v>-6.0299999999999798E-2</v>
      </c>
      <c r="GF111" s="32">
        <f t="shared" si="104"/>
        <v>0.26929999999999987</v>
      </c>
      <c r="GG111" s="32">
        <f t="shared" si="105"/>
        <v>6.7800000000000082E-2</v>
      </c>
      <c r="GH111" s="32">
        <f t="shared" si="106"/>
        <v>6.5700000000000092E-2</v>
      </c>
    </row>
    <row r="112" spans="1:190" x14ac:dyDescent="0.25">
      <c r="A112" s="17" t="s">
        <v>62</v>
      </c>
      <c r="B112" s="16" t="b">
        <v>1</v>
      </c>
      <c r="C112" s="15">
        <v>3.6183999999999998</v>
      </c>
      <c r="D112" s="17">
        <v>5.0585000000000004</v>
      </c>
      <c r="E112" s="15">
        <v>3.9653999999999998</v>
      </c>
      <c r="F112" s="15">
        <v>3.8115999999999999</v>
      </c>
      <c r="G112" s="15">
        <v>5.0585000000000004</v>
      </c>
      <c r="H112" s="15">
        <v>3.9648000000000003</v>
      </c>
      <c r="I112" s="15">
        <v>2.2061999999999999</v>
      </c>
      <c r="J112" s="15">
        <v>1.7385999999999999</v>
      </c>
      <c r="K112" s="15">
        <v>1.7488999999999999</v>
      </c>
      <c r="L112" s="15">
        <v>2.3976999999999999</v>
      </c>
      <c r="M112" s="15">
        <v>1.9280999999999999</v>
      </c>
      <c r="N112" s="15">
        <v>3.1278000000000001</v>
      </c>
      <c r="O112" s="15">
        <v>2.4944000000000002</v>
      </c>
      <c r="P112" s="15">
        <v>2.9697</v>
      </c>
      <c r="Q112" s="15">
        <v>3.1564999999999999</v>
      </c>
      <c r="R112" s="15">
        <v>2.7881</v>
      </c>
      <c r="S112" s="15">
        <v>3.5371999999999999</v>
      </c>
      <c r="T112" s="15">
        <v>4.7988999999999997</v>
      </c>
      <c r="U112" s="15">
        <v>2.8391000000000002</v>
      </c>
      <c r="V112" s="15">
        <v>1.1472</v>
      </c>
      <c r="W112" s="15">
        <v>3.3163999999999998</v>
      </c>
      <c r="X112" s="15">
        <v>4.2728999999999999</v>
      </c>
      <c r="Y112" s="15">
        <v>4.1642000000000001</v>
      </c>
      <c r="Z112" s="15">
        <v>1.0464</v>
      </c>
      <c r="AA112" s="15">
        <v>2.6701000000000001</v>
      </c>
      <c r="AB112" s="15">
        <v>3.4885000000000002</v>
      </c>
      <c r="AC112" s="15">
        <v>2.2534000000000001</v>
      </c>
      <c r="AD112" s="15">
        <v>3.1602000000000001</v>
      </c>
      <c r="AE112" s="15">
        <v>4.3002000000000002</v>
      </c>
      <c r="AF112" s="15">
        <v>3.9813999999999998</v>
      </c>
      <c r="AG112" s="15">
        <v>7.8404999999999996</v>
      </c>
      <c r="AH112" s="15">
        <v>4.2533000000000003</v>
      </c>
      <c r="AI112" s="15">
        <v>3.6400999999999999</v>
      </c>
      <c r="AJ112" s="15">
        <v>3.4784000000000002</v>
      </c>
      <c r="AK112" s="15">
        <v>4.4936999999999996</v>
      </c>
      <c r="AL112" s="15">
        <v>3.6351</v>
      </c>
      <c r="AM112" s="15">
        <v>2.8662000000000001</v>
      </c>
      <c r="AN112" s="15">
        <v>3.1476000000000002</v>
      </c>
      <c r="AO112" s="15">
        <v>3.3574000000000002</v>
      </c>
      <c r="AP112" s="15">
        <v>3.8426999999999998</v>
      </c>
      <c r="AQ112" s="15">
        <v>3.6389</v>
      </c>
      <c r="AR112" s="15">
        <v>3.3071000000000002</v>
      </c>
      <c r="AS112" s="15">
        <v>3.5922999999999998</v>
      </c>
      <c r="AT112" s="15">
        <v>2.3054999999999999</v>
      </c>
      <c r="AU112" s="15">
        <v>5.0225999999999997</v>
      </c>
      <c r="AV112" s="15">
        <v>3.6739999999999999</v>
      </c>
      <c r="AW112" s="15">
        <v>3.1423999999999999</v>
      </c>
      <c r="AX112" s="15">
        <v>3.9182999999999999</v>
      </c>
      <c r="AY112" s="15">
        <v>2.1313</v>
      </c>
      <c r="AZ112" s="15">
        <v>2.8900999999999999</v>
      </c>
      <c r="BA112" s="15">
        <v>2.7050000000000001</v>
      </c>
      <c r="BB112" s="15">
        <v>1.9798</v>
      </c>
      <c r="BC112" s="15">
        <v>3.0329000000000002</v>
      </c>
      <c r="BD112" s="15">
        <v>2.3191000000000002</v>
      </c>
      <c r="BE112" s="15">
        <v>1.8090999999999999</v>
      </c>
      <c r="BF112" s="15">
        <v>1.7624</v>
      </c>
      <c r="BG112" s="15">
        <v>4.4744000000000002</v>
      </c>
      <c r="BH112" s="15">
        <v>4.4493</v>
      </c>
      <c r="BI112" s="15">
        <v>4.3981000000000003</v>
      </c>
      <c r="BJ112" s="15">
        <v>4.1501999999999999</v>
      </c>
      <c r="BK112" s="15">
        <v>2.6583999999999999</v>
      </c>
      <c r="BL112" s="15">
        <v>3.1558999999999999</v>
      </c>
      <c r="BM112" s="15">
        <v>3.5261</v>
      </c>
      <c r="BN112" s="15">
        <v>3.6234000000000002</v>
      </c>
      <c r="BO112" s="15">
        <v>2.7081</v>
      </c>
      <c r="BP112" s="15">
        <v>4.2680999999999996</v>
      </c>
      <c r="BQ112" s="15">
        <v>3.9386999999999999</v>
      </c>
      <c r="BR112" s="15">
        <v>3.2953999999999999</v>
      </c>
      <c r="BS112" s="15">
        <v>4.3543000000000003</v>
      </c>
      <c r="BT112" s="15">
        <v>3.0095000000000001</v>
      </c>
      <c r="BU112" s="15">
        <v>3.3538999999999999</v>
      </c>
      <c r="BV112" s="15">
        <v>3.7778999999999998</v>
      </c>
      <c r="BW112" s="15">
        <v>3.5268999999999999</v>
      </c>
      <c r="BX112" s="15">
        <v>3.1549999999999998</v>
      </c>
      <c r="BY112" s="15">
        <v>2.7433000000000001</v>
      </c>
      <c r="BZ112" s="15">
        <v>3.1791999999999998</v>
      </c>
      <c r="CA112" s="15">
        <v>2.8249</v>
      </c>
      <c r="CB112" s="15">
        <v>1.0314000000000001</v>
      </c>
      <c r="CC112" s="15">
        <v>2.0750999999999999</v>
      </c>
      <c r="CD112" s="15">
        <v>2.4668000000000001</v>
      </c>
      <c r="CE112" s="15">
        <v>2.8220999999999998</v>
      </c>
      <c r="CF112" s="15">
        <v>4.6463000000000001</v>
      </c>
      <c r="CG112" s="32">
        <v>3.8203</v>
      </c>
      <c r="CH112" s="32">
        <v>3.8422999999999998</v>
      </c>
      <c r="CI112" s="32">
        <v>3.613</v>
      </c>
      <c r="CJ112" s="32">
        <v>4.0743</v>
      </c>
      <c r="CK112" s="32">
        <v>2.9662000000000002</v>
      </c>
      <c r="CL112" s="32">
        <v>3.2355999999999998</v>
      </c>
      <c r="CM112" s="32">
        <v>3.4157000000000002</v>
      </c>
      <c r="CN112" s="32">
        <v>3.7530999999999999</v>
      </c>
      <c r="CO112" s="32">
        <v>3.5880999999999998</v>
      </c>
      <c r="CP112" s="32">
        <v>3.181</v>
      </c>
      <c r="CQ112" s="32">
        <v>3.4175</v>
      </c>
      <c r="CR112" s="32">
        <v>3.7079</v>
      </c>
      <c r="CT112">
        <f t="shared" si="107"/>
        <v>1.4401000000000006</v>
      </c>
      <c r="CU112">
        <f t="shared" si="108"/>
        <v>0.34699999999999998</v>
      </c>
      <c r="CV112">
        <f t="shared" si="109"/>
        <v>0.19320000000000004</v>
      </c>
      <c r="CW112">
        <f t="shared" si="110"/>
        <v>1.4401000000000006</v>
      </c>
      <c r="CX112">
        <f t="shared" si="111"/>
        <v>0.34640000000000049</v>
      </c>
      <c r="CY112">
        <f t="shared" si="112"/>
        <v>-1.4121999999999999</v>
      </c>
      <c r="CZ112">
        <f t="shared" si="113"/>
        <v>-1.8797999999999999</v>
      </c>
      <c r="DA112">
        <f t="shared" si="114"/>
        <v>-1.8694999999999999</v>
      </c>
      <c r="DB112">
        <f t="shared" si="115"/>
        <v>-1.2206999999999999</v>
      </c>
      <c r="DC112">
        <f t="shared" si="116"/>
        <v>-1.6902999999999999</v>
      </c>
      <c r="DD112">
        <f t="shared" si="117"/>
        <v>-0.4905999999999997</v>
      </c>
      <c r="DE112">
        <f t="shared" si="118"/>
        <v>-1.1239999999999997</v>
      </c>
      <c r="DF112">
        <f t="shared" si="119"/>
        <v>-0.64869999999999983</v>
      </c>
      <c r="DG112">
        <f t="shared" si="120"/>
        <v>-0.46189999999999998</v>
      </c>
      <c r="DH112">
        <f t="shared" si="121"/>
        <v>-0.83029999999999982</v>
      </c>
      <c r="DI112">
        <f t="shared" si="122"/>
        <v>-8.1199999999999939E-2</v>
      </c>
      <c r="DJ112">
        <f t="shared" si="123"/>
        <v>1.1804999999999999</v>
      </c>
      <c r="DK112">
        <f t="shared" si="124"/>
        <v>-0.77929999999999966</v>
      </c>
      <c r="DL112">
        <f t="shared" si="125"/>
        <v>-2.4711999999999996</v>
      </c>
      <c r="DM112">
        <f t="shared" si="126"/>
        <v>-0.30200000000000005</v>
      </c>
      <c r="DN112">
        <f t="shared" si="127"/>
        <v>0.65450000000000008</v>
      </c>
      <c r="DO112">
        <f t="shared" si="128"/>
        <v>0.54580000000000028</v>
      </c>
      <c r="DP112">
        <f t="shared" si="129"/>
        <v>-2.5720000000000001</v>
      </c>
      <c r="DQ112">
        <f t="shared" si="130"/>
        <v>-0.9482999999999997</v>
      </c>
      <c r="DR112">
        <f t="shared" si="131"/>
        <v>-0.12989999999999968</v>
      </c>
      <c r="DS112">
        <f t="shared" si="132"/>
        <v>-1.3649999999999998</v>
      </c>
      <c r="DT112">
        <f t="shared" si="133"/>
        <v>-0.45819999999999972</v>
      </c>
      <c r="DU112">
        <f t="shared" si="134"/>
        <v>0.68180000000000041</v>
      </c>
      <c r="DV112">
        <f t="shared" si="135"/>
        <v>0.36299999999999999</v>
      </c>
      <c r="DW112">
        <f t="shared" si="136"/>
        <v>4.2220999999999993</v>
      </c>
      <c r="DX112">
        <f t="shared" si="137"/>
        <v>0.63490000000000046</v>
      </c>
      <c r="DY112">
        <f t="shared" si="138"/>
        <v>2.1700000000000053E-2</v>
      </c>
      <c r="DZ112">
        <f t="shared" si="139"/>
        <v>-0.13999999999999968</v>
      </c>
      <c r="EA112">
        <f t="shared" si="140"/>
        <v>0.87529999999999974</v>
      </c>
      <c r="EB112">
        <f t="shared" si="141"/>
        <v>1.6700000000000159E-2</v>
      </c>
      <c r="EC112">
        <f t="shared" si="142"/>
        <v>-0.75219999999999976</v>
      </c>
      <c r="ED112">
        <f t="shared" si="143"/>
        <v>-0.47079999999999966</v>
      </c>
      <c r="EE112">
        <f t="shared" si="144"/>
        <v>-0.26099999999999968</v>
      </c>
      <c r="EF112">
        <f t="shared" si="145"/>
        <v>0.22429999999999994</v>
      </c>
      <c r="EG112">
        <f t="shared" si="146"/>
        <v>2.0500000000000185E-2</v>
      </c>
      <c r="EH112">
        <f t="shared" si="147"/>
        <v>-0.31129999999999969</v>
      </c>
      <c r="EI112">
        <f t="shared" si="148"/>
        <v>-2.6100000000000012E-2</v>
      </c>
      <c r="EJ112">
        <f t="shared" si="149"/>
        <v>-1.3129</v>
      </c>
      <c r="EK112">
        <f t="shared" si="150"/>
        <v>1.4041999999999999</v>
      </c>
      <c r="EL112">
        <f t="shared" si="151"/>
        <v>5.5600000000000094E-2</v>
      </c>
      <c r="EM112">
        <f t="shared" si="152"/>
        <v>-0.47599999999999998</v>
      </c>
      <c r="EN112">
        <f t="shared" si="153"/>
        <v>0.29990000000000006</v>
      </c>
      <c r="EO112">
        <f t="shared" si="154"/>
        <v>-1.4870999999999999</v>
      </c>
      <c r="EP112">
        <f t="shared" si="155"/>
        <v>-0.72829999999999995</v>
      </c>
      <c r="EQ112">
        <f t="shared" si="156"/>
        <v>-0.91339999999999977</v>
      </c>
      <c r="ER112">
        <f t="shared" si="157"/>
        <v>-1.6385999999999998</v>
      </c>
      <c r="ES112">
        <f t="shared" si="158"/>
        <v>-0.58549999999999969</v>
      </c>
      <c r="ET112">
        <f t="shared" si="159"/>
        <v>-1.2992999999999997</v>
      </c>
      <c r="EU112">
        <f t="shared" si="160"/>
        <v>-1.8092999999999999</v>
      </c>
      <c r="EV112">
        <f t="shared" si="161"/>
        <v>-1.8559999999999999</v>
      </c>
      <c r="EW112">
        <f t="shared" si="162"/>
        <v>0.85600000000000032</v>
      </c>
      <c r="EX112">
        <f t="shared" si="163"/>
        <v>0.83090000000000019</v>
      </c>
      <c r="EY112">
        <f t="shared" si="164"/>
        <v>0.7797000000000005</v>
      </c>
      <c r="EZ112">
        <f t="shared" si="165"/>
        <v>0.53180000000000005</v>
      </c>
      <c r="FA112">
        <f t="shared" si="166"/>
        <v>-0.96</v>
      </c>
      <c r="FB112">
        <f t="shared" si="167"/>
        <v>-0.46249999999999991</v>
      </c>
      <c r="FC112">
        <f t="shared" si="168"/>
        <v>-9.2299999999999827E-2</v>
      </c>
      <c r="FD112">
        <f t="shared" si="169"/>
        <v>5.0000000000003375E-3</v>
      </c>
      <c r="FE112">
        <f t="shared" si="170"/>
        <v>-0.91029999999999989</v>
      </c>
      <c r="FF112">
        <f t="shared" si="171"/>
        <v>0.64969999999999972</v>
      </c>
      <c r="FG112">
        <f t="shared" si="172"/>
        <v>0.32030000000000003</v>
      </c>
      <c r="FH112">
        <f t="shared" si="173"/>
        <v>-0.32299999999999995</v>
      </c>
      <c r="FI112">
        <f t="shared" si="174"/>
        <v>0.73590000000000044</v>
      </c>
      <c r="FJ112">
        <f t="shared" si="175"/>
        <v>-0.60889999999999977</v>
      </c>
      <c r="FK112">
        <f t="shared" si="176"/>
        <v>-0.26449999999999996</v>
      </c>
      <c r="FL112">
        <f t="shared" si="177"/>
        <v>0.15949999999999998</v>
      </c>
      <c r="FM112">
        <f t="shared" si="178"/>
        <v>-9.1499999999999915E-2</v>
      </c>
      <c r="FN112">
        <f t="shared" si="179"/>
        <v>-0.46340000000000003</v>
      </c>
      <c r="FO112">
        <f t="shared" si="180"/>
        <v>-0.87509999999999977</v>
      </c>
      <c r="FP112">
        <f t="shared" si="181"/>
        <v>-0.43920000000000003</v>
      </c>
      <c r="FQ112">
        <f t="shared" si="182"/>
        <v>-0.79349999999999987</v>
      </c>
      <c r="FR112">
        <f t="shared" si="183"/>
        <v>-2.5869999999999997</v>
      </c>
      <c r="FS112">
        <f t="shared" si="184"/>
        <v>-1.5432999999999999</v>
      </c>
      <c r="FT112">
        <f t="shared" si="185"/>
        <v>-1.1515999999999997</v>
      </c>
      <c r="FU112">
        <f t="shared" si="186"/>
        <v>-0.79630000000000001</v>
      </c>
      <c r="FV112">
        <f t="shared" si="187"/>
        <v>1.0279000000000003</v>
      </c>
      <c r="FW112" s="32">
        <f t="shared" si="95"/>
        <v>0.20190000000000019</v>
      </c>
      <c r="FX112" s="32">
        <f t="shared" si="96"/>
        <v>0.22389999999999999</v>
      </c>
      <c r="FY112" s="32">
        <f t="shared" si="97"/>
        <v>-5.3999999999998494E-3</v>
      </c>
      <c r="FZ112" s="32">
        <f t="shared" si="98"/>
        <v>0.45590000000000019</v>
      </c>
      <c r="GA112" s="32">
        <f t="shared" si="99"/>
        <v>-0.65219999999999967</v>
      </c>
      <c r="GB112" s="32">
        <f t="shared" si="100"/>
        <v>-0.38280000000000003</v>
      </c>
      <c r="GC112" s="32">
        <f t="shared" si="101"/>
        <v>-0.20269999999999966</v>
      </c>
      <c r="GD112" s="32">
        <f t="shared" si="102"/>
        <v>0.13470000000000004</v>
      </c>
      <c r="GE112" s="32">
        <f t="shared" si="103"/>
        <v>-3.0299999999999994E-2</v>
      </c>
      <c r="GF112" s="32">
        <f t="shared" si="104"/>
        <v>-0.43739999999999979</v>
      </c>
      <c r="GG112" s="32">
        <f t="shared" si="105"/>
        <v>-0.20089999999999986</v>
      </c>
      <c r="GH112" s="32">
        <f t="shared" si="106"/>
        <v>8.9500000000000135E-2</v>
      </c>
    </row>
    <row r="113" spans="1:190" x14ac:dyDescent="0.25">
      <c r="A113" s="15" t="s">
        <v>88</v>
      </c>
      <c r="B113" s="16" t="b">
        <v>1</v>
      </c>
      <c r="C113" s="15">
        <v>1.7587999999999999</v>
      </c>
      <c r="D113" s="15">
        <v>1.9028</v>
      </c>
      <c r="E113" s="15">
        <v>2.2642000000000002</v>
      </c>
      <c r="F113" s="15">
        <v>1.8106</v>
      </c>
      <c r="G113" s="15">
        <v>2.1368999999999998</v>
      </c>
      <c r="H113" s="15">
        <v>1.6654999999999998</v>
      </c>
      <c r="I113" s="15">
        <v>1.6992</v>
      </c>
      <c r="J113" s="15">
        <v>1.6659999999999999</v>
      </c>
      <c r="K113" s="15">
        <v>1.6661999999999999</v>
      </c>
      <c r="L113" s="15">
        <v>1.6713</v>
      </c>
      <c r="M113" s="15">
        <v>1.655</v>
      </c>
      <c r="N113" s="15">
        <v>1.7733000000000001</v>
      </c>
      <c r="O113" s="15">
        <v>1.7376</v>
      </c>
      <c r="P113" s="15">
        <v>1.7483</v>
      </c>
      <c r="Q113" s="15">
        <v>1.7813000000000001</v>
      </c>
      <c r="R113" s="15">
        <v>1.8375999999999999</v>
      </c>
      <c r="S113" s="15">
        <v>1.6767000000000001</v>
      </c>
      <c r="T113" s="15">
        <v>1.7565</v>
      </c>
      <c r="U113" s="15">
        <v>1.6904999999999999</v>
      </c>
      <c r="V113" s="15">
        <v>1.7869999999999999</v>
      </c>
      <c r="W113" s="15">
        <v>1.7588999999999999</v>
      </c>
      <c r="X113" s="15">
        <v>1.8292999999999999</v>
      </c>
      <c r="Y113" s="15">
        <v>1.8283</v>
      </c>
      <c r="Z113" s="15">
        <v>1.7744</v>
      </c>
      <c r="AA113" s="15">
        <v>1.7437</v>
      </c>
      <c r="AB113" s="15">
        <v>1.7082999999999999</v>
      </c>
      <c r="AC113" s="15">
        <v>1.8562000000000001</v>
      </c>
      <c r="AD113" s="15">
        <v>1.8705000000000001</v>
      </c>
      <c r="AE113" s="15">
        <v>1.7663</v>
      </c>
      <c r="AF113" s="15">
        <v>1.7878000000000001</v>
      </c>
      <c r="AG113" s="15">
        <v>1.7364999999999999</v>
      </c>
      <c r="AH113" s="15">
        <v>1.8726</v>
      </c>
      <c r="AI113" s="15">
        <v>1.8421000000000001</v>
      </c>
      <c r="AJ113" s="15">
        <v>1.82</v>
      </c>
      <c r="AK113" s="15">
        <v>1.9484999999999999</v>
      </c>
      <c r="AL113" s="15">
        <v>1.8460000000000001</v>
      </c>
      <c r="AM113" s="15">
        <v>1.7565</v>
      </c>
      <c r="AN113" s="15">
        <v>1.7559</v>
      </c>
      <c r="AO113" s="15">
        <v>1.7811999999999999</v>
      </c>
      <c r="AP113" s="15">
        <v>1.8787</v>
      </c>
      <c r="AQ113" s="15">
        <v>1.8357000000000001</v>
      </c>
      <c r="AR113" s="15">
        <v>1.7825</v>
      </c>
      <c r="AS113" s="15">
        <v>1.7515000000000001</v>
      </c>
      <c r="AT113" s="15">
        <v>1.6693</v>
      </c>
      <c r="AU113" s="15">
        <v>1.7617</v>
      </c>
      <c r="AV113" s="15">
        <v>1.6528</v>
      </c>
      <c r="AW113" s="15">
        <v>1.75</v>
      </c>
      <c r="AX113" s="15">
        <v>1.7170000000000001</v>
      </c>
      <c r="AY113" s="15">
        <v>1.8677999999999999</v>
      </c>
      <c r="AZ113" s="15">
        <v>1.7774000000000001</v>
      </c>
      <c r="BA113" s="15">
        <v>1.6802999999999999</v>
      </c>
      <c r="BB113" s="15">
        <v>1.7713000000000001</v>
      </c>
      <c r="BC113" s="15">
        <v>1.6972</v>
      </c>
      <c r="BD113" s="15">
        <v>1.6802999999999999</v>
      </c>
      <c r="BE113" s="15">
        <v>1.6609</v>
      </c>
      <c r="BF113" s="15">
        <v>1.6660999999999999</v>
      </c>
      <c r="BG113" s="15">
        <v>1.8620000000000001</v>
      </c>
      <c r="BH113" s="15">
        <v>1.8447</v>
      </c>
      <c r="BI113" s="15">
        <v>1.8378000000000001</v>
      </c>
      <c r="BJ113" s="15">
        <v>1.8289</v>
      </c>
      <c r="BK113" s="15">
        <v>1.7444</v>
      </c>
      <c r="BL113" s="15">
        <v>1.7818000000000001</v>
      </c>
      <c r="BM113" s="15">
        <v>1.7941</v>
      </c>
      <c r="BN113" s="15">
        <v>1.7759</v>
      </c>
      <c r="BO113" s="15">
        <v>1.7331000000000001</v>
      </c>
      <c r="BP113" s="15">
        <v>1.6927000000000001</v>
      </c>
      <c r="BQ113" s="15">
        <v>1.7384999999999999</v>
      </c>
      <c r="BR113" s="15">
        <v>1.8207</v>
      </c>
      <c r="BS113" s="15">
        <v>2.0249999999999999</v>
      </c>
      <c r="BT113" s="15">
        <v>1.7703</v>
      </c>
      <c r="BU113" s="15">
        <v>1.7625</v>
      </c>
      <c r="BV113" s="15">
        <v>1.7790999999999999</v>
      </c>
      <c r="BW113" s="15">
        <v>1.8104</v>
      </c>
      <c r="BX113" s="15">
        <v>1.7891999999999999</v>
      </c>
      <c r="BY113" s="15">
        <v>1.7299</v>
      </c>
      <c r="BZ113" s="15">
        <v>1.8052999999999999</v>
      </c>
      <c r="CA113" s="15">
        <v>1.7403999999999999</v>
      </c>
      <c r="CB113" s="15">
        <v>1.7753000000000001</v>
      </c>
      <c r="CC113" s="15">
        <v>1.6532</v>
      </c>
      <c r="CD113" s="15">
        <v>1.6818</v>
      </c>
      <c r="CE113" s="15">
        <v>1.8126</v>
      </c>
      <c r="CF113" s="15">
        <v>1.7192000000000001</v>
      </c>
      <c r="CG113" s="32">
        <v>1.8237000000000001</v>
      </c>
      <c r="CH113" s="32">
        <v>1.9120999999999999</v>
      </c>
      <c r="CI113" s="32">
        <v>1.8192999999999999</v>
      </c>
      <c r="CJ113" s="32">
        <v>1.7650000000000001</v>
      </c>
      <c r="CK113" s="32">
        <v>1.7390999999999999</v>
      </c>
      <c r="CL113" s="32">
        <v>1.7568000000000001</v>
      </c>
      <c r="CM113" s="32">
        <v>1.7386000000000001</v>
      </c>
      <c r="CN113" s="32">
        <v>1.7475000000000001</v>
      </c>
      <c r="CO113" s="32">
        <v>1.7521</v>
      </c>
      <c r="CP113" s="32">
        <v>1.7353000000000001</v>
      </c>
      <c r="CQ113" s="32">
        <v>1.78</v>
      </c>
      <c r="CR113" s="32">
        <v>1.7703</v>
      </c>
      <c r="CT113">
        <f t="shared" si="107"/>
        <v>0.14400000000000013</v>
      </c>
      <c r="CU113">
        <f t="shared" si="108"/>
        <v>0.50540000000000029</v>
      </c>
      <c r="CV113">
        <f t="shared" si="109"/>
        <v>5.1800000000000068E-2</v>
      </c>
      <c r="CW113">
        <f t="shared" si="110"/>
        <v>0.37809999999999988</v>
      </c>
      <c r="CX113">
        <f t="shared" si="111"/>
        <v>-9.3300000000000161E-2</v>
      </c>
      <c r="CY113">
        <f t="shared" si="112"/>
        <v>-5.9599999999999875E-2</v>
      </c>
      <c r="CZ113">
        <f t="shared" si="113"/>
        <v>-9.2799999999999994E-2</v>
      </c>
      <c r="DA113">
        <f t="shared" si="114"/>
        <v>-9.2600000000000016E-2</v>
      </c>
      <c r="DB113">
        <f t="shared" si="115"/>
        <v>-8.7499999999999911E-2</v>
      </c>
      <c r="DC113">
        <f t="shared" si="116"/>
        <v>-0.10379999999999989</v>
      </c>
      <c r="DD113">
        <f t="shared" si="117"/>
        <v>1.4500000000000179E-2</v>
      </c>
      <c r="DE113">
        <f t="shared" si="118"/>
        <v>-2.1199999999999886E-2</v>
      </c>
      <c r="DF113">
        <f t="shared" si="119"/>
        <v>-1.0499999999999954E-2</v>
      </c>
      <c r="DG113">
        <f t="shared" si="120"/>
        <v>2.2500000000000187E-2</v>
      </c>
      <c r="DH113">
        <f t="shared" si="121"/>
        <v>7.8799999999999981E-2</v>
      </c>
      <c r="DI113">
        <f t="shared" si="122"/>
        <v>-8.209999999999984E-2</v>
      </c>
      <c r="DJ113">
        <f t="shared" si="123"/>
        <v>-2.2999999999999687E-3</v>
      </c>
      <c r="DK113">
        <f t="shared" si="124"/>
        <v>-6.8300000000000027E-2</v>
      </c>
      <c r="DL113">
        <f t="shared" si="125"/>
        <v>2.8200000000000003E-2</v>
      </c>
      <c r="DM113">
        <f t="shared" si="126"/>
        <v>9.9999999999988987E-5</v>
      </c>
      <c r="DN113">
        <f t="shared" si="127"/>
        <v>7.0500000000000007E-2</v>
      </c>
      <c r="DO113">
        <f t="shared" si="128"/>
        <v>6.9500000000000117E-2</v>
      </c>
      <c r="DP113">
        <f t="shared" si="129"/>
        <v>1.5600000000000058E-2</v>
      </c>
      <c r="DQ113">
        <f t="shared" si="130"/>
        <v>-1.5099999999999891E-2</v>
      </c>
      <c r="DR113">
        <f t="shared" si="131"/>
        <v>-5.0499999999999989E-2</v>
      </c>
      <c r="DS113">
        <f t="shared" si="132"/>
        <v>9.7400000000000153E-2</v>
      </c>
      <c r="DT113">
        <f t="shared" si="133"/>
        <v>0.11170000000000013</v>
      </c>
      <c r="DU113">
        <f t="shared" si="134"/>
        <v>7.5000000000000622E-3</v>
      </c>
      <c r="DV113">
        <f t="shared" si="135"/>
        <v>2.9000000000000137E-2</v>
      </c>
      <c r="DW113">
        <f t="shared" si="136"/>
        <v>-2.2299999999999986E-2</v>
      </c>
      <c r="DX113">
        <f t="shared" si="137"/>
        <v>0.11380000000000012</v>
      </c>
      <c r="DY113">
        <f t="shared" si="138"/>
        <v>8.3300000000000152E-2</v>
      </c>
      <c r="DZ113">
        <f t="shared" si="139"/>
        <v>6.1200000000000143E-2</v>
      </c>
      <c r="EA113">
        <f t="shared" si="140"/>
        <v>0.18969999999999998</v>
      </c>
      <c r="EB113">
        <f t="shared" si="141"/>
        <v>8.7200000000000166E-2</v>
      </c>
      <c r="EC113">
        <f t="shared" si="142"/>
        <v>-2.2999999999999687E-3</v>
      </c>
      <c r="ED113">
        <f t="shared" si="143"/>
        <v>-2.8999999999999027E-3</v>
      </c>
      <c r="EE113">
        <f t="shared" si="144"/>
        <v>2.2399999999999975E-2</v>
      </c>
      <c r="EF113">
        <f t="shared" si="145"/>
        <v>0.11990000000000012</v>
      </c>
      <c r="EG113">
        <f t="shared" si="146"/>
        <v>7.690000000000019E-2</v>
      </c>
      <c r="EH113">
        <f t="shared" si="147"/>
        <v>2.3700000000000054E-2</v>
      </c>
      <c r="EI113">
        <f t="shared" si="148"/>
        <v>-7.2999999999998622E-3</v>
      </c>
      <c r="EJ113">
        <f t="shared" si="149"/>
        <v>-8.9499999999999913E-2</v>
      </c>
      <c r="EK113">
        <f t="shared" si="150"/>
        <v>2.9000000000001247E-3</v>
      </c>
      <c r="EL113">
        <f t="shared" si="151"/>
        <v>-0.10599999999999987</v>
      </c>
      <c r="EM113">
        <f t="shared" si="152"/>
        <v>-8.799999999999919E-3</v>
      </c>
      <c r="EN113">
        <f t="shared" si="153"/>
        <v>-4.1799999999999837E-2</v>
      </c>
      <c r="EO113">
        <f t="shared" si="154"/>
        <v>0.10899999999999999</v>
      </c>
      <c r="EP113">
        <f t="shared" si="155"/>
        <v>1.8600000000000172E-2</v>
      </c>
      <c r="EQ113">
        <f t="shared" si="156"/>
        <v>-7.8500000000000014E-2</v>
      </c>
      <c r="ER113">
        <f t="shared" si="157"/>
        <v>1.2500000000000178E-2</v>
      </c>
      <c r="ES113">
        <f t="shared" si="158"/>
        <v>-6.1599999999999877E-2</v>
      </c>
      <c r="ET113">
        <f t="shared" si="159"/>
        <v>-7.8500000000000014E-2</v>
      </c>
      <c r="EU113">
        <f t="shared" si="160"/>
        <v>-9.7899999999999876E-2</v>
      </c>
      <c r="EV113">
        <f t="shared" si="161"/>
        <v>-9.2700000000000005E-2</v>
      </c>
      <c r="EW113">
        <f t="shared" si="162"/>
        <v>0.10320000000000018</v>
      </c>
      <c r="EX113">
        <f t="shared" si="163"/>
        <v>8.5900000000000087E-2</v>
      </c>
      <c r="EY113">
        <f t="shared" si="164"/>
        <v>7.9000000000000181E-2</v>
      </c>
      <c r="EZ113">
        <f t="shared" si="165"/>
        <v>7.0100000000000051E-2</v>
      </c>
      <c r="FA113">
        <f t="shared" si="166"/>
        <v>-1.4399999999999968E-2</v>
      </c>
      <c r="FB113">
        <f t="shared" si="167"/>
        <v>2.3000000000000131E-2</v>
      </c>
      <c r="FC113">
        <f t="shared" si="168"/>
        <v>3.5300000000000109E-2</v>
      </c>
      <c r="FD113">
        <f t="shared" si="169"/>
        <v>1.7100000000000115E-2</v>
      </c>
      <c r="FE113">
        <f t="shared" si="170"/>
        <v>-2.5699999999999834E-2</v>
      </c>
      <c r="FF113">
        <f t="shared" si="171"/>
        <v>-6.6099999999999826E-2</v>
      </c>
      <c r="FG113">
        <f t="shared" si="172"/>
        <v>-2.0299999999999985E-2</v>
      </c>
      <c r="FH113">
        <f t="shared" si="173"/>
        <v>6.1900000000000066E-2</v>
      </c>
      <c r="FI113">
        <f t="shared" si="174"/>
        <v>0.26619999999999999</v>
      </c>
      <c r="FJ113">
        <f t="shared" si="175"/>
        <v>1.1500000000000066E-2</v>
      </c>
      <c r="FK113">
        <f t="shared" si="176"/>
        <v>3.7000000000000366E-3</v>
      </c>
      <c r="FL113">
        <f t="shared" si="177"/>
        <v>2.0299999999999985E-2</v>
      </c>
      <c r="FM113">
        <f t="shared" si="178"/>
        <v>5.160000000000009E-2</v>
      </c>
      <c r="FN113">
        <f t="shared" si="179"/>
        <v>3.0399999999999983E-2</v>
      </c>
      <c r="FO113">
        <f t="shared" si="180"/>
        <v>-2.8899999999999926E-2</v>
      </c>
      <c r="FP113">
        <f t="shared" si="181"/>
        <v>4.6499999999999986E-2</v>
      </c>
      <c r="FQ113">
        <f t="shared" si="182"/>
        <v>-1.8399999999999972E-2</v>
      </c>
      <c r="FR113">
        <f t="shared" si="183"/>
        <v>1.6500000000000181E-2</v>
      </c>
      <c r="FS113">
        <f t="shared" si="184"/>
        <v>-0.10559999999999992</v>
      </c>
      <c r="FT113">
        <f t="shared" si="185"/>
        <v>-7.6999999999999957E-2</v>
      </c>
      <c r="FU113">
        <f t="shared" si="186"/>
        <v>5.380000000000007E-2</v>
      </c>
      <c r="FV113">
        <f t="shared" si="187"/>
        <v>-3.9599999999999858E-2</v>
      </c>
      <c r="FW113" s="32">
        <f t="shared" si="95"/>
        <v>6.490000000000018E-2</v>
      </c>
      <c r="FX113" s="32">
        <f t="shared" si="96"/>
        <v>0.15329999999999999</v>
      </c>
      <c r="FY113" s="32">
        <f t="shared" si="97"/>
        <v>6.0499999999999998E-2</v>
      </c>
      <c r="FZ113" s="32">
        <f t="shared" si="98"/>
        <v>6.2000000000002053E-3</v>
      </c>
      <c r="GA113" s="32">
        <f t="shared" si="99"/>
        <v>-1.9700000000000051E-2</v>
      </c>
      <c r="GB113" s="32">
        <f t="shared" si="100"/>
        <v>-1.9999999999997797E-3</v>
      </c>
      <c r="GC113" s="32">
        <f t="shared" si="101"/>
        <v>-2.0199999999999774E-2</v>
      </c>
      <c r="GD113" s="32">
        <f t="shared" si="102"/>
        <v>-1.1299999999999866E-2</v>
      </c>
      <c r="GE113" s="32">
        <f t="shared" si="103"/>
        <v>-6.6999999999999282E-3</v>
      </c>
      <c r="GF113" s="32">
        <f t="shared" si="104"/>
        <v>-2.3499999999999854E-2</v>
      </c>
      <c r="GG113" s="32">
        <f t="shared" si="105"/>
        <v>2.1200000000000108E-2</v>
      </c>
      <c r="GH113" s="32">
        <f t="shared" si="106"/>
        <v>1.1500000000000066E-2</v>
      </c>
    </row>
    <row r="114" spans="1:190" x14ac:dyDescent="0.25">
      <c r="A114" s="15" t="s">
        <v>79</v>
      </c>
      <c r="B114" s="16" t="b">
        <v>1</v>
      </c>
      <c r="C114" s="15">
        <v>1.6912</v>
      </c>
      <c r="D114" s="15">
        <v>2.2183000000000002</v>
      </c>
      <c r="E114" s="15">
        <v>1.6462000000000001</v>
      </c>
      <c r="F114" s="15">
        <v>1.7721</v>
      </c>
      <c r="G114" s="15">
        <v>2.2860999999999998</v>
      </c>
      <c r="H114" s="15">
        <v>1.6043999999999998</v>
      </c>
      <c r="I114" s="15">
        <v>1.5513999999999999</v>
      </c>
      <c r="J114" s="15">
        <v>1.6014999999999999</v>
      </c>
      <c r="K114" s="15">
        <v>1.6008</v>
      </c>
      <c r="L114" s="15">
        <v>1.5538000000000001</v>
      </c>
      <c r="M114" s="15">
        <v>1.5714999999999999</v>
      </c>
      <c r="N114" s="15">
        <v>1.7201</v>
      </c>
      <c r="O114" s="15">
        <v>1.7091000000000001</v>
      </c>
      <c r="P114" s="15">
        <v>1.6015999999999999</v>
      </c>
      <c r="Q114" s="15">
        <v>1.6637</v>
      </c>
      <c r="R114" s="15">
        <v>1.6787000000000001</v>
      </c>
      <c r="S114" s="15">
        <v>1.7030000000000001</v>
      </c>
      <c r="T114" s="15">
        <v>1.5602</v>
      </c>
      <c r="U114" s="15">
        <v>1.7853000000000001</v>
      </c>
      <c r="V114" s="15">
        <v>1.7577</v>
      </c>
      <c r="W114" s="15">
        <v>1.6871</v>
      </c>
      <c r="X114" s="15">
        <v>1.7531000000000001</v>
      </c>
      <c r="Y114" s="15">
        <v>1.7667999999999999</v>
      </c>
      <c r="Z114" s="15">
        <v>1.6001000000000001</v>
      </c>
      <c r="AA114" s="15">
        <v>1.7295</v>
      </c>
      <c r="AB114" s="15">
        <v>1.5984</v>
      </c>
      <c r="AC114" s="15">
        <v>1.6073</v>
      </c>
      <c r="AD114" s="15">
        <v>1.8111999999999999</v>
      </c>
      <c r="AE114" s="15">
        <v>1.6992</v>
      </c>
      <c r="AF114" s="15">
        <v>1.7304999999999999</v>
      </c>
      <c r="AG114" s="15">
        <v>1.7136</v>
      </c>
      <c r="AH114" s="15">
        <v>1.6428</v>
      </c>
      <c r="AI114" s="15">
        <v>1.6268</v>
      </c>
      <c r="AJ114" s="15">
        <v>1.6109</v>
      </c>
      <c r="AK114" s="15">
        <v>1.7925</v>
      </c>
      <c r="AL114" s="15">
        <v>1.6658999999999999</v>
      </c>
      <c r="AM114" s="15">
        <v>1.6988000000000001</v>
      </c>
      <c r="AN114" s="15">
        <v>1.6983999999999999</v>
      </c>
      <c r="AO114" s="15">
        <v>1.7090000000000001</v>
      </c>
      <c r="AP114" s="15">
        <v>1.8855</v>
      </c>
      <c r="AQ114" s="15">
        <v>1.7710999999999999</v>
      </c>
      <c r="AR114" s="15">
        <v>1.6534</v>
      </c>
      <c r="AS114" s="15">
        <v>1.6880999999999999</v>
      </c>
      <c r="AT114" s="15">
        <v>1.996</v>
      </c>
      <c r="AU114" s="15">
        <v>1.8575999999999999</v>
      </c>
      <c r="AV114" s="15">
        <v>1.7867</v>
      </c>
      <c r="AW114" s="15">
        <v>1.591</v>
      </c>
      <c r="AX114" s="15">
        <v>1.6247</v>
      </c>
      <c r="AY114" s="15">
        <v>1.6454</v>
      </c>
      <c r="AZ114" s="15">
        <v>1.5781000000000001</v>
      </c>
      <c r="BA114" s="15">
        <v>1.5375000000000001</v>
      </c>
      <c r="BB114" s="15">
        <v>1.6739999999999999</v>
      </c>
      <c r="BC114" s="15">
        <v>1.5903</v>
      </c>
      <c r="BD114" s="15">
        <v>1.5601</v>
      </c>
      <c r="BE114" s="15">
        <v>1.6065</v>
      </c>
      <c r="BF114" s="15">
        <v>1.5973999999999999</v>
      </c>
      <c r="BG114" s="15">
        <v>1.7919</v>
      </c>
      <c r="BH114" s="15">
        <v>1.7826</v>
      </c>
      <c r="BI114" s="15">
        <v>1.7656000000000001</v>
      </c>
      <c r="BJ114" s="15">
        <v>1.7668999999999999</v>
      </c>
      <c r="BK114" s="15">
        <v>1.7296</v>
      </c>
      <c r="BL114" s="15">
        <v>1.7877000000000001</v>
      </c>
      <c r="BM114" s="15">
        <v>1.7456</v>
      </c>
      <c r="BN114" s="15">
        <v>1.8792</v>
      </c>
      <c r="BO114" s="15">
        <v>1.7916000000000001</v>
      </c>
      <c r="BP114" s="15">
        <v>1.7411000000000001</v>
      </c>
      <c r="BQ114" s="15">
        <v>1.7512000000000001</v>
      </c>
      <c r="BR114" s="15">
        <v>1.8130999999999999</v>
      </c>
      <c r="BS114" s="15">
        <v>2.2294999999999998</v>
      </c>
      <c r="BT114" s="15">
        <v>1.7178</v>
      </c>
      <c r="BU114" s="15">
        <v>1.6969000000000001</v>
      </c>
      <c r="BV114" s="15">
        <v>1.7052</v>
      </c>
      <c r="BW114" s="15">
        <v>1.7942</v>
      </c>
      <c r="BX114" s="15">
        <v>1.6357999999999999</v>
      </c>
      <c r="BY114" s="15">
        <v>1.7209000000000001</v>
      </c>
      <c r="BZ114" s="15">
        <v>1.8346</v>
      </c>
      <c r="CA114" s="15">
        <v>1.5846</v>
      </c>
      <c r="CB114" s="15">
        <v>1.6003000000000001</v>
      </c>
      <c r="CC114" s="15">
        <v>1.5632999999999999</v>
      </c>
      <c r="CD114" s="15">
        <v>1.5553999999999999</v>
      </c>
      <c r="CE114" s="15">
        <v>1.58</v>
      </c>
      <c r="CF114" s="15">
        <v>1.5947</v>
      </c>
      <c r="CG114" s="32">
        <v>1.8682000000000001</v>
      </c>
      <c r="CH114" s="32">
        <v>1.9805999999999999</v>
      </c>
      <c r="CI114" s="32">
        <v>1.8534999999999999</v>
      </c>
      <c r="CJ114" s="32">
        <v>1.6750000000000003</v>
      </c>
      <c r="CK114" s="32">
        <v>1.6668000000000001</v>
      </c>
      <c r="CL114" s="32">
        <v>1.6922999999999999</v>
      </c>
      <c r="CM114" s="32">
        <v>1.6435</v>
      </c>
      <c r="CN114" s="32">
        <v>1.6569</v>
      </c>
      <c r="CO114" s="32">
        <v>1.6613999999999998</v>
      </c>
      <c r="CP114" s="32">
        <v>1.6855</v>
      </c>
      <c r="CQ114" s="32">
        <v>1.6884000000000001</v>
      </c>
      <c r="CR114" s="32">
        <v>1.6858</v>
      </c>
      <c r="CT114">
        <f t="shared" si="107"/>
        <v>0.52710000000000012</v>
      </c>
      <c r="CU114">
        <f t="shared" si="108"/>
        <v>-4.4999999999999929E-2</v>
      </c>
      <c r="CV114">
        <f t="shared" si="109"/>
        <v>8.0899999999999972E-2</v>
      </c>
      <c r="CW114">
        <f t="shared" si="110"/>
        <v>0.59489999999999976</v>
      </c>
      <c r="CX114">
        <f t="shared" si="111"/>
        <v>-8.680000000000021E-2</v>
      </c>
      <c r="CY114">
        <f t="shared" si="112"/>
        <v>-0.13980000000000015</v>
      </c>
      <c r="CZ114">
        <f t="shared" si="113"/>
        <v>-8.9700000000000113E-2</v>
      </c>
      <c r="DA114">
        <f t="shared" si="114"/>
        <v>-9.0400000000000036E-2</v>
      </c>
      <c r="DB114">
        <f t="shared" si="115"/>
        <v>-0.13739999999999997</v>
      </c>
      <c r="DC114">
        <f t="shared" si="116"/>
        <v>-0.11970000000000014</v>
      </c>
      <c r="DD114">
        <f t="shared" si="117"/>
        <v>2.8899999999999926E-2</v>
      </c>
      <c r="DE114">
        <f t="shared" si="118"/>
        <v>1.7900000000000027E-2</v>
      </c>
      <c r="DF114">
        <f t="shared" si="119"/>
        <v>-8.9600000000000124E-2</v>
      </c>
      <c r="DG114">
        <f t="shared" si="120"/>
        <v>-2.750000000000008E-2</v>
      </c>
      <c r="DH114">
        <f t="shared" si="121"/>
        <v>-1.2499999999999956E-2</v>
      </c>
      <c r="DI114">
        <f t="shared" si="122"/>
        <v>1.1800000000000033E-2</v>
      </c>
      <c r="DJ114">
        <f t="shared" si="123"/>
        <v>-0.13100000000000001</v>
      </c>
      <c r="DK114">
        <f t="shared" si="124"/>
        <v>9.4100000000000072E-2</v>
      </c>
      <c r="DL114">
        <f t="shared" si="125"/>
        <v>6.6500000000000004E-2</v>
      </c>
      <c r="DM114">
        <f t="shared" si="126"/>
        <v>-4.0999999999999925E-3</v>
      </c>
      <c r="DN114">
        <f t="shared" si="127"/>
        <v>6.1900000000000066E-2</v>
      </c>
      <c r="DO114">
        <f t="shared" si="128"/>
        <v>7.559999999999989E-2</v>
      </c>
      <c r="DP114">
        <f t="shared" si="129"/>
        <v>-9.1099999999999959E-2</v>
      </c>
      <c r="DQ114">
        <f t="shared" si="130"/>
        <v>3.8300000000000001E-2</v>
      </c>
      <c r="DR114">
        <f t="shared" si="131"/>
        <v>-9.2799999999999994E-2</v>
      </c>
      <c r="DS114">
        <f t="shared" si="132"/>
        <v>-8.3900000000000086E-2</v>
      </c>
      <c r="DT114">
        <f t="shared" si="133"/>
        <v>0.11999999999999988</v>
      </c>
      <c r="DU114">
        <f t="shared" si="134"/>
        <v>8.0000000000000071E-3</v>
      </c>
      <c r="DV114">
        <f t="shared" si="135"/>
        <v>3.9299999999999891E-2</v>
      </c>
      <c r="DW114">
        <f t="shared" si="136"/>
        <v>2.2399999999999975E-2</v>
      </c>
      <c r="DX114">
        <f t="shared" si="137"/>
        <v>-4.8399999999999999E-2</v>
      </c>
      <c r="DY114">
        <f t="shared" si="138"/>
        <v>-6.4400000000000013E-2</v>
      </c>
      <c r="DZ114">
        <f t="shared" si="139"/>
        <v>-8.0300000000000038E-2</v>
      </c>
      <c r="EA114">
        <f t="shared" si="140"/>
        <v>0.10129999999999995</v>
      </c>
      <c r="EB114">
        <f t="shared" si="141"/>
        <v>-2.53000000000001E-2</v>
      </c>
      <c r="EC114">
        <f t="shared" si="142"/>
        <v>7.6000000000000512E-3</v>
      </c>
      <c r="ED114">
        <f t="shared" si="143"/>
        <v>7.1999999999998732E-3</v>
      </c>
      <c r="EE114">
        <f t="shared" si="144"/>
        <v>1.7800000000000038E-2</v>
      </c>
      <c r="EF114">
        <f t="shared" si="145"/>
        <v>0.19429999999999992</v>
      </c>
      <c r="EG114">
        <f t="shared" si="146"/>
        <v>7.989999999999986E-2</v>
      </c>
      <c r="EH114">
        <f t="shared" si="147"/>
        <v>-3.7800000000000056E-2</v>
      </c>
      <c r="EI114">
        <f t="shared" si="148"/>
        <v>-3.1000000000001027E-3</v>
      </c>
      <c r="EJ114">
        <f t="shared" si="149"/>
        <v>0.30479999999999996</v>
      </c>
      <c r="EK114">
        <f t="shared" si="150"/>
        <v>0.16639999999999988</v>
      </c>
      <c r="EL114">
        <f t="shared" si="151"/>
        <v>9.5499999999999918E-2</v>
      </c>
      <c r="EM114">
        <f t="shared" si="152"/>
        <v>-0.10020000000000007</v>
      </c>
      <c r="EN114">
        <f t="shared" si="153"/>
        <v>-6.6500000000000004E-2</v>
      </c>
      <c r="EO114">
        <f t="shared" si="154"/>
        <v>-4.5800000000000063E-2</v>
      </c>
      <c r="EP114">
        <f t="shared" si="155"/>
        <v>-0.11309999999999998</v>
      </c>
      <c r="EQ114">
        <f t="shared" si="156"/>
        <v>-0.15369999999999995</v>
      </c>
      <c r="ER114">
        <f t="shared" si="157"/>
        <v>-1.7200000000000104E-2</v>
      </c>
      <c r="ES114">
        <f t="shared" si="158"/>
        <v>-0.10089999999999999</v>
      </c>
      <c r="ET114">
        <f t="shared" si="159"/>
        <v>-0.13109999999999999</v>
      </c>
      <c r="EU114">
        <f t="shared" si="160"/>
        <v>-8.4699999999999998E-2</v>
      </c>
      <c r="EV114">
        <f t="shared" si="161"/>
        <v>-9.3800000000000106E-2</v>
      </c>
      <c r="EW114">
        <f t="shared" si="162"/>
        <v>0.10070000000000001</v>
      </c>
      <c r="EX114">
        <f t="shared" si="163"/>
        <v>9.1399999999999926E-2</v>
      </c>
      <c r="EY114">
        <f t="shared" si="164"/>
        <v>7.4400000000000022E-2</v>
      </c>
      <c r="EZ114">
        <f t="shared" si="165"/>
        <v>7.5699999999999878E-2</v>
      </c>
      <c r="FA114">
        <f t="shared" si="166"/>
        <v>3.839999999999999E-2</v>
      </c>
      <c r="FB114">
        <f t="shared" si="167"/>
        <v>9.650000000000003E-2</v>
      </c>
      <c r="FC114">
        <f t="shared" si="168"/>
        <v>5.4400000000000004E-2</v>
      </c>
      <c r="FD114">
        <f t="shared" si="169"/>
        <v>0.18799999999999994</v>
      </c>
      <c r="FE114">
        <f t="shared" si="170"/>
        <v>0.10040000000000004</v>
      </c>
      <c r="FF114">
        <f t="shared" si="171"/>
        <v>4.9900000000000055E-2</v>
      </c>
      <c r="FG114">
        <f t="shared" si="172"/>
        <v>6.0000000000000053E-2</v>
      </c>
      <c r="FH114">
        <f t="shared" si="173"/>
        <v>0.1218999999999999</v>
      </c>
      <c r="FI114">
        <f t="shared" si="174"/>
        <v>0.53829999999999978</v>
      </c>
      <c r="FJ114">
        <f t="shared" si="175"/>
        <v>2.6599999999999957E-2</v>
      </c>
      <c r="FK114">
        <f t="shared" si="176"/>
        <v>5.7000000000000384E-3</v>
      </c>
      <c r="FL114">
        <f t="shared" si="177"/>
        <v>1.4000000000000012E-2</v>
      </c>
      <c r="FM114">
        <f t="shared" si="178"/>
        <v>0.10299999999999998</v>
      </c>
      <c r="FN114">
        <f t="shared" si="179"/>
        <v>-5.5400000000000116E-2</v>
      </c>
      <c r="FO114">
        <f t="shared" si="180"/>
        <v>2.970000000000006E-2</v>
      </c>
      <c r="FP114">
        <f t="shared" si="181"/>
        <v>0.14339999999999997</v>
      </c>
      <c r="FQ114">
        <f t="shared" si="182"/>
        <v>-0.10660000000000003</v>
      </c>
      <c r="FR114">
        <f t="shared" si="183"/>
        <v>-9.0899999999999981E-2</v>
      </c>
      <c r="FS114">
        <f t="shared" si="184"/>
        <v>-0.12790000000000012</v>
      </c>
      <c r="FT114">
        <f t="shared" si="185"/>
        <v>-0.13580000000000014</v>
      </c>
      <c r="FU114">
        <f t="shared" si="186"/>
        <v>-0.11119999999999997</v>
      </c>
      <c r="FV114">
        <f t="shared" si="187"/>
        <v>-9.650000000000003E-2</v>
      </c>
      <c r="FW114" s="32">
        <f t="shared" si="95"/>
        <v>0.17700000000000005</v>
      </c>
      <c r="FX114" s="32">
        <f t="shared" si="96"/>
        <v>0.28939999999999988</v>
      </c>
      <c r="FY114" s="32">
        <f t="shared" si="97"/>
        <v>0.16229999999999989</v>
      </c>
      <c r="FZ114" s="32">
        <f t="shared" si="98"/>
        <v>-1.619999999999977E-2</v>
      </c>
      <c r="GA114" s="32">
        <f t="shared" si="99"/>
        <v>-2.4399999999999977E-2</v>
      </c>
      <c r="GB114" s="32">
        <f t="shared" si="100"/>
        <v>1.0999999999998789E-3</v>
      </c>
      <c r="GC114" s="32">
        <f t="shared" si="101"/>
        <v>-4.7700000000000076E-2</v>
      </c>
      <c r="GD114" s="32">
        <f t="shared" si="102"/>
        <v>-3.4299999999999997E-2</v>
      </c>
      <c r="GE114" s="32">
        <f t="shared" si="103"/>
        <v>-2.9800000000000271E-2</v>
      </c>
      <c r="GF114" s="32">
        <f t="shared" si="104"/>
        <v>-5.7000000000000384E-3</v>
      </c>
      <c r="GG114" s="32">
        <f t="shared" si="105"/>
        <v>-2.7999999999999137E-3</v>
      </c>
      <c r="GH114" s="32">
        <f t="shared" si="106"/>
        <v>-5.4000000000000714E-3</v>
      </c>
    </row>
    <row r="115" spans="1:190" x14ac:dyDescent="0.25">
      <c r="A115" s="15" t="s">
        <v>102</v>
      </c>
      <c r="B115" s="16" t="b">
        <v>1</v>
      </c>
      <c r="C115" s="15">
        <v>0.35420000000000001</v>
      </c>
      <c r="D115" s="15">
        <v>0.6754</v>
      </c>
      <c r="E115" s="15">
        <v>0.43669999999999998</v>
      </c>
      <c r="F115" s="15">
        <v>0.31630000000000003</v>
      </c>
      <c r="G115" s="15">
        <v>0.3448</v>
      </c>
      <c r="H115" s="15">
        <v>0.46779999999999999</v>
      </c>
      <c r="I115" s="16">
        <v>0.39789999999999998</v>
      </c>
      <c r="J115" s="16">
        <v>0.34549999999999997</v>
      </c>
      <c r="K115" s="16">
        <v>0.34610000000000002</v>
      </c>
      <c r="L115" s="16">
        <v>0.371</v>
      </c>
      <c r="M115" s="16">
        <v>0.3206</v>
      </c>
      <c r="N115" s="16">
        <v>0.3599</v>
      </c>
      <c r="O115" s="16">
        <v>0.31090000000000001</v>
      </c>
      <c r="P115" s="16">
        <v>0.43890000000000001</v>
      </c>
      <c r="Q115" s="16">
        <v>0.4279</v>
      </c>
      <c r="R115" s="16">
        <v>0.45679999999999998</v>
      </c>
      <c r="S115" s="16">
        <v>0.19719999999999999</v>
      </c>
      <c r="T115" s="16">
        <v>0.39279999999999998</v>
      </c>
      <c r="U115" s="16">
        <v>0.21240000000000001</v>
      </c>
      <c r="V115" s="16">
        <v>0.37919999999999998</v>
      </c>
      <c r="W115" s="16">
        <v>0.36870000000000003</v>
      </c>
      <c r="X115" s="16">
        <v>0.37409999999999999</v>
      </c>
      <c r="Y115" s="16">
        <v>0.33479999999999999</v>
      </c>
      <c r="Z115" s="16">
        <v>0.40789999999999998</v>
      </c>
      <c r="AA115" s="16">
        <v>0.24079999999999999</v>
      </c>
      <c r="AB115" s="16">
        <v>0.38279999999999997</v>
      </c>
      <c r="AC115" s="16">
        <v>0.52529999999999999</v>
      </c>
      <c r="AD115" s="16">
        <v>0.3992</v>
      </c>
      <c r="AE115" s="16">
        <v>0.34350000000000003</v>
      </c>
      <c r="AF115" s="16">
        <v>0.35799999999999998</v>
      </c>
      <c r="AG115" s="16">
        <v>0.29160000000000003</v>
      </c>
      <c r="AH115" s="16">
        <v>0.52780000000000005</v>
      </c>
      <c r="AI115" s="16">
        <v>0.51749999999999996</v>
      </c>
      <c r="AJ115" s="16">
        <v>0.50649999999999995</v>
      </c>
      <c r="AK115" s="16">
        <v>0.4798</v>
      </c>
      <c r="AL115" s="16">
        <v>0.49170000000000003</v>
      </c>
      <c r="AM115" s="16">
        <v>0.3528</v>
      </c>
      <c r="AN115" s="16">
        <v>0.3609</v>
      </c>
      <c r="AO115" s="16">
        <v>0.37559999999999999</v>
      </c>
      <c r="AP115" s="16">
        <v>0.34949999999999998</v>
      </c>
      <c r="AQ115" s="16">
        <v>0.35449999999999998</v>
      </c>
      <c r="AR115" s="16">
        <v>0.44</v>
      </c>
      <c r="AS115" s="16">
        <v>0.37240000000000001</v>
      </c>
      <c r="AT115" s="16">
        <v>7.1300000000000002E-2</v>
      </c>
      <c r="AU115" s="16">
        <v>0.2823</v>
      </c>
      <c r="AV115" s="16">
        <v>0.22850000000000001</v>
      </c>
      <c r="AW115" s="16">
        <v>0.45229999999999998</v>
      </c>
      <c r="AX115" s="16">
        <v>0.39229999999999998</v>
      </c>
      <c r="AY115" s="16">
        <v>0.49969999999999998</v>
      </c>
      <c r="AZ115" s="16">
        <v>0.32650000000000001</v>
      </c>
      <c r="BA115" s="16">
        <v>0.39129999999999998</v>
      </c>
      <c r="BB115" s="16">
        <v>0.48499999999999999</v>
      </c>
      <c r="BC115" s="16">
        <v>0.3735</v>
      </c>
      <c r="BD115" s="16">
        <v>0.37290000000000001</v>
      </c>
      <c r="BE115" s="16">
        <v>0.33879999999999999</v>
      </c>
      <c r="BF115" s="16">
        <v>0.34749999999999998</v>
      </c>
      <c r="BG115" s="16">
        <v>0.33410000000000001</v>
      </c>
      <c r="BH115" s="16">
        <v>0.3417</v>
      </c>
      <c r="BI115" s="16">
        <v>0.36259999999999998</v>
      </c>
      <c r="BJ115" s="16">
        <v>0.33510000000000001</v>
      </c>
      <c r="BK115" s="16">
        <v>0.2412</v>
      </c>
      <c r="BL115" s="16">
        <v>0.28249999999999997</v>
      </c>
      <c r="BM115" s="16">
        <v>0.31040000000000001</v>
      </c>
      <c r="BN115" s="16">
        <v>0.2334</v>
      </c>
      <c r="BO115" s="16">
        <v>0.24049999999999999</v>
      </c>
      <c r="BP115" s="16">
        <v>0.23280000000000001</v>
      </c>
      <c r="BQ115" s="16">
        <v>0.24990000000000001</v>
      </c>
      <c r="BR115" s="16">
        <v>0.42109999999999997</v>
      </c>
      <c r="BS115" s="16">
        <v>0.29959999999999998</v>
      </c>
      <c r="BT115" s="16">
        <v>0.35899999999999999</v>
      </c>
      <c r="BU115" s="16">
        <v>0.36409999999999998</v>
      </c>
      <c r="BV115" s="16">
        <v>0.37559999999999999</v>
      </c>
      <c r="BW115" s="16">
        <v>0.3518</v>
      </c>
      <c r="BX115" s="16">
        <v>0.43109999999999998</v>
      </c>
      <c r="BY115" s="16">
        <v>0.31359999999999999</v>
      </c>
      <c r="BZ115" s="16">
        <v>0.30930000000000002</v>
      </c>
      <c r="CA115" s="16">
        <v>0.42209999999999998</v>
      </c>
      <c r="CB115" s="16">
        <v>0.40839999999999999</v>
      </c>
      <c r="CC115" s="16">
        <v>0.32650000000000001</v>
      </c>
      <c r="CD115" s="16">
        <v>0.39529999999999998</v>
      </c>
      <c r="CE115" s="16">
        <v>0.30020000000000002</v>
      </c>
      <c r="CF115" s="15">
        <v>0.4234</v>
      </c>
      <c r="CG115" s="32">
        <v>0.24590000000000001</v>
      </c>
      <c r="CH115" s="32">
        <v>0.27329999999999999</v>
      </c>
      <c r="CI115" s="32">
        <v>0.2641</v>
      </c>
      <c r="CJ115" s="32">
        <v>0.40280000000000005</v>
      </c>
      <c r="CK115" s="32">
        <v>0.39850000000000002</v>
      </c>
      <c r="CL115" s="32">
        <v>0.4042</v>
      </c>
      <c r="CM115" s="32">
        <v>0.4325</v>
      </c>
      <c r="CN115" s="32">
        <v>0.44329999999999997</v>
      </c>
      <c r="CO115" s="32">
        <v>0.43800000000000006</v>
      </c>
      <c r="CP115" s="32">
        <v>0.38540000000000002</v>
      </c>
      <c r="CQ115" s="32">
        <v>0.5091</v>
      </c>
      <c r="CR115" s="32">
        <v>0.50790000000000002</v>
      </c>
      <c r="CT115">
        <f t="shared" si="107"/>
        <v>0.32119999999999999</v>
      </c>
      <c r="CU115">
        <f t="shared" si="108"/>
        <v>8.2499999999999962E-2</v>
      </c>
      <c r="CV115">
        <f t="shared" si="109"/>
        <v>-3.7899999999999989E-2</v>
      </c>
      <c r="CW115">
        <f t="shared" si="110"/>
        <v>-9.4000000000000195E-3</v>
      </c>
      <c r="CX115">
        <f t="shared" si="111"/>
        <v>0.11359999999999998</v>
      </c>
      <c r="CY115">
        <f t="shared" si="112"/>
        <v>4.3699999999999961E-2</v>
      </c>
      <c r="CZ115">
        <f t="shared" si="113"/>
        <v>-8.700000000000041E-3</v>
      </c>
      <c r="DA115">
        <f t="shared" si="114"/>
        <v>-8.0999999999999961E-3</v>
      </c>
      <c r="DB115">
        <f t="shared" si="115"/>
        <v>1.6799999999999982E-2</v>
      </c>
      <c r="DC115">
        <f t="shared" si="116"/>
        <v>-3.3600000000000019E-2</v>
      </c>
      <c r="DD115">
        <f t="shared" si="117"/>
        <v>5.6999999999999829E-3</v>
      </c>
      <c r="DE115">
        <f t="shared" si="118"/>
        <v>-4.3300000000000005E-2</v>
      </c>
      <c r="DF115">
        <f t="shared" si="119"/>
        <v>8.4699999999999998E-2</v>
      </c>
      <c r="DG115">
        <f t="shared" si="120"/>
        <v>7.3699999999999988E-2</v>
      </c>
      <c r="DH115">
        <f t="shared" si="121"/>
        <v>0.10259999999999997</v>
      </c>
      <c r="DI115">
        <f t="shared" si="122"/>
        <v>-0.15700000000000003</v>
      </c>
      <c r="DJ115">
        <f t="shared" si="123"/>
        <v>3.8599999999999968E-2</v>
      </c>
      <c r="DK115">
        <f t="shared" si="124"/>
        <v>-0.14180000000000001</v>
      </c>
      <c r="DL115">
        <f t="shared" si="125"/>
        <v>2.4999999999999967E-2</v>
      </c>
      <c r="DM115">
        <f t="shared" si="126"/>
        <v>1.4500000000000013E-2</v>
      </c>
      <c r="DN115">
        <f t="shared" si="127"/>
        <v>1.9899999999999973E-2</v>
      </c>
      <c r="DO115">
        <f t="shared" si="128"/>
        <v>-1.9400000000000028E-2</v>
      </c>
      <c r="DP115">
        <f t="shared" si="129"/>
        <v>5.369999999999997E-2</v>
      </c>
      <c r="DQ115">
        <f t="shared" si="130"/>
        <v>-0.11340000000000003</v>
      </c>
      <c r="DR115">
        <f t="shared" si="131"/>
        <v>2.8599999999999959E-2</v>
      </c>
      <c r="DS115">
        <f t="shared" si="132"/>
        <v>0.17109999999999997</v>
      </c>
      <c r="DT115">
        <f t="shared" si="133"/>
        <v>4.4999999999999984E-2</v>
      </c>
      <c r="DU115">
        <f t="shared" si="134"/>
        <v>-1.0699999999999987E-2</v>
      </c>
      <c r="DV115">
        <f t="shared" si="135"/>
        <v>3.7999999999999701E-3</v>
      </c>
      <c r="DW115">
        <f t="shared" si="136"/>
        <v>-6.2599999999999989E-2</v>
      </c>
      <c r="DX115">
        <f t="shared" si="137"/>
        <v>0.17360000000000003</v>
      </c>
      <c r="DY115">
        <f t="shared" si="138"/>
        <v>0.16329999999999995</v>
      </c>
      <c r="DZ115">
        <f t="shared" si="139"/>
        <v>0.15229999999999994</v>
      </c>
      <c r="EA115">
        <f t="shared" si="140"/>
        <v>0.12559999999999999</v>
      </c>
      <c r="EB115">
        <f t="shared" si="141"/>
        <v>0.13750000000000001</v>
      </c>
      <c r="EC115">
        <f t="shared" si="142"/>
        <v>-1.4000000000000123E-3</v>
      </c>
      <c r="ED115">
        <f t="shared" si="143"/>
        <v>6.6999999999999837E-3</v>
      </c>
      <c r="EE115">
        <f t="shared" si="144"/>
        <v>2.1399999999999975E-2</v>
      </c>
      <c r="EF115">
        <f t="shared" si="145"/>
        <v>-4.7000000000000375E-3</v>
      </c>
      <c r="EG115">
        <f t="shared" si="146"/>
        <v>2.9999999999996696E-4</v>
      </c>
      <c r="EH115">
        <f t="shared" si="147"/>
        <v>8.5799999999999987E-2</v>
      </c>
      <c r="EI115">
        <f t="shared" si="148"/>
        <v>1.8199999999999994E-2</v>
      </c>
      <c r="EJ115">
        <f t="shared" si="149"/>
        <v>-0.28290000000000004</v>
      </c>
      <c r="EK115">
        <f t="shared" si="150"/>
        <v>-7.1900000000000019E-2</v>
      </c>
      <c r="EL115">
        <f t="shared" si="151"/>
        <v>-0.12570000000000001</v>
      </c>
      <c r="EM115">
        <f t="shared" si="152"/>
        <v>9.8099999999999965E-2</v>
      </c>
      <c r="EN115">
        <f t="shared" si="153"/>
        <v>3.8099999999999967E-2</v>
      </c>
      <c r="EO115">
        <f t="shared" si="154"/>
        <v>0.14549999999999996</v>
      </c>
      <c r="EP115">
        <f t="shared" si="155"/>
        <v>-2.7700000000000002E-2</v>
      </c>
      <c r="EQ115">
        <f t="shared" si="156"/>
        <v>3.7099999999999966E-2</v>
      </c>
      <c r="ER115">
        <f t="shared" si="157"/>
        <v>0.13079999999999997</v>
      </c>
      <c r="ES115">
        <f t="shared" si="158"/>
        <v>1.9299999999999984E-2</v>
      </c>
      <c r="ET115">
        <f t="shared" si="159"/>
        <v>1.8699999999999994E-2</v>
      </c>
      <c r="EU115">
        <f t="shared" si="160"/>
        <v>-1.5400000000000025E-2</v>
      </c>
      <c r="EV115">
        <f t="shared" si="161"/>
        <v>-6.7000000000000393E-3</v>
      </c>
      <c r="EW115">
        <f t="shared" si="162"/>
        <v>-2.0100000000000007E-2</v>
      </c>
      <c r="EX115">
        <f t="shared" si="163"/>
        <v>-1.2500000000000011E-2</v>
      </c>
      <c r="EY115">
        <f t="shared" si="164"/>
        <v>8.3999999999999631E-3</v>
      </c>
      <c r="EZ115">
        <f t="shared" si="165"/>
        <v>-1.9100000000000006E-2</v>
      </c>
      <c r="FA115">
        <f t="shared" si="166"/>
        <v>-0.11300000000000002</v>
      </c>
      <c r="FB115">
        <f t="shared" si="167"/>
        <v>-7.1700000000000041E-2</v>
      </c>
      <c r="FC115">
        <f t="shared" si="168"/>
        <v>-4.3800000000000006E-2</v>
      </c>
      <c r="FD115">
        <f t="shared" si="169"/>
        <v>-0.12080000000000002</v>
      </c>
      <c r="FE115">
        <f t="shared" si="170"/>
        <v>-0.11370000000000002</v>
      </c>
      <c r="FF115">
        <f t="shared" si="171"/>
        <v>-0.12140000000000001</v>
      </c>
      <c r="FG115">
        <f t="shared" si="172"/>
        <v>-0.1043</v>
      </c>
      <c r="FH115">
        <f t="shared" si="173"/>
        <v>6.6899999999999959E-2</v>
      </c>
      <c r="FI115">
        <f t="shared" si="174"/>
        <v>-5.4600000000000037E-2</v>
      </c>
      <c r="FJ115">
        <f t="shared" si="175"/>
        <v>4.799999999999971E-3</v>
      </c>
      <c r="FK115">
        <f t="shared" si="176"/>
        <v>9.8999999999999644E-3</v>
      </c>
      <c r="FL115">
        <f t="shared" si="177"/>
        <v>2.1399999999999975E-2</v>
      </c>
      <c r="FM115">
        <f t="shared" si="178"/>
        <v>-2.4000000000000132E-3</v>
      </c>
      <c r="FN115">
        <f t="shared" si="179"/>
        <v>7.6899999999999968E-2</v>
      </c>
      <c r="FO115">
        <f t="shared" si="180"/>
        <v>-4.0600000000000025E-2</v>
      </c>
      <c r="FP115">
        <f t="shared" si="181"/>
        <v>-4.4899999999999995E-2</v>
      </c>
      <c r="FQ115">
        <f t="shared" si="182"/>
        <v>6.789999999999996E-2</v>
      </c>
      <c r="FR115">
        <f t="shared" si="183"/>
        <v>5.419999999999997E-2</v>
      </c>
      <c r="FS115">
        <f t="shared" si="184"/>
        <v>-2.7700000000000002E-2</v>
      </c>
      <c r="FT115">
        <f t="shared" si="185"/>
        <v>4.109999999999997E-2</v>
      </c>
      <c r="FU115">
        <f t="shared" si="186"/>
        <v>-5.3999999999999992E-2</v>
      </c>
      <c r="FV115">
        <f t="shared" si="187"/>
        <v>6.9199999999999984E-2</v>
      </c>
      <c r="FW115" s="32">
        <f t="shared" si="95"/>
        <v>-0.10830000000000001</v>
      </c>
      <c r="FX115" s="32">
        <f t="shared" si="96"/>
        <v>-8.0900000000000027E-2</v>
      </c>
      <c r="FY115" s="32">
        <f t="shared" si="97"/>
        <v>-9.0100000000000013E-2</v>
      </c>
      <c r="FZ115" s="32">
        <f t="shared" si="98"/>
        <v>4.8600000000000032E-2</v>
      </c>
      <c r="GA115" s="32">
        <f t="shared" si="99"/>
        <v>4.4300000000000006E-2</v>
      </c>
      <c r="GB115" s="32">
        <f t="shared" si="100"/>
        <v>4.9999999999999989E-2</v>
      </c>
      <c r="GC115" s="32">
        <f t="shared" si="101"/>
        <v>7.8299999999999981E-2</v>
      </c>
      <c r="GD115" s="32">
        <f t="shared" si="102"/>
        <v>8.9099999999999957E-2</v>
      </c>
      <c r="GE115" s="32">
        <f t="shared" si="103"/>
        <v>8.3800000000000041E-2</v>
      </c>
      <c r="GF115" s="32">
        <f t="shared" si="104"/>
        <v>3.1200000000000006E-2</v>
      </c>
      <c r="GG115" s="32">
        <f t="shared" si="105"/>
        <v>0.15489999999999998</v>
      </c>
      <c r="GH115" s="32">
        <f t="shared" si="106"/>
        <v>0.1537</v>
      </c>
    </row>
    <row r="116" spans="1:190" x14ac:dyDescent="0.25">
      <c r="A116" s="15" t="s">
        <v>112</v>
      </c>
      <c r="B116" s="16" t="b">
        <v>1</v>
      </c>
      <c r="C116" s="15">
        <v>1.6536</v>
      </c>
      <c r="D116" s="15">
        <v>1.8016000000000001</v>
      </c>
      <c r="E116" s="15">
        <v>2.2999999999999998</v>
      </c>
      <c r="F116" s="15">
        <v>1.7075</v>
      </c>
      <c r="G116" s="15">
        <v>1.9411</v>
      </c>
      <c r="H116" s="15">
        <v>1.6415000000000002</v>
      </c>
      <c r="I116" s="15">
        <v>1.5174000000000001</v>
      </c>
      <c r="J116" s="15">
        <v>1.5716000000000001</v>
      </c>
      <c r="K116" s="15">
        <v>1.5709</v>
      </c>
      <c r="L116" s="15">
        <v>1.4979</v>
      </c>
      <c r="M116" s="15">
        <v>1.5011000000000001</v>
      </c>
      <c r="N116" s="15">
        <v>1.6469</v>
      </c>
      <c r="O116" s="15">
        <v>1.6313</v>
      </c>
      <c r="P116" s="15">
        <v>1.5291999999999999</v>
      </c>
      <c r="Q116" s="15">
        <v>1.5864</v>
      </c>
      <c r="R116" s="15">
        <v>1.5978000000000001</v>
      </c>
      <c r="S116" s="15">
        <v>1.6042000000000001</v>
      </c>
      <c r="T116" s="15">
        <v>1.4617</v>
      </c>
      <c r="U116" s="15">
        <v>1.7027000000000001</v>
      </c>
      <c r="V116" s="15">
        <v>1.7042999999999999</v>
      </c>
      <c r="W116" s="15">
        <v>1.6005</v>
      </c>
      <c r="X116" s="15">
        <v>1.6756</v>
      </c>
      <c r="Y116" s="15">
        <v>1.6977</v>
      </c>
      <c r="Z116" s="15">
        <v>1.4823999999999999</v>
      </c>
      <c r="AA116" s="15">
        <v>1.673</v>
      </c>
      <c r="AB116" s="15">
        <v>1.4897</v>
      </c>
      <c r="AC116" s="15">
        <v>1.4673</v>
      </c>
      <c r="AD116" s="15">
        <v>1.7129000000000001</v>
      </c>
      <c r="AE116" s="15">
        <v>1.6687000000000001</v>
      </c>
      <c r="AF116" s="15">
        <v>1.6705000000000001</v>
      </c>
      <c r="AG116" s="15">
        <v>1.6289</v>
      </c>
      <c r="AH116" s="15">
        <v>1.5142</v>
      </c>
      <c r="AI116" s="15">
        <v>1.5555000000000001</v>
      </c>
      <c r="AJ116" s="15">
        <v>1.5423</v>
      </c>
      <c r="AK116" s="15">
        <v>1.6646000000000001</v>
      </c>
      <c r="AL116" s="15">
        <v>1.59</v>
      </c>
      <c r="AM116" s="15">
        <v>1.6259999999999999</v>
      </c>
      <c r="AN116" s="15">
        <v>1.6258999999999999</v>
      </c>
      <c r="AO116" s="15">
        <v>1.6269</v>
      </c>
      <c r="AP116" s="15">
        <v>1.7706999999999999</v>
      </c>
      <c r="AQ116" s="15">
        <v>1.6659999999999999</v>
      </c>
      <c r="AR116" s="15">
        <v>1.5707</v>
      </c>
      <c r="AS116" s="15">
        <v>1.5945</v>
      </c>
      <c r="AT116" s="15">
        <v>1.8926000000000001</v>
      </c>
      <c r="AU116" s="15">
        <v>1.7786</v>
      </c>
      <c r="AV116" s="15">
        <v>1.7040999999999999</v>
      </c>
      <c r="AW116" s="15">
        <v>1.5123</v>
      </c>
      <c r="AX116" s="15">
        <v>1.5031000000000001</v>
      </c>
      <c r="AY116" s="15">
        <v>1.5638000000000001</v>
      </c>
      <c r="AZ116" s="15">
        <v>1.4126000000000001</v>
      </c>
      <c r="BA116" s="15">
        <v>1.4696</v>
      </c>
      <c r="BB116" s="15">
        <v>1.5987</v>
      </c>
      <c r="BC116" s="15">
        <v>1.4875</v>
      </c>
      <c r="BD116" s="15">
        <v>1.4970000000000001</v>
      </c>
      <c r="BE116" s="15">
        <v>1.5792999999999999</v>
      </c>
      <c r="BF116" s="15">
        <v>1.5693999999999999</v>
      </c>
      <c r="BG116" s="15">
        <v>1.7179</v>
      </c>
      <c r="BH116" s="15">
        <v>1.7065999999999999</v>
      </c>
      <c r="BI116" s="15">
        <v>1.6894</v>
      </c>
      <c r="BJ116" s="15">
        <v>1.6973</v>
      </c>
      <c r="BK116" s="15">
        <v>1.673</v>
      </c>
      <c r="BL116" s="15">
        <v>1.7210000000000001</v>
      </c>
      <c r="BM116" s="15">
        <v>1.5919000000000001</v>
      </c>
      <c r="BN116" s="15">
        <v>1.7623</v>
      </c>
      <c r="BO116" s="15">
        <v>1.742</v>
      </c>
      <c r="BP116" s="15">
        <v>1.6745000000000001</v>
      </c>
      <c r="BQ116" s="15">
        <v>1.706</v>
      </c>
      <c r="BR116" s="15">
        <v>1.7312000000000001</v>
      </c>
      <c r="BS116" s="15">
        <v>1.9293</v>
      </c>
      <c r="BT116" s="15">
        <v>1.6438999999999999</v>
      </c>
      <c r="BU116" s="15">
        <v>1.6114999999999999</v>
      </c>
      <c r="BV116" s="15">
        <v>1.6093</v>
      </c>
      <c r="BW116" s="15">
        <v>1.7222</v>
      </c>
      <c r="BX116" s="15">
        <v>1.5115000000000001</v>
      </c>
      <c r="BY116" s="15">
        <v>1.6435999999999999</v>
      </c>
      <c r="BZ116" s="15">
        <v>1.7363999999999999</v>
      </c>
      <c r="CA116" s="15">
        <v>1.4681</v>
      </c>
      <c r="CB116" s="15">
        <v>1.4801</v>
      </c>
      <c r="CC116" s="15">
        <v>1.5106999999999999</v>
      </c>
      <c r="CD116" s="15">
        <v>1.5189999999999999</v>
      </c>
      <c r="CE116" s="15">
        <v>1.502</v>
      </c>
      <c r="CF116" s="15">
        <v>1.5095000000000001</v>
      </c>
      <c r="CG116" s="32">
        <v>1.8072999999999999</v>
      </c>
      <c r="CH116" s="32">
        <v>1.8528</v>
      </c>
      <c r="CI116" s="32">
        <v>1.7888999999999999</v>
      </c>
      <c r="CJ116" s="32">
        <v>1.669</v>
      </c>
      <c r="CK116" s="32">
        <v>1.6321999999999999</v>
      </c>
      <c r="CL116" s="32">
        <v>1.6643000000000001</v>
      </c>
      <c r="CM116" s="32">
        <v>1.6074999999999999</v>
      </c>
      <c r="CN116" s="32">
        <v>1.6373</v>
      </c>
      <c r="CO116" s="32">
        <v>1.6417999999999999</v>
      </c>
      <c r="CP116" s="32">
        <v>1.6376999999999999</v>
      </c>
      <c r="CQ116" s="32">
        <v>1.6520999999999999</v>
      </c>
      <c r="CR116" s="32">
        <v>1.6545000000000001</v>
      </c>
      <c r="CT116">
        <f t="shared" si="107"/>
        <v>0.14800000000000013</v>
      </c>
      <c r="CU116">
        <f t="shared" si="108"/>
        <v>0.64639999999999986</v>
      </c>
      <c r="CV116">
        <f t="shared" si="109"/>
        <v>5.3900000000000059E-2</v>
      </c>
      <c r="CW116">
        <f t="shared" si="110"/>
        <v>0.28750000000000009</v>
      </c>
      <c r="CX116">
        <f t="shared" si="111"/>
        <v>-1.2099999999999778E-2</v>
      </c>
      <c r="CY116">
        <f t="shared" si="112"/>
        <v>-0.13619999999999988</v>
      </c>
      <c r="CZ116">
        <f t="shared" si="113"/>
        <v>-8.1999999999999851E-2</v>
      </c>
      <c r="DA116">
        <f t="shared" si="114"/>
        <v>-8.2699999999999996E-2</v>
      </c>
      <c r="DB116">
        <f t="shared" si="115"/>
        <v>-0.15569999999999995</v>
      </c>
      <c r="DC116">
        <f t="shared" si="116"/>
        <v>-0.15249999999999986</v>
      </c>
      <c r="DD116">
        <f t="shared" si="117"/>
        <v>-6.6999999999999282E-3</v>
      </c>
      <c r="DE116">
        <f t="shared" si="118"/>
        <v>-2.2299999999999986E-2</v>
      </c>
      <c r="DF116">
        <f t="shared" si="119"/>
        <v>-0.12440000000000007</v>
      </c>
      <c r="DG116">
        <f t="shared" si="120"/>
        <v>-6.7199999999999926E-2</v>
      </c>
      <c r="DH116">
        <f t="shared" si="121"/>
        <v>-5.579999999999985E-2</v>
      </c>
      <c r="DI116">
        <f t="shared" si="122"/>
        <v>-4.9399999999999888E-2</v>
      </c>
      <c r="DJ116">
        <f t="shared" si="123"/>
        <v>-0.19189999999999996</v>
      </c>
      <c r="DK116">
        <f t="shared" si="124"/>
        <v>4.9100000000000144E-2</v>
      </c>
      <c r="DL116">
        <f t="shared" si="125"/>
        <v>5.0699999999999967E-2</v>
      </c>
      <c r="DM116">
        <f t="shared" si="126"/>
        <v>-5.3099999999999925E-2</v>
      </c>
      <c r="DN116">
        <f t="shared" si="127"/>
        <v>2.200000000000002E-2</v>
      </c>
      <c r="DO116">
        <f t="shared" si="128"/>
        <v>4.4100000000000028E-2</v>
      </c>
      <c r="DP116">
        <f t="shared" si="129"/>
        <v>-0.17120000000000002</v>
      </c>
      <c r="DQ116">
        <f t="shared" si="130"/>
        <v>1.9400000000000084E-2</v>
      </c>
      <c r="DR116">
        <f t="shared" si="131"/>
        <v>-0.16389999999999993</v>
      </c>
      <c r="DS116">
        <f t="shared" si="132"/>
        <v>-0.18629999999999991</v>
      </c>
      <c r="DT116">
        <f t="shared" si="133"/>
        <v>5.930000000000013E-2</v>
      </c>
      <c r="DU116">
        <f t="shared" si="134"/>
        <v>1.5100000000000113E-2</v>
      </c>
      <c r="DV116">
        <f t="shared" si="135"/>
        <v>1.6900000000000137E-2</v>
      </c>
      <c r="DW116">
        <f t="shared" si="136"/>
        <v>-2.4699999999999944E-2</v>
      </c>
      <c r="DX116">
        <f t="shared" si="137"/>
        <v>-0.13939999999999997</v>
      </c>
      <c r="DY116">
        <f t="shared" si="138"/>
        <v>-9.8099999999999854E-2</v>
      </c>
      <c r="DZ116">
        <f t="shared" si="139"/>
        <v>-0.11129999999999995</v>
      </c>
      <c r="EA116">
        <f t="shared" si="140"/>
        <v>1.1000000000000121E-2</v>
      </c>
      <c r="EB116">
        <f t="shared" si="141"/>
        <v>-6.3599999999999879E-2</v>
      </c>
      <c r="EC116">
        <f t="shared" si="142"/>
        <v>-2.7600000000000069E-2</v>
      </c>
      <c r="ED116">
        <f t="shared" si="143"/>
        <v>-2.7700000000000058E-2</v>
      </c>
      <c r="EE116">
        <f t="shared" si="144"/>
        <v>-2.6699999999999946E-2</v>
      </c>
      <c r="EF116">
        <f t="shared" si="145"/>
        <v>0.11709999999999998</v>
      </c>
      <c r="EG116">
        <f t="shared" si="146"/>
        <v>1.2399999999999967E-2</v>
      </c>
      <c r="EH116">
        <f t="shared" si="147"/>
        <v>-8.2899999999999974E-2</v>
      </c>
      <c r="EI116">
        <f t="shared" si="148"/>
        <v>-5.909999999999993E-2</v>
      </c>
      <c r="EJ116">
        <f t="shared" si="149"/>
        <v>0.2390000000000001</v>
      </c>
      <c r="EK116">
        <f t="shared" si="150"/>
        <v>0.125</v>
      </c>
      <c r="EL116">
        <f t="shared" si="151"/>
        <v>5.0499999999999989E-2</v>
      </c>
      <c r="EM116">
        <f t="shared" si="152"/>
        <v>-0.14129999999999998</v>
      </c>
      <c r="EN116">
        <f t="shared" si="153"/>
        <v>-0.15049999999999986</v>
      </c>
      <c r="EO116">
        <f t="shared" si="154"/>
        <v>-8.979999999999988E-2</v>
      </c>
      <c r="EP116">
        <f t="shared" si="155"/>
        <v>-0.24099999999999988</v>
      </c>
      <c r="EQ116">
        <f t="shared" si="156"/>
        <v>-0.18399999999999994</v>
      </c>
      <c r="ER116">
        <f t="shared" si="157"/>
        <v>-5.4899999999999949E-2</v>
      </c>
      <c r="ES116">
        <f t="shared" si="158"/>
        <v>-0.16609999999999991</v>
      </c>
      <c r="ET116">
        <f t="shared" si="159"/>
        <v>-0.15659999999999985</v>
      </c>
      <c r="EU116">
        <f t="shared" si="160"/>
        <v>-7.4300000000000033E-2</v>
      </c>
      <c r="EV116">
        <f t="shared" si="161"/>
        <v>-8.4200000000000053E-2</v>
      </c>
      <c r="EW116">
        <f t="shared" si="162"/>
        <v>6.4300000000000024E-2</v>
      </c>
      <c r="EX116">
        <f t="shared" si="163"/>
        <v>5.2999999999999936E-2</v>
      </c>
      <c r="EY116">
        <f t="shared" si="164"/>
        <v>3.5800000000000054E-2</v>
      </c>
      <c r="EZ116">
        <f t="shared" si="165"/>
        <v>4.3700000000000072E-2</v>
      </c>
      <c r="FA116">
        <f t="shared" si="166"/>
        <v>1.9400000000000084E-2</v>
      </c>
      <c r="FB116">
        <f t="shared" si="167"/>
        <v>6.7400000000000126E-2</v>
      </c>
      <c r="FC116">
        <f t="shared" si="168"/>
        <v>-6.1699999999999866E-2</v>
      </c>
      <c r="FD116">
        <f t="shared" si="169"/>
        <v>0.10870000000000002</v>
      </c>
      <c r="FE116">
        <f t="shared" si="170"/>
        <v>8.8400000000000034E-2</v>
      </c>
      <c r="FF116">
        <f t="shared" si="171"/>
        <v>2.0900000000000141E-2</v>
      </c>
      <c r="FG116">
        <f t="shared" si="172"/>
        <v>5.2400000000000002E-2</v>
      </c>
      <c r="FH116">
        <f t="shared" si="173"/>
        <v>7.7600000000000113E-2</v>
      </c>
      <c r="FI116">
        <f t="shared" si="174"/>
        <v>0.27570000000000006</v>
      </c>
      <c r="FJ116">
        <f t="shared" si="175"/>
        <v>-9.7000000000000419E-3</v>
      </c>
      <c r="FK116">
        <f t="shared" si="176"/>
        <v>-4.2100000000000026E-2</v>
      </c>
      <c r="FL116">
        <f t="shared" si="177"/>
        <v>-4.4300000000000006E-2</v>
      </c>
      <c r="FM116">
        <f t="shared" si="178"/>
        <v>6.8599999999999994E-2</v>
      </c>
      <c r="FN116">
        <f t="shared" si="179"/>
        <v>-0.14209999999999989</v>
      </c>
      <c r="FO116">
        <f t="shared" si="180"/>
        <v>-1.0000000000000009E-2</v>
      </c>
      <c r="FP116">
        <f t="shared" si="181"/>
        <v>8.2799999999999985E-2</v>
      </c>
      <c r="FQ116">
        <f t="shared" si="182"/>
        <v>-0.1855</v>
      </c>
      <c r="FR116">
        <f t="shared" si="183"/>
        <v>-0.17349999999999999</v>
      </c>
      <c r="FS116">
        <f t="shared" si="184"/>
        <v>-0.14290000000000003</v>
      </c>
      <c r="FT116">
        <f t="shared" si="185"/>
        <v>-0.13460000000000005</v>
      </c>
      <c r="FU116">
        <f t="shared" si="186"/>
        <v>-0.15159999999999996</v>
      </c>
      <c r="FV116">
        <f t="shared" si="187"/>
        <v>-0.14409999999999989</v>
      </c>
      <c r="FW116" s="32">
        <f t="shared" si="95"/>
        <v>0.15369999999999995</v>
      </c>
      <c r="FX116" s="32">
        <f t="shared" si="96"/>
        <v>0.19920000000000004</v>
      </c>
      <c r="FY116" s="32">
        <f t="shared" si="97"/>
        <v>0.13529999999999998</v>
      </c>
      <c r="FZ116" s="32">
        <f t="shared" si="98"/>
        <v>1.540000000000008E-2</v>
      </c>
      <c r="GA116" s="32">
        <f t="shared" si="99"/>
        <v>-2.1400000000000086E-2</v>
      </c>
      <c r="GB116" s="32">
        <f t="shared" si="100"/>
        <v>1.0700000000000154E-2</v>
      </c>
      <c r="GC116" s="32">
        <f t="shared" si="101"/>
        <v>-4.610000000000003E-2</v>
      </c>
      <c r="GD116" s="32">
        <f t="shared" si="102"/>
        <v>-1.6299999999999981E-2</v>
      </c>
      <c r="GE116" s="32">
        <f t="shared" si="103"/>
        <v>-1.1800000000000033E-2</v>
      </c>
      <c r="GF116" s="32">
        <f t="shared" si="104"/>
        <v>-1.5900000000000025E-2</v>
      </c>
      <c r="GG116" s="32">
        <f t="shared" si="105"/>
        <v>-1.5000000000000568E-3</v>
      </c>
      <c r="GH116" s="32">
        <f t="shared" si="106"/>
        <v>9.0000000000012292E-4</v>
      </c>
    </row>
    <row r="117" spans="1:190" x14ac:dyDescent="0.25">
      <c r="A117" s="15" t="s">
        <v>114</v>
      </c>
      <c r="B117" s="16" t="b">
        <v>1</v>
      </c>
      <c r="C117" s="15">
        <v>1.9345000000000001</v>
      </c>
      <c r="D117" s="15">
        <v>2.0445000000000002</v>
      </c>
      <c r="E117" s="15">
        <v>3.5064000000000002</v>
      </c>
      <c r="F117" s="15">
        <v>1.9488000000000001</v>
      </c>
      <c r="G117" s="15">
        <v>2.1753</v>
      </c>
      <c r="H117" s="15">
        <v>1.7876000000000001</v>
      </c>
      <c r="I117" s="15">
        <v>1.8898999999999999</v>
      </c>
      <c r="J117" s="15">
        <v>1.9461999999999999</v>
      </c>
      <c r="K117" s="15">
        <v>1.9456</v>
      </c>
      <c r="L117" s="15">
        <v>1.8828</v>
      </c>
      <c r="M117" s="15">
        <v>1.8895</v>
      </c>
      <c r="N117" s="15">
        <v>1.9565999999999999</v>
      </c>
      <c r="O117" s="15">
        <v>1.9563999999999999</v>
      </c>
      <c r="P117" s="15">
        <v>1.8985000000000001</v>
      </c>
      <c r="Q117" s="15">
        <v>1.9254</v>
      </c>
      <c r="R117" s="15">
        <v>1.946</v>
      </c>
      <c r="S117" s="15">
        <v>1.9358</v>
      </c>
      <c r="T117" s="15">
        <v>1.8759999999999999</v>
      </c>
      <c r="U117" s="15">
        <v>1.9779</v>
      </c>
      <c r="V117" s="15">
        <v>1.9941</v>
      </c>
      <c r="W117" s="15">
        <v>1.9431</v>
      </c>
      <c r="X117" s="15">
        <v>1.9741</v>
      </c>
      <c r="Y117" s="15">
        <v>1.9628000000000001</v>
      </c>
      <c r="Z117" s="15">
        <v>1.9074</v>
      </c>
      <c r="AA117" s="15">
        <v>1.9507000000000001</v>
      </c>
      <c r="AB117" s="15">
        <v>1.8953</v>
      </c>
      <c r="AC117" s="15">
        <v>1.9291</v>
      </c>
      <c r="AD117" s="15">
        <v>1.9985999999999999</v>
      </c>
      <c r="AE117" s="15">
        <v>1.9427000000000001</v>
      </c>
      <c r="AF117" s="15">
        <v>1.9603999999999999</v>
      </c>
      <c r="AG117" s="15">
        <v>2.0202</v>
      </c>
      <c r="AH117" s="15">
        <v>1.9468000000000001</v>
      </c>
      <c r="AI117" s="15">
        <v>1.9008</v>
      </c>
      <c r="AJ117" s="15">
        <v>1.8878999999999999</v>
      </c>
      <c r="AK117" s="15">
        <v>2.0009999999999999</v>
      </c>
      <c r="AL117" s="15">
        <v>1.9128000000000001</v>
      </c>
      <c r="AM117" s="15">
        <v>1.9518</v>
      </c>
      <c r="AN117" s="15">
        <v>1.9520999999999999</v>
      </c>
      <c r="AO117" s="15">
        <v>1.9442999999999999</v>
      </c>
      <c r="AP117" s="15">
        <v>2.0310999999999999</v>
      </c>
      <c r="AQ117" s="15">
        <v>1.9705999999999999</v>
      </c>
      <c r="AR117" s="15">
        <v>1.9154</v>
      </c>
      <c r="AS117" s="15">
        <v>1.9460999999999999</v>
      </c>
      <c r="AT117" s="15">
        <v>2.1255000000000002</v>
      </c>
      <c r="AU117" s="15">
        <v>2.0626000000000002</v>
      </c>
      <c r="AV117" s="15">
        <v>2.0299</v>
      </c>
      <c r="AW117" s="15">
        <v>1.8879999999999999</v>
      </c>
      <c r="AX117" s="15">
        <v>1.9071</v>
      </c>
      <c r="AY117" s="15">
        <v>2.0347</v>
      </c>
      <c r="AZ117" s="15">
        <v>1.897</v>
      </c>
      <c r="BA117" s="15">
        <v>1.8661000000000001</v>
      </c>
      <c r="BB117" s="15">
        <v>1.9886999999999999</v>
      </c>
      <c r="BC117" s="15">
        <v>1.8900999999999999</v>
      </c>
      <c r="BD117" s="15">
        <v>1.8874</v>
      </c>
      <c r="BE117" s="15">
        <v>1.9523999999999999</v>
      </c>
      <c r="BF117" s="15">
        <v>1.9446000000000001</v>
      </c>
      <c r="BG117" s="15">
        <v>1.9605999999999999</v>
      </c>
      <c r="BH117" s="15">
        <v>1.9699</v>
      </c>
      <c r="BI117" s="15">
        <v>1.9714</v>
      </c>
      <c r="BJ117" s="15">
        <v>1.9628000000000001</v>
      </c>
      <c r="BK117" s="15">
        <v>1.9507000000000001</v>
      </c>
      <c r="BL117" s="15">
        <v>1.9910000000000001</v>
      </c>
      <c r="BM117" s="15">
        <v>1.929</v>
      </c>
      <c r="BN117" s="15">
        <v>2.0293000000000001</v>
      </c>
      <c r="BO117" s="15">
        <v>2.0001000000000002</v>
      </c>
      <c r="BP117" s="15">
        <v>1.9698</v>
      </c>
      <c r="BQ117" s="15">
        <v>1.9629000000000001</v>
      </c>
      <c r="BR117" s="15">
        <v>2.0417999999999998</v>
      </c>
      <c r="BS117" s="15">
        <v>2.2136999999999998</v>
      </c>
      <c r="BT117" s="15">
        <v>1.9556</v>
      </c>
      <c r="BU117" s="15">
        <v>1.948</v>
      </c>
      <c r="BV117" s="15">
        <v>1.9474</v>
      </c>
      <c r="BW117" s="15">
        <v>2.0139999999999998</v>
      </c>
      <c r="BX117" s="15">
        <v>1.9116</v>
      </c>
      <c r="BY117" s="15">
        <v>1.9587000000000001</v>
      </c>
      <c r="BZ117" s="15">
        <v>2.0118</v>
      </c>
      <c r="CA117" s="15">
        <v>1.871</v>
      </c>
      <c r="CB117" s="15">
        <v>1.9074</v>
      </c>
      <c r="CC117" s="15">
        <v>1.8798999999999999</v>
      </c>
      <c r="CD117" s="15">
        <v>1.897</v>
      </c>
      <c r="CE117" s="15">
        <v>1.851</v>
      </c>
      <c r="CF117" s="15">
        <v>1.9625999999999999</v>
      </c>
      <c r="CG117" s="32">
        <v>2.0257000000000001</v>
      </c>
      <c r="CH117" s="32">
        <v>2.0825999999999998</v>
      </c>
      <c r="CI117" s="32">
        <v>2.0230000000000001</v>
      </c>
      <c r="CJ117" s="32">
        <v>1.8783999999999998</v>
      </c>
      <c r="CK117" s="32">
        <v>1.9028</v>
      </c>
      <c r="CL117" s="32">
        <v>1.9063000000000001</v>
      </c>
      <c r="CM117" s="32">
        <v>1.8861999999999999</v>
      </c>
      <c r="CN117" s="32">
        <v>1.873</v>
      </c>
      <c r="CO117" s="32">
        <v>1.8747999999999998</v>
      </c>
      <c r="CP117" s="32">
        <v>1.9165000000000001</v>
      </c>
      <c r="CQ117" s="32">
        <v>1.9049</v>
      </c>
      <c r="CR117" s="32">
        <v>1.9072</v>
      </c>
      <c r="CT117">
        <f t="shared" si="107"/>
        <v>0.1100000000000001</v>
      </c>
      <c r="CU117">
        <f t="shared" si="108"/>
        <v>1.5719000000000001</v>
      </c>
      <c r="CV117">
        <f t="shared" si="109"/>
        <v>1.4299999999999979E-2</v>
      </c>
      <c r="CW117">
        <f t="shared" si="110"/>
        <v>0.2407999999999999</v>
      </c>
      <c r="CX117">
        <f t="shared" si="111"/>
        <v>-0.14690000000000003</v>
      </c>
      <c r="CY117">
        <f t="shared" si="112"/>
        <v>-4.4600000000000195E-2</v>
      </c>
      <c r="CZ117">
        <f t="shared" si="113"/>
        <v>1.1699999999999822E-2</v>
      </c>
      <c r="DA117">
        <f t="shared" si="114"/>
        <v>1.1099999999999888E-2</v>
      </c>
      <c r="DB117">
        <f t="shared" si="115"/>
        <v>-5.1700000000000079E-2</v>
      </c>
      <c r="DC117">
        <f t="shared" si="116"/>
        <v>-4.5000000000000151E-2</v>
      </c>
      <c r="DD117">
        <f t="shared" si="117"/>
        <v>2.2099999999999786E-2</v>
      </c>
      <c r="DE117">
        <f t="shared" si="118"/>
        <v>2.1899999999999809E-2</v>
      </c>
      <c r="DF117">
        <f t="shared" si="119"/>
        <v>-3.6000000000000032E-2</v>
      </c>
      <c r="DG117">
        <f t="shared" si="120"/>
        <v>-9.100000000000108E-3</v>
      </c>
      <c r="DH117">
        <f t="shared" si="121"/>
        <v>1.1499999999999844E-2</v>
      </c>
      <c r="DI117">
        <f t="shared" si="122"/>
        <v>1.2999999999998568E-3</v>
      </c>
      <c r="DJ117">
        <f t="shared" si="123"/>
        <v>-5.8500000000000218E-2</v>
      </c>
      <c r="DK117">
        <f t="shared" si="124"/>
        <v>4.3399999999999883E-2</v>
      </c>
      <c r="DL117">
        <f t="shared" si="125"/>
        <v>5.9599999999999875E-2</v>
      </c>
      <c r="DM117">
        <f t="shared" si="126"/>
        <v>8.599999999999941E-3</v>
      </c>
      <c r="DN117">
        <f t="shared" si="127"/>
        <v>3.9599999999999858E-2</v>
      </c>
      <c r="DO117">
        <f t="shared" si="128"/>
        <v>2.8299999999999992E-2</v>
      </c>
      <c r="DP117">
        <f t="shared" si="129"/>
        <v>-2.7100000000000124E-2</v>
      </c>
      <c r="DQ117">
        <f t="shared" si="130"/>
        <v>1.6199999999999992E-2</v>
      </c>
      <c r="DR117">
        <f t="shared" si="131"/>
        <v>-3.9200000000000124E-2</v>
      </c>
      <c r="DS117">
        <f t="shared" si="132"/>
        <v>-5.4000000000000714E-3</v>
      </c>
      <c r="DT117">
        <f t="shared" si="133"/>
        <v>6.4099999999999824E-2</v>
      </c>
      <c r="DU117">
        <f t="shared" si="134"/>
        <v>8.1999999999999851E-3</v>
      </c>
      <c r="DV117">
        <f t="shared" si="135"/>
        <v>2.5899999999999812E-2</v>
      </c>
      <c r="DW117">
        <f t="shared" si="136"/>
        <v>8.5699999999999887E-2</v>
      </c>
      <c r="DX117">
        <f t="shared" si="137"/>
        <v>1.2299999999999978E-2</v>
      </c>
      <c r="DY117">
        <f t="shared" si="138"/>
        <v>-3.3700000000000063E-2</v>
      </c>
      <c r="DZ117">
        <f t="shared" si="139"/>
        <v>-4.6600000000000197E-2</v>
      </c>
      <c r="EA117">
        <f t="shared" si="140"/>
        <v>6.6499999999999782E-2</v>
      </c>
      <c r="EB117">
        <f t="shared" si="141"/>
        <v>-2.1700000000000053E-2</v>
      </c>
      <c r="EC117">
        <f t="shared" si="142"/>
        <v>1.7299999999999871E-2</v>
      </c>
      <c r="ED117">
        <f t="shared" si="143"/>
        <v>1.7599999999999838E-2</v>
      </c>
      <c r="EE117">
        <f t="shared" si="144"/>
        <v>9.7999999999998089E-3</v>
      </c>
      <c r="EF117">
        <f t="shared" si="145"/>
        <v>9.6599999999999797E-2</v>
      </c>
      <c r="EG117">
        <f t="shared" si="146"/>
        <v>3.6099999999999799E-2</v>
      </c>
      <c r="EH117">
        <f t="shared" si="147"/>
        <v>-1.9100000000000117E-2</v>
      </c>
      <c r="EI117">
        <f t="shared" si="148"/>
        <v>1.1599999999999833E-2</v>
      </c>
      <c r="EJ117">
        <f t="shared" si="149"/>
        <v>0.19100000000000006</v>
      </c>
      <c r="EK117">
        <f t="shared" si="150"/>
        <v>0.1281000000000001</v>
      </c>
      <c r="EL117">
        <f t="shared" si="151"/>
        <v>9.5399999999999929E-2</v>
      </c>
      <c r="EM117">
        <f t="shared" si="152"/>
        <v>-4.6500000000000208E-2</v>
      </c>
      <c r="EN117">
        <f t="shared" si="153"/>
        <v>-2.7400000000000091E-2</v>
      </c>
      <c r="EO117">
        <f t="shared" si="154"/>
        <v>0.10019999999999984</v>
      </c>
      <c r="EP117">
        <f t="shared" si="155"/>
        <v>-3.7500000000000089E-2</v>
      </c>
      <c r="EQ117">
        <f t="shared" si="156"/>
        <v>-6.8400000000000016E-2</v>
      </c>
      <c r="ER117">
        <f t="shared" si="157"/>
        <v>5.4199999999999804E-2</v>
      </c>
      <c r="ES117">
        <f t="shared" si="158"/>
        <v>-4.4400000000000217E-2</v>
      </c>
      <c r="ET117">
        <f t="shared" si="159"/>
        <v>-4.7100000000000142E-2</v>
      </c>
      <c r="EU117">
        <f t="shared" si="160"/>
        <v>1.7899999999999805E-2</v>
      </c>
      <c r="EV117">
        <f t="shared" si="161"/>
        <v>1.0099999999999998E-2</v>
      </c>
      <c r="EW117">
        <f t="shared" si="162"/>
        <v>2.609999999999979E-2</v>
      </c>
      <c r="EX117">
        <f t="shared" si="163"/>
        <v>3.5399999999999876E-2</v>
      </c>
      <c r="EY117">
        <f t="shared" si="164"/>
        <v>3.6899999999999933E-2</v>
      </c>
      <c r="EZ117">
        <f t="shared" si="165"/>
        <v>2.8299999999999992E-2</v>
      </c>
      <c r="FA117">
        <f t="shared" si="166"/>
        <v>1.6199999999999992E-2</v>
      </c>
      <c r="FB117">
        <f t="shared" si="167"/>
        <v>5.6499999999999995E-2</v>
      </c>
      <c r="FC117">
        <f t="shared" si="168"/>
        <v>-5.5000000000000604E-3</v>
      </c>
      <c r="FD117">
        <f t="shared" si="169"/>
        <v>9.4799999999999995E-2</v>
      </c>
      <c r="FE117">
        <f t="shared" si="170"/>
        <v>6.5600000000000103E-2</v>
      </c>
      <c r="FF117">
        <f t="shared" si="171"/>
        <v>3.5299999999999887E-2</v>
      </c>
      <c r="FG117">
        <f t="shared" si="172"/>
        <v>2.8399999999999981E-2</v>
      </c>
      <c r="FH117">
        <f t="shared" si="173"/>
        <v>0.10729999999999973</v>
      </c>
      <c r="FI117">
        <f t="shared" si="174"/>
        <v>0.27919999999999967</v>
      </c>
      <c r="FJ117">
        <f t="shared" si="175"/>
        <v>2.1099999999999897E-2</v>
      </c>
      <c r="FK117">
        <f t="shared" si="176"/>
        <v>1.3499999999999845E-2</v>
      </c>
      <c r="FL117">
        <f t="shared" si="177"/>
        <v>1.2899999999999912E-2</v>
      </c>
      <c r="FM117">
        <f t="shared" si="178"/>
        <v>7.9499999999999682E-2</v>
      </c>
      <c r="FN117">
        <f t="shared" si="179"/>
        <v>-2.2900000000000142E-2</v>
      </c>
      <c r="FO117">
        <f t="shared" si="180"/>
        <v>2.4199999999999999E-2</v>
      </c>
      <c r="FP117">
        <f t="shared" si="181"/>
        <v>7.7299999999999924E-2</v>
      </c>
      <c r="FQ117">
        <f t="shared" si="182"/>
        <v>-6.3500000000000112E-2</v>
      </c>
      <c r="FR117">
        <f t="shared" si="183"/>
        <v>-2.7100000000000124E-2</v>
      </c>
      <c r="FS117">
        <f t="shared" si="184"/>
        <v>-5.4600000000000204E-2</v>
      </c>
      <c r="FT117">
        <f t="shared" si="185"/>
        <v>-3.7500000000000089E-2</v>
      </c>
      <c r="FU117">
        <f t="shared" si="186"/>
        <v>-8.350000000000013E-2</v>
      </c>
      <c r="FV117">
        <f t="shared" si="187"/>
        <v>2.8099999999999792E-2</v>
      </c>
      <c r="FW117" s="32">
        <f t="shared" si="95"/>
        <v>9.1199999999999948E-2</v>
      </c>
      <c r="FX117" s="32">
        <f t="shared" si="96"/>
        <v>0.14809999999999968</v>
      </c>
      <c r="FY117" s="32">
        <f t="shared" si="97"/>
        <v>8.8500000000000023E-2</v>
      </c>
      <c r="FZ117" s="32">
        <f t="shared" si="98"/>
        <v>-5.6100000000000261E-2</v>
      </c>
      <c r="GA117" s="32">
        <f t="shared" si="99"/>
        <v>-3.1700000000000061E-2</v>
      </c>
      <c r="GB117" s="32">
        <f t="shared" si="100"/>
        <v>-2.8200000000000003E-2</v>
      </c>
      <c r="GC117" s="32">
        <f t="shared" si="101"/>
        <v>-4.8300000000000232E-2</v>
      </c>
      <c r="GD117" s="32">
        <f t="shared" si="102"/>
        <v>-6.150000000000011E-2</v>
      </c>
      <c r="GE117" s="32">
        <f t="shared" si="103"/>
        <v>-5.9700000000000308E-2</v>
      </c>
      <c r="GF117" s="32">
        <f t="shared" si="104"/>
        <v>-1.8000000000000016E-2</v>
      </c>
      <c r="GG117" s="32">
        <f t="shared" si="105"/>
        <v>-2.9600000000000071E-2</v>
      </c>
      <c r="GH117" s="32">
        <f t="shared" si="106"/>
        <v>-2.7300000000000102E-2</v>
      </c>
    </row>
    <row r="118" spans="1:190" x14ac:dyDescent="0.25">
      <c r="A118" s="15" t="s">
        <v>116</v>
      </c>
      <c r="B118" s="16" t="b">
        <v>1</v>
      </c>
      <c r="C118" s="15">
        <v>1.4061999999999999</v>
      </c>
      <c r="D118" s="15">
        <v>1.472</v>
      </c>
      <c r="E118" s="15">
        <v>1.4275</v>
      </c>
      <c r="F118" s="15">
        <v>1.4073</v>
      </c>
      <c r="G118" s="15">
        <v>1.4717</v>
      </c>
      <c r="H118" s="15">
        <v>1.4137</v>
      </c>
      <c r="I118" s="15">
        <v>1.3544</v>
      </c>
      <c r="J118" s="15">
        <v>1.3763000000000001</v>
      </c>
      <c r="K118" s="15">
        <v>1.3762000000000001</v>
      </c>
      <c r="L118" s="15">
        <v>1.3274999999999999</v>
      </c>
      <c r="M118" s="15">
        <v>1.3325</v>
      </c>
      <c r="N118" s="15">
        <v>1.3726</v>
      </c>
      <c r="O118" s="15">
        <v>1.3741000000000001</v>
      </c>
      <c r="P118" s="15">
        <v>1.3320000000000001</v>
      </c>
      <c r="Q118" s="15">
        <v>1.349</v>
      </c>
      <c r="R118" s="15">
        <v>1.3536999999999999</v>
      </c>
      <c r="S118" s="15">
        <v>1.3626</v>
      </c>
      <c r="T118" s="15">
        <v>1.3247</v>
      </c>
      <c r="U118" s="15">
        <v>1.4004000000000001</v>
      </c>
      <c r="V118" s="15">
        <v>1.4008</v>
      </c>
      <c r="W118" s="15">
        <v>1.3613</v>
      </c>
      <c r="X118" s="15">
        <v>1.3976999999999999</v>
      </c>
      <c r="Y118" s="15">
        <v>1.4051</v>
      </c>
      <c r="Z118" s="15">
        <v>1.3271999999999999</v>
      </c>
      <c r="AA118" s="15">
        <v>1.3945000000000001</v>
      </c>
      <c r="AB118" s="15">
        <v>1.3264</v>
      </c>
      <c r="AC118" s="15">
        <v>1.3460000000000001</v>
      </c>
      <c r="AD118" s="15">
        <v>1.3862000000000001</v>
      </c>
      <c r="AE118" s="15">
        <v>1.4001999999999999</v>
      </c>
      <c r="AF118" s="15">
        <v>1.3879999999999999</v>
      </c>
      <c r="AG118" s="15">
        <v>1.3684000000000001</v>
      </c>
      <c r="AH118" s="15">
        <v>1.3649</v>
      </c>
      <c r="AI118" s="15">
        <v>1.3353999999999999</v>
      </c>
      <c r="AJ118" s="15">
        <v>1.3301000000000001</v>
      </c>
      <c r="AK118" s="15">
        <v>1.3965000000000001</v>
      </c>
      <c r="AL118" s="15">
        <v>1.3446</v>
      </c>
      <c r="AM118" s="15">
        <v>1.3698999999999999</v>
      </c>
      <c r="AN118" s="15">
        <v>1.3676999999999999</v>
      </c>
      <c r="AO118" s="15">
        <v>1.3627</v>
      </c>
      <c r="AP118" s="15">
        <v>1.4131</v>
      </c>
      <c r="AQ118" s="15">
        <v>1.3755999999999999</v>
      </c>
      <c r="AR118" s="15">
        <v>1.3434999999999999</v>
      </c>
      <c r="AS118" s="15">
        <v>1.3595999999999999</v>
      </c>
      <c r="AT118" s="15">
        <v>1.4859</v>
      </c>
      <c r="AU118" s="15">
        <v>1.4508000000000001</v>
      </c>
      <c r="AV118" s="15">
        <v>1.4078999999999999</v>
      </c>
      <c r="AW118" s="15">
        <v>1.3262</v>
      </c>
      <c r="AX118" s="15">
        <v>1.3268</v>
      </c>
      <c r="AY118" s="15">
        <v>1.3808</v>
      </c>
      <c r="AZ118" s="15">
        <v>1.2844</v>
      </c>
      <c r="BA118" s="15">
        <v>1.3148</v>
      </c>
      <c r="BB118" s="15">
        <v>1.3521000000000001</v>
      </c>
      <c r="BC118" s="15">
        <v>1.3246</v>
      </c>
      <c r="BD118" s="15">
        <v>1.3290999999999999</v>
      </c>
      <c r="BE118" s="15">
        <v>1.3789</v>
      </c>
      <c r="BF118" s="15">
        <v>1.3764000000000001</v>
      </c>
      <c r="BG118" s="15">
        <v>1.4196</v>
      </c>
      <c r="BH118" s="15">
        <v>1.4138999999999999</v>
      </c>
      <c r="BI118" s="15">
        <v>1.4039999999999999</v>
      </c>
      <c r="BJ118" s="15">
        <v>1.4051</v>
      </c>
      <c r="BK118" s="15">
        <v>1.3945000000000001</v>
      </c>
      <c r="BL118" s="15">
        <v>1.4177999999999999</v>
      </c>
      <c r="BM118" s="15">
        <v>1.3545</v>
      </c>
      <c r="BN118" s="15">
        <v>1.4287000000000001</v>
      </c>
      <c r="BO118" s="15">
        <v>1.4056999999999999</v>
      </c>
      <c r="BP118" s="15">
        <v>1.4011</v>
      </c>
      <c r="BQ118" s="15">
        <v>1.4165000000000001</v>
      </c>
      <c r="BR118" s="15">
        <v>1.4067000000000001</v>
      </c>
      <c r="BS118" s="15">
        <v>1.4886999999999999</v>
      </c>
      <c r="BT118" s="15">
        <v>1.3711</v>
      </c>
      <c r="BU118" s="15">
        <v>1.3648</v>
      </c>
      <c r="BV118" s="15">
        <v>1.3620000000000001</v>
      </c>
      <c r="BW118" s="15">
        <v>1.4139999999999999</v>
      </c>
      <c r="BX118" s="15">
        <v>1.323</v>
      </c>
      <c r="BY118" s="15">
        <v>1.3709</v>
      </c>
      <c r="BZ118" s="15">
        <v>1.4011</v>
      </c>
      <c r="CA118" s="15">
        <v>1.3107</v>
      </c>
      <c r="CB118" s="15">
        <v>1.3271999999999999</v>
      </c>
      <c r="CC118" s="15">
        <v>1.3273999999999999</v>
      </c>
      <c r="CD118" s="15">
        <v>1.34</v>
      </c>
      <c r="CE118" s="15">
        <v>1.3334999999999999</v>
      </c>
      <c r="CF118" s="15">
        <v>1.3668</v>
      </c>
      <c r="CG118" s="32">
        <v>1.4636</v>
      </c>
      <c r="CH118" s="32">
        <v>1.4575</v>
      </c>
      <c r="CI118" s="32">
        <v>1.4501999999999999</v>
      </c>
      <c r="CJ118" s="32">
        <v>1.4076</v>
      </c>
      <c r="CK118" s="32">
        <v>1.3863000000000001</v>
      </c>
      <c r="CL118" s="32">
        <v>1.3986000000000001</v>
      </c>
      <c r="CM118" s="32">
        <v>1.3797000000000001</v>
      </c>
      <c r="CN118" s="32">
        <v>1.3903000000000001</v>
      </c>
      <c r="CO118" s="32">
        <v>1.3924000000000001</v>
      </c>
      <c r="CP118" s="32">
        <v>1.3814</v>
      </c>
      <c r="CQ118" s="32">
        <v>1.3913</v>
      </c>
      <c r="CR118" s="32">
        <v>1.3975</v>
      </c>
      <c r="CT118">
        <f t="shared" si="107"/>
        <v>6.5800000000000081E-2</v>
      </c>
      <c r="CU118">
        <f t="shared" si="108"/>
        <v>2.1300000000000097E-2</v>
      </c>
      <c r="CV118">
        <f t="shared" si="109"/>
        <v>1.1000000000001009E-3</v>
      </c>
      <c r="CW118">
        <f t="shared" si="110"/>
        <v>6.5500000000000114E-2</v>
      </c>
      <c r="CX118">
        <f t="shared" si="111"/>
        <v>7.5000000000000622E-3</v>
      </c>
      <c r="CY118">
        <f t="shared" si="112"/>
        <v>-5.1799999999999846E-2</v>
      </c>
      <c r="CZ118">
        <f t="shared" si="113"/>
        <v>-2.9899999999999816E-2</v>
      </c>
      <c r="DA118">
        <f t="shared" si="114"/>
        <v>-2.9999999999999805E-2</v>
      </c>
      <c r="DB118">
        <f t="shared" si="115"/>
        <v>-7.8699999999999992E-2</v>
      </c>
      <c r="DC118">
        <f t="shared" si="116"/>
        <v>-7.3699999999999877E-2</v>
      </c>
      <c r="DD118">
        <f t="shared" si="117"/>
        <v>-3.3599999999999852E-2</v>
      </c>
      <c r="DE118">
        <f t="shared" si="118"/>
        <v>-3.2099999999999795E-2</v>
      </c>
      <c r="DF118">
        <f t="shared" si="119"/>
        <v>-7.4199999999999822E-2</v>
      </c>
      <c r="DG118">
        <f t="shared" si="120"/>
        <v>-5.7199999999999918E-2</v>
      </c>
      <c r="DH118">
        <f t="shared" si="121"/>
        <v>-5.2499999999999991E-2</v>
      </c>
      <c r="DI118">
        <f t="shared" si="122"/>
        <v>-4.3599999999999861E-2</v>
      </c>
      <c r="DJ118">
        <f t="shared" si="123"/>
        <v>-8.1499999999999906E-2</v>
      </c>
      <c r="DK118">
        <f t="shared" si="124"/>
        <v>-5.7999999999998053E-3</v>
      </c>
      <c r="DL118">
        <f t="shared" si="125"/>
        <v>-5.3999999999998494E-3</v>
      </c>
      <c r="DM118">
        <f t="shared" si="126"/>
        <v>-4.489999999999994E-2</v>
      </c>
      <c r="DN118">
        <f t="shared" si="127"/>
        <v>-8.499999999999952E-3</v>
      </c>
      <c r="DO118">
        <f t="shared" si="128"/>
        <v>-1.0999999999998789E-3</v>
      </c>
      <c r="DP118">
        <f t="shared" si="129"/>
        <v>-7.8999999999999959E-2</v>
      </c>
      <c r="DQ118">
        <f t="shared" si="130"/>
        <v>-1.1699999999999822E-2</v>
      </c>
      <c r="DR118">
        <f t="shared" si="131"/>
        <v>-7.9799999999999871E-2</v>
      </c>
      <c r="DS118">
        <f t="shared" si="132"/>
        <v>-6.0199999999999809E-2</v>
      </c>
      <c r="DT118">
        <f t="shared" si="133"/>
        <v>-1.9999999999999796E-2</v>
      </c>
      <c r="DU118">
        <f t="shared" si="134"/>
        <v>-6.0000000000000053E-3</v>
      </c>
      <c r="DV118">
        <f t="shared" si="135"/>
        <v>-1.8199999999999994E-2</v>
      </c>
      <c r="DW118">
        <f t="shared" si="136"/>
        <v>-3.7799999999999834E-2</v>
      </c>
      <c r="DX118">
        <f t="shared" si="137"/>
        <v>-4.1299999999999892E-2</v>
      </c>
      <c r="DY118">
        <f t="shared" si="138"/>
        <v>-7.0799999999999974E-2</v>
      </c>
      <c r="DZ118">
        <f t="shared" si="139"/>
        <v>-7.6099999999999834E-2</v>
      </c>
      <c r="EA118">
        <f t="shared" si="140"/>
        <v>-9.6999999999998199E-3</v>
      </c>
      <c r="EB118">
        <f t="shared" si="141"/>
        <v>-6.1599999999999877E-2</v>
      </c>
      <c r="EC118">
        <f t="shared" si="142"/>
        <v>-3.6299999999999999E-2</v>
      </c>
      <c r="ED118">
        <f t="shared" si="143"/>
        <v>-3.8499999999999979E-2</v>
      </c>
      <c r="EE118">
        <f t="shared" si="144"/>
        <v>-4.3499999999999872E-2</v>
      </c>
      <c r="EF118">
        <f t="shared" si="145"/>
        <v>6.9000000000001283E-3</v>
      </c>
      <c r="EG118">
        <f t="shared" si="146"/>
        <v>-3.0599999999999961E-2</v>
      </c>
      <c r="EH118">
        <f t="shared" si="147"/>
        <v>-6.2699999999999978E-2</v>
      </c>
      <c r="EI118">
        <f t="shared" si="148"/>
        <v>-4.6599999999999975E-2</v>
      </c>
      <c r="EJ118">
        <f t="shared" si="149"/>
        <v>7.9700000000000104E-2</v>
      </c>
      <c r="EK118">
        <f t="shared" si="150"/>
        <v>4.4600000000000195E-2</v>
      </c>
      <c r="EL118">
        <f t="shared" si="151"/>
        <v>1.7000000000000348E-3</v>
      </c>
      <c r="EM118">
        <f t="shared" si="152"/>
        <v>-7.9999999999999849E-2</v>
      </c>
      <c r="EN118">
        <f t="shared" si="153"/>
        <v>-7.9399999999999915E-2</v>
      </c>
      <c r="EO118">
        <f t="shared" si="154"/>
        <v>-2.5399999999999867E-2</v>
      </c>
      <c r="EP118">
        <f t="shared" si="155"/>
        <v>-0.12179999999999991</v>
      </c>
      <c r="EQ118">
        <f t="shared" si="156"/>
        <v>-9.1399999999999926E-2</v>
      </c>
      <c r="ER118">
        <f t="shared" si="157"/>
        <v>-5.4099999999999815E-2</v>
      </c>
      <c r="ES118">
        <f t="shared" si="158"/>
        <v>-8.1599999999999895E-2</v>
      </c>
      <c r="ET118">
        <f t="shared" si="159"/>
        <v>-7.7099999999999946E-2</v>
      </c>
      <c r="EU118">
        <f t="shared" si="160"/>
        <v>-2.729999999999988E-2</v>
      </c>
      <c r="EV118">
        <f t="shared" si="161"/>
        <v>-2.9799999999999827E-2</v>
      </c>
      <c r="EW118">
        <f t="shared" si="162"/>
        <v>1.3400000000000079E-2</v>
      </c>
      <c r="EX118">
        <f t="shared" si="163"/>
        <v>7.7000000000000401E-3</v>
      </c>
      <c r="EY118">
        <f t="shared" si="164"/>
        <v>-2.1999999999999797E-3</v>
      </c>
      <c r="EZ118">
        <f t="shared" si="165"/>
        <v>-1.0999999999998789E-3</v>
      </c>
      <c r="FA118">
        <f t="shared" si="166"/>
        <v>-1.1699999999999822E-2</v>
      </c>
      <c r="FB118">
        <f t="shared" si="167"/>
        <v>1.1600000000000055E-2</v>
      </c>
      <c r="FC118">
        <f t="shared" si="168"/>
        <v>-5.1699999999999857E-2</v>
      </c>
      <c r="FD118">
        <f t="shared" si="169"/>
        <v>2.2500000000000187E-2</v>
      </c>
      <c r="FE118">
        <f t="shared" si="170"/>
        <v>-4.9999999999994493E-4</v>
      </c>
      <c r="FF118">
        <f t="shared" si="171"/>
        <v>-5.0999999999998824E-3</v>
      </c>
      <c r="FG118">
        <f t="shared" si="172"/>
        <v>1.0300000000000198E-2</v>
      </c>
      <c r="FH118">
        <f t="shared" si="173"/>
        <v>5.0000000000016698E-4</v>
      </c>
      <c r="FI118">
        <f t="shared" si="174"/>
        <v>8.2500000000000018E-2</v>
      </c>
      <c r="FJ118">
        <f t="shared" si="175"/>
        <v>-3.5099999999999909E-2</v>
      </c>
      <c r="FK118">
        <f t="shared" si="176"/>
        <v>-4.1399999999999881E-2</v>
      </c>
      <c r="FL118">
        <f t="shared" si="177"/>
        <v>-4.4199999999999795E-2</v>
      </c>
      <c r="FM118">
        <f t="shared" si="178"/>
        <v>7.8000000000000291E-3</v>
      </c>
      <c r="FN118">
        <f t="shared" si="179"/>
        <v>-8.3199999999999941E-2</v>
      </c>
      <c r="FO118">
        <f t="shared" si="180"/>
        <v>-3.5299999999999887E-2</v>
      </c>
      <c r="FP118">
        <f t="shared" si="181"/>
        <v>-5.0999999999998824E-3</v>
      </c>
      <c r="FQ118">
        <f t="shared" si="182"/>
        <v>-9.5499999999999918E-2</v>
      </c>
      <c r="FR118">
        <f t="shared" si="183"/>
        <v>-7.8999999999999959E-2</v>
      </c>
      <c r="FS118">
        <f t="shared" si="184"/>
        <v>-7.8799999999999981E-2</v>
      </c>
      <c r="FT118">
        <f t="shared" si="185"/>
        <v>-6.6199999999999815E-2</v>
      </c>
      <c r="FU118">
        <f t="shared" si="186"/>
        <v>-7.2699999999999987E-2</v>
      </c>
      <c r="FV118">
        <f t="shared" si="187"/>
        <v>-3.939999999999988E-2</v>
      </c>
      <c r="FW118" s="32">
        <f t="shared" si="95"/>
        <v>5.7400000000000118E-2</v>
      </c>
      <c r="FX118" s="32">
        <f t="shared" si="96"/>
        <v>5.1300000000000123E-2</v>
      </c>
      <c r="FY118" s="32">
        <f t="shared" si="97"/>
        <v>4.4000000000000039E-2</v>
      </c>
      <c r="FZ118" s="32">
        <f t="shared" si="98"/>
        <v>1.4000000000000679E-3</v>
      </c>
      <c r="GA118" s="32">
        <f t="shared" si="99"/>
        <v>-1.9899999999999807E-2</v>
      </c>
      <c r="GB118" s="32">
        <f t="shared" si="100"/>
        <v>-7.5999999999998291E-3</v>
      </c>
      <c r="GC118" s="32">
        <f t="shared" si="101"/>
        <v>-2.6499999999999746E-2</v>
      </c>
      <c r="GD118" s="32">
        <f t="shared" si="102"/>
        <v>-1.5899999999999803E-2</v>
      </c>
      <c r="GE118" s="32">
        <f t="shared" si="103"/>
        <v>-1.3799999999999812E-2</v>
      </c>
      <c r="GF118" s="32">
        <f t="shared" si="104"/>
        <v>-2.4799999999999933E-2</v>
      </c>
      <c r="GG118" s="32">
        <f t="shared" si="105"/>
        <v>-1.4899999999999913E-2</v>
      </c>
      <c r="GH118" s="32">
        <f t="shared" si="106"/>
        <v>-8.69999999999993E-3</v>
      </c>
    </row>
    <row r="119" spans="1:190" x14ac:dyDescent="0.25">
      <c r="A119" s="15" t="s">
        <v>81</v>
      </c>
      <c r="B119" s="16" t="b">
        <v>1</v>
      </c>
      <c r="C119" s="15">
        <v>2.1659000000000002</v>
      </c>
      <c r="D119" s="15">
        <v>1.9549000000000001</v>
      </c>
      <c r="E119" s="15">
        <v>2.12</v>
      </c>
      <c r="F119" s="15">
        <v>2.1392000000000002</v>
      </c>
      <c r="G119" s="15">
        <v>1.9278999999999999</v>
      </c>
      <c r="H119" s="15">
        <v>2.0996999999999999</v>
      </c>
      <c r="I119" s="15">
        <v>2.2709999999999999</v>
      </c>
      <c r="J119" s="15">
        <v>2.3069999999999999</v>
      </c>
      <c r="K119" s="15">
        <v>2.3071000000000002</v>
      </c>
      <c r="L119" s="15">
        <v>2.2111999999999998</v>
      </c>
      <c r="M119" s="15">
        <v>2.2134999999999998</v>
      </c>
      <c r="N119" s="15">
        <v>2.1556000000000002</v>
      </c>
      <c r="O119" s="15">
        <v>2.1802999999999999</v>
      </c>
      <c r="P119" s="15">
        <v>2.1768000000000001</v>
      </c>
      <c r="Q119" s="15">
        <v>2.1581999999999999</v>
      </c>
      <c r="R119" s="15">
        <v>2.1432000000000002</v>
      </c>
      <c r="S119" s="15">
        <v>2.1507000000000001</v>
      </c>
      <c r="T119" s="15">
        <v>2.14</v>
      </c>
      <c r="U119" s="15">
        <v>2.1659999999999999</v>
      </c>
      <c r="V119" s="15">
        <v>2.1705000000000001</v>
      </c>
      <c r="W119" s="15">
        <v>2.1724999999999999</v>
      </c>
      <c r="X119" s="15">
        <v>2.1815000000000002</v>
      </c>
      <c r="Y119" s="15">
        <v>2.1808000000000001</v>
      </c>
      <c r="Z119" s="15">
        <v>2.1131000000000002</v>
      </c>
      <c r="AA119" s="15">
        <v>2.1714000000000002</v>
      </c>
      <c r="AB119" s="15">
        <v>2.1882000000000001</v>
      </c>
      <c r="AC119" s="15">
        <v>2.1080999999999999</v>
      </c>
      <c r="AD119" s="15">
        <v>2.1057000000000001</v>
      </c>
      <c r="AE119" s="15">
        <v>2.2292000000000001</v>
      </c>
      <c r="AF119" s="15">
        <v>2.1738</v>
      </c>
      <c r="AG119" s="15">
        <v>2.1301999999999999</v>
      </c>
      <c r="AH119" s="15">
        <v>2.1877</v>
      </c>
      <c r="AI119" s="15">
        <v>2.1057999999999999</v>
      </c>
      <c r="AJ119" s="15">
        <v>2.1095999999999999</v>
      </c>
      <c r="AK119" s="15">
        <v>2.1219999999999999</v>
      </c>
      <c r="AL119" s="15">
        <v>2.0981999999999998</v>
      </c>
      <c r="AM119" s="15">
        <v>2.1772</v>
      </c>
      <c r="AN119" s="15">
        <v>2.1701999999999999</v>
      </c>
      <c r="AO119" s="15">
        <v>2.1364000000000001</v>
      </c>
      <c r="AP119" s="15">
        <v>2.0859999999999999</v>
      </c>
      <c r="AQ119" s="15">
        <v>2.1214</v>
      </c>
      <c r="AR119" s="15">
        <v>2.1488999999999998</v>
      </c>
      <c r="AS119" s="15">
        <v>2.1785999999999999</v>
      </c>
      <c r="AT119" s="15">
        <v>2.1852</v>
      </c>
      <c r="AU119" s="15">
        <v>2.1926999999999999</v>
      </c>
      <c r="AV119" s="15">
        <v>2.1783000000000001</v>
      </c>
      <c r="AW119" s="15">
        <v>2.1669</v>
      </c>
      <c r="AX119" s="15">
        <v>2.1741000000000001</v>
      </c>
      <c r="AY119" s="15">
        <v>2.1206</v>
      </c>
      <c r="AZ119" s="15">
        <v>1.9676</v>
      </c>
      <c r="BA119" s="15">
        <v>2.1869999999999998</v>
      </c>
      <c r="BB119" s="15">
        <v>2.198</v>
      </c>
      <c r="BC119" s="15">
        <v>2.1937000000000002</v>
      </c>
      <c r="BD119" s="15">
        <v>2.2105000000000001</v>
      </c>
      <c r="BE119" s="15">
        <v>2.3119000000000001</v>
      </c>
      <c r="BF119" s="15">
        <v>2.3102999999999998</v>
      </c>
      <c r="BG119" s="15">
        <v>2.1916000000000002</v>
      </c>
      <c r="BH119" s="15">
        <v>2.1844999999999999</v>
      </c>
      <c r="BI119" s="15">
        <v>2.1812999999999998</v>
      </c>
      <c r="BJ119" s="15">
        <v>2.1808999999999998</v>
      </c>
      <c r="BK119" s="15">
        <v>2.1714000000000002</v>
      </c>
      <c r="BL119" s="15">
        <v>2.1956000000000002</v>
      </c>
      <c r="BM119" s="15">
        <v>2.1267</v>
      </c>
      <c r="BN119" s="15">
        <v>2.1566000000000001</v>
      </c>
      <c r="BO119" s="15">
        <v>2.1928999999999998</v>
      </c>
      <c r="BP119" s="15">
        <v>2.1877</v>
      </c>
      <c r="BQ119" s="15">
        <v>2.2124000000000001</v>
      </c>
      <c r="BR119" s="15">
        <v>2.1993999999999998</v>
      </c>
      <c r="BS119" s="15">
        <v>2.0028000000000001</v>
      </c>
      <c r="BT119" s="15">
        <v>2.1551</v>
      </c>
      <c r="BU119" s="15">
        <v>2.1715</v>
      </c>
      <c r="BV119" s="15">
        <v>2.1633</v>
      </c>
      <c r="BW119" s="15">
        <v>2.1879</v>
      </c>
      <c r="BX119" s="15">
        <v>2.0979999999999999</v>
      </c>
      <c r="BY119" s="15">
        <v>2.1665000000000001</v>
      </c>
      <c r="BZ119" s="15">
        <v>2.1227</v>
      </c>
      <c r="CA119" s="15">
        <v>2.1751</v>
      </c>
      <c r="CB119" s="15">
        <v>2.1132</v>
      </c>
      <c r="CC119" s="15">
        <v>2.2006999999999999</v>
      </c>
      <c r="CD119" s="15">
        <v>2.2412000000000001</v>
      </c>
      <c r="CE119" s="15">
        <v>2.1553</v>
      </c>
      <c r="CF119" s="15">
        <v>2.1454</v>
      </c>
      <c r="CG119" s="32">
        <v>2.2050999999999998</v>
      </c>
      <c r="CH119" s="32">
        <v>2.0956000000000001</v>
      </c>
      <c r="CI119" s="32">
        <v>2.1987000000000001</v>
      </c>
      <c r="CJ119" s="32">
        <v>2.2021999999999999</v>
      </c>
      <c r="CK119" s="32">
        <v>2.2152000000000003</v>
      </c>
      <c r="CL119" s="32">
        <v>2.1876000000000002</v>
      </c>
      <c r="CM119" s="32">
        <v>2.1859999999999999</v>
      </c>
      <c r="CN119" s="32">
        <v>2.1604000000000001</v>
      </c>
      <c r="CO119" s="32">
        <v>2.1656</v>
      </c>
      <c r="CP119" s="32">
        <v>2.1795</v>
      </c>
      <c r="CQ119" s="32">
        <v>2.1873</v>
      </c>
      <c r="CR119" s="32">
        <v>2.1698</v>
      </c>
      <c r="CT119">
        <f t="shared" si="107"/>
        <v>-0.21100000000000008</v>
      </c>
      <c r="CU119">
        <f t="shared" si="108"/>
        <v>-4.5900000000000052E-2</v>
      </c>
      <c r="CV119">
        <f t="shared" si="109"/>
        <v>-2.6699999999999946E-2</v>
      </c>
      <c r="CW119">
        <f t="shared" si="110"/>
        <v>-0.23800000000000021</v>
      </c>
      <c r="CX119">
        <f t="shared" si="111"/>
        <v>-6.6200000000000259E-2</v>
      </c>
      <c r="CY119">
        <f t="shared" si="112"/>
        <v>0.10509999999999975</v>
      </c>
      <c r="CZ119">
        <f t="shared" si="113"/>
        <v>0.14109999999999978</v>
      </c>
      <c r="DA119">
        <f t="shared" si="114"/>
        <v>0.14119999999999999</v>
      </c>
      <c r="DB119">
        <f t="shared" si="115"/>
        <v>4.5299999999999674E-2</v>
      </c>
      <c r="DC119">
        <f t="shared" si="116"/>
        <v>4.7599999999999643E-2</v>
      </c>
      <c r="DD119">
        <f t="shared" si="117"/>
        <v>-1.0299999999999976E-2</v>
      </c>
      <c r="DE119">
        <f t="shared" si="118"/>
        <v>1.4399999999999746E-2</v>
      </c>
      <c r="DF119">
        <f t="shared" si="119"/>
        <v>1.089999999999991E-2</v>
      </c>
      <c r="DG119">
        <f t="shared" si="120"/>
        <v>-7.7000000000002622E-3</v>
      </c>
      <c r="DH119">
        <f t="shared" si="121"/>
        <v>-2.2699999999999942E-2</v>
      </c>
      <c r="DI119">
        <f t="shared" si="122"/>
        <v>-1.5200000000000102E-2</v>
      </c>
      <c r="DJ119">
        <f t="shared" si="123"/>
        <v>-2.5900000000000034E-2</v>
      </c>
      <c r="DK119">
        <f t="shared" si="124"/>
        <v>9.9999999999766942E-5</v>
      </c>
      <c r="DL119">
        <f t="shared" si="125"/>
        <v>4.5999999999999375E-3</v>
      </c>
      <c r="DM119">
        <f t="shared" si="126"/>
        <v>6.5999999999997172E-3</v>
      </c>
      <c r="DN119">
        <f t="shared" si="127"/>
        <v>1.5600000000000058E-2</v>
      </c>
      <c r="DO119">
        <f t="shared" si="128"/>
        <v>1.4899999999999913E-2</v>
      </c>
      <c r="DP119">
        <f t="shared" si="129"/>
        <v>-5.2799999999999958E-2</v>
      </c>
      <c r="DQ119">
        <f t="shared" si="130"/>
        <v>5.5000000000000604E-3</v>
      </c>
      <c r="DR119">
        <f t="shared" si="131"/>
        <v>2.2299999999999986E-2</v>
      </c>
      <c r="DS119">
        <f t="shared" si="132"/>
        <v>-5.7800000000000296E-2</v>
      </c>
      <c r="DT119">
        <f t="shared" si="133"/>
        <v>-6.0200000000000031E-2</v>
      </c>
      <c r="DU119">
        <f t="shared" si="134"/>
        <v>6.3299999999999912E-2</v>
      </c>
      <c r="DV119">
        <f t="shared" si="135"/>
        <v>7.8999999999997961E-3</v>
      </c>
      <c r="DW119">
        <f t="shared" si="136"/>
        <v>-3.5700000000000287E-2</v>
      </c>
      <c r="DX119">
        <f t="shared" si="137"/>
        <v>2.179999999999982E-2</v>
      </c>
      <c r="DY119">
        <f t="shared" si="138"/>
        <v>-6.0100000000000264E-2</v>
      </c>
      <c r="DZ119">
        <f t="shared" si="139"/>
        <v>-5.6300000000000239E-2</v>
      </c>
      <c r="EA119">
        <f t="shared" si="140"/>
        <v>-4.3900000000000272E-2</v>
      </c>
      <c r="EB119">
        <f t="shared" si="141"/>
        <v>-6.7700000000000315E-2</v>
      </c>
      <c r="EC119">
        <f t="shared" si="142"/>
        <v>1.1299999999999866E-2</v>
      </c>
      <c r="ED119">
        <f t="shared" si="143"/>
        <v>4.2999999999997485E-3</v>
      </c>
      <c r="EE119">
        <f t="shared" si="144"/>
        <v>-2.9500000000000082E-2</v>
      </c>
      <c r="EF119">
        <f t="shared" si="145"/>
        <v>-7.9900000000000304E-2</v>
      </c>
      <c r="EG119">
        <f t="shared" si="146"/>
        <v>-4.4500000000000206E-2</v>
      </c>
      <c r="EH119">
        <f t="shared" si="147"/>
        <v>-1.7000000000000348E-2</v>
      </c>
      <c r="EI119">
        <f t="shared" si="148"/>
        <v>1.2699999999999712E-2</v>
      </c>
      <c r="EJ119">
        <f t="shared" si="149"/>
        <v>1.9299999999999873E-2</v>
      </c>
      <c r="EK119">
        <f t="shared" si="150"/>
        <v>2.6799999999999713E-2</v>
      </c>
      <c r="EL119">
        <f t="shared" si="151"/>
        <v>1.2399999999999967E-2</v>
      </c>
      <c r="EM119">
        <f t="shared" si="152"/>
        <v>9.9999999999988987E-4</v>
      </c>
      <c r="EN119">
        <f t="shared" si="153"/>
        <v>8.1999999999999851E-3</v>
      </c>
      <c r="EO119">
        <f t="shared" si="154"/>
        <v>-4.5300000000000118E-2</v>
      </c>
      <c r="EP119">
        <f t="shared" si="155"/>
        <v>-0.19830000000000014</v>
      </c>
      <c r="EQ119">
        <f t="shared" si="156"/>
        <v>2.1099999999999675E-2</v>
      </c>
      <c r="ER119">
        <f t="shared" si="157"/>
        <v>3.2099999999999795E-2</v>
      </c>
      <c r="ES119">
        <f t="shared" si="158"/>
        <v>2.7800000000000047E-2</v>
      </c>
      <c r="ET119">
        <f t="shared" si="159"/>
        <v>4.4599999999999973E-2</v>
      </c>
      <c r="EU119">
        <f t="shared" si="160"/>
        <v>0.14599999999999991</v>
      </c>
      <c r="EV119">
        <f t="shared" si="161"/>
        <v>0.14439999999999964</v>
      </c>
      <c r="EW119">
        <f t="shared" si="162"/>
        <v>2.5700000000000056E-2</v>
      </c>
      <c r="EX119">
        <f t="shared" si="163"/>
        <v>1.8599999999999728E-2</v>
      </c>
      <c r="EY119">
        <f t="shared" si="164"/>
        <v>1.5399999999999636E-2</v>
      </c>
      <c r="EZ119">
        <f t="shared" si="165"/>
        <v>1.499999999999968E-2</v>
      </c>
      <c r="FA119">
        <f t="shared" si="166"/>
        <v>5.5000000000000604E-3</v>
      </c>
      <c r="FB119">
        <f t="shared" si="167"/>
        <v>2.970000000000006E-2</v>
      </c>
      <c r="FC119">
        <f t="shared" si="168"/>
        <v>-3.9200000000000124E-2</v>
      </c>
      <c r="FD119">
        <f t="shared" si="169"/>
        <v>-9.300000000000086E-3</v>
      </c>
      <c r="FE119">
        <f t="shared" si="170"/>
        <v>2.6999999999999691E-2</v>
      </c>
      <c r="FF119">
        <f t="shared" si="171"/>
        <v>2.179999999999982E-2</v>
      </c>
      <c r="FG119">
        <f t="shared" si="172"/>
        <v>4.6499999999999986E-2</v>
      </c>
      <c r="FH119">
        <f t="shared" si="173"/>
        <v>3.3499999999999641E-2</v>
      </c>
      <c r="FI119">
        <f t="shared" si="174"/>
        <v>-0.16310000000000002</v>
      </c>
      <c r="FJ119">
        <f t="shared" si="175"/>
        <v>-1.0800000000000143E-2</v>
      </c>
      <c r="FK119">
        <f t="shared" si="176"/>
        <v>5.5999999999998273E-3</v>
      </c>
      <c r="FL119">
        <f t="shared" si="177"/>
        <v>-2.6000000000001577E-3</v>
      </c>
      <c r="FM119">
        <f t="shared" si="178"/>
        <v>2.1999999999999797E-2</v>
      </c>
      <c r="FN119">
        <f t="shared" si="179"/>
        <v>-6.7900000000000293E-2</v>
      </c>
      <c r="FO119">
        <f t="shared" si="180"/>
        <v>5.9999999999993392E-4</v>
      </c>
      <c r="FP119">
        <f t="shared" si="181"/>
        <v>-4.3200000000000127E-2</v>
      </c>
      <c r="FQ119">
        <f t="shared" si="182"/>
        <v>9.1999999999998749E-3</v>
      </c>
      <c r="FR119">
        <f t="shared" si="183"/>
        <v>-5.2700000000000191E-2</v>
      </c>
      <c r="FS119">
        <f t="shared" si="184"/>
        <v>3.479999999999972E-2</v>
      </c>
      <c r="FT119">
        <f t="shared" si="185"/>
        <v>7.5299999999999923E-2</v>
      </c>
      <c r="FU119">
        <f t="shared" si="186"/>
        <v>-1.0600000000000165E-2</v>
      </c>
      <c r="FV119">
        <f t="shared" si="187"/>
        <v>-2.0500000000000185E-2</v>
      </c>
      <c r="FW119" s="32">
        <f t="shared" si="95"/>
        <v>3.919999999999968E-2</v>
      </c>
      <c r="FX119" s="32">
        <f t="shared" si="96"/>
        <v>-7.0300000000000029E-2</v>
      </c>
      <c r="FY119" s="32">
        <f t="shared" si="97"/>
        <v>3.279999999999994E-2</v>
      </c>
      <c r="FZ119" s="32">
        <f t="shared" si="98"/>
        <v>3.6299999999999777E-2</v>
      </c>
      <c r="GA119" s="32">
        <f t="shared" si="99"/>
        <v>4.9300000000000122E-2</v>
      </c>
      <c r="GB119" s="32">
        <f t="shared" si="100"/>
        <v>2.1700000000000053E-2</v>
      </c>
      <c r="GC119" s="32">
        <f t="shared" si="101"/>
        <v>2.0099999999999785E-2</v>
      </c>
      <c r="GD119" s="32">
        <f t="shared" si="102"/>
        <v>-5.5000000000000604E-3</v>
      </c>
      <c r="GE119" s="32">
        <f t="shared" si="103"/>
        <v>-3.00000000000189E-4</v>
      </c>
      <c r="GF119" s="32">
        <f t="shared" si="104"/>
        <v>1.3599999999999834E-2</v>
      </c>
      <c r="GG119" s="32">
        <f t="shared" si="105"/>
        <v>2.1399999999999864E-2</v>
      </c>
      <c r="GH119" s="32">
        <f t="shared" si="106"/>
        <v>3.8999999999997925E-3</v>
      </c>
    </row>
    <row r="120" spans="1:190" x14ac:dyDescent="0.25">
      <c r="A120" s="15" t="s">
        <v>122</v>
      </c>
      <c r="B120" s="16" t="b">
        <v>1</v>
      </c>
      <c r="C120" s="15">
        <v>1.9168000000000001</v>
      </c>
      <c r="D120" s="15">
        <v>2.1143000000000001</v>
      </c>
      <c r="E120" s="15">
        <v>2.8098999999999998</v>
      </c>
      <c r="F120" s="15">
        <v>1.9457</v>
      </c>
      <c r="G120" s="15">
        <v>2.1406000000000001</v>
      </c>
      <c r="H120" s="15">
        <v>1.8793000000000002</v>
      </c>
      <c r="I120" s="15">
        <v>1.8327</v>
      </c>
      <c r="J120" s="15">
        <v>1.8685</v>
      </c>
      <c r="K120" s="15">
        <v>1.8681000000000001</v>
      </c>
      <c r="L120" s="15">
        <v>1.8196000000000001</v>
      </c>
      <c r="M120" s="15">
        <v>1.8345</v>
      </c>
      <c r="N120" s="15">
        <v>1.9024000000000001</v>
      </c>
      <c r="O120" s="15">
        <v>1.9059999999999999</v>
      </c>
      <c r="P120" s="15">
        <v>1.8442000000000001</v>
      </c>
      <c r="Q120" s="15">
        <v>1.8757999999999999</v>
      </c>
      <c r="R120" s="15">
        <v>1.9021999999999999</v>
      </c>
      <c r="S120" s="15">
        <v>1.92</v>
      </c>
      <c r="T120" s="15">
        <v>1.8413999999999999</v>
      </c>
      <c r="U120" s="15">
        <v>1.9361999999999999</v>
      </c>
      <c r="V120" s="15">
        <v>1.9529000000000001</v>
      </c>
      <c r="W120" s="15">
        <v>1.8853</v>
      </c>
      <c r="X120" s="15">
        <v>1.9132</v>
      </c>
      <c r="Y120" s="15">
        <v>1.9167000000000001</v>
      </c>
      <c r="Z120" s="15">
        <v>1.8688</v>
      </c>
      <c r="AA120" s="15">
        <v>1.9124000000000001</v>
      </c>
      <c r="AB120" s="15">
        <v>1.8354999999999999</v>
      </c>
      <c r="AC120" s="15">
        <v>1.8896999999999999</v>
      </c>
      <c r="AD120" s="15">
        <v>1.9604999999999999</v>
      </c>
      <c r="AE120" s="15">
        <v>1.8844000000000001</v>
      </c>
      <c r="AF120" s="15">
        <v>1.9039999999999999</v>
      </c>
      <c r="AG120" s="15">
        <v>1.9764999999999999</v>
      </c>
      <c r="AH120" s="15">
        <v>1.8754</v>
      </c>
      <c r="AI120" s="15">
        <v>1.8615999999999999</v>
      </c>
      <c r="AJ120" s="15">
        <v>1.8505</v>
      </c>
      <c r="AK120" s="15">
        <v>1.9461999999999999</v>
      </c>
      <c r="AL120" s="15">
        <v>1.8787</v>
      </c>
      <c r="AM120" s="15">
        <v>1.8938999999999999</v>
      </c>
      <c r="AN120" s="15">
        <v>1.8938999999999999</v>
      </c>
      <c r="AO120" s="15">
        <v>1.8916999999999999</v>
      </c>
      <c r="AP120" s="15">
        <v>1.9835</v>
      </c>
      <c r="AQ120" s="15">
        <v>1.9260999999999999</v>
      </c>
      <c r="AR120" s="15">
        <v>1.8634999999999999</v>
      </c>
      <c r="AS120" s="15">
        <v>1.8847</v>
      </c>
      <c r="AT120" s="15">
        <v>2.0396999999999998</v>
      </c>
      <c r="AU120" s="15">
        <v>1.9662999999999999</v>
      </c>
      <c r="AV120" s="15">
        <v>1.9524999999999999</v>
      </c>
      <c r="AW120" s="15">
        <v>1.8309</v>
      </c>
      <c r="AX120" s="15">
        <v>1.8476999999999999</v>
      </c>
      <c r="AY120" s="15">
        <v>1.9850000000000001</v>
      </c>
      <c r="AZ120" s="15">
        <v>1.869</v>
      </c>
      <c r="BA120" s="15">
        <v>1.8051999999999999</v>
      </c>
      <c r="BB120" s="15">
        <v>1.9260999999999999</v>
      </c>
      <c r="BC120" s="15">
        <v>1.8332999999999999</v>
      </c>
      <c r="BD120" s="15">
        <v>1.8210999999999999</v>
      </c>
      <c r="BE120" s="15">
        <v>1.8721000000000001</v>
      </c>
      <c r="BF120" s="15">
        <v>1.8672</v>
      </c>
      <c r="BG120" s="15">
        <v>1.9174</v>
      </c>
      <c r="BH120" s="15">
        <v>1.9191</v>
      </c>
      <c r="BI120" s="15">
        <v>1.9156</v>
      </c>
      <c r="BJ120" s="15">
        <v>1.9167000000000001</v>
      </c>
      <c r="BK120" s="15">
        <v>1.9125000000000001</v>
      </c>
      <c r="BL120" s="15">
        <v>1.9436</v>
      </c>
      <c r="BM120" s="15">
        <v>1.9097999999999999</v>
      </c>
      <c r="BN120" s="15">
        <v>1.9581</v>
      </c>
      <c r="BO120" s="15">
        <v>1.9547000000000001</v>
      </c>
      <c r="BP120" s="15">
        <v>1.9113</v>
      </c>
      <c r="BQ120" s="15">
        <v>1.9139999999999999</v>
      </c>
      <c r="BR120" s="15">
        <v>1.9710000000000001</v>
      </c>
      <c r="BS120" s="15">
        <v>2.1758000000000002</v>
      </c>
      <c r="BT120" s="15">
        <v>1.9015</v>
      </c>
      <c r="BU120" s="15">
        <v>1.8903000000000001</v>
      </c>
      <c r="BV120" s="15">
        <v>1.8946000000000001</v>
      </c>
      <c r="BW120" s="15">
        <v>1.9568000000000001</v>
      </c>
      <c r="BX120" s="15">
        <v>1.8763000000000001</v>
      </c>
      <c r="BY120" s="15">
        <v>1.9181999999999999</v>
      </c>
      <c r="BZ120" s="15">
        <v>1.9775</v>
      </c>
      <c r="CA120" s="15">
        <v>1.8279000000000001</v>
      </c>
      <c r="CB120" s="15">
        <v>1.8688</v>
      </c>
      <c r="CC120" s="15">
        <v>1.8232999999999999</v>
      </c>
      <c r="CD120" s="15">
        <v>1.8262</v>
      </c>
      <c r="CE120" s="15">
        <v>1.7814000000000001</v>
      </c>
      <c r="CF120" s="15">
        <v>1.8964000000000001</v>
      </c>
      <c r="CG120" s="32">
        <v>1.9826999999999999</v>
      </c>
      <c r="CH120" s="32">
        <v>2.0426000000000002</v>
      </c>
      <c r="CI120" s="32">
        <v>1.9772000000000001</v>
      </c>
      <c r="CJ120" s="32">
        <v>1.9037999999999999</v>
      </c>
      <c r="CK120" s="32">
        <v>1.9064000000000003</v>
      </c>
      <c r="CL120" s="32">
        <v>1.9229999999999998</v>
      </c>
      <c r="CM120" s="32">
        <v>1.8832</v>
      </c>
      <c r="CN120" s="32">
        <v>1.8920000000000001</v>
      </c>
      <c r="CO120" s="32">
        <v>1.8973</v>
      </c>
      <c r="CP120" s="32">
        <v>1.9056</v>
      </c>
      <c r="CQ120" s="32">
        <v>1.9303999999999999</v>
      </c>
      <c r="CR120" s="32">
        <v>1.9126000000000001</v>
      </c>
      <c r="CT120">
        <f t="shared" si="107"/>
        <v>0.19750000000000001</v>
      </c>
      <c r="CU120">
        <f t="shared" si="108"/>
        <v>0.89309999999999978</v>
      </c>
      <c r="CV120">
        <f t="shared" si="109"/>
        <v>2.8899999999999926E-2</v>
      </c>
      <c r="CW120">
        <f t="shared" si="110"/>
        <v>0.2238</v>
      </c>
      <c r="CX120">
        <f t="shared" si="111"/>
        <v>-3.7499999999999867E-2</v>
      </c>
      <c r="CY120">
        <f t="shared" si="112"/>
        <v>-8.4100000000000064E-2</v>
      </c>
      <c r="CZ120">
        <f t="shared" si="113"/>
        <v>-4.830000000000001E-2</v>
      </c>
      <c r="DA120">
        <f t="shared" si="114"/>
        <v>-4.8699999999999966E-2</v>
      </c>
      <c r="DB120">
        <f t="shared" si="115"/>
        <v>-9.7199999999999953E-2</v>
      </c>
      <c r="DC120">
        <f t="shared" si="116"/>
        <v>-8.230000000000004E-2</v>
      </c>
      <c r="DD120">
        <f t="shared" si="117"/>
        <v>-1.4399999999999968E-2</v>
      </c>
      <c r="DE120">
        <f t="shared" si="118"/>
        <v>-1.0800000000000143E-2</v>
      </c>
      <c r="DF120">
        <f t="shared" si="119"/>
        <v>-7.2599999999999998E-2</v>
      </c>
      <c r="DG120">
        <f t="shared" si="120"/>
        <v>-4.1000000000000147E-2</v>
      </c>
      <c r="DH120">
        <f t="shared" si="121"/>
        <v>-1.4600000000000168E-2</v>
      </c>
      <c r="DI120">
        <f t="shared" si="122"/>
        <v>3.1999999999998696E-3</v>
      </c>
      <c r="DJ120">
        <f t="shared" si="123"/>
        <v>-7.5400000000000134E-2</v>
      </c>
      <c r="DK120">
        <f t="shared" si="124"/>
        <v>1.9399999999999862E-2</v>
      </c>
      <c r="DL120">
        <f t="shared" si="125"/>
        <v>3.6100000000000021E-2</v>
      </c>
      <c r="DM120">
        <f t="shared" si="126"/>
        <v>-3.1500000000000083E-2</v>
      </c>
      <c r="DN120">
        <f t="shared" si="127"/>
        <v>-3.6000000000000476E-3</v>
      </c>
      <c r="DO120">
        <f t="shared" si="128"/>
        <v>-9.9999999999988987E-5</v>
      </c>
      <c r="DP120">
        <f t="shared" si="129"/>
        <v>-4.8000000000000043E-2</v>
      </c>
      <c r="DQ120">
        <f t="shared" si="130"/>
        <v>-4.3999999999999595E-3</v>
      </c>
      <c r="DR120">
        <f t="shared" si="131"/>
        <v>-8.130000000000015E-2</v>
      </c>
      <c r="DS120">
        <f t="shared" si="132"/>
        <v>-2.7100000000000124E-2</v>
      </c>
      <c r="DT120">
        <f t="shared" si="133"/>
        <v>4.369999999999985E-2</v>
      </c>
      <c r="DU120">
        <f t="shared" si="134"/>
        <v>-3.2399999999999984E-2</v>
      </c>
      <c r="DV120">
        <f t="shared" si="135"/>
        <v>-1.2800000000000145E-2</v>
      </c>
      <c r="DW120">
        <f t="shared" si="136"/>
        <v>5.9699999999999864E-2</v>
      </c>
      <c r="DX120">
        <f t="shared" si="137"/>
        <v>-4.1400000000000103E-2</v>
      </c>
      <c r="DY120">
        <f t="shared" si="138"/>
        <v>-5.5200000000000138E-2</v>
      </c>
      <c r="DZ120">
        <f t="shared" si="139"/>
        <v>-6.6300000000000026E-2</v>
      </c>
      <c r="EA120">
        <f t="shared" si="140"/>
        <v>2.9399999999999871E-2</v>
      </c>
      <c r="EB120">
        <f t="shared" si="141"/>
        <v>-3.8100000000000023E-2</v>
      </c>
      <c r="EC120">
        <f t="shared" si="142"/>
        <v>-2.2900000000000142E-2</v>
      </c>
      <c r="ED120">
        <f t="shared" si="143"/>
        <v>-2.2900000000000142E-2</v>
      </c>
      <c r="EE120">
        <f t="shared" si="144"/>
        <v>-2.5100000000000122E-2</v>
      </c>
      <c r="EF120">
        <f t="shared" si="145"/>
        <v>6.6699999999999982E-2</v>
      </c>
      <c r="EG120">
        <f t="shared" si="146"/>
        <v>9.2999999999998639E-3</v>
      </c>
      <c r="EH120">
        <f t="shared" si="147"/>
        <v>-5.3300000000000125E-2</v>
      </c>
      <c r="EI120">
        <f t="shared" si="148"/>
        <v>-3.2100000000000017E-2</v>
      </c>
      <c r="EJ120">
        <f t="shared" si="149"/>
        <v>0.12289999999999979</v>
      </c>
      <c r="EK120">
        <f t="shared" si="150"/>
        <v>4.9499999999999877E-2</v>
      </c>
      <c r="EL120">
        <f t="shared" si="151"/>
        <v>3.5699999999999843E-2</v>
      </c>
      <c r="EM120">
        <f t="shared" si="152"/>
        <v>-8.5900000000000087E-2</v>
      </c>
      <c r="EN120">
        <f t="shared" si="153"/>
        <v>-6.9100000000000161E-2</v>
      </c>
      <c r="EO120">
        <f t="shared" si="154"/>
        <v>6.8200000000000038E-2</v>
      </c>
      <c r="EP120">
        <f t="shared" si="155"/>
        <v>-4.7800000000000065E-2</v>
      </c>
      <c r="EQ120">
        <f t="shared" si="156"/>
        <v>-0.11160000000000014</v>
      </c>
      <c r="ER120">
        <f t="shared" si="157"/>
        <v>9.2999999999998639E-3</v>
      </c>
      <c r="ES120">
        <f t="shared" si="158"/>
        <v>-8.350000000000013E-2</v>
      </c>
      <c r="ET120">
        <f t="shared" si="159"/>
        <v>-9.5700000000000118E-2</v>
      </c>
      <c r="EU120">
        <f t="shared" si="160"/>
        <v>-4.4699999999999962E-2</v>
      </c>
      <c r="EV120">
        <f t="shared" si="161"/>
        <v>-4.9600000000000088E-2</v>
      </c>
      <c r="EW120">
        <f t="shared" si="162"/>
        <v>5.9999999999993392E-4</v>
      </c>
      <c r="EX120">
        <f t="shared" si="163"/>
        <v>2.2999999999999687E-3</v>
      </c>
      <c r="EY120">
        <f t="shared" si="164"/>
        <v>-1.2000000000000899E-3</v>
      </c>
      <c r="EZ120">
        <f t="shared" si="165"/>
        <v>-9.9999999999988987E-5</v>
      </c>
      <c r="FA120">
        <f t="shared" si="166"/>
        <v>-4.2999999999999705E-3</v>
      </c>
      <c r="FB120">
        <f t="shared" si="167"/>
        <v>2.6799999999999935E-2</v>
      </c>
      <c r="FC120">
        <f t="shared" si="168"/>
        <v>-7.0000000000001172E-3</v>
      </c>
      <c r="FD120">
        <f t="shared" si="169"/>
        <v>4.1299999999999892E-2</v>
      </c>
      <c r="FE120">
        <f t="shared" si="170"/>
        <v>3.7900000000000045E-2</v>
      </c>
      <c r="FF120">
        <f t="shared" si="171"/>
        <v>-5.5000000000000604E-3</v>
      </c>
      <c r="FG120">
        <f t="shared" si="172"/>
        <v>-2.8000000000001357E-3</v>
      </c>
      <c r="FH120">
        <f t="shared" si="173"/>
        <v>5.4200000000000026E-2</v>
      </c>
      <c r="FI120">
        <f t="shared" si="174"/>
        <v>0.25900000000000012</v>
      </c>
      <c r="FJ120">
        <f t="shared" si="175"/>
        <v>-1.5300000000000091E-2</v>
      </c>
      <c r="FK120">
        <f t="shared" si="176"/>
        <v>-2.6499999999999968E-2</v>
      </c>
      <c r="FL120">
        <f t="shared" si="177"/>
        <v>-2.2199999999999998E-2</v>
      </c>
      <c r="FM120">
        <f t="shared" si="178"/>
        <v>4.0000000000000036E-2</v>
      </c>
      <c r="FN120">
        <f t="shared" si="179"/>
        <v>-4.049999999999998E-2</v>
      </c>
      <c r="FO120">
        <f t="shared" si="180"/>
        <v>1.3999999999998458E-3</v>
      </c>
      <c r="FP120">
        <f t="shared" si="181"/>
        <v>6.0699999999999976E-2</v>
      </c>
      <c r="FQ120">
        <f t="shared" si="182"/>
        <v>-8.8899999999999979E-2</v>
      </c>
      <c r="FR120">
        <f t="shared" si="183"/>
        <v>-4.8000000000000043E-2</v>
      </c>
      <c r="FS120">
        <f t="shared" si="184"/>
        <v>-9.3500000000000139E-2</v>
      </c>
      <c r="FT120">
        <f t="shared" si="185"/>
        <v>-9.0600000000000014E-2</v>
      </c>
      <c r="FU120">
        <f t="shared" si="186"/>
        <v>-0.13539999999999996</v>
      </c>
      <c r="FV120">
        <f t="shared" si="187"/>
        <v>-2.0399999999999974E-2</v>
      </c>
      <c r="FW120" s="32">
        <f t="shared" si="95"/>
        <v>6.5899999999999848E-2</v>
      </c>
      <c r="FX120" s="32">
        <f t="shared" si="96"/>
        <v>0.12580000000000013</v>
      </c>
      <c r="FY120" s="32">
        <f t="shared" si="97"/>
        <v>6.0400000000000009E-2</v>
      </c>
      <c r="FZ120" s="32">
        <f t="shared" si="98"/>
        <v>-1.3000000000000123E-2</v>
      </c>
      <c r="GA120" s="32">
        <f t="shared" si="99"/>
        <v>-1.0399999999999743E-2</v>
      </c>
      <c r="GB120" s="32">
        <f t="shared" si="100"/>
        <v>6.1999999999997613E-3</v>
      </c>
      <c r="GC120" s="32">
        <f t="shared" si="101"/>
        <v>-3.3600000000000074E-2</v>
      </c>
      <c r="GD120" s="32">
        <f t="shared" si="102"/>
        <v>-2.4799999999999933E-2</v>
      </c>
      <c r="GE120" s="32">
        <f t="shared" si="103"/>
        <v>-1.9500000000000073E-2</v>
      </c>
      <c r="GF120" s="32">
        <f t="shared" si="104"/>
        <v>-1.1200000000000099E-2</v>
      </c>
      <c r="GG120" s="32">
        <f t="shared" si="105"/>
        <v>1.3599999999999834E-2</v>
      </c>
      <c r="GH120" s="32">
        <f t="shared" si="106"/>
        <v>-4.1999999999999815E-3</v>
      </c>
    </row>
    <row r="121" spans="1:190" x14ac:dyDescent="0.25">
      <c r="A121" s="15" t="s">
        <v>126</v>
      </c>
      <c r="B121" s="16" t="b">
        <v>1</v>
      </c>
      <c r="C121" s="15">
        <v>2.6291000000000002</v>
      </c>
      <c r="D121" s="15">
        <v>2.4605000000000001</v>
      </c>
      <c r="E121" s="15">
        <v>6.3019999999999996</v>
      </c>
      <c r="F121" s="15">
        <v>2.7107999999999999</v>
      </c>
      <c r="G121" s="15">
        <v>3.0185</v>
      </c>
      <c r="H121" s="15">
        <v>2.3639000000000001</v>
      </c>
      <c r="I121" s="15">
        <v>2.2109000000000001</v>
      </c>
      <c r="J121" s="15">
        <v>2.3222999999999998</v>
      </c>
      <c r="K121" s="15">
        <v>2.3210000000000002</v>
      </c>
      <c r="L121" s="15">
        <v>2.2389999999999999</v>
      </c>
      <c r="M121" s="15">
        <v>2.3028</v>
      </c>
      <c r="N121" s="15">
        <v>2.4611000000000001</v>
      </c>
      <c r="O121" s="15">
        <v>2.4870999999999999</v>
      </c>
      <c r="P121" s="15">
        <v>2.2494999999999998</v>
      </c>
      <c r="Q121" s="15">
        <v>2.3376000000000001</v>
      </c>
      <c r="R121" s="15">
        <v>2.3414999999999999</v>
      </c>
      <c r="S121" s="15">
        <v>2.5387</v>
      </c>
      <c r="T121" s="15">
        <v>2.2431999999999999</v>
      </c>
      <c r="U121" s="15">
        <v>2.6469</v>
      </c>
      <c r="V121" s="15">
        <v>2.5009000000000001</v>
      </c>
      <c r="W121" s="15">
        <v>2.4171999999999998</v>
      </c>
      <c r="X121" s="15">
        <v>2.5106000000000002</v>
      </c>
      <c r="Y121" s="15">
        <v>2.5718000000000001</v>
      </c>
      <c r="Z121" s="15">
        <v>2.2831999999999999</v>
      </c>
      <c r="AA121" s="15">
        <v>2.5653000000000001</v>
      </c>
      <c r="AB121" s="15">
        <v>2.2812000000000001</v>
      </c>
      <c r="AC121" s="15">
        <v>2.2246999999999999</v>
      </c>
      <c r="AD121" s="15">
        <v>2.5286</v>
      </c>
      <c r="AE121" s="15">
        <v>2.4706000000000001</v>
      </c>
      <c r="AF121" s="15">
        <v>2.4889000000000001</v>
      </c>
      <c r="AG121" s="15">
        <v>2.4468999999999999</v>
      </c>
      <c r="AH121" s="15">
        <v>2.2944</v>
      </c>
      <c r="AI121" s="15">
        <v>2.2581000000000002</v>
      </c>
      <c r="AJ121" s="15">
        <v>2.2517</v>
      </c>
      <c r="AK121" s="15">
        <v>2.5055999999999998</v>
      </c>
      <c r="AL121" s="15">
        <v>2.3308</v>
      </c>
      <c r="AM121" s="15">
        <v>2.4411</v>
      </c>
      <c r="AN121" s="15">
        <v>2.4340999999999999</v>
      </c>
      <c r="AO121" s="15">
        <v>2.4375</v>
      </c>
      <c r="AP121" s="15">
        <v>2.67</v>
      </c>
      <c r="AQ121" s="15">
        <v>2.5613999999999999</v>
      </c>
      <c r="AR121" s="15">
        <v>2.3148</v>
      </c>
      <c r="AS121" s="15">
        <v>2.4066000000000001</v>
      </c>
      <c r="AT121" s="15">
        <v>3.1053000000000002</v>
      </c>
      <c r="AU121" s="15">
        <v>2.6555</v>
      </c>
      <c r="AV121" s="15">
        <v>2.6246999999999998</v>
      </c>
      <c r="AW121" s="15">
        <v>2.2246999999999999</v>
      </c>
      <c r="AX121" s="15">
        <v>2.2963</v>
      </c>
      <c r="AY121" s="15">
        <v>2.2505000000000002</v>
      </c>
      <c r="AZ121" s="15">
        <v>2.2119</v>
      </c>
      <c r="BA121" s="15">
        <v>2.2069000000000001</v>
      </c>
      <c r="BB121" s="15">
        <v>2.3454000000000002</v>
      </c>
      <c r="BC121" s="15">
        <v>2.2829999999999999</v>
      </c>
      <c r="BD121" s="15">
        <v>2.2456</v>
      </c>
      <c r="BE121" s="15">
        <v>2.3349000000000002</v>
      </c>
      <c r="BF121" s="15">
        <v>2.3182999999999998</v>
      </c>
      <c r="BG121" s="15">
        <v>2.6082000000000001</v>
      </c>
      <c r="BH121" s="15">
        <v>2.5775000000000001</v>
      </c>
      <c r="BI121" s="15">
        <v>2.5396999999999998</v>
      </c>
      <c r="BJ121" s="15">
        <v>2.5718000000000001</v>
      </c>
      <c r="BK121" s="15">
        <v>2.5653999999999999</v>
      </c>
      <c r="BL121" s="15">
        <v>2.6156000000000001</v>
      </c>
      <c r="BM121" s="15">
        <v>2.5243000000000002</v>
      </c>
      <c r="BN121" s="15">
        <v>2.7603</v>
      </c>
      <c r="BO121" s="15">
        <v>2.669</v>
      </c>
      <c r="BP121" s="15">
        <v>2.5720999999999998</v>
      </c>
      <c r="BQ121" s="15">
        <v>2.5964</v>
      </c>
      <c r="BR121" s="15">
        <v>2.5284</v>
      </c>
      <c r="BS121" s="15">
        <v>3.1248</v>
      </c>
      <c r="BT121" s="15">
        <v>2.4573999999999998</v>
      </c>
      <c r="BU121" s="15">
        <v>2.4317000000000002</v>
      </c>
      <c r="BV121" s="15">
        <v>2.4409000000000001</v>
      </c>
      <c r="BW121" s="15">
        <v>2.5788000000000002</v>
      </c>
      <c r="BX121" s="15">
        <v>2.3220999999999998</v>
      </c>
      <c r="BY121" s="15">
        <v>2.4967000000000001</v>
      </c>
      <c r="BZ121" s="15">
        <v>2.6417999999999999</v>
      </c>
      <c r="CA121" s="15">
        <v>2.2521</v>
      </c>
      <c r="CB121" s="15">
        <v>2.2831999999999999</v>
      </c>
      <c r="CC121" s="15">
        <v>2.2799</v>
      </c>
      <c r="CD121" s="15">
        <v>2.2242999999999999</v>
      </c>
      <c r="CE121" s="15">
        <v>2.1964999999999999</v>
      </c>
      <c r="CF121" s="15">
        <v>2.2505000000000002</v>
      </c>
      <c r="CG121" s="32">
        <v>2.7488000000000001</v>
      </c>
      <c r="CH121" s="32">
        <v>2.8496000000000001</v>
      </c>
      <c r="CI121" s="32">
        <v>2.7147999999999999</v>
      </c>
      <c r="CJ121" s="32">
        <v>2.4486999999999997</v>
      </c>
      <c r="CK121" s="32">
        <v>2.4151000000000002</v>
      </c>
      <c r="CL121" s="32">
        <v>2.4588000000000001</v>
      </c>
      <c r="CM121" s="32">
        <v>2.3480999999999996</v>
      </c>
      <c r="CN121" s="32">
        <v>2.3877999999999999</v>
      </c>
      <c r="CO121" s="32">
        <v>2.3995000000000002</v>
      </c>
      <c r="CP121" s="32">
        <v>2.4260999999999999</v>
      </c>
      <c r="CQ121" s="32">
        <v>2.343</v>
      </c>
      <c r="CR121" s="32">
        <v>2.3359999999999999</v>
      </c>
      <c r="CT121">
        <f t="shared" si="107"/>
        <v>-0.16860000000000008</v>
      </c>
      <c r="CU121">
        <f t="shared" si="108"/>
        <v>3.6728999999999994</v>
      </c>
      <c r="CV121">
        <f t="shared" si="109"/>
        <v>8.1699999999999662E-2</v>
      </c>
      <c r="CW121">
        <f t="shared" si="110"/>
        <v>0.38939999999999975</v>
      </c>
      <c r="CX121">
        <f t="shared" si="111"/>
        <v>-0.2652000000000001</v>
      </c>
      <c r="CY121">
        <f t="shared" si="112"/>
        <v>-0.41820000000000013</v>
      </c>
      <c r="CZ121">
        <f t="shared" si="113"/>
        <v>-0.30680000000000041</v>
      </c>
      <c r="DA121">
        <f t="shared" si="114"/>
        <v>-0.30810000000000004</v>
      </c>
      <c r="DB121">
        <f t="shared" si="115"/>
        <v>-0.39010000000000034</v>
      </c>
      <c r="DC121">
        <f t="shared" si="116"/>
        <v>-0.32630000000000026</v>
      </c>
      <c r="DD121">
        <f t="shared" si="117"/>
        <v>-0.16800000000000015</v>
      </c>
      <c r="DE121">
        <f t="shared" si="118"/>
        <v>-0.14200000000000035</v>
      </c>
      <c r="DF121">
        <f t="shared" si="119"/>
        <v>-0.37960000000000038</v>
      </c>
      <c r="DG121">
        <f t="shared" si="120"/>
        <v>-0.29150000000000009</v>
      </c>
      <c r="DH121">
        <f t="shared" si="121"/>
        <v>-0.2876000000000003</v>
      </c>
      <c r="DI121">
        <f t="shared" si="122"/>
        <v>-9.0400000000000258E-2</v>
      </c>
      <c r="DJ121">
        <f t="shared" si="123"/>
        <v>-0.38590000000000035</v>
      </c>
      <c r="DK121">
        <f t="shared" si="124"/>
        <v>1.7799999999999816E-2</v>
      </c>
      <c r="DL121">
        <f t="shared" si="125"/>
        <v>-0.12820000000000009</v>
      </c>
      <c r="DM121">
        <f t="shared" si="126"/>
        <v>-0.21190000000000042</v>
      </c>
      <c r="DN121">
        <f t="shared" si="127"/>
        <v>-0.11850000000000005</v>
      </c>
      <c r="DO121">
        <f t="shared" si="128"/>
        <v>-5.7300000000000129E-2</v>
      </c>
      <c r="DP121">
        <f t="shared" si="129"/>
        <v>-0.34590000000000032</v>
      </c>
      <c r="DQ121">
        <f t="shared" si="130"/>
        <v>-6.3800000000000079E-2</v>
      </c>
      <c r="DR121">
        <f t="shared" si="131"/>
        <v>-0.3479000000000001</v>
      </c>
      <c r="DS121">
        <f t="shared" si="132"/>
        <v>-0.40440000000000031</v>
      </c>
      <c r="DT121">
        <f t="shared" si="133"/>
        <v>-0.10050000000000026</v>
      </c>
      <c r="DU121">
        <f t="shared" si="134"/>
        <v>-0.15850000000000009</v>
      </c>
      <c r="DV121">
        <f t="shared" si="135"/>
        <v>-0.1402000000000001</v>
      </c>
      <c r="DW121">
        <f t="shared" si="136"/>
        <v>-0.18220000000000036</v>
      </c>
      <c r="DX121">
        <f t="shared" si="137"/>
        <v>-0.33470000000000022</v>
      </c>
      <c r="DY121">
        <f t="shared" si="138"/>
        <v>-0.371</v>
      </c>
      <c r="DZ121">
        <f t="shared" si="139"/>
        <v>-0.37740000000000018</v>
      </c>
      <c r="EA121">
        <f t="shared" si="140"/>
        <v>-0.12350000000000039</v>
      </c>
      <c r="EB121">
        <f t="shared" si="141"/>
        <v>-0.29830000000000023</v>
      </c>
      <c r="EC121">
        <f t="shared" si="142"/>
        <v>-0.18800000000000017</v>
      </c>
      <c r="ED121">
        <f t="shared" si="143"/>
        <v>-0.19500000000000028</v>
      </c>
      <c r="EE121">
        <f t="shared" si="144"/>
        <v>-0.19160000000000021</v>
      </c>
      <c r="EF121">
        <f t="shared" si="145"/>
        <v>4.0899999999999714E-2</v>
      </c>
      <c r="EG121">
        <f t="shared" si="146"/>
        <v>-6.7700000000000315E-2</v>
      </c>
      <c r="EH121">
        <f t="shared" si="147"/>
        <v>-0.31430000000000025</v>
      </c>
      <c r="EI121">
        <f t="shared" si="148"/>
        <v>-0.22250000000000014</v>
      </c>
      <c r="EJ121">
        <f t="shared" si="149"/>
        <v>0.47619999999999996</v>
      </c>
      <c r="EK121">
        <f t="shared" si="150"/>
        <v>2.6399999999999757E-2</v>
      </c>
      <c r="EL121">
        <f t="shared" si="151"/>
        <v>-4.4000000000004036E-3</v>
      </c>
      <c r="EM121">
        <f t="shared" si="152"/>
        <v>-0.40440000000000031</v>
      </c>
      <c r="EN121">
        <f t="shared" si="153"/>
        <v>-0.33280000000000021</v>
      </c>
      <c r="EO121">
        <f t="shared" si="154"/>
        <v>-0.37860000000000005</v>
      </c>
      <c r="EP121">
        <f t="shared" si="155"/>
        <v>-0.41720000000000024</v>
      </c>
      <c r="EQ121">
        <f t="shared" si="156"/>
        <v>-0.42220000000000013</v>
      </c>
      <c r="ER121">
        <f t="shared" si="157"/>
        <v>-0.28370000000000006</v>
      </c>
      <c r="ES121">
        <f t="shared" si="158"/>
        <v>-0.3461000000000003</v>
      </c>
      <c r="ET121">
        <f t="shared" si="159"/>
        <v>-0.38350000000000017</v>
      </c>
      <c r="EU121">
        <f t="shared" si="160"/>
        <v>-0.29420000000000002</v>
      </c>
      <c r="EV121">
        <f t="shared" si="161"/>
        <v>-0.31080000000000041</v>
      </c>
      <c r="EW121">
        <f t="shared" si="162"/>
        <v>-2.0900000000000141E-2</v>
      </c>
      <c r="EX121">
        <f t="shared" si="163"/>
        <v>-5.160000000000009E-2</v>
      </c>
      <c r="EY121">
        <f t="shared" si="164"/>
        <v>-8.9400000000000368E-2</v>
      </c>
      <c r="EZ121">
        <f t="shared" si="165"/>
        <v>-5.7300000000000129E-2</v>
      </c>
      <c r="FA121">
        <f t="shared" si="166"/>
        <v>-6.3700000000000312E-2</v>
      </c>
      <c r="FB121">
        <f t="shared" si="167"/>
        <v>-1.3500000000000068E-2</v>
      </c>
      <c r="FC121">
        <f t="shared" si="168"/>
        <v>-0.1048</v>
      </c>
      <c r="FD121">
        <f t="shared" si="169"/>
        <v>0.13119999999999976</v>
      </c>
      <c r="FE121">
        <f t="shared" si="170"/>
        <v>3.9899999999999824E-2</v>
      </c>
      <c r="FF121">
        <f t="shared" si="171"/>
        <v>-5.7000000000000384E-2</v>
      </c>
      <c r="FG121">
        <f t="shared" si="172"/>
        <v>-3.2700000000000173E-2</v>
      </c>
      <c r="FH121">
        <f t="shared" si="173"/>
        <v>-0.10070000000000023</v>
      </c>
      <c r="FI121">
        <f t="shared" si="174"/>
        <v>0.49569999999999981</v>
      </c>
      <c r="FJ121">
        <f t="shared" si="175"/>
        <v>-0.17170000000000041</v>
      </c>
      <c r="FK121">
        <f t="shared" si="176"/>
        <v>-0.19740000000000002</v>
      </c>
      <c r="FL121">
        <f t="shared" si="177"/>
        <v>-0.18820000000000014</v>
      </c>
      <c r="FM121">
        <f t="shared" si="178"/>
        <v>-5.0300000000000011E-2</v>
      </c>
      <c r="FN121">
        <f t="shared" si="179"/>
        <v>-0.30700000000000038</v>
      </c>
      <c r="FO121">
        <f t="shared" si="180"/>
        <v>-0.13240000000000007</v>
      </c>
      <c r="FP121">
        <f t="shared" si="181"/>
        <v>1.2699999999999712E-2</v>
      </c>
      <c r="FQ121">
        <f t="shared" si="182"/>
        <v>-0.37700000000000022</v>
      </c>
      <c r="FR121">
        <f t="shared" si="183"/>
        <v>-0.34590000000000032</v>
      </c>
      <c r="FS121">
        <f t="shared" si="184"/>
        <v>-0.34920000000000018</v>
      </c>
      <c r="FT121">
        <f t="shared" si="185"/>
        <v>-0.40480000000000027</v>
      </c>
      <c r="FU121">
        <f t="shared" si="186"/>
        <v>-0.43260000000000032</v>
      </c>
      <c r="FV121">
        <f t="shared" si="187"/>
        <v>-0.37860000000000005</v>
      </c>
      <c r="FW121" s="32">
        <f t="shared" si="95"/>
        <v>0.11969999999999992</v>
      </c>
      <c r="FX121" s="32">
        <f t="shared" si="96"/>
        <v>0.22049999999999992</v>
      </c>
      <c r="FY121" s="32">
        <f t="shared" si="97"/>
        <v>8.5699999999999665E-2</v>
      </c>
      <c r="FZ121" s="32">
        <f t="shared" si="98"/>
        <v>-0.18040000000000056</v>
      </c>
      <c r="GA121" s="32">
        <f t="shared" si="99"/>
        <v>-0.21399999999999997</v>
      </c>
      <c r="GB121" s="32">
        <f t="shared" si="100"/>
        <v>-0.17030000000000012</v>
      </c>
      <c r="GC121" s="32">
        <f t="shared" si="101"/>
        <v>-0.28100000000000058</v>
      </c>
      <c r="GD121" s="32">
        <f t="shared" si="102"/>
        <v>-0.24130000000000029</v>
      </c>
      <c r="GE121" s="32">
        <f t="shared" si="103"/>
        <v>-0.22960000000000003</v>
      </c>
      <c r="GF121" s="32">
        <f t="shared" si="104"/>
        <v>-0.20300000000000029</v>
      </c>
      <c r="GG121" s="32">
        <f t="shared" si="105"/>
        <v>-0.28610000000000024</v>
      </c>
      <c r="GH121" s="32">
        <f t="shared" si="106"/>
        <v>-0.29310000000000036</v>
      </c>
    </row>
    <row r="122" spans="1:190" x14ac:dyDescent="0.25">
      <c r="A122" s="18" t="s">
        <v>83</v>
      </c>
      <c r="B122" s="16" t="b">
        <v>1</v>
      </c>
      <c r="C122" s="15">
        <v>7.0557999999999996</v>
      </c>
      <c r="D122" s="15">
        <v>7.3589000000000002</v>
      </c>
      <c r="E122" s="15">
        <v>7.1475999999999997</v>
      </c>
      <c r="F122" s="15">
        <v>7.1338999999999997</v>
      </c>
      <c r="G122" s="15">
        <v>7.3792999999999997</v>
      </c>
      <c r="H122" s="15">
        <v>7.1696</v>
      </c>
      <c r="I122" s="15">
        <v>4.7465999999999999</v>
      </c>
      <c r="J122" s="15">
        <v>6.5415000000000001</v>
      </c>
      <c r="K122" s="15">
        <v>6.5411000000000001</v>
      </c>
      <c r="L122" s="15">
        <v>6.5491000000000001</v>
      </c>
      <c r="M122" s="15">
        <v>6.4642999999999997</v>
      </c>
      <c r="N122" s="15">
        <v>6.9185999999999996</v>
      </c>
      <c r="O122" s="15">
        <v>6.8179999999999996</v>
      </c>
      <c r="P122" s="15">
        <v>6.7293000000000003</v>
      </c>
      <c r="Q122" s="15">
        <v>6.8514999999999997</v>
      </c>
      <c r="R122" s="15">
        <v>6.9027000000000003</v>
      </c>
      <c r="S122" s="15">
        <v>6.9447999999999999</v>
      </c>
      <c r="T122" s="15">
        <v>7.0216000000000003</v>
      </c>
      <c r="U122" s="15">
        <v>6.9329999999999998</v>
      </c>
      <c r="V122" s="15">
        <v>7.0627000000000004</v>
      </c>
      <c r="W122" s="15">
        <v>6.8070000000000004</v>
      </c>
      <c r="X122" s="15">
        <v>7.0681000000000003</v>
      </c>
      <c r="Y122" s="15">
        <v>7.0434000000000001</v>
      </c>
      <c r="Z122" s="15">
        <v>6.7369000000000003</v>
      </c>
      <c r="AA122" s="15">
        <v>6.9123999999999999</v>
      </c>
      <c r="AB122" s="15">
        <v>6.5415999999999999</v>
      </c>
      <c r="AC122" s="15">
        <v>6.6905999999999999</v>
      </c>
      <c r="AD122" s="15">
        <v>7.0865</v>
      </c>
      <c r="AE122" s="15">
        <v>6.9866999999999999</v>
      </c>
      <c r="AF122" s="15">
        <v>6.9732000000000003</v>
      </c>
      <c r="AG122" s="15">
        <v>6.6177999999999999</v>
      </c>
      <c r="AH122" s="15">
        <v>7.0422000000000002</v>
      </c>
      <c r="AI122" s="15">
        <v>6.8609</v>
      </c>
      <c r="AJ122" s="15">
        <v>6.8185000000000002</v>
      </c>
      <c r="AK122" s="15">
        <v>7.1890000000000001</v>
      </c>
      <c r="AL122" s="15">
        <v>6.9135999999999997</v>
      </c>
      <c r="AM122" s="15">
        <v>6.9301000000000004</v>
      </c>
      <c r="AN122" s="15">
        <v>6.9238</v>
      </c>
      <c r="AO122" s="15">
        <v>6.9103000000000003</v>
      </c>
      <c r="AP122" s="15">
        <v>7.1433</v>
      </c>
      <c r="AQ122" s="15">
        <v>7.0140000000000002</v>
      </c>
      <c r="AR122" s="15">
        <v>6.8803999999999998</v>
      </c>
      <c r="AS122" s="15">
        <v>6.8040000000000003</v>
      </c>
      <c r="AT122" s="15">
        <v>6.8186999999999998</v>
      </c>
      <c r="AU122" s="15">
        <v>7.0979000000000001</v>
      </c>
      <c r="AV122" s="15">
        <v>6.8594999999999997</v>
      </c>
      <c r="AW122" s="15">
        <v>6.7656000000000001</v>
      </c>
      <c r="AX122" s="15">
        <v>6.5576999999999996</v>
      </c>
      <c r="AY122" s="15">
        <v>6.7988</v>
      </c>
      <c r="AZ122" s="15">
        <v>6.2907999999999999</v>
      </c>
      <c r="BA122" s="15">
        <v>6.5255000000000001</v>
      </c>
      <c r="BB122" s="15">
        <v>5.5153999999999996</v>
      </c>
      <c r="BC122" s="15">
        <v>6.4081000000000001</v>
      </c>
      <c r="BD122" s="15">
        <v>6.6680000000000001</v>
      </c>
      <c r="BE122" s="15">
        <v>6.6257999999999999</v>
      </c>
      <c r="BF122" s="15">
        <v>6.5632999999999999</v>
      </c>
      <c r="BG122" s="15">
        <v>7.1574999999999998</v>
      </c>
      <c r="BH122" s="15">
        <v>7.1368</v>
      </c>
      <c r="BI122" s="15">
        <v>7.0951000000000004</v>
      </c>
      <c r="BJ122" s="15">
        <v>7.0426000000000002</v>
      </c>
      <c r="BK122" s="15">
        <v>6.9114000000000004</v>
      </c>
      <c r="BL122" s="15">
        <v>6.9743000000000004</v>
      </c>
      <c r="BM122" s="15">
        <v>6.7420999999999998</v>
      </c>
      <c r="BN122" s="15">
        <v>7.0380000000000003</v>
      </c>
      <c r="BO122" s="15">
        <v>6.8985000000000003</v>
      </c>
      <c r="BP122" s="15">
        <v>7.0602</v>
      </c>
      <c r="BQ122" s="15">
        <v>7.1094999999999997</v>
      </c>
      <c r="BR122" s="15">
        <v>6.9128999999999996</v>
      </c>
      <c r="BS122" s="15">
        <v>7.3602999999999996</v>
      </c>
      <c r="BT122" s="15">
        <v>6.9135999999999997</v>
      </c>
      <c r="BU122" s="15">
        <v>6.8296999999999999</v>
      </c>
      <c r="BV122" s="15">
        <v>6.8419999999999996</v>
      </c>
      <c r="BW122" s="15">
        <v>7.1809000000000003</v>
      </c>
      <c r="BX122" s="15">
        <v>6.8320999999999996</v>
      </c>
      <c r="BY122" s="15">
        <v>6.8468999999999998</v>
      </c>
      <c r="BZ122" s="15">
        <v>7.0176999999999996</v>
      </c>
      <c r="CA122" s="15">
        <v>6.1767000000000003</v>
      </c>
      <c r="CB122" s="15">
        <v>6.7328999999999999</v>
      </c>
      <c r="CC122" s="15">
        <v>6.6567999999999996</v>
      </c>
      <c r="CD122" s="15">
        <v>6.4988999999999999</v>
      </c>
      <c r="CE122" s="15">
        <v>5.6852</v>
      </c>
      <c r="CF122" s="15">
        <v>7.2061999999999999</v>
      </c>
      <c r="CG122" s="32">
        <v>7.0805999999999996</v>
      </c>
      <c r="CH122" s="32">
        <v>7.1844999999999999</v>
      </c>
      <c r="CI122" s="32">
        <v>7.0589000000000004</v>
      </c>
      <c r="CJ122" s="32">
        <v>7.1209000000000007</v>
      </c>
      <c r="CK122" s="32">
        <v>6.9746000000000006</v>
      </c>
      <c r="CL122" s="32">
        <v>7.0530999999999997</v>
      </c>
      <c r="CM122" s="32">
        <v>7.0399000000000003</v>
      </c>
      <c r="CN122" s="32">
        <v>7.0804999999999998</v>
      </c>
      <c r="CO122" s="32">
        <v>7.0818999999999992</v>
      </c>
      <c r="CP122" s="32">
        <v>6.9690000000000003</v>
      </c>
      <c r="CQ122" s="32">
        <v>7.0242000000000004</v>
      </c>
      <c r="CR122" s="32">
        <v>7.0068000000000001</v>
      </c>
      <c r="CT122">
        <f t="shared" si="107"/>
        <v>0.30310000000000059</v>
      </c>
      <c r="CU122">
        <f t="shared" si="108"/>
        <v>9.1800000000000104E-2</v>
      </c>
      <c r="CV122">
        <f t="shared" si="109"/>
        <v>7.8100000000000058E-2</v>
      </c>
      <c r="CW122">
        <f t="shared" si="110"/>
        <v>0.32350000000000012</v>
      </c>
      <c r="CX122">
        <f t="shared" si="111"/>
        <v>0.11380000000000035</v>
      </c>
      <c r="CY122">
        <f t="shared" si="112"/>
        <v>-2.3091999999999997</v>
      </c>
      <c r="CZ122">
        <f t="shared" si="113"/>
        <v>-0.51429999999999954</v>
      </c>
      <c r="DA122">
        <f t="shared" si="114"/>
        <v>-0.51469999999999949</v>
      </c>
      <c r="DB122">
        <f t="shared" si="115"/>
        <v>-0.50669999999999948</v>
      </c>
      <c r="DC122">
        <f t="shared" si="116"/>
        <v>-0.59149999999999991</v>
      </c>
      <c r="DD122">
        <f t="shared" si="117"/>
        <v>-0.13719999999999999</v>
      </c>
      <c r="DE122">
        <f t="shared" si="118"/>
        <v>-0.23780000000000001</v>
      </c>
      <c r="DF122">
        <f t="shared" si="119"/>
        <v>-0.32649999999999935</v>
      </c>
      <c r="DG122">
        <f t="shared" si="120"/>
        <v>-0.20429999999999993</v>
      </c>
      <c r="DH122">
        <f t="shared" si="121"/>
        <v>-0.15309999999999935</v>
      </c>
      <c r="DI122">
        <f t="shared" si="122"/>
        <v>-0.11099999999999977</v>
      </c>
      <c r="DJ122">
        <f t="shared" si="123"/>
        <v>-3.4199999999999342E-2</v>
      </c>
      <c r="DK122">
        <f t="shared" si="124"/>
        <v>-0.1227999999999998</v>
      </c>
      <c r="DL122">
        <f t="shared" si="125"/>
        <v>6.9000000000007944E-3</v>
      </c>
      <c r="DM122">
        <f t="shared" si="126"/>
        <v>-0.24879999999999924</v>
      </c>
      <c r="DN122">
        <f t="shared" si="127"/>
        <v>1.2300000000000644E-2</v>
      </c>
      <c r="DO122">
        <f t="shared" si="128"/>
        <v>-1.2399999999999523E-2</v>
      </c>
      <c r="DP122">
        <f t="shared" si="129"/>
        <v>-0.3188999999999993</v>
      </c>
      <c r="DQ122">
        <f t="shared" si="130"/>
        <v>-0.14339999999999975</v>
      </c>
      <c r="DR122">
        <f t="shared" si="131"/>
        <v>-0.51419999999999977</v>
      </c>
      <c r="DS122">
        <f t="shared" si="132"/>
        <v>-0.36519999999999975</v>
      </c>
      <c r="DT122">
        <f t="shared" si="133"/>
        <v>3.0700000000000394E-2</v>
      </c>
      <c r="DU122">
        <f t="shared" si="134"/>
        <v>-6.9099999999999717E-2</v>
      </c>
      <c r="DV122">
        <f t="shared" si="135"/>
        <v>-8.2599999999999341E-2</v>
      </c>
      <c r="DW122">
        <f t="shared" si="136"/>
        <v>-0.43799999999999972</v>
      </c>
      <c r="DX122">
        <f t="shared" si="137"/>
        <v>-1.359999999999939E-2</v>
      </c>
      <c r="DY122">
        <f t="shared" si="138"/>
        <v>-0.19489999999999963</v>
      </c>
      <c r="DZ122">
        <f t="shared" si="139"/>
        <v>-0.2372999999999994</v>
      </c>
      <c r="EA122">
        <f t="shared" si="140"/>
        <v>0.13320000000000043</v>
      </c>
      <c r="EB122">
        <f t="shared" si="141"/>
        <v>-0.14219999999999988</v>
      </c>
      <c r="EC122">
        <f t="shared" si="142"/>
        <v>-0.12569999999999926</v>
      </c>
      <c r="ED122">
        <f t="shared" si="143"/>
        <v>-0.13199999999999967</v>
      </c>
      <c r="EE122">
        <f t="shared" si="144"/>
        <v>-0.1454999999999993</v>
      </c>
      <c r="EF122">
        <f t="shared" si="145"/>
        <v>8.7500000000000355E-2</v>
      </c>
      <c r="EG122">
        <f t="shared" si="146"/>
        <v>-4.1799999999999393E-2</v>
      </c>
      <c r="EH122">
        <f t="shared" si="147"/>
        <v>-0.17539999999999978</v>
      </c>
      <c r="EI122">
        <f t="shared" si="148"/>
        <v>-0.25179999999999936</v>
      </c>
      <c r="EJ122">
        <f t="shared" si="149"/>
        <v>-0.23709999999999987</v>
      </c>
      <c r="EK122">
        <f t="shared" si="150"/>
        <v>4.210000000000047E-2</v>
      </c>
      <c r="EL122">
        <f t="shared" si="151"/>
        <v>-0.19629999999999992</v>
      </c>
      <c r="EM122">
        <f t="shared" si="152"/>
        <v>-0.29019999999999957</v>
      </c>
      <c r="EN122">
        <f t="shared" si="153"/>
        <v>-0.49809999999999999</v>
      </c>
      <c r="EO122">
        <f t="shared" si="154"/>
        <v>-0.25699999999999967</v>
      </c>
      <c r="EP122">
        <f t="shared" si="155"/>
        <v>-0.76499999999999968</v>
      </c>
      <c r="EQ122">
        <f t="shared" si="156"/>
        <v>-0.53029999999999955</v>
      </c>
      <c r="ER122">
        <f t="shared" si="157"/>
        <v>-1.5404</v>
      </c>
      <c r="ES122">
        <f t="shared" si="158"/>
        <v>-0.6476999999999995</v>
      </c>
      <c r="ET122">
        <f t="shared" si="159"/>
        <v>-0.38779999999999948</v>
      </c>
      <c r="EU122">
        <f t="shared" si="160"/>
        <v>-0.42999999999999972</v>
      </c>
      <c r="EV122">
        <f t="shared" si="161"/>
        <v>-0.49249999999999972</v>
      </c>
      <c r="EW122">
        <f t="shared" si="162"/>
        <v>0.10170000000000012</v>
      </c>
      <c r="EX122">
        <f t="shared" si="163"/>
        <v>8.1000000000000405E-2</v>
      </c>
      <c r="EY122">
        <f t="shared" si="164"/>
        <v>3.9300000000000779E-2</v>
      </c>
      <c r="EZ122">
        <f t="shared" si="165"/>
        <v>-1.3199999999999434E-2</v>
      </c>
      <c r="FA122">
        <f t="shared" si="166"/>
        <v>-0.1443999999999992</v>
      </c>
      <c r="FB122">
        <f t="shared" si="167"/>
        <v>-8.149999999999924E-2</v>
      </c>
      <c r="FC122">
        <f t="shared" si="168"/>
        <v>-0.31369999999999987</v>
      </c>
      <c r="FD122">
        <f t="shared" si="169"/>
        <v>-1.7799999999999372E-2</v>
      </c>
      <c r="FE122">
        <f t="shared" si="170"/>
        <v>-0.15729999999999933</v>
      </c>
      <c r="FF122">
        <f t="shared" si="171"/>
        <v>4.4000000000004036E-3</v>
      </c>
      <c r="FG122">
        <f t="shared" si="172"/>
        <v>5.3700000000000081E-2</v>
      </c>
      <c r="FH122">
        <f t="shared" si="173"/>
        <v>-0.14290000000000003</v>
      </c>
      <c r="FI122">
        <f t="shared" si="174"/>
        <v>0.30449999999999999</v>
      </c>
      <c r="FJ122">
        <f t="shared" si="175"/>
        <v>-0.14219999999999988</v>
      </c>
      <c r="FK122">
        <f t="shared" si="176"/>
        <v>-0.22609999999999975</v>
      </c>
      <c r="FL122">
        <f t="shared" si="177"/>
        <v>-0.21379999999999999</v>
      </c>
      <c r="FM122">
        <f t="shared" si="178"/>
        <v>0.12510000000000066</v>
      </c>
      <c r="FN122">
        <f t="shared" si="179"/>
        <v>-0.22370000000000001</v>
      </c>
      <c r="FO122">
        <f t="shared" si="180"/>
        <v>-0.20889999999999986</v>
      </c>
      <c r="FP122">
        <f t="shared" si="181"/>
        <v>-3.8100000000000023E-2</v>
      </c>
      <c r="FQ122">
        <f t="shared" si="182"/>
        <v>-0.87909999999999933</v>
      </c>
      <c r="FR122">
        <f t="shared" si="183"/>
        <v>-0.32289999999999974</v>
      </c>
      <c r="FS122">
        <f t="shared" si="184"/>
        <v>-0.39900000000000002</v>
      </c>
      <c r="FT122">
        <f t="shared" si="185"/>
        <v>-0.55689999999999973</v>
      </c>
      <c r="FU122">
        <f t="shared" si="186"/>
        <v>-1.3705999999999996</v>
      </c>
      <c r="FV122">
        <f t="shared" si="187"/>
        <v>0.15040000000000031</v>
      </c>
      <c r="FW122" s="32">
        <f t="shared" si="95"/>
        <v>2.4799999999999933E-2</v>
      </c>
      <c r="FX122" s="32">
        <f t="shared" si="96"/>
        <v>0.12870000000000026</v>
      </c>
      <c r="FY122" s="32">
        <f t="shared" si="97"/>
        <v>3.1000000000007688E-3</v>
      </c>
      <c r="FZ122" s="32">
        <f t="shared" si="98"/>
        <v>6.5100000000001046E-2</v>
      </c>
      <c r="GA122" s="32">
        <f t="shared" si="99"/>
        <v>-8.1199999999999051E-2</v>
      </c>
      <c r="GB122" s="32">
        <f t="shared" si="100"/>
        <v>-2.6999999999999247E-3</v>
      </c>
      <c r="GC122" s="32">
        <f t="shared" si="101"/>
        <v>-1.5899999999999359E-2</v>
      </c>
      <c r="GD122" s="32">
        <f t="shared" si="102"/>
        <v>2.4700000000000166E-2</v>
      </c>
      <c r="GE122" s="32">
        <f t="shared" si="103"/>
        <v>2.6099999999999568E-2</v>
      </c>
      <c r="GF122" s="32">
        <f t="shared" si="104"/>
        <v>-8.6799999999999322E-2</v>
      </c>
      <c r="GG122" s="32">
        <f t="shared" si="105"/>
        <v>-3.1599999999999184E-2</v>
      </c>
      <c r="GH122" s="32">
        <f t="shared" si="106"/>
        <v>-4.8999999999999488E-2</v>
      </c>
    </row>
    <row r="123" spans="1:190" x14ac:dyDescent="0.25">
      <c r="A123" s="15" t="s">
        <v>136</v>
      </c>
      <c r="B123" s="16" t="b">
        <v>1</v>
      </c>
      <c r="C123" s="15">
        <v>2.8771</v>
      </c>
      <c r="D123" s="15">
        <v>3.0146000000000002</v>
      </c>
      <c r="E123" s="15">
        <v>2.9401999999999999</v>
      </c>
      <c r="F123" s="15">
        <v>2.9116</v>
      </c>
      <c r="G123" s="15">
        <v>3.0167000000000002</v>
      </c>
      <c r="H123" s="15">
        <v>2.9232</v>
      </c>
      <c r="I123" s="15">
        <v>2.8512</v>
      </c>
      <c r="J123" s="15">
        <v>2.8730000000000002</v>
      </c>
      <c r="K123" s="15">
        <v>2.8725999999999998</v>
      </c>
      <c r="L123" s="15">
        <v>2.7650000000000001</v>
      </c>
      <c r="M123" s="15">
        <v>2.7635999999999998</v>
      </c>
      <c r="N123" s="15">
        <v>2.8553000000000002</v>
      </c>
      <c r="O123" s="15">
        <v>2.8452000000000002</v>
      </c>
      <c r="P123" s="15">
        <v>2.7694999999999999</v>
      </c>
      <c r="Q123" s="15">
        <v>2.8054000000000001</v>
      </c>
      <c r="R123" s="15">
        <v>2.8130000000000002</v>
      </c>
      <c r="S123" s="15">
        <v>2.8037999999999998</v>
      </c>
      <c r="T123" s="15">
        <v>2.7248000000000001</v>
      </c>
      <c r="U123" s="15">
        <v>2.8776000000000002</v>
      </c>
      <c r="V123" s="15">
        <v>2.8839999999999999</v>
      </c>
      <c r="W123" s="15">
        <v>2.8228</v>
      </c>
      <c r="X123" s="15">
        <v>2.9028</v>
      </c>
      <c r="Y123" s="15">
        <v>2.9106999999999998</v>
      </c>
      <c r="Z123" s="15">
        <v>2.72</v>
      </c>
      <c r="AA123" s="15">
        <v>2.8782000000000001</v>
      </c>
      <c r="AB123" s="15">
        <v>2.7494999999999998</v>
      </c>
      <c r="AC123" s="15">
        <v>2.7079</v>
      </c>
      <c r="AD123" s="15">
        <v>2.8820000000000001</v>
      </c>
      <c r="AE123" s="15">
        <v>2.9129999999999998</v>
      </c>
      <c r="AF123" s="15">
        <v>2.8883000000000001</v>
      </c>
      <c r="AG123" s="15">
        <v>2.7884000000000002</v>
      </c>
      <c r="AH123" s="15">
        <v>2.8134000000000001</v>
      </c>
      <c r="AI123" s="15">
        <v>2.778</v>
      </c>
      <c r="AJ123" s="15">
        <v>2.7667999999999999</v>
      </c>
      <c r="AK123" s="15">
        <v>2.8889</v>
      </c>
      <c r="AL123" s="15">
        <v>2.7989000000000002</v>
      </c>
      <c r="AM123" s="15">
        <v>2.8472</v>
      </c>
      <c r="AN123" s="15">
        <v>2.8431000000000002</v>
      </c>
      <c r="AO123" s="15">
        <v>2.8325999999999998</v>
      </c>
      <c r="AP123" s="15">
        <v>2.9308999999999998</v>
      </c>
      <c r="AQ123" s="15">
        <v>2.8433999999999999</v>
      </c>
      <c r="AR123" s="15">
        <v>2.7926000000000002</v>
      </c>
      <c r="AS123" s="15">
        <v>2.8195999999999999</v>
      </c>
      <c r="AT123" s="15">
        <v>2.9956999999999998</v>
      </c>
      <c r="AU123" s="15">
        <v>2.9722</v>
      </c>
      <c r="AV123" s="15">
        <v>2.8767999999999998</v>
      </c>
      <c r="AW123" s="15">
        <v>2.7561</v>
      </c>
      <c r="AX123" s="15">
        <v>2.7475000000000001</v>
      </c>
      <c r="AY123" s="15">
        <v>2.7648000000000001</v>
      </c>
      <c r="AZ123" s="15">
        <v>2.6038000000000001</v>
      </c>
      <c r="BA123" s="15">
        <v>2.734</v>
      </c>
      <c r="BB123" s="15">
        <v>2.8102</v>
      </c>
      <c r="BC123" s="15">
        <v>2.7443</v>
      </c>
      <c r="BD123" s="15">
        <v>2.7671000000000001</v>
      </c>
      <c r="BE123" s="15">
        <v>2.8748999999999998</v>
      </c>
      <c r="BF123" s="15">
        <v>2.8715999999999999</v>
      </c>
      <c r="BG123" s="15">
        <v>2.9337</v>
      </c>
      <c r="BH123" s="15">
        <v>2.9304999999999999</v>
      </c>
      <c r="BI123" s="15">
        <v>2.9138999999999999</v>
      </c>
      <c r="BJ123" s="15">
        <v>2.9108000000000001</v>
      </c>
      <c r="BK123" s="15">
        <v>2.8782999999999999</v>
      </c>
      <c r="BL123" s="15">
        <v>2.9287999999999998</v>
      </c>
      <c r="BM123" s="15">
        <v>2.8014999999999999</v>
      </c>
      <c r="BN123" s="15">
        <v>2.9354</v>
      </c>
      <c r="BO123" s="15">
        <v>2.9013</v>
      </c>
      <c r="BP123" s="15">
        <v>2.8875999999999999</v>
      </c>
      <c r="BQ123" s="15">
        <v>2.9268000000000001</v>
      </c>
      <c r="BR123" s="15">
        <v>2.9304999999999999</v>
      </c>
      <c r="BS123" s="15">
        <v>3.0548999999999999</v>
      </c>
      <c r="BT123" s="15">
        <v>2.8519000000000001</v>
      </c>
      <c r="BU123" s="15">
        <v>2.8302999999999998</v>
      </c>
      <c r="BV123" s="15">
        <v>2.8235000000000001</v>
      </c>
      <c r="BW123" s="15">
        <v>2.9235000000000002</v>
      </c>
      <c r="BX123" s="15">
        <v>2.7212999999999998</v>
      </c>
      <c r="BY123" s="15">
        <v>2.8370000000000002</v>
      </c>
      <c r="BZ123" s="15">
        <v>2.8953000000000002</v>
      </c>
      <c r="CA123" s="15">
        <v>2.7269999999999999</v>
      </c>
      <c r="CB123" s="15">
        <v>2.7202999999999999</v>
      </c>
      <c r="CC123" s="15">
        <v>2.7606999999999999</v>
      </c>
      <c r="CD123" s="15">
        <v>2.8001999999999998</v>
      </c>
      <c r="CE123" s="15">
        <v>2.7315999999999998</v>
      </c>
      <c r="CF123" s="15">
        <v>2.7785000000000002</v>
      </c>
      <c r="CG123" s="32">
        <v>3.0082</v>
      </c>
      <c r="CH123" s="32">
        <v>2.9964</v>
      </c>
      <c r="CI123" s="32">
        <v>2.9897</v>
      </c>
      <c r="CJ123" s="32">
        <v>2.9176000000000002</v>
      </c>
      <c r="CK123" s="32">
        <v>2.8719000000000001</v>
      </c>
      <c r="CL123" s="32">
        <v>2.8960999999999997</v>
      </c>
      <c r="CM123" s="32">
        <v>2.8612000000000002</v>
      </c>
      <c r="CN123" s="32">
        <v>2.8862999999999999</v>
      </c>
      <c r="CO123" s="32">
        <v>2.8908999999999998</v>
      </c>
      <c r="CP123" s="32">
        <v>2.8593000000000002</v>
      </c>
      <c r="CQ123" s="32">
        <v>2.9016999999999999</v>
      </c>
      <c r="CR123" s="32">
        <v>2.9159999999999999</v>
      </c>
      <c r="CT123">
        <f t="shared" si="107"/>
        <v>0.13750000000000018</v>
      </c>
      <c r="CU123">
        <f t="shared" si="108"/>
        <v>6.3099999999999934E-2</v>
      </c>
      <c r="CV123">
        <f t="shared" si="109"/>
        <v>3.4499999999999975E-2</v>
      </c>
      <c r="CW123">
        <f t="shared" si="110"/>
        <v>0.13960000000000017</v>
      </c>
      <c r="CX123">
        <f t="shared" si="111"/>
        <v>4.610000000000003E-2</v>
      </c>
      <c r="CY123">
        <f t="shared" si="112"/>
        <v>-2.5900000000000034E-2</v>
      </c>
      <c r="CZ123">
        <f t="shared" si="113"/>
        <v>-4.0999999999997705E-3</v>
      </c>
      <c r="DA123">
        <f t="shared" si="114"/>
        <v>-4.5000000000001705E-3</v>
      </c>
      <c r="DB123">
        <f t="shared" si="115"/>
        <v>-0.11209999999999987</v>
      </c>
      <c r="DC123">
        <f t="shared" si="116"/>
        <v>-0.11350000000000016</v>
      </c>
      <c r="DD123">
        <f t="shared" si="117"/>
        <v>-2.179999999999982E-2</v>
      </c>
      <c r="DE123">
        <f t="shared" si="118"/>
        <v>-3.1899999999999817E-2</v>
      </c>
      <c r="DF123">
        <f t="shared" si="119"/>
        <v>-0.10760000000000014</v>
      </c>
      <c r="DG123">
        <f t="shared" si="120"/>
        <v>-7.1699999999999875E-2</v>
      </c>
      <c r="DH123">
        <f t="shared" si="121"/>
        <v>-6.4099999999999824E-2</v>
      </c>
      <c r="DI123">
        <f t="shared" si="122"/>
        <v>-7.3300000000000143E-2</v>
      </c>
      <c r="DJ123">
        <f t="shared" si="123"/>
        <v>-0.15229999999999988</v>
      </c>
      <c r="DK123">
        <f t="shared" si="124"/>
        <v>5.0000000000016698E-4</v>
      </c>
      <c r="DL123">
        <f t="shared" si="125"/>
        <v>6.8999999999999062E-3</v>
      </c>
      <c r="DM123">
        <f t="shared" si="126"/>
        <v>-5.4300000000000015E-2</v>
      </c>
      <c r="DN123">
        <f t="shared" si="127"/>
        <v>2.5700000000000056E-2</v>
      </c>
      <c r="DO123">
        <f t="shared" si="128"/>
        <v>3.3599999999999852E-2</v>
      </c>
      <c r="DP123">
        <f t="shared" si="129"/>
        <v>-0.1570999999999998</v>
      </c>
      <c r="DQ123">
        <f t="shared" si="130"/>
        <v>1.1000000000001009E-3</v>
      </c>
      <c r="DR123">
        <f t="shared" si="131"/>
        <v>-0.12760000000000016</v>
      </c>
      <c r="DS123">
        <f t="shared" si="132"/>
        <v>-0.16920000000000002</v>
      </c>
      <c r="DT123">
        <f t="shared" si="133"/>
        <v>4.9000000000001265E-3</v>
      </c>
      <c r="DU123">
        <f t="shared" si="134"/>
        <v>3.5899999999999821E-2</v>
      </c>
      <c r="DV123">
        <f t="shared" si="135"/>
        <v>1.1200000000000099E-2</v>
      </c>
      <c r="DW123">
        <f t="shared" si="136"/>
        <v>-8.8699999999999779E-2</v>
      </c>
      <c r="DX123">
        <f t="shared" si="137"/>
        <v>-6.3699999999999868E-2</v>
      </c>
      <c r="DY123">
        <f t="shared" si="138"/>
        <v>-9.9099999999999966E-2</v>
      </c>
      <c r="DZ123">
        <f t="shared" si="139"/>
        <v>-0.11030000000000006</v>
      </c>
      <c r="EA123">
        <f t="shared" si="140"/>
        <v>1.1800000000000033E-2</v>
      </c>
      <c r="EB123">
        <f t="shared" si="141"/>
        <v>-7.8199999999999825E-2</v>
      </c>
      <c r="EC123">
        <f t="shared" si="142"/>
        <v>-2.9900000000000038E-2</v>
      </c>
      <c r="ED123">
        <f t="shared" si="143"/>
        <v>-3.3999999999999808E-2</v>
      </c>
      <c r="EE123">
        <f t="shared" si="144"/>
        <v>-4.4500000000000206E-2</v>
      </c>
      <c r="EF123">
        <f t="shared" si="145"/>
        <v>5.3799999999999848E-2</v>
      </c>
      <c r="EG123">
        <f t="shared" si="146"/>
        <v>-3.3700000000000063E-2</v>
      </c>
      <c r="EH123">
        <f t="shared" si="147"/>
        <v>-8.4499999999999797E-2</v>
      </c>
      <c r="EI123">
        <f t="shared" si="148"/>
        <v>-5.7500000000000107E-2</v>
      </c>
      <c r="EJ123">
        <f t="shared" si="149"/>
        <v>0.11859999999999982</v>
      </c>
      <c r="EK123">
        <f t="shared" si="150"/>
        <v>9.5099999999999962E-2</v>
      </c>
      <c r="EL123">
        <f t="shared" si="151"/>
        <v>-3.00000000000189E-4</v>
      </c>
      <c r="EM123">
        <f t="shared" si="152"/>
        <v>-0.121</v>
      </c>
      <c r="EN123">
        <f t="shared" si="153"/>
        <v>-0.12959999999999994</v>
      </c>
      <c r="EO123">
        <f t="shared" si="154"/>
        <v>-0.11229999999999984</v>
      </c>
      <c r="EP123">
        <f t="shared" si="155"/>
        <v>-0.27329999999999988</v>
      </c>
      <c r="EQ123">
        <f t="shared" si="156"/>
        <v>-0.1431</v>
      </c>
      <c r="ER123">
        <f t="shared" si="157"/>
        <v>-6.6899999999999959E-2</v>
      </c>
      <c r="ES123">
        <f t="shared" si="158"/>
        <v>-0.13280000000000003</v>
      </c>
      <c r="ET123">
        <f t="shared" si="159"/>
        <v>-0.10999999999999988</v>
      </c>
      <c r="EU123">
        <f t="shared" si="160"/>
        <v>-2.2000000000002018E-3</v>
      </c>
      <c r="EV123">
        <f t="shared" si="161"/>
        <v>-5.5000000000000604E-3</v>
      </c>
      <c r="EW123">
        <f t="shared" si="162"/>
        <v>5.6599999999999984E-2</v>
      </c>
      <c r="EX123">
        <f t="shared" si="163"/>
        <v>5.3399999999999892E-2</v>
      </c>
      <c r="EY123">
        <f t="shared" si="164"/>
        <v>3.6799999999999944E-2</v>
      </c>
      <c r="EZ123">
        <f t="shared" si="165"/>
        <v>3.3700000000000063E-2</v>
      </c>
      <c r="FA123">
        <f t="shared" si="166"/>
        <v>1.1999999999998678E-3</v>
      </c>
      <c r="FB123">
        <f t="shared" si="167"/>
        <v>5.1699999999999857E-2</v>
      </c>
      <c r="FC123">
        <f t="shared" si="168"/>
        <v>-7.5600000000000112E-2</v>
      </c>
      <c r="FD123">
        <f t="shared" si="169"/>
        <v>5.8300000000000018E-2</v>
      </c>
      <c r="FE123">
        <f t="shared" si="170"/>
        <v>2.4199999999999999E-2</v>
      </c>
      <c r="FF123">
        <f t="shared" si="171"/>
        <v>1.0499999999999954E-2</v>
      </c>
      <c r="FG123">
        <f t="shared" si="172"/>
        <v>4.9700000000000077E-2</v>
      </c>
      <c r="FH123">
        <f t="shared" si="173"/>
        <v>5.3399999999999892E-2</v>
      </c>
      <c r="FI123">
        <f t="shared" si="174"/>
        <v>0.17779999999999996</v>
      </c>
      <c r="FJ123">
        <f t="shared" si="175"/>
        <v>-2.5199999999999889E-2</v>
      </c>
      <c r="FK123">
        <f t="shared" si="176"/>
        <v>-4.6800000000000175E-2</v>
      </c>
      <c r="FL123">
        <f t="shared" si="177"/>
        <v>-5.359999999999987E-2</v>
      </c>
      <c r="FM123">
        <f t="shared" si="178"/>
        <v>4.6400000000000219E-2</v>
      </c>
      <c r="FN123">
        <f t="shared" si="179"/>
        <v>-0.15580000000000016</v>
      </c>
      <c r="FO123">
        <f t="shared" si="180"/>
        <v>-4.0099999999999802E-2</v>
      </c>
      <c r="FP123">
        <f t="shared" si="181"/>
        <v>1.8200000000000216E-2</v>
      </c>
      <c r="FQ123">
        <f t="shared" si="182"/>
        <v>-0.15010000000000012</v>
      </c>
      <c r="FR123">
        <f t="shared" si="183"/>
        <v>-0.15680000000000005</v>
      </c>
      <c r="FS123">
        <f t="shared" si="184"/>
        <v>-0.11640000000000006</v>
      </c>
      <c r="FT123">
        <f t="shared" si="185"/>
        <v>-7.690000000000019E-2</v>
      </c>
      <c r="FU123">
        <f t="shared" si="186"/>
        <v>-0.14550000000000018</v>
      </c>
      <c r="FV123">
        <f t="shared" si="187"/>
        <v>-9.8599999999999799E-2</v>
      </c>
      <c r="FW123" s="32">
        <f t="shared" si="95"/>
        <v>0.13109999999999999</v>
      </c>
      <c r="FX123" s="32">
        <f t="shared" si="96"/>
        <v>0.11929999999999996</v>
      </c>
      <c r="FY123" s="32">
        <f t="shared" si="97"/>
        <v>0.11260000000000003</v>
      </c>
      <c r="FZ123" s="32">
        <f t="shared" si="98"/>
        <v>4.0500000000000203E-2</v>
      </c>
      <c r="GA123" s="32">
        <f t="shared" si="99"/>
        <v>-5.1999999999998714E-3</v>
      </c>
      <c r="GB123" s="32">
        <f t="shared" si="100"/>
        <v>1.8999999999999684E-2</v>
      </c>
      <c r="GC123" s="32">
        <f t="shared" si="101"/>
        <v>-1.5899999999999803E-2</v>
      </c>
      <c r="GD123" s="32">
        <f t="shared" si="102"/>
        <v>9.1999999999998749E-3</v>
      </c>
      <c r="GE123" s="32">
        <f t="shared" si="103"/>
        <v>1.3799999999999812E-2</v>
      </c>
      <c r="GF123" s="32">
        <f t="shared" si="104"/>
        <v>-1.7799999999999816E-2</v>
      </c>
      <c r="GG123" s="32">
        <f t="shared" si="105"/>
        <v>2.4599999999999955E-2</v>
      </c>
      <c r="GH123" s="32">
        <f t="shared" si="106"/>
        <v>3.8899999999999935E-2</v>
      </c>
    </row>
    <row r="124" spans="1:190" x14ac:dyDescent="0.25">
      <c r="A124" s="15" t="s">
        <v>143</v>
      </c>
      <c r="B124" s="16" t="b">
        <v>1</v>
      </c>
      <c r="C124" s="15">
        <v>0.48370000000000002</v>
      </c>
      <c r="D124" s="15">
        <v>0.78620000000000001</v>
      </c>
      <c r="E124" s="15">
        <v>0.159</v>
      </c>
      <c r="F124" s="15">
        <v>0.55500000000000005</v>
      </c>
      <c r="G124" s="15">
        <v>0.66820000000000002</v>
      </c>
      <c r="H124" s="15">
        <v>0.27440000000000003</v>
      </c>
      <c r="I124" s="16">
        <v>9.6799999999999997E-2</v>
      </c>
      <c r="J124" s="16">
        <v>-0.16370000000000001</v>
      </c>
      <c r="K124" s="16">
        <v>-0.16320000000000001</v>
      </c>
      <c r="L124" s="16">
        <v>0.21490000000000001</v>
      </c>
      <c r="M124" s="16">
        <v>-7.4499999999999997E-2</v>
      </c>
      <c r="N124" s="16">
        <v>0.37609999999999999</v>
      </c>
      <c r="O124" s="16">
        <v>2.3699999999999999E-2</v>
      </c>
      <c r="P124" s="16">
        <v>0.72840000000000005</v>
      </c>
      <c r="Q124" s="16">
        <v>0.7359</v>
      </c>
      <c r="R124" s="16">
        <v>0.1958</v>
      </c>
      <c r="S124" s="16">
        <v>0.58979999999999999</v>
      </c>
      <c r="T124" s="16">
        <v>1.2777000000000001</v>
      </c>
      <c r="U124" s="16">
        <v>-0.187</v>
      </c>
      <c r="V124" s="16">
        <v>-0.30909999999999999</v>
      </c>
      <c r="W124" s="16">
        <v>0.2903</v>
      </c>
      <c r="X124" s="16">
        <v>0.41810000000000003</v>
      </c>
      <c r="Y124" s="16">
        <v>0.48330000000000001</v>
      </c>
      <c r="Z124" s="16">
        <v>-0.1227</v>
      </c>
      <c r="AA124" s="16">
        <v>0.1643</v>
      </c>
      <c r="AB124" s="16">
        <v>0.1923</v>
      </c>
      <c r="AC124" s="16">
        <v>-5.7099999999999998E-2</v>
      </c>
      <c r="AD124" s="16">
        <v>0.26939999999999997</v>
      </c>
      <c r="AE124" s="16">
        <v>0.67820000000000003</v>
      </c>
      <c r="AF124" s="16">
        <v>0.61419999999999997</v>
      </c>
      <c r="AG124" s="16">
        <v>3.4918999999999998</v>
      </c>
      <c r="AH124" s="16">
        <v>0.72850000000000004</v>
      </c>
      <c r="AI124" s="16">
        <v>0.61380000000000001</v>
      </c>
      <c r="AJ124" s="16">
        <v>0.52900000000000003</v>
      </c>
      <c r="AK124" s="16">
        <v>0.76870000000000005</v>
      </c>
      <c r="AL124" s="16">
        <v>0.55769999999999997</v>
      </c>
      <c r="AM124" s="16">
        <v>0.16450000000000001</v>
      </c>
      <c r="AN124" s="16">
        <v>0.378</v>
      </c>
      <c r="AO124" s="16">
        <v>0.55210000000000004</v>
      </c>
      <c r="AP124" s="16">
        <v>0.55269999999999997</v>
      </c>
      <c r="AQ124" s="16">
        <v>0.24440000000000001</v>
      </c>
      <c r="AR124" s="16">
        <v>0.73409999999999997</v>
      </c>
      <c r="AS124" s="16">
        <v>0.32529999999999998</v>
      </c>
      <c r="AT124" s="16">
        <v>-0.62450000000000006</v>
      </c>
      <c r="AU124" s="16">
        <v>1.8386</v>
      </c>
      <c r="AV124" s="16">
        <v>0.91359999999999997</v>
      </c>
      <c r="AW124" s="16">
        <v>0.73109999999999997</v>
      </c>
      <c r="AX124" s="16">
        <v>0.55089999999999995</v>
      </c>
      <c r="AY124" s="16">
        <v>6.9371</v>
      </c>
      <c r="AZ124" s="16">
        <v>0.38009999999999999</v>
      </c>
      <c r="BA124" s="16">
        <v>0.44440000000000002</v>
      </c>
      <c r="BB124" s="16">
        <v>0.45600000000000002</v>
      </c>
      <c r="BC124" s="16">
        <v>0.15160000000000001</v>
      </c>
      <c r="BD124" s="16">
        <v>7.8899999999999998E-2</v>
      </c>
      <c r="BE124" s="16">
        <v>-0.17849999999999999</v>
      </c>
      <c r="BF124" s="16">
        <v>-0.16500000000000001</v>
      </c>
      <c r="BG124" s="16">
        <v>0.22620000000000001</v>
      </c>
      <c r="BH124" s="16">
        <v>0.21609999999999999</v>
      </c>
      <c r="BI124" s="16">
        <v>0.47920000000000001</v>
      </c>
      <c r="BJ124" s="16">
        <v>0.47639999999999999</v>
      </c>
      <c r="BK124" s="16">
        <v>0.1578</v>
      </c>
      <c r="BL124" s="16">
        <v>8.14E-2</v>
      </c>
      <c r="BM124" s="16">
        <v>0.56640000000000001</v>
      </c>
      <c r="BN124" s="16">
        <v>0.14269999999999999</v>
      </c>
      <c r="BO124" s="16">
        <v>0.2737</v>
      </c>
      <c r="BP124" s="16">
        <v>0.37319999999999998</v>
      </c>
      <c r="BQ124" s="16">
        <v>-8.7800000000000003E-2</v>
      </c>
      <c r="BR124" s="16">
        <v>0.40010000000000001</v>
      </c>
      <c r="BS124" s="16">
        <v>0.43140000000000001</v>
      </c>
      <c r="BT124" s="16">
        <v>0.33610000000000001</v>
      </c>
      <c r="BU124" s="16">
        <v>0.2223</v>
      </c>
      <c r="BV124" s="16">
        <v>0.41970000000000002</v>
      </c>
      <c r="BW124" s="16">
        <v>-0.77210000000000001</v>
      </c>
      <c r="BX124" s="16">
        <v>0.26079999999999998</v>
      </c>
      <c r="BY124" s="16">
        <v>0.38490000000000002</v>
      </c>
      <c r="BZ124" s="16">
        <v>0.49669999999999997</v>
      </c>
      <c r="CA124" s="16">
        <v>-0.1532</v>
      </c>
      <c r="CB124" s="16">
        <v>-0.13200000000000001</v>
      </c>
      <c r="CC124" s="16">
        <v>-7.9399999999999998E-2</v>
      </c>
      <c r="CD124" s="16">
        <v>0.31929999999999997</v>
      </c>
      <c r="CE124" s="16">
        <v>2.4611000000000001</v>
      </c>
      <c r="CF124" s="15">
        <v>0.60599999999999998</v>
      </c>
      <c r="CG124" s="32">
        <v>0.13139999999999999</v>
      </c>
      <c r="CH124" s="32">
        <v>0.2487</v>
      </c>
      <c r="CI124" s="32">
        <v>0.1221</v>
      </c>
      <c r="CJ124" s="32">
        <v>0.34010000000000007</v>
      </c>
      <c r="CK124" s="32">
        <v>0.12180000000000001</v>
      </c>
      <c r="CL124" s="32">
        <v>0.16789999999999999</v>
      </c>
      <c r="CM124" s="32">
        <v>0.33119999999999999</v>
      </c>
      <c r="CN124" s="32">
        <v>0.44990000000000008</v>
      </c>
      <c r="CO124" s="32">
        <v>0.27910000000000001</v>
      </c>
      <c r="CP124" s="32">
        <v>0.45640000000000003</v>
      </c>
      <c r="CQ124" s="32">
        <v>0.2671</v>
      </c>
      <c r="CR124" s="32">
        <v>0.34090000000000004</v>
      </c>
      <c r="CT124">
        <f t="shared" si="107"/>
        <v>0.30249999999999999</v>
      </c>
      <c r="CU124">
        <f t="shared" si="108"/>
        <v>-0.32469999999999999</v>
      </c>
      <c r="CV124">
        <f t="shared" si="109"/>
        <v>7.130000000000003E-2</v>
      </c>
      <c r="CW124">
        <f t="shared" si="110"/>
        <v>0.1845</v>
      </c>
      <c r="CX124">
        <f t="shared" si="111"/>
        <v>-0.20929999999999999</v>
      </c>
      <c r="CY124">
        <f t="shared" si="112"/>
        <v>-0.38690000000000002</v>
      </c>
      <c r="CZ124">
        <f t="shared" si="113"/>
        <v>-0.64739999999999998</v>
      </c>
      <c r="DA124">
        <f t="shared" si="114"/>
        <v>-0.64690000000000003</v>
      </c>
      <c r="DB124">
        <f t="shared" si="115"/>
        <v>-0.26880000000000004</v>
      </c>
      <c r="DC124">
        <f t="shared" si="116"/>
        <v>-0.55820000000000003</v>
      </c>
      <c r="DD124">
        <f t="shared" si="117"/>
        <v>-0.10760000000000003</v>
      </c>
      <c r="DE124">
        <f t="shared" si="118"/>
        <v>-0.46</v>
      </c>
      <c r="DF124">
        <f t="shared" si="119"/>
        <v>0.24470000000000003</v>
      </c>
      <c r="DG124">
        <f t="shared" si="120"/>
        <v>0.25219999999999998</v>
      </c>
      <c r="DH124">
        <f t="shared" si="121"/>
        <v>-0.28790000000000004</v>
      </c>
      <c r="DI124">
        <f t="shared" si="122"/>
        <v>0.10609999999999997</v>
      </c>
      <c r="DJ124">
        <f t="shared" si="123"/>
        <v>0.79400000000000004</v>
      </c>
      <c r="DK124">
        <f t="shared" si="124"/>
        <v>-0.67070000000000007</v>
      </c>
      <c r="DL124">
        <f t="shared" si="125"/>
        <v>-0.79279999999999995</v>
      </c>
      <c r="DM124">
        <f t="shared" si="126"/>
        <v>-0.19340000000000002</v>
      </c>
      <c r="DN124">
        <f t="shared" si="127"/>
        <v>-6.5599999999999992E-2</v>
      </c>
      <c r="DO124">
        <f t="shared" si="128"/>
        <v>-4.0000000000001146E-4</v>
      </c>
      <c r="DP124">
        <f t="shared" si="129"/>
        <v>-0.60640000000000005</v>
      </c>
      <c r="DQ124">
        <f t="shared" si="130"/>
        <v>-0.31940000000000002</v>
      </c>
      <c r="DR124">
        <f t="shared" si="131"/>
        <v>-0.29139999999999999</v>
      </c>
      <c r="DS124">
        <f t="shared" si="132"/>
        <v>-0.54080000000000006</v>
      </c>
      <c r="DT124">
        <f t="shared" si="133"/>
        <v>-0.21430000000000005</v>
      </c>
      <c r="DU124">
        <f t="shared" si="134"/>
        <v>0.19450000000000001</v>
      </c>
      <c r="DV124">
        <f t="shared" si="135"/>
        <v>0.13049999999999995</v>
      </c>
      <c r="DW124">
        <f t="shared" si="136"/>
        <v>3.0081999999999995</v>
      </c>
      <c r="DX124">
        <f t="shared" si="137"/>
        <v>0.24480000000000002</v>
      </c>
      <c r="DY124">
        <f t="shared" si="138"/>
        <v>0.13009999999999999</v>
      </c>
      <c r="DZ124">
        <f t="shared" si="139"/>
        <v>4.5300000000000007E-2</v>
      </c>
      <c r="EA124">
        <f t="shared" si="140"/>
        <v>0.28500000000000003</v>
      </c>
      <c r="EB124">
        <f t="shared" si="141"/>
        <v>7.3999999999999955E-2</v>
      </c>
      <c r="EC124">
        <f t="shared" si="142"/>
        <v>-0.31920000000000004</v>
      </c>
      <c r="ED124">
        <f t="shared" si="143"/>
        <v>-0.10570000000000002</v>
      </c>
      <c r="EE124">
        <f t="shared" si="144"/>
        <v>6.8400000000000016E-2</v>
      </c>
      <c r="EF124">
        <f t="shared" si="145"/>
        <v>6.899999999999995E-2</v>
      </c>
      <c r="EG124">
        <f t="shared" si="146"/>
        <v>-0.23930000000000001</v>
      </c>
      <c r="EH124">
        <f t="shared" si="147"/>
        <v>0.25039999999999996</v>
      </c>
      <c r="EI124">
        <f t="shared" si="148"/>
        <v>-0.15840000000000004</v>
      </c>
      <c r="EJ124">
        <f t="shared" si="149"/>
        <v>-1.1082000000000001</v>
      </c>
      <c r="EK124">
        <f t="shared" si="150"/>
        <v>1.3549</v>
      </c>
      <c r="EL124">
        <f t="shared" si="151"/>
        <v>0.42989999999999995</v>
      </c>
      <c r="EM124">
        <f t="shared" si="152"/>
        <v>0.24739999999999995</v>
      </c>
      <c r="EN124">
        <f t="shared" si="153"/>
        <v>6.7199999999999926E-2</v>
      </c>
      <c r="EO124">
        <f t="shared" si="154"/>
        <v>6.4534000000000002</v>
      </c>
      <c r="EP124">
        <f t="shared" si="155"/>
        <v>-0.10360000000000003</v>
      </c>
      <c r="EQ124">
        <f t="shared" si="156"/>
        <v>-3.9300000000000002E-2</v>
      </c>
      <c r="ER124">
        <f t="shared" si="157"/>
        <v>-2.7700000000000002E-2</v>
      </c>
      <c r="ES124">
        <f t="shared" si="158"/>
        <v>-0.33210000000000001</v>
      </c>
      <c r="ET124">
        <f t="shared" si="159"/>
        <v>-0.40480000000000005</v>
      </c>
      <c r="EU124">
        <f t="shared" si="160"/>
        <v>-0.66220000000000001</v>
      </c>
      <c r="EV124">
        <f t="shared" si="161"/>
        <v>-0.64870000000000005</v>
      </c>
      <c r="EW124">
        <f t="shared" si="162"/>
        <v>-0.25750000000000001</v>
      </c>
      <c r="EX124">
        <f t="shared" si="163"/>
        <v>-0.26760000000000006</v>
      </c>
      <c r="EY124">
        <f t="shared" si="164"/>
        <v>-4.500000000000004E-3</v>
      </c>
      <c r="EZ124">
        <f t="shared" si="165"/>
        <v>-7.3000000000000287E-3</v>
      </c>
      <c r="FA124">
        <f t="shared" si="166"/>
        <v>-0.32590000000000002</v>
      </c>
      <c r="FB124">
        <f t="shared" si="167"/>
        <v>-0.40229999999999999</v>
      </c>
      <c r="FC124">
        <f t="shared" si="168"/>
        <v>8.2699999999999996E-2</v>
      </c>
      <c r="FD124">
        <f t="shared" si="169"/>
        <v>-0.34100000000000003</v>
      </c>
      <c r="FE124">
        <f t="shared" si="170"/>
        <v>-0.21000000000000002</v>
      </c>
      <c r="FF124">
        <f t="shared" si="171"/>
        <v>-0.11050000000000004</v>
      </c>
      <c r="FG124">
        <f t="shared" si="172"/>
        <v>-0.57150000000000001</v>
      </c>
      <c r="FH124">
        <f t="shared" si="173"/>
        <v>-8.3600000000000008E-2</v>
      </c>
      <c r="FI124">
        <f t="shared" si="174"/>
        <v>-5.2300000000000013E-2</v>
      </c>
      <c r="FJ124">
        <f t="shared" si="175"/>
        <v>-0.14760000000000001</v>
      </c>
      <c r="FK124">
        <f t="shared" si="176"/>
        <v>-0.26140000000000002</v>
      </c>
      <c r="FL124">
        <f t="shared" si="177"/>
        <v>-6.4000000000000001E-2</v>
      </c>
      <c r="FM124">
        <f t="shared" si="178"/>
        <v>-1.2558</v>
      </c>
      <c r="FN124">
        <f t="shared" si="179"/>
        <v>-0.22290000000000004</v>
      </c>
      <c r="FO124">
        <f t="shared" si="180"/>
        <v>-9.8799999999999999E-2</v>
      </c>
      <c r="FP124">
        <f t="shared" si="181"/>
        <v>1.2999999999999956E-2</v>
      </c>
      <c r="FQ124">
        <f t="shared" si="182"/>
        <v>-0.63690000000000002</v>
      </c>
      <c r="FR124">
        <f t="shared" si="183"/>
        <v>-0.61570000000000003</v>
      </c>
      <c r="FS124">
        <f t="shared" si="184"/>
        <v>-0.56310000000000004</v>
      </c>
      <c r="FT124">
        <f t="shared" si="185"/>
        <v>-0.16440000000000005</v>
      </c>
      <c r="FU124">
        <f t="shared" si="186"/>
        <v>1.9774</v>
      </c>
      <c r="FV124">
        <f t="shared" si="187"/>
        <v>0.12229999999999996</v>
      </c>
      <c r="FW124" s="32">
        <f t="shared" si="95"/>
        <v>-0.35230000000000006</v>
      </c>
      <c r="FX124" s="32">
        <f t="shared" si="96"/>
        <v>-0.23500000000000001</v>
      </c>
      <c r="FY124" s="32">
        <f t="shared" si="97"/>
        <v>-0.36160000000000003</v>
      </c>
      <c r="FZ124" s="32">
        <f t="shared" si="98"/>
        <v>-0.14359999999999995</v>
      </c>
      <c r="GA124" s="32">
        <f t="shared" si="99"/>
        <v>-0.3619</v>
      </c>
      <c r="GB124" s="32">
        <f t="shared" si="100"/>
        <v>-0.31580000000000003</v>
      </c>
      <c r="GC124" s="32">
        <f t="shared" si="101"/>
        <v>-0.15250000000000002</v>
      </c>
      <c r="GD124" s="32">
        <f t="shared" si="102"/>
        <v>-3.3799999999999941E-2</v>
      </c>
      <c r="GE124" s="32">
        <f t="shared" si="103"/>
        <v>-0.2046</v>
      </c>
      <c r="GF124" s="32">
        <f t="shared" si="104"/>
        <v>-2.7299999999999991E-2</v>
      </c>
      <c r="GG124" s="32">
        <f t="shared" si="105"/>
        <v>-0.21660000000000001</v>
      </c>
      <c r="GH124" s="32">
        <f t="shared" si="106"/>
        <v>-0.14279999999999998</v>
      </c>
    </row>
    <row r="125" spans="1:190" x14ac:dyDescent="0.25">
      <c r="A125" s="15" t="s">
        <v>85</v>
      </c>
      <c r="B125" s="16" t="b">
        <v>1</v>
      </c>
      <c r="C125" s="15">
        <v>1.1278999999999999</v>
      </c>
      <c r="D125" s="15">
        <v>0.7177</v>
      </c>
      <c r="E125" s="15">
        <v>1.0528999999999999</v>
      </c>
      <c r="F125" s="15">
        <v>1.0660000000000001</v>
      </c>
      <c r="G125" s="15">
        <v>0.60640000000000005</v>
      </c>
      <c r="H125" s="15">
        <v>1.0632999999999999</v>
      </c>
      <c r="I125" s="15">
        <v>1.2736000000000001</v>
      </c>
      <c r="J125" s="15">
        <v>1.3735999999999999</v>
      </c>
      <c r="K125" s="15">
        <v>1.3747</v>
      </c>
      <c r="L125" s="15">
        <v>1.2726</v>
      </c>
      <c r="M125" s="15">
        <v>1.3176000000000001</v>
      </c>
      <c r="N125" s="15">
        <v>1.1156999999999999</v>
      </c>
      <c r="O125" s="15">
        <v>1.1990000000000001</v>
      </c>
      <c r="P125" s="15">
        <v>1.1712</v>
      </c>
      <c r="Q125" s="15">
        <v>1.1180000000000001</v>
      </c>
      <c r="R125" s="15">
        <v>1.1273</v>
      </c>
      <c r="S125" s="15">
        <v>1.1528</v>
      </c>
      <c r="T125" s="15">
        <v>1.0759000000000001</v>
      </c>
      <c r="U125" s="15">
        <v>1.0834999999999999</v>
      </c>
      <c r="V125" s="15">
        <v>1.0884</v>
      </c>
      <c r="W125" s="15">
        <v>1.1601999999999999</v>
      </c>
      <c r="X125" s="15">
        <v>1.1267</v>
      </c>
      <c r="Y125" s="15">
        <v>1.1431</v>
      </c>
      <c r="Z125" s="15">
        <v>1.0710999999999999</v>
      </c>
      <c r="AA125" s="15">
        <v>1.1626000000000001</v>
      </c>
      <c r="AB125" s="15">
        <v>1.1989000000000001</v>
      </c>
      <c r="AC125" s="15">
        <v>0.99539999999999995</v>
      </c>
      <c r="AD125" s="15">
        <v>1.0336000000000001</v>
      </c>
      <c r="AE125" s="15">
        <v>1.2170000000000001</v>
      </c>
      <c r="AF125" s="15">
        <v>1.1343000000000001</v>
      </c>
      <c r="AG125" s="15">
        <v>1.0358000000000001</v>
      </c>
      <c r="AH125" s="15">
        <v>1.0774999999999999</v>
      </c>
      <c r="AI125" s="15">
        <v>1.1185</v>
      </c>
      <c r="AJ125" s="15">
        <v>1.1353</v>
      </c>
      <c r="AK125" s="15">
        <v>0.96840000000000004</v>
      </c>
      <c r="AL125" s="15">
        <v>1.0932999999999999</v>
      </c>
      <c r="AM125" s="15">
        <v>1.1657</v>
      </c>
      <c r="AN125" s="15">
        <v>1.1453</v>
      </c>
      <c r="AO125" s="15">
        <v>1.0892999999999999</v>
      </c>
      <c r="AP125" s="15">
        <v>0.97230000000000005</v>
      </c>
      <c r="AQ125" s="15">
        <v>1.0759000000000001</v>
      </c>
      <c r="AR125" s="15">
        <v>1.117</v>
      </c>
      <c r="AS125" s="15">
        <v>1.1592</v>
      </c>
      <c r="AT125" s="15">
        <v>1.0814999999999999</v>
      </c>
      <c r="AU125" s="15">
        <v>1.1997</v>
      </c>
      <c r="AV125" s="15">
        <v>1.1206</v>
      </c>
      <c r="AW125" s="15">
        <v>1.1698</v>
      </c>
      <c r="AX125" s="15">
        <v>1.1386000000000001</v>
      </c>
      <c r="AY125" s="15">
        <v>0.96519999999999995</v>
      </c>
      <c r="AZ125" s="15">
        <v>0.88160000000000005</v>
      </c>
      <c r="BA125" s="15">
        <v>1.2369000000000001</v>
      </c>
      <c r="BB125" s="15">
        <v>1.0582</v>
      </c>
      <c r="BC125" s="15">
        <v>1.1999</v>
      </c>
      <c r="BD125" s="15">
        <v>1.276</v>
      </c>
      <c r="BE125" s="15">
        <v>1.3884000000000001</v>
      </c>
      <c r="BF125" s="15">
        <v>1.389</v>
      </c>
      <c r="BG125" s="15">
        <v>1.1129</v>
      </c>
      <c r="BH125" s="15">
        <v>1.1215999999999999</v>
      </c>
      <c r="BI125" s="15">
        <v>1.1234</v>
      </c>
      <c r="BJ125" s="15">
        <v>1.1429</v>
      </c>
      <c r="BK125" s="15">
        <v>1.1624000000000001</v>
      </c>
      <c r="BL125" s="15">
        <v>1.1832</v>
      </c>
      <c r="BM125" s="15">
        <v>1.1313</v>
      </c>
      <c r="BN125" s="15">
        <v>1.1478999999999999</v>
      </c>
      <c r="BO125" s="15">
        <v>1.1391</v>
      </c>
      <c r="BP125" s="15">
        <v>1.1724000000000001</v>
      </c>
      <c r="BQ125" s="15">
        <v>1.1511</v>
      </c>
      <c r="BR125" s="15">
        <v>1.1044</v>
      </c>
      <c r="BS125" s="15">
        <v>0.80669999999999997</v>
      </c>
      <c r="BT125" s="15">
        <v>1.1162000000000001</v>
      </c>
      <c r="BU125" s="15">
        <v>1.1626000000000001</v>
      </c>
      <c r="BV125" s="15">
        <v>1.1258999999999999</v>
      </c>
      <c r="BW125" s="15">
        <v>1.1176999999999999</v>
      </c>
      <c r="BX125" s="15">
        <v>1.0968</v>
      </c>
      <c r="BY125" s="15">
        <v>1.143</v>
      </c>
      <c r="BZ125" s="15">
        <v>1.0377000000000001</v>
      </c>
      <c r="CA125" s="15">
        <v>1.0965</v>
      </c>
      <c r="CB125" s="15">
        <v>1.0709</v>
      </c>
      <c r="CC125" s="15">
        <v>1.3035000000000001</v>
      </c>
      <c r="CD125" s="15">
        <v>1.2783</v>
      </c>
      <c r="CE125" s="15">
        <v>1.2351000000000001</v>
      </c>
      <c r="CF125" s="15">
        <v>1.0807</v>
      </c>
      <c r="CG125" s="32">
        <v>1.1659999999999999</v>
      </c>
      <c r="CH125" s="32">
        <v>0.99650000000000005</v>
      </c>
      <c r="CI125" s="32">
        <v>1.1578999999999999</v>
      </c>
      <c r="CJ125" s="32">
        <v>1.1598999999999999</v>
      </c>
      <c r="CK125" s="32">
        <v>1.2011000000000001</v>
      </c>
      <c r="CL125" s="32">
        <v>1.1509</v>
      </c>
      <c r="CM125" s="32">
        <v>1.1427</v>
      </c>
      <c r="CN125" s="32">
        <v>1.1016999999999999</v>
      </c>
      <c r="CO125" s="32">
        <v>1.1118000000000001</v>
      </c>
      <c r="CP125" s="32">
        <v>1.1342000000000001</v>
      </c>
      <c r="CQ125" s="32">
        <v>1.1661000000000001</v>
      </c>
      <c r="CR125" s="32">
        <v>1.0976999999999999</v>
      </c>
      <c r="CT125">
        <f t="shared" si="107"/>
        <v>-0.4101999999999999</v>
      </c>
      <c r="CU125">
        <f t="shared" si="108"/>
        <v>-7.4999999999999956E-2</v>
      </c>
      <c r="CV125">
        <f t="shared" si="109"/>
        <v>-6.1899999999999844E-2</v>
      </c>
      <c r="CW125">
        <f t="shared" si="110"/>
        <v>-0.52149999999999985</v>
      </c>
      <c r="CX125">
        <f t="shared" si="111"/>
        <v>-6.4599999999999991E-2</v>
      </c>
      <c r="CY125">
        <f t="shared" si="112"/>
        <v>0.14570000000000016</v>
      </c>
      <c r="CZ125">
        <f t="shared" si="113"/>
        <v>0.24570000000000003</v>
      </c>
      <c r="DA125">
        <f t="shared" si="114"/>
        <v>0.24680000000000013</v>
      </c>
      <c r="DB125">
        <f t="shared" si="115"/>
        <v>0.14470000000000005</v>
      </c>
      <c r="DC125">
        <f t="shared" si="116"/>
        <v>0.1897000000000002</v>
      </c>
      <c r="DD125">
        <f t="shared" si="117"/>
        <v>-1.2199999999999989E-2</v>
      </c>
      <c r="DE125">
        <f t="shared" si="118"/>
        <v>7.1100000000000163E-2</v>
      </c>
      <c r="DF125">
        <f t="shared" si="119"/>
        <v>4.3300000000000116E-2</v>
      </c>
      <c r="DG125">
        <f t="shared" si="120"/>
        <v>-9.8999999999997979E-3</v>
      </c>
      <c r="DH125">
        <f t="shared" si="121"/>
        <v>-5.9999999999993392E-4</v>
      </c>
      <c r="DI125">
        <f t="shared" si="122"/>
        <v>2.4900000000000144E-2</v>
      </c>
      <c r="DJ125">
        <f t="shared" si="123"/>
        <v>-5.1999999999999824E-2</v>
      </c>
      <c r="DK125">
        <f t="shared" si="124"/>
        <v>-4.4399999999999995E-2</v>
      </c>
      <c r="DL125">
        <f t="shared" si="125"/>
        <v>-3.9499999999999869E-2</v>
      </c>
      <c r="DM125">
        <f t="shared" si="126"/>
        <v>3.2299999999999995E-2</v>
      </c>
      <c r="DN125">
        <f t="shared" si="127"/>
        <v>-1.1999999999998678E-3</v>
      </c>
      <c r="DO125">
        <f t="shared" si="128"/>
        <v>1.5200000000000102E-2</v>
      </c>
      <c r="DP125">
        <f t="shared" si="129"/>
        <v>-5.6799999999999962E-2</v>
      </c>
      <c r="DQ125">
        <f t="shared" si="130"/>
        <v>3.4700000000000175E-2</v>
      </c>
      <c r="DR125">
        <f t="shared" si="131"/>
        <v>7.1000000000000174E-2</v>
      </c>
      <c r="DS125">
        <f t="shared" si="132"/>
        <v>-0.13249999999999995</v>
      </c>
      <c r="DT125">
        <f t="shared" si="133"/>
        <v>-9.4299999999999828E-2</v>
      </c>
      <c r="DU125">
        <f t="shared" si="134"/>
        <v>8.9100000000000179E-2</v>
      </c>
      <c r="DV125">
        <f t="shared" si="135"/>
        <v>6.4000000000001833E-3</v>
      </c>
      <c r="DW125">
        <f t="shared" si="136"/>
        <v>-9.2099999999999849E-2</v>
      </c>
      <c r="DX125">
        <f t="shared" si="137"/>
        <v>-5.04E-2</v>
      </c>
      <c r="DY125">
        <f t="shared" si="138"/>
        <v>-9.3999999999998529E-3</v>
      </c>
      <c r="DZ125">
        <f t="shared" si="139"/>
        <v>7.4000000000000732E-3</v>
      </c>
      <c r="EA125">
        <f t="shared" si="140"/>
        <v>-0.15949999999999986</v>
      </c>
      <c r="EB125">
        <f t="shared" si="141"/>
        <v>-3.4599999999999964E-2</v>
      </c>
      <c r="EC125">
        <f t="shared" si="142"/>
        <v>3.7800000000000056E-2</v>
      </c>
      <c r="ED125">
        <f t="shared" si="143"/>
        <v>1.7400000000000082E-2</v>
      </c>
      <c r="EE125">
        <f t="shared" si="144"/>
        <v>-3.8599999999999968E-2</v>
      </c>
      <c r="EF125">
        <f t="shared" si="145"/>
        <v>-0.15559999999999985</v>
      </c>
      <c r="EG125">
        <f t="shared" si="146"/>
        <v>-5.1999999999999824E-2</v>
      </c>
      <c r="EH125">
        <f t="shared" si="147"/>
        <v>-1.089999999999991E-2</v>
      </c>
      <c r="EI125">
        <f t="shared" si="148"/>
        <v>3.1300000000000106E-2</v>
      </c>
      <c r="EJ125">
        <f t="shared" si="149"/>
        <v>-4.6399999999999997E-2</v>
      </c>
      <c r="EK125">
        <f t="shared" si="150"/>
        <v>7.1800000000000086E-2</v>
      </c>
      <c r="EL125">
        <f t="shared" si="151"/>
        <v>-7.2999999999998622E-3</v>
      </c>
      <c r="EM125">
        <f t="shared" si="152"/>
        <v>4.1900000000000048E-2</v>
      </c>
      <c r="EN125">
        <f t="shared" si="153"/>
        <v>1.0700000000000154E-2</v>
      </c>
      <c r="EO125">
        <f t="shared" si="154"/>
        <v>-0.16269999999999996</v>
      </c>
      <c r="EP125">
        <f t="shared" si="155"/>
        <v>-0.24629999999999985</v>
      </c>
      <c r="EQ125">
        <f t="shared" si="156"/>
        <v>0.10900000000000021</v>
      </c>
      <c r="ER125">
        <f t="shared" si="157"/>
        <v>-6.9699999999999873E-2</v>
      </c>
      <c r="ES125">
        <f t="shared" si="158"/>
        <v>7.2000000000000064E-2</v>
      </c>
      <c r="ET125">
        <f t="shared" si="159"/>
        <v>0.14810000000000012</v>
      </c>
      <c r="EU125">
        <f t="shared" si="160"/>
        <v>0.26050000000000018</v>
      </c>
      <c r="EV125">
        <f t="shared" si="161"/>
        <v>0.26110000000000011</v>
      </c>
      <c r="EW125">
        <f t="shared" si="162"/>
        <v>-1.4999999999999902E-2</v>
      </c>
      <c r="EX125">
        <f t="shared" si="163"/>
        <v>-6.2999999999999723E-3</v>
      </c>
      <c r="EY125">
        <f t="shared" si="164"/>
        <v>-4.4999999999999485E-3</v>
      </c>
      <c r="EZ125">
        <f t="shared" si="165"/>
        <v>1.5000000000000124E-2</v>
      </c>
      <c r="FA125">
        <f t="shared" si="166"/>
        <v>3.4500000000000197E-2</v>
      </c>
      <c r="FB125">
        <f t="shared" si="167"/>
        <v>5.5300000000000127E-2</v>
      </c>
      <c r="FC125">
        <f t="shared" si="168"/>
        <v>3.4000000000000696E-3</v>
      </c>
      <c r="FD125">
        <f t="shared" si="169"/>
        <v>2.0000000000000018E-2</v>
      </c>
      <c r="FE125">
        <f t="shared" si="170"/>
        <v>1.1200000000000099E-2</v>
      </c>
      <c r="FF125">
        <f t="shared" si="171"/>
        <v>4.4500000000000206E-2</v>
      </c>
      <c r="FG125">
        <f t="shared" si="172"/>
        <v>2.3200000000000109E-2</v>
      </c>
      <c r="FH125">
        <f t="shared" si="173"/>
        <v>-2.3499999999999854E-2</v>
      </c>
      <c r="FI125">
        <f t="shared" si="174"/>
        <v>-0.32119999999999993</v>
      </c>
      <c r="FJ125">
        <f t="shared" si="175"/>
        <v>-1.1699999999999822E-2</v>
      </c>
      <c r="FK125">
        <f t="shared" si="176"/>
        <v>3.4700000000000175E-2</v>
      </c>
      <c r="FL125">
        <f t="shared" si="177"/>
        <v>-2.0000000000000018E-3</v>
      </c>
      <c r="FM125">
        <f t="shared" si="178"/>
        <v>-1.0199999999999987E-2</v>
      </c>
      <c r="FN125">
        <f t="shared" si="179"/>
        <v>-3.1099999999999905E-2</v>
      </c>
      <c r="FO125">
        <f t="shared" si="180"/>
        <v>1.5100000000000113E-2</v>
      </c>
      <c r="FP125">
        <f t="shared" si="181"/>
        <v>-9.0199999999999836E-2</v>
      </c>
      <c r="FQ125">
        <f t="shared" si="182"/>
        <v>-3.1399999999999872E-2</v>
      </c>
      <c r="FR125">
        <f t="shared" si="183"/>
        <v>-5.699999999999994E-2</v>
      </c>
      <c r="FS125">
        <f t="shared" si="184"/>
        <v>0.1756000000000002</v>
      </c>
      <c r="FT125">
        <f t="shared" si="185"/>
        <v>0.15040000000000009</v>
      </c>
      <c r="FU125">
        <f t="shared" si="186"/>
        <v>0.10720000000000018</v>
      </c>
      <c r="FV125">
        <f t="shared" si="187"/>
        <v>-4.7199999999999909E-2</v>
      </c>
      <c r="FW125" s="32">
        <f t="shared" si="95"/>
        <v>3.8100000000000023E-2</v>
      </c>
      <c r="FX125" s="32">
        <f t="shared" si="96"/>
        <v>-0.13139999999999985</v>
      </c>
      <c r="FY125" s="32">
        <f t="shared" si="97"/>
        <v>3.0000000000000027E-2</v>
      </c>
      <c r="FZ125" s="32">
        <f t="shared" si="98"/>
        <v>3.2000000000000028E-2</v>
      </c>
      <c r="GA125" s="32">
        <f t="shared" si="99"/>
        <v>7.3200000000000154E-2</v>
      </c>
      <c r="GB125" s="32">
        <f t="shared" si="100"/>
        <v>2.3000000000000131E-2</v>
      </c>
      <c r="GC125" s="32">
        <f t="shared" si="101"/>
        <v>1.4800000000000146E-2</v>
      </c>
      <c r="GD125" s="32">
        <f t="shared" si="102"/>
        <v>-2.6200000000000001E-2</v>
      </c>
      <c r="GE125" s="32">
        <f t="shared" si="103"/>
        <v>-1.6099999999999781E-2</v>
      </c>
      <c r="GF125" s="32">
        <f t="shared" si="104"/>
        <v>6.3000000000001943E-3</v>
      </c>
      <c r="GG125" s="32">
        <f t="shared" si="105"/>
        <v>3.8200000000000234E-2</v>
      </c>
      <c r="GH125" s="32">
        <f t="shared" si="106"/>
        <v>-3.0200000000000005E-2</v>
      </c>
    </row>
    <row r="126" spans="1:190" x14ac:dyDescent="0.25">
      <c r="A126" s="15" t="s">
        <v>87</v>
      </c>
      <c r="B126" s="16" t="b">
        <v>1</v>
      </c>
      <c r="C126" s="15">
        <v>0.79349999999999998</v>
      </c>
      <c r="D126" s="15">
        <v>0.80830000000000002</v>
      </c>
      <c r="E126" s="15">
        <v>0.4345</v>
      </c>
      <c r="F126" s="15">
        <v>0.78910000000000002</v>
      </c>
      <c r="G126" s="15">
        <v>0.4718</v>
      </c>
      <c r="H126" s="15">
        <v>0.85270000000000001</v>
      </c>
      <c r="I126" s="15">
        <v>0.92659999999999998</v>
      </c>
      <c r="J126" s="15">
        <v>0.86770000000000003</v>
      </c>
      <c r="K126" s="15">
        <v>0.86860000000000004</v>
      </c>
      <c r="L126" s="15">
        <v>0.8619</v>
      </c>
      <c r="M126" s="15">
        <v>0.8589</v>
      </c>
      <c r="N126" s="15">
        <v>0.79359999999999997</v>
      </c>
      <c r="O126" s="15">
        <v>0.79959999999999998</v>
      </c>
      <c r="P126" s="15">
        <v>0.8478</v>
      </c>
      <c r="Q126" s="15">
        <v>0.82199999999999995</v>
      </c>
      <c r="R126" s="15">
        <v>0.85029999999999994</v>
      </c>
      <c r="S126" s="15">
        <v>0.76019999999999999</v>
      </c>
      <c r="T126" s="15">
        <v>0.83879999999999999</v>
      </c>
      <c r="U126" s="15">
        <v>0.70350000000000001</v>
      </c>
      <c r="V126" s="15">
        <v>0.75139999999999996</v>
      </c>
      <c r="W126" s="15">
        <v>0.80500000000000005</v>
      </c>
      <c r="X126" s="15">
        <v>0.78669999999999995</v>
      </c>
      <c r="Y126" s="15">
        <v>0.77790000000000004</v>
      </c>
      <c r="Z126" s="15">
        <v>0.80940000000000001</v>
      </c>
      <c r="AA126" s="15">
        <v>0.7631</v>
      </c>
      <c r="AB126" s="15">
        <v>0.83189999999999997</v>
      </c>
      <c r="AC126" s="15">
        <v>0.79990000000000006</v>
      </c>
      <c r="AD126" s="15">
        <v>0.81110000000000004</v>
      </c>
      <c r="AE126" s="15">
        <v>0.80730000000000002</v>
      </c>
      <c r="AF126" s="15">
        <v>0.79239999999999999</v>
      </c>
      <c r="AG126" s="15">
        <v>0.74639999999999995</v>
      </c>
      <c r="AH126" s="15">
        <v>0.82589999999999997</v>
      </c>
      <c r="AI126" s="15">
        <v>0.87039999999999995</v>
      </c>
      <c r="AJ126" s="15">
        <v>0.86939999999999995</v>
      </c>
      <c r="AK126" s="15">
        <v>0.77180000000000004</v>
      </c>
      <c r="AL126" s="15">
        <v>0.84819999999999995</v>
      </c>
      <c r="AM126" s="15">
        <v>0.80079999999999996</v>
      </c>
      <c r="AN126" s="15">
        <v>0.7984</v>
      </c>
      <c r="AO126" s="15">
        <v>0.79359999999999997</v>
      </c>
      <c r="AP126" s="15">
        <v>0.74719999999999998</v>
      </c>
      <c r="AQ126" s="15">
        <v>0.75539999999999996</v>
      </c>
      <c r="AR126" s="15">
        <v>0.82850000000000001</v>
      </c>
      <c r="AS126" s="15">
        <v>0.80600000000000005</v>
      </c>
      <c r="AT126" s="15">
        <v>0.5746</v>
      </c>
      <c r="AU126" s="15">
        <v>0.69499999999999995</v>
      </c>
      <c r="AV126" s="15">
        <v>0.71109999999999995</v>
      </c>
      <c r="AW126" s="15">
        <v>0.85509999999999997</v>
      </c>
      <c r="AX126" s="15">
        <v>0.8085</v>
      </c>
      <c r="AY126" s="15">
        <v>0.80049999999999999</v>
      </c>
      <c r="AZ126" s="15">
        <v>0.73429999999999995</v>
      </c>
      <c r="BA126" s="15">
        <v>0.8609</v>
      </c>
      <c r="BB126" s="15">
        <v>0.76049999999999995</v>
      </c>
      <c r="BC126" s="15">
        <v>0.82720000000000005</v>
      </c>
      <c r="BD126" s="15">
        <v>0.86070000000000002</v>
      </c>
      <c r="BE126" s="15">
        <v>0.86060000000000003</v>
      </c>
      <c r="BF126" s="15">
        <v>0.86950000000000005</v>
      </c>
      <c r="BG126" s="15">
        <v>0.76729999999999998</v>
      </c>
      <c r="BH126" s="15">
        <v>0.77990000000000004</v>
      </c>
      <c r="BI126" s="15">
        <v>0.78129999999999999</v>
      </c>
      <c r="BJ126" s="15">
        <v>0.77790000000000004</v>
      </c>
      <c r="BK126" s="15">
        <v>0.7631</v>
      </c>
      <c r="BL126" s="15">
        <v>0.77929999999999999</v>
      </c>
      <c r="BM126" s="15">
        <v>0.73570000000000002</v>
      </c>
      <c r="BN126" s="15">
        <v>0.69179999999999997</v>
      </c>
      <c r="BO126" s="15">
        <v>0.70979999999999999</v>
      </c>
      <c r="BP126" s="15">
        <v>0.74929999999999997</v>
      </c>
      <c r="BQ126" s="15">
        <v>0.75729999999999997</v>
      </c>
      <c r="BR126" s="15">
        <v>0.75460000000000005</v>
      </c>
      <c r="BS126" s="15">
        <v>0.7147</v>
      </c>
      <c r="BT126" s="15">
        <v>0.79420000000000002</v>
      </c>
      <c r="BU126" s="15">
        <v>0.80459999999999998</v>
      </c>
      <c r="BV126" s="15">
        <v>0.78590000000000004</v>
      </c>
      <c r="BW126" s="15">
        <v>0.77129999999999999</v>
      </c>
      <c r="BX126" s="15">
        <v>0.83350000000000002</v>
      </c>
      <c r="BY126" s="15">
        <v>0.77080000000000004</v>
      </c>
      <c r="BZ126" s="15">
        <v>0.73340000000000005</v>
      </c>
      <c r="CA126" s="15">
        <v>0.82499999999999996</v>
      </c>
      <c r="CB126" s="15">
        <v>0.8095</v>
      </c>
      <c r="CC126" s="15">
        <v>0.85799999999999998</v>
      </c>
      <c r="CD126" s="15">
        <v>0.87190000000000001</v>
      </c>
      <c r="CE126" s="15">
        <v>0.82340000000000002</v>
      </c>
      <c r="CF126" s="15">
        <v>0.84340000000000004</v>
      </c>
      <c r="CG126" s="32">
        <v>0.76239999999999997</v>
      </c>
      <c r="CH126" s="32">
        <v>0.73029999999999995</v>
      </c>
      <c r="CI126" s="32">
        <v>0.76359999999999995</v>
      </c>
      <c r="CJ126" s="32">
        <v>0.82669999999999999</v>
      </c>
      <c r="CK126" s="32">
        <v>0.83089999999999997</v>
      </c>
      <c r="CL126" s="32">
        <v>0.80859999999999999</v>
      </c>
      <c r="CM126" s="32">
        <v>0.84050000000000002</v>
      </c>
      <c r="CN126" s="32">
        <v>0.81899999999999995</v>
      </c>
      <c r="CO126" s="32">
        <v>0.81779999999999997</v>
      </c>
      <c r="CP126" s="32">
        <v>0.79249999999999998</v>
      </c>
      <c r="CQ126" s="32">
        <v>0.82810000000000006</v>
      </c>
      <c r="CR126" s="32">
        <v>0.83830000000000005</v>
      </c>
      <c r="CT126">
        <f t="shared" si="107"/>
        <v>1.4800000000000035E-2</v>
      </c>
      <c r="CU126">
        <f t="shared" si="108"/>
        <v>-0.35899999999999999</v>
      </c>
      <c r="CV126">
        <f t="shared" si="109"/>
        <v>-4.3999999999999595E-3</v>
      </c>
      <c r="CW126">
        <f t="shared" si="110"/>
        <v>-0.32169999999999999</v>
      </c>
      <c r="CX126">
        <f t="shared" si="111"/>
        <v>5.920000000000003E-2</v>
      </c>
      <c r="CY126">
        <f t="shared" si="112"/>
        <v>0.1331</v>
      </c>
      <c r="CZ126">
        <f t="shared" si="113"/>
        <v>7.4200000000000044E-2</v>
      </c>
      <c r="DA126">
        <f t="shared" si="114"/>
        <v>7.5100000000000056E-2</v>
      </c>
      <c r="DB126">
        <f t="shared" si="115"/>
        <v>6.8400000000000016E-2</v>
      </c>
      <c r="DC126">
        <f t="shared" si="116"/>
        <v>6.5400000000000014E-2</v>
      </c>
      <c r="DD126">
        <f t="shared" si="117"/>
        <v>9.9999999999988987E-5</v>
      </c>
      <c r="DE126">
        <f t="shared" si="118"/>
        <v>6.0999999999999943E-3</v>
      </c>
      <c r="DF126">
        <f t="shared" si="119"/>
        <v>5.4300000000000015E-2</v>
      </c>
      <c r="DG126">
        <f t="shared" si="120"/>
        <v>2.849999999999997E-2</v>
      </c>
      <c r="DH126">
        <f t="shared" si="121"/>
        <v>5.6799999999999962E-2</v>
      </c>
      <c r="DI126">
        <f t="shared" si="122"/>
        <v>-3.3299999999999996E-2</v>
      </c>
      <c r="DJ126">
        <f t="shared" si="123"/>
        <v>4.5300000000000007E-2</v>
      </c>
      <c r="DK126">
        <f t="shared" si="124"/>
        <v>-8.9999999999999969E-2</v>
      </c>
      <c r="DL126">
        <f t="shared" si="125"/>
        <v>-4.2100000000000026E-2</v>
      </c>
      <c r="DM126">
        <f t="shared" si="126"/>
        <v>1.1500000000000066E-2</v>
      </c>
      <c r="DN126">
        <f t="shared" si="127"/>
        <v>-6.8000000000000282E-3</v>
      </c>
      <c r="DO126">
        <f t="shared" si="128"/>
        <v>-1.5599999999999947E-2</v>
      </c>
      <c r="DP126">
        <f t="shared" si="129"/>
        <v>1.5900000000000025E-2</v>
      </c>
      <c r="DQ126">
        <f t="shared" si="130"/>
        <v>-3.0399999999999983E-2</v>
      </c>
      <c r="DR126">
        <f t="shared" si="131"/>
        <v>3.839999999999999E-2</v>
      </c>
      <c r="DS126">
        <f t="shared" si="132"/>
        <v>6.4000000000000723E-3</v>
      </c>
      <c r="DT126">
        <f t="shared" si="133"/>
        <v>1.760000000000006E-2</v>
      </c>
      <c r="DU126">
        <f t="shared" si="134"/>
        <v>1.3800000000000034E-2</v>
      </c>
      <c r="DV126">
        <f t="shared" si="135"/>
        <v>-1.0999999999999899E-3</v>
      </c>
      <c r="DW126">
        <f t="shared" si="136"/>
        <v>-4.7100000000000031E-2</v>
      </c>
      <c r="DX126">
        <f t="shared" si="137"/>
        <v>3.2399999999999984E-2</v>
      </c>
      <c r="DY126">
        <f t="shared" si="138"/>
        <v>7.6899999999999968E-2</v>
      </c>
      <c r="DZ126">
        <f t="shared" si="139"/>
        <v>7.5899999999999967E-2</v>
      </c>
      <c r="EA126">
        <f t="shared" si="140"/>
        <v>-2.1699999999999942E-2</v>
      </c>
      <c r="EB126">
        <f t="shared" si="141"/>
        <v>5.4699999999999971E-2</v>
      </c>
      <c r="EC126">
        <f t="shared" si="142"/>
        <v>7.2999999999999732E-3</v>
      </c>
      <c r="ED126">
        <f t="shared" si="143"/>
        <v>4.9000000000000155E-3</v>
      </c>
      <c r="EE126">
        <f t="shared" si="144"/>
        <v>9.9999999999988987E-5</v>
      </c>
      <c r="EF126">
        <f t="shared" si="145"/>
        <v>-4.6300000000000008E-2</v>
      </c>
      <c r="EG126">
        <f t="shared" si="146"/>
        <v>-3.8100000000000023E-2</v>
      </c>
      <c r="EH126">
        <f t="shared" si="147"/>
        <v>3.5000000000000031E-2</v>
      </c>
      <c r="EI126">
        <f t="shared" si="148"/>
        <v>1.2500000000000067E-2</v>
      </c>
      <c r="EJ126">
        <f t="shared" si="149"/>
        <v>-0.21889999999999998</v>
      </c>
      <c r="EK126">
        <f t="shared" si="150"/>
        <v>-9.8500000000000032E-2</v>
      </c>
      <c r="EL126">
        <f t="shared" si="151"/>
        <v>-8.2400000000000029E-2</v>
      </c>
      <c r="EM126">
        <f t="shared" si="152"/>
        <v>6.1599999999999988E-2</v>
      </c>
      <c r="EN126">
        <f t="shared" si="153"/>
        <v>1.5000000000000013E-2</v>
      </c>
      <c r="EO126">
        <f t="shared" si="154"/>
        <v>7.0000000000000062E-3</v>
      </c>
      <c r="EP126">
        <f t="shared" si="155"/>
        <v>-5.920000000000003E-2</v>
      </c>
      <c r="EQ126">
        <f t="shared" si="156"/>
        <v>6.7400000000000015E-2</v>
      </c>
      <c r="ER126">
        <f t="shared" si="157"/>
        <v>-3.3000000000000029E-2</v>
      </c>
      <c r="ES126">
        <f t="shared" si="158"/>
        <v>3.3700000000000063E-2</v>
      </c>
      <c r="ET126">
        <f t="shared" si="159"/>
        <v>6.7200000000000037E-2</v>
      </c>
      <c r="EU126">
        <f t="shared" si="160"/>
        <v>6.7100000000000048E-2</v>
      </c>
      <c r="EV126">
        <f t="shared" si="161"/>
        <v>7.6000000000000068E-2</v>
      </c>
      <c r="EW126">
        <f t="shared" si="162"/>
        <v>-2.6200000000000001E-2</v>
      </c>
      <c r="EX126">
        <f t="shared" si="163"/>
        <v>-1.3599999999999945E-2</v>
      </c>
      <c r="EY126">
        <f t="shared" si="164"/>
        <v>-1.2199999999999989E-2</v>
      </c>
      <c r="EZ126">
        <f t="shared" si="165"/>
        <v>-1.5599999999999947E-2</v>
      </c>
      <c r="FA126">
        <f t="shared" si="166"/>
        <v>-3.0399999999999983E-2</v>
      </c>
      <c r="FB126">
        <f t="shared" si="167"/>
        <v>-1.419999999999999E-2</v>
      </c>
      <c r="FC126">
        <f t="shared" si="168"/>
        <v>-5.7799999999999963E-2</v>
      </c>
      <c r="FD126">
        <f t="shared" si="169"/>
        <v>-0.10170000000000001</v>
      </c>
      <c r="FE126">
        <f t="shared" si="170"/>
        <v>-8.3699999999999997E-2</v>
      </c>
      <c r="FF126">
        <f t="shared" si="171"/>
        <v>-4.4200000000000017E-2</v>
      </c>
      <c r="FG126">
        <f t="shared" si="172"/>
        <v>-3.620000000000001E-2</v>
      </c>
      <c r="FH126">
        <f t="shared" si="173"/>
        <v>-3.8899999999999935E-2</v>
      </c>
      <c r="FI126">
        <f t="shared" si="174"/>
        <v>-7.8799999999999981E-2</v>
      </c>
      <c r="FJ126">
        <f t="shared" si="175"/>
        <v>7.0000000000003393E-4</v>
      </c>
      <c r="FK126">
        <f t="shared" si="176"/>
        <v>1.1099999999999999E-2</v>
      </c>
      <c r="FL126">
        <f t="shared" si="177"/>
        <v>-7.5999999999999401E-3</v>
      </c>
      <c r="FM126">
        <f t="shared" si="178"/>
        <v>-2.2199999999999998E-2</v>
      </c>
      <c r="FN126">
        <f t="shared" si="179"/>
        <v>4.0000000000000036E-2</v>
      </c>
      <c r="FO126">
        <f t="shared" si="180"/>
        <v>-2.2699999999999942E-2</v>
      </c>
      <c r="FP126">
        <f t="shared" si="181"/>
        <v>-6.0099999999999931E-2</v>
      </c>
      <c r="FQ126">
        <f t="shared" si="182"/>
        <v>3.1499999999999972E-2</v>
      </c>
      <c r="FR126">
        <f t="shared" si="183"/>
        <v>1.6000000000000014E-2</v>
      </c>
      <c r="FS126">
        <f t="shared" si="184"/>
        <v>6.4500000000000002E-2</v>
      </c>
      <c r="FT126">
        <f t="shared" si="185"/>
        <v>7.8400000000000025E-2</v>
      </c>
      <c r="FU126">
        <f t="shared" si="186"/>
        <v>2.9900000000000038E-2</v>
      </c>
      <c r="FV126">
        <f t="shared" si="187"/>
        <v>4.9900000000000055E-2</v>
      </c>
      <c r="FW126" s="32">
        <f t="shared" si="95"/>
        <v>-3.1100000000000017E-2</v>
      </c>
      <c r="FX126" s="32">
        <f t="shared" si="96"/>
        <v>-6.3200000000000034E-2</v>
      </c>
      <c r="FY126" s="32">
        <f t="shared" si="97"/>
        <v>-2.9900000000000038E-2</v>
      </c>
      <c r="FZ126" s="32">
        <f t="shared" si="98"/>
        <v>3.3200000000000007E-2</v>
      </c>
      <c r="GA126" s="32">
        <f t="shared" si="99"/>
        <v>3.7399999999999989E-2</v>
      </c>
      <c r="GB126" s="32">
        <f t="shared" si="100"/>
        <v>1.5100000000000002E-2</v>
      </c>
      <c r="GC126" s="32">
        <f t="shared" si="101"/>
        <v>4.7000000000000042E-2</v>
      </c>
      <c r="GD126" s="32">
        <f t="shared" si="102"/>
        <v>2.5499999999999967E-2</v>
      </c>
      <c r="GE126" s="32">
        <f t="shared" si="103"/>
        <v>2.4299999999999988E-2</v>
      </c>
      <c r="GF126" s="32">
        <f t="shared" si="104"/>
        <v>-1.0000000000000009E-3</v>
      </c>
      <c r="GG126" s="32">
        <f t="shared" si="105"/>
        <v>3.4600000000000075E-2</v>
      </c>
      <c r="GH126" s="32">
        <f t="shared" si="106"/>
        <v>4.4800000000000062E-2</v>
      </c>
    </row>
    <row r="127" spans="1:190" x14ac:dyDescent="0.25">
      <c r="A127" s="15" t="s">
        <v>89</v>
      </c>
      <c r="B127" s="16" t="b">
        <v>1</v>
      </c>
      <c r="C127" s="15">
        <v>6.7100000000000007E-2</v>
      </c>
      <c r="D127" s="15">
        <v>-0.31769999999999998</v>
      </c>
      <c r="E127" s="15">
        <v>1.1999999999999999E-3</v>
      </c>
      <c r="F127" s="15">
        <v>1.5E-3</v>
      </c>
      <c r="G127" s="15">
        <v>0.3634</v>
      </c>
      <c r="H127" s="15">
        <v>8.1999999999999851E-3</v>
      </c>
      <c r="I127" s="16">
        <v>0.33939999999999998</v>
      </c>
      <c r="J127" s="16">
        <v>0.34029999999999999</v>
      </c>
      <c r="K127" s="16">
        <v>0.3417</v>
      </c>
      <c r="L127" s="16">
        <v>0.31359999999999999</v>
      </c>
      <c r="M127" s="16">
        <v>0.29599999999999999</v>
      </c>
      <c r="N127" s="16">
        <v>0.1168</v>
      </c>
      <c r="O127" s="16">
        <v>0.13739999999999999</v>
      </c>
      <c r="P127" s="16">
        <v>0.2382</v>
      </c>
      <c r="Q127" s="16">
        <v>0.1653</v>
      </c>
      <c r="R127" s="16">
        <v>0.153</v>
      </c>
      <c r="S127" s="16">
        <v>0.1162</v>
      </c>
      <c r="T127" s="16">
        <v>0.22539999999999999</v>
      </c>
      <c r="U127" s="16">
        <v>0</v>
      </c>
      <c r="V127" s="16">
        <v>6.4199999999999993E-2</v>
      </c>
      <c r="W127" s="16">
        <v>0.152</v>
      </c>
      <c r="X127" s="16">
        <v>0.1178</v>
      </c>
      <c r="Y127" s="16">
        <v>0.125</v>
      </c>
      <c r="Z127" s="16">
        <v>0.16020000000000001</v>
      </c>
      <c r="AA127" s="16">
        <v>0.1298</v>
      </c>
      <c r="AB127" s="16">
        <v>0.23200000000000001</v>
      </c>
      <c r="AC127" s="16">
        <v>0.1464</v>
      </c>
      <c r="AD127" s="16">
        <v>1.38E-2</v>
      </c>
      <c r="AE127" s="16">
        <v>0.22420000000000001</v>
      </c>
      <c r="AF127" s="16">
        <v>0.1346</v>
      </c>
      <c r="AG127" s="16">
        <v>-5.4000000000000003E-3</v>
      </c>
      <c r="AH127" s="16">
        <v>0.17299999999999999</v>
      </c>
      <c r="AI127" s="16">
        <v>0.21010000000000001</v>
      </c>
      <c r="AJ127" s="16">
        <v>0.22620000000000001</v>
      </c>
      <c r="AK127" s="16">
        <v>2.1000000000000001E-2</v>
      </c>
      <c r="AL127" s="16">
        <v>0.1643</v>
      </c>
      <c r="AM127" s="16">
        <v>0.1522</v>
      </c>
      <c r="AN127" s="16">
        <v>0.14030000000000001</v>
      </c>
      <c r="AO127" s="16">
        <v>0.11260000000000001</v>
      </c>
      <c r="AP127" s="16">
        <v>-4.9099999999999998E-2</v>
      </c>
      <c r="AQ127" s="16">
        <v>5.8000000000000003E-2</v>
      </c>
      <c r="AR127" s="16">
        <v>0.17860000000000001</v>
      </c>
      <c r="AS127" s="16">
        <v>0.15390000000000001</v>
      </c>
      <c r="AT127" s="16">
        <v>-0.1963</v>
      </c>
      <c r="AU127" s="16">
        <v>5.8599999999999999E-2</v>
      </c>
      <c r="AV127" s="16">
        <v>4.0000000000000002E-4</v>
      </c>
      <c r="AW127" s="16">
        <v>0.25259999999999999</v>
      </c>
      <c r="AX127" s="16">
        <v>0.185</v>
      </c>
      <c r="AY127" s="16">
        <v>5.0299999999999997E-2</v>
      </c>
      <c r="AZ127" s="16">
        <v>0.03</v>
      </c>
      <c r="BA127" s="16">
        <v>0.30719999999999997</v>
      </c>
      <c r="BB127" s="16">
        <v>5.2900000000000003E-2</v>
      </c>
      <c r="BC127" s="16">
        <v>0.23719999999999999</v>
      </c>
      <c r="BD127" s="16">
        <v>0.31240000000000001</v>
      </c>
      <c r="BE127" s="16">
        <v>0.34289999999999998</v>
      </c>
      <c r="BF127" s="16">
        <v>0.35310000000000002</v>
      </c>
      <c r="BG127" s="16">
        <v>0.13389999999999999</v>
      </c>
      <c r="BH127" s="16">
        <v>0.1174</v>
      </c>
      <c r="BI127" s="16">
        <v>0.1174</v>
      </c>
      <c r="BJ127" s="16">
        <v>0.125</v>
      </c>
      <c r="BK127" s="16">
        <v>0.1298</v>
      </c>
      <c r="BL127" s="16">
        <v>9.9599999999999994E-2</v>
      </c>
      <c r="BM127" s="16">
        <v>0.11459999999999999</v>
      </c>
      <c r="BN127" s="16">
        <v>-8.2000000000000007E-3</v>
      </c>
      <c r="BO127" s="16">
        <v>9.1000000000000004E-3</v>
      </c>
      <c r="BP127" s="16">
        <v>9.3399999999999997E-2</v>
      </c>
      <c r="BQ127" s="16">
        <v>0.1077</v>
      </c>
      <c r="BR127" s="16">
        <v>3.1E-2</v>
      </c>
      <c r="BS127" s="16">
        <v>-0.3271</v>
      </c>
      <c r="BT127" s="16">
        <v>0.1174</v>
      </c>
      <c r="BU127" s="16">
        <v>0.1464</v>
      </c>
      <c r="BV127" s="16">
        <v>0.1216</v>
      </c>
      <c r="BW127" s="16">
        <v>7.2499999999999995E-2</v>
      </c>
      <c r="BX127" s="16">
        <v>0.1487</v>
      </c>
      <c r="BY127" s="16">
        <v>8.4599999999999995E-2</v>
      </c>
      <c r="BZ127" s="16">
        <v>-3.5299999999999998E-2</v>
      </c>
      <c r="CA127" s="16">
        <v>0.19689999999999999</v>
      </c>
      <c r="CB127" s="16">
        <v>0.16020000000000001</v>
      </c>
      <c r="CC127" s="16">
        <v>0.307</v>
      </c>
      <c r="CD127" s="16">
        <v>0.3337</v>
      </c>
      <c r="CE127" s="16">
        <v>0.30470000000000003</v>
      </c>
      <c r="CF127" s="15">
        <v>0.16900000000000001</v>
      </c>
      <c r="CG127" s="32">
        <v>5.9799999999999999E-2</v>
      </c>
      <c r="CH127" s="32">
        <v>-0.1106</v>
      </c>
      <c r="CI127" s="32">
        <v>5.79E-2</v>
      </c>
      <c r="CJ127" s="32">
        <v>9.4E-2</v>
      </c>
      <c r="CK127" s="32">
        <v>0.1074</v>
      </c>
      <c r="CL127" s="32">
        <v>5.4199999999999998E-2</v>
      </c>
      <c r="CM127" s="32">
        <v>0.10099999999999999</v>
      </c>
      <c r="CN127" s="32">
        <v>5.099999999999999E-2</v>
      </c>
      <c r="CO127" s="32">
        <v>5.3899999999999976E-2</v>
      </c>
      <c r="CP127" s="32">
        <v>6.3600000000000004E-2</v>
      </c>
      <c r="CQ127" s="32">
        <v>7.6800000000000035E-2</v>
      </c>
      <c r="CR127" s="32">
        <v>1.9300000000000039E-2</v>
      </c>
      <c r="CT127">
        <f t="shared" si="107"/>
        <v>-0.38479999999999998</v>
      </c>
      <c r="CU127">
        <f t="shared" si="108"/>
        <v>-6.59E-2</v>
      </c>
      <c r="CV127">
        <f t="shared" si="109"/>
        <v>-6.5600000000000006E-2</v>
      </c>
      <c r="CW127">
        <f t="shared" si="110"/>
        <v>0.29630000000000001</v>
      </c>
      <c r="CX127">
        <f t="shared" si="111"/>
        <v>-5.8900000000000022E-2</v>
      </c>
      <c r="CY127">
        <f t="shared" si="112"/>
        <v>0.27229999999999999</v>
      </c>
      <c r="CZ127">
        <f t="shared" si="113"/>
        <v>0.2732</v>
      </c>
      <c r="DA127">
        <f t="shared" si="114"/>
        <v>0.27460000000000001</v>
      </c>
      <c r="DB127">
        <f t="shared" si="115"/>
        <v>0.2465</v>
      </c>
      <c r="DC127">
        <f t="shared" si="116"/>
        <v>0.22889999999999999</v>
      </c>
      <c r="DD127">
        <f t="shared" si="117"/>
        <v>4.9699999999999994E-2</v>
      </c>
      <c r="DE127">
        <f t="shared" si="118"/>
        <v>7.0299999999999987E-2</v>
      </c>
      <c r="DF127">
        <f t="shared" si="119"/>
        <v>0.17109999999999997</v>
      </c>
      <c r="DG127">
        <f t="shared" si="120"/>
        <v>9.8199999999999996E-2</v>
      </c>
      <c r="DH127">
        <f t="shared" si="121"/>
        <v>8.589999999999999E-2</v>
      </c>
      <c r="DI127">
        <f t="shared" si="122"/>
        <v>4.9099999999999991E-2</v>
      </c>
      <c r="DJ127">
        <f t="shared" si="123"/>
        <v>0.1583</v>
      </c>
      <c r="DK127">
        <f t="shared" si="124"/>
        <v>-6.7100000000000007E-2</v>
      </c>
      <c r="DL127">
        <f t="shared" si="125"/>
        <v>-2.9000000000000137E-3</v>
      </c>
      <c r="DM127">
        <f t="shared" si="126"/>
        <v>8.4899999999999989E-2</v>
      </c>
      <c r="DN127">
        <f t="shared" si="127"/>
        <v>5.0699999999999995E-2</v>
      </c>
      <c r="DO127">
        <f t="shared" si="128"/>
        <v>5.7899999999999993E-2</v>
      </c>
      <c r="DP127">
        <f t="shared" si="129"/>
        <v>9.3100000000000002E-2</v>
      </c>
      <c r="DQ127">
        <f t="shared" si="130"/>
        <v>6.2699999999999992E-2</v>
      </c>
      <c r="DR127">
        <f t="shared" si="131"/>
        <v>0.16489999999999999</v>
      </c>
      <c r="DS127">
        <f t="shared" si="132"/>
        <v>7.9299999999999995E-2</v>
      </c>
      <c r="DT127">
        <f t="shared" si="133"/>
        <v>-5.3300000000000007E-2</v>
      </c>
      <c r="DU127">
        <f t="shared" si="134"/>
        <v>0.15710000000000002</v>
      </c>
      <c r="DV127">
        <f t="shared" si="135"/>
        <v>6.7499999999999991E-2</v>
      </c>
      <c r="DW127">
        <f t="shared" si="136"/>
        <v>-7.2500000000000009E-2</v>
      </c>
      <c r="DX127">
        <f t="shared" si="137"/>
        <v>0.10589999999999998</v>
      </c>
      <c r="DY127">
        <f t="shared" si="138"/>
        <v>0.14300000000000002</v>
      </c>
      <c r="DZ127">
        <f t="shared" si="139"/>
        <v>0.15910000000000002</v>
      </c>
      <c r="EA127">
        <f t="shared" si="140"/>
        <v>-4.6100000000000002E-2</v>
      </c>
      <c r="EB127">
        <f t="shared" si="141"/>
        <v>9.7199999999999995E-2</v>
      </c>
      <c r="EC127">
        <f t="shared" si="142"/>
        <v>8.5099999999999995E-2</v>
      </c>
      <c r="ED127">
        <f t="shared" si="143"/>
        <v>7.3200000000000001E-2</v>
      </c>
      <c r="EE127">
        <f t="shared" si="144"/>
        <v>4.5499999999999999E-2</v>
      </c>
      <c r="EF127">
        <f t="shared" si="145"/>
        <v>-0.1162</v>
      </c>
      <c r="EG127">
        <f t="shared" si="146"/>
        <v>-9.1000000000000039E-3</v>
      </c>
      <c r="EH127">
        <f t="shared" si="147"/>
        <v>0.1115</v>
      </c>
      <c r="EI127">
        <f t="shared" si="148"/>
        <v>8.6800000000000002E-2</v>
      </c>
      <c r="EJ127">
        <f t="shared" si="149"/>
        <v>-0.26340000000000002</v>
      </c>
      <c r="EK127">
        <f t="shared" si="150"/>
        <v>-8.5000000000000075E-3</v>
      </c>
      <c r="EL127">
        <f t="shared" si="151"/>
        <v>-6.6700000000000009E-2</v>
      </c>
      <c r="EM127">
        <f t="shared" si="152"/>
        <v>0.1855</v>
      </c>
      <c r="EN127">
        <f t="shared" si="153"/>
        <v>0.11789999999999999</v>
      </c>
      <c r="EO127">
        <f t="shared" si="154"/>
        <v>-1.6800000000000009E-2</v>
      </c>
      <c r="EP127">
        <f t="shared" si="155"/>
        <v>-3.7100000000000008E-2</v>
      </c>
      <c r="EQ127">
        <f t="shared" si="156"/>
        <v>0.24009999999999998</v>
      </c>
      <c r="ER127">
        <f t="shared" si="157"/>
        <v>-1.4200000000000004E-2</v>
      </c>
      <c r="ES127">
        <f t="shared" si="158"/>
        <v>0.17009999999999997</v>
      </c>
      <c r="ET127">
        <f t="shared" si="159"/>
        <v>0.24530000000000002</v>
      </c>
      <c r="EU127">
        <f t="shared" si="160"/>
        <v>0.27579999999999999</v>
      </c>
      <c r="EV127">
        <f t="shared" si="161"/>
        <v>0.28600000000000003</v>
      </c>
      <c r="EW127">
        <f t="shared" si="162"/>
        <v>6.6799999999999984E-2</v>
      </c>
      <c r="EX127">
        <f t="shared" si="163"/>
        <v>5.0299999999999997E-2</v>
      </c>
      <c r="EY127">
        <f t="shared" si="164"/>
        <v>5.0299999999999997E-2</v>
      </c>
      <c r="EZ127">
        <f t="shared" si="165"/>
        <v>5.7899999999999993E-2</v>
      </c>
      <c r="FA127">
        <f t="shared" si="166"/>
        <v>6.2699999999999992E-2</v>
      </c>
      <c r="FB127">
        <f t="shared" si="167"/>
        <v>3.2499999999999987E-2</v>
      </c>
      <c r="FC127">
        <f t="shared" si="168"/>
        <v>4.7499999999999987E-2</v>
      </c>
      <c r="FD127">
        <f t="shared" si="169"/>
        <v>-7.5300000000000006E-2</v>
      </c>
      <c r="FE127">
        <f t="shared" si="170"/>
        <v>-5.800000000000001E-2</v>
      </c>
      <c r="FF127">
        <f t="shared" si="171"/>
        <v>2.629999999999999E-2</v>
      </c>
      <c r="FG127">
        <f t="shared" si="172"/>
        <v>4.0599999999999997E-2</v>
      </c>
      <c r="FH127">
        <f t="shared" si="173"/>
        <v>-3.6100000000000007E-2</v>
      </c>
      <c r="FI127">
        <f t="shared" si="174"/>
        <v>-0.39419999999999999</v>
      </c>
      <c r="FJ127">
        <f t="shared" si="175"/>
        <v>5.0299999999999997E-2</v>
      </c>
      <c r="FK127">
        <f t="shared" si="176"/>
        <v>7.9299999999999995E-2</v>
      </c>
      <c r="FL127">
        <f t="shared" si="177"/>
        <v>5.4499999999999993E-2</v>
      </c>
      <c r="FM127">
        <f t="shared" si="178"/>
        <v>5.3999999999999881E-3</v>
      </c>
      <c r="FN127">
        <f t="shared" si="179"/>
        <v>8.1599999999999992E-2</v>
      </c>
      <c r="FO127">
        <f t="shared" si="180"/>
        <v>1.7499999999999988E-2</v>
      </c>
      <c r="FP127">
        <f t="shared" si="181"/>
        <v>-0.1024</v>
      </c>
      <c r="FQ127">
        <f t="shared" si="182"/>
        <v>0.12979999999999997</v>
      </c>
      <c r="FR127">
        <f t="shared" si="183"/>
        <v>9.3100000000000002E-2</v>
      </c>
      <c r="FS127">
        <f t="shared" si="184"/>
        <v>0.2399</v>
      </c>
      <c r="FT127">
        <f t="shared" si="185"/>
        <v>0.2666</v>
      </c>
      <c r="FU127">
        <f t="shared" si="186"/>
        <v>0.23760000000000003</v>
      </c>
      <c r="FV127">
        <f t="shared" si="187"/>
        <v>0.1019</v>
      </c>
      <c r="FW127" s="32">
        <f t="shared" si="95"/>
        <v>-7.3000000000000079E-3</v>
      </c>
      <c r="FX127" s="32">
        <f t="shared" si="96"/>
        <v>-0.17770000000000002</v>
      </c>
      <c r="FY127" s="32">
        <f t="shared" si="97"/>
        <v>-9.2000000000000068E-3</v>
      </c>
      <c r="FZ127" s="32">
        <f t="shared" si="98"/>
        <v>2.6899999999999993E-2</v>
      </c>
      <c r="GA127" s="32">
        <f t="shared" si="99"/>
        <v>4.0299999999999989E-2</v>
      </c>
      <c r="GB127" s="32">
        <f t="shared" si="100"/>
        <v>-1.2900000000000009E-2</v>
      </c>
      <c r="GC127" s="32">
        <f t="shared" si="101"/>
        <v>3.3899999999999986E-2</v>
      </c>
      <c r="GD127" s="32">
        <f t="shared" si="102"/>
        <v>-1.6100000000000017E-2</v>
      </c>
      <c r="GE127" s="32">
        <f t="shared" si="103"/>
        <v>-1.3200000000000031E-2</v>
      </c>
      <c r="GF127" s="32">
        <f t="shared" si="104"/>
        <v>-3.5000000000000031E-3</v>
      </c>
      <c r="GG127" s="32">
        <f t="shared" si="105"/>
        <v>9.700000000000028E-3</v>
      </c>
      <c r="GH127" s="32">
        <f t="shared" si="106"/>
        <v>-4.7799999999999968E-2</v>
      </c>
    </row>
    <row r="128" spans="1:190" x14ac:dyDescent="0.25">
      <c r="A128" s="15" t="s">
        <v>91</v>
      </c>
      <c r="B128" s="16" t="b">
        <v>1</v>
      </c>
      <c r="C128" s="15">
        <v>0.19040000000000001</v>
      </c>
      <c r="D128" s="15">
        <v>0.48659999999999998</v>
      </c>
      <c r="E128" s="15">
        <v>0.22570000000000001</v>
      </c>
      <c r="F128" s="15">
        <v>0.2382</v>
      </c>
      <c r="G128" s="15">
        <v>0.49809999999999999</v>
      </c>
      <c r="H128" s="15">
        <v>0.21239999999999998</v>
      </c>
      <c r="I128" s="16">
        <v>-2.3300000000000001E-2</v>
      </c>
      <c r="J128" s="16">
        <v>-7.9000000000000008E-3</v>
      </c>
      <c r="K128" s="16">
        <v>-8.6E-3</v>
      </c>
      <c r="L128" s="16">
        <v>3.1899999999999998E-2</v>
      </c>
      <c r="M128" s="16">
        <v>5.7200000000000001E-2</v>
      </c>
      <c r="N128" s="16">
        <v>0.1709</v>
      </c>
      <c r="O128" s="16">
        <v>0.16650000000000001</v>
      </c>
      <c r="P128" s="16">
        <v>8.9499999999999996E-2</v>
      </c>
      <c r="Q128" s="16">
        <v>0.1416</v>
      </c>
      <c r="R128" s="16">
        <v>0.14119999999999999</v>
      </c>
      <c r="S128" s="16">
        <v>0.1686</v>
      </c>
      <c r="T128" s="16">
        <v>8.1100000000000005E-2</v>
      </c>
      <c r="U128" s="16">
        <v>0.247</v>
      </c>
      <c r="V128" s="16">
        <v>0.19969999999999999</v>
      </c>
      <c r="W128" s="16">
        <v>0.14940000000000001</v>
      </c>
      <c r="X128" s="16">
        <v>0.1613</v>
      </c>
      <c r="Y128" s="16">
        <v>0.17399999999999999</v>
      </c>
      <c r="Z128" s="16">
        <v>0.14050000000000001</v>
      </c>
      <c r="AA128" s="16">
        <v>0.17349999999999999</v>
      </c>
      <c r="AB128" s="16">
        <v>8.4900000000000003E-2</v>
      </c>
      <c r="AC128" s="16">
        <v>0.15640000000000001</v>
      </c>
      <c r="AD128" s="16">
        <v>0.24129999999999999</v>
      </c>
      <c r="AE128" s="16">
        <v>9.4200000000000006E-2</v>
      </c>
      <c r="AF128" s="16">
        <v>0.15759999999999999</v>
      </c>
      <c r="AG128" s="16">
        <v>0.2477</v>
      </c>
      <c r="AH128" s="16">
        <v>0.15720000000000001</v>
      </c>
      <c r="AI128" s="16">
        <v>7.8E-2</v>
      </c>
      <c r="AJ128" s="16">
        <v>7.0199999999999999E-2</v>
      </c>
      <c r="AK128" s="16">
        <v>0.2631</v>
      </c>
      <c r="AL128" s="16">
        <v>0.1149</v>
      </c>
      <c r="AM128" s="16">
        <v>0.1467</v>
      </c>
      <c r="AN128" s="16">
        <v>0.15110000000000001</v>
      </c>
      <c r="AO128" s="16">
        <v>0.1754</v>
      </c>
      <c r="AP128" s="16">
        <v>0.28899999999999998</v>
      </c>
      <c r="AQ128" s="16">
        <v>0.23380000000000001</v>
      </c>
      <c r="AR128" s="16">
        <v>0.1308</v>
      </c>
      <c r="AS128" s="16">
        <v>0.14280000000000001</v>
      </c>
      <c r="AT128" s="16">
        <v>0.40039999999999998</v>
      </c>
      <c r="AU128" s="16">
        <v>0.24229999999999999</v>
      </c>
      <c r="AV128" s="16">
        <v>0.25359999999999999</v>
      </c>
      <c r="AW128" s="16">
        <v>7.7700000000000005E-2</v>
      </c>
      <c r="AX128" s="16">
        <v>0.1115</v>
      </c>
      <c r="AY128" s="16">
        <v>0.20610000000000001</v>
      </c>
      <c r="AZ128" s="16">
        <v>0.2697</v>
      </c>
      <c r="BA128" s="16">
        <v>3.8199999999999998E-2</v>
      </c>
      <c r="BB128" s="16">
        <v>0.19800000000000001</v>
      </c>
      <c r="BC128" s="16">
        <v>8.4400000000000003E-2</v>
      </c>
      <c r="BD128" s="16">
        <v>3.2399999999999998E-2</v>
      </c>
      <c r="BE128" s="16">
        <v>-7.9000000000000008E-3</v>
      </c>
      <c r="BF128" s="16">
        <v>-1.34E-2</v>
      </c>
      <c r="BG128" s="16">
        <v>0.16900000000000001</v>
      </c>
      <c r="BH128" s="16">
        <v>0.16800000000000001</v>
      </c>
      <c r="BI128" s="16">
        <v>0.16520000000000001</v>
      </c>
      <c r="BJ128" s="16">
        <v>0.1741</v>
      </c>
      <c r="BK128" s="16">
        <v>0.17369999999999999</v>
      </c>
      <c r="BL128" s="16">
        <v>0.19239999999999999</v>
      </c>
      <c r="BM128" s="16">
        <v>0.20699999999999999</v>
      </c>
      <c r="BN128" s="16">
        <v>0.28539999999999999</v>
      </c>
      <c r="BO128" s="16">
        <v>0.2442</v>
      </c>
      <c r="BP128" s="16">
        <v>0.188</v>
      </c>
      <c r="BQ128" s="16">
        <v>0.17169999999999999</v>
      </c>
      <c r="BR128" s="16">
        <v>0.2051</v>
      </c>
      <c r="BS128" s="16">
        <v>0.50119999999999998</v>
      </c>
      <c r="BT128" s="16">
        <v>0.17050000000000001</v>
      </c>
      <c r="BU128" s="16">
        <v>0.1547</v>
      </c>
      <c r="BV128" s="16">
        <v>0.16950000000000001</v>
      </c>
      <c r="BW128" s="16">
        <v>0.2165</v>
      </c>
      <c r="BX128" s="16">
        <v>0.1429</v>
      </c>
      <c r="BY128" s="16">
        <v>0.2029</v>
      </c>
      <c r="BZ128" s="16">
        <v>0.28720000000000001</v>
      </c>
      <c r="CA128" s="16">
        <v>0.1014</v>
      </c>
      <c r="CB128" s="16">
        <v>0.14050000000000001</v>
      </c>
      <c r="CC128" s="16">
        <v>4.5400000000000003E-2</v>
      </c>
      <c r="CD128" s="16">
        <v>3.3999999999999998E-3</v>
      </c>
      <c r="CE128" s="16">
        <v>2.5999999999999999E-3</v>
      </c>
      <c r="CF128" s="15">
        <v>0.1057</v>
      </c>
      <c r="CG128" s="32">
        <v>0.22140000000000001</v>
      </c>
      <c r="CH128" s="32">
        <v>0.34139999999999998</v>
      </c>
      <c r="CI128" s="32">
        <v>0.21970000000000001</v>
      </c>
      <c r="CJ128" s="32">
        <v>0.1704</v>
      </c>
      <c r="CK128" s="32">
        <v>0.1734</v>
      </c>
      <c r="CL128" s="32">
        <v>0.20650000000000002</v>
      </c>
      <c r="CM128" s="32">
        <v>0.16370000000000001</v>
      </c>
      <c r="CN128" s="32">
        <v>0.19009999999999999</v>
      </c>
      <c r="CO128" s="32">
        <v>0.19270000000000001</v>
      </c>
      <c r="CP128" s="32">
        <v>0.19469999999999998</v>
      </c>
      <c r="CQ128" s="32">
        <v>0.17980000000000002</v>
      </c>
      <c r="CR128" s="32">
        <v>0.18969999999999998</v>
      </c>
      <c r="CT128">
        <f t="shared" si="107"/>
        <v>0.29619999999999996</v>
      </c>
      <c r="CU128">
        <f t="shared" si="108"/>
        <v>3.5299999999999998E-2</v>
      </c>
      <c r="CV128">
        <f t="shared" si="109"/>
        <v>4.7799999999999981E-2</v>
      </c>
      <c r="CW128">
        <f t="shared" si="110"/>
        <v>0.30769999999999997</v>
      </c>
      <c r="CX128">
        <f t="shared" si="111"/>
        <v>2.1999999999999964E-2</v>
      </c>
      <c r="CY128">
        <f t="shared" si="112"/>
        <v>-0.2137</v>
      </c>
      <c r="CZ128">
        <f t="shared" si="113"/>
        <v>-0.1983</v>
      </c>
      <c r="DA128">
        <f t="shared" si="114"/>
        <v>-0.19900000000000001</v>
      </c>
      <c r="DB128">
        <f t="shared" si="115"/>
        <v>-0.15850000000000003</v>
      </c>
      <c r="DC128">
        <f t="shared" si="116"/>
        <v>-0.13320000000000001</v>
      </c>
      <c r="DD128">
        <f t="shared" si="117"/>
        <v>-1.9500000000000017E-2</v>
      </c>
      <c r="DE128">
        <f t="shared" si="118"/>
        <v>-2.3900000000000005E-2</v>
      </c>
      <c r="DF128">
        <f t="shared" si="119"/>
        <v>-0.10090000000000002</v>
      </c>
      <c r="DG128">
        <f t="shared" si="120"/>
        <v>-4.880000000000001E-2</v>
      </c>
      <c r="DH128">
        <f t="shared" si="121"/>
        <v>-4.9200000000000021E-2</v>
      </c>
      <c r="DI128">
        <f t="shared" si="122"/>
        <v>-2.1800000000000014E-2</v>
      </c>
      <c r="DJ128">
        <f t="shared" si="123"/>
        <v>-0.10930000000000001</v>
      </c>
      <c r="DK128">
        <f t="shared" si="124"/>
        <v>5.6599999999999984E-2</v>
      </c>
      <c r="DL128">
        <f t="shared" si="125"/>
        <v>9.299999999999975E-3</v>
      </c>
      <c r="DM128">
        <f t="shared" si="126"/>
        <v>-4.1000000000000009E-2</v>
      </c>
      <c r="DN128">
        <f t="shared" si="127"/>
        <v>-2.9100000000000015E-2</v>
      </c>
      <c r="DO128">
        <f t="shared" si="128"/>
        <v>-1.6400000000000026E-2</v>
      </c>
      <c r="DP128">
        <f t="shared" si="129"/>
        <v>-4.99E-2</v>
      </c>
      <c r="DQ128">
        <f t="shared" si="130"/>
        <v>-1.6900000000000026E-2</v>
      </c>
      <c r="DR128">
        <f t="shared" si="131"/>
        <v>-0.10550000000000001</v>
      </c>
      <c r="DS128">
        <f t="shared" si="132"/>
        <v>-3.4000000000000002E-2</v>
      </c>
      <c r="DT128">
        <f t="shared" si="133"/>
        <v>5.0899999999999973E-2</v>
      </c>
      <c r="DU128">
        <f t="shared" si="134"/>
        <v>-9.6200000000000008E-2</v>
      </c>
      <c r="DV128">
        <f t="shared" si="135"/>
        <v>-3.2800000000000024E-2</v>
      </c>
      <c r="DW128">
        <f t="shared" si="136"/>
        <v>5.729999999999999E-2</v>
      </c>
      <c r="DX128">
        <f t="shared" si="137"/>
        <v>-3.3200000000000007E-2</v>
      </c>
      <c r="DY128">
        <f t="shared" si="138"/>
        <v>-0.11240000000000001</v>
      </c>
      <c r="DZ128">
        <f t="shared" si="139"/>
        <v>-0.12020000000000002</v>
      </c>
      <c r="EA128">
        <f t="shared" si="140"/>
        <v>7.2699999999999987E-2</v>
      </c>
      <c r="EB128">
        <f t="shared" si="141"/>
        <v>-7.5500000000000012E-2</v>
      </c>
      <c r="EC128">
        <f t="shared" si="142"/>
        <v>-4.3700000000000017E-2</v>
      </c>
      <c r="ED128">
        <f t="shared" si="143"/>
        <v>-3.9300000000000002E-2</v>
      </c>
      <c r="EE128">
        <f t="shared" si="144"/>
        <v>-1.5000000000000013E-2</v>
      </c>
      <c r="EF128">
        <f t="shared" si="145"/>
        <v>9.8599999999999965E-2</v>
      </c>
      <c r="EG128">
        <f t="shared" si="146"/>
        <v>4.3399999999999994E-2</v>
      </c>
      <c r="EH128">
        <f t="shared" si="147"/>
        <v>-5.9600000000000014E-2</v>
      </c>
      <c r="EI128">
        <f t="shared" si="148"/>
        <v>-4.7600000000000003E-2</v>
      </c>
      <c r="EJ128">
        <f t="shared" si="149"/>
        <v>0.20999999999999996</v>
      </c>
      <c r="EK128">
        <f t="shared" si="150"/>
        <v>5.1899999999999974E-2</v>
      </c>
      <c r="EL128">
        <f t="shared" si="151"/>
        <v>6.3199999999999978E-2</v>
      </c>
      <c r="EM128">
        <f t="shared" si="152"/>
        <v>-0.11270000000000001</v>
      </c>
      <c r="EN128">
        <f t="shared" si="153"/>
        <v>-7.8900000000000012E-2</v>
      </c>
      <c r="EO128">
        <f t="shared" si="154"/>
        <v>1.5699999999999992E-2</v>
      </c>
      <c r="EP128">
        <f t="shared" si="155"/>
        <v>7.9299999999999982E-2</v>
      </c>
      <c r="EQ128">
        <f t="shared" si="156"/>
        <v>-0.1522</v>
      </c>
      <c r="ER128">
        <f t="shared" si="157"/>
        <v>7.5999999999999956E-3</v>
      </c>
      <c r="ES128">
        <f t="shared" si="158"/>
        <v>-0.10600000000000001</v>
      </c>
      <c r="ET128">
        <f t="shared" si="159"/>
        <v>-0.15800000000000003</v>
      </c>
      <c r="EU128">
        <f t="shared" si="160"/>
        <v>-0.1983</v>
      </c>
      <c r="EV128">
        <f t="shared" si="161"/>
        <v>-0.20380000000000001</v>
      </c>
      <c r="EW128">
        <f t="shared" si="162"/>
        <v>-2.1400000000000002E-2</v>
      </c>
      <c r="EX128">
        <f t="shared" si="163"/>
        <v>-2.2400000000000003E-2</v>
      </c>
      <c r="EY128">
        <f t="shared" si="164"/>
        <v>-2.52E-2</v>
      </c>
      <c r="EZ128">
        <f t="shared" si="165"/>
        <v>-1.6300000000000009E-2</v>
      </c>
      <c r="FA128">
        <f t="shared" si="166"/>
        <v>-1.670000000000002E-2</v>
      </c>
      <c r="FB128">
        <f t="shared" si="167"/>
        <v>1.999999999999974E-3</v>
      </c>
      <c r="FC128">
        <f t="shared" si="168"/>
        <v>1.6599999999999976E-2</v>
      </c>
      <c r="FD128">
        <f t="shared" si="169"/>
        <v>9.4999999999999973E-2</v>
      </c>
      <c r="FE128">
        <f t="shared" si="170"/>
        <v>5.3799999999999987E-2</v>
      </c>
      <c r="FF128">
        <f t="shared" si="171"/>
        <v>-2.4000000000000132E-3</v>
      </c>
      <c r="FG128">
        <f t="shared" si="172"/>
        <v>-1.8700000000000022E-2</v>
      </c>
      <c r="FH128">
        <f t="shared" si="173"/>
        <v>1.4699999999999991E-2</v>
      </c>
      <c r="FI128">
        <f t="shared" si="174"/>
        <v>0.31079999999999997</v>
      </c>
      <c r="FJ128">
        <f t="shared" si="175"/>
        <v>-1.9900000000000001E-2</v>
      </c>
      <c r="FK128">
        <f t="shared" si="176"/>
        <v>-3.570000000000001E-2</v>
      </c>
      <c r="FL128">
        <f t="shared" si="177"/>
        <v>-2.0900000000000002E-2</v>
      </c>
      <c r="FM128">
        <f t="shared" si="178"/>
        <v>2.6099999999999984E-2</v>
      </c>
      <c r="FN128">
        <f t="shared" si="179"/>
        <v>-4.7500000000000014E-2</v>
      </c>
      <c r="FO128">
        <f t="shared" si="180"/>
        <v>1.2499999999999983E-2</v>
      </c>
      <c r="FP128">
        <f t="shared" si="181"/>
        <v>9.6799999999999997E-2</v>
      </c>
      <c r="FQ128">
        <f t="shared" si="182"/>
        <v>-8.900000000000001E-2</v>
      </c>
      <c r="FR128">
        <f t="shared" si="183"/>
        <v>-4.99E-2</v>
      </c>
      <c r="FS128">
        <f t="shared" si="184"/>
        <v>-0.14500000000000002</v>
      </c>
      <c r="FT128">
        <f t="shared" si="185"/>
        <v>-0.18700000000000003</v>
      </c>
      <c r="FU128">
        <f t="shared" si="186"/>
        <v>-0.18780000000000002</v>
      </c>
      <c r="FV128">
        <f t="shared" si="187"/>
        <v>-8.4700000000000011E-2</v>
      </c>
      <c r="FW128" s="32">
        <f t="shared" si="95"/>
        <v>3.1E-2</v>
      </c>
      <c r="FX128" s="32">
        <f t="shared" si="96"/>
        <v>0.15099999999999997</v>
      </c>
      <c r="FY128" s="32">
        <f t="shared" si="97"/>
        <v>2.9299999999999993E-2</v>
      </c>
      <c r="FZ128" s="32">
        <f t="shared" si="98"/>
        <v>-2.0000000000000018E-2</v>
      </c>
      <c r="GA128" s="32">
        <f t="shared" si="99"/>
        <v>-1.7000000000000015E-2</v>
      </c>
      <c r="GB128" s="32">
        <f t="shared" si="100"/>
        <v>1.6100000000000003E-2</v>
      </c>
      <c r="GC128" s="32">
        <f t="shared" si="101"/>
        <v>-2.6700000000000002E-2</v>
      </c>
      <c r="GD128" s="32">
        <f t="shared" si="102"/>
        <v>-3.0000000000002247E-4</v>
      </c>
      <c r="GE128" s="32">
        <f t="shared" si="103"/>
        <v>2.2999999999999965E-3</v>
      </c>
      <c r="GF128" s="32">
        <f t="shared" si="104"/>
        <v>4.2999999999999705E-3</v>
      </c>
      <c r="GG128" s="32">
        <f t="shared" si="105"/>
        <v>-1.0599999999999998E-2</v>
      </c>
      <c r="GH128" s="32">
        <f t="shared" si="106"/>
        <v>-7.0000000000003393E-4</v>
      </c>
    </row>
    <row r="129" spans="1:190" x14ac:dyDescent="0.25">
      <c r="A129" s="15" t="s">
        <v>93</v>
      </c>
      <c r="B129" s="16" t="b">
        <v>1</v>
      </c>
      <c r="C129" s="15">
        <v>1.5432999999999999</v>
      </c>
      <c r="D129" s="15">
        <v>1.6327</v>
      </c>
      <c r="E129" s="15">
        <v>1.5842000000000001</v>
      </c>
      <c r="F129" s="15">
        <v>1.5569</v>
      </c>
      <c r="G129" s="15">
        <v>1.611</v>
      </c>
      <c r="H129" s="15">
        <v>1.5781000000000001</v>
      </c>
      <c r="I129" s="15">
        <v>1.5179</v>
      </c>
      <c r="J129" s="15">
        <v>1.5307999999999999</v>
      </c>
      <c r="K129" s="15">
        <v>1.5306</v>
      </c>
      <c r="L129" s="15">
        <v>1.4818</v>
      </c>
      <c r="M129" s="15">
        <v>1.4771000000000001</v>
      </c>
      <c r="N129" s="15">
        <v>1.5315000000000001</v>
      </c>
      <c r="O129" s="15">
        <v>1.5221</v>
      </c>
      <c r="P129" s="15">
        <v>1.5074000000000001</v>
      </c>
      <c r="Q129" s="15">
        <v>1.5244</v>
      </c>
      <c r="R129" s="15">
        <v>1.5264</v>
      </c>
      <c r="S129" s="15">
        <v>1.5378000000000001</v>
      </c>
      <c r="T129" s="15">
        <v>1.5002</v>
      </c>
      <c r="U129" s="15">
        <v>1.5478000000000001</v>
      </c>
      <c r="V129" s="15">
        <v>1.5501</v>
      </c>
      <c r="W129" s="15">
        <v>1.5133000000000001</v>
      </c>
      <c r="X129" s="15">
        <v>1.5551999999999999</v>
      </c>
      <c r="Y129" s="15">
        <v>1.5456000000000001</v>
      </c>
      <c r="Z129" s="15">
        <v>1.4728000000000001</v>
      </c>
      <c r="AA129" s="15">
        <v>1.5411999999999999</v>
      </c>
      <c r="AB129" s="15">
        <v>1.4879</v>
      </c>
      <c r="AC129" s="15">
        <v>1.4809000000000001</v>
      </c>
      <c r="AD129" s="15">
        <v>1.5584</v>
      </c>
      <c r="AE129" s="15">
        <v>1.5517000000000001</v>
      </c>
      <c r="AF129" s="15">
        <v>1.5443</v>
      </c>
      <c r="AG129" s="15">
        <v>1.5125</v>
      </c>
      <c r="AH129" s="15">
        <v>1.5415000000000001</v>
      </c>
      <c r="AI129" s="15">
        <v>1.4894000000000001</v>
      </c>
      <c r="AJ129" s="15">
        <v>1.4832000000000001</v>
      </c>
      <c r="AK129" s="15">
        <v>1.5730999999999999</v>
      </c>
      <c r="AL129" s="15">
        <v>1.5011000000000001</v>
      </c>
      <c r="AM129" s="15">
        <v>1.5255000000000001</v>
      </c>
      <c r="AN129" s="15">
        <v>1.5239</v>
      </c>
      <c r="AO129" s="15">
        <v>1.5195000000000001</v>
      </c>
      <c r="AP129" s="15">
        <v>1.5753999999999999</v>
      </c>
      <c r="AQ129" s="15">
        <v>1.5172000000000001</v>
      </c>
      <c r="AR129" s="15">
        <v>1.5255000000000001</v>
      </c>
      <c r="AS129" s="15">
        <v>1.5184</v>
      </c>
      <c r="AT129" s="15">
        <v>1.5448999999999999</v>
      </c>
      <c r="AU129" s="15">
        <v>1.5955999999999999</v>
      </c>
      <c r="AV129" s="15">
        <v>1.5710999999999999</v>
      </c>
      <c r="AW129" s="15">
        <v>1.5087999999999999</v>
      </c>
      <c r="AX129" s="15">
        <v>1.4937</v>
      </c>
      <c r="AY129" s="15">
        <v>1.4926999999999999</v>
      </c>
      <c r="AZ129" s="15">
        <v>1.3767</v>
      </c>
      <c r="BA129" s="15">
        <v>1.4661999999999999</v>
      </c>
      <c r="BB129" s="15">
        <v>1.4952000000000001</v>
      </c>
      <c r="BC129" s="15">
        <v>1.4853000000000001</v>
      </c>
      <c r="BD129" s="15">
        <v>1.4817</v>
      </c>
      <c r="BE129" s="15">
        <v>1.5321</v>
      </c>
      <c r="BF129" s="15">
        <v>1.5298</v>
      </c>
      <c r="BG129" s="15">
        <v>1.5737000000000001</v>
      </c>
      <c r="BH129" s="15">
        <v>1.5711999999999999</v>
      </c>
      <c r="BI129" s="15">
        <v>1.5596000000000001</v>
      </c>
      <c r="BJ129" s="15">
        <v>1.5456000000000001</v>
      </c>
      <c r="BK129" s="15">
        <v>1.5411999999999999</v>
      </c>
      <c r="BL129" s="15">
        <v>1.5624</v>
      </c>
      <c r="BM129" s="15">
        <v>1.5538000000000001</v>
      </c>
      <c r="BN129" s="15">
        <v>1.5621</v>
      </c>
      <c r="BO129" s="15">
        <v>1.5259</v>
      </c>
      <c r="BP129" s="15">
        <v>1.5472999999999999</v>
      </c>
      <c r="BQ129" s="15">
        <v>1.5659000000000001</v>
      </c>
      <c r="BR129" s="15">
        <v>1.5777000000000001</v>
      </c>
      <c r="BS129" s="15">
        <v>1.6488</v>
      </c>
      <c r="BT129" s="15">
        <v>1.5301</v>
      </c>
      <c r="BU129" s="15">
        <v>1.5177</v>
      </c>
      <c r="BV129" s="15">
        <v>1.5152000000000001</v>
      </c>
      <c r="BW129" s="15">
        <v>1.571</v>
      </c>
      <c r="BX129" s="15">
        <v>1.4846999999999999</v>
      </c>
      <c r="BY129" s="15">
        <v>1.5157</v>
      </c>
      <c r="BZ129" s="15">
        <v>1.5488999999999999</v>
      </c>
      <c r="CA129" s="15">
        <v>1.4841</v>
      </c>
      <c r="CB129" s="15">
        <v>1.4729000000000001</v>
      </c>
      <c r="CC129" s="15">
        <v>1.4834000000000001</v>
      </c>
      <c r="CD129" s="15">
        <v>1.4964</v>
      </c>
      <c r="CE129" s="15">
        <v>1.4498</v>
      </c>
      <c r="CF129" s="15">
        <v>1.5584</v>
      </c>
      <c r="CG129" s="32">
        <v>1.6022000000000001</v>
      </c>
      <c r="CH129" s="32">
        <v>1.6066</v>
      </c>
      <c r="CI129" s="32">
        <v>1.5938000000000001</v>
      </c>
      <c r="CJ129" s="32">
        <v>1.5646</v>
      </c>
      <c r="CK129" s="32">
        <v>1.5404</v>
      </c>
      <c r="CL129" s="32">
        <v>1.5551999999999999</v>
      </c>
      <c r="CM129" s="32">
        <v>1.5389000000000002</v>
      </c>
      <c r="CN129" s="32">
        <v>1.5489999999999999</v>
      </c>
      <c r="CO129" s="32">
        <v>1.5522</v>
      </c>
      <c r="CP129" s="32">
        <v>1.5266999999999999</v>
      </c>
      <c r="CQ129" s="32">
        <v>1.5565</v>
      </c>
      <c r="CR129" s="32">
        <v>1.5605</v>
      </c>
      <c r="CT129">
        <f t="shared" si="107"/>
        <v>8.9400000000000146E-2</v>
      </c>
      <c r="CU129">
        <f t="shared" si="108"/>
        <v>4.0900000000000158E-2</v>
      </c>
      <c r="CV129">
        <f t="shared" si="109"/>
        <v>1.3600000000000056E-2</v>
      </c>
      <c r="CW129">
        <f t="shared" si="110"/>
        <v>6.7700000000000093E-2</v>
      </c>
      <c r="CX129">
        <f t="shared" si="111"/>
        <v>3.4800000000000164E-2</v>
      </c>
      <c r="CY129">
        <f t="shared" si="112"/>
        <v>-2.5399999999999867E-2</v>
      </c>
      <c r="CZ129">
        <f t="shared" si="113"/>
        <v>-1.2499999999999956E-2</v>
      </c>
      <c r="DA129">
        <f t="shared" si="114"/>
        <v>-1.2699999999999934E-2</v>
      </c>
      <c r="DB129">
        <f t="shared" si="115"/>
        <v>-6.1499999999999888E-2</v>
      </c>
      <c r="DC129">
        <f t="shared" si="116"/>
        <v>-6.6199999999999815E-2</v>
      </c>
      <c r="DD129">
        <f t="shared" si="117"/>
        <v>-1.1799999999999811E-2</v>
      </c>
      <c r="DE129">
        <f t="shared" si="118"/>
        <v>-2.1199999999999886E-2</v>
      </c>
      <c r="DF129">
        <f t="shared" si="119"/>
        <v>-3.5899999999999821E-2</v>
      </c>
      <c r="DG129">
        <f t="shared" si="120"/>
        <v>-1.8899999999999917E-2</v>
      </c>
      <c r="DH129">
        <f t="shared" si="121"/>
        <v>-1.6899999999999915E-2</v>
      </c>
      <c r="DI129">
        <f t="shared" si="122"/>
        <v>-5.4999999999998384E-3</v>
      </c>
      <c r="DJ129">
        <f t="shared" si="123"/>
        <v>-4.3099999999999916E-2</v>
      </c>
      <c r="DK129">
        <f t="shared" si="124"/>
        <v>4.5000000000001705E-3</v>
      </c>
      <c r="DL129">
        <f t="shared" si="125"/>
        <v>6.8000000000001393E-3</v>
      </c>
      <c r="DM129">
        <f t="shared" si="126"/>
        <v>-2.9999999999999805E-2</v>
      </c>
      <c r="DN129">
        <f t="shared" si="127"/>
        <v>1.1900000000000022E-2</v>
      </c>
      <c r="DO129">
        <f t="shared" si="128"/>
        <v>2.3000000000001908E-3</v>
      </c>
      <c r="DP129">
        <f t="shared" si="129"/>
        <v>-7.0499999999999785E-2</v>
      </c>
      <c r="DQ129">
        <f t="shared" si="130"/>
        <v>-2.0999999999999908E-3</v>
      </c>
      <c r="DR129">
        <f t="shared" si="131"/>
        <v>-5.5399999999999894E-2</v>
      </c>
      <c r="DS129">
        <f t="shared" si="132"/>
        <v>-6.2399999999999789E-2</v>
      </c>
      <c r="DT129">
        <f t="shared" si="133"/>
        <v>1.5100000000000113E-2</v>
      </c>
      <c r="DU129">
        <f t="shared" si="134"/>
        <v>8.4000000000001851E-3</v>
      </c>
      <c r="DV129">
        <f t="shared" si="135"/>
        <v>1.0000000000001119E-3</v>
      </c>
      <c r="DW129">
        <f t="shared" si="136"/>
        <v>-3.0799999999999939E-2</v>
      </c>
      <c r="DX129">
        <f t="shared" si="137"/>
        <v>-1.7999999999998018E-3</v>
      </c>
      <c r="DY129">
        <f t="shared" si="138"/>
        <v>-5.3899999999999837E-2</v>
      </c>
      <c r="DZ129">
        <f t="shared" si="139"/>
        <v>-6.009999999999982E-2</v>
      </c>
      <c r="EA129">
        <f t="shared" si="140"/>
        <v>2.9800000000000049E-2</v>
      </c>
      <c r="EB129">
        <f t="shared" si="141"/>
        <v>-4.2199999999999793E-2</v>
      </c>
      <c r="EC129">
        <f t="shared" si="142"/>
        <v>-1.7799999999999816E-2</v>
      </c>
      <c r="ED129">
        <f t="shared" si="143"/>
        <v>-1.9399999999999862E-2</v>
      </c>
      <c r="EE129">
        <f t="shared" si="144"/>
        <v>-2.3799999999999821E-2</v>
      </c>
      <c r="EF129">
        <f t="shared" si="145"/>
        <v>3.2100000000000017E-2</v>
      </c>
      <c r="EG129">
        <f t="shared" si="146"/>
        <v>-2.609999999999979E-2</v>
      </c>
      <c r="EH129">
        <f t="shared" si="147"/>
        <v>-1.7799999999999816E-2</v>
      </c>
      <c r="EI129">
        <f t="shared" si="148"/>
        <v>-2.4899999999999922E-2</v>
      </c>
      <c r="EJ129">
        <f t="shared" si="149"/>
        <v>1.6000000000000458E-3</v>
      </c>
      <c r="EK129">
        <f t="shared" si="150"/>
        <v>5.2300000000000013E-2</v>
      </c>
      <c r="EL129">
        <f t="shared" si="151"/>
        <v>2.7800000000000047E-2</v>
      </c>
      <c r="EM129">
        <f t="shared" si="152"/>
        <v>-3.4499999999999975E-2</v>
      </c>
      <c r="EN129">
        <f t="shared" si="153"/>
        <v>-4.9599999999999866E-2</v>
      </c>
      <c r="EO129">
        <f t="shared" si="154"/>
        <v>-5.0599999999999978E-2</v>
      </c>
      <c r="EP129">
        <f t="shared" si="155"/>
        <v>-0.16659999999999986</v>
      </c>
      <c r="EQ129">
        <f t="shared" si="156"/>
        <v>-7.7099999999999946E-2</v>
      </c>
      <c r="ER129">
        <f t="shared" si="157"/>
        <v>-4.809999999999981E-2</v>
      </c>
      <c r="ES129">
        <f t="shared" si="158"/>
        <v>-5.7999999999999829E-2</v>
      </c>
      <c r="ET129">
        <f t="shared" si="159"/>
        <v>-6.1599999999999877E-2</v>
      </c>
      <c r="EU129">
        <f t="shared" si="160"/>
        <v>-1.1199999999999877E-2</v>
      </c>
      <c r="EV129">
        <f t="shared" si="161"/>
        <v>-1.3499999999999845E-2</v>
      </c>
      <c r="EW129">
        <f t="shared" si="162"/>
        <v>3.0400000000000205E-2</v>
      </c>
      <c r="EX129">
        <f t="shared" si="163"/>
        <v>2.7900000000000036E-2</v>
      </c>
      <c r="EY129">
        <f t="shared" si="164"/>
        <v>1.6300000000000203E-2</v>
      </c>
      <c r="EZ129">
        <f t="shared" si="165"/>
        <v>2.3000000000001908E-3</v>
      </c>
      <c r="FA129">
        <f t="shared" si="166"/>
        <v>-2.0999999999999908E-3</v>
      </c>
      <c r="FB129">
        <f t="shared" si="167"/>
        <v>1.9100000000000117E-2</v>
      </c>
      <c r="FC129">
        <f t="shared" si="168"/>
        <v>1.0500000000000176E-2</v>
      </c>
      <c r="FD129">
        <f t="shared" si="169"/>
        <v>1.880000000000015E-2</v>
      </c>
      <c r="FE129">
        <f t="shared" si="170"/>
        <v>-1.739999999999986E-2</v>
      </c>
      <c r="FF129">
        <f t="shared" si="171"/>
        <v>4.0000000000000036E-3</v>
      </c>
      <c r="FG129">
        <f t="shared" si="172"/>
        <v>2.2600000000000176E-2</v>
      </c>
      <c r="FH129">
        <f t="shared" si="173"/>
        <v>3.4400000000000208E-2</v>
      </c>
      <c r="FI129">
        <f t="shared" si="174"/>
        <v>0.10550000000000015</v>
      </c>
      <c r="FJ129">
        <f t="shared" si="175"/>
        <v>-1.3199999999999878E-2</v>
      </c>
      <c r="FK129">
        <f t="shared" si="176"/>
        <v>-2.5599999999999845E-2</v>
      </c>
      <c r="FL129">
        <f t="shared" si="177"/>
        <v>-2.8099999999999792E-2</v>
      </c>
      <c r="FM129">
        <f t="shared" si="178"/>
        <v>2.7700000000000058E-2</v>
      </c>
      <c r="FN129">
        <f t="shared" si="179"/>
        <v>-5.8599999999999985E-2</v>
      </c>
      <c r="FO129">
        <f t="shared" si="180"/>
        <v>-2.7599999999999847E-2</v>
      </c>
      <c r="FP129">
        <f t="shared" si="181"/>
        <v>5.6000000000000494E-3</v>
      </c>
      <c r="FQ129">
        <f t="shared" si="182"/>
        <v>-5.9199999999999919E-2</v>
      </c>
      <c r="FR129">
        <f t="shared" si="183"/>
        <v>-7.0399999999999796E-2</v>
      </c>
      <c r="FS129">
        <f t="shared" si="184"/>
        <v>-5.9899999999999842E-2</v>
      </c>
      <c r="FT129">
        <f t="shared" si="185"/>
        <v>-4.6899999999999942E-2</v>
      </c>
      <c r="FU129">
        <f t="shared" si="186"/>
        <v>-9.3499999999999917E-2</v>
      </c>
      <c r="FV129">
        <f t="shared" si="187"/>
        <v>1.5100000000000113E-2</v>
      </c>
      <c r="FW129" s="32">
        <f t="shared" si="95"/>
        <v>5.8900000000000174E-2</v>
      </c>
      <c r="FX129" s="32">
        <f t="shared" si="96"/>
        <v>6.3300000000000134E-2</v>
      </c>
      <c r="FY129" s="32">
        <f t="shared" si="97"/>
        <v>5.0500000000000211E-2</v>
      </c>
      <c r="FZ129" s="32">
        <f t="shared" si="98"/>
        <v>2.1300000000000097E-2</v>
      </c>
      <c r="GA129" s="32">
        <f t="shared" si="99"/>
        <v>-2.8999999999999027E-3</v>
      </c>
      <c r="GB129" s="32">
        <f t="shared" si="100"/>
        <v>1.1900000000000022E-2</v>
      </c>
      <c r="GC129" s="32">
        <f t="shared" si="101"/>
        <v>-4.3999999999997375E-3</v>
      </c>
      <c r="GD129" s="32">
        <f t="shared" si="102"/>
        <v>5.7000000000000384E-3</v>
      </c>
      <c r="GE129" s="32">
        <f t="shared" si="103"/>
        <v>8.90000000000013E-3</v>
      </c>
      <c r="GF129" s="32">
        <f t="shared" si="104"/>
        <v>-1.6599999999999948E-2</v>
      </c>
      <c r="GG129" s="32">
        <f t="shared" si="105"/>
        <v>1.3200000000000101E-2</v>
      </c>
      <c r="GH129" s="32">
        <f t="shared" si="106"/>
        <v>1.7200000000000104E-2</v>
      </c>
    </row>
    <row r="130" spans="1:190" x14ac:dyDescent="0.25">
      <c r="A130" s="15" t="s">
        <v>95</v>
      </c>
      <c r="B130" s="16" t="b">
        <v>1</v>
      </c>
      <c r="C130" s="15">
        <v>1.7853000000000001</v>
      </c>
      <c r="D130" s="15">
        <v>1.8835999999999999</v>
      </c>
      <c r="E130" s="15">
        <v>1.8171999999999999</v>
      </c>
      <c r="F130" s="15">
        <v>1.8046</v>
      </c>
      <c r="G130" s="15">
        <v>1.8798999999999999</v>
      </c>
      <c r="H130" s="15">
        <v>1.8139999999999998</v>
      </c>
      <c r="I130" s="15">
        <v>1.7623</v>
      </c>
      <c r="J130" s="15">
        <v>1.7833000000000001</v>
      </c>
      <c r="K130" s="15">
        <v>1.7830999999999999</v>
      </c>
      <c r="L130" s="15">
        <v>1.7208000000000001</v>
      </c>
      <c r="M130" s="15">
        <v>1.7183999999999999</v>
      </c>
      <c r="N130" s="15">
        <v>1.7779</v>
      </c>
      <c r="O130" s="15">
        <v>1.7702</v>
      </c>
      <c r="P130" s="15">
        <v>1.7239</v>
      </c>
      <c r="Q130" s="15">
        <v>1.7462</v>
      </c>
      <c r="R130" s="15">
        <v>1.7665999999999999</v>
      </c>
      <c r="S130" s="15">
        <v>1.7751999999999999</v>
      </c>
      <c r="T130" s="15">
        <v>1.7370000000000001</v>
      </c>
      <c r="U130" s="15">
        <v>1.7996000000000001</v>
      </c>
      <c r="V130" s="15">
        <v>1.8113999999999999</v>
      </c>
      <c r="W130" s="15">
        <v>1.7595000000000001</v>
      </c>
      <c r="X130" s="15">
        <v>1.8089999999999999</v>
      </c>
      <c r="Y130" s="15">
        <v>1.8089999999999999</v>
      </c>
      <c r="Z130" s="15">
        <v>1.7098</v>
      </c>
      <c r="AA130" s="15">
        <v>1.7942</v>
      </c>
      <c r="AB130" s="15">
        <v>1.7204999999999999</v>
      </c>
      <c r="AC130" s="15">
        <v>1.7209000000000001</v>
      </c>
      <c r="AD130" s="15">
        <v>1.8037000000000001</v>
      </c>
      <c r="AE130" s="15">
        <v>1.8132999999999999</v>
      </c>
      <c r="AF130" s="15">
        <v>1.7970999999999999</v>
      </c>
      <c r="AG130" s="15">
        <v>1.7601</v>
      </c>
      <c r="AH130" s="15">
        <v>1.7927</v>
      </c>
      <c r="AI130" s="15">
        <v>1.7276</v>
      </c>
      <c r="AJ130" s="15">
        <v>1.7188000000000001</v>
      </c>
      <c r="AK130" s="15">
        <v>1.8268</v>
      </c>
      <c r="AL130" s="15">
        <v>1.7397</v>
      </c>
      <c r="AM130" s="15">
        <v>1.7724</v>
      </c>
      <c r="AN130" s="15">
        <v>1.7718</v>
      </c>
      <c r="AO130" s="15">
        <v>1.7649999999999999</v>
      </c>
      <c r="AP130" s="15">
        <v>1.8268</v>
      </c>
      <c r="AQ130" s="15">
        <v>1.7668999999999999</v>
      </c>
      <c r="AR130" s="15">
        <v>1.7381</v>
      </c>
      <c r="AS130" s="15">
        <v>1.7616000000000001</v>
      </c>
      <c r="AT130" s="15">
        <v>1.859</v>
      </c>
      <c r="AU130" s="15">
        <v>1.8705000000000001</v>
      </c>
      <c r="AV130" s="15">
        <v>1.8121</v>
      </c>
      <c r="AW130" s="15">
        <v>1.7154</v>
      </c>
      <c r="AX130" s="15">
        <v>1.7253000000000001</v>
      </c>
      <c r="AY130" s="15">
        <v>1.7585</v>
      </c>
      <c r="AZ130" s="15">
        <v>1.6319999999999999</v>
      </c>
      <c r="BA130" s="15">
        <v>1.7039</v>
      </c>
      <c r="BB130" s="15">
        <v>1.7504999999999999</v>
      </c>
      <c r="BC130" s="15">
        <v>1.7161999999999999</v>
      </c>
      <c r="BD130" s="15">
        <v>1.7216</v>
      </c>
      <c r="BE130" s="15">
        <v>1.7855000000000001</v>
      </c>
      <c r="BF130" s="15">
        <v>1.7823</v>
      </c>
      <c r="BG130" s="15">
        <v>1.8333999999999999</v>
      </c>
      <c r="BH130" s="15">
        <v>1.8270999999999999</v>
      </c>
      <c r="BI130" s="15">
        <v>1.8157000000000001</v>
      </c>
      <c r="BJ130" s="15">
        <v>1.8089999999999999</v>
      </c>
      <c r="BK130" s="15">
        <v>1.7942</v>
      </c>
      <c r="BL130" s="15">
        <v>1.8209</v>
      </c>
      <c r="BM130" s="15">
        <v>1.7751999999999999</v>
      </c>
      <c r="BN130" s="15">
        <v>1.8331999999999999</v>
      </c>
      <c r="BO130" s="15">
        <v>1.7988</v>
      </c>
      <c r="BP130" s="15">
        <v>1.8073999999999999</v>
      </c>
      <c r="BQ130" s="15">
        <v>1.8191999999999999</v>
      </c>
      <c r="BR130" s="15">
        <v>1.8331</v>
      </c>
      <c r="BS130" s="15">
        <v>1.9064000000000001</v>
      </c>
      <c r="BT130" s="15">
        <v>1.776</v>
      </c>
      <c r="BU130" s="15">
        <v>1.7637</v>
      </c>
      <c r="BV130" s="15">
        <v>1.7617</v>
      </c>
      <c r="BW130" s="15">
        <v>1.829</v>
      </c>
      <c r="BX130" s="15">
        <v>1.7188000000000001</v>
      </c>
      <c r="BY130" s="15">
        <v>1.7650999999999999</v>
      </c>
      <c r="BZ130" s="15">
        <v>1.8025</v>
      </c>
      <c r="CA130" s="15">
        <v>1.7061999999999999</v>
      </c>
      <c r="CB130" s="15">
        <v>1.7099</v>
      </c>
      <c r="CC130" s="15">
        <v>1.7184999999999999</v>
      </c>
      <c r="CD130" s="15">
        <v>1.7404999999999999</v>
      </c>
      <c r="CE130" s="15">
        <v>1.716</v>
      </c>
      <c r="CF130" s="15">
        <v>1.7771999999999999</v>
      </c>
      <c r="CG130" s="32">
        <v>1.8704000000000001</v>
      </c>
      <c r="CH130" s="32">
        <v>1.8660000000000001</v>
      </c>
      <c r="CI130" s="32">
        <v>1.8585</v>
      </c>
      <c r="CJ130" s="32">
        <v>1.8113999999999999</v>
      </c>
      <c r="CK130" s="32">
        <v>1.7839</v>
      </c>
      <c r="CL130" s="32">
        <v>1.7989999999999999</v>
      </c>
      <c r="CM130" s="32">
        <v>1.7777000000000001</v>
      </c>
      <c r="CN130" s="32">
        <v>1.7918000000000001</v>
      </c>
      <c r="CO130" s="32">
        <v>1.7942</v>
      </c>
      <c r="CP130" s="32">
        <v>1.7749000000000001</v>
      </c>
      <c r="CQ130" s="32">
        <v>1.8028</v>
      </c>
      <c r="CR130" s="32">
        <v>1.8073999999999999</v>
      </c>
      <c r="CT130">
        <f t="shared" si="107"/>
        <v>9.8299999999999832E-2</v>
      </c>
      <c r="CU130">
        <f t="shared" si="108"/>
        <v>3.1899999999999817E-2</v>
      </c>
      <c r="CV130">
        <f t="shared" si="109"/>
        <v>1.9299999999999873E-2</v>
      </c>
      <c r="CW130">
        <f t="shared" si="110"/>
        <v>9.4599999999999795E-2</v>
      </c>
      <c r="CX130">
        <f t="shared" si="111"/>
        <v>2.8699999999999726E-2</v>
      </c>
      <c r="CY130">
        <f t="shared" si="112"/>
        <v>-2.3000000000000131E-2</v>
      </c>
      <c r="CZ130">
        <f t="shared" si="113"/>
        <v>-2.0000000000000018E-3</v>
      </c>
      <c r="DA130">
        <f t="shared" si="114"/>
        <v>-2.2000000000002018E-3</v>
      </c>
      <c r="DB130">
        <f t="shared" si="115"/>
        <v>-6.4500000000000002E-2</v>
      </c>
      <c r="DC130">
        <f t="shared" si="116"/>
        <v>-6.6900000000000182E-2</v>
      </c>
      <c r="DD130">
        <f t="shared" si="117"/>
        <v>-7.4000000000000732E-3</v>
      </c>
      <c r="DE130">
        <f t="shared" si="118"/>
        <v>-1.5100000000000113E-2</v>
      </c>
      <c r="DF130">
        <f t="shared" si="119"/>
        <v>-6.1400000000000121E-2</v>
      </c>
      <c r="DG130">
        <f t="shared" si="120"/>
        <v>-3.9100000000000135E-2</v>
      </c>
      <c r="DH130">
        <f t="shared" si="121"/>
        <v>-1.8700000000000161E-2</v>
      </c>
      <c r="DI130">
        <f t="shared" si="122"/>
        <v>-1.010000000000022E-2</v>
      </c>
      <c r="DJ130">
        <f t="shared" si="123"/>
        <v>-4.830000000000001E-2</v>
      </c>
      <c r="DK130">
        <f t="shared" si="124"/>
        <v>1.4299999999999979E-2</v>
      </c>
      <c r="DL130">
        <f t="shared" si="125"/>
        <v>2.609999999999979E-2</v>
      </c>
      <c r="DM130">
        <f t="shared" si="126"/>
        <v>-2.5800000000000045E-2</v>
      </c>
      <c r="DN130">
        <f t="shared" si="127"/>
        <v>2.3699999999999832E-2</v>
      </c>
      <c r="DO130">
        <f t="shared" si="128"/>
        <v>2.3699999999999832E-2</v>
      </c>
      <c r="DP130">
        <f t="shared" si="129"/>
        <v>-7.5500000000000123E-2</v>
      </c>
      <c r="DQ130">
        <f t="shared" si="130"/>
        <v>8.899999999999908E-3</v>
      </c>
      <c r="DR130">
        <f t="shared" si="131"/>
        <v>-6.4800000000000191E-2</v>
      </c>
      <c r="DS130">
        <f t="shared" si="132"/>
        <v>-6.4400000000000013E-2</v>
      </c>
      <c r="DT130">
        <f t="shared" si="133"/>
        <v>1.8399999999999972E-2</v>
      </c>
      <c r="DU130">
        <f t="shared" si="134"/>
        <v>2.7999999999999803E-2</v>
      </c>
      <c r="DV130">
        <f t="shared" si="135"/>
        <v>1.1799999999999811E-2</v>
      </c>
      <c r="DW130">
        <f t="shared" si="136"/>
        <v>-2.5200000000000111E-2</v>
      </c>
      <c r="DX130">
        <f t="shared" si="137"/>
        <v>7.3999999999998511E-3</v>
      </c>
      <c r="DY130">
        <f t="shared" si="138"/>
        <v>-5.7700000000000085E-2</v>
      </c>
      <c r="DZ130">
        <f t="shared" si="139"/>
        <v>-6.6500000000000004E-2</v>
      </c>
      <c r="EA130">
        <f t="shared" si="140"/>
        <v>4.149999999999987E-2</v>
      </c>
      <c r="EB130">
        <f t="shared" si="141"/>
        <v>-4.5600000000000085E-2</v>
      </c>
      <c r="EC130">
        <f t="shared" si="142"/>
        <v>-1.2900000000000134E-2</v>
      </c>
      <c r="ED130">
        <f t="shared" si="143"/>
        <v>-1.3500000000000068E-2</v>
      </c>
      <c r="EE130">
        <f t="shared" si="144"/>
        <v>-2.0300000000000207E-2</v>
      </c>
      <c r="EF130">
        <f t="shared" si="145"/>
        <v>4.149999999999987E-2</v>
      </c>
      <c r="EG130">
        <f t="shared" si="146"/>
        <v>-1.8400000000000194E-2</v>
      </c>
      <c r="EH130">
        <f t="shared" si="147"/>
        <v>-4.7200000000000131E-2</v>
      </c>
      <c r="EI130">
        <f t="shared" si="148"/>
        <v>-2.3700000000000054E-2</v>
      </c>
      <c r="EJ130">
        <f t="shared" si="149"/>
        <v>7.3699999999999877E-2</v>
      </c>
      <c r="EK130">
        <f t="shared" si="150"/>
        <v>8.5199999999999942E-2</v>
      </c>
      <c r="EL130">
        <f t="shared" si="151"/>
        <v>2.6799999999999935E-2</v>
      </c>
      <c r="EM130">
        <f t="shared" si="152"/>
        <v>-6.9900000000000073E-2</v>
      </c>
      <c r="EN130">
        <f t="shared" si="153"/>
        <v>-6.0000000000000053E-2</v>
      </c>
      <c r="EO130">
        <f t="shared" si="154"/>
        <v>-2.6800000000000157E-2</v>
      </c>
      <c r="EP130">
        <f t="shared" si="155"/>
        <v>-0.15330000000000021</v>
      </c>
      <c r="EQ130">
        <f t="shared" si="156"/>
        <v>-8.1400000000000139E-2</v>
      </c>
      <c r="ER130">
        <f t="shared" si="157"/>
        <v>-3.4800000000000164E-2</v>
      </c>
      <c r="ES130">
        <f t="shared" si="158"/>
        <v>-6.9100000000000161E-2</v>
      </c>
      <c r="ET130">
        <f t="shared" si="159"/>
        <v>-6.370000000000009E-2</v>
      </c>
      <c r="EU130">
        <f t="shared" si="160"/>
        <v>1.9999999999997797E-4</v>
      </c>
      <c r="EV130">
        <f t="shared" si="161"/>
        <v>-3.0000000000001137E-3</v>
      </c>
      <c r="EW130">
        <f t="shared" si="162"/>
        <v>4.809999999999981E-2</v>
      </c>
      <c r="EX130">
        <f t="shared" si="163"/>
        <v>4.1799999999999837E-2</v>
      </c>
      <c r="EY130">
        <f t="shared" si="164"/>
        <v>3.0399999999999983E-2</v>
      </c>
      <c r="EZ130">
        <f t="shared" si="165"/>
        <v>2.3699999999999832E-2</v>
      </c>
      <c r="FA130">
        <f t="shared" si="166"/>
        <v>8.899999999999908E-3</v>
      </c>
      <c r="FB130">
        <f t="shared" si="167"/>
        <v>3.5599999999999854E-2</v>
      </c>
      <c r="FC130">
        <f t="shared" si="168"/>
        <v>-1.010000000000022E-2</v>
      </c>
      <c r="FD130">
        <f t="shared" si="169"/>
        <v>4.7899999999999832E-2</v>
      </c>
      <c r="FE130">
        <f t="shared" si="170"/>
        <v>1.3499999999999845E-2</v>
      </c>
      <c r="FF130">
        <f t="shared" si="171"/>
        <v>2.2099999999999786E-2</v>
      </c>
      <c r="FG130">
        <f t="shared" si="172"/>
        <v>3.3899999999999819E-2</v>
      </c>
      <c r="FH130">
        <f t="shared" si="173"/>
        <v>4.7799999999999843E-2</v>
      </c>
      <c r="FI130">
        <f t="shared" si="174"/>
        <v>0.12109999999999999</v>
      </c>
      <c r="FJ130">
        <f t="shared" si="175"/>
        <v>-9.300000000000086E-3</v>
      </c>
      <c r="FK130">
        <f t="shared" si="176"/>
        <v>-2.1600000000000064E-2</v>
      </c>
      <c r="FL130">
        <f t="shared" si="177"/>
        <v>-2.3600000000000065E-2</v>
      </c>
      <c r="FM130">
        <f t="shared" si="178"/>
        <v>4.369999999999985E-2</v>
      </c>
      <c r="FN130">
        <f t="shared" si="179"/>
        <v>-6.6500000000000004E-2</v>
      </c>
      <c r="FO130">
        <f t="shared" si="180"/>
        <v>-2.0200000000000218E-2</v>
      </c>
      <c r="FP130">
        <f t="shared" si="181"/>
        <v>1.7199999999999882E-2</v>
      </c>
      <c r="FQ130">
        <f t="shared" si="182"/>
        <v>-7.910000000000017E-2</v>
      </c>
      <c r="FR130">
        <f t="shared" si="183"/>
        <v>-7.5400000000000134E-2</v>
      </c>
      <c r="FS130">
        <f t="shared" si="184"/>
        <v>-6.6800000000000193E-2</v>
      </c>
      <c r="FT130">
        <f t="shared" si="185"/>
        <v>-4.4800000000000173E-2</v>
      </c>
      <c r="FU130">
        <f t="shared" si="186"/>
        <v>-6.9300000000000139E-2</v>
      </c>
      <c r="FV130">
        <f t="shared" si="187"/>
        <v>-8.1000000000002181E-3</v>
      </c>
      <c r="FW130" s="32">
        <f t="shared" ref="FW130:FW153" si="188">(CG130-$C130)</f>
        <v>8.5099999999999953E-2</v>
      </c>
      <c r="FX130" s="32">
        <f t="shared" ref="FX130:FX153" si="189">(CH130-$C130)</f>
        <v>8.0699999999999994E-2</v>
      </c>
      <c r="FY130" s="32">
        <f t="shared" ref="FY130:FY153" si="190">(CI130-$C130)</f>
        <v>7.3199999999999932E-2</v>
      </c>
      <c r="FZ130" s="32">
        <f t="shared" ref="FZ130:FZ153" si="191">(CJ130-$C130)</f>
        <v>2.609999999999979E-2</v>
      </c>
      <c r="GA130" s="32">
        <f t="shared" ref="GA130:GA153" si="192">(CK130-$C130)</f>
        <v>-1.4000000000000679E-3</v>
      </c>
      <c r="GB130" s="32">
        <f t="shared" ref="GB130:GB153" si="193">(CL130-$C130)</f>
        <v>1.3699999999999823E-2</v>
      </c>
      <c r="GC130" s="32">
        <f t="shared" ref="GC130:GC153" si="194">(CM130-$C130)</f>
        <v>-7.6000000000000512E-3</v>
      </c>
      <c r="GD130" s="32">
        <f t="shared" ref="GD130:GD153" si="195">(CN130-$C130)</f>
        <v>6.4999999999999503E-3</v>
      </c>
      <c r="GE130" s="32">
        <f t="shared" ref="GE130:GE153" si="196">(CO130-$C130)</f>
        <v>8.899999999999908E-3</v>
      </c>
      <c r="GF130" s="32">
        <f t="shared" ref="GF130:GF153" si="197">(CP130-$C130)</f>
        <v>-1.0399999999999965E-2</v>
      </c>
      <c r="GG130" s="32">
        <f t="shared" ref="GG130:GG153" si="198">(CQ130-$C130)</f>
        <v>1.7499999999999849E-2</v>
      </c>
      <c r="GH130" s="32">
        <f t="shared" ref="GH130:GH153" si="199">(CR130-$C130)</f>
        <v>2.2099999999999786E-2</v>
      </c>
    </row>
    <row r="131" spans="1:190" x14ac:dyDescent="0.25">
      <c r="A131" s="15" t="s">
        <v>97</v>
      </c>
      <c r="B131" s="16" t="b">
        <v>1</v>
      </c>
      <c r="C131" s="15">
        <v>0.12709999999999999</v>
      </c>
      <c r="D131" s="15">
        <v>-0.2455</v>
      </c>
      <c r="E131" s="15">
        <v>-0.36559999999999998</v>
      </c>
      <c r="F131" s="15">
        <v>9.98E-2</v>
      </c>
      <c r="G131" s="15">
        <v>-0.30049999999999999</v>
      </c>
      <c r="H131" s="15">
        <v>0.37450000000000006</v>
      </c>
      <c r="I131" s="16">
        <v>0.27550000000000002</v>
      </c>
      <c r="J131" s="16">
        <v>0.24490000000000001</v>
      </c>
      <c r="K131" s="16">
        <v>0.2455</v>
      </c>
      <c r="L131" s="16">
        <v>0.2293</v>
      </c>
      <c r="M131" s="16">
        <v>0.20680000000000001</v>
      </c>
      <c r="N131" s="16">
        <v>0.11210000000000001</v>
      </c>
      <c r="O131" s="16">
        <v>0.1152</v>
      </c>
      <c r="P131" s="16">
        <v>0.187</v>
      </c>
      <c r="Q131" s="16">
        <v>0.14380000000000001</v>
      </c>
      <c r="R131" s="16">
        <v>0.1188</v>
      </c>
      <c r="S131" s="16">
        <v>0.1076</v>
      </c>
      <c r="T131" s="16">
        <v>0.19109999999999999</v>
      </c>
      <c r="U131" s="16">
        <v>7.4700000000000003E-2</v>
      </c>
      <c r="V131" s="16">
        <v>7.2999999999999995E-2</v>
      </c>
      <c r="W131" s="16">
        <v>0.12559999999999999</v>
      </c>
      <c r="X131" s="16">
        <v>0.1105</v>
      </c>
      <c r="Y131" s="16">
        <v>0.10730000000000001</v>
      </c>
      <c r="Z131" s="16">
        <v>0.14449999999999999</v>
      </c>
      <c r="AA131" s="16">
        <v>0.1124</v>
      </c>
      <c r="AB131" s="16">
        <v>0.1812</v>
      </c>
      <c r="AC131" s="16">
        <v>0.12809999999999999</v>
      </c>
      <c r="AD131" s="16">
        <v>2.9100000000000001E-2</v>
      </c>
      <c r="AE131" s="16">
        <v>0.17430000000000001</v>
      </c>
      <c r="AF131" s="16">
        <v>0.1232</v>
      </c>
      <c r="AG131" s="16">
        <v>4.02E-2</v>
      </c>
      <c r="AH131" s="16">
        <v>0.19159999999999999</v>
      </c>
      <c r="AI131" s="16">
        <v>0.1464</v>
      </c>
      <c r="AJ131" s="16">
        <v>0.16089999999999999</v>
      </c>
      <c r="AK131" s="16">
        <v>8.3199999999999996E-2</v>
      </c>
      <c r="AL131" s="16">
        <v>0.1239</v>
      </c>
      <c r="AM131" s="16">
        <v>0.12939999999999999</v>
      </c>
      <c r="AN131" s="16">
        <v>0.12609999999999999</v>
      </c>
      <c r="AO131" s="16">
        <v>0.11</v>
      </c>
      <c r="AP131" s="16">
        <v>-6.7000000000000002E-3</v>
      </c>
      <c r="AQ131" s="16">
        <v>6.3799999999999996E-2</v>
      </c>
      <c r="AR131" s="16">
        <v>0.15060000000000001</v>
      </c>
      <c r="AS131" s="16">
        <v>0.1255</v>
      </c>
      <c r="AT131" s="16">
        <v>-3.4299999999999997E-2</v>
      </c>
      <c r="AU131" s="16">
        <v>5.5399999999999998E-2</v>
      </c>
      <c r="AV131" s="16">
        <v>6.54E-2</v>
      </c>
      <c r="AW131" s="16">
        <v>0.1943</v>
      </c>
      <c r="AX131" s="16">
        <v>0.15809999999999999</v>
      </c>
      <c r="AY131" s="16">
        <v>5.8599999999999999E-2</v>
      </c>
      <c r="AZ131" s="16">
        <v>5.5500000000000001E-2</v>
      </c>
      <c r="BA131" s="16">
        <v>0.22739999999999999</v>
      </c>
      <c r="BB131" s="16">
        <v>9.5200000000000007E-2</v>
      </c>
      <c r="BC131" s="16">
        <v>0.1903</v>
      </c>
      <c r="BD131" s="16">
        <v>0.2235</v>
      </c>
      <c r="BE131" s="16">
        <v>0.2427</v>
      </c>
      <c r="BF131" s="16">
        <v>0.24940000000000001</v>
      </c>
      <c r="BG131" s="16">
        <v>0.1104</v>
      </c>
      <c r="BH131" s="16">
        <v>0.1081</v>
      </c>
      <c r="BI131" s="16">
        <v>0.10920000000000001</v>
      </c>
      <c r="BJ131" s="16">
        <v>0.10730000000000001</v>
      </c>
      <c r="BK131" s="16">
        <v>0.1124</v>
      </c>
      <c r="BL131" s="16">
        <v>8.9399999999999993E-2</v>
      </c>
      <c r="BM131" s="16">
        <v>9.7500000000000003E-2</v>
      </c>
      <c r="BN131" s="16">
        <v>3.95E-2</v>
      </c>
      <c r="BO131" s="16">
        <v>5.7799999999999997E-2</v>
      </c>
      <c r="BP131" s="16">
        <v>0.11020000000000001</v>
      </c>
      <c r="BQ131" s="16">
        <v>0.1275</v>
      </c>
      <c r="BR131" s="16">
        <v>5.0299999999999997E-2</v>
      </c>
      <c r="BS131" s="16">
        <v>-0.27210000000000001</v>
      </c>
      <c r="BT131" s="16">
        <v>0.1124</v>
      </c>
      <c r="BU131" s="16">
        <v>0.1196</v>
      </c>
      <c r="BV131" s="16">
        <v>0.11360000000000001</v>
      </c>
      <c r="BW131" s="16">
        <v>7.6499999999999999E-2</v>
      </c>
      <c r="BX131" s="16">
        <v>0.1105</v>
      </c>
      <c r="BY131" s="16">
        <v>9.6299999999999997E-2</v>
      </c>
      <c r="BZ131" s="16">
        <v>1.7000000000000001E-2</v>
      </c>
      <c r="CA131" s="16">
        <v>0.19739999999999999</v>
      </c>
      <c r="CB131" s="16">
        <v>0.14460000000000001</v>
      </c>
      <c r="CC131" s="16">
        <v>0.21920000000000001</v>
      </c>
      <c r="CD131" s="16">
        <v>0.24729999999999999</v>
      </c>
      <c r="CE131" s="16">
        <v>0.18659999999999999</v>
      </c>
      <c r="CF131" s="15">
        <v>0.1467</v>
      </c>
      <c r="CG131" s="32">
        <v>5.9900000000000002E-2</v>
      </c>
      <c r="CH131" s="32">
        <v>-6.25E-2</v>
      </c>
      <c r="CI131" s="32">
        <v>6.1800000000000001E-2</v>
      </c>
      <c r="CJ131" s="32">
        <v>0.224</v>
      </c>
      <c r="CK131" s="32">
        <v>0.18410000000000001</v>
      </c>
      <c r="CL131" s="32">
        <v>0.18020000000000003</v>
      </c>
      <c r="CM131" s="32">
        <v>0.1943</v>
      </c>
      <c r="CN131" s="32">
        <v>0.2087</v>
      </c>
      <c r="CO131" s="32">
        <v>0.20999999999999996</v>
      </c>
      <c r="CP131" s="32">
        <v>0.14599999999999999</v>
      </c>
      <c r="CQ131" s="32">
        <v>0.17349999999999999</v>
      </c>
      <c r="CR131" s="32">
        <v>0.17</v>
      </c>
      <c r="CT131">
        <f t="shared" ref="CT131:CT153" si="200">(D131-$C131)</f>
        <v>-0.37259999999999999</v>
      </c>
      <c r="CU131">
        <f t="shared" ref="CU131:CU153" si="201">(E131-$C131)</f>
        <v>-0.49269999999999997</v>
      </c>
      <c r="CV131">
        <f t="shared" ref="CV131:CV153" si="202">(F131-$C131)</f>
        <v>-2.7299999999999991E-2</v>
      </c>
      <c r="CW131">
        <f t="shared" ref="CW131:CW153" si="203">(G131-$C131)</f>
        <v>-0.42759999999999998</v>
      </c>
      <c r="CX131">
        <f t="shared" ref="CX131:CX153" si="204">(H131-$C131)</f>
        <v>0.24740000000000006</v>
      </c>
      <c r="CY131">
        <f t="shared" ref="CY131:CY153" si="205">(I131-$C131)</f>
        <v>0.14840000000000003</v>
      </c>
      <c r="CZ131">
        <f t="shared" ref="CZ131:CZ153" si="206">(J131-$C131)</f>
        <v>0.11780000000000002</v>
      </c>
      <c r="DA131">
        <f t="shared" ref="DA131:DA153" si="207">(K131-$C131)</f>
        <v>0.11840000000000001</v>
      </c>
      <c r="DB131">
        <f t="shared" ref="DB131:DB153" si="208">(L131-$C131)</f>
        <v>0.10220000000000001</v>
      </c>
      <c r="DC131">
        <f t="shared" ref="DC131:DC153" si="209">(M131-$C131)</f>
        <v>7.9700000000000021E-2</v>
      </c>
      <c r="DD131">
        <f t="shared" ref="DD131:DD153" si="210">(N131-$C131)</f>
        <v>-1.4999999999999986E-2</v>
      </c>
      <c r="DE131">
        <f t="shared" ref="DE131:DE153" si="211">(O131-$C131)</f>
        <v>-1.1899999999999994E-2</v>
      </c>
      <c r="DF131">
        <f t="shared" ref="DF131:DF153" si="212">(P131-$C131)</f>
        <v>5.9900000000000009E-2</v>
      </c>
      <c r="DG131">
        <f t="shared" ref="DG131:DG153" si="213">(Q131-$C131)</f>
        <v>1.670000000000002E-2</v>
      </c>
      <c r="DH131">
        <f t="shared" ref="DH131:DH153" si="214">(R131-$C131)</f>
        <v>-8.2999999999999879E-3</v>
      </c>
      <c r="DI131">
        <f t="shared" ref="DI131:DI153" si="215">(S131-$C131)</f>
        <v>-1.949999999999999E-2</v>
      </c>
      <c r="DJ131">
        <f t="shared" ref="DJ131:DJ153" si="216">(T131-$C131)</f>
        <v>6.4000000000000001E-2</v>
      </c>
      <c r="DK131">
        <f t="shared" ref="DK131:DK153" si="217">(U131-$C131)</f>
        <v>-5.2399999999999988E-2</v>
      </c>
      <c r="DL131">
        <f t="shared" ref="DL131:DL153" si="218">(V131-$C131)</f>
        <v>-5.4099999999999995E-2</v>
      </c>
      <c r="DM131">
        <f t="shared" ref="DM131:DM153" si="219">(W131-$C131)</f>
        <v>-1.5000000000000013E-3</v>
      </c>
      <c r="DN131">
        <f t="shared" ref="DN131:DN153" si="220">(X131-$C131)</f>
        <v>-1.659999999999999E-2</v>
      </c>
      <c r="DO131">
        <f t="shared" ref="DO131:DO153" si="221">(Y131-$C131)</f>
        <v>-1.9799999999999984E-2</v>
      </c>
      <c r="DP131">
        <f t="shared" ref="DP131:DP153" si="222">(Z131-$C131)</f>
        <v>1.7399999999999999E-2</v>
      </c>
      <c r="DQ131">
        <f t="shared" ref="DQ131:DQ153" si="223">(AA131-$C131)</f>
        <v>-1.4699999999999991E-2</v>
      </c>
      <c r="DR131">
        <f t="shared" ref="DR131:DR153" si="224">(AB131-$C131)</f>
        <v>5.4100000000000009E-2</v>
      </c>
      <c r="DS131">
        <f t="shared" ref="DS131:DS153" si="225">(AC131-$C131)</f>
        <v>1.0000000000000009E-3</v>
      </c>
      <c r="DT131">
        <f t="shared" ref="DT131:DT153" si="226">(AD131-$C131)</f>
        <v>-9.799999999999999E-2</v>
      </c>
      <c r="DU131">
        <f t="shared" ref="DU131:DU153" si="227">(AE131-$C131)</f>
        <v>4.720000000000002E-2</v>
      </c>
      <c r="DV131">
        <f t="shared" ref="DV131:DV153" si="228">(AF131-$C131)</f>
        <v>-3.8999999999999868E-3</v>
      </c>
      <c r="DW131">
        <f t="shared" ref="DW131:DW153" si="229">(AG131-$C131)</f>
        <v>-8.6899999999999991E-2</v>
      </c>
      <c r="DX131">
        <f t="shared" ref="DX131:DX153" si="230">(AH131-$C131)</f>
        <v>6.4500000000000002E-2</v>
      </c>
      <c r="DY131">
        <f t="shared" ref="DY131:DY153" si="231">(AI131-$C131)</f>
        <v>1.9300000000000012E-2</v>
      </c>
      <c r="DZ131">
        <f t="shared" ref="DZ131:DZ153" si="232">(AJ131-$C131)</f>
        <v>3.3799999999999997E-2</v>
      </c>
      <c r="EA131">
        <f t="shared" ref="EA131:EA153" si="233">(AK131-$C131)</f>
        <v>-4.3899999999999995E-2</v>
      </c>
      <c r="EB131">
        <f t="shared" ref="EB131:EB153" si="234">(AL131-$C131)</f>
        <v>-3.1999999999999945E-3</v>
      </c>
      <c r="EC131">
        <f t="shared" ref="EC131:EC153" si="235">(AM131-$C131)</f>
        <v>2.2999999999999965E-3</v>
      </c>
      <c r="ED131">
        <f t="shared" ref="ED131:ED153" si="236">(AN131-$C131)</f>
        <v>-1.0000000000000009E-3</v>
      </c>
      <c r="EE131">
        <f t="shared" ref="EE131:EE153" si="237">(AO131-$C131)</f>
        <v>-1.709999999999999E-2</v>
      </c>
      <c r="EF131">
        <f t="shared" ref="EF131:EF153" si="238">(AP131-$C131)</f>
        <v>-0.1338</v>
      </c>
      <c r="EG131">
        <f t="shared" ref="EG131:EG153" si="239">(AQ131-$C131)</f>
        <v>-6.3299999999999995E-2</v>
      </c>
      <c r="EH131">
        <f t="shared" ref="EH131:EH153" si="240">(AR131-$C131)</f>
        <v>2.3500000000000021E-2</v>
      </c>
      <c r="EI131">
        <f t="shared" ref="EI131:EI153" si="241">(AS131-$C131)</f>
        <v>-1.5999999999999903E-3</v>
      </c>
      <c r="EJ131">
        <f t="shared" ref="EJ131:EJ153" si="242">(AT131-$C131)</f>
        <v>-0.16139999999999999</v>
      </c>
      <c r="EK131">
        <f t="shared" ref="EK131:EK153" si="243">(AU131-$C131)</f>
        <v>-7.1699999999999986E-2</v>
      </c>
      <c r="EL131">
        <f t="shared" ref="EL131:EL153" si="244">(AV131-$C131)</f>
        <v>-6.1699999999999991E-2</v>
      </c>
      <c r="EM131">
        <f t="shared" ref="EM131:EM153" si="245">(AW131-$C131)</f>
        <v>6.720000000000001E-2</v>
      </c>
      <c r="EN131">
        <f t="shared" ref="EN131:EN153" si="246">(AX131-$C131)</f>
        <v>3.1E-2</v>
      </c>
      <c r="EO131">
        <f t="shared" ref="EO131:EO153" si="247">(AY131-$C131)</f>
        <v>-6.8499999999999991E-2</v>
      </c>
      <c r="EP131">
        <f t="shared" ref="EP131:EP153" si="248">(AZ131-$C131)</f>
        <v>-7.1599999999999997E-2</v>
      </c>
      <c r="EQ131">
        <f t="shared" ref="EQ131:EQ153" si="249">(BA131-$C131)</f>
        <v>0.1003</v>
      </c>
      <c r="ER131">
        <f t="shared" ref="ER131:ER153" si="250">(BB131-$C131)</f>
        <v>-3.1899999999999984E-2</v>
      </c>
      <c r="ES131">
        <f t="shared" ref="ES131:ES153" si="251">(BC131-$C131)</f>
        <v>6.3200000000000006E-2</v>
      </c>
      <c r="ET131">
        <f t="shared" ref="ET131:ET153" si="252">(BD131-$C131)</f>
        <v>9.6400000000000013E-2</v>
      </c>
      <c r="EU131">
        <f t="shared" ref="EU131:EU153" si="253">(BE131-$C131)</f>
        <v>0.11560000000000001</v>
      </c>
      <c r="EV131">
        <f t="shared" ref="EV131:EV153" si="254">(BF131-$C131)</f>
        <v>0.12230000000000002</v>
      </c>
      <c r="EW131">
        <f t="shared" ref="EW131:EW153" si="255">(BG131-$C131)</f>
        <v>-1.6699999999999993E-2</v>
      </c>
      <c r="EX131">
        <f t="shared" ref="EX131:EX153" si="256">(BH131-$C131)</f>
        <v>-1.8999999999999989E-2</v>
      </c>
      <c r="EY131">
        <f t="shared" ref="EY131:EY153" si="257">(BI131-$C131)</f>
        <v>-1.7899999999999985E-2</v>
      </c>
      <c r="EZ131">
        <f t="shared" ref="EZ131:EZ153" si="258">(BJ131-$C131)</f>
        <v>-1.9799999999999984E-2</v>
      </c>
      <c r="FA131">
        <f t="shared" ref="FA131:FA153" si="259">(BK131-$C131)</f>
        <v>-1.4699999999999991E-2</v>
      </c>
      <c r="FB131">
        <f t="shared" ref="FB131:FB153" si="260">(BL131-$C131)</f>
        <v>-3.7699999999999997E-2</v>
      </c>
      <c r="FC131">
        <f t="shared" ref="FC131:FC153" si="261">(BM131-$C131)</f>
        <v>-2.9599999999999987E-2</v>
      </c>
      <c r="FD131">
        <f t="shared" ref="FD131:FD153" si="262">(BN131-$C131)</f>
        <v>-8.7599999999999983E-2</v>
      </c>
      <c r="FE131">
        <f t="shared" ref="FE131:FE153" si="263">(BO131-$C131)</f>
        <v>-6.93E-2</v>
      </c>
      <c r="FF131">
        <f t="shared" ref="FF131:FF153" si="264">(BP131-$C131)</f>
        <v>-1.6899999999999984E-2</v>
      </c>
      <c r="FG131">
        <f t="shared" ref="FG131:FG153" si="265">(BQ131-$C131)</f>
        <v>4.0000000000001146E-4</v>
      </c>
      <c r="FH131">
        <f t="shared" ref="FH131:FH153" si="266">(BR131-$C131)</f>
        <v>-7.6799999999999993E-2</v>
      </c>
      <c r="FI131">
        <f t="shared" ref="FI131:FI153" si="267">(BS131-$C131)</f>
        <v>-0.3992</v>
      </c>
      <c r="FJ131">
        <f t="shared" ref="FJ131:FJ153" si="268">(BT131-$C131)</f>
        <v>-1.4699999999999991E-2</v>
      </c>
      <c r="FK131">
        <f t="shared" ref="FK131:FK153" si="269">(BU131-$C131)</f>
        <v>-7.4999999999999928E-3</v>
      </c>
      <c r="FL131">
        <f t="shared" ref="FL131:FL153" si="270">(BV131-$C131)</f>
        <v>-1.3499999999999984E-2</v>
      </c>
      <c r="FM131">
        <f t="shared" ref="FM131:FM153" si="271">(BW131-$C131)</f>
        <v>-5.0599999999999992E-2</v>
      </c>
      <c r="FN131">
        <f t="shared" ref="FN131:FN153" si="272">(BX131-$C131)</f>
        <v>-1.659999999999999E-2</v>
      </c>
      <c r="FO131">
        <f t="shared" ref="FO131:FO153" si="273">(BY131-$C131)</f>
        <v>-3.0799999999999994E-2</v>
      </c>
      <c r="FP131">
        <f t="shared" ref="FP131:FP153" si="274">(BZ131-$C131)</f>
        <v>-0.11009999999999999</v>
      </c>
      <c r="FQ131">
        <f t="shared" ref="FQ131:FQ153" si="275">(CA131-$C131)</f>
        <v>7.0300000000000001E-2</v>
      </c>
      <c r="FR131">
        <f t="shared" ref="FR131:FR153" si="276">(CB131-$C131)</f>
        <v>1.7500000000000016E-2</v>
      </c>
      <c r="FS131">
        <f t="shared" ref="FS131:FS153" si="277">(CC131-$C131)</f>
        <v>9.2100000000000015E-2</v>
      </c>
      <c r="FT131">
        <f t="shared" ref="FT131:FT153" si="278">(CD131-$C131)</f>
        <v>0.1202</v>
      </c>
      <c r="FU131">
        <f t="shared" ref="FU131:FU153" si="279">(CE131-$C131)</f>
        <v>5.9499999999999997E-2</v>
      </c>
      <c r="FV131">
        <f t="shared" ref="FV131:FV153" si="280">(CF131-$C131)</f>
        <v>1.9600000000000006E-2</v>
      </c>
      <c r="FW131" s="32">
        <f t="shared" si="188"/>
        <v>-6.7199999999999982E-2</v>
      </c>
      <c r="FX131" s="32">
        <f t="shared" si="189"/>
        <v>-0.18959999999999999</v>
      </c>
      <c r="FY131" s="32">
        <f t="shared" si="190"/>
        <v>-6.5299999999999997E-2</v>
      </c>
      <c r="FZ131" s="32">
        <f t="shared" si="191"/>
        <v>9.6900000000000014E-2</v>
      </c>
      <c r="GA131" s="32">
        <f t="shared" si="192"/>
        <v>5.7000000000000023E-2</v>
      </c>
      <c r="GB131" s="32">
        <f t="shared" si="193"/>
        <v>5.3100000000000036E-2</v>
      </c>
      <c r="GC131" s="32">
        <f t="shared" si="194"/>
        <v>6.720000000000001E-2</v>
      </c>
      <c r="GD131" s="32">
        <f t="shared" si="195"/>
        <v>8.1600000000000006E-2</v>
      </c>
      <c r="GE131" s="32">
        <f t="shared" si="196"/>
        <v>8.2899999999999974E-2</v>
      </c>
      <c r="GF131" s="32">
        <f t="shared" si="197"/>
        <v>1.89E-2</v>
      </c>
      <c r="GG131" s="32">
        <f t="shared" si="198"/>
        <v>4.6399999999999997E-2</v>
      </c>
      <c r="GH131" s="32">
        <f t="shared" si="199"/>
        <v>4.2900000000000021E-2</v>
      </c>
    </row>
    <row r="132" spans="1:190" x14ac:dyDescent="0.25">
      <c r="A132" s="15" t="s">
        <v>99</v>
      </c>
      <c r="B132" s="16" t="b">
        <v>1</v>
      </c>
      <c r="C132" s="15">
        <v>0.33500000000000002</v>
      </c>
      <c r="D132" s="15">
        <v>0.66090000000000004</v>
      </c>
      <c r="E132" s="15">
        <v>0.22209999999999999</v>
      </c>
      <c r="F132" s="15">
        <v>0.39900000000000002</v>
      </c>
      <c r="G132" s="15">
        <v>0.74480000000000002</v>
      </c>
      <c r="H132" s="15">
        <v>8.9500000000000024E-2</v>
      </c>
      <c r="I132" s="15">
        <v>0.29380000000000001</v>
      </c>
      <c r="J132" s="15">
        <v>0.2802</v>
      </c>
      <c r="K132" s="15">
        <v>0.27979999999999999</v>
      </c>
      <c r="L132" s="15">
        <v>0.27529999999999999</v>
      </c>
      <c r="M132" s="15">
        <v>0.28820000000000001</v>
      </c>
      <c r="N132" s="15">
        <v>0.35420000000000001</v>
      </c>
      <c r="O132" s="15">
        <v>0.35</v>
      </c>
      <c r="P132" s="15">
        <v>0.2772</v>
      </c>
      <c r="Q132" s="15">
        <v>0.309</v>
      </c>
      <c r="R132" s="15">
        <v>0.30199999999999999</v>
      </c>
      <c r="S132" s="15">
        <v>0.34820000000000001</v>
      </c>
      <c r="T132" s="15">
        <v>0.26640000000000003</v>
      </c>
      <c r="U132" s="15">
        <v>0.40539999999999998</v>
      </c>
      <c r="V132" s="15">
        <v>0.3967</v>
      </c>
      <c r="W132" s="15">
        <v>0.33189999999999997</v>
      </c>
      <c r="X132" s="15">
        <v>0.3569</v>
      </c>
      <c r="Y132" s="15">
        <v>0.37790000000000001</v>
      </c>
      <c r="Z132" s="15">
        <v>0.29449999999999998</v>
      </c>
      <c r="AA132" s="15">
        <v>0.36620000000000003</v>
      </c>
      <c r="AB132" s="15">
        <v>0.27839999999999998</v>
      </c>
      <c r="AC132" s="15">
        <v>0.30530000000000002</v>
      </c>
      <c r="AD132" s="15">
        <v>0.38080000000000003</v>
      </c>
      <c r="AE132" s="15">
        <v>0.34329999999999999</v>
      </c>
      <c r="AF132" s="15">
        <v>0.35949999999999999</v>
      </c>
      <c r="AG132" s="15">
        <v>0.38219999999999998</v>
      </c>
      <c r="AH132" s="15">
        <v>0.3165</v>
      </c>
      <c r="AI132" s="15">
        <v>0.26829999999999998</v>
      </c>
      <c r="AJ132" s="15">
        <v>0.26319999999999999</v>
      </c>
      <c r="AK132" s="15">
        <v>0.39200000000000002</v>
      </c>
      <c r="AL132" s="15">
        <v>0.29470000000000002</v>
      </c>
      <c r="AM132" s="15">
        <v>0.33479999999999999</v>
      </c>
      <c r="AN132" s="15">
        <v>0.33839999999999998</v>
      </c>
      <c r="AO132" s="15">
        <v>0.35210000000000002</v>
      </c>
      <c r="AP132" s="15">
        <v>0.4415</v>
      </c>
      <c r="AQ132" s="15">
        <v>0.3891</v>
      </c>
      <c r="AR132" s="15">
        <v>0.3019</v>
      </c>
      <c r="AS132" s="15">
        <v>0.3226</v>
      </c>
      <c r="AT132" s="15">
        <v>0.5091</v>
      </c>
      <c r="AU132" s="15">
        <v>0.44119999999999998</v>
      </c>
      <c r="AV132" s="15">
        <v>0.41699999999999998</v>
      </c>
      <c r="AW132" s="15">
        <v>0.26960000000000001</v>
      </c>
      <c r="AX132" s="15">
        <v>0.28260000000000002</v>
      </c>
      <c r="AY132" s="15">
        <v>0.31569999999999998</v>
      </c>
      <c r="AZ132" s="15">
        <v>0.30420000000000003</v>
      </c>
      <c r="BA132" s="15">
        <v>0.27210000000000001</v>
      </c>
      <c r="BB132" s="15">
        <v>0.32990000000000003</v>
      </c>
      <c r="BC132" s="15">
        <v>0.28499999999999998</v>
      </c>
      <c r="BD132" s="15">
        <v>0.26850000000000002</v>
      </c>
      <c r="BE132" s="15">
        <v>0.2782</v>
      </c>
      <c r="BF132" s="15">
        <v>0.27739999999999998</v>
      </c>
      <c r="BG132" s="15">
        <v>0.39050000000000001</v>
      </c>
      <c r="BH132" s="15">
        <v>0.37709999999999999</v>
      </c>
      <c r="BI132" s="15">
        <v>0.3664</v>
      </c>
      <c r="BJ132" s="15">
        <v>0.37790000000000001</v>
      </c>
      <c r="BK132" s="15">
        <v>0.36630000000000001</v>
      </c>
      <c r="BL132" s="15">
        <v>0.38850000000000001</v>
      </c>
      <c r="BM132" s="15">
        <v>0.3659</v>
      </c>
      <c r="BN132" s="15">
        <v>0.42770000000000002</v>
      </c>
      <c r="BO132" s="15">
        <v>0.41889999999999999</v>
      </c>
      <c r="BP132" s="15">
        <v>0.38119999999999998</v>
      </c>
      <c r="BQ132" s="15">
        <v>0.38450000000000001</v>
      </c>
      <c r="BR132" s="15">
        <v>0.38990000000000002</v>
      </c>
      <c r="BS132" s="15">
        <v>0.64629999999999999</v>
      </c>
      <c r="BT132" s="15">
        <v>0.35289999999999999</v>
      </c>
      <c r="BU132" s="15">
        <v>0.33589999999999998</v>
      </c>
      <c r="BV132" s="15">
        <v>0.3387</v>
      </c>
      <c r="BW132" s="15">
        <v>0.38319999999999999</v>
      </c>
      <c r="BX132" s="15">
        <v>0.28120000000000001</v>
      </c>
      <c r="BY132" s="15">
        <v>0.36049999999999999</v>
      </c>
      <c r="BZ132" s="15">
        <v>0.4214</v>
      </c>
      <c r="CA132" s="15">
        <v>0.2828</v>
      </c>
      <c r="CB132" s="15">
        <v>0.29459999999999997</v>
      </c>
      <c r="CC132" s="15">
        <v>0.28160000000000002</v>
      </c>
      <c r="CD132" s="15">
        <v>0.27050000000000002</v>
      </c>
      <c r="CE132" s="15">
        <v>0.2858</v>
      </c>
      <c r="CF132" s="15">
        <v>0.28899999999999998</v>
      </c>
      <c r="CG132" s="32">
        <v>0.43169999999999997</v>
      </c>
      <c r="CH132" s="32">
        <v>0.49540000000000001</v>
      </c>
      <c r="CI132" s="32">
        <v>0.4214</v>
      </c>
      <c r="CJ132" s="32">
        <v>0.26419999999999999</v>
      </c>
      <c r="CK132" s="32">
        <v>0.28180000000000005</v>
      </c>
      <c r="CL132" s="32">
        <v>0.28299999999999997</v>
      </c>
      <c r="CM132" s="32">
        <v>0.28170000000000001</v>
      </c>
      <c r="CN132" s="32">
        <v>0.26420000000000005</v>
      </c>
      <c r="CO132" s="32">
        <v>0.26249999999999996</v>
      </c>
      <c r="CP132" s="32">
        <v>0.32050000000000001</v>
      </c>
      <c r="CQ132" s="32">
        <v>0.27840000000000004</v>
      </c>
      <c r="CR132" s="32">
        <v>0.29539999999999994</v>
      </c>
      <c r="CT132">
        <f t="shared" si="200"/>
        <v>0.32590000000000002</v>
      </c>
      <c r="CU132">
        <f t="shared" si="201"/>
        <v>-0.11290000000000003</v>
      </c>
      <c r="CV132">
        <f t="shared" si="202"/>
        <v>6.4000000000000001E-2</v>
      </c>
      <c r="CW132">
        <f t="shared" si="203"/>
        <v>0.4098</v>
      </c>
      <c r="CX132">
        <f t="shared" si="204"/>
        <v>-0.2455</v>
      </c>
      <c r="CY132">
        <f t="shared" si="205"/>
        <v>-4.1200000000000014E-2</v>
      </c>
      <c r="CZ132">
        <f t="shared" si="206"/>
        <v>-5.4800000000000015E-2</v>
      </c>
      <c r="DA132">
        <f t="shared" si="207"/>
        <v>-5.5200000000000027E-2</v>
      </c>
      <c r="DB132">
        <f t="shared" si="208"/>
        <v>-5.9700000000000031E-2</v>
      </c>
      <c r="DC132">
        <f t="shared" si="209"/>
        <v>-4.6800000000000008E-2</v>
      </c>
      <c r="DD132">
        <f t="shared" si="210"/>
        <v>1.9199999999999995E-2</v>
      </c>
      <c r="DE132">
        <f t="shared" si="211"/>
        <v>1.4999999999999958E-2</v>
      </c>
      <c r="DF132">
        <f t="shared" si="212"/>
        <v>-5.7800000000000018E-2</v>
      </c>
      <c r="DG132">
        <f t="shared" si="213"/>
        <v>-2.6000000000000023E-2</v>
      </c>
      <c r="DH132">
        <f t="shared" si="214"/>
        <v>-3.3000000000000029E-2</v>
      </c>
      <c r="DI132">
        <f t="shared" si="215"/>
        <v>1.319999999999999E-2</v>
      </c>
      <c r="DJ132">
        <f t="shared" si="216"/>
        <v>-6.8599999999999994E-2</v>
      </c>
      <c r="DK132">
        <f t="shared" si="217"/>
        <v>7.0399999999999963E-2</v>
      </c>
      <c r="DL132">
        <f t="shared" si="218"/>
        <v>6.1699999999999977E-2</v>
      </c>
      <c r="DM132">
        <f t="shared" si="219"/>
        <v>-3.1000000000000472E-3</v>
      </c>
      <c r="DN132">
        <f t="shared" si="220"/>
        <v>2.1899999999999975E-2</v>
      </c>
      <c r="DO132">
        <f t="shared" si="221"/>
        <v>4.2899999999999994E-2</v>
      </c>
      <c r="DP132">
        <f t="shared" si="222"/>
        <v>-4.0500000000000036E-2</v>
      </c>
      <c r="DQ132">
        <f t="shared" si="223"/>
        <v>3.1200000000000006E-2</v>
      </c>
      <c r="DR132">
        <f t="shared" si="224"/>
        <v>-5.6600000000000039E-2</v>
      </c>
      <c r="DS132">
        <f t="shared" si="225"/>
        <v>-2.9700000000000004E-2</v>
      </c>
      <c r="DT132">
        <f t="shared" si="226"/>
        <v>4.5800000000000007E-2</v>
      </c>
      <c r="DU132">
        <f t="shared" si="227"/>
        <v>8.2999999999999741E-3</v>
      </c>
      <c r="DV132">
        <f t="shared" si="228"/>
        <v>2.4499999999999966E-2</v>
      </c>
      <c r="DW132">
        <f t="shared" si="229"/>
        <v>4.7199999999999964E-2</v>
      </c>
      <c r="DX132">
        <f t="shared" si="230"/>
        <v>-1.8500000000000016E-2</v>
      </c>
      <c r="DY132">
        <f t="shared" si="231"/>
        <v>-6.6700000000000037E-2</v>
      </c>
      <c r="DZ132">
        <f t="shared" si="232"/>
        <v>-7.180000000000003E-2</v>
      </c>
      <c r="EA132">
        <f t="shared" si="233"/>
        <v>5.6999999999999995E-2</v>
      </c>
      <c r="EB132">
        <f t="shared" si="234"/>
        <v>-4.0300000000000002E-2</v>
      </c>
      <c r="EC132">
        <f t="shared" si="235"/>
        <v>-2.0000000000003348E-4</v>
      </c>
      <c r="ED132">
        <f t="shared" si="236"/>
        <v>3.3999999999999586E-3</v>
      </c>
      <c r="EE132">
        <f t="shared" si="237"/>
        <v>1.7100000000000004E-2</v>
      </c>
      <c r="EF132">
        <f t="shared" si="238"/>
        <v>0.10649999999999998</v>
      </c>
      <c r="EG132">
        <f t="shared" si="239"/>
        <v>5.4099999999999981E-2</v>
      </c>
      <c r="EH132">
        <f t="shared" si="240"/>
        <v>-3.3100000000000018E-2</v>
      </c>
      <c r="EI132">
        <f t="shared" si="241"/>
        <v>-1.2400000000000022E-2</v>
      </c>
      <c r="EJ132">
        <f t="shared" si="242"/>
        <v>0.17409999999999998</v>
      </c>
      <c r="EK132">
        <f t="shared" si="243"/>
        <v>0.10619999999999996</v>
      </c>
      <c r="EL132">
        <f t="shared" si="244"/>
        <v>8.1999999999999962E-2</v>
      </c>
      <c r="EM132">
        <f t="shared" si="245"/>
        <v>-6.5400000000000014E-2</v>
      </c>
      <c r="EN132">
        <f t="shared" si="246"/>
        <v>-5.2400000000000002E-2</v>
      </c>
      <c r="EO132">
        <f t="shared" si="247"/>
        <v>-1.9300000000000039E-2</v>
      </c>
      <c r="EP132">
        <f t="shared" si="248"/>
        <v>-3.0799999999999994E-2</v>
      </c>
      <c r="EQ132">
        <f t="shared" si="249"/>
        <v>-6.2900000000000011E-2</v>
      </c>
      <c r="ER132">
        <f t="shared" si="250"/>
        <v>-5.0999999999999934E-3</v>
      </c>
      <c r="ES132">
        <f t="shared" si="251"/>
        <v>-5.0000000000000044E-2</v>
      </c>
      <c r="ET132">
        <f t="shared" si="252"/>
        <v>-6.6500000000000004E-2</v>
      </c>
      <c r="EU132">
        <f t="shared" si="253"/>
        <v>-5.6800000000000017E-2</v>
      </c>
      <c r="EV132">
        <f t="shared" si="254"/>
        <v>-5.760000000000004E-2</v>
      </c>
      <c r="EW132">
        <f t="shared" si="255"/>
        <v>5.5499999999999994E-2</v>
      </c>
      <c r="EX132">
        <f t="shared" si="256"/>
        <v>4.2099999999999971E-2</v>
      </c>
      <c r="EY132">
        <f t="shared" si="257"/>
        <v>3.1399999999999983E-2</v>
      </c>
      <c r="EZ132">
        <f t="shared" si="258"/>
        <v>4.2899999999999994E-2</v>
      </c>
      <c r="FA132">
        <f t="shared" si="259"/>
        <v>3.1299999999999994E-2</v>
      </c>
      <c r="FB132">
        <f t="shared" si="260"/>
        <v>5.3499999999999992E-2</v>
      </c>
      <c r="FC132">
        <f t="shared" si="261"/>
        <v>3.0899999999999983E-2</v>
      </c>
      <c r="FD132">
        <f t="shared" si="262"/>
        <v>9.2700000000000005E-2</v>
      </c>
      <c r="FE132">
        <f t="shared" si="263"/>
        <v>8.3899999999999975E-2</v>
      </c>
      <c r="FF132">
        <f t="shared" si="264"/>
        <v>4.6199999999999963E-2</v>
      </c>
      <c r="FG132">
        <f t="shared" si="265"/>
        <v>4.9499999999999988E-2</v>
      </c>
      <c r="FH132">
        <f t="shared" si="266"/>
        <v>5.4900000000000004E-2</v>
      </c>
      <c r="FI132">
        <f t="shared" si="267"/>
        <v>0.31129999999999997</v>
      </c>
      <c r="FJ132">
        <f t="shared" si="268"/>
        <v>1.7899999999999971E-2</v>
      </c>
      <c r="FK132">
        <f t="shared" si="269"/>
        <v>8.9999999999995639E-4</v>
      </c>
      <c r="FL132">
        <f t="shared" si="270"/>
        <v>3.6999999999999811E-3</v>
      </c>
      <c r="FM132">
        <f t="shared" si="271"/>
        <v>4.8199999999999965E-2</v>
      </c>
      <c r="FN132">
        <f t="shared" si="272"/>
        <v>-5.3800000000000014E-2</v>
      </c>
      <c r="FO132">
        <f t="shared" si="273"/>
        <v>2.5499999999999967E-2</v>
      </c>
      <c r="FP132">
        <f t="shared" si="274"/>
        <v>8.6399999999999977E-2</v>
      </c>
      <c r="FQ132">
        <f t="shared" si="275"/>
        <v>-5.2200000000000024E-2</v>
      </c>
      <c r="FR132">
        <f t="shared" si="276"/>
        <v>-4.0400000000000047E-2</v>
      </c>
      <c r="FS132">
        <f t="shared" si="277"/>
        <v>-5.3400000000000003E-2</v>
      </c>
      <c r="FT132">
        <f t="shared" si="278"/>
        <v>-6.4500000000000002E-2</v>
      </c>
      <c r="FU132">
        <f t="shared" si="279"/>
        <v>-4.9200000000000021E-2</v>
      </c>
      <c r="FV132">
        <f t="shared" si="280"/>
        <v>-4.6000000000000041E-2</v>
      </c>
      <c r="FW132" s="32">
        <f t="shared" si="188"/>
        <v>9.6699999999999953E-2</v>
      </c>
      <c r="FX132" s="32">
        <f t="shared" si="189"/>
        <v>0.16039999999999999</v>
      </c>
      <c r="FY132" s="32">
        <f t="shared" si="190"/>
        <v>8.6399999999999977E-2</v>
      </c>
      <c r="FZ132" s="32">
        <f t="shared" si="191"/>
        <v>-7.080000000000003E-2</v>
      </c>
      <c r="GA132" s="32">
        <f t="shared" si="192"/>
        <v>-5.319999999999997E-2</v>
      </c>
      <c r="GB132" s="32">
        <f t="shared" si="193"/>
        <v>-5.2000000000000046E-2</v>
      </c>
      <c r="GC132" s="32">
        <f t="shared" si="194"/>
        <v>-5.3300000000000014E-2</v>
      </c>
      <c r="GD132" s="32">
        <f t="shared" si="195"/>
        <v>-7.0799999999999974E-2</v>
      </c>
      <c r="GE132" s="32">
        <f t="shared" si="196"/>
        <v>-7.2500000000000064E-2</v>
      </c>
      <c r="GF132" s="32">
        <f t="shared" si="197"/>
        <v>-1.4500000000000013E-2</v>
      </c>
      <c r="GG132" s="32">
        <f t="shared" si="198"/>
        <v>-5.6599999999999984E-2</v>
      </c>
      <c r="GH132" s="32">
        <f t="shared" si="199"/>
        <v>-3.960000000000008E-2</v>
      </c>
    </row>
    <row r="133" spans="1:190" x14ac:dyDescent="0.25">
      <c r="A133" s="15" t="s">
        <v>151</v>
      </c>
      <c r="B133" s="16" t="b">
        <v>1</v>
      </c>
      <c r="C133" s="15">
        <v>2.0773000000000001</v>
      </c>
      <c r="D133" s="15">
        <v>1.4782999999999999</v>
      </c>
      <c r="E133" s="15">
        <v>3.6116999999999999</v>
      </c>
      <c r="F133" s="15">
        <v>2.1</v>
      </c>
      <c r="G133" s="15">
        <v>2.0045000000000002</v>
      </c>
      <c r="H133" s="15">
        <v>2.3980000000000001</v>
      </c>
      <c r="I133" s="15">
        <v>1.7432000000000001</v>
      </c>
      <c r="J133" s="15">
        <v>1.6328</v>
      </c>
      <c r="K133" s="15">
        <v>1.6339999999999999</v>
      </c>
      <c r="L133" s="15">
        <v>1.7387999999999999</v>
      </c>
      <c r="M133" s="15">
        <v>1.6846000000000001</v>
      </c>
      <c r="N133" s="15">
        <v>1.8861000000000001</v>
      </c>
      <c r="O133" s="15">
        <v>1.8005</v>
      </c>
      <c r="P133" s="15">
        <v>1.8008</v>
      </c>
      <c r="Q133" s="15">
        <v>1.8594999999999999</v>
      </c>
      <c r="R133" s="15">
        <v>1.857</v>
      </c>
      <c r="S133" s="15">
        <v>1.8714</v>
      </c>
      <c r="T133" s="15">
        <v>2.0064000000000002</v>
      </c>
      <c r="U133" s="15">
        <v>1.9341999999999999</v>
      </c>
      <c r="V133" s="15">
        <v>1.9281999999999999</v>
      </c>
      <c r="W133" s="15">
        <v>1.8543000000000001</v>
      </c>
      <c r="X133" s="15">
        <v>1.9469000000000001</v>
      </c>
      <c r="Y133" s="15">
        <v>2.0108000000000001</v>
      </c>
      <c r="Z133" s="15">
        <v>1.9118999999999999</v>
      </c>
      <c r="AA133" s="15">
        <v>1.9913000000000001</v>
      </c>
      <c r="AB133" s="15">
        <v>1.7524999999999999</v>
      </c>
      <c r="AC133" s="15">
        <v>2.0848</v>
      </c>
      <c r="AD133" s="15">
        <v>1.9458</v>
      </c>
      <c r="AE133" s="15">
        <v>1.9611000000000001</v>
      </c>
      <c r="AF133" s="15">
        <v>1.9301999999999999</v>
      </c>
      <c r="AG133" s="15">
        <v>1.9224000000000001</v>
      </c>
      <c r="AH133" s="15">
        <v>2.0162</v>
      </c>
      <c r="AI133" s="15">
        <v>1.841</v>
      </c>
      <c r="AJ133" s="15">
        <v>1.8427</v>
      </c>
      <c r="AK133" s="15">
        <v>2.0897000000000001</v>
      </c>
      <c r="AL133" s="15">
        <v>1.8826000000000001</v>
      </c>
      <c r="AM133" s="15">
        <v>1.8492</v>
      </c>
      <c r="AN133" s="15">
        <v>1.8453999999999999</v>
      </c>
      <c r="AO133" s="15">
        <v>1.9127000000000001</v>
      </c>
      <c r="AP133" s="15">
        <v>1.9547000000000001</v>
      </c>
      <c r="AQ133" s="15">
        <v>2.0024000000000002</v>
      </c>
      <c r="AR133" s="15">
        <v>1.8787</v>
      </c>
      <c r="AS133" s="15">
        <v>1.8204</v>
      </c>
      <c r="AT133" s="15">
        <v>1.7725</v>
      </c>
      <c r="AU133" s="15">
        <v>1.8523000000000001</v>
      </c>
      <c r="AV133" s="15">
        <v>1.8593</v>
      </c>
      <c r="AW133" s="15">
        <v>1.8233999999999999</v>
      </c>
      <c r="AX133" s="15">
        <v>1.7464</v>
      </c>
      <c r="AY133" s="15">
        <v>1.9560999999999999</v>
      </c>
      <c r="AZ133" s="15">
        <v>2.0611000000000002</v>
      </c>
      <c r="BA133" s="15">
        <v>1.7766999999999999</v>
      </c>
      <c r="BB133" s="15">
        <v>1.611</v>
      </c>
      <c r="BC133" s="15">
        <v>1.7585999999999999</v>
      </c>
      <c r="BD133" s="15">
        <v>1.7421</v>
      </c>
      <c r="BE133" s="15">
        <v>1.6195999999999999</v>
      </c>
      <c r="BF133" s="15">
        <v>1.6357999999999999</v>
      </c>
      <c r="BG133" s="15">
        <v>2.1017000000000001</v>
      </c>
      <c r="BH133" s="15">
        <v>2.0222000000000002</v>
      </c>
      <c r="BI133" s="15">
        <v>1.9864999999999999</v>
      </c>
      <c r="BJ133" s="15">
        <v>2.0112000000000001</v>
      </c>
      <c r="BK133" s="15">
        <v>1.9917</v>
      </c>
      <c r="BL133" s="15">
        <v>1.8737999999999999</v>
      </c>
      <c r="BM133" s="15">
        <v>1.9292</v>
      </c>
      <c r="BN133" s="15">
        <v>1.8917999999999999</v>
      </c>
      <c r="BO133" s="15">
        <v>1.8552</v>
      </c>
      <c r="BP133" s="15">
        <v>1.9381999999999999</v>
      </c>
      <c r="BQ133" s="15">
        <v>2.0190999999999999</v>
      </c>
      <c r="BR133" s="15">
        <v>1.7184999999999999</v>
      </c>
      <c r="BS133" s="15">
        <v>1.5521</v>
      </c>
      <c r="BT133" s="15">
        <v>1.8809</v>
      </c>
      <c r="BU133" s="15">
        <v>1.8580000000000001</v>
      </c>
      <c r="BV133" s="15">
        <v>1.8839999999999999</v>
      </c>
      <c r="BW133" s="15">
        <v>1.9413</v>
      </c>
      <c r="BX133" s="15">
        <v>1.8626</v>
      </c>
      <c r="BY133" s="15">
        <v>1.8652</v>
      </c>
      <c r="BZ133" s="15">
        <v>1.9259999999999999</v>
      </c>
      <c r="CA133" s="15">
        <v>1.8589</v>
      </c>
      <c r="CB133" s="15">
        <v>1.9123000000000001</v>
      </c>
      <c r="CC133" s="15">
        <v>1.7118</v>
      </c>
      <c r="CD133" s="15">
        <v>1.7390000000000001</v>
      </c>
      <c r="CE133" s="15">
        <v>2.0082</v>
      </c>
      <c r="CF133" s="15">
        <v>1.9147000000000001</v>
      </c>
      <c r="CG133" s="32">
        <v>1.9177</v>
      </c>
      <c r="CH133" s="32">
        <v>1.9092</v>
      </c>
      <c r="CI133" s="32">
        <v>1.9053</v>
      </c>
      <c r="CJ133" s="32">
        <v>2.2134999999999998</v>
      </c>
      <c r="CK133" s="32">
        <v>2.0089999999999999</v>
      </c>
      <c r="CL133" s="32">
        <v>2.0844999999999998</v>
      </c>
      <c r="CM133" s="32">
        <v>2.0106999999999999</v>
      </c>
      <c r="CN133" s="32">
        <v>2.1062000000000003</v>
      </c>
      <c r="CO133" s="32">
        <v>2.1265000000000001</v>
      </c>
      <c r="CP133" s="32">
        <v>1.9640000000000002</v>
      </c>
      <c r="CQ133" s="32">
        <v>1.9204000000000001</v>
      </c>
      <c r="CR133" s="32">
        <v>1.9041000000000001</v>
      </c>
      <c r="CT133">
        <f t="shared" si="200"/>
        <v>-0.5990000000000002</v>
      </c>
      <c r="CU133">
        <f t="shared" si="201"/>
        <v>1.5343999999999998</v>
      </c>
      <c r="CV133">
        <f t="shared" si="202"/>
        <v>2.2699999999999942E-2</v>
      </c>
      <c r="CW133">
        <f t="shared" si="203"/>
        <v>-7.2799999999999976E-2</v>
      </c>
      <c r="CX133">
        <f t="shared" si="204"/>
        <v>0.32069999999999999</v>
      </c>
      <c r="CY133">
        <f t="shared" si="205"/>
        <v>-0.33410000000000006</v>
      </c>
      <c r="CZ133">
        <f t="shared" si="206"/>
        <v>-0.44450000000000012</v>
      </c>
      <c r="DA133">
        <f t="shared" si="207"/>
        <v>-0.44330000000000025</v>
      </c>
      <c r="DB133">
        <f t="shared" si="208"/>
        <v>-0.33850000000000025</v>
      </c>
      <c r="DC133">
        <f t="shared" si="209"/>
        <v>-0.39270000000000005</v>
      </c>
      <c r="DD133">
        <f t="shared" si="210"/>
        <v>-0.19120000000000004</v>
      </c>
      <c r="DE133">
        <f t="shared" si="211"/>
        <v>-0.27680000000000016</v>
      </c>
      <c r="DF133">
        <f t="shared" si="212"/>
        <v>-0.27650000000000019</v>
      </c>
      <c r="DG133">
        <f t="shared" si="213"/>
        <v>-0.21780000000000022</v>
      </c>
      <c r="DH133">
        <f t="shared" si="214"/>
        <v>-0.22030000000000016</v>
      </c>
      <c r="DI133">
        <f t="shared" si="215"/>
        <v>-0.20590000000000019</v>
      </c>
      <c r="DJ133">
        <f t="shared" si="216"/>
        <v>-7.0899999999999963E-2</v>
      </c>
      <c r="DK133">
        <f t="shared" si="217"/>
        <v>-0.14310000000000023</v>
      </c>
      <c r="DL133">
        <f t="shared" si="218"/>
        <v>-0.14910000000000023</v>
      </c>
      <c r="DM133">
        <f t="shared" si="219"/>
        <v>-0.22300000000000009</v>
      </c>
      <c r="DN133">
        <f t="shared" si="220"/>
        <v>-0.13040000000000007</v>
      </c>
      <c r="DO133">
        <f t="shared" si="221"/>
        <v>-6.6500000000000004E-2</v>
      </c>
      <c r="DP133">
        <f t="shared" si="222"/>
        <v>-0.16540000000000021</v>
      </c>
      <c r="DQ133">
        <f t="shared" si="223"/>
        <v>-8.6000000000000076E-2</v>
      </c>
      <c r="DR133">
        <f t="shared" si="224"/>
        <v>-0.3248000000000002</v>
      </c>
      <c r="DS133">
        <f t="shared" si="225"/>
        <v>7.4999999999998401E-3</v>
      </c>
      <c r="DT133">
        <f t="shared" si="226"/>
        <v>-0.13150000000000017</v>
      </c>
      <c r="DU133">
        <f t="shared" si="227"/>
        <v>-0.11620000000000008</v>
      </c>
      <c r="DV133">
        <f t="shared" si="228"/>
        <v>-0.14710000000000023</v>
      </c>
      <c r="DW133">
        <f t="shared" si="229"/>
        <v>-0.15490000000000004</v>
      </c>
      <c r="DX133">
        <f t="shared" si="230"/>
        <v>-6.1100000000000154E-2</v>
      </c>
      <c r="DY133">
        <f t="shared" si="231"/>
        <v>-0.23630000000000018</v>
      </c>
      <c r="DZ133">
        <f t="shared" si="232"/>
        <v>-0.23460000000000014</v>
      </c>
      <c r="EA133">
        <f t="shared" si="233"/>
        <v>1.2399999999999967E-2</v>
      </c>
      <c r="EB133">
        <f t="shared" si="234"/>
        <v>-0.1947000000000001</v>
      </c>
      <c r="EC133">
        <f t="shared" si="235"/>
        <v>-0.22810000000000019</v>
      </c>
      <c r="ED133">
        <f t="shared" si="236"/>
        <v>-0.23190000000000022</v>
      </c>
      <c r="EE133">
        <f t="shared" si="237"/>
        <v>-0.16460000000000008</v>
      </c>
      <c r="EF133">
        <f t="shared" si="238"/>
        <v>-0.12260000000000004</v>
      </c>
      <c r="EG133">
        <f t="shared" si="239"/>
        <v>-7.4899999999999967E-2</v>
      </c>
      <c r="EH133">
        <f t="shared" si="240"/>
        <v>-0.19860000000000011</v>
      </c>
      <c r="EI133">
        <f t="shared" si="241"/>
        <v>-0.25690000000000013</v>
      </c>
      <c r="EJ133">
        <f t="shared" si="242"/>
        <v>-0.30480000000000018</v>
      </c>
      <c r="EK133">
        <f t="shared" si="243"/>
        <v>-0.22500000000000009</v>
      </c>
      <c r="EL133">
        <f t="shared" si="244"/>
        <v>-0.21800000000000019</v>
      </c>
      <c r="EM133">
        <f t="shared" si="245"/>
        <v>-0.25390000000000024</v>
      </c>
      <c r="EN133">
        <f t="shared" si="246"/>
        <v>-0.33090000000000019</v>
      </c>
      <c r="EO133">
        <f t="shared" si="247"/>
        <v>-0.1212000000000002</v>
      </c>
      <c r="EP133">
        <f t="shared" si="248"/>
        <v>-1.6199999999999992E-2</v>
      </c>
      <c r="EQ133">
        <f t="shared" si="249"/>
        <v>-0.3006000000000002</v>
      </c>
      <c r="ER133">
        <f t="shared" si="250"/>
        <v>-0.46630000000000016</v>
      </c>
      <c r="ES133">
        <f t="shared" si="251"/>
        <v>-0.31870000000000021</v>
      </c>
      <c r="ET133">
        <f t="shared" si="252"/>
        <v>-0.33520000000000016</v>
      </c>
      <c r="EU133">
        <f t="shared" si="253"/>
        <v>-0.45770000000000022</v>
      </c>
      <c r="EV133">
        <f t="shared" si="254"/>
        <v>-0.44150000000000023</v>
      </c>
      <c r="EW133">
        <f t="shared" si="255"/>
        <v>2.4399999999999977E-2</v>
      </c>
      <c r="EX133">
        <f t="shared" si="256"/>
        <v>-5.5099999999999927E-2</v>
      </c>
      <c r="EY133">
        <f t="shared" si="257"/>
        <v>-9.0800000000000214E-2</v>
      </c>
      <c r="EZ133">
        <f t="shared" si="258"/>
        <v>-6.6100000000000048E-2</v>
      </c>
      <c r="FA133">
        <f t="shared" si="259"/>
        <v>-8.560000000000012E-2</v>
      </c>
      <c r="FB133">
        <f t="shared" si="260"/>
        <v>-0.20350000000000024</v>
      </c>
      <c r="FC133">
        <f t="shared" si="261"/>
        <v>-0.14810000000000012</v>
      </c>
      <c r="FD133">
        <f t="shared" si="262"/>
        <v>-0.18550000000000022</v>
      </c>
      <c r="FE133">
        <f t="shared" si="263"/>
        <v>-0.22210000000000019</v>
      </c>
      <c r="FF133">
        <f t="shared" si="264"/>
        <v>-0.13910000000000022</v>
      </c>
      <c r="FG133">
        <f t="shared" si="265"/>
        <v>-5.8200000000000252E-2</v>
      </c>
      <c r="FH133">
        <f t="shared" si="266"/>
        <v>-0.35880000000000023</v>
      </c>
      <c r="FI133">
        <f t="shared" si="267"/>
        <v>-0.52520000000000011</v>
      </c>
      <c r="FJ133">
        <f t="shared" si="268"/>
        <v>-0.19640000000000013</v>
      </c>
      <c r="FK133">
        <f t="shared" si="269"/>
        <v>-0.21930000000000005</v>
      </c>
      <c r="FL133">
        <f t="shared" si="270"/>
        <v>-0.19330000000000025</v>
      </c>
      <c r="FM133">
        <f t="shared" si="271"/>
        <v>-0.13600000000000012</v>
      </c>
      <c r="FN133">
        <f t="shared" si="272"/>
        <v>-0.21470000000000011</v>
      </c>
      <c r="FO133">
        <f t="shared" si="273"/>
        <v>-0.21210000000000018</v>
      </c>
      <c r="FP133">
        <f t="shared" si="274"/>
        <v>-0.15130000000000021</v>
      </c>
      <c r="FQ133">
        <f t="shared" si="275"/>
        <v>-0.21840000000000015</v>
      </c>
      <c r="FR133">
        <f t="shared" si="276"/>
        <v>-0.16500000000000004</v>
      </c>
      <c r="FS133">
        <f t="shared" si="277"/>
        <v>-0.36550000000000016</v>
      </c>
      <c r="FT133">
        <f t="shared" si="278"/>
        <v>-0.33830000000000005</v>
      </c>
      <c r="FU133">
        <f t="shared" si="279"/>
        <v>-6.9100000000000161E-2</v>
      </c>
      <c r="FV133">
        <f t="shared" si="280"/>
        <v>-0.16260000000000008</v>
      </c>
      <c r="FW133" s="32">
        <f t="shared" si="188"/>
        <v>-0.15960000000000019</v>
      </c>
      <c r="FX133" s="32">
        <f t="shared" si="189"/>
        <v>-0.16810000000000014</v>
      </c>
      <c r="FY133" s="32">
        <f t="shared" si="190"/>
        <v>-0.17200000000000015</v>
      </c>
      <c r="FZ133" s="32">
        <f t="shared" si="191"/>
        <v>0.13619999999999965</v>
      </c>
      <c r="GA133" s="32">
        <f t="shared" si="192"/>
        <v>-6.8300000000000249E-2</v>
      </c>
      <c r="GB133" s="32">
        <f t="shared" si="193"/>
        <v>7.1999999999996511E-3</v>
      </c>
      <c r="GC133" s="32">
        <f t="shared" si="194"/>
        <v>-6.6600000000000215E-2</v>
      </c>
      <c r="GD133" s="32">
        <f t="shared" si="195"/>
        <v>2.8900000000000148E-2</v>
      </c>
      <c r="GE133" s="32">
        <f t="shared" si="196"/>
        <v>4.919999999999991E-2</v>
      </c>
      <c r="GF133" s="32">
        <f t="shared" si="197"/>
        <v>-0.11329999999999996</v>
      </c>
      <c r="GG133" s="32">
        <f t="shared" si="198"/>
        <v>-0.15690000000000004</v>
      </c>
      <c r="GH133" s="32">
        <f t="shared" si="199"/>
        <v>-0.17320000000000002</v>
      </c>
    </row>
    <row r="134" spans="1:190" x14ac:dyDescent="0.25">
      <c r="A134" s="17" t="s">
        <v>152</v>
      </c>
      <c r="B134" s="16" t="b">
        <v>1</v>
      </c>
      <c r="C134" s="15">
        <v>2.8713000000000002</v>
      </c>
      <c r="D134" s="15">
        <v>2.4638</v>
      </c>
      <c r="E134" s="15">
        <v>4.1351000000000004</v>
      </c>
      <c r="F134" s="15">
        <v>2.9771999999999998</v>
      </c>
      <c r="G134" s="15">
        <v>3.2787999999999999</v>
      </c>
      <c r="H134" s="15">
        <v>2.7025999999999999</v>
      </c>
      <c r="I134" s="15">
        <v>2.7465999999999999</v>
      </c>
      <c r="J134" s="15">
        <v>2.8142</v>
      </c>
      <c r="K134" s="15">
        <v>2.8132999999999999</v>
      </c>
      <c r="L134" s="15">
        <v>2.7214</v>
      </c>
      <c r="M134" s="15">
        <v>2.7879999999999998</v>
      </c>
      <c r="N134" s="15">
        <v>2.8818999999999999</v>
      </c>
      <c r="O134" s="15">
        <v>2.9211999999999998</v>
      </c>
      <c r="P134" s="15">
        <v>2.6879</v>
      </c>
      <c r="Q134" s="15">
        <v>2.7561</v>
      </c>
      <c r="R134" s="15">
        <v>2.7646000000000002</v>
      </c>
      <c r="S134" s="15">
        <v>2.9691999999999998</v>
      </c>
      <c r="T134" s="15">
        <v>2.7124999999999999</v>
      </c>
      <c r="U134" s="15">
        <v>3.0651000000000002</v>
      </c>
      <c r="V134" s="15">
        <v>2.899</v>
      </c>
      <c r="W134" s="15">
        <v>2.8454999999999999</v>
      </c>
      <c r="X134" s="15">
        <v>2.9297</v>
      </c>
      <c r="Y134" s="15">
        <v>2.9971000000000001</v>
      </c>
      <c r="Z134" s="15">
        <v>2.7355</v>
      </c>
      <c r="AA134" s="15">
        <v>3.0470000000000002</v>
      </c>
      <c r="AB134" s="15">
        <v>2.7320000000000002</v>
      </c>
      <c r="AC134" s="15">
        <v>2.6903999999999999</v>
      </c>
      <c r="AD134" s="15">
        <v>2.9251</v>
      </c>
      <c r="AE134" s="15">
        <v>2.9310999999999998</v>
      </c>
      <c r="AF134" s="15">
        <v>2.9161999999999999</v>
      </c>
      <c r="AG134" s="15">
        <v>2.8978999999999999</v>
      </c>
      <c r="AH134" s="15">
        <v>2.6974999999999998</v>
      </c>
      <c r="AI134" s="15">
        <v>2.6705999999999999</v>
      </c>
      <c r="AJ134" s="15">
        <v>2.6642000000000001</v>
      </c>
      <c r="AK134" s="15">
        <v>2.8605</v>
      </c>
      <c r="AL134" s="15">
        <v>2.7263999999999999</v>
      </c>
      <c r="AM134" s="15">
        <v>2.8744999999999998</v>
      </c>
      <c r="AN134" s="15">
        <v>2.8611</v>
      </c>
      <c r="AO134" s="15">
        <v>2.8544999999999998</v>
      </c>
      <c r="AP134" s="15">
        <v>3.0306999999999999</v>
      </c>
      <c r="AQ134" s="15">
        <v>2.9443999999999999</v>
      </c>
      <c r="AR134" s="15">
        <v>2.7397999999999998</v>
      </c>
      <c r="AS134" s="15">
        <v>2.8329</v>
      </c>
      <c r="AT134" s="15">
        <v>3.3538000000000001</v>
      </c>
      <c r="AU134" s="15">
        <v>3.0800999999999998</v>
      </c>
      <c r="AV134" s="15">
        <v>3.0228999999999999</v>
      </c>
      <c r="AW134" s="15">
        <v>2.67</v>
      </c>
      <c r="AX134" s="15">
        <v>2.7231000000000001</v>
      </c>
      <c r="AY134" s="15">
        <v>2.6932</v>
      </c>
      <c r="AZ134" s="15">
        <v>2.7042999999999999</v>
      </c>
      <c r="BA134" s="15">
        <v>2.6844999999999999</v>
      </c>
      <c r="BB134" s="15">
        <v>2.6854</v>
      </c>
      <c r="BC134" s="15">
        <v>2.7294999999999998</v>
      </c>
      <c r="BD134" s="15">
        <v>2.7296999999999998</v>
      </c>
      <c r="BE134" s="15">
        <v>2.8216999999999999</v>
      </c>
      <c r="BF134" s="15">
        <v>2.8108</v>
      </c>
      <c r="BG134" s="15">
        <v>3.0257999999999998</v>
      </c>
      <c r="BH134" s="15">
        <v>3.0011000000000001</v>
      </c>
      <c r="BI134" s="15">
        <v>2.9590999999999998</v>
      </c>
      <c r="BJ134" s="15">
        <v>2.9969999999999999</v>
      </c>
      <c r="BK134" s="15">
        <v>3.0468999999999999</v>
      </c>
      <c r="BL134" s="15">
        <v>3.0457000000000001</v>
      </c>
      <c r="BM134" s="15">
        <v>2.8879000000000001</v>
      </c>
      <c r="BN134" s="15">
        <v>3.1493000000000002</v>
      </c>
      <c r="BO134" s="15">
        <v>3.0522</v>
      </c>
      <c r="BP134" s="15">
        <v>3.0468000000000002</v>
      </c>
      <c r="BQ134" s="15">
        <v>3.0623999999999998</v>
      </c>
      <c r="BR134" s="15">
        <v>2.8908999999999998</v>
      </c>
      <c r="BS134" s="15">
        <v>2.9710000000000001</v>
      </c>
      <c r="BT134" s="15">
        <v>2.8786999999999998</v>
      </c>
      <c r="BU134" s="15">
        <v>2.8593999999999999</v>
      </c>
      <c r="BV134" s="15">
        <v>2.8473000000000002</v>
      </c>
      <c r="BW134" s="15">
        <v>2.9826000000000001</v>
      </c>
      <c r="BX134" s="15">
        <v>2.7355</v>
      </c>
      <c r="BY134" s="15">
        <v>2.9093</v>
      </c>
      <c r="BZ134" s="15">
        <v>3.0127000000000002</v>
      </c>
      <c r="CA134" s="15">
        <v>2.6631999999999998</v>
      </c>
      <c r="CB134" s="15">
        <v>2.7353999999999998</v>
      </c>
      <c r="CC134" s="15">
        <v>2.7652000000000001</v>
      </c>
      <c r="CD134" s="15">
        <v>2.7126000000000001</v>
      </c>
      <c r="CE134" s="15">
        <v>2.7191999999999998</v>
      </c>
      <c r="CF134" s="15">
        <v>2.7484999999999999</v>
      </c>
      <c r="CG134" s="32">
        <v>3.1755</v>
      </c>
      <c r="CH134" s="32">
        <v>3.2027999999999999</v>
      </c>
      <c r="CI134" s="32">
        <v>3.1360000000000001</v>
      </c>
      <c r="CJ134" s="32">
        <v>2.8462000000000001</v>
      </c>
      <c r="CK134" s="32">
        <v>2.7904</v>
      </c>
      <c r="CL134" s="32">
        <v>2.8167999999999997</v>
      </c>
      <c r="CM134" s="32">
        <v>2.73</v>
      </c>
      <c r="CN134" s="32">
        <v>2.7429999999999999</v>
      </c>
      <c r="CO134" s="32">
        <v>2.7585999999999999</v>
      </c>
      <c r="CP134" s="32">
        <v>2.8041999999999998</v>
      </c>
      <c r="CQ134" s="32">
        <v>2.6185999999999998</v>
      </c>
      <c r="CR134" s="32">
        <v>2.6278000000000001</v>
      </c>
      <c r="CT134">
        <f t="shared" si="200"/>
        <v>-0.4075000000000002</v>
      </c>
      <c r="CU134">
        <f t="shared" si="201"/>
        <v>1.2638000000000003</v>
      </c>
      <c r="CV134">
        <f t="shared" si="202"/>
        <v>0.10589999999999966</v>
      </c>
      <c r="CW134">
        <f t="shared" si="203"/>
        <v>0.40749999999999975</v>
      </c>
      <c r="CX134">
        <f t="shared" si="204"/>
        <v>-0.16870000000000029</v>
      </c>
      <c r="CY134">
        <f t="shared" si="205"/>
        <v>-0.12470000000000026</v>
      </c>
      <c r="CZ134">
        <f t="shared" si="206"/>
        <v>-5.7100000000000151E-2</v>
      </c>
      <c r="DA134">
        <f t="shared" si="207"/>
        <v>-5.8000000000000274E-2</v>
      </c>
      <c r="DB134">
        <f t="shared" si="208"/>
        <v>-0.14990000000000014</v>
      </c>
      <c r="DC134">
        <f t="shared" si="209"/>
        <v>-8.3300000000000374E-2</v>
      </c>
      <c r="DD134">
        <f t="shared" si="210"/>
        <v>1.0599999999999721E-2</v>
      </c>
      <c r="DE134">
        <f t="shared" si="211"/>
        <v>4.9899999999999611E-2</v>
      </c>
      <c r="DF134">
        <f t="shared" si="212"/>
        <v>-0.18340000000000023</v>
      </c>
      <c r="DG134">
        <f t="shared" si="213"/>
        <v>-0.11520000000000019</v>
      </c>
      <c r="DH134">
        <f t="shared" si="214"/>
        <v>-0.10670000000000002</v>
      </c>
      <c r="DI134">
        <f t="shared" si="215"/>
        <v>9.7899999999999654E-2</v>
      </c>
      <c r="DJ134">
        <f t="shared" si="216"/>
        <v>-0.15880000000000027</v>
      </c>
      <c r="DK134">
        <f t="shared" si="217"/>
        <v>0.19379999999999997</v>
      </c>
      <c r="DL134">
        <f t="shared" si="218"/>
        <v>2.7699999999999836E-2</v>
      </c>
      <c r="DM134">
        <f t="shared" si="219"/>
        <v>-2.5800000000000267E-2</v>
      </c>
      <c r="DN134">
        <f t="shared" si="220"/>
        <v>5.8399999999999785E-2</v>
      </c>
      <c r="DO134">
        <f t="shared" si="221"/>
        <v>0.12579999999999991</v>
      </c>
      <c r="DP134">
        <f t="shared" si="222"/>
        <v>-0.13580000000000014</v>
      </c>
      <c r="DQ134">
        <f t="shared" si="223"/>
        <v>0.17569999999999997</v>
      </c>
      <c r="DR134">
        <f t="shared" si="224"/>
        <v>-0.13929999999999998</v>
      </c>
      <c r="DS134">
        <f t="shared" si="225"/>
        <v>-0.18090000000000028</v>
      </c>
      <c r="DT134">
        <f t="shared" si="226"/>
        <v>5.3799999999999848E-2</v>
      </c>
      <c r="DU134">
        <f t="shared" si="227"/>
        <v>5.9799999999999631E-2</v>
      </c>
      <c r="DV134">
        <f t="shared" si="228"/>
        <v>4.4899999999999718E-2</v>
      </c>
      <c r="DW134">
        <f t="shared" si="229"/>
        <v>2.6599999999999735E-2</v>
      </c>
      <c r="DX134">
        <f t="shared" si="230"/>
        <v>-0.1738000000000004</v>
      </c>
      <c r="DY134">
        <f t="shared" si="231"/>
        <v>-0.20070000000000032</v>
      </c>
      <c r="DZ134">
        <f t="shared" si="232"/>
        <v>-0.20710000000000006</v>
      </c>
      <c r="EA134">
        <f t="shared" si="233"/>
        <v>-1.0800000000000143E-2</v>
      </c>
      <c r="EB134">
        <f t="shared" si="234"/>
        <v>-0.14490000000000025</v>
      </c>
      <c r="EC134">
        <f t="shared" si="235"/>
        <v>3.1999999999996476E-3</v>
      </c>
      <c r="ED134">
        <f t="shared" si="236"/>
        <v>-1.0200000000000209E-2</v>
      </c>
      <c r="EE134">
        <f t="shared" si="237"/>
        <v>-1.680000000000037E-2</v>
      </c>
      <c r="EF134">
        <f t="shared" si="238"/>
        <v>0.15939999999999976</v>
      </c>
      <c r="EG134">
        <f t="shared" si="239"/>
        <v>7.3099999999999721E-2</v>
      </c>
      <c r="EH134">
        <f t="shared" si="240"/>
        <v>-0.13150000000000039</v>
      </c>
      <c r="EI134">
        <f t="shared" si="241"/>
        <v>-3.8400000000000212E-2</v>
      </c>
      <c r="EJ134">
        <f t="shared" si="242"/>
        <v>0.48249999999999993</v>
      </c>
      <c r="EK134">
        <f t="shared" si="243"/>
        <v>0.20879999999999965</v>
      </c>
      <c r="EL134">
        <f t="shared" si="244"/>
        <v>0.15159999999999973</v>
      </c>
      <c r="EM134">
        <f t="shared" si="245"/>
        <v>-0.20130000000000026</v>
      </c>
      <c r="EN134">
        <f t="shared" si="246"/>
        <v>-0.14820000000000011</v>
      </c>
      <c r="EO134">
        <f t="shared" si="247"/>
        <v>-0.17810000000000015</v>
      </c>
      <c r="EP134">
        <f t="shared" si="248"/>
        <v>-0.16700000000000026</v>
      </c>
      <c r="EQ134">
        <f t="shared" si="249"/>
        <v>-0.1868000000000003</v>
      </c>
      <c r="ER134">
        <f t="shared" si="250"/>
        <v>-0.18590000000000018</v>
      </c>
      <c r="ES134">
        <f t="shared" si="251"/>
        <v>-0.14180000000000037</v>
      </c>
      <c r="ET134">
        <f t="shared" si="252"/>
        <v>-0.14160000000000039</v>
      </c>
      <c r="EU134">
        <f t="shared" si="253"/>
        <v>-4.9600000000000311E-2</v>
      </c>
      <c r="EV134">
        <f t="shared" si="254"/>
        <v>-6.050000000000022E-2</v>
      </c>
      <c r="EW134">
        <f t="shared" si="255"/>
        <v>0.15449999999999964</v>
      </c>
      <c r="EX134">
        <f t="shared" si="256"/>
        <v>0.12979999999999992</v>
      </c>
      <c r="EY134">
        <f t="shared" si="257"/>
        <v>8.7799999999999656E-2</v>
      </c>
      <c r="EZ134">
        <f t="shared" si="258"/>
        <v>0.1256999999999997</v>
      </c>
      <c r="FA134">
        <f t="shared" si="259"/>
        <v>0.17559999999999976</v>
      </c>
      <c r="FB134">
        <f t="shared" si="260"/>
        <v>0.17439999999999989</v>
      </c>
      <c r="FC134">
        <f t="shared" si="261"/>
        <v>1.6599999999999948E-2</v>
      </c>
      <c r="FD134">
        <f t="shared" si="262"/>
        <v>0.27800000000000002</v>
      </c>
      <c r="FE134">
        <f t="shared" si="263"/>
        <v>0.18089999999999984</v>
      </c>
      <c r="FF134">
        <f t="shared" si="264"/>
        <v>0.17549999999999999</v>
      </c>
      <c r="FG134">
        <f t="shared" si="265"/>
        <v>0.1910999999999996</v>
      </c>
      <c r="FH134">
        <f t="shared" si="266"/>
        <v>1.9599999999999618E-2</v>
      </c>
      <c r="FI134">
        <f t="shared" si="267"/>
        <v>9.96999999999999E-2</v>
      </c>
      <c r="FJ134">
        <f t="shared" si="268"/>
        <v>7.3999999999996291E-3</v>
      </c>
      <c r="FK134">
        <f t="shared" si="269"/>
        <v>-1.1900000000000244E-2</v>
      </c>
      <c r="FL134">
        <f t="shared" si="270"/>
        <v>-2.4000000000000021E-2</v>
      </c>
      <c r="FM134">
        <f t="shared" si="271"/>
        <v>0.11129999999999995</v>
      </c>
      <c r="FN134">
        <f t="shared" si="272"/>
        <v>-0.13580000000000014</v>
      </c>
      <c r="FO134">
        <f t="shared" si="273"/>
        <v>3.7999999999999812E-2</v>
      </c>
      <c r="FP134">
        <f t="shared" si="274"/>
        <v>0.14139999999999997</v>
      </c>
      <c r="FQ134">
        <f t="shared" si="275"/>
        <v>-0.2081000000000004</v>
      </c>
      <c r="FR134">
        <f t="shared" si="276"/>
        <v>-0.13590000000000035</v>
      </c>
      <c r="FS134">
        <f t="shared" si="277"/>
        <v>-0.10610000000000008</v>
      </c>
      <c r="FT134">
        <f t="shared" si="278"/>
        <v>-0.15870000000000006</v>
      </c>
      <c r="FU134">
        <f t="shared" si="279"/>
        <v>-0.15210000000000035</v>
      </c>
      <c r="FV134">
        <f t="shared" si="280"/>
        <v>-0.12280000000000024</v>
      </c>
      <c r="FW134" s="32">
        <f t="shared" si="188"/>
        <v>0.3041999999999998</v>
      </c>
      <c r="FX134" s="32">
        <f t="shared" si="189"/>
        <v>0.33149999999999968</v>
      </c>
      <c r="FY134" s="32">
        <f t="shared" si="190"/>
        <v>0.26469999999999994</v>
      </c>
      <c r="FZ134" s="32">
        <f t="shared" si="191"/>
        <v>-2.5100000000000122E-2</v>
      </c>
      <c r="GA134" s="32">
        <f t="shared" si="192"/>
        <v>-8.0900000000000194E-2</v>
      </c>
      <c r="GB134" s="32">
        <f t="shared" si="193"/>
        <v>-5.4500000000000437E-2</v>
      </c>
      <c r="GC134" s="32">
        <f t="shared" si="194"/>
        <v>-0.1413000000000002</v>
      </c>
      <c r="GD134" s="32">
        <f t="shared" si="195"/>
        <v>-0.1283000000000003</v>
      </c>
      <c r="GE134" s="32">
        <f t="shared" si="196"/>
        <v>-0.11270000000000024</v>
      </c>
      <c r="GF134" s="32">
        <f t="shared" si="197"/>
        <v>-6.7100000000000382E-2</v>
      </c>
      <c r="GG134" s="32">
        <f t="shared" si="198"/>
        <v>-0.25270000000000037</v>
      </c>
      <c r="GH134" s="32">
        <f t="shared" si="199"/>
        <v>-0.24350000000000005</v>
      </c>
    </row>
    <row r="135" spans="1:190" x14ac:dyDescent="0.25">
      <c r="A135" s="15" t="s">
        <v>101</v>
      </c>
      <c r="B135" s="16" t="b">
        <v>1</v>
      </c>
      <c r="C135" s="15">
        <v>1.8237000000000001</v>
      </c>
      <c r="D135" s="15">
        <v>1.5418000000000001</v>
      </c>
      <c r="E135" s="15">
        <v>2.0733000000000001</v>
      </c>
      <c r="F135" s="15">
        <v>1.8292999999999999</v>
      </c>
      <c r="G135" s="15">
        <v>1.6051</v>
      </c>
      <c r="H135" s="15">
        <v>2.4163000000000001</v>
      </c>
      <c r="I135" s="15">
        <v>1.7863</v>
      </c>
      <c r="J135" s="15">
        <v>1.8609</v>
      </c>
      <c r="K135" s="15">
        <v>1.8603000000000001</v>
      </c>
      <c r="L135" s="15">
        <v>1.7682</v>
      </c>
      <c r="M135" s="15">
        <v>1.81</v>
      </c>
      <c r="N135" s="15">
        <v>1.7871999999999999</v>
      </c>
      <c r="O135" s="15">
        <v>1.8324</v>
      </c>
      <c r="P135" s="15">
        <v>1.7169000000000001</v>
      </c>
      <c r="Q135" s="15">
        <v>1.7291000000000001</v>
      </c>
      <c r="R135" s="15">
        <v>1.7069000000000001</v>
      </c>
      <c r="S135" s="15">
        <v>1.8280000000000001</v>
      </c>
      <c r="T135" s="15">
        <v>1.6718999999999999</v>
      </c>
      <c r="U135" s="15">
        <v>1.89</v>
      </c>
      <c r="V135" s="15">
        <v>1.7737000000000001</v>
      </c>
      <c r="W135" s="15">
        <v>1.7867</v>
      </c>
      <c r="X135" s="15">
        <v>1.8154999999999999</v>
      </c>
      <c r="Y135" s="15">
        <v>1.8396999999999999</v>
      </c>
      <c r="Z135" s="15">
        <v>1.6584000000000001</v>
      </c>
      <c r="AA135" s="15">
        <v>1.8663000000000001</v>
      </c>
      <c r="AB135" s="15">
        <v>1.7547999999999999</v>
      </c>
      <c r="AC135" s="15">
        <v>1.6125</v>
      </c>
      <c r="AD135" s="15">
        <v>1.7375</v>
      </c>
      <c r="AE135" s="15">
        <v>1.8675999999999999</v>
      </c>
      <c r="AF135" s="15">
        <v>1.8158000000000001</v>
      </c>
      <c r="AG135" s="15">
        <v>1.7634000000000001</v>
      </c>
      <c r="AH135" s="15">
        <v>1.7273000000000001</v>
      </c>
      <c r="AI135" s="15">
        <v>1.6326000000000001</v>
      </c>
      <c r="AJ135" s="15">
        <v>1.6392</v>
      </c>
      <c r="AK135" s="15">
        <v>1.7531000000000001</v>
      </c>
      <c r="AL135" s="15">
        <v>1.6525000000000001</v>
      </c>
      <c r="AM135" s="15">
        <v>1.8010999999999999</v>
      </c>
      <c r="AN135" s="15">
        <v>1.7921</v>
      </c>
      <c r="AO135" s="15">
        <v>1.7606999999999999</v>
      </c>
      <c r="AP135" s="15">
        <v>1.7746</v>
      </c>
      <c r="AQ135" s="15">
        <v>1.7763</v>
      </c>
      <c r="AR135" s="15">
        <v>1.7209000000000001</v>
      </c>
      <c r="AS135" s="15">
        <v>1.7891999999999999</v>
      </c>
      <c r="AT135" s="15">
        <v>2.0575999999999999</v>
      </c>
      <c r="AU135" s="15">
        <v>1.9693000000000001</v>
      </c>
      <c r="AV135" s="15">
        <v>1.9120999999999999</v>
      </c>
      <c r="AW135" s="15">
        <v>1.7078</v>
      </c>
      <c r="AX135" s="15">
        <v>1.7337</v>
      </c>
      <c r="AY135" s="15">
        <v>1.5705</v>
      </c>
      <c r="AZ135" s="15">
        <v>1.6066</v>
      </c>
      <c r="BA135" s="15">
        <v>1.7343999999999999</v>
      </c>
      <c r="BB135" s="15">
        <v>1.6785000000000001</v>
      </c>
      <c r="BC135" s="15">
        <v>1.7592000000000001</v>
      </c>
      <c r="BD135" s="15">
        <v>1.7701</v>
      </c>
      <c r="BE135" s="15">
        <v>1.87</v>
      </c>
      <c r="BF135" s="15">
        <v>1.8602000000000001</v>
      </c>
      <c r="BG135" s="15">
        <v>1.8524</v>
      </c>
      <c r="BH135" s="15">
        <v>1.8456999999999999</v>
      </c>
      <c r="BI135" s="15">
        <v>1.8268</v>
      </c>
      <c r="BJ135" s="15">
        <v>1.8394999999999999</v>
      </c>
      <c r="BK135" s="15">
        <v>1.8660000000000001</v>
      </c>
      <c r="BL135" s="15">
        <v>1.8891</v>
      </c>
      <c r="BM135" s="15">
        <v>1.7786999999999999</v>
      </c>
      <c r="BN135" s="15">
        <v>1.9584999999999999</v>
      </c>
      <c r="BO135" s="15">
        <v>1.8995</v>
      </c>
      <c r="BP135" s="15">
        <v>1.9088000000000001</v>
      </c>
      <c r="BQ135" s="15">
        <v>1.9077</v>
      </c>
      <c r="BR135" s="15">
        <v>1.7983</v>
      </c>
      <c r="BS135" s="15">
        <v>1.7005999999999999</v>
      </c>
      <c r="BT135" s="15">
        <v>1.7858000000000001</v>
      </c>
      <c r="BU135" s="15">
        <v>1.7930999999999999</v>
      </c>
      <c r="BV135" s="15">
        <v>1.7706</v>
      </c>
      <c r="BW135" s="15">
        <v>1.8547</v>
      </c>
      <c r="BX135" s="15">
        <v>1.6517999999999999</v>
      </c>
      <c r="BY135" s="15">
        <v>1.8082</v>
      </c>
      <c r="BZ135" s="15">
        <v>1.8025</v>
      </c>
      <c r="CA135" s="15">
        <v>1.6827000000000001</v>
      </c>
      <c r="CB135" s="15">
        <v>1.6580999999999999</v>
      </c>
      <c r="CC135" s="15">
        <v>1.7978000000000001</v>
      </c>
      <c r="CD135" s="15">
        <v>1.7704</v>
      </c>
      <c r="CE135" s="15">
        <v>1.8032999999999999</v>
      </c>
      <c r="CF135" s="15">
        <v>1.6962999999999999</v>
      </c>
      <c r="CG135" s="32">
        <v>1.9412</v>
      </c>
      <c r="CH135" s="32">
        <v>1.8396999999999999</v>
      </c>
      <c r="CI135" s="32">
        <v>1.9196</v>
      </c>
      <c r="CJ135" s="32">
        <v>1.9891999999999999</v>
      </c>
      <c r="CK135" s="32">
        <v>1.8879999999999999</v>
      </c>
      <c r="CL135" s="32">
        <v>1.9347000000000001</v>
      </c>
      <c r="CM135" s="32">
        <v>1.8479999999999999</v>
      </c>
      <c r="CN135" s="32">
        <v>1.9226000000000001</v>
      </c>
      <c r="CO135" s="32">
        <v>1.9359999999999999</v>
      </c>
      <c r="CP135" s="32">
        <v>1.8411000000000002</v>
      </c>
      <c r="CQ135" s="32">
        <v>1.8187</v>
      </c>
      <c r="CR135" s="32">
        <v>1.8191999999999999</v>
      </c>
      <c r="CT135">
        <f t="shared" si="200"/>
        <v>-0.28190000000000004</v>
      </c>
      <c r="CU135">
        <f t="shared" si="201"/>
        <v>0.24960000000000004</v>
      </c>
      <c r="CV135">
        <f t="shared" si="202"/>
        <v>5.5999999999998273E-3</v>
      </c>
      <c r="CW135">
        <f t="shared" si="203"/>
        <v>-0.21860000000000013</v>
      </c>
      <c r="CX135">
        <f t="shared" si="204"/>
        <v>0.59260000000000002</v>
      </c>
      <c r="CY135">
        <f t="shared" si="205"/>
        <v>-3.74000000000001E-2</v>
      </c>
      <c r="CZ135">
        <f t="shared" si="206"/>
        <v>3.71999999999999E-2</v>
      </c>
      <c r="DA135">
        <f t="shared" si="207"/>
        <v>3.6599999999999966E-2</v>
      </c>
      <c r="DB135">
        <f t="shared" si="208"/>
        <v>-5.5500000000000105E-2</v>
      </c>
      <c r="DC135">
        <f t="shared" si="209"/>
        <v>-1.3700000000000045E-2</v>
      </c>
      <c r="DD135">
        <f t="shared" si="210"/>
        <v>-3.6500000000000199E-2</v>
      </c>
      <c r="DE135">
        <f t="shared" si="211"/>
        <v>8.69999999999993E-3</v>
      </c>
      <c r="DF135">
        <f t="shared" si="212"/>
        <v>-0.10680000000000001</v>
      </c>
      <c r="DG135">
        <f t="shared" si="213"/>
        <v>-9.4600000000000017E-2</v>
      </c>
      <c r="DH135">
        <f t="shared" si="214"/>
        <v>-0.11680000000000001</v>
      </c>
      <c r="DI135">
        <f t="shared" si="215"/>
        <v>4.2999999999999705E-3</v>
      </c>
      <c r="DJ135">
        <f t="shared" si="216"/>
        <v>-0.15180000000000016</v>
      </c>
      <c r="DK135">
        <f t="shared" si="217"/>
        <v>6.6299999999999804E-2</v>
      </c>
      <c r="DL135">
        <f t="shared" si="218"/>
        <v>-5.0000000000000044E-2</v>
      </c>
      <c r="DM135">
        <f t="shared" si="219"/>
        <v>-3.7000000000000144E-2</v>
      </c>
      <c r="DN135">
        <f t="shared" si="220"/>
        <v>-8.2000000000002071E-3</v>
      </c>
      <c r="DO135">
        <f t="shared" si="221"/>
        <v>1.5999999999999792E-2</v>
      </c>
      <c r="DP135">
        <f t="shared" si="222"/>
        <v>-0.1653</v>
      </c>
      <c r="DQ135">
        <f t="shared" si="223"/>
        <v>4.2599999999999971E-2</v>
      </c>
      <c r="DR135">
        <f t="shared" si="224"/>
        <v>-6.8900000000000183E-2</v>
      </c>
      <c r="DS135">
        <f t="shared" si="225"/>
        <v>-0.21120000000000005</v>
      </c>
      <c r="DT135">
        <f t="shared" si="226"/>
        <v>-8.6200000000000054E-2</v>
      </c>
      <c r="DU135">
        <f t="shared" si="227"/>
        <v>4.3899999999999828E-2</v>
      </c>
      <c r="DV135">
        <f t="shared" si="228"/>
        <v>-7.9000000000000181E-3</v>
      </c>
      <c r="DW135">
        <f t="shared" si="229"/>
        <v>-6.030000000000002E-2</v>
      </c>
      <c r="DX135">
        <f t="shared" si="230"/>
        <v>-9.6400000000000041E-2</v>
      </c>
      <c r="DY135">
        <f t="shared" si="231"/>
        <v>-0.19110000000000005</v>
      </c>
      <c r="DZ135">
        <f t="shared" si="232"/>
        <v>-0.18450000000000011</v>
      </c>
      <c r="EA135">
        <f t="shared" si="233"/>
        <v>-7.0599999999999996E-2</v>
      </c>
      <c r="EB135">
        <f t="shared" si="234"/>
        <v>-0.17120000000000002</v>
      </c>
      <c r="EC135">
        <f t="shared" si="235"/>
        <v>-2.2600000000000176E-2</v>
      </c>
      <c r="ED135">
        <f t="shared" si="236"/>
        <v>-3.1600000000000072E-2</v>
      </c>
      <c r="EE135">
        <f t="shared" si="237"/>
        <v>-6.3000000000000167E-2</v>
      </c>
      <c r="EF135">
        <f t="shared" si="238"/>
        <v>-4.9100000000000144E-2</v>
      </c>
      <c r="EG135">
        <f t="shared" si="239"/>
        <v>-4.7400000000000109E-2</v>
      </c>
      <c r="EH135">
        <f t="shared" si="240"/>
        <v>-0.1028</v>
      </c>
      <c r="EI135">
        <f t="shared" si="241"/>
        <v>-3.4500000000000197E-2</v>
      </c>
      <c r="EJ135">
        <f t="shared" si="242"/>
        <v>0.23389999999999977</v>
      </c>
      <c r="EK135">
        <f t="shared" si="243"/>
        <v>0.14559999999999995</v>
      </c>
      <c r="EL135">
        <f t="shared" si="244"/>
        <v>8.8399999999999812E-2</v>
      </c>
      <c r="EM135">
        <f t="shared" si="245"/>
        <v>-0.11590000000000011</v>
      </c>
      <c r="EN135">
        <f t="shared" si="246"/>
        <v>-9.000000000000008E-2</v>
      </c>
      <c r="EO135">
        <f t="shared" si="247"/>
        <v>-0.25320000000000009</v>
      </c>
      <c r="EP135">
        <f t="shared" si="248"/>
        <v>-0.21710000000000007</v>
      </c>
      <c r="EQ135">
        <f t="shared" si="249"/>
        <v>-8.9300000000000157E-2</v>
      </c>
      <c r="ER135">
        <f t="shared" si="250"/>
        <v>-0.1452</v>
      </c>
      <c r="ES135">
        <f t="shared" si="251"/>
        <v>-6.4500000000000002E-2</v>
      </c>
      <c r="ET135">
        <f t="shared" si="252"/>
        <v>-5.3600000000000092E-2</v>
      </c>
      <c r="EU135">
        <f t="shared" si="253"/>
        <v>4.6300000000000008E-2</v>
      </c>
      <c r="EV135">
        <f t="shared" si="254"/>
        <v>3.6499999999999977E-2</v>
      </c>
      <c r="EW135">
        <f t="shared" si="255"/>
        <v>2.8699999999999948E-2</v>
      </c>
      <c r="EX135">
        <f t="shared" si="256"/>
        <v>2.1999999999999797E-2</v>
      </c>
      <c r="EY135">
        <f t="shared" si="257"/>
        <v>3.0999999999998806E-3</v>
      </c>
      <c r="EZ135">
        <f t="shared" si="258"/>
        <v>1.5799999999999814E-2</v>
      </c>
      <c r="FA135">
        <f t="shared" si="259"/>
        <v>4.2300000000000004E-2</v>
      </c>
      <c r="FB135">
        <f t="shared" si="260"/>
        <v>6.5399999999999903E-2</v>
      </c>
      <c r="FC135">
        <f t="shared" si="261"/>
        <v>-4.5000000000000151E-2</v>
      </c>
      <c r="FD135">
        <f t="shared" si="262"/>
        <v>0.13479999999999981</v>
      </c>
      <c r="FE135">
        <f t="shared" si="263"/>
        <v>7.5799999999999867E-2</v>
      </c>
      <c r="FF135">
        <f t="shared" si="264"/>
        <v>8.5099999999999953E-2</v>
      </c>
      <c r="FG135">
        <f t="shared" si="265"/>
        <v>8.3999999999999853E-2</v>
      </c>
      <c r="FH135">
        <f t="shared" si="266"/>
        <v>-2.5400000000000089E-2</v>
      </c>
      <c r="FI135">
        <f t="shared" si="267"/>
        <v>-0.12310000000000021</v>
      </c>
      <c r="FJ135">
        <f t="shared" si="268"/>
        <v>-3.7900000000000045E-2</v>
      </c>
      <c r="FK135">
        <f t="shared" si="269"/>
        <v>-3.0600000000000183E-2</v>
      </c>
      <c r="FL135">
        <f t="shared" si="270"/>
        <v>-5.3100000000000147E-2</v>
      </c>
      <c r="FM135">
        <f t="shared" si="271"/>
        <v>3.0999999999999917E-2</v>
      </c>
      <c r="FN135">
        <f t="shared" si="272"/>
        <v>-0.17190000000000016</v>
      </c>
      <c r="FO135">
        <f t="shared" si="273"/>
        <v>-1.5500000000000069E-2</v>
      </c>
      <c r="FP135">
        <f t="shared" si="274"/>
        <v>-2.1200000000000108E-2</v>
      </c>
      <c r="FQ135">
        <f t="shared" si="275"/>
        <v>-0.14100000000000001</v>
      </c>
      <c r="FR135">
        <f t="shared" si="276"/>
        <v>-0.16560000000000019</v>
      </c>
      <c r="FS135">
        <f t="shared" si="277"/>
        <v>-2.5900000000000034E-2</v>
      </c>
      <c r="FT135">
        <f t="shared" si="278"/>
        <v>-5.3300000000000125E-2</v>
      </c>
      <c r="FU135">
        <f t="shared" si="279"/>
        <v>-2.0400000000000196E-2</v>
      </c>
      <c r="FV135">
        <f t="shared" si="280"/>
        <v>-0.12740000000000018</v>
      </c>
      <c r="FW135" s="32">
        <f t="shared" si="188"/>
        <v>0.11749999999999994</v>
      </c>
      <c r="FX135" s="32">
        <f t="shared" si="189"/>
        <v>1.5999999999999792E-2</v>
      </c>
      <c r="FY135" s="32">
        <f t="shared" si="190"/>
        <v>9.5899999999999874E-2</v>
      </c>
      <c r="FZ135" s="32">
        <f t="shared" si="191"/>
        <v>0.16549999999999976</v>
      </c>
      <c r="GA135" s="32">
        <f t="shared" si="192"/>
        <v>6.4299999999999802E-2</v>
      </c>
      <c r="GB135" s="32">
        <f t="shared" si="193"/>
        <v>0.11099999999999999</v>
      </c>
      <c r="GC135" s="32">
        <f t="shared" si="194"/>
        <v>2.4299999999999766E-2</v>
      </c>
      <c r="GD135" s="32">
        <f t="shared" si="195"/>
        <v>9.8899999999999988E-2</v>
      </c>
      <c r="GE135" s="32">
        <f t="shared" si="196"/>
        <v>0.11229999999999984</v>
      </c>
      <c r="GF135" s="32">
        <f t="shared" si="197"/>
        <v>1.7400000000000082E-2</v>
      </c>
      <c r="GG135" s="32">
        <f t="shared" si="198"/>
        <v>-5.0000000000001155E-3</v>
      </c>
      <c r="GH135" s="32">
        <f t="shared" si="199"/>
        <v>-4.5000000000001705E-3</v>
      </c>
    </row>
    <row r="136" spans="1:190" x14ac:dyDescent="0.25">
      <c r="A136" s="15" t="s">
        <v>153</v>
      </c>
      <c r="B136" s="16" t="b">
        <v>1</v>
      </c>
      <c r="C136" s="15">
        <v>0.56659999999999999</v>
      </c>
      <c r="D136" s="15">
        <v>6.0400000000000002E-2</v>
      </c>
      <c r="E136" s="15">
        <v>0.40600000000000003</v>
      </c>
      <c r="F136" s="15">
        <v>0.46779999999999999</v>
      </c>
      <c r="G136" s="15">
        <v>0.78779999999999994</v>
      </c>
      <c r="H136" s="15">
        <v>0.47969999999999996</v>
      </c>
      <c r="I136" s="16">
        <v>0.65410000000000001</v>
      </c>
      <c r="J136" s="16">
        <v>0.63329999999999997</v>
      </c>
      <c r="K136" s="16">
        <v>0.63349999999999995</v>
      </c>
      <c r="L136" s="16">
        <v>0.63759999999999994</v>
      </c>
      <c r="M136" s="16">
        <v>0.63759999999999994</v>
      </c>
      <c r="N136" s="16">
        <v>0.49980000000000002</v>
      </c>
      <c r="O136" s="16">
        <v>0.54159999999999997</v>
      </c>
      <c r="P136" s="16">
        <v>0.63109999999999999</v>
      </c>
      <c r="Q136" s="16">
        <v>0.55479999999999996</v>
      </c>
      <c r="R136" s="16">
        <v>0.50939999999999996</v>
      </c>
      <c r="S136" s="16">
        <v>0.55889999999999995</v>
      </c>
      <c r="T136" s="16">
        <v>0.60680000000000001</v>
      </c>
      <c r="U136" s="16">
        <v>0.49809999999999999</v>
      </c>
      <c r="V136" s="16">
        <v>0.52580000000000005</v>
      </c>
      <c r="W136" s="16">
        <v>0.55959999999999999</v>
      </c>
      <c r="X136" s="16">
        <v>0.52259999999999995</v>
      </c>
      <c r="Y136" s="16">
        <v>0.51600000000000001</v>
      </c>
      <c r="Z136" s="16">
        <v>0.57509999999999994</v>
      </c>
      <c r="AA136" s="16">
        <v>0.53600000000000003</v>
      </c>
      <c r="AB136" s="16">
        <v>0.63139999999999996</v>
      </c>
      <c r="AC136" s="16">
        <v>0.66359999999999997</v>
      </c>
      <c r="AD136" s="16">
        <v>0.38390000000000002</v>
      </c>
      <c r="AE136" s="16">
        <v>0.58420000000000005</v>
      </c>
      <c r="AF136" s="16">
        <v>0.5081</v>
      </c>
      <c r="AG136" s="16">
        <v>0.4768</v>
      </c>
      <c r="AH136" s="16">
        <v>0.68859999999999999</v>
      </c>
      <c r="AI136" s="16">
        <v>0.48320000000000002</v>
      </c>
      <c r="AJ136" s="16">
        <v>0.50149999999999995</v>
      </c>
      <c r="AK136" s="16">
        <v>0.4642</v>
      </c>
      <c r="AL136" s="16">
        <v>0.45529999999999998</v>
      </c>
      <c r="AM136" s="16">
        <v>0.54479999999999995</v>
      </c>
      <c r="AN136" s="16">
        <v>0.5333</v>
      </c>
      <c r="AO136" s="16">
        <v>0.49270000000000003</v>
      </c>
      <c r="AP136" s="16">
        <v>0.32900000000000001</v>
      </c>
      <c r="AQ136" s="16">
        <v>0.45519999999999999</v>
      </c>
      <c r="AR136" s="16">
        <v>0.55869999999999997</v>
      </c>
      <c r="AS136" s="16">
        <v>0.56989999999999996</v>
      </c>
      <c r="AT136" s="16">
        <v>0.41299999999999998</v>
      </c>
      <c r="AU136" s="16">
        <v>0.53510000000000002</v>
      </c>
      <c r="AV136" s="16">
        <v>0.51500000000000001</v>
      </c>
      <c r="AW136" s="16">
        <v>0.63439999999999996</v>
      </c>
      <c r="AX136" s="16">
        <v>0.62380000000000002</v>
      </c>
      <c r="AY136" s="16">
        <v>0.49840000000000001</v>
      </c>
      <c r="AZ136" s="16">
        <v>0.46550000000000002</v>
      </c>
      <c r="BA136" s="16">
        <v>0.63849999999999996</v>
      </c>
      <c r="BB136" s="16">
        <v>0.59960000000000002</v>
      </c>
      <c r="BC136" s="16">
        <v>0.63460000000000005</v>
      </c>
      <c r="BD136" s="16">
        <v>0.63500000000000001</v>
      </c>
      <c r="BE136" s="16">
        <v>0.63090000000000002</v>
      </c>
      <c r="BF136" s="16">
        <v>0.63380000000000003</v>
      </c>
      <c r="BG136" s="16">
        <v>0.52969999999999995</v>
      </c>
      <c r="BH136" s="16">
        <v>0.51629999999999998</v>
      </c>
      <c r="BI136" s="16">
        <v>0.51729999999999998</v>
      </c>
      <c r="BJ136" s="16">
        <v>0.5161</v>
      </c>
      <c r="BK136" s="16">
        <v>0.53610000000000002</v>
      </c>
      <c r="BL136" s="16">
        <v>0.4975</v>
      </c>
      <c r="BM136" s="16">
        <v>0.55820000000000003</v>
      </c>
      <c r="BN136" s="16">
        <v>0.4763</v>
      </c>
      <c r="BO136" s="16">
        <v>0.49469999999999997</v>
      </c>
      <c r="BP136" s="16">
        <v>0.53120000000000001</v>
      </c>
      <c r="BQ136" s="16">
        <v>0.54920000000000002</v>
      </c>
      <c r="BR136" s="16">
        <v>0.48680000000000001</v>
      </c>
      <c r="BS136" s="16">
        <v>8.0299999999999996E-2</v>
      </c>
      <c r="BT136" s="16">
        <v>0.50139999999999996</v>
      </c>
      <c r="BU136" s="16">
        <v>0.55120000000000002</v>
      </c>
      <c r="BV136" s="16">
        <v>0.53710000000000002</v>
      </c>
      <c r="BW136" s="16">
        <v>0.50249999999999995</v>
      </c>
      <c r="BX136" s="16">
        <v>0.50460000000000005</v>
      </c>
      <c r="BY136" s="16">
        <v>0.51459999999999995</v>
      </c>
      <c r="BZ136" s="16">
        <v>0.39479999999999998</v>
      </c>
      <c r="CA136" s="16">
        <v>0.64329999999999998</v>
      </c>
      <c r="CB136" s="16">
        <v>0.57530000000000003</v>
      </c>
      <c r="CC136" s="16">
        <v>0.63880000000000003</v>
      </c>
      <c r="CD136" s="16">
        <v>0.63639999999999997</v>
      </c>
      <c r="CE136" s="16">
        <v>0.63260000000000005</v>
      </c>
      <c r="CF136" s="15">
        <v>0.60699999999999998</v>
      </c>
      <c r="CG136" s="32">
        <v>0.45350000000000001</v>
      </c>
      <c r="CH136" s="32">
        <v>0.28910000000000002</v>
      </c>
      <c r="CI136" s="32">
        <v>0.45529999999999998</v>
      </c>
      <c r="CJ136" s="32">
        <v>0.61399999999999999</v>
      </c>
      <c r="CK136" s="32">
        <v>0.59619999999999995</v>
      </c>
      <c r="CL136" s="32">
        <v>0.59289999999999998</v>
      </c>
      <c r="CM136" s="32">
        <v>0.57379999999999998</v>
      </c>
      <c r="CN136" s="32">
        <v>0.56089999999999995</v>
      </c>
      <c r="CO136" s="32">
        <v>0.56879999999999997</v>
      </c>
      <c r="CP136" s="32">
        <v>0.60099999999999998</v>
      </c>
      <c r="CQ136" s="32">
        <v>0.51449999999999996</v>
      </c>
      <c r="CR136" s="32">
        <v>0.47079999999999994</v>
      </c>
      <c r="CT136">
        <f t="shared" si="200"/>
        <v>-0.50619999999999998</v>
      </c>
      <c r="CU136">
        <f t="shared" si="201"/>
        <v>-0.16059999999999997</v>
      </c>
      <c r="CV136">
        <f t="shared" si="202"/>
        <v>-9.8799999999999999E-2</v>
      </c>
      <c r="CW136">
        <f t="shared" si="203"/>
        <v>0.22119999999999995</v>
      </c>
      <c r="CX136">
        <f t="shared" si="204"/>
        <v>-8.6900000000000033E-2</v>
      </c>
      <c r="CY136">
        <f t="shared" si="205"/>
        <v>8.7500000000000022E-2</v>
      </c>
      <c r="CZ136">
        <f t="shared" si="206"/>
        <v>6.6699999999999982E-2</v>
      </c>
      <c r="DA136">
        <f t="shared" si="207"/>
        <v>6.6899999999999959E-2</v>
      </c>
      <c r="DB136">
        <f t="shared" si="208"/>
        <v>7.0999999999999952E-2</v>
      </c>
      <c r="DC136">
        <f t="shared" si="209"/>
        <v>7.0999999999999952E-2</v>
      </c>
      <c r="DD136">
        <f t="shared" si="210"/>
        <v>-6.6799999999999971E-2</v>
      </c>
      <c r="DE136">
        <f t="shared" si="211"/>
        <v>-2.5000000000000022E-2</v>
      </c>
      <c r="DF136">
        <f t="shared" si="212"/>
        <v>6.4500000000000002E-2</v>
      </c>
      <c r="DG136">
        <f t="shared" si="213"/>
        <v>-1.1800000000000033E-2</v>
      </c>
      <c r="DH136">
        <f t="shared" si="214"/>
        <v>-5.7200000000000029E-2</v>
      </c>
      <c r="DI136">
        <f t="shared" si="215"/>
        <v>-7.7000000000000401E-3</v>
      </c>
      <c r="DJ136">
        <f t="shared" si="216"/>
        <v>4.0200000000000014E-2</v>
      </c>
      <c r="DK136">
        <f t="shared" si="217"/>
        <v>-6.8500000000000005E-2</v>
      </c>
      <c r="DL136">
        <f t="shared" si="218"/>
        <v>-4.0799999999999947E-2</v>
      </c>
      <c r="DM136">
        <f t="shared" si="219"/>
        <v>-7.0000000000000062E-3</v>
      </c>
      <c r="DN136">
        <f t="shared" si="220"/>
        <v>-4.4000000000000039E-2</v>
      </c>
      <c r="DO136">
        <f t="shared" si="221"/>
        <v>-5.0599999999999978E-2</v>
      </c>
      <c r="DP136">
        <f t="shared" si="222"/>
        <v>8.499999999999952E-3</v>
      </c>
      <c r="DQ136">
        <f t="shared" si="223"/>
        <v>-3.0599999999999961E-2</v>
      </c>
      <c r="DR136">
        <f t="shared" si="224"/>
        <v>6.4799999999999969E-2</v>
      </c>
      <c r="DS136">
        <f t="shared" si="225"/>
        <v>9.6999999999999975E-2</v>
      </c>
      <c r="DT136">
        <f t="shared" si="226"/>
        <v>-0.18269999999999997</v>
      </c>
      <c r="DU136">
        <f t="shared" si="227"/>
        <v>1.760000000000006E-2</v>
      </c>
      <c r="DV136">
        <f t="shared" si="228"/>
        <v>-5.8499999999999996E-2</v>
      </c>
      <c r="DW136">
        <f t="shared" si="229"/>
        <v>-8.9799999999999991E-2</v>
      </c>
      <c r="DX136">
        <f t="shared" si="230"/>
        <v>0.122</v>
      </c>
      <c r="DY136">
        <f t="shared" si="231"/>
        <v>-8.3399999999999974E-2</v>
      </c>
      <c r="DZ136">
        <f t="shared" si="232"/>
        <v>-6.5100000000000047E-2</v>
      </c>
      <c r="EA136">
        <f t="shared" si="233"/>
        <v>-0.10239999999999999</v>
      </c>
      <c r="EB136">
        <f t="shared" si="234"/>
        <v>-0.11130000000000001</v>
      </c>
      <c r="EC136">
        <f t="shared" si="235"/>
        <v>-2.1800000000000042E-2</v>
      </c>
      <c r="ED136">
        <f t="shared" si="236"/>
        <v>-3.3299999999999996E-2</v>
      </c>
      <c r="EE136">
        <f t="shared" si="237"/>
        <v>-7.3899999999999966E-2</v>
      </c>
      <c r="EF136">
        <f t="shared" si="238"/>
        <v>-0.23759999999999998</v>
      </c>
      <c r="EG136">
        <f t="shared" si="239"/>
        <v>-0.1114</v>
      </c>
      <c r="EH136">
        <f t="shared" si="240"/>
        <v>-7.9000000000000181E-3</v>
      </c>
      <c r="EI136">
        <f t="shared" si="241"/>
        <v>3.2999999999999696E-3</v>
      </c>
      <c r="EJ136">
        <f t="shared" si="242"/>
        <v>-0.15360000000000001</v>
      </c>
      <c r="EK136">
        <f t="shared" si="243"/>
        <v>-3.1499999999999972E-2</v>
      </c>
      <c r="EL136">
        <f t="shared" si="244"/>
        <v>-5.1599999999999979E-2</v>
      </c>
      <c r="EM136">
        <f t="shared" si="245"/>
        <v>6.7799999999999971E-2</v>
      </c>
      <c r="EN136">
        <f t="shared" si="246"/>
        <v>5.7200000000000029E-2</v>
      </c>
      <c r="EO136">
        <f t="shared" si="247"/>
        <v>-6.8199999999999983E-2</v>
      </c>
      <c r="EP136">
        <f t="shared" si="248"/>
        <v>-0.10109999999999997</v>
      </c>
      <c r="EQ136">
        <f t="shared" si="249"/>
        <v>7.1899999999999964E-2</v>
      </c>
      <c r="ER136">
        <f t="shared" si="250"/>
        <v>3.3000000000000029E-2</v>
      </c>
      <c r="ES136">
        <f t="shared" si="251"/>
        <v>6.800000000000006E-2</v>
      </c>
      <c r="ET136">
        <f t="shared" si="252"/>
        <v>6.8400000000000016E-2</v>
      </c>
      <c r="EU136">
        <f t="shared" si="253"/>
        <v>6.4300000000000024E-2</v>
      </c>
      <c r="EV136">
        <f t="shared" si="254"/>
        <v>6.7200000000000037E-2</v>
      </c>
      <c r="EW136">
        <f t="shared" si="255"/>
        <v>-3.6900000000000044E-2</v>
      </c>
      <c r="EX136">
        <f t="shared" si="256"/>
        <v>-5.0300000000000011E-2</v>
      </c>
      <c r="EY136">
        <f t="shared" si="257"/>
        <v>-4.930000000000001E-2</v>
      </c>
      <c r="EZ136">
        <f t="shared" si="258"/>
        <v>-5.0499999999999989E-2</v>
      </c>
      <c r="FA136">
        <f t="shared" si="259"/>
        <v>-3.0499999999999972E-2</v>
      </c>
      <c r="FB136">
        <f t="shared" si="260"/>
        <v>-6.9099999999999995E-2</v>
      </c>
      <c r="FC136">
        <f t="shared" si="261"/>
        <v>-8.3999999999999631E-3</v>
      </c>
      <c r="FD136">
        <f t="shared" si="262"/>
        <v>-9.0299999999999991E-2</v>
      </c>
      <c r="FE136">
        <f t="shared" si="263"/>
        <v>-7.1900000000000019E-2</v>
      </c>
      <c r="FF136">
        <f t="shared" si="264"/>
        <v>-3.5399999999999987E-2</v>
      </c>
      <c r="FG136">
        <f t="shared" si="265"/>
        <v>-1.7399999999999971E-2</v>
      </c>
      <c r="FH136">
        <f t="shared" si="266"/>
        <v>-7.9799999999999982E-2</v>
      </c>
      <c r="FI136">
        <f t="shared" si="267"/>
        <v>-0.48630000000000001</v>
      </c>
      <c r="FJ136">
        <f t="shared" si="268"/>
        <v>-6.5200000000000036E-2</v>
      </c>
      <c r="FK136">
        <f t="shared" si="269"/>
        <v>-1.5399999999999969E-2</v>
      </c>
      <c r="FL136">
        <f t="shared" si="270"/>
        <v>-2.9499999999999971E-2</v>
      </c>
      <c r="FM136">
        <f t="shared" si="271"/>
        <v>-6.4100000000000046E-2</v>
      </c>
      <c r="FN136">
        <f t="shared" si="272"/>
        <v>-6.1999999999999944E-2</v>
      </c>
      <c r="FO136">
        <f t="shared" si="273"/>
        <v>-5.2000000000000046E-2</v>
      </c>
      <c r="FP136">
        <f t="shared" si="274"/>
        <v>-0.17180000000000001</v>
      </c>
      <c r="FQ136">
        <f t="shared" si="275"/>
        <v>7.669999999999999E-2</v>
      </c>
      <c r="FR136">
        <f t="shared" si="276"/>
        <v>8.700000000000041E-3</v>
      </c>
      <c r="FS136">
        <f t="shared" si="277"/>
        <v>7.2200000000000042E-2</v>
      </c>
      <c r="FT136">
        <f t="shared" si="278"/>
        <v>6.9799999999999973E-2</v>
      </c>
      <c r="FU136">
        <f t="shared" si="279"/>
        <v>6.6000000000000059E-2</v>
      </c>
      <c r="FV136">
        <f t="shared" si="280"/>
        <v>4.0399999999999991E-2</v>
      </c>
      <c r="FW136" s="32">
        <f t="shared" si="188"/>
        <v>-0.11309999999999998</v>
      </c>
      <c r="FX136" s="32">
        <f t="shared" si="189"/>
        <v>-0.27749999999999997</v>
      </c>
      <c r="FY136" s="32">
        <f t="shared" si="190"/>
        <v>-0.11130000000000001</v>
      </c>
      <c r="FZ136" s="32">
        <f t="shared" si="191"/>
        <v>4.7399999999999998E-2</v>
      </c>
      <c r="GA136" s="32">
        <f t="shared" si="192"/>
        <v>2.959999999999996E-2</v>
      </c>
      <c r="GB136" s="32">
        <f t="shared" si="193"/>
        <v>2.629999999999999E-2</v>
      </c>
      <c r="GC136" s="32">
        <f t="shared" si="194"/>
        <v>7.1999999999999842E-3</v>
      </c>
      <c r="GD136" s="32">
        <f t="shared" si="195"/>
        <v>-5.7000000000000384E-3</v>
      </c>
      <c r="GE136" s="32">
        <f t="shared" si="196"/>
        <v>2.1999999999999797E-3</v>
      </c>
      <c r="GF136" s="32">
        <f t="shared" si="197"/>
        <v>3.4399999999999986E-2</v>
      </c>
      <c r="GG136" s="32">
        <f t="shared" si="198"/>
        <v>-5.2100000000000035E-2</v>
      </c>
      <c r="GH136" s="32">
        <f t="shared" si="199"/>
        <v>-9.5800000000000052E-2</v>
      </c>
    </row>
    <row r="137" spans="1:190" x14ac:dyDescent="0.25">
      <c r="A137" s="15" t="s">
        <v>103</v>
      </c>
      <c r="B137" s="16" t="b">
        <v>1</v>
      </c>
      <c r="C137" s="15">
        <v>1.2789999999999999</v>
      </c>
      <c r="D137" s="15">
        <v>0.80889999999999995</v>
      </c>
      <c r="E137" s="15">
        <v>1.2032</v>
      </c>
      <c r="F137" s="15">
        <v>1.2349000000000001</v>
      </c>
      <c r="G137" s="15">
        <v>0.73499999999999999</v>
      </c>
      <c r="H137" s="15">
        <v>1.1604999999999999</v>
      </c>
      <c r="I137" s="15">
        <v>1.3722000000000001</v>
      </c>
      <c r="J137" s="15">
        <v>1.4565999999999999</v>
      </c>
      <c r="K137" s="15">
        <v>1.4560999999999999</v>
      </c>
      <c r="L137" s="15">
        <v>1.3438000000000001</v>
      </c>
      <c r="M137" s="15">
        <v>1.3874</v>
      </c>
      <c r="N137" s="15">
        <v>1.2446999999999999</v>
      </c>
      <c r="O137" s="15">
        <v>1.3243</v>
      </c>
      <c r="P137" s="15">
        <v>1.2653000000000001</v>
      </c>
      <c r="Q137" s="15">
        <v>1.2337</v>
      </c>
      <c r="R137" s="15">
        <v>1.2000999999999999</v>
      </c>
      <c r="S137" s="15">
        <v>1.2897000000000001</v>
      </c>
      <c r="T137" s="15">
        <v>1.1496</v>
      </c>
      <c r="U137" s="15">
        <v>1.3146</v>
      </c>
      <c r="V137" s="15">
        <v>1.2524</v>
      </c>
      <c r="W137" s="15">
        <v>1.2879</v>
      </c>
      <c r="X137" s="15">
        <v>1.2730999999999999</v>
      </c>
      <c r="Y137" s="15">
        <v>1.2850999999999999</v>
      </c>
      <c r="Z137" s="15">
        <v>1.1505000000000001</v>
      </c>
      <c r="AA137" s="15">
        <v>1.2978000000000001</v>
      </c>
      <c r="AB137" s="15">
        <v>1.3279000000000001</v>
      </c>
      <c r="AC137" s="15">
        <v>1.0886</v>
      </c>
      <c r="AD137" s="15">
        <v>1.1376999999999999</v>
      </c>
      <c r="AE137" s="15">
        <v>1.3593999999999999</v>
      </c>
      <c r="AF137" s="15">
        <v>1.2681</v>
      </c>
      <c r="AG137" s="15">
        <v>1.1758999999999999</v>
      </c>
      <c r="AH137" s="15">
        <v>1.2067000000000001</v>
      </c>
      <c r="AI137" s="15">
        <v>1.1428</v>
      </c>
      <c r="AJ137" s="15">
        <v>1.1592</v>
      </c>
      <c r="AK137" s="15">
        <v>1.1014999999999999</v>
      </c>
      <c r="AL137" s="15">
        <v>1.1355</v>
      </c>
      <c r="AM137" s="15">
        <v>1.2895000000000001</v>
      </c>
      <c r="AN137" s="15">
        <v>1.2783</v>
      </c>
      <c r="AO137" s="15">
        <v>1.216</v>
      </c>
      <c r="AP137" s="15">
        <v>1.1013999999999999</v>
      </c>
      <c r="AQ137" s="15">
        <v>1.1946000000000001</v>
      </c>
      <c r="AR137" s="15">
        <v>1.2232000000000001</v>
      </c>
      <c r="AS137" s="15">
        <v>1.2992999999999999</v>
      </c>
      <c r="AT137" s="15">
        <v>1.4539</v>
      </c>
      <c r="AU137" s="15">
        <v>1.3875999999999999</v>
      </c>
      <c r="AV137" s="15">
        <v>1.3446</v>
      </c>
      <c r="AW137" s="15">
        <v>1.2536</v>
      </c>
      <c r="AX137" s="15">
        <v>1.3019000000000001</v>
      </c>
      <c r="AY137" s="15">
        <v>1.0246</v>
      </c>
      <c r="AZ137" s="15">
        <v>0.96519999999999995</v>
      </c>
      <c r="BA137" s="15">
        <v>1.31</v>
      </c>
      <c r="BB137" s="15">
        <v>1.2891999999999999</v>
      </c>
      <c r="BC137" s="15">
        <v>1.3345</v>
      </c>
      <c r="BD137" s="15">
        <v>1.3449</v>
      </c>
      <c r="BE137" s="15">
        <v>1.4681</v>
      </c>
      <c r="BF137" s="15">
        <v>1.4597</v>
      </c>
      <c r="BG137" s="15">
        <v>1.2805</v>
      </c>
      <c r="BH137" s="15">
        <v>1.2761</v>
      </c>
      <c r="BI137" s="15">
        <v>1.2725</v>
      </c>
      <c r="BJ137" s="15">
        <v>1.2849999999999999</v>
      </c>
      <c r="BK137" s="15">
        <v>1.2976000000000001</v>
      </c>
      <c r="BL137" s="15">
        <v>1.3351</v>
      </c>
      <c r="BM137" s="15">
        <v>1.226</v>
      </c>
      <c r="BN137" s="15">
        <v>1.3495999999999999</v>
      </c>
      <c r="BO137" s="15">
        <v>1.3725000000000001</v>
      </c>
      <c r="BP137" s="15">
        <v>1.3527</v>
      </c>
      <c r="BQ137" s="15">
        <v>1.3493999999999999</v>
      </c>
      <c r="BR137" s="15">
        <v>1.302</v>
      </c>
      <c r="BS137" s="15">
        <v>0.90920000000000001</v>
      </c>
      <c r="BT137" s="15">
        <v>1.2451000000000001</v>
      </c>
      <c r="BU137" s="15">
        <v>1.2864</v>
      </c>
      <c r="BV137" s="15">
        <v>1.266</v>
      </c>
      <c r="BW137" s="15">
        <v>1.2733000000000001</v>
      </c>
      <c r="BX137" s="15">
        <v>1.1781999999999999</v>
      </c>
      <c r="BY137" s="15">
        <v>1.2959000000000001</v>
      </c>
      <c r="BZ137" s="15">
        <v>1.2014</v>
      </c>
      <c r="CA137" s="15">
        <v>1.2534000000000001</v>
      </c>
      <c r="CB137" s="15">
        <v>1.1503000000000001</v>
      </c>
      <c r="CC137" s="15">
        <v>1.3614999999999999</v>
      </c>
      <c r="CD137" s="15">
        <v>1.3531</v>
      </c>
      <c r="CE137" s="15">
        <v>1.3170999999999999</v>
      </c>
      <c r="CF137" s="15">
        <v>1.1601999999999999</v>
      </c>
      <c r="CG137" s="32">
        <v>1.3353999999999999</v>
      </c>
      <c r="CH137" s="32">
        <v>1.1315</v>
      </c>
      <c r="CI137" s="32">
        <v>1.3224</v>
      </c>
      <c r="CJ137" s="32">
        <v>1.3441999999999998</v>
      </c>
      <c r="CK137" s="32">
        <v>1.3936999999999999</v>
      </c>
      <c r="CL137" s="32">
        <v>1.341</v>
      </c>
      <c r="CM137" s="32">
        <v>1.3283</v>
      </c>
      <c r="CN137" s="32">
        <v>1.2852999999999999</v>
      </c>
      <c r="CO137" s="32">
        <v>1.2927</v>
      </c>
      <c r="CP137" s="32">
        <v>1.3296000000000001</v>
      </c>
      <c r="CQ137" s="32">
        <v>1.3050999999999999</v>
      </c>
      <c r="CR137" s="32">
        <v>1.2848999999999999</v>
      </c>
      <c r="CT137">
        <f t="shared" si="200"/>
        <v>-0.47009999999999996</v>
      </c>
      <c r="CU137">
        <f t="shared" si="201"/>
        <v>-7.5799999999999867E-2</v>
      </c>
      <c r="CV137">
        <f t="shared" si="202"/>
        <v>-4.4099999999999806E-2</v>
      </c>
      <c r="CW137">
        <f t="shared" si="203"/>
        <v>-0.54399999999999993</v>
      </c>
      <c r="CX137">
        <f t="shared" si="204"/>
        <v>-0.11850000000000005</v>
      </c>
      <c r="CY137">
        <f t="shared" si="205"/>
        <v>9.3200000000000172E-2</v>
      </c>
      <c r="CZ137">
        <f t="shared" si="206"/>
        <v>0.17759999999999998</v>
      </c>
      <c r="DA137">
        <f t="shared" si="207"/>
        <v>0.17710000000000004</v>
      </c>
      <c r="DB137">
        <f t="shared" si="208"/>
        <v>6.4800000000000191E-2</v>
      </c>
      <c r="DC137">
        <f t="shared" si="209"/>
        <v>0.10840000000000005</v>
      </c>
      <c r="DD137">
        <f t="shared" si="210"/>
        <v>-3.4299999999999997E-2</v>
      </c>
      <c r="DE137">
        <f t="shared" si="211"/>
        <v>4.5300000000000118E-2</v>
      </c>
      <c r="DF137">
        <f t="shared" si="212"/>
        <v>-1.3699999999999823E-2</v>
      </c>
      <c r="DG137">
        <f t="shared" si="213"/>
        <v>-4.5299999999999896E-2</v>
      </c>
      <c r="DH137">
        <f t="shared" si="214"/>
        <v>-7.889999999999997E-2</v>
      </c>
      <c r="DI137">
        <f t="shared" si="215"/>
        <v>1.0700000000000154E-2</v>
      </c>
      <c r="DJ137">
        <f t="shared" si="216"/>
        <v>-0.12939999999999996</v>
      </c>
      <c r="DK137">
        <f t="shared" si="217"/>
        <v>3.5600000000000076E-2</v>
      </c>
      <c r="DL137">
        <f t="shared" si="218"/>
        <v>-2.6599999999999957E-2</v>
      </c>
      <c r="DM137">
        <f t="shared" si="219"/>
        <v>8.90000000000013E-3</v>
      </c>
      <c r="DN137">
        <f t="shared" si="220"/>
        <v>-5.9000000000000163E-3</v>
      </c>
      <c r="DO137">
        <f t="shared" si="221"/>
        <v>6.0999999999999943E-3</v>
      </c>
      <c r="DP137">
        <f t="shared" si="222"/>
        <v>-0.12849999999999984</v>
      </c>
      <c r="DQ137">
        <f t="shared" si="223"/>
        <v>1.880000000000015E-2</v>
      </c>
      <c r="DR137">
        <f t="shared" si="224"/>
        <v>4.8900000000000166E-2</v>
      </c>
      <c r="DS137">
        <f t="shared" si="225"/>
        <v>-0.1903999999999999</v>
      </c>
      <c r="DT137">
        <f t="shared" si="226"/>
        <v>-0.14129999999999998</v>
      </c>
      <c r="DU137">
        <f t="shared" si="227"/>
        <v>8.0400000000000027E-2</v>
      </c>
      <c r="DV137">
        <f t="shared" si="228"/>
        <v>-1.089999999999991E-2</v>
      </c>
      <c r="DW137">
        <f t="shared" si="229"/>
        <v>-0.10309999999999997</v>
      </c>
      <c r="DX137">
        <f t="shared" si="230"/>
        <v>-7.2299999999999809E-2</v>
      </c>
      <c r="DY137">
        <f t="shared" si="231"/>
        <v>-0.13619999999999988</v>
      </c>
      <c r="DZ137">
        <f t="shared" si="232"/>
        <v>-0.11979999999999991</v>
      </c>
      <c r="EA137">
        <f t="shared" si="233"/>
        <v>-0.17749999999999999</v>
      </c>
      <c r="EB137">
        <f t="shared" si="234"/>
        <v>-0.14349999999999996</v>
      </c>
      <c r="EC137">
        <f t="shared" si="235"/>
        <v>1.0500000000000176E-2</v>
      </c>
      <c r="ED137">
        <f t="shared" si="236"/>
        <v>-6.9999999999992291E-4</v>
      </c>
      <c r="EE137">
        <f t="shared" si="237"/>
        <v>-6.2999999999999945E-2</v>
      </c>
      <c r="EF137">
        <f t="shared" si="238"/>
        <v>-0.17759999999999998</v>
      </c>
      <c r="EG137">
        <f t="shared" si="239"/>
        <v>-8.4399999999999809E-2</v>
      </c>
      <c r="EH137">
        <f t="shared" si="240"/>
        <v>-5.579999999999985E-2</v>
      </c>
      <c r="EI137">
        <f t="shared" si="241"/>
        <v>2.0299999999999985E-2</v>
      </c>
      <c r="EJ137">
        <f t="shared" si="242"/>
        <v>0.17490000000000006</v>
      </c>
      <c r="EK137">
        <f t="shared" si="243"/>
        <v>0.10860000000000003</v>
      </c>
      <c r="EL137">
        <f t="shared" si="244"/>
        <v>6.5600000000000103E-2</v>
      </c>
      <c r="EM137">
        <f t="shared" si="245"/>
        <v>-2.5399999999999867E-2</v>
      </c>
      <c r="EN137">
        <f t="shared" si="246"/>
        <v>2.2900000000000142E-2</v>
      </c>
      <c r="EO137">
        <f t="shared" si="247"/>
        <v>-0.25439999999999996</v>
      </c>
      <c r="EP137">
        <f t="shared" si="248"/>
        <v>-0.31379999999999997</v>
      </c>
      <c r="EQ137">
        <f t="shared" si="249"/>
        <v>3.1000000000000139E-2</v>
      </c>
      <c r="ER137">
        <f t="shared" si="250"/>
        <v>1.0199999999999987E-2</v>
      </c>
      <c r="ES137">
        <f t="shared" si="251"/>
        <v>5.5500000000000105E-2</v>
      </c>
      <c r="ET137">
        <f t="shared" si="252"/>
        <v>6.590000000000007E-2</v>
      </c>
      <c r="EU137">
        <f t="shared" si="253"/>
        <v>0.18910000000000005</v>
      </c>
      <c r="EV137">
        <f t="shared" si="254"/>
        <v>0.18070000000000008</v>
      </c>
      <c r="EW137">
        <f t="shared" si="255"/>
        <v>1.5000000000000568E-3</v>
      </c>
      <c r="EX137">
        <f t="shared" si="256"/>
        <v>-2.8999999999999027E-3</v>
      </c>
      <c r="EY137">
        <f t="shared" si="257"/>
        <v>-6.4999999999999503E-3</v>
      </c>
      <c r="EZ137">
        <f t="shared" si="258"/>
        <v>6.0000000000000053E-3</v>
      </c>
      <c r="FA137">
        <f t="shared" si="259"/>
        <v>1.8600000000000172E-2</v>
      </c>
      <c r="FB137">
        <f t="shared" si="260"/>
        <v>5.6100000000000039E-2</v>
      </c>
      <c r="FC137">
        <f t="shared" si="261"/>
        <v>-5.2999999999999936E-2</v>
      </c>
      <c r="FD137">
        <f t="shared" si="262"/>
        <v>7.0599999999999996E-2</v>
      </c>
      <c r="FE137">
        <f t="shared" si="263"/>
        <v>9.3500000000000139E-2</v>
      </c>
      <c r="FF137">
        <f t="shared" si="264"/>
        <v>7.3700000000000099E-2</v>
      </c>
      <c r="FG137">
        <f t="shared" si="265"/>
        <v>7.0400000000000018E-2</v>
      </c>
      <c r="FH137">
        <f t="shared" si="266"/>
        <v>2.3000000000000131E-2</v>
      </c>
      <c r="FI137">
        <f t="shared" si="267"/>
        <v>-0.36979999999999991</v>
      </c>
      <c r="FJ137">
        <f t="shared" si="268"/>
        <v>-3.3899999999999819E-2</v>
      </c>
      <c r="FK137">
        <f t="shared" si="269"/>
        <v>7.4000000000000732E-3</v>
      </c>
      <c r="FL137">
        <f t="shared" si="270"/>
        <v>-1.2999999999999901E-2</v>
      </c>
      <c r="FM137">
        <f t="shared" si="271"/>
        <v>-5.6999999999998163E-3</v>
      </c>
      <c r="FN137">
        <f t="shared" si="272"/>
        <v>-0.1008</v>
      </c>
      <c r="FO137">
        <f t="shared" si="273"/>
        <v>1.6900000000000137E-2</v>
      </c>
      <c r="FP137">
        <f t="shared" si="274"/>
        <v>-7.7599999999999891E-2</v>
      </c>
      <c r="FQ137">
        <f t="shared" si="275"/>
        <v>-2.5599999999999845E-2</v>
      </c>
      <c r="FR137">
        <f t="shared" si="276"/>
        <v>-0.12869999999999981</v>
      </c>
      <c r="FS137">
        <f t="shared" si="277"/>
        <v>8.2500000000000018E-2</v>
      </c>
      <c r="FT137">
        <f t="shared" si="278"/>
        <v>7.4100000000000055E-2</v>
      </c>
      <c r="FU137">
        <f t="shared" si="279"/>
        <v>3.8100000000000023E-2</v>
      </c>
      <c r="FV137">
        <f t="shared" si="280"/>
        <v>-0.11880000000000002</v>
      </c>
      <c r="FW137" s="32">
        <f t="shared" si="188"/>
        <v>5.6400000000000006E-2</v>
      </c>
      <c r="FX137" s="32">
        <f t="shared" si="189"/>
        <v>-0.14749999999999996</v>
      </c>
      <c r="FY137" s="32">
        <f t="shared" si="190"/>
        <v>4.3400000000000105E-2</v>
      </c>
      <c r="FZ137" s="32">
        <f t="shared" si="191"/>
        <v>6.5199999999999925E-2</v>
      </c>
      <c r="GA137" s="32">
        <f t="shared" si="192"/>
        <v>0.11470000000000002</v>
      </c>
      <c r="GB137" s="32">
        <f t="shared" si="193"/>
        <v>6.2000000000000055E-2</v>
      </c>
      <c r="GC137" s="32">
        <f t="shared" si="194"/>
        <v>4.9300000000000122E-2</v>
      </c>
      <c r="GD137" s="32">
        <f t="shared" si="195"/>
        <v>6.2999999999999723E-3</v>
      </c>
      <c r="GE137" s="32">
        <f t="shared" si="196"/>
        <v>1.3700000000000045E-2</v>
      </c>
      <c r="GF137" s="32">
        <f t="shared" si="197"/>
        <v>5.06000000000002E-2</v>
      </c>
      <c r="GG137" s="32">
        <f t="shared" si="198"/>
        <v>2.6100000000000012E-2</v>
      </c>
      <c r="GH137" s="32">
        <f t="shared" si="199"/>
        <v>5.9000000000000163E-3</v>
      </c>
    </row>
    <row r="138" spans="1:190" x14ac:dyDescent="0.25">
      <c r="A138" s="15" t="s">
        <v>105</v>
      </c>
      <c r="B138" s="16" t="b">
        <v>1</v>
      </c>
      <c r="C138" s="15">
        <v>2.0500000000000001E-2</v>
      </c>
      <c r="D138" s="15">
        <v>0.41449999999999998</v>
      </c>
      <c r="E138" s="15">
        <v>0.22869999999999999</v>
      </c>
      <c r="F138" s="15">
        <v>7.4200000000000002E-2</v>
      </c>
      <c r="G138" s="15">
        <v>0.4491</v>
      </c>
      <c r="H138" s="15">
        <v>0.14439999999999997</v>
      </c>
      <c r="I138" s="16">
        <v>-0.2525</v>
      </c>
      <c r="J138" s="16">
        <v>-0.24909999999999999</v>
      </c>
      <c r="K138" s="16">
        <v>-0.25</v>
      </c>
      <c r="L138" s="16">
        <v>-0.1938</v>
      </c>
      <c r="M138" s="16">
        <v>-0.18110000000000001</v>
      </c>
      <c r="N138" s="16">
        <v>1.7899999999999999E-2</v>
      </c>
      <c r="O138" s="16">
        <v>-1.4E-2</v>
      </c>
      <c r="P138" s="16">
        <v>-0.1105</v>
      </c>
      <c r="Q138" s="16">
        <v>-3.2300000000000002E-2</v>
      </c>
      <c r="R138" s="16">
        <v>-2.3900000000000001E-2</v>
      </c>
      <c r="S138" s="16">
        <v>1.15E-2</v>
      </c>
      <c r="T138" s="16">
        <v>-8.0799999999999997E-2</v>
      </c>
      <c r="U138" s="16">
        <v>0.1048</v>
      </c>
      <c r="V138" s="16">
        <v>6.4000000000000001E-2</v>
      </c>
      <c r="W138" s="16">
        <v>-3.1E-2</v>
      </c>
      <c r="X138" s="16">
        <v>6.6E-3</v>
      </c>
      <c r="Y138" s="16">
        <v>8.6999999999999994E-3</v>
      </c>
      <c r="Z138" s="16">
        <v>-1.54E-2</v>
      </c>
      <c r="AA138" s="16">
        <v>1.4999999999999999E-2</v>
      </c>
      <c r="AB138" s="16">
        <v>-0.13869999999999999</v>
      </c>
      <c r="AC138" s="16">
        <v>2.7300000000000001E-2</v>
      </c>
      <c r="AD138" s="16">
        <v>0.12139999999999999</v>
      </c>
      <c r="AE138" s="16">
        <v>-9.8799999999999999E-2</v>
      </c>
      <c r="AF138" s="16">
        <v>5.9999999999999995E-4</v>
      </c>
      <c r="AG138" s="16">
        <v>0.12670000000000001</v>
      </c>
      <c r="AH138" s="16">
        <v>-3.6900000000000002E-2</v>
      </c>
      <c r="AI138" s="16">
        <v>-5.6399999999999999E-2</v>
      </c>
      <c r="AJ138" s="16">
        <v>-7.2900000000000006E-2</v>
      </c>
      <c r="AK138" s="16">
        <v>0.12230000000000001</v>
      </c>
      <c r="AL138" s="16">
        <v>-1.1299999999999999E-2</v>
      </c>
      <c r="AM138" s="16">
        <v>-2.2499999999999999E-2</v>
      </c>
      <c r="AN138" s="16">
        <v>-1.46E-2</v>
      </c>
      <c r="AO138" s="16">
        <v>2.4899999999999999E-2</v>
      </c>
      <c r="AP138" s="16">
        <v>0.1915</v>
      </c>
      <c r="AQ138" s="16">
        <v>9.1200000000000003E-2</v>
      </c>
      <c r="AR138" s="16">
        <v>-3.39E-2</v>
      </c>
      <c r="AS138" s="16">
        <v>-4.19E-2</v>
      </c>
      <c r="AT138" s="16">
        <v>0.28699999999999998</v>
      </c>
      <c r="AU138" s="16">
        <v>0.1021</v>
      </c>
      <c r="AV138" s="16">
        <v>0.1237</v>
      </c>
      <c r="AW138" s="16">
        <v>-0.11219999999999999</v>
      </c>
      <c r="AX138" s="16">
        <v>-0.1014</v>
      </c>
      <c r="AY138" s="16">
        <v>0.112</v>
      </c>
      <c r="AZ138" s="16">
        <v>0.1293</v>
      </c>
      <c r="BA138" s="16">
        <v>-0.1845</v>
      </c>
      <c r="BB138" s="16">
        <v>-1.3299999999999999E-2</v>
      </c>
      <c r="BC138" s="16">
        <v>-0.14580000000000001</v>
      </c>
      <c r="BD138" s="16">
        <v>-0.19059999999999999</v>
      </c>
      <c r="BE138" s="16">
        <v>-0.25080000000000002</v>
      </c>
      <c r="BF138" s="16">
        <v>-0.25669999999999998</v>
      </c>
      <c r="BG138" s="16">
        <v>-2.5000000000000001E-3</v>
      </c>
      <c r="BH138" s="16">
        <v>1.0999999999999999E-2</v>
      </c>
      <c r="BI138" s="16">
        <v>9.7999999999999997E-3</v>
      </c>
      <c r="BJ138" s="16">
        <v>8.8000000000000005E-3</v>
      </c>
      <c r="BK138" s="16">
        <v>1.32E-2</v>
      </c>
      <c r="BL138" s="16">
        <v>2.4E-2</v>
      </c>
      <c r="BM138" s="16">
        <v>3.1899999999999998E-2</v>
      </c>
      <c r="BN138" s="16">
        <v>0.1424</v>
      </c>
      <c r="BO138" s="16">
        <v>9.1399999999999995E-2</v>
      </c>
      <c r="BP138" s="16">
        <v>2.93E-2</v>
      </c>
      <c r="BQ138" s="16">
        <v>8.6E-3</v>
      </c>
      <c r="BR138" s="16">
        <v>4.9500000000000002E-2</v>
      </c>
      <c r="BS138" s="16">
        <v>0.43169999999999997</v>
      </c>
      <c r="BT138" s="16">
        <v>1.7000000000000001E-2</v>
      </c>
      <c r="BU138" s="16">
        <v>-2.23E-2</v>
      </c>
      <c r="BV138" s="16">
        <v>-4.0000000000000001E-3</v>
      </c>
      <c r="BW138" s="16">
        <v>7.1599999999999997E-2</v>
      </c>
      <c r="BX138" s="16">
        <v>-2.63E-2</v>
      </c>
      <c r="BY138" s="16">
        <v>2.86E-2</v>
      </c>
      <c r="BZ138" s="16">
        <v>0.1573</v>
      </c>
      <c r="CA138" s="16">
        <v>-0.11</v>
      </c>
      <c r="CB138" s="16">
        <v>-1.55E-2</v>
      </c>
      <c r="CC138" s="16">
        <v>-0.17530000000000001</v>
      </c>
      <c r="CD138" s="16">
        <v>-0.22209999999999999</v>
      </c>
      <c r="CE138" s="16">
        <v>-0.24179999999999999</v>
      </c>
      <c r="CF138" s="15">
        <v>-1.61E-2</v>
      </c>
      <c r="CG138" s="32">
        <v>6.5699999999999995E-2</v>
      </c>
      <c r="CH138" s="32">
        <v>0.24329999999999999</v>
      </c>
      <c r="CI138" s="32">
        <v>6.7500000000000004E-2</v>
      </c>
      <c r="CJ138" s="32">
        <v>4.8899999999999999E-2</v>
      </c>
      <c r="CK138" s="32">
        <v>1.419999999999999E-2</v>
      </c>
      <c r="CL138" s="32">
        <v>7.8100000000000031E-2</v>
      </c>
      <c r="CM138" s="32">
        <v>1.5099999999999975E-2</v>
      </c>
      <c r="CN138" s="32">
        <v>7.6900000000000024E-2</v>
      </c>
      <c r="CO138" s="32">
        <v>7.8500000000000014E-2</v>
      </c>
      <c r="CP138" s="32">
        <v>3.570000000000001E-2</v>
      </c>
      <c r="CQ138" s="32">
        <v>-1.0799999999999921E-2</v>
      </c>
      <c r="CR138" s="32">
        <v>2.4299999999999988E-2</v>
      </c>
      <c r="CT138">
        <f t="shared" si="200"/>
        <v>0.39399999999999996</v>
      </c>
      <c r="CU138">
        <f t="shared" si="201"/>
        <v>0.2082</v>
      </c>
      <c r="CV138">
        <f t="shared" si="202"/>
        <v>5.3699999999999998E-2</v>
      </c>
      <c r="CW138">
        <f t="shared" si="203"/>
        <v>0.42859999999999998</v>
      </c>
      <c r="CX138">
        <f t="shared" si="204"/>
        <v>0.12389999999999997</v>
      </c>
      <c r="CY138">
        <f t="shared" si="205"/>
        <v>-0.27300000000000002</v>
      </c>
      <c r="CZ138">
        <f t="shared" si="206"/>
        <v>-0.26960000000000001</v>
      </c>
      <c r="DA138">
        <f t="shared" si="207"/>
        <v>-0.27050000000000002</v>
      </c>
      <c r="DB138">
        <f t="shared" si="208"/>
        <v>-0.21429999999999999</v>
      </c>
      <c r="DC138">
        <f t="shared" si="209"/>
        <v>-0.2016</v>
      </c>
      <c r="DD138">
        <f t="shared" si="210"/>
        <v>-2.6000000000000016E-3</v>
      </c>
      <c r="DE138">
        <f t="shared" si="211"/>
        <v>-3.4500000000000003E-2</v>
      </c>
      <c r="DF138">
        <f t="shared" si="212"/>
        <v>-0.13100000000000001</v>
      </c>
      <c r="DG138">
        <f t="shared" si="213"/>
        <v>-5.28E-2</v>
      </c>
      <c r="DH138">
        <f t="shared" si="214"/>
        <v>-4.4400000000000002E-2</v>
      </c>
      <c r="DI138">
        <f t="shared" si="215"/>
        <v>-9.0000000000000011E-3</v>
      </c>
      <c r="DJ138">
        <f t="shared" si="216"/>
        <v>-0.1013</v>
      </c>
      <c r="DK138">
        <f t="shared" si="217"/>
        <v>8.43E-2</v>
      </c>
      <c r="DL138">
        <f t="shared" si="218"/>
        <v>4.3499999999999997E-2</v>
      </c>
      <c r="DM138">
        <f t="shared" si="219"/>
        <v>-5.1500000000000004E-2</v>
      </c>
      <c r="DN138">
        <f t="shared" si="220"/>
        <v>-1.3900000000000001E-2</v>
      </c>
      <c r="DO138">
        <f t="shared" si="221"/>
        <v>-1.1800000000000001E-2</v>
      </c>
      <c r="DP138">
        <f t="shared" si="222"/>
        <v>-3.5900000000000001E-2</v>
      </c>
      <c r="DQ138">
        <f t="shared" si="223"/>
        <v>-5.5000000000000014E-3</v>
      </c>
      <c r="DR138">
        <f t="shared" si="224"/>
        <v>-0.15919999999999998</v>
      </c>
      <c r="DS138">
        <f t="shared" si="225"/>
        <v>6.8000000000000005E-3</v>
      </c>
      <c r="DT138">
        <f t="shared" si="226"/>
        <v>0.10089999999999999</v>
      </c>
      <c r="DU138">
        <f t="shared" si="227"/>
        <v>-0.1193</v>
      </c>
      <c r="DV138">
        <f t="shared" si="228"/>
        <v>-1.9900000000000001E-2</v>
      </c>
      <c r="DW138">
        <f t="shared" si="229"/>
        <v>0.1062</v>
      </c>
      <c r="DX138">
        <f t="shared" si="230"/>
        <v>-5.7400000000000007E-2</v>
      </c>
      <c r="DY138">
        <f t="shared" si="231"/>
        <v>-7.6899999999999996E-2</v>
      </c>
      <c r="DZ138">
        <f t="shared" si="232"/>
        <v>-9.3400000000000011E-2</v>
      </c>
      <c r="EA138">
        <f t="shared" si="233"/>
        <v>0.1018</v>
      </c>
      <c r="EB138">
        <f t="shared" si="234"/>
        <v>-3.1800000000000002E-2</v>
      </c>
      <c r="EC138">
        <f t="shared" si="235"/>
        <v>-4.2999999999999997E-2</v>
      </c>
      <c r="ED138">
        <f t="shared" si="236"/>
        <v>-3.5099999999999999E-2</v>
      </c>
      <c r="EE138">
        <f t="shared" si="237"/>
        <v>4.3999999999999977E-3</v>
      </c>
      <c r="EF138">
        <f t="shared" si="238"/>
        <v>0.17100000000000001</v>
      </c>
      <c r="EG138">
        <f t="shared" si="239"/>
        <v>7.0699999999999999E-2</v>
      </c>
      <c r="EH138">
        <f t="shared" si="240"/>
        <v>-5.4400000000000004E-2</v>
      </c>
      <c r="EI138">
        <f t="shared" si="241"/>
        <v>-6.2399999999999997E-2</v>
      </c>
      <c r="EJ138">
        <f t="shared" si="242"/>
        <v>0.26649999999999996</v>
      </c>
      <c r="EK138">
        <f t="shared" si="243"/>
        <v>8.1599999999999992E-2</v>
      </c>
      <c r="EL138">
        <f t="shared" si="244"/>
        <v>0.1032</v>
      </c>
      <c r="EM138">
        <f t="shared" si="245"/>
        <v>-0.13269999999999998</v>
      </c>
      <c r="EN138">
        <f t="shared" si="246"/>
        <v>-0.12190000000000001</v>
      </c>
      <c r="EO138">
        <f t="shared" si="247"/>
        <v>9.1499999999999998E-2</v>
      </c>
      <c r="EP138">
        <f t="shared" si="248"/>
        <v>0.10879999999999999</v>
      </c>
      <c r="EQ138">
        <f t="shared" si="249"/>
        <v>-0.20499999999999999</v>
      </c>
      <c r="ER138">
        <f t="shared" si="250"/>
        <v>-3.3799999999999997E-2</v>
      </c>
      <c r="ES138">
        <f t="shared" si="251"/>
        <v>-0.1663</v>
      </c>
      <c r="ET138">
        <f t="shared" si="252"/>
        <v>-0.21109999999999998</v>
      </c>
      <c r="EU138">
        <f t="shared" si="253"/>
        <v>-0.27130000000000004</v>
      </c>
      <c r="EV138">
        <f t="shared" si="254"/>
        <v>-0.2772</v>
      </c>
      <c r="EW138">
        <f t="shared" si="255"/>
        <v>-2.3E-2</v>
      </c>
      <c r="EX138">
        <f t="shared" si="256"/>
        <v>-9.5000000000000015E-3</v>
      </c>
      <c r="EY138">
        <f t="shared" si="257"/>
        <v>-1.0700000000000001E-2</v>
      </c>
      <c r="EZ138">
        <f t="shared" si="258"/>
        <v>-1.17E-2</v>
      </c>
      <c r="FA138">
        <f t="shared" si="259"/>
        <v>-7.3000000000000009E-3</v>
      </c>
      <c r="FB138">
        <f t="shared" si="260"/>
        <v>3.4999999999999996E-3</v>
      </c>
      <c r="FC138">
        <f t="shared" si="261"/>
        <v>1.1399999999999997E-2</v>
      </c>
      <c r="FD138">
        <f t="shared" si="262"/>
        <v>0.12189999999999999</v>
      </c>
      <c r="FE138">
        <f t="shared" si="263"/>
        <v>7.0899999999999991E-2</v>
      </c>
      <c r="FF138">
        <f t="shared" si="264"/>
        <v>8.7999999999999988E-3</v>
      </c>
      <c r="FG138">
        <f t="shared" si="265"/>
        <v>-1.1900000000000001E-2</v>
      </c>
      <c r="FH138">
        <f t="shared" si="266"/>
        <v>2.9000000000000001E-2</v>
      </c>
      <c r="FI138">
        <f t="shared" si="267"/>
        <v>0.41119999999999995</v>
      </c>
      <c r="FJ138">
        <f t="shared" si="268"/>
        <v>-3.4999999999999996E-3</v>
      </c>
      <c r="FK138">
        <f t="shared" si="269"/>
        <v>-4.2800000000000005E-2</v>
      </c>
      <c r="FL138">
        <f t="shared" si="270"/>
        <v>-2.4500000000000001E-2</v>
      </c>
      <c r="FM138">
        <f t="shared" si="271"/>
        <v>5.1099999999999993E-2</v>
      </c>
      <c r="FN138">
        <f t="shared" si="272"/>
        <v>-4.6800000000000001E-2</v>
      </c>
      <c r="FO138">
        <f t="shared" si="273"/>
        <v>8.0999999999999996E-3</v>
      </c>
      <c r="FP138">
        <f t="shared" si="274"/>
        <v>0.1368</v>
      </c>
      <c r="FQ138">
        <f t="shared" si="275"/>
        <v>-0.1305</v>
      </c>
      <c r="FR138">
        <f t="shared" si="276"/>
        <v>-3.6000000000000004E-2</v>
      </c>
      <c r="FS138">
        <f t="shared" si="277"/>
        <v>-0.1958</v>
      </c>
      <c r="FT138">
        <f t="shared" si="278"/>
        <v>-0.24259999999999998</v>
      </c>
      <c r="FU138">
        <f t="shared" si="279"/>
        <v>-0.26229999999999998</v>
      </c>
      <c r="FV138">
        <f t="shared" si="280"/>
        <v>-3.6600000000000001E-2</v>
      </c>
      <c r="FW138" s="32">
        <f t="shared" si="188"/>
        <v>4.519999999999999E-2</v>
      </c>
      <c r="FX138" s="32">
        <f t="shared" si="189"/>
        <v>0.2228</v>
      </c>
      <c r="FY138" s="32">
        <f t="shared" si="190"/>
        <v>4.7E-2</v>
      </c>
      <c r="FZ138" s="32">
        <f t="shared" si="191"/>
        <v>2.8399999999999998E-2</v>
      </c>
      <c r="GA138" s="32">
        <f t="shared" si="192"/>
        <v>-6.3000000000000105E-3</v>
      </c>
      <c r="GB138" s="32">
        <f t="shared" si="193"/>
        <v>5.7600000000000026E-2</v>
      </c>
      <c r="GC138" s="32">
        <f t="shared" si="194"/>
        <v>-5.4000000000000263E-3</v>
      </c>
      <c r="GD138" s="32">
        <f t="shared" si="195"/>
        <v>5.640000000000002E-2</v>
      </c>
      <c r="GE138" s="32">
        <f t="shared" si="196"/>
        <v>5.800000000000001E-2</v>
      </c>
      <c r="GF138" s="32">
        <f t="shared" si="197"/>
        <v>1.5200000000000009E-2</v>
      </c>
      <c r="GG138" s="32">
        <f t="shared" si="198"/>
        <v>-3.1299999999999925E-2</v>
      </c>
      <c r="GH138" s="32">
        <f t="shared" si="199"/>
        <v>3.7999999999999874E-3</v>
      </c>
    </row>
    <row r="139" spans="1:190" x14ac:dyDescent="0.25">
      <c r="A139" s="15" t="s">
        <v>155</v>
      </c>
      <c r="B139" s="16" t="b">
        <v>1</v>
      </c>
      <c r="C139" s="15">
        <v>0.32519999999999999</v>
      </c>
      <c r="D139" s="15">
        <v>0.41830000000000001</v>
      </c>
      <c r="E139" s="15">
        <v>0.77339999999999998</v>
      </c>
      <c r="F139" s="15">
        <v>0.33510000000000001</v>
      </c>
      <c r="G139" s="15">
        <v>0.42809999999999998</v>
      </c>
      <c r="H139" s="15">
        <v>0.31559999999999999</v>
      </c>
      <c r="I139" s="15">
        <v>0.25509999999999999</v>
      </c>
      <c r="J139" s="15">
        <v>0.26540000000000002</v>
      </c>
      <c r="K139" s="15">
        <v>0.26529999999999998</v>
      </c>
      <c r="L139" s="15">
        <v>0.27950000000000003</v>
      </c>
      <c r="M139" s="15">
        <v>0.29409999999999997</v>
      </c>
      <c r="N139" s="15">
        <v>0.32650000000000001</v>
      </c>
      <c r="O139" s="15">
        <v>0.33150000000000002</v>
      </c>
      <c r="P139" s="15">
        <v>0.30730000000000002</v>
      </c>
      <c r="Q139" s="15">
        <v>0.3246</v>
      </c>
      <c r="R139" s="15">
        <v>0.32690000000000002</v>
      </c>
      <c r="S139" s="15">
        <v>0.32319999999999999</v>
      </c>
      <c r="T139" s="15">
        <v>0.28739999999999999</v>
      </c>
      <c r="U139" s="15">
        <v>0.34689999999999999</v>
      </c>
      <c r="V139" s="15">
        <v>0.34870000000000001</v>
      </c>
      <c r="W139" s="15">
        <v>0.32569999999999999</v>
      </c>
      <c r="X139" s="15">
        <v>0.32590000000000002</v>
      </c>
      <c r="Y139" s="15">
        <v>0.33600000000000002</v>
      </c>
      <c r="Z139" s="15">
        <v>0.33029999999999998</v>
      </c>
      <c r="AA139" s="15">
        <v>0.34210000000000002</v>
      </c>
      <c r="AB139" s="15">
        <v>0.30259999999999998</v>
      </c>
      <c r="AC139" s="15">
        <v>0.35570000000000002</v>
      </c>
      <c r="AD139" s="15">
        <v>0.35699999999999998</v>
      </c>
      <c r="AE139" s="15">
        <v>0.30299999999999999</v>
      </c>
      <c r="AF139" s="15">
        <v>0.32269999999999999</v>
      </c>
      <c r="AG139" s="15">
        <v>0.37330000000000002</v>
      </c>
      <c r="AH139" s="15">
        <v>0.35610000000000003</v>
      </c>
      <c r="AI139" s="15">
        <v>0.27350000000000002</v>
      </c>
      <c r="AJ139" s="15">
        <v>0.26960000000000001</v>
      </c>
      <c r="AK139" s="15">
        <v>0.39140000000000003</v>
      </c>
      <c r="AL139" s="15">
        <v>0.28460000000000002</v>
      </c>
      <c r="AM139" s="15">
        <v>0.32090000000000002</v>
      </c>
      <c r="AN139" s="15">
        <v>0.32050000000000001</v>
      </c>
      <c r="AO139" s="15">
        <v>0.3281</v>
      </c>
      <c r="AP139" s="15">
        <v>0.36030000000000001</v>
      </c>
      <c r="AQ139" s="15">
        <v>0.35699999999999998</v>
      </c>
      <c r="AR139" s="15">
        <v>0.32329999999999998</v>
      </c>
      <c r="AS139" s="15">
        <v>0.32319999999999999</v>
      </c>
      <c r="AT139" s="15">
        <v>0.44600000000000001</v>
      </c>
      <c r="AU139" s="15">
        <v>0.39269999999999999</v>
      </c>
      <c r="AV139" s="15">
        <v>0.38279999999999997</v>
      </c>
      <c r="AW139" s="15">
        <v>0.30599999999999999</v>
      </c>
      <c r="AX139" s="15">
        <v>0.30980000000000002</v>
      </c>
      <c r="AY139" s="15">
        <v>0.36609999999999998</v>
      </c>
      <c r="AZ139" s="15">
        <v>0.35920000000000002</v>
      </c>
      <c r="BA139" s="15">
        <v>0.28210000000000002</v>
      </c>
      <c r="BB139" s="15">
        <v>0.34139999999999998</v>
      </c>
      <c r="BC139" s="15">
        <v>0.30380000000000001</v>
      </c>
      <c r="BD139" s="15">
        <v>0.28029999999999999</v>
      </c>
      <c r="BE139" s="15">
        <v>0.26619999999999999</v>
      </c>
      <c r="BF139" s="15">
        <v>0.26500000000000001</v>
      </c>
      <c r="BG139" s="15">
        <v>0.33789999999999998</v>
      </c>
      <c r="BH139" s="15">
        <v>0.33160000000000001</v>
      </c>
      <c r="BI139" s="15">
        <v>0.32900000000000001</v>
      </c>
      <c r="BJ139" s="15">
        <v>0.33610000000000001</v>
      </c>
      <c r="BK139" s="15">
        <v>0.3422</v>
      </c>
      <c r="BL139" s="15">
        <v>0.33950000000000002</v>
      </c>
      <c r="BM139" s="15">
        <v>0.35770000000000002</v>
      </c>
      <c r="BN139" s="15">
        <v>0.39319999999999999</v>
      </c>
      <c r="BO139" s="15">
        <v>0.34820000000000001</v>
      </c>
      <c r="BP139" s="15">
        <v>0.33460000000000001</v>
      </c>
      <c r="BQ139" s="15">
        <v>0.3296</v>
      </c>
      <c r="BR139" s="15">
        <v>0.32440000000000002</v>
      </c>
      <c r="BS139" s="15">
        <v>0.43180000000000002</v>
      </c>
      <c r="BT139" s="15">
        <v>0.32629999999999998</v>
      </c>
      <c r="BU139" s="15">
        <v>0.32769999999999999</v>
      </c>
      <c r="BV139" s="15">
        <v>0.33329999999999999</v>
      </c>
      <c r="BW139" s="15">
        <v>0.35709999999999997</v>
      </c>
      <c r="BX139" s="15">
        <v>0.30869999999999997</v>
      </c>
      <c r="BY139" s="15">
        <v>0.34670000000000001</v>
      </c>
      <c r="BZ139" s="15">
        <v>0.37069999999999997</v>
      </c>
      <c r="CA139" s="15">
        <v>0.31359999999999999</v>
      </c>
      <c r="CB139" s="15">
        <v>0.33029999999999998</v>
      </c>
      <c r="CC139" s="15">
        <v>0.28670000000000001</v>
      </c>
      <c r="CD139" s="15">
        <v>0.2661</v>
      </c>
      <c r="CE139" s="15">
        <v>0.2397</v>
      </c>
      <c r="CF139" s="15">
        <v>0.31640000000000001</v>
      </c>
      <c r="CG139" s="32">
        <v>0.3478</v>
      </c>
      <c r="CH139" s="32">
        <v>0.38229999999999997</v>
      </c>
      <c r="CI139" s="32">
        <v>0.34699999999999998</v>
      </c>
      <c r="CJ139" s="32">
        <v>0.32169999999999999</v>
      </c>
      <c r="CK139" s="32">
        <v>0.32850000000000001</v>
      </c>
      <c r="CL139" s="32">
        <v>0.33550000000000002</v>
      </c>
      <c r="CM139" s="32">
        <v>0.31819999999999998</v>
      </c>
      <c r="CN139" s="32">
        <v>0.31909999999999999</v>
      </c>
      <c r="CO139" s="32">
        <v>0.32200000000000001</v>
      </c>
      <c r="CP139" s="32">
        <v>0.33250000000000002</v>
      </c>
      <c r="CQ139" s="32">
        <v>0.32179999999999997</v>
      </c>
      <c r="CR139" s="32">
        <v>0.31279999999999997</v>
      </c>
      <c r="CT139">
        <f t="shared" si="200"/>
        <v>9.3100000000000016E-2</v>
      </c>
      <c r="CU139">
        <f t="shared" si="201"/>
        <v>0.44819999999999999</v>
      </c>
      <c r="CV139">
        <f t="shared" si="202"/>
        <v>9.9000000000000199E-3</v>
      </c>
      <c r="CW139">
        <f t="shared" si="203"/>
        <v>0.10289999999999999</v>
      </c>
      <c r="CX139">
        <f t="shared" si="204"/>
        <v>-9.5999999999999974E-3</v>
      </c>
      <c r="CY139">
        <f t="shared" si="205"/>
        <v>-7.0099999999999996E-2</v>
      </c>
      <c r="CZ139">
        <f t="shared" si="206"/>
        <v>-5.9799999999999964E-2</v>
      </c>
      <c r="DA139">
        <f t="shared" si="207"/>
        <v>-5.9900000000000009E-2</v>
      </c>
      <c r="DB139">
        <f t="shared" si="208"/>
        <v>-4.5699999999999963E-2</v>
      </c>
      <c r="DC139">
        <f t="shared" si="209"/>
        <v>-3.1100000000000017E-2</v>
      </c>
      <c r="DD139">
        <f t="shared" si="210"/>
        <v>1.3000000000000234E-3</v>
      </c>
      <c r="DE139">
        <f t="shared" si="211"/>
        <v>6.3000000000000278E-3</v>
      </c>
      <c r="DF139">
        <f t="shared" si="212"/>
        <v>-1.7899999999999971E-2</v>
      </c>
      <c r="DG139">
        <f t="shared" si="213"/>
        <v>-5.9999999999998943E-4</v>
      </c>
      <c r="DH139">
        <f t="shared" si="214"/>
        <v>1.7000000000000348E-3</v>
      </c>
      <c r="DI139">
        <f t="shared" si="215"/>
        <v>-2.0000000000000018E-3</v>
      </c>
      <c r="DJ139">
        <f t="shared" si="216"/>
        <v>-3.78E-2</v>
      </c>
      <c r="DK139">
        <f t="shared" si="217"/>
        <v>2.1699999999999997E-2</v>
      </c>
      <c r="DL139">
        <f t="shared" si="218"/>
        <v>2.3500000000000021E-2</v>
      </c>
      <c r="DM139">
        <f t="shared" si="219"/>
        <v>5.0000000000000044E-4</v>
      </c>
      <c r="DN139">
        <f t="shared" si="220"/>
        <v>7.0000000000003393E-4</v>
      </c>
      <c r="DO139">
        <f t="shared" si="221"/>
        <v>1.0800000000000032E-2</v>
      </c>
      <c r="DP139">
        <f t="shared" si="222"/>
        <v>5.0999999999999934E-3</v>
      </c>
      <c r="DQ139">
        <f t="shared" si="223"/>
        <v>1.6900000000000026E-2</v>
      </c>
      <c r="DR139">
        <f t="shared" si="224"/>
        <v>-2.2600000000000009E-2</v>
      </c>
      <c r="DS139">
        <f t="shared" si="225"/>
        <v>3.0500000000000027E-2</v>
      </c>
      <c r="DT139">
        <f t="shared" si="226"/>
        <v>3.1799999999999995E-2</v>
      </c>
      <c r="DU139">
        <f t="shared" si="227"/>
        <v>-2.2199999999999998E-2</v>
      </c>
      <c r="DV139">
        <f t="shared" si="228"/>
        <v>-2.5000000000000022E-3</v>
      </c>
      <c r="DW139">
        <f t="shared" si="229"/>
        <v>4.8100000000000032E-2</v>
      </c>
      <c r="DX139">
        <f t="shared" si="230"/>
        <v>3.0900000000000039E-2</v>
      </c>
      <c r="DY139">
        <f t="shared" si="231"/>
        <v>-5.1699999999999968E-2</v>
      </c>
      <c r="DZ139">
        <f t="shared" si="232"/>
        <v>-5.5599999999999983E-2</v>
      </c>
      <c r="EA139">
        <f t="shared" si="233"/>
        <v>6.6200000000000037E-2</v>
      </c>
      <c r="EB139">
        <f t="shared" si="234"/>
        <v>-4.0599999999999969E-2</v>
      </c>
      <c r="EC139">
        <f t="shared" si="235"/>
        <v>-4.2999999999999705E-3</v>
      </c>
      <c r="ED139">
        <f t="shared" si="236"/>
        <v>-4.699999999999982E-3</v>
      </c>
      <c r="EE139">
        <f t="shared" si="237"/>
        <v>2.9000000000000137E-3</v>
      </c>
      <c r="EF139">
        <f t="shared" si="238"/>
        <v>3.510000000000002E-2</v>
      </c>
      <c r="EG139">
        <f t="shared" si="239"/>
        <v>3.1799999999999995E-2</v>
      </c>
      <c r="EH139">
        <f t="shared" si="240"/>
        <v>-1.9000000000000128E-3</v>
      </c>
      <c r="EI139">
        <f t="shared" si="241"/>
        <v>-2.0000000000000018E-3</v>
      </c>
      <c r="EJ139">
        <f t="shared" si="242"/>
        <v>0.12080000000000002</v>
      </c>
      <c r="EK139">
        <f t="shared" si="243"/>
        <v>6.7500000000000004E-2</v>
      </c>
      <c r="EL139">
        <f t="shared" si="244"/>
        <v>5.7599999999999985E-2</v>
      </c>
      <c r="EM139">
        <f t="shared" si="245"/>
        <v>-1.9199999999999995E-2</v>
      </c>
      <c r="EN139">
        <f t="shared" si="246"/>
        <v>-1.5399999999999969E-2</v>
      </c>
      <c r="EO139">
        <f t="shared" si="247"/>
        <v>4.0899999999999992E-2</v>
      </c>
      <c r="EP139">
        <f t="shared" si="248"/>
        <v>3.400000000000003E-2</v>
      </c>
      <c r="EQ139">
        <f t="shared" si="249"/>
        <v>-4.3099999999999972E-2</v>
      </c>
      <c r="ER139">
        <f t="shared" si="250"/>
        <v>1.6199999999999992E-2</v>
      </c>
      <c r="ES139">
        <f t="shared" si="251"/>
        <v>-2.1399999999999975E-2</v>
      </c>
      <c r="ET139">
        <f t="shared" si="252"/>
        <v>-4.4899999999999995E-2</v>
      </c>
      <c r="EU139">
        <f t="shared" si="253"/>
        <v>-5.8999999999999997E-2</v>
      </c>
      <c r="EV139">
        <f t="shared" si="254"/>
        <v>-6.0199999999999976E-2</v>
      </c>
      <c r="EW139">
        <f t="shared" si="255"/>
        <v>1.2699999999999989E-2</v>
      </c>
      <c r="EX139">
        <f t="shared" si="256"/>
        <v>6.4000000000000168E-3</v>
      </c>
      <c r="EY139">
        <f t="shared" si="257"/>
        <v>3.8000000000000256E-3</v>
      </c>
      <c r="EZ139">
        <f t="shared" si="258"/>
        <v>1.0900000000000021E-2</v>
      </c>
      <c r="FA139">
        <f t="shared" si="259"/>
        <v>1.7000000000000015E-2</v>
      </c>
      <c r="FB139">
        <f t="shared" si="260"/>
        <v>1.4300000000000035E-2</v>
      </c>
      <c r="FC139">
        <f t="shared" si="261"/>
        <v>3.2500000000000029E-2</v>
      </c>
      <c r="FD139">
        <f t="shared" si="262"/>
        <v>6.8000000000000005E-2</v>
      </c>
      <c r="FE139">
        <f t="shared" si="263"/>
        <v>2.300000000000002E-2</v>
      </c>
      <c r="FF139">
        <f t="shared" si="264"/>
        <v>9.4000000000000195E-3</v>
      </c>
      <c r="FG139">
        <f t="shared" si="265"/>
        <v>4.400000000000015E-3</v>
      </c>
      <c r="FH139">
        <f t="shared" si="266"/>
        <v>-7.999999999999674E-4</v>
      </c>
      <c r="FI139">
        <f t="shared" si="267"/>
        <v>0.10660000000000003</v>
      </c>
      <c r="FJ139">
        <f t="shared" si="268"/>
        <v>1.0999999999999899E-3</v>
      </c>
      <c r="FK139">
        <f t="shared" si="269"/>
        <v>2.5000000000000022E-3</v>
      </c>
      <c r="FL139">
        <f t="shared" si="270"/>
        <v>8.0999999999999961E-3</v>
      </c>
      <c r="FM139">
        <f t="shared" si="271"/>
        <v>3.1899999999999984E-2</v>
      </c>
      <c r="FN139">
        <f t="shared" si="272"/>
        <v>-1.6500000000000015E-2</v>
      </c>
      <c r="FO139">
        <f t="shared" si="273"/>
        <v>2.1500000000000019E-2</v>
      </c>
      <c r="FP139">
        <f t="shared" si="274"/>
        <v>4.5499999999999985E-2</v>
      </c>
      <c r="FQ139">
        <f t="shared" si="275"/>
        <v>-1.1599999999999999E-2</v>
      </c>
      <c r="FR139">
        <f t="shared" si="276"/>
        <v>5.0999999999999934E-3</v>
      </c>
      <c r="FS139">
        <f t="shared" si="277"/>
        <v>-3.8499999999999979E-2</v>
      </c>
      <c r="FT139">
        <f t="shared" si="278"/>
        <v>-5.9099999999999986E-2</v>
      </c>
      <c r="FU139">
        <f t="shared" si="279"/>
        <v>-8.5499999999999993E-2</v>
      </c>
      <c r="FV139">
        <f t="shared" si="280"/>
        <v>-8.7999999999999745E-3</v>
      </c>
      <c r="FW139" s="32">
        <f t="shared" si="188"/>
        <v>2.2600000000000009E-2</v>
      </c>
      <c r="FX139" s="32">
        <f t="shared" si="189"/>
        <v>5.7099999999999984E-2</v>
      </c>
      <c r="FY139" s="32">
        <f t="shared" si="190"/>
        <v>2.1799999999999986E-2</v>
      </c>
      <c r="FZ139" s="32">
        <f t="shared" si="191"/>
        <v>-3.5000000000000031E-3</v>
      </c>
      <c r="GA139" s="32">
        <f t="shared" si="192"/>
        <v>3.3000000000000251E-3</v>
      </c>
      <c r="GB139" s="32">
        <f t="shared" si="193"/>
        <v>1.0300000000000031E-2</v>
      </c>
      <c r="GC139" s="32">
        <f t="shared" si="194"/>
        <v>-7.0000000000000062E-3</v>
      </c>
      <c r="GD139" s="32">
        <f t="shared" si="195"/>
        <v>-6.0999999999999943E-3</v>
      </c>
      <c r="GE139" s="32">
        <f t="shared" si="196"/>
        <v>-3.1999999999999806E-3</v>
      </c>
      <c r="GF139" s="32">
        <f t="shared" si="197"/>
        <v>7.3000000000000287E-3</v>
      </c>
      <c r="GG139" s="32">
        <f t="shared" si="198"/>
        <v>-3.4000000000000141E-3</v>
      </c>
      <c r="GH139" s="32">
        <f t="shared" si="199"/>
        <v>-1.2400000000000022E-2</v>
      </c>
    </row>
    <row r="140" spans="1:190" x14ac:dyDescent="0.25">
      <c r="A140" s="15" t="s">
        <v>107</v>
      </c>
      <c r="B140" s="16" t="b">
        <v>1</v>
      </c>
      <c r="C140" s="15">
        <v>1.655</v>
      </c>
      <c r="D140" s="15">
        <v>1.7571000000000001</v>
      </c>
      <c r="E140" s="15">
        <v>1.6820999999999999</v>
      </c>
      <c r="F140" s="15">
        <v>1.6714</v>
      </c>
      <c r="G140" s="15">
        <v>1.7571000000000001</v>
      </c>
      <c r="H140" s="15">
        <v>1.6803000000000001</v>
      </c>
      <c r="I140" s="15">
        <v>1.6229</v>
      </c>
      <c r="J140" s="15">
        <v>1.6477999999999999</v>
      </c>
      <c r="K140" s="15">
        <v>1.6475</v>
      </c>
      <c r="L140" s="15">
        <v>1.5944</v>
      </c>
      <c r="M140" s="15">
        <v>1.5973999999999999</v>
      </c>
      <c r="N140" s="15">
        <v>1.6482000000000001</v>
      </c>
      <c r="O140" s="15">
        <v>1.6455</v>
      </c>
      <c r="P140" s="15">
        <v>1.599</v>
      </c>
      <c r="Q140" s="15">
        <v>1.6201000000000001</v>
      </c>
      <c r="R140" s="15">
        <v>1.6393</v>
      </c>
      <c r="S140" s="15">
        <v>1.6656</v>
      </c>
      <c r="T140" s="15">
        <v>1.6113</v>
      </c>
      <c r="U140" s="15">
        <v>1.6768000000000001</v>
      </c>
      <c r="V140" s="15">
        <v>1.6859999999999999</v>
      </c>
      <c r="W140" s="15">
        <v>1.6321000000000001</v>
      </c>
      <c r="X140" s="15">
        <v>1.661</v>
      </c>
      <c r="Y140" s="15">
        <v>1.6575</v>
      </c>
      <c r="Z140" s="15">
        <v>1.6073999999999999</v>
      </c>
      <c r="AA140" s="15">
        <v>1.6536999999999999</v>
      </c>
      <c r="AB140" s="15">
        <v>1.5968</v>
      </c>
      <c r="AC140" s="15">
        <v>1.6287</v>
      </c>
      <c r="AD140" s="15">
        <v>1.6773</v>
      </c>
      <c r="AE140" s="15">
        <v>1.6496999999999999</v>
      </c>
      <c r="AF140" s="15">
        <v>1.6536</v>
      </c>
      <c r="AG140" s="15">
        <v>1.6758999999999999</v>
      </c>
      <c r="AH140" s="15">
        <v>1.6443000000000001</v>
      </c>
      <c r="AI140" s="15">
        <v>1.6012</v>
      </c>
      <c r="AJ140" s="15">
        <v>1.5936999999999999</v>
      </c>
      <c r="AK140" s="15">
        <v>1.6825000000000001</v>
      </c>
      <c r="AL140" s="15">
        <v>1.6132</v>
      </c>
      <c r="AM140" s="15">
        <v>1.6429</v>
      </c>
      <c r="AN140" s="15">
        <v>1.6420999999999999</v>
      </c>
      <c r="AO140" s="15">
        <v>1.6367</v>
      </c>
      <c r="AP140" s="15">
        <v>1.6962999999999999</v>
      </c>
      <c r="AQ140" s="15">
        <v>1.6503000000000001</v>
      </c>
      <c r="AR140" s="15">
        <v>1.6097999999999999</v>
      </c>
      <c r="AS140" s="15">
        <v>1.6331</v>
      </c>
      <c r="AT140" s="15">
        <v>1.7339</v>
      </c>
      <c r="AU140" s="15">
        <v>1.7133</v>
      </c>
      <c r="AV140" s="15">
        <v>1.6888000000000001</v>
      </c>
      <c r="AW140" s="15">
        <v>1.5879000000000001</v>
      </c>
      <c r="AX140" s="15">
        <v>1.6034999999999999</v>
      </c>
      <c r="AY140" s="15">
        <v>1.6795</v>
      </c>
      <c r="AZ140" s="15">
        <v>1.5777000000000001</v>
      </c>
      <c r="BA140" s="15">
        <v>1.5792999999999999</v>
      </c>
      <c r="BB140" s="15">
        <v>1.6478999999999999</v>
      </c>
      <c r="BC140" s="15">
        <v>1.5958000000000001</v>
      </c>
      <c r="BD140" s="15">
        <v>1.5945</v>
      </c>
      <c r="BE140" s="15">
        <v>1.6503000000000001</v>
      </c>
      <c r="BF140" s="15">
        <v>1.647</v>
      </c>
      <c r="BG140" s="15">
        <v>1.6674</v>
      </c>
      <c r="BH140" s="15">
        <v>1.6673</v>
      </c>
      <c r="BI140" s="15">
        <v>1.6628000000000001</v>
      </c>
      <c r="BJ140" s="15">
        <v>1.6575</v>
      </c>
      <c r="BK140" s="15">
        <v>1.6536999999999999</v>
      </c>
      <c r="BL140" s="15">
        <v>1.6782999999999999</v>
      </c>
      <c r="BM140" s="15">
        <v>1.6571</v>
      </c>
      <c r="BN140" s="15">
        <v>1.6916</v>
      </c>
      <c r="BO140" s="15">
        <v>1.6840999999999999</v>
      </c>
      <c r="BP140" s="15">
        <v>1.6664000000000001</v>
      </c>
      <c r="BQ140" s="15">
        <v>1.6673</v>
      </c>
      <c r="BR140" s="15">
        <v>1.7045999999999999</v>
      </c>
      <c r="BS140" s="15">
        <v>1.7850999999999999</v>
      </c>
      <c r="BT140" s="15">
        <v>1.6473</v>
      </c>
      <c r="BU140" s="15">
        <v>1.6356999999999999</v>
      </c>
      <c r="BV140" s="15">
        <v>1.6359999999999999</v>
      </c>
      <c r="BW140" s="15">
        <v>1.6903999999999999</v>
      </c>
      <c r="BX140" s="15">
        <v>1.6052999999999999</v>
      </c>
      <c r="BY140" s="15">
        <v>1.6479999999999999</v>
      </c>
      <c r="BZ140" s="15">
        <v>1.6842999999999999</v>
      </c>
      <c r="CA140" s="15">
        <v>1.5886</v>
      </c>
      <c r="CB140" s="15">
        <v>1.6073999999999999</v>
      </c>
      <c r="CC140" s="15">
        <v>1.5933999999999999</v>
      </c>
      <c r="CD140" s="15">
        <v>1.6085</v>
      </c>
      <c r="CE140" s="15">
        <v>1.5566</v>
      </c>
      <c r="CF140" s="15">
        <v>1.6469</v>
      </c>
      <c r="CG140" s="32">
        <v>1.7115</v>
      </c>
      <c r="CH140" s="32">
        <v>1.7304999999999999</v>
      </c>
      <c r="CI140" s="32">
        <v>1.706</v>
      </c>
      <c r="CJ140" s="32">
        <v>1.6677</v>
      </c>
      <c r="CK140" s="32">
        <v>1.6574</v>
      </c>
      <c r="CL140" s="32">
        <v>1.6716</v>
      </c>
      <c r="CM140" s="32">
        <v>1.6462999999999999</v>
      </c>
      <c r="CN140" s="32">
        <v>1.6597999999999999</v>
      </c>
      <c r="CO140" s="32">
        <v>1.6623000000000001</v>
      </c>
      <c r="CP140" s="32">
        <v>1.6522000000000001</v>
      </c>
      <c r="CQ140" s="32">
        <v>1.6757</v>
      </c>
      <c r="CR140" s="32">
        <v>1.6738999999999999</v>
      </c>
      <c r="CT140">
        <f t="shared" si="200"/>
        <v>0.10210000000000008</v>
      </c>
      <c r="CU140">
        <f t="shared" si="201"/>
        <v>2.7099999999999902E-2</v>
      </c>
      <c r="CV140">
        <f t="shared" si="202"/>
        <v>1.639999999999997E-2</v>
      </c>
      <c r="CW140">
        <f t="shared" si="203"/>
        <v>0.10210000000000008</v>
      </c>
      <c r="CX140">
        <f t="shared" si="204"/>
        <v>2.53000000000001E-2</v>
      </c>
      <c r="CY140">
        <f t="shared" si="205"/>
        <v>-3.2100000000000017E-2</v>
      </c>
      <c r="CZ140">
        <f t="shared" si="206"/>
        <v>-7.2000000000000952E-3</v>
      </c>
      <c r="DA140">
        <f t="shared" si="207"/>
        <v>-7.5000000000000622E-3</v>
      </c>
      <c r="DB140">
        <f t="shared" si="208"/>
        <v>-6.0599999999999987E-2</v>
      </c>
      <c r="DC140">
        <f t="shared" si="209"/>
        <v>-5.7600000000000096E-2</v>
      </c>
      <c r="DD140">
        <f t="shared" si="210"/>
        <v>-6.7999999999999172E-3</v>
      </c>
      <c r="DE140">
        <f t="shared" si="211"/>
        <v>-9.5000000000000639E-3</v>
      </c>
      <c r="DF140">
        <f t="shared" si="212"/>
        <v>-5.600000000000005E-2</v>
      </c>
      <c r="DG140">
        <f t="shared" si="213"/>
        <v>-3.4899999999999931E-2</v>
      </c>
      <c r="DH140">
        <f t="shared" si="214"/>
        <v>-1.5700000000000047E-2</v>
      </c>
      <c r="DI140">
        <f t="shared" si="215"/>
        <v>1.0599999999999943E-2</v>
      </c>
      <c r="DJ140">
        <f t="shared" si="216"/>
        <v>-4.3700000000000072E-2</v>
      </c>
      <c r="DK140">
        <f t="shared" si="217"/>
        <v>2.1800000000000042E-2</v>
      </c>
      <c r="DL140">
        <f t="shared" si="218"/>
        <v>3.0999999999999917E-2</v>
      </c>
      <c r="DM140">
        <f t="shared" si="219"/>
        <v>-2.289999999999992E-2</v>
      </c>
      <c r="DN140">
        <f t="shared" si="220"/>
        <v>6.0000000000000053E-3</v>
      </c>
      <c r="DO140">
        <f t="shared" si="221"/>
        <v>2.4999999999999467E-3</v>
      </c>
      <c r="DP140">
        <f t="shared" si="222"/>
        <v>-4.7600000000000087E-2</v>
      </c>
      <c r="DQ140">
        <f t="shared" si="223"/>
        <v>-1.3000000000000789E-3</v>
      </c>
      <c r="DR140">
        <f t="shared" si="224"/>
        <v>-5.8200000000000029E-2</v>
      </c>
      <c r="DS140">
        <f t="shared" si="225"/>
        <v>-2.629999999999999E-2</v>
      </c>
      <c r="DT140">
        <f t="shared" si="226"/>
        <v>2.2299999999999986E-2</v>
      </c>
      <c r="DU140">
        <f t="shared" si="227"/>
        <v>-5.3000000000000824E-3</v>
      </c>
      <c r="DV140">
        <f t="shared" si="228"/>
        <v>-1.4000000000000679E-3</v>
      </c>
      <c r="DW140">
        <f t="shared" si="229"/>
        <v>2.0899999999999919E-2</v>
      </c>
      <c r="DX140">
        <f t="shared" si="230"/>
        <v>-1.0699999999999932E-2</v>
      </c>
      <c r="DY140">
        <f t="shared" si="231"/>
        <v>-5.380000000000007E-2</v>
      </c>
      <c r="DZ140">
        <f t="shared" si="232"/>
        <v>-6.1300000000000132E-2</v>
      </c>
      <c r="EA140">
        <f t="shared" si="233"/>
        <v>2.750000000000008E-2</v>
      </c>
      <c r="EB140">
        <f t="shared" si="234"/>
        <v>-4.1800000000000059E-2</v>
      </c>
      <c r="EC140">
        <f t="shared" si="235"/>
        <v>-1.21E-2</v>
      </c>
      <c r="ED140">
        <f t="shared" si="236"/>
        <v>-1.2900000000000134E-2</v>
      </c>
      <c r="EE140">
        <f t="shared" si="237"/>
        <v>-1.8299999999999983E-2</v>
      </c>
      <c r="EF140">
        <f t="shared" si="238"/>
        <v>4.1299999999999892E-2</v>
      </c>
      <c r="EG140">
        <f t="shared" si="239"/>
        <v>-4.6999999999999265E-3</v>
      </c>
      <c r="EH140">
        <f t="shared" si="240"/>
        <v>-4.5200000000000129E-2</v>
      </c>
      <c r="EI140">
        <f t="shared" si="241"/>
        <v>-2.1900000000000031E-2</v>
      </c>
      <c r="EJ140">
        <f t="shared" si="242"/>
        <v>7.889999999999997E-2</v>
      </c>
      <c r="EK140">
        <f t="shared" si="243"/>
        <v>5.8300000000000018E-2</v>
      </c>
      <c r="EL140">
        <f t="shared" si="244"/>
        <v>3.3800000000000052E-2</v>
      </c>
      <c r="EM140">
        <f t="shared" si="245"/>
        <v>-6.7099999999999937E-2</v>
      </c>
      <c r="EN140">
        <f t="shared" si="246"/>
        <v>-5.1500000000000101E-2</v>
      </c>
      <c r="EO140">
        <f t="shared" si="247"/>
        <v>2.4499999999999966E-2</v>
      </c>
      <c r="EP140">
        <f t="shared" si="248"/>
        <v>-7.7299999999999924E-2</v>
      </c>
      <c r="EQ140">
        <f t="shared" si="249"/>
        <v>-7.5700000000000101E-2</v>
      </c>
      <c r="ER140">
        <f t="shared" si="250"/>
        <v>-7.1000000000001062E-3</v>
      </c>
      <c r="ES140">
        <f t="shared" si="251"/>
        <v>-5.9199999999999919E-2</v>
      </c>
      <c r="ET140">
        <f t="shared" si="252"/>
        <v>-6.0499999999999998E-2</v>
      </c>
      <c r="EU140">
        <f t="shared" si="253"/>
        <v>-4.6999999999999265E-3</v>
      </c>
      <c r="EV140">
        <f t="shared" si="254"/>
        <v>-8.0000000000000071E-3</v>
      </c>
      <c r="EW140">
        <f t="shared" si="255"/>
        <v>1.2399999999999967E-2</v>
      </c>
      <c r="EX140">
        <f t="shared" si="256"/>
        <v>1.2299999999999978E-2</v>
      </c>
      <c r="EY140">
        <f t="shared" si="257"/>
        <v>7.8000000000000291E-3</v>
      </c>
      <c r="EZ140">
        <f t="shared" si="258"/>
        <v>2.4999999999999467E-3</v>
      </c>
      <c r="FA140">
        <f t="shared" si="259"/>
        <v>-1.3000000000000789E-3</v>
      </c>
      <c r="FB140">
        <f t="shared" si="260"/>
        <v>2.3299999999999876E-2</v>
      </c>
      <c r="FC140">
        <f t="shared" si="261"/>
        <v>2.0999999999999908E-3</v>
      </c>
      <c r="FD140">
        <f t="shared" si="262"/>
        <v>3.6599999999999966E-2</v>
      </c>
      <c r="FE140">
        <f t="shared" si="263"/>
        <v>2.9099999999999904E-2</v>
      </c>
      <c r="FF140">
        <f t="shared" si="264"/>
        <v>1.1400000000000077E-2</v>
      </c>
      <c r="FG140">
        <f t="shared" si="265"/>
        <v>1.2299999999999978E-2</v>
      </c>
      <c r="FH140">
        <f t="shared" si="266"/>
        <v>4.9599999999999866E-2</v>
      </c>
      <c r="FI140">
        <f t="shared" si="267"/>
        <v>0.13009999999999988</v>
      </c>
      <c r="FJ140">
        <f t="shared" si="268"/>
        <v>-7.7000000000000401E-3</v>
      </c>
      <c r="FK140">
        <f t="shared" si="269"/>
        <v>-1.9300000000000095E-2</v>
      </c>
      <c r="FL140">
        <f t="shared" si="270"/>
        <v>-1.9000000000000128E-2</v>
      </c>
      <c r="FM140">
        <f t="shared" si="271"/>
        <v>3.5399999999999876E-2</v>
      </c>
      <c r="FN140">
        <f t="shared" si="272"/>
        <v>-4.9700000000000077E-2</v>
      </c>
      <c r="FO140">
        <f t="shared" si="273"/>
        <v>-7.0000000000001172E-3</v>
      </c>
      <c r="FP140">
        <f t="shared" si="274"/>
        <v>2.9299999999999882E-2</v>
      </c>
      <c r="FQ140">
        <f t="shared" si="275"/>
        <v>-6.6400000000000015E-2</v>
      </c>
      <c r="FR140">
        <f t="shared" si="276"/>
        <v>-4.7600000000000087E-2</v>
      </c>
      <c r="FS140">
        <f t="shared" si="277"/>
        <v>-6.1600000000000099E-2</v>
      </c>
      <c r="FT140">
        <f t="shared" si="278"/>
        <v>-4.6499999999999986E-2</v>
      </c>
      <c r="FU140">
        <f t="shared" si="279"/>
        <v>-9.8400000000000043E-2</v>
      </c>
      <c r="FV140">
        <f t="shared" si="280"/>
        <v>-8.0999999999999961E-3</v>
      </c>
      <c r="FW140" s="32">
        <f t="shared" si="188"/>
        <v>5.6499999999999995E-2</v>
      </c>
      <c r="FX140" s="32">
        <f t="shared" si="189"/>
        <v>7.5499999999999901E-2</v>
      </c>
      <c r="FY140" s="32">
        <f t="shared" si="190"/>
        <v>5.0999999999999934E-2</v>
      </c>
      <c r="FZ140" s="32">
        <f t="shared" si="191"/>
        <v>1.2699999999999934E-2</v>
      </c>
      <c r="GA140" s="32">
        <f t="shared" si="192"/>
        <v>2.3999999999999577E-3</v>
      </c>
      <c r="GB140" s="32">
        <f t="shared" si="193"/>
        <v>1.6599999999999948E-2</v>
      </c>
      <c r="GC140" s="32">
        <f t="shared" si="194"/>
        <v>-8.7000000000001521E-3</v>
      </c>
      <c r="GD140" s="32">
        <f t="shared" si="195"/>
        <v>4.7999999999999154E-3</v>
      </c>
      <c r="GE140" s="32">
        <f t="shared" si="196"/>
        <v>7.3000000000000842E-3</v>
      </c>
      <c r="GF140" s="32">
        <f t="shared" si="197"/>
        <v>-2.7999999999999137E-3</v>
      </c>
      <c r="GG140" s="32">
        <f t="shared" si="198"/>
        <v>2.0699999999999941E-2</v>
      </c>
      <c r="GH140" s="32">
        <f t="shared" si="199"/>
        <v>1.8899999999999917E-2</v>
      </c>
    </row>
    <row r="141" spans="1:190" x14ac:dyDescent="0.25">
      <c r="A141" s="15" t="s">
        <v>109</v>
      </c>
      <c r="B141" s="16" t="b">
        <v>1</v>
      </c>
      <c r="C141" s="15">
        <v>0.56569999999999998</v>
      </c>
      <c r="D141" s="15">
        <v>0.81769999999999998</v>
      </c>
      <c r="E141" s="15">
        <v>0.62590000000000001</v>
      </c>
      <c r="F141" s="15">
        <v>0.64959999999999996</v>
      </c>
      <c r="G141" s="15">
        <v>0.82169999999999999</v>
      </c>
      <c r="H141" s="15">
        <v>0.63500000000000001</v>
      </c>
      <c r="I141" s="15">
        <v>0.2384</v>
      </c>
      <c r="J141" s="15">
        <v>0.28029999999999999</v>
      </c>
      <c r="K141" s="15">
        <v>0.27739999999999998</v>
      </c>
      <c r="L141" s="15">
        <v>0.3085</v>
      </c>
      <c r="M141" s="15">
        <v>0.32729999999999998</v>
      </c>
      <c r="N141" s="15">
        <v>0.47470000000000001</v>
      </c>
      <c r="O141" s="15">
        <v>0.46949999999999997</v>
      </c>
      <c r="P141" s="15">
        <v>0.34229999999999999</v>
      </c>
      <c r="Q141" s="15">
        <v>0.40739999999999998</v>
      </c>
      <c r="R141" s="15">
        <v>0.41089999999999999</v>
      </c>
      <c r="S141" s="15">
        <v>0.50390000000000001</v>
      </c>
      <c r="T141" s="15">
        <v>0.41970000000000002</v>
      </c>
      <c r="U141" s="15">
        <v>0.62839999999999996</v>
      </c>
      <c r="V141" s="15">
        <v>0.5968</v>
      </c>
      <c r="W141" s="15">
        <v>0.43840000000000001</v>
      </c>
      <c r="X141" s="15">
        <v>0.49390000000000001</v>
      </c>
      <c r="Y141" s="15">
        <v>0.51649999999999996</v>
      </c>
      <c r="Z141" s="15">
        <v>0.3861</v>
      </c>
      <c r="AA141" s="15">
        <v>0.53859999999999997</v>
      </c>
      <c r="AB141" s="15">
        <v>0.40489999999999998</v>
      </c>
      <c r="AC141" s="15">
        <v>0.42770000000000002</v>
      </c>
      <c r="AD141" s="15">
        <v>0.53669999999999995</v>
      </c>
      <c r="AE141" s="15">
        <v>0.4864</v>
      </c>
      <c r="AF141" s="15">
        <v>0.49399999999999999</v>
      </c>
      <c r="AG141" s="15">
        <v>0.66700000000000004</v>
      </c>
      <c r="AH141" s="15">
        <v>0.35410000000000003</v>
      </c>
      <c r="AI141" s="15">
        <v>0.37980000000000003</v>
      </c>
      <c r="AJ141" s="15">
        <v>0.38150000000000001</v>
      </c>
      <c r="AK141" s="15">
        <v>0.49330000000000002</v>
      </c>
      <c r="AL141" s="15">
        <v>0.43309999999999998</v>
      </c>
      <c r="AM141" s="15">
        <v>0.44550000000000001</v>
      </c>
      <c r="AN141" s="15">
        <v>0.45300000000000001</v>
      </c>
      <c r="AO141" s="15">
        <v>0.47139999999999999</v>
      </c>
      <c r="AP141" s="15">
        <v>0.61050000000000004</v>
      </c>
      <c r="AQ141" s="15">
        <v>0.52200000000000002</v>
      </c>
      <c r="AR141" s="15">
        <v>0.38</v>
      </c>
      <c r="AS141" s="15">
        <v>0.45429999999999998</v>
      </c>
      <c r="AT141" s="15">
        <v>0.82769999999999999</v>
      </c>
      <c r="AU141" s="15">
        <v>0.55249999999999999</v>
      </c>
      <c r="AV141" s="15">
        <v>0.58779999999999999</v>
      </c>
      <c r="AW141" s="15">
        <v>0.31230000000000002</v>
      </c>
      <c r="AX141" s="15">
        <v>0.44550000000000001</v>
      </c>
      <c r="AY141" s="15">
        <v>0.4869</v>
      </c>
      <c r="AZ141" s="15">
        <v>0.54200000000000004</v>
      </c>
      <c r="BA141" s="15">
        <v>0.30599999999999999</v>
      </c>
      <c r="BB141" s="15">
        <v>0.34789999999999999</v>
      </c>
      <c r="BC141" s="15">
        <v>0.43409999999999999</v>
      </c>
      <c r="BD141" s="15">
        <v>0.3019</v>
      </c>
      <c r="BE141" s="15">
        <v>0.28620000000000001</v>
      </c>
      <c r="BF141" s="15">
        <v>0.26379999999999998</v>
      </c>
      <c r="BG141" s="15">
        <v>0.60440000000000005</v>
      </c>
      <c r="BH141" s="15">
        <v>0.5544</v>
      </c>
      <c r="BI141" s="15">
        <v>0.51849999999999996</v>
      </c>
      <c r="BJ141" s="15">
        <v>0.51639999999999997</v>
      </c>
      <c r="BK141" s="15">
        <v>0.53839999999999999</v>
      </c>
      <c r="BL141" s="15">
        <v>0.56030000000000002</v>
      </c>
      <c r="BM141" s="15">
        <v>0.49309999999999998</v>
      </c>
      <c r="BN141" s="15">
        <v>0.58640000000000003</v>
      </c>
      <c r="BO141" s="15">
        <v>0.59630000000000005</v>
      </c>
      <c r="BP141" s="15">
        <v>0.51939999999999997</v>
      </c>
      <c r="BQ141" s="15">
        <v>0.53890000000000005</v>
      </c>
      <c r="BR141" s="15">
        <v>0.47170000000000001</v>
      </c>
      <c r="BS141" s="15">
        <v>0.85519999999999996</v>
      </c>
      <c r="BT141" s="15">
        <v>0.47239999999999999</v>
      </c>
      <c r="BU141" s="15">
        <v>0.44340000000000002</v>
      </c>
      <c r="BV141" s="15">
        <v>0.46429999999999999</v>
      </c>
      <c r="BW141" s="15">
        <v>0.5383</v>
      </c>
      <c r="BX141" s="15">
        <v>0.46560000000000001</v>
      </c>
      <c r="BY141" s="15">
        <v>0.50890000000000002</v>
      </c>
      <c r="BZ141" s="15">
        <v>0.60840000000000005</v>
      </c>
      <c r="CA141" s="15">
        <v>0.3982</v>
      </c>
      <c r="CB141" s="15">
        <v>0.38590000000000002</v>
      </c>
      <c r="CC141" s="15">
        <v>0.33229999999999998</v>
      </c>
      <c r="CD141" s="15">
        <v>0.2757</v>
      </c>
      <c r="CE141" s="15">
        <v>0.19370000000000001</v>
      </c>
      <c r="CF141" s="15">
        <v>0.36699999999999999</v>
      </c>
      <c r="CG141" s="32">
        <v>0.64690000000000003</v>
      </c>
      <c r="CH141" s="32">
        <v>0.71050000000000002</v>
      </c>
      <c r="CI141" s="32">
        <v>0.62</v>
      </c>
      <c r="CJ141" s="32">
        <v>0.5554</v>
      </c>
      <c r="CK141" s="32">
        <v>0.52119999999999989</v>
      </c>
      <c r="CL141" s="32">
        <v>0.56939999999999991</v>
      </c>
      <c r="CM141" s="32">
        <v>0.50109999999999999</v>
      </c>
      <c r="CN141" s="32">
        <v>0.54869999999999997</v>
      </c>
      <c r="CO141" s="32">
        <v>0.5524</v>
      </c>
      <c r="CP141" s="32">
        <v>0.5253000000000001</v>
      </c>
      <c r="CQ141" s="32">
        <v>0.56469999999999998</v>
      </c>
      <c r="CR141" s="32">
        <v>0.57050000000000001</v>
      </c>
      <c r="CT141">
        <f t="shared" si="200"/>
        <v>0.252</v>
      </c>
      <c r="CU141">
        <f t="shared" si="201"/>
        <v>6.0200000000000031E-2</v>
      </c>
      <c r="CV141">
        <f t="shared" si="202"/>
        <v>8.3899999999999975E-2</v>
      </c>
      <c r="CW141">
        <f t="shared" si="203"/>
        <v>0.25600000000000001</v>
      </c>
      <c r="CX141">
        <f t="shared" si="204"/>
        <v>6.9300000000000028E-2</v>
      </c>
      <c r="CY141">
        <f t="shared" si="205"/>
        <v>-0.32729999999999998</v>
      </c>
      <c r="CZ141">
        <f t="shared" si="206"/>
        <v>-0.28539999999999999</v>
      </c>
      <c r="DA141">
        <f t="shared" si="207"/>
        <v>-0.2883</v>
      </c>
      <c r="DB141">
        <f t="shared" si="208"/>
        <v>-0.25719999999999998</v>
      </c>
      <c r="DC141">
        <f t="shared" si="209"/>
        <v>-0.2384</v>
      </c>
      <c r="DD141">
        <f t="shared" si="210"/>
        <v>-9.099999999999997E-2</v>
      </c>
      <c r="DE141">
        <f t="shared" si="211"/>
        <v>-9.6200000000000008E-2</v>
      </c>
      <c r="DF141">
        <f t="shared" si="212"/>
        <v>-0.22339999999999999</v>
      </c>
      <c r="DG141">
        <f t="shared" si="213"/>
        <v>-0.1583</v>
      </c>
      <c r="DH141">
        <f t="shared" si="214"/>
        <v>-0.15479999999999999</v>
      </c>
      <c r="DI141">
        <f t="shared" si="215"/>
        <v>-6.1799999999999966E-2</v>
      </c>
      <c r="DJ141">
        <f t="shared" si="216"/>
        <v>-0.14599999999999996</v>
      </c>
      <c r="DK141">
        <f t="shared" si="217"/>
        <v>6.2699999999999978E-2</v>
      </c>
      <c r="DL141">
        <f t="shared" si="218"/>
        <v>3.1100000000000017E-2</v>
      </c>
      <c r="DM141">
        <f t="shared" si="219"/>
        <v>-0.12729999999999997</v>
      </c>
      <c r="DN141">
        <f t="shared" si="220"/>
        <v>-7.1799999999999975E-2</v>
      </c>
      <c r="DO141">
        <f t="shared" si="221"/>
        <v>-4.9200000000000021E-2</v>
      </c>
      <c r="DP141">
        <f t="shared" si="222"/>
        <v>-0.17959999999999998</v>
      </c>
      <c r="DQ141">
        <f t="shared" si="223"/>
        <v>-2.7100000000000013E-2</v>
      </c>
      <c r="DR141">
        <f t="shared" si="224"/>
        <v>-0.1608</v>
      </c>
      <c r="DS141">
        <f t="shared" si="225"/>
        <v>-0.13799999999999996</v>
      </c>
      <c r="DT141">
        <f t="shared" si="226"/>
        <v>-2.9000000000000026E-2</v>
      </c>
      <c r="DU141">
        <f t="shared" si="227"/>
        <v>-7.9299999999999982E-2</v>
      </c>
      <c r="DV141">
        <f t="shared" si="228"/>
        <v>-7.1699999999999986E-2</v>
      </c>
      <c r="DW141">
        <f t="shared" si="229"/>
        <v>0.10130000000000006</v>
      </c>
      <c r="DX141">
        <f t="shared" si="230"/>
        <v>-0.21159999999999995</v>
      </c>
      <c r="DY141">
        <f t="shared" si="231"/>
        <v>-0.18589999999999995</v>
      </c>
      <c r="DZ141">
        <f t="shared" si="232"/>
        <v>-0.18419999999999997</v>
      </c>
      <c r="EA141">
        <f t="shared" si="233"/>
        <v>-7.2399999999999964E-2</v>
      </c>
      <c r="EB141">
        <f t="shared" si="234"/>
        <v>-0.1326</v>
      </c>
      <c r="EC141">
        <f t="shared" si="235"/>
        <v>-0.12019999999999997</v>
      </c>
      <c r="ED141">
        <f t="shared" si="236"/>
        <v>-0.11269999999999997</v>
      </c>
      <c r="EE141">
        <f t="shared" si="237"/>
        <v>-9.4299999999999995E-2</v>
      </c>
      <c r="EF141">
        <f t="shared" si="238"/>
        <v>4.4800000000000062E-2</v>
      </c>
      <c r="EG141">
        <f t="shared" si="239"/>
        <v>-4.3699999999999961E-2</v>
      </c>
      <c r="EH141">
        <f t="shared" si="240"/>
        <v>-0.18569999999999998</v>
      </c>
      <c r="EI141">
        <f t="shared" si="241"/>
        <v>-0.1114</v>
      </c>
      <c r="EJ141">
        <f t="shared" si="242"/>
        <v>0.26200000000000001</v>
      </c>
      <c r="EK141">
        <f t="shared" si="243"/>
        <v>-1.319999999999999E-2</v>
      </c>
      <c r="EL141">
        <f t="shared" si="244"/>
        <v>2.2100000000000009E-2</v>
      </c>
      <c r="EM141">
        <f t="shared" si="245"/>
        <v>-0.25339999999999996</v>
      </c>
      <c r="EN141">
        <f t="shared" si="246"/>
        <v>-0.12019999999999997</v>
      </c>
      <c r="EO141">
        <f t="shared" si="247"/>
        <v>-7.8799999999999981E-2</v>
      </c>
      <c r="EP141">
        <f t="shared" si="248"/>
        <v>-2.3699999999999943E-2</v>
      </c>
      <c r="EQ141">
        <f t="shared" si="249"/>
        <v>-0.25969999999999999</v>
      </c>
      <c r="ER141">
        <f t="shared" si="250"/>
        <v>-0.21779999999999999</v>
      </c>
      <c r="ES141">
        <f t="shared" si="251"/>
        <v>-0.13159999999999999</v>
      </c>
      <c r="ET141">
        <f t="shared" si="252"/>
        <v>-0.26379999999999998</v>
      </c>
      <c r="EU141">
        <f t="shared" si="253"/>
        <v>-0.27949999999999997</v>
      </c>
      <c r="EV141">
        <f t="shared" si="254"/>
        <v>-0.3019</v>
      </c>
      <c r="EW141">
        <f t="shared" si="255"/>
        <v>3.8700000000000068E-2</v>
      </c>
      <c r="EX141">
        <f t="shared" si="256"/>
        <v>-1.1299999999999977E-2</v>
      </c>
      <c r="EY141">
        <f t="shared" si="257"/>
        <v>-4.720000000000002E-2</v>
      </c>
      <c r="EZ141">
        <f t="shared" si="258"/>
        <v>-4.930000000000001E-2</v>
      </c>
      <c r="FA141">
        <f t="shared" si="259"/>
        <v>-2.7299999999999991E-2</v>
      </c>
      <c r="FB141">
        <f t="shared" si="260"/>
        <v>-5.3999999999999604E-3</v>
      </c>
      <c r="FC141">
        <f t="shared" si="261"/>
        <v>-7.2599999999999998E-2</v>
      </c>
      <c r="FD141">
        <f t="shared" si="262"/>
        <v>2.0700000000000052E-2</v>
      </c>
      <c r="FE141">
        <f t="shared" si="263"/>
        <v>3.0600000000000072E-2</v>
      </c>
      <c r="FF141">
        <f t="shared" si="264"/>
        <v>-4.6300000000000008E-2</v>
      </c>
      <c r="FG141">
        <f t="shared" si="265"/>
        <v>-2.6799999999999935E-2</v>
      </c>
      <c r="FH141">
        <f t="shared" si="266"/>
        <v>-9.3999999999999972E-2</v>
      </c>
      <c r="FI141">
        <f t="shared" si="267"/>
        <v>0.28949999999999998</v>
      </c>
      <c r="FJ141">
        <f t="shared" si="268"/>
        <v>-9.3299999999999994E-2</v>
      </c>
      <c r="FK141">
        <f t="shared" si="269"/>
        <v>-0.12229999999999996</v>
      </c>
      <c r="FL141">
        <f t="shared" si="270"/>
        <v>-0.10139999999999999</v>
      </c>
      <c r="FM141">
        <f t="shared" si="271"/>
        <v>-2.739999999999998E-2</v>
      </c>
      <c r="FN141">
        <f t="shared" si="272"/>
        <v>-0.10009999999999997</v>
      </c>
      <c r="FO141">
        <f t="shared" si="273"/>
        <v>-5.6799999999999962E-2</v>
      </c>
      <c r="FP141">
        <f t="shared" si="274"/>
        <v>4.2700000000000071E-2</v>
      </c>
      <c r="FQ141">
        <f t="shared" si="275"/>
        <v>-0.16749999999999998</v>
      </c>
      <c r="FR141">
        <f t="shared" si="276"/>
        <v>-0.17979999999999996</v>
      </c>
      <c r="FS141">
        <f t="shared" si="277"/>
        <v>-0.2334</v>
      </c>
      <c r="FT141">
        <f t="shared" si="278"/>
        <v>-0.28999999999999998</v>
      </c>
      <c r="FU141">
        <f t="shared" si="279"/>
        <v>-0.372</v>
      </c>
      <c r="FV141">
        <f t="shared" si="280"/>
        <v>-0.19869999999999999</v>
      </c>
      <c r="FW141" s="32">
        <f t="shared" si="188"/>
        <v>8.120000000000005E-2</v>
      </c>
      <c r="FX141" s="32">
        <f t="shared" si="189"/>
        <v>0.14480000000000004</v>
      </c>
      <c r="FY141" s="32">
        <f t="shared" si="190"/>
        <v>5.4300000000000015E-2</v>
      </c>
      <c r="FZ141" s="32">
        <f t="shared" si="191"/>
        <v>-1.0299999999999976E-2</v>
      </c>
      <c r="GA141" s="32">
        <f t="shared" si="192"/>
        <v>-4.4500000000000095E-2</v>
      </c>
      <c r="GB141" s="32">
        <f t="shared" si="193"/>
        <v>3.6999999999999256E-3</v>
      </c>
      <c r="GC141" s="32">
        <f t="shared" si="194"/>
        <v>-6.4599999999999991E-2</v>
      </c>
      <c r="GD141" s="32">
        <f t="shared" si="195"/>
        <v>-1.7000000000000015E-2</v>
      </c>
      <c r="GE141" s="32">
        <f t="shared" si="196"/>
        <v>-1.3299999999999979E-2</v>
      </c>
      <c r="GF141" s="32">
        <f t="shared" si="197"/>
        <v>-4.039999999999988E-2</v>
      </c>
      <c r="GG141" s="32">
        <f t="shared" si="198"/>
        <v>-1.0000000000000009E-3</v>
      </c>
      <c r="GH141" s="32">
        <f t="shared" si="199"/>
        <v>4.8000000000000265E-3</v>
      </c>
    </row>
    <row r="142" spans="1:190" x14ac:dyDescent="0.25">
      <c r="A142" s="15" t="s">
        <v>111</v>
      </c>
      <c r="B142" s="16" t="b">
        <v>1</v>
      </c>
      <c r="C142" s="15">
        <v>0.81040000000000001</v>
      </c>
      <c r="D142" s="15">
        <v>0.99570000000000003</v>
      </c>
      <c r="E142" s="15">
        <v>0.81879999999999997</v>
      </c>
      <c r="F142" s="15">
        <v>0.873</v>
      </c>
      <c r="G142" s="15">
        <v>0.99170000000000003</v>
      </c>
      <c r="H142" s="15">
        <v>0.82200000000000006</v>
      </c>
      <c r="I142" s="15">
        <v>0.49619999999999997</v>
      </c>
      <c r="J142" s="15">
        <v>0.60450000000000004</v>
      </c>
      <c r="K142" s="15">
        <v>0.60270000000000001</v>
      </c>
      <c r="L142" s="15">
        <v>0.5716</v>
      </c>
      <c r="M142" s="15">
        <v>0.62929999999999997</v>
      </c>
      <c r="N142" s="15">
        <v>0.72040000000000004</v>
      </c>
      <c r="O142" s="15">
        <v>0.75509999999999999</v>
      </c>
      <c r="P142" s="15">
        <v>0.58360000000000001</v>
      </c>
      <c r="Q142" s="15">
        <v>0.64459999999999995</v>
      </c>
      <c r="R142" s="15">
        <v>0.61519999999999997</v>
      </c>
      <c r="S142" s="15">
        <v>0.77639999999999998</v>
      </c>
      <c r="T142" s="15">
        <v>0.60170000000000001</v>
      </c>
      <c r="U142" s="15">
        <v>0.86680000000000001</v>
      </c>
      <c r="V142" s="15">
        <v>0.78339999999999999</v>
      </c>
      <c r="W142" s="15">
        <v>0.69889999999999997</v>
      </c>
      <c r="X142" s="15">
        <v>0.72370000000000001</v>
      </c>
      <c r="Y142" s="15">
        <v>0.73089999999999999</v>
      </c>
      <c r="Z142" s="15">
        <v>0.62009999999999998</v>
      </c>
      <c r="AA142" s="15">
        <v>0.75349999999999995</v>
      </c>
      <c r="AB142" s="15">
        <v>0.64280000000000004</v>
      </c>
      <c r="AC142" s="15">
        <v>0.56069999999999998</v>
      </c>
      <c r="AD142" s="15">
        <v>0.74780000000000002</v>
      </c>
      <c r="AE142" s="15">
        <v>0.67420000000000002</v>
      </c>
      <c r="AF142" s="15">
        <v>0.71709999999999996</v>
      </c>
      <c r="AG142" s="15">
        <v>0.86160000000000003</v>
      </c>
      <c r="AH142" s="15">
        <v>0.57889999999999997</v>
      </c>
      <c r="AI142" s="15">
        <v>0.57530000000000003</v>
      </c>
      <c r="AJ142" s="15">
        <v>0.58819999999999995</v>
      </c>
      <c r="AK142" s="15">
        <v>0.71220000000000006</v>
      </c>
      <c r="AL142" s="15">
        <v>0.64</v>
      </c>
      <c r="AM142" s="15">
        <v>0.70269999999999999</v>
      </c>
      <c r="AN142" s="15">
        <v>0.70540000000000003</v>
      </c>
      <c r="AO142" s="15">
        <v>0.70240000000000002</v>
      </c>
      <c r="AP142" s="15">
        <v>0.84179999999999999</v>
      </c>
      <c r="AQ142" s="15">
        <v>0.77569999999999995</v>
      </c>
      <c r="AR142" s="15">
        <v>0.61980000000000002</v>
      </c>
      <c r="AS142" s="15">
        <v>0.7147</v>
      </c>
      <c r="AT142" s="15">
        <v>1.1023000000000001</v>
      </c>
      <c r="AU142" s="15">
        <v>0.82289999999999996</v>
      </c>
      <c r="AV142" s="15">
        <v>0.86099999999999999</v>
      </c>
      <c r="AW142" s="15">
        <v>0.55600000000000005</v>
      </c>
      <c r="AX142" s="15">
        <v>0.67290000000000005</v>
      </c>
      <c r="AY142" s="15">
        <v>0.63849999999999996</v>
      </c>
      <c r="AZ142" s="15">
        <v>0.76049999999999995</v>
      </c>
      <c r="BA142" s="15">
        <v>0.54820000000000002</v>
      </c>
      <c r="BB142" s="15">
        <v>0.72540000000000004</v>
      </c>
      <c r="BC142" s="15">
        <v>0.66510000000000002</v>
      </c>
      <c r="BD142" s="15">
        <v>0.56489999999999996</v>
      </c>
      <c r="BE142" s="15">
        <v>0.61639999999999995</v>
      </c>
      <c r="BF142" s="15">
        <v>0.59540000000000004</v>
      </c>
      <c r="BG142" s="15">
        <v>0.77639999999999998</v>
      </c>
      <c r="BH142" s="15">
        <v>0.75829999999999997</v>
      </c>
      <c r="BI142" s="15">
        <v>0.73570000000000002</v>
      </c>
      <c r="BJ142" s="15">
        <v>0.73080000000000001</v>
      </c>
      <c r="BK142" s="15">
        <v>0.75339999999999996</v>
      </c>
      <c r="BL142" s="15">
        <v>0.81140000000000001</v>
      </c>
      <c r="BM142" s="15">
        <v>0.78410000000000002</v>
      </c>
      <c r="BN142" s="15">
        <v>0.88070000000000004</v>
      </c>
      <c r="BO142" s="15">
        <v>0.87560000000000004</v>
      </c>
      <c r="BP142" s="15">
        <v>0.77070000000000005</v>
      </c>
      <c r="BQ142" s="15">
        <v>0.76270000000000004</v>
      </c>
      <c r="BR142" s="15">
        <v>0.78639999999999999</v>
      </c>
      <c r="BS142" s="15">
        <v>1.0919000000000001</v>
      </c>
      <c r="BT142" s="15">
        <v>0.71970000000000001</v>
      </c>
      <c r="BU142" s="15">
        <v>0.70850000000000002</v>
      </c>
      <c r="BV142" s="15">
        <v>0.72360000000000002</v>
      </c>
      <c r="BW142" s="15">
        <v>0.79869999999999997</v>
      </c>
      <c r="BX142" s="15">
        <v>0.6623</v>
      </c>
      <c r="BY142" s="15">
        <v>0.79490000000000005</v>
      </c>
      <c r="BZ142" s="15">
        <v>0.88070000000000004</v>
      </c>
      <c r="CA142" s="15">
        <v>0.65629999999999999</v>
      </c>
      <c r="CB142" s="15">
        <v>0.62</v>
      </c>
      <c r="CC142" s="15">
        <v>0.61950000000000005</v>
      </c>
      <c r="CD142" s="15">
        <v>0.53849999999999998</v>
      </c>
      <c r="CE142" s="15">
        <v>0.51739999999999997</v>
      </c>
      <c r="CF142" s="15">
        <v>0.59440000000000004</v>
      </c>
      <c r="CG142" s="32">
        <v>0.87</v>
      </c>
      <c r="CH142" s="32">
        <v>0.9526</v>
      </c>
      <c r="CI142" s="32">
        <v>0.85699999999999998</v>
      </c>
      <c r="CJ142" s="32">
        <v>0.75329999999999997</v>
      </c>
      <c r="CK142" s="32">
        <v>0.77629999999999999</v>
      </c>
      <c r="CL142" s="32">
        <v>0.8115</v>
      </c>
      <c r="CM142" s="32">
        <v>0.74170000000000003</v>
      </c>
      <c r="CN142" s="32">
        <v>0.76879999999999993</v>
      </c>
      <c r="CO142" s="32">
        <v>0.7722</v>
      </c>
      <c r="CP142" s="32">
        <v>0.7873</v>
      </c>
      <c r="CQ142" s="32">
        <v>0.80180000000000007</v>
      </c>
      <c r="CR142" s="32">
        <v>0.80420000000000003</v>
      </c>
      <c r="CT142">
        <f t="shared" si="200"/>
        <v>0.18530000000000002</v>
      </c>
      <c r="CU142">
        <f t="shared" si="201"/>
        <v>8.3999999999999631E-3</v>
      </c>
      <c r="CV142">
        <f t="shared" si="202"/>
        <v>6.2599999999999989E-2</v>
      </c>
      <c r="CW142">
        <f t="shared" si="203"/>
        <v>0.18130000000000002</v>
      </c>
      <c r="CX142">
        <f t="shared" si="204"/>
        <v>1.1600000000000055E-2</v>
      </c>
      <c r="CY142">
        <f t="shared" si="205"/>
        <v>-0.31420000000000003</v>
      </c>
      <c r="CZ142">
        <f t="shared" si="206"/>
        <v>-0.20589999999999997</v>
      </c>
      <c r="DA142">
        <f t="shared" si="207"/>
        <v>-0.2077</v>
      </c>
      <c r="DB142">
        <f t="shared" si="208"/>
        <v>-0.23880000000000001</v>
      </c>
      <c r="DC142">
        <f t="shared" si="209"/>
        <v>-0.18110000000000004</v>
      </c>
      <c r="DD142">
        <f t="shared" si="210"/>
        <v>-8.9999999999999969E-2</v>
      </c>
      <c r="DE142">
        <f t="shared" si="211"/>
        <v>-5.5300000000000016E-2</v>
      </c>
      <c r="DF142">
        <f t="shared" si="212"/>
        <v>-0.2268</v>
      </c>
      <c r="DG142">
        <f t="shared" si="213"/>
        <v>-0.16580000000000006</v>
      </c>
      <c r="DH142">
        <f t="shared" si="214"/>
        <v>-0.19520000000000004</v>
      </c>
      <c r="DI142">
        <f t="shared" si="215"/>
        <v>-3.400000000000003E-2</v>
      </c>
      <c r="DJ142">
        <f t="shared" si="216"/>
        <v>-0.2087</v>
      </c>
      <c r="DK142">
        <f t="shared" si="217"/>
        <v>5.6400000000000006E-2</v>
      </c>
      <c r="DL142">
        <f t="shared" si="218"/>
        <v>-2.7000000000000024E-2</v>
      </c>
      <c r="DM142">
        <f t="shared" si="219"/>
        <v>-0.11150000000000004</v>
      </c>
      <c r="DN142">
        <f t="shared" si="220"/>
        <v>-8.6699999999999999E-2</v>
      </c>
      <c r="DO142">
        <f t="shared" si="221"/>
        <v>-7.9500000000000015E-2</v>
      </c>
      <c r="DP142">
        <f t="shared" si="222"/>
        <v>-0.19030000000000002</v>
      </c>
      <c r="DQ142">
        <f t="shared" si="223"/>
        <v>-5.6900000000000062E-2</v>
      </c>
      <c r="DR142">
        <f t="shared" si="224"/>
        <v>-0.16759999999999997</v>
      </c>
      <c r="DS142">
        <f t="shared" si="225"/>
        <v>-0.24970000000000003</v>
      </c>
      <c r="DT142">
        <f t="shared" si="226"/>
        <v>-6.2599999999999989E-2</v>
      </c>
      <c r="DU142">
        <f t="shared" si="227"/>
        <v>-0.13619999999999999</v>
      </c>
      <c r="DV142">
        <f t="shared" si="228"/>
        <v>-9.330000000000005E-2</v>
      </c>
      <c r="DW142">
        <f t="shared" si="229"/>
        <v>5.1200000000000023E-2</v>
      </c>
      <c r="DX142">
        <f t="shared" si="230"/>
        <v>-0.23150000000000004</v>
      </c>
      <c r="DY142">
        <f t="shared" si="231"/>
        <v>-0.23509999999999998</v>
      </c>
      <c r="DZ142">
        <f t="shared" si="232"/>
        <v>-0.22220000000000006</v>
      </c>
      <c r="EA142">
        <f t="shared" si="233"/>
        <v>-9.8199999999999954E-2</v>
      </c>
      <c r="EB142">
        <f t="shared" si="234"/>
        <v>-0.1704</v>
      </c>
      <c r="EC142">
        <f t="shared" si="235"/>
        <v>-0.10770000000000002</v>
      </c>
      <c r="ED142">
        <f t="shared" si="236"/>
        <v>-0.10499999999999998</v>
      </c>
      <c r="EE142">
        <f t="shared" si="237"/>
        <v>-0.10799999999999998</v>
      </c>
      <c r="EF142">
        <f t="shared" si="238"/>
        <v>3.1399999999999983E-2</v>
      </c>
      <c r="EG142">
        <f t="shared" si="239"/>
        <v>-3.4700000000000064E-2</v>
      </c>
      <c r="EH142">
        <f t="shared" si="240"/>
        <v>-0.19059999999999999</v>
      </c>
      <c r="EI142">
        <f t="shared" si="241"/>
        <v>-9.5700000000000007E-2</v>
      </c>
      <c r="EJ142">
        <f t="shared" si="242"/>
        <v>0.29190000000000005</v>
      </c>
      <c r="EK142">
        <f t="shared" si="243"/>
        <v>1.2499999999999956E-2</v>
      </c>
      <c r="EL142">
        <f t="shared" si="244"/>
        <v>5.0599999999999978E-2</v>
      </c>
      <c r="EM142">
        <f t="shared" si="245"/>
        <v>-0.25439999999999996</v>
      </c>
      <c r="EN142">
        <f t="shared" si="246"/>
        <v>-0.13749999999999996</v>
      </c>
      <c r="EO142">
        <f t="shared" si="247"/>
        <v>-0.17190000000000005</v>
      </c>
      <c r="EP142">
        <f t="shared" si="248"/>
        <v>-4.9900000000000055E-2</v>
      </c>
      <c r="EQ142">
        <f t="shared" si="249"/>
        <v>-0.26219999999999999</v>
      </c>
      <c r="ER142">
        <f t="shared" si="250"/>
        <v>-8.4999999999999964E-2</v>
      </c>
      <c r="ES142">
        <f t="shared" si="251"/>
        <v>-0.14529999999999998</v>
      </c>
      <c r="ET142">
        <f t="shared" si="252"/>
        <v>-0.24550000000000005</v>
      </c>
      <c r="EU142">
        <f t="shared" si="253"/>
        <v>-0.19400000000000006</v>
      </c>
      <c r="EV142">
        <f t="shared" si="254"/>
        <v>-0.21499999999999997</v>
      </c>
      <c r="EW142">
        <f t="shared" si="255"/>
        <v>-3.400000000000003E-2</v>
      </c>
      <c r="EX142">
        <f t="shared" si="256"/>
        <v>-5.2100000000000035E-2</v>
      </c>
      <c r="EY142">
        <f t="shared" si="257"/>
        <v>-7.4699999999999989E-2</v>
      </c>
      <c r="EZ142">
        <f t="shared" si="258"/>
        <v>-7.9600000000000004E-2</v>
      </c>
      <c r="FA142">
        <f t="shared" si="259"/>
        <v>-5.7000000000000051E-2</v>
      </c>
      <c r="FB142">
        <f t="shared" si="260"/>
        <v>1.0000000000000009E-3</v>
      </c>
      <c r="FC142">
        <f t="shared" si="261"/>
        <v>-2.629999999999999E-2</v>
      </c>
      <c r="FD142">
        <f t="shared" si="262"/>
        <v>7.0300000000000029E-2</v>
      </c>
      <c r="FE142">
        <f t="shared" si="263"/>
        <v>6.5200000000000036E-2</v>
      </c>
      <c r="FF142">
        <f t="shared" si="264"/>
        <v>-3.9699999999999958E-2</v>
      </c>
      <c r="FG142">
        <f t="shared" si="265"/>
        <v>-4.7699999999999965E-2</v>
      </c>
      <c r="FH142">
        <f t="shared" si="266"/>
        <v>-2.4000000000000021E-2</v>
      </c>
      <c r="FI142">
        <f t="shared" si="267"/>
        <v>0.28150000000000008</v>
      </c>
      <c r="FJ142">
        <f t="shared" si="268"/>
        <v>-9.0700000000000003E-2</v>
      </c>
      <c r="FK142">
        <f t="shared" si="269"/>
        <v>-0.10189999999999999</v>
      </c>
      <c r="FL142">
        <f t="shared" si="270"/>
        <v>-8.6799999999999988E-2</v>
      </c>
      <c r="FM142">
        <f t="shared" si="271"/>
        <v>-1.1700000000000044E-2</v>
      </c>
      <c r="FN142">
        <f t="shared" si="272"/>
        <v>-0.14810000000000001</v>
      </c>
      <c r="FO142">
        <f t="shared" si="273"/>
        <v>-1.5499999999999958E-2</v>
      </c>
      <c r="FP142">
        <f t="shared" si="274"/>
        <v>7.0300000000000029E-2</v>
      </c>
      <c r="FQ142">
        <f t="shared" si="275"/>
        <v>-0.15410000000000001</v>
      </c>
      <c r="FR142">
        <f t="shared" si="276"/>
        <v>-0.19040000000000001</v>
      </c>
      <c r="FS142">
        <f t="shared" si="277"/>
        <v>-0.19089999999999996</v>
      </c>
      <c r="FT142">
        <f t="shared" si="278"/>
        <v>-0.27190000000000003</v>
      </c>
      <c r="FU142">
        <f t="shared" si="279"/>
        <v>-0.29300000000000004</v>
      </c>
      <c r="FV142">
        <f t="shared" si="280"/>
        <v>-0.21599999999999997</v>
      </c>
      <c r="FW142" s="32">
        <f t="shared" si="188"/>
        <v>5.9599999999999986E-2</v>
      </c>
      <c r="FX142" s="32">
        <f t="shared" si="189"/>
        <v>0.14219999999999999</v>
      </c>
      <c r="FY142" s="32">
        <f t="shared" si="190"/>
        <v>4.6599999999999975E-2</v>
      </c>
      <c r="FZ142" s="32">
        <f t="shared" si="191"/>
        <v>-5.710000000000004E-2</v>
      </c>
      <c r="GA142" s="32">
        <f t="shared" si="192"/>
        <v>-3.4100000000000019E-2</v>
      </c>
      <c r="GB142" s="32">
        <f t="shared" si="193"/>
        <v>1.0999999999999899E-3</v>
      </c>
      <c r="GC142" s="32">
        <f t="shared" si="194"/>
        <v>-6.8699999999999983E-2</v>
      </c>
      <c r="GD142" s="32">
        <f t="shared" si="195"/>
        <v>-4.1600000000000081E-2</v>
      </c>
      <c r="GE142" s="32">
        <f t="shared" si="196"/>
        <v>-3.8200000000000012E-2</v>
      </c>
      <c r="GF142" s="32">
        <f t="shared" si="197"/>
        <v>-2.3100000000000009E-2</v>
      </c>
      <c r="GG142" s="32">
        <f t="shared" si="198"/>
        <v>-8.599999999999941E-3</v>
      </c>
      <c r="GH142" s="32">
        <f t="shared" si="199"/>
        <v>-6.1999999999999833E-3</v>
      </c>
    </row>
    <row r="143" spans="1:190" x14ac:dyDescent="0.25">
      <c r="A143" s="15" t="s">
        <v>113</v>
      </c>
      <c r="B143" s="16" t="b">
        <v>1</v>
      </c>
      <c r="C143" s="15">
        <v>0.4375</v>
      </c>
      <c r="D143" s="15">
        <v>0.51290000000000002</v>
      </c>
      <c r="E143" s="15">
        <v>0.45169999999999999</v>
      </c>
      <c r="F143" s="15">
        <v>0.44590000000000002</v>
      </c>
      <c r="G143" s="15">
        <v>0.503</v>
      </c>
      <c r="H143" s="15">
        <v>0.43990000000000001</v>
      </c>
      <c r="I143" s="15">
        <v>0.4592</v>
      </c>
      <c r="J143" s="15">
        <v>0.44719999999999999</v>
      </c>
      <c r="K143" s="15">
        <v>0.44719999999999999</v>
      </c>
      <c r="L143" s="15">
        <v>0.42030000000000001</v>
      </c>
      <c r="M143" s="15">
        <v>0.36809999999999998</v>
      </c>
      <c r="N143" s="15">
        <v>0.45529999999999998</v>
      </c>
      <c r="O143" s="15">
        <v>0.40079999999999999</v>
      </c>
      <c r="P143" s="15">
        <v>0.45379999999999998</v>
      </c>
      <c r="Q143" s="15">
        <v>0.4637</v>
      </c>
      <c r="R143" s="15">
        <v>0.4723</v>
      </c>
      <c r="S143" s="15">
        <v>0.3856</v>
      </c>
      <c r="T143" s="15">
        <v>0.44879999999999998</v>
      </c>
      <c r="U143" s="15">
        <v>0.41849999999999998</v>
      </c>
      <c r="V143" s="15">
        <v>0.4173</v>
      </c>
      <c r="W143" s="15">
        <v>0.43859999999999999</v>
      </c>
      <c r="X143" s="15">
        <v>0.48180000000000001</v>
      </c>
      <c r="Y143" s="15">
        <v>0.48430000000000001</v>
      </c>
      <c r="Z143" s="15">
        <v>0.39560000000000001</v>
      </c>
      <c r="AA143" s="15">
        <v>0.3911</v>
      </c>
      <c r="AB143" s="15">
        <v>0.43419999999999997</v>
      </c>
      <c r="AC143" s="15">
        <v>0.48659999999999998</v>
      </c>
      <c r="AD143" s="15">
        <v>0.4748</v>
      </c>
      <c r="AE143" s="15">
        <v>0.49619999999999997</v>
      </c>
      <c r="AF143" s="15">
        <v>0.48089999999999999</v>
      </c>
      <c r="AG143" s="15">
        <v>0.32740000000000002</v>
      </c>
      <c r="AH143" s="15">
        <v>0.56889999999999996</v>
      </c>
      <c r="AI143" s="15">
        <v>0.47989999999999999</v>
      </c>
      <c r="AJ143" s="15">
        <v>0.46910000000000002</v>
      </c>
      <c r="AK143" s="15">
        <v>0.56820000000000004</v>
      </c>
      <c r="AL143" s="15">
        <v>0.47739999999999999</v>
      </c>
      <c r="AM143" s="15">
        <v>0.43659999999999999</v>
      </c>
      <c r="AN143" s="15">
        <v>0.44109999999999999</v>
      </c>
      <c r="AO143" s="15">
        <v>0.45569999999999999</v>
      </c>
      <c r="AP143" s="15">
        <v>0.4894</v>
      </c>
      <c r="AQ143" s="15">
        <v>0.45629999999999998</v>
      </c>
      <c r="AR143" s="15">
        <v>0.46510000000000001</v>
      </c>
      <c r="AS143" s="15">
        <v>0.44209999999999999</v>
      </c>
      <c r="AT143" s="15">
        <v>0.40739999999999998</v>
      </c>
      <c r="AU143" s="15">
        <v>0.41720000000000002</v>
      </c>
      <c r="AV143" s="15">
        <v>0.4113</v>
      </c>
      <c r="AW143" s="15">
        <v>0.45569999999999999</v>
      </c>
      <c r="AX143" s="15">
        <v>0.4587</v>
      </c>
      <c r="AY143" s="15">
        <v>0.42859999999999998</v>
      </c>
      <c r="AZ143" s="15">
        <v>0.23150000000000001</v>
      </c>
      <c r="BA143" s="15">
        <v>0.42109999999999997</v>
      </c>
      <c r="BB143" s="15">
        <v>0.45079999999999998</v>
      </c>
      <c r="BC143" s="15">
        <v>0.43459999999999999</v>
      </c>
      <c r="BD143" s="15">
        <v>0.41210000000000002</v>
      </c>
      <c r="BE143" s="15">
        <v>0.44469999999999998</v>
      </c>
      <c r="BF143" s="15">
        <v>0.44690000000000002</v>
      </c>
      <c r="BG143" s="15">
        <v>0.51829999999999998</v>
      </c>
      <c r="BH143" s="15">
        <v>0.501</v>
      </c>
      <c r="BI143" s="15">
        <v>0.4914</v>
      </c>
      <c r="BJ143" s="15">
        <v>0.4844</v>
      </c>
      <c r="BK143" s="15">
        <v>0.39119999999999999</v>
      </c>
      <c r="BL143" s="15">
        <v>0.43659999999999999</v>
      </c>
      <c r="BM143" s="15">
        <v>0.43630000000000002</v>
      </c>
      <c r="BN143" s="15">
        <v>0.4345</v>
      </c>
      <c r="BO143" s="15">
        <v>0.33239999999999997</v>
      </c>
      <c r="BP143" s="15">
        <v>0.4158</v>
      </c>
      <c r="BQ143" s="15">
        <v>0.45750000000000002</v>
      </c>
      <c r="BR143" s="15">
        <v>0.50449999999999995</v>
      </c>
      <c r="BS143" s="15">
        <v>0.50149999999999995</v>
      </c>
      <c r="BT143" s="15">
        <v>0.45219999999999999</v>
      </c>
      <c r="BU143" s="15">
        <v>0.43859999999999999</v>
      </c>
      <c r="BV143" s="15">
        <v>0.4597</v>
      </c>
      <c r="BW143" s="15">
        <v>0.44330000000000003</v>
      </c>
      <c r="BX143" s="15">
        <v>0.45</v>
      </c>
      <c r="BY143" s="15">
        <v>0.39939999999999998</v>
      </c>
      <c r="BZ143" s="15">
        <v>0.42970000000000003</v>
      </c>
      <c r="CA143" s="15">
        <v>0.4829</v>
      </c>
      <c r="CB143" s="15">
        <v>0.39589999999999997</v>
      </c>
      <c r="CC143" s="15">
        <v>0.37859999999999999</v>
      </c>
      <c r="CD143" s="15">
        <v>0.45700000000000002</v>
      </c>
      <c r="CE143" s="15">
        <v>0.42909999999999998</v>
      </c>
      <c r="CF143" s="15">
        <v>0.4632</v>
      </c>
      <c r="CG143" s="32">
        <v>0.47039999999999998</v>
      </c>
      <c r="CH143" s="32">
        <v>0.47020000000000001</v>
      </c>
      <c r="CI143" s="32">
        <v>0.4672</v>
      </c>
      <c r="CJ143" s="32">
        <v>0.4556</v>
      </c>
      <c r="CK143" s="32">
        <v>0.41700000000000004</v>
      </c>
      <c r="CL143" s="32">
        <v>0.42829999999999996</v>
      </c>
      <c r="CM143" s="32">
        <v>0.44319999999999998</v>
      </c>
      <c r="CN143" s="32">
        <v>0.45490000000000003</v>
      </c>
      <c r="CO143" s="32">
        <v>0.44940000000000002</v>
      </c>
      <c r="CP143" s="32">
        <v>0.42049999999999998</v>
      </c>
      <c r="CQ143" s="32">
        <v>0.43519999999999998</v>
      </c>
      <c r="CR143" s="32">
        <v>0.45609999999999995</v>
      </c>
      <c r="CT143">
        <f t="shared" si="200"/>
        <v>7.5400000000000023E-2</v>
      </c>
      <c r="CU143">
        <f t="shared" si="201"/>
        <v>1.419999999999999E-2</v>
      </c>
      <c r="CV143">
        <f t="shared" si="202"/>
        <v>8.4000000000000186E-3</v>
      </c>
      <c r="CW143">
        <f t="shared" si="203"/>
        <v>6.5500000000000003E-2</v>
      </c>
      <c r="CX143">
        <f t="shared" si="204"/>
        <v>2.4000000000000132E-3</v>
      </c>
      <c r="CY143">
        <f t="shared" si="205"/>
        <v>2.1699999999999997E-2</v>
      </c>
      <c r="CZ143">
        <f t="shared" si="206"/>
        <v>9.6999999999999864E-3</v>
      </c>
      <c r="DA143">
        <f t="shared" si="207"/>
        <v>9.6999999999999864E-3</v>
      </c>
      <c r="DB143">
        <f t="shared" si="208"/>
        <v>-1.7199999999999993E-2</v>
      </c>
      <c r="DC143">
        <f t="shared" si="209"/>
        <v>-6.9400000000000017E-2</v>
      </c>
      <c r="DD143">
        <f t="shared" si="210"/>
        <v>1.7799999999999983E-2</v>
      </c>
      <c r="DE143">
        <f t="shared" si="211"/>
        <v>-3.670000000000001E-2</v>
      </c>
      <c r="DF143">
        <f t="shared" si="212"/>
        <v>1.6299999999999981E-2</v>
      </c>
      <c r="DG143">
        <f t="shared" si="213"/>
        <v>2.6200000000000001E-2</v>
      </c>
      <c r="DH143">
        <f t="shared" si="214"/>
        <v>3.4799999999999998E-2</v>
      </c>
      <c r="DI143">
        <f t="shared" si="215"/>
        <v>-5.1900000000000002E-2</v>
      </c>
      <c r="DJ143">
        <f t="shared" si="216"/>
        <v>1.1299999999999977E-2</v>
      </c>
      <c r="DK143">
        <f t="shared" si="217"/>
        <v>-1.9000000000000017E-2</v>
      </c>
      <c r="DL143">
        <f t="shared" si="218"/>
        <v>-2.0199999999999996E-2</v>
      </c>
      <c r="DM143">
        <f t="shared" si="219"/>
        <v>1.0999999999999899E-3</v>
      </c>
      <c r="DN143">
        <f t="shared" si="220"/>
        <v>4.4300000000000006E-2</v>
      </c>
      <c r="DO143">
        <f t="shared" si="221"/>
        <v>4.6800000000000008E-2</v>
      </c>
      <c r="DP143">
        <f t="shared" si="222"/>
        <v>-4.1899999999999993E-2</v>
      </c>
      <c r="DQ143">
        <f t="shared" si="223"/>
        <v>-4.6399999999999997E-2</v>
      </c>
      <c r="DR143">
        <f t="shared" si="224"/>
        <v>-3.3000000000000251E-3</v>
      </c>
      <c r="DS143">
        <f t="shared" si="225"/>
        <v>4.9099999999999977E-2</v>
      </c>
      <c r="DT143">
        <f t="shared" si="226"/>
        <v>3.73E-2</v>
      </c>
      <c r="DU143">
        <f t="shared" si="227"/>
        <v>5.8699999999999974E-2</v>
      </c>
      <c r="DV143">
        <f t="shared" si="228"/>
        <v>4.3399999999999994E-2</v>
      </c>
      <c r="DW143">
        <f t="shared" si="229"/>
        <v>-0.11009999999999998</v>
      </c>
      <c r="DX143">
        <f t="shared" si="230"/>
        <v>0.13139999999999996</v>
      </c>
      <c r="DY143">
        <f t="shared" si="231"/>
        <v>4.2399999999999993E-2</v>
      </c>
      <c r="DZ143">
        <f t="shared" si="232"/>
        <v>3.1600000000000017E-2</v>
      </c>
      <c r="EA143">
        <f t="shared" si="233"/>
        <v>0.13070000000000004</v>
      </c>
      <c r="EB143">
        <f t="shared" si="234"/>
        <v>3.9899999999999991E-2</v>
      </c>
      <c r="EC143">
        <f t="shared" si="235"/>
        <v>-9.000000000000119E-4</v>
      </c>
      <c r="ED143">
        <f t="shared" si="236"/>
        <v>3.5999999999999921E-3</v>
      </c>
      <c r="EE143">
        <f t="shared" si="237"/>
        <v>1.8199999999999994E-2</v>
      </c>
      <c r="EF143">
        <f t="shared" si="238"/>
        <v>5.1900000000000002E-2</v>
      </c>
      <c r="EG143">
        <f t="shared" si="239"/>
        <v>1.8799999999999983E-2</v>
      </c>
      <c r="EH143">
        <f t="shared" si="240"/>
        <v>2.7600000000000013E-2</v>
      </c>
      <c r="EI143">
        <f t="shared" si="241"/>
        <v>4.599999999999993E-3</v>
      </c>
      <c r="EJ143">
        <f t="shared" si="242"/>
        <v>-3.0100000000000016E-2</v>
      </c>
      <c r="EK143">
        <f t="shared" si="243"/>
        <v>-2.0299999999999985E-2</v>
      </c>
      <c r="EL143">
        <f t="shared" si="244"/>
        <v>-2.6200000000000001E-2</v>
      </c>
      <c r="EM143">
        <f t="shared" si="245"/>
        <v>1.8199999999999994E-2</v>
      </c>
      <c r="EN143">
        <f t="shared" si="246"/>
        <v>2.1199999999999997E-2</v>
      </c>
      <c r="EO143">
        <f t="shared" si="247"/>
        <v>-8.900000000000019E-3</v>
      </c>
      <c r="EP143">
        <f t="shared" si="248"/>
        <v>-0.20599999999999999</v>
      </c>
      <c r="EQ143">
        <f t="shared" si="249"/>
        <v>-1.6400000000000026E-2</v>
      </c>
      <c r="ER143">
        <f t="shared" si="250"/>
        <v>1.3299999999999979E-2</v>
      </c>
      <c r="ES143">
        <f t="shared" si="251"/>
        <v>-2.9000000000000137E-3</v>
      </c>
      <c r="ET143">
        <f t="shared" si="252"/>
        <v>-2.5399999999999978E-2</v>
      </c>
      <c r="EU143">
        <f t="shared" si="253"/>
        <v>7.1999999999999842E-3</v>
      </c>
      <c r="EV143">
        <f t="shared" si="254"/>
        <v>9.4000000000000195E-3</v>
      </c>
      <c r="EW143">
        <f t="shared" si="255"/>
        <v>8.0799999999999983E-2</v>
      </c>
      <c r="EX143">
        <f t="shared" si="256"/>
        <v>6.3500000000000001E-2</v>
      </c>
      <c r="EY143">
        <f t="shared" si="257"/>
        <v>5.3900000000000003E-2</v>
      </c>
      <c r="EZ143">
        <f t="shared" si="258"/>
        <v>4.6899999999999997E-2</v>
      </c>
      <c r="FA143">
        <f t="shared" si="259"/>
        <v>-4.6300000000000008E-2</v>
      </c>
      <c r="FB143">
        <f t="shared" si="260"/>
        <v>-9.000000000000119E-4</v>
      </c>
      <c r="FC143">
        <f t="shared" si="261"/>
        <v>-1.1999999999999789E-3</v>
      </c>
      <c r="FD143">
        <f t="shared" si="262"/>
        <v>-3.0000000000000027E-3</v>
      </c>
      <c r="FE143">
        <f t="shared" si="263"/>
        <v>-0.10510000000000003</v>
      </c>
      <c r="FF143">
        <f t="shared" si="264"/>
        <v>-2.1699999999999997E-2</v>
      </c>
      <c r="FG143">
        <f t="shared" si="265"/>
        <v>2.0000000000000018E-2</v>
      </c>
      <c r="FH143">
        <f t="shared" si="266"/>
        <v>6.6999999999999948E-2</v>
      </c>
      <c r="FI143">
        <f t="shared" si="267"/>
        <v>6.3999999999999946E-2</v>
      </c>
      <c r="FJ143">
        <f t="shared" si="268"/>
        <v>1.4699999999999991E-2</v>
      </c>
      <c r="FK143">
        <f t="shared" si="269"/>
        <v>1.0999999999999899E-3</v>
      </c>
      <c r="FL143">
        <f t="shared" si="270"/>
        <v>2.2199999999999998E-2</v>
      </c>
      <c r="FM143">
        <f t="shared" si="271"/>
        <v>5.8000000000000274E-3</v>
      </c>
      <c r="FN143">
        <f t="shared" si="272"/>
        <v>1.2500000000000011E-2</v>
      </c>
      <c r="FO143">
        <f t="shared" si="273"/>
        <v>-3.8100000000000023E-2</v>
      </c>
      <c r="FP143">
        <f t="shared" si="274"/>
        <v>-7.7999999999999736E-3</v>
      </c>
      <c r="FQ143">
        <f t="shared" si="275"/>
        <v>4.5399999999999996E-2</v>
      </c>
      <c r="FR143">
        <f t="shared" si="276"/>
        <v>-4.1600000000000026E-2</v>
      </c>
      <c r="FS143">
        <f t="shared" si="277"/>
        <v>-5.8900000000000008E-2</v>
      </c>
      <c r="FT143">
        <f t="shared" si="278"/>
        <v>1.9500000000000017E-2</v>
      </c>
      <c r="FU143">
        <f t="shared" si="279"/>
        <v>-8.4000000000000186E-3</v>
      </c>
      <c r="FV143">
        <f t="shared" si="280"/>
        <v>2.5700000000000001E-2</v>
      </c>
      <c r="FW143" s="32">
        <f t="shared" si="188"/>
        <v>3.2899999999999985E-2</v>
      </c>
      <c r="FX143" s="32">
        <f t="shared" si="189"/>
        <v>3.2700000000000007E-2</v>
      </c>
      <c r="FY143" s="32">
        <f t="shared" si="190"/>
        <v>2.9700000000000004E-2</v>
      </c>
      <c r="FZ143" s="32">
        <f t="shared" si="191"/>
        <v>1.8100000000000005E-2</v>
      </c>
      <c r="GA143" s="32">
        <f t="shared" si="192"/>
        <v>-2.0499999999999963E-2</v>
      </c>
      <c r="GB143" s="32">
        <f t="shared" si="193"/>
        <v>-9.2000000000000415E-3</v>
      </c>
      <c r="GC143" s="32">
        <f t="shared" si="194"/>
        <v>5.6999999999999829E-3</v>
      </c>
      <c r="GD143" s="32">
        <f t="shared" si="195"/>
        <v>1.7400000000000027E-2</v>
      </c>
      <c r="GE143" s="32">
        <f t="shared" si="196"/>
        <v>1.1900000000000022E-2</v>
      </c>
      <c r="GF143" s="32">
        <f t="shared" si="197"/>
        <v>-1.7000000000000015E-2</v>
      </c>
      <c r="GG143" s="32">
        <f t="shared" si="198"/>
        <v>-2.3000000000000242E-3</v>
      </c>
      <c r="GH143" s="32">
        <f t="shared" si="199"/>
        <v>1.859999999999995E-2</v>
      </c>
    </row>
    <row r="144" spans="1:190" x14ac:dyDescent="0.25">
      <c r="A144" s="15" t="s">
        <v>115</v>
      </c>
      <c r="B144" s="16" t="b">
        <v>1</v>
      </c>
      <c r="C144" s="15">
        <v>0.54720000000000002</v>
      </c>
      <c r="D144" s="15">
        <v>0.61229999999999996</v>
      </c>
      <c r="E144" s="15">
        <v>0.55720000000000003</v>
      </c>
      <c r="F144" s="15">
        <v>0.5554</v>
      </c>
      <c r="G144" s="15">
        <v>0.61399999999999999</v>
      </c>
      <c r="H144" s="15">
        <v>0.5464</v>
      </c>
      <c r="I144" s="15">
        <v>0.59309999999999996</v>
      </c>
      <c r="J144" s="15">
        <v>0.5786</v>
      </c>
      <c r="K144" s="15">
        <v>0.57869999999999999</v>
      </c>
      <c r="L144" s="15">
        <v>0.53580000000000005</v>
      </c>
      <c r="M144" s="15">
        <v>0.46400000000000002</v>
      </c>
      <c r="N144" s="15">
        <v>0.57310000000000005</v>
      </c>
      <c r="O144" s="15">
        <v>0.50090000000000001</v>
      </c>
      <c r="P144" s="15">
        <v>0.55430000000000001</v>
      </c>
      <c r="Q144" s="15">
        <v>0.56589999999999996</v>
      </c>
      <c r="R144" s="15">
        <v>0.58709999999999996</v>
      </c>
      <c r="S144" s="15">
        <v>0.4758</v>
      </c>
      <c r="T144" s="15">
        <v>0.57169999999999999</v>
      </c>
      <c r="U144" s="15">
        <v>0.51919999999999999</v>
      </c>
      <c r="V144" s="15">
        <v>0.53029999999999999</v>
      </c>
      <c r="W144" s="15">
        <v>0.54010000000000002</v>
      </c>
      <c r="X144" s="15">
        <v>0.59709999999999996</v>
      </c>
      <c r="Y144" s="15">
        <v>0.60650000000000004</v>
      </c>
      <c r="Z144" s="15">
        <v>0.47060000000000002</v>
      </c>
      <c r="AA144" s="15">
        <v>0.49020000000000002</v>
      </c>
      <c r="AB144" s="15">
        <v>0.52510000000000001</v>
      </c>
      <c r="AC144" s="15">
        <v>0.59319999999999995</v>
      </c>
      <c r="AD144" s="15">
        <v>0.58950000000000002</v>
      </c>
      <c r="AE144" s="15">
        <v>0.63039999999999996</v>
      </c>
      <c r="AF144" s="15">
        <v>0.6079</v>
      </c>
      <c r="AG144" s="15">
        <v>0.44</v>
      </c>
      <c r="AH144" s="15">
        <v>0.70950000000000002</v>
      </c>
      <c r="AI144" s="15">
        <v>0.5948</v>
      </c>
      <c r="AJ144" s="15">
        <v>0.58150000000000002</v>
      </c>
      <c r="AK144" s="15">
        <v>0.70050000000000001</v>
      </c>
      <c r="AL144" s="15">
        <v>0.59060000000000001</v>
      </c>
      <c r="AM144" s="15">
        <v>0.54910000000000003</v>
      </c>
      <c r="AN144" s="15">
        <v>0.55559999999999998</v>
      </c>
      <c r="AO144" s="15">
        <v>0.57089999999999996</v>
      </c>
      <c r="AP144" s="15">
        <v>0.60870000000000002</v>
      </c>
      <c r="AQ144" s="15">
        <v>0.57310000000000005</v>
      </c>
      <c r="AR144" s="15">
        <v>0.55920000000000003</v>
      </c>
      <c r="AS144" s="15">
        <v>0.5393</v>
      </c>
      <c r="AT144" s="15">
        <v>0.62350000000000005</v>
      </c>
      <c r="AU144" s="15">
        <v>0.56330000000000002</v>
      </c>
      <c r="AV144" s="15">
        <v>0.53759999999999997</v>
      </c>
      <c r="AW144" s="15">
        <v>0.54759999999999998</v>
      </c>
      <c r="AX144" s="15">
        <v>0.54600000000000004</v>
      </c>
      <c r="AY144" s="15">
        <v>0.55230000000000001</v>
      </c>
      <c r="AZ144" s="15">
        <v>0.37759999999999999</v>
      </c>
      <c r="BA144" s="15">
        <v>0.53339999999999999</v>
      </c>
      <c r="BB144" s="15">
        <v>0.57850000000000001</v>
      </c>
      <c r="BC144" s="15">
        <v>0.53439999999999999</v>
      </c>
      <c r="BD144" s="15">
        <v>0.52349999999999997</v>
      </c>
      <c r="BE144" s="15">
        <v>0.57630000000000003</v>
      </c>
      <c r="BF144" s="15">
        <v>0.57879999999999998</v>
      </c>
      <c r="BG144" s="15">
        <v>0.64559999999999995</v>
      </c>
      <c r="BH144" s="15">
        <v>0.61970000000000003</v>
      </c>
      <c r="BI144" s="15">
        <v>0.61119999999999997</v>
      </c>
      <c r="BJ144" s="15">
        <v>0.60670000000000002</v>
      </c>
      <c r="BK144" s="15">
        <v>0.4904</v>
      </c>
      <c r="BL144" s="15">
        <v>0.54730000000000001</v>
      </c>
      <c r="BM144" s="15">
        <v>0.55920000000000003</v>
      </c>
      <c r="BN144" s="15">
        <v>0.55289999999999995</v>
      </c>
      <c r="BO144" s="15">
        <v>0.48930000000000001</v>
      </c>
      <c r="BP144" s="15">
        <v>0.53449999999999998</v>
      </c>
      <c r="BQ144" s="15">
        <v>0.58540000000000003</v>
      </c>
      <c r="BR144" s="15">
        <v>0.62319999999999998</v>
      </c>
      <c r="BS144" s="15">
        <v>0.60529999999999995</v>
      </c>
      <c r="BT144" s="15">
        <v>0.56899999999999995</v>
      </c>
      <c r="BU144" s="15">
        <v>0.53920000000000001</v>
      </c>
      <c r="BV144" s="15">
        <v>0.56720000000000004</v>
      </c>
      <c r="BW144" s="15">
        <v>0.55000000000000004</v>
      </c>
      <c r="BX144" s="15">
        <v>0.53900000000000003</v>
      </c>
      <c r="BY144" s="15">
        <v>0.50280000000000002</v>
      </c>
      <c r="BZ144" s="15">
        <v>0.53700000000000003</v>
      </c>
      <c r="CA144" s="15">
        <v>0.59330000000000005</v>
      </c>
      <c r="CB144" s="15">
        <v>0.47099999999999997</v>
      </c>
      <c r="CC144" s="15">
        <v>0.48180000000000001</v>
      </c>
      <c r="CD144" s="15">
        <v>0.5887</v>
      </c>
      <c r="CE144" s="15">
        <v>0.60189999999999999</v>
      </c>
      <c r="CF144" s="15">
        <v>0.53659999999999997</v>
      </c>
      <c r="CG144" s="32">
        <v>0.59089999999999998</v>
      </c>
      <c r="CH144" s="32">
        <v>0.57989999999999997</v>
      </c>
      <c r="CI144" s="32">
        <v>0.58689999999999998</v>
      </c>
      <c r="CJ144" s="32">
        <v>0.56359999999999999</v>
      </c>
      <c r="CK144" s="32">
        <v>0.51950000000000007</v>
      </c>
      <c r="CL144" s="32">
        <v>0.53169999999999995</v>
      </c>
      <c r="CM144" s="32">
        <v>0.55059999999999998</v>
      </c>
      <c r="CN144" s="32">
        <v>0.56619999999999993</v>
      </c>
      <c r="CO144" s="32">
        <v>0.55879999999999996</v>
      </c>
      <c r="CP144" s="32">
        <v>0.52750000000000008</v>
      </c>
      <c r="CQ144" s="32">
        <v>0.54339999999999999</v>
      </c>
      <c r="CR144" s="32">
        <v>0.5676000000000001</v>
      </c>
      <c r="CT144">
        <f t="shared" si="200"/>
        <v>6.5099999999999936E-2</v>
      </c>
      <c r="CU144">
        <f t="shared" si="201"/>
        <v>1.0000000000000009E-2</v>
      </c>
      <c r="CV144">
        <f t="shared" si="202"/>
        <v>8.1999999999999851E-3</v>
      </c>
      <c r="CW144">
        <f t="shared" si="203"/>
        <v>6.6799999999999971E-2</v>
      </c>
      <c r="CX144">
        <f t="shared" si="204"/>
        <v>-8.0000000000002292E-4</v>
      </c>
      <c r="CY144">
        <f t="shared" si="205"/>
        <v>4.5899999999999941E-2</v>
      </c>
      <c r="CZ144">
        <f t="shared" si="206"/>
        <v>3.1399999999999983E-2</v>
      </c>
      <c r="DA144">
        <f t="shared" si="207"/>
        <v>3.1499999999999972E-2</v>
      </c>
      <c r="DB144">
        <f t="shared" si="208"/>
        <v>-1.1399999999999966E-2</v>
      </c>
      <c r="DC144">
        <f t="shared" si="209"/>
        <v>-8.3199999999999996E-2</v>
      </c>
      <c r="DD144">
        <f t="shared" si="210"/>
        <v>2.5900000000000034E-2</v>
      </c>
      <c r="DE144">
        <f t="shared" si="211"/>
        <v>-4.6300000000000008E-2</v>
      </c>
      <c r="DF144">
        <f t="shared" si="212"/>
        <v>7.0999999999999952E-3</v>
      </c>
      <c r="DG144">
        <f t="shared" si="213"/>
        <v>1.8699999999999939E-2</v>
      </c>
      <c r="DH144">
        <f t="shared" si="214"/>
        <v>3.9899999999999936E-2</v>
      </c>
      <c r="DI144">
        <f t="shared" si="215"/>
        <v>-7.1400000000000019E-2</v>
      </c>
      <c r="DJ144">
        <f t="shared" si="216"/>
        <v>2.4499999999999966E-2</v>
      </c>
      <c r="DK144">
        <f t="shared" si="217"/>
        <v>-2.8000000000000025E-2</v>
      </c>
      <c r="DL144">
        <f t="shared" si="218"/>
        <v>-1.6900000000000026E-2</v>
      </c>
      <c r="DM144">
        <f t="shared" si="219"/>
        <v>-7.0999999999999952E-3</v>
      </c>
      <c r="DN144">
        <f t="shared" si="220"/>
        <v>4.9899999999999944E-2</v>
      </c>
      <c r="DO144">
        <f t="shared" si="221"/>
        <v>5.9300000000000019E-2</v>
      </c>
      <c r="DP144">
        <f t="shared" si="222"/>
        <v>-7.6600000000000001E-2</v>
      </c>
      <c r="DQ144">
        <f t="shared" si="223"/>
        <v>-5.6999999999999995E-2</v>
      </c>
      <c r="DR144">
        <f t="shared" si="224"/>
        <v>-2.2100000000000009E-2</v>
      </c>
      <c r="DS144">
        <f t="shared" si="225"/>
        <v>4.599999999999993E-2</v>
      </c>
      <c r="DT144">
        <f t="shared" si="226"/>
        <v>4.2300000000000004E-2</v>
      </c>
      <c r="DU144">
        <f t="shared" si="227"/>
        <v>8.3199999999999941E-2</v>
      </c>
      <c r="DV144">
        <f t="shared" si="228"/>
        <v>6.0699999999999976E-2</v>
      </c>
      <c r="DW144">
        <f t="shared" si="229"/>
        <v>-0.10720000000000002</v>
      </c>
      <c r="DX144">
        <f t="shared" si="230"/>
        <v>0.1623</v>
      </c>
      <c r="DY144">
        <f t="shared" si="231"/>
        <v>4.7599999999999976E-2</v>
      </c>
      <c r="DZ144">
        <f t="shared" si="232"/>
        <v>3.4299999999999997E-2</v>
      </c>
      <c r="EA144">
        <f t="shared" si="233"/>
        <v>0.15329999999999999</v>
      </c>
      <c r="EB144">
        <f t="shared" si="234"/>
        <v>4.3399999999999994E-2</v>
      </c>
      <c r="EC144">
        <f t="shared" si="235"/>
        <v>1.9000000000000128E-3</v>
      </c>
      <c r="ED144">
        <f t="shared" si="236"/>
        <v>8.3999999999999631E-3</v>
      </c>
      <c r="EE144">
        <f t="shared" si="237"/>
        <v>2.3699999999999943E-2</v>
      </c>
      <c r="EF144">
        <f t="shared" si="238"/>
        <v>6.1499999999999999E-2</v>
      </c>
      <c r="EG144">
        <f t="shared" si="239"/>
        <v>2.5900000000000034E-2</v>
      </c>
      <c r="EH144">
        <f t="shared" si="240"/>
        <v>1.2000000000000011E-2</v>
      </c>
      <c r="EI144">
        <f t="shared" si="241"/>
        <v>-7.9000000000000181E-3</v>
      </c>
      <c r="EJ144">
        <f t="shared" si="242"/>
        <v>7.6300000000000034E-2</v>
      </c>
      <c r="EK144">
        <f t="shared" si="243"/>
        <v>1.6100000000000003E-2</v>
      </c>
      <c r="EL144">
        <f t="shared" si="244"/>
        <v>-9.6000000000000529E-3</v>
      </c>
      <c r="EM144">
        <f t="shared" si="245"/>
        <v>3.9999999999995595E-4</v>
      </c>
      <c r="EN144">
        <f t="shared" si="246"/>
        <v>-1.1999999999999789E-3</v>
      </c>
      <c r="EO144">
        <f t="shared" si="247"/>
        <v>5.0999999999999934E-3</v>
      </c>
      <c r="EP144">
        <f t="shared" si="248"/>
        <v>-0.16960000000000003</v>
      </c>
      <c r="EQ144">
        <f t="shared" si="249"/>
        <v>-1.3800000000000034E-2</v>
      </c>
      <c r="ER144">
        <f t="shared" si="250"/>
        <v>3.1299999999999994E-2</v>
      </c>
      <c r="ES144">
        <f t="shared" si="251"/>
        <v>-1.2800000000000034E-2</v>
      </c>
      <c r="ET144">
        <f t="shared" si="252"/>
        <v>-2.3700000000000054E-2</v>
      </c>
      <c r="EU144">
        <f t="shared" si="253"/>
        <v>2.9100000000000015E-2</v>
      </c>
      <c r="EV144">
        <f t="shared" si="254"/>
        <v>3.1599999999999961E-2</v>
      </c>
      <c r="EW144">
        <f t="shared" si="255"/>
        <v>9.8399999999999932E-2</v>
      </c>
      <c r="EX144">
        <f t="shared" si="256"/>
        <v>7.2500000000000009E-2</v>
      </c>
      <c r="EY144">
        <f t="shared" si="257"/>
        <v>6.3999999999999946E-2</v>
      </c>
      <c r="EZ144">
        <f t="shared" si="258"/>
        <v>5.9499999999999997E-2</v>
      </c>
      <c r="FA144">
        <f t="shared" si="259"/>
        <v>-5.6800000000000017E-2</v>
      </c>
      <c r="FB144">
        <f t="shared" si="260"/>
        <v>9.9999999999988987E-5</v>
      </c>
      <c r="FC144">
        <f t="shared" si="261"/>
        <v>1.2000000000000011E-2</v>
      </c>
      <c r="FD144">
        <f t="shared" si="262"/>
        <v>5.6999999999999273E-3</v>
      </c>
      <c r="FE144">
        <f t="shared" si="263"/>
        <v>-5.7900000000000007E-2</v>
      </c>
      <c r="FF144">
        <f t="shared" si="264"/>
        <v>-1.2700000000000045E-2</v>
      </c>
      <c r="FG144">
        <f t="shared" si="265"/>
        <v>3.8200000000000012E-2</v>
      </c>
      <c r="FH144">
        <f t="shared" si="266"/>
        <v>7.5999999999999956E-2</v>
      </c>
      <c r="FI144">
        <f t="shared" si="267"/>
        <v>5.8099999999999929E-2</v>
      </c>
      <c r="FJ144">
        <f t="shared" si="268"/>
        <v>2.1799999999999931E-2</v>
      </c>
      <c r="FK144">
        <f t="shared" si="269"/>
        <v>-8.0000000000000071E-3</v>
      </c>
      <c r="FL144">
        <f t="shared" si="270"/>
        <v>2.0000000000000018E-2</v>
      </c>
      <c r="FM144">
        <f t="shared" si="271"/>
        <v>2.8000000000000247E-3</v>
      </c>
      <c r="FN144">
        <f t="shared" si="272"/>
        <v>-8.1999999999999851E-3</v>
      </c>
      <c r="FO144">
        <f t="shared" si="273"/>
        <v>-4.4399999999999995E-2</v>
      </c>
      <c r="FP144">
        <f t="shared" si="274"/>
        <v>-1.0199999999999987E-2</v>
      </c>
      <c r="FQ144">
        <f t="shared" si="275"/>
        <v>4.610000000000003E-2</v>
      </c>
      <c r="FR144">
        <f t="shared" si="276"/>
        <v>-7.6200000000000045E-2</v>
      </c>
      <c r="FS144">
        <f t="shared" si="277"/>
        <v>-6.5400000000000014E-2</v>
      </c>
      <c r="FT144">
        <f t="shared" si="278"/>
        <v>4.1499999999999981E-2</v>
      </c>
      <c r="FU144">
        <f t="shared" si="279"/>
        <v>5.4699999999999971E-2</v>
      </c>
      <c r="FV144">
        <f t="shared" si="280"/>
        <v>-1.0600000000000054E-2</v>
      </c>
      <c r="FW144" s="32">
        <f t="shared" si="188"/>
        <v>4.3699999999999961E-2</v>
      </c>
      <c r="FX144" s="32">
        <f t="shared" si="189"/>
        <v>3.2699999999999951E-2</v>
      </c>
      <c r="FY144" s="32">
        <f t="shared" si="190"/>
        <v>3.9699999999999958E-2</v>
      </c>
      <c r="FZ144" s="32">
        <f t="shared" si="191"/>
        <v>1.639999999999997E-2</v>
      </c>
      <c r="GA144" s="32">
        <f t="shared" si="192"/>
        <v>-2.7699999999999947E-2</v>
      </c>
      <c r="GB144" s="32">
        <f t="shared" si="193"/>
        <v>-1.5500000000000069E-2</v>
      </c>
      <c r="GC144" s="32">
        <f t="shared" si="194"/>
        <v>3.3999999999999586E-3</v>
      </c>
      <c r="GD144" s="32">
        <f t="shared" si="195"/>
        <v>1.8999999999999906E-2</v>
      </c>
      <c r="GE144" s="32">
        <f t="shared" si="196"/>
        <v>1.1599999999999944E-2</v>
      </c>
      <c r="GF144" s="32">
        <f t="shared" si="197"/>
        <v>-1.969999999999994E-2</v>
      </c>
      <c r="GG144" s="32">
        <f t="shared" si="198"/>
        <v>-3.8000000000000256E-3</v>
      </c>
      <c r="GH144" s="32">
        <f t="shared" si="199"/>
        <v>2.0400000000000085E-2</v>
      </c>
    </row>
    <row r="145" spans="1:190" x14ac:dyDescent="0.25">
      <c r="A145" s="15" t="s">
        <v>117</v>
      </c>
      <c r="B145" s="16" t="b">
        <v>1</v>
      </c>
      <c r="C145" s="15">
        <v>1.9617</v>
      </c>
      <c r="D145" s="15">
        <v>2.577</v>
      </c>
      <c r="E145" s="15">
        <v>1.8926000000000001</v>
      </c>
      <c r="F145" s="15">
        <v>2.1223999999999998</v>
      </c>
      <c r="G145" s="15">
        <v>2.5750999999999999</v>
      </c>
      <c r="H145" s="15">
        <v>1.8586999999999998</v>
      </c>
      <c r="I145" s="15">
        <v>1.6957</v>
      </c>
      <c r="J145" s="15">
        <v>1.8240000000000001</v>
      </c>
      <c r="K145" s="15">
        <v>1.8222</v>
      </c>
      <c r="L145" s="15">
        <v>1.7667999999999999</v>
      </c>
      <c r="M145" s="15">
        <v>1.8426</v>
      </c>
      <c r="N145" s="15">
        <v>1.9943</v>
      </c>
      <c r="O145" s="15">
        <v>2.0303</v>
      </c>
      <c r="P145" s="15">
        <v>1.7794000000000001</v>
      </c>
      <c r="Q145" s="15">
        <v>1.8709</v>
      </c>
      <c r="R145" s="15">
        <v>1.8737999999999999</v>
      </c>
      <c r="S145" s="15">
        <v>2.0767000000000002</v>
      </c>
      <c r="T145" s="15">
        <v>1.7983</v>
      </c>
      <c r="U145" s="15">
        <v>2.1840000000000002</v>
      </c>
      <c r="V145" s="15">
        <v>2.0758000000000001</v>
      </c>
      <c r="W145" s="15">
        <v>1.956</v>
      </c>
      <c r="X145" s="15">
        <v>2.0331999999999999</v>
      </c>
      <c r="Y145" s="15">
        <v>2.0802</v>
      </c>
      <c r="Z145" s="15">
        <v>1.8452999999999999</v>
      </c>
      <c r="AA145" s="15">
        <v>2.0966999999999998</v>
      </c>
      <c r="AB145" s="15">
        <v>1.8399000000000001</v>
      </c>
      <c r="AC145" s="15">
        <v>1.7989999999999999</v>
      </c>
      <c r="AD145" s="15">
        <v>2.0716999999999999</v>
      </c>
      <c r="AE145" s="15">
        <v>1.9814000000000001</v>
      </c>
      <c r="AF145" s="15">
        <v>2.0106999999999999</v>
      </c>
      <c r="AG145" s="15">
        <v>2.0956999999999999</v>
      </c>
      <c r="AH145" s="15">
        <v>1.7573000000000001</v>
      </c>
      <c r="AI145" s="15">
        <v>1.7995000000000001</v>
      </c>
      <c r="AJ145" s="15">
        <v>1.7919</v>
      </c>
      <c r="AK145" s="15">
        <v>1.9907999999999999</v>
      </c>
      <c r="AL145" s="15">
        <v>1.8722000000000001</v>
      </c>
      <c r="AM145" s="15">
        <v>1.9728000000000001</v>
      </c>
      <c r="AN145" s="15">
        <v>1.968</v>
      </c>
      <c r="AO145" s="15">
        <v>1.9730000000000001</v>
      </c>
      <c r="AP145" s="15">
        <v>2.2067000000000001</v>
      </c>
      <c r="AQ145" s="15">
        <v>2.0903999999999998</v>
      </c>
      <c r="AR145" s="15">
        <v>1.8478000000000001</v>
      </c>
      <c r="AS145" s="15">
        <v>1.9604999999999999</v>
      </c>
      <c r="AT145" s="15">
        <v>2.5093000000000001</v>
      </c>
      <c r="AU145" s="15">
        <v>2.1964999999999999</v>
      </c>
      <c r="AV145" s="15">
        <v>2.1674000000000002</v>
      </c>
      <c r="AW145" s="15">
        <v>1.7541</v>
      </c>
      <c r="AX145" s="15">
        <v>1.8645</v>
      </c>
      <c r="AY145" s="15">
        <v>1.8335999999999999</v>
      </c>
      <c r="AZ145" s="15">
        <v>1.8665</v>
      </c>
      <c r="BA145" s="15">
        <v>1.7372000000000001</v>
      </c>
      <c r="BB145" s="15">
        <v>1.8503000000000001</v>
      </c>
      <c r="BC145" s="15">
        <v>1.8461000000000001</v>
      </c>
      <c r="BD145" s="15">
        <v>1.7725</v>
      </c>
      <c r="BE145" s="15">
        <v>1.8382000000000001</v>
      </c>
      <c r="BF145" s="15">
        <v>1.8159000000000001</v>
      </c>
      <c r="BG145" s="15">
        <v>2.1396000000000002</v>
      </c>
      <c r="BH145" s="15">
        <v>2.1032999999999999</v>
      </c>
      <c r="BI145" s="15">
        <v>2.0615000000000001</v>
      </c>
      <c r="BJ145" s="15">
        <v>2.08</v>
      </c>
      <c r="BK145" s="15">
        <v>2.0964</v>
      </c>
      <c r="BL145" s="15">
        <v>2.1496</v>
      </c>
      <c r="BM145" s="15">
        <v>2.0636000000000001</v>
      </c>
      <c r="BN145" s="15">
        <v>2.2685</v>
      </c>
      <c r="BO145" s="15">
        <v>2.1981000000000002</v>
      </c>
      <c r="BP145" s="15">
        <v>2.12</v>
      </c>
      <c r="BQ145" s="15">
        <v>2.1236999999999999</v>
      </c>
      <c r="BR145" s="15">
        <v>2.0649999999999999</v>
      </c>
      <c r="BS145" s="15">
        <v>2.6726999999999999</v>
      </c>
      <c r="BT145" s="15">
        <v>1.9919</v>
      </c>
      <c r="BU145" s="15">
        <v>1.9717</v>
      </c>
      <c r="BV145" s="15">
        <v>1.9797</v>
      </c>
      <c r="BW145" s="15">
        <v>2.1172</v>
      </c>
      <c r="BX145" s="15">
        <v>1.8966000000000001</v>
      </c>
      <c r="BY145" s="15">
        <v>2.0495999999999999</v>
      </c>
      <c r="BZ145" s="15">
        <v>2.1956000000000002</v>
      </c>
      <c r="CA145" s="15">
        <v>1.7909999999999999</v>
      </c>
      <c r="CB145" s="15">
        <v>1.845</v>
      </c>
      <c r="CC145" s="15">
        <v>1.8211999999999999</v>
      </c>
      <c r="CD145" s="15">
        <v>1.7342</v>
      </c>
      <c r="CE145" s="15">
        <v>1.7415</v>
      </c>
      <c r="CF145" s="15">
        <v>1.8361000000000001</v>
      </c>
      <c r="CG145" s="32">
        <v>2.2736000000000001</v>
      </c>
      <c r="CH145" s="32">
        <v>2.3908999999999998</v>
      </c>
      <c r="CI145" s="32">
        <v>2.2399</v>
      </c>
      <c r="CJ145" s="32">
        <v>1.9417999999999997</v>
      </c>
      <c r="CK145" s="32">
        <v>1.9311999999999998</v>
      </c>
      <c r="CL145" s="32">
        <v>1.9717000000000002</v>
      </c>
      <c r="CM145" s="32">
        <v>1.8764000000000001</v>
      </c>
      <c r="CN145" s="32">
        <v>1.8967000000000001</v>
      </c>
      <c r="CO145" s="32">
        <v>1.9070999999999998</v>
      </c>
      <c r="CP145" s="32">
        <v>1.9610000000000003</v>
      </c>
      <c r="CQ145" s="32">
        <v>1.8511000000000002</v>
      </c>
      <c r="CR145" s="32">
        <v>1.8598999999999999</v>
      </c>
      <c r="CT145">
        <f t="shared" si="200"/>
        <v>0.61529999999999996</v>
      </c>
      <c r="CU145">
        <f t="shared" si="201"/>
        <v>-6.9099999999999939E-2</v>
      </c>
      <c r="CV145">
        <f t="shared" si="202"/>
        <v>0.16069999999999984</v>
      </c>
      <c r="CW145">
        <f t="shared" si="203"/>
        <v>0.61339999999999995</v>
      </c>
      <c r="CX145">
        <f t="shared" si="204"/>
        <v>-0.1030000000000002</v>
      </c>
      <c r="CY145">
        <f t="shared" si="205"/>
        <v>-0.26600000000000001</v>
      </c>
      <c r="CZ145">
        <f t="shared" si="206"/>
        <v>-0.13769999999999993</v>
      </c>
      <c r="DA145">
        <f t="shared" si="207"/>
        <v>-0.13949999999999996</v>
      </c>
      <c r="DB145">
        <f t="shared" si="208"/>
        <v>-0.19490000000000007</v>
      </c>
      <c r="DC145">
        <f t="shared" si="209"/>
        <v>-0.11909999999999998</v>
      </c>
      <c r="DD145">
        <f t="shared" si="210"/>
        <v>3.2599999999999962E-2</v>
      </c>
      <c r="DE145">
        <f t="shared" si="211"/>
        <v>6.8599999999999994E-2</v>
      </c>
      <c r="DF145">
        <f t="shared" si="212"/>
        <v>-0.18229999999999991</v>
      </c>
      <c r="DG145">
        <f t="shared" si="213"/>
        <v>-9.0799999999999992E-2</v>
      </c>
      <c r="DH145">
        <f t="shared" si="214"/>
        <v>-8.7900000000000089E-2</v>
      </c>
      <c r="DI145">
        <f t="shared" si="215"/>
        <v>0.11500000000000021</v>
      </c>
      <c r="DJ145">
        <f t="shared" si="216"/>
        <v>-0.16339999999999999</v>
      </c>
      <c r="DK145">
        <f t="shared" si="217"/>
        <v>0.22230000000000016</v>
      </c>
      <c r="DL145">
        <f t="shared" si="218"/>
        <v>0.11410000000000009</v>
      </c>
      <c r="DM145">
        <f t="shared" si="219"/>
        <v>-5.7000000000000384E-3</v>
      </c>
      <c r="DN145">
        <f t="shared" si="220"/>
        <v>7.1499999999999897E-2</v>
      </c>
      <c r="DO145">
        <f t="shared" si="221"/>
        <v>0.11850000000000005</v>
      </c>
      <c r="DP145">
        <f t="shared" si="222"/>
        <v>-0.11640000000000006</v>
      </c>
      <c r="DQ145">
        <f t="shared" si="223"/>
        <v>0.13499999999999979</v>
      </c>
      <c r="DR145">
        <f t="shared" si="224"/>
        <v>-0.12179999999999991</v>
      </c>
      <c r="DS145">
        <f t="shared" si="225"/>
        <v>-0.16270000000000007</v>
      </c>
      <c r="DT145">
        <f t="shared" si="226"/>
        <v>0.10999999999999988</v>
      </c>
      <c r="DU145">
        <f t="shared" si="227"/>
        <v>1.9700000000000051E-2</v>
      </c>
      <c r="DV145">
        <f t="shared" si="228"/>
        <v>4.8999999999999932E-2</v>
      </c>
      <c r="DW145">
        <f t="shared" si="229"/>
        <v>0.1339999999999999</v>
      </c>
      <c r="DX145">
        <f t="shared" si="230"/>
        <v>-0.20439999999999992</v>
      </c>
      <c r="DY145">
        <f t="shared" si="231"/>
        <v>-0.1621999999999999</v>
      </c>
      <c r="DZ145">
        <f t="shared" si="232"/>
        <v>-0.16979999999999995</v>
      </c>
      <c r="EA145">
        <f t="shared" si="233"/>
        <v>2.9099999999999904E-2</v>
      </c>
      <c r="EB145">
        <f t="shared" si="234"/>
        <v>-8.9499999999999913E-2</v>
      </c>
      <c r="EC145">
        <f t="shared" si="235"/>
        <v>1.110000000000011E-2</v>
      </c>
      <c r="ED145">
        <f t="shared" si="236"/>
        <v>6.2999999999999723E-3</v>
      </c>
      <c r="EE145">
        <f t="shared" si="237"/>
        <v>1.1300000000000088E-2</v>
      </c>
      <c r="EF145">
        <f t="shared" si="238"/>
        <v>0.24500000000000011</v>
      </c>
      <c r="EG145">
        <f t="shared" si="239"/>
        <v>0.12869999999999981</v>
      </c>
      <c r="EH145">
        <f t="shared" si="240"/>
        <v>-0.11389999999999989</v>
      </c>
      <c r="EI145">
        <f t="shared" si="241"/>
        <v>-1.2000000000000899E-3</v>
      </c>
      <c r="EJ145">
        <f t="shared" si="242"/>
        <v>0.54760000000000009</v>
      </c>
      <c r="EK145">
        <f t="shared" si="243"/>
        <v>0.2347999999999999</v>
      </c>
      <c r="EL145">
        <f t="shared" si="244"/>
        <v>0.20570000000000022</v>
      </c>
      <c r="EM145">
        <f t="shared" si="245"/>
        <v>-0.20760000000000001</v>
      </c>
      <c r="EN145">
        <f t="shared" si="246"/>
        <v>-9.7199999999999953E-2</v>
      </c>
      <c r="EO145">
        <f t="shared" si="247"/>
        <v>-0.1281000000000001</v>
      </c>
      <c r="EP145">
        <f t="shared" si="248"/>
        <v>-9.5199999999999951E-2</v>
      </c>
      <c r="EQ145">
        <f t="shared" si="249"/>
        <v>-0.22449999999999992</v>
      </c>
      <c r="ER145">
        <f t="shared" si="250"/>
        <v>-0.11139999999999994</v>
      </c>
      <c r="ES145">
        <f t="shared" si="251"/>
        <v>-0.11559999999999993</v>
      </c>
      <c r="ET145">
        <f t="shared" si="252"/>
        <v>-0.18920000000000003</v>
      </c>
      <c r="EU145">
        <f t="shared" si="253"/>
        <v>-0.12349999999999994</v>
      </c>
      <c r="EV145">
        <f t="shared" si="254"/>
        <v>-0.14579999999999993</v>
      </c>
      <c r="EW145">
        <f t="shared" si="255"/>
        <v>0.17790000000000017</v>
      </c>
      <c r="EX145">
        <f t="shared" si="256"/>
        <v>0.14159999999999995</v>
      </c>
      <c r="EY145">
        <f t="shared" si="257"/>
        <v>9.9800000000000111E-2</v>
      </c>
      <c r="EZ145">
        <f t="shared" si="258"/>
        <v>0.11830000000000007</v>
      </c>
      <c r="FA145">
        <f t="shared" si="259"/>
        <v>0.13470000000000004</v>
      </c>
      <c r="FB145">
        <f t="shared" si="260"/>
        <v>0.18789999999999996</v>
      </c>
      <c r="FC145">
        <f t="shared" si="261"/>
        <v>0.1019000000000001</v>
      </c>
      <c r="FD145">
        <f t="shared" si="262"/>
        <v>0.30679999999999996</v>
      </c>
      <c r="FE145">
        <f t="shared" si="263"/>
        <v>0.23640000000000017</v>
      </c>
      <c r="FF145">
        <f t="shared" si="264"/>
        <v>0.15830000000000011</v>
      </c>
      <c r="FG145">
        <f t="shared" si="265"/>
        <v>0.16199999999999992</v>
      </c>
      <c r="FH145">
        <f t="shared" si="266"/>
        <v>0.10329999999999995</v>
      </c>
      <c r="FI145">
        <f t="shared" si="267"/>
        <v>0.71099999999999985</v>
      </c>
      <c r="FJ145">
        <f t="shared" si="268"/>
        <v>3.0200000000000005E-2</v>
      </c>
      <c r="FK145">
        <f t="shared" si="269"/>
        <v>1.0000000000000009E-2</v>
      </c>
      <c r="FL145">
        <f t="shared" si="270"/>
        <v>1.8000000000000016E-2</v>
      </c>
      <c r="FM145">
        <f t="shared" si="271"/>
        <v>0.15549999999999997</v>
      </c>
      <c r="FN145">
        <f t="shared" si="272"/>
        <v>-6.5099999999999936E-2</v>
      </c>
      <c r="FO145">
        <f t="shared" si="273"/>
        <v>8.7899999999999867E-2</v>
      </c>
      <c r="FP145">
        <f t="shared" si="274"/>
        <v>0.23390000000000022</v>
      </c>
      <c r="FQ145">
        <f t="shared" si="275"/>
        <v>-0.17070000000000007</v>
      </c>
      <c r="FR145">
        <f t="shared" si="276"/>
        <v>-0.11670000000000003</v>
      </c>
      <c r="FS145">
        <f t="shared" si="277"/>
        <v>-0.14050000000000007</v>
      </c>
      <c r="FT145">
        <f t="shared" si="278"/>
        <v>-0.22750000000000004</v>
      </c>
      <c r="FU145">
        <f t="shared" si="279"/>
        <v>-0.22019999999999995</v>
      </c>
      <c r="FV145">
        <f t="shared" si="280"/>
        <v>-0.12559999999999993</v>
      </c>
      <c r="FW145" s="32">
        <f t="shared" si="188"/>
        <v>0.31190000000000007</v>
      </c>
      <c r="FX145" s="32">
        <f t="shared" si="189"/>
        <v>0.4291999999999998</v>
      </c>
      <c r="FY145" s="32">
        <f t="shared" si="190"/>
        <v>0.2782</v>
      </c>
      <c r="FZ145" s="32">
        <f t="shared" si="191"/>
        <v>-1.9900000000000251E-2</v>
      </c>
      <c r="GA145" s="32">
        <f t="shared" si="192"/>
        <v>-3.0500000000000194E-2</v>
      </c>
      <c r="GB145" s="32">
        <f t="shared" si="193"/>
        <v>1.0000000000000231E-2</v>
      </c>
      <c r="GC145" s="32">
        <f t="shared" si="194"/>
        <v>-8.5299999999999931E-2</v>
      </c>
      <c r="GD145" s="32">
        <f t="shared" si="195"/>
        <v>-6.4999999999999947E-2</v>
      </c>
      <c r="GE145" s="32">
        <f t="shared" si="196"/>
        <v>-5.4600000000000204E-2</v>
      </c>
      <c r="GF145" s="32">
        <f t="shared" si="197"/>
        <v>-6.9999999999970086E-4</v>
      </c>
      <c r="GG145" s="32">
        <f t="shared" si="198"/>
        <v>-0.11059999999999981</v>
      </c>
      <c r="GH145" s="32">
        <f t="shared" si="199"/>
        <v>-0.10180000000000011</v>
      </c>
    </row>
    <row r="146" spans="1:190" x14ac:dyDescent="0.25">
      <c r="A146" s="15" t="s">
        <v>119</v>
      </c>
      <c r="B146" s="16" t="b">
        <v>1</v>
      </c>
      <c r="C146" s="15">
        <v>1.4426000000000001</v>
      </c>
      <c r="D146" s="15">
        <v>1.9477</v>
      </c>
      <c r="E146" s="15">
        <v>1.4631000000000001</v>
      </c>
      <c r="F146" s="15">
        <v>1.5584</v>
      </c>
      <c r="G146" s="15">
        <v>2.1082000000000001</v>
      </c>
      <c r="H146" s="15">
        <v>1.2842000000000002</v>
      </c>
      <c r="I146" s="15">
        <v>1.2602</v>
      </c>
      <c r="J146" s="15">
        <v>1.2857000000000001</v>
      </c>
      <c r="K146" s="15">
        <v>1.2836000000000001</v>
      </c>
      <c r="L146" s="15">
        <v>1.2608999999999999</v>
      </c>
      <c r="M146" s="15">
        <v>1.2899</v>
      </c>
      <c r="N146" s="15">
        <v>1.4373</v>
      </c>
      <c r="O146" s="15">
        <v>1.4313</v>
      </c>
      <c r="P146" s="15">
        <v>1.2613000000000001</v>
      </c>
      <c r="Q146" s="15">
        <v>1.3332999999999999</v>
      </c>
      <c r="R146" s="15">
        <v>1.3703000000000001</v>
      </c>
      <c r="S146" s="15">
        <v>1.5381</v>
      </c>
      <c r="T146" s="15">
        <v>1.2885</v>
      </c>
      <c r="U146" s="15">
        <v>1.6178999999999999</v>
      </c>
      <c r="V146" s="15">
        <v>1.5752999999999999</v>
      </c>
      <c r="W146" s="15">
        <v>1.3986000000000001</v>
      </c>
      <c r="X146" s="15">
        <v>1.4556</v>
      </c>
      <c r="Y146" s="15">
        <v>1.4870000000000001</v>
      </c>
      <c r="Z146" s="15">
        <v>1.3447</v>
      </c>
      <c r="AA146" s="15">
        <v>1.502</v>
      </c>
      <c r="AB146" s="15">
        <v>1.3219000000000001</v>
      </c>
      <c r="AC146" s="15">
        <v>1.4075</v>
      </c>
      <c r="AD146" s="15">
        <v>1.5165999999999999</v>
      </c>
      <c r="AE146" s="15">
        <v>1.4400999999999999</v>
      </c>
      <c r="AF146" s="15">
        <v>1.4550000000000001</v>
      </c>
      <c r="AG146" s="15">
        <v>1.5078</v>
      </c>
      <c r="AH146" s="15">
        <v>1.3183</v>
      </c>
      <c r="AI146" s="15">
        <v>1.2644</v>
      </c>
      <c r="AJ146" s="15">
        <v>1.246</v>
      </c>
      <c r="AK146" s="15">
        <v>1.5054000000000001</v>
      </c>
      <c r="AL146" s="15">
        <v>1.3129</v>
      </c>
      <c r="AM146" s="15">
        <v>1.4048</v>
      </c>
      <c r="AN146" s="15">
        <v>1.4077</v>
      </c>
      <c r="AO146" s="15">
        <v>1.4298999999999999</v>
      </c>
      <c r="AP146" s="15">
        <v>1.6060000000000001</v>
      </c>
      <c r="AQ146" s="15">
        <v>1.4783999999999999</v>
      </c>
      <c r="AR146" s="15">
        <v>1.3118000000000001</v>
      </c>
      <c r="AS146" s="15">
        <v>1.3986000000000001</v>
      </c>
      <c r="AT146" s="15">
        <v>1.9146000000000001</v>
      </c>
      <c r="AU146" s="15">
        <v>1.5785</v>
      </c>
      <c r="AV146" s="15">
        <v>1.5230999999999999</v>
      </c>
      <c r="AW146" s="15">
        <v>1.2381</v>
      </c>
      <c r="AX146" s="15">
        <v>1.3603000000000001</v>
      </c>
      <c r="AY146" s="15">
        <v>1.4699</v>
      </c>
      <c r="AZ146" s="15">
        <v>1.32</v>
      </c>
      <c r="BA146" s="15">
        <v>1.2486999999999999</v>
      </c>
      <c r="BB146" s="15">
        <v>1.3182</v>
      </c>
      <c r="BC146" s="15">
        <v>1.3388</v>
      </c>
      <c r="BD146" s="15">
        <v>1.2547999999999999</v>
      </c>
      <c r="BE146" s="15">
        <v>1.2894000000000001</v>
      </c>
      <c r="BF146" s="15">
        <v>1.2763</v>
      </c>
      <c r="BG146" s="15">
        <v>1.5515000000000001</v>
      </c>
      <c r="BH146" s="15">
        <v>1.5125</v>
      </c>
      <c r="BI146" s="15">
        <v>1.4770000000000001</v>
      </c>
      <c r="BJ146" s="15">
        <v>1.4867999999999999</v>
      </c>
      <c r="BK146" s="15">
        <v>1.5018</v>
      </c>
      <c r="BL146" s="15">
        <v>1.5265</v>
      </c>
      <c r="BM146" s="15">
        <v>1.5468</v>
      </c>
      <c r="BN146" s="15">
        <v>1.6075999999999999</v>
      </c>
      <c r="BO146" s="15">
        <v>1.5196000000000001</v>
      </c>
      <c r="BP146" s="15">
        <v>1.5003</v>
      </c>
      <c r="BQ146" s="15">
        <v>1.5026999999999999</v>
      </c>
      <c r="BR146" s="15">
        <v>1.5165999999999999</v>
      </c>
      <c r="BS146" s="15">
        <v>1.9358</v>
      </c>
      <c r="BT146" s="15">
        <v>1.4348000000000001</v>
      </c>
      <c r="BU146" s="15">
        <v>1.4060999999999999</v>
      </c>
      <c r="BV146" s="15">
        <v>1.4155</v>
      </c>
      <c r="BW146" s="15">
        <v>1.5058</v>
      </c>
      <c r="BX146" s="15">
        <v>1.3660000000000001</v>
      </c>
      <c r="BY146" s="15">
        <v>1.4456</v>
      </c>
      <c r="BZ146" s="15">
        <v>1.5637000000000001</v>
      </c>
      <c r="CA146" s="15">
        <v>1.3110999999999999</v>
      </c>
      <c r="CB146" s="15">
        <v>1.3444</v>
      </c>
      <c r="CC146" s="15">
        <v>1.2723</v>
      </c>
      <c r="CD146" s="15">
        <v>1.2488999999999999</v>
      </c>
      <c r="CE146" s="15">
        <v>1.2704</v>
      </c>
      <c r="CF146" s="15">
        <v>1.3564000000000001</v>
      </c>
      <c r="CG146" s="32">
        <v>1.6254</v>
      </c>
      <c r="CH146" s="32">
        <v>1.7150000000000001</v>
      </c>
      <c r="CI146" s="32">
        <v>1.5991</v>
      </c>
      <c r="CJ146" s="32">
        <v>1.3822000000000001</v>
      </c>
      <c r="CK146" s="32">
        <v>1.3634999999999999</v>
      </c>
      <c r="CL146" s="32">
        <v>1.3942000000000001</v>
      </c>
      <c r="CM146" s="32">
        <v>1.3308</v>
      </c>
      <c r="CN146" s="32">
        <v>1.3503000000000001</v>
      </c>
      <c r="CO146" s="32">
        <v>1.3554999999999999</v>
      </c>
      <c r="CP146" s="32">
        <v>1.3925999999999998</v>
      </c>
      <c r="CQ146" s="32">
        <v>1.3700999999999999</v>
      </c>
      <c r="CR146" s="32">
        <v>1.3797000000000001</v>
      </c>
      <c r="CT146">
        <f t="shared" si="200"/>
        <v>0.50509999999999988</v>
      </c>
      <c r="CU146">
        <f t="shared" si="201"/>
        <v>2.0499999999999963E-2</v>
      </c>
      <c r="CV146">
        <f t="shared" si="202"/>
        <v>0.1157999999999999</v>
      </c>
      <c r="CW146">
        <f t="shared" si="203"/>
        <v>0.66559999999999997</v>
      </c>
      <c r="CX146">
        <f t="shared" si="204"/>
        <v>-0.15839999999999987</v>
      </c>
      <c r="CY146">
        <f t="shared" si="205"/>
        <v>-0.18240000000000012</v>
      </c>
      <c r="CZ146">
        <f t="shared" si="206"/>
        <v>-0.15690000000000004</v>
      </c>
      <c r="DA146">
        <f t="shared" si="207"/>
        <v>-0.15900000000000003</v>
      </c>
      <c r="DB146">
        <f t="shared" si="208"/>
        <v>-0.18170000000000019</v>
      </c>
      <c r="DC146">
        <f t="shared" si="209"/>
        <v>-0.15270000000000006</v>
      </c>
      <c r="DD146">
        <f t="shared" si="210"/>
        <v>-5.3000000000000824E-3</v>
      </c>
      <c r="DE146">
        <f t="shared" si="211"/>
        <v>-1.1300000000000088E-2</v>
      </c>
      <c r="DF146">
        <f t="shared" si="212"/>
        <v>-0.18130000000000002</v>
      </c>
      <c r="DG146">
        <f t="shared" si="213"/>
        <v>-0.10930000000000017</v>
      </c>
      <c r="DH146">
        <f t="shared" si="214"/>
        <v>-7.2300000000000031E-2</v>
      </c>
      <c r="DI146">
        <f t="shared" si="215"/>
        <v>9.5499999999999918E-2</v>
      </c>
      <c r="DJ146">
        <f t="shared" si="216"/>
        <v>-0.15410000000000013</v>
      </c>
      <c r="DK146">
        <f t="shared" si="217"/>
        <v>0.17529999999999979</v>
      </c>
      <c r="DL146">
        <f t="shared" si="218"/>
        <v>0.13269999999999982</v>
      </c>
      <c r="DM146">
        <f t="shared" si="219"/>
        <v>-4.4000000000000039E-2</v>
      </c>
      <c r="DN146">
        <f t="shared" si="220"/>
        <v>1.2999999999999901E-2</v>
      </c>
      <c r="DO146">
        <f t="shared" si="221"/>
        <v>4.4399999999999995E-2</v>
      </c>
      <c r="DP146">
        <f t="shared" si="222"/>
        <v>-9.7900000000000098E-2</v>
      </c>
      <c r="DQ146">
        <f t="shared" si="223"/>
        <v>5.9399999999999897E-2</v>
      </c>
      <c r="DR146">
        <f t="shared" si="224"/>
        <v>-0.12070000000000003</v>
      </c>
      <c r="DS146">
        <f t="shared" si="225"/>
        <v>-3.5100000000000131E-2</v>
      </c>
      <c r="DT146">
        <f t="shared" si="226"/>
        <v>7.3999999999999844E-2</v>
      </c>
      <c r="DU146">
        <f t="shared" si="227"/>
        <v>-2.5000000000001688E-3</v>
      </c>
      <c r="DV146">
        <f t="shared" si="228"/>
        <v>1.2399999999999967E-2</v>
      </c>
      <c r="DW146">
        <f t="shared" si="229"/>
        <v>6.5199999999999925E-2</v>
      </c>
      <c r="DX146">
        <f t="shared" si="230"/>
        <v>-0.12430000000000008</v>
      </c>
      <c r="DY146">
        <f t="shared" si="231"/>
        <v>-0.17820000000000014</v>
      </c>
      <c r="DZ146">
        <f t="shared" si="232"/>
        <v>-0.19660000000000011</v>
      </c>
      <c r="EA146">
        <f t="shared" si="233"/>
        <v>6.2799999999999967E-2</v>
      </c>
      <c r="EB146">
        <f t="shared" si="234"/>
        <v>-0.12970000000000015</v>
      </c>
      <c r="EC146">
        <f t="shared" si="235"/>
        <v>-3.7800000000000056E-2</v>
      </c>
      <c r="ED146">
        <f t="shared" si="236"/>
        <v>-3.4900000000000153E-2</v>
      </c>
      <c r="EE146">
        <f t="shared" si="237"/>
        <v>-1.2700000000000156E-2</v>
      </c>
      <c r="EF146">
        <f t="shared" si="238"/>
        <v>0.16339999999999999</v>
      </c>
      <c r="EG146">
        <f t="shared" si="239"/>
        <v>3.5799999999999832E-2</v>
      </c>
      <c r="EH146">
        <f t="shared" si="240"/>
        <v>-0.13080000000000003</v>
      </c>
      <c r="EI146">
        <f t="shared" si="241"/>
        <v>-4.4000000000000039E-2</v>
      </c>
      <c r="EJ146">
        <f t="shared" si="242"/>
        <v>0.47199999999999998</v>
      </c>
      <c r="EK146">
        <f t="shared" si="243"/>
        <v>0.13589999999999991</v>
      </c>
      <c r="EL146">
        <f t="shared" si="244"/>
        <v>8.0499999999999794E-2</v>
      </c>
      <c r="EM146">
        <f t="shared" si="245"/>
        <v>-0.20450000000000013</v>
      </c>
      <c r="EN146">
        <f t="shared" si="246"/>
        <v>-8.230000000000004E-2</v>
      </c>
      <c r="EO146">
        <f t="shared" si="247"/>
        <v>2.729999999999988E-2</v>
      </c>
      <c r="EP146">
        <f t="shared" si="248"/>
        <v>-0.12260000000000004</v>
      </c>
      <c r="EQ146">
        <f t="shared" si="249"/>
        <v>-0.19390000000000018</v>
      </c>
      <c r="ER146">
        <f t="shared" si="250"/>
        <v>-0.12440000000000007</v>
      </c>
      <c r="ES146">
        <f t="shared" si="251"/>
        <v>-0.10380000000000011</v>
      </c>
      <c r="ET146">
        <f t="shared" si="252"/>
        <v>-0.18780000000000019</v>
      </c>
      <c r="EU146">
        <f t="shared" si="253"/>
        <v>-0.1532</v>
      </c>
      <c r="EV146">
        <f t="shared" si="254"/>
        <v>-0.16630000000000011</v>
      </c>
      <c r="EW146">
        <f t="shared" si="255"/>
        <v>0.1089</v>
      </c>
      <c r="EX146">
        <f t="shared" si="256"/>
        <v>6.9899999999999851E-2</v>
      </c>
      <c r="EY146">
        <f t="shared" si="257"/>
        <v>3.4399999999999986E-2</v>
      </c>
      <c r="EZ146">
        <f t="shared" si="258"/>
        <v>4.4199999999999795E-2</v>
      </c>
      <c r="FA146">
        <f t="shared" si="259"/>
        <v>5.9199999999999919E-2</v>
      </c>
      <c r="FB146">
        <f t="shared" si="260"/>
        <v>8.3899999999999864E-2</v>
      </c>
      <c r="FC146">
        <f t="shared" si="261"/>
        <v>0.10419999999999985</v>
      </c>
      <c r="FD146">
        <f t="shared" si="262"/>
        <v>0.16499999999999981</v>
      </c>
      <c r="FE146">
        <f t="shared" si="263"/>
        <v>7.6999999999999957E-2</v>
      </c>
      <c r="FF146">
        <f t="shared" si="264"/>
        <v>5.7699999999999863E-2</v>
      </c>
      <c r="FG146">
        <f t="shared" si="265"/>
        <v>6.009999999999982E-2</v>
      </c>
      <c r="FH146">
        <f t="shared" si="266"/>
        <v>7.3999999999999844E-2</v>
      </c>
      <c r="FI146">
        <f t="shared" si="267"/>
        <v>0.49319999999999986</v>
      </c>
      <c r="FJ146">
        <f t="shared" si="268"/>
        <v>-7.8000000000000291E-3</v>
      </c>
      <c r="FK146">
        <f t="shared" si="269"/>
        <v>-3.6500000000000199E-2</v>
      </c>
      <c r="FL146">
        <f t="shared" si="270"/>
        <v>-2.7100000000000124E-2</v>
      </c>
      <c r="FM146">
        <f t="shared" si="271"/>
        <v>6.3199999999999923E-2</v>
      </c>
      <c r="FN146">
        <f t="shared" si="272"/>
        <v>-7.6600000000000001E-2</v>
      </c>
      <c r="FO146">
        <f t="shared" si="273"/>
        <v>2.9999999999998916E-3</v>
      </c>
      <c r="FP146">
        <f t="shared" si="274"/>
        <v>0.12109999999999999</v>
      </c>
      <c r="FQ146">
        <f t="shared" si="275"/>
        <v>-0.13150000000000017</v>
      </c>
      <c r="FR146">
        <f t="shared" si="276"/>
        <v>-9.8200000000000065E-2</v>
      </c>
      <c r="FS146">
        <f t="shared" si="277"/>
        <v>-0.17030000000000012</v>
      </c>
      <c r="FT146">
        <f t="shared" si="278"/>
        <v>-0.19370000000000021</v>
      </c>
      <c r="FU146">
        <f t="shared" si="279"/>
        <v>-0.17220000000000013</v>
      </c>
      <c r="FV146">
        <f t="shared" si="280"/>
        <v>-8.6200000000000054E-2</v>
      </c>
      <c r="FW146" s="32">
        <f t="shared" si="188"/>
        <v>0.18279999999999985</v>
      </c>
      <c r="FX146" s="32">
        <f t="shared" si="189"/>
        <v>0.27239999999999998</v>
      </c>
      <c r="FY146" s="32">
        <f t="shared" si="190"/>
        <v>0.15649999999999986</v>
      </c>
      <c r="FZ146" s="32">
        <f t="shared" si="191"/>
        <v>-6.0400000000000009E-2</v>
      </c>
      <c r="GA146" s="32">
        <f t="shared" si="192"/>
        <v>-7.910000000000017E-2</v>
      </c>
      <c r="GB146" s="32">
        <f t="shared" si="193"/>
        <v>-4.8399999999999999E-2</v>
      </c>
      <c r="GC146" s="32">
        <f t="shared" si="194"/>
        <v>-0.11180000000000012</v>
      </c>
      <c r="GD146" s="32">
        <f t="shared" si="195"/>
        <v>-9.2300000000000049E-2</v>
      </c>
      <c r="GE146" s="32">
        <f t="shared" si="196"/>
        <v>-8.7100000000000177E-2</v>
      </c>
      <c r="GF146" s="32">
        <f t="shared" si="197"/>
        <v>-5.0000000000000266E-2</v>
      </c>
      <c r="GG146" s="32">
        <f t="shared" si="198"/>
        <v>-7.2500000000000231E-2</v>
      </c>
      <c r="GH146" s="32">
        <f t="shared" si="199"/>
        <v>-6.2899999999999956E-2</v>
      </c>
    </row>
    <row r="147" spans="1:190" x14ac:dyDescent="0.25">
      <c r="A147" s="15" t="s">
        <v>160</v>
      </c>
      <c r="B147" s="16" t="b">
        <v>1</v>
      </c>
      <c r="C147" s="15">
        <v>1.8812</v>
      </c>
      <c r="D147" s="15">
        <v>2.4123000000000001</v>
      </c>
      <c r="E147" s="15">
        <v>0.75190000000000001</v>
      </c>
      <c r="F147" s="15">
        <v>2.0211000000000001</v>
      </c>
      <c r="G147" s="15">
        <v>2.2743000000000002</v>
      </c>
      <c r="H147" s="15">
        <v>1.7765000000000002</v>
      </c>
      <c r="I147" s="15">
        <v>1.6223000000000001</v>
      </c>
      <c r="J147" s="15">
        <v>1.7935000000000001</v>
      </c>
      <c r="K147" s="15">
        <v>1.7916000000000001</v>
      </c>
      <c r="L147" s="15">
        <v>1.6798</v>
      </c>
      <c r="M147" s="15">
        <v>1.7819</v>
      </c>
      <c r="N147" s="15">
        <v>1.8722000000000001</v>
      </c>
      <c r="O147" s="15">
        <v>1.9464999999999999</v>
      </c>
      <c r="P147" s="15">
        <v>1.6678999999999999</v>
      </c>
      <c r="Q147" s="15">
        <v>1.7494000000000001</v>
      </c>
      <c r="R147" s="15">
        <v>1.7623</v>
      </c>
      <c r="S147" s="15">
        <v>1.9832000000000001</v>
      </c>
      <c r="T147" s="15">
        <v>1.5818000000000001</v>
      </c>
      <c r="U147" s="15">
        <v>2.1392000000000002</v>
      </c>
      <c r="V147" s="15">
        <v>1.8727</v>
      </c>
      <c r="W147" s="15">
        <v>1.8267</v>
      </c>
      <c r="X147" s="15">
        <v>1.8567</v>
      </c>
      <c r="Y147" s="15">
        <v>1.8807</v>
      </c>
      <c r="Z147" s="15">
        <v>1.7094</v>
      </c>
      <c r="AA147" s="15">
        <v>1.9822</v>
      </c>
      <c r="AB147" s="15">
        <v>1.7228000000000001</v>
      </c>
      <c r="AC147" s="15">
        <v>1.4833000000000001</v>
      </c>
      <c r="AD147" s="15">
        <v>1.9362999999999999</v>
      </c>
      <c r="AE147" s="15">
        <v>1.7757000000000001</v>
      </c>
      <c r="AF147" s="15">
        <v>1.8594999999999999</v>
      </c>
      <c r="AG147" s="15">
        <v>1.9915</v>
      </c>
      <c r="AH147" s="15">
        <v>1.5310999999999999</v>
      </c>
      <c r="AI147" s="15">
        <v>1.6964999999999999</v>
      </c>
      <c r="AJ147" s="15">
        <v>1.7022999999999999</v>
      </c>
      <c r="AK147" s="15">
        <v>1.7607999999999999</v>
      </c>
      <c r="AL147" s="15">
        <v>1.7697000000000001</v>
      </c>
      <c r="AM147" s="15">
        <v>1.8707</v>
      </c>
      <c r="AN147" s="15">
        <v>1.8605</v>
      </c>
      <c r="AO147" s="15">
        <v>1.8358000000000001</v>
      </c>
      <c r="AP147" s="15">
        <v>2.0423</v>
      </c>
      <c r="AQ147" s="15">
        <v>1.9327000000000001</v>
      </c>
      <c r="AR147" s="15">
        <v>1.7204999999999999</v>
      </c>
      <c r="AS147" s="15">
        <v>1.8289</v>
      </c>
      <c r="AT147" s="15">
        <v>2.5651000000000002</v>
      </c>
      <c r="AU147" s="15">
        <v>2.1204000000000001</v>
      </c>
      <c r="AV147" s="15">
        <v>2.1366000000000001</v>
      </c>
      <c r="AW147" s="15">
        <v>1.6357999999999999</v>
      </c>
      <c r="AX147" s="15">
        <v>1.7437</v>
      </c>
      <c r="AY147" s="15">
        <v>1.6258999999999999</v>
      </c>
      <c r="AZ147" s="15">
        <v>1.7930999999999999</v>
      </c>
      <c r="BA147" s="15">
        <v>1.6307</v>
      </c>
      <c r="BB147" s="15">
        <v>1.7997000000000001</v>
      </c>
      <c r="BC147" s="15">
        <v>1.7173</v>
      </c>
      <c r="BD147" s="15">
        <v>1.6897</v>
      </c>
      <c r="BE147" s="15">
        <v>1.8136000000000001</v>
      </c>
      <c r="BF147" s="15">
        <v>1.7882</v>
      </c>
      <c r="BG147" s="15">
        <v>1.8134999999999999</v>
      </c>
      <c r="BH147" s="15">
        <v>1.8637999999999999</v>
      </c>
      <c r="BI147" s="15">
        <v>1.8589</v>
      </c>
      <c r="BJ147" s="15">
        <v>1.8806</v>
      </c>
      <c r="BK147" s="15">
        <v>1.9821</v>
      </c>
      <c r="BL147" s="15">
        <v>2.0145</v>
      </c>
      <c r="BM147" s="15">
        <v>1.8824000000000001</v>
      </c>
      <c r="BN147" s="15">
        <v>2.2126000000000001</v>
      </c>
      <c r="BO147" s="15">
        <v>2.1566999999999998</v>
      </c>
      <c r="BP147" s="15">
        <v>2.0232999999999999</v>
      </c>
      <c r="BQ147" s="15">
        <v>1.9598</v>
      </c>
      <c r="BR147" s="15">
        <v>1.9510000000000001</v>
      </c>
      <c r="BS147" s="15">
        <v>2.4359000000000002</v>
      </c>
      <c r="BT147" s="15">
        <v>1.8711</v>
      </c>
      <c r="BU147" s="15">
        <v>1.8408</v>
      </c>
      <c r="BV147" s="15">
        <v>1.8536999999999999</v>
      </c>
      <c r="BW147" s="15">
        <v>1.9602999999999999</v>
      </c>
      <c r="BX147" s="15">
        <v>1.7817000000000001</v>
      </c>
      <c r="BY147" s="15">
        <v>1.9812000000000001</v>
      </c>
      <c r="BZ147" s="15">
        <v>2.0977000000000001</v>
      </c>
      <c r="CA147" s="15">
        <v>1.6311</v>
      </c>
      <c r="CB147" s="15">
        <v>1.7094</v>
      </c>
      <c r="CC147" s="15">
        <v>1.7504</v>
      </c>
      <c r="CD147" s="15">
        <v>1.6518999999999999</v>
      </c>
      <c r="CE147" s="15">
        <v>1.7149000000000001</v>
      </c>
      <c r="CF147" s="15">
        <v>1.6087</v>
      </c>
      <c r="CG147" s="32">
        <v>2.0831</v>
      </c>
      <c r="CH147" s="32">
        <v>2.2149000000000001</v>
      </c>
      <c r="CI147" s="32">
        <v>2.0741999999999998</v>
      </c>
      <c r="CJ147" s="32">
        <v>1.8012000000000001</v>
      </c>
      <c r="CK147" s="32">
        <v>1.8542999999999998</v>
      </c>
      <c r="CL147" s="32">
        <v>1.8866000000000001</v>
      </c>
      <c r="CM147" s="32">
        <v>1.8022999999999998</v>
      </c>
      <c r="CN147" s="32">
        <v>1.8221999999999998</v>
      </c>
      <c r="CO147" s="32">
        <v>1.8251000000000002</v>
      </c>
      <c r="CP147" s="32">
        <v>1.9081999999999999</v>
      </c>
      <c r="CQ147" s="32">
        <v>1.7625999999999999</v>
      </c>
      <c r="CR147" s="32">
        <v>1.8189000000000002</v>
      </c>
      <c r="CT147">
        <f t="shared" si="200"/>
        <v>0.53110000000000013</v>
      </c>
      <c r="CU147">
        <f t="shared" si="201"/>
        <v>-1.1293</v>
      </c>
      <c r="CV147">
        <f t="shared" si="202"/>
        <v>0.13990000000000014</v>
      </c>
      <c r="CW147">
        <f t="shared" si="203"/>
        <v>0.39310000000000023</v>
      </c>
      <c r="CX147">
        <f t="shared" si="204"/>
        <v>-0.10469999999999979</v>
      </c>
      <c r="CY147">
        <f t="shared" si="205"/>
        <v>-0.25889999999999991</v>
      </c>
      <c r="CZ147">
        <f t="shared" si="206"/>
        <v>-8.7699999999999889E-2</v>
      </c>
      <c r="DA147">
        <f t="shared" si="207"/>
        <v>-8.9599999999999902E-2</v>
      </c>
      <c r="DB147">
        <f t="shared" si="208"/>
        <v>-0.20140000000000002</v>
      </c>
      <c r="DC147">
        <f t="shared" si="209"/>
        <v>-9.9299999999999944E-2</v>
      </c>
      <c r="DD147">
        <f t="shared" si="210"/>
        <v>-8.999999999999897E-3</v>
      </c>
      <c r="DE147">
        <f t="shared" si="211"/>
        <v>6.5299999999999914E-2</v>
      </c>
      <c r="DF147">
        <f t="shared" si="212"/>
        <v>-0.21330000000000005</v>
      </c>
      <c r="DG147">
        <f t="shared" si="213"/>
        <v>-0.13179999999999992</v>
      </c>
      <c r="DH147">
        <f t="shared" si="214"/>
        <v>-0.11890000000000001</v>
      </c>
      <c r="DI147">
        <f t="shared" si="215"/>
        <v>0.10200000000000009</v>
      </c>
      <c r="DJ147">
        <f t="shared" si="216"/>
        <v>-0.29939999999999989</v>
      </c>
      <c r="DK147">
        <f t="shared" si="217"/>
        <v>0.25800000000000023</v>
      </c>
      <c r="DL147">
        <f t="shared" si="218"/>
        <v>-8.499999999999952E-3</v>
      </c>
      <c r="DM147">
        <f t="shared" si="219"/>
        <v>-5.4499999999999993E-2</v>
      </c>
      <c r="DN147">
        <f t="shared" si="220"/>
        <v>-2.4499999999999966E-2</v>
      </c>
      <c r="DO147">
        <f t="shared" si="221"/>
        <v>-4.9999999999994493E-4</v>
      </c>
      <c r="DP147">
        <f t="shared" si="222"/>
        <v>-0.17179999999999995</v>
      </c>
      <c r="DQ147">
        <f t="shared" si="223"/>
        <v>0.10099999999999998</v>
      </c>
      <c r="DR147">
        <f t="shared" si="224"/>
        <v>-0.15839999999999987</v>
      </c>
      <c r="DS147">
        <f t="shared" si="225"/>
        <v>-0.39789999999999992</v>
      </c>
      <c r="DT147">
        <f t="shared" si="226"/>
        <v>5.5099999999999927E-2</v>
      </c>
      <c r="DU147">
        <f t="shared" si="227"/>
        <v>-0.10549999999999993</v>
      </c>
      <c r="DV147">
        <f t="shared" si="228"/>
        <v>-2.1700000000000053E-2</v>
      </c>
      <c r="DW147">
        <f t="shared" si="229"/>
        <v>0.11030000000000006</v>
      </c>
      <c r="DX147">
        <f t="shared" si="230"/>
        <v>-0.35010000000000008</v>
      </c>
      <c r="DY147">
        <f t="shared" si="231"/>
        <v>-0.18470000000000009</v>
      </c>
      <c r="DZ147">
        <f t="shared" si="232"/>
        <v>-0.17890000000000006</v>
      </c>
      <c r="EA147">
        <f t="shared" si="233"/>
        <v>-0.12040000000000006</v>
      </c>
      <c r="EB147">
        <f t="shared" si="234"/>
        <v>-0.11149999999999993</v>
      </c>
      <c r="EC147">
        <f t="shared" si="235"/>
        <v>-1.0499999999999954E-2</v>
      </c>
      <c r="ED147">
        <f t="shared" si="236"/>
        <v>-2.0699999999999941E-2</v>
      </c>
      <c r="EE147">
        <f t="shared" si="237"/>
        <v>-4.5399999999999885E-2</v>
      </c>
      <c r="EF147">
        <f t="shared" si="238"/>
        <v>0.16110000000000002</v>
      </c>
      <c r="EG147">
        <f t="shared" si="239"/>
        <v>5.1500000000000101E-2</v>
      </c>
      <c r="EH147">
        <f t="shared" si="240"/>
        <v>-0.16070000000000007</v>
      </c>
      <c r="EI147">
        <f t="shared" si="241"/>
        <v>-5.2300000000000013E-2</v>
      </c>
      <c r="EJ147">
        <f t="shared" si="242"/>
        <v>0.68390000000000017</v>
      </c>
      <c r="EK147">
        <f t="shared" si="243"/>
        <v>0.23920000000000008</v>
      </c>
      <c r="EL147">
        <f t="shared" si="244"/>
        <v>0.25540000000000007</v>
      </c>
      <c r="EM147">
        <f t="shared" si="245"/>
        <v>-0.24540000000000006</v>
      </c>
      <c r="EN147">
        <f t="shared" si="246"/>
        <v>-0.13749999999999996</v>
      </c>
      <c r="EO147">
        <f t="shared" si="247"/>
        <v>-0.25530000000000008</v>
      </c>
      <c r="EP147">
        <f t="shared" si="248"/>
        <v>-8.8100000000000067E-2</v>
      </c>
      <c r="EQ147">
        <f t="shared" si="249"/>
        <v>-0.25049999999999994</v>
      </c>
      <c r="ER147">
        <f t="shared" si="250"/>
        <v>-8.1499999999999906E-2</v>
      </c>
      <c r="ES147">
        <f t="shared" si="251"/>
        <v>-0.16389999999999993</v>
      </c>
      <c r="ET147">
        <f t="shared" si="252"/>
        <v>-0.1915</v>
      </c>
      <c r="EU147">
        <f t="shared" si="253"/>
        <v>-6.7599999999999882E-2</v>
      </c>
      <c r="EV147">
        <f t="shared" si="254"/>
        <v>-9.2999999999999972E-2</v>
      </c>
      <c r="EW147">
        <f t="shared" si="255"/>
        <v>-6.7700000000000093E-2</v>
      </c>
      <c r="EX147">
        <f t="shared" si="256"/>
        <v>-1.7400000000000082E-2</v>
      </c>
      <c r="EY147">
        <f t="shared" si="257"/>
        <v>-2.2299999999999986E-2</v>
      </c>
      <c r="EZ147">
        <f t="shared" si="258"/>
        <v>-5.9999999999993392E-4</v>
      </c>
      <c r="FA147">
        <f t="shared" si="259"/>
        <v>0.10089999999999999</v>
      </c>
      <c r="FB147">
        <f t="shared" si="260"/>
        <v>0.13329999999999997</v>
      </c>
      <c r="FC147">
        <f t="shared" si="261"/>
        <v>1.2000000000000899E-3</v>
      </c>
      <c r="FD147">
        <f t="shared" si="262"/>
        <v>0.33140000000000014</v>
      </c>
      <c r="FE147">
        <f t="shared" si="263"/>
        <v>0.27549999999999986</v>
      </c>
      <c r="FF147">
        <f t="shared" si="264"/>
        <v>0.14209999999999989</v>
      </c>
      <c r="FG147">
        <f t="shared" si="265"/>
        <v>7.8600000000000003E-2</v>
      </c>
      <c r="FH147">
        <f t="shared" si="266"/>
        <v>6.9800000000000084E-2</v>
      </c>
      <c r="FI147">
        <f t="shared" si="267"/>
        <v>0.55470000000000019</v>
      </c>
      <c r="FJ147">
        <f t="shared" si="268"/>
        <v>-1.0099999999999998E-2</v>
      </c>
      <c r="FK147">
        <f t="shared" si="269"/>
        <v>-4.0399999999999991E-2</v>
      </c>
      <c r="FL147">
        <f t="shared" si="270"/>
        <v>-2.750000000000008E-2</v>
      </c>
      <c r="FM147">
        <f t="shared" si="271"/>
        <v>7.9099999999999948E-2</v>
      </c>
      <c r="FN147">
        <f t="shared" si="272"/>
        <v>-9.9499999999999922E-2</v>
      </c>
      <c r="FO147">
        <f t="shared" si="273"/>
        <v>0.10000000000000009</v>
      </c>
      <c r="FP147">
        <f t="shared" si="274"/>
        <v>0.21650000000000014</v>
      </c>
      <c r="FQ147">
        <f t="shared" si="275"/>
        <v>-0.25009999999999999</v>
      </c>
      <c r="FR147">
        <f t="shared" si="276"/>
        <v>-0.17179999999999995</v>
      </c>
      <c r="FS147">
        <f t="shared" si="277"/>
        <v>-0.13080000000000003</v>
      </c>
      <c r="FT147">
        <f t="shared" si="278"/>
        <v>-0.22930000000000006</v>
      </c>
      <c r="FU147">
        <f t="shared" si="279"/>
        <v>-0.16629999999999989</v>
      </c>
      <c r="FV147">
        <f t="shared" si="280"/>
        <v>-0.27249999999999996</v>
      </c>
      <c r="FW147" s="32">
        <f t="shared" si="188"/>
        <v>0.20189999999999997</v>
      </c>
      <c r="FX147" s="32">
        <f t="shared" si="189"/>
        <v>0.33370000000000011</v>
      </c>
      <c r="FY147" s="32">
        <f t="shared" si="190"/>
        <v>0.19299999999999984</v>
      </c>
      <c r="FZ147" s="32">
        <f t="shared" si="191"/>
        <v>-7.9999999999999849E-2</v>
      </c>
      <c r="GA147" s="32">
        <f t="shared" si="192"/>
        <v>-2.6900000000000146E-2</v>
      </c>
      <c r="GB147" s="32">
        <f t="shared" si="193"/>
        <v>5.4000000000000714E-3</v>
      </c>
      <c r="GC147" s="32">
        <f t="shared" si="194"/>
        <v>-7.8900000000000192E-2</v>
      </c>
      <c r="GD147" s="32">
        <f t="shared" si="195"/>
        <v>-5.9000000000000163E-2</v>
      </c>
      <c r="GE147" s="32">
        <f t="shared" si="196"/>
        <v>-5.6099999999999817E-2</v>
      </c>
      <c r="GF147" s="32">
        <f t="shared" si="197"/>
        <v>2.6999999999999913E-2</v>
      </c>
      <c r="GG147" s="32">
        <f t="shared" si="198"/>
        <v>-0.11860000000000004</v>
      </c>
      <c r="GH147" s="32">
        <f t="shared" si="199"/>
        <v>-6.22999999999998E-2</v>
      </c>
    </row>
    <row r="148" spans="1:190" x14ac:dyDescent="0.25">
      <c r="A148" s="15" t="s">
        <v>121</v>
      </c>
      <c r="B148" s="16" t="b">
        <v>1</v>
      </c>
      <c r="C148" s="15">
        <v>0.6825</v>
      </c>
      <c r="D148" s="15">
        <v>0.74309999999999998</v>
      </c>
      <c r="E148" s="15">
        <v>1.8185</v>
      </c>
      <c r="F148" s="15">
        <v>0.81120000000000003</v>
      </c>
      <c r="G148" s="15">
        <v>1.1516</v>
      </c>
      <c r="H148" s="15">
        <v>0.46219999999999994</v>
      </c>
      <c r="I148" s="15">
        <v>0.42870000000000003</v>
      </c>
      <c r="J148" s="15">
        <v>0.47949999999999998</v>
      </c>
      <c r="K148" s="15">
        <v>0.47810000000000002</v>
      </c>
      <c r="L148" s="15">
        <v>0.49399999999999999</v>
      </c>
      <c r="M148" s="15">
        <v>0.51870000000000005</v>
      </c>
      <c r="N148" s="15">
        <v>0.64670000000000005</v>
      </c>
      <c r="O148" s="15">
        <v>0.64229999999999998</v>
      </c>
      <c r="P148" s="15">
        <v>0.51649999999999996</v>
      </c>
      <c r="Q148" s="15">
        <v>0.57579999999999998</v>
      </c>
      <c r="R148" s="15">
        <v>0.60680000000000001</v>
      </c>
      <c r="S148" s="15">
        <v>0.71340000000000003</v>
      </c>
      <c r="T148" s="15">
        <v>0.64039999999999997</v>
      </c>
      <c r="U148" s="15">
        <v>0.71799999999999997</v>
      </c>
      <c r="V148" s="15">
        <v>0.74450000000000005</v>
      </c>
      <c r="W148" s="15">
        <v>0.62719999999999998</v>
      </c>
      <c r="X148" s="15">
        <v>0.70809999999999995</v>
      </c>
      <c r="Y148" s="15">
        <v>0.75260000000000005</v>
      </c>
      <c r="Z148" s="15">
        <v>0.6018</v>
      </c>
      <c r="AA148" s="15">
        <v>0.74080000000000001</v>
      </c>
      <c r="AB148" s="15">
        <v>0.54959999999999998</v>
      </c>
      <c r="AC148" s="15">
        <v>0.6149</v>
      </c>
      <c r="AD148" s="15">
        <v>0.72650000000000003</v>
      </c>
      <c r="AE148" s="15">
        <v>0.69359999999999999</v>
      </c>
      <c r="AF148" s="15">
        <v>0.68230000000000002</v>
      </c>
      <c r="AG148" s="15">
        <v>0.73029999999999995</v>
      </c>
      <c r="AH148" s="15">
        <v>0.48270000000000002</v>
      </c>
      <c r="AI148" s="15">
        <v>0.60060000000000002</v>
      </c>
      <c r="AJ148" s="15">
        <v>0.59689999999999999</v>
      </c>
      <c r="AK148" s="15">
        <v>0.64759999999999995</v>
      </c>
      <c r="AL148" s="15">
        <v>0.64529999999999998</v>
      </c>
      <c r="AM148" s="15">
        <v>0.62250000000000005</v>
      </c>
      <c r="AN148" s="15">
        <v>0.62290000000000001</v>
      </c>
      <c r="AO148" s="15">
        <v>0.6462</v>
      </c>
      <c r="AP148" s="15">
        <v>0.80130000000000001</v>
      </c>
      <c r="AQ148" s="15">
        <v>0.72529999999999994</v>
      </c>
      <c r="AR148" s="15">
        <v>0.56489999999999996</v>
      </c>
      <c r="AS148" s="15">
        <v>0.63239999999999996</v>
      </c>
      <c r="AT148" s="15">
        <v>0.81159999999999999</v>
      </c>
      <c r="AU148" s="15">
        <v>0.70250000000000001</v>
      </c>
      <c r="AV148" s="15">
        <v>0.6633</v>
      </c>
      <c r="AW148" s="15">
        <v>0.50460000000000005</v>
      </c>
      <c r="AX148" s="15">
        <v>0.57589999999999997</v>
      </c>
      <c r="AY148" s="15">
        <v>0.63600000000000001</v>
      </c>
      <c r="AZ148" s="15">
        <v>0.56399999999999995</v>
      </c>
      <c r="BA148" s="15">
        <v>0.49199999999999999</v>
      </c>
      <c r="BB148" s="15">
        <v>0.52380000000000004</v>
      </c>
      <c r="BC148" s="15">
        <v>0.56869999999999998</v>
      </c>
      <c r="BD148" s="15">
        <v>0.496</v>
      </c>
      <c r="BE148" s="15">
        <v>0.4854</v>
      </c>
      <c r="BF148" s="15">
        <v>0.47270000000000001</v>
      </c>
      <c r="BG148" s="15">
        <v>0.86460000000000004</v>
      </c>
      <c r="BH148" s="15">
        <v>0.78690000000000004</v>
      </c>
      <c r="BI148" s="15">
        <v>0.74150000000000005</v>
      </c>
      <c r="BJ148" s="15">
        <v>0.75249999999999995</v>
      </c>
      <c r="BK148" s="15">
        <v>0.74070000000000003</v>
      </c>
      <c r="BL148" s="15">
        <v>0.74909999999999999</v>
      </c>
      <c r="BM148" s="15">
        <v>0.72550000000000003</v>
      </c>
      <c r="BN148" s="15">
        <v>0.71040000000000003</v>
      </c>
      <c r="BO148" s="15">
        <v>0.72209999999999996</v>
      </c>
      <c r="BP148" s="15">
        <v>0.68030000000000002</v>
      </c>
      <c r="BQ148" s="15">
        <v>0.7258</v>
      </c>
      <c r="BR148" s="15">
        <v>0.63829999999999998</v>
      </c>
      <c r="BS148" s="15">
        <v>1.1367</v>
      </c>
      <c r="BT148" s="15">
        <v>0.64319999999999999</v>
      </c>
      <c r="BU148" s="15">
        <v>0.63639999999999997</v>
      </c>
      <c r="BV148" s="15">
        <v>0.6371</v>
      </c>
      <c r="BW148" s="15">
        <v>0.78080000000000005</v>
      </c>
      <c r="BX148" s="15">
        <v>0.67020000000000002</v>
      </c>
      <c r="BY148" s="15">
        <v>0.65700000000000003</v>
      </c>
      <c r="BZ148" s="15">
        <v>0.76280000000000003</v>
      </c>
      <c r="CA148" s="15">
        <v>0.55759999999999998</v>
      </c>
      <c r="CB148" s="15">
        <v>0.60160000000000002</v>
      </c>
      <c r="CC148" s="15">
        <v>0.51529999999999998</v>
      </c>
      <c r="CD148" s="15">
        <v>0.46889999999999998</v>
      </c>
      <c r="CE148" s="15">
        <v>0.42449999999999999</v>
      </c>
      <c r="CF148" s="15">
        <v>0.59319999999999995</v>
      </c>
      <c r="CG148" s="32">
        <v>0.8659</v>
      </c>
      <c r="CH148" s="32">
        <v>0.92900000000000005</v>
      </c>
      <c r="CI148" s="32">
        <v>0.82669999999999999</v>
      </c>
      <c r="CJ148" s="32">
        <v>0.59650000000000003</v>
      </c>
      <c r="CK148" s="32">
        <v>0.56669999999999998</v>
      </c>
      <c r="CL148" s="32">
        <v>0.58769999999999989</v>
      </c>
      <c r="CM148" s="32">
        <v>0.53149999999999997</v>
      </c>
      <c r="CN148" s="32">
        <v>0.55069999999999997</v>
      </c>
      <c r="CO148" s="32">
        <v>0.55310000000000004</v>
      </c>
      <c r="CP148" s="32">
        <v>0.59319999999999995</v>
      </c>
      <c r="CQ148" s="32">
        <v>0.54150000000000009</v>
      </c>
      <c r="CR148" s="32">
        <v>0.53810000000000002</v>
      </c>
      <c r="CT148">
        <f t="shared" si="200"/>
        <v>6.0599999999999987E-2</v>
      </c>
      <c r="CU148">
        <f t="shared" si="201"/>
        <v>1.1360000000000001</v>
      </c>
      <c r="CV148">
        <f t="shared" si="202"/>
        <v>0.12870000000000004</v>
      </c>
      <c r="CW148">
        <f t="shared" si="203"/>
        <v>0.46909999999999996</v>
      </c>
      <c r="CX148">
        <f t="shared" si="204"/>
        <v>-0.22030000000000005</v>
      </c>
      <c r="CY148">
        <f t="shared" si="205"/>
        <v>-0.25379999999999997</v>
      </c>
      <c r="CZ148">
        <f t="shared" si="206"/>
        <v>-0.20300000000000001</v>
      </c>
      <c r="DA148">
        <f t="shared" si="207"/>
        <v>-0.20439999999999997</v>
      </c>
      <c r="DB148">
        <f t="shared" si="208"/>
        <v>-0.1885</v>
      </c>
      <c r="DC148">
        <f t="shared" si="209"/>
        <v>-0.16379999999999995</v>
      </c>
      <c r="DD148">
        <f t="shared" si="210"/>
        <v>-3.5799999999999943E-2</v>
      </c>
      <c r="DE148">
        <f t="shared" si="211"/>
        <v>-4.0200000000000014E-2</v>
      </c>
      <c r="DF148">
        <f t="shared" si="212"/>
        <v>-0.16600000000000004</v>
      </c>
      <c r="DG148">
        <f t="shared" si="213"/>
        <v>-0.10670000000000002</v>
      </c>
      <c r="DH148">
        <f t="shared" si="214"/>
        <v>-7.569999999999999E-2</v>
      </c>
      <c r="DI148">
        <f t="shared" si="215"/>
        <v>3.0900000000000039E-2</v>
      </c>
      <c r="DJ148">
        <f t="shared" si="216"/>
        <v>-4.2100000000000026E-2</v>
      </c>
      <c r="DK148">
        <f t="shared" si="217"/>
        <v>3.5499999999999976E-2</v>
      </c>
      <c r="DL148">
        <f t="shared" si="218"/>
        <v>6.2000000000000055E-2</v>
      </c>
      <c r="DM148">
        <f t="shared" si="219"/>
        <v>-5.5300000000000016E-2</v>
      </c>
      <c r="DN148">
        <f t="shared" si="220"/>
        <v>2.5599999999999956E-2</v>
      </c>
      <c r="DO148">
        <f t="shared" si="221"/>
        <v>7.0100000000000051E-2</v>
      </c>
      <c r="DP148">
        <f t="shared" si="222"/>
        <v>-8.0699999999999994E-2</v>
      </c>
      <c r="DQ148">
        <f t="shared" si="223"/>
        <v>5.8300000000000018E-2</v>
      </c>
      <c r="DR148">
        <f t="shared" si="224"/>
        <v>-0.13290000000000002</v>
      </c>
      <c r="DS148">
        <f t="shared" si="225"/>
        <v>-6.7599999999999993E-2</v>
      </c>
      <c r="DT148">
        <f t="shared" si="226"/>
        <v>4.4000000000000039E-2</v>
      </c>
      <c r="DU148">
        <f t="shared" si="227"/>
        <v>1.1099999999999999E-2</v>
      </c>
      <c r="DV148">
        <f t="shared" si="228"/>
        <v>-1.9999999999997797E-4</v>
      </c>
      <c r="DW148">
        <f t="shared" si="229"/>
        <v>4.7799999999999954E-2</v>
      </c>
      <c r="DX148">
        <f t="shared" si="230"/>
        <v>-0.19979999999999998</v>
      </c>
      <c r="DY148">
        <f t="shared" si="231"/>
        <v>-8.1899999999999973E-2</v>
      </c>
      <c r="DZ148">
        <f t="shared" si="232"/>
        <v>-8.5600000000000009E-2</v>
      </c>
      <c r="EA148">
        <f t="shared" si="233"/>
        <v>-3.4900000000000042E-2</v>
      </c>
      <c r="EB148">
        <f t="shared" si="234"/>
        <v>-3.7200000000000011E-2</v>
      </c>
      <c r="EC148">
        <f t="shared" si="235"/>
        <v>-5.9999999999999942E-2</v>
      </c>
      <c r="ED148">
        <f t="shared" si="236"/>
        <v>-5.9599999999999986E-2</v>
      </c>
      <c r="EE148">
        <f t="shared" si="237"/>
        <v>-3.6299999999999999E-2</v>
      </c>
      <c r="EF148">
        <f t="shared" si="238"/>
        <v>0.11880000000000002</v>
      </c>
      <c r="EG148">
        <f t="shared" si="239"/>
        <v>4.2799999999999949E-2</v>
      </c>
      <c r="EH148">
        <f t="shared" si="240"/>
        <v>-0.11760000000000004</v>
      </c>
      <c r="EI148">
        <f t="shared" si="241"/>
        <v>-5.0100000000000033E-2</v>
      </c>
      <c r="EJ148">
        <f t="shared" si="242"/>
        <v>0.12909999999999999</v>
      </c>
      <c r="EK148">
        <f t="shared" si="243"/>
        <v>2.0000000000000018E-2</v>
      </c>
      <c r="EL148">
        <f t="shared" si="244"/>
        <v>-1.9199999999999995E-2</v>
      </c>
      <c r="EM148">
        <f t="shared" si="245"/>
        <v>-0.17789999999999995</v>
      </c>
      <c r="EN148">
        <f t="shared" si="246"/>
        <v>-0.10660000000000003</v>
      </c>
      <c r="EO148">
        <f t="shared" si="247"/>
        <v>-4.6499999999999986E-2</v>
      </c>
      <c r="EP148">
        <f t="shared" si="248"/>
        <v>-0.11850000000000005</v>
      </c>
      <c r="EQ148">
        <f t="shared" si="249"/>
        <v>-0.1905</v>
      </c>
      <c r="ER148">
        <f t="shared" si="250"/>
        <v>-0.15869999999999995</v>
      </c>
      <c r="ES148">
        <f t="shared" si="251"/>
        <v>-0.11380000000000001</v>
      </c>
      <c r="ET148">
        <f t="shared" si="252"/>
        <v>-0.1865</v>
      </c>
      <c r="EU148">
        <f t="shared" si="253"/>
        <v>-0.1971</v>
      </c>
      <c r="EV148">
        <f t="shared" si="254"/>
        <v>-0.20979999999999999</v>
      </c>
      <c r="EW148">
        <f t="shared" si="255"/>
        <v>0.18210000000000004</v>
      </c>
      <c r="EX148">
        <f t="shared" si="256"/>
        <v>0.10440000000000005</v>
      </c>
      <c r="EY148">
        <f t="shared" si="257"/>
        <v>5.9000000000000052E-2</v>
      </c>
      <c r="EZ148">
        <f t="shared" si="258"/>
        <v>6.9999999999999951E-2</v>
      </c>
      <c r="FA148">
        <f t="shared" si="259"/>
        <v>5.8200000000000029E-2</v>
      </c>
      <c r="FB148">
        <f t="shared" si="260"/>
        <v>6.6599999999999993E-2</v>
      </c>
      <c r="FC148">
        <f t="shared" si="261"/>
        <v>4.3000000000000038E-2</v>
      </c>
      <c r="FD148">
        <f t="shared" si="262"/>
        <v>2.7900000000000036E-2</v>
      </c>
      <c r="FE148">
        <f t="shared" si="263"/>
        <v>3.9599999999999969E-2</v>
      </c>
      <c r="FF148">
        <f t="shared" si="264"/>
        <v>-2.1999999999999797E-3</v>
      </c>
      <c r="FG148">
        <f t="shared" si="265"/>
        <v>4.3300000000000005E-2</v>
      </c>
      <c r="FH148">
        <f t="shared" si="266"/>
        <v>-4.4200000000000017E-2</v>
      </c>
      <c r="FI148">
        <f t="shared" si="267"/>
        <v>0.45420000000000005</v>
      </c>
      <c r="FJ148">
        <f t="shared" si="268"/>
        <v>-3.9300000000000002E-2</v>
      </c>
      <c r="FK148">
        <f t="shared" si="269"/>
        <v>-4.610000000000003E-2</v>
      </c>
      <c r="FL148">
        <f t="shared" si="270"/>
        <v>-4.5399999999999996E-2</v>
      </c>
      <c r="FM148">
        <f t="shared" si="271"/>
        <v>9.8300000000000054E-2</v>
      </c>
      <c r="FN148">
        <f t="shared" si="272"/>
        <v>-1.2299999999999978E-2</v>
      </c>
      <c r="FO148">
        <f t="shared" si="273"/>
        <v>-2.5499999999999967E-2</v>
      </c>
      <c r="FP148">
        <f t="shared" si="274"/>
        <v>8.0300000000000038E-2</v>
      </c>
      <c r="FQ148">
        <f t="shared" si="275"/>
        <v>-0.12490000000000001</v>
      </c>
      <c r="FR148">
        <f t="shared" si="276"/>
        <v>-8.0899999999999972E-2</v>
      </c>
      <c r="FS148">
        <f t="shared" si="277"/>
        <v>-0.16720000000000002</v>
      </c>
      <c r="FT148">
        <f t="shared" si="278"/>
        <v>-0.21360000000000001</v>
      </c>
      <c r="FU148">
        <f t="shared" si="279"/>
        <v>-0.25800000000000001</v>
      </c>
      <c r="FV148">
        <f t="shared" si="280"/>
        <v>-8.9300000000000046E-2</v>
      </c>
      <c r="FW148" s="32">
        <f t="shared" si="188"/>
        <v>0.18340000000000001</v>
      </c>
      <c r="FX148" s="32">
        <f t="shared" si="189"/>
        <v>0.24650000000000005</v>
      </c>
      <c r="FY148" s="32">
        <f t="shared" si="190"/>
        <v>0.14419999999999999</v>
      </c>
      <c r="FZ148" s="32">
        <f t="shared" si="191"/>
        <v>-8.5999999999999965E-2</v>
      </c>
      <c r="GA148" s="32">
        <f t="shared" si="192"/>
        <v>-0.11580000000000001</v>
      </c>
      <c r="GB148" s="32">
        <f t="shared" si="193"/>
        <v>-9.4800000000000106E-2</v>
      </c>
      <c r="GC148" s="32">
        <f t="shared" si="194"/>
        <v>-0.15100000000000002</v>
      </c>
      <c r="GD148" s="32">
        <f t="shared" si="195"/>
        <v>-0.13180000000000003</v>
      </c>
      <c r="GE148" s="32">
        <f t="shared" si="196"/>
        <v>-0.12939999999999996</v>
      </c>
      <c r="GF148" s="32">
        <f t="shared" si="197"/>
        <v>-8.9300000000000046E-2</v>
      </c>
      <c r="GG148" s="32">
        <f t="shared" si="198"/>
        <v>-0.1409999999999999</v>
      </c>
      <c r="GH148" s="32">
        <f t="shared" si="199"/>
        <v>-0.14439999999999997</v>
      </c>
    </row>
    <row r="149" spans="1:190" x14ac:dyDescent="0.25">
      <c r="A149" s="15" t="s">
        <v>123</v>
      </c>
      <c r="B149" s="16" t="b">
        <v>1</v>
      </c>
      <c r="C149" s="15">
        <v>6.9000000000000006E-2</v>
      </c>
      <c r="D149" s="15">
        <v>0.3826</v>
      </c>
      <c r="E149" s="15">
        <v>0.1283</v>
      </c>
      <c r="F149" s="15">
        <v>0.1545</v>
      </c>
      <c r="G149" s="15">
        <v>0.38650000000000001</v>
      </c>
      <c r="H149" s="15">
        <v>0.13040000000000002</v>
      </c>
      <c r="I149" s="16">
        <v>-0.24429999999999999</v>
      </c>
      <c r="J149" s="16">
        <v>-0.22489999999999999</v>
      </c>
      <c r="K149" s="16">
        <v>-0.22689999999999999</v>
      </c>
      <c r="L149" s="16">
        <v>-0.17960000000000001</v>
      </c>
      <c r="M149" s="16">
        <v>-0.1744</v>
      </c>
      <c r="N149" s="16">
        <v>-8.8999999999999999E-3</v>
      </c>
      <c r="O149" s="16">
        <v>-3.6200000000000003E-2</v>
      </c>
      <c r="P149" s="16">
        <v>-0.13450000000000001</v>
      </c>
      <c r="Q149" s="16">
        <v>-6.9699999999999998E-2</v>
      </c>
      <c r="R149" s="16">
        <v>-3.4000000000000002E-2</v>
      </c>
      <c r="S149" s="16">
        <v>1.3299999999999999E-2</v>
      </c>
      <c r="T149" s="16">
        <v>-6.6400000000000001E-2</v>
      </c>
      <c r="U149" s="16">
        <v>8.7999999999999995E-2</v>
      </c>
      <c r="V149" s="16">
        <v>7.3099999999999998E-2</v>
      </c>
      <c r="W149" s="16">
        <v>-5.4699999999999999E-2</v>
      </c>
      <c r="X149" s="16">
        <v>1.11E-2</v>
      </c>
      <c r="Y149" s="16">
        <v>4.53E-2</v>
      </c>
      <c r="Z149" s="16">
        <v>-6.5500000000000003E-2</v>
      </c>
      <c r="AA149" s="16">
        <v>3.6499999999999998E-2</v>
      </c>
      <c r="AB149" s="16">
        <v>-0.12570000000000001</v>
      </c>
      <c r="AC149" s="16">
        <v>-4.7399999999999998E-2</v>
      </c>
      <c r="AD149" s="16">
        <v>8.1699999999999995E-2</v>
      </c>
      <c r="AE149" s="16">
        <v>7.0000000000000001E-3</v>
      </c>
      <c r="AF149" s="16">
        <v>1.52E-2</v>
      </c>
      <c r="AG149" s="16">
        <v>3.0499999999999999E-2</v>
      </c>
      <c r="AH149" s="16">
        <v>-8.43E-2</v>
      </c>
      <c r="AI149" s="16">
        <v>-4.99E-2</v>
      </c>
      <c r="AJ149" s="16">
        <v>-4.9099999999999998E-2</v>
      </c>
      <c r="AK149" s="16">
        <v>5.6399999999999999E-2</v>
      </c>
      <c r="AL149" s="16">
        <v>-8.9999999999999998E-4</v>
      </c>
      <c r="AM149" s="16">
        <v>-4.5400000000000003E-2</v>
      </c>
      <c r="AN149" s="16">
        <v>-3.6700000000000003E-2</v>
      </c>
      <c r="AO149" s="16">
        <v>-5.1000000000000004E-3</v>
      </c>
      <c r="AP149" s="16">
        <v>0.14280000000000001</v>
      </c>
      <c r="AQ149" s="16">
        <v>4.8000000000000001E-2</v>
      </c>
      <c r="AR149" s="16">
        <v>-7.9699999999999993E-2</v>
      </c>
      <c r="AS149" s="16">
        <v>-5.4600000000000003E-2</v>
      </c>
      <c r="AT149" s="16">
        <v>0.1847</v>
      </c>
      <c r="AU149" s="16">
        <v>4.6100000000000002E-2</v>
      </c>
      <c r="AV149" s="16">
        <v>4.3499999999999997E-2</v>
      </c>
      <c r="AW149" s="16">
        <v>-0.14499999999999999</v>
      </c>
      <c r="AX149" s="16">
        <v>-9.1800000000000007E-2</v>
      </c>
      <c r="AY149" s="16">
        <v>-3.0000000000000001E-3</v>
      </c>
      <c r="AZ149" s="16">
        <v>-6.8599999999999994E-2</v>
      </c>
      <c r="BA149" s="16">
        <v>-0.17519999999999999</v>
      </c>
      <c r="BB149" s="16">
        <v>-0.1396</v>
      </c>
      <c r="BC149" s="16">
        <v>-0.1082</v>
      </c>
      <c r="BD149" s="16">
        <v>-0.1837</v>
      </c>
      <c r="BE149" s="16">
        <v>-0.22270000000000001</v>
      </c>
      <c r="BF149" s="16">
        <v>-0.23549999999999999</v>
      </c>
      <c r="BG149" s="16">
        <v>0.1143</v>
      </c>
      <c r="BH149" s="16">
        <v>6.59E-2</v>
      </c>
      <c r="BI149" s="16">
        <v>3.5799999999999998E-2</v>
      </c>
      <c r="BJ149" s="16">
        <v>4.53E-2</v>
      </c>
      <c r="BK149" s="16">
        <v>3.6400000000000002E-2</v>
      </c>
      <c r="BL149" s="16">
        <v>5.4399999999999997E-2</v>
      </c>
      <c r="BM149" s="16">
        <v>5.8999999999999999E-3</v>
      </c>
      <c r="BN149" s="16">
        <v>5.7799999999999997E-2</v>
      </c>
      <c r="BO149" s="16">
        <v>3.8399999999999997E-2</v>
      </c>
      <c r="BP149" s="16">
        <v>7.4000000000000003E-3</v>
      </c>
      <c r="BQ149" s="16">
        <v>3.0499999999999999E-2</v>
      </c>
      <c r="BR149" s="16">
        <v>-2.8400000000000002E-2</v>
      </c>
      <c r="BS149" s="16">
        <v>0.38850000000000001</v>
      </c>
      <c r="BT149" s="16">
        <v>-1.1900000000000001E-2</v>
      </c>
      <c r="BU149" s="16">
        <v>-4.8500000000000001E-2</v>
      </c>
      <c r="BV149" s="16">
        <v>-3.7199999999999997E-2</v>
      </c>
      <c r="BW149" s="16">
        <v>4.9200000000000001E-2</v>
      </c>
      <c r="BX149" s="16">
        <v>2.5999999999999999E-3</v>
      </c>
      <c r="BY149" s="16">
        <v>-1.2200000000000001E-2</v>
      </c>
      <c r="BZ149" s="16">
        <v>9.7799999999999998E-2</v>
      </c>
      <c r="CA149" s="16">
        <v>-0.12089999999999999</v>
      </c>
      <c r="CB149" s="16">
        <v>-6.5699999999999995E-2</v>
      </c>
      <c r="CC149" s="16">
        <v>-0.16020000000000001</v>
      </c>
      <c r="CD149" s="16">
        <v>-0.2079</v>
      </c>
      <c r="CE149" s="16">
        <v>-0.26379999999999998</v>
      </c>
      <c r="CF149" s="15">
        <v>-5.67E-2</v>
      </c>
      <c r="CG149" s="32">
        <v>0.14319999999999999</v>
      </c>
      <c r="CH149" s="32">
        <v>0.22370000000000001</v>
      </c>
      <c r="CI149" s="32">
        <v>0.11650000000000001</v>
      </c>
      <c r="CJ149" s="32">
        <v>6.4299999999999996E-2</v>
      </c>
      <c r="CK149" s="32">
        <v>8.0000000000000071E-3</v>
      </c>
      <c r="CL149" s="32">
        <v>0.06</v>
      </c>
      <c r="CM149" s="32">
        <v>6.5000000000000058E-3</v>
      </c>
      <c r="CN149" s="32">
        <v>5.9799999999999992E-2</v>
      </c>
      <c r="CO149" s="32">
        <v>5.9500000000000025E-2</v>
      </c>
      <c r="CP149" s="32">
        <v>1.1499999999999996E-2</v>
      </c>
      <c r="CQ149" s="32">
        <v>5.7800000000000018E-2</v>
      </c>
      <c r="CR149" s="32">
        <v>7.0299999999999974E-2</v>
      </c>
      <c r="CT149">
        <f t="shared" si="200"/>
        <v>0.31359999999999999</v>
      </c>
      <c r="CU149">
        <f t="shared" si="201"/>
        <v>5.9299999999999992E-2</v>
      </c>
      <c r="CV149">
        <f t="shared" si="202"/>
        <v>8.5499999999999993E-2</v>
      </c>
      <c r="CW149">
        <f t="shared" si="203"/>
        <v>0.3175</v>
      </c>
      <c r="CX149">
        <f t="shared" si="204"/>
        <v>6.140000000000001E-2</v>
      </c>
      <c r="CY149">
        <f t="shared" si="205"/>
        <v>-0.31330000000000002</v>
      </c>
      <c r="CZ149">
        <f t="shared" si="206"/>
        <v>-0.29389999999999999</v>
      </c>
      <c r="DA149">
        <f t="shared" si="207"/>
        <v>-0.2959</v>
      </c>
      <c r="DB149">
        <f t="shared" si="208"/>
        <v>-0.24860000000000002</v>
      </c>
      <c r="DC149">
        <f t="shared" si="209"/>
        <v>-0.24340000000000001</v>
      </c>
      <c r="DD149">
        <f t="shared" si="210"/>
        <v>-7.7900000000000011E-2</v>
      </c>
      <c r="DE149">
        <f t="shared" si="211"/>
        <v>-0.10520000000000002</v>
      </c>
      <c r="DF149">
        <f t="shared" si="212"/>
        <v>-0.20350000000000001</v>
      </c>
      <c r="DG149">
        <f t="shared" si="213"/>
        <v>-0.13869999999999999</v>
      </c>
      <c r="DH149">
        <f t="shared" si="214"/>
        <v>-0.10300000000000001</v>
      </c>
      <c r="DI149">
        <f t="shared" si="215"/>
        <v>-5.5700000000000006E-2</v>
      </c>
      <c r="DJ149">
        <f t="shared" si="216"/>
        <v>-0.13540000000000002</v>
      </c>
      <c r="DK149">
        <f t="shared" si="217"/>
        <v>1.8999999999999989E-2</v>
      </c>
      <c r="DL149">
        <f t="shared" si="218"/>
        <v>4.0999999999999925E-3</v>
      </c>
      <c r="DM149">
        <f t="shared" si="219"/>
        <v>-0.1237</v>
      </c>
      <c r="DN149">
        <f t="shared" si="220"/>
        <v>-5.7900000000000007E-2</v>
      </c>
      <c r="DO149">
        <f t="shared" si="221"/>
        <v>-2.3700000000000006E-2</v>
      </c>
      <c r="DP149">
        <f t="shared" si="222"/>
        <v>-0.13450000000000001</v>
      </c>
      <c r="DQ149">
        <f t="shared" si="223"/>
        <v>-3.2500000000000008E-2</v>
      </c>
      <c r="DR149">
        <f t="shared" si="224"/>
        <v>-0.19470000000000001</v>
      </c>
      <c r="DS149">
        <f t="shared" si="225"/>
        <v>-0.1164</v>
      </c>
      <c r="DT149">
        <f t="shared" si="226"/>
        <v>1.2699999999999989E-2</v>
      </c>
      <c r="DU149">
        <f t="shared" si="227"/>
        <v>-6.2000000000000006E-2</v>
      </c>
      <c r="DV149">
        <f t="shared" si="228"/>
        <v>-5.3800000000000008E-2</v>
      </c>
      <c r="DW149">
        <f t="shared" si="229"/>
        <v>-3.8500000000000006E-2</v>
      </c>
      <c r="DX149">
        <f t="shared" si="230"/>
        <v>-0.15329999999999999</v>
      </c>
      <c r="DY149">
        <f t="shared" si="231"/>
        <v>-0.11890000000000001</v>
      </c>
      <c r="DZ149">
        <f t="shared" si="232"/>
        <v>-0.11810000000000001</v>
      </c>
      <c r="EA149">
        <f t="shared" si="233"/>
        <v>-1.2600000000000007E-2</v>
      </c>
      <c r="EB149">
        <f t="shared" si="234"/>
        <v>-6.9900000000000004E-2</v>
      </c>
      <c r="EC149">
        <f t="shared" si="235"/>
        <v>-0.1144</v>
      </c>
      <c r="ED149">
        <f t="shared" si="236"/>
        <v>-0.10570000000000002</v>
      </c>
      <c r="EE149">
        <f t="shared" si="237"/>
        <v>-7.4099999999999999E-2</v>
      </c>
      <c r="EF149">
        <f t="shared" si="238"/>
        <v>7.3800000000000004E-2</v>
      </c>
      <c r="EG149">
        <f t="shared" si="239"/>
        <v>-2.1000000000000005E-2</v>
      </c>
      <c r="EH149">
        <f t="shared" si="240"/>
        <v>-0.1487</v>
      </c>
      <c r="EI149">
        <f t="shared" si="241"/>
        <v>-0.12360000000000002</v>
      </c>
      <c r="EJ149">
        <f t="shared" si="242"/>
        <v>0.1157</v>
      </c>
      <c r="EK149">
        <f t="shared" si="243"/>
        <v>-2.2900000000000004E-2</v>
      </c>
      <c r="EL149">
        <f t="shared" si="244"/>
        <v>-2.5500000000000009E-2</v>
      </c>
      <c r="EM149">
        <f t="shared" si="245"/>
        <v>-0.214</v>
      </c>
      <c r="EN149">
        <f t="shared" si="246"/>
        <v>-0.1608</v>
      </c>
      <c r="EO149">
        <f t="shared" si="247"/>
        <v>-7.2000000000000008E-2</v>
      </c>
      <c r="EP149">
        <f t="shared" si="248"/>
        <v>-0.1376</v>
      </c>
      <c r="EQ149">
        <f t="shared" si="249"/>
        <v>-0.2442</v>
      </c>
      <c r="ER149">
        <f t="shared" si="250"/>
        <v>-0.20860000000000001</v>
      </c>
      <c r="ES149">
        <f t="shared" si="251"/>
        <v>-0.17720000000000002</v>
      </c>
      <c r="ET149">
        <f t="shared" si="252"/>
        <v>-0.25270000000000004</v>
      </c>
      <c r="EU149">
        <f t="shared" si="253"/>
        <v>-0.29170000000000001</v>
      </c>
      <c r="EV149">
        <f t="shared" si="254"/>
        <v>-0.30449999999999999</v>
      </c>
      <c r="EW149">
        <f t="shared" si="255"/>
        <v>4.5299999999999993E-2</v>
      </c>
      <c r="EX149">
        <f t="shared" si="256"/>
        <v>-3.1000000000000055E-3</v>
      </c>
      <c r="EY149">
        <f t="shared" si="257"/>
        <v>-3.3200000000000007E-2</v>
      </c>
      <c r="EZ149">
        <f t="shared" si="258"/>
        <v>-2.3700000000000006E-2</v>
      </c>
      <c r="FA149">
        <f t="shared" si="259"/>
        <v>-3.2600000000000004E-2</v>
      </c>
      <c r="FB149">
        <f t="shared" si="260"/>
        <v>-1.4600000000000009E-2</v>
      </c>
      <c r="FC149">
        <f t="shared" si="261"/>
        <v>-6.3100000000000003E-2</v>
      </c>
      <c r="FD149">
        <f t="shared" si="262"/>
        <v>-1.1200000000000009E-2</v>
      </c>
      <c r="FE149">
        <f t="shared" si="263"/>
        <v>-3.0600000000000009E-2</v>
      </c>
      <c r="FF149">
        <f t="shared" si="264"/>
        <v>-6.1600000000000002E-2</v>
      </c>
      <c r="FG149">
        <f t="shared" si="265"/>
        <v>-3.8500000000000006E-2</v>
      </c>
      <c r="FH149">
        <f t="shared" si="266"/>
        <v>-9.7400000000000014E-2</v>
      </c>
      <c r="FI149">
        <f t="shared" si="267"/>
        <v>0.31950000000000001</v>
      </c>
      <c r="FJ149">
        <f t="shared" si="268"/>
        <v>-8.09E-2</v>
      </c>
      <c r="FK149">
        <f t="shared" si="269"/>
        <v>-0.11750000000000001</v>
      </c>
      <c r="FL149">
        <f t="shared" si="270"/>
        <v>-0.1062</v>
      </c>
      <c r="FM149">
        <f t="shared" si="271"/>
        <v>-1.9800000000000005E-2</v>
      </c>
      <c r="FN149">
        <f t="shared" si="272"/>
        <v>-6.6400000000000001E-2</v>
      </c>
      <c r="FO149">
        <f t="shared" si="273"/>
        <v>-8.1200000000000008E-2</v>
      </c>
      <c r="FP149">
        <f t="shared" si="274"/>
        <v>2.8799999999999992E-2</v>
      </c>
      <c r="FQ149">
        <f t="shared" si="275"/>
        <v>-0.18990000000000001</v>
      </c>
      <c r="FR149">
        <f t="shared" si="276"/>
        <v>-0.13469999999999999</v>
      </c>
      <c r="FS149">
        <f t="shared" si="277"/>
        <v>-0.22920000000000001</v>
      </c>
      <c r="FT149">
        <f t="shared" si="278"/>
        <v>-0.27690000000000003</v>
      </c>
      <c r="FU149">
        <f t="shared" si="279"/>
        <v>-0.33279999999999998</v>
      </c>
      <c r="FV149">
        <f t="shared" si="280"/>
        <v>-0.12570000000000001</v>
      </c>
      <c r="FW149" s="32">
        <f t="shared" si="188"/>
        <v>7.4199999999999988E-2</v>
      </c>
      <c r="FX149" s="32">
        <f t="shared" si="189"/>
        <v>0.1547</v>
      </c>
      <c r="FY149" s="32">
        <f t="shared" si="190"/>
        <v>4.7500000000000001E-2</v>
      </c>
      <c r="FZ149" s="32">
        <f t="shared" si="191"/>
        <v>-4.7000000000000097E-3</v>
      </c>
      <c r="GA149" s="32">
        <f t="shared" si="192"/>
        <v>-6.0999999999999999E-2</v>
      </c>
      <c r="GB149" s="32">
        <f t="shared" si="193"/>
        <v>-9.000000000000008E-3</v>
      </c>
      <c r="GC149" s="32">
        <f t="shared" si="194"/>
        <v>-6.25E-2</v>
      </c>
      <c r="GD149" s="32">
        <f t="shared" si="195"/>
        <v>-9.2000000000000137E-3</v>
      </c>
      <c r="GE149" s="32">
        <f t="shared" si="196"/>
        <v>-9.4999999999999807E-3</v>
      </c>
      <c r="GF149" s="32">
        <f t="shared" si="197"/>
        <v>-5.7500000000000009E-2</v>
      </c>
      <c r="GG149" s="32">
        <f t="shared" si="198"/>
        <v>-1.1199999999999988E-2</v>
      </c>
      <c r="GH149" s="32">
        <f t="shared" si="199"/>
        <v>1.2999999999999678E-3</v>
      </c>
    </row>
    <row r="150" spans="1:190" x14ac:dyDescent="0.25">
      <c r="A150" s="15" t="s">
        <v>125</v>
      </c>
      <c r="B150" s="16" t="b">
        <v>1</v>
      </c>
      <c r="C150" s="15">
        <v>0.81389999999999996</v>
      </c>
      <c r="D150" s="15">
        <v>1.1135999999999999</v>
      </c>
      <c r="E150" s="15">
        <v>0.83479999999999999</v>
      </c>
      <c r="F150" s="15">
        <v>0.89549999999999996</v>
      </c>
      <c r="G150" s="15">
        <v>1.1068</v>
      </c>
      <c r="H150" s="15">
        <v>0.83560000000000001</v>
      </c>
      <c r="I150" s="15">
        <v>0.46910000000000002</v>
      </c>
      <c r="J150" s="15">
        <v>0.56769999999999998</v>
      </c>
      <c r="K150" s="15">
        <v>0.56589999999999996</v>
      </c>
      <c r="L150" s="15">
        <v>0.54239999999999999</v>
      </c>
      <c r="M150" s="15">
        <v>0.59419999999999995</v>
      </c>
      <c r="N150" s="15">
        <v>0.72589999999999999</v>
      </c>
      <c r="O150" s="15">
        <v>0.74770000000000003</v>
      </c>
      <c r="P150" s="15">
        <v>0.57269999999999999</v>
      </c>
      <c r="Q150" s="15">
        <v>0.64590000000000003</v>
      </c>
      <c r="R150" s="15">
        <v>0.63139999999999996</v>
      </c>
      <c r="S150" s="15">
        <v>0.79879999999999995</v>
      </c>
      <c r="T150" s="15">
        <v>0.57769999999999999</v>
      </c>
      <c r="U150" s="15">
        <v>0.8639</v>
      </c>
      <c r="V150" s="15">
        <v>0.80830000000000002</v>
      </c>
      <c r="W150" s="15">
        <v>0.69189999999999996</v>
      </c>
      <c r="X150" s="15">
        <v>0.73209999999999997</v>
      </c>
      <c r="Y150" s="15">
        <v>0.75719999999999998</v>
      </c>
      <c r="Z150" s="15">
        <v>0.63039999999999996</v>
      </c>
      <c r="AA150" s="15">
        <v>0.76759999999999995</v>
      </c>
      <c r="AB150" s="15">
        <v>0.59870000000000001</v>
      </c>
      <c r="AC150" s="15">
        <v>0.56159999999999999</v>
      </c>
      <c r="AD150" s="15">
        <v>0.77739999999999998</v>
      </c>
      <c r="AE150" s="15">
        <v>0.68859999999999999</v>
      </c>
      <c r="AF150" s="15">
        <v>0.72950000000000004</v>
      </c>
      <c r="AG150" s="15">
        <v>0.77729999999999999</v>
      </c>
      <c r="AH150" s="15">
        <v>0.6109</v>
      </c>
      <c r="AI150" s="15">
        <v>0.58899999999999997</v>
      </c>
      <c r="AJ150" s="15">
        <v>0.59670000000000001</v>
      </c>
      <c r="AK150" s="15">
        <v>0.76649999999999996</v>
      </c>
      <c r="AL150" s="15">
        <v>0.65749999999999997</v>
      </c>
      <c r="AM150" s="15">
        <v>0.70240000000000002</v>
      </c>
      <c r="AN150" s="15">
        <v>0.70709999999999995</v>
      </c>
      <c r="AO150" s="15">
        <v>0.71150000000000002</v>
      </c>
      <c r="AP150" s="15">
        <v>0.88200000000000001</v>
      </c>
      <c r="AQ150" s="15">
        <v>0.79549999999999998</v>
      </c>
      <c r="AR150" s="15">
        <v>0.62839999999999996</v>
      </c>
      <c r="AS150" s="15">
        <v>0.69410000000000005</v>
      </c>
      <c r="AT150" s="15">
        <v>1.111</v>
      </c>
      <c r="AU150" s="15">
        <v>0.83430000000000004</v>
      </c>
      <c r="AV150" s="15">
        <v>0.84760000000000002</v>
      </c>
      <c r="AW150" s="15">
        <v>0.55369999999999997</v>
      </c>
      <c r="AX150" s="15">
        <v>0.62949999999999995</v>
      </c>
      <c r="AY150" s="15">
        <v>0.64029999999999998</v>
      </c>
      <c r="AZ150" s="15">
        <v>0.64439999999999997</v>
      </c>
      <c r="BA150" s="15">
        <v>0.52290000000000003</v>
      </c>
      <c r="BB150" s="15">
        <v>0.70179999999999998</v>
      </c>
      <c r="BC150" s="15">
        <v>0.61060000000000003</v>
      </c>
      <c r="BD150" s="15">
        <v>0.53949999999999998</v>
      </c>
      <c r="BE150" s="15">
        <v>0.57869999999999999</v>
      </c>
      <c r="BF150" s="15">
        <v>0.56000000000000005</v>
      </c>
      <c r="BG150" s="15">
        <v>0.78049999999999997</v>
      </c>
      <c r="BH150" s="15">
        <v>0.76429999999999998</v>
      </c>
      <c r="BI150" s="15">
        <v>0.74519999999999997</v>
      </c>
      <c r="BJ150" s="15">
        <v>0.7571</v>
      </c>
      <c r="BK150" s="15">
        <v>0.76749999999999996</v>
      </c>
      <c r="BL150" s="15">
        <v>0.82120000000000004</v>
      </c>
      <c r="BM150" s="15">
        <v>0.77649999999999997</v>
      </c>
      <c r="BN150" s="15">
        <v>0.89329999999999998</v>
      </c>
      <c r="BO150" s="15">
        <v>0.87639999999999996</v>
      </c>
      <c r="BP150" s="15">
        <v>0.77869999999999995</v>
      </c>
      <c r="BQ150" s="15">
        <v>0.77110000000000001</v>
      </c>
      <c r="BR150" s="15">
        <v>0.78769999999999996</v>
      </c>
      <c r="BS150" s="15">
        <v>1.1912</v>
      </c>
      <c r="BT150" s="15">
        <v>0.72440000000000004</v>
      </c>
      <c r="BU150" s="15">
        <v>0.70189999999999997</v>
      </c>
      <c r="BV150" s="15">
        <v>0.71289999999999998</v>
      </c>
      <c r="BW150" s="15">
        <v>0.8175</v>
      </c>
      <c r="BX150" s="15">
        <v>0.6704</v>
      </c>
      <c r="BY150" s="15">
        <v>0.78510000000000002</v>
      </c>
      <c r="BZ150" s="15">
        <v>0.89580000000000004</v>
      </c>
      <c r="CA150" s="15">
        <v>0.59830000000000005</v>
      </c>
      <c r="CB150" s="15">
        <v>0.63019999999999998</v>
      </c>
      <c r="CC150" s="15">
        <v>0.58589999999999998</v>
      </c>
      <c r="CD150" s="15">
        <v>0.50970000000000004</v>
      </c>
      <c r="CE150" s="15">
        <v>0.54810000000000003</v>
      </c>
      <c r="CF150" s="15">
        <v>0.62539999999999996</v>
      </c>
      <c r="CG150" s="32">
        <v>0.89670000000000005</v>
      </c>
      <c r="CH150" s="32">
        <v>1.0024</v>
      </c>
      <c r="CI150" s="32">
        <v>0.87929999999999997</v>
      </c>
      <c r="CJ150" s="32">
        <v>0.77370000000000005</v>
      </c>
      <c r="CK150" s="32">
        <v>0.7732</v>
      </c>
      <c r="CL150" s="32">
        <v>0.81869999999999998</v>
      </c>
      <c r="CM150" s="32">
        <v>0.74029999999999996</v>
      </c>
      <c r="CN150" s="32">
        <v>0.78239999999999998</v>
      </c>
      <c r="CO150" s="32">
        <v>0.78570000000000007</v>
      </c>
      <c r="CP150" s="32">
        <v>0.78400000000000003</v>
      </c>
      <c r="CQ150" s="32">
        <v>0.80130000000000012</v>
      </c>
      <c r="CR150" s="32">
        <v>0.80729999999999991</v>
      </c>
      <c r="CT150">
        <f t="shared" si="200"/>
        <v>0.29969999999999997</v>
      </c>
      <c r="CU150">
        <f t="shared" si="201"/>
        <v>2.090000000000003E-2</v>
      </c>
      <c r="CV150">
        <f t="shared" si="202"/>
        <v>8.1600000000000006E-2</v>
      </c>
      <c r="CW150">
        <f t="shared" si="203"/>
        <v>0.29290000000000005</v>
      </c>
      <c r="CX150">
        <f t="shared" si="204"/>
        <v>2.1700000000000053E-2</v>
      </c>
      <c r="CY150">
        <f t="shared" si="205"/>
        <v>-0.34479999999999994</v>
      </c>
      <c r="CZ150">
        <f t="shared" si="206"/>
        <v>-0.24619999999999997</v>
      </c>
      <c r="DA150">
        <f t="shared" si="207"/>
        <v>-0.248</v>
      </c>
      <c r="DB150">
        <f t="shared" si="208"/>
        <v>-0.27149999999999996</v>
      </c>
      <c r="DC150">
        <f t="shared" si="209"/>
        <v>-0.21970000000000001</v>
      </c>
      <c r="DD150">
        <f t="shared" si="210"/>
        <v>-8.7999999999999967E-2</v>
      </c>
      <c r="DE150">
        <f t="shared" si="211"/>
        <v>-6.6199999999999926E-2</v>
      </c>
      <c r="DF150">
        <f t="shared" si="212"/>
        <v>-0.24119999999999997</v>
      </c>
      <c r="DG150">
        <f t="shared" si="213"/>
        <v>-0.16799999999999993</v>
      </c>
      <c r="DH150">
        <f t="shared" si="214"/>
        <v>-0.1825</v>
      </c>
      <c r="DI150">
        <f t="shared" si="215"/>
        <v>-1.5100000000000002E-2</v>
      </c>
      <c r="DJ150">
        <f t="shared" si="216"/>
        <v>-0.23619999999999997</v>
      </c>
      <c r="DK150">
        <f t="shared" si="217"/>
        <v>5.0000000000000044E-2</v>
      </c>
      <c r="DL150">
        <f t="shared" si="218"/>
        <v>-5.5999999999999384E-3</v>
      </c>
      <c r="DM150">
        <f t="shared" si="219"/>
        <v>-0.122</v>
      </c>
      <c r="DN150">
        <f t="shared" si="220"/>
        <v>-8.1799999999999984E-2</v>
      </c>
      <c r="DO150">
        <f t="shared" si="221"/>
        <v>-5.6699999999999973E-2</v>
      </c>
      <c r="DP150">
        <f t="shared" si="222"/>
        <v>-0.1835</v>
      </c>
      <c r="DQ150">
        <f t="shared" si="223"/>
        <v>-4.6300000000000008E-2</v>
      </c>
      <c r="DR150">
        <f t="shared" si="224"/>
        <v>-0.21519999999999995</v>
      </c>
      <c r="DS150">
        <f t="shared" si="225"/>
        <v>-0.25229999999999997</v>
      </c>
      <c r="DT150">
        <f t="shared" si="226"/>
        <v>-3.6499999999999977E-2</v>
      </c>
      <c r="DU150">
        <f t="shared" si="227"/>
        <v>-0.12529999999999997</v>
      </c>
      <c r="DV150">
        <f t="shared" si="228"/>
        <v>-8.439999999999992E-2</v>
      </c>
      <c r="DW150">
        <f t="shared" si="229"/>
        <v>-3.6599999999999966E-2</v>
      </c>
      <c r="DX150">
        <f t="shared" si="230"/>
        <v>-0.20299999999999996</v>
      </c>
      <c r="DY150">
        <f t="shared" si="231"/>
        <v>-0.22489999999999999</v>
      </c>
      <c r="DZ150">
        <f t="shared" si="232"/>
        <v>-0.21719999999999995</v>
      </c>
      <c r="EA150">
        <f t="shared" si="233"/>
        <v>-4.7399999999999998E-2</v>
      </c>
      <c r="EB150">
        <f t="shared" si="234"/>
        <v>-0.15639999999999998</v>
      </c>
      <c r="EC150">
        <f t="shared" si="235"/>
        <v>-0.11149999999999993</v>
      </c>
      <c r="ED150">
        <f t="shared" si="236"/>
        <v>-0.10680000000000001</v>
      </c>
      <c r="EE150">
        <f t="shared" si="237"/>
        <v>-0.10239999999999994</v>
      </c>
      <c r="EF150">
        <f t="shared" si="238"/>
        <v>6.8100000000000049E-2</v>
      </c>
      <c r="EG150">
        <f t="shared" si="239"/>
        <v>-1.8399999999999972E-2</v>
      </c>
      <c r="EH150">
        <f t="shared" si="240"/>
        <v>-0.1855</v>
      </c>
      <c r="EI150">
        <f t="shared" si="241"/>
        <v>-0.11979999999999991</v>
      </c>
      <c r="EJ150">
        <f t="shared" si="242"/>
        <v>0.29710000000000003</v>
      </c>
      <c r="EK150">
        <f t="shared" si="243"/>
        <v>2.0400000000000085E-2</v>
      </c>
      <c r="EL150">
        <f t="shared" si="244"/>
        <v>3.3700000000000063E-2</v>
      </c>
      <c r="EM150">
        <f t="shared" si="245"/>
        <v>-0.26019999999999999</v>
      </c>
      <c r="EN150">
        <f t="shared" si="246"/>
        <v>-0.18440000000000001</v>
      </c>
      <c r="EO150">
        <f t="shared" si="247"/>
        <v>-0.17359999999999998</v>
      </c>
      <c r="EP150">
        <f t="shared" si="248"/>
        <v>-0.16949999999999998</v>
      </c>
      <c r="EQ150">
        <f t="shared" si="249"/>
        <v>-0.29099999999999993</v>
      </c>
      <c r="ER150">
        <f t="shared" si="250"/>
        <v>-0.11209999999999998</v>
      </c>
      <c r="ES150">
        <f t="shared" si="251"/>
        <v>-0.20329999999999993</v>
      </c>
      <c r="ET150">
        <f t="shared" si="252"/>
        <v>-0.27439999999999998</v>
      </c>
      <c r="EU150">
        <f t="shared" si="253"/>
        <v>-0.23519999999999996</v>
      </c>
      <c r="EV150">
        <f t="shared" si="254"/>
        <v>-0.2538999999999999</v>
      </c>
      <c r="EW150">
        <f t="shared" si="255"/>
        <v>-3.3399999999999985E-2</v>
      </c>
      <c r="EX150">
        <f t="shared" si="256"/>
        <v>-4.9599999999999977E-2</v>
      </c>
      <c r="EY150">
        <f t="shared" si="257"/>
        <v>-6.8699999999999983E-2</v>
      </c>
      <c r="EZ150">
        <f t="shared" si="258"/>
        <v>-5.6799999999999962E-2</v>
      </c>
      <c r="FA150">
        <f t="shared" si="259"/>
        <v>-4.6399999999999997E-2</v>
      </c>
      <c r="FB150">
        <f t="shared" si="260"/>
        <v>7.3000000000000842E-3</v>
      </c>
      <c r="FC150">
        <f t="shared" si="261"/>
        <v>-3.7399999999999989E-2</v>
      </c>
      <c r="FD150">
        <f t="shared" si="262"/>
        <v>7.9400000000000026E-2</v>
      </c>
      <c r="FE150">
        <f t="shared" si="263"/>
        <v>6.25E-2</v>
      </c>
      <c r="FF150">
        <f t="shared" si="264"/>
        <v>-3.5200000000000009E-2</v>
      </c>
      <c r="FG150">
        <f t="shared" si="265"/>
        <v>-4.2799999999999949E-2</v>
      </c>
      <c r="FH150">
        <f t="shared" si="266"/>
        <v>-2.6200000000000001E-2</v>
      </c>
      <c r="FI150">
        <f t="shared" si="267"/>
        <v>0.37730000000000008</v>
      </c>
      <c r="FJ150">
        <f t="shared" si="268"/>
        <v>-8.9499999999999913E-2</v>
      </c>
      <c r="FK150">
        <f t="shared" si="269"/>
        <v>-0.11199999999999999</v>
      </c>
      <c r="FL150">
        <f t="shared" si="270"/>
        <v>-0.10099999999999998</v>
      </c>
      <c r="FM150">
        <f t="shared" si="271"/>
        <v>3.6000000000000476E-3</v>
      </c>
      <c r="FN150">
        <f t="shared" si="272"/>
        <v>-0.14349999999999996</v>
      </c>
      <c r="FO150">
        <f t="shared" si="273"/>
        <v>-2.8799999999999937E-2</v>
      </c>
      <c r="FP150">
        <f t="shared" si="274"/>
        <v>8.1900000000000084E-2</v>
      </c>
      <c r="FQ150">
        <f t="shared" si="275"/>
        <v>-0.2155999999999999</v>
      </c>
      <c r="FR150">
        <f t="shared" si="276"/>
        <v>-0.18369999999999997</v>
      </c>
      <c r="FS150">
        <f t="shared" si="277"/>
        <v>-0.22799999999999998</v>
      </c>
      <c r="FT150">
        <f t="shared" si="278"/>
        <v>-0.30419999999999991</v>
      </c>
      <c r="FU150">
        <f t="shared" si="279"/>
        <v>-0.26579999999999993</v>
      </c>
      <c r="FV150">
        <f t="shared" si="280"/>
        <v>-0.1885</v>
      </c>
      <c r="FW150" s="32">
        <f t="shared" si="188"/>
        <v>8.2800000000000096E-2</v>
      </c>
      <c r="FX150" s="32">
        <f t="shared" si="189"/>
        <v>0.1885</v>
      </c>
      <c r="FY150" s="32">
        <f t="shared" si="190"/>
        <v>6.5400000000000014E-2</v>
      </c>
      <c r="FZ150" s="32">
        <f t="shared" si="191"/>
        <v>-4.0199999999999902E-2</v>
      </c>
      <c r="GA150" s="32">
        <f t="shared" si="192"/>
        <v>-4.0699999999999958E-2</v>
      </c>
      <c r="GB150" s="32">
        <f t="shared" si="193"/>
        <v>4.8000000000000265E-3</v>
      </c>
      <c r="GC150" s="32">
        <f t="shared" si="194"/>
        <v>-7.3599999999999999E-2</v>
      </c>
      <c r="GD150" s="32">
        <f t="shared" si="195"/>
        <v>-3.1499999999999972E-2</v>
      </c>
      <c r="GE150" s="32">
        <f t="shared" si="196"/>
        <v>-2.8199999999999892E-2</v>
      </c>
      <c r="GF150" s="32">
        <f t="shared" si="197"/>
        <v>-2.9899999999999927E-2</v>
      </c>
      <c r="GG150" s="32">
        <f t="shared" si="198"/>
        <v>-1.2599999999999834E-2</v>
      </c>
      <c r="GH150" s="32">
        <f t="shared" si="199"/>
        <v>-6.6000000000000503E-3</v>
      </c>
    </row>
    <row r="151" spans="1:190" x14ac:dyDescent="0.25">
      <c r="A151" s="15" t="s">
        <v>127</v>
      </c>
      <c r="B151" s="16" t="b">
        <v>1</v>
      </c>
      <c r="C151" s="15">
        <v>0.77270000000000005</v>
      </c>
      <c r="D151" s="15">
        <v>0.83989999999999998</v>
      </c>
      <c r="E151" s="15">
        <v>0.78920000000000001</v>
      </c>
      <c r="F151" s="15">
        <v>0.78359999999999996</v>
      </c>
      <c r="G151" s="15">
        <v>0.8407</v>
      </c>
      <c r="H151" s="15">
        <v>0.78459999999999996</v>
      </c>
      <c r="I151" s="15">
        <v>0.77539999999999998</v>
      </c>
      <c r="J151" s="15">
        <v>0.78059999999999996</v>
      </c>
      <c r="K151" s="15">
        <v>0.78049999999999997</v>
      </c>
      <c r="L151" s="15">
        <v>0.745</v>
      </c>
      <c r="M151" s="15">
        <v>0.71109999999999995</v>
      </c>
      <c r="N151" s="15">
        <v>0.78259999999999996</v>
      </c>
      <c r="O151" s="15">
        <v>0.74629999999999996</v>
      </c>
      <c r="P151" s="15">
        <v>0.75600000000000001</v>
      </c>
      <c r="Q151" s="15">
        <v>0.76929999999999998</v>
      </c>
      <c r="R151" s="15">
        <v>0.79649999999999999</v>
      </c>
      <c r="S151" s="15">
        <v>0.72540000000000004</v>
      </c>
      <c r="T151" s="15">
        <v>0.78510000000000002</v>
      </c>
      <c r="U151" s="15">
        <v>0.76249999999999996</v>
      </c>
      <c r="V151" s="15">
        <v>0.80069999999999997</v>
      </c>
      <c r="W151" s="15">
        <v>0.76270000000000004</v>
      </c>
      <c r="X151" s="15">
        <v>0.79900000000000004</v>
      </c>
      <c r="Y151" s="15">
        <v>0.80669999999999997</v>
      </c>
      <c r="Z151" s="15">
        <v>0.75680000000000003</v>
      </c>
      <c r="AA151" s="15">
        <v>0.754</v>
      </c>
      <c r="AB151" s="15">
        <v>0.74429999999999996</v>
      </c>
      <c r="AC151" s="15">
        <v>0.81979999999999997</v>
      </c>
      <c r="AD151" s="15">
        <v>0.80700000000000005</v>
      </c>
      <c r="AE151" s="15">
        <v>0.81289999999999996</v>
      </c>
      <c r="AF151" s="15">
        <v>0.80149999999999999</v>
      </c>
      <c r="AG151" s="15">
        <v>0.72529999999999994</v>
      </c>
      <c r="AH151" s="15">
        <v>0.85499999999999998</v>
      </c>
      <c r="AI151" s="15">
        <v>0.78939999999999999</v>
      </c>
      <c r="AJ151" s="15">
        <v>0.78149999999999997</v>
      </c>
      <c r="AK151" s="15">
        <v>0.86429999999999996</v>
      </c>
      <c r="AL151" s="15">
        <v>0.79169999999999996</v>
      </c>
      <c r="AM151" s="15">
        <v>0.76949999999999996</v>
      </c>
      <c r="AN151" s="15">
        <v>0.77170000000000005</v>
      </c>
      <c r="AO151" s="15">
        <v>0.77859999999999996</v>
      </c>
      <c r="AP151" s="15">
        <v>0.8175</v>
      </c>
      <c r="AQ151" s="15">
        <v>0.78600000000000003</v>
      </c>
      <c r="AR151" s="15">
        <v>0.7621</v>
      </c>
      <c r="AS151" s="15">
        <v>0.76390000000000002</v>
      </c>
      <c r="AT151" s="15">
        <v>0.79810000000000003</v>
      </c>
      <c r="AU151" s="15">
        <v>0.78029999999999999</v>
      </c>
      <c r="AV151" s="15">
        <v>0.77290000000000003</v>
      </c>
      <c r="AW151" s="15">
        <v>0.74839999999999995</v>
      </c>
      <c r="AX151" s="15">
        <v>0.75860000000000005</v>
      </c>
      <c r="AY151" s="15">
        <v>0.78879999999999995</v>
      </c>
      <c r="AZ151" s="15">
        <v>0.67559999999999998</v>
      </c>
      <c r="BA151" s="15">
        <v>0.74029999999999996</v>
      </c>
      <c r="BB151" s="15">
        <v>0.7883</v>
      </c>
      <c r="BC151" s="15">
        <v>0.75119999999999998</v>
      </c>
      <c r="BD151" s="15">
        <v>0.7399</v>
      </c>
      <c r="BE151" s="15">
        <v>0.78090000000000004</v>
      </c>
      <c r="BF151" s="15">
        <v>0.78039999999999998</v>
      </c>
      <c r="BG151" s="15">
        <v>0.83509999999999995</v>
      </c>
      <c r="BH151" s="15">
        <v>0.81559999999999999</v>
      </c>
      <c r="BI151" s="15">
        <v>0.80840000000000001</v>
      </c>
      <c r="BJ151" s="15">
        <v>0.80679999999999996</v>
      </c>
      <c r="BK151" s="15">
        <v>0.75409999999999999</v>
      </c>
      <c r="BL151" s="15">
        <v>0.78210000000000002</v>
      </c>
      <c r="BM151" s="15">
        <v>0.7762</v>
      </c>
      <c r="BN151" s="15">
        <v>0.78380000000000005</v>
      </c>
      <c r="BO151" s="15">
        <v>0.74590000000000001</v>
      </c>
      <c r="BP151" s="15">
        <v>0.7661</v>
      </c>
      <c r="BQ151" s="15">
        <v>0.79630000000000001</v>
      </c>
      <c r="BR151" s="15">
        <v>0.81399999999999995</v>
      </c>
      <c r="BS151" s="15">
        <v>0.84770000000000001</v>
      </c>
      <c r="BT151" s="15">
        <v>0.78039999999999998</v>
      </c>
      <c r="BU151" s="15">
        <v>0.76319999999999999</v>
      </c>
      <c r="BV151" s="15">
        <v>0.77739999999999998</v>
      </c>
      <c r="BW151" s="15">
        <v>0.79549999999999998</v>
      </c>
      <c r="BX151" s="15">
        <v>0.7712</v>
      </c>
      <c r="BY151" s="15">
        <v>0.74960000000000004</v>
      </c>
      <c r="BZ151" s="15">
        <v>0.77929999999999999</v>
      </c>
      <c r="CA151" s="15">
        <v>0.77859999999999996</v>
      </c>
      <c r="CB151" s="15">
        <v>0.75690000000000002</v>
      </c>
      <c r="CC151" s="15">
        <v>0.71679999999999999</v>
      </c>
      <c r="CD151" s="15">
        <v>0.77429999999999999</v>
      </c>
      <c r="CE151" s="15">
        <v>0.67359999999999998</v>
      </c>
      <c r="CF151" s="15">
        <v>0.76929999999999998</v>
      </c>
      <c r="CG151" s="32">
        <v>0.81689999999999996</v>
      </c>
      <c r="CH151" s="32">
        <v>0.81630000000000003</v>
      </c>
      <c r="CI151" s="32">
        <v>0.81179999999999997</v>
      </c>
      <c r="CJ151" s="32">
        <v>0.78409999999999991</v>
      </c>
      <c r="CK151" s="32">
        <v>0.76160000000000005</v>
      </c>
      <c r="CL151" s="32">
        <v>0.77300000000000002</v>
      </c>
      <c r="CM151" s="32">
        <v>0.7732</v>
      </c>
      <c r="CN151" s="32">
        <v>0.78469999999999995</v>
      </c>
      <c r="CO151" s="32">
        <v>0.78259999999999996</v>
      </c>
      <c r="CP151" s="32">
        <v>0.76360000000000006</v>
      </c>
      <c r="CQ151" s="32">
        <v>0.78169999999999995</v>
      </c>
      <c r="CR151" s="32">
        <v>0.79089999999999994</v>
      </c>
      <c r="CT151">
        <f t="shared" si="200"/>
        <v>6.7199999999999926E-2</v>
      </c>
      <c r="CU151">
        <f t="shared" si="201"/>
        <v>1.6499999999999959E-2</v>
      </c>
      <c r="CV151">
        <f t="shared" si="202"/>
        <v>1.089999999999991E-2</v>
      </c>
      <c r="CW151">
        <f t="shared" si="203"/>
        <v>6.7999999999999949E-2</v>
      </c>
      <c r="CX151">
        <f t="shared" si="204"/>
        <v>1.1899999999999911E-2</v>
      </c>
      <c r="CY151">
        <f t="shared" si="205"/>
        <v>2.6999999999999247E-3</v>
      </c>
      <c r="CZ151">
        <f t="shared" si="206"/>
        <v>7.8999999999999071E-3</v>
      </c>
      <c r="DA151">
        <f t="shared" si="207"/>
        <v>7.7999999999999181E-3</v>
      </c>
      <c r="DB151">
        <f t="shared" si="208"/>
        <v>-2.7700000000000058E-2</v>
      </c>
      <c r="DC151">
        <f t="shared" si="209"/>
        <v>-6.1600000000000099E-2</v>
      </c>
      <c r="DD151">
        <f t="shared" si="210"/>
        <v>9.8999999999999089E-3</v>
      </c>
      <c r="DE151">
        <f t="shared" si="211"/>
        <v>-2.640000000000009E-2</v>
      </c>
      <c r="DF151">
        <f t="shared" si="212"/>
        <v>-1.6700000000000048E-2</v>
      </c>
      <c r="DG151">
        <f t="shared" si="213"/>
        <v>-3.4000000000000696E-3</v>
      </c>
      <c r="DH151">
        <f t="shared" si="214"/>
        <v>2.3799999999999932E-2</v>
      </c>
      <c r="DI151">
        <f t="shared" si="215"/>
        <v>-4.7300000000000009E-2</v>
      </c>
      <c r="DJ151">
        <f t="shared" si="216"/>
        <v>1.2399999999999967E-2</v>
      </c>
      <c r="DK151">
        <f t="shared" si="217"/>
        <v>-1.0200000000000098E-2</v>
      </c>
      <c r="DL151">
        <f t="shared" si="218"/>
        <v>2.7999999999999914E-2</v>
      </c>
      <c r="DM151">
        <f t="shared" si="219"/>
        <v>-1.0000000000000009E-2</v>
      </c>
      <c r="DN151">
        <f t="shared" si="220"/>
        <v>2.629999999999999E-2</v>
      </c>
      <c r="DO151">
        <f t="shared" si="221"/>
        <v>3.3999999999999919E-2</v>
      </c>
      <c r="DP151">
        <f t="shared" si="222"/>
        <v>-1.5900000000000025E-2</v>
      </c>
      <c r="DQ151">
        <f t="shared" si="223"/>
        <v>-1.870000000000005E-2</v>
      </c>
      <c r="DR151">
        <f t="shared" si="224"/>
        <v>-2.8400000000000092E-2</v>
      </c>
      <c r="DS151">
        <f t="shared" si="225"/>
        <v>4.709999999999992E-2</v>
      </c>
      <c r="DT151">
        <f t="shared" si="226"/>
        <v>3.4299999999999997E-2</v>
      </c>
      <c r="DU151">
        <f t="shared" si="227"/>
        <v>4.0199999999999902E-2</v>
      </c>
      <c r="DV151">
        <f t="shared" si="228"/>
        <v>2.8799999999999937E-2</v>
      </c>
      <c r="DW151">
        <f t="shared" si="229"/>
        <v>-4.7400000000000109E-2</v>
      </c>
      <c r="DX151">
        <f t="shared" si="230"/>
        <v>8.2299999999999929E-2</v>
      </c>
      <c r="DY151">
        <f t="shared" si="231"/>
        <v>1.6699999999999937E-2</v>
      </c>
      <c r="DZ151">
        <f t="shared" si="232"/>
        <v>8.799999999999919E-3</v>
      </c>
      <c r="EA151">
        <f t="shared" si="233"/>
        <v>9.1599999999999904E-2</v>
      </c>
      <c r="EB151">
        <f t="shared" si="234"/>
        <v>1.8999999999999906E-2</v>
      </c>
      <c r="EC151">
        <f t="shared" si="235"/>
        <v>-3.2000000000000917E-3</v>
      </c>
      <c r="ED151">
        <f t="shared" si="236"/>
        <v>-1.0000000000000009E-3</v>
      </c>
      <c r="EE151">
        <f t="shared" si="237"/>
        <v>5.8999999999999053E-3</v>
      </c>
      <c r="EF151">
        <f t="shared" si="238"/>
        <v>4.4799999999999951E-2</v>
      </c>
      <c r="EG151">
        <f t="shared" si="239"/>
        <v>1.3299999999999979E-2</v>
      </c>
      <c r="EH151">
        <f t="shared" si="240"/>
        <v>-1.0600000000000054E-2</v>
      </c>
      <c r="EI151">
        <f t="shared" si="241"/>
        <v>-8.80000000000003E-3</v>
      </c>
      <c r="EJ151">
        <f t="shared" si="242"/>
        <v>2.5399999999999978E-2</v>
      </c>
      <c r="EK151">
        <f t="shared" si="243"/>
        <v>7.5999999999999401E-3</v>
      </c>
      <c r="EL151">
        <f t="shared" si="244"/>
        <v>1.9999999999997797E-4</v>
      </c>
      <c r="EM151">
        <f t="shared" si="245"/>
        <v>-2.4300000000000099E-2</v>
      </c>
      <c r="EN151">
        <f t="shared" si="246"/>
        <v>-1.4100000000000001E-2</v>
      </c>
      <c r="EO151">
        <f t="shared" si="247"/>
        <v>1.6099999999999892E-2</v>
      </c>
      <c r="EP151">
        <f t="shared" si="248"/>
        <v>-9.7100000000000075E-2</v>
      </c>
      <c r="EQ151">
        <f t="shared" si="249"/>
        <v>-3.2400000000000095E-2</v>
      </c>
      <c r="ER151">
        <f t="shared" si="250"/>
        <v>1.5599999999999947E-2</v>
      </c>
      <c r="ES151">
        <f t="shared" si="251"/>
        <v>-2.1500000000000075E-2</v>
      </c>
      <c r="ET151">
        <f t="shared" si="252"/>
        <v>-3.2800000000000051E-2</v>
      </c>
      <c r="EU151">
        <f t="shared" si="253"/>
        <v>8.1999999999999851E-3</v>
      </c>
      <c r="EV151">
        <f t="shared" si="254"/>
        <v>7.6999999999999291E-3</v>
      </c>
      <c r="EW151">
        <f t="shared" si="255"/>
        <v>6.23999999999999E-2</v>
      </c>
      <c r="EX151">
        <f t="shared" si="256"/>
        <v>4.2899999999999938E-2</v>
      </c>
      <c r="EY151">
        <f t="shared" si="257"/>
        <v>3.5699999999999954E-2</v>
      </c>
      <c r="EZ151">
        <f t="shared" si="258"/>
        <v>3.4099999999999908E-2</v>
      </c>
      <c r="FA151">
        <f t="shared" si="259"/>
        <v>-1.8600000000000061E-2</v>
      </c>
      <c r="FB151">
        <f t="shared" si="260"/>
        <v>9.3999999999999639E-3</v>
      </c>
      <c r="FC151">
        <f t="shared" si="261"/>
        <v>3.4999999999999476E-3</v>
      </c>
      <c r="FD151">
        <f t="shared" si="262"/>
        <v>1.1099999999999999E-2</v>
      </c>
      <c r="FE151">
        <f t="shared" si="263"/>
        <v>-2.6800000000000046E-2</v>
      </c>
      <c r="FF151">
        <f t="shared" si="264"/>
        <v>-6.6000000000000503E-3</v>
      </c>
      <c r="FG151">
        <f t="shared" si="265"/>
        <v>2.3599999999999954E-2</v>
      </c>
      <c r="FH151">
        <f t="shared" si="266"/>
        <v>4.1299999999999892E-2</v>
      </c>
      <c r="FI151">
        <f t="shared" si="267"/>
        <v>7.4999999999999956E-2</v>
      </c>
      <c r="FJ151">
        <f t="shared" si="268"/>
        <v>7.6999999999999291E-3</v>
      </c>
      <c r="FK151">
        <f t="shared" si="269"/>
        <v>-9.5000000000000639E-3</v>
      </c>
      <c r="FL151">
        <f t="shared" si="270"/>
        <v>4.6999999999999265E-3</v>
      </c>
      <c r="FM151">
        <f t="shared" si="271"/>
        <v>2.2799999999999931E-2</v>
      </c>
      <c r="FN151">
        <f t="shared" si="272"/>
        <v>-1.5000000000000568E-3</v>
      </c>
      <c r="FO151">
        <f t="shared" si="273"/>
        <v>-2.3100000000000009E-2</v>
      </c>
      <c r="FP151">
        <f t="shared" si="274"/>
        <v>6.5999999999999392E-3</v>
      </c>
      <c r="FQ151">
        <f t="shared" si="275"/>
        <v>5.8999999999999053E-3</v>
      </c>
      <c r="FR151">
        <f t="shared" si="276"/>
        <v>-1.5800000000000036E-2</v>
      </c>
      <c r="FS151">
        <f t="shared" si="277"/>
        <v>-5.5900000000000061E-2</v>
      </c>
      <c r="FT151">
        <f t="shared" si="278"/>
        <v>1.5999999999999348E-3</v>
      </c>
      <c r="FU151">
        <f t="shared" si="279"/>
        <v>-9.9100000000000077E-2</v>
      </c>
      <c r="FV151">
        <f t="shared" si="280"/>
        <v>-3.4000000000000696E-3</v>
      </c>
      <c r="FW151" s="32">
        <f t="shared" si="188"/>
        <v>4.4199999999999906E-2</v>
      </c>
      <c r="FX151" s="32">
        <f t="shared" si="189"/>
        <v>4.3599999999999972E-2</v>
      </c>
      <c r="FY151" s="32">
        <f t="shared" si="190"/>
        <v>3.9099999999999913E-2</v>
      </c>
      <c r="FZ151" s="32">
        <f t="shared" si="191"/>
        <v>1.1399999999999855E-2</v>
      </c>
      <c r="GA151" s="32">
        <f t="shared" si="192"/>
        <v>-1.1099999999999999E-2</v>
      </c>
      <c r="GB151" s="32">
        <f t="shared" si="193"/>
        <v>2.9999999999996696E-4</v>
      </c>
      <c r="GC151" s="32">
        <f t="shared" si="194"/>
        <v>4.9999999999994493E-4</v>
      </c>
      <c r="GD151" s="32">
        <f t="shared" si="195"/>
        <v>1.19999999999999E-2</v>
      </c>
      <c r="GE151" s="32">
        <f t="shared" si="196"/>
        <v>9.8999999999999089E-3</v>
      </c>
      <c r="GF151" s="32">
        <f t="shared" si="197"/>
        <v>-9.099999999999997E-3</v>
      </c>
      <c r="GG151" s="32">
        <f t="shared" si="198"/>
        <v>8.999999999999897E-3</v>
      </c>
      <c r="GH151" s="32">
        <f t="shared" si="199"/>
        <v>1.8199999999999883E-2</v>
      </c>
    </row>
    <row r="152" spans="1:190" x14ac:dyDescent="0.25">
      <c r="A152" s="15" t="s">
        <v>129</v>
      </c>
      <c r="B152" s="16" t="b">
        <v>1</v>
      </c>
      <c r="C152" s="15">
        <v>0.1138</v>
      </c>
      <c r="D152" s="15">
        <v>0.22739999999999999</v>
      </c>
      <c r="E152" s="15">
        <v>0.36380000000000001</v>
      </c>
      <c r="F152" s="15">
        <v>0.13500000000000001</v>
      </c>
      <c r="G152" s="15">
        <v>0.2366</v>
      </c>
      <c r="H152" s="15">
        <v>0.1036</v>
      </c>
      <c r="I152" s="16">
        <v>0.1691</v>
      </c>
      <c r="J152" s="16">
        <v>0.12740000000000001</v>
      </c>
      <c r="K152" s="16">
        <v>0.12770000000000001</v>
      </c>
      <c r="L152" s="16">
        <v>0.1139</v>
      </c>
      <c r="M152" s="16">
        <v>3.5299999999999998E-2</v>
      </c>
      <c r="N152" s="16">
        <v>0.15179999999999999</v>
      </c>
      <c r="O152" s="16">
        <v>6.9199999999999998E-2</v>
      </c>
      <c r="P152" s="16">
        <v>0.16900000000000001</v>
      </c>
      <c r="Q152" s="16">
        <v>0.17730000000000001</v>
      </c>
      <c r="R152" s="16">
        <v>0.1696</v>
      </c>
      <c r="S152" s="16">
        <v>9.2600000000000002E-2</v>
      </c>
      <c r="T152" s="16">
        <v>0.15840000000000001</v>
      </c>
      <c r="U152" s="16">
        <v>9.11E-2</v>
      </c>
      <c r="V152" s="16">
        <v>2.98E-2</v>
      </c>
      <c r="W152" s="16">
        <v>0.13159999999999999</v>
      </c>
      <c r="X152" s="16">
        <v>0.18340000000000001</v>
      </c>
      <c r="Y152" s="16">
        <v>0.18820000000000001</v>
      </c>
      <c r="Z152" s="16">
        <v>1.54E-2</v>
      </c>
      <c r="AA152" s="16">
        <v>2.3699999999999999E-2</v>
      </c>
      <c r="AB152" s="16">
        <v>0.115</v>
      </c>
      <c r="AC152" s="16">
        <v>0.18809999999999999</v>
      </c>
      <c r="AD152" s="16">
        <v>0.16830000000000001</v>
      </c>
      <c r="AE152" s="16">
        <v>0.2064</v>
      </c>
      <c r="AF152" s="16">
        <v>0.18820000000000001</v>
      </c>
      <c r="AG152" s="16">
        <v>-5.5399999999999998E-2</v>
      </c>
      <c r="AH152" s="16">
        <v>0.29830000000000001</v>
      </c>
      <c r="AI152" s="16">
        <v>0.21929999999999999</v>
      </c>
      <c r="AJ152" s="16">
        <v>0.2019</v>
      </c>
      <c r="AK152" s="16">
        <v>0.29320000000000002</v>
      </c>
      <c r="AL152" s="16">
        <v>0.2079</v>
      </c>
      <c r="AM152" s="16">
        <v>0.1221</v>
      </c>
      <c r="AN152" s="16">
        <v>0.13200000000000001</v>
      </c>
      <c r="AO152" s="16">
        <v>0.15870000000000001</v>
      </c>
      <c r="AP152" s="16">
        <v>0.1923</v>
      </c>
      <c r="AQ152" s="16">
        <v>0.1658</v>
      </c>
      <c r="AR152" s="16">
        <v>0.18809999999999999</v>
      </c>
      <c r="AS152" s="16">
        <v>0.12620000000000001</v>
      </c>
      <c r="AT152" s="16">
        <v>0.14299999999999999</v>
      </c>
      <c r="AU152" s="16">
        <v>3.4700000000000002E-2</v>
      </c>
      <c r="AV152" s="16">
        <v>6.1800000000000001E-2</v>
      </c>
      <c r="AW152" s="16">
        <v>0.18129999999999999</v>
      </c>
      <c r="AX152" s="16">
        <v>0.14099999999999999</v>
      </c>
      <c r="AY152" s="16">
        <v>8.5199999999999998E-2</v>
      </c>
      <c r="AZ152" s="16">
        <v>-8.6400000000000005E-2</v>
      </c>
      <c r="BA152" s="16">
        <v>0.12280000000000001</v>
      </c>
      <c r="BB152" s="16">
        <v>0.14949999999999999</v>
      </c>
      <c r="BC152" s="16">
        <v>0.1179</v>
      </c>
      <c r="BD152" s="16">
        <v>0.1002</v>
      </c>
      <c r="BE152" s="16">
        <v>0.1206</v>
      </c>
      <c r="BF152" s="16">
        <v>0.1275</v>
      </c>
      <c r="BG152" s="16">
        <v>0.218</v>
      </c>
      <c r="BH152" s="16">
        <v>0.1978</v>
      </c>
      <c r="BI152" s="16">
        <v>0.19389999999999999</v>
      </c>
      <c r="BJ152" s="16">
        <v>0.18840000000000001</v>
      </c>
      <c r="BK152" s="16">
        <v>2.3900000000000001E-2</v>
      </c>
      <c r="BL152" s="16">
        <v>0.10630000000000001</v>
      </c>
      <c r="BM152" s="16">
        <v>0.16139999999999999</v>
      </c>
      <c r="BN152" s="16">
        <v>6.13E-2</v>
      </c>
      <c r="BO152" s="16">
        <v>5.4399999999999997E-2</v>
      </c>
      <c r="BP152" s="16">
        <v>8.1799999999999998E-2</v>
      </c>
      <c r="BQ152" s="16">
        <v>0.152</v>
      </c>
      <c r="BR152" s="16">
        <v>0.21479999999999999</v>
      </c>
      <c r="BS152" s="16">
        <v>0.19520000000000001</v>
      </c>
      <c r="BT152" s="16">
        <v>0.14699999999999999</v>
      </c>
      <c r="BU152" s="16">
        <v>0.13039999999999999</v>
      </c>
      <c r="BV152" s="16">
        <v>0.1542</v>
      </c>
      <c r="BW152" s="16">
        <v>0.12559999999999999</v>
      </c>
      <c r="BX152" s="16">
        <v>0.1406</v>
      </c>
      <c r="BY152" s="16">
        <v>6.6299999999999998E-2</v>
      </c>
      <c r="BZ152" s="16">
        <v>0.10390000000000001</v>
      </c>
      <c r="CA152" s="16">
        <v>0.183</v>
      </c>
      <c r="CB152" s="16">
        <v>1.5699999999999999E-2</v>
      </c>
      <c r="CC152" s="16">
        <v>5.0999999999999997E-2</v>
      </c>
      <c r="CD152" s="16">
        <v>0.16259999999999999</v>
      </c>
      <c r="CE152" s="16">
        <v>0.1575</v>
      </c>
      <c r="CF152" s="15">
        <v>0.19270000000000001</v>
      </c>
      <c r="CG152" s="32">
        <v>0.1416</v>
      </c>
      <c r="CH152" s="32">
        <v>0.1497</v>
      </c>
      <c r="CI152" s="32">
        <v>0.14019999999999999</v>
      </c>
      <c r="CJ152" s="32">
        <v>0.14119999999999999</v>
      </c>
      <c r="CK152" s="32">
        <v>8.5600000000000009E-2</v>
      </c>
      <c r="CL152" s="32">
        <v>9.7799999999999998E-2</v>
      </c>
      <c r="CM152" s="32">
        <v>0.12570000000000001</v>
      </c>
      <c r="CN152" s="32">
        <v>0.14360000000000001</v>
      </c>
      <c r="CO152" s="32">
        <v>0.1124</v>
      </c>
      <c r="CP152" s="32">
        <v>9.530000000000001E-2</v>
      </c>
      <c r="CQ152" s="32">
        <v>0.1077</v>
      </c>
      <c r="CR152" s="32">
        <v>0.13639999999999999</v>
      </c>
      <c r="CT152">
        <f t="shared" si="200"/>
        <v>0.11359999999999999</v>
      </c>
      <c r="CU152">
        <f t="shared" si="201"/>
        <v>0.25</v>
      </c>
      <c r="CV152">
        <f t="shared" si="202"/>
        <v>2.1200000000000011E-2</v>
      </c>
      <c r="CW152">
        <f t="shared" si="203"/>
        <v>0.12280000000000001</v>
      </c>
      <c r="CX152">
        <f t="shared" si="204"/>
        <v>-1.0200000000000001E-2</v>
      </c>
      <c r="CY152">
        <f t="shared" si="205"/>
        <v>5.5300000000000002E-2</v>
      </c>
      <c r="CZ152">
        <f t="shared" si="206"/>
        <v>1.3600000000000015E-2</v>
      </c>
      <c r="DA152">
        <f t="shared" si="207"/>
        <v>1.390000000000001E-2</v>
      </c>
      <c r="DB152">
        <f t="shared" si="208"/>
        <v>1.0000000000000286E-4</v>
      </c>
      <c r="DC152">
        <f t="shared" si="209"/>
        <v>-7.85E-2</v>
      </c>
      <c r="DD152">
        <f t="shared" si="210"/>
        <v>3.7999999999999992E-2</v>
      </c>
      <c r="DE152">
        <f t="shared" si="211"/>
        <v>-4.4600000000000001E-2</v>
      </c>
      <c r="DF152">
        <f t="shared" si="212"/>
        <v>5.5200000000000013E-2</v>
      </c>
      <c r="DG152">
        <f t="shared" si="213"/>
        <v>6.3500000000000015E-2</v>
      </c>
      <c r="DH152">
        <f t="shared" si="214"/>
        <v>5.5800000000000002E-2</v>
      </c>
      <c r="DI152">
        <f t="shared" si="215"/>
        <v>-2.1199999999999997E-2</v>
      </c>
      <c r="DJ152">
        <f t="shared" si="216"/>
        <v>4.4600000000000015E-2</v>
      </c>
      <c r="DK152">
        <f t="shared" si="217"/>
        <v>-2.2699999999999998E-2</v>
      </c>
      <c r="DL152">
        <f t="shared" si="218"/>
        <v>-8.3999999999999991E-2</v>
      </c>
      <c r="DM152">
        <f t="shared" si="219"/>
        <v>1.7799999999999996E-2</v>
      </c>
      <c r="DN152">
        <f t="shared" si="220"/>
        <v>6.9600000000000009E-2</v>
      </c>
      <c r="DO152">
        <f t="shared" si="221"/>
        <v>7.4400000000000008E-2</v>
      </c>
      <c r="DP152">
        <f t="shared" si="222"/>
        <v>-9.8400000000000001E-2</v>
      </c>
      <c r="DQ152">
        <f t="shared" si="223"/>
        <v>-9.01E-2</v>
      </c>
      <c r="DR152">
        <f t="shared" si="224"/>
        <v>1.2000000000000066E-3</v>
      </c>
      <c r="DS152">
        <f t="shared" si="225"/>
        <v>7.4299999999999991E-2</v>
      </c>
      <c r="DT152">
        <f t="shared" si="226"/>
        <v>5.4500000000000007E-2</v>
      </c>
      <c r="DU152">
        <f t="shared" si="227"/>
        <v>9.2600000000000002E-2</v>
      </c>
      <c r="DV152">
        <f t="shared" si="228"/>
        <v>7.4400000000000008E-2</v>
      </c>
      <c r="DW152">
        <f t="shared" si="229"/>
        <v>-0.16919999999999999</v>
      </c>
      <c r="DX152">
        <f t="shared" si="230"/>
        <v>0.1845</v>
      </c>
      <c r="DY152">
        <f t="shared" si="231"/>
        <v>0.1055</v>
      </c>
      <c r="DZ152">
        <f t="shared" si="232"/>
        <v>8.8099999999999998E-2</v>
      </c>
      <c r="EA152">
        <f t="shared" si="233"/>
        <v>0.1794</v>
      </c>
      <c r="EB152">
        <f t="shared" si="234"/>
        <v>9.4100000000000003E-2</v>
      </c>
      <c r="EC152">
        <f t="shared" si="235"/>
        <v>8.3000000000000018E-3</v>
      </c>
      <c r="ED152">
        <f t="shared" si="236"/>
        <v>1.8200000000000008E-2</v>
      </c>
      <c r="EE152">
        <f t="shared" si="237"/>
        <v>4.4900000000000009E-2</v>
      </c>
      <c r="EF152">
        <f t="shared" si="238"/>
        <v>7.85E-2</v>
      </c>
      <c r="EG152">
        <f t="shared" si="239"/>
        <v>5.2000000000000005E-2</v>
      </c>
      <c r="EH152">
        <f t="shared" si="240"/>
        <v>7.4299999999999991E-2</v>
      </c>
      <c r="EI152">
        <f t="shared" si="241"/>
        <v>1.2400000000000008E-2</v>
      </c>
      <c r="EJ152">
        <f t="shared" si="242"/>
        <v>2.919999999999999E-2</v>
      </c>
      <c r="EK152">
        <f t="shared" si="243"/>
        <v>-7.9100000000000004E-2</v>
      </c>
      <c r="EL152">
        <f t="shared" si="244"/>
        <v>-5.1999999999999998E-2</v>
      </c>
      <c r="EM152">
        <f t="shared" si="245"/>
        <v>6.7499999999999991E-2</v>
      </c>
      <c r="EN152">
        <f t="shared" si="246"/>
        <v>2.7199999999999988E-2</v>
      </c>
      <c r="EO152">
        <f t="shared" si="247"/>
        <v>-2.86E-2</v>
      </c>
      <c r="EP152">
        <f t="shared" si="248"/>
        <v>-0.20019999999999999</v>
      </c>
      <c r="EQ152">
        <f t="shared" si="249"/>
        <v>9.000000000000008E-3</v>
      </c>
      <c r="ER152">
        <f t="shared" si="250"/>
        <v>3.5699999999999996E-2</v>
      </c>
      <c r="ES152">
        <f t="shared" si="251"/>
        <v>4.1000000000000064E-3</v>
      </c>
      <c r="ET152">
        <f t="shared" si="252"/>
        <v>-1.3600000000000001E-2</v>
      </c>
      <c r="EU152">
        <f t="shared" si="253"/>
        <v>6.8000000000000005E-3</v>
      </c>
      <c r="EV152">
        <f t="shared" si="254"/>
        <v>1.3700000000000004E-2</v>
      </c>
      <c r="EW152">
        <f t="shared" si="255"/>
        <v>0.1042</v>
      </c>
      <c r="EX152">
        <f t="shared" si="256"/>
        <v>8.4000000000000005E-2</v>
      </c>
      <c r="EY152">
        <f t="shared" si="257"/>
        <v>8.0099999999999991E-2</v>
      </c>
      <c r="EZ152">
        <f t="shared" si="258"/>
        <v>7.4600000000000014E-2</v>
      </c>
      <c r="FA152">
        <f t="shared" si="259"/>
        <v>-8.9899999999999994E-2</v>
      </c>
      <c r="FB152">
        <f t="shared" si="260"/>
        <v>-7.4999999999999928E-3</v>
      </c>
      <c r="FC152">
        <f t="shared" si="261"/>
        <v>4.759999999999999E-2</v>
      </c>
      <c r="FD152">
        <f t="shared" si="262"/>
        <v>-5.2499999999999998E-2</v>
      </c>
      <c r="FE152">
        <f t="shared" si="263"/>
        <v>-5.9400000000000001E-2</v>
      </c>
      <c r="FF152">
        <f t="shared" si="264"/>
        <v>-3.2000000000000001E-2</v>
      </c>
      <c r="FG152">
        <f t="shared" si="265"/>
        <v>3.8199999999999998E-2</v>
      </c>
      <c r="FH152">
        <f t="shared" si="266"/>
        <v>0.10099999999999999</v>
      </c>
      <c r="FI152">
        <f t="shared" si="267"/>
        <v>8.1400000000000014E-2</v>
      </c>
      <c r="FJ152">
        <f t="shared" si="268"/>
        <v>3.3199999999999993E-2</v>
      </c>
      <c r="FK152">
        <f t="shared" si="269"/>
        <v>1.659999999999999E-2</v>
      </c>
      <c r="FL152">
        <f t="shared" si="270"/>
        <v>4.0400000000000005E-2</v>
      </c>
      <c r="FM152">
        <f t="shared" si="271"/>
        <v>1.1799999999999991E-2</v>
      </c>
      <c r="FN152">
        <f t="shared" si="272"/>
        <v>2.6800000000000004E-2</v>
      </c>
      <c r="FO152">
        <f t="shared" si="273"/>
        <v>-4.7500000000000001E-2</v>
      </c>
      <c r="FP152">
        <f t="shared" si="274"/>
        <v>-9.8999999999999921E-3</v>
      </c>
      <c r="FQ152">
        <f t="shared" si="275"/>
        <v>6.9199999999999998E-2</v>
      </c>
      <c r="FR152">
        <f t="shared" si="276"/>
        <v>-9.8099999999999993E-2</v>
      </c>
      <c r="FS152">
        <f t="shared" si="277"/>
        <v>-6.2799999999999995E-2</v>
      </c>
      <c r="FT152">
        <f t="shared" si="278"/>
        <v>4.8799999999999996E-2</v>
      </c>
      <c r="FU152">
        <f t="shared" si="279"/>
        <v>4.3700000000000003E-2</v>
      </c>
      <c r="FV152">
        <f t="shared" si="280"/>
        <v>7.8900000000000012E-2</v>
      </c>
      <c r="FW152" s="32">
        <f t="shared" si="188"/>
        <v>2.7800000000000005E-2</v>
      </c>
      <c r="FX152" s="32">
        <f t="shared" si="189"/>
        <v>3.5900000000000001E-2</v>
      </c>
      <c r="FY152" s="32">
        <f t="shared" si="190"/>
        <v>2.6399999999999993E-2</v>
      </c>
      <c r="FZ152" s="32">
        <f t="shared" si="191"/>
        <v>2.7399999999999994E-2</v>
      </c>
      <c r="GA152" s="32">
        <f t="shared" si="192"/>
        <v>-2.8199999999999989E-2</v>
      </c>
      <c r="GB152" s="32">
        <f t="shared" si="193"/>
        <v>-1.6E-2</v>
      </c>
      <c r="GC152" s="32">
        <f t="shared" si="194"/>
        <v>1.1900000000000008E-2</v>
      </c>
      <c r="GD152" s="32">
        <f t="shared" si="195"/>
        <v>2.9800000000000007E-2</v>
      </c>
      <c r="GE152" s="32">
        <f t="shared" si="196"/>
        <v>-1.3999999999999985E-3</v>
      </c>
      <c r="GF152" s="32">
        <f t="shared" si="197"/>
        <v>-1.8499999999999989E-2</v>
      </c>
      <c r="GG152" s="32">
        <f t="shared" si="198"/>
        <v>-6.0999999999999943E-3</v>
      </c>
      <c r="GH152" s="32">
        <f t="shared" si="199"/>
        <v>2.2599999999999995E-2</v>
      </c>
    </row>
    <row r="153" spans="1:190" x14ac:dyDescent="0.25">
      <c r="A153" s="15" t="s">
        <v>259</v>
      </c>
      <c r="B153" s="16" t="b">
        <v>1</v>
      </c>
      <c r="C153" s="15">
        <v>1.5606</v>
      </c>
      <c r="D153" s="15">
        <v>1.8805000000000001</v>
      </c>
      <c r="E153" s="15">
        <v>1.6919999999999999</v>
      </c>
      <c r="F153" s="15">
        <v>1.6374</v>
      </c>
      <c r="G153" s="15">
        <v>2.2435999999999998</v>
      </c>
      <c r="H153" s="15">
        <v>1.1197999999999999</v>
      </c>
      <c r="I153" s="15">
        <v>1.3237000000000001</v>
      </c>
      <c r="J153" s="15">
        <v>1.4036</v>
      </c>
      <c r="K153" s="15">
        <v>1.4013</v>
      </c>
      <c r="L153" s="15">
        <v>1.3581000000000001</v>
      </c>
      <c r="M153" s="15">
        <v>1.4085000000000001</v>
      </c>
      <c r="N153" s="15">
        <v>1.5085999999999999</v>
      </c>
      <c r="O153" s="15">
        <v>1.5324</v>
      </c>
      <c r="P153" s="15">
        <v>1.3557999999999999</v>
      </c>
      <c r="Q153" s="15">
        <v>1.4169</v>
      </c>
      <c r="R153" s="15">
        <v>1.3958999999999999</v>
      </c>
      <c r="S153" s="15">
        <v>1.5764</v>
      </c>
      <c r="T153" s="15">
        <v>1.3478000000000001</v>
      </c>
      <c r="U153" s="15">
        <v>1.6389</v>
      </c>
      <c r="V153" s="15">
        <v>1.5942000000000001</v>
      </c>
      <c r="W153" s="15">
        <v>1.4762</v>
      </c>
      <c r="X153" s="15">
        <v>1.5369999999999999</v>
      </c>
      <c r="Y153" s="15">
        <v>1.5638000000000001</v>
      </c>
      <c r="Z153" s="15">
        <v>1.3606</v>
      </c>
      <c r="AA153" s="15">
        <v>1.5603</v>
      </c>
      <c r="AB153" s="15">
        <v>1.4096</v>
      </c>
      <c r="AC153" s="15">
        <v>1.3669</v>
      </c>
      <c r="AD153" s="15">
        <v>1.5294000000000001</v>
      </c>
      <c r="AE153" s="15">
        <v>1.5357000000000001</v>
      </c>
      <c r="AF153" s="15">
        <v>1.5307999999999999</v>
      </c>
      <c r="AG153" s="15">
        <v>1.6540999999999999</v>
      </c>
      <c r="AH153" s="15">
        <v>1.3260000000000001</v>
      </c>
      <c r="AI153" s="15">
        <v>1.3606</v>
      </c>
      <c r="AJ153" s="15">
        <v>1.3595999999999999</v>
      </c>
      <c r="AK153" s="15">
        <v>1.4719</v>
      </c>
      <c r="AL153" s="15">
        <v>1.4129</v>
      </c>
      <c r="AM153" s="15">
        <v>1.4912000000000001</v>
      </c>
      <c r="AN153" s="15">
        <v>1.4921</v>
      </c>
      <c r="AO153" s="15">
        <v>1.4890000000000001</v>
      </c>
      <c r="AP153" s="15">
        <v>1.6464000000000001</v>
      </c>
      <c r="AQ153" s="15">
        <v>1.5576000000000001</v>
      </c>
      <c r="AR153" s="15">
        <v>1.3980999999999999</v>
      </c>
      <c r="AS153" s="15">
        <v>1.4878</v>
      </c>
      <c r="AT153" s="15">
        <v>1.9077</v>
      </c>
      <c r="AU153" s="15">
        <v>1.734</v>
      </c>
      <c r="AV153" s="15">
        <v>1.6591</v>
      </c>
      <c r="AW153" s="15">
        <v>1.3351999999999999</v>
      </c>
      <c r="AX153" s="15">
        <v>1.4233</v>
      </c>
      <c r="AY153" s="15">
        <v>1.4269000000000001</v>
      </c>
      <c r="AZ153" s="15">
        <v>1.4033</v>
      </c>
      <c r="BA153" s="15">
        <v>1.3322000000000001</v>
      </c>
      <c r="BB153" s="15">
        <v>1.3900999999999999</v>
      </c>
      <c r="BC153" s="15">
        <v>1.4258999999999999</v>
      </c>
      <c r="BD153" s="15">
        <v>1.3567</v>
      </c>
      <c r="BE153" s="15">
        <v>1.4131</v>
      </c>
      <c r="BF153" s="15">
        <v>1.3944000000000001</v>
      </c>
      <c r="BG153" s="15">
        <v>1.6458999999999999</v>
      </c>
      <c r="BH153" s="15">
        <v>1.5976999999999999</v>
      </c>
      <c r="BI153" s="15">
        <v>1.5617000000000001</v>
      </c>
      <c r="BJ153" s="15">
        <v>1.5636000000000001</v>
      </c>
      <c r="BK153" s="15">
        <v>1.5601</v>
      </c>
      <c r="BL153" s="15">
        <v>1.6298999999999999</v>
      </c>
      <c r="BM153" s="15">
        <v>1.5610999999999999</v>
      </c>
      <c r="BN153" s="15">
        <v>1.7035</v>
      </c>
      <c r="BO153" s="15">
        <v>1.6768000000000001</v>
      </c>
      <c r="BP153" s="15">
        <v>1.599</v>
      </c>
      <c r="BQ153" s="15">
        <v>1.5984</v>
      </c>
      <c r="BR153" s="15">
        <v>1.5973999999999999</v>
      </c>
      <c r="BS153" s="15">
        <v>1.9415</v>
      </c>
      <c r="BT153" s="15">
        <v>1.5064</v>
      </c>
      <c r="BU153" s="15">
        <v>1.4867999999999999</v>
      </c>
      <c r="BV153" s="15">
        <v>1.4872000000000001</v>
      </c>
      <c r="BW153" s="15">
        <v>1.5906</v>
      </c>
      <c r="BX153" s="15">
        <v>1.4225000000000001</v>
      </c>
      <c r="BY153" s="15">
        <v>1.5395000000000001</v>
      </c>
      <c r="BZ153" s="15">
        <v>1.6311</v>
      </c>
      <c r="CA153" s="15">
        <v>1.3481000000000001</v>
      </c>
      <c r="CB153" s="15">
        <v>1.3602000000000001</v>
      </c>
      <c r="CC153" s="15">
        <v>1.403</v>
      </c>
      <c r="CD153" s="15">
        <v>1.3333999999999999</v>
      </c>
      <c r="CE153" s="15">
        <v>1.3439000000000001</v>
      </c>
      <c r="CF153" s="15">
        <v>1.3878999999999999</v>
      </c>
      <c r="CG153" s="32">
        <v>1.732</v>
      </c>
      <c r="CH153" s="32">
        <v>1.7769999999999999</v>
      </c>
      <c r="CI153" s="32">
        <v>1.6991000000000001</v>
      </c>
      <c r="CJ153" s="32">
        <v>1.4129</v>
      </c>
      <c r="CK153" s="32">
        <v>1.4478</v>
      </c>
      <c r="CL153" s="32">
        <v>1.4487000000000001</v>
      </c>
      <c r="CM153" s="32">
        <v>1.4816</v>
      </c>
      <c r="CN153" s="32">
        <v>1.4424999999999999</v>
      </c>
      <c r="CO153" s="32">
        <v>1.4279999999999999</v>
      </c>
      <c r="CP153" s="32">
        <v>1.5225</v>
      </c>
      <c r="CQ153" s="32">
        <v>1.5296000000000001</v>
      </c>
      <c r="CR153" s="32">
        <v>1.6126</v>
      </c>
      <c r="CT153">
        <f t="shared" si="200"/>
        <v>0.31990000000000007</v>
      </c>
      <c r="CU153">
        <f t="shared" si="201"/>
        <v>0.13139999999999996</v>
      </c>
      <c r="CV153">
        <f t="shared" si="202"/>
        <v>7.6799999999999979E-2</v>
      </c>
      <c r="CW153">
        <f t="shared" si="203"/>
        <v>0.68299999999999983</v>
      </c>
      <c r="CX153">
        <f t="shared" si="204"/>
        <v>-0.44080000000000008</v>
      </c>
      <c r="CY153">
        <f t="shared" si="205"/>
        <v>-0.23689999999999989</v>
      </c>
      <c r="CZ153">
        <f t="shared" si="206"/>
        <v>-0.15700000000000003</v>
      </c>
      <c r="DA153">
        <f t="shared" si="207"/>
        <v>-0.1593</v>
      </c>
      <c r="DB153">
        <f t="shared" si="208"/>
        <v>-0.2024999999999999</v>
      </c>
      <c r="DC153">
        <f t="shared" si="209"/>
        <v>-0.1520999999999999</v>
      </c>
      <c r="DD153">
        <f t="shared" si="210"/>
        <v>-5.2000000000000046E-2</v>
      </c>
      <c r="DE153">
        <f t="shared" si="211"/>
        <v>-2.8200000000000003E-2</v>
      </c>
      <c r="DF153">
        <f t="shared" si="212"/>
        <v>-0.20480000000000009</v>
      </c>
      <c r="DG153">
        <f t="shared" si="213"/>
        <v>-0.14369999999999994</v>
      </c>
      <c r="DH153">
        <f t="shared" si="214"/>
        <v>-0.16470000000000007</v>
      </c>
      <c r="DI153">
        <f t="shared" si="215"/>
        <v>1.5800000000000036E-2</v>
      </c>
      <c r="DJ153">
        <f t="shared" si="216"/>
        <v>-0.21279999999999988</v>
      </c>
      <c r="DK153">
        <f t="shared" si="217"/>
        <v>7.8300000000000036E-2</v>
      </c>
      <c r="DL153">
        <f t="shared" si="218"/>
        <v>3.3600000000000074E-2</v>
      </c>
      <c r="DM153">
        <f t="shared" si="219"/>
        <v>-8.4400000000000031E-2</v>
      </c>
      <c r="DN153">
        <f t="shared" si="220"/>
        <v>-2.3600000000000065E-2</v>
      </c>
      <c r="DO153">
        <f t="shared" si="221"/>
        <v>3.2000000000000917E-3</v>
      </c>
      <c r="DP153">
        <f t="shared" si="222"/>
        <v>-0.19999999999999996</v>
      </c>
      <c r="DQ153">
        <f t="shared" si="223"/>
        <v>-2.9999999999996696E-4</v>
      </c>
      <c r="DR153">
        <f t="shared" si="224"/>
        <v>-0.15100000000000002</v>
      </c>
      <c r="DS153">
        <f t="shared" si="225"/>
        <v>-0.19369999999999998</v>
      </c>
      <c r="DT153">
        <f t="shared" si="226"/>
        <v>-3.1199999999999894E-2</v>
      </c>
      <c r="DU153">
        <f t="shared" si="227"/>
        <v>-2.4899999999999922E-2</v>
      </c>
      <c r="DV153">
        <f t="shared" si="228"/>
        <v>-2.9800000000000049E-2</v>
      </c>
      <c r="DW153">
        <f t="shared" si="229"/>
        <v>9.3499999999999917E-2</v>
      </c>
      <c r="DX153">
        <f t="shared" si="230"/>
        <v>-0.23459999999999992</v>
      </c>
      <c r="DY153">
        <f t="shared" si="231"/>
        <v>-0.19999999999999996</v>
      </c>
      <c r="DZ153">
        <f t="shared" si="232"/>
        <v>-0.20100000000000007</v>
      </c>
      <c r="EA153">
        <f t="shared" si="233"/>
        <v>-8.8700000000000001E-2</v>
      </c>
      <c r="EB153">
        <f t="shared" si="234"/>
        <v>-0.14769999999999994</v>
      </c>
      <c r="EC153">
        <f t="shared" si="235"/>
        <v>-6.9399999999999906E-2</v>
      </c>
      <c r="ED153">
        <f t="shared" si="236"/>
        <v>-6.8500000000000005E-2</v>
      </c>
      <c r="EE153">
        <f t="shared" si="237"/>
        <v>-7.1599999999999886E-2</v>
      </c>
      <c r="EF153">
        <f t="shared" si="238"/>
        <v>8.5800000000000098E-2</v>
      </c>
      <c r="EG153">
        <f t="shared" si="239"/>
        <v>-2.9999999999998916E-3</v>
      </c>
      <c r="EH153">
        <f t="shared" si="240"/>
        <v>-0.16250000000000009</v>
      </c>
      <c r="EI153">
        <f t="shared" si="241"/>
        <v>-7.2799999999999976E-2</v>
      </c>
      <c r="EJ153">
        <f t="shared" si="242"/>
        <v>0.34709999999999996</v>
      </c>
      <c r="EK153">
        <f t="shared" si="243"/>
        <v>0.1734</v>
      </c>
      <c r="EL153">
        <f t="shared" si="244"/>
        <v>9.8500000000000032E-2</v>
      </c>
      <c r="EM153">
        <f t="shared" si="245"/>
        <v>-0.22540000000000004</v>
      </c>
      <c r="EN153">
        <f t="shared" si="246"/>
        <v>-0.13729999999999998</v>
      </c>
      <c r="EO153">
        <f t="shared" si="247"/>
        <v>-0.13369999999999993</v>
      </c>
      <c r="EP153">
        <f t="shared" si="248"/>
        <v>-0.1573</v>
      </c>
      <c r="EQ153">
        <f t="shared" si="249"/>
        <v>-0.22839999999999994</v>
      </c>
      <c r="ER153">
        <f t="shared" si="250"/>
        <v>-0.1705000000000001</v>
      </c>
      <c r="ES153">
        <f t="shared" si="251"/>
        <v>-0.13470000000000004</v>
      </c>
      <c r="ET153">
        <f t="shared" si="252"/>
        <v>-0.20389999999999997</v>
      </c>
      <c r="EU153">
        <f t="shared" si="253"/>
        <v>-0.14749999999999996</v>
      </c>
      <c r="EV153">
        <f t="shared" si="254"/>
        <v>-0.1661999999999999</v>
      </c>
      <c r="EW153">
        <f t="shared" si="255"/>
        <v>8.5299999999999931E-2</v>
      </c>
      <c r="EX153">
        <f t="shared" si="256"/>
        <v>3.7099999999999911E-2</v>
      </c>
      <c r="EY153">
        <f t="shared" si="257"/>
        <v>1.1000000000001009E-3</v>
      </c>
      <c r="EZ153">
        <f t="shared" si="258"/>
        <v>3.0000000000001137E-3</v>
      </c>
      <c r="FA153">
        <f t="shared" si="259"/>
        <v>-4.9999999999994493E-4</v>
      </c>
      <c r="FB153">
        <f t="shared" si="260"/>
        <v>6.9299999999999917E-2</v>
      </c>
      <c r="FC153">
        <f t="shared" si="261"/>
        <v>4.9999999999994493E-4</v>
      </c>
      <c r="FD153">
        <f t="shared" si="262"/>
        <v>0.14290000000000003</v>
      </c>
      <c r="FE153">
        <f t="shared" si="263"/>
        <v>0.11620000000000008</v>
      </c>
      <c r="FF153">
        <f t="shared" si="264"/>
        <v>3.839999999999999E-2</v>
      </c>
      <c r="FG153">
        <f t="shared" si="265"/>
        <v>3.7800000000000056E-2</v>
      </c>
      <c r="FH153">
        <f t="shared" si="266"/>
        <v>3.6799999999999944E-2</v>
      </c>
      <c r="FI153">
        <f t="shared" si="267"/>
        <v>0.38090000000000002</v>
      </c>
      <c r="FJ153">
        <f t="shared" si="268"/>
        <v>-5.4200000000000026E-2</v>
      </c>
      <c r="FK153">
        <f t="shared" si="269"/>
        <v>-7.3800000000000088E-2</v>
      </c>
      <c r="FL153">
        <f t="shared" si="270"/>
        <v>-7.339999999999991E-2</v>
      </c>
      <c r="FM153">
        <f t="shared" si="271"/>
        <v>3.0000000000000027E-2</v>
      </c>
      <c r="FN153">
        <f t="shared" si="272"/>
        <v>-0.13809999999999989</v>
      </c>
      <c r="FO153">
        <f t="shared" si="273"/>
        <v>-2.1099999999999897E-2</v>
      </c>
      <c r="FP153">
        <f t="shared" si="274"/>
        <v>7.0500000000000007E-2</v>
      </c>
      <c r="FQ153">
        <f t="shared" si="275"/>
        <v>-0.21249999999999991</v>
      </c>
      <c r="FR153">
        <f t="shared" si="276"/>
        <v>-0.20039999999999991</v>
      </c>
      <c r="FS153">
        <f t="shared" si="277"/>
        <v>-0.15759999999999996</v>
      </c>
      <c r="FT153">
        <f t="shared" si="278"/>
        <v>-0.22720000000000007</v>
      </c>
      <c r="FU153">
        <f t="shared" si="279"/>
        <v>-0.21669999999999989</v>
      </c>
      <c r="FV153">
        <f t="shared" si="280"/>
        <v>-0.17270000000000008</v>
      </c>
      <c r="FW153" s="32">
        <f t="shared" si="188"/>
        <v>0.1714</v>
      </c>
      <c r="FX153" s="32">
        <f t="shared" si="189"/>
        <v>0.21639999999999993</v>
      </c>
      <c r="FY153" s="32">
        <f t="shared" si="190"/>
        <v>0.13850000000000007</v>
      </c>
      <c r="FZ153" s="32">
        <f t="shared" si="191"/>
        <v>-0.14769999999999994</v>
      </c>
      <c r="GA153" s="32">
        <f t="shared" si="192"/>
        <v>-0.11280000000000001</v>
      </c>
      <c r="GB153" s="32">
        <f t="shared" si="193"/>
        <v>-0.11189999999999989</v>
      </c>
      <c r="GC153" s="32">
        <f t="shared" si="194"/>
        <v>-7.8999999999999959E-2</v>
      </c>
      <c r="GD153" s="32">
        <f t="shared" si="195"/>
        <v>-0.11810000000000009</v>
      </c>
      <c r="GE153" s="32">
        <f t="shared" si="196"/>
        <v>-0.13260000000000005</v>
      </c>
      <c r="GF153" s="32">
        <f t="shared" si="197"/>
        <v>-3.8100000000000023E-2</v>
      </c>
      <c r="GG153" s="32">
        <f t="shared" si="198"/>
        <v>-3.0999999999999917E-2</v>
      </c>
      <c r="GH153" s="32">
        <f t="shared" si="199"/>
        <v>5.2000000000000046E-2</v>
      </c>
    </row>
    <row r="155" spans="1:190" x14ac:dyDescent="0.25">
      <c r="CS155" t="s">
        <v>260</v>
      </c>
      <c r="CT155">
        <f t="array" ref="CT155">ROUND(SQRT(AVERAGE(CT2:CT153^2)),4)</f>
        <v>0.3014</v>
      </c>
      <c r="CU155" s="15">
        <f t="array" ref="CU155">ROUND(SQRT(AVERAGE(CU2:CU153^2)),4)</f>
        <v>0.70440000000000003</v>
      </c>
      <c r="CV155" s="15">
        <f t="array" ref="CV155">ROUND(SQRT(AVERAGE(CV2:CV153^2)),4)</f>
        <v>6.2899999999999998E-2</v>
      </c>
      <c r="CW155" s="15">
        <f t="array" ref="CW155">ROUND(SQRT(AVERAGE(CW2:CW153^2)),4)</f>
        <v>0.31900000000000001</v>
      </c>
      <c r="CX155" s="15">
        <f t="array" ref="CX155">ROUND(SQRT(AVERAGE(CX2:CX153^2)),4)</f>
        <v>0.1188</v>
      </c>
      <c r="CY155" s="15">
        <f t="array" ref="CY155">ROUND(SQRT(AVERAGE(CY2:CY153^2)),4)</f>
        <v>0.33129999999999998</v>
      </c>
      <c r="CZ155" s="15">
        <f t="array" ref="CZ155">ROUND(SQRT(AVERAGE(CZ2:CZ153^2)),4)</f>
        <v>0.26950000000000002</v>
      </c>
      <c r="DA155" s="15">
        <f t="array" ref="DA155">ROUND(SQRT(AVERAGE(DA2:DA153^2)),4)</f>
        <v>0.26950000000000002</v>
      </c>
      <c r="DB155" s="15">
        <f t="array" ref="DB155">ROUND(SQRT(AVERAGE(DB2:DB153^2)),4)</f>
        <v>0.22770000000000001</v>
      </c>
      <c r="DC155" s="15">
        <f t="array" ref="DC155">ROUND(SQRT(AVERAGE(DC2:DC153^2)),4)</f>
        <v>0.24909999999999999</v>
      </c>
      <c r="DD155" s="15">
        <f t="array" ref="DD155">ROUND(SQRT(AVERAGE(DD2:DD153^2)),4)</f>
        <v>9.7900000000000001E-2</v>
      </c>
      <c r="DE155" s="15">
        <f t="array" ref="DE155">ROUND(SQRT(AVERAGE(DE2:DE153^2)),4)</f>
        <v>0.1462</v>
      </c>
      <c r="DF155" s="15">
        <f t="array" ref="DF155">ROUND(SQRT(AVERAGE(DF2:DF153^2)),4)</f>
        <v>0.17860000000000001</v>
      </c>
      <c r="DG155" s="15">
        <f t="array" ref="DG155">ROUND(SQRT(AVERAGE(DG2:DG153^2)),4)</f>
        <v>0.1313</v>
      </c>
      <c r="DH155" s="15">
        <f t="array" ref="DH155">ROUND(SQRT(AVERAGE(DH2:DH153^2)),4)</f>
        <v>0.1467</v>
      </c>
      <c r="DI155" s="15">
        <f t="array" ref="DI155">ROUND(SQRT(AVERAGE(DI2:DI153^2)),4)</f>
        <v>9.1300000000000006E-2</v>
      </c>
      <c r="DJ155" s="15">
        <f t="array" ref="DJ155">ROUND(SQRT(AVERAGE(DJ2:DJ153^2)),4)</f>
        <v>0.2014</v>
      </c>
      <c r="DK155" s="15">
        <f t="array" ref="DK155">ROUND(SQRT(AVERAGE(DK2:DK153^2)),4)</f>
        <v>0.1212</v>
      </c>
      <c r="DL155" s="15">
        <f t="array" ref="DL155">ROUND(SQRT(AVERAGE(DL2:DL153^2)),4)</f>
        <v>0.22869999999999999</v>
      </c>
      <c r="DM155" s="15">
        <f t="array" ref="DM155">ROUND(SQRT(AVERAGE(DM2:DM153^2)),4)</f>
        <v>0.1104</v>
      </c>
      <c r="DN155" s="15">
        <f t="array" ref="DN155">ROUND(SQRT(AVERAGE(DN2:DN153^2)),4)</f>
        <v>0.1014</v>
      </c>
      <c r="DO155" s="15">
        <f t="array" ref="DO155">ROUND(SQRT(AVERAGE(DO2:DO153^2)),4)</f>
        <v>9.06E-2</v>
      </c>
      <c r="DP155" s="15">
        <f t="array" ref="DP155">ROUND(SQRT(AVERAGE(DP2:DP153^2)),4)</f>
        <v>0.25419999999999998</v>
      </c>
      <c r="DQ155" s="15">
        <f t="array" ref="DQ155">ROUND(SQRT(AVERAGE(DQ2:DQ153^2)),4)</f>
        <v>0.11260000000000001</v>
      </c>
      <c r="DR155" s="15">
        <f t="array" ref="DR155">ROUND(SQRT(AVERAGE(DR2:DR153^2)),4)</f>
        <v>0.17549999999999999</v>
      </c>
      <c r="DS155" s="15">
        <f t="array" ref="DS155">ROUND(SQRT(AVERAGE(DS2:DS153^2)),4)</f>
        <v>0.2016</v>
      </c>
      <c r="DT155" s="15">
        <f t="array" ref="DT155">ROUND(SQRT(AVERAGE(DT2:DT153^2)),4)</f>
        <v>0.1011</v>
      </c>
      <c r="DU155" s="15">
        <f t="array" ref="DU155">ROUND(SQRT(AVERAGE(DU2:DU153^2)),4)</f>
        <v>0.11509999999999999</v>
      </c>
      <c r="DV155" s="15">
        <f t="array" ref="DV155">ROUND(SQRT(AVERAGE(DV2:DV153^2)),4)</f>
        <v>8.7599999999999997E-2</v>
      </c>
      <c r="DW155" s="15">
        <f t="array" ref="DW155">ROUND(SQRT(AVERAGE(DW2:DW153^2)),4)</f>
        <v>0.435</v>
      </c>
      <c r="DX155" s="15">
        <f t="array" ref="DX155">ROUND(SQRT(AVERAGE(DX2:DX153^2)),4)</f>
        <v>0.1651</v>
      </c>
      <c r="DY155" s="15">
        <f t="array" ref="DY155">ROUND(SQRT(AVERAGE(DY2:DY153^2)),4)</f>
        <v>0.14299999999999999</v>
      </c>
      <c r="DZ155" s="15">
        <f t="array" ref="DZ155">ROUND(SQRT(AVERAGE(DZ2:DZ153^2)),4)</f>
        <v>0.1464</v>
      </c>
      <c r="EA155" s="15">
        <f t="array" ref="EA155">ROUND(SQRT(AVERAGE(EA2:EA153^2)),4)</f>
        <v>0.14330000000000001</v>
      </c>
      <c r="EB155" s="15">
        <f t="array" ref="EB155">ROUND(SQRT(AVERAGE(EB2:EB153^2)),4)</f>
        <v>0.1114</v>
      </c>
      <c r="EC155" s="15">
        <f t="array" ref="EC155">ROUND(SQRT(AVERAGE(EC2:EC153^2)),4)</f>
        <v>0.11890000000000001</v>
      </c>
      <c r="ED155" s="15">
        <f t="array" ref="ED155">ROUND(SQRT(AVERAGE(ED2:ED153^2)),4)</f>
        <v>0.1047</v>
      </c>
      <c r="EE155" s="15">
        <f t="array" ref="EE155">ROUND(SQRT(AVERAGE(EE2:EE153^2)),4)</f>
        <v>9.0200000000000002E-2</v>
      </c>
      <c r="EF155" s="15">
        <f t="array" ref="EF155">ROUND(SQRT(AVERAGE(EF2:EF153^2)),4)</f>
        <v>0.1139</v>
      </c>
      <c r="EG155" s="15">
        <f t="array" ref="EG155">ROUND(SQRT(AVERAGE(EG2:EG153^2)),4)</f>
        <v>7.5200000000000003E-2</v>
      </c>
      <c r="EH155" s="15">
        <f t="array" ref="EH155">ROUND(SQRT(AVERAGE(EH2:EH153^2)),4)</f>
        <v>0.13089999999999999</v>
      </c>
      <c r="EI155" s="15">
        <f t="array" ref="EI155">ROUND(SQRT(AVERAGE(EI2:EI153^2)),4)</f>
        <v>0.113</v>
      </c>
      <c r="EJ155" s="15">
        <f t="array" ref="EJ155">ROUND(SQRT(AVERAGE(EJ2:EJ153^2)),4)</f>
        <v>0.27639999999999998</v>
      </c>
      <c r="EK155" s="15">
        <f t="array" ref="EK155">ROUND(SQRT(AVERAGE(EK2:EK153^2)),4)</f>
        <v>0.19719999999999999</v>
      </c>
      <c r="EL155" s="15">
        <f t="array" ref="EL155">ROUND(SQRT(AVERAGE(EL2:EL153^2)),4)</f>
        <v>9.8199999999999996E-2</v>
      </c>
      <c r="EM155" s="15">
        <f t="array" ref="EM155">ROUND(SQRT(AVERAGE(EM2:EM153^2)),4)</f>
        <v>0.17760000000000001</v>
      </c>
      <c r="EN155" s="15">
        <f t="array" ref="EN155">ROUND(SQRT(AVERAGE(EN2:EN153^2)),4)</f>
        <v>0.16689999999999999</v>
      </c>
      <c r="EO155" s="15">
        <f t="array" ref="EO155">ROUND(SQRT(AVERAGE(EO2:EO153^2)),4)</f>
        <v>0.55710000000000004</v>
      </c>
      <c r="EP155" s="15">
        <f t="array" ref="EP155">ROUND(SQRT(AVERAGE(EP2:EP153^2)),4)</f>
        <v>0.19520000000000001</v>
      </c>
      <c r="EQ155" s="15">
        <f t="array" ref="EQ155">ROUND(SQRT(AVERAGE(EQ2:EQ153^2)),4)</f>
        <v>0.2175</v>
      </c>
      <c r="ER155" s="15">
        <f t="array" ref="ER155">ROUND(SQRT(AVERAGE(ER2:ER153^2)),4)</f>
        <v>0.254</v>
      </c>
      <c r="ES155" s="15">
        <f t="array" ref="ES155">ROUND(SQRT(AVERAGE(ES2:ES153^2)),4)</f>
        <v>0.1928</v>
      </c>
      <c r="ET155" s="15">
        <f t="array" ref="ET155">ROUND(SQRT(AVERAGE(ET2:ET153^2)),4)</f>
        <v>0.22</v>
      </c>
      <c r="EU155" s="15">
        <f t="array" ref="EU155">ROUND(SQRT(AVERAGE(EU2:EU153^2)),4)</f>
        <v>0.26279999999999998</v>
      </c>
      <c r="EV155" s="15">
        <f t="array" ref="EV155">ROUND(SQRT(AVERAGE(EV2:EV153^2)),4)</f>
        <v>0.27039999999999997</v>
      </c>
      <c r="EW155" s="15">
        <f t="array" ref="EW155">ROUND(SQRT(AVERAGE(EW2:EW153^2)),4)</f>
        <v>0.1232</v>
      </c>
      <c r="EX155" s="15">
        <f t="array" ref="EX155">ROUND(SQRT(AVERAGE(EX2:EX153^2)),4)</f>
        <v>0.1144</v>
      </c>
      <c r="EY155" s="15">
        <f t="array" ref="EY155">ROUND(SQRT(AVERAGE(EY2:EY153^2)),4)</f>
        <v>0.1076</v>
      </c>
      <c r="EZ155" s="15">
        <f t="array" ref="EZ155">ROUND(SQRT(AVERAGE(EZ2:EZ153^2)),4)</f>
        <v>9.01E-2</v>
      </c>
      <c r="FA155" s="15">
        <f t="array" ref="FA155">ROUND(SQRT(AVERAGE(FA2:FA153^2)),4)</f>
        <v>0.1134</v>
      </c>
      <c r="FB155" s="15">
        <f t="array" ref="FB155">ROUND(SQRT(AVERAGE(FB2:FB153^2)),4)</f>
        <v>0.1032</v>
      </c>
      <c r="FC155" s="15">
        <f t="array" ref="FC155">ROUND(SQRT(AVERAGE(FC2:FC153^2)),4)</f>
        <v>9.4700000000000006E-2</v>
      </c>
      <c r="FD155" s="15">
        <f t="array" ref="FD155">ROUND(SQRT(AVERAGE(FD2:FD153^2)),4)</f>
        <v>0.11409999999999999</v>
      </c>
      <c r="FE155" s="15">
        <f t="array" ref="FE155">ROUND(SQRT(AVERAGE(FE2:FE153^2)),4)</f>
        <v>0.1206</v>
      </c>
      <c r="FF155" s="15">
        <f t="array" ref="FF155">ROUND(SQRT(AVERAGE(FF2:FF153^2)),4)</f>
        <v>9.7799999999999998E-2</v>
      </c>
      <c r="FG155" s="15">
        <f t="array" ref="FG155">ROUND(SQRT(AVERAGE(FG2:FG153^2)),4)</f>
        <v>9.9900000000000003E-2</v>
      </c>
      <c r="FH155" s="15">
        <f t="array" ref="FH155">ROUND(SQRT(AVERAGE(FH2:FH153^2)),4)</f>
        <v>0.108</v>
      </c>
      <c r="FI155" s="15">
        <f t="array" ref="FI155">ROUND(SQRT(AVERAGE(FI2:FI153^2)),4)</f>
        <v>0.30459999999999998</v>
      </c>
      <c r="FJ155" s="15">
        <f t="array" ref="FJ155">ROUND(SQRT(AVERAGE(FJ2:FJ153^2)),4)</f>
        <v>0.104</v>
      </c>
      <c r="FK155" s="15">
        <f t="array" ref="FK155">ROUND(SQRT(AVERAGE(FK2:FK153^2)),4)</f>
        <v>0.10639999999999999</v>
      </c>
      <c r="FL155" s="15">
        <f t="array" ref="FL155">ROUND(SQRT(AVERAGE(FL2:FL153^2)),4)</f>
        <v>9.5600000000000004E-2</v>
      </c>
      <c r="FM155" s="15">
        <f t="array" ref="FM155">ROUND(SQRT(AVERAGE(FM2:FM153^2)),4)</f>
        <v>0.13400000000000001</v>
      </c>
      <c r="FN155" s="15">
        <f t="array" ref="FN155">ROUND(SQRT(AVERAGE(FN2:FN153^2)),4)</f>
        <v>0.13400000000000001</v>
      </c>
      <c r="FO155" s="15">
        <f t="array" ref="FO155">ROUND(SQRT(AVERAGE(FO2:FO153^2)),4)</f>
        <v>0.11269999999999999</v>
      </c>
      <c r="FP155" s="15">
        <f t="array" ref="FP155">ROUND(SQRT(AVERAGE(FP2:FP153^2)),4)</f>
        <v>9.64E-2</v>
      </c>
      <c r="FQ155" s="15">
        <f t="array" ref="FQ155">ROUND(SQRT(AVERAGE(FQ2:FQ153^2)),4)</f>
        <v>0.2056</v>
      </c>
      <c r="FR155" s="15">
        <f t="array" ref="FR155">ROUND(SQRT(AVERAGE(FR2:FR153^2)),4)</f>
        <v>0.25540000000000002</v>
      </c>
      <c r="FS155" s="15">
        <f t="array" ref="FS155">ROUND(SQRT(AVERAGE(FS2:FS153^2)),4)</f>
        <v>0.23269999999999999</v>
      </c>
      <c r="FT155" s="15">
        <f t="array" ref="FT155">ROUND(SQRT(AVERAGE(FT2:FT153^2)),4)</f>
        <v>0.23519999999999999</v>
      </c>
      <c r="FU155" s="15">
        <f t="array" ref="FU155">ROUND(SQRT(AVERAGE(FU2:FU153^2)),4)</f>
        <v>0.43309999999999998</v>
      </c>
      <c r="FV155" s="15">
        <f t="array" ref="FV155">ROUND(SQRT(AVERAGE(FV2:FV153^2)),4)</f>
        <v>0.18729999999999999</v>
      </c>
      <c r="FW155" s="32">
        <f t="array" ref="FW155">ROUND(SQRT(AVERAGE(FW2:FW153^2)),4)</f>
        <v>0.1249</v>
      </c>
      <c r="FX155" s="32">
        <f t="array" ref="FX155">ROUND(SQRT(AVERAGE(FX2:FX153^2)),4)</f>
        <v>0.16980000000000001</v>
      </c>
      <c r="FY155" s="32">
        <f t="array" ref="FY155">ROUND(SQRT(AVERAGE(FY2:FY153^2)),4)</f>
        <v>0.1145</v>
      </c>
      <c r="FZ155" s="32">
        <f t="array" ref="FZ155">ROUND(SQRT(AVERAGE(FZ2:FZ153^2)),4)</f>
        <v>7.6100000000000001E-2</v>
      </c>
      <c r="GA155" s="32">
        <f t="array" ref="GA155">ROUND(SQRT(AVERAGE(GA2:GA153^2)),4)</f>
        <v>9.3600000000000003E-2</v>
      </c>
      <c r="GB155" s="32">
        <f t="array" ref="GB155">ROUND(SQRT(AVERAGE(GB2:GB153^2)),4)</f>
        <v>6.8099999999999994E-2</v>
      </c>
      <c r="GC155" s="32">
        <f t="array" ref="GC155">ROUND(SQRT(AVERAGE(GC2:GC153^2)),4)</f>
        <v>7.4499999999999997E-2</v>
      </c>
      <c r="GD155" s="32">
        <f t="array" ref="GD155">ROUND(SQRT(AVERAGE(GD2:GD153^2)),4)</f>
        <v>5.8700000000000002E-2</v>
      </c>
      <c r="GE155" s="32">
        <f t="array" ref="GE155">ROUND(SQRT(AVERAGE(GE2:GE153^2)),4)</f>
        <v>6.0100000000000001E-2</v>
      </c>
      <c r="GF155" s="32">
        <f t="array" ref="GF155">ROUND(SQRT(AVERAGE(GF2:GF153^2)),4)</f>
        <v>7.0800000000000002E-2</v>
      </c>
      <c r="GG155" s="32">
        <f t="array" ref="GG155">ROUND(SQRT(AVERAGE(GG2:GG153^2)),4)</f>
        <v>7.3499999999999996E-2</v>
      </c>
      <c r="GH155" s="32">
        <f t="array" ref="GH155">ROUND(SQRT(AVERAGE(GH2:GH153^2)),4)</f>
        <v>7.0099999999999996E-2</v>
      </c>
    </row>
    <row r="156" spans="1:190" x14ac:dyDescent="0.25">
      <c r="CS156" t="s">
        <v>261</v>
      </c>
      <c r="CT156">
        <f t="array" ref="CT156">ROUND(SQRT(AVERAGE(CT2:CT82^2)),4)</f>
        <v>0.24429999999999999</v>
      </c>
      <c r="CU156" s="15">
        <f t="array" ref="CU156">ROUND(SQRT(AVERAGE(CU2:CU82^2)),4)</f>
        <v>0.08</v>
      </c>
      <c r="CV156" s="15">
        <f t="array" ref="CV156">ROUND(SQRT(AVERAGE(CV2:CV82^2)),4)</f>
        <v>5.6800000000000003E-2</v>
      </c>
      <c r="CW156" s="15">
        <f t="array" ref="CW156">ROUND(SQRT(AVERAGE(CW2:CW82^2)),4)</f>
        <v>0.24429999999999999</v>
      </c>
      <c r="CX156" s="15">
        <f t="array" ref="CX156">ROUND(SQRT(AVERAGE(CX2:CX82^2)),4)</f>
        <v>0.08</v>
      </c>
      <c r="CY156" s="15">
        <f t="array" ref="CY156">ROUND(SQRT(AVERAGE(CY2:CY82^2)),4)</f>
        <v>0.2525</v>
      </c>
      <c r="CZ156" s="15">
        <f t="array" ref="CZ156">ROUND(SQRT(AVERAGE(CZ2:CZ82^2)),4)</f>
        <v>0.18509999999999999</v>
      </c>
      <c r="DA156" s="15">
        <f t="array" ref="DA156">ROUND(SQRT(AVERAGE(DA2:DA82^2)),4)</f>
        <v>0.18559999999999999</v>
      </c>
      <c r="DB156" s="15">
        <f t="array" ref="DB156">ROUND(SQRT(AVERAGE(DB2:DB82^2)),4)</f>
        <v>0.18759999999999999</v>
      </c>
      <c r="DC156" s="15">
        <f t="array" ref="DC156">ROUND(SQRT(AVERAGE(DC2:DC82^2)),4)</f>
        <v>0.18890000000000001</v>
      </c>
      <c r="DD156" s="15">
        <f t="array" ref="DD156">ROUND(SQRT(AVERAGE(DD2:DD82^2)),4)</f>
        <v>8.0500000000000002E-2</v>
      </c>
      <c r="DE156" s="15">
        <f t="array" ref="DE156">ROUND(SQRT(AVERAGE(DE2:DE82^2)),4)</f>
        <v>9.6799999999999997E-2</v>
      </c>
      <c r="DF156" s="15">
        <f t="array" ref="DF156">ROUND(SQRT(AVERAGE(DF2:DF82^2)),4)</f>
        <v>0.14510000000000001</v>
      </c>
      <c r="DG156" s="15">
        <f t="array" ref="DG156">ROUND(SQRT(AVERAGE(DG2:DG82^2)),4)</f>
        <v>0.1042</v>
      </c>
      <c r="DH156" s="15">
        <f t="array" ref="DH156">ROUND(SQRT(AVERAGE(DH2:DH82^2)),4)</f>
        <v>0.1027</v>
      </c>
      <c r="DI156" s="15">
        <f t="array" ref="DI156">ROUND(SQRT(AVERAGE(DI2:DI82^2)),4)</f>
        <v>8.8999999999999996E-2</v>
      </c>
      <c r="DJ156" s="15">
        <f t="array" ref="DJ156">ROUND(SQRT(AVERAGE(DJ2:DJ82^2)),4)</f>
        <v>0.155</v>
      </c>
      <c r="DK156" s="15">
        <f t="array" ref="DK156">ROUND(SQRT(AVERAGE(DK2:DK82^2)),4)</f>
        <v>7.3099999999999998E-2</v>
      </c>
      <c r="DL156" s="15">
        <f t="array" ref="DL156">ROUND(SQRT(AVERAGE(DL2:DL82^2)),4)</f>
        <v>6.6299999999999998E-2</v>
      </c>
      <c r="DM156" s="15">
        <f t="array" ref="DM156">ROUND(SQRT(AVERAGE(DM2:DM82^2)),4)</f>
        <v>9.0200000000000002E-2</v>
      </c>
      <c r="DN156" s="15">
        <f t="array" ref="DN156">ROUND(SQRT(AVERAGE(DN2:DN82^2)),4)</f>
        <v>7.8E-2</v>
      </c>
      <c r="DO156" s="15">
        <f t="array" ref="DO156">ROUND(SQRT(AVERAGE(DO2:DO82^2)),4)</f>
        <v>7.2700000000000001E-2</v>
      </c>
      <c r="DP156" s="15">
        <f t="array" ref="DP156">ROUND(SQRT(AVERAGE(DP2:DP82^2)),4)</f>
        <v>0.1244</v>
      </c>
      <c r="DQ156" s="15">
        <f t="array" ref="DQ156">ROUND(SQRT(AVERAGE(DQ2:DQ82^2)),4)</f>
        <v>7.4899999999999994E-2</v>
      </c>
      <c r="DR156" s="15">
        <f t="array" ref="DR156">ROUND(SQRT(AVERAGE(DR2:DR82^2)),4)</f>
        <v>0.14449999999999999</v>
      </c>
      <c r="DS156" s="15">
        <f t="array" ref="DS156">ROUND(SQRT(AVERAGE(DS2:DS82^2)),4)</f>
        <v>0.1497</v>
      </c>
      <c r="DT156" s="15">
        <f t="array" ref="DT156">ROUND(SQRT(AVERAGE(DT2:DT82^2)),4)</f>
        <v>7.6700000000000004E-2</v>
      </c>
      <c r="DU156" s="15">
        <f t="array" ref="DU156">ROUND(SQRT(AVERAGE(DU2:DU82^2)),4)</f>
        <v>8.3500000000000005E-2</v>
      </c>
      <c r="DV156" s="15">
        <f t="array" ref="DV156">ROUND(SQRT(AVERAGE(DV2:DV82^2)),4)</f>
        <v>7.2499999999999995E-2</v>
      </c>
      <c r="DW156" s="15">
        <f t="array" ref="DW156">ROUND(SQRT(AVERAGE(DW2:DW82^2)),4)</f>
        <v>9.2799999999999994E-2</v>
      </c>
      <c r="DX156" s="15">
        <f t="array" ref="DX156">ROUND(SQRT(AVERAGE(DX2:DX82^2)),4)</f>
        <v>0.13880000000000001</v>
      </c>
      <c r="DY156" s="15">
        <f t="array" ref="DY156">ROUND(SQRT(AVERAGE(DY2:DY82^2)),4)</f>
        <v>0.12330000000000001</v>
      </c>
      <c r="DZ156" s="15">
        <f t="array" ref="DZ156">ROUND(SQRT(AVERAGE(DZ2:DZ82^2)),4)</f>
        <v>0.12959999999999999</v>
      </c>
      <c r="EA156" s="15">
        <f t="array" ref="EA156">ROUND(SQRT(AVERAGE(EA2:EA82^2)),4)</f>
        <v>0.12280000000000001</v>
      </c>
      <c r="EB156" s="15">
        <f t="array" ref="EB156">ROUND(SQRT(AVERAGE(EB2:EB82^2)),4)</f>
        <v>9.7100000000000006E-2</v>
      </c>
      <c r="EC156" s="15">
        <f t="array" ref="EC156">ROUND(SQRT(AVERAGE(EC2:EC82^2)),4)</f>
        <v>7.9299999999999995E-2</v>
      </c>
      <c r="ED156" s="15">
        <f t="array" ref="ED156">ROUND(SQRT(AVERAGE(ED2:ED82^2)),4)</f>
        <v>7.8899999999999998E-2</v>
      </c>
      <c r="EE156" s="15">
        <f t="array" ref="EE156">ROUND(SQRT(AVERAGE(EE2:EE82^2)),4)</f>
        <v>7.9100000000000004E-2</v>
      </c>
      <c r="EF156" s="15">
        <f t="array" ref="EF156">ROUND(SQRT(AVERAGE(EF2:EF82^2)),4)</f>
        <v>9.8900000000000002E-2</v>
      </c>
      <c r="EG156" s="15">
        <f t="array" ref="EG156">ROUND(SQRT(AVERAGE(EG2:EG82^2)),4)</f>
        <v>7.2400000000000006E-2</v>
      </c>
      <c r="EH156" s="15">
        <f t="array" ref="EH156">ROUND(SQRT(AVERAGE(EH2:EH82^2)),4)</f>
        <v>0.107</v>
      </c>
      <c r="EI156" s="15">
        <f t="array" ref="EI156">ROUND(SQRT(AVERAGE(EI2:EI82^2)),4)</f>
        <v>8.9099999999999999E-2</v>
      </c>
      <c r="EJ156" s="15">
        <f t="array" ref="EJ156">ROUND(SQRT(AVERAGE(EJ2:EJ82^2)),4)</f>
        <v>0.2235</v>
      </c>
      <c r="EK156" s="15">
        <f t="array" ref="EK156">ROUND(SQRT(AVERAGE(EK2:EK82^2)),4)</f>
        <v>0.1166</v>
      </c>
      <c r="EL156" s="15">
        <f t="array" ref="EL156">ROUND(SQRT(AVERAGE(EL2:EL82^2)),4)</f>
        <v>8.6400000000000005E-2</v>
      </c>
      <c r="EM156" s="15">
        <f t="array" ref="EM156">ROUND(SQRT(AVERAGE(EM2:EM82^2)),4)</f>
        <v>0.14680000000000001</v>
      </c>
      <c r="EN156" s="15">
        <f t="array" ref="EN156">ROUND(SQRT(AVERAGE(EN2:EN82^2)),4)</f>
        <v>0.14130000000000001</v>
      </c>
      <c r="EO156" s="15">
        <f t="array" ref="EO156">ROUND(SQRT(AVERAGE(EO2:EO82^2)),4)</f>
        <v>0.12959999999999999</v>
      </c>
      <c r="EP156" s="15">
        <f t="array" ref="EP156">ROUND(SQRT(AVERAGE(EP2:EP82^2)),4)</f>
        <v>0.18410000000000001</v>
      </c>
      <c r="EQ156" s="15">
        <f t="array" ref="EQ156">ROUND(SQRT(AVERAGE(EQ2:EQ82^2)),4)</f>
        <v>0.18820000000000001</v>
      </c>
      <c r="ER156" s="15">
        <f t="array" ref="ER156">ROUND(SQRT(AVERAGE(ER2:ER82^2)),4)</f>
        <v>0.16789999999999999</v>
      </c>
      <c r="ES156" s="15">
        <f t="array" ref="ES156">ROUND(SQRT(AVERAGE(ES2:ES82^2)),4)</f>
        <v>0.1666</v>
      </c>
      <c r="ET156" s="15">
        <f t="array" ref="ET156">ROUND(SQRT(AVERAGE(ET2:ET82^2)),4)</f>
        <v>0.1628</v>
      </c>
      <c r="EU156" s="15">
        <f t="array" ref="EU156">ROUND(SQRT(AVERAGE(EU2:EU82^2)),4)</f>
        <v>0.17699999999999999</v>
      </c>
      <c r="EV156" s="15">
        <f t="array" ref="EV156">ROUND(SQRT(AVERAGE(EV2:EV82^2)),4)</f>
        <v>0.18609999999999999</v>
      </c>
      <c r="EW156" s="15">
        <f t="array" ref="EW156">ROUND(SQRT(AVERAGE(EW2:EW82^2)),4)</f>
        <v>0.10299999999999999</v>
      </c>
      <c r="EX156" s="15">
        <f t="array" ref="EX156">ROUND(SQRT(AVERAGE(EX2:EX82^2)),4)</f>
        <v>8.9399999999999993E-2</v>
      </c>
      <c r="EY156" s="15">
        <f t="array" ref="EY156">ROUND(SQRT(AVERAGE(EY2:EY82^2)),4)</f>
        <v>8.2799999999999999E-2</v>
      </c>
      <c r="EZ156" s="15">
        <f t="array" ref="EZ156">ROUND(SQRT(AVERAGE(EZ2:EZ82^2)),4)</f>
        <v>7.2700000000000001E-2</v>
      </c>
      <c r="FA156" s="15">
        <f t="array" ref="FA156">ROUND(SQRT(AVERAGE(FA2:FA82^2)),4)</f>
        <v>7.4999999999999997E-2</v>
      </c>
      <c r="FB156" s="15">
        <f t="array" ref="FB156">ROUND(SQRT(AVERAGE(FB2:FB82^2)),4)</f>
        <v>7.9399999999999998E-2</v>
      </c>
      <c r="FC156" s="15">
        <f t="array" ref="FC156">ROUND(SQRT(AVERAGE(FC2:FC82^2)),4)</f>
        <v>9.6299999999999997E-2</v>
      </c>
      <c r="FD156" s="15">
        <f t="array" ref="FD156">ROUND(SQRT(AVERAGE(FD2:FD82^2)),4)</f>
        <v>0.1115</v>
      </c>
      <c r="FE156" s="15">
        <f t="array" ref="FE156">ROUND(SQRT(AVERAGE(FE2:FE82^2)),4)</f>
        <v>8.5099999999999995E-2</v>
      </c>
      <c r="FF156" s="15">
        <f t="array" ref="FF156">ROUND(SQRT(AVERAGE(FF2:FF82^2)),4)</f>
        <v>8.0199999999999994E-2</v>
      </c>
      <c r="FG156" s="15">
        <f t="array" ref="FG156">ROUND(SQRT(AVERAGE(FG2:FG82^2)),4)</f>
        <v>7.6700000000000004E-2</v>
      </c>
      <c r="FH156" s="15">
        <f t="array" ref="FH156">ROUND(SQRT(AVERAGE(FH2:FH82^2)),4)</f>
        <v>8.2199999999999995E-2</v>
      </c>
      <c r="FI156" s="15">
        <f t="array" ref="FI156">ROUND(SQRT(AVERAGE(FI2:FI82^2)),4)</f>
        <v>0.27450000000000002</v>
      </c>
      <c r="FJ156" s="15">
        <f t="array" ref="FJ156">ROUND(SQRT(AVERAGE(FJ2:FJ82^2)),4)</f>
        <v>8.2199999999999995E-2</v>
      </c>
      <c r="FK156" s="15">
        <f t="array" ref="FK156">ROUND(SQRT(AVERAGE(FK2:FK82^2)),4)</f>
        <v>8.6699999999999999E-2</v>
      </c>
      <c r="FL156" s="15">
        <f t="array" ref="FL156">ROUND(SQRT(AVERAGE(FL2:FL82^2)),4)</f>
        <v>7.4899999999999994E-2</v>
      </c>
      <c r="FM156" s="15">
        <f t="array" ref="FM156">ROUND(SQRT(AVERAGE(FM2:FM82^2)),4)</f>
        <v>8.48E-2</v>
      </c>
      <c r="FN156" s="15">
        <f t="array" ref="FN156">ROUND(SQRT(AVERAGE(FN2:FN82^2)),4)</f>
        <v>0.11169999999999999</v>
      </c>
      <c r="FO156" s="15">
        <f t="array" ref="FO156">ROUND(SQRT(AVERAGE(FO2:FO82^2)),4)</f>
        <v>7.6399999999999996E-2</v>
      </c>
      <c r="FP156" s="15">
        <f t="array" ref="FP156">ROUND(SQRT(AVERAGE(FP2:FP82^2)),4)</f>
        <v>8.0500000000000002E-2</v>
      </c>
      <c r="FQ156" s="15">
        <f t="array" ref="FQ156">ROUND(SQRT(AVERAGE(FQ2:FQ82^2)),4)</f>
        <v>0.14810000000000001</v>
      </c>
      <c r="FR156" s="15">
        <f t="array" ref="FR156">ROUND(SQRT(AVERAGE(FR2:FR82^2)),4)</f>
        <v>0.1245</v>
      </c>
      <c r="FS156" s="15">
        <f t="array" ref="FS156">ROUND(SQRT(AVERAGE(FS2:FS82^2)),4)</f>
        <v>0.1749</v>
      </c>
      <c r="FT156" s="15">
        <f t="array" ref="FT156">ROUND(SQRT(AVERAGE(FT2:FT82^2)),4)</f>
        <v>0.19470000000000001</v>
      </c>
      <c r="FU156" s="15">
        <f t="array" ref="FU156">ROUND(SQRT(AVERAGE(FU2:FU82^2)),4)</f>
        <v>0.45550000000000002</v>
      </c>
      <c r="FV156" s="15">
        <f t="array" ref="FV156">ROUND(SQRT(AVERAGE(FV2:FV82^2)),4)</f>
        <v>0.17460000000000001</v>
      </c>
      <c r="FW156" s="32">
        <f t="array" ref="FW156">ROUND(SQRT(AVERAGE(FW2:FW82^2)),4)</f>
        <v>0.11</v>
      </c>
      <c r="FX156" s="32">
        <f t="array" ref="FX156">ROUND(SQRT(AVERAGE(FX2:FX82^2)),4)</f>
        <v>0.1515</v>
      </c>
      <c r="FY156" s="32">
        <f t="array" ref="FY156">ROUND(SQRT(AVERAGE(FY2:FY82^2)),4)</f>
        <v>0.10100000000000001</v>
      </c>
      <c r="FZ156" s="32">
        <f t="array" ref="FZ156">ROUND(SQRT(AVERAGE(FZ2:FZ82^2)),4)</f>
        <v>5.5100000000000003E-2</v>
      </c>
      <c r="GA156" s="32">
        <f t="array" ref="GA156">ROUND(SQRT(AVERAGE(GA2:GA82^2)),4)</f>
        <v>6.1199999999999997E-2</v>
      </c>
      <c r="GB156" s="32">
        <f t="array" ref="GB156">ROUND(SQRT(AVERAGE(GB2:GB82^2)),4)</f>
        <v>4.4600000000000001E-2</v>
      </c>
      <c r="GC156" s="32">
        <f t="array" ref="GC156">ROUND(SQRT(AVERAGE(GC2:GC82^2)),4)</f>
        <v>5.9200000000000003E-2</v>
      </c>
      <c r="GD156" s="32">
        <f t="array" ref="GD156">ROUND(SQRT(AVERAGE(GD2:GD82^2)),4)</f>
        <v>4.3999999999999997E-2</v>
      </c>
      <c r="GE156" s="32">
        <f t="array" ref="GE156">ROUND(SQRT(AVERAGE(GE2:GE82^2)),4)</f>
        <v>4.4200000000000003E-2</v>
      </c>
      <c r="GF156" s="32">
        <f t="array" ref="GF156">ROUND(SQRT(AVERAGE(GF2:GF82^2)),4)</f>
        <v>4.9799999999999997E-2</v>
      </c>
      <c r="GG156" s="32">
        <f t="array" ref="GG156">ROUND(SQRT(AVERAGE(GG2:GG82^2)),4)</f>
        <v>4.8800000000000003E-2</v>
      </c>
      <c r="GH156" s="32">
        <f t="array" ref="GH156">ROUND(SQRT(AVERAGE(GH2:GH82^2)),4)</f>
        <v>4.9599999999999998E-2</v>
      </c>
    </row>
    <row r="157" spans="1:190" x14ac:dyDescent="0.25">
      <c r="CS157" t="s">
        <v>262</v>
      </c>
      <c r="CT157">
        <f t="array" ref="CT157">ROUND(MAX(ABS(CT2:CT82)),4)</f>
        <v>0.63619999999999999</v>
      </c>
      <c r="CU157" s="15">
        <f t="array" ref="CU157">ROUND(MAX(ABS(CU2:CU82)),4)</f>
        <v>0.44009999999999999</v>
      </c>
      <c r="CV157" s="15">
        <f t="array" ref="CV157">ROUND(MAX(ABS(CV2:CV82)),4)</f>
        <v>0.23769999999999999</v>
      </c>
      <c r="CW157" s="15">
        <f t="array" ref="CW157">ROUND(MAX(ABS(CW2:CW82)),4)</f>
        <v>0.63619999999999999</v>
      </c>
      <c r="CX157" s="15">
        <f t="array" ref="CX157">ROUND(MAX(ABS(CX2:CX82)),4)</f>
        <v>0.44009999999999999</v>
      </c>
      <c r="CY157" s="15">
        <f t="array" ref="CY157">ROUND(MAX(ABS(CY2:CY82)),4)</f>
        <v>0.99170000000000003</v>
      </c>
      <c r="CZ157" s="15">
        <f t="array" ref="CZ157">ROUND(MAX(ABS(CZ2:CZ82)),4)</f>
        <v>0.72550000000000003</v>
      </c>
      <c r="DA157" s="15">
        <f t="array" ref="DA157">ROUND(MAX(ABS(DA2:DA82)),4)</f>
        <v>0.7268</v>
      </c>
      <c r="DB157" s="15">
        <f t="array" ref="DB157">ROUND(MAX(ABS(DB2:DB82)),4)</f>
        <v>0.64039999999999997</v>
      </c>
      <c r="DC157" s="15">
        <f t="array" ref="DC157">ROUND(MAX(ABS(DC2:DC82)),4)</f>
        <v>0.74219999999999997</v>
      </c>
      <c r="DD157" s="15">
        <f t="array" ref="DD157">ROUND(MAX(ABS(DD2:DD82)),4)</f>
        <v>0.2223</v>
      </c>
      <c r="DE157" s="15">
        <f t="array" ref="DE157">ROUND(MAX(ABS(DE2:DE82)),4)</f>
        <v>0.36749999999999999</v>
      </c>
      <c r="DF157" s="15">
        <f t="array" ref="DF157">ROUND(MAX(ABS(DF2:DF82)),4)</f>
        <v>0.45929999999999999</v>
      </c>
      <c r="DG157" s="15">
        <f t="array" ref="DG157">ROUND(MAX(ABS(DG2:DG82)),4)</f>
        <v>0.3261</v>
      </c>
      <c r="DH157" s="15">
        <f t="array" ref="DH157">ROUND(MAX(ABS(DH2:DH82)),4)</f>
        <v>0.36070000000000002</v>
      </c>
      <c r="DI157" s="15">
        <f t="array" ref="DI157">ROUND(MAX(ABS(DI2:DI82)),4)</f>
        <v>0.35370000000000001</v>
      </c>
      <c r="DJ157" s="15">
        <f t="array" ref="DJ157">ROUND(MAX(ABS(DJ2:DJ82)),4)</f>
        <v>0.70609999999999995</v>
      </c>
      <c r="DK157" s="15">
        <f t="array" ref="DK157">ROUND(MAX(ABS(DK2:DK82)),4)</f>
        <v>0.3085</v>
      </c>
      <c r="DL157" s="15">
        <f t="array" ref="DL157">ROUND(MAX(ABS(DL2:DL82)),4)</f>
        <v>0.25829999999999997</v>
      </c>
      <c r="DM157" s="15">
        <f t="array" ref="DM157">ROUND(MAX(ABS(DM2:DM82)),4)</f>
        <v>0.25879999999999997</v>
      </c>
      <c r="DN157" s="15">
        <f t="array" ref="DN157">ROUND(MAX(ABS(DN2:DN82)),4)</f>
        <v>0.36840000000000001</v>
      </c>
      <c r="DO157" s="15">
        <f t="array" ref="DO157">ROUND(MAX(ABS(DO2:DO82)),4)</f>
        <v>0.20499999999999999</v>
      </c>
      <c r="DP157" s="15">
        <f t="array" ref="DP157">ROUND(MAX(ABS(DP2:DP82)),4)</f>
        <v>0.35389999999999999</v>
      </c>
      <c r="DQ157" s="15">
        <f t="array" ref="DQ157">ROUND(MAX(ABS(DQ2:DQ82)),4)</f>
        <v>0.2389</v>
      </c>
      <c r="DR157" s="15">
        <f t="array" ref="DR157">ROUND(MAX(ABS(DR2:DR82)),4)</f>
        <v>0.47260000000000002</v>
      </c>
      <c r="DS157" s="15">
        <f t="array" ref="DS157">ROUND(MAX(ABS(DS2:DS82)),4)</f>
        <v>0.34360000000000002</v>
      </c>
      <c r="DT157" s="15">
        <f t="array" ref="DT157">ROUND(MAX(ABS(DT2:DT82)),4)</f>
        <v>0.23250000000000001</v>
      </c>
      <c r="DU157" s="15">
        <f t="array" ref="DU157">ROUND(MAX(ABS(DU2:DU82)),4)</f>
        <v>0.23960000000000001</v>
      </c>
      <c r="DV157" s="15">
        <f t="array" ref="DV157">ROUND(MAX(ABS(DV2:DV82)),4)</f>
        <v>0.18329999999999999</v>
      </c>
      <c r="DW157" s="15">
        <f t="array" ref="DW157">ROUND(MAX(ABS(DW2:DW82)),4)</f>
        <v>0.27960000000000002</v>
      </c>
      <c r="DX157" s="15">
        <f t="array" ref="DX157">ROUND(MAX(ABS(DX2:DX82)),4)</f>
        <v>0.44990000000000002</v>
      </c>
      <c r="DY157" s="15">
        <f t="array" ref="DY157">ROUND(MAX(ABS(DY2:DY82)),4)</f>
        <v>0.32700000000000001</v>
      </c>
      <c r="DZ157" s="15">
        <f t="array" ref="DZ157">ROUND(MAX(ABS(DZ2:DZ82)),4)</f>
        <v>0.34039999999999998</v>
      </c>
      <c r="EA157" s="15">
        <f t="array" ref="EA157">ROUND(MAX(ABS(EA2:EA82)),4)</f>
        <v>0.46739999999999998</v>
      </c>
      <c r="EB157" s="15">
        <f t="array" ref="EB157">ROUND(MAX(ABS(EB2:EB82)),4)</f>
        <v>0.2482</v>
      </c>
      <c r="EC157" s="15">
        <f t="array" ref="EC157">ROUND(MAX(ABS(EC2:EC82)),4)</f>
        <v>0.23080000000000001</v>
      </c>
      <c r="ED157" s="15">
        <f t="array" ref="ED157">ROUND(MAX(ABS(ED2:ED82)),4)</f>
        <v>0.22889999999999999</v>
      </c>
      <c r="EE157" s="15">
        <f t="array" ref="EE157">ROUND(MAX(ABS(EE2:EE82)),4)</f>
        <v>0.20330000000000001</v>
      </c>
      <c r="EF157" s="15">
        <f t="array" ref="EF157">ROUND(MAX(ABS(EF2:EF82)),4)</f>
        <v>0.32619999999999999</v>
      </c>
      <c r="EG157" s="15">
        <f t="array" ref="EG157">ROUND(MAX(ABS(EG2:EG82)),4)</f>
        <v>0.2374</v>
      </c>
      <c r="EH157" s="15">
        <f t="array" ref="EH157">ROUND(MAX(ABS(EH2:EH82)),4)</f>
        <v>0.33329999999999999</v>
      </c>
      <c r="EI157" s="15">
        <f t="array" ref="EI157">ROUND(MAX(ABS(EI2:EI82)),4)</f>
        <v>0.26750000000000002</v>
      </c>
      <c r="EJ157" s="15">
        <f t="array" ref="EJ157">ROUND(MAX(ABS(EJ2:EJ82)),4)</f>
        <v>0.68630000000000002</v>
      </c>
      <c r="EK157" s="15">
        <f t="array" ref="EK157">ROUND(MAX(ABS(EK2:EK82)),4)</f>
        <v>0.52480000000000004</v>
      </c>
      <c r="EL157" s="15">
        <f t="array" ref="EL157">ROUND(MAX(ABS(EL2:EL82)),4)</f>
        <v>0.26619999999999999</v>
      </c>
      <c r="EM157" s="15">
        <f t="array" ref="EM157">ROUND(MAX(ABS(EM2:EM82)),4)</f>
        <v>0.46729999999999999</v>
      </c>
      <c r="EN157" s="15">
        <f t="array" ref="EN157">ROUND(MAX(ABS(EN2:EN82)),4)</f>
        <v>0.43580000000000002</v>
      </c>
      <c r="EO157" s="15">
        <f t="array" ref="EO157">ROUND(MAX(ABS(EO2:EO82)),4)</f>
        <v>0.59509999999999996</v>
      </c>
      <c r="EP157" s="15">
        <f t="array" ref="EP157">ROUND(MAX(ABS(EP2:EP82)),4)</f>
        <v>0.66059999999999997</v>
      </c>
      <c r="EQ157" s="15">
        <f t="array" ref="EQ157">ROUND(MAX(ABS(EQ2:EQ82)),4)</f>
        <v>0.55389999999999995</v>
      </c>
      <c r="ER157" s="15">
        <f t="array" ref="ER157">ROUND(MAX(ABS(ER2:ER82)),4)</f>
        <v>0.8276</v>
      </c>
      <c r="ES157" s="15">
        <f t="array" ref="ES157">ROUND(MAX(ABS(ES2:ES82)),4)</f>
        <v>0.63460000000000005</v>
      </c>
      <c r="ET157" s="15">
        <f t="array" ref="ET157">ROUND(MAX(ABS(ET2:ET82)),4)</f>
        <v>0.52329999999999999</v>
      </c>
      <c r="EU157" s="15">
        <f t="array" ref="EU157">ROUND(MAX(ABS(EU2:EU82)),4)</f>
        <v>0.68179999999999996</v>
      </c>
      <c r="EV157" s="15">
        <f t="array" ref="EV157">ROUND(MAX(ABS(EV2:EV82)),4)</f>
        <v>0.72540000000000004</v>
      </c>
      <c r="EW157" s="15">
        <f t="array" ref="EW157">ROUND(MAX(ABS(EW2:EW82)),4)</f>
        <v>0.499</v>
      </c>
      <c r="EX157" s="15">
        <f t="array" ref="EX157">ROUND(MAX(ABS(EX2:EX82)),4)</f>
        <v>0.439</v>
      </c>
      <c r="EY157" s="15">
        <f t="array" ref="EY157">ROUND(MAX(ABS(EY2:EY82)),4)</f>
        <v>0.4027</v>
      </c>
      <c r="EZ157" s="15">
        <f t="array" ref="EZ157">ROUND(MAX(ABS(EZ2:EZ82)),4)</f>
        <v>0.2054</v>
      </c>
      <c r="FA157" s="15">
        <f t="array" ref="FA157">ROUND(MAX(ABS(FA2:FA82)),4)</f>
        <v>0.2389</v>
      </c>
      <c r="FB157" s="15">
        <f t="array" ref="FB157">ROUND(MAX(ABS(FB2:FB82)),4)</f>
        <v>0.2205</v>
      </c>
      <c r="FC157" s="15">
        <f t="array" ref="FC157">ROUND(MAX(ABS(FC2:FC82)),4)</f>
        <v>0.31879999999999997</v>
      </c>
      <c r="FD157" s="15">
        <f t="array" ref="FD157">ROUND(MAX(ABS(FD2:FD82)),4)</f>
        <v>0.39040000000000002</v>
      </c>
      <c r="FE157" s="15">
        <f t="array" ref="FE157">ROUND(MAX(ABS(FE2:FE82)),4)</f>
        <v>0.30280000000000001</v>
      </c>
      <c r="FF157" s="15">
        <f t="array" ref="FF157">ROUND(MAX(ABS(FF2:FF82)),4)</f>
        <v>0.4</v>
      </c>
      <c r="FG157" s="15">
        <f t="array" ref="FG157">ROUND(MAX(ABS(FG2:FG82)),4)</f>
        <v>0.35730000000000001</v>
      </c>
      <c r="FH157" s="15">
        <f t="array" ref="FH157">ROUND(MAX(ABS(FH2:FH82)),4)</f>
        <v>0.25009999999999999</v>
      </c>
      <c r="FI157" s="15">
        <f t="array" ref="FI157">ROUND(MAX(ABS(FI2:FI82)),4)</f>
        <v>0.87380000000000002</v>
      </c>
      <c r="FJ157" s="15">
        <f t="array" ref="FJ157">ROUND(MAX(ABS(FJ2:FJ82)),4)</f>
        <v>0.23089999999999999</v>
      </c>
      <c r="FK157" s="15">
        <f t="array" ref="FK157">ROUND(MAX(ABS(FK2:FK82)),4)</f>
        <v>0.25180000000000002</v>
      </c>
      <c r="FL157" s="15">
        <f t="array" ref="FL157">ROUND(MAX(ABS(FL2:FL82)),4)</f>
        <v>0.2082</v>
      </c>
      <c r="FM157" s="15">
        <f t="array" ref="FM157">ROUND(MAX(ABS(FM2:FM82)),4)</f>
        <v>0.4355</v>
      </c>
      <c r="FN157" s="15">
        <f t="array" ref="FN157">ROUND(MAX(ABS(FN2:FN82)),4)</f>
        <v>0.32950000000000002</v>
      </c>
      <c r="FO157" s="15">
        <f t="array" ref="FO157">ROUND(MAX(ABS(FO2:FO82)),4)</f>
        <v>0.26079999999999998</v>
      </c>
      <c r="FP157" s="15">
        <f t="array" ref="FP157">ROUND(MAX(ABS(FP2:FP82)),4)</f>
        <v>0.27639999999999998</v>
      </c>
      <c r="FQ157" s="15">
        <f t="array" ref="FQ157">ROUND(MAX(ABS(FQ2:FQ82)),4)</f>
        <v>0.50670000000000004</v>
      </c>
      <c r="FR157" s="15">
        <f t="array" ref="FR157">ROUND(MAX(ABS(FR2:FR82)),4)</f>
        <v>0.35389999999999999</v>
      </c>
      <c r="FS157" s="15">
        <f t="array" ref="FS157">ROUND(MAX(ABS(FS2:FS82)),4)</f>
        <v>0.59030000000000005</v>
      </c>
      <c r="FT157" s="15">
        <f t="array" ref="FT157">ROUND(MAX(ABS(FT2:FT82)),4)</f>
        <v>0.62829999999999997</v>
      </c>
      <c r="FU157" s="15">
        <f t="array" ref="FU157">ROUND(MAX(ABS(FU2:FU82)),4)</f>
        <v>1.8242</v>
      </c>
      <c r="FV157" s="15">
        <f t="array" ref="FV157">ROUND(MAX(ABS(FV2:FV82)),4)</f>
        <v>0.73540000000000005</v>
      </c>
      <c r="FW157" s="32">
        <f t="array" ref="FW157">ROUND(MAX(ABS(FW2:FW82)),4)</f>
        <v>0.3473</v>
      </c>
      <c r="FX157" s="32">
        <f t="array" ref="FX157">ROUND(MAX(ABS(FX2:FX82)),4)</f>
        <v>0.47060000000000002</v>
      </c>
      <c r="FY157" s="32">
        <f t="array" ref="FY157">ROUND(MAX(ABS(FY2:FY82)),4)</f>
        <v>0.31509999999999999</v>
      </c>
      <c r="FZ157" s="32">
        <f t="array" ref="FZ157">ROUND(MAX(ABS(FZ2:FZ82)),4)</f>
        <v>0.22589999999999999</v>
      </c>
      <c r="GA157" s="32">
        <f t="array" ref="GA157">ROUND(MAX(ABS(GA2:GA82)),4)</f>
        <v>0.26419999999999999</v>
      </c>
      <c r="GB157" s="32">
        <f t="array" ref="GB157">ROUND(MAX(ABS(GB2:GB82)),4)</f>
        <v>0.19</v>
      </c>
      <c r="GC157" s="32">
        <f t="array" ref="GC157">ROUND(MAX(ABS(GC2:GC82)),4)</f>
        <v>0.29260000000000003</v>
      </c>
      <c r="GD157" s="32">
        <f t="array" ref="GD157">ROUND(MAX(ABS(GD2:GD82)),4)</f>
        <v>0.22869999999999999</v>
      </c>
      <c r="GE157" s="32">
        <f t="array" ref="GE157">ROUND(MAX(ABS(GE2:GE82)),4)</f>
        <v>0.22989999999999999</v>
      </c>
      <c r="GF157" s="32">
        <f t="array" ref="GF157">ROUND(MAX(ABS(GF2:GF82)),4)</f>
        <v>0.1845</v>
      </c>
      <c r="GG157" s="32">
        <f t="array" ref="GG157">ROUND(MAX(ABS(GG2:GG82)),4)</f>
        <v>0.29160000000000003</v>
      </c>
      <c r="GH157" s="32">
        <f t="array" ref="GH157">ROUND(MAX(ABS(GH2:GH82)),4)</f>
        <v>0.255</v>
      </c>
    </row>
    <row r="158" spans="1:190" x14ac:dyDescent="0.25">
      <c r="CS158" t="s">
        <v>263</v>
      </c>
      <c r="CT158">
        <f t="array" ref="CT158">ROUND(SQRT(AVERAGE(CT83:CT153^2)),4)</f>
        <v>0.35549999999999998</v>
      </c>
      <c r="CU158" s="15">
        <f t="array" ref="CU158">ROUND(SQRT(AVERAGE(CU83:CU153^2)),4)</f>
        <v>1.0270999999999999</v>
      </c>
      <c r="CV158" s="15">
        <f t="array" ref="CV158">ROUND(SQRT(AVERAGE(CV83:CV153^2)),4)</f>
        <v>6.9199999999999998E-2</v>
      </c>
      <c r="CW158" s="15">
        <f t="array" ref="CW158">ROUND(SQRT(AVERAGE(CW83:CW153^2)),4)</f>
        <v>0.38700000000000001</v>
      </c>
      <c r="CX158" s="15">
        <f t="array" ref="CX158">ROUND(SQRT(AVERAGE(CX83:CX153^2)),4)</f>
        <v>0.15129999999999999</v>
      </c>
      <c r="CY158" s="15">
        <f t="array" ref="CY158">ROUND(SQRT(AVERAGE(CY83:CY153^2)),4)</f>
        <v>0.40279999999999999</v>
      </c>
      <c r="CZ158" s="15">
        <f t="array" ref="CZ158">ROUND(SQRT(AVERAGE(CZ83:CZ153^2)),4)</f>
        <v>0.3412</v>
      </c>
      <c r="DA158" s="15">
        <f t="array" ref="DA158">ROUND(SQRT(AVERAGE(DA83:DA153^2)),4)</f>
        <v>0.34079999999999999</v>
      </c>
      <c r="DB158" s="15">
        <f t="array" ref="DB158">ROUND(SQRT(AVERAGE(DB83:DB153^2)),4)</f>
        <v>0.2661</v>
      </c>
      <c r="DC158" s="15">
        <f t="array" ref="DC158">ROUND(SQRT(AVERAGE(DC83:DC153^2)),4)</f>
        <v>0.30349999999999999</v>
      </c>
      <c r="DD158" s="15">
        <f t="array" ref="DD158">ROUND(SQRT(AVERAGE(DD83:DD153^2)),4)</f>
        <v>0.1147</v>
      </c>
      <c r="DE158" s="15">
        <f t="array" ref="DE158">ROUND(SQRT(AVERAGE(DE83:DE153^2)),4)</f>
        <v>0.18729999999999999</v>
      </c>
      <c r="DF158" s="15">
        <f t="array" ref="DF158">ROUND(SQRT(AVERAGE(DF83:DF153^2)),4)</f>
        <v>0.2104</v>
      </c>
      <c r="DG158" s="15">
        <f t="array" ref="DG158">ROUND(SQRT(AVERAGE(DG83:DG153^2)),4)</f>
        <v>0.15659999999999999</v>
      </c>
      <c r="DH158" s="15">
        <f t="array" ref="DH158">ROUND(SQRT(AVERAGE(DH83:DH153^2)),4)</f>
        <v>0.18459999999999999</v>
      </c>
      <c r="DI158" s="15">
        <f t="array" ref="DI158">ROUND(SQRT(AVERAGE(DI83:DI153^2)),4)</f>
        <v>9.3799999999999994E-2</v>
      </c>
      <c r="DJ158" s="15">
        <f t="array" ref="DJ158">ROUND(SQRT(AVERAGE(DJ83:DJ153^2)),4)</f>
        <v>0.24379999999999999</v>
      </c>
      <c r="DK158" s="15">
        <f t="array" ref="DK158">ROUND(SQRT(AVERAGE(DK83:DK153^2)),4)</f>
        <v>0.15920000000000001</v>
      </c>
      <c r="DL158" s="15">
        <f t="array" ref="DL158">ROUND(SQRT(AVERAGE(DL83:DL153^2)),4)</f>
        <v>0.3271</v>
      </c>
      <c r="DM158" s="15">
        <f t="array" ref="DM158">ROUND(SQRT(AVERAGE(DM83:DM153^2)),4)</f>
        <v>0.12959999999999999</v>
      </c>
      <c r="DN158" s="15">
        <f t="array" ref="DN158">ROUND(SQRT(AVERAGE(DN83:DN153^2)),4)</f>
        <v>0.1227</v>
      </c>
      <c r="DO158" s="15">
        <f t="array" ref="DO158">ROUND(SQRT(AVERAGE(DO83:DO153^2)),4)</f>
        <v>0.1075</v>
      </c>
      <c r="DP158" s="15">
        <f t="array" ref="DP158">ROUND(SQRT(AVERAGE(DP83:DP153^2)),4)</f>
        <v>0.34739999999999999</v>
      </c>
      <c r="DQ158" s="15">
        <f t="array" ref="DQ158">ROUND(SQRT(AVERAGE(DQ83:DQ153^2)),4)</f>
        <v>0.14410000000000001</v>
      </c>
      <c r="DR158" s="15">
        <f t="array" ref="DR158">ROUND(SQRT(AVERAGE(DR83:DR153^2)),4)</f>
        <v>0.20519999999999999</v>
      </c>
      <c r="DS158" s="15">
        <f t="array" ref="DS158">ROUND(SQRT(AVERAGE(DS83:DS153^2)),4)</f>
        <v>0.24779999999999999</v>
      </c>
      <c r="DT158" s="15">
        <f t="array" ref="DT158">ROUND(SQRT(AVERAGE(DT83:DT153^2)),4)</f>
        <v>0.12330000000000001</v>
      </c>
      <c r="DU158" s="15">
        <f t="array" ref="DU158">ROUND(SQRT(AVERAGE(DU83:DU153^2)),4)</f>
        <v>0.14280000000000001</v>
      </c>
      <c r="DV158" s="15">
        <f t="array" ref="DV158">ROUND(SQRT(AVERAGE(DV83:DV153^2)),4)</f>
        <v>0.1021</v>
      </c>
      <c r="DW158" s="15">
        <f t="array" ref="DW158">ROUND(SQRT(AVERAGE(DW83:DW153^2)),4)</f>
        <v>0.62880000000000003</v>
      </c>
      <c r="DX158" s="15">
        <f t="array" ref="DX158">ROUND(SQRT(AVERAGE(DX83:DX153^2)),4)</f>
        <v>0.19059999999999999</v>
      </c>
      <c r="DY158" s="15">
        <f t="array" ref="DY158">ROUND(SQRT(AVERAGE(DY83:DY153^2)),4)</f>
        <v>0.16250000000000001</v>
      </c>
      <c r="DZ158" s="15">
        <f t="array" ref="DZ158">ROUND(SQRT(AVERAGE(DZ83:DZ153^2)),4)</f>
        <v>0.16339999999999999</v>
      </c>
      <c r="EA158" s="15">
        <f t="array" ref="EA158">ROUND(SQRT(AVERAGE(EA83:EA153^2)),4)</f>
        <v>0.1636</v>
      </c>
      <c r="EB158" s="15">
        <f t="array" ref="EB158">ROUND(SQRT(AVERAGE(EB83:EB153^2)),4)</f>
        <v>0.12570000000000001</v>
      </c>
      <c r="EC158" s="15">
        <f t="array" ref="EC158">ROUND(SQRT(AVERAGE(EC83:EC153^2)),4)</f>
        <v>0.152</v>
      </c>
      <c r="ED158" s="15">
        <f t="array" ref="ED158">ROUND(SQRT(AVERAGE(ED83:ED153^2)),4)</f>
        <v>0.128</v>
      </c>
      <c r="EE158" s="15">
        <f t="array" ref="EE158">ROUND(SQRT(AVERAGE(EE83:EE153^2)),4)</f>
        <v>0.10150000000000001</v>
      </c>
      <c r="EF158" s="15">
        <f t="array" ref="EF158">ROUND(SQRT(AVERAGE(EF83:EF153^2)),4)</f>
        <v>0.12889999999999999</v>
      </c>
      <c r="EG158" s="15">
        <f t="array" ref="EG158">ROUND(SQRT(AVERAGE(EG83:EG153^2)),4)</f>
        <v>7.8399999999999997E-2</v>
      </c>
      <c r="EH158" s="15">
        <f t="array" ref="EH158">ROUND(SQRT(AVERAGE(EH83:EH153^2)),4)</f>
        <v>0.1537</v>
      </c>
      <c r="EI158" s="15">
        <f t="array" ref="EI158">ROUND(SQRT(AVERAGE(EI83:EI153^2)),4)</f>
        <v>0.1353</v>
      </c>
      <c r="EJ158" s="15">
        <f t="array" ref="EJ158">ROUND(SQRT(AVERAGE(EJ83:EJ153^2)),4)</f>
        <v>0.32640000000000002</v>
      </c>
      <c r="EK158" s="15">
        <f t="array" ref="EK158">ROUND(SQRT(AVERAGE(EK83:EK153^2)),4)</f>
        <v>0.26029999999999998</v>
      </c>
      <c r="EL158" s="15">
        <f t="array" ref="EL158">ROUND(SQRT(AVERAGE(EL83:EL153^2)),4)</f>
        <v>0.11</v>
      </c>
      <c r="EM158" s="15">
        <f t="array" ref="EM158">ROUND(SQRT(AVERAGE(EM83:EM153^2)),4)</f>
        <v>0.20730000000000001</v>
      </c>
      <c r="EN158" s="15">
        <f t="array" ref="EN158">ROUND(SQRT(AVERAGE(EN83:EN153^2)),4)</f>
        <v>0.19209999999999999</v>
      </c>
      <c r="EO158" s="15">
        <f t="array" ref="EO158">ROUND(SQRT(AVERAGE(EO83:EO153^2)),4)</f>
        <v>0.80330000000000001</v>
      </c>
      <c r="EP158" s="15">
        <f t="array" ref="EP158">ROUND(SQRT(AVERAGE(EP83:EP153^2)),4)</f>
        <v>0.20710000000000001</v>
      </c>
      <c r="EQ158" s="15">
        <f t="array" ref="EQ158">ROUND(SQRT(AVERAGE(EQ83:EQ153^2)),4)</f>
        <v>0.24679999999999999</v>
      </c>
      <c r="ER158" s="15">
        <f t="array" ref="ER158">ROUND(SQRT(AVERAGE(ER83:ER153^2)),4)</f>
        <v>0.3256</v>
      </c>
      <c r="ES158" s="15">
        <f t="array" ref="ES158">ROUND(SQRT(AVERAGE(ES83:ES153^2)),4)</f>
        <v>0.21890000000000001</v>
      </c>
      <c r="ET158" s="15">
        <f t="array" ref="ET158">ROUND(SQRT(AVERAGE(ET83:ET153^2)),4)</f>
        <v>0.27089999999999997</v>
      </c>
      <c r="EU158" s="15">
        <f t="array" ref="EU158">ROUND(SQRT(AVERAGE(EU83:EU153^2)),4)</f>
        <v>0.33479999999999999</v>
      </c>
      <c r="EV158" s="15">
        <f t="array" ref="EV158">ROUND(SQRT(AVERAGE(EV83:EV153^2)),4)</f>
        <v>0.34210000000000002</v>
      </c>
      <c r="EW158" s="15">
        <f t="array" ref="EW158">ROUND(SQRT(AVERAGE(EW83:EW153^2)),4)</f>
        <v>0.14280000000000001</v>
      </c>
      <c r="EX158" s="15">
        <f t="array" ref="EX158">ROUND(SQRT(AVERAGE(EX83:EX153^2)),4)</f>
        <v>0.13750000000000001</v>
      </c>
      <c r="EY158" s="15">
        <f t="array" ref="EY158">ROUND(SQRT(AVERAGE(EY83:EY153^2)),4)</f>
        <v>0.1303</v>
      </c>
      <c r="EZ158" s="15">
        <f t="array" ref="EZ158">ROUND(SQRT(AVERAGE(EZ83:EZ153^2)),4)</f>
        <v>0.1065</v>
      </c>
      <c r="FA158" s="15">
        <f t="array" ref="FA158">ROUND(SQRT(AVERAGE(FA83:FA153^2)),4)</f>
        <v>0.1454</v>
      </c>
      <c r="FB158" s="15">
        <f t="array" ref="FB158">ROUND(SQRT(AVERAGE(FB83:FB153^2)),4)</f>
        <v>0.125</v>
      </c>
      <c r="FC158" s="15">
        <f t="array" ref="FC158">ROUND(SQRT(AVERAGE(FC83:FC153^2)),4)</f>
        <v>9.2799999999999994E-2</v>
      </c>
      <c r="FD158" s="15">
        <f t="array" ref="FD158">ROUND(SQRT(AVERAGE(FD83:FD153^2)),4)</f>
        <v>0.11700000000000001</v>
      </c>
      <c r="FE158" s="15">
        <f t="array" ref="FE158">ROUND(SQRT(AVERAGE(FE83:FE153^2)),4)</f>
        <v>0.1512</v>
      </c>
      <c r="FF158" s="15">
        <f t="array" ref="FF158">ROUND(SQRT(AVERAGE(FF83:FF153^2)),4)</f>
        <v>0.1147</v>
      </c>
      <c r="FG158" s="15">
        <f t="array" ref="FG158">ROUND(SQRT(AVERAGE(FG83:FG153^2)),4)</f>
        <v>0.1211</v>
      </c>
      <c r="FH158" s="15">
        <f t="array" ref="FH158">ROUND(SQRT(AVERAGE(FH83:FH153^2)),4)</f>
        <v>0.13139999999999999</v>
      </c>
      <c r="FI158" s="15">
        <f t="array" ref="FI158">ROUND(SQRT(AVERAGE(FI83:FI153^2)),4)</f>
        <v>0.3357</v>
      </c>
      <c r="FJ158" s="15">
        <f t="array" ref="FJ158">ROUND(SQRT(AVERAGE(FJ83:FJ153^2)),4)</f>
        <v>0.12429999999999999</v>
      </c>
      <c r="FK158" s="15">
        <f t="array" ref="FK158">ROUND(SQRT(AVERAGE(FK83:FK153^2)),4)</f>
        <v>0.12520000000000001</v>
      </c>
      <c r="FL158" s="15">
        <f t="array" ref="FL158">ROUND(SQRT(AVERAGE(FL83:FL153^2)),4)</f>
        <v>0.1147</v>
      </c>
      <c r="FM158" s="15">
        <f t="array" ref="FM158">ROUND(SQRT(AVERAGE(FM83:FM153^2)),4)</f>
        <v>0.1739</v>
      </c>
      <c r="FN158" s="15">
        <f t="array" ref="FN158">ROUND(SQRT(AVERAGE(FN83:FN153^2)),4)</f>
        <v>0.15559999999999999</v>
      </c>
      <c r="FO158" s="15">
        <f t="array" ref="FO158">ROUND(SQRT(AVERAGE(FO83:FO153^2)),4)</f>
        <v>0.1434</v>
      </c>
      <c r="FP158" s="15">
        <f t="array" ref="FP158">ROUND(SQRT(AVERAGE(FP83:FP153^2)),4)</f>
        <v>0.1118</v>
      </c>
      <c r="FQ158" s="15">
        <f t="array" ref="FQ158">ROUND(SQRT(AVERAGE(FQ83:FQ153^2)),4)</f>
        <v>0.25590000000000002</v>
      </c>
      <c r="FR158" s="15">
        <f t="array" ref="FR158">ROUND(SQRT(AVERAGE(FR83:FR153^2)),4)</f>
        <v>0.3493</v>
      </c>
      <c r="FS158" s="15">
        <f t="array" ref="FS158">ROUND(SQRT(AVERAGE(FS83:FS153^2)),4)</f>
        <v>0.28470000000000001</v>
      </c>
      <c r="FT158" s="15">
        <f t="array" ref="FT158">ROUND(SQRT(AVERAGE(FT83:FT153^2)),4)</f>
        <v>0.2742</v>
      </c>
      <c r="FU158" s="15">
        <f t="array" ref="FU158">ROUND(SQRT(AVERAGE(FU83:FU153^2)),4)</f>
        <v>0.40600000000000003</v>
      </c>
      <c r="FV158" s="15">
        <f t="array" ref="FV158">ROUND(SQRT(AVERAGE(FV83:FV153^2)),4)</f>
        <v>0.20069999999999999</v>
      </c>
      <c r="FW158" s="32">
        <f t="array" ref="FW158">ROUND(SQRT(AVERAGE(FW83:FW153^2)),4)</f>
        <v>0.1401</v>
      </c>
      <c r="FX158" s="32">
        <f t="array" ref="FX158">ROUND(SQRT(AVERAGE(FX83:FX153^2)),4)</f>
        <v>0.18840000000000001</v>
      </c>
      <c r="FY158" s="32">
        <f t="array" ref="FY158">ROUND(SQRT(AVERAGE(FY83:FY153^2)),4)</f>
        <v>0.12809999999999999</v>
      </c>
      <c r="FZ158" s="32">
        <f t="array" ref="FZ158">ROUND(SQRT(AVERAGE(FZ83:FZ153^2)),4)</f>
        <v>9.4500000000000001E-2</v>
      </c>
      <c r="GA158" s="32">
        <f t="array" ref="GA158">ROUND(SQRT(AVERAGE(GA83:GA153^2)),4)</f>
        <v>0.1203</v>
      </c>
      <c r="GB158" s="32">
        <f t="array" ref="GB158">ROUND(SQRT(AVERAGE(GB83:GB153^2)),4)</f>
        <v>8.7499999999999994E-2</v>
      </c>
      <c r="GC158" s="32">
        <f t="array" ref="GC158">ROUND(SQRT(AVERAGE(GC83:GC153^2)),4)</f>
        <v>8.8800000000000004E-2</v>
      </c>
      <c r="GD158" s="32">
        <f t="array" ref="GD158">ROUND(SQRT(AVERAGE(GD83:GD153^2)),4)</f>
        <v>7.1900000000000006E-2</v>
      </c>
      <c r="GE158" s="32">
        <f t="array" ref="GE158">ROUND(SQRT(AVERAGE(GE83:GE153^2)),4)</f>
        <v>7.4200000000000002E-2</v>
      </c>
      <c r="GF158" s="32">
        <f t="array" ref="GF158">ROUND(SQRT(AVERAGE(GF83:GF153^2)),4)</f>
        <v>8.8900000000000007E-2</v>
      </c>
      <c r="GG158" s="32">
        <f t="array" ref="GG158">ROUND(SQRT(AVERAGE(GG83:GG153^2)),4)</f>
        <v>9.4100000000000003E-2</v>
      </c>
      <c r="GH158" s="32">
        <f t="array" ref="GH158">ROUND(SQRT(AVERAGE(GH83:GH153^2)),4)</f>
        <v>8.7800000000000003E-2</v>
      </c>
    </row>
    <row r="159" spans="1:190" x14ac:dyDescent="0.25">
      <c r="CS159" t="s">
        <v>262</v>
      </c>
      <c r="CT159">
        <f t="array" ref="CT159">ROUND(MAX(ABS(CT83:CT153)),4)</f>
        <v>1.4400999999999999</v>
      </c>
      <c r="CU159" s="15">
        <f t="array" ref="CU159">ROUND(MAX(ABS(CU83:CU153)),4)</f>
        <v>6.8495999999999997</v>
      </c>
      <c r="CV159" s="15">
        <f t="array" ref="CV159">ROUND(MAX(ABS(CV83:CV153)),4)</f>
        <v>0.19320000000000001</v>
      </c>
      <c r="CW159" s="15">
        <f t="array" ref="CW159">ROUND(MAX(ABS(CW83:CW153)),4)</f>
        <v>1.4400999999999999</v>
      </c>
      <c r="CX159" s="15">
        <f t="array" ref="CX159">ROUND(MAX(ABS(CX83:CX153)),4)</f>
        <v>0.59260000000000002</v>
      </c>
      <c r="CY159" s="15">
        <f t="array" ref="CY159">ROUND(MAX(ABS(CY83:CY153)),4)</f>
        <v>2.3092000000000001</v>
      </c>
      <c r="CZ159" s="15">
        <f t="array" ref="CZ159">ROUND(MAX(ABS(CZ83:CZ153)),4)</f>
        <v>1.8797999999999999</v>
      </c>
      <c r="DA159" s="15">
        <f t="array" ref="DA159">ROUND(MAX(ABS(DA83:DA153)),4)</f>
        <v>1.8694999999999999</v>
      </c>
      <c r="DB159" s="15">
        <f t="array" ref="DB159">ROUND(MAX(ABS(DB83:DB153)),4)</f>
        <v>1.2206999999999999</v>
      </c>
      <c r="DC159" s="15">
        <f t="array" ref="DC159">ROUND(MAX(ABS(DC83:DC153)),4)</f>
        <v>1.6902999999999999</v>
      </c>
      <c r="DD159" s="15">
        <f t="array" ref="DD159">ROUND(MAX(ABS(DD83:DD153)),4)</f>
        <v>0.49059999999999998</v>
      </c>
      <c r="DE159" s="15">
        <f t="array" ref="DE159">ROUND(MAX(ABS(DE83:DE153)),4)</f>
        <v>1.1240000000000001</v>
      </c>
      <c r="DF159" s="15">
        <f t="array" ref="DF159">ROUND(MAX(ABS(DF83:DF153)),4)</f>
        <v>0.8861</v>
      </c>
      <c r="DG159" s="15">
        <f t="array" ref="DG159">ROUND(MAX(ABS(DG83:DG153)),4)</f>
        <v>0.6986</v>
      </c>
      <c r="DH159" s="15">
        <f t="array" ref="DH159">ROUND(MAX(ABS(DH83:DH153)),4)</f>
        <v>0.83030000000000004</v>
      </c>
      <c r="DI159" s="15">
        <f t="array" ref="DI159">ROUND(MAX(ABS(DI83:DI153)),4)</f>
        <v>0.42159999999999997</v>
      </c>
      <c r="DJ159" s="15">
        <f t="array" ref="DJ159">ROUND(MAX(ABS(DJ83:DJ153)),4)</f>
        <v>1.1805000000000001</v>
      </c>
      <c r="DK159" s="15">
        <f t="array" ref="DK159">ROUND(MAX(ABS(DK83:DK153)),4)</f>
        <v>0.77929999999999999</v>
      </c>
      <c r="DL159" s="15">
        <f t="array" ref="DL159">ROUND(MAX(ABS(DL83:DL153)),4)</f>
        <v>2.4712000000000001</v>
      </c>
      <c r="DM159" s="15">
        <f t="array" ref="DM159">ROUND(MAX(ABS(DM83:DM153)),4)</f>
        <v>0.6351</v>
      </c>
      <c r="DN159" s="15">
        <f t="array" ref="DN159">ROUND(MAX(ABS(DN83:DN153)),4)</f>
        <v>0.65449999999999997</v>
      </c>
      <c r="DO159" s="15">
        <f t="array" ref="DO159">ROUND(MAX(ABS(DO83:DO153)),4)</f>
        <v>0.54579999999999995</v>
      </c>
      <c r="DP159" s="15">
        <f t="array" ref="DP159">ROUND(MAX(ABS(DP83:DP153)),4)</f>
        <v>2.5720000000000001</v>
      </c>
      <c r="DQ159" s="15">
        <f t="array" ref="DQ159">ROUND(MAX(ABS(DQ83:DQ153)),4)</f>
        <v>0.94830000000000003</v>
      </c>
      <c r="DR159" s="15">
        <f t="array" ref="DR159">ROUND(MAX(ABS(DR83:DR153)),4)</f>
        <v>0.94720000000000004</v>
      </c>
      <c r="DS159" s="15">
        <f t="array" ref="DS159">ROUND(MAX(ABS(DS83:DS153)),4)</f>
        <v>1.365</v>
      </c>
      <c r="DT159" s="15">
        <f t="array" ref="DT159">ROUND(MAX(ABS(DT83:DT153)),4)</f>
        <v>0.4582</v>
      </c>
      <c r="DU159" s="15">
        <f t="array" ref="DU159">ROUND(MAX(ABS(DU83:DU153)),4)</f>
        <v>0.68179999999999996</v>
      </c>
      <c r="DV159" s="15">
        <f t="array" ref="DV159">ROUND(MAX(ABS(DV83:DV153)),4)</f>
        <v>0.47060000000000002</v>
      </c>
      <c r="DW159" s="15">
        <f t="array" ref="DW159">ROUND(MAX(ABS(DW83:DW153)),4)</f>
        <v>4.2221000000000002</v>
      </c>
      <c r="DX159" s="15">
        <f t="array" ref="DX159">ROUND(MAX(ABS(DX83:DX153)),4)</f>
        <v>0.70720000000000005</v>
      </c>
      <c r="DY159" s="15">
        <f t="array" ref="DY159">ROUND(MAX(ABS(DY83:DY153)),4)</f>
        <v>0.65329999999999999</v>
      </c>
      <c r="DZ159" s="15">
        <f t="array" ref="DZ159">ROUND(MAX(ABS(DZ83:DZ153)),4)</f>
        <v>0.63400000000000001</v>
      </c>
      <c r="EA159" s="15">
        <f t="array" ref="EA159">ROUND(MAX(ABS(EA83:EA153)),4)</f>
        <v>0.87529999999999997</v>
      </c>
      <c r="EB159" s="15">
        <f t="array" ref="EB159">ROUND(MAX(ABS(EB83:EB153)),4)</f>
        <v>0.48899999999999999</v>
      </c>
      <c r="EC159" s="15">
        <f t="array" ref="EC159">ROUND(MAX(ABS(EC83:EC153)),4)</f>
        <v>0.75219999999999998</v>
      </c>
      <c r="ED159" s="15">
        <f t="array" ref="ED159">ROUND(MAX(ABS(ED83:ED153)),4)</f>
        <v>0.60550000000000004</v>
      </c>
      <c r="EE159" s="15">
        <f t="array" ref="EE159">ROUND(MAX(ABS(EE83:EE153)),4)</f>
        <v>0.44519999999999998</v>
      </c>
      <c r="EF159" s="15">
        <f t="array" ref="EF159">ROUND(MAX(ABS(EF83:EF153)),4)</f>
        <v>0.40060000000000001</v>
      </c>
      <c r="EG159" s="15">
        <f t="array" ref="EG159">ROUND(MAX(ABS(EG83:EG153)),4)</f>
        <v>0.24679999999999999</v>
      </c>
      <c r="EH159" s="15">
        <f t="array" ref="EH159">ROUND(MAX(ABS(EH83:EH153)),4)</f>
        <v>0.67610000000000003</v>
      </c>
      <c r="EI159" s="15">
        <f t="array" ref="EI159">ROUND(MAX(ABS(EI83:EI153)),4)</f>
        <v>0.71050000000000002</v>
      </c>
      <c r="EJ159" s="15">
        <f t="array" ref="EJ159">ROUND(MAX(ABS(EJ83:EJ153)),4)</f>
        <v>1.3129</v>
      </c>
      <c r="EK159" s="15">
        <f t="array" ref="EK159">ROUND(MAX(ABS(EK83:EK153)),4)</f>
        <v>1.4041999999999999</v>
      </c>
      <c r="EL159" s="15">
        <f t="array" ref="EL159">ROUND(MAX(ABS(EL83:EL153)),4)</f>
        <v>0.4299</v>
      </c>
      <c r="EM159" s="15">
        <f t="array" ref="EM159">ROUND(MAX(ABS(EM83:EM153)),4)</f>
        <v>0.8629</v>
      </c>
      <c r="EN159" s="15">
        <f t="array" ref="EN159">ROUND(MAX(ABS(EN83:EN153)),4)</f>
        <v>0.92090000000000005</v>
      </c>
      <c r="EO159" s="15">
        <f t="array" ref="EO159">ROUND(MAX(ABS(EO83:EO153)),4)</f>
        <v>6.4534000000000002</v>
      </c>
      <c r="EP159" s="15">
        <f t="array" ref="EP159">ROUND(MAX(ABS(EP83:EP153)),4)</f>
        <v>0.76500000000000001</v>
      </c>
      <c r="EQ159" s="15">
        <f t="array" ref="EQ159">ROUND(MAX(ABS(EQ83:EQ153)),4)</f>
        <v>0.94389999999999996</v>
      </c>
      <c r="ER159" s="15">
        <f t="array" ref="ER159">ROUND(MAX(ABS(ER83:ER153)),4)</f>
        <v>1.6386000000000001</v>
      </c>
      <c r="ES159" s="15">
        <f t="array" ref="ES159">ROUND(MAX(ABS(ES83:ES153)),4)</f>
        <v>0.95569999999999999</v>
      </c>
      <c r="ET159" s="15">
        <f t="array" ref="ET159">ROUND(MAX(ABS(ET83:ET153)),4)</f>
        <v>1.2992999999999999</v>
      </c>
      <c r="EU159" s="15">
        <f t="array" ref="EU159">ROUND(MAX(ABS(EU83:EU153)),4)</f>
        <v>1.8092999999999999</v>
      </c>
      <c r="EV159" s="15">
        <f t="array" ref="EV159">ROUND(MAX(ABS(EV83:EV153)),4)</f>
        <v>1.8560000000000001</v>
      </c>
      <c r="EW159" s="15">
        <f t="array" ref="EW159">ROUND(MAX(ABS(EW83:EW153)),4)</f>
        <v>0.85599999999999998</v>
      </c>
      <c r="EX159" s="15">
        <f t="array" ref="EX159">ROUND(MAX(ABS(EX83:EX153)),4)</f>
        <v>0.83089999999999997</v>
      </c>
      <c r="EY159" s="15">
        <f t="array" ref="EY159">ROUND(MAX(ABS(EY83:EY153)),4)</f>
        <v>0.77969999999999995</v>
      </c>
      <c r="EZ159" s="15">
        <f t="array" ref="EZ159">ROUND(MAX(ABS(EZ83:EZ153)),4)</f>
        <v>0.53180000000000005</v>
      </c>
      <c r="FA159" s="15">
        <f t="array" ref="FA159">ROUND(MAX(ABS(FA83:FA153)),4)</f>
        <v>0.96</v>
      </c>
      <c r="FB159" s="15">
        <f t="array" ref="FB159">ROUND(MAX(ABS(FB83:FB153)),4)</f>
        <v>0.47920000000000001</v>
      </c>
      <c r="FC159" s="15">
        <f t="array" ref="FC159">ROUND(MAX(ABS(FC83:FC153)),4)</f>
        <v>0.35520000000000002</v>
      </c>
      <c r="FD159" s="15">
        <f t="array" ref="FD159">ROUND(MAX(ABS(FD83:FD153)),4)</f>
        <v>0.34100000000000003</v>
      </c>
      <c r="FE159" s="15">
        <f t="array" ref="FE159">ROUND(MAX(ABS(FE83:FE153)),4)</f>
        <v>0.9103</v>
      </c>
      <c r="FF159" s="15">
        <f t="array" ref="FF159">ROUND(MAX(ABS(FF83:FF153)),4)</f>
        <v>0.64970000000000006</v>
      </c>
      <c r="FG159" s="15">
        <f t="array" ref="FG159">ROUND(MAX(ABS(FG83:FG153)),4)</f>
        <v>0.57150000000000001</v>
      </c>
      <c r="FH159" s="15">
        <f t="array" ref="FH159">ROUND(MAX(ABS(FH83:FH153)),4)</f>
        <v>0.57320000000000004</v>
      </c>
      <c r="FI159" s="15">
        <f t="array" ref="FI159">ROUND(MAX(ABS(FI83:FI153)),4)</f>
        <v>0.84970000000000001</v>
      </c>
      <c r="FJ159" s="15">
        <f t="array" ref="FJ159">ROUND(MAX(ABS(FJ83:FJ153)),4)</f>
        <v>0.6089</v>
      </c>
      <c r="FK159" s="15">
        <f t="array" ref="FK159">ROUND(MAX(ABS(FK83:FK153)),4)</f>
        <v>0.6079</v>
      </c>
      <c r="FL159" s="15">
        <f t="array" ref="FL159">ROUND(MAX(ABS(FL83:FL153)),4)</f>
        <v>0.58889999999999998</v>
      </c>
      <c r="FM159" s="15">
        <f t="array" ref="FM159">ROUND(MAX(ABS(FM83:FM153)),4)</f>
        <v>1.2558</v>
      </c>
      <c r="FN159" s="15">
        <f t="array" ref="FN159">ROUND(MAX(ABS(FN83:FN153)),4)</f>
        <v>0.65569999999999995</v>
      </c>
      <c r="FO159" s="15">
        <f t="array" ref="FO159">ROUND(MAX(ABS(FO83:FO153)),4)</f>
        <v>0.87509999999999999</v>
      </c>
      <c r="FP159" s="15">
        <f t="array" ref="FP159">ROUND(MAX(ABS(FP83:FP153)),4)</f>
        <v>0.43919999999999998</v>
      </c>
      <c r="FQ159" s="15">
        <f t="array" ref="FQ159">ROUND(MAX(ABS(FQ83:FQ153)),4)</f>
        <v>0.88670000000000004</v>
      </c>
      <c r="FR159" s="15">
        <f t="array" ref="FR159">ROUND(MAX(ABS(FR83:FR153)),4)</f>
        <v>2.5870000000000002</v>
      </c>
      <c r="FS159" s="15">
        <f t="array" ref="FS159">ROUND(MAX(ABS(FS83:FS153)),4)</f>
        <v>1.5432999999999999</v>
      </c>
      <c r="FT159" s="15">
        <f t="array" ref="FT159">ROUND(MAX(ABS(FT83:FT153)),4)</f>
        <v>1.1516</v>
      </c>
      <c r="FU159" s="15">
        <f t="array" ref="FU159">ROUND(MAX(ABS(FU83:FU153)),4)</f>
        <v>1.9774</v>
      </c>
      <c r="FV159" s="15">
        <f t="array" ref="FV159">ROUND(MAX(ABS(FV83:FV153)),4)</f>
        <v>1.0279</v>
      </c>
      <c r="FW159" s="32">
        <f t="array" ref="FW159">ROUND(MAX(ABS(FW83:FW153)),4)</f>
        <v>0.38600000000000001</v>
      </c>
      <c r="FX159" s="32">
        <f t="array" ref="FX159">ROUND(MAX(ABS(FX83:FX153)),4)</f>
        <v>0.52929999999999999</v>
      </c>
      <c r="FY159" s="32">
        <f t="array" ref="FY159">ROUND(MAX(ABS(FY83:FY153)),4)</f>
        <v>0.36159999999999998</v>
      </c>
      <c r="FZ159" s="32">
        <f t="array" ref="FZ159">ROUND(MAX(ABS(FZ83:FZ153)),4)</f>
        <v>0.45590000000000003</v>
      </c>
      <c r="GA159" s="32">
        <f t="array" ref="GA159">ROUND(MAX(ABS(GA83:GA153)),4)</f>
        <v>0.6522</v>
      </c>
      <c r="GB159" s="32">
        <f t="array" ref="GB159">ROUND(MAX(ABS(GB83:GB153)),4)</f>
        <v>0.38279999999999997</v>
      </c>
      <c r="GC159" s="32">
        <f t="array" ref="GC159">ROUND(MAX(ABS(GC83:GC153)),4)</f>
        <v>0.2888</v>
      </c>
      <c r="GD159" s="32">
        <f t="array" ref="GD159">ROUND(MAX(ABS(GD83:GD153)),4)</f>
        <v>0.3049</v>
      </c>
      <c r="GE159" s="32">
        <f t="array" ref="GE159">ROUND(MAX(ABS(GE83:GE153)),4)</f>
        <v>0.30830000000000002</v>
      </c>
      <c r="GF159" s="32">
        <f t="array" ref="GF159">ROUND(MAX(ABS(GF83:GF153)),4)</f>
        <v>0.43740000000000001</v>
      </c>
      <c r="GG159" s="32">
        <f t="array" ref="GG159">ROUND(MAX(ABS(GG83:GG153)),4)</f>
        <v>0.32919999999999999</v>
      </c>
      <c r="GH159" s="32">
        <f t="array" ref="GH159">ROUND(MAX(ABS(GH83:GH153)),4)</f>
        <v>0.29310000000000003</v>
      </c>
    </row>
    <row r="160" spans="1:190" x14ac:dyDescent="0.25">
      <c r="CS160" t="s">
        <v>258</v>
      </c>
      <c r="CT160">
        <f t="array" ref="CT160">ROUND(MAX(ABS(CT2:CT153)),4)</f>
        <v>1.4400999999999999</v>
      </c>
      <c r="CU160" s="15">
        <f t="array" ref="CU160">ROUND(MAX(ABS(CU2:CU153)),4)</f>
        <v>6.8495999999999997</v>
      </c>
      <c r="CV160" s="15">
        <f t="array" ref="CV160">ROUND(MAX(ABS(CV2:CV153)),4)</f>
        <v>0.23769999999999999</v>
      </c>
      <c r="CW160" s="15">
        <f t="array" ref="CW160">ROUND(MAX(ABS(CW2:CW153)),4)</f>
        <v>1.4400999999999999</v>
      </c>
      <c r="CX160" s="15">
        <f t="array" ref="CX160">ROUND(MAX(ABS(CX2:CX153)),4)</f>
        <v>0.59260000000000002</v>
      </c>
      <c r="CY160" s="15">
        <f t="array" ref="CY160">ROUND(MAX(ABS(CY2:CY153)),4)</f>
        <v>2.3092000000000001</v>
      </c>
      <c r="CZ160" s="15">
        <f t="array" ref="CZ160">ROUND(MAX(ABS(CZ2:CZ153)),4)</f>
        <v>1.8797999999999999</v>
      </c>
      <c r="DA160" s="15">
        <f t="array" ref="DA160">ROUND(MAX(ABS(DA2:DA153)),4)</f>
        <v>1.8694999999999999</v>
      </c>
      <c r="DB160" s="15">
        <f t="array" ref="DB160">ROUND(MAX(ABS(DB2:DB153)),4)</f>
        <v>1.2206999999999999</v>
      </c>
      <c r="DC160" s="15">
        <f t="array" ref="DC160">ROUND(MAX(ABS(DC2:DC153)),4)</f>
        <v>1.6902999999999999</v>
      </c>
      <c r="DD160" s="15">
        <f t="array" ref="DD160">ROUND(MAX(ABS(DD2:DD153)),4)</f>
        <v>0.49059999999999998</v>
      </c>
      <c r="DE160" s="15">
        <f t="array" ref="DE160">ROUND(MAX(ABS(DE2:DE153)),4)</f>
        <v>1.1240000000000001</v>
      </c>
      <c r="DF160" s="15">
        <f t="array" ref="DF160">ROUND(MAX(ABS(DF2:DF153)),4)</f>
        <v>0.8861</v>
      </c>
      <c r="DG160" s="15">
        <f t="array" ref="DG160">ROUND(MAX(ABS(DG2:DG153)),4)</f>
        <v>0.6986</v>
      </c>
      <c r="DH160" s="15">
        <f t="array" ref="DH160">ROUND(MAX(ABS(DH2:DH153)),4)</f>
        <v>0.83030000000000004</v>
      </c>
      <c r="DI160" s="15">
        <f t="array" ref="DI160">ROUND(MAX(ABS(DI2:DI153)),4)</f>
        <v>0.42159999999999997</v>
      </c>
      <c r="DJ160" s="15">
        <f t="array" ref="DJ160">ROUND(MAX(ABS(DJ2:DJ153)),4)</f>
        <v>1.1805000000000001</v>
      </c>
      <c r="DK160" s="15">
        <f t="array" ref="DK160">ROUND(MAX(ABS(DK2:DK153)),4)</f>
        <v>0.77929999999999999</v>
      </c>
      <c r="DL160" s="15">
        <f t="array" ref="DL160">ROUND(MAX(ABS(DL2:DL153)),4)</f>
        <v>2.4712000000000001</v>
      </c>
      <c r="DM160" s="15">
        <f t="array" ref="DM160">ROUND(MAX(ABS(DM2:DM153)),4)</f>
        <v>0.6351</v>
      </c>
      <c r="DN160" s="15">
        <f t="array" ref="DN160">ROUND(MAX(ABS(DN2:DN153)),4)</f>
        <v>0.65449999999999997</v>
      </c>
      <c r="DO160" s="15">
        <f t="array" ref="DO160">ROUND(MAX(ABS(DO2:DO153)),4)</f>
        <v>0.54579999999999995</v>
      </c>
      <c r="DP160" s="15">
        <f t="array" ref="DP160">ROUND(MAX(ABS(DP2:DP153)),4)</f>
        <v>2.5720000000000001</v>
      </c>
      <c r="DQ160" s="15">
        <f t="array" ref="DQ160">ROUND(MAX(ABS(DQ2:DQ153)),4)</f>
        <v>0.94830000000000003</v>
      </c>
      <c r="DR160" s="15">
        <f t="array" ref="DR160">ROUND(MAX(ABS(DR2:DR153)),4)</f>
        <v>0.94720000000000004</v>
      </c>
      <c r="DS160" s="15">
        <f t="array" ref="DS160">ROUND(MAX(ABS(DS2:DS153)),4)</f>
        <v>1.365</v>
      </c>
      <c r="DT160" s="15">
        <f t="array" ref="DT160">ROUND(MAX(ABS(DT2:DT153)),4)</f>
        <v>0.4582</v>
      </c>
      <c r="DU160" s="15">
        <f t="array" ref="DU160">ROUND(MAX(ABS(DU2:DU153)),4)</f>
        <v>0.68179999999999996</v>
      </c>
      <c r="DV160" s="15">
        <f t="array" ref="DV160">ROUND(MAX(ABS(DV2:DV153)),4)</f>
        <v>0.47060000000000002</v>
      </c>
      <c r="DW160" s="15">
        <f t="array" ref="DW160">ROUND(MAX(ABS(DW2:DW153)),4)</f>
        <v>4.2221000000000002</v>
      </c>
      <c r="DX160" s="15">
        <f t="array" ref="DX160">ROUND(MAX(ABS(DX2:DX153)),4)</f>
        <v>0.70720000000000005</v>
      </c>
      <c r="DY160" s="15">
        <f t="array" ref="DY160">ROUND(MAX(ABS(DY2:DY153)),4)</f>
        <v>0.65329999999999999</v>
      </c>
      <c r="DZ160" s="15">
        <f t="array" ref="DZ160">ROUND(MAX(ABS(DZ2:DZ153)),4)</f>
        <v>0.63400000000000001</v>
      </c>
      <c r="EA160" s="15">
        <f t="array" ref="EA160">ROUND(MAX(ABS(EA2:EA153)),4)</f>
        <v>0.87529999999999997</v>
      </c>
      <c r="EB160" s="15">
        <f t="array" ref="EB160">ROUND(MAX(ABS(EB2:EB153)),4)</f>
        <v>0.48899999999999999</v>
      </c>
      <c r="EC160" s="15">
        <f t="array" ref="EC160">ROUND(MAX(ABS(EC2:EC153)),4)</f>
        <v>0.75219999999999998</v>
      </c>
      <c r="ED160" s="15">
        <f t="array" ref="ED160">ROUND(MAX(ABS(ED2:ED153)),4)</f>
        <v>0.60550000000000004</v>
      </c>
      <c r="EE160" s="15">
        <f t="array" ref="EE160">ROUND(MAX(ABS(EE2:EE153)),4)</f>
        <v>0.44519999999999998</v>
      </c>
      <c r="EF160" s="15">
        <f t="array" ref="EF160">ROUND(MAX(ABS(EF2:EF153)),4)</f>
        <v>0.40060000000000001</v>
      </c>
      <c r="EG160" s="15">
        <f t="array" ref="EG160">ROUND(MAX(ABS(EG2:EG153)),4)</f>
        <v>0.24679999999999999</v>
      </c>
      <c r="EH160" s="15">
        <f t="array" ref="EH160">ROUND(MAX(ABS(EH2:EH153)),4)</f>
        <v>0.67610000000000003</v>
      </c>
      <c r="EI160" s="15">
        <f t="array" ref="EI160">ROUND(MAX(ABS(EI2:EI153)),4)</f>
        <v>0.71050000000000002</v>
      </c>
      <c r="EJ160" s="15">
        <f t="array" ref="EJ160">ROUND(MAX(ABS(EJ2:EJ153)),4)</f>
        <v>1.3129</v>
      </c>
      <c r="EK160" s="15">
        <f t="array" ref="EK160">ROUND(MAX(ABS(EK2:EK153)),4)</f>
        <v>1.4041999999999999</v>
      </c>
      <c r="EL160" s="15">
        <f t="array" ref="EL160">ROUND(MAX(ABS(EL2:EL153)),4)</f>
        <v>0.4299</v>
      </c>
      <c r="EM160" s="15">
        <f t="array" ref="EM160">ROUND(MAX(ABS(EM2:EM153)),4)</f>
        <v>0.8629</v>
      </c>
      <c r="EN160" s="15">
        <f t="array" ref="EN160">ROUND(MAX(ABS(EN2:EN153)),4)</f>
        <v>0.92090000000000005</v>
      </c>
      <c r="EO160" s="15">
        <f t="array" ref="EO160">ROUND(MAX(ABS(EO2:EO153)),4)</f>
        <v>6.4534000000000002</v>
      </c>
      <c r="EP160" s="15">
        <f t="array" ref="EP160">ROUND(MAX(ABS(EP2:EP153)),4)</f>
        <v>0.76500000000000001</v>
      </c>
      <c r="EQ160" s="15">
        <f t="array" ref="EQ160">ROUND(MAX(ABS(EQ2:EQ153)),4)</f>
        <v>0.94389999999999996</v>
      </c>
      <c r="ER160" s="15">
        <f t="array" ref="ER160">ROUND(MAX(ABS(ER2:ER153)),4)</f>
        <v>1.6386000000000001</v>
      </c>
      <c r="ES160" s="15">
        <f t="array" ref="ES160">ROUND(MAX(ABS(ES2:ES153)),4)</f>
        <v>0.95569999999999999</v>
      </c>
      <c r="ET160" s="15">
        <f t="array" ref="ET160">ROUND(MAX(ABS(ET2:ET153)),4)</f>
        <v>1.2992999999999999</v>
      </c>
      <c r="EU160" s="15">
        <f t="array" ref="EU160">ROUND(MAX(ABS(EU2:EU153)),4)</f>
        <v>1.8092999999999999</v>
      </c>
      <c r="EV160" s="15">
        <f t="array" ref="EV160">ROUND(MAX(ABS(EV2:EV153)),4)</f>
        <v>1.8560000000000001</v>
      </c>
      <c r="EW160" s="15">
        <f t="array" ref="EW160">ROUND(MAX(ABS(EW2:EW153)),4)</f>
        <v>0.85599999999999998</v>
      </c>
      <c r="EX160" s="15">
        <f t="array" ref="EX160">ROUND(MAX(ABS(EX2:EX153)),4)</f>
        <v>0.83089999999999997</v>
      </c>
      <c r="EY160" s="15">
        <f t="array" ref="EY160">ROUND(MAX(ABS(EY2:EY153)),4)</f>
        <v>0.77969999999999995</v>
      </c>
      <c r="EZ160" s="15">
        <f t="array" ref="EZ160">ROUND(MAX(ABS(EZ2:EZ153)),4)</f>
        <v>0.53180000000000005</v>
      </c>
      <c r="FA160" s="15">
        <f t="array" ref="FA160">ROUND(MAX(ABS(FA2:FA153)),4)</f>
        <v>0.96</v>
      </c>
      <c r="FB160" s="15">
        <f t="array" ref="FB160">ROUND(MAX(ABS(FB2:FB153)),4)</f>
        <v>0.47920000000000001</v>
      </c>
      <c r="FC160" s="15">
        <f t="array" ref="FC160">ROUND(MAX(ABS(FC2:FC153)),4)</f>
        <v>0.35520000000000002</v>
      </c>
      <c r="FD160" s="15">
        <f t="array" ref="FD160">ROUND(MAX(ABS(FD2:FD153)),4)</f>
        <v>0.39040000000000002</v>
      </c>
      <c r="FE160" s="15">
        <f t="array" ref="FE160">ROUND(MAX(ABS(FE2:FE153)),4)</f>
        <v>0.9103</v>
      </c>
      <c r="FF160" s="15">
        <f t="array" ref="FF160">ROUND(MAX(ABS(FF2:FF153)),4)</f>
        <v>0.64970000000000006</v>
      </c>
      <c r="FG160" s="15">
        <f t="array" ref="FG160">ROUND(MAX(ABS(FG2:FG153)),4)</f>
        <v>0.57150000000000001</v>
      </c>
      <c r="FH160" s="15">
        <f t="array" ref="FH160">ROUND(MAX(ABS(FH2:FH153)),4)</f>
        <v>0.57320000000000004</v>
      </c>
      <c r="FI160" s="15">
        <f t="array" ref="FI160">ROUND(MAX(ABS(FI2:FI153)),4)</f>
        <v>0.87380000000000002</v>
      </c>
      <c r="FJ160" s="15">
        <f t="array" ref="FJ160">ROUND(MAX(ABS(FJ2:FJ153)),4)</f>
        <v>0.6089</v>
      </c>
      <c r="FK160" s="15">
        <f t="array" ref="FK160">ROUND(MAX(ABS(FK2:FK153)),4)</f>
        <v>0.6079</v>
      </c>
      <c r="FL160" s="15">
        <f t="array" ref="FL160">ROUND(MAX(ABS(FL2:FL153)),4)</f>
        <v>0.58889999999999998</v>
      </c>
      <c r="FM160" s="15">
        <f t="array" ref="FM160">ROUND(MAX(ABS(FM2:FM153)),4)</f>
        <v>1.2558</v>
      </c>
      <c r="FN160" s="15">
        <f t="array" ref="FN160">ROUND(MAX(ABS(FN2:FN153)),4)</f>
        <v>0.65569999999999995</v>
      </c>
      <c r="FO160" s="15">
        <f t="array" ref="FO160">ROUND(MAX(ABS(FO2:FO153)),4)</f>
        <v>0.87509999999999999</v>
      </c>
      <c r="FP160" s="15">
        <f t="array" ref="FP160">ROUND(MAX(ABS(FP2:FP153)),4)</f>
        <v>0.43919999999999998</v>
      </c>
      <c r="FQ160" s="15">
        <f t="array" ref="FQ160">ROUND(MAX(ABS(FQ2:FQ153)),4)</f>
        <v>0.88670000000000004</v>
      </c>
      <c r="FR160" s="15">
        <f t="array" ref="FR160">ROUND(MAX(ABS(FR2:FR153)),4)</f>
        <v>2.5870000000000002</v>
      </c>
      <c r="FS160" s="15">
        <f t="array" ref="FS160">ROUND(MAX(ABS(FS2:FS153)),4)</f>
        <v>1.5432999999999999</v>
      </c>
      <c r="FT160" s="15">
        <f t="array" ref="FT160">ROUND(MAX(ABS(FT2:FT153)),4)</f>
        <v>1.1516</v>
      </c>
      <c r="FU160" s="15">
        <f t="array" ref="FU160">ROUND(MAX(ABS(FU2:FU153)),4)</f>
        <v>1.9774</v>
      </c>
      <c r="FV160" s="15">
        <f t="array" ref="FV160">ROUND(MAX(ABS(FV2:FV153)),4)</f>
        <v>1.0279</v>
      </c>
      <c r="FW160" s="32">
        <f t="array" ref="FW160">ROUND(MAX(ABS(FW2:FW153)),4)</f>
        <v>0.38600000000000001</v>
      </c>
      <c r="FX160" s="32">
        <f t="array" ref="FX160">ROUND(MAX(ABS(FX2:FX153)),4)</f>
        <v>0.52929999999999999</v>
      </c>
      <c r="FY160" s="32">
        <f t="array" ref="FY160">ROUND(MAX(ABS(FY2:FY153)),4)</f>
        <v>0.36159999999999998</v>
      </c>
      <c r="FZ160" s="32">
        <f t="array" ref="FZ160">ROUND(MAX(ABS(FZ2:FZ153)),4)</f>
        <v>0.45590000000000003</v>
      </c>
      <c r="GA160" s="32">
        <f t="array" ref="GA160">ROUND(MAX(ABS(GA2:GA153)),4)</f>
        <v>0.6522</v>
      </c>
      <c r="GB160" s="32">
        <f t="array" ref="GB160">ROUND(MAX(ABS(GB2:GB153)),4)</f>
        <v>0.38279999999999997</v>
      </c>
      <c r="GC160" s="32">
        <f t="array" ref="GC160">ROUND(MAX(ABS(GC2:GC153)),4)</f>
        <v>0.29260000000000003</v>
      </c>
      <c r="GD160" s="32">
        <f t="array" ref="GD160">ROUND(MAX(ABS(GD2:GD153)),4)</f>
        <v>0.3049</v>
      </c>
      <c r="GE160" s="32">
        <f t="array" ref="GE160">ROUND(MAX(ABS(GE2:GE153)),4)</f>
        <v>0.30830000000000002</v>
      </c>
      <c r="GF160" s="32">
        <f t="array" ref="GF160">ROUND(MAX(ABS(GF2:GF153)),4)</f>
        <v>0.43740000000000001</v>
      </c>
      <c r="GG160" s="32">
        <f t="array" ref="GG160">ROUND(MAX(ABS(GG2:GG153)),4)</f>
        <v>0.32919999999999999</v>
      </c>
      <c r="GH160" s="32">
        <f t="array" ref="GH160">ROUND(MAX(ABS(GH2:GH153)),4)</f>
        <v>0.29310000000000003</v>
      </c>
    </row>
    <row r="161" spans="97:190" x14ac:dyDescent="0.25">
      <c r="CS161" t="s">
        <v>264</v>
      </c>
      <c r="CT161">
        <f t="array" ref="CT161">ROUND(AVERAGE(CT2:CT153),2)</f>
        <v>0.14000000000000001</v>
      </c>
      <c r="CU161" s="15">
        <f t="array" ref="CU161">ROUND(AVERAGE(CU2:CU153),2)</f>
        <v>0.15</v>
      </c>
      <c r="CV161" s="15">
        <f t="array" ref="CV161">ROUND(AVERAGE(CV2:CV153),2)</f>
        <v>0.03</v>
      </c>
      <c r="CW161" s="15">
        <f t="array" ref="CW161">ROUND(AVERAGE(CW2:CW153),2)</f>
        <v>0.18</v>
      </c>
      <c r="CX161" s="15">
        <f t="array" ref="CX161">ROUND(AVERAGE(CX2:CX153),2)</f>
        <v>0.01</v>
      </c>
      <c r="CY161" s="15">
        <f t="array" ref="CY161">ROUND(AVERAGE(CY2:CY153),2)</f>
        <v>-0.1</v>
      </c>
      <c r="CZ161" s="15">
        <f t="array" ref="CZ161">ROUND(AVERAGE(CZ2:CZ153),2)</f>
        <v>-0.06</v>
      </c>
      <c r="DA161" s="15">
        <f t="array" ref="DA161">ROUND(AVERAGE(DA2:DA153),2)</f>
        <v>-0.06</v>
      </c>
      <c r="DB161" s="15">
        <f t="array" ref="DB161">ROUND(AVERAGE(DB2:DB153),2)</f>
        <v>-0.09</v>
      </c>
      <c r="DC161" s="15">
        <f t="array" ref="DC161">ROUND(AVERAGE(DC2:DC153),2)</f>
        <v>-0.09</v>
      </c>
      <c r="DD161" s="15">
        <f t="array" ref="DD161">ROUND(AVERAGE(DD2:DD153),2)</f>
        <v>-0.01</v>
      </c>
      <c r="DE161" s="15">
        <f t="array" ref="DE161">ROUND(AVERAGE(DE2:DE153),2)</f>
        <v>-0.02</v>
      </c>
      <c r="DF161" s="15">
        <f t="array" ref="DF161">ROUND(AVERAGE(DF2:DF153),2)</f>
        <v>-0.06</v>
      </c>
      <c r="DG161" s="15">
        <f t="array" ref="DG161">ROUND(AVERAGE(DG2:DG153),2)</f>
        <v>-0.04</v>
      </c>
      <c r="DH161" s="15">
        <f t="array" ref="DH161">ROUND(AVERAGE(DH2:DH153),2)</f>
        <v>-0.02</v>
      </c>
      <c r="DI161" s="15">
        <f t="array" ref="DI161">ROUND(AVERAGE(DI2:DI153),2)</f>
        <v>-0.01</v>
      </c>
      <c r="DJ161" s="15">
        <f t="array" ref="DJ161">ROUND(AVERAGE(DJ2:DJ153),2)</f>
        <v>-0.03</v>
      </c>
      <c r="DK161" s="15">
        <f t="array" ref="DK161">ROUND(AVERAGE(DK2:DK153),2)</f>
        <v>0.02</v>
      </c>
      <c r="DL161" s="15">
        <f t="array" ref="DL161">ROUND(AVERAGE(DL2:DL153),2)</f>
        <v>0</v>
      </c>
      <c r="DM161" s="15">
        <f t="array" ref="DM161">ROUND(AVERAGE(DM2:DM153),2)</f>
        <v>-0.03</v>
      </c>
      <c r="DN161" s="15">
        <f t="array" ref="DN161">ROUND(AVERAGE(DN2:DN153),2)</f>
        <v>0.03</v>
      </c>
      <c r="DO161" s="15">
        <f t="array" ref="DO161">ROUND(AVERAGE(DO2:DO153),2)</f>
        <v>0.03</v>
      </c>
      <c r="DP161" s="15">
        <f t="array" ref="DP161">ROUND(AVERAGE(DP2:DP153),2)</f>
        <v>-7.0000000000000007E-2</v>
      </c>
      <c r="DQ161" s="15">
        <f t="array" ref="DQ161">ROUND(AVERAGE(DQ2:DQ153),2)</f>
        <v>0</v>
      </c>
      <c r="DR161" s="15">
        <f t="array" ref="DR161">ROUND(AVERAGE(DR2:DR153),2)</f>
        <v>-7.0000000000000007E-2</v>
      </c>
      <c r="DS161" s="15">
        <f t="array" ref="DS161">ROUND(AVERAGE(DS2:DS153),2)</f>
        <v>-0.04</v>
      </c>
      <c r="DT161" s="15">
        <f t="array" ref="DT161">ROUND(AVERAGE(DT2:DT153),2)</f>
        <v>0.02</v>
      </c>
      <c r="DU161" s="15">
        <f t="array" ref="DU161">ROUND(AVERAGE(DU2:DU153),2)</f>
        <v>0.01</v>
      </c>
      <c r="DV161" s="15">
        <f t="array" ref="DV161">ROUND(AVERAGE(DV2:DV153),2)</f>
        <v>0.01</v>
      </c>
      <c r="DW161" s="15">
        <f t="array" ref="DW161">ROUND(AVERAGE(DW2:DW153),2)</f>
        <v>0.04</v>
      </c>
      <c r="DX161" s="15">
        <f t="array" ref="DX161">ROUND(AVERAGE(DX2:DX153),2)</f>
        <v>0.01</v>
      </c>
      <c r="DY161" s="15">
        <f t="array" ref="DY161">ROUND(AVERAGE(DY2:DY153),2)</f>
        <v>-0.05</v>
      </c>
      <c r="DZ161" s="15">
        <f t="array" ref="DZ161">ROUND(AVERAGE(DZ2:DZ153),2)</f>
        <v>-0.06</v>
      </c>
      <c r="EA161" s="15">
        <f t="array" ref="EA161">ROUND(AVERAGE(EA2:EA153),2)</f>
        <v>0.06</v>
      </c>
      <c r="EB161" s="15">
        <f t="array" ref="EB161">ROUND(AVERAGE(EB2:EB153),2)</f>
        <v>-0.03</v>
      </c>
      <c r="EC161" s="15">
        <f t="array" ref="EC161">ROUND(AVERAGE(EC2:EC153),2)</f>
        <v>-0.02</v>
      </c>
      <c r="ED161" s="15">
        <f t="array" ref="ED161">ROUND(AVERAGE(ED2:ED153),2)</f>
        <v>-0.01</v>
      </c>
      <c r="EE161" s="15">
        <f t="array" ref="EE161">ROUND(AVERAGE(EE2:EE153),2)</f>
        <v>-0.01</v>
      </c>
      <c r="EF161" s="15">
        <f t="array" ref="EF161">ROUND(AVERAGE(EF2:EF153),2)</f>
        <v>0.06</v>
      </c>
      <c r="EG161" s="15">
        <f t="array" ref="EG161">ROUND(AVERAGE(EG2:EG153),2)</f>
        <v>0.02</v>
      </c>
      <c r="EH161" s="15">
        <f t="array" ref="EH161">ROUND(AVERAGE(EH2:EH153),2)</f>
        <v>-0.04</v>
      </c>
      <c r="EI161" s="15">
        <f t="array" ref="EI161">ROUND(AVERAGE(EI2:EI153),2)</f>
        <v>-0.02</v>
      </c>
      <c r="EJ161" s="15">
        <f t="array" ref="EJ161">ROUND(AVERAGE(EJ2:EJ153),2)</f>
        <v>0.1</v>
      </c>
      <c r="EK161" s="15">
        <f t="array" ref="EK161">ROUND(AVERAGE(EK2:EK153),2)</f>
        <v>0.08</v>
      </c>
      <c r="EL161" s="15">
        <f t="array" ref="EL161">ROUND(AVERAGE(EL2:EL153),2)</f>
        <v>0.03</v>
      </c>
      <c r="EM161" s="15">
        <f t="array" ref="EM161">ROUND(AVERAGE(EM2:EM153),2)</f>
        <v>-7.0000000000000007E-2</v>
      </c>
      <c r="EN161" s="15">
        <f t="array" ref="EN161">ROUND(AVERAGE(EN2:EN153),2)</f>
        <v>-0.06</v>
      </c>
      <c r="EO161" s="15">
        <f t="array" ref="EO161">ROUND(AVERAGE(EO2:EO153),2)</f>
        <v>0.02</v>
      </c>
      <c r="EP161" s="15">
        <f t="array" ref="EP161">ROUND(AVERAGE(EP2:EP153),2)</f>
        <v>-0.1</v>
      </c>
      <c r="EQ161" s="15">
        <f t="array" ref="EQ161">ROUND(AVERAGE(EQ2:EQ153),2)</f>
        <v>-0.09</v>
      </c>
      <c r="ER161" s="15">
        <f t="array" ref="ER161">ROUND(AVERAGE(ER2:ER153),2)</f>
        <v>-0.06</v>
      </c>
      <c r="ES161" s="15">
        <f t="array" ref="ES161">ROUND(AVERAGE(ES2:ES153),2)</f>
        <v>-0.08</v>
      </c>
      <c r="ET161" s="15">
        <f t="array" ref="ET161">ROUND(AVERAGE(ET2:ET153),2)</f>
        <v>-0.08</v>
      </c>
      <c r="EU161" s="15">
        <f t="array" ref="EU161">ROUND(AVERAGE(EU2:EU153),2)</f>
        <v>-0.05</v>
      </c>
      <c r="EV161" s="15">
        <f t="array" ref="EV161">ROUND(AVERAGE(EV2:EV153),2)</f>
        <v>-0.06</v>
      </c>
      <c r="EW161" s="15">
        <f t="array" ref="EW161">ROUND(AVERAGE(EW2:EW153),2)</f>
        <v>0.05</v>
      </c>
      <c r="EX161" s="15">
        <f t="array" ref="EX161">ROUND(AVERAGE(EX2:EX153),2)</f>
        <v>0.05</v>
      </c>
      <c r="EY161" s="15">
        <f t="array" ref="EY161">ROUND(AVERAGE(EY2:EY153),2)</f>
        <v>0.04</v>
      </c>
      <c r="EZ161" s="15">
        <f t="array" ref="EZ161">ROUND(AVERAGE(EZ2:EZ153),2)</f>
        <v>0.03</v>
      </c>
      <c r="FA161" s="15">
        <f t="array" ref="FA161">ROUND(AVERAGE(FA2:FA153),2)</f>
        <v>0</v>
      </c>
      <c r="FB161" s="15">
        <f t="array" ref="FB161">ROUND(AVERAGE(FB2:FB153),2)</f>
        <v>0.03</v>
      </c>
      <c r="FC161" s="15">
        <f t="array" ref="FC161">ROUND(AVERAGE(FC2:FC153),2)</f>
        <v>-0.01</v>
      </c>
      <c r="FD161" s="15">
        <f t="array" ref="FD161">ROUND(AVERAGE(FD2:FD153),2)</f>
        <v>0.06</v>
      </c>
      <c r="FE161" s="15">
        <f t="array" ref="FE161">ROUND(AVERAGE(FE2:FE153),2)</f>
        <v>0.02</v>
      </c>
      <c r="FF161" s="15">
        <f t="array" ref="FF161">ROUND(AVERAGE(FF2:FF153),2)</f>
        <v>0.03</v>
      </c>
      <c r="FG161" s="15">
        <f t="array" ref="FG161">ROUND(AVERAGE(FG2:FG153),2)</f>
        <v>0.04</v>
      </c>
      <c r="FH161" s="15">
        <f t="array" ref="FH161">ROUND(AVERAGE(FH2:FH153),2)</f>
        <v>0.03</v>
      </c>
      <c r="FI161" s="15">
        <f t="array" ref="FI161">ROUND(AVERAGE(FI2:FI153),2)</f>
        <v>0.17</v>
      </c>
      <c r="FJ161" s="15">
        <f t="array" ref="FJ161">ROUND(AVERAGE(FJ2:FJ153),2)</f>
        <v>-0.01</v>
      </c>
      <c r="FK161" s="15">
        <f t="array" ref="FK161">ROUND(AVERAGE(FK2:FK153),2)</f>
        <v>-0.02</v>
      </c>
      <c r="FL161" s="15">
        <f t="array" ref="FL161">ROUND(AVERAGE(FL2:FL153),2)</f>
        <v>-0.01</v>
      </c>
      <c r="FM161" s="15">
        <f t="array" ref="FM161">ROUND(AVERAGE(FM2:FM153),2)</f>
        <v>0.04</v>
      </c>
      <c r="FN161" s="15">
        <f t="array" ref="FN161">ROUND(AVERAGE(FN2:FN153),2)</f>
        <v>-0.05</v>
      </c>
      <c r="FO161" s="15">
        <f t="array" ref="FO161">ROUND(AVERAGE(FO2:FO153),2)</f>
        <v>-0.01</v>
      </c>
      <c r="FP161" s="15">
        <f t="array" ref="FP161">ROUND(AVERAGE(FP2:FP153),2)</f>
        <v>0.03</v>
      </c>
      <c r="FQ161" s="15">
        <f t="array" ref="FQ161">ROUND(AVERAGE(FQ2:FQ153),2)</f>
        <v>-0.08</v>
      </c>
      <c r="FR161" s="15">
        <f t="array" ref="FR161">ROUND(AVERAGE(FR2:FR153),2)</f>
        <v>-7.0000000000000007E-2</v>
      </c>
      <c r="FS161" s="15">
        <f t="array" ref="FS161">ROUND(AVERAGE(FS2:FS153),2)</f>
        <v>-0.09</v>
      </c>
      <c r="FT161" s="15">
        <f t="array" ref="FT161">ROUND(AVERAGE(FT2:FT153),2)</f>
        <v>-0.08</v>
      </c>
      <c r="FU161" s="15">
        <f t="array" ref="FU161">ROUND(AVERAGE(FU2:FU153),2)</f>
        <v>-0.11</v>
      </c>
      <c r="FV161" s="15">
        <f t="array" ref="FV161">ROUND(AVERAGE(FV2:FV153),2)</f>
        <v>-0.01</v>
      </c>
      <c r="FW161" s="32">
        <f t="array" ref="FW161">ROUND(AVERAGE(FW2:FW153),2)</f>
        <v>7.0000000000000007E-2</v>
      </c>
      <c r="FX161" s="32">
        <f t="array" ref="FX161">ROUND(AVERAGE(FX2:FX153),2)</f>
        <v>0.1</v>
      </c>
      <c r="FY161" s="32">
        <f t="array" ref="FY161">ROUND(AVERAGE(FY2:FY153),2)</f>
        <v>0.06</v>
      </c>
      <c r="FZ161" s="32">
        <f t="array" ref="FZ161">ROUND(AVERAGE(FZ2:FZ153),2)</f>
        <v>0.02</v>
      </c>
      <c r="GA161" s="32">
        <f t="array" ref="GA161">ROUND(AVERAGE(GA2:GA153),2)</f>
        <v>-0.01</v>
      </c>
      <c r="GB161" s="32">
        <f t="array" ref="GB161">ROUND(AVERAGE(GB2:GB153),2)</f>
        <v>0.01</v>
      </c>
      <c r="GC161" s="32">
        <f t="array" ref="GC161">ROUND(AVERAGE(GC2:GC153),2)</f>
        <v>-0.02</v>
      </c>
      <c r="GD161" s="32">
        <f t="array" ref="GD161">ROUND(AVERAGE(GD2:GD153),2)</f>
        <v>0</v>
      </c>
      <c r="GE161" s="32">
        <f t="array" ref="GE161">ROUND(AVERAGE(GE2:GE153),2)</f>
        <v>0</v>
      </c>
      <c r="GF161" s="32">
        <f t="array" ref="GF161">ROUND(AVERAGE(GF2:GF153),2)</f>
        <v>-0.01</v>
      </c>
      <c r="GG161" s="32">
        <f t="array" ref="GG161">ROUND(AVERAGE(GG2:GG153),2)</f>
        <v>-0.01</v>
      </c>
      <c r="GH161" s="32">
        <f t="array" ref="GH161">ROUND(AVERAGE(GH2:GH153),2)</f>
        <v>-0.01</v>
      </c>
    </row>
    <row r="162" spans="97:190" x14ac:dyDescent="0.25">
      <c r="CS162" t="s">
        <v>265</v>
      </c>
      <c r="CT162">
        <f t="array" ref="CT162">ROUND(SQRT((SUM(CT2:CT153^2)-MAX(CT2:CT153^2))/151),4)</f>
        <v>0.27879999999999999</v>
      </c>
      <c r="CU162" s="15">
        <f t="array" ref="CU162">ROUND(SQRT((SUM(CU2:CU153^2)-MAX(CU2:CU153^2))/151),4)</f>
        <v>0.4345</v>
      </c>
      <c r="CV162" s="15">
        <f t="array" ref="CV162">ROUND(SQRT((SUM(CV2:CV153^2)-MAX(CV2:CV153^2))/151),4)</f>
        <v>0.06</v>
      </c>
      <c r="CW162" s="15">
        <f t="array" ref="CW162">ROUND(SQRT((SUM(CW2:CW153^2)-MAX(CW2:CW153^2))/151),4)</f>
        <v>0.29780000000000001</v>
      </c>
      <c r="CX162" s="15">
        <f t="array" ref="CX162">ROUND(SQRT((SUM(CX2:CX153^2)-MAX(CX2:CX153^2))/151),4)</f>
        <v>0.109</v>
      </c>
      <c r="CY162" s="15">
        <f t="array" ref="CY162">ROUND(SQRT((SUM(CY2:CY153^2)-MAX(CY2:CY153^2))/151),4)</f>
        <v>0.2742</v>
      </c>
      <c r="CZ162" s="15">
        <f t="array" ref="CZ162">ROUND(SQRT((SUM(CZ2:CZ153^2)-MAX(CZ2:CZ153^2))/151),4)</f>
        <v>0.223</v>
      </c>
      <c r="DA162" s="15">
        <f t="array" ref="DA162">ROUND(SQRT((SUM(DA2:DA153^2)-MAX(DA2:DA153^2))/151),4)</f>
        <v>0.2235</v>
      </c>
      <c r="DB162" s="15">
        <f t="array" ref="DB162">ROUND(SQRT((SUM(DB2:DB153^2)-MAX(DB2:DB153^2))/151),4)</f>
        <v>0.20569999999999999</v>
      </c>
      <c r="DC162" s="15">
        <f t="array" ref="DC162">ROUND(SQRT((SUM(DC2:DC153^2)-MAX(DC2:DC153^2))/151),4)</f>
        <v>0.2087</v>
      </c>
      <c r="DD162" s="15">
        <f t="array" ref="DD162">ROUND(SQRT((SUM(DD2:DD153^2)-MAX(DD2:DD153^2))/151),4)</f>
        <v>8.9800000000000005E-2</v>
      </c>
      <c r="DE162" s="15">
        <f t="array" ref="DE162">ROUND(SQRT((SUM(DE2:DE153^2)-MAX(DE2:DE153^2))/151),4)</f>
        <v>0.11459999999999999</v>
      </c>
      <c r="DF162" s="15">
        <f t="array" ref="DF162">ROUND(SQRT((SUM(DF2:DF153^2)-MAX(DF2:DF153^2))/151),4)</f>
        <v>0.16400000000000001</v>
      </c>
      <c r="DG162" s="15">
        <f t="array" ref="DG162">ROUND(SQRT((SUM(DG2:DG153^2)-MAX(DG2:DG153^2))/151),4)</f>
        <v>0.1188</v>
      </c>
      <c r="DH162" s="15">
        <f t="array" ref="DH162">ROUND(SQRT((SUM(DH2:DH153^2)-MAX(DH2:DH153^2))/151),4)</f>
        <v>0.1308</v>
      </c>
      <c r="DI162" s="15">
        <f t="array" ref="DI162">ROUND(SQRT((SUM(DI2:DI153^2)-MAX(DI2:DI153^2))/151),4)</f>
        <v>8.4900000000000003E-2</v>
      </c>
      <c r="DJ162" s="15">
        <f t="array" ref="DJ162">ROUND(SQRT((SUM(DJ2:DJ153^2)-MAX(DJ2:DJ153^2))/151),4)</f>
        <v>0.17780000000000001</v>
      </c>
      <c r="DK162" s="15">
        <f t="array" ref="DK162">ROUND(SQRT((SUM(DK2:DK153^2)-MAX(DK2:DK153^2))/151),4)</f>
        <v>0.1037</v>
      </c>
      <c r="DL162" s="15">
        <f t="array" ref="DL162">ROUND(SQRT((SUM(DL2:DL153^2)-MAX(DL2:DL153^2))/151),4)</f>
        <v>0.1106</v>
      </c>
      <c r="DM162" s="15">
        <f t="array" ref="DM162">ROUND(SQRT((SUM(DM2:DM153^2)-MAX(DM2:DM153^2))/151),4)</f>
        <v>9.7900000000000001E-2</v>
      </c>
      <c r="DN162" s="15">
        <f t="array" ref="DN162">ROUND(SQRT((SUM(DN2:DN153^2)-MAX(DN2:DN153^2))/151),4)</f>
        <v>8.6599999999999996E-2</v>
      </c>
      <c r="DO162" s="15">
        <f t="array" ref="DO162">ROUND(SQRT((SUM(DO2:DO153^2)-MAX(DO2:DO153^2))/151),4)</f>
        <v>7.9299999999999995E-2</v>
      </c>
      <c r="DP162" s="15">
        <f t="array" ref="DP162">ROUND(SQRT((SUM(DP2:DP153^2)-MAX(DP2:DP153^2))/151),4)</f>
        <v>0.1457</v>
      </c>
      <c r="DQ162" s="15">
        <f t="array" ref="DQ162">ROUND(SQRT((SUM(DQ2:DQ153^2)-MAX(DQ2:DQ153^2))/151),4)</f>
        <v>8.2500000000000004E-2</v>
      </c>
      <c r="DR162" s="15">
        <f t="array" ref="DR162">ROUND(SQRT((SUM(DR2:DR153^2)-MAX(DR2:DR153^2))/151),4)</f>
        <v>0.1583</v>
      </c>
      <c r="DS162" s="15">
        <f t="array" ref="DS162">ROUND(SQRT((SUM(DS2:DS153^2)-MAX(DS2:DS153^2))/151),4)</f>
        <v>0.16900000000000001</v>
      </c>
      <c r="DT162" s="15">
        <f t="array" ref="DT162">ROUND(SQRT((SUM(DT2:DT153^2)-MAX(DT2:DT153^2))/151),4)</f>
        <v>9.4399999999999998E-2</v>
      </c>
      <c r="DU162" s="15">
        <f t="array" ref="DU162">ROUND(SQRT((SUM(DU2:DU153^2)-MAX(DU2:DU153^2))/151),4)</f>
        <v>0.1013</v>
      </c>
      <c r="DV162" s="15">
        <f t="array" ref="DV162">ROUND(SQRT((SUM(DV2:DV153^2)-MAX(DV2:DV153^2))/151),4)</f>
        <v>7.9100000000000004E-2</v>
      </c>
      <c r="DW162" s="15">
        <f t="array" ref="DW162">ROUND(SQRT((SUM(DW2:DW153^2)-MAX(DW2:DW153^2))/151),4)</f>
        <v>0.26919999999999999</v>
      </c>
      <c r="DX162" s="15">
        <f t="array" ref="DX162">ROUND(SQRT((SUM(DX2:DX153^2)-MAX(DX2:DX153^2))/151),4)</f>
        <v>0.15529999999999999</v>
      </c>
      <c r="DY162" s="15">
        <f t="array" ref="DY162">ROUND(SQRT((SUM(DY2:DY153^2)-MAX(DY2:DY153^2))/151),4)</f>
        <v>0.13320000000000001</v>
      </c>
      <c r="DZ162" s="15">
        <f t="array" ref="DZ162">ROUND(SQRT((SUM(DZ2:DZ153^2)-MAX(DZ2:DZ153^2))/151),4)</f>
        <v>0.13750000000000001</v>
      </c>
      <c r="EA162" s="15">
        <f t="array" ref="EA162">ROUND(SQRT((SUM(EA2:EA153^2)-MAX(EA2:EA153^2))/151),4)</f>
        <v>0.1249</v>
      </c>
      <c r="EB162" s="15">
        <f t="array" ref="EB162">ROUND(SQRT((SUM(EB2:EB153^2)-MAX(EB2:EB153^2))/151),4)</f>
        <v>0.10440000000000001</v>
      </c>
      <c r="EC162" s="15">
        <f t="array" ref="EC162">ROUND(SQRT((SUM(EC2:EC153^2)-MAX(EC2:EC153^2))/151),4)</f>
        <v>0.1024</v>
      </c>
      <c r="ED162" s="15">
        <f t="array" ref="ED162">ROUND(SQRT((SUM(ED2:ED153^2)-MAX(ED2:ED153^2))/151),4)</f>
        <v>9.2799999999999994E-2</v>
      </c>
      <c r="EE162" s="15">
        <f t="array" ref="EE162">ROUND(SQRT((SUM(EE2:EE153^2)-MAX(EE2:EE153^2))/151),4)</f>
        <v>8.3000000000000004E-2</v>
      </c>
      <c r="EF162" s="15">
        <f t="array" ref="EF162">ROUND(SQRT((SUM(EF2:EF153^2)-MAX(EF2:EF153^2))/151),4)</f>
        <v>0.1095</v>
      </c>
      <c r="EG162" s="15">
        <f t="array" ref="EG162">ROUND(SQRT((SUM(EG2:EG153^2)-MAX(EG2:EG153^2))/151),4)</f>
        <v>7.2800000000000004E-2</v>
      </c>
      <c r="EH162" s="15">
        <f t="array" ref="EH162">ROUND(SQRT((SUM(EH2:EH153^2)-MAX(EH2:EH153^2))/151),4)</f>
        <v>0.1192</v>
      </c>
      <c r="EI162" s="15">
        <f t="array" ref="EI162">ROUND(SQRT((SUM(EI2:EI153^2)-MAX(EI2:EI153^2))/151),4)</f>
        <v>9.7600000000000006E-2</v>
      </c>
      <c r="EJ162" s="15">
        <f t="array" ref="EJ162">ROUND(SQRT((SUM(EJ2:EJ153^2)-MAX(EJ2:EJ153^2))/151),4)</f>
        <v>0.25590000000000002</v>
      </c>
      <c r="EK162" s="15">
        <f t="array" ref="EK162">ROUND(SQRT((SUM(EK2:EK153^2)-MAX(EK2:EK153^2))/151),4)</f>
        <v>0.16159999999999999</v>
      </c>
      <c r="EL162" s="15">
        <f t="array" ref="EL162">ROUND(SQRT((SUM(EL2:EL153^2)-MAX(EL2:EL153^2))/151),4)</f>
        <v>9.2100000000000001E-2</v>
      </c>
      <c r="EM162" s="15">
        <f t="array" ref="EM162">ROUND(SQRT((SUM(EM2:EM153^2)-MAX(EM2:EM153^2))/151),4)</f>
        <v>0.1638</v>
      </c>
      <c r="EN162" s="15">
        <f t="array" ref="EN162">ROUND(SQRT((SUM(EN2:EN153^2)-MAX(EN2:EN153^2))/151),4)</f>
        <v>0.14979999999999999</v>
      </c>
      <c r="EO162" s="15">
        <f t="array" ref="EO162">ROUND(SQRT((SUM(EO2:EO153^2)-MAX(EO2:EO153^2))/151),4)</f>
        <v>0.19139999999999999</v>
      </c>
      <c r="EP162" s="15">
        <f t="array" ref="EP162">ROUND(SQRT((SUM(EP2:EP153^2)-MAX(EP2:EP153^2))/151),4)</f>
        <v>0.1857</v>
      </c>
      <c r="EQ162" s="15">
        <f t="array" ref="EQ162">ROUND(SQRT((SUM(EQ2:EQ153^2)-MAX(EQ2:EQ153^2))/151),4)</f>
        <v>0.20430000000000001</v>
      </c>
      <c r="ER162" s="15">
        <f t="array" ref="ER162">ROUND(SQRT((SUM(ER2:ER153^2)-MAX(ER2:ER153^2))/151),4)</f>
        <v>0.2172</v>
      </c>
      <c r="ES162" s="15">
        <f t="array" ref="ES162">ROUND(SQRT((SUM(ES2:ES153^2)-MAX(ES2:ES153^2))/151),4)</f>
        <v>0.17710000000000001</v>
      </c>
      <c r="ET162" s="15">
        <f t="array" ref="ET162">ROUND(SQRT((SUM(ET2:ET153^2)-MAX(ET2:ET153^2))/151),4)</f>
        <v>0.19370000000000001</v>
      </c>
      <c r="EU162" s="15">
        <f t="array" ref="EU162">ROUND(SQRT((SUM(EU2:EU153^2)-MAX(EU2:EU153^2))/151),4)</f>
        <v>0.21870000000000001</v>
      </c>
      <c r="EV162" s="15">
        <f t="array" ref="EV162">ROUND(SQRT((SUM(EV2:EV153^2)-MAX(EV2:EV153^2))/151),4)</f>
        <v>0.2253</v>
      </c>
      <c r="EW162" s="15">
        <f t="array" ref="EW162">ROUND(SQRT((SUM(EW2:EW153^2)-MAX(EW2:EW153^2))/151),4)</f>
        <v>0.1021</v>
      </c>
      <c r="EX162" s="15">
        <f t="array" ref="EX162">ROUND(SQRT((SUM(EX2:EX153^2)-MAX(EX2:EX153^2))/151),4)</f>
        <v>9.2799999999999994E-2</v>
      </c>
      <c r="EY162" s="15">
        <f t="array" ref="EY162">ROUND(SQRT((SUM(EY2:EY153^2)-MAX(EY2:EY153^2))/151),4)</f>
        <v>8.7400000000000005E-2</v>
      </c>
      <c r="EZ162" s="15">
        <f t="array" ref="EZ162">ROUND(SQRT((SUM(EZ2:EZ153^2)-MAX(EZ2:EZ153^2))/151),4)</f>
        <v>7.9299999999999995E-2</v>
      </c>
      <c r="FA162" s="15">
        <f t="array" ref="FA162">ROUND(SQRT((SUM(FA2:FA153^2)-MAX(FA2:FA153^2))/151),4)</f>
        <v>8.2799999999999999E-2</v>
      </c>
      <c r="FB162" s="15">
        <f t="array" ref="FB162">ROUND(SQRT((SUM(FB2:FB153^2)-MAX(FB2:FB153^2))/151),4)</f>
        <v>9.6000000000000002E-2</v>
      </c>
      <c r="FC162" s="15">
        <f t="array" ref="FC162">ROUND(SQRT((SUM(FC2:FC153^2)-MAX(FC2:FC153^2))/151),4)</f>
        <v>9.0499999999999997E-2</v>
      </c>
      <c r="FD162" s="15">
        <f t="array" ref="FD162">ROUND(SQRT((SUM(FD2:FD153^2)-MAX(FD2:FD153^2))/151),4)</f>
        <v>0.11</v>
      </c>
      <c r="FE162" s="15">
        <f t="array" ref="FE162">ROUND(SQRT((SUM(FE2:FE153^2)-MAX(FE2:FE153^2))/151),4)</f>
        <v>9.5699999999999993E-2</v>
      </c>
      <c r="FF162" s="15">
        <f t="array" ref="FF162">ROUND(SQRT((SUM(FF2:FF153^2)-MAX(FF2:FF153^2))/151),4)</f>
        <v>8.2699999999999996E-2</v>
      </c>
      <c r="FG162" s="15">
        <f t="array" ref="FG162">ROUND(SQRT((SUM(FG2:FG153^2)-MAX(FG2:FG153^2))/151),4)</f>
        <v>8.8800000000000004E-2</v>
      </c>
      <c r="FH162" s="15">
        <f t="array" ref="FH162">ROUND(SQRT((SUM(FH2:FH153^2)-MAX(FH2:FH153^2))/151),4)</f>
        <v>9.7799999999999998E-2</v>
      </c>
      <c r="FI162" s="15">
        <f t="array" ref="FI162">ROUND(SQRT((SUM(FI2:FI153^2)-MAX(FI2:FI153^2))/151),4)</f>
        <v>0.29720000000000002</v>
      </c>
      <c r="FJ162" s="15">
        <f t="array" ref="FJ162">ROUND(SQRT((SUM(FJ2:FJ153^2)-MAX(FJ2:FJ153^2))/151),4)</f>
        <v>9.1800000000000007E-2</v>
      </c>
      <c r="FK162" s="15">
        <f t="array" ref="FK162">ROUND(SQRT((SUM(FK2:FK153^2)-MAX(FK2:FK153^2))/151),4)</f>
        <v>9.4600000000000004E-2</v>
      </c>
      <c r="FL162" s="15">
        <f t="array" ref="FL162">ROUND(SQRT((SUM(FL2:FL153^2)-MAX(FL2:FL153^2))/151),4)</f>
        <v>8.3099999999999993E-2</v>
      </c>
      <c r="FM162" s="15">
        <f t="array" ref="FM162">ROUND(SQRT((SUM(FM2:FM153^2)-MAX(FM2:FM153^2))/151),4)</f>
        <v>8.7300000000000003E-2</v>
      </c>
      <c r="FN162" s="15">
        <f t="array" ref="FN162">ROUND(SQRT((SUM(FN2:FN153^2)-MAX(FN2:FN153^2))/151),4)</f>
        <v>0.1234</v>
      </c>
      <c r="FO162" s="15">
        <f t="array" ref="FO162">ROUND(SQRT((SUM(FO2:FO153^2)-MAX(FO2:FO153^2))/151),4)</f>
        <v>8.7900000000000006E-2</v>
      </c>
      <c r="FP162" s="15">
        <f t="array" ref="FP162">ROUND(SQRT((SUM(FP2:FP153^2)-MAX(FP2:FP153^2))/151),4)</f>
        <v>8.9899999999999994E-2</v>
      </c>
      <c r="FQ162" s="15">
        <f t="array" ref="FQ162">ROUND(SQRT((SUM(FQ2:FQ153^2)-MAX(FQ2:FQ153^2))/151),4)</f>
        <v>0.1933</v>
      </c>
      <c r="FR162" s="15">
        <f t="array" ref="FR162">ROUND(SQRT((SUM(FR2:FR153^2)-MAX(FR2:FR153^2))/151),4)</f>
        <v>0.14610000000000001</v>
      </c>
      <c r="FS162" s="15">
        <f t="array" ref="FS162">ROUND(SQRT((SUM(FS2:FS153^2)-MAX(FS2:FS153^2))/151),4)</f>
        <v>0.1968</v>
      </c>
      <c r="FT162" s="15">
        <f t="array" ref="FT162">ROUND(SQRT((SUM(FT2:FT153^2)-MAX(FT2:FT153^2))/151),4)</f>
        <v>0.21659999999999999</v>
      </c>
      <c r="FU162" s="15">
        <f t="array" ref="FU162">ROUND(SQRT((SUM(FU2:FU153^2)-MAX(FU2:FU153^2))/151),4)</f>
        <v>0.40360000000000001</v>
      </c>
      <c r="FV162" s="15">
        <f t="array" ref="FV162">ROUND(SQRT((SUM(FV2:FV153^2)-MAX(FV2:FV153^2))/151),4)</f>
        <v>0.16819999999999999</v>
      </c>
      <c r="FW162" s="32">
        <f t="array" ref="FW162">ROUND(SQRT((SUM(FW2:FW153^2)-MAX(FW2:FW153^2))/151),4)</f>
        <v>0.12139999999999999</v>
      </c>
      <c r="FX162" s="32">
        <f t="array" ref="FX162">ROUND(SQRT((SUM(FX2:FX153^2)-MAX(FX2:FX153^2))/151),4)</f>
        <v>0.1648</v>
      </c>
      <c r="FY162" s="32">
        <f t="array" ref="FY162">ROUND(SQRT((SUM(FY2:FY153^2)-MAX(FY2:FY153^2))/151),4)</f>
        <v>0.111</v>
      </c>
      <c r="FZ162" s="32">
        <f t="array" ref="FZ162">ROUND(SQRT((SUM(FZ2:FZ153^2)-MAX(FZ2:FZ153^2))/151),4)</f>
        <v>6.6699999999999995E-2</v>
      </c>
      <c r="GA162" s="32">
        <f t="array" ref="GA162">ROUND(SQRT((SUM(GA2:GA153^2)-MAX(GA2:GA153^2))/151),4)</f>
        <v>7.7399999999999997E-2</v>
      </c>
      <c r="GB162" s="32">
        <f t="array" ref="GB162">ROUND(SQRT((SUM(GB2:GB153^2)-MAX(GB2:GB153^2))/151),4)</f>
        <v>6.08E-2</v>
      </c>
      <c r="GC162" s="32">
        <f t="array" ref="GC162">ROUND(SQRT((SUM(GC2:GC153^2)-MAX(GC2:GC153^2))/151),4)</f>
        <v>7.0900000000000005E-2</v>
      </c>
      <c r="GD162" s="32">
        <f t="array" ref="GD162">ROUND(SQRT((SUM(GD2:GD153^2)-MAX(GD2:GD153^2))/151),4)</f>
        <v>5.3499999999999999E-2</v>
      </c>
      <c r="GE162" s="32">
        <f t="array" ref="GE162">ROUND(SQRT((SUM(GE2:GE153^2)-MAX(GE2:GE153^2))/151),4)</f>
        <v>5.4800000000000001E-2</v>
      </c>
      <c r="GF162" s="32">
        <f t="array" ref="GF162">ROUND(SQRT((SUM(GF2:GF153^2)-MAX(GF2:GF153^2))/151),4)</f>
        <v>6.1400000000000003E-2</v>
      </c>
      <c r="GG162" s="32">
        <f t="array" ref="GG162">ROUND(SQRT((SUM(GG2:GG153^2)-MAX(GG2:GG153^2))/151),4)</f>
        <v>6.8699999999999997E-2</v>
      </c>
      <c r="GH162" s="32">
        <f t="array" ref="GH162">ROUND(SQRT((SUM(GH2:GH153^2)-MAX(GH2:GH153^2))/151),4)</f>
        <v>6.6199999999999995E-2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H162"/>
  <sheetViews>
    <sheetView topLeftCell="FO144" workbookViewId="0">
      <selection activeCell="FX150" sqref="FX150"/>
    </sheetView>
  </sheetViews>
  <sheetFormatPr defaultRowHeight="15" x14ac:dyDescent="0.25"/>
  <cols>
    <col min="1" max="84" width="9.140625" style="15"/>
    <col min="85" max="91" width="9.140625" style="32"/>
    <col min="92" max="92" width="11.7109375" style="32" customWidth="1"/>
    <col min="93" max="93" width="11.140625" style="32" customWidth="1"/>
    <col min="94" max="96" width="9.140625" style="32"/>
    <col min="178" max="178" width="9.42578125" customWidth="1"/>
    <col min="179" max="189" width="9.140625" style="32"/>
    <col min="190" max="190" width="9.42578125" style="32" customWidth="1"/>
  </cols>
  <sheetData>
    <row r="1" spans="1:190" x14ac:dyDescent="0.25">
      <c r="A1" s="15" t="s">
        <v>266</v>
      </c>
      <c r="B1" s="15" t="s">
        <v>171</v>
      </c>
      <c r="C1" s="15" t="s">
        <v>172</v>
      </c>
      <c r="D1" s="15" t="s">
        <v>104</v>
      </c>
      <c r="E1" s="15" t="s">
        <v>173</v>
      </c>
      <c r="F1" s="15" t="s">
        <v>174</v>
      </c>
      <c r="G1" s="15" t="s">
        <v>175</v>
      </c>
      <c r="H1" s="15" t="s">
        <v>176</v>
      </c>
      <c r="I1" s="15" t="s">
        <v>177</v>
      </c>
      <c r="J1" s="15" t="s">
        <v>178</v>
      </c>
      <c r="K1" s="15" t="s">
        <v>179</v>
      </c>
      <c r="L1" s="15" t="s">
        <v>180</v>
      </c>
      <c r="M1" s="15" t="s">
        <v>181</v>
      </c>
      <c r="N1" s="15" t="s">
        <v>182</v>
      </c>
      <c r="O1" s="15" t="s">
        <v>183</v>
      </c>
      <c r="P1" s="15" t="s">
        <v>184</v>
      </c>
      <c r="Q1" s="15" t="s">
        <v>185</v>
      </c>
      <c r="R1" s="15" t="s">
        <v>186</v>
      </c>
      <c r="S1" s="15" t="s">
        <v>187</v>
      </c>
      <c r="T1" s="15" t="s">
        <v>188</v>
      </c>
      <c r="U1" s="15" t="s">
        <v>189</v>
      </c>
      <c r="V1" s="15" t="s">
        <v>190</v>
      </c>
      <c r="W1" s="15" t="s">
        <v>191</v>
      </c>
      <c r="X1" s="15" t="s">
        <v>192</v>
      </c>
      <c r="Y1" s="15" t="s">
        <v>193</v>
      </c>
      <c r="Z1" s="15" t="s">
        <v>194</v>
      </c>
      <c r="AA1" s="15" t="s">
        <v>195</v>
      </c>
      <c r="AB1" s="15" t="s">
        <v>196</v>
      </c>
      <c r="AC1" s="15" t="s">
        <v>197</v>
      </c>
      <c r="AD1" s="15" t="s">
        <v>198</v>
      </c>
      <c r="AE1" s="15" t="s">
        <v>199</v>
      </c>
      <c r="AF1" s="15" t="s">
        <v>200</v>
      </c>
      <c r="AG1" s="15" t="s">
        <v>201</v>
      </c>
      <c r="AH1" s="15" t="s">
        <v>202</v>
      </c>
      <c r="AI1" s="15" t="s">
        <v>203</v>
      </c>
      <c r="AJ1" s="15" t="s">
        <v>204</v>
      </c>
      <c r="AK1" s="15" t="s">
        <v>205</v>
      </c>
      <c r="AL1" s="15" t="s">
        <v>206</v>
      </c>
      <c r="AM1" s="15" t="s">
        <v>207</v>
      </c>
      <c r="AN1" s="15" t="s">
        <v>208</v>
      </c>
      <c r="AO1" s="15" t="s">
        <v>209</v>
      </c>
      <c r="AP1" s="15" t="s">
        <v>210</v>
      </c>
      <c r="AQ1" s="15" t="s">
        <v>211</v>
      </c>
      <c r="AR1" s="15" t="s">
        <v>212</v>
      </c>
      <c r="AS1" s="15" t="s">
        <v>213</v>
      </c>
      <c r="AT1" s="15" t="s">
        <v>214</v>
      </c>
      <c r="AU1" s="15" t="s">
        <v>215</v>
      </c>
      <c r="AV1" s="15" t="s">
        <v>216</v>
      </c>
      <c r="AW1" s="15" t="s">
        <v>217</v>
      </c>
      <c r="AX1" s="15" t="s">
        <v>218</v>
      </c>
      <c r="AY1" s="15" t="s">
        <v>219</v>
      </c>
      <c r="AZ1" s="15" t="s">
        <v>220</v>
      </c>
      <c r="BA1" s="15" t="s">
        <v>221</v>
      </c>
      <c r="BB1" s="15" t="s">
        <v>222</v>
      </c>
      <c r="BC1" s="15" t="s">
        <v>223</v>
      </c>
      <c r="BD1" s="15" t="s">
        <v>224</v>
      </c>
      <c r="BE1" s="15" t="s">
        <v>225</v>
      </c>
      <c r="BF1" s="15" t="s">
        <v>226</v>
      </c>
      <c r="BG1" s="15" t="s">
        <v>227</v>
      </c>
      <c r="BH1" s="15" t="s">
        <v>228</v>
      </c>
      <c r="BI1" s="15" t="s">
        <v>229</v>
      </c>
      <c r="BJ1" s="15" t="s">
        <v>230</v>
      </c>
      <c r="BK1" s="15" t="s">
        <v>231</v>
      </c>
      <c r="BL1" s="15" t="s">
        <v>232</v>
      </c>
      <c r="BM1" s="15" t="s">
        <v>233</v>
      </c>
      <c r="BN1" s="15" t="s">
        <v>234</v>
      </c>
      <c r="BO1" s="15" t="s">
        <v>235</v>
      </c>
      <c r="BP1" s="15" t="s">
        <v>236</v>
      </c>
      <c r="BQ1" s="15" t="s">
        <v>237</v>
      </c>
      <c r="BR1" s="15" t="s">
        <v>238</v>
      </c>
      <c r="BS1" s="15" t="s">
        <v>239</v>
      </c>
      <c r="BT1" s="15" t="s">
        <v>240</v>
      </c>
      <c r="BU1" s="15" t="s">
        <v>241</v>
      </c>
      <c r="BV1" s="15" t="s">
        <v>242</v>
      </c>
      <c r="BW1" s="15" t="s">
        <v>243</v>
      </c>
      <c r="BX1" s="15" t="s">
        <v>244</v>
      </c>
      <c r="BY1" s="15" t="s">
        <v>245</v>
      </c>
      <c r="BZ1" s="15" t="s">
        <v>246</v>
      </c>
      <c r="CA1" s="15" t="s">
        <v>247</v>
      </c>
      <c r="CB1" s="15" t="s">
        <v>248</v>
      </c>
      <c r="CC1" s="15" t="s">
        <v>249</v>
      </c>
      <c r="CD1" s="15" t="s">
        <v>250</v>
      </c>
      <c r="CE1" s="15" t="s">
        <v>251</v>
      </c>
      <c r="CF1" s="15" t="s">
        <v>252</v>
      </c>
      <c r="CG1" s="32" t="s">
        <v>368</v>
      </c>
      <c r="CH1" s="32" t="s">
        <v>369</v>
      </c>
      <c r="CI1" s="32" t="s">
        <v>370</v>
      </c>
      <c r="CJ1" s="32" t="s">
        <v>378</v>
      </c>
      <c r="CK1" s="32" t="s">
        <v>361</v>
      </c>
      <c r="CL1" s="32" t="s">
        <v>362</v>
      </c>
      <c r="CM1" s="32" t="s">
        <v>364</v>
      </c>
      <c r="CN1" s="32" t="s">
        <v>363</v>
      </c>
      <c r="CO1" s="32" t="s">
        <v>371</v>
      </c>
      <c r="CP1" s="32" t="s">
        <v>367</v>
      </c>
      <c r="CQ1" s="32" t="s">
        <v>365</v>
      </c>
      <c r="CR1" s="32" t="s">
        <v>375</v>
      </c>
      <c r="CS1" s="1" t="s">
        <v>253</v>
      </c>
      <c r="CT1" t="s">
        <v>104</v>
      </c>
      <c r="CU1" t="s">
        <v>173</v>
      </c>
      <c r="CV1" t="s">
        <v>174</v>
      </c>
      <c r="CW1" t="s">
        <v>175</v>
      </c>
      <c r="CX1" t="s">
        <v>176</v>
      </c>
      <c r="CY1" t="s">
        <v>177</v>
      </c>
      <c r="CZ1" t="s">
        <v>178</v>
      </c>
      <c r="DA1" t="s">
        <v>179</v>
      </c>
      <c r="DB1" t="s">
        <v>180</v>
      </c>
      <c r="DC1" t="s">
        <v>181</v>
      </c>
      <c r="DD1" t="s">
        <v>182</v>
      </c>
      <c r="DE1" t="s">
        <v>183</v>
      </c>
      <c r="DF1" t="s">
        <v>184</v>
      </c>
      <c r="DG1" t="s">
        <v>185</v>
      </c>
      <c r="DH1" t="s">
        <v>186</v>
      </c>
      <c r="DI1" t="s">
        <v>187</v>
      </c>
      <c r="DJ1" t="s">
        <v>188</v>
      </c>
      <c r="DK1" t="s">
        <v>189</v>
      </c>
      <c r="DL1" t="s">
        <v>190</v>
      </c>
      <c r="DM1" t="s">
        <v>191</v>
      </c>
      <c r="DN1" t="s">
        <v>192</v>
      </c>
      <c r="DO1" t="s">
        <v>193</v>
      </c>
      <c r="DP1" t="s">
        <v>194</v>
      </c>
      <c r="DQ1" t="s">
        <v>195</v>
      </c>
      <c r="DR1" t="s">
        <v>196</v>
      </c>
      <c r="DS1" t="s">
        <v>197</v>
      </c>
      <c r="DT1" t="s">
        <v>198</v>
      </c>
      <c r="DU1" t="s">
        <v>199</v>
      </c>
      <c r="DV1" t="s">
        <v>200</v>
      </c>
      <c r="DW1" t="s">
        <v>201</v>
      </c>
      <c r="DX1" t="s">
        <v>202</v>
      </c>
      <c r="DY1" t="s">
        <v>203</v>
      </c>
      <c r="DZ1" t="s">
        <v>204</v>
      </c>
      <c r="EA1" t="s">
        <v>205</v>
      </c>
      <c r="EB1" t="s">
        <v>206</v>
      </c>
      <c r="EC1" t="s">
        <v>207</v>
      </c>
      <c r="ED1" t="s">
        <v>208</v>
      </c>
      <c r="EE1" t="s">
        <v>209</v>
      </c>
      <c r="EF1" t="s">
        <v>210</v>
      </c>
      <c r="EG1" t="s">
        <v>211</v>
      </c>
      <c r="EH1" t="s">
        <v>212</v>
      </c>
      <c r="EI1" t="s">
        <v>213</v>
      </c>
      <c r="EJ1" t="s">
        <v>214</v>
      </c>
      <c r="EK1" t="s">
        <v>215</v>
      </c>
      <c r="EL1" t="s">
        <v>216</v>
      </c>
      <c r="EM1" t="s">
        <v>217</v>
      </c>
      <c r="EN1" t="s">
        <v>218</v>
      </c>
      <c r="EO1" t="s">
        <v>219</v>
      </c>
      <c r="EP1" t="s">
        <v>220</v>
      </c>
      <c r="EQ1" t="s">
        <v>221</v>
      </c>
      <c r="ER1" t="s">
        <v>222</v>
      </c>
      <c r="ES1" t="s">
        <v>223</v>
      </c>
      <c r="ET1" t="s">
        <v>224</v>
      </c>
      <c r="EU1" t="s">
        <v>225</v>
      </c>
      <c r="EV1" t="s">
        <v>226</v>
      </c>
      <c r="EW1" t="s">
        <v>227</v>
      </c>
      <c r="EX1" t="s">
        <v>228</v>
      </c>
      <c r="EY1" t="s">
        <v>229</v>
      </c>
      <c r="EZ1" t="s">
        <v>230</v>
      </c>
      <c r="FA1" t="s">
        <v>231</v>
      </c>
      <c r="FB1" t="s">
        <v>232</v>
      </c>
      <c r="FC1" t="s">
        <v>233</v>
      </c>
      <c r="FD1" t="s">
        <v>234</v>
      </c>
      <c r="FE1" t="s">
        <v>235</v>
      </c>
      <c r="FF1" t="s">
        <v>236</v>
      </c>
      <c r="FG1" t="s">
        <v>237</v>
      </c>
      <c r="FH1" t="s">
        <v>238</v>
      </c>
      <c r="FI1" t="s">
        <v>239</v>
      </c>
      <c r="FJ1" t="s">
        <v>240</v>
      </c>
      <c r="FK1" t="s">
        <v>241</v>
      </c>
      <c r="FL1" t="s">
        <v>242</v>
      </c>
      <c r="FM1" t="s">
        <v>243</v>
      </c>
      <c r="FN1" t="s">
        <v>244</v>
      </c>
      <c r="FO1" t="s">
        <v>245</v>
      </c>
      <c r="FP1" t="s">
        <v>246</v>
      </c>
      <c r="FQ1" t="s">
        <v>247</v>
      </c>
      <c r="FR1" t="s">
        <v>248</v>
      </c>
      <c r="FS1" t="s">
        <v>249</v>
      </c>
      <c r="FT1" t="s">
        <v>250</v>
      </c>
      <c r="FU1" t="s">
        <v>251</v>
      </c>
      <c r="FV1" t="s">
        <v>252</v>
      </c>
      <c r="FW1" s="32" t="s">
        <v>368</v>
      </c>
      <c r="FX1" s="32" t="s">
        <v>369</v>
      </c>
      <c r="FY1" s="32" t="s">
        <v>370</v>
      </c>
      <c r="FZ1" s="32" t="s">
        <v>378</v>
      </c>
      <c r="GA1" s="32" t="s">
        <v>361</v>
      </c>
      <c r="GB1" s="32" t="s">
        <v>362</v>
      </c>
      <c r="GC1" s="32" t="s">
        <v>364</v>
      </c>
      <c r="GD1" s="32" t="s">
        <v>363</v>
      </c>
      <c r="GE1" s="32" t="s">
        <v>371</v>
      </c>
      <c r="GF1" s="32" t="s">
        <v>367</v>
      </c>
      <c r="GG1" s="32" t="s">
        <v>365</v>
      </c>
      <c r="GH1" s="32" t="s">
        <v>375</v>
      </c>
    </row>
    <row r="2" spans="1:190" s="2" customFormat="1" x14ac:dyDescent="0.25">
      <c r="A2" s="15" t="s">
        <v>8</v>
      </c>
      <c r="B2" s="16" t="b">
        <v>0</v>
      </c>
      <c r="C2" s="15">
        <v>1.4729000000000001</v>
      </c>
      <c r="D2" s="15">
        <v>1.3244</v>
      </c>
      <c r="E2" s="15">
        <v>1.4605999999999999</v>
      </c>
      <c r="F2" s="15">
        <v>1.4743999999999999</v>
      </c>
      <c r="G2" s="15">
        <v>1.3244</v>
      </c>
      <c r="H2" s="15">
        <v>1.4605999999999999</v>
      </c>
      <c r="I2" s="15">
        <v>1.3479000000000001</v>
      </c>
      <c r="J2" s="15">
        <v>1.4605999999999999</v>
      </c>
      <c r="K2" s="15">
        <v>1.4595</v>
      </c>
      <c r="L2" s="15">
        <v>1.3740000000000001</v>
      </c>
      <c r="M2" s="15">
        <v>1.4686999999999999</v>
      </c>
      <c r="N2" s="15">
        <v>1.3962000000000001</v>
      </c>
      <c r="O2" s="15">
        <v>1.494</v>
      </c>
      <c r="P2" s="15">
        <v>1.2602</v>
      </c>
      <c r="Q2" s="15">
        <v>1.2833000000000001</v>
      </c>
      <c r="R2" s="15">
        <v>1.2951999999999999</v>
      </c>
      <c r="S2" s="15">
        <v>1.5089999999999999</v>
      </c>
      <c r="T2" s="15">
        <v>1.2726</v>
      </c>
      <c r="U2" s="15">
        <v>1.5757000000000001</v>
      </c>
      <c r="V2" s="15">
        <v>1.4675</v>
      </c>
      <c r="W2" s="15">
        <v>1.3844000000000001</v>
      </c>
      <c r="X2" s="15">
        <v>1.3263</v>
      </c>
      <c r="Y2" s="15">
        <v>1.3290999999999999</v>
      </c>
      <c r="Z2" s="15">
        <v>1.3122</v>
      </c>
      <c r="AA2" s="15">
        <v>1.5462</v>
      </c>
      <c r="AB2" s="15">
        <v>1.3353999999999999</v>
      </c>
      <c r="AC2" s="15">
        <v>1.1293</v>
      </c>
      <c r="AD2" s="15">
        <v>1.3681000000000001</v>
      </c>
      <c r="AE2" s="15">
        <v>1.2828999999999999</v>
      </c>
      <c r="AF2" s="15">
        <v>1.343</v>
      </c>
      <c r="AG2" s="15">
        <v>1.6708000000000001</v>
      </c>
      <c r="AH2" s="15">
        <v>1.0909</v>
      </c>
      <c r="AI2" s="15">
        <v>1.1815</v>
      </c>
      <c r="AJ2" s="15">
        <v>1.2225999999999999</v>
      </c>
      <c r="AK2" s="15">
        <v>1.1704000000000001</v>
      </c>
      <c r="AL2" s="15">
        <v>1.2461</v>
      </c>
      <c r="AM2" s="15">
        <v>1.4077</v>
      </c>
      <c r="AN2" s="15">
        <v>1.3873</v>
      </c>
      <c r="AO2" s="15">
        <v>1.3511</v>
      </c>
      <c r="AP2" s="15">
        <v>1.3939999999999999</v>
      </c>
      <c r="AQ2" s="15">
        <v>1.4011</v>
      </c>
      <c r="AR2" s="15">
        <v>1.2445999999999999</v>
      </c>
      <c r="AS2" s="15">
        <v>1.3831</v>
      </c>
      <c r="AT2" s="15">
        <v>1.7673000000000001</v>
      </c>
      <c r="AU2" s="15">
        <v>1.3314999999999999</v>
      </c>
      <c r="AV2" s="15">
        <v>1.4381999999999999</v>
      </c>
      <c r="AW2" s="15">
        <v>1.2164999999999999</v>
      </c>
      <c r="AX2" s="15">
        <v>1.3005</v>
      </c>
      <c r="AY2" s="15">
        <v>1.2848999999999999</v>
      </c>
      <c r="AZ2" s="15">
        <v>1.4705999999999999</v>
      </c>
      <c r="BA2" s="15">
        <v>1.3159000000000001</v>
      </c>
      <c r="BB2" s="15">
        <v>1.4252</v>
      </c>
      <c r="BC2" s="15">
        <v>1.3781000000000001</v>
      </c>
      <c r="BD2" s="15">
        <v>1.3608</v>
      </c>
      <c r="BE2" s="15">
        <v>1.4752000000000001</v>
      </c>
      <c r="BF2" s="15">
        <v>1.4585999999999999</v>
      </c>
      <c r="BG2" s="15">
        <v>1.3109</v>
      </c>
      <c r="BH2" s="15">
        <v>1.3388</v>
      </c>
      <c r="BI2" s="15">
        <v>1.3183</v>
      </c>
      <c r="BJ2" s="15">
        <v>1.3294999999999999</v>
      </c>
      <c r="BK2" s="15">
        <v>1.5465</v>
      </c>
      <c r="BL2" s="15">
        <v>1.488</v>
      </c>
      <c r="BM2" s="15">
        <v>1.4335</v>
      </c>
      <c r="BN2" s="15">
        <v>1.6184000000000001</v>
      </c>
      <c r="BO2" s="15">
        <v>1.5365</v>
      </c>
      <c r="BP2" s="15">
        <v>1.4457</v>
      </c>
      <c r="BQ2" s="15">
        <v>1.4294</v>
      </c>
      <c r="BR2" s="15">
        <v>1.3505</v>
      </c>
      <c r="BS2" s="15">
        <v>1.4804999999999999</v>
      </c>
      <c r="BT2" s="15">
        <v>1.4018999999999999</v>
      </c>
      <c r="BU2" s="15">
        <v>1.3988</v>
      </c>
      <c r="BV2" s="15">
        <v>1.3616999999999999</v>
      </c>
      <c r="BW2" s="15">
        <v>1.47</v>
      </c>
      <c r="BX2" s="15">
        <v>1.2938000000000001</v>
      </c>
      <c r="BY2" s="15">
        <v>1.5126999999999999</v>
      </c>
      <c r="BZ2" s="15">
        <v>1.5098</v>
      </c>
      <c r="CA2" s="15">
        <v>1.3829</v>
      </c>
      <c r="CB2" s="15">
        <v>1.3130999999999999</v>
      </c>
      <c r="CC2" s="15">
        <v>1.4617</v>
      </c>
      <c r="CD2" s="15">
        <v>1.3383</v>
      </c>
      <c r="CE2" s="15">
        <v>1.7961</v>
      </c>
      <c r="CF2" s="15">
        <v>1.0327</v>
      </c>
      <c r="CG2" s="32">
        <v>1.4876</v>
      </c>
      <c r="CH2" s="32">
        <v>1.4946999999999999</v>
      </c>
      <c r="CI2" s="32">
        <v>1.4897</v>
      </c>
      <c r="CJ2" s="32">
        <v>1.3812</v>
      </c>
      <c r="CK2" s="32">
        <v>1.4763999999999999</v>
      </c>
      <c r="CL2" s="32">
        <v>1.4766000000000001</v>
      </c>
      <c r="CM2" s="32">
        <v>1.4095</v>
      </c>
      <c r="CN2" s="32">
        <v>1.4000000000000001</v>
      </c>
      <c r="CO2" s="32">
        <v>1.4168999999999998</v>
      </c>
      <c r="CP2" s="32">
        <v>1.4699</v>
      </c>
      <c r="CQ2" s="32">
        <v>1.4498</v>
      </c>
      <c r="CR2" s="32">
        <v>1.4286999999999999</v>
      </c>
      <c r="CS2"/>
      <c r="CT2">
        <f t="array" ref="CT2">(D2/$C2-1)*100</f>
        <v>-10.082150858849893</v>
      </c>
      <c r="CU2">
        <f t="array" ref="CU2">(E2/$C2-1)*100</f>
        <v>-0.83508724285424885</v>
      </c>
      <c r="CV2">
        <f t="array" ref="CV2">(F2/$C2-1)*100</f>
        <v>0.10183990766514661</v>
      </c>
      <c r="CW2">
        <f t="array" ref="CW2">(G2/$C2-1)*100</f>
        <v>-10.082150858849893</v>
      </c>
      <c r="CX2">
        <f t="array" ref="CX2">(H2/$C2-1)*100</f>
        <v>-0.83508724285424885</v>
      </c>
      <c r="CY2">
        <f t="array" ref="CY2">(I2/$C2-1)*100</f>
        <v>-8.4866589720958618</v>
      </c>
      <c r="CZ2">
        <f t="array" ref="CZ2">(J2/$C2-1)*100</f>
        <v>-0.83508724285424885</v>
      </c>
      <c r="DA2">
        <f t="array" ref="DA2">(K2/$C2-1)*100</f>
        <v>-0.90976984180868303</v>
      </c>
      <c r="DB2">
        <f t="array" ref="DB2">(L2/$C2-1)*100</f>
        <v>-6.7146445787222504</v>
      </c>
      <c r="DC2">
        <f t="array" ref="DC2">(M2/$C2-1)*100</f>
        <v>-0.2851517414624305</v>
      </c>
      <c r="DD2">
        <f t="array" ref="DD2">(N2/$C2-1)*100</f>
        <v>-5.2074139452780166</v>
      </c>
      <c r="DE2">
        <f t="array" ref="DE2">(O2/$C2-1)*100</f>
        <v>1.4325480344897779</v>
      </c>
      <c r="DF2">
        <f t="array" ref="DF2">(P2/$C2-1)*100</f>
        <v>-14.440898906918331</v>
      </c>
      <c r="DG2">
        <f t="array" ref="DG2">(Q2/$C2-1)*100</f>
        <v>-12.872564328875002</v>
      </c>
      <c r="DH2">
        <f t="array" ref="DH2">(R2/$C2-1)*100</f>
        <v>-12.064634394731499</v>
      </c>
      <c r="DI2">
        <f t="array" ref="DI2">(S2/$C2-1)*100</f>
        <v>2.4509471111412662</v>
      </c>
      <c r="DJ2">
        <f t="array" ref="DJ2">(T2/$C2-1)*100</f>
        <v>-13.599022336886424</v>
      </c>
      <c r="DK2">
        <f t="array" ref="DK2">(U2/$C2-1)*100</f>
        <v>6.9794283386516387</v>
      </c>
      <c r="DL2">
        <f t="array" ref="DL2">(V2/$C2-1)*100</f>
        <v>-0.36662366759454557</v>
      </c>
      <c r="DM2">
        <f t="array" ref="DM2">(W2/$C2-1)*100</f>
        <v>-6.0085545522438721</v>
      </c>
      <c r="DN2">
        <f t="array" ref="DN2">(X2/$C2-1)*100</f>
        <v>-9.9531536424740334</v>
      </c>
      <c r="DO2">
        <f t="array" ref="DO2">(Y2/$C2-1)*100</f>
        <v>-9.7630524814990913</v>
      </c>
      <c r="DP2">
        <f t="array" ref="DP2">(Z2/$C2-1)*100</f>
        <v>-10.910448774526449</v>
      </c>
      <c r="DQ2">
        <f t="array" ref="DQ2">(AA2/$C2-1)*100</f>
        <v>4.9765768212369998</v>
      </c>
      <c r="DR2">
        <f t="array" ref="DR2">(AB2/$C2-1)*100</f>
        <v>-9.3353248693054613</v>
      </c>
      <c r="DS2">
        <f t="array" ref="DS2">(AC2/$C2-1)*100</f>
        <v>-23.328128182497121</v>
      </c>
      <c r="DT2">
        <f t="array" ref="DT2">(AD2/$C2-1)*100</f>
        <v>-7.1152148822051782</v>
      </c>
      <c r="DU2">
        <f t="array" ref="DU2">(AE2/$C2-1)*100</f>
        <v>-12.899721637585726</v>
      </c>
      <c r="DV2">
        <f t="array" ref="DV2">(AF2/$C2-1)*100</f>
        <v>-8.8193360038020359</v>
      </c>
      <c r="DW2">
        <f t="array" ref="DW2">(AG2/$C2-1)*100</f>
        <v>13.436078484622161</v>
      </c>
      <c r="DX2">
        <f t="array" ref="DX2">(AH2/$C2-1)*100</f>
        <v>-25.93522981872497</v>
      </c>
      <c r="DY2">
        <f t="array" ref="DY2">(AI2/$C2-1)*100</f>
        <v>-19.784099395749887</v>
      </c>
      <c r="DZ2">
        <f t="array" ref="DZ2">(AJ2/$C2-1)*100</f>
        <v>-16.993685925724776</v>
      </c>
      <c r="EA2">
        <f t="array" ref="EA2">(AK2/$C2-1)*100</f>
        <v>-20.537714712471988</v>
      </c>
      <c r="EB2">
        <f t="array" ref="EB2">(AL2/$C2-1)*100</f>
        <v>-15.398194038970747</v>
      </c>
      <c r="EC2">
        <f t="array" ref="EC2">(AM2/$C2-1)*100</f>
        <v>-4.4266413198452152</v>
      </c>
      <c r="ED2">
        <f t="array" ref="ED2">(AN2/$C2-1)*100</f>
        <v>-5.8116640640912598</v>
      </c>
      <c r="EE2">
        <f t="array" ref="EE2">(AO2/$C2-1)*100</f>
        <v>-8.2694005024102175</v>
      </c>
      <c r="EF2">
        <f t="array" ref="EF2">(AP2/$C2-1)*100</f>
        <v>-5.3567791431869178</v>
      </c>
      <c r="EG2">
        <f t="array" ref="EG2">(AQ2/$C2-1)*100</f>
        <v>-4.8747369135718754</v>
      </c>
      <c r="EH2">
        <f t="array" ref="EH2">(AR2/$C2-1)*100</f>
        <v>-15.500033946635893</v>
      </c>
      <c r="EI2">
        <f t="array" ref="EI2">(AS2/$C2-1)*100</f>
        <v>-6.0968158055536792</v>
      </c>
      <c r="EJ2">
        <f t="array" ref="EJ2">(AT2/$C2-1)*100</f>
        <v>19.98777921108017</v>
      </c>
      <c r="EK2">
        <f t="array" ref="EK2">(AU2/$C2-1)*100</f>
        <v>-9.6001086292348603</v>
      </c>
      <c r="EL2">
        <f t="array" ref="EL2">(AV2/$C2-1)*100</f>
        <v>-2.3558965306538227</v>
      </c>
      <c r="EM2">
        <f t="array" ref="EM2">(AW2/$C2-1)*100</f>
        <v>-17.407834883563044</v>
      </c>
      <c r="EN2">
        <f t="array" ref="EN2">(AX2/$C2-1)*100</f>
        <v>-11.704800054314624</v>
      </c>
      <c r="EO2">
        <f t="array" ref="EO2">(AY2/$C2-1)*100</f>
        <v>-12.763935094032197</v>
      </c>
      <c r="EP2">
        <f t="array" ref="EP2">(AZ2/$C2-1)*100</f>
        <v>-0.15615452508657146</v>
      </c>
      <c r="EQ2">
        <f t="array" ref="EQ2">(BA2/$C2-1)*100</f>
        <v>-10.659243668952412</v>
      </c>
      <c r="ER2">
        <f t="array" ref="ER2">(BB2/$C2-1)*100</f>
        <v>-3.2385090637517822</v>
      </c>
      <c r="ES2">
        <f t="array" ref="ES2">(BC2/$C2-1)*100</f>
        <v>-6.4362821644375012</v>
      </c>
      <c r="ET2">
        <f t="array" ref="ET2">(BD2/$C2-1)*100</f>
        <v>-7.6108357661755726</v>
      </c>
      <c r="EU2">
        <f t="array" ref="EU2">(BE2/$C2-1)*100</f>
        <v>0.15615452508657146</v>
      </c>
      <c r="EV2">
        <f t="array" ref="EV2">(BF2/$C2-1)*100</f>
        <v>-0.97087378640777766</v>
      </c>
      <c r="EW2">
        <f t="array" ref="EW2">(BG2/$C2-1)*100</f>
        <v>-10.998710027836257</v>
      </c>
      <c r="EX2">
        <f t="array" ref="EX2">(BH2/$C2-1)*100</f>
        <v>-9.1044877452644553</v>
      </c>
      <c r="EY2">
        <f t="array" ref="EY2">(BI2/$C2-1)*100</f>
        <v>-10.49629981668817</v>
      </c>
      <c r="EZ2">
        <f t="array" ref="EZ2">(BJ2/$C2-1)*100</f>
        <v>-9.7358951727883891</v>
      </c>
      <c r="FA2">
        <f t="array" ref="FA2">(BK2/$C2-1)*100</f>
        <v>4.9969448027700425</v>
      </c>
      <c r="FB2">
        <f t="array" ref="FB2">(BL2/$C2-1)*100</f>
        <v>1.0251884038291692</v>
      </c>
      <c r="FC2">
        <f t="array" ref="FC2">(BM2/$C2-1)*100</f>
        <v>-2.6749949080046242</v>
      </c>
      <c r="FD2">
        <f t="array" ref="FD2">(BN2/$C2-1)*100</f>
        <v>9.8784710435195766</v>
      </c>
      <c r="FE2">
        <f t="array" ref="FE2">(BO2/$C2-1)*100</f>
        <v>4.3180120850023762</v>
      </c>
      <c r="FF2">
        <f t="array" ref="FF2">(BP2/$C2-1)*100</f>
        <v>-1.8466969923280674</v>
      </c>
      <c r="FG2">
        <f t="array" ref="FG2">(BQ2/$C2-1)*100</f>
        <v>-2.9533573222893628</v>
      </c>
      <c r="FH2">
        <f t="array" ref="FH2">(BR2/$C2-1)*100</f>
        <v>-8.3101364654762691</v>
      </c>
      <c r="FI2">
        <f t="array" ref="FI2">(BS2/$C2-1)*100</f>
        <v>0.51598886550341394</v>
      </c>
      <c r="FJ2">
        <f t="array" ref="FJ2">(BT2/$C2-1)*100</f>
        <v>-4.8204222961504612</v>
      </c>
      <c r="FK2">
        <f t="array" ref="FK2">(BU2/$C2-1)*100</f>
        <v>-5.0308914386584362</v>
      </c>
      <c r="FL2">
        <f t="array" ref="FL2">(BV2/$C2-1)*100</f>
        <v>-7.5497318215764881</v>
      </c>
      <c r="FM2">
        <f t="array" ref="FM2">(BW2/$C2-1)*100</f>
        <v>-0.19689048815263455</v>
      </c>
      <c r="FN2">
        <f t="array" ref="FN2">(BX2/$C2-1)*100</f>
        <v>-12.159684975218955</v>
      </c>
      <c r="FO2">
        <f t="array" ref="FO2">(BY2/$C2-1)*100</f>
        <v>2.7021522167153034</v>
      </c>
      <c r="FP2">
        <f t="array" ref="FP2">(BZ2/$C2-1)*100</f>
        <v>2.505261728562691</v>
      </c>
      <c r="FQ2">
        <f t="array" ref="FQ2">(CA2/$C2-1)*100</f>
        <v>-6.1103944599090294</v>
      </c>
      <c r="FR2">
        <f t="array" ref="FR2">(CB2/$C2-1)*100</f>
        <v>-10.849344829927364</v>
      </c>
      <c r="FS2">
        <f t="array" ref="FS2">(CC2/$C2-1)*100</f>
        <v>-0.76040464389979245</v>
      </c>
      <c r="FT2">
        <f t="array" ref="FT2">(CD2/$C2-1)*100</f>
        <v>-9.1384343811528268</v>
      </c>
      <c r="FU2">
        <f t="array" ref="FU2">(CE2/$C2-1)*100</f>
        <v>21.943105438251067</v>
      </c>
      <c r="FV2">
        <f t="array" ref="FV2">(CF2/$C2-1)*100</f>
        <v>-29.886618236132811</v>
      </c>
      <c r="FW2" s="32">
        <f t="array" ref="FW2">(CG2/$C2-1)*100</f>
        <v>0.99803109511846788</v>
      </c>
      <c r="FX2" s="32">
        <f t="array" ref="FX2">(CH2/$C2-1)*100</f>
        <v>1.4800733247334996</v>
      </c>
      <c r="FY2" s="32">
        <f t="array" ref="FY2">(CI2/$C2-1)*100</f>
        <v>1.1406069658496776</v>
      </c>
      <c r="FZ2" s="32">
        <f t="array" ref="FZ2">(CJ2/$C2-1)*100</f>
        <v>-6.2258130219295378</v>
      </c>
      <c r="GA2" s="32">
        <f t="array" ref="GA2">(CK2/$C2-1)*100</f>
        <v>0.23762645121867543</v>
      </c>
      <c r="GB2" s="32">
        <f t="array" ref="GB2">(CL2/$C2-1)*100</f>
        <v>0.25120510557403719</v>
      </c>
      <c r="GC2" s="32">
        <f t="array" ref="GC2">(CM2/$C2-1)*100</f>
        <v>-4.3044334306470251</v>
      </c>
      <c r="GD2" s="32">
        <f t="array" ref="GD2">(CN2/$C2-1)*100</f>
        <v>-4.9494195125263101</v>
      </c>
      <c r="GE2" s="32">
        <f t="array" ref="GE2">(CO2/$C2-1)*100</f>
        <v>-3.8020232194989623</v>
      </c>
      <c r="GF2" s="32">
        <f t="array" ref="GF2">(CP2/$C2-1)*100</f>
        <v>-0.20367981533030433</v>
      </c>
      <c r="GG2" s="32">
        <f t="array" ref="GG2">(CQ2/$C2-1)*100</f>
        <v>-1.5683345780433289</v>
      </c>
      <c r="GH2" s="32">
        <f t="array" ref="GH2">(CR2/$C2-1)*100</f>
        <v>-3.0008826125331178</v>
      </c>
    </row>
    <row r="3" spans="1:190" s="2" customFormat="1" x14ac:dyDescent="0.25">
      <c r="A3" s="15" t="s">
        <v>23</v>
      </c>
      <c r="B3" s="16" t="b">
        <v>0</v>
      </c>
      <c r="C3" s="15">
        <v>0.81940000000000002</v>
      </c>
      <c r="D3" s="15">
        <v>0.84709999999999996</v>
      </c>
      <c r="E3" s="15">
        <v>0.95279999999999998</v>
      </c>
      <c r="F3" s="15">
        <v>0.79449999999999998</v>
      </c>
      <c r="G3" s="15">
        <v>0.84709999999999996</v>
      </c>
      <c r="H3" s="16">
        <v>0.95279999999999998</v>
      </c>
      <c r="I3" s="15">
        <v>1.1195999999999999</v>
      </c>
      <c r="J3" s="15">
        <v>1.0443</v>
      </c>
      <c r="K3" s="15">
        <v>1.0450999999999999</v>
      </c>
      <c r="L3" s="15">
        <v>1.0485</v>
      </c>
      <c r="M3" s="15">
        <v>1.0097</v>
      </c>
      <c r="N3" s="15">
        <v>0.97550000000000003</v>
      </c>
      <c r="O3" s="15">
        <v>0.94989999999999997</v>
      </c>
      <c r="P3" s="15">
        <v>1.0611999999999999</v>
      </c>
      <c r="Q3" s="15">
        <v>1.0291999999999999</v>
      </c>
      <c r="R3" s="15">
        <v>1.0522</v>
      </c>
      <c r="S3" s="15">
        <v>0.93179999999999996</v>
      </c>
      <c r="T3" s="15">
        <v>1.0888</v>
      </c>
      <c r="U3" s="15">
        <v>0.84619999999999995</v>
      </c>
      <c r="V3" s="15">
        <v>0.92410000000000003</v>
      </c>
      <c r="W3" s="15">
        <v>0.97809999999999997</v>
      </c>
      <c r="X3" s="15">
        <v>1.0086999999999999</v>
      </c>
      <c r="Y3" s="15">
        <v>0.99299999999999999</v>
      </c>
      <c r="Z3" s="15">
        <v>1.0059</v>
      </c>
      <c r="AA3" s="15">
        <v>0.92069999999999996</v>
      </c>
      <c r="AB3" s="15">
        <v>1.0262</v>
      </c>
      <c r="AC3" s="15">
        <v>1.0803</v>
      </c>
      <c r="AD3" s="15">
        <v>0.96799999999999997</v>
      </c>
      <c r="AE3" s="15">
        <v>1.0589999999999999</v>
      </c>
      <c r="AF3" s="15">
        <v>1.0026999999999999</v>
      </c>
      <c r="AG3" s="15">
        <v>0.87270000000000003</v>
      </c>
      <c r="AH3" s="15">
        <v>1.1072</v>
      </c>
      <c r="AI3" s="15">
        <v>1.1083000000000001</v>
      </c>
      <c r="AJ3" s="15">
        <v>1.0998000000000001</v>
      </c>
      <c r="AK3" s="15">
        <v>1.0243</v>
      </c>
      <c r="AL3" s="15">
        <v>1.0676000000000001</v>
      </c>
      <c r="AM3" s="15">
        <v>0.98970000000000002</v>
      </c>
      <c r="AN3" s="15">
        <v>0.99039999999999995</v>
      </c>
      <c r="AO3" s="15">
        <v>0.98350000000000004</v>
      </c>
      <c r="AP3" s="15">
        <v>0.9133</v>
      </c>
      <c r="AQ3" s="15">
        <v>0.92359999999999998</v>
      </c>
      <c r="AR3" s="15">
        <v>1.0573999999999999</v>
      </c>
      <c r="AS3" s="15">
        <v>0.97929999999999995</v>
      </c>
      <c r="AT3" s="15">
        <v>0.64490000000000003</v>
      </c>
      <c r="AU3" s="15">
        <v>0.94120000000000004</v>
      </c>
      <c r="AV3" s="15">
        <v>0.86019999999999996</v>
      </c>
      <c r="AW3" s="15">
        <v>1.0924</v>
      </c>
      <c r="AX3" s="15">
        <v>1.0029999999999999</v>
      </c>
      <c r="AY3" s="15">
        <v>0.99060000000000004</v>
      </c>
      <c r="AZ3" s="15">
        <v>1.091</v>
      </c>
      <c r="BA3" s="15">
        <v>1.0589999999999999</v>
      </c>
      <c r="BB3" s="15">
        <v>0.85060000000000002</v>
      </c>
      <c r="BC3" s="15">
        <v>1.0048999999999999</v>
      </c>
      <c r="BD3" s="15">
        <v>1.0609999999999999</v>
      </c>
      <c r="BE3" s="15">
        <v>1.0355000000000001</v>
      </c>
      <c r="BF3" s="15">
        <v>1.0458000000000001</v>
      </c>
      <c r="BG3" s="15">
        <v>1.0014000000000001</v>
      </c>
      <c r="BH3" s="15">
        <v>1.0039</v>
      </c>
      <c r="BI3" s="15">
        <v>1.0068999999999999</v>
      </c>
      <c r="BJ3" s="15">
        <v>0.9929</v>
      </c>
      <c r="BK3" s="15">
        <v>0.92049999999999998</v>
      </c>
      <c r="BL3" s="15">
        <v>0.94440000000000002</v>
      </c>
      <c r="BM3" s="15">
        <v>0.89570000000000005</v>
      </c>
      <c r="BN3" s="15">
        <v>0.86240000000000006</v>
      </c>
      <c r="BO3" s="15">
        <v>0.83130000000000004</v>
      </c>
      <c r="BP3" s="15">
        <v>0.96419999999999995</v>
      </c>
      <c r="BQ3" s="15">
        <v>0.9788</v>
      </c>
      <c r="BR3" s="15">
        <v>0.89870000000000005</v>
      </c>
      <c r="BS3" s="15">
        <v>0.77170000000000005</v>
      </c>
      <c r="BT3" s="15">
        <v>0.9738</v>
      </c>
      <c r="BU3" s="15">
        <v>0.97230000000000005</v>
      </c>
      <c r="BV3" s="15">
        <v>0.97119999999999995</v>
      </c>
      <c r="BW3" s="15">
        <v>0.93859999999999999</v>
      </c>
      <c r="BX3" s="15">
        <v>1.0184</v>
      </c>
      <c r="BY3" s="15">
        <v>0.89649999999999996</v>
      </c>
      <c r="BZ3" s="15">
        <v>0.85309999999999997</v>
      </c>
      <c r="CA3" s="15">
        <v>1.0066999999999999</v>
      </c>
      <c r="CB3" s="15">
        <v>1.0055000000000001</v>
      </c>
      <c r="CC3" s="15">
        <v>1.028</v>
      </c>
      <c r="CD3" s="15">
        <v>1.0730999999999999</v>
      </c>
      <c r="CE3" s="15">
        <v>0.97770000000000001</v>
      </c>
      <c r="CF3" s="15">
        <v>1.1604000000000001</v>
      </c>
      <c r="CG3" s="32">
        <v>0.93379999999999996</v>
      </c>
      <c r="CH3" s="32">
        <v>0.86099999999999999</v>
      </c>
      <c r="CI3" s="32">
        <v>0.93220000000000003</v>
      </c>
      <c r="CJ3" s="32">
        <v>0.99109999999999998</v>
      </c>
      <c r="CK3" s="32">
        <v>0.9466</v>
      </c>
      <c r="CL3" s="32">
        <v>0.9326000000000001</v>
      </c>
      <c r="CM3" s="32">
        <v>0.97860000000000003</v>
      </c>
      <c r="CN3" s="32">
        <v>0.95640000000000003</v>
      </c>
      <c r="CO3" s="32">
        <v>0.95730000000000004</v>
      </c>
      <c r="CP3" s="32">
        <v>0.91249999999999998</v>
      </c>
      <c r="CQ3" s="32">
        <v>0.92259999999999998</v>
      </c>
      <c r="CR3" s="32">
        <v>0.91809999999999992</v>
      </c>
      <c r="CS3"/>
      <c r="CT3">
        <f t="array" ref="CT3">(D3/$C3-1)*100</f>
        <v>3.3805223334146817</v>
      </c>
      <c r="CU3">
        <f t="array" ref="CU3">(E3/$C3-1)*100</f>
        <v>16.280205028069304</v>
      </c>
      <c r="CV3">
        <f t="array" ref="CV3">(F3/$C3-1)*100</f>
        <v>-3.0388088845496708</v>
      </c>
      <c r="CW3">
        <f t="array" ref="CW3">(G3/$C3-1)*100</f>
        <v>3.3805223334146817</v>
      </c>
      <c r="CX3">
        <f t="array" ref="CX3">(H3/$C3-1)*100</f>
        <v>16.280205028069304</v>
      </c>
      <c r="CY3">
        <f t="array" ref="CY3">(I3/$C3-1)*100</f>
        <v>36.636563339028541</v>
      </c>
      <c r="CZ3">
        <f t="array" ref="CZ3">(J3/$C3-1)*100</f>
        <v>27.446912374908461</v>
      </c>
      <c r="DA3">
        <f t="array" ref="DA3">(K3/$C3-1)*100</f>
        <v>27.544544788869896</v>
      </c>
      <c r="DB3">
        <f t="array" ref="DB3">(L3/$C3-1)*100</f>
        <v>27.959482548205994</v>
      </c>
      <c r="DC3">
        <f t="array" ref="DC3">(M3/$C3-1)*100</f>
        <v>23.224310471076404</v>
      </c>
      <c r="DD3">
        <f t="array" ref="DD3">(N3/$C3-1)*100</f>
        <v>19.050524774225043</v>
      </c>
      <c r="DE3">
        <f t="array" ref="DE3">(O3/$C3-1)*100</f>
        <v>15.926287527459104</v>
      </c>
      <c r="DF3">
        <f t="array" ref="DF3">(P3/$C3-1)*100</f>
        <v>29.509397119843772</v>
      </c>
      <c r="DG3">
        <f t="array" ref="DG3">(Q3/$C3-1)*100</f>
        <v>25.604100561386357</v>
      </c>
      <c r="DH3">
        <f t="array" ref="DH3">(R3/$C3-1)*100</f>
        <v>28.411032462777651</v>
      </c>
      <c r="DI3">
        <f t="array" ref="DI3">(S3/$C3-1)*100</f>
        <v>13.717354161581641</v>
      </c>
      <c r="DJ3">
        <f t="array" ref="DJ3">(T3/$C3-1)*100</f>
        <v>32.877715401513299</v>
      </c>
      <c r="DK3">
        <f t="array" ref="DK3">(U3/$C3-1)*100</f>
        <v>3.2706858677080675</v>
      </c>
      <c r="DL3">
        <f t="array" ref="DL3">(V3/$C3-1)*100</f>
        <v>12.77764217720283</v>
      </c>
      <c r="DM3">
        <f t="array" ref="DM3">(W3/$C3-1)*100</f>
        <v>19.367830119599706</v>
      </c>
      <c r="DN3">
        <f t="array" ref="DN3">(X3/$C3-1)*100</f>
        <v>23.102269953624589</v>
      </c>
      <c r="DO3">
        <f t="array" ref="DO3">(Y3/$C3-1)*100</f>
        <v>21.18623382963143</v>
      </c>
      <c r="DP3">
        <f t="array" ref="DP3">(Z3/$C3-1)*100</f>
        <v>22.760556504759588</v>
      </c>
      <c r="DQ3">
        <f t="array" ref="DQ3">(AA3/$C3-1)*100</f>
        <v>12.362704417866732</v>
      </c>
      <c r="DR3">
        <f t="array" ref="DR3">(AB3/$C3-1)*100</f>
        <v>25.237979009030997</v>
      </c>
      <c r="DS3">
        <f t="array" ref="DS3">(AC3/$C3-1)*100</f>
        <v>31.84037100317305</v>
      </c>
      <c r="DT3">
        <f t="array" ref="DT3">(AD3/$C3-1)*100</f>
        <v>18.135220893336591</v>
      </c>
      <c r="DU3">
        <f t="array" ref="DU3">(AE3/$C3-1)*100</f>
        <v>29.240907981449826</v>
      </c>
      <c r="DV3">
        <f t="array" ref="DV3">(AF3/$C3-1)*100</f>
        <v>22.370026848913827</v>
      </c>
      <c r="DW3">
        <f t="array" ref="DW3">(AG3/$C3-1)*100</f>
        <v>6.5047595801806191</v>
      </c>
      <c r="DX3">
        <f t="array" ref="DX3">(AH3/$C3-1)*100</f>
        <v>35.123260922626301</v>
      </c>
      <c r="DY3">
        <f t="array" ref="DY3">(AI3/$C3-1)*100</f>
        <v>35.257505491823295</v>
      </c>
      <c r="DZ3">
        <f t="array" ref="DZ3">(AJ3/$C3-1)*100</f>
        <v>34.22016109348305</v>
      </c>
      <c r="EA3">
        <f t="array" ref="EA3">(AK3/$C3-1)*100</f>
        <v>25.00610202587259</v>
      </c>
      <c r="EB3">
        <f t="array" ref="EB3">(AL3/$C3-1)*100</f>
        <v>30.290456431535272</v>
      </c>
      <c r="EC3">
        <f t="array" ref="EC3">(AM3/$C3-1)*100</f>
        <v>20.783500122040511</v>
      </c>
      <c r="ED3">
        <f t="array" ref="ED3">(AN3/$C3-1)*100</f>
        <v>20.868928484256767</v>
      </c>
      <c r="EE3">
        <f t="array" ref="EE3">(AO3/$C3-1)*100</f>
        <v>20.026848913839391</v>
      </c>
      <c r="EF3">
        <f t="array" ref="EF3">(AP3/$C3-1)*100</f>
        <v>11.45960458872346</v>
      </c>
      <c r="EG3">
        <f t="array" ref="EG3">(AQ3/$C3-1)*100</f>
        <v>12.716621918476934</v>
      </c>
      <c r="EH3">
        <f t="array" ref="EH3">(AR3/$C3-1)*100</f>
        <v>29.045643153526957</v>
      </c>
      <c r="EI3">
        <f t="array" ref="EI3">(AS3/$C3-1)*100</f>
        <v>19.514278740541858</v>
      </c>
      <c r="EJ3">
        <f t="array" ref="EJ3">(AT3/$C3-1)*100</f>
        <v>-21.296070295338055</v>
      </c>
      <c r="EK3">
        <f t="array" ref="EK3">(AU3/$C3-1)*100</f>
        <v>14.8645350256285</v>
      </c>
      <c r="EL3">
        <f t="array" ref="EL3">(AV3/$C3-1)*100</f>
        <v>4.9792531120331995</v>
      </c>
      <c r="EM3">
        <f t="array" ref="EM3">(AW3/$C3-1)*100</f>
        <v>33.317061264339756</v>
      </c>
      <c r="EN3">
        <f t="array" ref="EN3">(AX3/$C3-1)*100</f>
        <v>22.406639004149365</v>
      </c>
      <c r="EO3">
        <f t="array" ref="EO3">(AY3/$C3-1)*100</f>
        <v>20.893336587747125</v>
      </c>
      <c r="EP3">
        <f t="array" ref="EP3">(AZ3/$C3-1)*100</f>
        <v>33.146204539907245</v>
      </c>
      <c r="EQ3">
        <f t="array" ref="EQ3">(BA3/$C3-1)*100</f>
        <v>29.240907981449826</v>
      </c>
      <c r="ER3">
        <f t="array" ref="ER3">(BB3/$C3-1)*100</f>
        <v>3.8076641444959813</v>
      </c>
      <c r="ES3">
        <f t="array" ref="ES3">(BC3/$C3-1)*100</f>
        <v>22.638515987307773</v>
      </c>
      <c r="ET3">
        <f t="array" ref="ET3">(BD3/$C3-1)*100</f>
        <v>29.484989016353413</v>
      </c>
      <c r="EU3">
        <f t="array" ref="EU3">(BE3/$C3-1)*100</f>
        <v>26.372955821332699</v>
      </c>
      <c r="EV3">
        <f t="array" ref="EV3">(BF3/$C3-1)*100</f>
        <v>27.629973151086173</v>
      </c>
      <c r="EW3">
        <f t="array" ref="EW3">(BG3/$C3-1)*100</f>
        <v>22.211374176226517</v>
      </c>
      <c r="EX3">
        <f t="array" ref="EX3">(BH3/$C3-1)*100</f>
        <v>22.516475469856001</v>
      </c>
      <c r="EY3">
        <f t="array" ref="EY3">(BI3/$C3-1)*100</f>
        <v>22.88259702221136</v>
      </c>
      <c r="EZ3">
        <f t="array" ref="EZ3">(BJ3/$C3-1)*100</f>
        <v>21.174029777886251</v>
      </c>
      <c r="FA3">
        <f t="array" ref="FA3">(BK3/$C3-1)*100</f>
        <v>12.338296314376374</v>
      </c>
      <c r="FB3">
        <f t="array" ref="FB3">(BL3/$C3-1)*100</f>
        <v>15.25506468147424</v>
      </c>
      <c r="FC3">
        <f t="array" ref="FC3">(BM3/$C3-1)*100</f>
        <v>9.3116914815718932</v>
      </c>
      <c r="FD3">
        <f t="array" ref="FD3">(BN3/$C3-1)*100</f>
        <v>5.2477422504271454</v>
      </c>
      <c r="FE3">
        <f t="array" ref="FE3">(BO3/$C3-1)*100</f>
        <v>1.4522821576763434</v>
      </c>
      <c r="FF3">
        <f t="array" ref="FF3">(BP3/$C3-1)*100</f>
        <v>17.67146692701975</v>
      </c>
      <c r="FG3">
        <f t="array" ref="FG3">(BQ3/$C3-1)*100</f>
        <v>19.453258481815961</v>
      </c>
      <c r="FH3">
        <f t="array" ref="FH3">(BR3/$C3-1)*100</f>
        <v>9.6778130339272739</v>
      </c>
      <c r="FI3">
        <f t="array" ref="FI3">(BS3/$C3-1)*100</f>
        <v>-5.8213326824505636</v>
      </c>
      <c r="FJ3">
        <f t="array" ref="FJ3">(BT3/$C3-1)*100</f>
        <v>18.843055894556993</v>
      </c>
      <c r="FK3">
        <f t="array" ref="FK3">(BU3/$C3-1)*100</f>
        <v>18.659995118379303</v>
      </c>
      <c r="FL3">
        <f t="array" ref="FL3">(BV3/$C3-1)*100</f>
        <v>18.52575054918233</v>
      </c>
      <c r="FM3">
        <f t="array" ref="FM3">(BW3/$C3-1)*100</f>
        <v>14.547229680253837</v>
      </c>
      <c r="FN3">
        <f t="array" ref="FN3">(BX3/$C3-1)*100</f>
        <v>24.286062972907008</v>
      </c>
      <c r="FO3">
        <f t="array" ref="FO3">(BY3/$C3-1)*100</f>
        <v>9.4093238955333049</v>
      </c>
      <c r="FP3">
        <f t="array" ref="FP3">(BZ3/$C3-1)*100</f>
        <v>4.112765438125443</v>
      </c>
      <c r="FQ3">
        <f t="array" ref="FQ3">(CA3/$C3-1)*100</f>
        <v>22.858188918721002</v>
      </c>
      <c r="FR3">
        <f t="array" ref="FR3">(CB3/$C3-1)*100</f>
        <v>22.711740297778871</v>
      </c>
      <c r="FS3">
        <f t="array" ref="FS3">(CC3/$C3-1)*100</f>
        <v>25.457651940444226</v>
      </c>
      <c r="FT3">
        <f t="array" ref="FT3">(CD3/$C3-1)*100</f>
        <v>30.961679277520137</v>
      </c>
      <c r="FU3">
        <f t="array" ref="FU3">(CE3/$C3-1)*100</f>
        <v>19.319013912618988</v>
      </c>
      <c r="FV3">
        <f t="array" ref="FV3">(CF3/$C3-1)*100</f>
        <v>41.615816451061761</v>
      </c>
      <c r="FW3" s="32">
        <f t="array" ref="FW3">(CG3/$C3-1)*100</f>
        <v>13.961435196485228</v>
      </c>
      <c r="FX3" s="32">
        <f t="array" ref="FX3">(CH3/$C3-1)*100</f>
        <v>5.0768855259946344</v>
      </c>
      <c r="FY3" s="32">
        <f t="array" ref="FY3">(CI3/$C3-1)*100</f>
        <v>13.766170368562358</v>
      </c>
      <c r="FZ3" s="32">
        <f t="array" ref="FZ3">(CJ3/$C3-1)*100</f>
        <v>20.954356846473022</v>
      </c>
      <c r="GA3" s="32">
        <f t="array" ref="GA3">(CK3/$C3-1)*100</f>
        <v>15.523553819868185</v>
      </c>
      <c r="GB3" s="32">
        <f t="array" ref="GB3">(CL3/$C3-1)*100</f>
        <v>13.814986575543099</v>
      </c>
      <c r="GC3" s="32">
        <f t="array" ref="GC3">(CM3/$C3-1)*100</f>
        <v>19.428850378325603</v>
      </c>
      <c r="GD3" s="32">
        <f t="array" ref="GD3">(CN3/$C3-1)*100</f>
        <v>16.719550890895785</v>
      </c>
      <c r="GE3" s="32">
        <f t="array" ref="GE3">(CO3/$C3-1)*100</f>
        <v>16.8293873566024</v>
      </c>
      <c r="GF3" s="32">
        <f t="array" ref="GF3">(CP3/$C3-1)*100</f>
        <v>11.361972174762025</v>
      </c>
      <c r="GG3" s="32">
        <f t="array" ref="GG3">(CQ3/$C3-1)*100</f>
        <v>12.59458140102514</v>
      </c>
      <c r="GH3" s="32">
        <f t="array" ref="GH3">(CR3/$C3-1)*100</f>
        <v>12.045399072492046</v>
      </c>
    </row>
    <row r="4" spans="1:190" s="2" customFormat="1" x14ac:dyDescent="0.25">
      <c r="A4" s="15" t="s">
        <v>6</v>
      </c>
      <c r="B4" s="16" t="b">
        <v>0</v>
      </c>
      <c r="C4" s="15">
        <v>0.68379999999999996</v>
      </c>
      <c r="D4" s="15">
        <v>0.92310000000000003</v>
      </c>
      <c r="E4" s="15">
        <v>0.6956</v>
      </c>
      <c r="F4" s="15">
        <v>0.75139999999999996</v>
      </c>
      <c r="G4" s="15">
        <v>0.92310000000000003</v>
      </c>
      <c r="H4" s="15">
        <v>0.6956</v>
      </c>
      <c r="I4" s="15">
        <v>0.37059999999999998</v>
      </c>
      <c r="J4" s="15">
        <v>0.4274</v>
      </c>
      <c r="K4" s="15">
        <v>0.42670000000000002</v>
      </c>
      <c r="L4" s="15">
        <v>0.43790000000000001</v>
      </c>
      <c r="M4" s="15">
        <v>0.45379999999999998</v>
      </c>
      <c r="N4" s="15">
        <v>0.5897</v>
      </c>
      <c r="O4" s="15">
        <v>0.57730000000000004</v>
      </c>
      <c r="P4" s="15">
        <v>0.52039999999999997</v>
      </c>
      <c r="Q4" s="15">
        <v>0.5706</v>
      </c>
      <c r="R4" s="15">
        <v>0.54849999999999999</v>
      </c>
      <c r="S4" s="15">
        <v>0.52880000000000005</v>
      </c>
      <c r="T4" s="15">
        <v>0.5071</v>
      </c>
      <c r="U4" s="15">
        <v>0.68459999999999999</v>
      </c>
      <c r="V4" s="15">
        <v>0.59509999999999996</v>
      </c>
      <c r="W4" s="15">
        <v>0.57430000000000003</v>
      </c>
      <c r="X4" s="15">
        <v>0.65439999999999998</v>
      </c>
      <c r="Y4" s="15">
        <v>0.66859999999999997</v>
      </c>
      <c r="Z4" s="15">
        <v>0.46339999999999998</v>
      </c>
      <c r="AA4" s="15">
        <v>0.59450000000000003</v>
      </c>
      <c r="AB4" s="15">
        <v>0.51019999999999999</v>
      </c>
      <c r="AC4" s="15">
        <v>0.52400000000000002</v>
      </c>
      <c r="AD4" s="15">
        <v>0.64970000000000006</v>
      </c>
      <c r="AE4" s="15">
        <v>0.58730000000000004</v>
      </c>
      <c r="AF4" s="15">
        <v>0.60289999999999999</v>
      </c>
      <c r="AG4" s="15">
        <v>0.64249999999999996</v>
      </c>
      <c r="AH4" s="15">
        <v>0.61799999999999999</v>
      </c>
      <c r="AI4" s="15">
        <v>0.53720000000000001</v>
      </c>
      <c r="AJ4" s="15">
        <v>0.52239999999999998</v>
      </c>
      <c r="AK4" s="15">
        <v>0.71079999999999999</v>
      </c>
      <c r="AL4" s="15">
        <v>0.56899999999999995</v>
      </c>
      <c r="AM4" s="15">
        <v>0.57199999999999995</v>
      </c>
      <c r="AN4" s="15">
        <v>0.57230000000000003</v>
      </c>
      <c r="AO4" s="15">
        <v>0.59430000000000005</v>
      </c>
      <c r="AP4" s="15">
        <v>0.72289999999999999</v>
      </c>
      <c r="AQ4" s="15">
        <v>0.66249999999999998</v>
      </c>
      <c r="AR4" s="15">
        <v>0.55859999999999999</v>
      </c>
      <c r="AS4" s="15">
        <v>0.57069999999999999</v>
      </c>
      <c r="AT4" s="15">
        <v>0.94969999999999999</v>
      </c>
      <c r="AU4" s="15">
        <v>0.74150000000000005</v>
      </c>
      <c r="AV4" s="15">
        <v>0.66490000000000005</v>
      </c>
      <c r="AW4" s="15">
        <v>0.50760000000000005</v>
      </c>
      <c r="AX4" s="15">
        <v>0.54210000000000003</v>
      </c>
      <c r="AY4" s="15">
        <v>0.59089999999999998</v>
      </c>
      <c r="AZ4" s="15">
        <v>0.44550000000000001</v>
      </c>
      <c r="BA4" s="15">
        <v>0.44550000000000001</v>
      </c>
      <c r="BB4" s="15">
        <v>0.58819999999999995</v>
      </c>
      <c r="BC4" s="15">
        <v>0.5081</v>
      </c>
      <c r="BD4" s="15">
        <v>0.44769999999999999</v>
      </c>
      <c r="BE4" s="15">
        <v>0.43330000000000002</v>
      </c>
      <c r="BF4" s="15">
        <v>0.42520000000000002</v>
      </c>
      <c r="BG4" s="15">
        <v>0.73040000000000005</v>
      </c>
      <c r="BH4" s="15">
        <v>0.69410000000000005</v>
      </c>
      <c r="BI4" s="15">
        <v>0.67190000000000005</v>
      </c>
      <c r="BJ4" s="15">
        <v>0.66900000000000004</v>
      </c>
      <c r="BK4" s="15">
        <v>0.59499999999999997</v>
      </c>
      <c r="BL4" s="15">
        <v>0.64649999999999996</v>
      </c>
      <c r="BM4" s="15">
        <v>0.5877</v>
      </c>
      <c r="BN4" s="15">
        <v>0.73519999999999996</v>
      </c>
      <c r="BO4" s="15">
        <v>0.64739999999999998</v>
      </c>
      <c r="BP4" s="15">
        <v>0.57969999999999999</v>
      </c>
      <c r="BQ4" s="15">
        <v>0.63139999999999996</v>
      </c>
      <c r="BR4" s="15">
        <v>0.65069999999999995</v>
      </c>
      <c r="BS4" s="15">
        <v>0.94789999999999996</v>
      </c>
      <c r="BT4" s="15">
        <v>0.58760000000000001</v>
      </c>
      <c r="BU4" s="15">
        <v>0.57879999999999998</v>
      </c>
      <c r="BV4" s="15">
        <v>0.60540000000000005</v>
      </c>
      <c r="BW4" s="15">
        <v>0.65900000000000003</v>
      </c>
      <c r="BX4" s="15">
        <v>0.52600000000000002</v>
      </c>
      <c r="BY4" s="15">
        <v>0.57640000000000002</v>
      </c>
      <c r="BZ4" s="15">
        <v>0.6734</v>
      </c>
      <c r="CA4" s="15">
        <v>0.53600000000000003</v>
      </c>
      <c r="CB4" s="15">
        <v>0.46389999999999998</v>
      </c>
      <c r="CC4" s="15">
        <v>0.443</v>
      </c>
      <c r="CD4" s="15">
        <v>0.4224</v>
      </c>
      <c r="CE4" s="15">
        <v>0.80800000000000005</v>
      </c>
      <c r="CF4" s="15">
        <v>0.39729999999999999</v>
      </c>
      <c r="CG4" s="32">
        <v>0.71589999999999998</v>
      </c>
      <c r="CH4" s="32">
        <v>0.7944</v>
      </c>
      <c r="CI4" s="32">
        <v>0.69830000000000003</v>
      </c>
      <c r="CJ4" s="32">
        <v>0.66339999999999999</v>
      </c>
      <c r="CK4" s="32">
        <v>0.62550000000000006</v>
      </c>
      <c r="CL4" s="32">
        <v>0.66520000000000001</v>
      </c>
      <c r="CM4" s="32">
        <v>0.59930000000000005</v>
      </c>
      <c r="CN4" s="32">
        <v>0.65660000000000007</v>
      </c>
      <c r="CO4" s="32">
        <v>0.65849999999999997</v>
      </c>
      <c r="CP4" s="32">
        <v>0.60709999999999997</v>
      </c>
      <c r="CQ4" s="32">
        <v>0.67890000000000006</v>
      </c>
      <c r="CR4" s="32">
        <v>0.66759999999999997</v>
      </c>
      <c r="CS4"/>
      <c r="CT4">
        <f t="array" ref="CT4">(D4/$C4-1)*100</f>
        <v>34.995612752266744</v>
      </c>
      <c r="CU4">
        <f t="array" ref="CU4">(E4/$C4-1)*100</f>
        <v>1.7256507750804451</v>
      </c>
      <c r="CV4">
        <f t="array" ref="CV4">(F4/$C4-1)*100</f>
        <v>9.8859315589353578</v>
      </c>
      <c r="CW4">
        <f t="array" ref="CW4">(G4/$C4-1)*100</f>
        <v>34.995612752266744</v>
      </c>
      <c r="CX4">
        <f t="array" ref="CX4">(H4/$C4-1)*100</f>
        <v>1.7256507750804451</v>
      </c>
      <c r="CY4">
        <f t="array" ref="CY4">(I4/$C4-1)*100</f>
        <v>-45.802866335185719</v>
      </c>
      <c r="CZ4">
        <f t="array" ref="CZ4">(J4/$C4-1)*100</f>
        <v>-37.496343960222276</v>
      </c>
      <c r="DA4">
        <f t="array" ref="DA4">(K4/$C4-1)*100</f>
        <v>-37.598713073998233</v>
      </c>
      <c r="DB4">
        <f t="array" ref="DB4">(L4/$C4-1)*100</f>
        <v>-35.960807253582914</v>
      </c>
      <c r="DC4">
        <f t="array" ref="DC4">(M4/$C4-1)*100</f>
        <v>-33.635565954957592</v>
      </c>
      <c r="DD4">
        <f t="array" ref="DD4">(N4/$C4-1)*100</f>
        <v>-13.761333723310909</v>
      </c>
      <c r="DE4">
        <f t="array" ref="DE4">(O4/$C4-1)*100</f>
        <v>-15.574729453056435</v>
      </c>
      <c r="DF4">
        <f t="array" ref="DF4">(P4/$C4-1)*100</f>
        <v>-23.895875987130744</v>
      </c>
      <c r="DG4">
        <f t="array" ref="DG4">(Q4/$C4-1)*100</f>
        <v>-16.55454811348347</v>
      </c>
      <c r="DH4">
        <f t="array" ref="DH4">(R4/$C4-1)*100</f>
        <v>-19.786487276981568</v>
      </c>
      <c r="DI4">
        <f t="array" ref="DI4">(S4/$C4-1)*100</f>
        <v>-22.667446621819231</v>
      </c>
      <c r="DJ4">
        <f t="array" ref="DJ4">(T4/$C4-1)*100</f>
        <v>-25.840889148873934</v>
      </c>
      <c r="DK4">
        <f t="array" ref="DK4">(U4/$C4-1)*100</f>
        <v>0.11699327288681172</v>
      </c>
      <c r="DL4">
        <f t="array" ref="DL4">(V4/$C4-1)*100</f>
        <v>-12.971629131324946</v>
      </c>
      <c r="DM4">
        <f t="array" ref="DM4">(W4/$C4-1)*100</f>
        <v>-16.013454226381974</v>
      </c>
      <c r="DN4">
        <f t="array" ref="DN4">(X4/$C4-1)*100</f>
        <v>-4.2995027785902256</v>
      </c>
      <c r="DO4">
        <f t="array" ref="DO4">(Y4/$C4-1)*100</f>
        <v>-2.2228721848493671</v>
      </c>
      <c r="DP4">
        <f t="array" ref="DP4">(Z4/$C4-1)*100</f>
        <v>-32.231646680315883</v>
      </c>
      <c r="DQ4">
        <f t="array" ref="DQ4">(AA4/$C4-1)*100</f>
        <v>-13.059374085990051</v>
      </c>
      <c r="DR4">
        <f t="array" ref="DR4">(AB4/$C4-1)*100</f>
        <v>-25.387540216437554</v>
      </c>
      <c r="DS4">
        <f t="array" ref="DS4">(AC4/$C4-1)*100</f>
        <v>-23.369406259140092</v>
      </c>
      <c r="DT4">
        <f t="array" ref="DT4">(AD4/$C4-1)*100</f>
        <v>-4.986838256800219</v>
      </c>
      <c r="DU4">
        <f t="array" ref="DU4">(AE4/$C4-1)*100</f>
        <v>-14.112313541971321</v>
      </c>
      <c r="DV4">
        <f t="array" ref="DV4">(AF4/$C4-1)*100</f>
        <v>-11.830944720678559</v>
      </c>
      <c r="DW4">
        <f t="array" ref="DW4">(AG4/$C4-1)*100</f>
        <v>-6.0397777127815129</v>
      </c>
      <c r="DX4">
        <f t="array" ref="DX4">(AH4/$C4-1)*100</f>
        <v>-9.6226966949400357</v>
      </c>
      <c r="DY4">
        <f t="array" ref="DY4">(AI4/$C4-1)*100</f>
        <v>-21.439017256507743</v>
      </c>
      <c r="DZ4">
        <f t="array" ref="DZ4">(AJ4/$C4-1)*100</f>
        <v>-23.603392804913714</v>
      </c>
      <c r="EA4">
        <f t="array" ref="EA4">(AK4/$C4-1)*100</f>
        <v>3.9485229599298011</v>
      </c>
      <c r="EB4">
        <f t="array" ref="EB4">(AL4/$C4-1)*100</f>
        <v>-16.788534659257092</v>
      </c>
      <c r="EC4">
        <f t="array" ref="EC4">(AM4/$C4-1)*100</f>
        <v>-16.349809885931567</v>
      </c>
      <c r="ED4">
        <f t="array" ref="ED4">(AN4/$C4-1)*100</f>
        <v>-16.305937408598993</v>
      </c>
      <c r="EE4">
        <f t="array" ref="EE4">(AO4/$C4-1)*100</f>
        <v>-13.088622404211748</v>
      </c>
      <c r="EF4">
        <f t="array" ref="EF4">(AP4/$C4-1)*100</f>
        <v>5.7180462123427978</v>
      </c>
      <c r="EG4">
        <f t="array" ref="EG4">(AQ4/$C4-1)*100</f>
        <v>-3.114945890611287</v>
      </c>
      <c r="EH4">
        <f t="array" ref="EH4">(AR4/$C4-1)*100</f>
        <v>-18.309447206785613</v>
      </c>
      <c r="EI4">
        <f t="array" ref="EI4">(AS4/$C4-1)*100</f>
        <v>-16.539923954372625</v>
      </c>
      <c r="EJ4">
        <f t="array" ref="EJ4">(AT4/$C4-1)*100</f>
        <v>38.885639075753154</v>
      </c>
      <c r="EK4">
        <f t="array" ref="EK4">(AU4/$C4-1)*100</f>
        <v>8.4381398069611091</v>
      </c>
      <c r="EL4">
        <f t="array" ref="EL4">(AV4/$C4-1)*100</f>
        <v>-2.7639660719508519</v>
      </c>
      <c r="EM4">
        <f t="array" ref="EM4">(AW4/$C4-1)*100</f>
        <v>-25.767768353319674</v>
      </c>
      <c r="EN4">
        <f t="array" ref="EN4">(AX4/$C4-1)*100</f>
        <v>-20.72243346007604</v>
      </c>
      <c r="EO4">
        <f t="array" ref="EO4">(AY4/$C4-1)*100</f>
        <v>-13.585843813980691</v>
      </c>
      <c r="EP4">
        <f t="array" ref="EP4">(AZ4/$C4-1)*100</f>
        <v>-34.849371161158224</v>
      </c>
      <c r="EQ4">
        <f t="array" ref="EQ4">(BA4/$C4-1)*100</f>
        <v>-34.849371161158224</v>
      </c>
      <c r="ER4">
        <f t="array" ref="ER4">(BB4/$C4-1)*100</f>
        <v>-13.980696109973678</v>
      </c>
      <c r="ES4">
        <f t="array" ref="ES4">(BC4/$C4-1)*100</f>
        <v>-25.694647557765428</v>
      </c>
      <c r="ET4">
        <f t="array" ref="ET4">(BD4/$C4-1)*100</f>
        <v>-34.527639660719508</v>
      </c>
      <c r="EU4">
        <f t="array" ref="EU4">(BE4/$C4-1)*100</f>
        <v>-36.633518572682064</v>
      </c>
      <c r="EV4">
        <f t="array" ref="EV4">(BF4/$C4-1)*100</f>
        <v>-37.818075460661007</v>
      </c>
      <c r="EW4">
        <f t="array" ref="EW4">(BG4/$C4-1)*100</f>
        <v>6.8148581456566326</v>
      </c>
      <c r="EX4">
        <f t="array" ref="EX4">(BH4/$C4-1)*100</f>
        <v>1.506288388417687</v>
      </c>
      <c r="EY4">
        <f t="array" ref="EY4">(BI4/$C4-1)*100</f>
        <v>-1.740274934191266</v>
      </c>
      <c r="EZ4">
        <f t="array" ref="EZ4">(BJ4/$C4-1)*100</f>
        <v>-2.1643755484059612</v>
      </c>
      <c r="FA4">
        <f t="array" ref="FA4">(BK4/$C4-1)*100</f>
        <v>-12.986253290435801</v>
      </c>
      <c r="FB4">
        <f t="array" ref="FB4">(BL4/$C4-1)*100</f>
        <v>-5.4548113483474658</v>
      </c>
      <c r="FC4">
        <f t="array" ref="FC4">(BM4/$C4-1)*100</f>
        <v>-14.053816905527928</v>
      </c>
      <c r="FD4">
        <f t="array" ref="FD4">(BN4/$C4-1)*100</f>
        <v>7.5168177829774807</v>
      </c>
      <c r="FE4">
        <f t="array" ref="FE4">(BO4/$C4-1)*100</f>
        <v>-5.323193916349811</v>
      </c>
      <c r="FF4">
        <f t="array" ref="FF4">(BP4/$C4-1)*100</f>
        <v>-15.223749634396022</v>
      </c>
      <c r="FG4">
        <f t="array" ref="FG4">(BQ4/$C4-1)*100</f>
        <v>-7.6630593740859894</v>
      </c>
      <c r="FH4">
        <f t="array" ref="FH4">(BR4/$C4-1)*100</f>
        <v>-4.840596665691721</v>
      </c>
      <c r="FI4">
        <f t="array" ref="FI4">(BS4/$C4-1)*100</f>
        <v>38.622404211757825</v>
      </c>
      <c r="FJ4">
        <f t="array" ref="FJ4">(BT4/$C4-1)*100</f>
        <v>-14.068441064638781</v>
      </c>
      <c r="FK4">
        <f t="array" ref="FK4">(BU4/$C4-1)*100</f>
        <v>-15.355367066393677</v>
      </c>
      <c r="FL4">
        <f t="array" ref="FL4">(BV4/$C4-1)*100</f>
        <v>-11.465340742907271</v>
      </c>
      <c r="FM4">
        <f t="array" ref="FM4">(BW4/$C4-1)*100</f>
        <v>-3.6267914594910744</v>
      </c>
      <c r="FN4">
        <f t="array" ref="FN4">(BX4/$C4-1)*100</f>
        <v>-23.076923076923073</v>
      </c>
      <c r="FO4">
        <f t="array" ref="FO4">(BY4/$C4-1)*100</f>
        <v>-15.706346885054101</v>
      </c>
      <c r="FP4">
        <f t="array" ref="FP4">(BZ4/$C4-1)*100</f>
        <v>-1.5209125475285079</v>
      </c>
      <c r="FQ4">
        <f t="array" ref="FQ4">(CA4/$C4-1)*100</f>
        <v>-21.61450716583796</v>
      </c>
      <c r="FR4">
        <f t="array" ref="FR4">(CB4/$C4-1)*100</f>
        <v>-32.158525884761623</v>
      </c>
      <c r="FS4">
        <f t="array" ref="FS4">(CC4/$C4-1)*100</f>
        <v>-35.214975138929503</v>
      </c>
      <c r="FT4">
        <f t="array" ref="FT4">(CD4/$C4-1)*100</f>
        <v>-38.227551915764849</v>
      </c>
      <c r="FU4">
        <f t="array" ref="FU4">(CE4/$C4-1)*100</f>
        <v>18.163205615677104</v>
      </c>
      <c r="FV4">
        <f t="array" ref="FV4">(CF4/$C4-1)*100</f>
        <v>-41.898215852588471</v>
      </c>
      <c r="FW4" s="32">
        <f t="array" ref="FW4">(CG4/$C4-1)*100</f>
        <v>4.694355074583223</v>
      </c>
      <c r="FX4" s="32">
        <f t="array" ref="FX4">(CH4/$C4-1)*100</f>
        <v>16.174319976601346</v>
      </c>
      <c r="FY4" s="32">
        <f t="array" ref="FY4">(CI4/$C4-1)*100</f>
        <v>2.1205030710734318</v>
      </c>
      <c r="FZ4" s="32">
        <f t="array" ref="FZ4">(CJ4/$C4-1)*100</f>
        <v>-2.9833284586136211</v>
      </c>
      <c r="GA4" s="32">
        <f t="array" ref="GA4">(CK4/$C4-1)*100</f>
        <v>-8.525884761626191</v>
      </c>
      <c r="GB4" s="32">
        <f t="array" ref="GB4">(CL4/$C4-1)*100</f>
        <v>-2.7200935946183002</v>
      </c>
      <c r="GC4" s="32">
        <f t="array" ref="GC4">(CM4/$C4-1)*100</f>
        <v>-12.357414448669191</v>
      </c>
      <c r="GD4" s="32">
        <f t="array" ref="GD4">(CN4/$C4-1)*100</f>
        <v>-3.9777712781514873</v>
      </c>
      <c r="GE4" s="32">
        <f t="array" ref="GE4">(CO4/$C4-1)*100</f>
        <v>-3.6999122550453345</v>
      </c>
      <c r="GF4" s="32">
        <f t="array" ref="GF4">(CP4/$C4-1)*100</f>
        <v>-11.216730038022815</v>
      </c>
      <c r="GG4" s="32">
        <f t="array" ref="GG4">(CQ4/$C4-1)*100</f>
        <v>-0.71658379643169123</v>
      </c>
      <c r="GH4" s="32">
        <f t="array" ref="GH4">(CR4/$C4-1)*100</f>
        <v>-2.3691137759578762</v>
      </c>
    </row>
    <row r="5" spans="1:190" s="2" customFormat="1" x14ac:dyDescent="0.25">
      <c r="A5" s="15" t="s">
        <v>13</v>
      </c>
      <c r="B5" s="16" t="b">
        <v>0</v>
      </c>
      <c r="C5" s="15">
        <v>0.82689999999999997</v>
      </c>
      <c r="D5" s="15">
        <v>1.0133000000000001</v>
      </c>
      <c r="E5" s="15">
        <v>0.82450000000000001</v>
      </c>
      <c r="F5" s="15">
        <v>0.87480000000000002</v>
      </c>
      <c r="G5" s="15">
        <v>1.0133000000000001</v>
      </c>
      <c r="H5" s="15">
        <v>0.82450000000000001</v>
      </c>
      <c r="I5" s="15">
        <v>0.55620000000000003</v>
      </c>
      <c r="J5" s="15">
        <v>0.64049999999999996</v>
      </c>
      <c r="K5" s="15">
        <v>0.63949999999999996</v>
      </c>
      <c r="L5" s="15">
        <v>0.61180000000000001</v>
      </c>
      <c r="M5" s="15">
        <v>0.63980000000000004</v>
      </c>
      <c r="N5" s="15">
        <v>0.748</v>
      </c>
      <c r="O5" s="15">
        <v>0.75209999999999999</v>
      </c>
      <c r="P5" s="15">
        <v>0.65380000000000005</v>
      </c>
      <c r="Q5" s="15">
        <v>0.70299999999999996</v>
      </c>
      <c r="R5" s="15">
        <v>0.67949999999999999</v>
      </c>
      <c r="S5" s="15">
        <v>0.70720000000000005</v>
      </c>
      <c r="T5" s="15">
        <v>0.58550000000000002</v>
      </c>
      <c r="U5" s="15">
        <v>0.83879999999999999</v>
      </c>
      <c r="V5" s="15">
        <v>0.71489999999999998</v>
      </c>
      <c r="W5" s="15">
        <v>0.71970000000000001</v>
      </c>
      <c r="X5" s="15">
        <v>0.75670000000000004</v>
      </c>
      <c r="Y5" s="15">
        <v>0.76859999999999995</v>
      </c>
      <c r="Z5" s="15">
        <v>0.60799999999999998</v>
      </c>
      <c r="AA5" s="15">
        <v>0.73209999999999997</v>
      </c>
      <c r="AB5" s="15">
        <v>0.64229999999999998</v>
      </c>
      <c r="AC5" s="15">
        <v>0.57850000000000001</v>
      </c>
      <c r="AD5" s="15">
        <v>0.78620000000000001</v>
      </c>
      <c r="AE5" s="15">
        <v>0.70209999999999995</v>
      </c>
      <c r="AF5" s="15">
        <v>0.745</v>
      </c>
      <c r="AG5" s="15">
        <v>0.75370000000000004</v>
      </c>
      <c r="AH5" s="15">
        <v>0.69420000000000004</v>
      </c>
      <c r="AI5" s="15">
        <v>0.64900000000000002</v>
      </c>
      <c r="AJ5" s="15">
        <v>0.64300000000000002</v>
      </c>
      <c r="AK5" s="15">
        <v>0.79900000000000004</v>
      </c>
      <c r="AL5" s="15">
        <v>0.68969999999999998</v>
      </c>
      <c r="AM5" s="15">
        <v>0.72729999999999995</v>
      </c>
      <c r="AN5" s="15">
        <v>0.7298</v>
      </c>
      <c r="AO5" s="15">
        <v>0.73750000000000004</v>
      </c>
      <c r="AP5" s="15">
        <v>0.86539999999999995</v>
      </c>
      <c r="AQ5" s="15">
        <v>0.80200000000000005</v>
      </c>
      <c r="AR5" s="15">
        <v>0.68889999999999996</v>
      </c>
      <c r="AS5" s="15">
        <v>0.71530000000000005</v>
      </c>
      <c r="AT5" s="15">
        <v>1.1176999999999999</v>
      </c>
      <c r="AU5" s="15">
        <v>0.86399999999999999</v>
      </c>
      <c r="AV5" s="15">
        <v>0.82410000000000005</v>
      </c>
      <c r="AW5" s="15">
        <v>0.63859999999999995</v>
      </c>
      <c r="AX5" s="15">
        <v>0.66910000000000003</v>
      </c>
      <c r="AY5" s="15">
        <v>0.65190000000000003</v>
      </c>
      <c r="AZ5" s="15">
        <v>0.53710000000000002</v>
      </c>
      <c r="BA5" s="15">
        <v>0.59809999999999997</v>
      </c>
      <c r="BB5" s="15">
        <v>0.78400000000000003</v>
      </c>
      <c r="BC5" s="15">
        <v>0.65310000000000001</v>
      </c>
      <c r="BD5" s="15">
        <v>0.60780000000000001</v>
      </c>
      <c r="BE5" s="15">
        <v>0.64970000000000006</v>
      </c>
      <c r="BF5" s="15">
        <v>0.63800000000000001</v>
      </c>
      <c r="BG5" s="15">
        <v>0.78769999999999996</v>
      </c>
      <c r="BH5" s="15">
        <v>0.77849999999999997</v>
      </c>
      <c r="BI5" s="15">
        <v>0.76559999999999995</v>
      </c>
      <c r="BJ5" s="15">
        <v>0.76880000000000004</v>
      </c>
      <c r="BK5" s="15">
        <v>0.73229999999999995</v>
      </c>
      <c r="BL5" s="15">
        <v>0.79800000000000004</v>
      </c>
      <c r="BM5" s="15">
        <v>0.75600000000000001</v>
      </c>
      <c r="BN5" s="15">
        <v>0.89949999999999997</v>
      </c>
      <c r="BO5" s="15">
        <v>0.83050000000000002</v>
      </c>
      <c r="BP5" s="15">
        <v>0.73870000000000002</v>
      </c>
      <c r="BQ5" s="15">
        <v>0.75590000000000002</v>
      </c>
      <c r="BR5" s="15">
        <v>0.8296</v>
      </c>
      <c r="BS5" s="15">
        <v>1.0784</v>
      </c>
      <c r="BT5" s="15">
        <v>0.747</v>
      </c>
      <c r="BU5" s="15">
        <v>0.7268</v>
      </c>
      <c r="BV5" s="15">
        <v>0.74439999999999995</v>
      </c>
      <c r="BW5" s="15">
        <v>0.79759999999999998</v>
      </c>
      <c r="BX5" s="15">
        <v>0.6633</v>
      </c>
      <c r="BY5" s="15">
        <v>0.76359999999999995</v>
      </c>
      <c r="BZ5" s="15">
        <v>0.84840000000000004</v>
      </c>
      <c r="CA5" s="15">
        <v>0.68669999999999998</v>
      </c>
      <c r="CB5" s="15">
        <v>0.60829999999999995</v>
      </c>
      <c r="CC5" s="15">
        <v>0.63529999999999998</v>
      </c>
      <c r="CD5" s="15">
        <v>0.59730000000000005</v>
      </c>
      <c r="CE5" s="15">
        <v>0.62519999999999998</v>
      </c>
      <c r="CF5" s="15">
        <v>0.54390000000000005</v>
      </c>
      <c r="CG5" s="32">
        <v>0.84640000000000004</v>
      </c>
      <c r="CH5" s="32">
        <v>0.93510000000000004</v>
      </c>
      <c r="CI5" s="32">
        <v>0.83989999999999998</v>
      </c>
      <c r="CJ5" s="32">
        <v>0.78290000000000004</v>
      </c>
      <c r="CK5" s="32">
        <v>0.78280000000000005</v>
      </c>
      <c r="CL5" s="32">
        <v>0.81490000000000007</v>
      </c>
      <c r="CM5" s="32">
        <v>0.75180000000000002</v>
      </c>
      <c r="CN5" s="32">
        <v>0.79379999999999995</v>
      </c>
      <c r="CO5" s="32">
        <v>0.79410000000000003</v>
      </c>
      <c r="CP5" s="32">
        <v>0.77539999999999998</v>
      </c>
      <c r="CQ5" s="32">
        <v>0.82750000000000001</v>
      </c>
      <c r="CR5" s="32">
        <v>0.81880000000000008</v>
      </c>
      <c r="CS5"/>
      <c r="CT5">
        <f t="array" ref="CT5">(D5/$C5-1)*100</f>
        <v>22.542024428588725</v>
      </c>
      <c r="CU5">
        <f t="array" ref="CU5">(E5/$C5-1)*100</f>
        <v>-0.29024065787881526</v>
      </c>
      <c r="CV5">
        <f t="array" ref="CV5">(F5/$C5-1)*100</f>
        <v>5.7927197968315358</v>
      </c>
      <c r="CW5">
        <f t="array" ref="CW5">(G5/$C5-1)*100</f>
        <v>22.542024428588725</v>
      </c>
      <c r="CX5">
        <f t="array" ref="CX5">(H5/$C5-1)*100</f>
        <v>-0.29024065787881526</v>
      </c>
      <c r="CY5">
        <f t="array" ref="CY5">(I5/$C5-1)*100</f>
        <v>-32.736727536582407</v>
      </c>
      <c r="CZ5">
        <f t="array" ref="CZ5">(J5/$C5-1)*100</f>
        <v>-22.542024428588704</v>
      </c>
      <c r="DA5">
        <f t="array" ref="DA5">(K5/$C5-1)*100</f>
        <v>-22.662958036038216</v>
      </c>
      <c r="DB5">
        <f t="array" ref="DB5">(L5/$C5-1)*100</f>
        <v>-26.012818962389638</v>
      </c>
      <c r="DC5">
        <f t="array" ref="DC5">(M5/$C5-1)*100</f>
        <v>-22.626677953803352</v>
      </c>
      <c r="DD5">
        <f t="array" ref="DD5">(N5/$C5-1)*100</f>
        <v>-9.5416616277663522</v>
      </c>
      <c r="DE5">
        <f t="array" ref="DE5">(O5/$C5-1)*100</f>
        <v>-9.0458338372233609</v>
      </c>
      <c r="DF5">
        <f t="array" ref="DF5">(P5/$C5-1)*100</f>
        <v>-20.933607449510205</v>
      </c>
      <c r="DG5">
        <f t="array" ref="DG5">(Q5/$C5-1)*100</f>
        <v>-14.983673962994315</v>
      </c>
      <c r="DH5">
        <f t="array" ref="DH5">(R5/$C5-1)*100</f>
        <v>-17.8256137380578</v>
      </c>
      <c r="DI5">
        <f t="array" ref="DI5">(S5/$C5-1)*100</f>
        <v>-14.475752811706366</v>
      </c>
      <c r="DJ5">
        <f t="array" ref="DJ5">(T5/$C5-1)*100</f>
        <v>-29.19337283831176</v>
      </c>
      <c r="DK5">
        <f t="array" ref="DK5">(U5/$C5-1)*100</f>
        <v>1.4391099286491738</v>
      </c>
      <c r="DL5">
        <f t="array" ref="DL5">(V5/$C5-1)*100</f>
        <v>-13.544564034345141</v>
      </c>
      <c r="DM5">
        <f t="array" ref="DM5">(W5/$C5-1)*100</f>
        <v>-12.964082718587488</v>
      </c>
      <c r="DN5">
        <f t="array" ref="DN5">(X5/$C5-1)*100</f>
        <v>-8.4895392429556118</v>
      </c>
      <c r="DO5">
        <f t="array" ref="DO5">(Y5/$C5-1)*100</f>
        <v>-7.0504293143064505</v>
      </c>
      <c r="DP5">
        <f t="array" ref="DP5">(Z5/$C5-1)*100</f>
        <v>-26.472366670697788</v>
      </c>
      <c r="DQ5">
        <f t="array" ref="DQ5">(AA5/$C5-1)*100</f>
        <v>-11.464505986213569</v>
      </c>
      <c r="DR5">
        <f t="array" ref="DR5">(AB5/$C5-1)*100</f>
        <v>-22.324343935179581</v>
      </c>
      <c r="DS5">
        <f t="array" ref="DS5">(AC5/$C5-1)*100</f>
        <v>-30.039908090458333</v>
      </c>
      <c r="DT5">
        <f t="array" ref="DT5">(AD5/$C5-1)*100</f>
        <v>-4.9219978231950563</v>
      </c>
      <c r="DU5">
        <f t="array" ref="DU5">(AE5/$C5-1)*100</f>
        <v>-15.092514209698882</v>
      </c>
      <c r="DV5">
        <f t="array" ref="DV5">(AF5/$C5-1)*100</f>
        <v>-9.904462450114881</v>
      </c>
      <c r="DW5">
        <f t="array" ref="DW5">(AG5/$C5-1)*100</f>
        <v>-8.8523400653041424</v>
      </c>
      <c r="DX5">
        <f t="array" ref="DX5">(AH5/$C5-1)*100</f>
        <v>-16.047889708550002</v>
      </c>
      <c r="DY5">
        <f t="array" ref="DY5">(AI5/$C5-1)*100</f>
        <v>-21.514088765267857</v>
      </c>
      <c r="DZ5">
        <f t="array" ref="DZ5">(AJ5/$C5-1)*100</f>
        <v>-22.239690409964929</v>
      </c>
      <c r="EA5">
        <f t="array" ref="EA5">(AK5/$C5-1)*100</f>
        <v>-3.3740476478413273</v>
      </c>
      <c r="EB5">
        <f t="array" ref="EB5">(AL5/$C5-1)*100</f>
        <v>-16.592090942072801</v>
      </c>
      <c r="EC5">
        <f t="array" ref="EC5">(AM5/$C5-1)*100</f>
        <v>-12.044987301971222</v>
      </c>
      <c r="ED5">
        <f t="array" ref="ED5">(AN5/$C5-1)*100</f>
        <v>-11.742653283347437</v>
      </c>
      <c r="EE5">
        <f t="array" ref="EE5">(AO5/$C5-1)*100</f>
        <v>-10.811464505986201</v>
      </c>
      <c r="EF5">
        <f t="array" ref="EF5">(AP5/$C5-1)*100</f>
        <v>4.6559438868061465</v>
      </c>
      <c r="EG5">
        <f t="array" ref="EG5">(AQ5/$C5-1)*100</f>
        <v>-3.0112468254927971</v>
      </c>
      <c r="EH5">
        <f t="array" ref="EH5">(AR5/$C5-1)*100</f>
        <v>-16.688837828032412</v>
      </c>
      <c r="EI5">
        <f t="array" ref="EI5">(AS5/$C5-1)*100</f>
        <v>-13.49619059136533</v>
      </c>
      <c r="EJ5">
        <f t="array" ref="EJ5">(AT5/$C5-1)*100</f>
        <v>35.167493046317567</v>
      </c>
      <c r="EK5">
        <f t="array" ref="EK5">(AU5/$C5-1)*100</f>
        <v>4.4866368363768228</v>
      </c>
      <c r="EL5">
        <f t="array" ref="EL5">(AV5/$C5-1)*100</f>
        <v>-0.3386141008586141</v>
      </c>
      <c r="EM5">
        <f t="array" ref="EM5">(AW5/$C5-1)*100</f>
        <v>-22.771798282742783</v>
      </c>
      <c r="EN5">
        <f t="array" ref="EN5">(AX5/$C5-1)*100</f>
        <v>-19.083323255532704</v>
      </c>
      <c r="EO5">
        <f t="array" ref="EO5">(AY5/$C5-1)*100</f>
        <v>-21.163381303664288</v>
      </c>
      <c r="EP5">
        <f t="array" ref="EP5">(AZ5/$C5-1)*100</f>
        <v>-35.046559438868051</v>
      </c>
      <c r="EQ5">
        <f t="array" ref="EQ5">(BA5/$C5-1)*100</f>
        <v>-27.669609384447934</v>
      </c>
      <c r="ER5">
        <f t="array" ref="ER5">(BB5/$C5-1)*100</f>
        <v>-5.1880517595839777</v>
      </c>
      <c r="ES5">
        <f t="array" ref="ES5">(BC5/$C5-1)*100</f>
        <v>-21.018260974724868</v>
      </c>
      <c r="ET5">
        <f t="array" ref="ET5">(BD5/$C5-1)*100</f>
        <v>-26.496553392187682</v>
      </c>
      <c r="EU5">
        <f t="array" ref="EU5">(BE5/$C5-1)*100</f>
        <v>-21.429435240053195</v>
      </c>
      <c r="EV5">
        <f t="array" ref="EV5">(BF5/$C5-1)*100</f>
        <v>-22.844358447212475</v>
      </c>
      <c r="EW5">
        <f t="array" ref="EW5">(BG5/$C5-1)*100</f>
        <v>-4.7405974120207972</v>
      </c>
      <c r="EX5">
        <f t="array" ref="EX5">(BH5/$C5-1)*100</f>
        <v>-5.8531866005562927</v>
      </c>
      <c r="EY5">
        <f t="array" ref="EY5">(BI5/$C5-1)*100</f>
        <v>-7.4132301366549802</v>
      </c>
      <c r="EZ5">
        <f t="array" ref="EZ5">(BJ5/$C5-1)*100</f>
        <v>-7.0262425928165335</v>
      </c>
      <c r="FA5">
        <f t="array" ref="FA5">(BK5/$C5-1)*100</f>
        <v>-11.440319264723664</v>
      </c>
      <c r="FB5">
        <f t="array" ref="FB5">(BL5/$C5-1)*100</f>
        <v>-3.494981255290841</v>
      </c>
      <c r="FC5">
        <f t="array" ref="FC5">(BM5/$C5-1)*100</f>
        <v>-8.5741927681702741</v>
      </c>
      <c r="FD5">
        <f t="array" ref="FD5">(BN5/$C5-1)*100</f>
        <v>8.7797799008344501</v>
      </c>
      <c r="FE5">
        <f t="array" ref="FE5">(BO5/$C5-1)*100</f>
        <v>0.43536098681824509</v>
      </c>
      <c r="FF5">
        <f t="array" ref="FF5">(BP5/$C5-1)*100</f>
        <v>-10.666344177046794</v>
      </c>
      <c r="FG5">
        <f t="array" ref="FG5">(BQ5/$C5-1)*100</f>
        <v>-8.586286128915221</v>
      </c>
      <c r="FH5">
        <f t="array" ref="FH5">(BR5/$C5-1)*100</f>
        <v>0.32652074011367827</v>
      </c>
      <c r="FI5">
        <f t="array" ref="FI5">(BS5/$C5-1)*100</f>
        <v>30.414802273551821</v>
      </c>
      <c r="FJ5">
        <f t="array" ref="FJ5">(BT5/$C5-1)*100</f>
        <v>-9.6625952352158642</v>
      </c>
      <c r="FK5">
        <f t="array" ref="FK5">(BU5/$C5-1)*100</f>
        <v>-12.105454105695967</v>
      </c>
      <c r="FL5">
        <f t="array" ref="FL5">(BV5/$C5-1)*100</f>
        <v>-9.9770226145845964</v>
      </c>
      <c r="FM5">
        <f t="array" ref="FM5">(BW5/$C5-1)*100</f>
        <v>-3.543354698270651</v>
      </c>
      <c r="FN5">
        <f t="array" ref="FN5">(BX5/$C5-1)*100</f>
        <v>-19.784738178739868</v>
      </c>
      <c r="FO5">
        <f t="array" ref="FO5">(BY5/$C5-1)*100</f>
        <v>-7.6550973515539962</v>
      </c>
      <c r="FP5">
        <f t="array" ref="FP5">(BZ5/$C5-1)*100</f>
        <v>2.6000725601644792</v>
      </c>
      <c r="FQ5">
        <f t="array" ref="FQ5">(CA5/$C5-1)*100</f>
        <v>-16.954891764421333</v>
      </c>
      <c r="FR5">
        <f t="array" ref="FR5">(CB5/$C5-1)*100</f>
        <v>-26.436086588462938</v>
      </c>
      <c r="FS5">
        <f t="array" ref="FS5">(CC5/$C5-1)*100</f>
        <v>-23.170879187326154</v>
      </c>
      <c r="FT5">
        <f t="array" ref="FT5">(CD5/$C5-1)*100</f>
        <v>-27.766356270407535</v>
      </c>
      <c r="FU5">
        <f t="array" ref="FU5">(CE5/$C5-1)*100</f>
        <v>-24.392308622566205</v>
      </c>
      <c r="FV5">
        <f t="array" ref="FV5">(CF5/$C5-1)*100</f>
        <v>-34.224210908211383</v>
      </c>
      <c r="FW5" s="32">
        <f t="array" ref="FW5">(CG5/$C5-1)*100</f>
        <v>2.3582053452654517</v>
      </c>
      <c r="FX5" s="32">
        <f t="array" ref="FX5">(CH5/$C5-1)*100</f>
        <v>13.085016326037024</v>
      </c>
      <c r="FY5" s="32">
        <f t="array" ref="FY5">(CI5/$C5-1)*100</f>
        <v>1.5721368968436344</v>
      </c>
      <c r="FZ5" s="32">
        <f t="array" ref="FZ5">(CJ5/$C5-1)*100</f>
        <v>-5.3210787277784384</v>
      </c>
      <c r="GA5" s="32">
        <f t="array" ref="GA5">(CK5/$C5-1)*100</f>
        <v>-5.3331720885233853</v>
      </c>
      <c r="GB5" s="32">
        <f t="array" ref="GB5">(CL5/$C5-1)*100</f>
        <v>-1.4512032893941096</v>
      </c>
      <c r="GC5" s="32">
        <f t="array" ref="GC5">(CM5/$C5-1)*100</f>
        <v>-9.0821139194582123</v>
      </c>
      <c r="GD5" s="32">
        <f t="array" ref="GD5">(CN5/$C5-1)*100</f>
        <v>-4.0029024065787899</v>
      </c>
      <c r="GE5" s="32">
        <f t="array" ref="GE5">(CO5/$C5-1)*100</f>
        <v>-3.9666223243439269</v>
      </c>
      <c r="GF5" s="32">
        <f t="array" ref="GF5">(CP5/$C5-1)*100</f>
        <v>-6.2280807836497694</v>
      </c>
      <c r="GG5" s="32">
        <f t="array" ref="GG5">(CQ5/$C5-1)*100</f>
        <v>7.2560164469703814E-2</v>
      </c>
      <c r="GH5" s="32">
        <f t="array" ref="GH5">(CR5/$C5-1)*100</f>
        <v>-0.97956222034102369</v>
      </c>
    </row>
    <row r="6" spans="1:190" s="2" customFormat="1" x14ac:dyDescent="0.25">
      <c r="A6" s="15" t="s">
        <v>283</v>
      </c>
      <c r="B6" s="16" t="b">
        <v>0</v>
      </c>
      <c r="C6" s="15">
        <v>0.66839999999999999</v>
      </c>
      <c r="D6" s="15">
        <v>0.86370000000000002</v>
      </c>
      <c r="E6" s="15">
        <v>0.65920000000000001</v>
      </c>
      <c r="F6" s="15">
        <v>0.72140000000000004</v>
      </c>
      <c r="G6" s="15">
        <v>0.86370000000000002</v>
      </c>
      <c r="H6" s="15">
        <v>0.65920000000000001</v>
      </c>
      <c r="I6" s="15">
        <v>0.44869999999999999</v>
      </c>
      <c r="J6" s="15">
        <v>0.47539999999999999</v>
      </c>
      <c r="K6" s="15">
        <v>0.47499999999999998</v>
      </c>
      <c r="L6" s="15">
        <v>0.48149999999999998</v>
      </c>
      <c r="M6" s="15">
        <v>0.49869999999999998</v>
      </c>
      <c r="N6" s="15">
        <v>0.59309999999999996</v>
      </c>
      <c r="O6" s="15">
        <v>0.58930000000000005</v>
      </c>
      <c r="P6" s="15">
        <v>0.53610000000000002</v>
      </c>
      <c r="Q6" s="15">
        <v>0.5746</v>
      </c>
      <c r="R6" s="15">
        <v>0.56310000000000004</v>
      </c>
      <c r="S6" s="15">
        <v>0.53839999999999999</v>
      </c>
      <c r="T6" s="15">
        <v>0.51619999999999999</v>
      </c>
      <c r="U6" s="15">
        <v>0.66579999999999995</v>
      </c>
      <c r="V6" s="15">
        <v>0.63900000000000001</v>
      </c>
      <c r="W6" s="15">
        <v>0.58399999999999996</v>
      </c>
      <c r="X6" s="15">
        <v>0.64600000000000002</v>
      </c>
      <c r="Y6" s="15">
        <v>0.66069999999999995</v>
      </c>
      <c r="Z6" s="15">
        <v>0.52800000000000002</v>
      </c>
      <c r="AA6" s="15">
        <v>0.61129999999999995</v>
      </c>
      <c r="AB6" s="15">
        <v>0.53859999999999997</v>
      </c>
      <c r="AC6" s="15">
        <v>0.57120000000000004</v>
      </c>
      <c r="AD6" s="15">
        <v>0.63929999999999998</v>
      </c>
      <c r="AE6" s="15">
        <v>0.59899999999999998</v>
      </c>
      <c r="AF6" s="15">
        <v>0.60719999999999996</v>
      </c>
      <c r="AG6" s="15">
        <v>0.61639999999999995</v>
      </c>
      <c r="AH6" s="15">
        <v>0.61270000000000002</v>
      </c>
      <c r="AI6" s="15">
        <v>0.55830000000000002</v>
      </c>
      <c r="AJ6" s="15">
        <v>0.55089999999999995</v>
      </c>
      <c r="AK6" s="15">
        <v>0.68369999999999997</v>
      </c>
      <c r="AL6" s="15">
        <v>0.58489999999999998</v>
      </c>
      <c r="AM6" s="15">
        <v>0.58079999999999998</v>
      </c>
      <c r="AN6" s="15">
        <v>0.57950000000000002</v>
      </c>
      <c r="AO6" s="15">
        <v>0.59630000000000005</v>
      </c>
      <c r="AP6" s="15">
        <v>0.69289999999999996</v>
      </c>
      <c r="AQ6" s="15">
        <v>0.65069999999999995</v>
      </c>
      <c r="AR6" s="15">
        <v>0.56079999999999997</v>
      </c>
      <c r="AS6" s="15">
        <v>0.58089999999999997</v>
      </c>
      <c r="AT6" s="15">
        <v>0.8579</v>
      </c>
      <c r="AU6" s="15">
        <v>0.71030000000000004</v>
      </c>
      <c r="AV6" s="15">
        <v>0.66839999999999999</v>
      </c>
      <c r="AW6" s="15">
        <v>0.52100000000000002</v>
      </c>
      <c r="AX6" s="15">
        <v>0.55720000000000003</v>
      </c>
      <c r="AY6" s="15">
        <v>0.59850000000000003</v>
      </c>
      <c r="AZ6" s="15">
        <v>0.49569999999999997</v>
      </c>
      <c r="BA6" s="15">
        <v>0.4864</v>
      </c>
      <c r="BB6" s="15">
        <v>0.58979999999999999</v>
      </c>
      <c r="BC6" s="15">
        <v>0.53649999999999998</v>
      </c>
      <c r="BD6" s="15">
        <v>0.48859999999999998</v>
      </c>
      <c r="BE6" s="15">
        <v>0.47770000000000001</v>
      </c>
      <c r="BF6" s="15">
        <v>0.47389999999999999</v>
      </c>
      <c r="BG6" s="15">
        <v>0.70920000000000005</v>
      </c>
      <c r="BH6" s="15">
        <v>0.6804</v>
      </c>
      <c r="BI6" s="15">
        <v>0.66139999999999999</v>
      </c>
      <c r="BJ6" s="15">
        <v>0.66120000000000001</v>
      </c>
      <c r="BK6" s="15">
        <v>0.61180000000000001</v>
      </c>
      <c r="BL6" s="15">
        <v>0.64559999999999995</v>
      </c>
      <c r="BM6" s="15">
        <v>0.58260000000000001</v>
      </c>
      <c r="BN6" s="15">
        <v>0.70520000000000005</v>
      </c>
      <c r="BO6" s="15">
        <v>0.64749999999999996</v>
      </c>
      <c r="BP6" s="15">
        <v>0.59660000000000002</v>
      </c>
      <c r="BQ6" s="15">
        <v>0.64080000000000004</v>
      </c>
      <c r="BR6" s="15">
        <v>0.63600000000000001</v>
      </c>
      <c r="BS6" s="15">
        <v>0.87380000000000002</v>
      </c>
      <c r="BT6" s="15">
        <v>0.59130000000000005</v>
      </c>
      <c r="BU6" s="15">
        <v>0.5877</v>
      </c>
      <c r="BV6" s="15">
        <v>0.60560000000000003</v>
      </c>
      <c r="BW6" s="15">
        <v>0.64690000000000003</v>
      </c>
      <c r="BX6" s="15">
        <v>0.55200000000000005</v>
      </c>
      <c r="BY6" s="15">
        <v>0.59150000000000003</v>
      </c>
      <c r="BZ6" s="15">
        <v>0.66339999999999999</v>
      </c>
      <c r="CA6" s="15">
        <v>0.55569999999999997</v>
      </c>
      <c r="CB6" s="15">
        <v>0.52839999999999998</v>
      </c>
      <c r="CC6" s="15">
        <v>0.48580000000000001</v>
      </c>
      <c r="CD6" s="15">
        <v>0.46820000000000001</v>
      </c>
      <c r="CE6" s="15">
        <v>0.7157</v>
      </c>
      <c r="CF6" s="15">
        <v>0.47249999999999998</v>
      </c>
      <c r="CG6" s="32">
        <v>0.70189999999999997</v>
      </c>
      <c r="CH6" s="32">
        <v>0.75639999999999996</v>
      </c>
      <c r="CI6" s="32">
        <v>0.68669999999999998</v>
      </c>
      <c r="CJ6" s="32">
        <v>0.6472</v>
      </c>
      <c r="CK6" s="32">
        <v>0.62119999999999997</v>
      </c>
      <c r="CL6" s="32">
        <v>0.64870000000000005</v>
      </c>
      <c r="CM6" s="32">
        <v>0.60560000000000003</v>
      </c>
      <c r="CN6" s="32">
        <v>0.6401</v>
      </c>
      <c r="CO6" s="32">
        <v>0.64260000000000006</v>
      </c>
      <c r="CP6" s="32">
        <v>0.61229999999999996</v>
      </c>
      <c r="CQ6" s="32">
        <v>0.66380000000000006</v>
      </c>
      <c r="CR6" s="32">
        <v>0.65849999999999997</v>
      </c>
      <c r="CS6"/>
      <c r="CT6">
        <f t="array" ref="CT6">(D6/$C6-1)*100</f>
        <v>29.219030520646317</v>
      </c>
      <c r="CU6">
        <f t="array" ref="CU6">(E6/$C6-1)*100</f>
        <v>-1.376421304608022</v>
      </c>
      <c r="CV6">
        <f t="array" ref="CV6">(F6/$C6-1)*100</f>
        <v>7.9293836026331554</v>
      </c>
      <c r="CW6">
        <f t="array" ref="CW6">(G6/$C6-1)*100</f>
        <v>29.219030520646317</v>
      </c>
      <c r="CX6">
        <f t="array" ref="CX6">(H6/$C6-1)*100</f>
        <v>-1.376421304608022</v>
      </c>
      <c r="CY6">
        <f t="array" ref="CY6">(I6/$C6-1)*100</f>
        <v>-32.869539198084986</v>
      </c>
      <c r="CZ6">
        <f t="array" ref="CZ6">(J6/$C6-1)*100</f>
        <v>-28.874925194494317</v>
      </c>
      <c r="DA6">
        <f t="array" ref="DA6">(K6/$C6-1)*100</f>
        <v>-28.934769599042486</v>
      </c>
      <c r="DB6">
        <f t="array" ref="DB6">(L6/$C6-1)*100</f>
        <v>-27.962298025134647</v>
      </c>
      <c r="DC6">
        <f t="array" ref="DC6">(M6/$C6-1)*100</f>
        <v>-25.388988629563137</v>
      </c>
      <c r="DD6">
        <f t="array" ref="DD6">(N6/$C6-1)*100</f>
        <v>-11.265709156193903</v>
      </c>
      <c r="DE6">
        <f t="array" ref="DE6">(O6/$C6-1)*100</f>
        <v>-11.834230999401552</v>
      </c>
      <c r="DF6">
        <f t="array" ref="DF6">(P6/$C6-1)*100</f>
        <v>-19.793536804308797</v>
      </c>
      <c r="DG6">
        <f t="array" ref="DG6">(Q6/$C6-1)*100</f>
        <v>-14.033512866546982</v>
      </c>
      <c r="DH6">
        <f t="array" ref="DH6">(R6/$C6-1)*100</f>
        <v>-15.754039497306993</v>
      </c>
      <c r="DI6">
        <f t="array" ref="DI6">(S6/$C6-1)*100</f>
        <v>-19.449431478156797</v>
      </c>
      <c r="DJ6">
        <f t="array" ref="DJ6">(T6/$C6-1)*100</f>
        <v>-22.770795930580491</v>
      </c>
      <c r="DK6">
        <f t="array" ref="DK6">(U6/$C6-1)*100</f>
        <v>-0.38898862956314728</v>
      </c>
      <c r="DL6">
        <f t="array" ref="DL6">(V6/$C6-1)*100</f>
        <v>-4.398563734290839</v>
      </c>
      <c r="DM6">
        <f t="array" ref="DM6">(W6/$C6-1)*100</f>
        <v>-12.62716935966488</v>
      </c>
      <c r="DN6">
        <f t="array" ref="DN6">(X6/$C6-1)*100</f>
        <v>-3.3512866546977826</v>
      </c>
      <c r="DO6">
        <f t="array" ref="DO6">(Y6/$C6-1)*100</f>
        <v>-1.1520047875523742</v>
      </c>
      <c r="DP6">
        <f t="array" ref="DP6">(Z6/$C6-1)*100</f>
        <v>-21.005385996409331</v>
      </c>
      <c r="DQ6">
        <f t="array" ref="DQ6">(AA6/$C6-1)*100</f>
        <v>-8.542788749251951</v>
      </c>
      <c r="DR6">
        <f t="array" ref="DR6">(AB6/$C6-1)*100</f>
        <v>-19.419509275882707</v>
      </c>
      <c r="DS6">
        <f t="array" ref="DS6">(AC6/$C6-1)*100</f>
        <v>-14.542190305206459</v>
      </c>
      <c r="DT6">
        <f t="array" ref="DT6">(AD6/$C6-1)*100</f>
        <v>-4.3536804308797139</v>
      </c>
      <c r="DU6">
        <f t="array" ref="DU6">(AE6/$C6-1)*100</f>
        <v>-10.383004189108325</v>
      </c>
      <c r="DV6">
        <f t="array" ref="DV6">(AF6/$C6-1)*100</f>
        <v>-9.1561938958707465</v>
      </c>
      <c r="DW6">
        <f t="array" ref="DW6">(AG6/$C6-1)*100</f>
        <v>-7.7797725912627236</v>
      </c>
      <c r="DX6">
        <f t="array" ref="DX6">(AH6/$C6-1)*100</f>
        <v>-8.333333333333325</v>
      </c>
      <c r="DY6">
        <f t="array" ref="DY6">(AI6/$C6-1)*100</f>
        <v>-16.472172351885096</v>
      </c>
      <c r="DZ6">
        <f t="array" ref="DZ6">(AJ6/$C6-1)*100</f>
        <v>-17.579293836026345</v>
      </c>
      <c r="EA6">
        <f t="array" ref="EA6">(AK6/$C6-1)*100</f>
        <v>2.289048473967692</v>
      </c>
      <c r="EB6">
        <f t="array" ref="EB6">(AL6/$C6-1)*100</f>
        <v>-12.492519449431484</v>
      </c>
      <c r="EC6">
        <f t="array" ref="EC6">(AM6/$C6-1)*100</f>
        <v>-13.105924596050267</v>
      </c>
      <c r="ED6">
        <f t="array" ref="ED6">(AN6/$C6-1)*100</f>
        <v>-13.300418910831835</v>
      </c>
      <c r="EE6">
        <f t="array" ref="EE6">(AO6/$C6-1)*100</f>
        <v>-10.786953919808484</v>
      </c>
      <c r="EF6">
        <f t="array" ref="EF6">(AP6/$C6-1)*100</f>
        <v>3.6654697785756918</v>
      </c>
      <c r="EG6">
        <f t="array" ref="EG6">(AQ6/$C6-1)*100</f>
        <v>-2.6481149012567373</v>
      </c>
      <c r="EH6">
        <f t="array" ref="EH6">(AR6/$C6-1)*100</f>
        <v>-16.098144823459016</v>
      </c>
      <c r="EI6">
        <f t="array" ref="EI6">(AS6/$C6-1)*100</f>
        <v>-13.090963494913233</v>
      </c>
      <c r="EJ6">
        <f t="array" ref="EJ6">(AT6/$C6-1)*100</f>
        <v>28.351286654697795</v>
      </c>
      <c r="EK6">
        <f t="array" ref="EK6">(AU6/$C6-1)*100</f>
        <v>6.268701376421304</v>
      </c>
      <c r="EL6">
        <f t="array" ref="EL6">(AV6/$C6-1)*100</f>
        <v>0</v>
      </c>
      <c r="EM6">
        <f t="array" ref="EM6">(AW6/$C6-1)*100</f>
        <v>-22.052663076002389</v>
      </c>
      <c r="EN6">
        <f t="array" ref="EN6">(AX6/$C6-1)*100</f>
        <v>-16.636744464392571</v>
      </c>
      <c r="EO6">
        <f t="array" ref="EO6">(AY6/$C6-1)*100</f>
        <v>-10.457809694793529</v>
      </c>
      <c r="EP6">
        <f t="array" ref="EP6">(AZ6/$C6-1)*100</f>
        <v>-25.837821663674454</v>
      </c>
      <c r="EQ6">
        <f t="array" ref="EQ6">(BA6/$C6-1)*100</f>
        <v>-27.229204069419509</v>
      </c>
      <c r="ER6">
        <f t="array" ref="ER6">(BB6/$C6-1)*100</f>
        <v>-11.759425493716336</v>
      </c>
      <c r="ES6">
        <f t="array" ref="ES6">(BC6/$C6-1)*100</f>
        <v>-19.733692399760628</v>
      </c>
      <c r="ET6">
        <f t="array" ref="ET6">(BD6/$C6-1)*100</f>
        <v>-26.900059844404556</v>
      </c>
      <c r="EU6">
        <f t="array" ref="EU6">(BE6/$C6-1)*100</f>
        <v>-28.530819868342306</v>
      </c>
      <c r="EV6">
        <f t="array" ref="EV6">(BF6/$C6-1)*100</f>
        <v>-29.099341711549975</v>
      </c>
      <c r="EW6">
        <f t="array" ref="EW6">(BG6/$C6-1)*100</f>
        <v>6.1041292639138378</v>
      </c>
      <c r="EX6">
        <f t="array" ref="EX6">(BH6/$C6-1)*100</f>
        <v>1.795332136445249</v>
      </c>
      <c r="EY6">
        <f t="array" ref="EY6">(BI6/$C6-1)*100</f>
        <v>-1.0472770795930564</v>
      </c>
      <c r="EZ6">
        <f t="array" ref="EZ6">(BJ6/$C6-1)*100</f>
        <v>-1.0771992818671472</v>
      </c>
      <c r="FA6">
        <f t="array" ref="FA6">(BK6/$C6-1)*100</f>
        <v>-8.4679832435667244</v>
      </c>
      <c r="FB6">
        <f t="array" ref="FB6">(BL6/$C6-1)*100</f>
        <v>-3.4111310592459643</v>
      </c>
      <c r="FC6">
        <f t="array" ref="FC6">(BM6/$C6-1)*100</f>
        <v>-12.836624775583482</v>
      </c>
      <c r="FD6">
        <f t="array" ref="FD6">(BN6/$C6-1)*100</f>
        <v>5.5056852184320881</v>
      </c>
      <c r="FE6">
        <f t="array" ref="FE6">(BO6/$C6-1)*100</f>
        <v>-3.1268701376421348</v>
      </c>
      <c r="FF6">
        <f t="array" ref="FF6">(BP6/$C6-1)*100</f>
        <v>-10.74207061639736</v>
      </c>
      <c r="FG6">
        <f t="array" ref="FG6">(BQ6/$C6-1)*100</f>
        <v>-4.1292639138240546</v>
      </c>
      <c r="FH6">
        <f t="array" ref="FH6">(BR6/$C6-1)*100</f>
        <v>-4.8473967684021568</v>
      </c>
      <c r="FI6">
        <f t="array" ref="FI6">(BS6/$C6-1)*100</f>
        <v>30.730101735487736</v>
      </c>
      <c r="FJ6">
        <f t="array" ref="FJ6">(BT6/$C6-1)*100</f>
        <v>-11.535008976660677</v>
      </c>
      <c r="FK6">
        <f t="array" ref="FK6">(BU6/$C6-1)*100</f>
        <v>-12.073608617594257</v>
      </c>
      <c r="FL6">
        <f t="array" ref="FL6">(BV6/$C6-1)*100</f>
        <v>-9.3955715140634268</v>
      </c>
      <c r="FM6">
        <f t="array" ref="FM6">(BW6/$C6-1)*100</f>
        <v>-3.2166367444643851</v>
      </c>
      <c r="FN6">
        <f t="array" ref="FN6">(BX6/$C6-1)*100</f>
        <v>-17.414721723518845</v>
      </c>
      <c r="FO6">
        <f t="array" ref="FO6">(BY6/$C6-1)*100</f>
        <v>-11.505086774386585</v>
      </c>
      <c r="FP6">
        <f t="array" ref="FP6">(BZ6/$C6-1)*100</f>
        <v>-0.74805505685218154</v>
      </c>
      <c r="FQ6">
        <f t="array" ref="FQ6">(CA6/$C6-1)*100</f>
        <v>-16.861160981448243</v>
      </c>
      <c r="FR6">
        <f t="array" ref="FR6">(CB6/$C6-1)*100</f>
        <v>-20.945541591861161</v>
      </c>
      <c r="FS6">
        <f t="array" ref="FS6">(CC6/$C6-1)*100</f>
        <v>-27.318970676241772</v>
      </c>
      <c r="FT6">
        <f t="array" ref="FT6">(CD6/$C6-1)*100</f>
        <v>-29.952124476361462</v>
      </c>
      <c r="FU6">
        <f t="array" ref="FU6">(CE6/$C6-1)*100</f>
        <v>7.0766008378216672</v>
      </c>
      <c r="FV6">
        <f t="array" ref="FV6">(CF6/$C6-1)*100</f>
        <v>-29.308797127468587</v>
      </c>
      <c r="FW6" s="32">
        <f t="array" ref="FW6">(CG6/$C6-1)*100</f>
        <v>5.011968880909623</v>
      </c>
      <c r="FX6" s="32">
        <f t="array" ref="FX6">(CH6/$C6-1)*100</f>
        <v>13.165769000598448</v>
      </c>
      <c r="FY6" s="32">
        <f t="array" ref="FY6">(CI6/$C6-1)*100</f>
        <v>2.7378815080789876</v>
      </c>
      <c r="FZ6" s="32">
        <f t="array" ref="FZ6">(CJ6/$C6-1)*100</f>
        <v>-3.17175344105326</v>
      </c>
      <c r="GA6" s="32">
        <f t="array" ref="GA6">(CK6/$C6-1)*100</f>
        <v>-7.0616397366846222</v>
      </c>
      <c r="GB6" s="32">
        <f t="array" ref="GB6">(CL6/$C6-1)*100</f>
        <v>-2.9473369239976011</v>
      </c>
      <c r="GC6" s="32">
        <f t="array" ref="GC6">(CM6/$C6-1)*100</f>
        <v>-9.3955715140634268</v>
      </c>
      <c r="GD6" s="32">
        <f t="array" ref="GD6">(CN6/$C6-1)*100</f>
        <v>-4.2339916217833622</v>
      </c>
      <c r="GE6" s="32">
        <f t="array" ref="GE6">(CO6/$C6-1)*100</f>
        <v>-3.8599640933572599</v>
      </c>
      <c r="GF6" s="32">
        <f t="array" ref="GF6">(CP6/$C6-1)*100</f>
        <v>-8.3931777378815191</v>
      </c>
      <c r="GG6" s="32">
        <f t="array" ref="GG6">(CQ6/$C6-1)*100</f>
        <v>-0.68821065230399991</v>
      </c>
      <c r="GH6" s="32">
        <f t="array" ref="GH6">(CR6/$C6-1)*100</f>
        <v>-1.4811490125673288</v>
      </c>
    </row>
    <row r="7" spans="1:190" s="2" customFormat="1" x14ac:dyDescent="0.25">
      <c r="A7" s="15" t="s">
        <v>17</v>
      </c>
      <c r="B7" s="16" t="b">
        <v>0</v>
      </c>
      <c r="C7" s="15">
        <v>0.95779999999999998</v>
      </c>
      <c r="D7" s="15">
        <v>1.1153999999999999</v>
      </c>
      <c r="E7" s="15">
        <v>0.94730000000000003</v>
      </c>
      <c r="F7" s="15">
        <v>0.99839999999999995</v>
      </c>
      <c r="G7" s="15">
        <v>1.1153999999999999</v>
      </c>
      <c r="H7" s="15">
        <v>0.94730000000000003</v>
      </c>
      <c r="I7" s="15">
        <v>0.74519999999999997</v>
      </c>
      <c r="J7" s="15">
        <v>0.80700000000000005</v>
      </c>
      <c r="K7" s="15">
        <v>0.80630000000000002</v>
      </c>
      <c r="L7" s="15">
        <v>0.77490000000000003</v>
      </c>
      <c r="M7" s="15">
        <v>0.7994</v>
      </c>
      <c r="N7" s="15">
        <v>0.88900000000000001</v>
      </c>
      <c r="O7" s="15">
        <v>0.89390000000000003</v>
      </c>
      <c r="P7" s="15">
        <v>0.79949999999999999</v>
      </c>
      <c r="Q7" s="15">
        <v>0.84250000000000003</v>
      </c>
      <c r="R7" s="15">
        <v>0.8276</v>
      </c>
      <c r="S7" s="15">
        <v>0.83250000000000002</v>
      </c>
      <c r="T7" s="15">
        <v>0.72130000000000005</v>
      </c>
      <c r="U7" s="15">
        <v>0.96630000000000005</v>
      </c>
      <c r="V7" s="15">
        <v>0.85929999999999995</v>
      </c>
      <c r="W7" s="15">
        <v>0.86129999999999995</v>
      </c>
      <c r="X7" s="15">
        <v>0.88890000000000002</v>
      </c>
      <c r="Y7" s="15">
        <v>0.90290000000000004</v>
      </c>
      <c r="Z7" s="15">
        <v>0.77170000000000005</v>
      </c>
      <c r="AA7" s="15">
        <v>0.87549999999999994</v>
      </c>
      <c r="AB7" s="15">
        <v>0.79269999999999996</v>
      </c>
      <c r="AC7" s="15">
        <v>0.74</v>
      </c>
      <c r="AD7" s="15">
        <v>0.92069999999999996</v>
      </c>
      <c r="AE7" s="15">
        <v>0.84789999999999999</v>
      </c>
      <c r="AF7" s="15">
        <v>0.88549999999999995</v>
      </c>
      <c r="AG7" s="15">
        <v>0.88329999999999997</v>
      </c>
      <c r="AH7" s="15">
        <v>0.83630000000000004</v>
      </c>
      <c r="AI7" s="15">
        <v>0.79510000000000003</v>
      </c>
      <c r="AJ7" s="15">
        <v>0.79190000000000005</v>
      </c>
      <c r="AK7" s="15">
        <v>0.92600000000000005</v>
      </c>
      <c r="AL7" s="15">
        <v>0.83199999999999996</v>
      </c>
      <c r="AM7" s="15">
        <v>0.86970000000000003</v>
      </c>
      <c r="AN7" s="15">
        <v>0.871</v>
      </c>
      <c r="AO7" s="15">
        <v>0.87739999999999996</v>
      </c>
      <c r="AP7" s="15">
        <v>0.98819999999999997</v>
      </c>
      <c r="AQ7" s="15">
        <v>0.93489999999999995</v>
      </c>
      <c r="AR7" s="15">
        <v>0.82269999999999999</v>
      </c>
      <c r="AS7" s="15">
        <v>0.85560000000000003</v>
      </c>
      <c r="AT7" s="15">
        <v>1.2132000000000001</v>
      </c>
      <c r="AU7" s="15">
        <v>1.0052000000000001</v>
      </c>
      <c r="AV7" s="15">
        <v>0.96330000000000005</v>
      </c>
      <c r="AW7" s="15">
        <v>0.77800000000000002</v>
      </c>
      <c r="AX7" s="15">
        <v>0.81320000000000003</v>
      </c>
      <c r="AY7" s="15">
        <v>0.79969999999999997</v>
      </c>
      <c r="AZ7" s="15">
        <v>0.68069999999999997</v>
      </c>
      <c r="BA7" s="15">
        <v>0.75960000000000005</v>
      </c>
      <c r="BB7" s="15">
        <v>0.92269999999999996</v>
      </c>
      <c r="BC7" s="15">
        <v>0.80600000000000005</v>
      </c>
      <c r="BD7" s="15">
        <v>0.76780000000000004</v>
      </c>
      <c r="BE7" s="15">
        <v>0.81359999999999999</v>
      </c>
      <c r="BF7" s="15">
        <v>0.80510000000000004</v>
      </c>
      <c r="BG7" s="15">
        <v>0.91759999999999997</v>
      </c>
      <c r="BH7" s="15">
        <v>0.9093</v>
      </c>
      <c r="BI7" s="15">
        <v>0.8972</v>
      </c>
      <c r="BJ7" s="15">
        <v>0.90300000000000002</v>
      </c>
      <c r="BK7" s="15">
        <v>0.87570000000000003</v>
      </c>
      <c r="BL7" s="15">
        <v>0.93469999999999998</v>
      </c>
      <c r="BM7" s="15">
        <v>0.88680000000000003</v>
      </c>
      <c r="BN7" s="15">
        <v>1.0241</v>
      </c>
      <c r="BO7" s="15">
        <v>0.96120000000000005</v>
      </c>
      <c r="BP7" s="15">
        <v>0.87919999999999998</v>
      </c>
      <c r="BQ7" s="15">
        <v>0.89449999999999996</v>
      </c>
      <c r="BR7" s="15">
        <v>0.95860000000000001</v>
      </c>
      <c r="BS7" s="15">
        <v>1.1745000000000001</v>
      </c>
      <c r="BT7" s="15">
        <v>0.88819999999999999</v>
      </c>
      <c r="BU7" s="15">
        <v>0.86770000000000003</v>
      </c>
      <c r="BV7" s="15">
        <v>0.88170000000000004</v>
      </c>
      <c r="BW7" s="15">
        <v>0.92589999999999995</v>
      </c>
      <c r="BX7" s="15">
        <v>0.80820000000000003</v>
      </c>
      <c r="BY7" s="15">
        <v>0.90469999999999995</v>
      </c>
      <c r="BZ7" s="15">
        <v>0.97699999999999998</v>
      </c>
      <c r="CA7" s="15">
        <v>0.83730000000000004</v>
      </c>
      <c r="CB7" s="15">
        <v>0.77190000000000003</v>
      </c>
      <c r="CC7" s="15">
        <v>0.7944</v>
      </c>
      <c r="CD7" s="15">
        <v>0.76549999999999996</v>
      </c>
      <c r="CE7" s="15">
        <v>0.81850000000000001</v>
      </c>
      <c r="CF7" s="15">
        <v>0.69430000000000003</v>
      </c>
      <c r="CG7" s="32">
        <v>0.97819999999999996</v>
      </c>
      <c r="CH7" s="32">
        <v>1.0509999999999999</v>
      </c>
      <c r="CI7" s="32">
        <v>0.97230000000000005</v>
      </c>
      <c r="CJ7" s="32">
        <v>0.91500000000000004</v>
      </c>
      <c r="CK7" s="32">
        <v>0.91890000000000005</v>
      </c>
      <c r="CL7" s="32">
        <v>0.94540000000000002</v>
      </c>
      <c r="CM7" s="32">
        <v>0.89359999999999995</v>
      </c>
      <c r="CN7" s="32">
        <v>0.92409999999999992</v>
      </c>
      <c r="CO7" s="32">
        <v>0.92569999999999997</v>
      </c>
      <c r="CP7" s="32">
        <v>0.91369999999999996</v>
      </c>
      <c r="CQ7" s="32">
        <v>0.96050000000000002</v>
      </c>
      <c r="CR7" s="32">
        <v>0.9534999999999999</v>
      </c>
      <c r="CS7"/>
      <c r="CT7">
        <f t="array" ref="CT7">(D7/$C7-1)*100</f>
        <v>16.454374608477764</v>
      </c>
      <c r="CU7">
        <f t="array" ref="CU7">(E7/$C7-1)*100</f>
        <v>-1.0962622676968015</v>
      </c>
      <c r="CV7">
        <f t="array" ref="CV7">(F7/$C7-1)*100</f>
        <v>4.2388807684276442</v>
      </c>
      <c r="CW7">
        <f t="array" ref="CW7">(G7/$C7-1)*100</f>
        <v>16.454374608477764</v>
      </c>
      <c r="CX7">
        <f t="array" ref="CX7">(H7/$C7-1)*100</f>
        <v>-1.0962622676968015</v>
      </c>
      <c r="CY7">
        <f t="array" ref="CY7">(I7/$C7-1)*100</f>
        <v>-22.196700772603883</v>
      </c>
      <c r="CZ7">
        <f t="array" ref="CZ7">(J7/$C7-1)*100</f>
        <v>-15.744414282731256</v>
      </c>
      <c r="DA7">
        <f t="array" ref="DA7">(K7/$C7-1)*100</f>
        <v>-15.817498433911048</v>
      </c>
      <c r="DB7">
        <f t="array" ref="DB7">(L7/$C7-1)*100</f>
        <v>-19.095844643975767</v>
      </c>
      <c r="DC7">
        <f t="array" ref="DC7">(M7/$C7-1)*100</f>
        <v>-16.537899352683226</v>
      </c>
      <c r="DD7">
        <f t="array" ref="DD7">(N7/$C7-1)*100</f>
        <v>-7.1831280016704913</v>
      </c>
      <c r="DE7">
        <f t="array" ref="DE7">(O7/$C7-1)*100</f>
        <v>-6.6715389434119814</v>
      </c>
      <c r="DF7">
        <f t="array" ref="DF7">(P7/$C7-1)*100</f>
        <v>-16.527458759657556</v>
      </c>
      <c r="DG7">
        <f t="array" ref="DG7">(Q7/$C7-1)*100</f>
        <v>-12.038003758613481</v>
      </c>
      <c r="DH7">
        <f t="array" ref="DH7">(R7/$C7-1)*100</f>
        <v>-13.59365211944038</v>
      </c>
      <c r="DI7">
        <f t="array" ref="DI7">(S7/$C7-1)*100</f>
        <v>-13.08206306118187</v>
      </c>
      <c r="DJ7">
        <f t="array" ref="DJ7">(T7/$C7-1)*100</f>
        <v>-24.692002505742316</v>
      </c>
      <c r="DK7">
        <f t="array" ref="DK7">(U7/$C7-1)*100</f>
        <v>0.8874504071831435</v>
      </c>
      <c r="DL7">
        <f t="array" ref="DL7">(V7/$C7-1)*100</f>
        <v>-10.283984130298606</v>
      </c>
      <c r="DM7">
        <f t="array" ref="DM7">(W7/$C7-1)*100</f>
        <v>-10.075172269784927</v>
      </c>
      <c r="DN7">
        <f t="array" ref="DN7">(X7/$C7-1)*100</f>
        <v>-7.1935685946961758</v>
      </c>
      <c r="DO7">
        <f t="array" ref="DO7">(Y7/$C7-1)*100</f>
        <v>-5.7318855711004364</v>
      </c>
      <c r="DP7">
        <f t="array" ref="DP7">(Z7/$C7-1)*100</f>
        <v>-19.429943620797651</v>
      </c>
      <c r="DQ7">
        <f t="array" ref="DQ7">(AA7/$C7-1)*100</f>
        <v>-8.5926080601378185</v>
      </c>
      <c r="DR7">
        <f t="array" ref="DR7">(AB7/$C7-1)*100</f>
        <v>-17.237419085404049</v>
      </c>
      <c r="DS7">
        <f t="array" ref="DS7">(AC7/$C7-1)*100</f>
        <v>-22.739611609939448</v>
      </c>
      <c r="DT7">
        <f t="array" ref="DT7">(AD7/$C7-1)*100</f>
        <v>-3.8734600125287177</v>
      </c>
      <c r="DU7">
        <f t="array" ref="DU7">(AE7/$C7-1)*100</f>
        <v>-11.474211735226557</v>
      </c>
      <c r="DV7">
        <f t="array" ref="DV7">(AF7/$C7-1)*100</f>
        <v>-7.5485487575694288</v>
      </c>
      <c r="DW7">
        <f t="array" ref="DW7">(AG7/$C7-1)*100</f>
        <v>-7.7782418041344776</v>
      </c>
      <c r="DX7">
        <f t="array" ref="DX7">(AH7/$C7-1)*100</f>
        <v>-12.685320526205878</v>
      </c>
      <c r="DY7">
        <f t="array" ref="DY7">(AI7/$C7-1)*100</f>
        <v>-16.98684485278763</v>
      </c>
      <c r="DZ7">
        <f t="array" ref="DZ7">(AJ7/$C7-1)*100</f>
        <v>-17.320943829609515</v>
      </c>
      <c r="EA7">
        <f t="array" ref="EA7">(AK7/$C7-1)*100</f>
        <v>-3.3201085821674581</v>
      </c>
      <c r="EB7">
        <f t="array" ref="EB7">(AL7/$C7-1)*100</f>
        <v>-13.134266026310293</v>
      </c>
      <c r="EC7">
        <f t="array" ref="EC7">(AM7/$C7-1)*100</f>
        <v>-9.1981624556274788</v>
      </c>
      <c r="ED7">
        <f t="array" ref="ED7">(AN7/$C7-1)*100</f>
        <v>-9.0624347462935901</v>
      </c>
      <c r="EE7">
        <f t="array" ref="EE7">(AO7/$C7-1)*100</f>
        <v>-8.3942367926498225</v>
      </c>
      <c r="EF7">
        <f t="array" ref="EF7">(AP7/$C7-1)*100</f>
        <v>3.1739402798078853</v>
      </c>
      <c r="EG7">
        <f t="array" ref="EG7">(AQ7/$C7-1)*100</f>
        <v>-2.3908958028816096</v>
      </c>
      <c r="EH7">
        <f t="array" ref="EH7">(AR7/$C7-1)*100</f>
        <v>-14.10524117769889</v>
      </c>
      <c r="EI7">
        <f t="array" ref="EI7">(AS7/$C7-1)*100</f>
        <v>-10.670286072248903</v>
      </c>
      <c r="EJ7">
        <f t="array" ref="EJ7">(AT7/$C7-1)*100</f>
        <v>26.665274587596578</v>
      </c>
      <c r="EK7">
        <f t="array" ref="EK7">(AU7/$C7-1)*100</f>
        <v>4.9488410941741501</v>
      </c>
      <c r="EL7">
        <f t="array" ref="EL7">(AV7/$C7-1)*100</f>
        <v>0.57423261641262879</v>
      </c>
      <c r="EM7">
        <f t="array" ref="EM7">(AW7/$C7-1)*100</f>
        <v>-18.772186260179581</v>
      </c>
      <c r="EN7">
        <f t="array" ref="EN7">(AX7/$C7-1)*100</f>
        <v>-15.097097515138858</v>
      </c>
      <c r="EO7">
        <f t="array" ref="EO7">(AY7/$C7-1)*100</f>
        <v>-16.506577573606187</v>
      </c>
      <c r="EP7">
        <f t="array" ref="EP7">(AZ7/$C7-1)*100</f>
        <v>-28.930883274169972</v>
      </c>
      <c r="EQ7">
        <f t="array" ref="EQ7">(BA7/$C7-1)*100</f>
        <v>-20.693255376905405</v>
      </c>
      <c r="ER7">
        <f t="array" ref="ER7">(BB7/$C7-1)*100</f>
        <v>-3.6646481520150376</v>
      </c>
      <c r="ES7">
        <f t="array" ref="ES7">(BC7/$C7-1)*100</f>
        <v>-15.848820212988091</v>
      </c>
      <c r="ET7">
        <f t="array" ref="ET7">(BD7/$C7-1)*100</f>
        <v>-19.837126748799328</v>
      </c>
      <c r="EU7">
        <f t="array" ref="EU7">(BE7/$C7-1)*100</f>
        <v>-15.055335143036119</v>
      </c>
      <c r="EV7">
        <f t="array" ref="EV7">(BF7/$C7-1)*100</f>
        <v>-15.942785550219252</v>
      </c>
      <c r="EW7">
        <f t="array" ref="EW7">(BG7/$C7-1)*100</f>
        <v>-4.1971183963249175</v>
      </c>
      <c r="EX7">
        <f t="array" ref="EX7">(BH7/$C7-1)*100</f>
        <v>-5.0636876174566687</v>
      </c>
      <c r="EY7">
        <f t="array" ref="EY7">(BI7/$C7-1)*100</f>
        <v>-6.3269993735644121</v>
      </c>
      <c r="EZ7">
        <f t="array" ref="EZ7">(BJ7/$C7-1)*100</f>
        <v>-5.7214449780747518</v>
      </c>
      <c r="FA7">
        <f t="array" ref="FA7">(BK7/$C7-1)*100</f>
        <v>-8.5717268740864387</v>
      </c>
      <c r="FB7">
        <f t="array" ref="FB7">(BL7/$C7-1)*100</f>
        <v>-2.4117769889329677</v>
      </c>
      <c r="FC7">
        <f t="array" ref="FC7">(BM7/$C7-1)*100</f>
        <v>-7.4128210482355295</v>
      </c>
      <c r="FD7">
        <f t="array" ref="FD7">(BN7/$C7-1)*100</f>
        <v>6.9221131760283994</v>
      </c>
      <c r="FE7">
        <f t="array" ref="FE7">(BO7/$C7-1)*100</f>
        <v>0.35498016287325296</v>
      </c>
      <c r="FF7">
        <f t="array" ref="FF7">(BP7/$C7-1)*100</f>
        <v>-8.2063061181875128</v>
      </c>
      <c r="FG7">
        <f t="array" ref="FG7">(BQ7/$C7-1)*100</f>
        <v>-6.6088953852578847</v>
      </c>
      <c r="FH7">
        <f t="array" ref="FH7">(BR7/$C7-1)*100</f>
        <v>8.3524744205476509E-2</v>
      </c>
      <c r="FI7">
        <f t="array" ref="FI7">(BS7/$C7-1)*100</f>
        <v>22.624765086656939</v>
      </c>
      <c r="FJ7">
        <f t="array" ref="FJ7">(BT7/$C7-1)*100</f>
        <v>-7.2666527458759678</v>
      </c>
      <c r="FK7">
        <f t="array" ref="FK7">(BU7/$C7-1)*100</f>
        <v>-9.4069743161411488</v>
      </c>
      <c r="FL7">
        <f t="array" ref="FL7">(BV7/$C7-1)*100</f>
        <v>-7.9452912925454093</v>
      </c>
      <c r="FM7">
        <f t="array" ref="FM7">(BW7/$C7-1)*100</f>
        <v>-3.3305491751931537</v>
      </c>
      <c r="FN7">
        <f t="array" ref="FN7">(BX7/$C7-1)*100</f>
        <v>-15.619127166423052</v>
      </c>
      <c r="FO7">
        <f t="array" ref="FO7">(BY7/$C7-1)*100</f>
        <v>-5.5439548966381373</v>
      </c>
      <c r="FP7">
        <f t="array" ref="FP7">(BZ7/$C7-1)*100</f>
        <v>2.004593860931303</v>
      </c>
      <c r="FQ7">
        <f t="array" ref="FQ7">(CA7/$C7-1)*100</f>
        <v>-12.580914595949045</v>
      </c>
      <c r="FR7">
        <f t="array" ref="FR7">(CB7/$C7-1)*100</f>
        <v>-19.409062434746293</v>
      </c>
      <c r="FS7">
        <f t="array" ref="FS7">(CC7/$C7-1)*100</f>
        <v>-17.059929003967422</v>
      </c>
      <c r="FT7">
        <f t="array" ref="FT7">(CD7/$C7-1)*100</f>
        <v>-20.077260388390062</v>
      </c>
      <c r="FU7">
        <f t="array" ref="FU7">(CE7/$C7-1)*100</f>
        <v>-14.543746084777609</v>
      </c>
      <c r="FV7">
        <f t="array" ref="FV7">(CF7/$C7-1)*100</f>
        <v>-27.51096262267696</v>
      </c>
      <c r="FW7" s="32">
        <f t="array" ref="FW7">(CG7/$C7-1)*100</f>
        <v>2.1298809772394955</v>
      </c>
      <c r="FX7" s="32">
        <f t="array" ref="FX7">(CH7/$C7-1)*100</f>
        <v>9.7306326999373471</v>
      </c>
      <c r="FY7" s="32">
        <f t="array" ref="FY7">(CI7/$C7-1)*100</f>
        <v>1.5138859887241729</v>
      </c>
      <c r="FZ7" s="32">
        <f t="array" ref="FZ7">(CJ7/$C7-1)*100</f>
        <v>-4.4685738149926824</v>
      </c>
      <c r="GA7" s="32">
        <f t="array" ref="GA7">(CK7/$C7-1)*100</f>
        <v>-4.0613906869910181</v>
      </c>
      <c r="GB7" s="32">
        <f t="array" ref="GB7">(CL7/$C7-1)*100</f>
        <v>-1.2946335351847971</v>
      </c>
      <c r="GC7" s="32">
        <f t="array" ref="GC7">(CM7/$C7-1)*100</f>
        <v>-6.7028607224890457</v>
      </c>
      <c r="GD7" s="32">
        <f t="array" ref="GD7">(CN7/$C7-1)*100</f>
        <v>-3.5184798496554648</v>
      </c>
      <c r="GE7" s="32">
        <f t="array" ref="GE7">(CO7/$C7-1)*100</f>
        <v>-3.3514303612445229</v>
      </c>
      <c r="GF7" s="32">
        <f t="array" ref="GF7">(CP7/$C7-1)*100</f>
        <v>-4.6043015243265817</v>
      </c>
      <c r="GG7" s="32">
        <f t="array" ref="GG7">(CQ7/$C7-1)*100</f>
        <v>0.28189601169346101</v>
      </c>
      <c r="GH7" s="32">
        <f t="array" ref="GH7">(CR7/$C7-1)*100</f>
        <v>-0.44894550010441403</v>
      </c>
    </row>
    <row r="8" spans="1:190" s="2" customFormat="1" x14ac:dyDescent="0.25">
      <c r="A8" s="15" t="s">
        <v>21</v>
      </c>
      <c r="B8" s="16" t="b">
        <v>0</v>
      </c>
      <c r="C8" s="15">
        <v>0.62380000000000002</v>
      </c>
      <c r="D8" s="15">
        <v>0.90429999999999999</v>
      </c>
      <c r="E8" s="15">
        <v>0.73960000000000004</v>
      </c>
      <c r="F8" s="15">
        <v>0.6774</v>
      </c>
      <c r="G8" s="15">
        <v>0.90429999999999999</v>
      </c>
      <c r="H8" s="15">
        <v>0.73960000000000004</v>
      </c>
      <c r="I8" s="15">
        <v>0.45119999999999999</v>
      </c>
      <c r="J8" s="15">
        <v>0.48749999999999999</v>
      </c>
      <c r="K8" s="15">
        <v>0.48709999999999998</v>
      </c>
      <c r="L8" s="15">
        <v>0.50900000000000001</v>
      </c>
      <c r="M8" s="15">
        <v>0.52790000000000004</v>
      </c>
      <c r="N8" s="15">
        <v>0.62960000000000005</v>
      </c>
      <c r="O8" s="15">
        <v>0.62150000000000005</v>
      </c>
      <c r="P8" s="15">
        <v>0.56499999999999995</v>
      </c>
      <c r="Q8" s="15">
        <v>0.60660000000000003</v>
      </c>
      <c r="R8" s="15">
        <v>0.57040000000000002</v>
      </c>
      <c r="S8" s="15">
        <v>0.59940000000000004</v>
      </c>
      <c r="T8" s="15">
        <v>0.50229999999999997</v>
      </c>
      <c r="U8" s="15">
        <v>0.7278</v>
      </c>
      <c r="V8" s="15">
        <v>0.67169999999999996</v>
      </c>
      <c r="W8" s="15">
        <v>0.61160000000000003</v>
      </c>
      <c r="X8" s="15">
        <v>0.67689999999999995</v>
      </c>
      <c r="Y8" s="15">
        <v>0.71279999999999999</v>
      </c>
      <c r="Z8" s="15">
        <v>0.53949999999999998</v>
      </c>
      <c r="AA8" s="15">
        <v>0.69010000000000005</v>
      </c>
      <c r="AB8" s="15">
        <v>0.55930000000000002</v>
      </c>
      <c r="AC8" s="15">
        <v>0.63029999999999997</v>
      </c>
      <c r="AD8" s="15">
        <v>0.67130000000000001</v>
      </c>
      <c r="AE8" s="15">
        <v>0.64019999999999999</v>
      </c>
      <c r="AF8" s="15">
        <v>0.6462</v>
      </c>
      <c r="AG8" s="15">
        <v>0.72829999999999995</v>
      </c>
      <c r="AH8" s="15">
        <v>0.59960000000000002</v>
      </c>
      <c r="AI8" s="15">
        <v>0.53700000000000003</v>
      </c>
      <c r="AJ8" s="15">
        <v>0.52480000000000004</v>
      </c>
      <c r="AK8" s="15">
        <v>0.69940000000000002</v>
      </c>
      <c r="AL8" s="15">
        <v>0.56479999999999997</v>
      </c>
      <c r="AM8" s="15">
        <v>0.61539999999999995</v>
      </c>
      <c r="AN8" s="15">
        <v>0.61329999999999996</v>
      </c>
      <c r="AO8" s="15">
        <v>0.63419999999999999</v>
      </c>
      <c r="AP8" s="15">
        <v>0.73929999999999996</v>
      </c>
      <c r="AQ8" s="15">
        <v>0.69840000000000002</v>
      </c>
      <c r="AR8" s="15">
        <v>0.6139</v>
      </c>
      <c r="AS8" s="15">
        <v>0.6109</v>
      </c>
      <c r="AT8" s="15">
        <v>0.97130000000000005</v>
      </c>
      <c r="AU8" s="15">
        <v>0.80800000000000005</v>
      </c>
      <c r="AV8" s="15">
        <v>0.72950000000000004</v>
      </c>
      <c r="AW8" s="15">
        <v>0.57299999999999995</v>
      </c>
      <c r="AX8" s="15">
        <v>0.58440000000000003</v>
      </c>
      <c r="AY8" s="15">
        <v>0.65329999999999999</v>
      </c>
      <c r="AZ8" s="15">
        <v>0.5615</v>
      </c>
      <c r="BA8" s="15">
        <v>0.51570000000000005</v>
      </c>
      <c r="BB8" s="15">
        <v>0.58130000000000004</v>
      </c>
      <c r="BC8" s="15">
        <v>0.55430000000000001</v>
      </c>
      <c r="BD8" s="15">
        <v>0.51790000000000003</v>
      </c>
      <c r="BE8" s="15">
        <v>0.49159999999999998</v>
      </c>
      <c r="BF8" s="15">
        <v>0.48609999999999998</v>
      </c>
      <c r="BG8" s="15">
        <v>0.76990000000000003</v>
      </c>
      <c r="BH8" s="15">
        <v>0.72550000000000003</v>
      </c>
      <c r="BI8" s="15">
        <v>0.7016</v>
      </c>
      <c r="BJ8" s="15">
        <v>0.71289999999999998</v>
      </c>
      <c r="BK8" s="15">
        <v>0.69020000000000004</v>
      </c>
      <c r="BL8" s="15">
        <v>0.68340000000000001</v>
      </c>
      <c r="BM8" s="15">
        <v>0.65510000000000002</v>
      </c>
      <c r="BN8" s="15">
        <v>0.78080000000000005</v>
      </c>
      <c r="BO8" s="15">
        <v>0.71199999999999997</v>
      </c>
      <c r="BP8" s="15">
        <v>0.67710000000000004</v>
      </c>
      <c r="BQ8" s="15">
        <v>0.70509999999999995</v>
      </c>
      <c r="BR8" s="15">
        <v>0.67090000000000005</v>
      </c>
      <c r="BS8" s="15">
        <v>0.93430000000000002</v>
      </c>
      <c r="BT8" s="15">
        <v>0.62739999999999996</v>
      </c>
      <c r="BU8" s="15">
        <v>0.6159</v>
      </c>
      <c r="BV8" s="15">
        <v>0.63939999999999997</v>
      </c>
      <c r="BW8" s="15">
        <v>0.66810000000000003</v>
      </c>
      <c r="BX8" s="15">
        <v>0.55479999999999996</v>
      </c>
      <c r="BY8" s="15">
        <v>0.64349999999999996</v>
      </c>
      <c r="BZ8" s="15">
        <v>0.72260000000000002</v>
      </c>
      <c r="CA8" s="15">
        <v>0.56930000000000003</v>
      </c>
      <c r="CB8" s="15">
        <v>0.53949999999999998</v>
      </c>
      <c r="CC8" s="15">
        <v>0.52170000000000005</v>
      </c>
      <c r="CD8" s="15">
        <v>0.4904</v>
      </c>
      <c r="CE8" s="15">
        <v>0.4975</v>
      </c>
      <c r="CF8" s="15">
        <v>0.53280000000000005</v>
      </c>
      <c r="CG8" s="32">
        <v>0.748</v>
      </c>
      <c r="CH8" s="32">
        <v>0.80310000000000004</v>
      </c>
      <c r="CI8" s="32">
        <v>0.72909999999999997</v>
      </c>
      <c r="CJ8" s="32">
        <v>0.71440000000000003</v>
      </c>
      <c r="CK8" s="32">
        <v>0.65399999999999991</v>
      </c>
      <c r="CL8" s="32">
        <v>0.68909999999999993</v>
      </c>
      <c r="CM8" s="32">
        <v>0.61880000000000002</v>
      </c>
      <c r="CN8" s="32">
        <v>0.66830000000000001</v>
      </c>
      <c r="CO8" s="32">
        <v>0.67630000000000001</v>
      </c>
      <c r="CP8" s="32">
        <v>0.64589999999999992</v>
      </c>
      <c r="CQ8" s="32">
        <v>0.66720000000000002</v>
      </c>
      <c r="CR8" s="32">
        <v>0.63919999999999999</v>
      </c>
      <c r="CS8"/>
      <c r="CT8">
        <f t="array" ref="CT8">(D8/$C8-1)*100</f>
        <v>44.966335363898665</v>
      </c>
      <c r="CU8">
        <f t="array" ref="CU8">(E8/$C8-1)*100</f>
        <v>18.563642193010587</v>
      </c>
      <c r="CV8">
        <f t="array" ref="CV8">(F8/$C8-1)*100</f>
        <v>8.5924975953831417</v>
      </c>
      <c r="CW8">
        <f t="array" ref="CW8">(G8/$C8-1)*100</f>
        <v>44.966335363898665</v>
      </c>
      <c r="CX8">
        <f t="array" ref="CX8">(H8/$C8-1)*100</f>
        <v>18.563642193010587</v>
      </c>
      <c r="CY8">
        <f t="array" ref="CY8">(I8/$C8-1)*100</f>
        <v>-27.669124719461369</v>
      </c>
      <c r="CZ8">
        <f t="array" ref="CZ8">(J8/$C8-1)*100</f>
        <v>-21.849951907662714</v>
      </c>
      <c r="DA8">
        <f t="array" ref="DA8">(K8/$C8-1)*100</f>
        <v>-21.914075024046177</v>
      </c>
      <c r="DB8">
        <f t="array" ref="DB8">(L8/$C8-1)*100</f>
        <v>-18.403334402051939</v>
      </c>
      <c r="DC8">
        <f t="array" ref="DC8">(M8/$C8-1)*100</f>
        <v>-15.373517152933625</v>
      </c>
      <c r="DD8">
        <f t="array" ref="DD8">(N8/$C8-1)*100</f>
        <v>0.92978518756012818</v>
      </c>
      <c r="DE8">
        <f t="array" ref="DE8">(O8/$C8-1)*100</f>
        <v>-0.36870791920486923</v>
      </c>
      <c r="DF8">
        <f t="array" ref="DF8">(P8/$C8-1)*100</f>
        <v>-9.426098108368075</v>
      </c>
      <c r="DG8">
        <f t="array" ref="DG8">(Q8/$C8-1)*100</f>
        <v>-2.7572940044886196</v>
      </c>
      <c r="DH8">
        <f t="array" ref="DH8">(R8/$C8-1)*100</f>
        <v>-8.5604360371914101</v>
      </c>
      <c r="DI8">
        <f t="array" ref="DI8">(S8/$C8-1)*100</f>
        <v>-3.9115100993908247</v>
      </c>
      <c r="DJ8">
        <f t="array" ref="DJ8">(T8/$C8-1)*100</f>
        <v>-19.47739660147484</v>
      </c>
      <c r="DK8">
        <f t="array" ref="DK8">(U8/$C8-1)*100</f>
        <v>16.672010259698624</v>
      </c>
      <c r="DL8">
        <f t="array" ref="DL8">(V8/$C8-1)*100</f>
        <v>7.6787431869188794</v>
      </c>
      <c r="DM8">
        <f t="array" ref="DM8">(W8/$C8-1)*100</f>
        <v>-1.9557550496954179</v>
      </c>
      <c r="DN8">
        <f t="array" ref="DN8">(X8/$C8-1)*100</f>
        <v>8.5123436999038127</v>
      </c>
      <c r="DO8">
        <f t="array" ref="DO8">(Y8/$C8-1)*100</f>
        <v>14.267393395319017</v>
      </c>
      <c r="DP8">
        <f t="array" ref="DP8">(Z8/$C8-1)*100</f>
        <v>-13.513946777813413</v>
      </c>
      <c r="DQ8">
        <f t="array" ref="DQ8">(AA8/$C8-1)*100</f>
        <v>10.628406540557878</v>
      </c>
      <c r="DR8">
        <f t="array" ref="DR8">(AB8/$C8-1)*100</f>
        <v>-10.339852516832316</v>
      </c>
      <c r="DS8">
        <f t="array" ref="DS8">(AC8/$C8-1)*100</f>
        <v>1.0420006412311666</v>
      </c>
      <c r="DT8">
        <f t="array" ref="DT8">(AD8/$C8-1)*100</f>
        <v>7.6146200705354161</v>
      </c>
      <c r="DU8">
        <f t="array" ref="DU8">(AE8/$C8-1)*100</f>
        <v>2.6290477717217042</v>
      </c>
      <c r="DV8">
        <f t="array" ref="DV8">(AF8/$C8-1)*100</f>
        <v>3.5908945174735418</v>
      </c>
      <c r="DW8">
        <f t="array" ref="DW8">(AG8/$C8-1)*100</f>
        <v>16.75216415517793</v>
      </c>
      <c r="DX8">
        <f t="array" ref="DX8">(AH8/$C8-1)*100</f>
        <v>-3.8794485411991042</v>
      </c>
      <c r="DY8">
        <f t="array" ref="DY8">(AI8/$C8-1)*100</f>
        <v>-13.914716255210003</v>
      </c>
      <c r="DZ8">
        <f t="array" ref="DZ8">(AJ8/$C8-1)*100</f>
        <v>-15.87047130490541</v>
      </c>
      <c r="EA8">
        <f t="array" ref="EA8">(AK8/$C8-1)*100</f>
        <v>12.11926899647322</v>
      </c>
      <c r="EB8">
        <f t="array" ref="EB8">(AL8/$C8-1)*100</f>
        <v>-9.4581596665598067</v>
      </c>
      <c r="EC8">
        <f t="array" ref="EC8">(AM8/$C8-1)*100</f>
        <v>-1.3465854440525948</v>
      </c>
      <c r="ED8">
        <f t="array" ref="ED8">(AN8/$C8-1)*100</f>
        <v>-1.6832318050657324</v>
      </c>
      <c r="EE8">
        <f t="array" ref="EE8">(AO8/$C8-1)*100</f>
        <v>1.6672010259698666</v>
      </c>
      <c r="EF8">
        <f t="array" ref="EF8">(AP8/$C8-1)*100</f>
        <v>18.515549855722966</v>
      </c>
      <c r="EG8">
        <f t="array" ref="EG8">(AQ8/$C8-1)*100</f>
        <v>11.958961205514584</v>
      </c>
      <c r="EH8">
        <f t="array" ref="EH8">(AR8/$C8-1)*100</f>
        <v>-1.5870471304905487</v>
      </c>
      <c r="EI8">
        <f t="array" ref="EI8">(AS8/$C8-1)*100</f>
        <v>-2.0679705033664675</v>
      </c>
      <c r="EJ8">
        <f t="array" ref="EJ8">(AT8/$C8-1)*100</f>
        <v>55.70695735812761</v>
      </c>
      <c r="EK8">
        <f t="array" ref="EK8">(AU8/$C8-1)*100</f>
        <v>29.528695094581604</v>
      </c>
      <c r="EL8">
        <f t="array" ref="EL8">(AV8/$C8-1)*100</f>
        <v>16.944533504328319</v>
      </c>
      <c r="EM8">
        <f t="array" ref="EM8">(AW8/$C8-1)*100</f>
        <v>-8.1436357806989541</v>
      </c>
      <c r="EN8">
        <f t="array" ref="EN8">(AX8/$C8-1)*100</f>
        <v>-6.3161269637704409</v>
      </c>
      <c r="EO8">
        <f t="array" ref="EO8">(AY8/$C8-1)*100</f>
        <v>4.7290798332799033</v>
      </c>
      <c r="EP8">
        <f t="array" ref="EP8">(AZ8/$C8-1)*100</f>
        <v>-9.9871753767233109</v>
      </c>
      <c r="EQ8">
        <f t="array" ref="EQ8">(BA8/$C8-1)*100</f>
        <v>-17.329272202629042</v>
      </c>
      <c r="ER8">
        <f t="array" ref="ER8">(BB8/$C8-1)*100</f>
        <v>-6.8130811157422251</v>
      </c>
      <c r="ES8">
        <f t="array" ref="ES8">(BC8/$C8-1)*100</f>
        <v>-11.141391471625518</v>
      </c>
      <c r="ET8">
        <f t="array" ref="ET8">(BD8/$C8-1)*100</f>
        <v>-16.97659506252004</v>
      </c>
      <c r="EU8">
        <f t="array" ref="EU8">(BE8/$C8-1)*100</f>
        <v>-21.192689964732292</v>
      </c>
      <c r="EV8">
        <f t="array" ref="EV8">(BF8/$C8-1)*100</f>
        <v>-22.07438281500481</v>
      </c>
      <c r="EW8">
        <f t="array" ref="EW8">(BG8/$C8-1)*100</f>
        <v>23.420968259057396</v>
      </c>
      <c r="EX8">
        <f t="array" ref="EX8">(BH8/$C8-1)*100</f>
        <v>16.303302340493751</v>
      </c>
      <c r="EY8">
        <f t="array" ref="EY8">(BI8/$C8-1)*100</f>
        <v>12.471946136582224</v>
      </c>
      <c r="EZ8">
        <f t="array" ref="EZ8">(BJ8/$C8-1)*100</f>
        <v>14.283424174414861</v>
      </c>
      <c r="FA8">
        <f t="array" ref="FA8">(BK8/$C8-1)*100</f>
        <v>10.644437319653743</v>
      </c>
      <c r="FB8">
        <f t="array" ref="FB8">(BL8/$C8-1)*100</f>
        <v>9.5543443411349784</v>
      </c>
      <c r="FC8">
        <f t="array" ref="FC8">(BM8/$C8-1)*100</f>
        <v>5.0176338570054435</v>
      </c>
      <c r="FD8">
        <f t="array" ref="FD8">(BN8/$C8-1)*100</f>
        <v>25.168323180506569</v>
      </c>
      <c r="FE8">
        <f t="array" ref="FE8">(BO8/$C8-1)*100</f>
        <v>14.13914716255209</v>
      </c>
      <c r="FF8">
        <f t="array" ref="FF8">(BP8/$C8-1)*100</f>
        <v>8.5444052580955443</v>
      </c>
      <c r="FG8">
        <f t="array" ref="FG8">(BQ8/$C8-1)*100</f>
        <v>13.03302340493746</v>
      </c>
      <c r="FH8">
        <f t="array" ref="FH8">(BR8/$C8-1)*100</f>
        <v>7.5504969541519751</v>
      </c>
      <c r="FI8">
        <f t="array" ref="FI8">(BS8/$C8-1)*100</f>
        <v>49.775569092657904</v>
      </c>
      <c r="FJ8">
        <f t="array" ref="FJ8">(BT8/$C8-1)*100</f>
        <v>0.57710804745110256</v>
      </c>
      <c r="FK8">
        <f t="array" ref="FK8">(BU8/$C8-1)*100</f>
        <v>-1.2664315485732658</v>
      </c>
      <c r="FL8">
        <f t="array" ref="FL8">(BV8/$C8-1)*100</f>
        <v>2.5008015389547777</v>
      </c>
      <c r="FM8">
        <f t="array" ref="FM8">(BW8/$C8-1)*100</f>
        <v>7.1016351394677768</v>
      </c>
      <c r="FN8">
        <f t="array" ref="FN8">(BX8/$C8-1)*100</f>
        <v>-11.06123757614621</v>
      </c>
      <c r="FO8">
        <f t="array" ref="FO8">(BY8/$C8-1)*100</f>
        <v>3.1580634818852094</v>
      </c>
      <c r="FP8">
        <f t="array" ref="FP8">(BZ8/$C8-1)*100</f>
        <v>15.838409746713689</v>
      </c>
      <c r="FQ8">
        <f t="array" ref="FQ8">(CA8/$C8-1)*100</f>
        <v>-8.7367746072459127</v>
      </c>
      <c r="FR8">
        <f t="array" ref="FR8">(CB8/$C8-1)*100</f>
        <v>-13.513946777813413</v>
      </c>
      <c r="FS8">
        <f t="array" ref="FS8">(CC8/$C8-1)*100</f>
        <v>-16.367425456877193</v>
      </c>
      <c r="FT8">
        <f t="array" ref="FT8">(CD8/$C8-1)*100</f>
        <v>-21.38505931388266</v>
      </c>
      <c r="FU8">
        <f t="array" ref="FU8">(CE8/$C8-1)*100</f>
        <v>-20.24687399807631</v>
      </c>
      <c r="FV8">
        <f t="array" ref="FV8">(CF8/$C8-1)*100</f>
        <v>-14.588008977236289</v>
      </c>
      <c r="FW8" s="32">
        <f t="array" ref="FW8">(CG8/$C8-1)*100</f>
        <v>19.910227637063159</v>
      </c>
      <c r="FX8" s="32">
        <f t="array" ref="FX8">(CH8/$C8-1)*100</f>
        <v>28.743186918884266</v>
      </c>
      <c r="FY8" s="32">
        <f t="array" ref="FY8">(CI8/$C8-1)*100</f>
        <v>16.880410387944856</v>
      </c>
      <c r="FZ8" s="32">
        <f t="array" ref="FZ8">(CJ8/$C8-1)*100</f>
        <v>14.523885860852847</v>
      </c>
      <c r="GA8" s="32">
        <f t="array" ref="GA8">(CK8/$C8-1)*100</f>
        <v>4.8412952869509196</v>
      </c>
      <c r="GB8" s="32">
        <f t="array" ref="GB8">(CL8/$C8-1)*100</f>
        <v>10.468098749599219</v>
      </c>
      <c r="GC8" s="32">
        <f t="array" ref="GC8">(CM8/$C8-1)*100</f>
        <v>-0.8015389547932017</v>
      </c>
      <c r="GD8" s="32">
        <f t="array" ref="GD8">(CN8/$C8-1)*100</f>
        <v>7.1336966976595084</v>
      </c>
      <c r="GE8" s="32">
        <f t="array" ref="GE8">(CO8/$C8-1)*100</f>
        <v>8.4161590253286391</v>
      </c>
      <c r="GF8" s="32">
        <f t="array" ref="GF8">(CP8/$C8-1)*100</f>
        <v>3.5428021801859444</v>
      </c>
      <c r="GG8" s="32">
        <f t="array" ref="GG8">(CQ8/$C8-1)*100</f>
        <v>6.9573581276050067</v>
      </c>
      <c r="GH8" s="32">
        <f t="array" ref="GH8">(CR8/$C8-1)*100</f>
        <v>2.4687399807630683</v>
      </c>
    </row>
    <row r="9" spans="1:190" s="2" customFormat="1" x14ac:dyDescent="0.25">
      <c r="A9" s="15" t="s">
        <v>26</v>
      </c>
      <c r="B9" s="16" t="b">
        <v>0</v>
      </c>
      <c r="C9" s="15">
        <v>2.2557999999999998</v>
      </c>
      <c r="D9" s="15">
        <v>2.407</v>
      </c>
      <c r="E9" s="15">
        <v>2.3536999999999999</v>
      </c>
      <c r="F9" s="15">
        <v>2.2724000000000002</v>
      </c>
      <c r="G9" s="15">
        <v>2.407</v>
      </c>
      <c r="H9" s="15">
        <v>2.3536999999999999</v>
      </c>
      <c r="I9" s="15">
        <v>2.3149000000000002</v>
      </c>
      <c r="J9" s="15">
        <v>2.2751999999999999</v>
      </c>
      <c r="K9" s="15">
        <v>2.2755999999999998</v>
      </c>
      <c r="L9" s="15">
        <v>2.2665999999999999</v>
      </c>
      <c r="M9" s="15">
        <v>2.2631000000000001</v>
      </c>
      <c r="N9" s="15">
        <v>2.298</v>
      </c>
      <c r="O9" s="15">
        <v>2.2873000000000001</v>
      </c>
      <c r="P9" s="15">
        <v>2.2673999999999999</v>
      </c>
      <c r="Q9" s="15">
        <v>2.2801999999999998</v>
      </c>
      <c r="R9" s="15">
        <v>2.3142</v>
      </c>
      <c r="S9" s="15">
        <v>2.3191999999999999</v>
      </c>
      <c r="T9" s="15">
        <v>2.3001999999999998</v>
      </c>
      <c r="U9" s="15">
        <v>2.2997999999999998</v>
      </c>
      <c r="V9" s="15">
        <v>2.3607</v>
      </c>
      <c r="W9" s="15">
        <v>2.2963</v>
      </c>
      <c r="X9" s="15">
        <v>2.3353000000000002</v>
      </c>
      <c r="Y9" s="15">
        <v>2.3426999999999998</v>
      </c>
      <c r="Z9" s="15">
        <v>2.323</v>
      </c>
      <c r="AA9" s="15">
        <v>2.3542000000000001</v>
      </c>
      <c r="AB9" s="15">
        <v>2.2774000000000001</v>
      </c>
      <c r="AC9" s="15">
        <v>2.4312</v>
      </c>
      <c r="AD9" s="15">
        <v>2.3336999999999999</v>
      </c>
      <c r="AE9" s="15">
        <v>2.3298999999999999</v>
      </c>
      <c r="AF9" s="15">
        <v>2.3142</v>
      </c>
      <c r="AG9" s="15">
        <v>2.3955000000000002</v>
      </c>
      <c r="AH9" s="15">
        <v>2.3483000000000001</v>
      </c>
      <c r="AI9" s="15">
        <v>2.2523</v>
      </c>
      <c r="AJ9" s="15">
        <v>2.2366000000000001</v>
      </c>
      <c r="AK9" s="15">
        <v>2.3702999999999999</v>
      </c>
      <c r="AL9" s="15">
        <v>2.2496999999999998</v>
      </c>
      <c r="AM9" s="15">
        <v>2.2951999999999999</v>
      </c>
      <c r="AN9" s="15">
        <v>2.2904</v>
      </c>
      <c r="AO9" s="15">
        <v>2.3001</v>
      </c>
      <c r="AP9" s="15">
        <v>2.3298000000000001</v>
      </c>
      <c r="AQ9" s="15">
        <v>2.3161</v>
      </c>
      <c r="AR9" s="15">
        <v>2.2776000000000001</v>
      </c>
      <c r="AS9" s="15">
        <v>2.2915000000000001</v>
      </c>
      <c r="AT9" s="15">
        <v>2.2879999999999998</v>
      </c>
      <c r="AU9" s="15">
        <v>2.3416999999999999</v>
      </c>
      <c r="AV9" s="15">
        <v>2.3292000000000002</v>
      </c>
      <c r="AW9" s="15">
        <v>2.2650000000000001</v>
      </c>
      <c r="AX9" s="15">
        <v>2.2709999999999999</v>
      </c>
      <c r="AY9" s="15">
        <v>2.4584999999999999</v>
      </c>
      <c r="AZ9" s="15">
        <v>2.4274</v>
      </c>
      <c r="BA9" s="15">
        <v>2.2690999999999999</v>
      </c>
      <c r="BB9" s="15">
        <v>2.2448000000000001</v>
      </c>
      <c r="BC9" s="15">
        <v>2.2715000000000001</v>
      </c>
      <c r="BD9" s="15">
        <v>2.2724000000000002</v>
      </c>
      <c r="BE9" s="15">
        <v>2.2698999999999998</v>
      </c>
      <c r="BF9" s="15">
        <v>2.2755999999999998</v>
      </c>
      <c r="BG9" s="15">
        <v>2.3696999999999999</v>
      </c>
      <c r="BH9" s="15">
        <v>2.3525999999999998</v>
      </c>
      <c r="BI9" s="15">
        <v>2.3435999999999999</v>
      </c>
      <c r="BJ9" s="15">
        <v>2.3426</v>
      </c>
      <c r="BK9" s="15">
        <v>2.3540999999999999</v>
      </c>
      <c r="BL9" s="15">
        <v>2.3216999999999999</v>
      </c>
      <c r="BM9" s="15">
        <v>2.3304999999999998</v>
      </c>
      <c r="BN9" s="15">
        <v>2.3086000000000002</v>
      </c>
      <c r="BO9" s="15">
        <v>2.2999000000000001</v>
      </c>
      <c r="BP9" s="15">
        <v>2.3397000000000001</v>
      </c>
      <c r="BQ9" s="15">
        <v>2.3527999999999998</v>
      </c>
      <c r="BR9" s="15">
        <v>2.2976999999999999</v>
      </c>
      <c r="BS9" s="15">
        <v>2.3889</v>
      </c>
      <c r="BT9" s="15">
        <v>2.2964000000000002</v>
      </c>
      <c r="BU9" s="15">
        <v>2.2974999999999999</v>
      </c>
      <c r="BV9" s="15">
        <v>2.2947000000000002</v>
      </c>
      <c r="BW9" s="15">
        <v>2.3315000000000001</v>
      </c>
      <c r="BX9" s="15">
        <v>2.2801</v>
      </c>
      <c r="BY9" s="15">
        <v>2.2906</v>
      </c>
      <c r="BZ9" s="15">
        <v>2.3163</v>
      </c>
      <c r="CA9" s="15">
        <v>2.2576000000000001</v>
      </c>
      <c r="CB9" s="15">
        <v>2.3229000000000002</v>
      </c>
      <c r="CC9" s="15">
        <v>2.2511000000000001</v>
      </c>
      <c r="CD9" s="15">
        <v>2.2774000000000001</v>
      </c>
      <c r="CE9" s="15">
        <v>2.2178</v>
      </c>
      <c r="CF9" s="15">
        <v>2.4049</v>
      </c>
      <c r="CG9" s="32">
        <v>2.3555999999999999</v>
      </c>
      <c r="CH9" s="32">
        <v>2.3525</v>
      </c>
      <c r="CI9" s="32">
        <v>2.3449</v>
      </c>
      <c r="CJ9" s="32">
        <v>2.3496000000000001</v>
      </c>
      <c r="CK9" s="32">
        <v>2.3062</v>
      </c>
      <c r="CL9" s="32">
        <v>2.3191999999999999</v>
      </c>
      <c r="CM9" s="32">
        <v>2.2930000000000001</v>
      </c>
      <c r="CN9" s="32">
        <v>2.3047</v>
      </c>
      <c r="CO9" s="32">
        <v>2.3148999999999997</v>
      </c>
      <c r="CP9" s="32">
        <v>2.2911000000000001</v>
      </c>
      <c r="CQ9" s="32">
        <v>2.3104999999999998</v>
      </c>
      <c r="CR9" s="32">
        <v>2.2880000000000003</v>
      </c>
      <c r="CS9"/>
      <c r="CT9">
        <f t="array" ref="CT9">(D9/$C9-1)*100</f>
        <v>6.7027218725064452</v>
      </c>
      <c r="CU9">
        <f t="array" ref="CU9">(E9/$C9-1)*100</f>
        <v>4.3399237521056788</v>
      </c>
      <c r="CV9">
        <f t="array" ref="CV9">(F9/$C9-1)*100</f>
        <v>0.73588084050006941</v>
      </c>
      <c r="CW9">
        <f t="array" ref="CW9">(G9/$C9-1)*100</f>
        <v>6.7027218725064452</v>
      </c>
      <c r="CX9">
        <f t="array" ref="CX9">(H9/$C9-1)*100</f>
        <v>4.3399237521056788</v>
      </c>
      <c r="CY9">
        <f t="array" ref="CY9">(I9/$C9-1)*100</f>
        <v>2.6199131128646247</v>
      </c>
      <c r="CZ9">
        <f t="array" ref="CZ9">(J9/$C9-1)*100</f>
        <v>0.86000531962053817</v>
      </c>
      <c r="DA9">
        <f t="array" ref="DA9">(K9/$C9-1)*100</f>
        <v>0.87773738806631307</v>
      </c>
      <c r="DB9">
        <f t="array" ref="DB9">(L9/$C9-1)*100</f>
        <v>0.47876584803618893</v>
      </c>
      <c r="DC9">
        <f t="array" ref="DC9">(M9/$C9-1)*100</f>
        <v>0.32361024913558634</v>
      </c>
      <c r="DD9">
        <f t="array" ref="DD9">(N9/$C9-1)*100</f>
        <v>1.8707332210302408</v>
      </c>
      <c r="DE9">
        <f t="array" ref="DE9">(O9/$C9-1)*100</f>
        <v>1.3964003901055122</v>
      </c>
      <c r="DF9">
        <f t="array" ref="DF9">(P9/$C9-1)*100</f>
        <v>0.51422998492773875</v>
      </c>
      <c r="DG9">
        <f t="array" ref="DG9">(Q9/$C9-1)*100</f>
        <v>1.0816561751928244</v>
      </c>
      <c r="DH9">
        <f t="array" ref="DH9">(R9/$C9-1)*100</f>
        <v>2.5888819930845131</v>
      </c>
      <c r="DI9">
        <f t="array" ref="DI9">(S9/$C9-1)*100</f>
        <v>2.8105328486567993</v>
      </c>
      <c r="DJ9">
        <f t="array" ref="DJ9">(T9/$C9-1)*100</f>
        <v>1.968259597482036</v>
      </c>
      <c r="DK9">
        <f t="array" ref="DK9">(U9/$C9-1)*100</f>
        <v>1.9505275290362611</v>
      </c>
      <c r="DL9">
        <f t="array" ref="DL9">(V9/$C9-1)*100</f>
        <v>4.6502349499069062</v>
      </c>
      <c r="DM9">
        <f t="array" ref="DM9">(W9/$C9-1)*100</f>
        <v>1.7953719301356585</v>
      </c>
      <c r="DN9">
        <f t="array" ref="DN9">(X9/$C9-1)*100</f>
        <v>3.5242486035996334</v>
      </c>
      <c r="DO9">
        <f t="array" ref="DO9">(Y9/$C9-1)*100</f>
        <v>3.8522918698466135</v>
      </c>
      <c r="DP9">
        <f t="array" ref="DP9">(Z9/$C9-1)*100</f>
        <v>2.9789874988917608</v>
      </c>
      <c r="DQ9">
        <f t="array" ref="DQ9">(AA9/$C9-1)*100</f>
        <v>4.3620888376629363</v>
      </c>
      <c r="DR9">
        <f t="array" ref="DR9">(AB9/$C9-1)*100</f>
        <v>0.95753169607235566</v>
      </c>
      <c r="DS9">
        <f t="array" ref="DS9">(AC9/$C9-1)*100</f>
        <v>7.7755120134763933</v>
      </c>
      <c r="DT9">
        <f t="array" ref="DT9">(AD9/$C9-1)*100</f>
        <v>3.4533203298164672</v>
      </c>
      <c r="DU9">
        <f t="array" ref="DU9">(AE9/$C9-1)*100</f>
        <v>3.2848656795815279</v>
      </c>
      <c r="DV9">
        <f t="array" ref="DV9">(AF9/$C9-1)*100</f>
        <v>2.5888819930845131</v>
      </c>
      <c r="DW9">
        <f t="array" ref="DW9">(AG9/$C9-1)*100</f>
        <v>6.1929249046901447</v>
      </c>
      <c r="DX9">
        <f t="array" ref="DX9">(AH9/$C9-1)*100</f>
        <v>4.1005408280876177</v>
      </c>
      <c r="DY9">
        <f t="array" ref="DY9">(AI9/$C9-1)*100</f>
        <v>-0.1551555989006026</v>
      </c>
      <c r="DZ9">
        <f t="array" ref="DZ9">(AJ9/$C9-1)*100</f>
        <v>-0.85113928539762851</v>
      </c>
      <c r="EA9">
        <f t="array" ref="EA9">(AK9/$C9-1)*100</f>
        <v>5.075804592605726</v>
      </c>
      <c r="EB9">
        <f t="array" ref="EB9">(AL9/$C9-1)*100</f>
        <v>-0.27041404379820611</v>
      </c>
      <c r="EC9">
        <f t="array" ref="EC9">(AM9/$C9-1)*100</f>
        <v>1.7466087419097498</v>
      </c>
      <c r="ED9">
        <f t="array" ref="ED9">(AN9/$C9-1)*100</f>
        <v>1.5338239205603399</v>
      </c>
      <c r="EE9">
        <f t="array" ref="EE9">(AO9/$C9-1)*100</f>
        <v>1.9638265803706201</v>
      </c>
      <c r="EF9">
        <f t="array" ref="EF9">(AP9/$C9-1)*100</f>
        <v>3.2804326624700897</v>
      </c>
      <c r="EG9">
        <f t="array" ref="EG9">(AQ9/$C9-1)*100</f>
        <v>2.6731093182019716</v>
      </c>
      <c r="EH9">
        <f t="array" ref="EH9">(AR9/$C9-1)*100</f>
        <v>0.96639773029525422</v>
      </c>
      <c r="EI9">
        <f t="array" ref="EI9">(AS9/$C9-1)*100</f>
        <v>1.5825871087862486</v>
      </c>
      <c r="EJ9">
        <f t="array" ref="EJ9">(AT9/$C9-1)*100</f>
        <v>1.4274315098856238</v>
      </c>
      <c r="EK9">
        <f t="array" ref="EK9">(AU9/$C9-1)*100</f>
        <v>3.8079616987321652</v>
      </c>
      <c r="EL9">
        <f t="array" ref="EL9">(AV9/$C9-1)*100</f>
        <v>3.2538345598014162</v>
      </c>
      <c r="EM9">
        <f t="array" ref="EM9">(AW9/$C9-1)*100</f>
        <v>0.4078375742530449</v>
      </c>
      <c r="EN9">
        <f t="array" ref="EN9">(AX9/$C9-1)*100</f>
        <v>0.67381860093980173</v>
      </c>
      <c r="EO9">
        <f t="array" ref="EO9">(AY9/$C9-1)*100</f>
        <v>8.9857256849011478</v>
      </c>
      <c r="EP9">
        <f t="array" ref="EP9">(AZ9/$C9-1)*100</f>
        <v>7.6070573632414318</v>
      </c>
      <c r="EQ9">
        <f t="array" ref="EQ9">(BA9/$C9-1)*100</f>
        <v>0.58959127582232096</v>
      </c>
      <c r="ER9">
        <f t="array" ref="ER9">(BB9/$C9-1)*100</f>
        <v>-0.48763188225905418</v>
      </c>
      <c r="ES9">
        <f t="array" ref="ES9">(BC9/$C9-1)*100</f>
        <v>0.69598368649703701</v>
      </c>
      <c r="ET9">
        <f t="array" ref="ET9">(BD9/$C9-1)*100</f>
        <v>0.73588084050006941</v>
      </c>
      <c r="EU9">
        <f t="array" ref="EU9">(BE9/$C9-1)*100</f>
        <v>0.62505541271389298</v>
      </c>
      <c r="EV9">
        <f t="array" ref="EV9">(BF9/$C9-1)*100</f>
        <v>0.87773738806631307</v>
      </c>
      <c r="EW9">
        <f t="array" ref="EW9">(BG9/$C9-1)*100</f>
        <v>5.0492064899370526</v>
      </c>
      <c r="EX9">
        <f t="array" ref="EX9">(BH9/$C9-1)*100</f>
        <v>4.2911605638797701</v>
      </c>
      <c r="EY9">
        <f t="array" ref="EY9">(BI9/$C9-1)*100</f>
        <v>3.8921890238496459</v>
      </c>
      <c r="EZ9">
        <f t="array" ref="EZ9">(BJ9/$C9-1)*100</f>
        <v>3.8478588527351754</v>
      </c>
      <c r="FA9">
        <f t="array" ref="FA9">(BK9/$C9-1)*100</f>
        <v>4.3576558205514759</v>
      </c>
      <c r="FB9">
        <f t="array" ref="FB9">(BL9/$C9-1)*100</f>
        <v>2.9213582764429535</v>
      </c>
      <c r="FC9">
        <f t="array" ref="FC9">(BM9/$C9-1)*100</f>
        <v>3.3114637822502013</v>
      </c>
      <c r="FD9">
        <f t="array" ref="FD9">(BN9/$C9-1)*100</f>
        <v>2.3406330348435311</v>
      </c>
      <c r="FE9">
        <f t="array" ref="FE9">(BO9/$C9-1)*100</f>
        <v>1.9549605461477215</v>
      </c>
      <c r="FF9">
        <f t="array" ref="FF9">(BP9/$C9-1)*100</f>
        <v>3.7193013565032462</v>
      </c>
      <c r="FG9">
        <f t="array" ref="FG9">(BQ9/$C9-1)*100</f>
        <v>4.3000265981026686</v>
      </c>
      <c r="FH9">
        <f t="array" ref="FH9">(BR9/$C9-1)*100</f>
        <v>1.857434169695904</v>
      </c>
      <c r="FI9">
        <f t="array" ref="FI9">(BS9/$C9-1)*100</f>
        <v>5.9003457753346922</v>
      </c>
      <c r="FJ9">
        <f t="array" ref="FJ9">(BT9/$C9-1)*100</f>
        <v>1.7998049472471189</v>
      </c>
      <c r="FK9">
        <f t="array" ref="FK9">(BU9/$C9-1)*100</f>
        <v>1.8485681354730055</v>
      </c>
      <c r="FL9">
        <f t="array" ref="FL9">(BV9/$C9-1)*100</f>
        <v>1.7244436563525367</v>
      </c>
      <c r="FM9">
        <f t="array" ref="FM9">(BW9/$C9-1)*100</f>
        <v>3.3557939533646719</v>
      </c>
      <c r="FN9">
        <f t="array" ref="FN9">(BX9/$C9-1)*100</f>
        <v>1.0772231580814084</v>
      </c>
      <c r="FO9">
        <f t="array" ref="FO9">(BY9/$C9-1)*100</f>
        <v>1.5426899547832384</v>
      </c>
      <c r="FP9">
        <f t="array" ref="FP9">(BZ9/$C9-1)*100</f>
        <v>2.6819753524248702</v>
      </c>
      <c r="FQ9">
        <f t="array" ref="FQ9">(CA9/$C9-1)*100</f>
        <v>7.9794308006042591E-2</v>
      </c>
      <c r="FR9">
        <f t="array" ref="FR9">(CB9/$C9-1)*100</f>
        <v>2.9745544817803227</v>
      </c>
      <c r="FS9">
        <f t="array" ref="FS9">(CC9/$C9-1)*100</f>
        <v>-0.20835180423794952</v>
      </c>
      <c r="FT9">
        <f t="array" ref="FT9">(CD9/$C9-1)*100</f>
        <v>0.95753169607235566</v>
      </c>
      <c r="FU9">
        <f t="array" ref="FU9">(CE9/$C9-1)*100</f>
        <v>-1.6845465023494932</v>
      </c>
      <c r="FV9">
        <f t="array" ref="FV9">(CF9/$C9-1)*100</f>
        <v>6.6096285131660659</v>
      </c>
      <c r="FW9" s="32">
        <f t="array" ref="FW9">(CG9/$C9-1)*100</f>
        <v>4.4241510772231596</v>
      </c>
      <c r="FX9" s="32">
        <f t="array" ref="FX9">(CH9/$C9-1)*100</f>
        <v>4.2867275467683319</v>
      </c>
      <c r="FY9" s="32">
        <f t="array" ref="FY9">(CI9/$C9-1)*100</f>
        <v>3.949818246298431</v>
      </c>
      <c r="FZ9" s="32">
        <f t="array" ref="FZ9">(CJ9/$C9-1)*100</f>
        <v>4.1581700505364028</v>
      </c>
      <c r="GA9" s="32">
        <f t="array" ref="GA9">(CK9/$C9-1)*100</f>
        <v>2.2342406241688151</v>
      </c>
      <c r="GB9" s="32">
        <f t="array" ref="GB9">(CL9/$C9-1)*100</f>
        <v>2.8105328486567993</v>
      </c>
      <c r="GC9" s="32">
        <f t="array" ref="GC9">(CM9/$C9-1)*100</f>
        <v>1.6490823654579545</v>
      </c>
      <c r="GD9" s="32">
        <f t="array" ref="GD9">(CN9/$C9-1)*100</f>
        <v>2.1677453674971314</v>
      </c>
      <c r="GE9" s="32">
        <f t="array" ref="GE9">(CO9/$C9-1)*100</f>
        <v>2.6199131128646025</v>
      </c>
      <c r="GF9" s="32">
        <f t="array" ref="GF9">(CP9/$C9-1)*100</f>
        <v>1.5648550403404737</v>
      </c>
      <c r="GG9" s="32">
        <f t="array" ref="GG9">(CQ9/$C9-1)*100</f>
        <v>2.4248603599609897</v>
      </c>
      <c r="GH9" s="32">
        <f t="array" ref="GH9">(CR9/$C9-1)*100</f>
        <v>1.427431509885646</v>
      </c>
    </row>
    <row r="10" spans="1:190" s="2" customFormat="1" x14ac:dyDescent="0.25">
      <c r="A10" s="15" t="s">
        <v>38</v>
      </c>
      <c r="B10" s="16" t="b">
        <v>0</v>
      </c>
      <c r="C10" s="15">
        <v>0.57509999999999994</v>
      </c>
      <c r="D10" s="15">
        <v>0.5131</v>
      </c>
      <c r="E10" s="15">
        <v>0.5696</v>
      </c>
      <c r="F10" s="15">
        <v>0.55620000000000003</v>
      </c>
      <c r="G10" s="15">
        <v>0.5131</v>
      </c>
      <c r="H10" s="15">
        <v>0.5696</v>
      </c>
      <c r="I10" s="15">
        <v>0.80820000000000003</v>
      </c>
      <c r="J10" s="15">
        <v>0.77500000000000002</v>
      </c>
      <c r="K10" s="15">
        <v>0.77539999999999998</v>
      </c>
      <c r="L10" s="15">
        <v>0.72599999999999998</v>
      </c>
      <c r="M10" s="15">
        <v>0.68579999999999997</v>
      </c>
      <c r="N10" s="15">
        <v>0.66359999999999997</v>
      </c>
      <c r="O10" s="15">
        <v>0.64059999999999995</v>
      </c>
      <c r="P10" s="15">
        <v>0.66110000000000002</v>
      </c>
      <c r="Q10" s="15">
        <v>0.64429999999999998</v>
      </c>
      <c r="R10" s="15">
        <v>0.69220000000000004</v>
      </c>
      <c r="S10" s="15">
        <v>0.64629999999999999</v>
      </c>
      <c r="T10" s="15">
        <v>0.6996</v>
      </c>
      <c r="U10" s="15">
        <v>0.58430000000000004</v>
      </c>
      <c r="V10" s="15">
        <v>0.69040000000000001</v>
      </c>
      <c r="W10" s="15">
        <v>0.64859999999999995</v>
      </c>
      <c r="X10" s="15">
        <v>0.63170000000000004</v>
      </c>
      <c r="Y10" s="15">
        <v>0.62529999999999997</v>
      </c>
      <c r="Z10" s="15">
        <v>0.75770000000000004</v>
      </c>
      <c r="AA10" s="15">
        <v>0.64510000000000001</v>
      </c>
      <c r="AB10" s="15">
        <v>0.68720000000000003</v>
      </c>
      <c r="AC10" s="15">
        <v>0.74539999999999995</v>
      </c>
      <c r="AD10" s="15">
        <v>0.64590000000000003</v>
      </c>
      <c r="AE10" s="15">
        <v>0.6754</v>
      </c>
      <c r="AF10" s="15">
        <v>0.66510000000000002</v>
      </c>
      <c r="AG10" s="15">
        <v>0.58740000000000003</v>
      </c>
      <c r="AH10" s="15">
        <v>0.71789999999999998</v>
      </c>
      <c r="AI10" s="15">
        <v>0.65449999999999997</v>
      </c>
      <c r="AJ10" s="15">
        <v>0.65949999999999998</v>
      </c>
      <c r="AK10" s="15">
        <v>0.66500000000000004</v>
      </c>
      <c r="AL10" s="15">
        <v>0.64370000000000005</v>
      </c>
      <c r="AM10" s="15">
        <v>0.66610000000000003</v>
      </c>
      <c r="AN10" s="15">
        <v>0.66549999999999998</v>
      </c>
      <c r="AO10" s="15">
        <v>0.65569999999999995</v>
      </c>
      <c r="AP10" s="15">
        <v>0.61339999999999995</v>
      </c>
      <c r="AQ10" s="15">
        <v>0.62160000000000004</v>
      </c>
      <c r="AR10" s="15">
        <v>0.63949999999999996</v>
      </c>
      <c r="AS10" s="15">
        <v>0.65649999999999997</v>
      </c>
      <c r="AT10" s="15">
        <v>0.40189999999999998</v>
      </c>
      <c r="AU10" s="15">
        <v>0.59709999999999996</v>
      </c>
      <c r="AV10" s="15">
        <v>0.62019999999999997</v>
      </c>
      <c r="AW10" s="15">
        <v>0.65580000000000005</v>
      </c>
      <c r="AX10" s="15">
        <v>0.68259999999999998</v>
      </c>
      <c r="AY10" s="15">
        <v>0.66500000000000004</v>
      </c>
      <c r="AZ10" s="15">
        <v>0.73409999999999997</v>
      </c>
      <c r="BA10" s="15">
        <v>0.71389999999999998</v>
      </c>
      <c r="BB10" s="15">
        <v>0.66690000000000005</v>
      </c>
      <c r="BC10" s="15">
        <v>0.69259999999999999</v>
      </c>
      <c r="BD10" s="15">
        <v>0.71860000000000002</v>
      </c>
      <c r="BE10" s="15">
        <v>0.7712</v>
      </c>
      <c r="BF10" s="15">
        <v>0.7762</v>
      </c>
      <c r="BG10" s="15">
        <v>0.6139</v>
      </c>
      <c r="BH10" s="15">
        <v>0.621</v>
      </c>
      <c r="BI10" s="15">
        <v>0.62939999999999996</v>
      </c>
      <c r="BJ10" s="15">
        <v>0.62519999999999998</v>
      </c>
      <c r="BK10" s="15">
        <v>0.64500000000000002</v>
      </c>
      <c r="BL10" s="15">
        <v>0.62470000000000003</v>
      </c>
      <c r="BM10" s="15">
        <v>0.64949999999999997</v>
      </c>
      <c r="BN10" s="15">
        <v>0.57920000000000005</v>
      </c>
      <c r="BO10" s="15">
        <v>0.62549999999999994</v>
      </c>
      <c r="BP10" s="15">
        <v>0.67179999999999995</v>
      </c>
      <c r="BQ10" s="15">
        <v>0.64910000000000001</v>
      </c>
      <c r="BR10" s="15">
        <v>0.64070000000000005</v>
      </c>
      <c r="BS10" s="15">
        <v>0.5091</v>
      </c>
      <c r="BT10" s="15">
        <v>0.66349999999999998</v>
      </c>
      <c r="BU10" s="15">
        <v>0.64539999999999997</v>
      </c>
      <c r="BV10" s="15">
        <v>0.65210000000000001</v>
      </c>
      <c r="BW10" s="15">
        <v>0.60609999999999997</v>
      </c>
      <c r="BX10" s="15">
        <v>0.68400000000000005</v>
      </c>
      <c r="BY10" s="15">
        <v>0.65090000000000003</v>
      </c>
      <c r="BZ10" s="15">
        <v>0.61799999999999999</v>
      </c>
      <c r="CA10" s="15">
        <v>0.70199999999999996</v>
      </c>
      <c r="CB10" s="15">
        <v>0.75760000000000005</v>
      </c>
      <c r="CC10" s="15">
        <v>0.69899999999999995</v>
      </c>
      <c r="CD10" s="15">
        <v>0.76759999999999995</v>
      </c>
      <c r="CE10" s="15">
        <v>0.77010000000000001</v>
      </c>
      <c r="CF10" s="15">
        <v>0.7702</v>
      </c>
      <c r="CG10" s="32">
        <v>0.6079</v>
      </c>
      <c r="CH10" s="32">
        <v>0.56869999999999998</v>
      </c>
      <c r="CI10" s="32">
        <v>0.61660000000000004</v>
      </c>
      <c r="CJ10" s="32">
        <v>0.59209999999999996</v>
      </c>
      <c r="CK10" s="32">
        <v>0.60519999999999996</v>
      </c>
      <c r="CL10" s="32">
        <v>0.59</v>
      </c>
      <c r="CM10" s="32">
        <v>0.62280000000000002</v>
      </c>
      <c r="CN10" s="32">
        <v>0.59750000000000003</v>
      </c>
      <c r="CO10" s="32">
        <v>0.5968</v>
      </c>
      <c r="CP10" s="32">
        <v>0.624</v>
      </c>
      <c r="CQ10" s="32">
        <v>0.56709999999999994</v>
      </c>
      <c r="CR10" s="32">
        <v>0.57510000000000006</v>
      </c>
      <c r="CS10"/>
      <c r="CT10">
        <f t="array" ref="CT10">(D10/$C10-1)*100</f>
        <v>-10.780733785428609</v>
      </c>
      <c r="CU10">
        <f t="array" ref="CU10">(E10/$C10-1)*100</f>
        <v>-0.956355416449306</v>
      </c>
      <c r="CV10">
        <f t="array" ref="CV10">(F10/$C10-1)*100</f>
        <v>-3.2863849765258024</v>
      </c>
      <c r="CW10">
        <f t="array" ref="CW10">(G10/$C10-1)*100</f>
        <v>-10.780733785428609</v>
      </c>
      <c r="CX10">
        <f t="array" ref="CX10">(H10/$C10-1)*100</f>
        <v>-0.956355416449306</v>
      </c>
      <c r="CY10">
        <f t="array" ref="CY10">(I10/$C10-1)*100</f>
        <v>40.532081377151805</v>
      </c>
      <c r="CZ10">
        <f t="array" ref="CZ10">(J10/$C10-1)*100</f>
        <v>34.759172317857789</v>
      </c>
      <c r="DA10">
        <f t="array" ref="DA10">(K10/$C10-1)*100</f>
        <v>34.828725439054089</v>
      </c>
      <c r="DB10">
        <f t="array" ref="DB10">(L10/$C10-1)*100</f>
        <v>26.238914971309345</v>
      </c>
      <c r="DC10">
        <f t="array" ref="DC10">(M10/$C10-1)*100</f>
        <v>19.248826291079823</v>
      </c>
      <c r="DD10">
        <f t="array" ref="DD10">(N10/$C10-1)*100</f>
        <v>15.388628064684418</v>
      </c>
      <c r="DE10">
        <f t="array" ref="DE10">(O10/$C10-1)*100</f>
        <v>11.389323595896371</v>
      </c>
      <c r="DF10">
        <f t="array" ref="DF10">(P10/$C10-1)*100</f>
        <v>14.953921057207452</v>
      </c>
      <c r="DG10">
        <f t="array" ref="DG10">(Q10/$C10-1)*100</f>
        <v>12.032689966962273</v>
      </c>
      <c r="DH10">
        <f t="array" ref="DH10">(R10/$C10-1)*100</f>
        <v>20.361676230220848</v>
      </c>
      <c r="DI10">
        <f t="array" ref="DI10">(S10/$C10-1)*100</f>
        <v>12.380455572943848</v>
      </c>
      <c r="DJ10">
        <f t="array" ref="DJ10">(T10/$C10-1)*100</f>
        <v>21.648408972352652</v>
      </c>
      <c r="DK10">
        <f t="array" ref="DK10">(U10/$C10-1)*100</f>
        <v>1.5997217875152403</v>
      </c>
      <c r="DL10">
        <f t="array" ref="DL10">(V10/$C10-1)*100</f>
        <v>20.048687184837434</v>
      </c>
      <c r="DM10">
        <f t="array" ref="DM10">(W10/$C10-1)*100</f>
        <v>12.780386019822632</v>
      </c>
      <c r="DN10">
        <f t="array" ref="DN10">(X10/$C10-1)*100</f>
        <v>9.8417666492784051</v>
      </c>
      <c r="DO10">
        <f t="array" ref="DO10">(Y10/$C10-1)*100</f>
        <v>8.7289167101373799</v>
      </c>
      <c r="DP10">
        <f t="array" ref="DP10">(Z10/$C10-1)*100</f>
        <v>31.750999826117223</v>
      </c>
      <c r="DQ10">
        <f t="array" ref="DQ10">(AA10/$C10-1)*100</f>
        <v>12.171796209354913</v>
      </c>
      <c r="DR10">
        <f t="array" ref="DR10">(AB10/$C10-1)*100</f>
        <v>19.492262215266919</v>
      </c>
      <c r="DS10">
        <f t="array" ref="DS10">(AC10/$C10-1)*100</f>
        <v>29.61224134933056</v>
      </c>
      <c r="DT10">
        <f t="array" ref="DT10">(AD10/$C10-1)*100</f>
        <v>12.310902451747531</v>
      </c>
      <c r="DU10">
        <f t="array" ref="DU10">(AE10/$C10-1)*100</f>
        <v>17.440445139975669</v>
      </c>
      <c r="DV10">
        <f t="array" ref="DV10">(AF10/$C10-1)*100</f>
        <v>15.649452269170606</v>
      </c>
      <c r="DW10">
        <f t="array" ref="DW10">(AG10/$C10-1)*100</f>
        <v>2.1387584767866619</v>
      </c>
      <c r="DX10">
        <f t="array" ref="DX10">(AH10/$C10-1)*100</f>
        <v>24.830464267083997</v>
      </c>
      <c r="DY10">
        <f t="array" ref="DY10">(AI10/$C10-1)*100</f>
        <v>13.806294557468268</v>
      </c>
      <c r="DZ10">
        <f t="array" ref="DZ10">(AJ10/$C10-1)*100</f>
        <v>14.675708572422197</v>
      </c>
      <c r="EA10">
        <f t="array" ref="EA10">(AK10/$C10-1)*100</f>
        <v>15.632063988871515</v>
      </c>
      <c r="EB10">
        <f t="array" ref="EB10">(AL10/$C10-1)*100</f>
        <v>11.928360285167816</v>
      </c>
      <c r="EC10">
        <f t="array" ref="EC10">(AM10/$C10-1)*100</f>
        <v>15.823335072161381</v>
      </c>
      <c r="ED10">
        <f t="array" ref="ED10">(AN10/$C10-1)*100</f>
        <v>15.719005390366902</v>
      </c>
      <c r="EE10">
        <f t="array" ref="EE10">(AO10/$C10-1)*100</f>
        <v>14.014953921057206</v>
      </c>
      <c r="EF10">
        <f t="array" ref="EF10">(AP10/$C10-1)*100</f>
        <v>6.6597113545470377</v>
      </c>
      <c r="EG10">
        <f t="array" ref="EG10">(AQ10/$C10-1)*100</f>
        <v>8.085550339071478</v>
      </c>
      <c r="EH10">
        <f t="array" ref="EH10">(AR10/$C10-1)*100</f>
        <v>11.198052512606505</v>
      </c>
      <c r="EI10">
        <f t="array" ref="EI10">(AS10/$C10-1)*100</f>
        <v>14.154060163449845</v>
      </c>
      <c r="EJ10">
        <f t="array" ref="EJ10">(AT10/$C10-1)*100</f>
        <v>-30.116501478003819</v>
      </c>
      <c r="EK10">
        <f t="array" ref="EK10">(AU10/$C10-1)*100</f>
        <v>3.8254216657972462</v>
      </c>
      <c r="EL10">
        <f t="array" ref="EL10">(AV10/$C10-1)*100</f>
        <v>7.8421144148843824</v>
      </c>
      <c r="EM10">
        <f t="array" ref="EM10">(AW10/$C10-1)*100</f>
        <v>14.032342201356297</v>
      </c>
      <c r="EN10">
        <f t="array" ref="EN10">(AX10/$C10-1)*100</f>
        <v>18.692401321509312</v>
      </c>
      <c r="EO10">
        <f t="array" ref="EO10">(AY10/$C10-1)*100</f>
        <v>15.632063988871515</v>
      </c>
      <c r="EP10">
        <f t="array" ref="EP10">(AZ10/$C10-1)*100</f>
        <v>27.647365675534697</v>
      </c>
      <c r="EQ10">
        <f t="array" ref="EQ10">(BA10/$C10-1)*100</f>
        <v>24.134933055120868</v>
      </c>
      <c r="ER10">
        <f t="array" ref="ER10">(BB10/$C10-1)*100</f>
        <v>15.96244131455402</v>
      </c>
      <c r="ES10">
        <f t="array" ref="ES10">(BC10/$C10-1)*100</f>
        <v>20.431229351417144</v>
      </c>
      <c r="ET10">
        <f t="array" ref="ET10">(BD10/$C10-1)*100</f>
        <v>24.952182229177545</v>
      </c>
      <c r="EU10">
        <f t="array" ref="EU10">(BE10/$C10-1)*100</f>
        <v>34.0984176664928</v>
      </c>
      <c r="EV10">
        <f t="array" ref="EV10">(BF10/$C10-1)*100</f>
        <v>34.967831681446725</v>
      </c>
      <c r="EW10">
        <f t="array" ref="EW10">(BG10/$C10-1)*100</f>
        <v>6.7466527560424483</v>
      </c>
      <c r="EX10">
        <f t="array" ref="EX10">(BH10/$C10-1)*100</f>
        <v>7.9812206572769995</v>
      </c>
      <c r="EY10">
        <f t="array" ref="EY10">(BI10/$C10-1)*100</f>
        <v>9.4418362023995783</v>
      </c>
      <c r="EZ10">
        <f t="array" ref="EZ10">(BJ10/$C10-1)*100</f>
        <v>8.7115284298382889</v>
      </c>
      <c r="FA10">
        <f t="array" ref="FA10">(BK10/$C10-1)*100</f>
        <v>12.154407929055822</v>
      </c>
      <c r="FB10">
        <f t="array" ref="FB10">(BL10/$C10-1)*100</f>
        <v>8.6245870283429227</v>
      </c>
      <c r="FC10">
        <f t="array" ref="FC10">(BM10/$C10-1)*100</f>
        <v>12.93688054251434</v>
      </c>
      <c r="FD10">
        <f t="array" ref="FD10">(BN10/$C10-1)*100</f>
        <v>0.71291949226224283</v>
      </c>
      <c r="FE10">
        <f t="array" ref="FE10">(BO10/$C10-1)*100</f>
        <v>8.7636932707355175</v>
      </c>
      <c r="FF10">
        <f t="array" ref="FF10">(BP10/$C10-1)*100</f>
        <v>16.814467049208837</v>
      </c>
      <c r="FG10">
        <f t="array" ref="FG10">(BQ10/$C10-1)*100</f>
        <v>12.867327421318041</v>
      </c>
      <c r="FH10">
        <f t="array" ref="FH10">(BR10/$C10-1)*100</f>
        <v>11.406711876195462</v>
      </c>
      <c r="FI10">
        <f t="array" ref="FI10">(BS10/$C10-1)*100</f>
        <v>-11.47626499739175</v>
      </c>
      <c r="FJ10">
        <f t="array" ref="FJ10">(BT10/$C10-1)*100</f>
        <v>15.371239784385327</v>
      </c>
      <c r="FK10">
        <f t="array" ref="FK10">(BU10/$C10-1)*100</f>
        <v>12.223961050252141</v>
      </c>
      <c r="FL10">
        <f t="array" ref="FL10">(BV10/$C10-1)*100</f>
        <v>13.388975830290395</v>
      </c>
      <c r="FM10">
        <f t="array" ref="FM10">(BW10/$C10-1)*100</f>
        <v>5.3903668927143267</v>
      </c>
      <c r="FN10">
        <f t="array" ref="FN10">(BX10/$C10-1)*100</f>
        <v>18.93583724569643</v>
      </c>
      <c r="FO10">
        <f t="array" ref="FO10">(BY10/$C10-1)*100</f>
        <v>13.180316466701459</v>
      </c>
      <c r="FP10">
        <f t="array" ref="FP10">(BZ10/$C10-1)*100</f>
        <v>7.4595722483046467</v>
      </c>
      <c r="FQ10">
        <f t="array" ref="FQ10">(CA10/$C10-1)*100</f>
        <v>22.065727699530523</v>
      </c>
      <c r="FR10">
        <f t="array" ref="FR10">(CB10/$C10-1)*100</f>
        <v>31.733611545818128</v>
      </c>
      <c r="FS10">
        <f t="array" ref="FS10">(CC10/$C10-1)*100</f>
        <v>21.544079290558173</v>
      </c>
      <c r="FT10">
        <f t="array" ref="FT10">(CD10/$C10-1)*100</f>
        <v>33.472439575725964</v>
      </c>
      <c r="FU10">
        <f t="array" ref="FU10">(CE10/$C10-1)*100</f>
        <v>33.90714658320293</v>
      </c>
      <c r="FV10">
        <f t="array" ref="FV10">(CF10/$C10-1)*100</f>
        <v>33.924534863502018</v>
      </c>
      <c r="FW10" s="32">
        <f t="array" ref="FW10">(CG10/$C10-1)*100</f>
        <v>5.7033559380977206</v>
      </c>
      <c r="FX10" s="32">
        <f t="array" ref="FX10">(CH10/$C10-1)*100</f>
        <v>-1.112849939141014</v>
      </c>
      <c r="FY10" s="32">
        <f t="array" ref="FY10">(CI10/$C10-1)*100</f>
        <v>7.2161363241175724</v>
      </c>
      <c r="FZ10" s="32">
        <f t="array" ref="FZ10">(CJ10/$C10-1)*100</f>
        <v>2.9560076508433397</v>
      </c>
      <c r="GA10" s="32">
        <f t="array" ref="GA10">(CK10/$C10-1)*100</f>
        <v>5.2338723700226186</v>
      </c>
      <c r="GB10" s="32">
        <f t="array" ref="GB10">(CL10/$C10-1)*100</f>
        <v>2.590853764562695</v>
      </c>
      <c r="GC10" s="32">
        <f t="array" ref="GC10">(CM10/$C10-1)*100</f>
        <v>8.2942097026604156</v>
      </c>
      <c r="GD10" s="32">
        <f t="array" ref="GD10">(CN10/$C10-1)*100</f>
        <v>3.894974786993588</v>
      </c>
      <c r="GE10" s="32">
        <f t="array" ref="GE10">(CO10/$C10-1)*100</f>
        <v>3.7732568249000176</v>
      </c>
      <c r="GF10" s="32">
        <f t="array" ref="GF10">(CP10/$C10-1)*100</f>
        <v>8.5028690662493531</v>
      </c>
      <c r="GG10" s="32">
        <f t="array" ref="GG10">(CQ10/$C10-1)*100</f>
        <v>-1.3910624239262703</v>
      </c>
      <c r="GH10" s="32">
        <f t="array" ref="GH10">(CR10/$C10-1)*100</f>
        <v>2.2204460492503131E-14</v>
      </c>
    </row>
    <row r="11" spans="1:190" s="2" customFormat="1" x14ac:dyDescent="0.25">
      <c r="A11" s="15" t="s">
        <v>41</v>
      </c>
      <c r="B11" s="16" t="b">
        <v>0</v>
      </c>
      <c r="C11" s="15">
        <v>3.6779000000000002</v>
      </c>
      <c r="D11" s="15">
        <v>4.2864000000000004</v>
      </c>
      <c r="E11" s="15">
        <v>3.6128</v>
      </c>
      <c r="F11" s="15">
        <v>3.7949999999999999</v>
      </c>
      <c r="G11" s="15">
        <v>4.2864000000000004</v>
      </c>
      <c r="H11" s="15">
        <v>3.6128</v>
      </c>
      <c r="I11" s="15">
        <v>3.6627999999999998</v>
      </c>
      <c r="J11" s="15">
        <v>3.7078000000000002</v>
      </c>
      <c r="K11" s="15">
        <v>3.7071999999999998</v>
      </c>
      <c r="L11" s="15">
        <v>3.6347</v>
      </c>
      <c r="M11" s="15">
        <v>3.6349</v>
      </c>
      <c r="N11" s="15">
        <v>3.8218999999999999</v>
      </c>
      <c r="O11" s="15">
        <v>3.7906</v>
      </c>
      <c r="P11" s="15">
        <v>3.6429999999999998</v>
      </c>
      <c r="Q11" s="15">
        <v>3.7178</v>
      </c>
      <c r="R11" s="15">
        <v>3.774</v>
      </c>
      <c r="S11" s="15">
        <v>3.7818000000000001</v>
      </c>
      <c r="T11" s="15">
        <v>3.6579999999999999</v>
      </c>
      <c r="U11" s="15">
        <v>3.8837000000000002</v>
      </c>
      <c r="V11" s="15">
        <v>3.8068</v>
      </c>
      <c r="W11" s="15">
        <v>3.7635999999999998</v>
      </c>
      <c r="X11" s="15">
        <v>3.8466</v>
      </c>
      <c r="Y11" s="15">
        <v>3.8631000000000002</v>
      </c>
      <c r="Z11" s="15">
        <v>3.7801</v>
      </c>
      <c r="AA11" s="15">
        <v>3.8287</v>
      </c>
      <c r="AB11" s="15">
        <v>3.6839</v>
      </c>
      <c r="AC11" s="15">
        <v>3.7980999999999998</v>
      </c>
      <c r="AD11" s="15">
        <v>3.9104000000000001</v>
      </c>
      <c r="AE11" s="15">
        <v>3.7656000000000001</v>
      </c>
      <c r="AF11" s="15">
        <v>3.8243999999999998</v>
      </c>
      <c r="AG11" s="15">
        <v>3.83</v>
      </c>
      <c r="AH11" s="15">
        <v>3.8691</v>
      </c>
      <c r="AI11" s="15">
        <v>3.6713</v>
      </c>
      <c r="AJ11" s="15">
        <v>3.6410999999999998</v>
      </c>
      <c r="AK11" s="15">
        <v>3.9967000000000001</v>
      </c>
      <c r="AL11" s="15">
        <v>3.7092000000000001</v>
      </c>
      <c r="AM11" s="15">
        <v>3.7946</v>
      </c>
      <c r="AN11" s="15">
        <v>3.7902</v>
      </c>
      <c r="AO11" s="15">
        <v>3.8096000000000001</v>
      </c>
      <c r="AP11" s="15">
        <v>4.0041000000000002</v>
      </c>
      <c r="AQ11" s="15">
        <v>3.9060999999999999</v>
      </c>
      <c r="AR11" s="15">
        <v>3.6888999999999998</v>
      </c>
      <c r="AS11" s="15">
        <v>3.7654999999999998</v>
      </c>
      <c r="AT11" s="15">
        <v>4.1087999999999996</v>
      </c>
      <c r="AU11" s="15">
        <v>3.9655999999999998</v>
      </c>
      <c r="AV11" s="15">
        <v>3.9424000000000001</v>
      </c>
      <c r="AW11" s="15">
        <v>3.6114000000000002</v>
      </c>
      <c r="AX11" s="15">
        <v>3.7235999999999998</v>
      </c>
      <c r="AY11" s="15">
        <v>3.8197000000000001</v>
      </c>
      <c r="AZ11" s="15">
        <v>3.7793000000000001</v>
      </c>
      <c r="BA11" s="15">
        <v>3.6166999999999998</v>
      </c>
      <c r="BB11" s="15">
        <v>3.7988</v>
      </c>
      <c r="BC11" s="15">
        <v>3.6842000000000001</v>
      </c>
      <c r="BD11" s="15">
        <v>3.6393</v>
      </c>
      <c r="BE11" s="15">
        <v>3.7118000000000002</v>
      </c>
      <c r="BF11" s="15">
        <v>3.7057000000000002</v>
      </c>
      <c r="BG11" s="15">
        <v>3.9083999999999999</v>
      </c>
      <c r="BH11" s="15">
        <v>3.8849</v>
      </c>
      <c r="BI11" s="15">
        <v>3.8677000000000001</v>
      </c>
      <c r="BJ11" s="15">
        <v>3.8633999999999999</v>
      </c>
      <c r="BK11" s="15">
        <v>3.8290000000000002</v>
      </c>
      <c r="BL11" s="15">
        <v>3.867</v>
      </c>
      <c r="BM11" s="15">
        <v>3.8727</v>
      </c>
      <c r="BN11" s="15">
        <v>4.0049000000000001</v>
      </c>
      <c r="BO11" s="15">
        <v>3.931</v>
      </c>
      <c r="BP11" s="15">
        <v>3.8647999999999998</v>
      </c>
      <c r="BQ11" s="15">
        <v>3.8683999999999998</v>
      </c>
      <c r="BR11" s="15">
        <v>3.9279999999999999</v>
      </c>
      <c r="BS11" s="15">
        <v>4.3437999999999999</v>
      </c>
      <c r="BT11" s="15">
        <v>3.8193000000000001</v>
      </c>
      <c r="BU11" s="15">
        <v>3.7709999999999999</v>
      </c>
      <c r="BV11" s="15">
        <v>3.8176999999999999</v>
      </c>
      <c r="BW11" s="15">
        <v>3.8294000000000001</v>
      </c>
      <c r="BX11" s="15">
        <v>3.7423999999999999</v>
      </c>
      <c r="BY11" s="15">
        <v>3.8037000000000001</v>
      </c>
      <c r="BZ11" s="15">
        <v>3.9392999999999998</v>
      </c>
      <c r="CA11" s="15">
        <v>3.7238000000000002</v>
      </c>
      <c r="CB11" s="15">
        <v>3.7805</v>
      </c>
      <c r="CC11" s="15">
        <v>3.6272000000000002</v>
      </c>
      <c r="CD11" s="15">
        <v>3.6591</v>
      </c>
      <c r="CE11" s="15">
        <v>3.6467999999999998</v>
      </c>
      <c r="CF11" s="15">
        <v>3.7597</v>
      </c>
      <c r="CG11" s="32">
        <v>3.9466000000000001</v>
      </c>
      <c r="CH11" s="32">
        <v>4.0848000000000004</v>
      </c>
      <c r="CI11" s="32">
        <v>3.9396</v>
      </c>
      <c r="CJ11" s="32">
        <v>3.7058000000000004</v>
      </c>
      <c r="CK11" s="32">
        <v>3.7015999999999996</v>
      </c>
      <c r="CL11" s="32">
        <v>3.7330999999999999</v>
      </c>
      <c r="CM11" s="32">
        <v>3.6604999999999999</v>
      </c>
      <c r="CN11" s="32">
        <v>3.6822000000000004</v>
      </c>
      <c r="CO11" s="32">
        <v>3.6921000000000004</v>
      </c>
      <c r="CP11" s="32">
        <v>3.7199</v>
      </c>
      <c r="CQ11" s="32">
        <v>3.6368</v>
      </c>
      <c r="CR11" s="32">
        <v>3.6227</v>
      </c>
      <c r="CS11"/>
      <c r="CT11">
        <f t="array" ref="CT11">(D11/$C11-1)*100</f>
        <v>16.544767394437045</v>
      </c>
      <c r="CU11">
        <f t="array" ref="CU11">(E11/$C11-1)*100</f>
        <v>-1.7700318116316449</v>
      </c>
      <c r="CV11">
        <f t="array" ref="CV11">(F11/$C11-1)*100</f>
        <v>3.1838821066369372</v>
      </c>
      <c r="CW11">
        <f t="array" ref="CW11">(G11/$C11-1)*100</f>
        <v>16.544767394437045</v>
      </c>
      <c r="CX11">
        <f t="array" ref="CX11">(H11/$C11-1)*100</f>
        <v>-1.7700318116316449</v>
      </c>
      <c r="CY11">
        <f t="array" ref="CY11">(I11/$C11-1)*100</f>
        <v>-0.41056037412654511</v>
      </c>
      <c r="CZ11">
        <f t="array" ref="CZ11">(J11/$C11-1)*100</f>
        <v>0.81296391962804027</v>
      </c>
      <c r="DA11">
        <f t="array" ref="DA11">(K11/$C11-1)*100</f>
        <v>0.79665026237798475</v>
      </c>
      <c r="DB11">
        <f t="array" ref="DB11">(L11/$C11-1)*100</f>
        <v>-1.1745833220044077</v>
      </c>
      <c r="DC11">
        <f t="array" ref="DC11">(M11/$C11-1)*100</f>
        <v>-1.1691454362543929</v>
      </c>
      <c r="DD11">
        <f t="array" ref="DD11">(N11/$C11-1)*100</f>
        <v>3.9152777400146777</v>
      </c>
      <c r="DE11">
        <f t="array" ref="DE11">(O11/$C11-1)*100</f>
        <v>3.0642486201364783</v>
      </c>
      <c r="DF11">
        <f t="array" ref="DF11">(P11/$C11-1)*100</f>
        <v>-0.94891106337856579</v>
      </c>
      <c r="DG11">
        <f t="array" ref="DG11">(Q11/$C11-1)*100</f>
        <v>1.0848582071290691</v>
      </c>
      <c r="DH11">
        <f t="array" ref="DH11">(R11/$C11-1)*100</f>
        <v>2.6129041028847944</v>
      </c>
      <c r="DI11">
        <f t="array" ref="DI11">(S11/$C11-1)*100</f>
        <v>2.8249816471355826</v>
      </c>
      <c r="DJ11">
        <f t="array" ref="DJ11">(T11/$C11-1)*100</f>
        <v>-0.54106963212703363</v>
      </c>
      <c r="DK11">
        <f t="array" ref="DK11">(U11/$C11-1)*100</f>
        <v>5.5955844367709728</v>
      </c>
      <c r="DL11">
        <f t="array" ref="DL11">(V11/$C11-1)*100</f>
        <v>3.5047173658881325</v>
      </c>
      <c r="DM11">
        <f t="array" ref="DM11">(W11/$C11-1)*100</f>
        <v>2.3301340438837359</v>
      </c>
      <c r="DN11">
        <f t="array" ref="DN11">(X11/$C11-1)*100</f>
        <v>4.5868566301421998</v>
      </c>
      <c r="DO11">
        <f t="array" ref="DO11">(Y11/$C11-1)*100</f>
        <v>5.0354822045188818</v>
      </c>
      <c r="DP11">
        <f t="array" ref="DP11">(Z11/$C11-1)*100</f>
        <v>2.778759618260418</v>
      </c>
      <c r="DQ11">
        <f t="array" ref="DQ11">(AA11/$C11-1)*100</f>
        <v>4.1001658555153808</v>
      </c>
      <c r="DR11">
        <f t="array" ref="DR11">(AB11/$C11-1)*100</f>
        <v>0.16313657250059954</v>
      </c>
      <c r="DS11">
        <f t="array" ref="DS11">(AC11/$C11-1)*100</f>
        <v>3.2681693357622388</v>
      </c>
      <c r="DT11">
        <f t="array" ref="DT11">(AD11/$C11-1)*100</f>
        <v>6.3215421843987096</v>
      </c>
      <c r="DU11">
        <f t="array" ref="DU11">(AE11/$C11-1)*100</f>
        <v>2.3845129013839284</v>
      </c>
      <c r="DV11">
        <f t="array" ref="DV11">(AF11/$C11-1)*100</f>
        <v>3.9832513118899238</v>
      </c>
      <c r="DW11">
        <f t="array" ref="DW11">(AG11/$C11-1)*100</f>
        <v>4.1355121128905159</v>
      </c>
      <c r="DX11">
        <f t="array" ref="DX11">(AH11/$C11-1)*100</f>
        <v>5.1986187770194814</v>
      </c>
      <c r="DY11">
        <f t="array" ref="DY11">(AI11/$C11-1)*100</f>
        <v>-0.17945022975067726</v>
      </c>
      <c r="DZ11">
        <f t="array" ref="DZ11">(AJ11/$C11-1)*100</f>
        <v>-1.0005709780037675</v>
      </c>
      <c r="EA11">
        <f t="array" ref="EA11">(AK11/$C11-1)*100</f>
        <v>8.667989885532501</v>
      </c>
      <c r="EB11">
        <f t="array" ref="EB11">(AL11/$C11-1)*100</f>
        <v>0.8510291198781772</v>
      </c>
      <c r="EC11">
        <f t="array" ref="EC11">(AM11/$C11-1)*100</f>
        <v>3.1730063351368853</v>
      </c>
      <c r="ED11">
        <f t="array" ref="ED11">(AN11/$C11-1)*100</f>
        <v>3.0533728486364486</v>
      </c>
      <c r="EE11">
        <f t="array" ref="EE11">(AO11/$C11-1)*100</f>
        <v>3.5808477663884286</v>
      </c>
      <c r="EF11">
        <f t="array" ref="EF11">(AP11/$C11-1)*100</f>
        <v>8.8691916582832597</v>
      </c>
      <c r="EG11">
        <f t="array" ref="EG11">(AQ11/$C11-1)*100</f>
        <v>6.2046276407732526</v>
      </c>
      <c r="EH11">
        <f t="array" ref="EH11">(AR11/$C11-1)*100</f>
        <v>0.29908371625111396</v>
      </c>
      <c r="EI11">
        <f t="array" ref="EI11">(AS11/$C11-1)*100</f>
        <v>2.3817939585089265</v>
      </c>
      <c r="EJ11">
        <f t="array" ref="EJ11">(AT11/$C11-1)*100</f>
        <v>11.715924848418924</v>
      </c>
      <c r="EK11">
        <f t="array" ref="EK11">(AU11/$C11-1)*100</f>
        <v>7.8223986514043276</v>
      </c>
      <c r="EL11">
        <f t="array" ref="EL11">(AV11/$C11-1)*100</f>
        <v>7.1916039044019664</v>
      </c>
      <c r="EM11">
        <f t="array" ref="EM11">(AW11/$C11-1)*100</f>
        <v>-1.8080970118817818</v>
      </c>
      <c r="EN11">
        <f t="array" ref="EN11">(AX11/$C11-1)*100</f>
        <v>1.2425568938796427</v>
      </c>
      <c r="EO11">
        <f t="array" ref="EO11">(AY11/$C11-1)*100</f>
        <v>3.8554609967644593</v>
      </c>
      <c r="EP11">
        <f t="array" ref="EP11">(AZ11/$C11-1)*100</f>
        <v>2.7570080752603365</v>
      </c>
      <c r="EQ11">
        <f t="array" ref="EQ11">(BA11/$C11-1)*100</f>
        <v>-1.6639930395062508</v>
      </c>
      <c r="ER11">
        <f t="array" ref="ER11">(BB11/$C11-1)*100</f>
        <v>3.2872019358873183</v>
      </c>
      <c r="ES11">
        <f t="array" ref="ES11">(BC11/$C11-1)*100</f>
        <v>0.1712934011256495</v>
      </c>
      <c r="ET11">
        <f t="array" ref="ET11">(BD11/$C11-1)*100</f>
        <v>-1.0495119497539451</v>
      </c>
      <c r="EU11">
        <f t="array" ref="EU11">(BE11/$C11-1)*100</f>
        <v>0.92172163462844736</v>
      </c>
      <c r="EV11">
        <f t="array" ref="EV11">(BF11/$C11-1)*100</f>
        <v>0.75586611925284597</v>
      </c>
      <c r="EW11">
        <f t="array" ref="EW11">(BG11/$C11-1)*100</f>
        <v>6.267163326898495</v>
      </c>
      <c r="EX11">
        <f t="array" ref="EX11">(BH11/$C11-1)*100</f>
        <v>5.6282117512711061</v>
      </c>
      <c r="EY11">
        <f t="array" ref="EY11">(BI11/$C11-1)*100</f>
        <v>5.1605535767693445</v>
      </c>
      <c r="EZ11">
        <f t="array" ref="EZ11">(BJ11/$C11-1)*100</f>
        <v>5.0436390331439096</v>
      </c>
      <c r="FA11">
        <f t="array" ref="FA11">(BK11/$C11-1)*100</f>
        <v>4.1083226841404086</v>
      </c>
      <c r="FB11">
        <f t="array" ref="FB11">(BL11/$C11-1)*100</f>
        <v>5.1415209766442649</v>
      </c>
      <c r="FC11">
        <f t="array" ref="FC11">(BM11/$C11-1)*100</f>
        <v>5.2965007205198589</v>
      </c>
      <c r="FD11">
        <f t="array" ref="FD11">(BN11/$C11-1)*100</f>
        <v>8.890943201283342</v>
      </c>
      <c r="FE11">
        <f t="array" ref="FE11">(BO11/$C11-1)*100</f>
        <v>6.8816444166508006</v>
      </c>
      <c r="FF11">
        <f t="array" ref="FF11">(BP11/$C11-1)*100</f>
        <v>5.0817042333940465</v>
      </c>
      <c r="FG11">
        <f t="array" ref="FG11">(BQ11/$C11-1)*100</f>
        <v>5.179586176894424</v>
      </c>
      <c r="FH11">
        <f t="array" ref="FH11">(BR11/$C11-1)*100</f>
        <v>6.8000761304005009</v>
      </c>
      <c r="FI11">
        <f t="array" ref="FI11">(BS11/$C11-1)*100</f>
        <v>18.10544060469288</v>
      </c>
      <c r="FJ11">
        <f t="array" ref="FJ11">(BT11/$C11-1)*100</f>
        <v>3.8445852252644075</v>
      </c>
      <c r="FK11">
        <f t="array" ref="FK11">(BU11/$C11-1)*100</f>
        <v>2.5313358166344946</v>
      </c>
      <c r="FL11">
        <f t="array" ref="FL11">(BV11/$C11-1)*100</f>
        <v>3.8010821392642447</v>
      </c>
      <c r="FM11">
        <f t="array" ref="FM11">(BW11/$C11-1)*100</f>
        <v>4.1191984556404382</v>
      </c>
      <c r="FN11">
        <f t="array" ref="FN11">(BX11/$C11-1)*100</f>
        <v>1.7537181543815672</v>
      </c>
      <c r="FO11">
        <f t="array" ref="FO11">(BY11/$C11-1)*100</f>
        <v>3.4204301367628309</v>
      </c>
      <c r="FP11">
        <f t="array" ref="FP11">(BZ11/$C11-1)*100</f>
        <v>7.1073166752766426</v>
      </c>
      <c r="FQ11">
        <f t="array" ref="FQ11">(CA11/$C11-1)*100</f>
        <v>1.2479947796296909</v>
      </c>
      <c r="FR11">
        <f t="array" ref="FR11">(CB11/$C11-1)*100</f>
        <v>2.7896353897604476</v>
      </c>
      <c r="FS11">
        <f t="array" ref="FS11">(CC11/$C11-1)*100</f>
        <v>-1.3785040376301683</v>
      </c>
      <c r="FT11">
        <f t="array" ref="FT11">(CD11/$C11-1)*100</f>
        <v>-0.51116126050192445</v>
      </c>
      <c r="FU11">
        <f t="array" ref="FU11">(CE11/$C11-1)*100</f>
        <v>-0.8455912341281846</v>
      </c>
      <c r="FV11">
        <f t="array" ref="FV11">(CF11/$C11-1)*100</f>
        <v>2.2240952717583307</v>
      </c>
      <c r="FW11" s="32">
        <f t="array" ref="FW11">(CG11/$C11-1)*100</f>
        <v>7.3057995051523994</v>
      </c>
      <c r="FX11" s="32">
        <f t="array" ref="FX11">(CH11/$C11-1)*100</f>
        <v>11.063378558416503</v>
      </c>
      <c r="FY11" s="32">
        <f t="array" ref="FY11">(CI11/$C11-1)*100</f>
        <v>7.1154735039016703</v>
      </c>
      <c r="FZ11" s="32">
        <f t="array" ref="FZ11">(CJ11/$C11-1)*100</f>
        <v>0.75858506212784782</v>
      </c>
      <c r="GA11" s="32">
        <f t="array" ref="GA11">(CK11/$C11-1)*100</f>
        <v>0.64438946137739261</v>
      </c>
      <c r="GB11" s="32">
        <f t="array" ref="GB11">(CL11/$C11-1)*100</f>
        <v>1.5008564670056179</v>
      </c>
      <c r="GC11" s="32">
        <f t="array" ref="GC11">(CM11/$C11-1)*100</f>
        <v>-0.47309606025178752</v>
      </c>
      <c r="GD11" s="32">
        <f t="array" ref="GD11">(CN11/$C11-1)*100</f>
        <v>0.11691454362543485</v>
      </c>
      <c r="GE11" s="32">
        <f t="array" ref="GE11">(CO11/$C11-1)*100</f>
        <v>0.38608988825146184</v>
      </c>
      <c r="GF11" s="32">
        <f t="array" ref="GF11">(CP11/$C11-1)*100</f>
        <v>1.1419560075042856</v>
      </c>
      <c r="GG11" s="32">
        <f t="array" ref="GG11">(CQ11/$C11-1)*100</f>
        <v>-1.1174855216291912</v>
      </c>
      <c r="GH11" s="32">
        <f t="array" ref="GH11">(CR11/$C11-1)*100</f>
        <v>-1.500856467005629</v>
      </c>
    </row>
    <row r="12" spans="1:190" s="2" customFormat="1" x14ac:dyDescent="0.25">
      <c r="A12" s="15" t="s">
        <v>45</v>
      </c>
      <c r="B12" s="16" t="b">
        <v>0</v>
      </c>
      <c r="C12" s="15">
        <v>1.8980999999999999</v>
      </c>
      <c r="D12" s="15">
        <v>2.0459000000000001</v>
      </c>
      <c r="E12" s="15">
        <v>1.9078999999999999</v>
      </c>
      <c r="F12" s="15">
        <v>1.9213</v>
      </c>
      <c r="G12" s="15">
        <v>2.0459000000000001</v>
      </c>
      <c r="H12" s="15">
        <v>1.9078999999999999</v>
      </c>
      <c r="I12" s="15">
        <v>1.8506</v>
      </c>
      <c r="J12" s="15">
        <v>1.857</v>
      </c>
      <c r="K12" s="15">
        <v>1.8568</v>
      </c>
      <c r="L12" s="15">
        <v>1.8197000000000001</v>
      </c>
      <c r="M12" s="15">
        <v>1.8108</v>
      </c>
      <c r="N12" s="15">
        <v>1.8859999999999999</v>
      </c>
      <c r="O12" s="15">
        <v>1.8682000000000001</v>
      </c>
      <c r="P12" s="15">
        <v>1.8575999999999999</v>
      </c>
      <c r="Q12" s="15">
        <v>1.8801000000000001</v>
      </c>
      <c r="R12" s="15">
        <v>1.9393</v>
      </c>
      <c r="S12" s="15">
        <v>1.8343</v>
      </c>
      <c r="T12" s="15">
        <v>1.8794</v>
      </c>
      <c r="U12" s="15">
        <v>1.8776999999999999</v>
      </c>
      <c r="V12" s="15">
        <v>1.9116</v>
      </c>
      <c r="W12" s="15">
        <v>1.8715999999999999</v>
      </c>
      <c r="X12" s="15">
        <v>1.913</v>
      </c>
      <c r="Y12" s="15">
        <v>1.9125000000000001</v>
      </c>
      <c r="Z12" s="15">
        <v>1.84</v>
      </c>
      <c r="AA12" s="15">
        <v>1.8768</v>
      </c>
      <c r="AB12" s="15">
        <v>1.8358000000000001</v>
      </c>
      <c r="AC12" s="15">
        <v>1.8886000000000001</v>
      </c>
      <c r="AD12" s="15">
        <v>1.9585999999999999</v>
      </c>
      <c r="AE12" s="15">
        <v>1.8871</v>
      </c>
      <c r="AF12" s="15">
        <v>1.8962000000000001</v>
      </c>
      <c r="AG12" s="15">
        <v>1.8673999999999999</v>
      </c>
      <c r="AH12" s="15">
        <v>1.9652000000000001</v>
      </c>
      <c r="AI12" s="15">
        <v>1.8662000000000001</v>
      </c>
      <c r="AJ12" s="15">
        <v>1.8521000000000001</v>
      </c>
      <c r="AK12" s="15">
        <v>2.0017</v>
      </c>
      <c r="AL12" s="15">
        <v>1.8735999999999999</v>
      </c>
      <c r="AM12" s="15">
        <v>1.8772</v>
      </c>
      <c r="AN12" s="15">
        <v>1.8744000000000001</v>
      </c>
      <c r="AO12" s="15">
        <v>1.8798999999999999</v>
      </c>
      <c r="AP12" s="15">
        <v>1.9484999999999999</v>
      </c>
      <c r="AQ12" s="15">
        <v>1.907</v>
      </c>
      <c r="AR12" s="15">
        <v>1.8609</v>
      </c>
      <c r="AS12" s="15">
        <v>1.8701000000000001</v>
      </c>
      <c r="AT12" s="15">
        <v>1.9326000000000001</v>
      </c>
      <c r="AU12" s="15">
        <v>1.9268000000000001</v>
      </c>
      <c r="AV12" s="15">
        <v>1.8443000000000001</v>
      </c>
      <c r="AW12" s="15">
        <v>1.8369</v>
      </c>
      <c r="AX12" s="15">
        <v>1.8434999999999999</v>
      </c>
      <c r="AY12" s="15">
        <v>1.9036999999999999</v>
      </c>
      <c r="AZ12" s="15">
        <v>1.8216000000000001</v>
      </c>
      <c r="BA12" s="15">
        <v>1.8118000000000001</v>
      </c>
      <c r="BB12" s="15">
        <v>1.897</v>
      </c>
      <c r="BC12" s="15">
        <v>1.8367</v>
      </c>
      <c r="BD12" s="15">
        <v>1.8226</v>
      </c>
      <c r="BE12" s="15">
        <v>1.8568</v>
      </c>
      <c r="BF12" s="15">
        <v>1.8560000000000001</v>
      </c>
      <c r="BG12" s="15">
        <v>1.9322999999999999</v>
      </c>
      <c r="BH12" s="15">
        <v>1.9239999999999999</v>
      </c>
      <c r="BI12" s="15">
        <v>1.9181999999999999</v>
      </c>
      <c r="BJ12" s="15">
        <v>1.913</v>
      </c>
      <c r="BK12" s="15">
        <v>1.8773</v>
      </c>
      <c r="BL12" s="15">
        <v>1.9075</v>
      </c>
      <c r="BM12" s="15">
        <v>1.8923000000000001</v>
      </c>
      <c r="BN12" s="15">
        <v>1.9148000000000001</v>
      </c>
      <c r="BO12" s="15">
        <v>1.8795999999999999</v>
      </c>
      <c r="BP12" s="15">
        <v>1.8486</v>
      </c>
      <c r="BQ12" s="15">
        <v>1.8805000000000001</v>
      </c>
      <c r="BR12" s="15">
        <v>1.9251</v>
      </c>
      <c r="BS12" s="15">
        <v>2.0590000000000002</v>
      </c>
      <c r="BT12" s="15">
        <v>1.8842000000000001</v>
      </c>
      <c r="BU12" s="15">
        <v>1.8752</v>
      </c>
      <c r="BV12" s="15">
        <v>1.8815</v>
      </c>
      <c r="BW12" s="15">
        <v>1.9477</v>
      </c>
      <c r="BX12" s="15">
        <v>1.8662000000000001</v>
      </c>
      <c r="BY12" s="15">
        <v>1.8749</v>
      </c>
      <c r="BZ12" s="15">
        <v>1.9234</v>
      </c>
      <c r="CA12" s="15">
        <v>1.8444</v>
      </c>
      <c r="CB12" s="15">
        <v>1.8406</v>
      </c>
      <c r="CC12" s="15">
        <v>1.8051999999999999</v>
      </c>
      <c r="CD12" s="15">
        <v>1.8372999999999999</v>
      </c>
      <c r="CE12" s="15">
        <v>2.0706000000000002</v>
      </c>
      <c r="CF12" s="15">
        <v>1.7773000000000001</v>
      </c>
      <c r="CG12" s="32">
        <v>1.9460999999999999</v>
      </c>
      <c r="CH12" s="32">
        <v>1.9793000000000001</v>
      </c>
      <c r="CI12" s="32">
        <v>1.9412</v>
      </c>
      <c r="CJ12" s="32">
        <v>1.9008999999999998</v>
      </c>
      <c r="CK12" s="32">
        <v>1.8868</v>
      </c>
      <c r="CL12" s="32">
        <v>1.9045999999999998</v>
      </c>
      <c r="CM12" s="32">
        <v>1.8814000000000002</v>
      </c>
      <c r="CN12" s="32">
        <v>1.895</v>
      </c>
      <c r="CO12" s="32">
        <v>1.8993</v>
      </c>
      <c r="CP12" s="32">
        <v>1.8825000000000001</v>
      </c>
      <c r="CQ12" s="32">
        <v>1.9145000000000001</v>
      </c>
      <c r="CR12" s="32">
        <v>1.9095000000000002</v>
      </c>
      <c r="CS12"/>
      <c r="CT12">
        <f t="array" ref="CT12">(D12/$C12-1)*100</f>
        <v>7.7867341025235737</v>
      </c>
      <c r="CU12">
        <f t="array" ref="CU12">(E12/$C12-1)*100</f>
        <v>0.51630577946366607</v>
      </c>
      <c r="CV12">
        <f t="array" ref="CV12">(F12/$C12-1)*100</f>
        <v>1.2222749064854321</v>
      </c>
      <c r="CW12">
        <f t="array" ref="CW12">(G12/$C12-1)*100</f>
        <v>7.7867341025235737</v>
      </c>
      <c r="CX12">
        <f t="array" ref="CX12">(H12/$C12-1)*100</f>
        <v>0.51630577946366607</v>
      </c>
      <c r="CY12">
        <f t="array" ref="CY12">(I12/$C12-1)*100</f>
        <v>-2.5025025025025016</v>
      </c>
      <c r="CZ12">
        <f t="array" ref="CZ12">(J12/$C12-1)*100</f>
        <v>-2.1653232179547954</v>
      </c>
      <c r="DA12">
        <f t="array" ref="DA12">(K12/$C12-1)*100</f>
        <v>-2.1758600705969022</v>
      </c>
      <c r="DB12">
        <f t="array" ref="DB12">(L12/$C12-1)*100</f>
        <v>-4.1304462357093836</v>
      </c>
      <c r="DC12">
        <f t="array" ref="DC12">(M12/$C12-1)*100</f>
        <v>-4.5993361782835418</v>
      </c>
      <c r="DD12">
        <f t="array" ref="DD12">(N12/$C12-1)*100</f>
        <v>-0.63747958484801082</v>
      </c>
      <c r="DE12">
        <f t="array" ref="DE12">(O12/$C12-1)*100</f>
        <v>-1.5752594699963041</v>
      </c>
      <c r="DF12">
        <f t="array" ref="DF12">(P12/$C12-1)*100</f>
        <v>-2.1337126600284528</v>
      </c>
      <c r="DG12">
        <f t="array" ref="DG12">(Q12/$C12-1)*100</f>
        <v>-0.94831673779041115</v>
      </c>
      <c r="DH12">
        <f t="array" ref="DH12">(R12/$C12-1)*100</f>
        <v>2.1705916442758655</v>
      </c>
      <c r="DI12">
        <f t="array" ref="DI12">(S12/$C12-1)*100</f>
        <v>-3.3612559928349328</v>
      </c>
      <c r="DJ12">
        <f t="array" ref="DJ12">(T12/$C12-1)*100</f>
        <v>-0.9851957220378238</v>
      </c>
      <c r="DK12">
        <f t="array" ref="DK12">(U12/$C12-1)*100</f>
        <v>-1.0747589694958148</v>
      </c>
      <c r="DL12">
        <f t="array" ref="DL12">(V12/$C12-1)*100</f>
        <v>0.71123755334281391</v>
      </c>
      <c r="DM12">
        <f t="array" ref="DM12">(W12/$C12-1)*100</f>
        <v>-1.3961329750803442</v>
      </c>
      <c r="DN12">
        <f t="array" ref="DN12">(X12/$C12-1)*100</f>
        <v>0.78499552183763921</v>
      </c>
      <c r="DO12">
        <f t="array" ref="DO12">(Y12/$C12-1)*100</f>
        <v>0.75865339023235556</v>
      </c>
      <c r="DP12">
        <f t="array" ref="DP12">(Z12/$C12-1)*100</f>
        <v>-3.0609556925346282</v>
      </c>
      <c r="DQ12">
        <f t="array" ref="DQ12">(AA12/$C12-1)*100</f>
        <v>-1.1221748063853232</v>
      </c>
      <c r="DR12">
        <f t="array" ref="DR12">(AB12/$C12-1)*100</f>
        <v>-3.2822295980190597</v>
      </c>
      <c r="DS12">
        <f t="array" ref="DS12">(AC12/$C12-1)*100</f>
        <v>-0.50050050050048922</v>
      </c>
      <c r="DT12">
        <f t="array" ref="DT12">(AD12/$C12-1)*100</f>
        <v>3.1873979242400319</v>
      </c>
      <c r="DU12">
        <f t="array" ref="DU12">(AE12/$C12-1)*100</f>
        <v>-0.57952689531636237</v>
      </c>
      <c r="DV12">
        <f t="array" ref="DV12">(AF12/$C12-1)*100</f>
        <v>-0.10010010010008674</v>
      </c>
      <c r="DW12">
        <f t="array" ref="DW12">(AG12/$C12-1)*100</f>
        <v>-1.6174068805647757</v>
      </c>
      <c r="DX12">
        <f t="array" ref="DX12">(AH12/$C12-1)*100</f>
        <v>3.535114061429856</v>
      </c>
      <c r="DY12">
        <f t="array" ref="DY12">(AI12/$C12-1)*100</f>
        <v>-1.6806279964174609</v>
      </c>
      <c r="DZ12">
        <f t="array" ref="DZ12">(AJ12/$C12-1)*100</f>
        <v>-2.4234761076866285</v>
      </c>
      <c r="EA12">
        <f t="array" ref="EA12">(AK12/$C12-1)*100</f>
        <v>5.4580896686159841</v>
      </c>
      <c r="EB12">
        <f t="array" ref="EB12">(AL12/$C12-1)*100</f>
        <v>-1.2907644486591874</v>
      </c>
      <c r="EC12">
        <f t="array" ref="EC12">(AM12/$C12-1)*100</f>
        <v>-1.1011011011010985</v>
      </c>
      <c r="ED12">
        <f t="array" ref="ED12">(AN12/$C12-1)*100</f>
        <v>-1.2486170380907158</v>
      </c>
      <c r="EE12">
        <f t="array" ref="EE12">(AO12/$C12-1)*100</f>
        <v>-0.95885359043254015</v>
      </c>
      <c r="EF12">
        <f t="array" ref="EF12">(AP12/$C12-1)*100</f>
        <v>2.6552868658131779</v>
      </c>
      <c r="EG12">
        <f t="array" ref="EG12">(AQ12/$C12-1)*100</f>
        <v>0.46888994257416883</v>
      </c>
      <c r="EH12">
        <f t="array" ref="EH12">(AR12/$C12-1)*100</f>
        <v>-1.9598545914335297</v>
      </c>
      <c r="EI12">
        <f t="array" ref="EI12">(AS12/$C12-1)*100</f>
        <v>-1.4751593698962062</v>
      </c>
      <c r="EJ12">
        <f t="array" ref="EJ12">(AT12/$C12-1)*100</f>
        <v>1.8176070807649936</v>
      </c>
      <c r="EK12">
        <f t="array" ref="EK12">(AU12/$C12-1)*100</f>
        <v>1.5120383541436189</v>
      </c>
      <c r="EL12">
        <f t="array" ref="EL12">(AV12/$C12-1)*100</f>
        <v>-2.8344133607291377</v>
      </c>
      <c r="EM12">
        <f t="array" ref="EM12">(AW12/$C12-1)*100</f>
        <v>-3.2242769084874334</v>
      </c>
      <c r="EN12">
        <f t="array" ref="EN12">(AX12/$C12-1)*100</f>
        <v>-2.8765607712976093</v>
      </c>
      <c r="EO12">
        <f t="array" ref="EO12">(AY12/$C12-1)*100</f>
        <v>0.29503187397923458</v>
      </c>
      <c r="EP12">
        <f t="array" ref="EP12">(AZ12/$C12-1)*100</f>
        <v>-4.0303461356092862</v>
      </c>
      <c r="EQ12">
        <f t="array" ref="EQ12">(BA12/$C12-1)*100</f>
        <v>-4.5466519150729638</v>
      </c>
      <c r="ER12">
        <f t="array" ref="ER12">(BB12/$C12-1)*100</f>
        <v>-5.7952689531626245E-2</v>
      </c>
      <c r="ES12">
        <f t="array" ref="ES12">(BC12/$C12-1)*100</f>
        <v>-3.2348137611295402</v>
      </c>
      <c r="ET12">
        <f t="array" ref="ET12">(BD12/$C12-1)*100</f>
        <v>-3.9776618723987078</v>
      </c>
      <c r="EU12">
        <f t="array" ref="EU12">(BE12/$C12-1)*100</f>
        <v>-2.1758600705969022</v>
      </c>
      <c r="EV12">
        <f t="array" ref="EV12">(BF12/$C12-1)*100</f>
        <v>-2.2180074811653627</v>
      </c>
      <c r="EW12">
        <f t="array" ref="EW12">(BG12/$C12-1)*100</f>
        <v>1.8018018018018056</v>
      </c>
      <c r="EX12">
        <f t="array" ref="EX12">(BH12/$C12-1)*100</f>
        <v>1.3645224171539905</v>
      </c>
      <c r="EY12">
        <f t="array" ref="EY12">(BI12/$C12-1)*100</f>
        <v>1.058953690532638</v>
      </c>
      <c r="EZ12">
        <f t="array" ref="EZ12">(BJ12/$C12-1)*100</f>
        <v>0.78499552183763921</v>
      </c>
      <c r="FA12">
        <f t="array" ref="FA12">(BK12/$C12-1)*100</f>
        <v>-1.0958326747800395</v>
      </c>
      <c r="FB12">
        <f t="array" ref="FB12">(BL12/$C12-1)*100</f>
        <v>0.49523207417945247</v>
      </c>
      <c r="FC12">
        <f t="array" ref="FC12">(BM12/$C12-1)*100</f>
        <v>-0.30556872662135248</v>
      </c>
      <c r="FD12">
        <f t="array" ref="FD12">(BN12/$C12-1)*100</f>
        <v>0.8798271956166781</v>
      </c>
      <c r="FE12">
        <f t="array" ref="FE12">(BO12/$C12-1)*100</f>
        <v>-0.9746588693957059</v>
      </c>
      <c r="FF12">
        <f t="array" ref="FF12">(BP12/$C12-1)*100</f>
        <v>-2.6078710289236584</v>
      </c>
      <c r="FG12">
        <f t="array" ref="FG12">(BQ12/$C12-1)*100</f>
        <v>-0.92724303250618645</v>
      </c>
      <c r="FH12">
        <f t="array" ref="FH12">(BR12/$C12-1)*100</f>
        <v>1.42247510668565</v>
      </c>
      <c r="FI12">
        <f t="array" ref="FI12">(BS12/$C12-1)*100</f>
        <v>8.476897950582174</v>
      </c>
      <c r="FJ12">
        <f t="array" ref="FJ12">(BT12/$C12-1)*100</f>
        <v>-0.73231125862703861</v>
      </c>
      <c r="FK12">
        <f t="array" ref="FK12">(BU12/$C12-1)*100</f>
        <v>-1.2064696275222553</v>
      </c>
      <c r="FL12">
        <f t="array" ref="FL12">(BV12/$C12-1)*100</f>
        <v>-0.87455876929560805</v>
      </c>
      <c r="FM12">
        <f t="array" ref="FM12">(BW12/$C12-1)*100</f>
        <v>2.6131394552447285</v>
      </c>
      <c r="FN12">
        <f t="array" ref="FN12">(BX12/$C12-1)*100</f>
        <v>-1.6806279964174609</v>
      </c>
      <c r="FO12">
        <f t="array" ref="FO12">(BY12/$C12-1)*100</f>
        <v>-1.2222749064854321</v>
      </c>
      <c r="FP12">
        <f t="array" ref="FP12">(BZ12/$C12-1)*100</f>
        <v>1.332911859227659</v>
      </c>
      <c r="FQ12">
        <f t="array" ref="FQ12">(CA12/$C12-1)*100</f>
        <v>-2.8291449344080899</v>
      </c>
      <c r="FR12">
        <f t="array" ref="FR12">(CB12/$C12-1)*100</f>
        <v>-3.0293451346082856</v>
      </c>
      <c r="FS12">
        <f t="array" ref="FS12">(CC12/$C12-1)*100</f>
        <v>-4.8943680522627879</v>
      </c>
      <c r="FT12">
        <f t="array" ref="FT12">(CD12/$C12-1)*100</f>
        <v>-3.2032032032031976</v>
      </c>
      <c r="FU12">
        <f t="array" ref="FU12">(CE12/$C12-1)*100</f>
        <v>9.0880354038249003</v>
      </c>
      <c r="FV12">
        <f t="array" ref="FV12">(CF12/$C12-1)*100</f>
        <v>-6.3642589958379343</v>
      </c>
      <c r="FW12" s="32">
        <f t="array" ref="FW12">(CG12/$C12-1)*100</f>
        <v>2.5288446341077853</v>
      </c>
      <c r="FX12" s="32">
        <f t="array" ref="FX12">(CH12/$C12-1)*100</f>
        <v>4.2779621726990236</v>
      </c>
      <c r="FY12" s="32">
        <f t="array" ref="FY12">(CI12/$C12-1)*100</f>
        <v>2.2706917443759522</v>
      </c>
      <c r="FZ12" s="32">
        <f t="array" ref="FZ12">(CJ12/$C12-1)*100</f>
        <v>0.14751593698960619</v>
      </c>
      <c r="GA12" s="32">
        <f t="array" ref="GA12">(CK12/$C12-1)*100</f>
        <v>-0.59533217427953922</v>
      </c>
      <c r="GB12" s="32">
        <f t="array" ref="GB12">(CL12/$C12-1)*100</f>
        <v>0.34244771086875403</v>
      </c>
      <c r="GC12" s="32">
        <f t="array" ref="GC12">(CM12/$C12-1)*100</f>
        <v>-0.8798271956166559</v>
      </c>
      <c r="GD12" s="32">
        <f t="array" ref="GD12">(CN12/$C12-1)*100</f>
        <v>-0.16332121595279414</v>
      </c>
      <c r="GE12" s="32">
        <f t="array" ref="GE12">(CO12/$C12-1)*100</f>
        <v>6.3221115852707399E-2</v>
      </c>
      <c r="GF12" s="32">
        <f t="array" ref="GF12">(CP12/$C12-1)*100</f>
        <v>-0.82187450608501855</v>
      </c>
      <c r="GG12" s="32">
        <f t="array" ref="GG12">(CQ12/$C12-1)*100</f>
        <v>0.86402191665351236</v>
      </c>
      <c r="GH12" s="32">
        <f t="array" ref="GH12">(CR12/$C12-1)*100</f>
        <v>0.60060060060060927</v>
      </c>
    </row>
    <row r="13" spans="1:190" s="2" customFormat="1" x14ac:dyDescent="0.25">
      <c r="A13" s="15" t="s">
        <v>48</v>
      </c>
      <c r="B13" s="16" t="b">
        <v>0</v>
      </c>
      <c r="C13" s="15">
        <v>1.8083</v>
      </c>
      <c r="D13" s="15">
        <v>1.954</v>
      </c>
      <c r="E13" s="15">
        <v>1.8156000000000001</v>
      </c>
      <c r="F13" s="15">
        <v>1.8413999999999999</v>
      </c>
      <c r="G13" s="15">
        <v>1.954</v>
      </c>
      <c r="H13" s="15">
        <v>1.8156000000000001</v>
      </c>
      <c r="I13" s="15">
        <v>1.6156999999999999</v>
      </c>
      <c r="J13" s="15">
        <v>1.6871</v>
      </c>
      <c r="K13" s="15">
        <v>1.6862999999999999</v>
      </c>
      <c r="L13" s="15">
        <v>1.637</v>
      </c>
      <c r="M13" s="15">
        <v>1.6717</v>
      </c>
      <c r="N13" s="15">
        <v>1.7356</v>
      </c>
      <c r="O13" s="15">
        <v>1.7554000000000001</v>
      </c>
      <c r="P13" s="15">
        <v>1.6746000000000001</v>
      </c>
      <c r="Q13" s="15">
        <v>1.7104999999999999</v>
      </c>
      <c r="R13" s="15">
        <v>1.7104999999999999</v>
      </c>
      <c r="S13" s="15">
        <v>1.7304999999999999</v>
      </c>
      <c r="T13" s="15">
        <v>1.6291</v>
      </c>
      <c r="U13" s="15">
        <v>1.7796000000000001</v>
      </c>
      <c r="V13" s="15">
        <v>1.7871999999999999</v>
      </c>
      <c r="W13" s="15">
        <v>1.7199</v>
      </c>
      <c r="X13" s="15">
        <v>1.7499</v>
      </c>
      <c r="Y13" s="15">
        <v>1.7707999999999999</v>
      </c>
      <c r="Z13" s="15">
        <v>1.6619999999999999</v>
      </c>
      <c r="AA13" s="15">
        <v>1.7506999999999999</v>
      </c>
      <c r="AB13" s="15">
        <v>1.6579999999999999</v>
      </c>
      <c r="AC13" s="15">
        <v>1.6042000000000001</v>
      </c>
      <c r="AD13" s="15">
        <v>1.7776000000000001</v>
      </c>
      <c r="AE13" s="15">
        <v>1.7353000000000001</v>
      </c>
      <c r="AF13" s="15">
        <v>1.7451000000000001</v>
      </c>
      <c r="AG13" s="15">
        <v>1.7141</v>
      </c>
      <c r="AH13" s="15">
        <v>1.7415</v>
      </c>
      <c r="AI13" s="15">
        <v>1.6572</v>
      </c>
      <c r="AJ13" s="15">
        <v>1.6587000000000001</v>
      </c>
      <c r="AK13" s="15">
        <v>1.8121</v>
      </c>
      <c r="AL13" s="15">
        <v>1.6922999999999999</v>
      </c>
      <c r="AM13" s="15">
        <v>1.7273000000000001</v>
      </c>
      <c r="AN13" s="15">
        <v>1.7277</v>
      </c>
      <c r="AO13" s="15">
        <v>1.7211000000000001</v>
      </c>
      <c r="AP13" s="15">
        <v>1.8231999999999999</v>
      </c>
      <c r="AQ13" s="15">
        <v>1.7613000000000001</v>
      </c>
      <c r="AR13" s="15">
        <v>1.6892</v>
      </c>
      <c r="AS13" s="15">
        <v>1.7205999999999999</v>
      </c>
      <c r="AT13" s="15">
        <v>1.9578</v>
      </c>
      <c r="AU13" s="15">
        <v>1.8222</v>
      </c>
      <c r="AV13" s="15">
        <v>1.7581</v>
      </c>
      <c r="AW13" s="15">
        <v>1.6514</v>
      </c>
      <c r="AX13" s="15">
        <v>1.6705000000000001</v>
      </c>
      <c r="AY13" s="15">
        <v>1.6779999999999999</v>
      </c>
      <c r="AZ13" s="15">
        <v>1.5732999999999999</v>
      </c>
      <c r="BA13" s="15">
        <v>1.6173999999999999</v>
      </c>
      <c r="BB13" s="15">
        <v>1.7849999999999999</v>
      </c>
      <c r="BC13" s="15">
        <v>1.6604000000000001</v>
      </c>
      <c r="BD13" s="15">
        <v>1.637</v>
      </c>
      <c r="BE13" s="15">
        <v>1.6947000000000001</v>
      </c>
      <c r="BF13" s="15">
        <v>1.6847000000000001</v>
      </c>
      <c r="BG13" s="15">
        <v>1.7833000000000001</v>
      </c>
      <c r="BH13" s="15">
        <v>1.7718</v>
      </c>
      <c r="BI13" s="15">
        <v>1.7592000000000001</v>
      </c>
      <c r="BJ13" s="15">
        <v>1.7708999999999999</v>
      </c>
      <c r="BK13" s="15">
        <v>1.7508999999999999</v>
      </c>
      <c r="BL13" s="15">
        <v>1.8086</v>
      </c>
      <c r="BM13" s="15">
        <v>1.7682</v>
      </c>
      <c r="BN13" s="15">
        <v>1.8454999999999999</v>
      </c>
      <c r="BO13" s="15">
        <v>1.8104</v>
      </c>
      <c r="BP13" s="15">
        <v>1.7370000000000001</v>
      </c>
      <c r="BQ13" s="15">
        <v>1.7541</v>
      </c>
      <c r="BR13" s="15">
        <v>1.8247</v>
      </c>
      <c r="BS13" s="15">
        <v>2.0135999999999998</v>
      </c>
      <c r="BT13" s="15">
        <v>1.7341</v>
      </c>
      <c r="BU13" s="15">
        <v>1.7264999999999999</v>
      </c>
      <c r="BV13" s="15">
        <v>1.7287999999999999</v>
      </c>
      <c r="BW13" s="15">
        <v>1.82</v>
      </c>
      <c r="BX13" s="15">
        <v>1.6771</v>
      </c>
      <c r="BY13" s="15">
        <v>1.7706</v>
      </c>
      <c r="BZ13" s="15">
        <v>1.8323</v>
      </c>
      <c r="CA13" s="15">
        <v>1.6572</v>
      </c>
      <c r="CB13" s="15">
        <v>1.6621999999999999</v>
      </c>
      <c r="CC13" s="15">
        <v>1.659</v>
      </c>
      <c r="CD13" s="15">
        <v>1.6285000000000001</v>
      </c>
      <c r="CE13" s="15">
        <v>1.6514</v>
      </c>
      <c r="CF13" s="15">
        <v>1.6057999999999999</v>
      </c>
      <c r="CG13" s="32">
        <v>1.863</v>
      </c>
      <c r="CH13" s="32">
        <v>1.905</v>
      </c>
      <c r="CI13" s="32">
        <v>1.8496999999999999</v>
      </c>
      <c r="CJ13" s="32">
        <v>1.7899999999999998</v>
      </c>
      <c r="CK13" s="32">
        <v>1.7851999999999999</v>
      </c>
      <c r="CL13" s="32">
        <v>1.8097000000000001</v>
      </c>
      <c r="CM13" s="32">
        <v>1.762</v>
      </c>
      <c r="CN13" s="32">
        <v>1.7817999999999998</v>
      </c>
      <c r="CO13" s="32">
        <v>1.7852000000000001</v>
      </c>
      <c r="CP13" s="32">
        <v>1.7806</v>
      </c>
      <c r="CQ13" s="32">
        <v>1.8309000000000002</v>
      </c>
      <c r="CR13" s="32">
        <v>1.8232999999999999</v>
      </c>
      <c r="CS13"/>
      <c r="CT13">
        <f t="array" ref="CT13">(D13/$C13-1)*100</f>
        <v>8.0572913786429279</v>
      </c>
      <c r="CU13">
        <f t="array" ref="CU13">(E13/$C13-1)*100</f>
        <v>0.40369407731017937</v>
      </c>
      <c r="CV13">
        <f t="array" ref="CV13">(F13/$C13-1)*100</f>
        <v>1.8304484875297122</v>
      </c>
      <c r="CW13">
        <f t="array" ref="CW13">(G13/$C13-1)*100</f>
        <v>8.0572913786429279</v>
      </c>
      <c r="CX13">
        <f t="array" ref="CX13">(H13/$C13-1)*100</f>
        <v>0.40369407731017937</v>
      </c>
      <c r="CY13">
        <f t="array" ref="CY13">(I13/$C13-1)*100</f>
        <v>-10.650887573964507</v>
      </c>
      <c r="CZ13">
        <f t="array" ref="CZ13">(J13/$C13-1)*100</f>
        <v>-6.7024276945197077</v>
      </c>
      <c r="DA13">
        <f t="array" ref="DA13">(K13/$C13-1)*100</f>
        <v>-6.7466681413482332</v>
      </c>
      <c r="DB13">
        <f t="array" ref="DB13">(L13/$C13-1)*100</f>
        <v>-9.4729856771553429</v>
      </c>
      <c r="DC13">
        <f t="array" ref="DC13">(M13/$C13-1)*100</f>
        <v>-7.554056295968592</v>
      </c>
      <c r="DD13">
        <f t="array" ref="DD13">(N13/$C13-1)*100</f>
        <v>-4.020350605541112</v>
      </c>
      <c r="DE13">
        <f t="array" ref="DE13">(O13/$C13-1)*100</f>
        <v>-2.9253995465354121</v>
      </c>
      <c r="DF13">
        <f t="array" ref="DF13">(P13/$C13-1)*100</f>
        <v>-7.3936846762152282</v>
      </c>
      <c r="DG13">
        <f t="array" ref="DG13">(Q13/$C13-1)*100</f>
        <v>-5.4083946247857178</v>
      </c>
      <c r="DH13">
        <f t="array" ref="DH13">(R13/$C13-1)*100</f>
        <v>-5.4083946247857178</v>
      </c>
      <c r="DI13">
        <f t="array" ref="DI13">(S13/$C13-1)*100</f>
        <v>-4.3023834540728885</v>
      </c>
      <c r="DJ13">
        <f t="array" ref="DJ13">(T13/$C13-1)*100</f>
        <v>-9.9098600895869087</v>
      </c>
      <c r="DK13">
        <f t="array" ref="DK13">(U13/$C13-1)*100</f>
        <v>-1.5871260299728962</v>
      </c>
      <c r="DL13">
        <f t="array" ref="DL13">(V13/$C13-1)*100</f>
        <v>-1.1668417851020352</v>
      </c>
      <c r="DM13">
        <f t="array" ref="DM13">(W13/$C13-1)*100</f>
        <v>-4.8885693745506886</v>
      </c>
      <c r="DN13">
        <f t="array" ref="DN13">(X13/$C13-1)*100</f>
        <v>-3.229552618481446</v>
      </c>
      <c r="DO13">
        <f t="array" ref="DO13">(Y13/$C13-1)*100</f>
        <v>-2.0737709450865505</v>
      </c>
      <c r="DP13">
        <f t="array" ref="DP13">(Z13/$C13-1)*100</f>
        <v>-8.0904717137643125</v>
      </c>
      <c r="DQ13">
        <f t="array" ref="DQ13">(AA13/$C13-1)*100</f>
        <v>-3.1853121716529431</v>
      </c>
      <c r="DR13">
        <f t="array" ref="DR13">(AB13/$C13-1)*100</f>
        <v>-8.3116739479068826</v>
      </c>
      <c r="DS13">
        <f t="array" ref="DS13">(AC13/$C13-1)*100</f>
        <v>-11.286843997124363</v>
      </c>
      <c r="DT13">
        <f t="array" ref="DT13">(AD13/$C13-1)*100</f>
        <v>-1.6977271470441813</v>
      </c>
      <c r="DU13">
        <f t="array" ref="DU13">(AE13/$C13-1)*100</f>
        <v>-4.0369407731018043</v>
      </c>
      <c r="DV13">
        <f t="array" ref="DV13">(AF13/$C13-1)*100</f>
        <v>-3.4949952994525191</v>
      </c>
      <c r="DW13">
        <f t="array" ref="DW13">(AG13/$C13-1)*100</f>
        <v>-5.2093126140574046</v>
      </c>
      <c r="DX13">
        <f t="array" ref="DX13">(AH13/$C13-1)*100</f>
        <v>-3.6940773101808322</v>
      </c>
      <c r="DY13">
        <f t="array" ref="DY13">(AI13/$C13-1)*100</f>
        <v>-8.355914394735386</v>
      </c>
      <c r="DZ13">
        <f t="array" ref="DZ13">(AJ13/$C13-1)*100</f>
        <v>-8.2729635569319235</v>
      </c>
      <c r="EA13">
        <f t="array" ref="EA13">(AK13/$C13-1)*100</f>
        <v>0.21014212243544161</v>
      </c>
      <c r="EB13">
        <f t="array" ref="EB13">(AL13/$C13-1)*100</f>
        <v>-6.4148647901343896</v>
      </c>
      <c r="EC13">
        <f t="array" ref="EC13">(AM13/$C13-1)*100</f>
        <v>-4.4793452413869339</v>
      </c>
      <c r="ED13">
        <f t="array" ref="ED13">(AN13/$C13-1)*100</f>
        <v>-4.4572250179726769</v>
      </c>
      <c r="EE13">
        <f t="array" ref="EE13">(AO13/$C13-1)*100</f>
        <v>-4.822208704307906</v>
      </c>
      <c r="EF13">
        <f t="array" ref="EF13">(AP13/$C13-1)*100</f>
        <v>0.82397832218104039</v>
      </c>
      <c r="EG13">
        <f t="array" ref="EG13">(AQ13/$C13-1)*100</f>
        <v>-2.5991262511751323</v>
      </c>
      <c r="EH13">
        <f t="array" ref="EH13">(AR13/$C13-1)*100</f>
        <v>-6.5862965215948694</v>
      </c>
      <c r="EI13">
        <f t="array" ref="EI13">(AS13/$C13-1)*100</f>
        <v>-4.8498589835757393</v>
      </c>
      <c r="EJ13">
        <f t="array" ref="EJ13">(AT13/$C13-1)*100</f>
        <v>8.2674335010783686</v>
      </c>
      <c r="EK13">
        <f t="array" ref="EK13">(AU13/$C13-1)*100</f>
        <v>0.76867776364542006</v>
      </c>
      <c r="EL13">
        <f t="array" ref="EL13">(AV13/$C13-1)*100</f>
        <v>-2.7760880384891884</v>
      </c>
      <c r="EM13">
        <f t="array" ref="EM13">(AW13/$C13-1)*100</f>
        <v>-8.6766576342421136</v>
      </c>
      <c r="EN13">
        <f t="array" ref="EN13">(AX13/$C13-1)*100</f>
        <v>-7.6204169662113515</v>
      </c>
      <c r="EO13">
        <f t="array" ref="EO13">(AY13/$C13-1)*100</f>
        <v>-7.2056627771940551</v>
      </c>
      <c r="EP13">
        <f t="array" ref="EP13">(AZ13/$C13-1)*100</f>
        <v>-12.995631255875695</v>
      </c>
      <c r="EQ13">
        <f t="array" ref="EQ13">(BA13/$C13-1)*100</f>
        <v>-10.556876624453915</v>
      </c>
      <c r="ER13">
        <f t="array" ref="ER13">(BB13/$C13-1)*100</f>
        <v>-1.2885030138804487</v>
      </c>
      <c r="ES13">
        <f t="array" ref="ES13">(BC13/$C13-1)*100</f>
        <v>-8.1789526074213299</v>
      </c>
      <c r="ET13">
        <f t="array" ref="ET13">(BD13/$C13-1)*100</f>
        <v>-9.4729856771553429</v>
      </c>
      <c r="EU13">
        <f t="array" ref="EU13">(BE13/$C13-1)*100</f>
        <v>-6.282143449648836</v>
      </c>
      <c r="EV13">
        <f t="array" ref="EV13">(BF13/$C13-1)*100</f>
        <v>-6.8351490350052497</v>
      </c>
      <c r="EW13">
        <f t="array" ref="EW13">(BG13/$C13-1)*100</f>
        <v>-1.3825139633910299</v>
      </c>
      <c r="EX13">
        <f t="array" ref="EX13">(BH13/$C13-1)*100</f>
        <v>-2.0184703865509079</v>
      </c>
      <c r="EY13">
        <f t="array" ref="EY13">(BI13/$C13-1)*100</f>
        <v>-2.7152574240999816</v>
      </c>
      <c r="EZ13">
        <f t="array" ref="EZ13">(BJ13/$C13-1)*100</f>
        <v>-2.0682408892329862</v>
      </c>
      <c r="FA13">
        <f t="array" ref="FA13">(BK13/$C13-1)*100</f>
        <v>-3.1742520599458146</v>
      </c>
      <c r="FB13">
        <f t="array" ref="FB13">(BL13/$C13-1)*100</f>
        <v>1.6590167560681657E-2</v>
      </c>
      <c r="FC13">
        <f t="array" ref="FC13">(BM13/$C13-1)*100</f>
        <v>-2.2175523972792099</v>
      </c>
      <c r="FD13">
        <f t="array" ref="FD13">(BN13/$C13-1)*100</f>
        <v>2.0571807775258577</v>
      </c>
      <c r="FE13">
        <f t="array" ref="FE13">(BO13/$C13-1)*100</f>
        <v>0.11613117292483821</v>
      </c>
      <c r="FF13">
        <f t="array" ref="FF13">(BP13/$C13-1)*100</f>
        <v>-3.9429298235912125</v>
      </c>
      <c r="FG13">
        <f t="array" ref="FG13">(BQ13/$C13-1)*100</f>
        <v>-2.9972902726317585</v>
      </c>
      <c r="FH13">
        <f t="array" ref="FH13">(BR13/$C13-1)*100</f>
        <v>0.90692915998451529</v>
      </c>
      <c r="FI13">
        <f t="array" ref="FI13">(BS13/$C13-1)*100</f>
        <v>11.353204667367134</v>
      </c>
      <c r="FJ13">
        <f t="array" ref="FJ13">(BT13/$C13-1)*100</f>
        <v>-4.1033014433445754</v>
      </c>
      <c r="FK13">
        <f t="array" ref="FK13">(BU13/$C13-1)*100</f>
        <v>-4.5235856882154586</v>
      </c>
      <c r="FL13">
        <f t="array" ref="FL13">(BV13/$C13-1)*100</f>
        <v>-4.3963944035834812</v>
      </c>
      <c r="FM13">
        <f t="array" ref="FM13">(BW13/$C13-1)*100</f>
        <v>0.6470165348670065</v>
      </c>
      <c r="FN13">
        <f t="array" ref="FN13">(BX13/$C13-1)*100</f>
        <v>-7.2554332798761223</v>
      </c>
      <c r="FO13">
        <f t="array" ref="FO13">(BY13/$C13-1)*100</f>
        <v>-2.084831056793679</v>
      </c>
      <c r="FP13">
        <f t="array" ref="FP13">(BZ13/$C13-1)*100</f>
        <v>1.3272134048553985</v>
      </c>
      <c r="FQ13">
        <f t="array" ref="FQ13">(CA13/$C13-1)*100</f>
        <v>-8.355914394735386</v>
      </c>
      <c r="FR13">
        <f t="array" ref="FR13">(CB13/$C13-1)*100</f>
        <v>-8.0794116020571849</v>
      </c>
      <c r="FS13">
        <f t="array" ref="FS13">(CC13/$C13-1)*100</f>
        <v>-8.2563733893712303</v>
      </c>
      <c r="FT13">
        <f t="array" ref="FT13">(CD13/$C13-1)*100</f>
        <v>-9.9430404247082826</v>
      </c>
      <c r="FU13">
        <f t="array" ref="FU13">(CE13/$C13-1)*100</f>
        <v>-8.6766576342421136</v>
      </c>
      <c r="FV13">
        <f t="array" ref="FV13">(CF13/$C13-1)*100</f>
        <v>-11.198363103467358</v>
      </c>
      <c r="FW13" s="32">
        <f t="array" ref="FW13">(CG13/$C13-1)*100</f>
        <v>3.0249405518995687</v>
      </c>
      <c r="FX13" s="32">
        <f t="array" ref="FX13">(CH13/$C13-1)*100</f>
        <v>5.3475640103965105</v>
      </c>
      <c r="FY13" s="32">
        <f t="array" ref="FY13">(CI13/$C13-1)*100</f>
        <v>2.2894431233755341</v>
      </c>
      <c r="FZ13" s="32">
        <f t="array" ref="FZ13">(CJ13/$C13-1)*100</f>
        <v>-1.0120002212022472</v>
      </c>
      <c r="GA13" s="32">
        <f t="array" ref="GA13">(CK13/$C13-1)*100</f>
        <v>-1.2774429021733202</v>
      </c>
      <c r="GB13" s="32">
        <f t="array" ref="GB13">(CL13/$C13-1)*100</f>
        <v>7.7420781949899542E-2</v>
      </c>
      <c r="GC13" s="32">
        <f t="array" ref="GC13">(CM13/$C13-1)*100</f>
        <v>-2.5604158602001936</v>
      </c>
      <c r="GD13" s="32">
        <f t="array" ref="GD13">(CN13/$C13-1)*100</f>
        <v>-1.4654648011945048</v>
      </c>
      <c r="GE13" s="32">
        <f t="array" ref="GE13">(CO13/$C13-1)*100</f>
        <v>-1.2774429021733091</v>
      </c>
      <c r="GF13" s="32">
        <f t="array" ref="GF13">(CP13/$C13-1)*100</f>
        <v>-1.5318254714372648</v>
      </c>
      <c r="GG13" s="32">
        <f t="array" ref="GG13">(CQ13/$C13-1)*100</f>
        <v>1.249792622905499</v>
      </c>
      <c r="GH13" s="32">
        <f t="array" ref="GH13">(CR13/$C13-1)*100</f>
        <v>0.82950837803461575</v>
      </c>
    </row>
    <row r="14" spans="1:190" x14ac:dyDescent="0.25">
      <c r="A14" s="15" t="s">
        <v>51</v>
      </c>
      <c r="B14" s="16" t="b">
        <v>0</v>
      </c>
      <c r="C14" s="15">
        <v>5.8304</v>
      </c>
      <c r="D14" s="15">
        <v>5.9840999999999998</v>
      </c>
      <c r="E14" s="15">
        <v>5.8605</v>
      </c>
      <c r="F14" s="15">
        <v>5.8682999999999996</v>
      </c>
      <c r="G14" s="15">
        <v>5.9840999999999998</v>
      </c>
      <c r="H14" s="15">
        <v>5.8605</v>
      </c>
      <c r="I14" s="15">
        <v>5.1855000000000002</v>
      </c>
      <c r="J14" s="15">
        <v>5.5105000000000004</v>
      </c>
      <c r="K14" s="15">
        <v>5.5088999999999997</v>
      </c>
      <c r="L14" s="15">
        <v>5.4869000000000003</v>
      </c>
      <c r="M14" s="15">
        <v>5.4343000000000004</v>
      </c>
      <c r="N14" s="15">
        <v>5.6989000000000001</v>
      </c>
      <c r="O14" s="15">
        <v>5.6433999999999997</v>
      </c>
      <c r="P14" s="15">
        <v>5.6132</v>
      </c>
      <c r="Q14" s="15">
        <v>5.6870000000000003</v>
      </c>
      <c r="R14" s="15">
        <v>5.7667999999999999</v>
      </c>
      <c r="S14" s="15">
        <v>5.7904</v>
      </c>
      <c r="T14" s="15">
        <v>5.8922999999999996</v>
      </c>
      <c r="U14" s="15">
        <v>5.7529000000000003</v>
      </c>
      <c r="V14" s="15">
        <v>5.8529999999999998</v>
      </c>
      <c r="W14" s="15">
        <v>5.6722000000000001</v>
      </c>
      <c r="X14" s="15">
        <v>5.8167999999999997</v>
      </c>
      <c r="Y14" s="15">
        <v>5.7793000000000001</v>
      </c>
      <c r="Z14" s="15">
        <v>5.7885</v>
      </c>
      <c r="AA14" s="15">
        <v>5.6765999999999996</v>
      </c>
      <c r="AB14" s="15">
        <v>5.5396000000000001</v>
      </c>
      <c r="AC14" s="15">
        <v>5.8722000000000003</v>
      </c>
      <c r="AD14" s="15">
        <v>5.8513999999999999</v>
      </c>
      <c r="AE14" s="15">
        <v>5.6966000000000001</v>
      </c>
      <c r="AF14" s="15">
        <v>5.7034000000000002</v>
      </c>
      <c r="AG14" s="15">
        <v>5.7331000000000003</v>
      </c>
      <c r="AH14" s="15">
        <v>5.8124000000000002</v>
      </c>
      <c r="AI14" s="15">
        <v>5.7584999999999997</v>
      </c>
      <c r="AJ14" s="15">
        <v>5.7201000000000004</v>
      </c>
      <c r="AK14" s="15">
        <v>5.8948999999999998</v>
      </c>
      <c r="AL14" s="15">
        <v>5.7690999999999999</v>
      </c>
      <c r="AM14" s="15">
        <v>5.7327000000000004</v>
      </c>
      <c r="AN14" s="15">
        <v>5.7271000000000001</v>
      </c>
      <c r="AO14" s="15">
        <v>5.7027999999999999</v>
      </c>
      <c r="AP14" s="15">
        <v>5.8498000000000001</v>
      </c>
      <c r="AQ14" s="15">
        <v>5.8242000000000003</v>
      </c>
      <c r="AR14" s="15">
        <v>5.7138</v>
      </c>
      <c r="AS14" s="15">
        <v>5.6939000000000002</v>
      </c>
      <c r="AT14" s="15">
        <v>5.5305</v>
      </c>
      <c r="AU14" s="15">
        <v>5.7640000000000002</v>
      </c>
      <c r="AV14" s="15">
        <v>5.6904000000000003</v>
      </c>
      <c r="AW14" s="15">
        <v>5.6433999999999997</v>
      </c>
      <c r="AX14" s="15">
        <v>5.5526999999999997</v>
      </c>
      <c r="AY14" s="15">
        <v>5.7927</v>
      </c>
      <c r="AZ14" s="15">
        <v>5.1698000000000004</v>
      </c>
      <c r="BA14" s="15">
        <v>5.4856999999999996</v>
      </c>
      <c r="BB14" s="15">
        <v>5.3352000000000004</v>
      </c>
      <c r="BC14" s="15">
        <v>5.4781000000000004</v>
      </c>
      <c r="BD14" s="15">
        <v>5.5785999999999998</v>
      </c>
      <c r="BE14" s="15">
        <v>5.5556000000000001</v>
      </c>
      <c r="BF14" s="15">
        <v>5.5103999999999997</v>
      </c>
      <c r="BG14" s="15">
        <v>5.8918999999999997</v>
      </c>
      <c r="BH14" s="15">
        <v>5.8620000000000001</v>
      </c>
      <c r="BI14" s="15">
        <v>5.8327</v>
      </c>
      <c r="BJ14" s="15">
        <v>5.7777000000000003</v>
      </c>
      <c r="BK14" s="15">
        <v>5.6746999999999996</v>
      </c>
      <c r="BL14" s="15">
        <v>5.7096</v>
      </c>
      <c r="BM14" s="15">
        <v>5.6196000000000002</v>
      </c>
      <c r="BN14" s="15">
        <v>5.7053000000000003</v>
      </c>
      <c r="BO14" s="15">
        <v>5.7055999999999996</v>
      </c>
      <c r="BP14" s="15">
        <v>5.8017000000000003</v>
      </c>
      <c r="BQ14" s="15">
        <v>5.84</v>
      </c>
      <c r="BR14" s="15">
        <v>5.7439999999999998</v>
      </c>
      <c r="BS14" s="15">
        <v>6.0095000000000001</v>
      </c>
      <c r="BT14" s="15">
        <v>5.6997999999999998</v>
      </c>
      <c r="BU14" s="15">
        <v>5.6840000000000002</v>
      </c>
      <c r="BV14" s="15">
        <v>5.7184999999999997</v>
      </c>
      <c r="BW14" s="15">
        <v>5.9316000000000004</v>
      </c>
      <c r="BX14" s="15">
        <v>5.7807000000000004</v>
      </c>
      <c r="BY14" s="15">
        <v>5.6889000000000003</v>
      </c>
      <c r="BZ14" s="15">
        <v>5.7954999999999997</v>
      </c>
      <c r="CA14" s="15">
        <v>5.4603999999999999</v>
      </c>
      <c r="CB14" s="15">
        <v>5.7854000000000001</v>
      </c>
      <c r="CC14" s="15">
        <v>5.5293999999999999</v>
      </c>
      <c r="CD14" s="15">
        <v>5.4767999999999999</v>
      </c>
      <c r="CE14" s="15">
        <v>4.0892999999999997</v>
      </c>
      <c r="CF14" s="15">
        <v>6.1227999999999998</v>
      </c>
      <c r="CG14" s="32">
        <v>5.7492999999999999</v>
      </c>
      <c r="CH14" s="32">
        <v>5.8608000000000002</v>
      </c>
      <c r="CI14" s="32">
        <v>5.7443</v>
      </c>
      <c r="CJ14" s="32">
        <v>5.8197000000000001</v>
      </c>
      <c r="CK14" s="32">
        <v>5.7121000000000004</v>
      </c>
      <c r="CL14" s="32">
        <v>5.7661999999999995</v>
      </c>
      <c r="CM14" s="32">
        <v>5.7706999999999997</v>
      </c>
      <c r="CN14" s="32">
        <v>5.7698</v>
      </c>
      <c r="CO14" s="32">
        <v>5.7724000000000002</v>
      </c>
      <c r="CP14" s="32">
        <v>5.7122000000000002</v>
      </c>
      <c r="CQ14" s="32">
        <v>5.7805</v>
      </c>
      <c r="CR14" s="32">
        <v>5.7161999999999997</v>
      </c>
      <c r="CT14">
        <f t="array" ref="CT14">(D14/$C14-1)*100</f>
        <v>2.6361827661909976</v>
      </c>
      <c r="CU14">
        <f t="array" ref="CU14">(E14/$C14-1)*100</f>
        <v>0.51625960482986066</v>
      </c>
      <c r="CV14">
        <f t="array" ref="CV14">(F14/$C14-1)*100</f>
        <v>0.65004116355651398</v>
      </c>
      <c r="CW14">
        <f t="array" ref="CW14">(G14/$C14-1)*100</f>
        <v>2.6361827661909976</v>
      </c>
      <c r="CX14">
        <f t="array" ref="CX14">(H14/$C14-1)*100</f>
        <v>0.51625960482986066</v>
      </c>
      <c r="CY14">
        <f t="array" ref="CY14">(I14/$C14-1)*100</f>
        <v>-11.060990669593851</v>
      </c>
      <c r="CZ14">
        <f t="array" ref="CZ14">(J14/$C14-1)*100</f>
        <v>-5.4867590559824269</v>
      </c>
      <c r="DA14">
        <f t="array" ref="DA14">(K14/$C14-1)*100</f>
        <v>-5.5142014270032957</v>
      </c>
      <c r="DB14">
        <f t="array" ref="DB14">(L14/$C14-1)*100</f>
        <v>-5.8915340285400575</v>
      </c>
      <c r="DC14">
        <f t="array" ref="DC14">(M14/$C14-1)*100</f>
        <v>-6.7937019758507073</v>
      </c>
      <c r="DD14">
        <f t="array" ref="DD14">(N14/$C14-1)*100</f>
        <v>-2.2554198682766202</v>
      </c>
      <c r="DE14">
        <f t="array" ref="DE14">(O14/$C14-1)*100</f>
        <v>-3.2073271130625747</v>
      </c>
      <c r="DF14">
        <f t="array" ref="DF14">(P14/$C14-1)*100</f>
        <v>-3.725301866081232</v>
      </c>
      <c r="DG14">
        <f t="array" ref="DG14">(Q14/$C14-1)*100</f>
        <v>-2.459522502744238</v>
      </c>
      <c r="DH14">
        <f t="array" ref="DH14">(R14/$C14-1)*100</f>
        <v>-1.0908342480790312</v>
      </c>
      <c r="DI14">
        <f t="array" ref="DI14">(S14/$C14-1)*100</f>
        <v>-0.68605927552140011</v>
      </c>
      <c r="DJ14">
        <f t="array" ref="DJ14">(T14/$C14-1)*100</f>
        <v>1.0616767288693651</v>
      </c>
      <c r="DK14">
        <f t="array" ref="DK14">(U14/$C14-1)*100</f>
        <v>-1.3292398463227162</v>
      </c>
      <c r="DL14">
        <f t="array" ref="DL14">(V14/$C14-1)*100</f>
        <v>0.38762349066958635</v>
      </c>
      <c r="DM14">
        <f t="array" ref="DM14">(W14/$C14-1)*100</f>
        <v>-2.7133644346871599</v>
      </c>
      <c r="DN14">
        <f t="array" ref="DN14">(X14/$C14-1)*100</f>
        <v>-0.23326015367728381</v>
      </c>
      <c r="DO14">
        <f t="array" ref="DO14">(Y14/$C14-1)*100</f>
        <v>-0.87644072447858878</v>
      </c>
      <c r="DP14">
        <f t="array" ref="DP14">(Z14/$C14-1)*100</f>
        <v>-0.71864709110867064</v>
      </c>
      <c r="DQ14">
        <f t="array" ref="DQ14">(AA14/$C14-1)*100</f>
        <v>-2.6378979143798054</v>
      </c>
      <c r="DR14">
        <f t="array" ref="DR14">(AB14/$C14-1)*100</f>
        <v>-4.9876509330406105</v>
      </c>
      <c r="DS14">
        <f t="array" ref="DS14">(AC14/$C14-1)*100</f>
        <v>0.71693194291986284</v>
      </c>
      <c r="DT14">
        <f t="array" ref="DT14">(AD14/$C14-1)*100</f>
        <v>0.36018111964872812</v>
      </c>
      <c r="DU14">
        <f t="array" ref="DU14">(AE14/$C14-1)*100</f>
        <v>-2.2948682766190998</v>
      </c>
      <c r="DV14">
        <f t="array" ref="DV14">(AF14/$C14-1)*100</f>
        <v>-2.1782381997804579</v>
      </c>
      <c r="DW14">
        <f t="array" ref="DW14">(AG14/$C14-1)*100</f>
        <v>-1.6688391877058173</v>
      </c>
      <c r="DX14">
        <f t="array" ref="DX14">(AH14/$C14-1)*100</f>
        <v>-0.30872667398462728</v>
      </c>
      <c r="DY14">
        <f t="array" ref="DY14">(AI14/$C14-1)*100</f>
        <v>-1.2331915477497346</v>
      </c>
      <c r="DZ14">
        <f t="array" ref="DZ14">(AJ14/$C14-1)*100</f>
        <v>-1.8918084522502654</v>
      </c>
      <c r="EA14">
        <f t="array" ref="EA14">(AK14/$C14-1)*100</f>
        <v>1.106270581778257</v>
      </c>
      <c r="EB14">
        <f t="array" ref="EB14">(AL14/$C14-1)*100</f>
        <v>-1.0513858397365516</v>
      </c>
      <c r="EC14">
        <f t="array" ref="EC14">(AM14/$C14-1)*100</f>
        <v>-1.6756997804610263</v>
      </c>
      <c r="ED14">
        <f t="array" ref="ED14">(AN14/$C14-1)*100</f>
        <v>-1.7717480790340301</v>
      </c>
      <c r="EE14">
        <f t="array" ref="EE14">(AO14/$C14-1)*100</f>
        <v>-2.1885290889132825</v>
      </c>
      <c r="EF14">
        <f t="array" ref="EF14">(AP14/$C14-1)*100</f>
        <v>0.3327387486278921</v>
      </c>
      <c r="EG14">
        <f t="array" ref="EG14">(AQ14/$C14-1)*100</f>
        <v>-0.1063391877058173</v>
      </c>
      <c r="EH14">
        <f t="array" ref="EH14">(AR14/$C14-1)*100</f>
        <v>-1.9998627881449016</v>
      </c>
      <c r="EI14">
        <f t="array" ref="EI14">(AS14/$C14-1)*100</f>
        <v>-2.3411772777167883</v>
      </c>
      <c r="EJ14">
        <f t="array" ref="EJ14">(AT14/$C14-1)*100</f>
        <v>-5.1437294182217315</v>
      </c>
      <c r="EK14">
        <f t="array" ref="EK14">(AU14/$C14-1)*100</f>
        <v>-1.1388583973655275</v>
      </c>
      <c r="EL14">
        <f t="array" ref="EL14">(AV14/$C14-1)*100</f>
        <v>-2.4012074643249171</v>
      </c>
      <c r="EM14">
        <f t="array" ref="EM14">(AW14/$C14-1)*100</f>
        <v>-3.2073271130625747</v>
      </c>
      <c r="EN14">
        <f t="array" ref="EN14">(AX14/$C14-1)*100</f>
        <v>-4.762966520307355</v>
      </c>
      <c r="EO14">
        <f t="array" ref="EO14">(AY14/$C14-1)*100</f>
        <v>-0.64661086717892058</v>
      </c>
      <c r="EP14">
        <f t="array" ref="EP14">(AZ14/$C14-1)*100</f>
        <v>-11.330268935235999</v>
      </c>
      <c r="EQ14">
        <f t="array" ref="EQ14">(BA14/$C14-1)*100</f>
        <v>-5.9121158068057174</v>
      </c>
      <c r="ER14">
        <f t="array" ref="ER14">(BB14/$C14-1)*100</f>
        <v>-8.4934138309549887</v>
      </c>
      <c r="ES14">
        <f t="array" ref="ES14">(BC14/$C14-1)*100</f>
        <v>-6.0424670691547666</v>
      </c>
      <c r="ET14">
        <f t="array" ref="ET14">(BD14/$C14-1)*100</f>
        <v>-4.3187431394072444</v>
      </c>
      <c r="EU14">
        <f t="array" ref="EU14">(BE14/$C14-1)*100</f>
        <v>-4.7132272228320504</v>
      </c>
      <c r="EV14">
        <f t="array" ref="EV14">(BF14/$C14-1)*100</f>
        <v>-5.4884742041712453</v>
      </c>
      <c r="EW14">
        <f t="array" ref="EW14">(BG14/$C14-1)*100</f>
        <v>1.0548161361141561</v>
      </c>
      <c r="EX14">
        <f t="array" ref="EX14">(BH14/$C14-1)*100</f>
        <v>0.54198682766191109</v>
      </c>
      <c r="EY14">
        <f t="array" ref="EY14">(BI14/$C14-1)*100</f>
        <v>3.9448408342490637E-2</v>
      </c>
      <c r="EZ14">
        <f t="array" ref="EZ14">(BJ14/$C14-1)*100</f>
        <v>-0.90388309549944701</v>
      </c>
      <c r="FA14">
        <f t="array" ref="FA14">(BK14/$C14-1)*100</f>
        <v>-2.6704857299670759</v>
      </c>
      <c r="FB14">
        <f t="array" ref="FB14">(BL14/$C14-1)*100</f>
        <v>-2.0718990120746406</v>
      </c>
      <c r="FC14">
        <f t="array" ref="FC14">(BM14/$C14-1)*100</f>
        <v>-3.6155323819977991</v>
      </c>
      <c r="FD14">
        <f t="array" ref="FD14">(BN14/$C14-1)*100</f>
        <v>-2.1456503841931873</v>
      </c>
      <c r="FE14">
        <f t="array" ref="FE14">(BO14/$C14-1)*100</f>
        <v>-2.1405049396267972</v>
      </c>
      <c r="FF14">
        <f t="array" ref="FF14">(BP14/$C14-1)*100</f>
        <v>-0.49224753018660694</v>
      </c>
      <c r="FG14">
        <f t="array" ref="FG14">(BQ14/$C14-1)*100</f>
        <v>0.16465422612512715</v>
      </c>
      <c r="FH14">
        <f t="array" ref="FH14">(BR14/$C14-1)*100</f>
        <v>-1.4818880351262442</v>
      </c>
      <c r="FI14">
        <f t="array" ref="FI14">(BS14/$C14-1)*100</f>
        <v>3.0718304061470914</v>
      </c>
      <c r="FJ14">
        <f t="array" ref="FJ14">(BT14/$C14-1)*100</f>
        <v>-2.2399835345773944</v>
      </c>
      <c r="FK14">
        <f t="array" ref="FK14">(BU14/$C14-1)*100</f>
        <v>-2.5109769484083388</v>
      </c>
      <c r="FL14">
        <f t="array" ref="FL14">(BV14/$C14-1)*100</f>
        <v>-1.9192508232711347</v>
      </c>
      <c r="FM14">
        <f t="array" ref="FM14">(BW14/$C14-1)*100</f>
        <v>1.7357299670691662</v>
      </c>
      <c r="FN14">
        <f t="array" ref="FN14">(BX14/$C14-1)*100</f>
        <v>-0.85242864983533506</v>
      </c>
      <c r="FO14">
        <f t="array" ref="FO14">(BY14/$C14-1)*100</f>
        <v>-2.4269346871569675</v>
      </c>
      <c r="FP14">
        <f t="array" ref="FP14">(BZ14/$C14-1)*100</f>
        <v>-0.59858671789243534</v>
      </c>
      <c r="FQ14">
        <f t="array" ref="FQ14">(CA14/$C14-1)*100</f>
        <v>-6.3460482985730042</v>
      </c>
      <c r="FR14">
        <f t="array" ref="FR14">(CB14/$C14-1)*100</f>
        <v>-0.77181668496157929</v>
      </c>
      <c r="FS14">
        <f t="array" ref="FS14">(CC14/$C14-1)*100</f>
        <v>-5.1625960482985729</v>
      </c>
      <c r="FT14">
        <f t="array" ref="FT14">(CD14/$C14-1)*100</f>
        <v>-6.0647639956092236</v>
      </c>
      <c r="FU14">
        <f t="array" ref="FU14">(CE14/$C14-1)*100</f>
        <v>-29.862445115257962</v>
      </c>
      <c r="FV14">
        <f t="array" ref="FV14">(CF14/$C14-1)*100</f>
        <v>5.0150933040614687</v>
      </c>
      <c r="FW14" s="32">
        <f t="array" ref="FW14">(CG14/$C14-1)*100</f>
        <v>-1.3909851811196527</v>
      </c>
      <c r="FX14" s="32">
        <f t="array" ref="FX14">(CH14/$C14-1)*100</f>
        <v>0.52140504939626187</v>
      </c>
      <c r="FY14" s="32">
        <f t="array" ref="FY14">(CI14/$C14-1)*100</f>
        <v>-1.4767425905598208</v>
      </c>
      <c r="FZ14" s="32">
        <f t="array" ref="FZ14">(CJ14/$C14-1)*100</f>
        <v>-0.18352085620197967</v>
      </c>
      <c r="GA14" s="32">
        <f t="array" ref="GA14">(CK14/$C14-1)*100</f>
        <v>-2.0290203073545454</v>
      </c>
      <c r="GB14" s="32">
        <f t="array" ref="GB14">(CL14/$C14-1)*100</f>
        <v>-1.1011251372118669</v>
      </c>
      <c r="GC14" s="32">
        <f t="array" ref="GC14">(CM14/$C14-1)*100</f>
        <v>-1.0239434687157045</v>
      </c>
      <c r="GD14" s="32">
        <f t="array" ref="GD14">(CN14/$C14-1)*100</f>
        <v>-1.0393798024149303</v>
      </c>
      <c r="GE14" s="32">
        <f t="array" ref="GE14">(CO14/$C14-1)*100</f>
        <v>-0.99478594950603849</v>
      </c>
      <c r="GF14" s="32">
        <f t="array" ref="GF14">(CP14/$C14-1)*100</f>
        <v>-2.0273051591657487</v>
      </c>
      <c r="GG14" s="32">
        <f t="array" ref="GG14">(CQ14/$C14-1)*100</f>
        <v>-0.85585894621295067</v>
      </c>
      <c r="GH14" s="32">
        <f t="array" ref="GH14">(CR14/$C14-1)*100</f>
        <v>-1.9586992316136143</v>
      </c>
    </row>
    <row r="15" spans="1:190" x14ac:dyDescent="0.25">
      <c r="A15" s="15" t="s">
        <v>54</v>
      </c>
      <c r="B15" s="16" t="b">
        <v>0</v>
      </c>
      <c r="C15" s="15">
        <v>1.3875999999999999</v>
      </c>
      <c r="D15" s="15">
        <v>1.4432</v>
      </c>
      <c r="E15" s="15">
        <v>1.4040999999999999</v>
      </c>
      <c r="F15" s="15">
        <v>1.4038999999999999</v>
      </c>
      <c r="G15" s="15">
        <v>1.4432</v>
      </c>
      <c r="H15" s="15">
        <v>1.4040999999999999</v>
      </c>
      <c r="I15" s="15">
        <v>1.3566</v>
      </c>
      <c r="J15" s="15">
        <v>1.3625</v>
      </c>
      <c r="K15" s="15">
        <v>1.3624000000000001</v>
      </c>
      <c r="L15" s="15">
        <v>1.3181</v>
      </c>
      <c r="M15" s="15">
        <v>1.3264</v>
      </c>
      <c r="N15" s="15">
        <v>1.3594999999999999</v>
      </c>
      <c r="O15" s="15">
        <v>1.3626</v>
      </c>
      <c r="P15" s="15">
        <v>1.323</v>
      </c>
      <c r="Q15" s="15">
        <v>1.339</v>
      </c>
      <c r="R15" s="15">
        <v>1.3498000000000001</v>
      </c>
      <c r="S15" s="15">
        <v>1.3486</v>
      </c>
      <c r="T15" s="15">
        <v>1.3126</v>
      </c>
      <c r="U15" s="15">
        <v>1.3772</v>
      </c>
      <c r="V15" s="15">
        <v>1.3761000000000001</v>
      </c>
      <c r="W15" s="15">
        <v>1.3491</v>
      </c>
      <c r="X15" s="15">
        <v>1.3933</v>
      </c>
      <c r="Y15" s="15">
        <v>1.4004000000000001</v>
      </c>
      <c r="Z15" s="15">
        <v>1.2955000000000001</v>
      </c>
      <c r="AA15" s="15">
        <v>1.3829</v>
      </c>
      <c r="AB15" s="15">
        <v>1.3157000000000001</v>
      </c>
      <c r="AC15" s="15">
        <v>1.2825</v>
      </c>
      <c r="AD15" s="15">
        <v>1.3763000000000001</v>
      </c>
      <c r="AE15" s="15">
        <v>1.4006000000000001</v>
      </c>
      <c r="AF15" s="15">
        <v>1.3811</v>
      </c>
      <c r="AG15" s="15">
        <v>1.3269</v>
      </c>
      <c r="AH15" s="15">
        <v>1.3662000000000001</v>
      </c>
      <c r="AI15" s="15">
        <v>1.3140000000000001</v>
      </c>
      <c r="AJ15" s="15">
        <v>1.3092999999999999</v>
      </c>
      <c r="AK15" s="15">
        <v>1.3939999999999999</v>
      </c>
      <c r="AL15" s="15">
        <v>1.3251999999999999</v>
      </c>
      <c r="AM15" s="15">
        <v>1.3576999999999999</v>
      </c>
      <c r="AN15" s="15">
        <v>1.3554999999999999</v>
      </c>
      <c r="AO15" s="15">
        <v>1.3502000000000001</v>
      </c>
      <c r="AP15" s="15">
        <v>1.3939999999999999</v>
      </c>
      <c r="AQ15" s="15">
        <v>1.3561000000000001</v>
      </c>
      <c r="AR15" s="15">
        <v>1.3326</v>
      </c>
      <c r="AS15" s="15">
        <v>1.3469</v>
      </c>
      <c r="AT15" s="15">
        <v>1.4812000000000001</v>
      </c>
      <c r="AU15" s="15">
        <v>1.4354</v>
      </c>
      <c r="AV15" s="15">
        <v>1.3792</v>
      </c>
      <c r="AW15" s="15">
        <v>1.3163</v>
      </c>
      <c r="AX15" s="15">
        <v>1.3115000000000001</v>
      </c>
      <c r="AY15" s="15">
        <v>1.3166</v>
      </c>
      <c r="AZ15" s="15">
        <v>1.2402</v>
      </c>
      <c r="BA15" s="15">
        <v>1.3057000000000001</v>
      </c>
      <c r="BB15" s="15">
        <v>1.3414999999999999</v>
      </c>
      <c r="BC15" s="15">
        <v>1.3121</v>
      </c>
      <c r="BD15" s="15">
        <v>1.3206</v>
      </c>
      <c r="BE15" s="15">
        <v>1.3628</v>
      </c>
      <c r="BF15" s="15">
        <v>1.3617999999999999</v>
      </c>
      <c r="BG15" s="15">
        <v>1.4156</v>
      </c>
      <c r="BH15" s="15">
        <v>1.411</v>
      </c>
      <c r="BI15" s="15">
        <v>1.3998999999999999</v>
      </c>
      <c r="BJ15" s="15">
        <v>1.4006000000000001</v>
      </c>
      <c r="BK15" s="15">
        <v>1.3831</v>
      </c>
      <c r="BL15" s="15">
        <v>1.4079999999999999</v>
      </c>
      <c r="BM15" s="15">
        <v>1.3507</v>
      </c>
      <c r="BN15" s="15">
        <v>1.4167000000000001</v>
      </c>
      <c r="BO15" s="15">
        <v>1.3845000000000001</v>
      </c>
      <c r="BP15" s="15">
        <v>1.3846000000000001</v>
      </c>
      <c r="BQ15" s="15">
        <v>1.4057999999999999</v>
      </c>
      <c r="BR15" s="15">
        <v>1.395</v>
      </c>
      <c r="BS15" s="15">
        <v>1.4579</v>
      </c>
      <c r="BT15" s="15">
        <v>1.3573999999999999</v>
      </c>
      <c r="BU15" s="15">
        <v>1.3524</v>
      </c>
      <c r="BV15" s="15">
        <v>1.3468</v>
      </c>
      <c r="BW15" s="15">
        <v>1.4051</v>
      </c>
      <c r="BX15" s="15">
        <v>1.3052999999999999</v>
      </c>
      <c r="BY15" s="15">
        <v>1.3554999999999999</v>
      </c>
      <c r="BZ15" s="15">
        <v>1.3813</v>
      </c>
      <c r="CA15" s="15">
        <v>1.3016000000000001</v>
      </c>
      <c r="CB15" s="15">
        <v>1.2957000000000001</v>
      </c>
      <c r="CC15" s="15">
        <v>1.3210999999999999</v>
      </c>
      <c r="CD15" s="15">
        <v>1.3279000000000001</v>
      </c>
      <c r="CE15" s="15">
        <v>1.3968</v>
      </c>
      <c r="CF15" s="15">
        <v>1.3207</v>
      </c>
      <c r="CG15" s="32">
        <v>1.4508000000000001</v>
      </c>
      <c r="CH15" s="32">
        <v>1.4353</v>
      </c>
      <c r="CI15" s="32">
        <v>1.4381999999999999</v>
      </c>
      <c r="CJ15" s="32">
        <v>1.4016999999999999</v>
      </c>
      <c r="CK15" s="32">
        <v>1.3771</v>
      </c>
      <c r="CL15" s="32">
        <v>1.3881999999999999</v>
      </c>
      <c r="CM15" s="32">
        <v>1.3725000000000001</v>
      </c>
      <c r="CN15" s="32">
        <v>1.3836999999999999</v>
      </c>
      <c r="CO15" s="32">
        <v>1.3858999999999999</v>
      </c>
      <c r="CP15" s="32">
        <v>1.3695999999999999</v>
      </c>
      <c r="CQ15" s="32">
        <v>1.3942999999999999</v>
      </c>
      <c r="CR15" s="32">
        <v>1.4039999999999999</v>
      </c>
      <c r="CT15">
        <f t="array" ref="CT15">(D15/$C15-1)*100</f>
        <v>4.0069184202940367</v>
      </c>
      <c r="CU15">
        <f t="array" ref="CU15">(E15/$C15-1)*100</f>
        <v>1.1891034880368911</v>
      </c>
      <c r="CV15">
        <f t="array" ref="CV15">(F15/$C15-1)*100</f>
        <v>1.1746901124243259</v>
      </c>
      <c r="CW15">
        <f t="array" ref="CW15">(G15/$C15-1)*100</f>
        <v>4.0069184202940367</v>
      </c>
      <c r="CX15">
        <f t="array" ref="CX15">(H15/$C15-1)*100</f>
        <v>1.1891034880368911</v>
      </c>
      <c r="CY15">
        <f t="array" ref="CY15">(I15/$C15-1)*100</f>
        <v>-2.2340732199481073</v>
      </c>
      <c r="CZ15">
        <f t="array" ref="CZ15">(J15/$C15-1)*100</f>
        <v>-1.8088786393773315</v>
      </c>
      <c r="DA15">
        <f t="array" ref="DA15">(K15/$C15-1)*100</f>
        <v>-1.8160853271836142</v>
      </c>
      <c r="DB15">
        <f t="array" ref="DB15">(L15/$C15-1)*100</f>
        <v>-5.0086480253675347</v>
      </c>
      <c r="DC15">
        <f t="array" ref="DC15">(M15/$C15-1)*100</f>
        <v>-4.4104929374459427</v>
      </c>
      <c r="DD15">
        <f t="array" ref="DD15">(N15/$C15-1)*100</f>
        <v>-2.0250792735658663</v>
      </c>
      <c r="DE15">
        <f t="array" ref="DE15">(O15/$C15-1)*100</f>
        <v>-1.8016719515710489</v>
      </c>
      <c r="DF15">
        <f t="array" ref="DF15">(P15/$C15-1)*100</f>
        <v>-4.6555203228596191</v>
      </c>
      <c r="DG15">
        <f t="array" ref="DG15">(Q15/$C15-1)*100</f>
        <v>-3.5024502738541297</v>
      </c>
      <c r="DH15">
        <f t="array" ref="DH15">(R15/$C15-1)*100</f>
        <v>-2.7241279907754268</v>
      </c>
      <c r="DI15">
        <f t="array" ref="DI15">(S15/$C15-1)*100</f>
        <v>-2.8106082444508407</v>
      </c>
      <c r="DJ15">
        <f t="array" ref="DJ15">(T15/$C15-1)*100</f>
        <v>-5.4050158547131684</v>
      </c>
      <c r="DK15">
        <f t="array" ref="DK15">(U15/$C15-1)*100</f>
        <v>-0.74949553185356121</v>
      </c>
      <c r="DL15">
        <f t="array" ref="DL15">(V15/$C15-1)*100</f>
        <v>-0.82876909772267027</v>
      </c>
      <c r="DM15">
        <f t="array" ref="DM15">(W15/$C15-1)*100</f>
        <v>-2.7745748054194275</v>
      </c>
      <c r="DN15">
        <f t="array" ref="DN15">(X15/$C15-1)*100</f>
        <v>0.41078120495821047</v>
      </c>
      <c r="DO15">
        <f t="array" ref="DO15">(Y15/$C15-1)*100</f>
        <v>0.92245603920440011</v>
      </c>
      <c r="DP15">
        <f t="array" ref="DP15">(Z15/$C15-1)*100</f>
        <v>-6.6373594695877669</v>
      </c>
      <c r="DQ15">
        <f t="array" ref="DQ15">(AA15/$C15-1)*100</f>
        <v>-0.33871432689535075</v>
      </c>
      <c r="DR15">
        <f t="array" ref="DR15">(AB15/$C15-1)*100</f>
        <v>-5.1816085327183519</v>
      </c>
      <c r="DS15">
        <f t="array" ref="DS15">(AC15/$C15-1)*100</f>
        <v>-7.5742288844047216</v>
      </c>
      <c r="DT15">
        <f t="array" ref="DT15">(AD15/$C15-1)*100</f>
        <v>-0.81435572211010498</v>
      </c>
      <c r="DU15">
        <f t="array" ref="DU15">(AE15/$C15-1)*100</f>
        <v>0.9368694148169654</v>
      </c>
      <c r="DV15">
        <f t="array" ref="DV15">(AF15/$C15-1)*100</f>
        <v>-0.4684347074084716</v>
      </c>
      <c r="DW15">
        <f t="array" ref="DW15">(AG15/$C15-1)*100</f>
        <v>-4.3744594984145291</v>
      </c>
      <c r="DX15">
        <f t="array" ref="DX15">(AH15/$C15-1)*100</f>
        <v>-1.5422311905448183</v>
      </c>
      <c r="DY15">
        <f t="array" ref="DY15">(AI15/$C15-1)*100</f>
        <v>-5.3041222254251892</v>
      </c>
      <c r="DZ15">
        <f t="array" ref="DZ15">(AJ15/$C15-1)*100</f>
        <v>-5.642836552320551</v>
      </c>
      <c r="EA15">
        <f t="array" ref="EA15">(AK15/$C15-1)*100</f>
        <v>0.46122801960217785</v>
      </c>
      <c r="EB15">
        <f t="array" ref="EB15">(AL15/$C15-1)*100</f>
        <v>-4.4969731911213557</v>
      </c>
      <c r="EC15">
        <f t="array" ref="EC15">(AM15/$C15-1)*100</f>
        <v>-2.1547996540789871</v>
      </c>
      <c r="ED15">
        <f t="array" ref="ED15">(AN15/$C15-1)*100</f>
        <v>-2.3133467858172385</v>
      </c>
      <c r="EE15">
        <f t="array" ref="EE15">(AO15/$C15-1)*100</f>
        <v>-2.6953012395502962</v>
      </c>
      <c r="EF15">
        <f t="array" ref="EF15">(AP15/$C15-1)*100</f>
        <v>0.46122801960217785</v>
      </c>
      <c r="EG15">
        <f t="array" ref="EG15">(AQ15/$C15-1)*100</f>
        <v>-2.2701066589795205</v>
      </c>
      <c r="EH15">
        <f t="array" ref="EH15">(AR15/$C15-1)*100</f>
        <v>-3.9636782934563186</v>
      </c>
      <c r="EI15">
        <f t="array" ref="EI15">(AS15/$C15-1)*100</f>
        <v>-2.9331219371576789</v>
      </c>
      <c r="EJ15">
        <f t="array" ref="EJ15">(AT15/$C15-1)*100</f>
        <v>6.7454597866820398</v>
      </c>
      <c r="EK15">
        <f t="array" ref="EK15">(AU15/$C15-1)*100</f>
        <v>3.4447967714038574</v>
      </c>
      <c r="EL15">
        <f t="array" ref="EL15">(AV15/$C15-1)*100</f>
        <v>-0.60536177572787508</v>
      </c>
      <c r="EM15">
        <f t="array" ref="EM15">(AW15/$C15-1)*100</f>
        <v>-5.1383684058806551</v>
      </c>
      <c r="EN15">
        <f t="array" ref="EN15">(AX15/$C15-1)*100</f>
        <v>-5.4842894205822894</v>
      </c>
      <c r="EO15">
        <f t="array" ref="EO15">(AY15/$C15-1)*100</f>
        <v>-5.116748342461797</v>
      </c>
      <c r="EP15">
        <f t="array" ref="EP15">(AZ15/$C15-1)*100</f>
        <v>-10.622657826462955</v>
      </c>
      <c r="EQ15">
        <f t="array" ref="EQ15">(BA15/$C15-1)*100</f>
        <v>-5.9022773133467705</v>
      </c>
      <c r="ER15">
        <f t="array" ref="ER15">(BB15/$C15-1)*100</f>
        <v>-3.3222830786970303</v>
      </c>
      <c r="ES15">
        <f t="array" ref="ES15">(BC15/$C15-1)*100</f>
        <v>-5.4410492937445927</v>
      </c>
      <c r="ET15">
        <f t="array" ref="ET15">(BD15/$C15-1)*100</f>
        <v>-4.8284808302104354</v>
      </c>
      <c r="EU15">
        <f t="array" ref="EU15">(BE15/$C15-1)*100</f>
        <v>-1.7872585759584836</v>
      </c>
      <c r="EV15">
        <f t="array" ref="EV15">(BF15/$C15-1)*100</f>
        <v>-1.8593254540213322</v>
      </c>
      <c r="EW15">
        <f t="array" ref="EW15">(BG15/$C15-1)*100</f>
        <v>2.0178725857595836</v>
      </c>
      <c r="EX15">
        <f t="array" ref="EX15">(BH15/$C15-1)*100</f>
        <v>1.6863649466705155</v>
      </c>
      <c r="EY15">
        <f t="array" ref="EY15">(BI15/$C15-1)*100</f>
        <v>0.8864226001729536</v>
      </c>
      <c r="EZ15">
        <f t="array" ref="EZ15">(BJ15/$C15-1)*100</f>
        <v>0.9368694148169654</v>
      </c>
      <c r="FA15">
        <f t="array" ref="FA15">(BK15/$C15-1)*100</f>
        <v>-0.32430095128278547</v>
      </c>
      <c r="FB15">
        <f t="array" ref="FB15">(BL15/$C15-1)*100</f>
        <v>1.4701643124819919</v>
      </c>
      <c r="FC15">
        <f t="array" ref="FC15">(BM15/$C15-1)*100</f>
        <v>-2.6592678005188719</v>
      </c>
      <c r="FD15">
        <f t="array" ref="FD15">(BN15/$C15-1)*100</f>
        <v>2.097146151628726</v>
      </c>
      <c r="FE15">
        <f t="array" ref="FE15">(BO15/$C15-1)*100</f>
        <v>-0.22340732199480628</v>
      </c>
      <c r="FF15">
        <f t="array" ref="FF15">(BP15/$C15-1)*100</f>
        <v>-0.21620063418852364</v>
      </c>
      <c r="FG15">
        <f t="array" ref="FG15">(BQ15/$C15-1)*100</f>
        <v>1.3116171807437293</v>
      </c>
      <c r="FH15">
        <f t="array" ref="FH15">(BR15/$C15-1)*100</f>
        <v>0.53329489766504867</v>
      </c>
      <c r="FI15">
        <f t="array" ref="FI15">(BS15/$C15-1)*100</f>
        <v>5.0663015278178181</v>
      </c>
      <c r="FJ15">
        <f t="array" ref="FJ15">(BT15/$C15-1)*100</f>
        <v>-2.176419717497835</v>
      </c>
      <c r="FK15">
        <f t="array" ref="FK15">(BU15/$C15-1)*100</f>
        <v>-2.5367541078120448</v>
      </c>
      <c r="FL15">
        <f t="array" ref="FL15">(BV15/$C15-1)*100</f>
        <v>-2.9403286249639615</v>
      </c>
      <c r="FM15">
        <f t="array" ref="FM15">(BW15/$C15-1)*100</f>
        <v>1.2611703660997398</v>
      </c>
      <c r="FN15">
        <f t="array" ref="FN15">(BX15/$C15-1)*100</f>
        <v>-5.9311040645719242</v>
      </c>
      <c r="FO15">
        <f t="array" ref="FO15">(BY15/$C15-1)*100</f>
        <v>-2.3133467858172385</v>
      </c>
      <c r="FP15">
        <f t="array" ref="FP15">(BZ15/$C15-1)*100</f>
        <v>-0.45402133179590631</v>
      </c>
      <c r="FQ15">
        <f t="array" ref="FQ15">(CA15/$C15-1)*100</f>
        <v>-6.1977515134044259</v>
      </c>
      <c r="FR15">
        <f t="array" ref="FR15">(CB15/$C15-1)*100</f>
        <v>-6.6229460939752016</v>
      </c>
      <c r="FS15">
        <f t="array" ref="FS15">(CC15/$C15-1)*100</f>
        <v>-4.7924473911790111</v>
      </c>
      <c r="FT15">
        <f t="array" ref="FT15">(CD15/$C15-1)*100</f>
        <v>-4.3023926203516805</v>
      </c>
      <c r="FU15">
        <f t="array" ref="FU15">(CE15/$C15-1)*100</f>
        <v>0.66301527817815842</v>
      </c>
      <c r="FV15">
        <f t="array" ref="FV15">(CF15/$C15-1)*100</f>
        <v>-4.8212741424041532</v>
      </c>
      <c r="FW15" s="32">
        <f t="array" ref="FW15">(CG15/$C15-1)*100</f>
        <v>4.5546266935716506</v>
      </c>
      <c r="FX15" s="32">
        <f t="array" ref="FX15">(CH15/$C15-1)*100</f>
        <v>3.4375900835975859</v>
      </c>
      <c r="FY15" s="32">
        <f t="array" ref="FY15">(CI15/$C15-1)*100</f>
        <v>3.6465840299798158</v>
      </c>
      <c r="FZ15" s="32">
        <f t="array" ref="FZ15">(CJ15/$C15-1)*100</f>
        <v>1.0161429806860856</v>
      </c>
      <c r="GA15" s="32">
        <f t="array" ref="GA15">(CK15/$C15-1)*100</f>
        <v>-0.75670221965984386</v>
      </c>
      <c r="GB15" s="32">
        <f t="array" ref="GB15">(CL15/$C15-1)*100</f>
        <v>4.3240126837695847E-2</v>
      </c>
      <c r="GC15" s="32">
        <f t="array" ref="GC15">(CM15/$C15-1)*100</f>
        <v>-1.088209858748912</v>
      </c>
      <c r="GD15" s="32">
        <f t="array" ref="GD15">(CN15/$C15-1)*100</f>
        <v>-0.28106082444508962</v>
      </c>
      <c r="GE15" s="32">
        <f t="array" ref="GE15">(CO15/$C15-1)*100</f>
        <v>-0.12251369270683821</v>
      </c>
      <c r="GF15" s="32">
        <f t="array" ref="GF15">(CP15/$C15-1)*100</f>
        <v>-1.2972038051311641</v>
      </c>
      <c r="GG15" s="32">
        <f t="array" ref="GG15">(CQ15/$C15-1)*100</f>
        <v>0.48284808302103688</v>
      </c>
      <c r="GH15" s="32">
        <f t="array" ref="GH15">(CR15/$C15-1)*100</f>
        <v>1.1818968002306196</v>
      </c>
    </row>
    <row r="16" spans="1:190" x14ac:dyDescent="0.25">
      <c r="A16" s="15" t="s">
        <v>57</v>
      </c>
      <c r="B16" s="16" t="b">
        <v>0</v>
      </c>
      <c r="C16" s="15">
        <v>1.7091000000000001</v>
      </c>
      <c r="D16" s="15">
        <v>1.8062</v>
      </c>
      <c r="E16" s="15">
        <v>1.7269000000000001</v>
      </c>
      <c r="F16" s="15">
        <v>1.7343999999999999</v>
      </c>
      <c r="G16" s="15">
        <v>1.8062</v>
      </c>
      <c r="H16" s="15">
        <v>1.7269000000000001</v>
      </c>
      <c r="I16" s="15">
        <v>1.6146</v>
      </c>
      <c r="J16" s="15">
        <v>1.6519999999999999</v>
      </c>
      <c r="K16" s="15">
        <v>1.6516</v>
      </c>
      <c r="L16" s="15">
        <v>1.5951</v>
      </c>
      <c r="M16" s="15">
        <v>1.6153</v>
      </c>
      <c r="N16" s="15">
        <v>1.663</v>
      </c>
      <c r="O16" s="15">
        <v>1.6746000000000001</v>
      </c>
      <c r="P16" s="15">
        <v>1.611</v>
      </c>
      <c r="Q16" s="15">
        <v>1.6369</v>
      </c>
      <c r="R16" s="15">
        <v>1.6479999999999999</v>
      </c>
      <c r="S16" s="15">
        <v>1.6634</v>
      </c>
      <c r="T16" s="15">
        <v>1.5864</v>
      </c>
      <c r="U16" s="15">
        <v>1.7003999999999999</v>
      </c>
      <c r="V16" s="15">
        <v>1.704</v>
      </c>
      <c r="W16" s="15">
        <v>1.649</v>
      </c>
      <c r="X16" s="15">
        <v>1.6879999999999999</v>
      </c>
      <c r="Y16" s="15">
        <v>1.7021999999999999</v>
      </c>
      <c r="Z16" s="15">
        <v>1.5852999999999999</v>
      </c>
      <c r="AA16" s="15">
        <v>1.6828000000000001</v>
      </c>
      <c r="AB16" s="15">
        <v>1.6006</v>
      </c>
      <c r="AC16" s="15">
        <v>1.5580000000000001</v>
      </c>
      <c r="AD16" s="15">
        <v>1.6944999999999999</v>
      </c>
      <c r="AE16" s="15">
        <v>1.6886000000000001</v>
      </c>
      <c r="AF16" s="15">
        <v>1.6795</v>
      </c>
      <c r="AG16" s="15">
        <v>1.6422000000000001</v>
      </c>
      <c r="AH16" s="15">
        <v>1.6642999999999999</v>
      </c>
      <c r="AI16" s="15">
        <v>1.5938000000000001</v>
      </c>
      <c r="AJ16" s="15">
        <v>1.5889</v>
      </c>
      <c r="AK16" s="15">
        <v>1.7143999999999999</v>
      </c>
      <c r="AL16" s="15">
        <v>1.6142000000000001</v>
      </c>
      <c r="AM16" s="15">
        <v>1.659</v>
      </c>
      <c r="AN16" s="15">
        <v>1.6575</v>
      </c>
      <c r="AO16" s="15">
        <v>1.6496</v>
      </c>
      <c r="AP16" s="15">
        <v>1.7221</v>
      </c>
      <c r="AQ16" s="15">
        <v>1.6681999999999999</v>
      </c>
      <c r="AR16" s="15">
        <v>1.6206</v>
      </c>
      <c r="AS16" s="15">
        <v>1.6480999999999999</v>
      </c>
      <c r="AT16" s="15">
        <v>1.8565</v>
      </c>
      <c r="AU16" s="15">
        <v>1.7616000000000001</v>
      </c>
      <c r="AV16" s="15">
        <v>1.6972</v>
      </c>
      <c r="AW16" s="15">
        <v>1.5934999999999999</v>
      </c>
      <c r="AX16" s="15">
        <v>1.6045</v>
      </c>
      <c r="AY16" s="15">
        <v>1.617</v>
      </c>
      <c r="AZ16" s="15">
        <v>1.5056</v>
      </c>
      <c r="BA16" s="15">
        <v>1.5771999999999999</v>
      </c>
      <c r="BB16" s="15">
        <v>1.673</v>
      </c>
      <c r="BC16" s="15">
        <v>1.5993999999999999</v>
      </c>
      <c r="BD16" s="15">
        <v>1.5965</v>
      </c>
      <c r="BE16" s="15">
        <v>1.6559999999999999</v>
      </c>
      <c r="BF16" s="15">
        <v>1.6505000000000001</v>
      </c>
      <c r="BG16" s="15">
        <v>1.7182999999999999</v>
      </c>
      <c r="BH16" s="15">
        <v>1.7091000000000001</v>
      </c>
      <c r="BI16" s="15">
        <v>1.6961999999999999</v>
      </c>
      <c r="BJ16" s="15">
        <v>1.7023999999999999</v>
      </c>
      <c r="BK16" s="15">
        <v>1.6830000000000001</v>
      </c>
      <c r="BL16" s="15">
        <v>1.7274</v>
      </c>
      <c r="BM16" s="15">
        <v>1.6738999999999999</v>
      </c>
      <c r="BN16" s="15">
        <v>1.7481</v>
      </c>
      <c r="BO16" s="15">
        <v>1.7184999999999999</v>
      </c>
      <c r="BP16" s="15">
        <v>1.6842999999999999</v>
      </c>
      <c r="BQ16" s="15">
        <v>1.7033</v>
      </c>
      <c r="BR16" s="15">
        <v>1.7349000000000001</v>
      </c>
      <c r="BS16" s="15">
        <v>1.8455999999999999</v>
      </c>
      <c r="BT16" s="15">
        <v>1.6612</v>
      </c>
      <c r="BU16" s="15">
        <v>1.6538999999999999</v>
      </c>
      <c r="BV16" s="15">
        <v>1.6506000000000001</v>
      </c>
      <c r="BW16" s="15">
        <v>1.7337</v>
      </c>
      <c r="BX16" s="15">
        <v>1.5978000000000001</v>
      </c>
      <c r="BY16" s="15">
        <v>1.6763999999999999</v>
      </c>
      <c r="BZ16" s="15">
        <v>1.7194</v>
      </c>
      <c r="CA16" s="15">
        <v>1.5841000000000001</v>
      </c>
      <c r="CB16" s="15">
        <v>1.5854999999999999</v>
      </c>
      <c r="CC16" s="15">
        <v>1.6044</v>
      </c>
      <c r="CD16" s="15">
        <v>1.6004</v>
      </c>
      <c r="CE16" s="15">
        <v>1.6914</v>
      </c>
      <c r="CF16" s="15">
        <v>1.5806</v>
      </c>
      <c r="CG16" s="32">
        <v>1.7798</v>
      </c>
      <c r="CH16" s="32">
        <v>1.7856000000000001</v>
      </c>
      <c r="CI16" s="32">
        <v>1.7653000000000001</v>
      </c>
      <c r="CJ16" s="32">
        <v>1.7139000000000002</v>
      </c>
      <c r="CK16" s="32">
        <v>1.6953</v>
      </c>
      <c r="CL16" s="32">
        <v>1.7129999999999999</v>
      </c>
      <c r="CM16" s="32">
        <v>1.6796</v>
      </c>
      <c r="CN16" s="32">
        <v>1.6958</v>
      </c>
      <c r="CO16" s="32">
        <v>1.6993</v>
      </c>
      <c r="CP16" s="32">
        <v>1.6880999999999999</v>
      </c>
      <c r="CQ16" s="32">
        <v>1.7248000000000001</v>
      </c>
      <c r="CR16" s="32">
        <v>1.7267999999999999</v>
      </c>
      <c r="CT16">
        <f t="array" ref="CT16">(D16/$C16-1)*100</f>
        <v>5.681352758761915</v>
      </c>
      <c r="CU16">
        <f t="array" ref="CU16">(E16/$C16-1)*100</f>
        <v>1.0414838218945732</v>
      </c>
      <c r="CV16">
        <f t="array" ref="CV16">(F16/$C16-1)*100</f>
        <v>1.480311274940016</v>
      </c>
      <c r="CW16">
        <f t="array" ref="CW16">(G16/$C16-1)*100</f>
        <v>5.681352758761915</v>
      </c>
      <c r="CX16">
        <f t="array" ref="CX16">(H16/$C16-1)*100</f>
        <v>1.0414838218945732</v>
      </c>
      <c r="CY16">
        <f t="array" ref="CY16">(I16/$C16-1)*100</f>
        <v>-5.5292259083728261</v>
      </c>
      <c r="CZ16">
        <f t="array" ref="CZ16">(J16/$C16-1)*100</f>
        <v>-3.3409396758527943</v>
      </c>
      <c r="DA16">
        <f t="array" ref="DA16">(K16/$C16-1)*100</f>
        <v>-3.3643438066818909</v>
      </c>
      <c r="DB16">
        <f t="array" ref="DB16">(L16/$C16-1)*100</f>
        <v>-6.6701772862910342</v>
      </c>
      <c r="DC16">
        <f t="array" ref="DC16">(M16/$C16-1)*100</f>
        <v>-5.4882686794219264</v>
      </c>
      <c r="DD16">
        <f t="array" ref="DD16">(N16/$C16-1)*100</f>
        <v>-2.6973260780527752</v>
      </c>
      <c r="DE16">
        <f t="array" ref="DE16">(O16/$C16-1)*100</f>
        <v>-2.0186062840091279</v>
      </c>
      <c r="DF16">
        <f t="array" ref="DF16">(P16/$C16-1)*100</f>
        <v>-5.7398630858346511</v>
      </c>
      <c r="DG16">
        <f t="array" ref="DG16">(Q16/$C16-1)*100</f>
        <v>-4.2244456146509846</v>
      </c>
      <c r="DH16">
        <f t="array" ref="DH16">(R16/$C16-1)*100</f>
        <v>-3.5749809841437052</v>
      </c>
      <c r="DI16">
        <f t="array" ref="DI16">(S16/$C16-1)*100</f>
        <v>-2.6739219472236897</v>
      </c>
      <c r="DJ16">
        <f t="array" ref="DJ16">(T16/$C16-1)*100</f>
        <v>-7.1792171318237674</v>
      </c>
      <c r="DK16">
        <f t="array" ref="DK16">(U16/$C16-1)*100</f>
        <v>-0.50903984553274384</v>
      </c>
      <c r="DL16">
        <f t="array" ref="DL16">(V16/$C16-1)*100</f>
        <v>-0.29840266807091842</v>
      </c>
      <c r="DM16">
        <f t="array" ref="DM16">(W16/$C16-1)*100</f>
        <v>-3.5164706570709803</v>
      </c>
      <c r="DN16">
        <f t="array" ref="DN16">(X16/$C16-1)*100</f>
        <v>-1.2345679012345734</v>
      </c>
      <c r="DO16">
        <f t="array" ref="DO16">(Y16/$C16-1)*100</f>
        <v>-0.40372125680183668</v>
      </c>
      <c r="DP16">
        <f t="array" ref="DP16">(Z16/$C16-1)*100</f>
        <v>-7.2435784916037749</v>
      </c>
      <c r="DQ16">
        <f t="array" ref="DQ16">(AA16/$C16-1)*100</f>
        <v>-1.5388216020127521</v>
      </c>
      <c r="DR16">
        <f t="array" ref="DR16">(AB16/$C16-1)*100</f>
        <v>-6.3483704873910307</v>
      </c>
      <c r="DS16">
        <f t="array" ref="DS16">(AC16/$C16-1)*100</f>
        <v>-8.8409104206892515</v>
      </c>
      <c r="DT16">
        <f t="array" ref="DT16">(AD16/$C16-1)*100</f>
        <v>-0.85425077526184445</v>
      </c>
      <c r="DU16">
        <f t="array" ref="DU16">(AE16/$C16-1)*100</f>
        <v>-1.199461704990934</v>
      </c>
      <c r="DV16">
        <f t="array" ref="DV16">(AF16/$C16-1)*100</f>
        <v>-1.7319056813527633</v>
      </c>
      <c r="DW16">
        <f t="array" ref="DW16">(AG16/$C16-1)*100</f>
        <v>-3.9143408811655234</v>
      </c>
      <c r="DX16">
        <f t="array" ref="DX16">(AH16/$C16-1)*100</f>
        <v>-2.6212626528582361</v>
      </c>
      <c r="DY16">
        <f t="array" ref="DY16">(AI16/$C16-1)*100</f>
        <v>-6.7462407114855738</v>
      </c>
      <c r="DZ16">
        <f t="array" ref="DZ16">(AJ16/$C16-1)*100</f>
        <v>-7.032941314141949</v>
      </c>
      <c r="EA16">
        <f t="array" ref="EA16">(AK16/$C16-1)*100</f>
        <v>0.31010473348545009</v>
      </c>
      <c r="EB16">
        <f t="array" ref="EB16">(AL16/$C16-1)*100</f>
        <v>-5.5526300392019223</v>
      </c>
      <c r="EC16">
        <f t="array" ref="EC16">(AM16/$C16-1)*100</f>
        <v>-2.9313673863436862</v>
      </c>
      <c r="ED16">
        <f t="array" ref="ED16">(AN16/$C16-1)*100</f>
        <v>-3.0191328769527903</v>
      </c>
      <c r="EE16">
        <f t="array" ref="EE16">(AO16/$C16-1)*100</f>
        <v>-3.4813644608273409</v>
      </c>
      <c r="EF16">
        <f t="array" ref="EF16">(AP16/$C16-1)*100</f>
        <v>0.76063425194545786</v>
      </c>
      <c r="EG16">
        <f t="array" ref="EG16">(AQ16/$C16-1)*100</f>
        <v>-2.3930723772745965</v>
      </c>
      <c r="EH16">
        <f t="array" ref="EH16">(AR16/$C16-1)*100</f>
        <v>-5.1781639459364541</v>
      </c>
      <c r="EI16">
        <f t="array" ref="EI16">(AS16/$C16-1)*100</f>
        <v>-3.5691299514364339</v>
      </c>
      <c r="EJ16">
        <f t="array" ref="EJ16">(AT16/$C16-1)*100</f>
        <v>8.6244222105201551</v>
      </c>
      <c r="EK16">
        <f t="array" ref="EK16">(AU16/$C16-1)*100</f>
        <v>3.0717921713182328</v>
      </c>
      <c r="EL16">
        <f t="array" ref="EL16">(AV16/$C16-1)*100</f>
        <v>-0.69627289216547261</v>
      </c>
      <c r="EM16">
        <f t="array" ref="EM16">(AW16/$C16-1)*100</f>
        <v>-6.7637938096073995</v>
      </c>
      <c r="EN16">
        <f t="array" ref="EN16">(AX16/$C16-1)*100</f>
        <v>-6.12018021180738</v>
      </c>
      <c r="EO16">
        <f t="array" ref="EO16">(AY16/$C16-1)*100</f>
        <v>-5.3888011233982791</v>
      </c>
      <c r="EP16">
        <f t="array" ref="EP16">(AZ16/$C16-1)*100</f>
        <v>-11.906851559300213</v>
      </c>
      <c r="EQ16">
        <f t="array" ref="EQ16">(BA16/$C16-1)*100</f>
        <v>-7.7175121408928788</v>
      </c>
      <c r="ER16">
        <f t="array" ref="ER16">(BB16/$C16-1)*100</f>
        <v>-2.1122228073254923</v>
      </c>
      <c r="ES16">
        <f t="array" ref="ES16">(BC16/$C16-1)*100</f>
        <v>-6.4185828798783096</v>
      </c>
      <c r="ET16">
        <f t="array" ref="ET16">(BD16/$C16-1)*100</f>
        <v>-6.5882628283892135</v>
      </c>
      <c r="EU16">
        <f t="array" ref="EU16">(BE16/$C16-1)*100</f>
        <v>-3.1068983675618833</v>
      </c>
      <c r="EV16">
        <f t="array" ref="EV16">(BF16/$C16-1)*100</f>
        <v>-3.4287051664618762</v>
      </c>
      <c r="EW16">
        <f t="array" ref="EW16">(BG16/$C16-1)*100</f>
        <v>0.53829500906910077</v>
      </c>
      <c r="EX16">
        <f t="array" ref="EX16">(BH16/$C16-1)*100</f>
        <v>0</v>
      </c>
      <c r="EY16">
        <f t="array" ref="EY16">(BI16/$C16-1)*100</f>
        <v>-0.75478321923820868</v>
      </c>
      <c r="EZ16">
        <f t="array" ref="EZ16">(BJ16/$C16-1)*100</f>
        <v>-0.39201919138729391</v>
      </c>
      <c r="FA16">
        <f t="array" ref="FA16">(BK16/$C16-1)*100</f>
        <v>-1.5271195365982093</v>
      </c>
      <c r="FB16">
        <f t="array" ref="FB16">(BL16/$C16-1)*100</f>
        <v>1.0707389854309302</v>
      </c>
      <c r="FC16">
        <f t="array" ref="FC16">(BM16/$C16-1)*100</f>
        <v>-2.0595635129600498</v>
      </c>
      <c r="FD16">
        <f t="array" ref="FD16">(BN16/$C16-1)*100</f>
        <v>2.2819027558363958</v>
      </c>
      <c r="FE16">
        <f t="array" ref="FE16">(BO16/$C16-1)*100</f>
        <v>0.54999707448364354</v>
      </c>
      <c r="FF16">
        <f t="array" ref="FF16">(BP16/$C16-1)*100</f>
        <v>-1.4510561114036702</v>
      </c>
      <c r="FG16">
        <f t="array" ref="FG16">(BQ16/$C16-1)*100</f>
        <v>-0.33935989702182923</v>
      </c>
      <c r="FH16">
        <f t="array" ref="FH16">(BR16/$C16-1)*100</f>
        <v>1.5095664384763952</v>
      </c>
      <c r="FI16">
        <f t="array" ref="FI16">(BS16/$C16-1)*100</f>
        <v>7.9866596454274186</v>
      </c>
      <c r="FJ16">
        <f t="array" ref="FJ16">(BT16/$C16-1)*100</f>
        <v>-2.8026446667836935</v>
      </c>
      <c r="FK16">
        <f t="array" ref="FK16">(BU16/$C16-1)*100</f>
        <v>-3.2297700544146157</v>
      </c>
      <c r="FL16">
        <f t="array" ref="FL16">(BV16/$C16-1)*100</f>
        <v>-3.4228541337546048</v>
      </c>
      <c r="FM16">
        <f t="array" ref="FM16">(BW16/$C16-1)*100</f>
        <v>1.4393540459891163</v>
      </c>
      <c r="FN16">
        <f t="array" ref="FN16">(BX16/$C16-1)*100</f>
        <v>-6.5121994031946624</v>
      </c>
      <c r="FO16">
        <f t="array" ref="FO16">(BY16/$C16-1)*100</f>
        <v>-1.9132876952782318</v>
      </c>
      <c r="FP16">
        <f t="array" ref="FP16">(BZ16/$C16-1)*100</f>
        <v>0.60265636884910823</v>
      </c>
      <c r="FQ16">
        <f t="array" ref="FQ16">(CA16/$C16-1)*100</f>
        <v>-7.3137908840910431</v>
      </c>
      <c r="FR16">
        <f t="array" ref="FR16">(CB16/$C16-1)*100</f>
        <v>-7.2318764261892321</v>
      </c>
      <c r="FS16">
        <f t="array" ref="FS16">(CC16/$C16-1)*100</f>
        <v>-6.1260312445146621</v>
      </c>
      <c r="FT16">
        <f t="array" ref="FT16">(CD16/$C16-1)*100</f>
        <v>-6.3600725528055735</v>
      </c>
      <c r="FU16">
        <f t="array" ref="FU16">(CE16/$C16-1)*100</f>
        <v>-1.0356327891872907</v>
      </c>
      <c r="FV16">
        <f t="array" ref="FV16">(CF16/$C16-1)*100</f>
        <v>-7.5185770288455966</v>
      </c>
      <c r="FW16" s="32">
        <f t="array" ref="FW16">(CG16/$C16-1)*100</f>
        <v>4.1366801240418916</v>
      </c>
      <c r="FX16" s="32">
        <f t="array" ref="FX16">(CH16/$C16-1)*100</f>
        <v>4.4760400210637208</v>
      </c>
      <c r="FY16" s="32">
        <f t="array" ref="FY16">(CI16/$C16-1)*100</f>
        <v>3.2882803814873407</v>
      </c>
      <c r="FZ16" s="32">
        <f t="array" ref="FZ16">(CJ16/$C16-1)*100</f>
        <v>0.28084956994909316</v>
      </c>
      <c r="GA16" s="32">
        <f t="array" ref="GA16">(CK16/$C16-1)*100</f>
        <v>-0.80744251360365116</v>
      </c>
      <c r="GB16" s="32">
        <f t="array" ref="GB16">(CL16/$C16-1)*100</f>
        <v>0.22819027558362848</v>
      </c>
      <c r="GC16" s="32">
        <f t="array" ref="GC16">(CM16/$C16-1)*100</f>
        <v>-1.726054648645492</v>
      </c>
      <c r="GD16" s="32">
        <f t="array" ref="GD16">(CN16/$C16-1)*100</f>
        <v>-0.77818735006729423</v>
      </c>
      <c r="GE16" s="32">
        <f t="array" ref="GE16">(CO16/$C16-1)*100</f>
        <v>-0.57340120531274019</v>
      </c>
      <c r="GF16" s="32">
        <f t="array" ref="GF16">(CP16/$C16-1)*100</f>
        <v>-1.228716868527302</v>
      </c>
      <c r="GG16" s="32">
        <f t="array" ref="GG16">(CQ16/$C16-1)*100</f>
        <v>0.9186121350418297</v>
      </c>
      <c r="GH16" s="32">
        <f t="array" ref="GH16">(CR16/$C16-1)*100</f>
        <v>1.0356327891872796</v>
      </c>
    </row>
    <row r="17" spans="1:190" x14ac:dyDescent="0.25">
      <c r="A17" s="15" t="s">
        <v>343</v>
      </c>
      <c r="B17" s="16" t="b">
        <v>0</v>
      </c>
      <c r="C17" s="15">
        <v>1.5906</v>
      </c>
      <c r="D17" s="15">
        <v>1.6964999999999999</v>
      </c>
      <c r="E17" s="15">
        <v>1.6019000000000001</v>
      </c>
      <c r="F17" s="15">
        <v>1.5994999999999999</v>
      </c>
      <c r="G17" s="15">
        <v>1.6964999999999999</v>
      </c>
      <c r="H17" s="15">
        <v>1.6019000000000001</v>
      </c>
      <c r="I17" s="15">
        <v>1.6355</v>
      </c>
      <c r="J17" s="15">
        <v>1.6017999999999999</v>
      </c>
      <c r="K17" s="15">
        <v>1.6020000000000001</v>
      </c>
      <c r="L17" s="15">
        <v>1.573</v>
      </c>
      <c r="M17" s="15">
        <v>1.5401</v>
      </c>
      <c r="N17" s="15">
        <v>1.6089</v>
      </c>
      <c r="O17" s="15">
        <v>1.5718000000000001</v>
      </c>
      <c r="P17" s="15">
        <v>1.5947</v>
      </c>
      <c r="Q17" s="15">
        <v>1.6062000000000001</v>
      </c>
      <c r="R17" s="15">
        <v>1.6329</v>
      </c>
      <c r="S17" s="15">
        <v>1.4971000000000001</v>
      </c>
      <c r="T17" s="15">
        <v>1.5988</v>
      </c>
      <c r="U17" s="15">
        <v>1.5644</v>
      </c>
      <c r="V17" s="15">
        <v>1.607</v>
      </c>
      <c r="W17" s="15">
        <v>1.5887</v>
      </c>
      <c r="X17" s="15">
        <v>1.6255999999999999</v>
      </c>
      <c r="Y17" s="15">
        <v>1.6255999999999999</v>
      </c>
      <c r="Z17" s="15">
        <v>1.5710999999999999</v>
      </c>
      <c r="AA17" s="15">
        <v>1.5696000000000001</v>
      </c>
      <c r="AB17" s="15">
        <v>1.573</v>
      </c>
      <c r="AC17" s="15">
        <v>1.643</v>
      </c>
      <c r="AD17" s="15">
        <v>1.6416999999999999</v>
      </c>
      <c r="AE17" s="15">
        <v>1.6211</v>
      </c>
      <c r="AF17" s="15">
        <v>1.6220000000000001</v>
      </c>
      <c r="AG17" s="15">
        <v>1.5572999999999999</v>
      </c>
      <c r="AH17" s="15">
        <v>1.7177</v>
      </c>
      <c r="AI17" s="15">
        <v>1.5987</v>
      </c>
      <c r="AJ17" s="15">
        <v>1.5840000000000001</v>
      </c>
      <c r="AK17" s="15">
        <v>1.7175</v>
      </c>
      <c r="AL17" s="15">
        <v>1.5966</v>
      </c>
      <c r="AM17" s="15">
        <v>1.5972999999999999</v>
      </c>
      <c r="AN17" s="15">
        <v>1.5967</v>
      </c>
      <c r="AO17" s="15">
        <v>1.6069</v>
      </c>
      <c r="AP17" s="15">
        <v>1.6438999999999999</v>
      </c>
      <c r="AQ17" s="15">
        <v>1.6197999999999999</v>
      </c>
      <c r="AR17" s="15">
        <v>1.5982000000000001</v>
      </c>
      <c r="AS17" s="15">
        <v>1.5875999999999999</v>
      </c>
      <c r="AT17" s="15">
        <v>1.6160000000000001</v>
      </c>
      <c r="AU17" s="15">
        <v>1.6332</v>
      </c>
      <c r="AV17" s="15">
        <v>1.5710999999999999</v>
      </c>
      <c r="AW17" s="15">
        <v>1.5862000000000001</v>
      </c>
      <c r="AX17" s="15">
        <v>1.5771999999999999</v>
      </c>
      <c r="AY17" s="15">
        <v>1.6274999999999999</v>
      </c>
      <c r="AZ17" s="15">
        <v>1.5602</v>
      </c>
      <c r="BA17" s="15">
        <v>1.5705</v>
      </c>
      <c r="BB17" s="15">
        <v>1.609</v>
      </c>
      <c r="BC17" s="15">
        <v>1.575</v>
      </c>
      <c r="BD17" s="15">
        <v>1.5719000000000001</v>
      </c>
      <c r="BE17" s="15">
        <v>1.5968</v>
      </c>
      <c r="BF17" s="15">
        <v>1.6019000000000001</v>
      </c>
      <c r="BG17" s="15">
        <v>1.6484000000000001</v>
      </c>
      <c r="BH17" s="15">
        <v>1.6367</v>
      </c>
      <c r="BI17" s="15">
        <v>1.6321000000000001</v>
      </c>
      <c r="BJ17" s="15">
        <v>1.6261000000000001</v>
      </c>
      <c r="BK17" s="15">
        <v>1.5702</v>
      </c>
      <c r="BL17" s="15">
        <v>1.5986</v>
      </c>
      <c r="BM17" s="15">
        <v>1.591</v>
      </c>
      <c r="BN17" s="15">
        <v>1.6214</v>
      </c>
      <c r="BO17" s="15">
        <v>1.5792999999999999</v>
      </c>
      <c r="BP17" s="15">
        <v>1.5723</v>
      </c>
      <c r="BQ17" s="15">
        <v>1.6075999999999999</v>
      </c>
      <c r="BR17" s="15">
        <v>1.6359999999999999</v>
      </c>
      <c r="BS17" s="15">
        <v>1.6792</v>
      </c>
      <c r="BT17" s="15">
        <v>1.6065</v>
      </c>
      <c r="BU17" s="15">
        <v>1.589</v>
      </c>
      <c r="BV17" s="15">
        <v>1.6028</v>
      </c>
      <c r="BW17" s="15">
        <v>1.64</v>
      </c>
      <c r="BX17" s="15">
        <v>1.5562</v>
      </c>
      <c r="BY17" s="15">
        <v>1.5679000000000001</v>
      </c>
      <c r="BZ17" s="15">
        <v>1.5989</v>
      </c>
      <c r="CA17" s="15">
        <v>1.6178999999999999</v>
      </c>
      <c r="CB17" s="15">
        <v>1.5719000000000001</v>
      </c>
      <c r="CC17" s="15">
        <v>1.5463</v>
      </c>
      <c r="CD17" s="15">
        <v>1.6026</v>
      </c>
      <c r="CE17" s="15">
        <v>1.7713000000000001</v>
      </c>
      <c r="CF17" s="15">
        <v>1.5359</v>
      </c>
      <c r="CG17" s="32">
        <v>1.6236999999999999</v>
      </c>
      <c r="CH17" s="32">
        <v>1.6375999999999999</v>
      </c>
      <c r="CI17" s="32">
        <v>1.6232</v>
      </c>
      <c r="CJ17" s="32">
        <v>1.6035999999999999</v>
      </c>
      <c r="CK17" s="32">
        <v>1.5835999999999999</v>
      </c>
      <c r="CL17" s="32">
        <v>1.5945</v>
      </c>
      <c r="CM17" s="32">
        <v>1.5948</v>
      </c>
      <c r="CN17" s="32">
        <v>1.6043999999999998</v>
      </c>
      <c r="CO17" s="32">
        <v>1.6058999999999999</v>
      </c>
      <c r="CP17" s="32">
        <v>1.5806</v>
      </c>
      <c r="CQ17" s="32">
        <v>1.5994999999999999</v>
      </c>
      <c r="CR17" s="32">
        <v>1.6074999999999999</v>
      </c>
      <c r="CT17">
        <f t="array" ref="CT17">(D17/$C17-1)*100</f>
        <v>6.6578649566201298</v>
      </c>
      <c r="CU17">
        <f t="array" ref="CU17">(E17/$C17-1)*100</f>
        <v>0.71042373946939019</v>
      </c>
      <c r="CV17">
        <f t="array" ref="CV17">(F17/$C17-1)*100</f>
        <v>0.55953728152897675</v>
      </c>
      <c r="CW17">
        <f t="array" ref="CW17">(G17/$C17-1)*100</f>
        <v>6.6578649566201298</v>
      </c>
      <c r="CX17">
        <f t="array" ref="CX17">(H17/$C17-1)*100</f>
        <v>0.71042373946939019</v>
      </c>
      <c r="CY17">
        <f t="array" ref="CY17">(I17/$C17-1)*100</f>
        <v>2.8228341506349786</v>
      </c>
      <c r="CZ17">
        <f t="array" ref="CZ17">(J17/$C17-1)*100</f>
        <v>0.70413680372185539</v>
      </c>
      <c r="DA17">
        <f t="array" ref="DA17">(K17/$C17-1)*100</f>
        <v>0.71671067521690279</v>
      </c>
      <c r="DB17">
        <f t="array" ref="DB17">(L17/$C17-1)*100</f>
        <v>-1.1065006915629394</v>
      </c>
      <c r="DC17">
        <f t="array" ref="DC17">(M17/$C17-1)*100</f>
        <v>-3.1749025524959174</v>
      </c>
      <c r="DD17">
        <f t="array" ref="DD17">(N17/$C17-1)*100</f>
        <v>1.1505092417955387</v>
      </c>
      <c r="DE17">
        <f t="array" ref="DE17">(O17/$C17-1)*100</f>
        <v>-1.1819439205331239</v>
      </c>
      <c r="DF17">
        <f t="array" ref="DF17">(P17/$C17-1)*100</f>
        <v>0.25776436564817207</v>
      </c>
      <c r="DG17">
        <f t="array" ref="DG17">(Q17/$C17-1)*100</f>
        <v>0.98076197661260966</v>
      </c>
      <c r="DH17">
        <f t="array" ref="DH17">(R17/$C17-1)*100</f>
        <v>2.6593738211995399</v>
      </c>
      <c r="DI17">
        <f t="array" ref="DI17">(S17/$C17-1)*100</f>
        <v>-5.8782849239280672</v>
      </c>
      <c r="DJ17">
        <f t="array" ref="DJ17">(T17/$C17-1)*100</f>
        <v>0.51552873129636634</v>
      </c>
      <c r="DK17">
        <f t="array" ref="DK17">(U17/$C17-1)*100</f>
        <v>-1.6471771658493672</v>
      </c>
      <c r="DL17">
        <f t="array" ref="DL17">(V17/$C17-1)*100</f>
        <v>1.0310574625927327</v>
      </c>
      <c r="DM17">
        <f t="array" ref="DM17">(W17/$C17-1)*100</f>
        <v>-0.11945177920281713</v>
      </c>
      <c r="DN17">
        <f t="array" ref="DN17">(X17/$C17-1)*100</f>
        <v>2.2004275116308314</v>
      </c>
      <c r="DO17">
        <f t="array" ref="DO17">(Y17/$C17-1)*100</f>
        <v>2.2004275116308314</v>
      </c>
      <c r="DP17">
        <f t="array" ref="DP17">(Z17/$C17-1)*100</f>
        <v>-1.2259524707657565</v>
      </c>
      <c r="DQ17">
        <f t="array" ref="DQ17">(AA17/$C17-1)*100</f>
        <v>-1.32025650697849</v>
      </c>
      <c r="DR17">
        <f t="array" ref="DR17">(AB17/$C17-1)*100</f>
        <v>-1.1065006915629394</v>
      </c>
      <c r="DS17">
        <f t="array" ref="DS17">(AC17/$C17-1)*100</f>
        <v>3.2943543316987345</v>
      </c>
      <c r="DT17">
        <f t="array" ref="DT17">(AD17/$C17-1)*100</f>
        <v>3.2126241669810041</v>
      </c>
      <c r="DU17">
        <f t="array" ref="DU17">(AE17/$C17-1)*100</f>
        <v>1.9175154029925867</v>
      </c>
      <c r="DV17">
        <f t="array" ref="DV17">(AF17/$C17-1)*100</f>
        <v>1.9740978247202445</v>
      </c>
      <c r="DW17">
        <f t="array" ref="DW17">(AG17/$C17-1)*100</f>
        <v>-2.0935496039230506</v>
      </c>
      <c r="DX17">
        <f t="array" ref="DX17">(AH17/$C17-1)*100</f>
        <v>7.9906953350936671</v>
      </c>
      <c r="DY17">
        <f t="array" ref="DY17">(AI17/$C17-1)*100</f>
        <v>0.50924179554885374</v>
      </c>
      <c r="DZ17">
        <f t="array" ref="DZ17">(AJ17/$C17-1)*100</f>
        <v>-0.41493775933609811</v>
      </c>
      <c r="EA17">
        <f t="array" ref="EA17">(AK17/$C17-1)*100</f>
        <v>7.9781214635986419</v>
      </c>
      <c r="EB17">
        <f t="array" ref="EB17">(AL17/$C17-1)*100</f>
        <v>0.3772161448510003</v>
      </c>
      <c r="EC17">
        <f t="array" ref="EC17">(AM17/$C17-1)*100</f>
        <v>0.42122469508361071</v>
      </c>
      <c r="ED17">
        <f t="array" ref="ED17">(AN17/$C17-1)*100</f>
        <v>0.3835030805985129</v>
      </c>
      <c r="EE17">
        <f t="array" ref="EE17">(AO17/$C17-1)*100</f>
        <v>1.0247705268452201</v>
      </c>
      <c r="EF17">
        <f t="array" ref="EF17">(AP17/$C17-1)*100</f>
        <v>3.3509367534263701</v>
      </c>
      <c r="EG17">
        <f t="array" ref="EG17">(AQ17/$C17-1)*100</f>
        <v>1.8357852382748563</v>
      </c>
      <c r="EH17">
        <f t="array" ref="EH17">(AR17/$C17-1)*100</f>
        <v>0.47780711681126853</v>
      </c>
      <c r="EI17">
        <f t="array" ref="EI17">(AS17/$C17-1)*100</f>
        <v>-0.18860807242551125</v>
      </c>
      <c r="EJ17">
        <f t="array" ref="EJ17">(AT17/$C17-1)*100</f>
        <v>1.5968816798692442</v>
      </c>
      <c r="EK17">
        <f t="array" ref="EK17">(AU17/$C17-1)*100</f>
        <v>2.6782346284420999</v>
      </c>
      <c r="EL17">
        <f t="array" ref="EL17">(AV17/$C17-1)*100</f>
        <v>-1.2259524707657565</v>
      </c>
      <c r="EM17">
        <f t="array" ref="EM17">(AW17/$C17-1)*100</f>
        <v>-0.27662517289073207</v>
      </c>
      <c r="EN17">
        <f t="array" ref="EN17">(AX17/$C17-1)*100</f>
        <v>-0.84244939016723253</v>
      </c>
      <c r="EO17">
        <f t="array" ref="EO17">(AY17/$C17-1)*100</f>
        <v>2.3198792908336374</v>
      </c>
      <c r="EP17">
        <f t="array" ref="EP17">(AZ17/$C17-1)*100</f>
        <v>-1.911228467245063</v>
      </c>
      <c r="EQ17">
        <f t="array" ref="EQ17">(BA17/$C17-1)*100</f>
        <v>-1.2636740852508543</v>
      </c>
      <c r="ER17">
        <f t="array" ref="ER17">(BB17/$C17-1)*100</f>
        <v>1.1567961775430735</v>
      </c>
      <c r="ES17">
        <f t="array" ref="ES17">(BC17/$C17-1)*100</f>
        <v>-0.98076197661259856</v>
      </c>
      <c r="ET17">
        <f t="array" ref="ET17">(BD17/$C17-1)*100</f>
        <v>-1.1756569847856113</v>
      </c>
      <c r="EU17">
        <f t="array" ref="EU17">(BE17/$C17-1)*100</f>
        <v>0.3897900163460255</v>
      </c>
      <c r="EV17">
        <f t="array" ref="EV17">(BF17/$C17-1)*100</f>
        <v>0.71042373946939019</v>
      </c>
      <c r="EW17">
        <f t="array" ref="EW17">(BG17/$C17-1)*100</f>
        <v>3.633848862064637</v>
      </c>
      <c r="EX17">
        <f t="array" ref="EX17">(BH17/$C17-1)*100</f>
        <v>2.8982773796051742</v>
      </c>
      <c r="EY17">
        <f t="array" ref="EY17">(BI17/$C17-1)*100</f>
        <v>2.6090783352194169</v>
      </c>
      <c r="EZ17">
        <f t="array" ref="EZ17">(BJ17/$C17-1)*100</f>
        <v>2.2318621903684166</v>
      </c>
      <c r="FA17">
        <f t="array" ref="FA17">(BK17/$C17-1)*100</f>
        <v>-1.2825348924933921</v>
      </c>
      <c r="FB17">
        <f t="array" ref="FB17">(BL17/$C17-1)*100</f>
        <v>0.50295485980134114</v>
      </c>
      <c r="FC17">
        <f t="array" ref="FC17">(BM17/$C17-1)*100</f>
        <v>2.5147742990072608E-2</v>
      </c>
      <c r="FD17">
        <f t="array" ref="FD17">(BN17/$C17-1)*100</f>
        <v>1.9363762102351245</v>
      </c>
      <c r="FE17">
        <f t="array" ref="FE17">(BO17/$C17-1)*100</f>
        <v>-0.71042373946939019</v>
      </c>
      <c r="FF17">
        <f t="array" ref="FF17">(BP17/$C17-1)*100</f>
        <v>-1.1505092417955498</v>
      </c>
      <c r="FG17">
        <f t="array" ref="FG17">(BQ17/$C17-1)*100</f>
        <v>1.0687790770778305</v>
      </c>
      <c r="FH17">
        <f t="array" ref="FH17">(BR17/$C17-1)*100</f>
        <v>2.8542688293725638</v>
      </c>
      <c r="FI17">
        <f t="array" ref="FI17">(BS17/$C17-1)*100</f>
        <v>5.5702250722997615</v>
      </c>
      <c r="FJ17">
        <f t="array" ref="FJ17">(BT17/$C17-1)*100</f>
        <v>0.99962278385514747</v>
      </c>
      <c r="FK17">
        <f t="array" ref="FK17">(BU17/$C17-1)*100</f>
        <v>-0.10059097196026823</v>
      </c>
      <c r="FL17">
        <f t="array" ref="FL17">(BV17/$C17-1)*100</f>
        <v>0.7670061611970258</v>
      </c>
      <c r="FM17">
        <f t="array" ref="FM17">(BW17/$C17-1)*100</f>
        <v>3.1057462592732232</v>
      </c>
      <c r="FN17">
        <f t="array" ref="FN17">(BX17/$C17-1)*100</f>
        <v>-2.1627058971457336</v>
      </c>
      <c r="FO17">
        <f t="array" ref="FO17">(BY17/$C17-1)*100</f>
        <v>-1.4271344146862819</v>
      </c>
      <c r="FP17">
        <f t="array" ref="FP17">(BZ17/$C17-1)*100</f>
        <v>0.52181566704387894</v>
      </c>
      <c r="FQ17">
        <f t="array" ref="FQ17">(CA17/$C17-1)*100</f>
        <v>1.7163334590720503</v>
      </c>
      <c r="FR17">
        <f t="array" ref="FR17">(CB17/$C17-1)*100</f>
        <v>-1.1756569847856113</v>
      </c>
      <c r="FS17">
        <f t="array" ref="FS17">(CC17/$C17-1)*100</f>
        <v>-2.7851125361498807</v>
      </c>
      <c r="FT17">
        <f t="array" ref="FT17">(CD17/$C17-1)*100</f>
        <v>0.7544322897020006</v>
      </c>
      <c r="FU17">
        <f t="array" ref="FU17">(CE17/$C17-1)*100</f>
        <v>11.360492895762619</v>
      </c>
      <c r="FV17">
        <f t="array" ref="FV17">(CF17/$C17-1)*100</f>
        <v>-3.4389538538916131</v>
      </c>
      <c r="FW17" s="32">
        <f t="array" ref="FW17">(CG17/$C17-1)*100</f>
        <v>2.0809757324280032</v>
      </c>
      <c r="FX17" s="32">
        <f t="array" ref="FX17">(CH17/$C17-1)*100</f>
        <v>2.954859801332832</v>
      </c>
      <c r="FY17" s="32">
        <f t="array" ref="FY17">(CI17/$C17-1)*100</f>
        <v>2.0495410536904179</v>
      </c>
      <c r="FZ17" s="32">
        <f t="array" ref="FZ17">(CJ17/$C17-1)*100</f>
        <v>0.81730164717714882</v>
      </c>
      <c r="GA17" s="32">
        <f t="array" ref="GA17">(CK17/$C17-1)*100</f>
        <v>-0.44008550232617072</v>
      </c>
      <c r="GB17" s="32">
        <f t="array" ref="GB17">(CL17/$C17-1)*100</f>
        <v>0.24519049415314687</v>
      </c>
      <c r="GC17" s="32">
        <f t="array" ref="GC17">(CM17/$C17-1)*100</f>
        <v>0.26405130139570687</v>
      </c>
      <c r="GD17" s="32">
        <f t="array" ref="GD17">(CN17/$C17-1)*100</f>
        <v>0.86759713315729403</v>
      </c>
      <c r="GE17" s="32">
        <f t="array" ref="GE17">(CO17/$C17-1)*100</f>
        <v>0.96190116937004966</v>
      </c>
      <c r="GF17" s="32">
        <f t="array" ref="GF17">(CP17/$C17-1)*100</f>
        <v>-0.62869357475167087</v>
      </c>
      <c r="GG17" s="32">
        <f t="array" ref="GG17">(CQ17/$C17-1)*100</f>
        <v>0.55953728152897675</v>
      </c>
      <c r="GH17" s="32">
        <f t="array" ref="GH17">(CR17/$C17-1)*100</f>
        <v>1.0624921413303179</v>
      </c>
    </row>
    <row r="18" spans="1:190" x14ac:dyDescent="0.25">
      <c r="A18" s="15" t="s">
        <v>60</v>
      </c>
      <c r="B18" s="16" t="b">
        <v>0</v>
      </c>
      <c r="C18" s="15">
        <v>2.8496000000000001</v>
      </c>
      <c r="D18" s="15">
        <v>3.1120000000000001</v>
      </c>
      <c r="E18" s="15">
        <v>2.8776000000000002</v>
      </c>
      <c r="F18" s="15">
        <v>2.8744000000000001</v>
      </c>
      <c r="G18" s="15">
        <v>3.1120000000000001</v>
      </c>
      <c r="H18" s="15">
        <v>2.8776000000000002</v>
      </c>
      <c r="I18" s="15">
        <v>3.0259</v>
      </c>
      <c r="J18" s="15">
        <v>3.0215000000000001</v>
      </c>
      <c r="K18" s="15">
        <v>3.0213999999999999</v>
      </c>
      <c r="L18" s="15">
        <v>2.9533</v>
      </c>
      <c r="M18" s="15">
        <v>2.9801000000000002</v>
      </c>
      <c r="N18" s="15">
        <v>2.9868000000000001</v>
      </c>
      <c r="O18" s="15">
        <v>3.0059</v>
      </c>
      <c r="P18" s="15">
        <v>2.9251</v>
      </c>
      <c r="Q18" s="15">
        <v>2.9428999999999998</v>
      </c>
      <c r="R18" s="15">
        <v>2.9941</v>
      </c>
      <c r="S18" s="15">
        <v>3.0234999999999999</v>
      </c>
      <c r="T18" s="15">
        <v>2.9020999999999999</v>
      </c>
      <c r="U18" s="15">
        <v>2.9777999999999998</v>
      </c>
      <c r="V18" s="15">
        <v>2.8872</v>
      </c>
      <c r="W18" s="15">
        <v>2.9773999999999998</v>
      </c>
      <c r="X18" s="15">
        <v>2.9914000000000001</v>
      </c>
      <c r="Y18" s="15">
        <v>2.9807999999999999</v>
      </c>
      <c r="Z18" s="15">
        <v>2.9460999999999999</v>
      </c>
      <c r="AA18" s="15">
        <v>2.9944999999999999</v>
      </c>
      <c r="AB18" s="15">
        <v>2.9474999999999998</v>
      </c>
      <c r="AC18" s="15">
        <v>2.9232999999999998</v>
      </c>
      <c r="AD18" s="15">
        <v>3.0257000000000001</v>
      </c>
      <c r="AE18" s="15">
        <v>2.9626000000000001</v>
      </c>
      <c r="AF18" s="15">
        <v>2.9813999999999998</v>
      </c>
      <c r="AG18" s="15">
        <v>2.9422999999999999</v>
      </c>
      <c r="AH18" s="15">
        <v>2.9948999999999999</v>
      </c>
      <c r="AI18" s="15">
        <v>2.9222000000000001</v>
      </c>
      <c r="AJ18" s="15">
        <v>2.9081000000000001</v>
      </c>
      <c r="AK18" s="15">
        <v>3.0305</v>
      </c>
      <c r="AL18" s="15">
        <v>2.9266999999999999</v>
      </c>
      <c r="AM18" s="15">
        <v>2.9923000000000002</v>
      </c>
      <c r="AN18" s="15">
        <v>2.984</v>
      </c>
      <c r="AO18" s="15">
        <v>2.9727000000000001</v>
      </c>
      <c r="AP18" s="15">
        <v>3.0226999999999999</v>
      </c>
      <c r="AQ18" s="15">
        <v>2.9904000000000002</v>
      </c>
      <c r="AR18" s="15">
        <v>2.9358</v>
      </c>
      <c r="AS18" s="15">
        <v>2.9752000000000001</v>
      </c>
      <c r="AT18" s="15">
        <v>3.0108000000000001</v>
      </c>
      <c r="AU18" s="15">
        <v>3.0489999999999999</v>
      </c>
      <c r="AV18" s="15">
        <v>2.9643000000000002</v>
      </c>
      <c r="AW18" s="15">
        <v>2.9175</v>
      </c>
      <c r="AX18" s="15">
        <v>2.9317000000000002</v>
      </c>
      <c r="AY18" s="15">
        <v>2.9222999999999999</v>
      </c>
      <c r="AZ18" s="15">
        <v>2.9419</v>
      </c>
      <c r="BA18" s="15">
        <v>2.9318</v>
      </c>
      <c r="BB18" s="15">
        <v>2.9293999999999998</v>
      </c>
      <c r="BC18" s="15">
        <v>2.9344999999999999</v>
      </c>
      <c r="BD18" s="15">
        <v>2.9607999999999999</v>
      </c>
      <c r="BE18" s="15">
        <v>3.0204</v>
      </c>
      <c r="BF18" s="15">
        <v>3.0209000000000001</v>
      </c>
      <c r="BG18" s="15">
        <v>2.9544000000000001</v>
      </c>
      <c r="BH18" s="15">
        <v>2.9826000000000001</v>
      </c>
      <c r="BI18" s="15">
        <v>2.9855999999999998</v>
      </c>
      <c r="BJ18" s="15">
        <v>2.9807000000000001</v>
      </c>
      <c r="BK18" s="15">
        <v>2.9943</v>
      </c>
      <c r="BL18" s="15">
        <v>3.0205000000000002</v>
      </c>
      <c r="BM18" s="15">
        <v>2.9935</v>
      </c>
      <c r="BN18" s="15">
        <v>3.0653999999999999</v>
      </c>
      <c r="BO18" s="15">
        <v>2.9746000000000001</v>
      </c>
      <c r="BP18" s="15">
        <v>3.0184000000000002</v>
      </c>
      <c r="BQ18" s="15">
        <v>2.9857</v>
      </c>
      <c r="BR18" s="15">
        <v>3.0131000000000001</v>
      </c>
      <c r="BS18" s="15">
        <v>3.1313</v>
      </c>
      <c r="BT18" s="15">
        <v>2.9868999999999999</v>
      </c>
      <c r="BU18" s="15">
        <v>2.9822000000000002</v>
      </c>
      <c r="BV18" s="15">
        <v>2.9687000000000001</v>
      </c>
      <c r="BW18" s="15">
        <v>2.9914000000000001</v>
      </c>
      <c r="BX18" s="15">
        <v>2.9390000000000001</v>
      </c>
      <c r="BY18" s="15">
        <v>2.9689999999999999</v>
      </c>
      <c r="BZ18" s="15">
        <v>2.9939</v>
      </c>
      <c r="CA18" s="15">
        <v>2.8774999999999999</v>
      </c>
      <c r="CB18" s="15">
        <v>2.9460000000000002</v>
      </c>
      <c r="CC18" s="15">
        <v>2.9636999999999998</v>
      </c>
      <c r="CD18" s="15">
        <v>2.9651999999999998</v>
      </c>
      <c r="CE18" s="15">
        <v>2.9761000000000002</v>
      </c>
      <c r="CF18" s="15">
        <v>3.0127999999999999</v>
      </c>
      <c r="CG18" s="32">
        <v>3.0346000000000002</v>
      </c>
      <c r="CH18" s="32">
        <v>3.0630999999999999</v>
      </c>
      <c r="CI18" s="32">
        <v>3.0352999999999999</v>
      </c>
      <c r="CJ18" s="32">
        <v>2.9405999999999999</v>
      </c>
      <c r="CK18" s="32">
        <v>2.9417999999999997</v>
      </c>
      <c r="CL18" s="32">
        <v>2.9432</v>
      </c>
      <c r="CM18" s="32">
        <v>2.8978999999999999</v>
      </c>
      <c r="CN18" s="32">
        <v>2.8917999999999999</v>
      </c>
      <c r="CO18" s="32">
        <v>2.9064000000000001</v>
      </c>
      <c r="CP18" s="32">
        <v>2.9123000000000001</v>
      </c>
      <c r="CQ18" s="32">
        <v>2.8654000000000002</v>
      </c>
      <c r="CR18" s="32">
        <v>2.8370000000000002</v>
      </c>
      <c r="CT18">
        <f t="array" ref="CT18">(D18/$C18-1)*100</f>
        <v>9.2083099382369369</v>
      </c>
      <c r="CU18">
        <f t="array" ref="CU18">(E18/$C18-1)*100</f>
        <v>0.98259404828748842</v>
      </c>
      <c r="CV18">
        <f t="array" ref="CV18">(F18/$C18-1)*100</f>
        <v>0.87029758562604531</v>
      </c>
      <c r="CW18">
        <f t="array" ref="CW18">(G18/$C18-1)*100</f>
        <v>9.2083099382369369</v>
      </c>
      <c r="CX18">
        <f t="array" ref="CX18">(H18/$C18-1)*100</f>
        <v>0.98259404828748842</v>
      </c>
      <c r="CY18">
        <f t="array" ref="CY18">(I18/$C18-1)*100</f>
        <v>6.1868332397529535</v>
      </c>
      <c r="CZ18">
        <f t="array" ref="CZ18">(J18/$C18-1)*100</f>
        <v>6.0324256035934942</v>
      </c>
      <c r="DA18">
        <f t="array" ref="DA18">(K18/$C18-1)*100</f>
        <v>6.0289163391353151</v>
      </c>
      <c r="DB18">
        <f t="array" ref="DB18">(L18/$C18-1)*100</f>
        <v>3.6391072431218419</v>
      </c>
      <c r="DC18">
        <f t="array" ref="DC18">(M18/$C18-1)*100</f>
        <v>4.5795901179112919</v>
      </c>
      <c r="DD18">
        <f t="array" ref="DD18">(N18/$C18-1)*100</f>
        <v>4.8147108366086488</v>
      </c>
      <c r="DE18">
        <f t="array" ref="DE18">(O18/$C18-1)*100</f>
        <v>5.4849803481190396</v>
      </c>
      <c r="DF18">
        <f t="array" ref="DF18">(P18/$C18-1)*100</f>
        <v>2.6494946659180174</v>
      </c>
      <c r="DG18">
        <f t="array" ref="DG18">(Q18/$C18-1)*100</f>
        <v>3.2741437394721906</v>
      </c>
      <c r="DH18">
        <f t="array" ref="DH18">(R18/$C18-1)*100</f>
        <v>5.0708871420550139</v>
      </c>
      <c r="DI18">
        <f t="array" ref="DI18">(S18/$C18-1)*100</f>
        <v>6.1026108927568767</v>
      </c>
      <c r="DJ18">
        <f t="array" ref="DJ18">(T18/$C18-1)*100</f>
        <v>1.8423638405390186</v>
      </c>
      <c r="DK18">
        <f t="array" ref="DK18">(U18/$C18-1)*100</f>
        <v>4.498877035373372</v>
      </c>
      <c r="DL18">
        <f t="array" ref="DL18">(V18/$C18-1)*100</f>
        <v>1.3194834362717511</v>
      </c>
      <c r="DM18">
        <f t="array" ref="DM18">(W18/$C18-1)*100</f>
        <v>4.4848399775407</v>
      </c>
      <c r="DN18">
        <f t="array" ref="DN18">(X18/$C18-1)*100</f>
        <v>4.9761370016844442</v>
      </c>
      <c r="DO18">
        <f t="array" ref="DO18">(Y18/$C18-1)*100</f>
        <v>4.6041549691184569</v>
      </c>
      <c r="DP18">
        <f t="array" ref="DP18">(Z18/$C18-1)*100</f>
        <v>3.3864402021336337</v>
      </c>
      <c r="DQ18">
        <f t="array" ref="DQ18">(AA18/$C18-1)*100</f>
        <v>5.084924199887686</v>
      </c>
      <c r="DR18">
        <f t="array" ref="DR18">(AB18/$C18-1)*100</f>
        <v>3.4355699045479859</v>
      </c>
      <c r="DS18">
        <f t="array" ref="DS18">(AC18/$C18-1)*100</f>
        <v>2.5863279056709487</v>
      </c>
      <c r="DT18">
        <f t="array" ref="DT18">(AD18/$C18-1)*100</f>
        <v>6.1798147108365953</v>
      </c>
      <c r="DU18">
        <f t="array" ref="DU18">(AE18/$C18-1)*100</f>
        <v>3.9654688377316116</v>
      </c>
      <c r="DV18">
        <f t="array" ref="DV18">(AF18/$C18-1)*100</f>
        <v>4.6252105558674872</v>
      </c>
      <c r="DW18">
        <f t="array" ref="DW18">(AG18/$C18-1)*100</f>
        <v>3.2530881527231825</v>
      </c>
      <c r="DX18">
        <f t="array" ref="DX18">(AH18/$C18-1)*100</f>
        <v>5.0989612577203802</v>
      </c>
      <c r="DY18">
        <f t="array" ref="DY18">(AI18/$C18-1)*100</f>
        <v>2.5477259966311117</v>
      </c>
      <c r="DZ18">
        <f t="array" ref="DZ18">(AJ18/$C18-1)*100</f>
        <v>2.0529197080291883</v>
      </c>
      <c r="EA18">
        <f t="array" ref="EA18">(AK18/$C18-1)*100</f>
        <v>6.3482594048287488</v>
      </c>
      <c r="EB18">
        <f t="array" ref="EB18">(AL18/$C18-1)*100</f>
        <v>2.7056428972487279</v>
      </c>
      <c r="EC18">
        <f t="array" ref="EC18">(AM18/$C18-1)*100</f>
        <v>5.0077203818079674</v>
      </c>
      <c r="ED18">
        <f t="array" ref="ED18">(AN18/$C18-1)*100</f>
        <v>4.7164514317799</v>
      </c>
      <c r="EE18">
        <f t="array" ref="EE18">(AO18/$C18-1)*100</f>
        <v>4.3199045480067477</v>
      </c>
      <c r="EF18">
        <f t="array" ref="EF18">(AP18/$C18-1)*100</f>
        <v>6.0745367770915104</v>
      </c>
      <c r="EG18">
        <f t="array" ref="EG18">(AQ18/$C18-1)*100</f>
        <v>4.9410443571027418</v>
      </c>
      <c r="EH18">
        <f t="array" ref="EH18">(AR18/$C18-1)*100</f>
        <v>3.0249859629421616</v>
      </c>
      <c r="EI18">
        <f t="array" ref="EI18">(AS18/$C18-1)*100</f>
        <v>4.4076361594609814</v>
      </c>
      <c r="EJ18">
        <f t="array" ref="EJ18">(AT18/$C18-1)*100</f>
        <v>5.65693430656935</v>
      </c>
      <c r="EK18">
        <f t="array" ref="EK18">(AU18/$C18-1)*100</f>
        <v>6.9974733295901093</v>
      </c>
      <c r="EL18">
        <f t="array" ref="EL18">(AV18/$C18-1)*100</f>
        <v>4.0251263335205012</v>
      </c>
      <c r="EM18">
        <f t="array" ref="EM18">(AW18/$C18-1)*100</f>
        <v>2.3827905670971372</v>
      </c>
      <c r="EN18">
        <f t="array" ref="EN18">(AX18/$C18-1)*100</f>
        <v>2.8811061201572175</v>
      </c>
      <c r="EO18">
        <f t="array" ref="EO18">(AY18/$C18-1)*100</f>
        <v>2.5512352610892686</v>
      </c>
      <c r="EP18">
        <f t="array" ref="EP18">(AZ18/$C18-1)*100</f>
        <v>3.2390510948905105</v>
      </c>
      <c r="EQ18">
        <f t="array" ref="EQ18">(BA18/$C18-1)*100</f>
        <v>2.8846153846153744</v>
      </c>
      <c r="ER18">
        <f t="array" ref="ER18">(BB18/$C18-1)*100</f>
        <v>2.8003930376192976</v>
      </c>
      <c r="ES18">
        <f t="array" ref="ES18">(BC18/$C18-1)*100</f>
        <v>2.9793655249859441</v>
      </c>
      <c r="ET18">
        <f t="array" ref="ET18">(BD18/$C18-1)*100</f>
        <v>3.9023020774845429</v>
      </c>
      <c r="EU18">
        <f t="array" ref="EU18">(BE18/$C18-1)*100</f>
        <v>5.9938236945536127</v>
      </c>
      <c r="EV18">
        <f t="array" ref="EV18">(BF18/$C18-1)*100</f>
        <v>6.0113700168444639</v>
      </c>
      <c r="EW18">
        <f t="array" ref="EW18">(BG18/$C18-1)*100</f>
        <v>3.6777091521617011</v>
      </c>
      <c r="EX18">
        <f t="array" ref="EX18">(BH18/$C18-1)*100</f>
        <v>4.6673217293655256</v>
      </c>
      <c r="EY18">
        <f t="array" ref="EY18">(BI18/$C18-1)*100</f>
        <v>4.7725996631106105</v>
      </c>
      <c r="EZ18">
        <f t="array" ref="EZ18">(BJ18/$C18-1)*100</f>
        <v>4.6006457046603</v>
      </c>
      <c r="FA18">
        <f t="array" ref="FA18">(BK18/$C18-1)*100</f>
        <v>5.0779056709713499</v>
      </c>
      <c r="FB18">
        <f t="array" ref="FB18">(BL18/$C18-1)*100</f>
        <v>5.9973329590117919</v>
      </c>
      <c r="FC18">
        <f t="array" ref="FC18">(BM18/$C18-1)*100</f>
        <v>5.0498315553060058</v>
      </c>
      <c r="FD18">
        <f t="array" ref="FD18">(BN18/$C18-1)*100</f>
        <v>7.572992700729908</v>
      </c>
      <c r="FE18">
        <f t="array" ref="FE18">(BO18/$C18-1)*100</f>
        <v>4.3865805727119511</v>
      </c>
      <c r="FF18">
        <f t="array" ref="FF18">(BP18/$C18-1)*100</f>
        <v>5.9236384053902302</v>
      </c>
      <c r="FG18">
        <f t="array" ref="FG18">(BQ18/$C18-1)*100</f>
        <v>4.7761089275687674</v>
      </c>
      <c r="FH18">
        <f t="array" ref="FH18">(BR18/$C18-1)*100</f>
        <v>5.7376473891072477</v>
      </c>
      <c r="FI18">
        <f t="array" ref="FI18">(BS18/$C18-1)*100</f>
        <v>9.8855979786636627</v>
      </c>
      <c r="FJ18">
        <f t="array" ref="FJ18">(BT18/$C18-1)*100</f>
        <v>4.8182201010668058</v>
      </c>
      <c r="FK18">
        <f t="array" ref="FK18">(BU18/$C18-1)*100</f>
        <v>4.6532846715328535</v>
      </c>
      <c r="FL18">
        <f t="array" ref="FL18">(BV18/$C18-1)*100</f>
        <v>4.1795339696799605</v>
      </c>
      <c r="FM18">
        <f t="array" ref="FM18">(BW18/$C18-1)*100</f>
        <v>4.9761370016844442</v>
      </c>
      <c r="FN18">
        <f t="array" ref="FN18">(BX18/$C18-1)*100</f>
        <v>3.1372824256035825</v>
      </c>
      <c r="FO18">
        <f t="array" ref="FO18">(BY18/$C18-1)*100</f>
        <v>4.1900617630544534</v>
      </c>
      <c r="FP18">
        <f t="array" ref="FP18">(BZ18/$C18-1)*100</f>
        <v>5.0638686131386779</v>
      </c>
      <c r="FQ18">
        <f t="array" ref="FQ18">(CA18/$C18-1)*100</f>
        <v>0.9790847838293093</v>
      </c>
      <c r="FR18">
        <f t="array" ref="FR18">(CB18/$C18-1)*100</f>
        <v>3.3829309376754546</v>
      </c>
      <c r="FS18">
        <f t="array" ref="FS18">(CC18/$C18-1)*100</f>
        <v>4.0040707467714709</v>
      </c>
      <c r="FT18">
        <f t="array" ref="FT18">(CD18/$C18-1)*100</f>
        <v>4.0567097136440022</v>
      </c>
      <c r="FU18">
        <f t="array" ref="FU18">(CE18/$C18-1)*100</f>
        <v>4.4392195395845047</v>
      </c>
      <c r="FV18">
        <f t="array" ref="FV18">(CF18/$C18-1)*100</f>
        <v>5.7271195957327325</v>
      </c>
      <c r="FW18" s="32">
        <f t="array" ref="FW18">(CG18/$C18-1)*100</f>
        <v>6.492139247613693</v>
      </c>
      <c r="FX18" s="32">
        <f t="array" ref="FX18">(CH18/$C18-1)*100</f>
        <v>7.4922796181920104</v>
      </c>
      <c r="FY18" s="32">
        <f t="array" ref="FY18">(CI18/$C18-1)*100</f>
        <v>6.5167040988208802</v>
      </c>
      <c r="FZ18" s="32">
        <f t="array" ref="FZ18">(CJ18/$C18-1)*100</f>
        <v>3.193430656934293</v>
      </c>
      <c r="GA18" s="32">
        <f t="array" ref="GA18">(CK18/$C18-1)*100</f>
        <v>3.2355418304323313</v>
      </c>
      <c r="GB18" s="32">
        <f t="array" ref="GB18">(CL18/$C18-1)*100</f>
        <v>3.2846715328467058</v>
      </c>
      <c r="GC18" s="32">
        <f t="array" ref="GC18">(CM18/$C18-1)*100</f>
        <v>1.6949747332958953</v>
      </c>
      <c r="GD18" s="32">
        <f t="array" ref="GD18">(CN18/$C18-1)*100</f>
        <v>1.4809096013475465</v>
      </c>
      <c r="GE18" s="32">
        <f t="array" ref="GE18">(CO18/$C18-1)*100</f>
        <v>1.993262212240321</v>
      </c>
      <c r="GF18" s="32">
        <f t="array" ref="GF18">(CP18/$C18-1)*100</f>
        <v>2.2003088152723116</v>
      </c>
      <c r="GG18" s="32">
        <f t="array" ref="GG18">(CQ18/$C18-1)*100</f>
        <v>0.55446378439079069</v>
      </c>
      <c r="GH18" s="32">
        <f t="array" ref="GH18">(CR18/$C18-1)*100</f>
        <v>-0.44216732172935869</v>
      </c>
    </row>
    <row r="19" spans="1:190" x14ac:dyDescent="0.25">
      <c r="A19" s="15" t="s">
        <v>63</v>
      </c>
      <c r="B19" s="16" t="b">
        <v>0</v>
      </c>
      <c r="C19" s="15">
        <v>0.88019999999999998</v>
      </c>
      <c r="D19" s="15">
        <v>1.1083000000000001</v>
      </c>
      <c r="E19" s="15">
        <v>0.8831</v>
      </c>
      <c r="F19" s="15">
        <v>0.93759999999999999</v>
      </c>
      <c r="G19" s="15">
        <v>1.1083000000000001</v>
      </c>
      <c r="H19" s="15">
        <v>0.8831</v>
      </c>
      <c r="I19" s="15">
        <v>0.6855</v>
      </c>
      <c r="J19" s="15">
        <v>0.76739999999999997</v>
      </c>
      <c r="K19" s="15">
        <v>0.76649999999999996</v>
      </c>
      <c r="L19" s="15">
        <v>0.71909999999999996</v>
      </c>
      <c r="M19" s="15">
        <v>0.76670000000000005</v>
      </c>
      <c r="N19" s="15">
        <v>0.82279999999999998</v>
      </c>
      <c r="O19" s="15">
        <v>0.85589999999999999</v>
      </c>
      <c r="P19" s="15">
        <v>0.73070000000000002</v>
      </c>
      <c r="Q19" s="15">
        <v>0.7722</v>
      </c>
      <c r="R19" s="15">
        <v>0.79339999999999999</v>
      </c>
      <c r="S19" s="15">
        <v>0.9113</v>
      </c>
      <c r="T19" s="15">
        <v>0.6966</v>
      </c>
      <c r="U19" s="15">
        <v>0.92430000000000001</v>
      </c>
      <c r="V19" s="15">
        <v>0.91510000000000002</v>
      </c>
      <c r="W19" s="15">
        <v>0.81040000000000001</v>
      </c>
      <c r="X19" s="15">
        <v>0.84109999999999996</v>
      </c>
      <c r="Y19" s="15">
        <v>0.86899999999999999</v>
      </c>
      <c r="Z19" s="15">
        <v>0.74809999999999999</v>
      </c>
      <c r="AA19" s="15">
        <v>0.87639999999999996</v>
      </c>
      <c r="AB19" s="15">
        <v>0.75139999999999996</v>
      </c>
      <c r="AC19" s="15">
        <v>0.68130000000000002</v>
      </c>
      <c r="AD19" s="15">
        <v>0.87350000000000005</v>
      </c>
      <c r="AE19" s="15">
        <v>0.82820000000000005</v>
      </c>
      <c r="AF19" s="15">
        <v>0.83420000000000005</v>
      </c>
      <c r="AG19" s="15">
        <v>0.83979999999999999</v>
      </c>
      <c r="AH19" s="15">
        <v>0.72729999999999995</v>
      </c>
      <c r="AI19" s="15">
        <v>0.74</v>
      </c>
      <c r="AJ19" s="15">
        <v>0.74609999999999999</v>
      </c>
      <c r="AK19" s="15">
        <v>0.83360000000000001</v>
      </c>
      <c r="AL19" s="15">
        <v>0.78139999999999998</v>
      </c>
      <c r="AM19" s="15">
        <v>0.81589999999999996</v>
      </c>
      <c r="AN19" s="15">
        <v>0.81679999999999997</v>
      </c>
      <c r="AO19" s="15">
        <v>0.80789999999999995</v>
      </c>
      <c r="AP19" s="15">
        <v>0.92169999999999996</v>
      </c>
      <c r="AQ19" s="15">
        <v>0.86860000000000004</v>
      </c>
      <c r="AR19" s="15">
        <v>0.75919999999999999</v>
      </c>
      <c r="AS19" s="15">
        <v>0.80940000000000001</v>
      </c>
      <c r="AT19" s="15">
        <v>1.161</v>
      </c>
      <c r="AU19" s="15">
        <v>0.92669999999999997</v>
      </c>
      <c r="AV19" s="15">
        <v>0.92120000000000002</v>
      </c>
      <c r="AW19" s="15">
        <v>0.71650000000000003</v>
      </c>
      <c r="AX19" s="15">
        <v>0.76329999999999998</v>
      </c>
      <c r="AY19" s="15">
        <v>0.75149999999999995</v>
      </c>
      <c r="AZ19" s="15">
        <v>0.67090000000000005</v>
      </c>
      <c r="BA19" s="15">
        <v>0.69930000000000003</v>
      </c>
      <c r="BB19" s="15">
        <v>0.8347</v>
      </c>
      <c r="BC19" s="15">
        <v>0.75360000000000005</v>
      </c>
      <c r="BD19" s="15">
        <v>0.71919999999999995</v>
      </c>
      <c r="BE19" s="15">
        <v>0.7762</v>
      </c>
      <c r="BF19" s="15">
        <v>0.76459999999999995</v>
      </c>
      <c r="BG19" s="15">
        <v>0.87880000000000003</v>
      </c>
      <c r="BH19" s="15">
        <v>0.86550000000000005</v>
      </c>
      <c r="BI19" s="15">
        <v>0.85070000000000001</v>
      </c>
      <c r="BJ19" s="15">
        <v>0.86899999999999999</v>
      </c>
      <c r="BK19" s="15">
        <v>0.87639999999999996</v>
      </c>
      <c r="BL19" s="15">
        <v>0.91690000000000005</v>
      </c>
      <c r="BM19" s="15">
        <v>0.87219999999999998</v>
      </c>
      <c r="BN19" s="15">
        <v>0.97460000000000002</v>
      </c>
      <c r="BO19" s="15">
        <v>0.95189999999999997</v>
      </c>
      <c r="BP19" s="15">
        <v>0.88019999999999998</v>
      </c>
      <c r="BQ19" s="15">
        <v>0.87219999999999998</v>
      </c>
      <c r="BR19" s="15">
        <v>0.8821</v>
      </c>
      <c r="BS19" s="15">
        <v>1.1751</v>
      </c>
      <c r="BT19" s="15">
        <v>0.82140000000000002</v>
      </c>
      <c r="BU19" s="15">
        <v>0.81710000000000005</v>
      </c>
      <c r="BV19" s="15">
        <v>0.81910000000000005</v>
      </c>
      <c r="BW19" s="15">
        <v>0.90859999999999996</v>
      </c>
      <c r="BX19" s="15">
        <v>0.8115</v>
      </c>
      <c r="BY19" s="15">
        <v>0.88129999999999997</v>
      </c>
      <c r="BZ19" s="15">
        <v>0.94920000000000004</v>
      </c>
      <c r="CA19" s="15">
        <v>0.73560000000000003</v>
      </c>
      <c r="CB19" s="15">
        <v>0.74790000000000001</v>
      </c>
      <c r="CC19" s="15">
        <v>0.74990000000000001</v>
      </c>
      <c r="CD19" s="15">
        <v>0.70169999999999999</v>
      </c>
      <c r="CE19" s="15">
        <v>0.76749999999999996</v>
      </c>
      <c r="CF19" s="15">
        <v>0.74750000000000005</v>
      </c>
      <c r="CG19" s="32">
        <v>0.98089999999999999</v>
      </c>
      <c r="CH19" s="32">
        <v>1.0316000000000001</v>
      </c>
      <c r="CI19" s="32">
        <v>0.96220000000000006</v>
      </c>
      <c r="CJ19" s="32">
        <v>0.87330000000000008</v>
      </c>
      <c r="CK19" s="32">
        <v>0.87</v>
      </c>
      <c r="CL19" s="32">
        <v>0.89579999999999993</v>
      </c>
      <c r="CM19" s="32">
        <v>0.83340000000000003</v>
      </c>
      <c r="CN19" s="32">
        <v>0.85640000000000005</v>
      </c>
      <c r="CO19" s="32">
        <v>0.86080000000000001</v>
      </c>
      <c r="CP19" s="32">
        <v>0.87400000000000011</v>
      </c>
      <c r="CQ19" s="32">
        <v>0.90090000000000003</v>
      </c>
      <c r="CR19" s="32">
        <v>0.88400000000000012</v>
      </c>
      <c r="CT19">
        <f t="array" ref="CT19">(D19/$C19-1)*100</f>
        <v>25.914564871620094</v>
      </c>
      <c r="CU19">
        <f t="array" ref="CU19">(E19/$C19-1)*100</f>
        <v>0.32947057486933939</v>
      </c>
      <c r="CV19">
        <f t="array" ref="CV19">(F19/$C19-1)*100</f>
        <v>6.521245171551926</v>
      </c>
      <c r="CW19">
        <f t="array" ref="CW19">(G19/$C19-1)*100</f>
        <v>25.914564871620094</v>
      </c>
      <c r="CX19">
        <f t="array" ref="CX19">(H19/$C19-1)*100</f>
        <v>0.32947057486933939</v>
      </c>
      <c r="CY19">
        <f t="array" ref="CY19">(I19/$C19-1)*100</f>
        <v>-22.119972733469663</v>
      </c>
      <c r="CZ19">
        <f t="array" ref="CZ19">(J19/$C19-1)*100</f>
        <v>-12.815269256987049</v>
      </c>
      <c r="DA19">
        <f t="array" ref="DA19">(K19/$C19-1)*100</f>
        <v>-12.91751874573961</v>
      </c>
      <c r="DB19">
        <f t="array" ref="DB19">(L19/$C19-1)*100</f>
        <v>-18.302658486707568</v>
      </c>
      <c r="DC19">
        <f t="array" ref="DC19">(M19/$C19-1)*100</f>
        <v>-12.894796637127914</v>
      </c>
      <c r="DD19">
        <f t="array" ref="DD19">(N19/$C19-1)*100</f>
        <v>-6.521245171551926</v>
      </c>
      <c r="DE19">
        <f t="array" ref="DE19">(O19/$C19-1)*100</f>
        <v>-2.7607361963190136</v>
      </c>
      <c r="DF19">
        <f t="array" ref="DF19">(P19/$C19-1)*100</f>
        <v>-16.984776187230167</v>
      </c>
      <c r="DG19">
        <f t="array" ref="DG19">(Q19/$C19-1)*100</f>
        <v>-12.269938650306745</v>
      </c>
      <c r="DH19">
        <f t="array" ref="DH19">(R19/$C19-1)*100</f>
        <v>-9.8613951374687545</v>
      </c>
      <c r="DI19">
        <f t="array" ref="DI19">(S19/$C19-1)*100</f>
        <v>3.5332878891161101</v>
      </c>
      <c r="DJ19">
        <f t="array" ref="DJ19">(T19/$C19-1)*100</f>
        <v>-20.858895705521473</v>
      </c>
      <c r="DK19">
        <f t="array" ref="DK19">(U19/$C19-1)*100</f>
        <v>5.0102249488752637</v>
      </c>
      <c r="DL19">
        <f t="array" ref="DL19">(V19/$C19-1)*100</f>
        <v>3.96500795273802</v>
      </c>
      <c r="DM19">
        <f t="array" ref="DM19">(W19/$C19-1)*100</f>
        <v>-7.9300159054760293</v>
      </c>
      <c r="DN19">
        <f t="array" ref="DN19">(X19/$C19-1)*100</f>
        <v>-4.4421722335832747</v>
      </c>
      <c r="DO19">
        <f t="array" ref="DO19">(Y19/$C19-1)*100</f>
        <v>-1.2724380822540349</v>
      </c>
      <c r="DP19">
        <f t="array" ref="DP19">(Z19/$C19-1)*100</f>
        <v>-15.007952738014085</v>
      </c>
      <c r="DQ19">
        <f t="array" ref="DQ19">(AA19/$C19-1)*100</f>
        <v>-0.43172006362190984</v>
      </c>
      <c r="DR19">
        <f t="array" ref="DR19">(AB19/$C19-1)*100</f>
        <v>-14.633037945921391</v>
      </c>
      <c r="DS19">
        <f t="array" ref="DS19">(AC19/$C19-1)*100</f>
        <v>-22.597137014314928</v>
      </c>
      <c r="DT19">
        <f t="array" ref="DT19">(AD19/$C19-1)*100</f>
        <v>-0.76119063849124924</v>
      </c>
      <c r="DU19">
        <f t="array" ref="DU19">(AE19/$C19-1)*100</f>
        <v>-5.9077482390365699</v>
      </c>
      <c r="DV19">
        <f t="array" ref="DV19">(AF19/$C19-1)*100</f>
        <v>-5.2260849806861964</v>
      </c>
      <c r="DW19">
        <f t="array" ref="DW19">(AG19/$C19-1)*100</f>
        <v>-4.5898659395591901</v>
      </c>
      <c r="DX19">
        <f t="array" ref="DX19">(AH19/$C19-1)*100</f>
        <v>-17.371052033628722</v>
      </c>
      <c r="DY19">
        <f t="array" ref="DY19">(AI19/$C19-1)*100</f>
        <v>-15.928198136787097</v>
      </c>
      <c r="DZ19">
        <f t="array" ref="DZ19">(AJ19/$C19-1)*100</f>
        <v>-15.235173824130877</v>
      </c>
      <c r="EA19">
        <f t="array" ref="EA19">(AK19/$C19-1)*100</f>
        <v>-5.2942513065212466</v>
      </c>
      <c r="EB19">
        <f t="array" ref="EB19">(AL19/$C19-1)*100</f>
        <v>-11.224721654169512</v>
      </c>
      <c r="EC19">
        <f t="array" ref="EC19">(AM19/$C19-1)*100</f>
        <v>-7.3051579186548583</v>
      </c>
      <c r="ED19">
        <f t="array" ref="ED19">(AN19/$C19-1)*100</f>
        <v>-7.2029084299022994</v>
      </c>
      <c r="EE19">
        <f t="array" ref="EE19">(AO19/$C19-1)*100</f>
        <v>-8.2140422631220229</v>
      </c>
      <c r="EF19">
        <f t="array" ref="EF19">(AP19/$C19-1)*100</f>
        <v>4.714837536923433</v>
      </c>
      <c r="EG19">
        <f t="array" ref="EG19">(AQ19/$C19-1)*100</f>
        <v>-1.3178822994773798</v>
      </c>
      <c r="EH19">
        <f t="array" ref="EH19">(AR19/$C19-1)*100</f>
        <v>-13.746875710065897</v>
      </c>
      <c r="EI19">
        <f t="array" ref="EI19">(AS19/$C19-1)*100</f>
        <v>-8.0436264485344253</v>
      </c>
      <c r="EJ19">
        <f t="array" ref="EJ19">(AT19/$C19-1)*100</f>
        <v>31.901840490797561</v>
      </c>
      <c r="EK19">
        <f t="array" ref="EK19">(AU19/$C19-1)*100</f>
        <v>5.2828902522153998</v>
      </c>
      <c r="EL19">
        <f t="array" ref="EL19">(AV19/$C19-1)*100</f>
        <v>4.6580322653942297</v>
      </c>
      <c r="EM19">
        <f t="array" ref="EM19">(AW19/$C19-1)*100</f>
        <v>-18.598045898659386</v>
      </c>
      <c r="EN19">
        <f t="array" ref="EN19">(AX19/$C19-1)*100</f>
        <v>-13.281072483526469</v>
      </c>
      <c r="EO19">
        <f t="array" ref="EO19">(AY19/$C19-1)*100</f>
        <v>-14.621676891615543</v>
      </c>
      <c r="EP19">
        <f t="array" ref="EP19">(AZ19/$C19-1)*100</f>
        <v>-23.77868666212224</v>
      </c>
      <c r="EQ19">
        <f t="array" ref="EQ19">(BA19/$C19-1)*100</f>
        <v>-20.552147239263796</v>
      </c>
      <c r="ER19">
        <f t="array" ref="ER19">(BB19/$C19-1)*100</f>
        <v>-5.1692797091570046</v>
      </c>
      <c r="ES19">
        <f t="array" ref="ES19">(BC19/$C19-1)*100</f>
        <v>-14.383094751192903</v>
      </c>
      <c r="ET19">
        <f t="array" ref="ET19">(BD19/$C19-1)*100</f>
        <v>-18.291297432401731</v>
      </c>
      <c r="EU19">
        <f t="array" ref="EU19">(BE19/$C19-1)*100</f>
        <v>-11.815496478073161</v>
      </c>
      <c r="EV19">
        <f t="array" ref="EV19">(BF19/$C19-1)*100</f>
        <v>-13.133378777550565</v>
      </c>
      <c r="EW19">
        <f t="array" ref="EW19">(BG19/$C19-1)*100</f>
        <v>-0.15905476028175158</v>
      </c>
      <c r="EX19">
        <f t="array" ref="EX19">(BH19/$C19-1)*100</f>
        <v>-1.6700749829584138</v>
      </c>
      <c r="EY19">
        <f t="array" ref="EY19">(BI19/$C19-1)*100</f>
        <v>-3.351511020222675</v>
      </c>
      <c r="EZ19">
        <f t="array" ref="EZ19">(BJ19/$C19-1)*100</f>
        <v>-1.2724380822540349</v>
      </c>
      <c r="FA19">
        <f t="array" ref="FA19">(BK19/$C19-1)*100</f>
        <v>-0.43172006362190984</v>
      </c>
      <c r="FB19">
        <f t="array" ref="FB19">(BL19/$C19-1)*100</f>
        <v>4.1695069302431387</v>
      </c>
      <c r="FC19">
        <f t="array" ref="FC19">(BM19/$C19-1)*100</f>
        <v>-0.9088843444671646</v>
      </c>
      <c r="FD19">
        <f t="array" ref="FD19">(BN19/$C19-1)*100</f>
        <v>10.724835264712574</v>
      </c>
      <c r="FE19">
        <f t="array" ref="FE19">(BO19/$C19-1)*100</f>
        <v>8.1458759372869736</v>
      </c>
      <c r="FF19">
        <f t="array" ref="FF19">(BP19/$C19-1)*100</f>
        <v>0</v>
      </c>
      <c r="FG19">
        <f t="array" ref="FG19">(BQ19/$C19-1)*100</f>
        <v>-0.9088843444671646</v>
      </c>
      <c r="FH19">
        <f t="array" ref="FH19">(BR19/$C19-1)*100</f>
        <v>0.21586003181095492</v>
      </c>
      <c r="FI19">
        <f t="array" ref="FI19">(BS19/$C19-1)*100</f>
        <v>33.503749147920935</v>
      </c>
      <c r="FJ19">
        <f t="array" ref="FJ19">(BT19/$C19-1)*100</f>
        <v>-6.680299931833666</v>
      </c>
      <c r="FK19">
        <f t="array" ref="FK19">(BU19/$C19-1)*100</f>
        <v>-7.1688252669847685</v>
      </c>
      <c r="FL19">
        <f t="array" ref="FL19">(BV19/$C19-1)*100</f>
        <v>-6.9416041808679774</v>
      </c>
      <c r="FM19">
        <f t="array" ref="FM19">(BW19/$C19-1)*100</f>
        <v>3.2265394228584432</v>
      </c>
      <c r="FN19">
        <f t="array" ref="FN19">(BX19/$C19-1)*100</f>
        <v>-7.8050443081117855</v>
      </c>
      <c r="FO19">
        <f t="array" ref="FO19">(BY19/$C19-1)*100</f>
        <v>0.1249715973642429</v>
      </c>
      <c r="FP19">
        <f t="array" ref="FP19">(BZ19/$C19-1)*100</f>
        <v>7.8391274710293279</v>
      </c>
      <c r="FQ19">
        <f t="array" ref="FQ19">(CA19/$C19-1)*100</f>
        <v>-16.428084526244035</v>
      </c>
      <c r="FR19">
        <f t="array" ref="FR19">(CB19/$C19-1)*100</f>
        <v>-15.030674846625768</v>
      </c>
      <c r="FS19">
        <f t="array" ref="FS19">(CC19/$C19-1)*100</f>
        <v>-14.803453760508978</v>
      </c>
      <c r="FT19">
        <f t="array" ref="FT19">(CD19/$C19-1)*100</f>
        <v>-20.279481935923648</v>
      </c>
      <c r="FU19">
        <f t="array" ref="FU19">(CE19/$C19-1)*100</f>
        <v>-12.803908202681214</v>
      </c>
      <c r="FV19">
        <f t="array" ref="FV19">(CF19/$C19-1)*100</f>
        <v>-15.076119063849113</v>
      </c>
      <c r="FW19" s="32">
        <f t="array" ref="FW19">(CG19/$C19-1)*100</f>
        <v>11.440581685980455</v>
      </c>
      <c r="FX19" s="32">
        <f t="array" ref="FX19">(CH19/$C19-1)*100</f>
        <v>17.200636219041133</v>
      </c>
      <c r="FY19" s="32">
        <f t="array" ref="FY19">(CI19/$C19-1)*100</f>
        <v>9.3160645307884593</v>
      </c>
      <c r="FZ19" s="32">
        <f t="array" ref="FZ19">(CJ19/$C19-1)*100</f>
        <v>-0.78391274710292169</v>
      </c>
      <c r="GA19" s="32">
        <f t="array" ref="GA19">(CK19/$C19-1)*100</f>
        <v>-1.1588275391956393</v>
      </c>
      <c r="GB19" s="32">
        <f t="array" ref="GB19">(CL19/$C19-1)*100</f>
        <v>1.7723244717109621</v>
      </c>
      <c r="GC19" s="32">
        <f t="array" ref="GC19">(CM19/$C19-1)*100</f>
        <v>-5.3169734151329191</v>
      </c>
      <c r="GD19" s="32">
        <f t="array" ref="GD19">(CN19/$C19-1)*100</f>
        <v>-2.7039309247898102</v>
      </c>
      <c r="GE19" s="32">
        <f t="array" ref="GE19">(CO19/$C19-1)*100</f>
        <v>-2.2040445353328719</v>
      </c>
      <c r="GF19" s="32">
        <f t="array" ref="GF19">(CP19/$C19-1)*100</f>
        <v>-0.7043853669620348</v>
      </c>
      <c r="GG19" s="32">
        <f t="array" ref="GG19">(CQ19/$C19-1)*100</f>
        <v>2.3517382413088095</v>
      </c>
      <c r="GH19" s="32">
        <f t="array" ref="GH19">(CR19/$C19-1)*100</f>
        <v>0.43172006362190984</v>
      </c>
    </row>
    <row r="20" spans="1:190" x14ac:dyDescent="0.25">
      <c r="A20" s="15" t="s">
        <v>65</v>
      </c>
      <c r="B20" s="16" t="b">
        <v>0</v>
      </c>
      <c r="C20" s="15">
        <v>0.1172</v>
      </c>
      <c r="D20" s="15">
        <v>-0.26500000000000001</v>
      </c>
      <c r="E20" s="15">
        <v>0.27129999999999999</v>
      </c>
      <c r="F20" s="15">
        <v>5.5199999999999999E-2</v>
      </c>
      <c r="G20" s="15">
        <v>-0.26500000000000001</v>
      </c>
      <c r="H20" s="15">
        <v>0.27129999999999999</v>
      </c>
      <c r="I20" s="16">
        <v>0.28189999999999998</v>
      </c>
      <c r="J20" s="16">
        <v>0.22839999999999999</v>
      </c>
      <c r="K20" s="16">
        <v>0.22900000000000001</v>
      </c>
      <c r="L20" s="16">
        <v>0.22389999999999999</v>
      </c>
      <c r="M20" s="16">
        <v>0.18490000000000001</v>
      </c>
      <c r="N20" s="16">
        <v>0.1018</v>
      </c>
      <c r="O20" s="16">
        <v>8.72E-2</v>
      </c>
      <c r="P20" s="16">
        <v>0.1918</v>
      </c>
      <c r="Q20" s="16">
        <v>0.1457</v>
      </c>
      <c r="R20" s="16">
        <v>0.1318</v>
      </c>
      <c r="S20" s="16">
        <v>6.2100000000000002E-2</v>
      </c>
      <c r="T20" s="16">
        <v>0.20830000000000001</v>
      </c>
      <c r="U20" s="16">
        <v>1.5299999999999999E-2</v>
      </c>
      <c r="V20" s="16">
        <v>3.39E-2</v>
      </c>
      <c r="W20" s="16">
        <v>0.10539999999999999</v>
      </c>
      <c r="X20" s="16">
        <v>9.6000000000000002E-2</v>
      </c>
      <c r="Y20" s="16">
        <v>7.7600000000000002E-2</v>
      </c>
      <c r="Z20" s="16">
        <v>0.1212</v>
      </c>
      <c r="AA20" s="16">
        <v>5.8000000000000003E-2</v>
      </c>
      <c r="AB20" s="16">
        <v>0.16700000000000001</v>
      </c>
      <c r="AC20" s="16">
        <v>0.1041</v>
      </c>
      <c r="AD20" s="16">
        <v>3.2199999999999999E-2</v>
      </c>
      <c r="AE20" s="16">
        <v>0.17199999999999999</v>
      </c>
      <c r="AF20" s="16">
        <v>0.1169</v>
      </c>
      <c r="AG20" s="16">
        <v>-1.44E-2</v>
      </c>
      <c r="AH20" s="16">
        <v>0.2218</v>
      </c>
      <c r="AI20" s="16">
        <v>0.17269999999999999</v>
      </c>
      <c r="AJ20" s="16">
        <v>0.187</v>
      </c>
      <c r="AK20" s="16">
        <v>9.1800000000000007E-2</v>
      </c>
      <c r="AL20" s="16">
        <v>0.14510000000000001</v>
      </c>
      <c r="AM20" s="16">
        <v>0.1128</v>
      </c>
      <c r="AN20" s="16">
        <v>0.115</v>
      </c>
      <c r="AO20" s="16">
        <v>0.1018</v>
      </c>
      <c r="AP20" s="16">
        <v>-2.07E-2</v>
      </c>
      <c r="AQ20" s="16">
        <v>2.5399999999999999E-2</v>
      </c>
      <c r="AR20" s="16">
        <v>0.15809999999999999</v>
      </c>
      <c r="AS20" s="16">
        <v>0.10589999999999999</v>
      </c>
      <c r="AT20" s="16">
        <v>-0.14660000000000001</v>
      </c>
      <c r="AU20" s="16">
        <v>1.7999999999999999E-2</v>
      </c>
      <c r="AV20" s="16">
        <v>7.4999999999999997E-3</v>
      </c>
      <c r="AW20" s="16">
        <v>0.20549999999999999</v>
      </c>
      <c r="AX20" s="16">
        <v>0.14230000000000001</v>
      </c>
      <c r="AY20" s="16">
        <v>3.49E-2</v>
      </c>
      <c r="AZ20" s="16">
        <v>7.0699999999999999E-2</v>
      </c>
      <c r="BA20" s="16">
        <v>0.22450000000000001</v>
      </c>
      <c r="BB20" s="16">
        <v>5.2200000000000003E-2</v>
      </c>
      <c r="BC20" s="16">
        <v>0.1744</v>
      </c>
      <c r="BD20" s="16">
        <v>0.21609999999999999</v>
      </c>
      <c r="BE20" s="16">
        <v>0.22259999999999999</v>
      </c>
      <c r="BF20" s="16">
        <v>0.22989999999999999</v>
      </c>
      <c r="BG20" s="16">
        <v>8.1699999999999995E-2</v>
      </c>
      <c r="BH20" s="16">
        <v>8.8599999999999998E-2</v>
      </c>
      <c r="BI20" s="16">
        <v>9.0700000000000003E-2</v>
      </c>
      <c r="BJ20" s="16">
        <v>7.7600000000000002E-2</v>
      </c>
      <c r="BK20" s="16">
        <v>5.79E-2</v>
      </c>
      <c r="BL20" s="16">
        <v>5.8400000000000001E-2</v>
      </c>
      <c r="BM20" s="16">
        <v>5.0299999999999997E-2</v>
      </c>
      <c r="BN20" s="16">
        <v>-1.38E-2</v>
      </c>
      <c r="BO20" s="16">
        <v>-2.7699999999999999E-2</v>
      </c>
      <c r="BP20" s="16">
        <v>7.5300000000000006E-2</v>
      </c>
      <c r="BQ20" s="16">
        <v>9.1399999999999995E-2</v>
      </c>
      <c r="BR20" s="16">
        <v>1.9599999999999999E-2</v>
      </c>
      <c r="BS20" s="16">
        <v>-0.30330000000000001</v>
      </c>
      <c r="BT20" s="16">
        <v>0.1016</v>
      </c>
      <c r="BU20" s="16">
        <v>9.8299999999999998E-2</v>
      </c>
      <c r="BV20" s="16">
        <v>9.01E-2</v>
      </c>
      <c r="BW20" s="16">
        <v>5.7599999999999998E-2</v>
      </c>
      <c r="BX20" s="16">
        <v>0.1103</v>
      </c>
      <c r="BY20" s="16">
        <v>5.9799999999999999E-2</v>
      </c>
      <c r="BZ20" s="16">
        <v>-2.29E-2</v>
      </c>
      <c r="CA20" s="16">
        <v>0.2001</v>
      </c>
      <c r="CB20" s="16">
        <v>0.1211</v>
      </c>
      <c r="CC20" s="16">
        <v>0.2097</v>
      </c>
      <c r="CD20" s="16">
        <v>0.24679999999999999</v>
      </c>
      <c r="CE20" s="16">
        <v>0.20039999999999999</v>
      </c>
      <c r="CF20" s="15">
        <v>0.16969999999999999</v>
      </c>
      <c r="CG20" s="32">
        <v>2.4799999999999999E-2</v>
      </c>
      <c r="CH20" s="32">
        <v>-9.8100000000000007E-2</v>
      </c>
      <c r="CI20" s="32">
        <v>2.8400000000000002E-2</v>
      </c>
      <c r="CJ20" s="32">
        <v>0.18080000000000002</v>
      </c>
      <c r="CK20" s="32">
        <v>0.14860000000000001</v>
      </c>
      <c r="CL20" s="32">
        <v>0.13579999999999998</v>
      </c>
      <c r="CM20" s="32">
        <v>0.18720000000000001</v>
      </c>
      <c r="CN20" s="32">
        <v>0.17810000000000004</v>
      </c>
      <c r="CO20" s="32">
        <v>0.17410000000000003</v>
      </c>
      <c r="CP20" s="32">
        <v>0.11630000000000001</v>
      </c>
      <c r="CQ20" s="32">
        <v>0.15839999999999999</v>
      </c>
      <c r="CR20" s="32">
        <v>0.1678</v>
      </c>
      <c r="CT20">
        <f t="array" ref="CT20">(D20/$C20-1)*100</f>
        <v>-326.10921501706486</v>
      </c>
      <c r="CU20">
        <f t="array" ref="CU20">(E20/$C20-1)*100</f>
        <v>131.48464163822524</v>
      </c>
      <c r="CV20">
        <f t="array" ref="CV20">(F20/$C20-1)*100</f>
        <v>-52.901023890784984</v>
      </c>
      <c r="CW20">
        <f t="array" ref="CW20">(G20/$C20-1)*100</f>
        <v>-326.10921501706486</v>
      </c>
      <c r="CX20">
        <f t="array" ref="CX20">(H20/$C20-1)*100</f>
        <v>131.48464163822524</v>
      </c>
      <c r="CY20">
        <f t="array" ref="CY20">(I20/$C20-1)*100</f>
        <v>140.52901023890786</v>
      </c>
      <c r="CZ20">
        <f t="array" ref="CZ20">(J20/$C20-1)*100</f>
        <v>94.88054607508532</v>
      </c>
      <c r="DA20">
        <f t="array" ref="DA20">(K20/$C20-1)*100</f>
        <v>95.392491467576804</v>
      </c>
      <c r="DB20">
        <f t="array" ref="DB20">(L20/$C20-1)*100</f>
        <v>91.040955631399314</v>
      </c>
      <c r="DC20">
        <f t="array" ref="DC20">(M20/$C20-1)*100</f>
        <v>57.764505119453922</v>
      </c>
      <c r="DD20">
        <f t="array" ref="DD20">(N20/$C20-1)*100</f>
        <v>-13.13993174061433</v>
      </c>
      <c r="DE20">
        <f t="array" ref="DE20">(O20/$C20-1)*100</f>
        <v>-25.597269624573382</v>
      </c>
      <c r="DF20">
        <f t="array" ref="DF20">(P20/$C20-1)*100</f>
        <v>63.651877133105806</v>
      </c>
      <c r="DG20">
        <f t="array" ref="DG20">(Q20/$C20-1)*100</f>
        <v>24.317406143344698</v>
      </c>
      <c r="DH20">
        <f t="array" ref="DH20">(R20/$C20-1)*100</f>
        <v>12.457337883959042</v>
      </c>
      <c r="DI20">
        <f t="array" ref="DI20">(S20/$C20-1)*100</f>
        <v>-47.0136518771331</v>
      </c>
      <c r="DJ20">
        <f t="array" ref="DJ20">(T20/$C20-1)*100</f>
        <v>77.73037542662118</v>
      </c>
      <c r="DK20">
        <f t="array" ref="DK20">(U20/$C20-1)*100</f>
        <v>-86.945392491467572</v>
      </c>
      <c r="DL20">
        <f t="array" ref="DL20">(V20/$C20-1)*100</f>
        <v>-71.075085324232077</v>
      </c>
      <c r="DM20">
        <f t="array" ref="DM20">(W20/$C20-1)*100</f>
        <v>-10.068259385665534</v>
      </c>
      <c r="DN20">
        <f t="array" ref="DN20">(X20/$C20-1)*100</f>
        <v>-18.088737201365191</v>
      </c>
      <c r="DO20">
        <f t="array" ref="DO20">(Y20/$C20-1)*100</f>
        <v>-33.788395904436854</v>
      </c>
      <c r="DP20">
        <f t="array" ref="DP20">(Z20/$C20-1)*100</f>
        <v>3.4129692832764569</v>
      </c>
      <c r="DQ20">
        <f t="array" ref="DQ20">(AA20/$C20-1)*100</f>
        <v>-50.511945392491462</v>
      </c>
      <c r="DR20">
        <f t="array" ref="DR20">(AB20/$C20-1)*100</f>
        <v>42.491467576791806</v>
      </c>
      <c r="DS20">
        <f t="array" ref="DS20">(AC20/$C20-1)*100</f>
        <v>-11.177474402730381</v>
      </c>
      <c r="DT20">
        <f t="array" ref="DT20">(AD20/$C20-1)*100</f>
        <v>-72.525597269624569</v>
      </c>
      <c r="DU20">
        <f t="array" ref="DU20">(AE20/$C20-1)*100</f>
        <v>46.757679180887358</v>
      </c>
      <c r="DV20">
        <f t="array" ref="DV20">(AF20/$C20-1)*100</f>
        <v>-0.25597269624573205</v>
      </c>
      <c r="DW20">
        <f t="array" ref="DW20">(AG20/$C20-1)*100</f>
        <v>-112.28668941979522</v>
      </c>
      <c r="DX20">
        <f t="array" ref="DX20">(AH20/$C20-1)*100</f>
        <v>89.249146757679185</v>
      </c>
      <c r="DY20">
        <f t="array" ref="DY20">(AI20/$C20-1)*100</f>
        <v>47.354948805460737</v>
      </c>
      <c r="DZ20">
        <f t="array" ref="DZ20">(AJ20/$C20-1)*100</f>
        <v>59.556313993174072</v>
      </c>
      <c r="EA20">
        <f t="array" ref="EA20">(AK20/$C20-1)*100</f>
        <v>-21.672354948805449</v>
      </c>
      <c r="EB20">
        <f t="array" ref="EB20">(AL20/$C20-1)*100</f>
        <v>23.805460750853257</v>
      </c>
      <c r="EC20">
        <f t="array" ref="EC20">(AM20/$C20-1)*100</f>
        <v>-3.7542662116040959</v>
      </c>
      <c r="ED20">
        <f t="array" ref="ED20">(AN20/$C20-1)*100</f>
        <v>-1.8771331058020424</v>
      </c>
      <c r="EE20">
        <f t="array" ref="EE20">(AO20/$C20-1)*100</f>
        <v>-13.13993174061433</v>
      </c>
      <c r="EF20">
        <f t="array" ref="EF20">(AP20/$C20-1)*100</f>
        <v>-117.66211604095562</v>
      </c>
      <c r="EG20">
        <f t="array" ref="EG20">(AQ20/$C20-1)*100</f>
        <v>-78.327645051194537</v>
      </c>
      <c r="EH20">
        <f t="array" ref="EH20">(AR20/$C20-1)*100</f>
        <v>34.897610921501695</v>
      </c>
      <c r="EI20">
        <f t="array" ref="EI20">(AS20/$C20-1)*100</f>
        <v>-9.6416382252559778</v>
      </c>
      <c r="EJ20">
        <f t="array" ref="EJ20">(AT20/$C20-1)*100</f>
        <v>-225.08532423208192</v>
      </c>
      <c r="EK20">
        <f t="array" ref="EK20">(AU20/$C20-1)*100</f>
        <v>-84.641638225255974</v>
      </c>
      <c r="EL20">
        <f t="array" ref="EL20">(AV20/$C20-1)*100</f>
        <v>-93.600682593856661</v>
      </c>
      <c r="EM20">
        <f t="array" ref="EM20">(AW20/$C20-1)*100</f>
        <v>75.341296928327623</v>
      </c>
      <c r="EN20">
        <f t="array" ref="EN20">(AX20/$C20-1)*100</f>
        <v>21.416382252559728</v>
      </c>
      <c r="EO20">
        <f t="array" ref="EO20">(AY20/$C20-1)*100</f>
        <v>-70.221843003412971</v>
      </c>
      <c r="EP20">
        <f t="array" ref="EP20">(AZ20/$C20-1)*100</f>
        <v>-39.675767918088731</v>
      </c>
      <c r="EQ20">
        <f t="array" ref="EQ20">(BA20/$C20-1)*100</f>
        <v>91.552901023890797</v>
      </c>
      <c r="ER20">
        <f t="array" ref="ER20">(BB20/$C20-1)*100</f>
        <v>-55.460750853242317</v>
      </c>
      <c r="ES20">
        <f t="array" ref="ES20">(BC20/$C20-1)*100</f>
        <v>48.805460750853236</v>
      </c>
      <c r="ET20">
        <f t="array" ref="ET20">(BD20/$C20-1)*100</f>
        <v>84.38566552901024</v>
      </c>
      <c r="EU20">
        <f t="array" ref="EU20">(BE20/$C20-1)*100</f>
        <v>89.931740614334473</v>
      </c>
      <c r="EV20">
        <f t="array" ref="EV20">(BF20/$C20-1)*100</f>
        <v>96.160409556313994</v>
      </c>
      <c r="EW20">
        <f t="array" ref="EW20">(BG20/$C20-1)*100</f>
        <v>-30.290102389078498</v>
      </c>
      <c r="EX20">
        <f t="array" ref="EX20">(BH20/$C20-1)*100</f>
        <v>-24.402730375426618</v>
      </c>
      <c r="EY20">
        <f t="array" ref="EY20">(BI20/$C20-1)*100</f>
        <v>-22.610921501706482</v>
      </c>
      <c r="EZ20">
        <f t="array" ref="EZ20">(BJ20/$C20-1)*100</f>
        <v>-33.788395904436854</v>
      </c>
      <c r="FA20">
        <f t="array" ref="FA20">(BK20/$C20-1)*100</f>
        <v>-50.597269624573386</v>
      </c>
      <c r="FB20">
        <f t="array" ref="FB20">(BL20/$C20-1)*100</f>
        <v>-50.170648464163811</v>
      </c>
      <c r="FC20">
        <f t="array" ref="FC20">(BM20/$C20-1)*100</f>
        <v>-57.081911262798634</v>
      </c>
      <c r="FD20">
        <f t="array" ref="FD20">(BN20/$C20-1)*100</f>
        <v>-111.77474402730377</v>
      </c>
      <c r="FE20">
        <f t="array" ref="FE20">(BO20/$C20-1)*100</f>
        <v>-123.63481228668942</v>
      </c>
      <c r="FF20">
        <f t="array" ref="FF20">(BP20/$C20-1)*100</f>
        <v>-35.750853242320815</v>
      </c>
      <c r="FG20">
        <f t="array" ref="FG20">(BQ20/$C20-1)*100</f>
        <v>-22.01365187713311</v>
      </c>
      <c r="FH20">
        <f t="array" ref="FH20">(BR20/$C20-1)*100</f>
        <v>-83.276450511945384</v>
      </c>
      <c r="FI20">
        <f t="array" ref="FI20">(BS20/$C20-1)*100</f>
        <v>-358.78839590443692</v>
      </c>
      <c r="FJ20">
        <f t="array" ref="FJ20">(BT20/$C20-1)*100</f>
        <v>-13.310580204778155</v>
      </c>
      <c r="FK20">
        <f t="array" ref="FK20">(BU20/$C20-1)*100</f>
        <v>-16.12627986348123</v>
      </c>
      <c r="FL20">
        <f t="array" ref="FL20">(BV20/$C20-1)*100</f>
        <v>-23.122866894197948</v>
      </c>
      <c r="FM20">
        <f t="array" ref="FM20">(BW20/$C20-1)*100</f>
        <v>-50.853242320819113</v>
      </c>
      <c r="FN20">
        <f t="array" ref="FN20">(BX20/$C20-1)*100</f>
        <v>-5.8873720136518815</v>
      </c>
      <c r="FO20">
        <f t="array" ref="FO20">(BY20/$C20-1)*100</f>
        <v>-48.976109215017061</v>
      </c>
      <c r="FP20">
        <f t="array" ref="FP20">(BZ20/$C20-1)*100</f>
        <v>-119.53924914675768</v>
      </c>
      <c r="FQ20">
        <f t="array" ref="FQ20">(CA20/$C20-1)*100</f>
        <v>70.733788395904426</v>
      </c>
      <c r="FR20">
        <f t="array" ref="FR20">(CB20/$C20-1)*100</f>
        <v>3.3276450511945388</v>
      </c>
      <c r="FS20">
        <f t="array" ref="FS20">(CC20/$C20-1)*100</f>
        <v>78.924914675767923</v>
      </c>
      <c r="FT20">
        <f t="array" ref="FT20">(CD20/$C20-1)*100</f>
        <v>110.580204778157</v>
      </c>
      <c r="FU20">
        <f t="array" ref="FU20">(CE20/$C20-1)*100</f>
        <v>70.989761092150161</v>
      </c>
      <c r="FV20">
        <f t="array" ref="FV20">(CF20/$C20-1)*100</f>
        <v>44.795221843003397</v>
      </c>
      <c r="FW20" s="32">
        <f t="array" ref="FW20">(CG20/$C20-1)*100</f>
        <v>-78.839590443686006</v>
      </c>
      <c r="FX20" s="32">
        <f t="array" ref="FX20">(CH20/$C20-1)*100</f>
        <v>-183.70307167235495</v>
      </c>
      <c r="FY20" s="32">
        <f t="array" ref="FY20">(CI20/$C20-1)*100</f>
        <v>-75.76791808873719</v>
      </c>
      <c r="FZ20" s="32">
        <f t="array" ref="FZ20">(CJ20/$C20-1)*100</f>
        <v>54.266211604095574</v>
      </c>
      <c r="GA20" s="32">
        <f t="array" ref="GA20">(CK20/$C20-1)*100</f>
        <v>26.791808873720147</v>
      </c>
      <c r="GB20" s="32">
        <f t="array" ref="GB20">(CL20/$C20-1)*100</f>
        <v>15.870307167235476</v>
      </c>
      <c r="GC20" s="32">
        <f t="array" ref="GC20">(CM20/$C20-1)*100</f>
        <v>59.726962457337883</v>
      </c>
      <c r="GD20" s="32">
        <f t="array" ref="GD20">(CN20/$C20-1)*100</f>
        <v>51.962457337883983</v>
      </c>
      <c r="GE20" s="32">
        <f t="array" ref="GE20">(CO20/$C20-1)*100</f>
        <v>48.549488054607551</v>
      </c>
      <c r="GF20" s="32">
        <f t="array" ref="GF20">(CP20/$C20-1)*100</f>
        <v>-0.76791808873718503</v>
      </c>
      <c r="GG20" s="32">
        <f t="array" ref="GG20">(CQ20/$C20-1)*100</f>
        <v>35.153583617747429</v>
      </c>
      <c r="GH20" s="32">
        <f t="array" ref="GH20">(CR20/$C20-1)*100</f>
        <v>43.174061433447108</v>
      </c>
    </row>
    <row r="21" spans="1:190" x14ac:dyDescent="0.25">
      <c r="A21" s="15" t="s">
        <v>67</v>
      </c>
      <c r="B21" s="16" t="b">
        <v>0</v>
      </c>
      <c r="C21" s="15">
        <v>1.9692000000000001</v>
      </c>
      <c r="D21" s="15">
        <v>1.6335</v>
      </c>
      <c r="E21" s="15">
        <v>2.2528999999999999</v>
      </c>
      <c r="F21" s="15">
        <v>1.9239999999999999</v>
      </c>
      <c r="G21" s="15">
        <v>1.6335</v>
      </c>
      <c r="H21" s="15">
        <v>2.2528999999999999</v>
      </c>
      <c r="I21" s="15">
        <v>2.1137000000000001</v>
      </c>
      <c r="J21" s="15">
        <v>2.0941999999999998</v>
      </c>
      <c r="K21" s="15">
        <v>2.0943000000000001</v>
      </c>
      <c r="L21" s="15">
        <v>2.0087999999999999</v>
      </c>
      <c r="M21" s="15">
        <v>2.0202</v>
      </c>
      <c r="N21" s="15">
        <v>1.9418</v>
      </c>
      <c r="O21" s="15">
        <v>1.9679</v>
      </c>
      <c r="P21" s="15">
        <v>1.94</v>
      </c>
      <c r="Q21" s="15">
        <v>1.9201999999999999</v>
      </c>
      <c r="R21" s="15">
        <v>1.9399</v>
      </c>
      <c r="S21" s="15">
        <v>1.9490000000000001</v>
      </c>
      <c r="T21" s="15">
        <v>1.9214</v>
      </c>
      <c r="U21" s="15">
        <v>1.9476</v>
      </c>
      <c r="V21" s="15">
        <v>1.8203</v>
      </c>
      <c r="W21" s="15">
        <v>1.9281999999999999</v>
      </c>
      <c r="X21" s="15">
        <v>1.9291</v>
      </c>
      <c r="Y21" s="15">
        <v>1.9237</v>
      </c>
      <c r="Z21" s="15">
        <v>1.8651</v>
      </c>
      <c r="AA21" s="15">
        <v>1.9553</v>
      </c>
      <c r="AB21" s="15">
        <v>1.9406000000000001</v>
      </c>
      <c r="AC21" s="15">
        <v>1.7859</v>
      </c>
      <c r="AD21" s="15">
        <v>1.8920999999999999</v>
      </c>
      <c r="AE21" s="15">
        <v>2.012</v>
      </c>
      <c r="AF21" s="15">
        <v>1.9633</v>
      </c>
      <c r="AG21" s="15">
        <v>1.8217000000000001</v>
      </c>
      <c r="AH21" s="15">
        <v>1.9831000000000001</v>
      </c>
      <c r="AI21" s="15">
        <v>1.8809</v>
      </c>
      <c r="AJ21" s="15">
        <v>1.8871</v>
      </c>
      <c r="AK21" s="15">
        <v>1.9211</v>
      </c>
      <c r="AL21" s="15">
        <v>1.8696999999999999</v>
      </c>
      <c r="AM21" s="15">
        <v>1.9560999999999999</v>
      </c>
      <c r="AN21" s="15">
        <v>1.9512</v>
      </c>
      <c r="AO21" s="15">
        <v>1.9174</v>
      </c>
      <c r="AP21" s="15">
        <v>1.8584000000000001</v>
      </c>
      <c r="AQ21" s="15">
        <v>1.8695999999999999</v>
      </c>
      <c r="AR21" s="15">
        <v>1.9178999999999999</v>
      </c>
      <c r="AS21" s="15">
        <v>1.9233</v>
      </c>
      <c r="AT21" s="15">
        <v>1.9593</v>
      </c>
      <c r="AU21" s="15">
        <v>1.9875</v>
      </c>
      <c r="AV21" s="15">
        <v>1.9395</v>
      </c>
      <c r="AW21" s="15">
        <v>1.9379</v>
      </c>
      <c r="AX21" s="15">
        <v>1.899</v>
      </c>
      <c r="AY21" s="15">
        <v>1.7404999999999999</v>
      </c>
      <c r="AZ21" s="15">
        <v>1.8112999999999999</v>
      </c>
      <c r="BA21" s="15">
        <v>1.9766999999999999</v>
      </c>
      <c r="BB21" s="15">
        <v>1.8248</v>
      </c>
      <c r="BC21" s="15">
        <v>1.9422999999999999</v>
      </c>
      <c r="BD21" s="15">
        <v>2.0028999999999999</v>
      </c>
      <c r="BE21" s="15">
        <v>2.0916999999999999</v>
      </c>
      <c r="BF21" s="15">
        <v>2.0937000000000001</v>
      </c>
      <c r="BG21" s="15">
        <v>1.8848</v>
      </c>
      <c r="BH21" s="15">
        <v>1.9249000000000001</v>
      </c>
      <c r="BI21" s="15">
        <v>1.9233</v>
      </c>
      <c r="BJ21" s="15">
        <v>1.9235</v>
      </c>
      <c r="BK21" s="15">
        <v>1.9551000000000001</v>
      </c>
      <c r="BL21" s="15">
        <v>1.9746999999999999</v>
      </c>
      <c r="BM21" s="15">
        <v>1.8917999999999999</v>
      </c>
      <c r="BN21" s="15">
        <v>1.9944</v>
      </c>
      <c r="BO21" s="15">
        <v>1.9095</v>
      </c>
      <c r="BP21" s="15">
        <v>2.0059</v>
      </c>
      <c r="BQ21" s="15">
        <v>1.9881</v>
      </c>
      <c r="BR21" s="15">
        <v>1.8876999999999999</v>
      </c>
      <c r="BS21" s="15">
        <v>1.6597</v>
      </c>
      <c r="BT21" s="15">
        <v>1.9408000000000001</v>
      </c>
      <c r="BU21" s="15">
        <v>1.9289000000000001</v>
      </c>
      <c r="BV21" s="15">
        <v>1.9023000000000001</v>
      </c>
      <c r="BW21" s="15">
        <v>1.9316</v>
      </c>
      <c r="BX21" s="15">
        <v>1.8529</v>
      </c>
      <c r="BY21" s="15">
        <v>1.9185000000000001</v>
      </c>
      <c r="BZ21" s="15">
        <v>1.8629</v>
      </c>
      <c r="CA21" s="15">
        <v>1.9141999999999999</v>
      </c>
      <c r="CB21" s="15">
        <v>1.8649</v>
      </c>
      <c r="CC21" s="15">
        <v>2.0278999999999998</v>
      </c>
      <c r="CD21" s="15">
        <v>2.0291000000000001</v>
      </c>
      <c r="CE21" s="15">
        <v>2.1160000000000001</v>
      </c>
      <c r="CF21" s="15">
        <v>1.9266000000000001</v>
      </c>
      <c r="CG21" s="32">
        <v>1.9721</v>
      </c>
      <c r="CH21" s="32">
        <v>1.8482000000000001</v>
      </c>
      <c r="CI21" s="32">
        <v>1.9702</v>
      </c>
      <c r="CJ21" s="32">
        <v>2.0855999999999999</v>
      </c>
      <c r="CK21" s="32">
        <v>2.0469999999999997</v>
      </c>
      <c r="CL21" s="32">
        <v>2.0530999999999997</v>
      </c>
      <c r="CM21" s="32">
        <v>2.0423999999999998</v>
      </c>
      <c r="CN21" s="32">
        <v>2.0571999999999999</v>
      </c>
      <c r="CO21" s="32">
        <v>2.0642</v>
      </c>
      <c r="CP21" s="32">
        <v>1.9786999999999999</v>
      </c>
      <c r="CQ21" s="32">
        <v>2.0402</v>
      </c>
      <c r="CR21" s="32">
        <v>2.0432999999999999</v>
      </c>
      <c r="CT21">
        <f t="array" ref="CT21">(D21/$C21-1)*100</f>
        <v>-17.047531992687393</v>
      </c>
      <c r="CU21">
        <f t="array" ref="CU21">(E21/$C21-1)*100</f>
        <v>14.406865732277051</v>
      </c>
      <c r="CV21">
        <f t="array" ref="CV21">(F21/$C21-1)*100</f>
        <v>-2.295348364818206</v>
      </c>
      <c r="CW21">
        <f t="array" ref="CW21">(G21/$C21-1)*100</f>
        <v>-17.047531992687393</v>
      </c>
      <c r="CX21">
        <f t="array" ref="CX21">(H21/$C21-1)*100</f>
        <v>14.406865732277051</v>
      </c>
      <c r="CY21">
        <f t="array" ref="CY21">(I21/$C21-1)*100</f>
        <v>7.3380052813325269</v>
      </c>
      <c r="CZ21">
        <f t="array" ref="CZ21">(J21/$C21-1)*100</f>
        <v>6.3477554336786479</v>
      </c>
      <c r="DA21">
        <f t="array" ref="DA21">(K21/$C21-1)*100</f>
        <v>6.3528336380255901</v>
      </c>
      <c r="DB21">
        <f t="array" ref="DB21">(L21/$C21-1)*100</f>
        <v>2.0109689213893889</v>
      </c>
      <c r="DC21">
        <f t="array" ref="DC21">(M21/$C21-1)*100</f>
        <v>2.5898842169408853</v>
      </c>
      <c r="DD21">
        <f t="array" ref="DD21">(N21/$C21-1)*100</f>
        <v>-1.3914279910623661</v>
      </c>
      <c r="DE21">
        <f t="array" ref="DE21">(O21/$C21-1)*100</f>
        <v>-6.6016656510259342E-2</v>
      </c>
      <c r="DF21">
        <f t="array" ref="DF21">(P21/$C21-1)*100</f>
        <v>-1.4828356693073363</v>
      </c>
      <c r="DG21">
        <f t="array" ref="DG21">(Q21/$C21-1)*100</f>
        <v>-2.4883201300020419</v>
      </c>
      <c r="DH21">
        <f t="array" ref="DH21">(R21/$C21-1)*100</f>
        <v>-1.4879138736542785</v>
      </c>
      <c r="DI21">
        <f t="array" ref="DI21">(S21/$C21-1)*100</f>
        <v>-1.0257972780824742</v>
      </c>
      <c r="DJ21">
        <f t="array" ref="DJ21">(T21/$C21-1)*100</f>
        <v>-2.4273816778387247</v>
      </c>
      <c r="DK21">
        <f t="array" ref="DK21">(U21/$C21-1)*100</f>
        <v>-1.0968921389396757</v>
      </c>
      <c r="DL21">
        <f t="array" ref="DL21">(V21/$C21-1)*100</f>
        <v>-7.5614462725980154</v>
      </c>
      <c r="DM21">
        <f t="array" ref="DM21">(W21/$C21-1)*100</f>
        <v>-2.0820637822466015</v>
      </c>
      <c r="DN21">
        <f t="array" ref="DN21">(X21/$C21-1)*100</f>
        <v>-2.0363599431241108</v>
      </c>
      <c r="DO21">
        <f t="array" ref="DO21">(Y21/$C21-1)*100</f>
        <v>-2.3105829778590325</v>
      </c>
      <c r="DP21">
        <f t="array" ref="DP21">(Z21/$C21-1)*100</f>
        <v>-5.28641072516759</v>
      </c>
      <c r="DQ21">
        <f t="array" ref="DQ21">(AA21/$C21-1)*100</f>
        <v>-0.70587040422506186</v>
      </c>
      <c r="DR21">
        <f t="array" ref="DR21">(AB21/$C21-1)*100</f>
        <v>-1.4523664432256722</v>
      </c>
      <c r="DS21">
        <f t="array" ref="DS21">(AC21/$C21-1)*100</f>
        <v>-9.3083485679463784</v>
      </c>
      <c r="DT21">
        <f t="array" ref="DT21">(AD21/$C21-1)*100</f>
        <v>-3.9152955514930032</v>
      </c>
      <c r="DU21">
        <f t="array" ref="DU21">(AE21/$C21-1)*100</f>
        <v>2.1734714604915606</v>
      </c>
      <c r="DV21">
        <f t="array" ref="DV21">(AF21/$C21-1)*100</f>
        <v>-0.29961405646963257</v>
      </c>
      <c r="DW21">
        <f t="array" ref="DW21">(AG21/$C21-1)*100</f>
        <v>-7.4903514117408037</v>
      </c>
      <c r="DX21">
        <f t="array" ref="DX21">(AH21/$C21-1)*100</f>
        <v>0.70587040422507297</v>
      </c>
      <c r="DY21">
        <f t="array" ref="DY21">(AI21/$C21-1)*100</f>
        <v>-4.4840544383506042</v>
      </c>
      <c r="DZ21">
        <f t="array" ref="DZ21">(AJ21/$C21-1)*100</f>
        <v>-4.1692057688401452</v>
      </c>
      <c r="EA21">
        <f t="array" ref="EA21">(AK21/$C21-1)*100</f>
        <v>-2.4426162908795512</v>
      </c>
      <c r="EB21">
        <f t="array" ref="EB21">(AL21/$C21-1)*100</f>
        <v>-5.0528133252082164</v>
      </c>
      <c r="EC21">
        <f t="array" ref="EC21">(AM21/$C21-1)*100</f>
        <v>-0.66524476944952449</v>
      </c>
      <c r="ED21">
        <f t="array" ref="ED21">(AN21/$C21-1)*100</f>
        <v>-0.91407678244972423</v>
      </c>
      <c r="EE21">
        <f t="array" ref="EE21">(AO21/$C21-1)*100</f>
        <v>-2.6305098517164338</v>
      </c>
      <c r="EF21">
        <f t="array" ref="EF21">(AP21/$C21-1)*100</f>
        <v>-5.62665041641276</v>
      </c>
      <c r="EG21">
        <f t="array" ref="EG21">(AQ21/$C21-1)*100</f>
        <v>-5.0578915295551585</v>
      </c>
      <c r="EH21">
        <f t="array" ref="EH21">(AR21/$C21-1)*100</f>
        <v>-2.6051188299817229</v>
      </c>
      <c r="EI21">
        <f t="array" ref="EI21">(AS21/$C21-1)*100</f>
        <v>-2.3308957952468012</v>
      </c>
      <c r="EJ21">
        <f t="array" ref="EJ21">(AT21/$C21-1)*100</f>
        <v>-0.50274223034735277</v>
      </c>
      <c r="EK21">
        <f t="array" ref="EK21">(AU21/$C21-1)*100</f>
        <v>0.92931139549055075</v>
      </c>
      <c r="EL21">
        <f t="array" ref="EL21">(AV21/$C21-1)*100</f>
        <v>-1.5082266910420472</v>
      </c>
      <c r="EM21">
        <f t="array" ref="EM21">(AW21/$C21-1)*100</f>
        <v>-1.5894779605931442</v>
      </c>
      <c r="EN21">
        <f t="array" ref="EN21">(AX21/$C21-1)*100</f>
        <v>-3.5648994515539378</v>
      </c>
      <c r="EO21">
        <f t="array" ref="EO21">(AY21/$C21-1)*100</f>
        <v>-11.613853341458469</v>
      </c>
      <c r="EP21">
        <f t="array" ref="EP21">(AZ21/$C21-1)*100</f>
        <v>-8.0184846638228784</v>
      </c>
      <c r="EQ21">
        <f t="array" ref="EQ21">(BA21/$C21-1)*100</f>
        <v>0.38086532602070733</v>
      </c>
      <c r="ER21">
        <f t="array" ref="ER21">(BB21/$C21-1)*100</f>
        <v>-7.3329270769855848</v>
      </c>
      <c r="ES21">
        <f t="array" ref="ES21">(BC21/$C21-1)*100</f>
        <v>-1.3660369693276553</v>
      </c>
      <c r="ET21">
        <f t="array" ref="ET21">(BD21/$C21-1)*100</f>
        <v>1.7113548649197563</v>
      </c>
      <c r="EU21">
        <f t="array" ref="EU21">(BE21/$C21-1)*100</f>
        <v>6.2208003250050714</v>
      </c>
      <c r="EV21">
        <f t="array" ref="EV21">(BF21/$C21-1)*100</f>
        <v>6.3223644119439371</v>
      </c>
      <c r="EW21">
        <f t="array" ref="EW21">(BG21/$C21-1)*100</f>
        <v>-4.2860044688198258</v>
      </c>
      <c r="EX21">
        <f t="array" ref="EX21">(BH21/$C21-1)*100</f>
        <v>-2.2496445256957154</v>
      </c>
      <c r="EY21">
        <f t="array" ref="EY21">(BI21/$C21-1)*100</f>
        <v>-2.3308957952468012</v>
      </c>
      <c r="EZ21">
        <f t="array" ref="EZ21">(BJ21/$C21-1)*100</f>
        <v>-2.3207393865529169</v>
      </c>
      <c r="FA21">
        <f t="array" ref="FA21">(BK21/$C21-1)*100</f>
        <v>-0.71602681291895731</v>
      </c>
      <c r="FB21">
        <f t="array" ref="FB21">(BL21/$C21-1)*100</f>
        <v>0.27930123908184168</v>
      </c>
      <c r="FC21">
        <f t="array" ref="FC21">(BM21/$C21-1)*100</f>
        <v>-3.9305301645338298</v>
      </c>
      <c r="FD21">
        <f t="array" ref="FD21">(BN21/$C21-1)*100</f>
        <v>1.279707495429605</v>
      </c>
      <c r="FE21">
        <f t="array" ref="FE21">(BO21/$C21-1)*100</f>
        <v>-3.031687995124932</v>
      </c>
      <c r="FF21">
        <f t="array" ref="FF21">(BP21/$C21-1)*100</f>
        <v>1.8637009953280437</v>
      </c>
      <c r="FG21">
        <f t="array" ref="FG21">(BQ21/$C21-1)*100</f>
        <v>0.95978062157220378</v>
      </c>
      <c r="FH21">
        <f t="array" ref="FH21">(BR21/$C21-1)*100</f>
        <v>-4.1387365427584921</v>
      </c>
      <c r="FI21">
        <f t="array" ref="FI21">(BS21/$C21-1)*100</f>
        <v>-15.717042453788343</v>
      </c>
      <c r="FJ21">
        <f t="array" ref="FJ21">(BT21/$C21-1)*100</f>
        <v>-1.4422100345317879</v>
      </c>
      <c r="FK21">
        <f t="array" ref="FK21">(BU21/$C21-1)*100</f>
        <v>-2.0465163518179952</v>
      </c>
      <c r="FL21">
        <f t="array" ref="FL21">(BV21/$C21-1)*100</f>
        <v>-3.3973187081048128</v>
      </c>
      <c r="FM21">
        <f t="array" ref="FM21">(BW21/$C21-1)*100</f>
        <v>-1.9094048344505454</v>
      </c>
      <c r="FN21">
        <f t="array" ref="FN21">(BX21/$C21-1)*100</f>
        <v>-5.9059516554946239</v>
      </c>
      <c r="FO21">
        <f t="array" ref="FO21">(BY21/$C21-1)*100</f>
        <v>-2.5746496039000588</v>
      </c>
      <c r="FP21">
        <f t="array" ref="FP21">(BZ21/$C21-1)*100</f>
        <v>-5.3981312208003285</v>
      </c>
      <c r="FQ21">
        <f t="array" ref="FQ21">(CA21/$C21-1)*100</f>
        <v>-2.7930123908186166</v>
      </c>
      <c r="FR21">
        <f t="array" ref="FR21">(CB21/$C21-1)*100</f>
        <v>-5.2965671338614744</v>
      </c>
      <c r="FS21">
        <f t="array" ref="FS21">(CC21/$C21-1)*100</f>
        <v>2.980905951655477</v>
      </c>
      <c r="FT21">
        <f t="array" ref="FT21">(CD21/$C21-1)*100</f>
        <v>3.0418444038188053</v>
      </c>
      <c r="FU21">
        <f t="array" ref="FU21">(CE21/$C21-1)*100</f>
        <v>7.4548039813122191</v>
      </c>
      <c r="FV21">
        <f t="array" ref="FV21">(CF21/$C21-1)*100</f>
        <v>-2.1633150517976873</v>
      </c>
      <c r="FW21" s="32">
        <f t="array" ref="FW21">(CG21/$C21-1)*100</f>
        <v>0.1472679260613452</v>
      </c>
      <c r="FX21" s="32">
        <f t="array" ref="FX21">(CH21/$C21-1)*100</f>
        <v>-6.1446272598009388</v>
      </c>
      <c r="FY21" s="32">
        <f t="array" ref="FY21">(CI21/$C21-1)*100</f>
        <v>5.0782043469421723E-2</v>
      </c>
      <c r="FZ21" s="32">
        <f t="array" ref="FZ21">(CJ21/$C21-1)*100</f>
        <v>5.9110298598415545</v>
      </c>
      <c r="GA21" s="32">
        <f t="array" ref="GA21">(CK21/$C21-1)*100</f>
        <v>3.9508429819215651</v>
      </c>
      <c r="GB21" s="32">
        <f t="array" ref="GB21">(CL21/$C21-1)*100</f>
        <v>4.2606134470850821</v>
      </c>
      <c r="GC21" s="32">
        <f t="array" ref="GC21">(CM21/$C21-1)*100</f>
        <v>3.717245581962203</v>
      </c>
      <c r="GD21" s="32">
        <f t="array" ref="GD21">(CN21/$C21-1)*100</f>
        <v>4.4688198253097555</v>
      </c>
      <c r="GE21" s="32">
        <f t="array" ref="GE21">(CO21/$C21-1)*100</f>
        <v>4.8242941295957742</v>
      </c>
      <c r="GF21" s="32">
        <f t="array" ref="GF21">(CP21/$C21-1)*100</f>
        <v>0.48242941295957298</v>
      </c>
      <c r="GG21" s="32">
        <f t="array" ref="GG21">(CQ21/$C21-1)*100</f>
        <v>3.6055250863294752</v>
      </c>
      <c r="GH21" s="32">
        <f t="array" ref="GH21">(CR21/$C21-1)*100</f>
        <v>3.7629494210847048</v>
      </c>
    </row>
    <row r="22" spans="1:190" x14ac:dyDescent="0.25">
      <c r="A22" s="15" t="s">
        <v>69</v>
      </c>
      <c r="B22" s="16" t="b">
        <v>0</v>
      </c>
      <c r="C22" s="15">
        <v>0.73270000000000002</v>
      </c>
      <c r="D22" s="15">
        <v>0.84240000000000004</v>
      </c>
      <c r="E22" s="15">
        <v>0.69469999999999998</v>
      </c>
      <c r="F22" s="15">
        <v>0.73040000000000005</v>
      </c>
      <c r="G22" s="15">
        <v>0.84240000000000004</v>
      </c>
      <c r="H22" s="15">
        <v>0.69469999999999998</v>
      </c>
      <c r="I22" s="15">
        <v>0.73409999999999997</v>
      </c>
      <c r="J22" s="15">
        <v>0.85489999999999999</v>
      </c>
      <c r="K22" s="15">
        <v>0.85350000000000004</v>
      </c>
      <c r="L22" s="15">
        <v>0.76280000000000003</v>
      </c>
      <c r="M22" s="15">
        <v>0.81179999999999997</v>
      </c>
      <c r="N22" s="15">
        <v>0.80589999999999995</v>
      </c>
      <c r="O22" s="15">
        <v>0.85019999999999996</v>
      </c>
      <c r="P22" s="15">
        <v>0.73260000000000003</v>
      </c>
      <c r="Q22" s="15">
        <v>0.75329999999999997</v>
      </c>
      <c r="R22" s="15">
        <v>0.80279999999999996</v>
      </c>
      <c r="S22" s="15">
        <v>0.90890000000000004</v>
      </c>
      <c r="T22" s="15">
        <v>0.69179999999999997</v>
      </c>
      <c r="U22" s="15">
        <v>0.877</v>
      </c>
      <c r="V22" s="15">
        <v>0.71589999999999998</v>
      </c>
      <c r="W22" s="15">
        <v>0.79369999999999996</v>
      </c>
      <c r="X22" s="15">
        <v>0.75760000000000005</v>
      </c>
      <c r="Y22" s="15">
        <v>0.72929999999999995</v>
      </c>
      <c r="Z22" s="15">
        <v>0.73250000000000004</v>
      </c>
      <c r="AA22" s="15">
        <v>0.79259999999999997</v>
      </c>
      <c r="AB22" s="15">
        <v>0.7742</v>
      </c>
      <c r="AC22" s="15">
        <v>0.58309999999999995</v>
      </c>
      <c r="AD22" s="15">
        <v>0.8488</v>
      </c>
      <c r="AE22" s="15">
        <v>0.71260000000000001</v>
      </c>
      <c r="AF22" s="15">
        <v>0.77590000000000003</v>
      </c>
      <c r="AG22" s="15">
        <v>0.8488</v>
      </c>
      <c r="AH22" s="15">
        <v>0.71650000000000003</v>
      </c>
      <c r="AI22" s="15">
        <v>0.67459999999999998</v>
      </c>
      <c r="AJ22" s="15">
        <v>0.66710000000000003</v>
      </c>
      <c r="AK22" s="15">
        <v>0.78910000000000002</v>
      </c>
      <c r="AL22" s="15">
        <v>0.6905</v>
      </c>
      <c r="AM22" s="15">
        <v>0.81379999999999997</v>
      </c>
      <c r="AN22" s="15">
        <v>0.81120000000000003</v>
      </c>
      <c r="AO22" s="15">
        <v>0.7802</v>
      </c>
      <c r="AP22" s="15">
        <v>0.84770000000000001</v>
      </c>
      <c r="AQ22" s="15">
        <v>0.79020000000000001</v>
      </c>
      <c r="AR22" s="15">
        <v>0.73</v>
      </c>
      <c r="AS22" s="15">
        <v>0.80759999999999998</v>
      </c>
      <c r="AT22" s="15">
        <v>1.0002</v>
      </c>
      <c r="AU22" s="15">
        <v>0.90449999999999997</v>
      </c>
      <c r="AV22" s="15">
        <v>0.85229999999999995</v>
      </c>
      <c r="AW22" s="15">
        <v>0.70699999999999996</v>
      </c>
      <c r="AX22" s="15">
        <v>0.79400000000000004</v>
      </c>
      <c r="AY22" s="15">
        <v>0.69169999999999998</v>
      </c>
      <c r="AZ22" s="15">
        <v>0.82330000000000003</v>
      </c>
      <c r="BA22" s="15">
        <v>0.72719999999999996</v>
      </c>
      <c r="BB22" s="15">
        <v>0.87060000000000004</v>
      </c>
      <c r="BC22" s="15">
        <v>0.77490000000000003</v>
      </c>
      <c r="BD22" s="15">
        <v>0.76449999999999996</v>
      </c>
      <c r="BE22" s="15">
        <v>0.86880000000000002</v>
      </c>
      <c r="BF22" s="15">
        <v>0.85099999999999998</v>
      </c>
      <c r="BG22" s="15">
        <v>0.65129999999999999</v>
      </c>
      <c r="BH22" s="15">
        <v>0.71530000000000005</v>
      </c>
      <c r="BI22" s="15">
        <v>0.73880000000000001</v>
      </c>
      <c r="BJ22" s="15">
        <v>0.72899999999999998</v>
      </c>
      <c r="BK22" s="15">
        <v>0.79220000000000002</v>
      </c>
      <c r="BL22" s="15">
        <v>0.8357</v>
      </c>
      <c r="BM22" s="15">
        <v>0.89880000000000004</v>
      </c>
      <c r="BN22" s="15">
        <v>0.94569999999999999</v>
      </c>
      <c r="BO22" s="15">
        <v>0.87890000000000001</v>
      </c>
      <c r="BP22" s="15">
        <v>0.83840000000000003</v>
      </c>
      <c r="BQ22" s="15">
        <v>0.73680000000000001</v>
      </c>
      <c r="BR22" s="15">
        <v>0.89629999999999999</v>
      </c>
      <c r="BS22" s="15">
        <v>0.96379999999999999</v>
      </c>
      <c r="BT22" s="15">
        <v>0.80800000000000005</v>
      </c>
      <c r="BU22" s="15">
        <v>0.79869999999999997</v>
      </c>
      <c r="BV22" s="15">
        <v>0.79910000000000003</v>
      </c>
      <c r="BW22" s="15">
        <v>0.80979999999999996</v>
      </c>
      <c r="BX22" s="15">
        <v>0.78210000000000002</v>
      </c>
      <c r="BY22" s="15">
        <v>0.84950000000000003</v>
      </c>
      <c r="BZ22" s="15">
        <v>0.87470000000000003</v>
      </c>
      <c r="CA22" s="15">
        <v>0.6986</v>
      </c>
      <c r="CB22" s="15">
        <v>0.73209999999999997</v>
      </c>
      <c r="CC22" s="15">
        <v>0.78959999999999997</v>
      </c>
      <c r="CD22" s="15">
        <v>0.75990000000000002</v>
      </c>
      <c r="CE22" s="15">
        <v>0.80700000000000005</v>
      </c>
      <c r="CF22" s="15">
        <v>0.68489999999999995</v>
      </c>
      <c r="CG22" s="32">
        <v>0.81730000000000003</v>
      </c>
      <c r="CH22" s="32">
        <v>0.88890000000000002</v>
      </c>
      <c r="CI22" s="32">
        <v>0.83560000000000001</v>
      </c>
      <c r="CJ22" s="32">
        <v>0.69779999999999998</v>
      </c>
      <c r="CK22" s="32">
        <v>0.78869999999999996</v>
      </c>
      <c r="CL22" s="32">
        <v>0.78500000000000003</v>
      </c>
      <c r="CM22" s="32">
        <v>0.72970000000000002</v>
      </c>
      <c r="CN22" s="32">
        <v>0.72239999999999993</v>
      </c>
      <c r="CO22" s="32">
        <v>0.72710000000000008</v>
      </c>
      <c r="CP22" s="32">
        <v>0.78569999999999995</v>
      </c>
      <c r="CQ22" s="32">
        <v>0.76590000000000003</v>
      </c>
      <c r="CR22" s="32">
        <v>0.74849999999999994</v>
      </c>
      <c r="CT22">
        <f t="array" ref="CT22">(D22/$C22-1)*100</f>
        <v>14.972021291115055</v>
      </c>
      <c r="CU22">
        <f t="array" ref="CU22">(E22/$C22-1)*100</f>
        <v>-5.1862972567217174</v>
      </c>
      <c r="CV22">
        <f t="array" ref="CV22">(F22/$C22-1)*100</f>
        <v>-0.31390746553840998</v>
      </c>
      <c r="CW22">
        <f t="array" ref="CW22">(G22/$C22-1)*100</f>
        <v>14.972021291115055</v>
      </c>
      <c r="CX22">
        <f t="array" ref="CX22">(H22/$C22-1)*100</f>
        <v>-5.1862972567217174</v>
      </c>
      <c r="CY22">
        <f t="array" ref="CY22">(I22/$C22-1)*100</f>
        <v>0.19107410945815584</v>
      </c>
      <c r="CZ22">
        <f t="array" ref="CZ22">(J22/$C22-1)*100</f>
        <v>16.678040125562976</v>
      </c>
      <c r="DA22">
        <f t="array" ref="DA22">(K22/$C22-1)*100</f>
        <v>16.486966016104819</v>
      </c>
      <c r="DB22">
        <f t="array" ref="DB22">(L22/$C22-1)*100</f>
        <v>4.1080933533506281</v>
      </c>
      <c r="DC22">
        <f t="array" ref="DC22">(M22/$C22-1)*100</f>
        <v>10.795687184386505</v>
      </c>
      <c r="DD22">
        <f t="array" ref="DD22">(N22/$C22-1)*100</f>
        <v>9.9904462945270787</v>
      </c>
      <c r="DE22">
        <f t="array" ref="DE22">(O22/$C22-1)*100</f>
        <v>16.036577043810563</v>
      </c>
      <c r="DF22">
        <f t="array" ref="DF22">(P22/$C22-1)*100</f>
        <v>-1.364815067558256E-2</v>
      </c>
      <c r="DG22">
        <f t="array" ref="DG22">(Q22/$C22-1)*100</f>
        <v>2.811519039170185</v>
      </c>
      <c r="DH22">
        <f t="array" ref="DH22">(R22/$C22-1)*100</f>
        <v>9.5673536235839851</v>
      </c>
      <c r="DI22">
        <f t="array" ref="DI22">(S22/$C22-1)*100</f>
        <v>24.048041490378047</v>
      </c>
      <c r="DJ22">
        <f t="array" ref="DJ22">(T22/$C22-1)*100</f>
        <v>-5.5820936263136449</v>
      </c>
      <c r="DK22">
        <f t="array" ref="DK22">(U22/$C22-1)*100</f>
        <v>19.694281424866933</v>
      </c>
      <c r="DL22">
        <f t="array" ref="DL22">(V22/$C22-1)*100</f>
        <v>-2.2928893134980255</v>
      </c>
      <c r="DM22">
        <f t="array" ref="DM22">(W22/$C22-1)*100</f>
        <v>8.3253719121058936</v>
      </c>
      <c r="DN22">
        <f t="array" ref="DN22">(X22/$C22-1)*100</f>
        <v>3.3983895182202906</v>
      </c>
      <c r="DO22">
        <f t="array" ref="DO22">(Y22/$C22-1)*100</f>
        <v>-0.46403712296985145</v>
      </c>
      <c r="DP22">
        <f t="array" ref="DP22">(Z22/$C22-1)*100</f>
        <v>-2.729630135116512E-2</v>
      </c>
      <c r="DQ22">
        <f t="array" ref="DQ22">(AA22/$C22-1)*100</f>
        <v>8.1752422546744761</v>
      </c>
      <c r="DR22">
        <f t="array" ref="DR22">(AB22/$C22-1)*100</f>
        <v>5.6639825303671287</v>
      </c>
      <c r="DS22">
        <f t="array" ref="DS22">(AC22/$C22-1)*100</f>
        <v>-20.417633410672863</v>
      </c>
      <c r="DT22">
        <f t="array" ref="DT22">(AD22/$C22-1)*100</f>
        <v>15.845502934352385</v>
      </c>
      <c r="DU22">
        <f t="array" ref="DU22">(AE22/$C22-1)*100</f>
        <v>-2.7432782857922722</v>
      </c>
      <c r="DV22">
        <f t="array" ref="DV22">(AF22/$C22-1)*100</f>
        <v>5.8960010918520656</v>
      </c>
      <c r="DW22">
        <f t="array" ref="DW22">(AG22/$C22-1)*100</f>
        <v>15.845502934352385</v>
      </c>
      <c r="DX22">
        <f t="array" ref="DX22">(AH22/$C22-1)*100</f>
        <v>-2.211000409444519</v>
      </c>
      <c r="DY22">
        <f t="array" ref="DY22">(AI22/$C22-1)*100</f>
        <v>-7.9295755425139998</v>
      </c>
      <c r="DZ22">
        <f t="array" ref="DZ22">(AJ22/$C22-1)*100</f>
        <v>-8.9531868431827473</v>
      </c>
      <c r="EA22">
        <f t="array" ref="EA22">(AK22/$C22-1)*100</f>
        <v>7.6975569810290745</v>
      </c>
      <c r="EB22">
        <f t="array" ref="EB22">(AL22/$C22-1)*100</f>
        <v>-5.7595195850962178</v>
      </c>
      <c r="EC22">
        <f t="array" ref="EC22">(AM22/$C22-1)*100</f>
        <v>11.068650197898178</v>
      </c>
      <c r="ED22">
        <f t="array" ref="ED22">(AN22/$C22-1)*100</f>
        <v>10.713798280333009</v>
      </c>
      <c r="EE22">
        <f t="array" ref="EE22">(AO22/$C22-1)*100</f>
        <v>6.4828715709021489</v>
      </c>
      <c r="EF22">
        <f t="array" ref="EF22">(AP22/$C22-1)*100</f>
        <v>15.695373276920964</v>
      </c>
      <c r="EG22">
        <f t="array" ref="EG22">(AQ22/$C22-1)*100</f>
        <v>7.8476866384604937</v>
      </c>
      <c r="EH22">
        <f t="array" ref="EH22">(AR22/$C22-1)*100</f>
        <v>-0.36850006824076242</v>
      </c>
      <c r="EI22">
        <f t="array" ref="EI22">(AS22/$C22-1)*100</f>
        <v>10.222464856012014</v>
      </c>
      <c r="EJ22">
        <f t="array" ref="EJ22">(AT22/$C22-1)*100</f>
        <v>36.508803057185737</v>
      </c>
      <c r="EK22">
        <f t="array" ref="EK22">(AU22/$C22-1)*100</f>
        <v>23.44752286065237</v>
      </c>
      <c r="EL22">
        <f t="array" ref="EL22">(AV22/$C22-1)*100</f>
        <v>16.323188207997809</v>
      </c>
      <c r="EM22">
        <f t="array" ref="EM22">(AW22/$C22-1)*100</f>
        <v>-3.507574723624951</v>
      </c>
      <c r="EN22">
        <f t="array" ref="EN22">(AX22/$C22-1)*100</f>
        <v>8.3663163641326541</v>
      </c>
      <c r="EO22">
        <f t="array" ref="EO22">(AY22/$C22-1)*100</f>
        <v>-5.595741776989227</v>
      </c>
      <c r="EP22">
        <f t="array" ref="EP22">(AZ22/$C22-1)*100</f>
        <v>12.365224512078621</v>
      </c>
      <c r="EQ22">
        <f t="array" ref="EQ22">(BA22/$C22-1)*100</f>
        <v>-0.75064828715709631</v>
      </c>
      <c r="ER22">
        <f t="array" ref="ER22">(BB22/$C22-1)*100</f>
        <v>18.820799781629582</v>
      </c>
      <c r="ES22">
        <f t="array" ref="ES22">(BC22/$C22-1)*100</f>
        <v>5.7595195850962178</v>
      </c>
      <c r="ET22">
        <f t="array" ref="ET22">(BD22/$C22-1)*100</f>
        <v>4.3401119148355205</v>
      </c>
      <c r="EU22">
        <f t="array" ref="EU22">(BE22/$C22-1)*100</f>
        <v>18.575133069469096</v>
      </c>
      <c r="EV22">
        <f t="array" ref="EV22">(BF22/$C22-1)*100</f>
        <v>16.145762249215224</v>
      </c>
      <c r="EW22">
        <f t="array" ref="EW22">(BG22/$C22-1)*100</f>
        <v>-11.109594649924937</v>
      </c>
      <c r="EX22">
        <f t="array" ref="EX22">(BH22/$C22-1)*100</f>
        <v>-2.3747782175515209</v>
      </c>
      <c r="EY22">
        <f t="array" ref="EY22">(BI22/$C22-1)*100</f>
        <v>0.83253719121059166</v>
      </c>
      <c r="EZ22">
        <f t="array" ref="EZ22">(BJ22/$C22-1)*100</f>
        <v>-0.50498157499658802</v>
      </c>
      <c r="FA22">
        <f t="array" ref="FA22">(BK22/$C22-1)*100</f>
        <v>8.1206496519721671</v>
      </c>
      <c r="FB22">
        <f t="array" ref="FB22">(BL22/$C22-1)*100</f>
        <v>14.057595195850968</v>
      </c>
      <c r="FC22">
        <f t="array" ref="FC22">(BM22/$C22-1)*100</f>
        <v>22.669578272144129</v>
      </c>
      <c r="FD22">
        <f t="array" ref="FD22">(BN22/$C22-1)*100</f>
        <v>29.070560938992763</v>
      </c>
      <c r="FE22">
        <f t="array" ref="FE22">(BO22/$C22-1)*100</f>
        <v>19.953596287703014</v>
      </c>
      <c r="FF22">
        <f t="array" ref="FF22">(BP22/$C22-1)*100</f>
        <v>14.42609526409171</v>
      </c>
      <c r="FG22">
        <f t="array" ref="FG22">(BQ22/$C22-1)*100</f>
        <v>0.55957417769891826</v>
      </c>
      <c r="FH22">
        <f t="array" ref="FH22">(BR22/$C22-1)*100</f>
        <v>22.328374505254533</v>
      </c>
      <c r="FI22">
        <f t="array" ref="FI22">(BS22/$C22-1)*100</f>
        <v>31.540876211273371</v>
      </c>
      <c r="FJ22">
        <f t="array" ref="FJ22">(BT22/$C22-1)*100</f>
        <v>10.277057458714346</v>
      </c>
      <c r="FK22">
        <f t="array" ref="FK22">(BU22/$C22-1)*100</f>
        <v>9.0077794458850668</v>
      </c>
      <c r="FL22">
        <f t="array" ref="FL22">(BV22/$C22-1)*100</f>
        <v>9.0623720485874202</v>
      </c>
      <c r="FM22">
        <f t="array" ref="FM22">(BW22/$C22-1)*100</f>
        <v>10.522724170874831</v>
      </c>
      <c r="FN22">
        <f t="array" ref="FN22">(BX22/$C22-1)*100</f>
        <v>6.7421864337382287</v>
      </c>
      <c r="FO22">
        <f t="array" ref="FO22">(BY22/$C22-1)*100</f>
        <v>15.941039989081474</v>
      </c>
      <c r="FP22">
        <f t="array" ref="FP22">(BZ22/$C22-1)*100</f>
        <v>19.380373959328523</v>
      </c>
      <c r="FQ22">
        <f t="array" ref="FQ22">(CA22/$C22-1)*100</f>
        <v>-4.6540193803739633</v>
      </c>
      <c r="FR22">
        <f t="array" ref="FR22">(CB22/$C22-1)*100</f>
        <v>-8.1888904053506462E-2</v>
      </c>
      <c r="FS22">
        <f t="array" ref="FS22">(CC22/$C22-1)*100</f>
        <v>7.7657977344069762</v>
      </c>
      <c r="FT22">
        <f t="array" ref="FT22">(CD22/$C22-1)*100</f>
        <v>3.7122969837587005</v>
      </c>
      <c r="FU22">
        <f t="array" ref="FU22">(CE22/$C22-1)*100</f>
        <v>10.140575951958519</v>
      </c>
      <c r="FV22">
        <f t="array" ref="FV22">(CF22/$C22-1)*100</f>
        <v>-6.5238160229288962</v>
      </c>
      <c r="FW22" s="32">
        <f t="array" ref="FW22">(CG22/$C22-1)*100</f>
        <v>11.5463354715436</v>
      </c>
      <c r="FX22" s="32">
        <f t="array" ref="FX22">(CH22/$C22-1)*100</f>
        <v>21.318411355261357</v>
      </c>
      <c r="FY22" s="32">
        <f t="array" ref="FY22">(CI22/$C22-1)*100</f>
        <v>14.043947045175376</v>
      </c>
      <c r="FZ22" s="32">
        <f t="array" ref="FZ22">(CJ22/$C22-1)*100</f>
        <v>-4.7632045857786354</v>
      </c>
      <c r="GA22" s="32">
        <f t="array" ref="GA22">(CK22/$C22-1)*100</f>
        <v>7.642964378326722</v>
      </c>
      <c r="GB22" s="32">
        <f t="array" ref="GB22">(CL22/$C22-1)*100</f>
        <v>7.1379828033301562</v>
      </c>
      <c r="GC22" s="32">
        <f t="array" ref="GC22">(CM22/$C22-1)*100</f>
        <v>-0.409444520267499</v>
      </c>
      <c r="GD22" s="32">
        <f t="array" ref="GD22">(CN22/$C22-1)*100</f>
        <v>-1.4057595195851036</v>
      </c>
      <c r="GE22" s="32">
        <f t="array" ref="GE22">(CO22/$C22-1)*100</f>
        <v>-0.76429643783266776</v>
      </c>
      <c r="GF22" s="32">
        <f t="array" ref="GF22">(CP22/$C22-1)*100</f>
        <v>7.233519858059223</v>
      </c>
      <c r="GG22" s="32">
        <f t="array" ref="GG22">(CQ22/$C22-1)*100</f>
        <v>4.5311860242936985</v>
      </c>
      <c r="GH22" s="32">
        <f t="array" ref="GH22">(CR22/$C22-1)*100</f>
        <v>2.1564078067421777</v>
      </c>
    </row>
    <row r="23" spans="1:190" x14ac:dyDescent="0.25">
      <c r="A23" s="15" t="s">
        <v>71</v>
      </c>
      <c r="B23" s="16" t="b">
        <v>0</v>
      </c>
      <c r="C23" s="15">
        <v>2.1756000000000002</v>
      </c>
      <c r="D23" s="15">
        <v>2.3369</v>
      </c>
      <c r="E23" s="15">
        <v>2.2063999999999999</v>
      </c>
      <c r="F23" s="15">
        <v>2.1756000000000002</v>
      </c>
      <c r="G23" s="15">
        <v>2.3369</v>
      </c>
      <c r="H23" s="15">
        <v>2.2063999999999999</v>
      </c>
      <c r="I23" s="15">
        <v>2.4055</v>
      </c>
      <c r="J23" s="15">
        <v>2.3298999999999999</v>
      </c>
      <c r="K23" s="15">
        <v>2.3306</v>
      </c>
      <c r="L23" s="15">
        <v>2.3228</v>
      </c>
      <c r="M23" s="15">
        <v>2.3079000000000001</v>
      </c>
      <c r="N23" s="15">
        <v>2.3037000000000001</v>
      </c>
      <c r="O23" s="15">
        <v>2.2894000000000001</v>
      </c>
      <c r="P23" s="15">
        <v>2.3001999999999998</v>
      </c>
      <c r="Q23" s="15">
        <v>2.2947000000000002</v>
      </c>
      <c r="R23" s="15">
        <v>2.3329</v>
      </c>
      <c r="S23" s="15">
        <v>2.2667000000000002</v>
      </c>
      <c r="T23" s="15">
        <v>2.3191999999999999</v>
      </c>
      <c r="U23" s="15">
        <v>2.2313000000000001</v>
      </c>
      <c r="V23" s="15">
        <v>2.2201</v>
      </c>
      <c r="W23" s="15">
        <v>2.3060999999999998</v>
      </c>
      <c r="X23" s="15">
        <v>2.3275000000000001</v>
      </c>
      <c r="Y23" s="15">
        <v>2.3288000000000002</v>
      </c>
      <c r="Z23" s="15">
        <v>2.3231999999999999</v>
      </c>
      <c r="AA23" s="15">
        <v>2.3144999999999998</v>
      </c>
      <c r="AB23" s="15">
        <v>2.3075999999999999</v>
      </c>
      <c r="AC23" s="15">
        <v>2.4091999999999998</v>
      </c>
      <c r="AD23" s="15">
        <v>2.3166000000000002</v>
      </c>
      <c r="AE23" s="15">
        <v>2.3325999999999998</v>
      </c>
      <c r="AF23" s="15">
        <v>2.3127</v>
      </c>
      <c r="AG23" s="15">
        <v>2.2542</v>
      </c>
      <c r="AH23" s="15">
        <v>2.3921999999999999</v>
      </c>
      <c r="AI23" s="15">
        <v>2.3094000000000001</v>
      </c>
      <c r="AJ23" s="15">
        <v>2.2944</v>
      </c>
      <c r="AK23" s="15">
        <v>2.3681000000000001</v>
      </c>
      <c r="AL23" s="15">
        <v>2.2923</v>
      </c>
      <c r="AM23" s="15">
        <v>2.3079999999999998</v>
      </c>
      <c r="AN23" s="15">
        <v>2.3001999999999998</v>
      </c>
      <c r="AO23" s="15">
        <v>2.3077999999999999</v>
      </c>
      <c r="AP23" s="15">
        <v>2.2949000000000002</v>
      </c>
      <c r="AQ23" s="15">
        <v>2.3025000000000002</v>
      </c>
      <c r="AR23" s="15">
        <v>2.3035000000000001</v>
      </c>
      <c r="AS23" s="15">
        <v>2.3003999999999998</v>
      </c>
      <c r="AT23" s="15">
        <v>2.1564999999999999</v>
      </c>
      <c r="AU23" s="15">
        <v>2.2949999999999999</v>
      </c>
      <c r="AV23" s="15">
        <v>2.2481</v>
      </c>
      <c r="AW23" s="15">
        <v>2.3100999999999998</v>
      </c>
      <c r="AX23" s="15">
        <v>2.2845</v>
      </c>
      <c r="AY23" s="15">
        <v>2.3142</v>
      </c>
      <c r="AZ23" s="15">
        <v>2.3452999999999999</v>
      </c>
      <c r="BA23" s="15">
        <v>2.3269000000000002</v>
      </c>
      <c r="BB23" s="15">
        <v>2.1962000000000002</v>
      </c>
      <c r="BC23" s="15">
        <v>2.2978000000000001</v>
      </c>
      <c r="BD23" s="15">
        <v>2.3302</v>
      </c>
      <c r="BE23" s="15">
        <v>2.3212000000000002</v>
      </c>
      <c r="BF23" s="15">
        <v>2.3315000000000001</v>
      </c>
      <c r="BG23" s="15">
        <v>2.3428</v>
      </c>
      <c r="BH23" s="15">
        <v>2.3380000000000001</v>
      </c>
      <c r="BI23" s="15">
        <v>2.3317000000000001</v>
      </c>
      <c r="BJ23" s="15">
        <v>2.3289</v>
      </c>
      <c r="BK23" s="15">
        <v>2.3146</v>
      </c>
      <c r="BL23" s="15">
        <v>2.2982999999999998</v>
      </c>
      <c r="BM23" s="15">
        <v>2.2652000000000001</v>
      </c>
      <c r="BN23" s="15">
        <v>2.2864</v>
      </c>
      <c r="BO23" s="15">
        <v>2.2098</v>
      </c>
      <c r="BP23" s="15">
        <v>2.3003</v>
      </c>
      <c r="BQ23" s="15">
        <v>2.3151000000000002</v>
      </c>
      <c r="BR23" s="15">
        <v>2.2589000000000001</v>
      </c>
      <c r="BS23" s="15">
        <v>2.2890999999999999</v>
      </c>
      <c r="BT23" s="15">
        <v>2.3031999999999999</v>
      </c>
      <c r="BU23" s="15">
        <v>2.306</v>
      </c>
      <c r="BV23" s="15">
        <v>2.2938000000000001</v>
      </c>
      <c r="BW23" s="15">
        <v>2.2810000000000001</v>
      </c>
      <c r="BX23" s="15">
        <v>2.2772999999999999</v>
      </c>
      <c r="BY23" s="15">
        <v>2.2406999999999999</v>
      </c>
      <c r="BZ23" s="15">
        <v>2.2362000000000002</v>
      </c>
      <c r="CA23" s="15">
        <v>2.2785000000000002</v>
      </c>
      <c r="CB23" s="15">
        <v>2.3233000000000001</v>
      </c>
      <c r="CC23" s="15">
        <v>2.3069999999999999</v>
      </c>
      <c r="CD23" s="15">
        <v>2.3420000000000001</v>
      </c>
      <c r="CE23" s="15">
        <v>2.2696000000000001</v>
      </c>
      <c r="CF23" s="15">
        <v>2.4077000000000002</v>
      </c>
      <c r="CG23" s="32">
        <v>2.3058999999999998</v>
      </c>
      <c r="CH23" s="32">
        <v>2.2848999999999999</v>
      </c>
      <c r="CI23" s="32">
        <v>2.3024</v>
      </c>
      <c r="CJ23" s="32">
        <v>2.2787000000000002</v>
      </c>
      <c r="CK23" s="32">
        <v>2.2479</v>
      </c>
      <c r="CL23" s="32">
        <v>2.2416999999999998</v>
      </c>
      <c r="CM23" s="32">
        <v>2.2344999999999997</v>
      </c>
      <c r="CN23" s="32">
        <v>2.2246000000000001</v>
      </c>
      <c r="CO23" s="32">
        <v>2.2370000000000001</v>
      </c>
      <c r="CP23" s="32">
        <v>2.2126999999999999</v>
      </c>
      <c r="CQ23" s="32">
        <v>2.1889000000000003</v>
      </c>
      <c r="CR23" s="32">
        <v>2.1655000000000002</v>
      </c>
      <c r="CT23">
        <f t="array" ref="CT23">(D23/$C23-1)*100</f>
        <v>7.4140466997609789</v>
      </c>
      <c r="CU23">
        <f t="array" ref="CU23">(E23/$C23-1)*100</f>
        <v>1.4157014157013981</v>
      </c>
      <c r="CV23">
        <f t="array" ref="CV23">(F23/$C23-1)*100</f>
        <v>0</v>
      </c>
      <c r="CW23">
        <f t="array" ref="CW23">(G23/$C23-1)*100</f>
        <v>7.4140466997609789</v>
      </c>
      <c r="CX23">
        <f t="array" ref="CX23">(H23/$C23-1)*100</f>
        <v>1.4157014157013981</v>
      </c>
      <c r="CY23">
        <f t="array" ref="CY23">(I23/$C23-1)*100</f>
        <v>10.567199852914122</v>
      </c>
      <c r="CZ23">
        <f t="array" ref="CZ23">(J23/$C23-1)*100</f>
        <v>7.092296378010654</v>
      </c>
      <c r="DA23">
        <f t="array" ref="DA23">(K23/$C23-1)*100</f>
        <v>7.1244714101856843</v>
      </c>
      <c r="DB23">
        <f t="array" ref="DB23">(L23/$C23-1)*100</f>
        <v>6.7659496230924709</v>
      </c>
      <c r="DC23">
        <f t="array" ref="DC23">(M23/$C23-1)*100</f>
        <v>6.0810810810810745</v>
      </c>
      <c r="DD23">
        <f t="array" ref="DD23">(N23/$C23-1)*100</f>
        <v>5.8880308880308929</v>
      </c>
      <c r="DE23">
        <f t="array" ref="DE23">(O23/$C23-1)*100</f>
        <v>5.2307409450266462</v>
      </c>
      <c r="DF23">
        <f t="array" ref="DF23">(P23/$C23-1)*100</f>
        <v>5.7271557271556972</v>
      </c>
      <c r="DG23">
        <f t="array" ref="DG23">(Q23/$C23-1)*100</f>
        <v>5.4743519029233356</v>
      </c>
      <c r="DH23">
        <f t="array" ref="DH23">(R23/$C23-1)*100</f>
        <v>7.2301893730465139</v>
      </c>
      <c r="DI23">
        <f t="array" ref="DI23">(S23/$C23-1)*100</f>
        <v>4.1873506159220364</v>
      </c>
      <c r="DJ23">
        <f t="array" ref="DJ23">(T23/$C23-1)*100</f>
        <v>6.6004780290494391</v>
      </c>
      <c r="DK23">
        <f t="array" ref="DK23">(U23/$C23-1)*100</f>
        <v>2.5602132744989792</v>
      </c>
      <c r="DL23">
        <f t="array" ref="DL23">(V23/$C23-1)*100</f>
        <v>2.0454127596984728</v>
      </c>
      <c r="DM23">
        <f t="array" ref="DM23">(W23/$C23-1)*100</f>
        <v>5.9983452840595586</v>
      </c>
      <c r="DN23">
        <f t="array" ref="DN23">(X23/$C23-1)*100</f>
        <v>6.9819819819819884</v>
      </c>
      <c r="DO23">
        <f t="array" ref="DO23">(Y23/$C23-1)*100</f>
        <v>7.0417356131641906</v>
      </c>
      <c r="DP23">
        <f t="array" ref="DP23">(Z23/$C23-1)*100</f>
        <v>6.7843353557639041</v>
      </c>
      <c r="DQ23">
        <f t="array" ref="DQ23">(AA23/$C23-1)*100</f>
        <v>6.3844456701599439</v>
      </c>
      <c r="DR23">
        <f t="array" ref="DR23">(AB23/$C23-1)*100</f>
        <v>6.0672917815774774</v>
      </c>
      <c r="DS23">
        <f t="array" ref="DS23">(AC23/$C23-1)*100</f>
        <v>10.737267880125012</v>
      </c>
      <c r="DT23">
        <f t="array" ref="DT23">(AD23/$C23-1)*100</f>
        <v>6.4809707666850569</v>
      </c>
      <c r="DU23">
        <f t="array" ref="DU23">(AE23/$C23-1)*100</f>
        <v>7.2164000735429168</v>
      </c>
      <c r="DV23">
        <f t="array" ref="DV23">(AF23/$C23-1)*100</f>
        <v>6.301709873138428</v>
      </c>
      <c r="DW23">
        <f t="array" ref="DW23">(AG23/$C23-1)*100</f>
        <v>3.6127964699393278</v>
      </c>
      <c r="DX23">
        <f t="array" ref="DX23">(AH23/$C23-1)*100</f>
        <v>9.9558742415885035</v>
      </c>
      <c r="DY23">
        <f t="array" ref="DY23">(AI23/$C23-1)*100</f>
        <v>6.1500275785989933</v>
      </c>
      <c r="DZ23">
        <f t="array" ref="DZ23">(AJ23/$C23-1)*100</f>
        <v>5.4605626034197385</v>
      </c>
      <c r="EA23">
        <f t="array" ref="EA23">(AK23/$C23-1)*100</f>
        <v>8.8481338481338323</v>
      </c>
      <c r="EB23">
        <f t="array" ref="EB23">(AL23/$C23-1)*100</f>
        <v>5.3640375068946478</v>
      </c>
      <c r="EC23">
        <f t="array" ref="EC23">(AM23/$C23-1)*100</f>
        <v>6.0856775142489328</v>
      </c>
      <c r="ED23">
        <f t="array" ref="ED23">(AN23/$C23-1)*100</f>
        <v>5.7271557271556972</v>
      </c>
      <c r="EE23">
        <f t="array" ref="EE23">(AO23/$C23-1)*100</f>
        <v>6.076484647913194</v>
      </c>
      <c r="EF23">
        <f t="array" ref="EF23">(AP23/$C23-1)*100</f>
        <v>5.4835447692590522</v>
      </c>
      <c r="EG23">
        <f t="array" ref="EG23">(AQ23/$C23-1)*100</f>
        <v>5.832873690016549</v>
      </c>
      <c r="EH23">
        <f t="array" ref="EH23">(AR23/$C23-1)*100</f>
        <v>5.8788380216951541</v>
      </c>
      <c r="EI23">
        <f t="array" ref="EI23">(AS23/$C23-1)*100</f>
        <v>5.736348593491436</v>
      </c>
      <c r="EJ23">
        <f t="array" ref="EJ23">(AT23/$C23-1)*100</f>
        <v>-0.87791873506161133</v>
      </c>
      <c r="EK23">
        <f t="array" ref="EK23">(AU23/$C23-1)*100</f>
        <v>5.4881412024269105</v>
      </c>
      <c r="EL23">
        <f t="array" ref="EL23">(AV23/$C23-1)*100</f>
        <v>3.3324140466997498</v>
      </c>
      <c r="EM23">
        <f t="array" ref="EM23">(AW23/$C23-1)*100</f>
        <v>6.1822026107740236</v>
      </c>
      <c r="EN23">
        <f t="array" ref="EN23">(AX23/$C23-1)*100</f>
        <v>5.0055157198014122</v>
      </c>
      <c r="EO23">
        <f t="array" ref="EO23">(AY23/$C23-1)*100</f>
        <v>6.370656370656369</v>
      </c>
      <c r="EP23">
        <f t="array" ref="EP23">(AZ23/$C23-1)*100</f>
        <v>7.8001470858613642</v>
      </c>
      <c r="EQ23">
        <f t="array" ref="EQ23">(BA23/$C23-1)*100</f>
        <v>6.9544033829748164</v>
      </c>
      <c r="ER23">
        <f t="array" ref="ER23">(BB23/$C23-1)*100</f>
        <v>0.94686523257951904</v>
      </c>
      <c r="ES23">
        <f t="array" ref="ES23">(BC23/$C23-1)*100</f>
        <v>5.6168413311270315</v>
      </c>
      <c r="ET23">
        <f t="array" ref="ET23">(BD23/$C23-1)*100</f>
        <v>7.1060856775142511</v>
      </c>
      <c r="EU23">
        <f t="array" ref="EU23">(BE23/$C23-1)*100</f>
        <v>6.6924066924066938</v>
      </c>
      <c r="EV23">
        <f t="array" ref="EV23">(BF23/$C23-1)*100</f>
        <v>7.1658393086964534</v>
      </c>
      <c r="EW23">
        <f t="array" ref="EW23">(BG23/$C23-1)*100</f>
        <v>7.685236256664818</v>
      </c>
      <c r="EX23">
        <f t="array" ref="EX23">(BH23/$C23-1)*100</f>
        <v>7.4646074646074645</v>
      </c>
      <c r="EY23">
        <f t="array" ref="EY23">(BI23/$C23-1)*100</f>
        <v>7.1750321750321699</v>
      </c>
      <c r="EZ23">
        <f t="array" ref="EZ23">(BJ23/$C23-1)*100</f>
        <v>7.0463320463320267</v>
      </c>
      <c r="FA23">
        <f t="array" ref="FA23">(BK23/$C23-1)*100</f>
        <v>6.3890421033278022</v>
      </c>
      <c r="FB23">
        <f t="array" ref="FB23">(BL23/$C23-1)*100</f>
        <v>5.6398234969663452</v>
      </c>
      <c r="FC23">
        <f t="array" ref="FC23">(BM23/$C23-1)*100</f>
        <v>4.1184041184041176</v>
      </c>
      <c r="FD23">
        <f t="array" ref="FD23">(BN23/$C23-1)*100</f>
        <v>5.0928479499907864</v>
      </c>
      <c r="FE23">
        <f t="array" ref="FE23">(BO23/$C23-1)*100</f>
        <v>1.5719801434087133</v>
      </c>
      <c r="FF23">
        <f t="array" ref="FF23">(BP23/$C23-1)*100</f>
        <v>5.7317521603235777</v>
      </c>
      <c r="FG23">
        <f t="array" ref="FG23">(BQ23/$C23-1)*100</f>
        <v>6.4120242691671159</v>
      </c>
      <c r="FH23">
        <f t="array" ref="FH23">(BR23/$C23-1)*100</f>
        <v>3.828828828828823</v>
      </c>
      <c r="FI23">
        <f t="array" ref="FI23">(BS23/$C23-1)*100</f>
        <v>5.2169516455230713</v>
      </c>
      <c r="FJ23">
        <f t="array" ref="FJ23">(BT23/$C23-1)*100</f>
        <v>5.865048722191557</v>
      </c>
      <c r="FK23">
        <f t="array" ref="FK23">(BU23/$C23-1)*100</f>
        <v>5.9937488508917003</v>
      </c>
      <c r="FL23">
        <f t="array" ref="FL23">(BV23/$C23-1)*100</f>
        <v>5.4329840044125666</v>
      </c>
      <c r="FM23">
        <f t="array" ref="FM23">(BW23/$C23-1)*100</f>
        <v>4.8446405589262609</v>
      </c>
      <c r="FN23">
        <f t="array" ref="FN23">(BX23/$C23-1)*100</f>
        <v>4.6745725317153708</v>
      </c>
      <c r="FO23">
        <f t="array" ref="FO23">(BY23/$C23-1)*100</f>
        <v>2.9922779922779696</v>
      </c>
      <c r="FP23">
        <f t="array" ref="FP23">(BZ23/$C23-1)*100</f>
        <v>2.7854384997242132</v>
      </c>
      <c r="FQ23">
        <f t="array" ref="FQ23">(CA23/$C23-1)*100</f>
        <v>4.7297297297297369</v>
      </c>
      <c r="FR23">
        <f t="array" ref="FR23">(CB23/$C23-1)*100</f>
        <v>6.7889317889317846</v>
      </c>
      <c r="FS23">
        <f t="array" ref="FS23">(CC23/$C23-1)*100</f>
        <v>6.0397131825703054</v>
      </c>
      <c r="FT23">
        <f t="array" ref="FT23">(CD23/$C23-1)*100</f>
        <v>7.6484647913219295</v>
      </c>
      <c r="FU23">
        <f t="array" ref="FU23">(CE23/$C23-1)*100</f>
        <v>4.3206471777900379</v>
      </c>
      <c r="FV23">
        <f t="array" ref="FV23">(CF23/$C23-1)*100</f>
        <v>10.668321382607093</v>
      </c>
      <c r="FW23" s="32">
        <f t="array" ref="FW23">(CG23/$C23-1)*100</f>
        <v>5.9891524177238198</v>
      </c>
      <c r="FX23" s="32">
        <f t="array" ref="FX23">(CH23/$C23-1)*100</f>
        <v>5.0239014524728676</v>
      </c>
      <c r="FY23" s="32">
        <f t="array" ref="FY23">(CI23/$C23-1)*100</f>
        <v>5.8282772568486685</v>
      </c>
      <c r="FZ23" s="32">
        <f t="array" ref="FZ23">(CJ23/$C23-1)*100</f>
        <v>4.7389225960654535</v>
      </c>
      <c r="GA23" s="32">
        <f t="array" ref="GA23">(CK23/$C23-1)*100</f>
        <v>3.3232211803640332</v>
      </c>
      <c r="GB23" s="32">
        <f t="array" ref="GB23">(CL23/$C23-1)*100</f>
        <v>3.038242323956597</v>
      </c>
      <c r="GC23" s="32">
        <f t="array" ref="GC23">(CM23/$C23-1)*100</f>
        <v>2.7072991358705334</v>
      </c>
      <c r="GD23" s="32">
        <f t="array" ref="GD23">(CN23/$C23-1)*100</f>
        <v>2.2522522522522515</v>
      </c>
      <c r="GE23" s="32">
        <f t="array" ref="GE23">(CO23/$C23-1)*100</f>
        <v>2.8222099650671018</v>
      </c>
      <c r="GF23" s="32">
        <f t="array" ref="GF23">(CP23/$C23-1)*100</f>
        <v>1.7052767052766926</v>
      </c>
      <c r="GG23" s="32">
        <f t="array" ref="GG23">(CQ23/$C23-1)*100</f>
        <v>0.61132561132561936</v>
      </c>
      <c r="GH23" s="32">
        <f t="array" ref="GH23">(CR23/$C23-1)*100</f>
        <v>-0.46423974995403183</v>
      </c>
    </row>
    <row r="24" spans="1:190" x14ac:dyDescent="0.25">
      <c r="A24" s="15" t="s">
        <v>73</v>
      </c>
      <c r="B24" s="16" t="b">
        <v>0</v>
      </c>
      <c r="C24" s="15">
        <v>1.6971000000000001</v>
      </c>
      <c r="D24" s="15">
        <v>1.8245</v>
      </c>
      <c r="E24" s="15">
        <v>1.8585</v>
      </c>
      <c r="F24" s="15">
        <v>1.7367999999999999</v>
      </c>
      <c r="G24" s="15">
        <v>1.8245</v>
      </c>
      <c r="H24" s="15">
        <v>1.8585</v>
      </c>
      <c r="I24" s="15">
        <v>1.4451000000000001</v>
      </c>
      <c r="J24" s="15">
        <v>1.4491000000000001</v>
      </c>
      <c r="K24" s="15">
        <v>1.4490000000000001</v>
      </c>
      <c r="L24" s="15">
        <v>1.4644999999999999</v>
      </c>
      <c r="M24" s="15">
        <v>1.4824999999999999</v>
      </c>
      <c r="N24" s="15">
        <v>1.5941000000000001</v>
      </c>
      <c r="O24" s="15">
        <v>1.5886</v>
      </c>
      <c r="P24" s="15">
        <v>1.4890000000000001</v>
      </c>
      <c r="Q24" s="15">
        <v>1.5431999999999999</v>
      </c>
      <c r="R24" s="15">
        <v>1.5408999999999999</v>
      </c>
      <c r="S24" s="15">
        <v>1.6367</v>
      </c>
      <c r="T24" s="15">
        <v>1.5344</v>
      </c>
      <c r="U24" s="15">
        <v>1.6931</v>
      </c>
      <c r="V24" s="15">
        <v>1.6274</v>
      </c>
      <c r="W24" s="15">
        <v>1.5746</v>
      </c>
      <c r="X24" s="15">
        <v>1.6069</v>
      </c>
      <c r="Y24" s="15">
        <v>1.6422000000000001</v>
      </c>
      <c r="Z24" s="15">
        <v>1.5673999999999999</v>
      </c>
      <c r="AA24" s="15">
        <v>1.6612</v>
      </c>
      <c r="AB24" s="15">
        <v>1.486</v>
      </c>
      <c r="AC24" s="15">
        <v>1.5838000000000001</v>
      </c>
      <c r="AD24" s="15">
        <v>1.6435</v>
      </c>
      <c r="AE24" s="15">
        <v>1.5742</v>
      </c>
      <c r="AF24" s="15">
        <v>1.6007</v>
      </c>
      <c r="AG24" s="15">
        <v>1.6254</v>
      </c>
      <c r="AH24" s="15">
        <v>1.5744</v>
      </c>
      <c r="AI24" s="15">
        <v>1.4881</v>
      </c>
      <c r="AJ24" s="15">
        <v>1.4921</v>
      </c>
      <c r="AK24" s="15">
        <v>1.6721999999999999</v>
      </c>
      <c r="AL24" s="15">
        <v>1.5367</v>
      </c>
      <c r="AM24" s="15">
        <v>1.5716000000000001</v>
      </c>
      <c r="AN24" s="15">
        <v>1.5697000000000001</v>
      </c>
      <c r="AO24" s="15">
        <v>1.5941000000000001</v>
      </c>
      <c r="AP24" s="15">
        <v>1.6842999999999999</v>
      </c>
      <c r="AQ24" s="15">
        <v>1.6714</v>
      </c>
      <c r="AR24" s="15">
        <v>1.5395000000000001</v>
      </c>
      <c r="AS24" s="15">
        <v>1.5546</v>
      </c>
      <c r="AT24" s="15">
        <v>1.8102</v>
      </c>
      <c r="AU24" s="15">
        <v>1.6348</v>
      </c>
      <c r="AV24" s="15">
        <v>1.6697</v>
      </c>
      <c r="AW24" s="15">
        <v>1.4855</v>
      </c>
      <c r="AX24" s="15">
        <v>1.4928999999999999</v>
      </c>
      <c r="AY24" s="15">
        <v>1.5449999999999999</v>
      </c>
      <c r="AZ24" s="15">
        <v>1.6045</v>
      </c>
      <c r="BA24" s="15">
        <v>1.4654</v>
      </c>
      <c r="BB24" s="15">
        <v>1.5165</v>
      </c>
      <c r="BC24" s="15">
        <v>1.4985999999999999</v>
      </c>
      <c r="BD24" s="15">
        <v>1.4604999999999999</v>
      </c>
      <c r="BE24" s="15">
        <v>1.4487000000000001</v>
      </c>
      <c r="BF24" s="15">
        <v>1.4484999999999999</v>
      </c>
      <c r="BG24" s="15">
        <v>1.6609</v>
      </c>
      <c r="BH24" s="15">
        <v>1.6394</v>
      </c>
      <c r="BI24" s="15">
        <v>1.6212</v>
      </c>
      <c r="BJ24" s="15">
        <v>1.6424000000000001</v>
      </c>
      <c r="BK24" s="15">
        <v>1.6614</v>
      </c>
      <c r="BL24" s="15">
        <v>1.6376999999999999</v>
      </c>
      <c r="BM24" s="15">
        <v>1.6679999999999999</v>
      </c>
      <c r="BN24" s="15">
        <v>1.7067000000000001</v>
      </c>
      <c r="BO24" s="15">
        <v>1.6778999999999999</v>
      </c>
      <c r="BP24" s="15">
        <v>1.6364000000000001</v>
      </c>
      <c r="BQ24" s="15">
        <v>1.6509</v>
      </c>
      <c r="BR24" s="15">
        <v>1.5666</v>
      </c>
      <c r="BS24" s="15">
        <v>1.8351999999999999</v>
      </c>
      <c r="BT24" s="15">
        <v>1.5923</v>
      </c>
      <c r="BU24" s="15">
        <v>1.581</v>
      </c>
      <c r="BV24" s="15">
        <v>1.5891999999999999</v>
      </c>
      <c r="BW24" s="15">
        <v>1.6691</v>
      </c>
      <c r="BX24" s="15">
        <v>1.5556000000000001</v>
      </c>
      <c r="BY24" s="15">
        <v>1.6311</v>
      </c>
      <c r="BZ24" s="15">
        <v>1.6996</v>
      </c>
      <c r="CA24" s="15">
        <v>1.5242</v>
      </c>
      <c r="CB24" s="15">
        <v>1.5677000000000001</v>
      </c>
      <c r="CC24" s="15">
        <v>1.4748000000000001</v>
      </c>
      <c r="CD24" s="15">
        <v>1.4477</v>
      </c>
      <c r="CE24" s="15">
        <v>1.4116</v>
      </c>
      <c r="CF24" s="15">
        <v>1.5338000000000001</v>
      </c>
      <c r="CG24" s="32">
        <v>1.6859</v>
      </c>
      <c r="CH24" s="32">
        <v>1.7386999999999999</v>
      </c>
      <c r="CI24" s="32">
        <v>1.6744000000000001</v>
      </c>
      <c r="CJ24" s="32">
        <v>1.7513000000000001</v>
      </c>
      <c r="CK24" s="32">
        <v>1.6862999999999999</v>
      </c>
      <c r="CL24" s="32">
        <v>1.7348000000000001</v>
      </c>
      <c r="CM24" s="32">
        <v>1.6515</v>
      </c>
      <c r="CN24" s="32">
        <v>1.7096</v>
      </c>
      <c r="CO24" s="32">
        <v>1.7233999999999998</v>
      </c>
      <c r="CP24" s="32">
        <v>1.6628000000000001</v>
      </c>
      <c r="CQ24" s="32">
        <v>1.6586000000000001</v>
      </c>
      <c r="CR24" s="32">
        <v>1.6355999999999999</v>
      </c>
      <c r="CT24">
        <f t="array" ref="CT24">(D24/$C24-1)*100</f>
        <v>7.5069235755111707</v>
      </c>
      <c r="CU24">
        <f t="array" ref="CU24">(E24/$C24-1)*100</f>
        <v>9.5103411702315732</v>
      </c>
      <c r="CV24">
        <f t="array" ref="CV24">(F24/$C24-1)*100</f>
        <v>2.3392846620705843</v>
      </c>
      <c r="CW24">
        <f t="array" ref="CW24">(G24/$C24-1)*100</f>
        <v>7.5069235755111707</v>
      </c>
      <c r="CX24">
        <f t="array" ref="CX24">(H24/$C24-1)*100</f>
        <v>9.5103411702315732</v>
      </c>
      <c r="CY24">
        <f t="array" ref="CY24">(I24/$C24-1)*100</f>
        <v>-14.848859819692418</v>
      </c>
      <c r="CZ24">
        <f t="array" ref="CZ24">(J24/$C24-1)*100</f>
        <v>-14.613163632078251</v>
      </c>
      <c r="DA24">
        <f t="array" ref="DA24">(K24/$C24-1)*100</f>
        <v>-14.619056036768608</v>
      </c>
      <c r="DB24">
        <f t="array" ref="DB24">(L24/$C24-1)*100</f>
        <v>-13.705733309763723</v>
      </c>
      <c r="DC24">
        <f t="array" ref="DC24">(M24/$C24-1)*100</f>
        <v>-12.645100465499981</v>
      </c>
      <c r="DD24">
        <f t="array" ref="DD24">(N24/$C24-1)*100</f>
        <v>-6.0691768310647598</v>
      </c>
      <c r="DE24">
        <f t="array" ref="DE24">(O24/$C24-1)*100</f>
        <v>-6.3932590890342418</v>
      </c>
      <c r="DF24">
        <f t="array" ref="DF24">(P24/$C24-1)*100</f>
        <v>-12.262094160626946</v>
      </c>
      <c r="DG24">
        <f t="array" ref="DG24">(Q24/$C24-1)*100</f>
        <v>-9.0684108184550194</v>
      </c>
      <c r="DH24">
        <f t="array" ref="DH24">(R24/$C24-1)*100</f>
        <v>-9.2039361263331685</v>
      </c>
      <c r="DI24">
        <f t="array" ref="DI24">(S24/$C24-1)*100</f>
        <v>-3.5590124329738959</v>
      </c>
      <c r="DJ24">
        <f t="array" ref="DJ24">(T24/$C24-1)*100</f>
        <v>-9.5869424312061806</v>
      </c>
      <c r="DK24">
        <f t="array" ref="DK24">(U24/$C24-1)*100</f>
        <v>-0.235696187614165</v>
      </c>
      <c r="DL24">
        <f t="array" ref="DL24">(V24/$C24-1)*100</f>
        <v>-4.1070060691768333</v>
      </c>
      <c r="DM24">
        <f t="array" ref="DM24">(W24/$C24-1)*100</f>
        <v>-7.2181957456838202</v>
      </c>
      <c r="DN24">
        <f t="array" ref="DN24">(X24/$C24-1)*100</f>
        <v>-5.3149490306994345</v>
      </c>
      <c r="DO24">
        <f t="array" ref="DO24">(Y24/$C24-1)*100</f>
        <v>-3.2349301750044135</v>
      </c>
      <c r="DP24">
        <f t="array" ref="DP24">(Z24/$C24-1)*100</f>
        <v>-7.6424488833893189</v>
      </c>
      <c r="DQ24">
        <f t="array" ref="DQ24">(AA24/$C24-1)*100</f>
        <v>-2.1153732838371408</v>
      </c>
      <c r="DR24">
        <f t="array" ref="DR24">(AB24/$C24-1)*100</f>
        <v>-12.438866301337582</v>
      </c>
      <c r="DS24">
        <f t="array" ref="DS24">(AC24/$C24-1)*100</f>
        <v>-6.6760945141712273</v>
      </c>
      <c r="DT24">
        <f t="array" ref="DT24">(AD24/$C24-1)*100</f>
        <v>-3.1583289140298176</v>
      </c>
      <c r="DU24">
        <f t="array" ref="DU24">(AE24/$C24-1)*100</f>
        <v>-7.2417653644452296</v>
      </c>
      <c r="DV24">
        <f t="array" ref="DV24">(AF24/$C24-1)*100</f>
        <v>-5.6802781215013916</v>
      </c>
      <c r="DW24">
        <f t="array" ref="DW24">(AG24/$C24-1)*100</f>
        <v>-4.2248541629839149</v>
      </c>
      <c r="DX24">
        <f t="array" ref="DX24">(AH24/$C24-1)*100</f>
        <v>-7.2299805550645191</v>
      </c>
      <c r="DY24">
        <f t="array" ref="DY24">(AI24/$C24-1)*100</f>
        <v>-12.315125802840143</v>
      </c>
      <c r="DZ24">
        <f t="array" ref="DZ24">(AJ24/$C24-1)*100</f>
        <v>-12.079429615225978</v>
      </c>
      <c r="EA24">
        <f t="array" ref="EA24">(AK24/$C24-1)*100</f>
        <v>-1.4672087678981871</v>
      </c>
      <c r="EB24">
        <f t="array" ref="EB24">(AL24/$C24-1)*100</f>
        <v>-9.4514171233280315</v>
      </c>
      <c r="EC24">
        <f t="array" ref="EC24">(AM24/$C24-1)*100</f>
        <v>-7.3949678863944328</v>
      </c>
      <c r="ED24">
        <f t="array" ref="ED24">(AN24/$C24-1)*100</f>
        <v>-7.5069235755111592</v>
      </c>
      <c r="EE24">
        <f t="array" ref="EE24">(AO24/$C24-1)*100</f>
        <v>-6.0691768310647598</v>
      </c>
      <c r="EF24">
        <f t="array" ref="EF24">(AP24/$C24-1)*100</f>
        <v>-0.75422780036533688</v>
      </c>
      <c r="EG24">
        <f t="array" ref="EG24">(AQ24/$C24-1)*100</f>
        <v>-1.5143480054210179</v>
      </c>
      <c r="EH24">
        <f t="array" ref="EH24">(AR24/$C24-1)*100</f>
        <v>-9.286429791998108</v>
      </c>
      <c r="EI24">
        <f t="array" ref="EI24">(AS24/$C24-1)*100</f>
        <v>-8.3966766837546452</v>
      </c>
      <c r="EJ24">
        <f t="array" ref="EJ24">(AT24/$C24-1)*100</f>
        <v>6.6643097047905275</v>
      </c>
      <c r="EK24">
        <f t="array" ref="EK24">(AU24/$C24-1)*100</f>
        <v>-3.6709681220906232</v>
      </c>
      <c r="EL24">
        <f t="array" ref="EL24">(AV24/$C24-1)*100</f>
        <v>-1.6145188851570347</v>
      </c>
      <c r="EM24">
        <f t="array" ref="EM24">(AW24/$C24-1)*100</f>
        <v>-12.468328324789347</v>
      </c>
      <c r="EN24">
        <f t="array" ref="EN24">(AX24/$C24-1)*100</f>
        <v>-12.032290377703148</v>
      </c>
      <c r="EO24">
        <f t="array" ref="EO24">(AY24/$C24-1)*100</f>
        <v>-8.9623475340286483</v>
      </c>
      <c r="EP24">
        <f t="array" ref="EP24">(AZ24/$C24-1)*100</f>
        <v>-5.4563667432679264</v>
      </c>
      <c r="EQ24">
        <f t="array" ref="EQ24">(BA24/$C24-1)*100</f>
        <v>-13.652701667550527</v>
      </c>
      <c r="ER24">
        <f t="array" ref="ER24">(BB24/$C24-1)*100</f>
        <v>-10.641682870779567</v>
      </c>
      <c r="ES24">
        <f t="array" ref="ES24">(BC24/$C24-1)*100</f>
        <v>-11.696423310352966</v>
      </c>
      <c r="ET24">
        <f t="array" ref="ET24">(BD24/$C24-1)*100</f>
        <v>-13.941429497377889</v>
      </c>
      <c r="EU24">
        <f t="array" ref="EU24">(BE24/$C24-1)*100</f>
        <v>-14.636733250839661</v>
      </c>
      <c r="EV24">
        <f t="array" ref="EV24">(BF24/$C24-1)*100</f>
        <v>-14.648518060220383</v>
      </c>
      <c r="EW24">
        <f t="array" ref="EW24">(BG24/$C24-1)*100</f>
        <v>-2.1330504979081955</v>
      </c>
      <c r="EX24">
        <f t="array" ref="EX24">(BH24/$C24-1)*100</f>
        <v>-3.3999175063343379</v>
      </c>
      <c r="EY24">
        <f t="array" ref="EY24">(BI24/$C24-1)*100</f>
        <v>-4.4723351599787904</v>
      </c>
      <c r="EZ24">
        <f t="array" ref="EZ24">(BJ24/$C24-1)*100</f>
        <v>-3.2231453656237141</v>
      </c>
      <c r="FA24">
        <f t="array" ref="FA24">(BK24/$C24-1)*100</f>
        <v>-2.1035884744564304</v>
      </c>
      <c r="FB24">
        <f t="array" ref="FB24">(BL24/$C24-1)*100</f>
        <v>-3.5000883860703658</v>
      </c>
      <c r="FC24">
        <f t="array" ref="FC24">(BM24/$C24-1)*100</f>
        <v>-1.7146897648930626</v>
      </c>
      <c r="FD24">
        <f t="array" ref="FD24">(BN24/$C24-1)*100</f>
        <v>0.56567085027399155</v>
      </c>
      <c r="FE24">
        <f t="array" ref="FE24">(BO24/$C24-1)*100</f>
        <v>-1.1313417005480053</v>
      </c>
      <c r="FF24">
        <f t="array" ref="FF24">(BP24/$C24-1)*100</f>
        <v>-3.5766896470449616</v>
      </c>
      <c r="FG24">
        <f t="array" ref="FG24">(BQ24/$C24-1)*100</f>
        <v>-2.7222909669436079</v>
      </c>
      <c r="FH24">
        <f t="array" ref="FH24">(BR24/$C24-1)*100</f>
        <v>-7.6895881209121502</v>
      </c>
      <c r="FI24">
        <f t="array" ref="FI24">(BS24/$C24-1)*100</f>
        <v>8.1374108773790468</v>
      </c>
      <c r="FJ24">
        <f t="array" ref="FJ24">(BT24/$C24-1)*100</f>
        <v>-6.1752401154911318</v>
      </c>
      <c r="FK24">
        <f t="array" ref="FK24">(BU24/$C24-1)*100</f>
        <v>-6.8410818455011508</v>
      </c>
      <c r="FL24">
        <f t="array" ref="FL24">(BV24/$C24-1)*100</f>
        <v>-6.3579046608921104</v>
      </c>
      <c r="FM24">
        <f t="array" ref="FM24">(BW24/$C24-1)*100</f>
        <v>-1.649873313299155</v>
      </c>
      <c r="FN24">
        <f t="array" ref="FN24">(BX24/$C24-1)*100</f>
        <v>-8.3377526368510928</v>
      </c>
      <c r="FO24">
        <f t="array" ref="FO24">(BY24/$C24-1)*100</f>
        <v>-3.8889870956337336</v>
      </c>
      <c r="FP24">
        <f t="array" ref="FP24">(BZ24/$C24-1)*100</f>
        <v>0.14731011725885867</v>
      </c>
      <c r="FQ24">
        <f t="array" ref="FQ24">(CA24/$C24-1)*100</f>
        <v>-10.187967709622303</v>
      </c>
      <c r="FR24">
        <f t="array" ref="FR24">(CB24/$C24-1)*100</f>
        <v>-7.6247716693182426</v>
      </c>
      <c r="FS24">
        <f t="array" ref="FS24">(CC24/$C24-1)*100</f>
        <v>-13.098815626657235</v>
      </c>
      <c r="FT24">
        <f t="array" ref="FT24">(CD24/$C24-1)*100</f>
        <v>-14.695657297743214</v>
      </c>
      <c r="FU24">
        <f t="array" ref="FU24">(CE24/$C24-1)*100</f>
        <v>-16.822815390961054</v>
      </c>
      <c r="FV24">
        <f t="array" ref="FV24">(CF24/$C24-1)*100</f>
        <v>-9.6222968593482996</v>
      </c>
      <c r="FW24" s="32">
        <f t="array" ref="FW24">(CG24/$C24-1)*100</f>
        <v>-0.65994932531966422</v>
      </c>
      <c r="FX24" s="32">
        <f t="array" ref="FX24">(CH24/$C24-1)*100</f>
        <v>2.4512403511873115</v>
      </c>
      <c r="FY24" s="32">
        <f t="array" ref="FY24">(CI24/$C24-1)*100</f>
        <v>-1.337575864710383</v>
      </c>
      <c r="FZ24" s="32">
        <f t="array" ref="FZ24">(CJ24/$C24-1)*100</f>
        <v>3.1936833421719379</v>
      </c>
      <c r="GA24" s="32">
        <f t="array" ref="GA24">(CK24/$C24-1)*100</f>
        <v>-0.63637970655825438</v>
      </c>
      <c r="GB24" s="32">
        <f t="array" ref="GB24">(CL24/$C24-1)*100</f>
        <v>2.2214365682635018</v>
      </c>
      <c r="GC24" s="32">
        <f t="array" ref="GC24">(CM24/$C24-1)*100</f>
        <v>-2.6869365388014876</v>
      </c>
      <c r="GD24" s="32">
        <f t="array" ref="GD24">(CN24/$C24-1)*100</f>
        <v>0.73655058629427117</v>
      </c>
      <c r="GE24" s="32">
        <f t="array" ref="GE24">(CO24/$C24-1)*100</f>
        <v>1.549702433563116</v>
      </c>
      <c r="GF24" s="32">
        <f t="array" ref="GF24">(CP24/$C24-1)*100</f>
        <v>-2.0210948087914682</v>
      </c>
      <c r="GG24" s="32">
        <f t="array" ref="GG24">(CQ24/$C24-1)*100</f>
        <v>-2.2685758057863437</v>
      </c>
      <c r="GH24" s="32">
        <f t="array" ref="GH24">(CR24/$C24-1)*100</f>
        <v>-3.6238288845678035</v>
      </c>
    </row>
    <row r="25" spans="1:190" x14ac:dyDescent="0.25">
      <c r="A25" s="15" t="s">
        <v>75</v>
      </c>
      <c r="B25" s="16" t="b">
        <v>0</v>
      </c>
      <c r="C25" s="15">
        <v>1.8601000000000001</v>
      </c>
      <c r="D25" s="15">
        <v>1.9813000000000001</v>
      </c>
      <c r="E25" s="15">
        <v>1.8705000000000001</v>
      </c>
      <c r="F25" s="15">
        <v>1.8827</v>
      </c>
      <c r="G25" s="15">
        <v>1.9813000000000001</v>
      </c>
      <c r="H25" s="15">
        <v>1.8705000000000001</v>
      </c>
      <c r="I25" s="15">
        <v>1.8254999999999999</v>
      </c>
      <c r="J25" s="15">
        <v>1.8554999999999999</v>
      </c>
      <c r="K25" s="15">
        <v>1.8552</v>
      </c>
      <c r="L25" s="15">
        <v>1.7955000000000001</v>
      </c>
      <c r="M25" s="15">
        <v>1.7990999999999999</v>
      </c>
      <c r="N25" s="15">
        <v>1.8581000000000001</v>
      </c>
      <c r="O25" s="15">
        <v>1.8548</v>
      </c>
      <c r="P25" s="15">
        <v>1.8005</v>
      </c>
      <c r="Q25" s="15">
        <v>1.8252999999999999</v>
      </c>
      <c r="R25" s="15">
        <v>1.8381000000000001</v>
      </c>
      <c r="S25" s="15">
        <v>1.8599000000000001</v>
      </c>
      <c r="T25" s="15">
        <v>1.7969999999999999</v>
      </c>
      <c r="U25" s="15">
        <v>1.8918999999999999</v>
      </c>
      <c r="V25" s="15">
        <v>1.8994</v>
      </c>
      <c r="W25" s="15">
        <v>1.8401000000000001</v>
      </c>
      <c r="X25" s="15">
        <v>1.873</v>
      </c>
      <c r="Y25" s="15">
        <v>1.8747</v>
      </c>
      <c r="Z25" s="15">
        <v>1.7984</v>
      </c>
      <c r="AA25" s="15">
        <v>1.8613999999999999</v>
      </c>
      <c r="AB25" s="15">
        <v>1.7984</v>
      </c>
      <c r="AC25" s="15">
        <v>1.8096000000000001</v>
      </c>
      <c r="AD25" s="15">
        <v>1.8841000000000001</v>
      </c>
      <c r="AE25" s="15">
        <v>1.8669</v>
      </c>
      <c r="AF25" s="15">
        <v>1.8666</v>
      </c>
      <c r="AG25" s="15">
        <v>1.8827</v>
      </c>
      <c r="AH25" s="15">
        <v>1.8746</v>
      </c>
      <c r="AI25" s="15">
        <v>1.7816000000000001</v>
      </c>
      <c r="AJ25" s="15">
        <v>1.7726</v>
      </c>
      <c r="AK25" s="15">
        <v>1.9133</v>
      </c>
      <c r="AL25" s="15">
        <v>1.7977000000000001</v>
      </c>
      <c r="AM25" s="15">
        <v>1.8517999999999999</v>
      </c>
      <c r="AN25" s="15">
        <v>1.8521000000000001</v>
      </c>
      <c r="AO25" s="15">
        <v>1.8463000000000001</v>
      </c>
      <c r="AP25" s="15">
        <v>1.913</v>
      </c>
      <c r="AQ25" s="15">
        <v>1.8593</v>
      </c>
      <c r="AR25" s="15">
        <v>1.8148</v>
      </c>
      <c r="AS25" s="15">
        <v>1.8409</v>
      </c>
      <c r="AT25" s="15">
        <v>2.0007000000000001</v>
      </c>
      <c r="AU25" s="15">
        <v>1.9531000000000001</v>
      </c>
      <c r="AV25" s="15">
        <v>1.9209000000000001</v>
      </c>
      <c r="AW25" s="15">
        <v>1.7890999999999999</v>
      </c>
      <c r="AX25" s="15">
        <v>1.8081</v>
      </c>
      <c r="AY25" s="15">
        <v>1.8749</v>
      </c>
      <c r="AZ25" s="15">
        <v>1.7705</v>
      </c>
      <c r="BA25" s="15">
        <v>1.78</v>
      </c>
      <c r="BB25" s="15">
        <v>1.8614999999999999</v>
      </c>
      <c r="BC25" s="15">
        <v>1.7961</v>
      </c>
      <c r="BD25" s="15">
        <v>1.7957000000000001</v>
      </c>
      <c r="BE25" s="15">
        <v>1.8587</v>
      </c>
      <c r="BF25" s="15">
        <v>1.8544</v>
      </c>
      <c r="BG25" s="15">
        <v>1.8856999999999999</v>
      </c>
      <c r="BH25" s="15">
        <v>1.8817999999999999</v>
      </c>
      <c r="BI25" s="15">
        <v>1.8764000000000001</v>
      </c>
      <c r="BJ25" s="15">
        <v>1.8747</v>
      </c>
      <c r="BK25" s="15">
        <v>1.8613999999999999</v>
      </c>
      <c r="BL25" s="15">
        <v>1.8948</v>
      </c>
      <c r="BM25" s="15">
        <v>1.8580000000000001</v>
      </c>
      <c r="BN25" s="15">
        <v>1.9214</v>
      </c>
      <c r="BO25" s="15">
        <v>1.909</v>
      </c>
      <c r="BP25" s="15">
        <v>1.8883000000000001</v>
      </c>
      <c r="BQ25" s="15">
        <v>1.8869</v>
      </c>
      <c r="BR25" s="15">
        <v>1.9231</v>
      </c>
      <c r="BS25" s="15">
        <v>2.0110000000000001</v>
      </c>
      <c r="BT25" s="15">
        <v>1.857</v>
      </c>
      <c r="BU25" s="15">
        <v>1.8435999999999999</v>
      </c>
      <c r="BV25" s="15">
        <v>1.8452</v>
      </c>
      <c r="BW25" s="15">
        <v>1.9063000000000001</v>
      </c>
      <c r="BX25" s="15">
        <v>1.798</v>
      </c>
      <c r="BY25" s="15">
        <v>1.8592</v>
      </c>
      <c r="BZ25" s="15">
        <v>1.9001999999999999</v>
      </c>
      <c r="CA25" s="15">
        <v>1.7813000000000001</v>
      </c>
      <c r="CB25" s="15">
        <v>1.7984</v>
      </c>
      <c r="CC25" s="15">
        <v>1.7915000000000001</v>
      </c>
      <c r="CD25" s="15">
        <v>1.8122</v>
      </c>
      <c r="CE25" s="15">
        <v>1.7501</v>
      </c>
      <c r="CF25" s="15">
        <v>1.8467</v>
      </c>
      <c r="CG25" s="32">
        <v>1.9349000000000001</v>
      </c>
      <c r="CH25" s="32">
        <v>1.9519</v>
      </c>
      <c r="CI25" s="32">
        <v>1.927</v>
      </c>
      <c r="CJ25" s="32">
        <v>1.8675999999999999</v>
      </c>
      <c r="CK25" s="32">
        <v>1.8579000000000001</v>
      </c>
      <c r="CL25" s="32">
        <v>1.8721000000000001</v>
      </c>
      <c r="CM25" s="32">
        <v>1.8485</v>
      </c>
      <c r="CN25" s="32">
        <v>1.8596999999999999</v>
      </c>
      <c r="CO25" s="32">
        <v>1.8615000000000002</v>
      </c>
      <c r="CP25" s="32">
        <v>1.8584000000000001</v>
      </c>
      <c r="CQ25" s="32">
        <v>1.8711</v>
      </c>
      <c r="CR25" s="32">
        <v>1.8744000000000001</v>
      </c>
      <c r="CT25">
        <f t="array" ref="CT25">(D25/$C25-1)*100</f>
        <v>6.515778721574117</v>
      </c>
      <c r="CU25">
        <f t="array" ref="CU25">(E25/$C25-1)*100</f>
        <v>0.55910972528359082</v>
      </c>
      <c r="CV25">
        <f t="array" ref="CV25">(F25/$C25-1)*100</f>
        <v>1.2149884414816459</v>
      </c>
      <c r="CW25">
        <f t="array" ref="CW25">(G25/$C25-1)*100</f>
        <v>6.515778721574117</v>
      </c>
      <c r="CX25">
        <f t="array" ref="CX25">(H25/$C25-1)*100</f>
        <v>0.55910972528359082</v>
      </c>
      <c r="CY25">
        <f t="array" ref="CY25">(I25/$C25-1)*100</f>
        <v>-1.8601150475780925</v>
      </c>
      <c r="CZ25">
        <f t="array" ref="CZ25">(J25/$C25-1)*100</f>
        <v>-0.2472985323369814</v>
      </c>
      <c r="DA25">
        <f t="array" ref="DA25">(K25/$C25-1)*100</f>
        <v>-0.26342669748938841</v>
      </c>
      <c r="DB25">
        <f t="array" ref="DB25">(L25/$C25-1)*100</f>
        <v>-3.4729315628192037</v>
      </c>
      <c r="DC25">
        <f t="array" ref="DC25">(M25/$C25-1)*100</f>
        <v>-3.2793935809902752</v>
      </c>
      <c r="DD25">
        <f t="array" ref="DD25">(N25/$C25-1)*100</f>
        <v>-0.1075211010160726</v>
      </c>
      <c r="DE25">
        <f t="array" ref="DE25">(O25/$C25-1)*100</f>
        <v>-0.28493091769260515</v>
      </c>
      <c r="DF25">
        <f t="array" ref="DF25">(P25/$C25-1)*100</f>
        <v>-3.2041288102790277</v>
      </c>
      <c r="DG25">
        <f t="array" ref="DG25">(Q25/$C25-1)*100</f>
        <v>-1.8708671576797009</v>
      </c>
      <c r="DH25">
        <f t="array" ref="DH25">(R25/$C25-1)*100</f>
        <v>-1.1827321111768208</v>
      </c>
      <c r="DI25">
        <f t="array" ref="DI25">(S25/$C25-1)*100</f>
        <v>-1.075211010160837E-2</v>
      </c>
      <c r="DJ25">
        <f t="array" ref="DJ25">(T25/$C25-1)*100</f>
        <v>-3.3922907370571576</v>
      </c>
      <c r="DK25">
        <f t="array" ref="DK25">(U25/$C25-1)*100</f>
        <v>1.7095855061555643</v>
      </c>
      <c r="DL25">
        <f t="array" ref="DL25">(V25/$C25-1)*100</f>
        <v>2.1127896349658615</v>
      </c>
      <c r="DM25">
        <f t="array" ref="DM25">(W25/$C25-1)*100</f>
        <v>-1.0752110101607482</v>
      </c>
      <c r="DN25">
        <f t="array" ref="DN25">(X25/$C25-1)*100</f>
        <v>0.69351110155366769</v>
      </c>
      <c r="DO25">
        <f t="array" ref="DO25">(Y25/$C25-1)*100</f>
        <v>0.78490403741733328</v>
      </c>
      <c r="DP25">
        <f t="array" ref="DP25">(Z25/$C25-1)*100</f>
        <v>-3.317025966345899</v>
      </c>
      <c r="DQ25">
        <f t="array" ref="DQ25">(AA25/$C25-1)*100</f>
        <v>6.9888715660448852E-2</v>
      </c>
      <c r="DR25">
        <f t="array" ref="DR25">(AB25/$C25-1)*100</f>
        <v>-3.317025966345899</v>
      </c>
      <c r="DS25">
        <f t="array" ref="DS25">(AC25/$C25-1)*100</f>
        <v>-2.7149078006558747</v>
      </c>
      <c r="DT25">
        <f t="array" ref="DT25">(AD25/$C25-1)*100</f>
        <v>1.2902532121928934</v>
      </c>
      <c r="DU25">
        <f t="array" ref="DU25">(AE25/$C25-1)*100</f>
        <v>0.36557174345464016</v>
      </c>
      <c r="DV25">
        <f t="array" ref="DV25">(AF25/$C25-1)*100</f>
        <v>0.34944357830224426</v>
      </c>
      <c r="DW25">
        <f t="array" ref="DW25">(AG25/$C25-1)*100</f>
        <v>1.2149884414816459</v>
      </c>
      <c r="DX25">
        <f t="array" ref="DX25">(AH25/$C25-1)*100</f>
        <v>0.77952798236653464</v>
      </c>
      <c r="DY25">
        <f t="array" ref="DY25">(AI25/$C25-1)*100</f>
        <v>-4.2202032148809243</v>
      </c>
      <c r="DZ25">
        <f t="array" ref="DZ25">(AJ25/$C25-1)*100</f>
        <v>-4.7040481694532676</v>
      </c>
      <c r="EA25">
        <f t="array" ref="EA25">(AK25/$C25-1)*100</f>
        <v>2.8600612870275821</v>
      </c>
      <c r="EB25">
        <f t="array" ref="EB25">(AL25/$C25-1)*100</f>
        <v>-3.3546583517015227</v>
      </c>
      <c r="EC25">
        <f t="array" ref="EC25">(AM25/$C25-1)*100</f>
        <v>-0.44621256921671959</v>
      </c>
      <c r="ED25">
        <f t="array" ref="ED25">(AN25/$C25-1)*100</f>
        <v>-0.43008440406430148</v>
      </c>
      <c r="EE25">
        <f t="array" ref="EE25">(AO25/$C25-1)*100</f>
        <v>-0.7418955970109109</v>
      </c>
      <c r="EF25">
        <f t="array" ref="EF25">(AP25/$C25-1)*100</f>
        <v>2.843933121875164</v>
      </c>
      <c r="EG25">
        <f t="array" ref="EG25">(AQ25/$C25-1)*100</f>
        <v>-4.3008440406433479E-2</v>
      </c>
      <c r="EH25">
        <f t="array" ref="EH25">(AR25/$C25-1)*100</f>
        <v>-2.4353529380140904</v>
      </c>
      <c r="EI25">
        <f t="array" ref="EI25">(AS25/$C25-1)*100</f>
        <v>-1.0322025697543147</v>
      </c>
      <c r="EJ25">
        <f t="array" ref="EJ25">(AT25/$C25-1)*100</f>
        <v>7.5587334014300289</v>
      </c>
      <c r="EK25">
        <f t="array" ref="EK25">(AU25/$C25-1)*100</f>
        <v>4.999731197247459</v>
      </c>
      <c r="EL25">
        <f t="array" ref="EL25">(AV25/$C25-1)*100</f>
        <v>3.2686414708886558</v>
      </c>
      <c r="EM25">
        <f t="array" ref="EM25">(AW25/$C25-1)*100</f>
        <v>-3.8169990860706493</v>
      </c>
      <c r="EN25">
        <f t="array" ref="EN25">(AX25/$C25-1)*100</f>
        <v>-2.7955486264179319</v>
      </c>
      <c r="EO25">
        <f t="array" ref="EO25">(AY25/$C25-1)*100</f>
        <v>0.79565614751895275</v>
      </c>
      <c r="EP25">
        <f t="array" ref="EP25">(AZ25/$C25-1)*100</f>
        <v>-4.8169453255201393</v>
      </c>
      <c r="EQ25">
        <f t="array" ref="EQ25">(BA25/$C25-1)*100</f>
        <v>-4.3062200956937797</v>
      </c>
      <c r="ER25">
        <f t="array" ref="ER25">(BB25/$C25-1)*100</f>
        <v>7.5264770711247486E-2</v>
      </c>
      <c r="ES25">
        <f t="array" ref="ES25">(BC25/$C25-1)*100</f>
        <v>-3.4406752325143786</v>
      </c>
      <c r="ET25">
        <f t="array" ref="ET25">(BD25/$C25-1)*100</f>
        <v>-3.4621794527175953</v>
      </c>
      <c r="EU25">
        <f t="array" ref="EU25">(BE25/$C25-1)*100</f>
        <v>-7.5264770711258588E-2</v>
      </c>
      <c r="EV25">
        <f t="array" ref="EV25">(BF25/$C25-1)*100</f>
        <v>-0.30643513789581078</v>
      </c>
      <c r="EW25">
        <f t="array" ref="EW25">(BG25/$C25-1)*100</f>
        <v>1.3762700930057381</v>
      </c>
      <c r="EX25">
        <f t="array" ref="EX25">(BH25/$C25-1)*100</f>
        <v>1.1666039460243915</v>
      </c>
      <c r="EY25">
        <f t="array" ref="EY25">(BI25/$C25-1)*100</f>
        <v>0.87629697328099887</v>
      </c>
      <c r="EZ25">
        <f t="array" ref="EZ25">(BJ25/$C25-1)*100</f>
        <v>0.78490403741733328</v>
      </c>
      <c r="FA25">
        <f t="array" ref="FA25">(BK25/$C25-1)*100</f>
        <v>6.9888715660448852E-2</v>
      </c>
      <c r="FB25">
        <f t="array" ref="FB25">(BL25/$C25-1)*100</f>
        <v>1.8654911026288801</v>
      </c>
      <c r="FC25">
        <f t="array" ref="FC25">(BM25/$C25-1)*100</f>
        <v>-0.11289715606688233</v>
      </c>
      <c r="FD25">
        <f t="array" ref="FD25">(BN25/$C25-1)*100</f>
        <v>3.2955217461426711</v>
      </c>
      <c r="FE25">
        <f t="array" ref="FE25">(BO25/$C25-1)*100</f>
        <v>2.6288909198430188</v>
      </c>
      <c r="FF25">
        <f t="array" ref="FF25">(BP25/$C25-1)*100</f>
        <v>1.516047524326658</v>
      </c>
      <c r="FG25">
        <f t="array" ref="FG25">(BQ25/$C25-1)*100</f>
        <v>1.4407827536153883</v>
      </c>
      <c r="FH25">
        <f t="array" ref="FH25">(BR25/$C25-1)*100</f>
        <v>3.3869146820063367</v>
      </c>
      <c r="FI25">
        <f t="array" ref="FI25">(BS25/$C25-1)*100</f>
        <v>8.1124670716628202</v>
      </c>
      <c r="FJ25">
        <f t="array" ref="FJ25">(BT25/$C25-1)*100</f>
        <v>-0.16665770657492418</v>
      </c>
      <c r="FK25">
        <f t="array" ref="FK25">(BU25/$C25-1)*100</f>
        <v>-0.88704908338261834</v>
      </c>
      <c r="FL25">
        <f t="array" ref="FL25">(BV25/$C25-1)*100</f>
        <v>-0.80103220256976249</v>
      </c>
      <c r="FM25">
        <f t="array" ref="FM25">(BW25/$C25-1)*100</f>
        <v>2.4837374334713225</v>
      </c>
      <c r="FN25">
        <f t="array" ref="FN25">(BX25/$C25-1)*100</f>
        <v>-3.3385301865491157</v>
      </c>
      <c r="FO25">
        <f t="array" ref="FO25">(BY25/$C25-1)*100</f>
        <v>-4.8384495457243215E-2</v>
      </c>
      <c r="FP25">
        <f t="array" ref="FP25">(BZ25/$C25-1)*100</f>
        <v>2.1557980753722727</v>
      </c>
      <c r="FQ25">
        <f t="array" ref="FQ25">(CA25/$C25-1)*100</f>
        <v>-4.2363313800333309</v>
      </c>
      <c r="FR25">
        <f t="array" ref="FR25">(CB25/$C25-1)*100</f>
        <v>-3.317025966345899</v>
      </c>
      <c r="FS25">
        <f t="array" ref="FS25">(CC25/$C25-1)*100</f>
        <v>-3.6879737648513489</v>
      </c>
      <c r="FT25">
        <f t="array" ref="FT25">(CD25/$C25-1)*100</f>
        <v>-2.5751303693349881</v>
      </c>
      <c r="FU25">
        <f t="array" ref="FU25">(CE25/$C25-1)*100</f>
        <v>-5.9136605558840927</v>
      </c>
      <c r="FV25">
        <f t="array" ref="FV25">(CF25/$C25-1)*100</f>
        <v>-0.72039137680770526</v>
      </c>
      <c r="FW25" s="32">
        <f t="array" ref="FW25">(CG25/$C25-1)*100</f>
        <v>4.021289178001175</v>
      </c>
      <c r="FX25" s="32">
        <f t="array" ref="FX25">(CH25/$C25-1)*100</f>
        <v>4.9352185366378087</v>
      </c>
      <c r="FY25" s="32">
        <f t="array" ref="FY25">(CI25/$C25-1)*100</f>
        <v>3.5965808289876833</v>
      </c>
      <c r="FZ25" s="32">
        <f t="array" ref="FZ25">(CJ25/$C25-1)*100</f>
        <v>0.40320412881027501</v>
      </c>
      <c r="GA25" s="32">
        <f t="array" ref="GA25">(CK25/$C25-1)*100</f>
        <v>-0.11827321111768097</v>
      </c>
      <c r="GB25" s="32">
        <f t="array" ref="GB25">(CL25/$C25-1)*100</f>
        <v>0.64512660609645778</v>
      </c>
      <c r="GC25" s="32">
        <f t="array" ref="GC25">(CM25/$C25-1)*100</f>
        <v>-0.62362238589322994</v>
      </c>
      <c r="GD25" s="32">
        <f t="array" ref="GD25">(CN25/$C25-1)*100</f>
        <v>-2.1504220203227842E-2</v>
      </c>
      <c r="GE25" s="32">
        <f t="array" ref="GE25">(CO25/$C25-1)*100</f>
        <v>7.5264770711247486E-2</v>
      </c>
      <c r="GF25" s="32">
        <f t="array" ref="GF25">(CP25/$C25-1)*100</f>
        <v>-9.1392935863665592E-2</v>
      </c>
      <c r="GG25" s="32">
        <f t="array" ref="GG25">(CQ25/$C25-1)*100</f>
        <v>0.59136605558840483</v>
      </c>
      <c r="GH25" s="32">
        <f t="array" ref="GH25">(CR25/$C25-1)*100</f>
        <v>0.76877587226493738</v>
      </c>
    </row>
    <row r="26" spans="1:190" x14ac:dyDescent="0.25">
      <c r="A26" s="15" t="s">
        <v>10</v>
      </c>
      <c r="B26" s="16" t="b">
        <v>0</v>
      </c>
      <c r="C26" s="15">
        <v>2.7303000000000002</v>
      </c>
      <c r="D26" s="15">
        <v>2.8389000000000002</v>
      </c>
      <c r="E26" s="15">
        <v>2.7437</v>
      </c>
      <c r="F26" s="15">
        <v>2.7479</v>
      </c>
      <c r="G26" s="15">
        <v>2.8389000000000002</v>
      </c>
      <c r="H26" s="15">
        <v>2.7437</v>
      </c>
      <c r="I26" s="15">
        <v>2.7955999999999999</v>
      </c>
      <c r="J26" s="15">
        <v>2.8163999999999998</v>
      </c>
      <c r="K26" s="15">
        <v>2.8161999999999998</v>
      </c>
      <c r="L26" s="15">
        <v>2.7267000000000001</v>
      </c>
      <c r="M26" s="15">
        <v>2.7317999999999998</v>
      </c>
      <c r="N26" s="15">
        <v>2.762</v>
      </c>
      <c r="O26" s="15">
        <v>2.7660999999999998</v>
      </c>
      <c r="P26" s="15">
        <v>2.726</v>
      </c>
      <c r="Q26" s="15">
        <v>2.7401</v>
      </c>
      <c r="R26" s="15">
        <v>2.7545999999999999</v>
      </c>
      <c r="S26" s="15">
        <v>2.7614999999999998</v>
      </c>
      <c r="T26" s="15">
        <v>2.7014999999999998</v>
      </c>
      <c r="U26" s="15">
        <v>2.7785000000000002</v>
      </c>
      <c r="V26" s="15">
        <v>2.8031999999999999</v>
      </c>
      <c r="W26" s="15">
        <v>2.7442000000000002</v>
      </c>
      <c r="X26" s="15">
        <v>2.7738</v>
      </c>
      <c r="Y26" s="15">
        <v>2.7658999999999998</v>
      </c>
      <c r="Z26" s="15">
        <v>2.6934</v>
      </c>
      <c r="AA26" s="15">
        <v>2.7568000000000001</v>
      </c>
      <c r="AB26" s="15">
        <v>2.7239</v>
      </c>
      <c r="AC26" s="15">
        <v>2.7039</v>
      </c>
      <c r="AD26" s="15">
        <v>2.7824</v>
      </c>
      <c r="AE26" s="15">
        <v>2.7717000000000001</v>
      </c>
      <c r="AF26" s="15">
        <v>2.7669000000000001</v>
      </c>
      <c r="AG26" s="15">
        <v>2.7844000000000002</v>
      </c>
      <c r="AH26" s="15">
        <v>2.7772000000000001</v>
      </c>
      <c r="AI26" s="15">
        <v>2.6791</v>
      </c>
      <c r="AJ26" s="15">
        <v>2.67</v>
      </c>
      <c r="AK26" s="15">
        <v>2.8005</v>
      </c>
      <c r="AL26" s="15">
        <v>2.6892</v>
      </c>
      <c r="AM26" s="15">
        <v>2.7654999999999998</v>
      </c>
      <c r="AN26" s="15">
        <v>2.7616999999999998</v>
      </c>
      <c r="AO26" s="15">
        <v>2.7437</v>
      </c>
      <c r="AP26" s="15">
        <v>2.7964000000000002</v>
      </c>
      <c r="AQ26" s="15">
        <v>2.7458999999999998</v>
      </c>
      <c r="AR26" s="15">
        <v>2.7242999999999999</v>
      </c>
      <c r="AS26" s="15">
        <v>2.7565</v>
      </c>
      <c r="AT26" s="15">
        <v>2.9037999999999999</v>
      </c>
      <c r="AU26" s="15">
        <v>2.8549000000000002</v>
      </c>
      <c r="AV26" s="15">
        <v>2.8159000000000001</v>
      </c>
      <c r="AW26" s="15">
        <v>2.7082999999999999</v>
      </c>
      <c r="AX26" s="15">
        <v>2.7345000000000002</v>
      </c>
      <c r="AY26" s="15">
        <v>2.7907999999999999</v>
      </c>
      <c r="AZ26" s="15">
        <v>2.6690999999999998</v>
      </c>
      <c r="BA26" s="15">
        <v>2.7019000000000002</v>
      </c>
      <c r="BB26" s="15">
        <v>2.7875000000000001</v>
      </c>
      <c r="BC26" s="15">
        <v>2.7149999999999999</v>
      </c>
      <c r="BD26" s="15">
        <v>2.7320000000000002</v>
      </c>
      <c r="BE26" s="15">
        <v>2.8186</v>
      </c>
      <c r="BF26" s="15">
        <v>2.8157000000000001</v>
      </c>
      <c r="BG26" s="15">
        <v>2.7784</v>
      </c>
      <c r="BH26" s="15">
        <v>2.7774999999999999</v>
      </c>
      <c r="BI26" s="15">
        <v>2.7747999999999999</v>
      </c>
      <c r="BJ26" s="15">
        <v>2.7658</v>
      </c>
      <c r="BK26" s="15">
        <v>2.7568000000000001</v>
      </c>
      <c r="BL26" s="15">
        <v>2.8001999999999998</v>
      </c>
      <c r="BM26" s="15">
        <v>2.75</v>
      </c>
      <c r="BN26" s="15">
        <v>2.8142999999999998</v>
      </c>
      <c r="BO26" s="15">
        <v>2.8048999999999999</v>
      </c>
      <c r="BP26" s="15">
        <v>2.7896000000000001</v>
      </c>
      <c r="BQ26" s="15">
        <v>2.7846000000000002</v>
      </c>
      <c r="BR26" s="15">
        <v>2.8306</v>
      </c>
      <c r="BS26" s="15">
        <v>2.8700999999999999</v>
      </c>
      <c r="BT26" s="15">
        <v>2.7614999999999998</v>
      </c>
      <c r="BU26" s="15">
        <v>2.7477999999999998</v>
      </c>
      <c r="BV26" s="15">
        <v>2.7461000000000002</v>
      </c>
      <c r="BW26" s="15">
        <v>2.8005</v>
      </c>
      <c r="BX26" s="15">
        <v>2.6932</v>
      </c>
      <c r="BY26" s="15">
        <v>2.7566000000000002</v>
      </c>
      <c r="BZ26" s="15">
        <v>2.7841</v>
      </c>
      <c r="CA26" s="15">
        <v>2.6922999999999999</v>
      </c>
      <c r="CB26" s="15">
        <v>2.6934</v>
      </c>
      <c r="CC26" s="15">
        <v>2.7244000000000002</v>
      </c>
      <c r="CD26" s="15">
        <v>2.7553999999999998</v>
      </c>
      <c r="CE26" s="15">
        <v>2.7162000000000002</v>
      </c>
      <c r="CF26" s="15">
        <v>2.7368999999999999</v>
      </c>
      <c r="CG26" s="32">
        <v>2.8351000000000002</v>
      </c>
      <c r="CH26" s="32">
        <v>2.8334999999999999</v>
      </c>
      <c r="CI26" s="32">
        <v>2.8289</v>
      </c>
      <c r="CJ26" s="32">
        <v>2.7514000000000003</v>
      </c>
      <c r="CK26" s="32">
        <v>2.7519999999999998</v>
      </c>
      <c r="CL26" s="32">
        <v>2.7592999999999996</v>
      </c>
      <c r="CM26" s="32">
        <v>2.7414000000000001</v>
      </c>
      <c r="CN26" s="32">
        <v>2.7425999999999999</v>
      </c>
      <c r="CO26" s="32">
        <v>2.7461000000000002</v>
      </c>
      <c r="CP26" s="32">
        <v>2.7475999999999998</v>
      </c>
      <c r="CQ26" s="32">
        <v>2.7475999999999998</v>
      </c>
      <c r="CR26" s="32">
        <v>2.7552000000000003</v>
      </c>
      <c r="CT26">
        <f t="array" ref="CT26">(D26/$C26-1)*100</f>
        <v>3.9775848807823255</v>
      </c>
      <c r="CU26">
        <f t="array" ref="CU26">(E26/$C26-1)*100</f>
        <v>0.49078855803390553</v>
      </c>
      <c r="CV26">
        <f t="array" ref="CV26">(F26/$C26-1)*100</f>
        <v>0.64461780756692733</v>
      </c>
      <c r="CW26">
        <f t="array" ref="CW26">(G26/$C26-1)*100</f>
        <v>3.9775848807823255</v>
      </c>
      <c r="CX26">
        <f t="array" ref="CX26">(H26/$C26-1)*100</f>
        <v>0.49078855803390553</v>
      </c>
      <c r="CY26">
        <f t="array" ref="CY26">(I26/$C26-1)*100</f>
        <v>2.3916785701204812</v>
      </c>
      <c r="CZ26">
        <f t="array" ref="CZ26">(J26/$C26-1)*100</f>
        <v>3.153499615426858</v>
      </c>
      <c r="DA26">
        <f t="array" ref="DA26">(K26/$C26-1)*100</f>
        <v>3.1461744130681479</v>
      </c>
      <c r="DB26">
        <f t="array" ref="DB26">(L26/$C26-1)*100</f>
        <v>-0.13185364245686948</v>
      </c>
      <c r="DC26">
        <f t="array" ref="DC26">(M26/$C26-1)*100</f>
        <v>5.4939017690358583E-2</v>
      </c>
      <c r="DD26">
        <f t="array" ref="DD26">(N26/$C26-1)*100</f>
        <v>1.1610445738563513</v>
      </c>
      <c r="DE26">
        <f t="array" ref="DE26">(O26/$C26-1)*100</f>
        <v>1.311211222210007</v>
      </c>
      <c r="DF26">
        <f t="array" ref="DF26">(P26/$C26-1)*100</f>
        <v>-0.15749185071238792</v>
      </c>
      <c r="DG26">
        <f t="array" ref="DG26">(Q26/$C26-1)*100</f>
        <v>0.35893491557703605</v>
      </c>
      <c r="DH26">
        <f t="array" ref="DH26">(R26/$C26-1)*100</f>
        <v>0.89001208658388009</v>
      </c>
      <c r="DI26">
        <f t="array" ref="DI26">(S26/$C26-1)*100</f>
        <v>1.1427315679595429</v>
      </c>
      <c r="DJ26">
        <f t="array" ref="DJ26">(T26/$C26-1)*100</f>
        <v>-1.0548291396550002</v>
      </c>
      <c r="DK26">
        <f t="array" ref="DK26">(U26/$C26-1)*100</f>
        <v>1.7653737684503623</v>
      </c>
      <c r="DL26">
        <f t="array" ref="DL26">(V26/$C26-1)*100</f>
        <v>2.6700362597516625</v>
      </c>
      <c r="DM26">
        <f t="array" ref="DM26">(W26/$C26-1)*100</f>
        <v>0.50910156393071393</v>
      </c>
      <c r="DN26">
        <f t="array" ref="DN26">(X26/$C26-1)*100</f>
        <v>1.5932315130205321</v>
      </c>
      <c r="DO26">
        <f t="array" ref="DO26">(Y26/$C26-1)*100</f>
        <v>1.3038860198512747</v>
      </c>
      <c r="DP26">
        <f t="array" ref="DP26">(Z26/$C26-1)*100</f>
        <v>-1.3514998351829566</v>
      </c>
      <c r="DQ26">
        <f t="array" ref="DQ26">(AA26/$C26-1)*100</f>
        <v>0.97058931252975711</v>
      </c>
      <c r="DR26">
        <f t="array" ref="DR26">(AB26/$C26-1)*100</f>
        <v>-0.23440647547888771</v>
      </c>
      <c r="DS26">
        <f t="array" ref="DS26">(AC26/$C26-1)*100</f>
        <v>-0.96692671135041319</v>
      </c>
      <c r="DT26">
        <f t="array" ref="DT26">(AD26/$C26-1)*100</f>
        <v>1.9082152144452857</v>
      </c>
      <c r="DU26">
        <f t="array" ref="DU26">(AE26/$C26-1)*100</f>
        <v>1.5163168882540434</v>
      </c>
      <c r="DV26">
        <f t="array" ref="DV26">(AF26/$C26-1)*100</f>
        <v>1.3405120316448693</v>
      </c>
      <c r="DW26">
        <f t="array" ref="DW26">(AG26/$C26-1)*100</f>
        <v>1.9814672380324527</v>
      </c>
      <c r="DX26">
        <f t="array" ref="DX26">(AH26/$C26-1)*100</f>
        <v>1.7177599531187138</v>
      </c>
      <c r="DY26">
        <f t="array" ref="DY26">(AI26/$C26-1)*100</f>
        <v>-1.8752518038310906</v>
      </c>
      <c r="DZ26">
        <f t="array" ref="DZ26">(AJ26/$C26-1)*100</f>
        <v>-2.2085485111526304</v>
      </c>
      <c r="EA26">
        <f t="array" ref="EA26">(AK26/$C26-1)*100</f>
        <v>2.5711460279090215</v>
      </c>
      <c r="EB26">
        <f t="array" ref="EB26">(AL26/$C26-1)*100</f>
        <v>-1.5053290847159673</v>
      </c>
      <c r="EC26">
        <f t="array" ref="EC26">(AM26/$C26-1)*100</f>
        <v>1.2892356151338547</v>
      </c>
      <c r="ED26">
        <f t="array" ref="ED26">(AN26/$C26-1)*100</f>
        <v>1.1500567703182751</v>
      </c>
      <c r="EE26">
        <f t="array" ref="EE26">(AO26/$C26-1)*100</f>
        <v>0.49078855803390553</v>
      </c>
      <c r="EF26">
        <f t="array" ref="EF26">(AP26/$C26-1)*100</f>
        <v>2.4209793795553658</v>
      </c>
      <c r="EG26">
        <f t="array" ref="EG26">(AQ26/$C26-1)*100</f>
        <v>0.57136578397976034</v>
      </c>
      <c r="EH26">
        <f t="array" ref="EH26">(AR26/$C26-1)*100</f>
        <v>-0.21975607076146764</v>
      </c>
      <c r="EI26">
        <f t="array" ref="EI26">(AS26/$C26-1)*100</f>
        <v>0.95960150899168095</v>
      </c>
      <c r="EJ26">
        <f t="array" ref="EJ26">(AT26/$C26-1)*100</f>
        <v>6.3546130461853867</v>
      </c>
      <c r="EK26">
        <f t="array" ref="EK26">(AU26/$C26-1)*100</f>
        <v>4.5636010694795504</v>
      </c>
      <c r="EL26">
        <f t="array" ref="EL26">(AV26/$C26-1)*100</f>
        <v>3.135186609530094</v>
      </c>
      <c r="EM26">
        <f t="array" ref="EM26">(AW26/$C26-1)*100</f>
        <v>-0.80577225945868136</v>
      </c>
      <c r="EN26">
        <f t="array" ref="EN26">(AX26/$C26-1)*100</f>
        <v>0.15382924953302179</v>
      </c>
      <c r="EO26">
        <f t="array" ref="EO26">(AY26/$C26-1)*100</f>
        <v>2.2158737135113293</v>
      </c>
      <c r="EP26">
        <f t="array" ref="EP26">(AZ26/$C26-1)*100</f>
        <v>-2.2415119217668478</v>
      </c>
      <c r="EQ26">
        <f t="array" ref="EQ26">(BA26/$C26-1)*100</f>
        <v>-1.0401787349375469</v>
      </c>
      <c r="ER26">
        <f t="array" ref="ER26">(BB26/$C26-1)*100</f>
        <v>2.095007874592536</v>
      </c>
      <c r="ES26">
        <f t="array" ref="ES26">(BC26/$C26-1)*100</f>
        <v>-0.56037798044171749</v>
      </c>
      <c r="ET26">
        <f t="array" ref="ET26">(BD26/$C26-1)*100</f>
        <v>6.2264220049090824E-2</v>
      </c>
      <c r="EU26">
        <f t="array" ref="EU26">(BE26/$C26-1)*100</f>
        <v>3.234076841372735</v>
      </c>
      <c r="EV26">
        <f t="array" ref="EV26">(BF26/$C26-1)*100</f>
        <v>3.1278614071713617</v>
      </c>
      <c r="EW26">
        <f t="array" ref="EW26">(BG26/$C26-1)*100</f>
        <v>1.7617111672709962</v>
      </c>
      <c r="EX26">
        <f t="array" ref="EX26">(BH26/$C26-1)*100</f>
        <v>1.7287477566567677</v>
      </c>
      <c r="EY26">
        <f t="array" ref="EY26">(BI26/$C26-1)*100</f>
        <v>1.6298575248141045</v>
      </c>
      <c r="EZ26">
        <f t="array" ref="EZ26">(BJ26/$C26-1)*100</f>
        <v>1.3002234186719308</v>
      </c>
      <c r="FA26">
        <f t="array" ref="FA26">(BK26/$C26-1)*100</f>
        <v>0.97058931252975711</v>
      </c>
      <c r="FB26">
        <f t="array" ref="FB26">(BL26/$C26-1)*100</f>
        <v>2.5601582243709453</v>
      </c>
      <c r="FC26">
        <f t="array" ref="FC26">(BM26/$C26-1)*100</f>
        <v>0.72153243233343822</v>
      </c>
      <c r="FD26">
        <f t="array" ref="FD26">(BN26/$C26-1)*100</f>
        <v>3.0765849906603471</v>
      </c>
      <c r="FE26">
        <f t="array" ref="FE26">(BO26/$C26-1)*100</f>
        <v>2.7323004798007533</v>
      </c>
      <c r="FF26">
        <f t="array" ref="FF26">(BP26/$C26-1)*100</f>
        <v>2.1719224993590469</v>
      </c>
      <c r="FG26">
        <f t="array" ref="FG26">(BQ26/$C26-1)*100</f>
        <v>1.9887924403911628</v>
      </c>
      <c r="FH26">
        <f t="array" ref="FH26">(BR26/$C26-1)*100</f>
        <v>3.6735889828956481</v>
      </c>
      <c r="FI26">
        <f t="array" ref="FI26">(BS26/$C26-1)*100</f>
        <v>5.1203164487418906</v>
      </c>
      <c r="FJ26">
        <f t="array" ref="FJ26">(BT26/$C26-1)*100</f>
        <v>1.1427315679595429</v>
      </c>
      <c r="FK26">
        <f t="array" ref="FK26">(BU26/$C26-1)*100</f>
        <v>0.6409552063875612</v>
      </c>
      <c r="FL26">
        <f t="array" ref="FL26">(BV26/$C26-1)*100</f>
        <v>0.57869098633849259</v>
      </c>
      <c r="FM26">
        <f t="array" ref="FM26">(BW26/$C26-1)*100</f>
        <v>2.5711460279090215</v>
      </c>
      <c r="FN26">
        <f t="array" ref="FN26">(BX26/$C26-1)*100</f>
        <v>-1.3588250375416666</v>
      </c>
      <c r="FO26">
        <f t="array" ref="FO26">(BY26/$C26-1)*100</f>
        <v>0.96326411017104707</v>
      </c>
      <c r="FP26">
        <f t="array" ref="FP26">(BZ26/$C26-1)*100</f>
        <v>1.9704794344943766</v>
      </c>
      <c r="FQ26">
        <f t="array" ref="FQ26">(CA26/$C26-1)*100</f>
        <v>-1.3917884481558951</v>
      </c>
      <c r="FR26">
        <f t="array" ref="FR26">(CB26/$C26-1)*100</f>
        <v>-1.3514998351829566</v>
      </c>
      <c r="FS26">
        <f t="array" ref="FS26">(CC26/$C26-1)*100</f>
        <v>-0.21609346958210152</v>
      </c>
      <c r="FT26">
        <f t="array" ref="FT26">(CD26/$C26-1)*100</f>
        <v>0.91931289601874244</v>
      </c>
      <c r="FU26">
        <f t="array" ref="FU26">(CE26/$C26-1)*100</f>
        <v>-0.51642676628942397</v>
      </c>
      <c r="FV26">
        <f t="array" ref="FV26">(CF26/$C26-1)*100</f>
        <v>0.24173167783758664</v>
      </c>
      <c r="FW26" s="32">
        <f t="array" ref="FW26">(CG26/$C26-1)*100</f>
        <v>3.838406035966746</v>
      </c>
      <c r="FX26" s="32">
        <f t="array" ref="FX26">(CH26/$C26-1)*100</f>
        <v>3.7798044170970213</v>
      </c>
      <c r="FY26" s="32">
        <f t="array" ref="FY26">(CI26/$C26-1)*100</f>
        <v>3.6113247628465572</v>
      </c>
      <c r="FZ26" s="32">
        <f t="array" ref="FZ26">(CJ26/$C26-1)*100</f>
        <v>0.77280884884445289</v>
      </c>
      <c r="GA26" s="32">
        <f t="array" ref="GA26">(CK26/$C26-1)*100</f>
        <v>0.794784455920583</v>
      </c>
      <c r="GB26" s="32">
        <f t="array" ref="GB26">(CL26/$C26-1)*100</f>
        <v>1.0621543420136881</v>
      </c>
      <c r="GC26" s="32">
        <f t="array" ref="GC26">(CM26/$C26-1)*100</f>
        <v>0.4065487309086846</v>
      </c>
      <c r="GD26" s="32">
        <f t="array" ref="GD26">(CN26/$C26-1)*100</f>
        <v>0.45049994506096702</v>
      </c>
      <c r="GE26" s="32">
        <f t="array" ref="GE26">(CO26/$C26-1)*100</f>
        <v>0.57869098633849259</v>
      </c>
      <c r="GF26" s="32">
        <f t="array" ref="GF26">(CP26/$C26-1)*100</f>
        <v>0.63363000402885117</v>
      </c>
      <c r="GG26" s="32">
        <f t="array" ref="GG26">(CQ26/$C26-1)*100</f>
        <v>0.63363000402885117</v>
      </c>
      <c r="GH26" s="32">
        <f t="array" ref="GH26">(CR26/$C26-1)*100</f>
        <v>0.91198769366003241</v>
      </c>
    </row>
    <row r="27" spans="1:190" x14ac:dyDescent="0.25">
      <c r="A27" s="15" t="s">
        <v>16</v>
      </c>
      <c r="B27" s="16" t="b">
        <v>0</v>
      </c>
      <c r="C27" s="15">
        <v>3.5004</v>
      </c>
      <c r="D27" s="15">
        <v>3.6175999999999999</v>
      </c>
      <c r="E27" s="15">
        <v>3.5175999999999998</v>
      </c>
      <c r="F27" s="15">
        <v>3.5219</v>
      </c>
      <c r="G27" s="15">
        <v>3.6175999999999999</v>
      </c>
      <c r="H27" s="15">
        <v>3.5175999999999998</v>
      </c>
      <c r="I27" s="15">
        <v>3.5926</v>
      </c>
      <c r="J27" s="15">
        <v>3.6276000000000002</v>
      </c>
      <c r="K27" s="15">
        <v>3.6273</v>
      </c>
      <c r="L27" s="15">
        <v>3.5087000000000002</v>
      </c>
      <c r="M27" s="15">
        <v>3.5066000000000002</v>
      </c>
      <c r="N27" s="15">
        <v>3.5491999999999999</v>
      </c>
      <c r="O27" s="15">
        <v>3.5478999999999998</v>
      </c>
      <c r="P27" s="15">
        <v>3.5036999999999998</v>
      </c>
      <c r="Q27" s="15">
        <v>3.5200999999999998</v>
      </c>
      <c r="R27" s="15">
        <v>3.5379</v>
      </c>
      <c r="S27" s="15">
        <v>3.5083000000000002</v>
      </c>
      <c r="T27" s="15">
        <v>3.4516</v>
      </c>
      <c r="U27" s="15">
        <v>3.5569000000000002</v>
      </c>
      <c r="V27" s="15">
        <v>3.5619000000000001</v>
      </c>
      <c r="W27" s="15">
        <v>3.5230999999999999</v>
      </c>
      <c r="X27" s="15">
        <v>3.5588000000000002</v>
      </c>
      <c r="Y27" s="15">
        <v>3.5617999999999999</v>
      </c>
      <c r="Z27" s="15">
        <v>3.4367999999999999</v>
      </c>
      <c r="AA27" s="15">
        <v>3.5388999999999999</v>
      </c>
      <c r="AB27" s="15">
        <v>3.4903</v>
      </c>
      <c r="AC27" s="15">
        <v>3.4159000000000002</v>
      </c>
      <c r="AD27" s="15">
        <v>3.5678000000000001</v>
      </c>
      <c r="AE27" s="15">
        <v>3.5825</v>
      </c>
      <c r="AF27" s="15">
        <v>3.5638000000000001</v>
      </c>
      <c r="AG27" s="15">
        <v>3.5110000000000001</v>
      </c>
      <c r="AH27" s="15">
        <v>3.5781999999999998</v>
      </c>
      <c r="AI27" s="15">
        <v>3.4437000000000002</v>
      </c>
      <c r="AJ27" s="15">
        <v>3.4302000000000001</v>
      </c>
      <c r="AK27" s="15">
        <v>3.6019999999999999</v>
      </c>
      <c r="AL27" s="15">
        <v>3.4540000000000002</v>
      </c>
      <c r="AM27" s="15">
        <v>3.5495999999999999</v>
      </c>
      <c r="AN27" s="15">
        <v>3.5463</v>
      </c>
      <c r="AO27" s="15">
        <v>3.5238</v>
      </c>
      <c r="AP27" s="15">
        <v>3.5886</v>
      </c>
      <c r="AQ27" s="15">
        <v>3.5063</v>
      </c>
      <c r="AR27" s="15">
        <v>3.4971999999999999</v>
      </c>
      <c r="AS27" s="15">
        <v>3.5373000000000001</v>
      </c>
      <c r="AT27" s="15">
        <v>3.7122999999999999</v>
      </c>
      <c r="AU27" s="15">
        <v>3.6526000000000001</v>
      </c>
      <c r="AV27" s="15">
        <v>3.5928</v>
      </c>
      <c r="AW27" s="15">
        <v>3.4781</v>
      </c>
      <c r="AX27" s="15">
        <v>3.5053999999999998</v>
      </c>
      <c r="AY27" s="15">
        <v>3.5</v>
      </c>
      <c r="AZ27" s="15">
        <v>3.3628999999999998</v>
      </c>
      <c r="BA27" s="15">
        <v>3.4742999999999999</v>
      </c>
      <c r="BB27" s="15">
        <v>3.5676000000000001</v>
      </c>
      <c r="BC27" s="15">
        <v>3.4836999999999998</v>
      </c>
      <c r="BD27" s="15">
        <v>3.5091999999999999</v>
      </c>
      <c r="BE27" s="15">
        <v>3.6318000000000001</v>
      </c>
      <c r="BF27" s="15">
        <v>3.6267999999999998</v>
      </c>
      <c r="BG27" s="15">
        <v>3.5720999999999998</v>
      </c>
      <c r="BH27" s="15">
        <v>3.5697999999999999</v>
      </c>
      <c r="BI27" s="15">
        <v>3.5642999999999998</v>
      </c>
      <c r="BJ27" s="15">
        <v>3.5619000000000001</v>
      </c>
      <c r="BK27" s="15">
        <v>3.5388999999999999</v>
      </c>
      <c r="BL27" s="15">
        <v>3.5998000000000001</v>
      </c>
      <c r="BM27" s="15">
        <v>3.5145</v>
      </c>
      <c r="BN27" s="15">
        <v>3.6128999999999998</v>
      </c>
      <c r="BO27" s="15">
        <v>3.5655999999999999</v>
      </c>
      <c r="BP27" s="15">
        <v>3.5739999999999998</v>
      </c>
      <c r="BQ27" s="15">
        <v>3.5750000000000002</v>
      </c>
      <c r="BR27" s="15">
        <v>3.6263000000000001</v>
      </c>
      <c r="BS27" s="15">
        <v>3.6669</v>
      </c>
      <c r="BT27" s="15">
        <v>3.5480999999999998</v>
      </c>
      <c r="BU27" s="15">
        <v>3.5284</v>
      </c>
      <c r="BV27" s="15">
        <v>3.5217999999999998</v>
      </c>
      <c r="BW27" s="15">
        <v>3.5886999999999998</v>
      </c>
      <c r="BX27" s="15">
        <v>3.4594</v>
      </c>
      <c r="BY27" s="15">
        <v>3.5284</v>
      </c>
      <c r="BZ27" s="15">
        <v>3.5611999999999999</v>
      </c>
      <c r="CA27" s="15">
        <v>3.4411</v>
      </c>
      <c r="CB27" s="15">
        <v>3.4367999999999999</v>
      </c>
      <c r="CC27" s="15">
        <v>3.5017</v>
      </c>
      <c r="CD27" s="15">
        <v>3.5499000000000001</v>
      </c>
      <c r="CE27" s="15">
        <v>3.6320999999999999</v>
      </c>
      <c r="CF27" s="15">
        <v>3.4956</v>
      </c>
      <c r="CG27" s="32">
        <v>3.6520999999999999</v>
      </c>
      <c r="CH27" s="32">
        <v>3.6332</v>
      </c>
      <c r="CI27" s="32">
        <v>3.6415000000000002</v>
      </c>
      <c r="CJ27" s="32">
        <v>3.5362</v>
      </c>
      <c r="CK27" s="32">
        <v>3.5291999999999999</v>
      </c>
      <c r="CL27" s="32">
        <v>3.5373999999999999</v>
      </c>
      <c r="CM27" s="32">
        <v>3.5155999999999996</v>
      </c>
      <c r="CN27" s="32">
        <v>3.5213999999999999</v>
      </c>
      <c r="CO27" s="32">
        <v>3.5234000000000001</v>
      </c>
      <c r="CP27" s="32">
        <v>3.5198</v>
      </c>
      <c r="CQ27" s="32">
        <v>3.5215999999999998</v>
      </c>
      <c r="CR27" s="32">
        <v>3.5356000000000001</v>
      </c>
      <c r="CT27">
        <f t="array" ref="CT27">(D27/$C27-1)*100</f>
        <v>3.3481887784253317</v>
      </c>
      <c r="CU27">
        <f t="array" ref="CU27">(E27/$C27-1)*100</f>
        <v>0.49137241458119263</v>
      </c>
      <c r="CV27">
        <f t="array" ref="CV27">(F27/$C27-1)*100</f>
        <v>0.61421551822649079</v>
      </c>
      <c r="CW27">
        <f t="array" ref="CW27">(G27/$C27-1)*100</f>
        <v>3.3481887784253317</v>
      </c>
      <c r="CX27">
        <f t="array" ref="CX27">(H27/$C27-1)*100</f>
        <v>0.49137241458119263</v>
      </c>
      <c r="CY27">
        <f t="array" ref="CY27">(I27/$C27-1)*100</f>
        <v>2.6339846874642969</v>
      </c>
      <c r="CZ27">
        <f t="array" ref="CZ27">(J27/$C27-1)*100</f>
        <v>3.6338704148097367</v>
      </c>
      <c r="DA27">
        <f t="array" ref="DA27">(K27/$C27-1)*100</f>
        <v>3.6252999657182094</v>
      </c>
      <c r="DB27">
        <f t="array" ref="DB27">(L27/$C27-1)*100</f>
        <v>0.23711575819906905</v>
      </c>
      <c r="DC27">
        <f t="array" ref="DC27">(M27/$C27-1)*100</f>
        <v>0.17712261455833378</v>
      </c>
      <c r="DD27">
        <f t="array" ref="DD27">(N27/$C27-1)*100</f>
        <v>1.3941263855559383</v>
      </c>
      <c r="DE27">
        <f t="array" ref="DE27">(O27/$C27-1)*100</f>
        <v>1.3569877728259572</v>
      </c>
      <c r="DF27">
        <f t="array" ref="DF27">(P27/$C27-1)*100</f>
        <v>9.4274940006844332E-2</v>
      </c>
      <c r="DG27">
        <f t="array" ref="DG27">(Q27/$C27-1)*100</f>
        <v>0.56279282367728278</v>
      </c>
      <c r="DH27">
        <f t="array" ref="DH27">(R27/$C27-1)*100</f>
        <v>1.0713061364415521</v>
      </c>
      <c r="DI27">
        <f t="array" ref="DI27">(S27/$C27-1)*100</f>
        <v>0.22568849274369196</v>
      </c>
      <c r="DJ27">
        <f t="array" ref="DJ27">(T27/$C27-1)*100</f>
        <v>-1.3941263855559383</v>
      </c>
      <c r="DK27">
        <f t="array" ref="DK27">(U27/$C27-1)*100</f>
        <v>1.6141012455719306</v>
      </c>
      <c r="DL27">
        <f t="array" ref="DL27">(V27/$C27-1)*100</f>
        <v>1.7569420637641553</v>
      </c>
      <c r="DM27">
        <f t="array" ref="DM27">(W27/$C27-1)*100</f>
        <v>0.64849731459262205</v>
      </c>
      <c r="DN27">
        <f t="array" ref="DN27">(X27/$C27-1)*100</f>
        <v>1.6683807564849884</v>
      </c>
      <c r="DO27">
        <f t="array" ref="DO27">(Y27/$C27-1)*100</f>
        <v>1.7540852474002833</v>
      </c>
      <c r="DP27">
        <f t="array" ref="DP27">(Z27/$C27-1)*100</f>
        <v>-1.8169352074048684</v>
      </c>
      <c r="DQ27">
        <f t="array" ref="DQ27">(AA27/$C27-1)*100</f>
        <v>1.0998743000799838</v>
      </c>
      <c r="DR27">
        <f t="array" ref="DR27">(AB27/$C27-1)*100</f>
        <v>-0.28853845274825485</v>
      </c>
      <c r="DS27">
        <f t="array" ref="DS27">(AC27/$C27-1)*100</f>
        <v>-2.4140098274482824</v>
      </c>
      <c r="DT27">
        <f t="array" ref="DT27">(AD27/$C27-1)*100</f>
        <v>1.9254942292309396</v>
      </c>
      <c r="DU27">
        <f t="array" ref="DU27">(AE27/$C27-1)*100</f>
        <v>2.3454462347160421</v>
      </c>
      <c r="DV27">
        <f t="array" ref="DV27">(AF27/$C27-1)*100</f>
        <v>1.8112215746771909</v>
      </c>
      <c r="DW27">
        <f t="array" ref="DW27">(AG27/$C27-1)*100</f>
        <v>0.30282253456748176</v>
      </c>
      <c r="DX27">
        <f t="array" ref="DX27">(AH27/$C27-1)*100</f>
        <v>2.2226031310707217</v>
      </c>
      <c r="DY27">
        <f t="array" ref="DY27">(AI27/$C27-1)*100</f>
        <v>-1.6198148782996191</v>
      </c>
      <c r="DZ27">
        <f t="array" ref="DZ27">(AJ27/$C27-1)*100</f>
        <v>-2.0054850874185792</v>
      </c>
      <c r="EA27">
        <f t="array" ref="EA27">(AK27/$C27-1)*100</f>
        <v>2.9025254256656252</v>
      </c>
      <c r="EB27">
        <f t="array" ref="EB27">(AL27/$C27-1)*100</f>
        <v>-1.3255627928236757</v>
      </c>
      <c r="EC27">
        <f t="array" ref="EC27">(AM27/$C27-1)*100</f>
        <v>1.4055536510113154</v>
      </c>
      <c r="ED27">
        <f t="array" ref="ED27">(AN27/$C27-1)*100</f>
        <v>1.3112787110044488</v>
      </c>
      <c r="EE27">
        <f t="array" ref="EE27">(AO27/$C27-1)*100</f>
        <v>0.66849502913952641</v>
      </c>
      <c r="EF27">
        <f t="array" ref="EF27">(AP27/$C27-1)*100</f>
        <v>2.519712032910526</v>
      </c>
      <c r="EG27">
        <f t="array" ref="EG27">(AQ27/$C27-1)*100</f>
        <v>0.16855216546680651</v>
      </c>
      <c r="EH27">
        <f t="array" ref="EH27">(AR27/$C27-1)*100</f>
        <v>-9.1418123643016713E-2</v>
      </c>
      <c r="EI27">
        <f t="array" ref="EI27">(AS27/$C27-1)*100</f>
        <v>1.0541652382584976</v>
      </c>
      <c r="EJ27">
        <f t="array" ref="EJ27">(AT27/$C27-1)*100</f>
        <v>6.0535938749857188</v>
      </c>
      <c r="EK27">
        <f t="array" ref="EK27">(AU27/$C27-1)*100</f>
        <v>4.3480745057707715</v>
      </c>
      <c r="EL27">
        <f t="array" ref="EL27">(AV27/$C27-1)*100</f>
        <v>2.6396983201919744</v>
      </c>
      <c r="EM27">
        <f t="array" ref="EM27">(AW27/$C27-1)*100</f>
        <v>-0.63707004913724496</v>
      </c>
      <c r="EN27">
        <f t="array" ref="EN27">(AX27/$C27-1)*100</f>
        <v>0.14284081819220251</v>
      </c>
      <c r="EO27">
        <f t="array" ref="EO27">(AY27/$C27-1)*100</f>
        <v>-1.1427265455377089E-2</v>
      </c>
      <c r="EP27">
        <f t="array" ref="EP27">(AZ27/$C27-1)*100</f>
        <v>-3.9281225002856912</v>
      </c>
      <c r="EQ27">
        <f t="array" ref="EQ27">(BA27/$C27-1)*100</f>
        <v>-0.74562907096331621</v>
      </c>
      <c r="ER27">
        <f t="array" ref="ER27">(BB27/$C27-1)*100</f>
        <v>1.9197805965032622</v>
      </c>
      <c r="ES27">
        <f t="array" ref="ES27">(BC27/$C27-1)*100</f>
        <v>-0.47708833276197682</v>
      </c>
      <c r="ET27">
        <f t="array" ref="ET27">(BD27/$C27-1)*100</f>
        <v>0.25139984001827376</v>
      </c>
      <c r="EU27">
        <f t="array" ref="EU27">(BE27/$C27-1)*100</f>
        <v>3.753856702091185</v>
      </c>
      <c r="EV27">
        <f t="array" ref="EV27">(BF27/$C27-1)*100</f>
        <v>3.6110158838989825</v>
      </c>
      <c r="EW27">
        <f t="array" ref="EW27">(BG27/$C27-1)*100</f>
        <v>2.0483373328762378</v>
      </c>
      <c r="EX27">
        <f t="array" ref="EX27">(BH27/$C27-1)*100</f>
        <v>1.982630556507825</v>
      </c>
      <c r="EY27">
        <f t="array" ref="EY27">(BI27/$C27-1)*100</f>
        <v>1.8255056564963956</v>
      </c>
      <c r="EZ27">
        <f t="array" ref="EZ27">(BJ27/$C27-1)*100</f>
        <v>1.7569420637641553</v>
      </c>
      <c r="FA27">
        <f t="array" ref="FA27">(BK27/$C27-1)*100</f>
        <v>1.0998743000799838</v>
      </c>
      <c r="FB27">
        <f t="array" ref="FB27">(BL27/$C27-1)*100</f>
        <v>2.8396754656610623</v>
      </c>
      <c r="FC27">
        <f t="array" ref="FC27">(BM27/$C27-1)*100</f>
        <v>0.40281110730202574</v>
      </c>
      <c r="FD27">
        <f t="array" ref="FD27">(BN27/$C27-1)*100</f>
        <v>3.2139184093246342</v>
      </c>
      <c r="FE27">
        <f t="array" ref="FE27">(BO27/$C27-1)*100</f>
        <v>1.8626442692263767</v>
      </c>
      <c r="FF27">
        <f t="array" ref="FF27">(BP27/$C27-1)*100</f>
        <v>2.1026168437892734</v>
      </c>
      <c r="FG27">
        <f t="array" ref="FG27">(BQ27/$C27-1)*100</f>
        <v>2.1311850074277272</v>
      </c>
      <c r="FH27">
        <f t="array" ref="FH27">(BR27/$C27-1)*100</f>
        <v>3.5967318020797556</v>
      </c>
      <c r="FI27">
        <f t="array" ref="FI27">(BS27/$C27-1)*100</f>
        <v>4.7565992458004747</v>
      </c>
      <c r="FJ27">
        <f t="array" ref="FJ27">(BT27/$C27-1)*100</f>
        <v>1.3627014055536568</v>
      </c>
      <c r="FK27">
        <f t="array" ref="FK27">(BU27/$C27-1)*100</f>
        <v>0.79990858187635183</v>
      </c>
      <c r="FL27">
        <f t="array" ref="FL27">(BV27/$C27-1)*100</f>
        <v>0.61135870186264096</v>
      </c>
      <c r="FM27">
        <f t="array" ref="FM27">(BW27/$C27-1)*100</f>
        <v>2.5225688492743537</v>
      </c>
      <c r="FN27">
        <f t="array" ref="FN27">(BX27/$C27-1)*100</f>
        <v>-1.1712947091760961</v>
      </c>
      <c r="FO27">
        <f t="array" ref="FO27">(BY27/$C27-1)*100</f>
        <v>0.79990858187635183</v>
      </c>
      <c r="FP27">
        <f t="array" ref="FP27">(BZ27/$C27-1)*100</f>
        <v>1.7369443492172287</v>
      </c>
      <c r="FQ27">
        <f t="array" ref="FQ27">(CA27/$C27-1)*100</f>
        <v>-1.6940921037595702</v>
      </c>
      <c r="FR27">
        <f t="array" ref="FR27">(CB27/$C27-1)*100</f>
        <v>-1.8169352074048684</v>
      </c>
      <c r="FS27">
        <f t="array" ref="FS27">(CC27/$C27-1)*100</f>
        <v>3.7138612729981091E-2</v>
      </c>
      <c r="FT27">
        <f t="array" ref="FT27">(CD27/$C27-1)*100</f>
        <v>1.4141241001028426</v>
      </c>
      <c r="FU27">
        <f t="array" ref="FU27">(CE27/$C27-1)*100</f>
        <v>3.7624271511827123</v>
      </c>
      <c r="FV27">
        <f t="array" ref="FV27">(CF27/$C27-1)*100</f>
        <v>-0.13712718546451397</v>
      </c>
      <c r="FW27" s="32">
        <f t="array" ref="FW27">(CG27/$C27-1)*100</f>
        <v>4.3337904239515446</v>
      </c>
      <c r="FX27" s="32">
        <f t="array" ref="FX27">(CH27/$C27-1)*100</f>
        <v>3.793852131185016</v>
      </c>
      <c r="FY27" s="32">
        <f t="array" ref="FY27">(CI27/$C27-1)*100</f>
        <v>4.030967889384085</v>
      </c>
      <c r="FZ27" s="32">
        <f t="array" ref="FZ27">(CJ27/$C27-1)*100</f>
        <v>1.022740258256194</v>
      </c>
      <c r="GA27" s="32">
        <f t="array" ref="GA27">(CK27/$C27-1)*100</f>
        <v>0.82276311278710601</v>
      </c>
      <c r="GB27" s="32">
        <f t="array" ref="GB27">(CL27/$C27-1)*100</f>
        <v>1.0570220546223252</v>
      </c>
      <c r="GC27" s="32">
        <f t="array" ref="GC27">(CM27/$C27-1)*100</f>
        <v>0.43423608730430718</v>
      </c>
      <c r="GD27" s="32">
        <f t="array" ref="GD27">(CN27/$C27-1)*100</f>
        <v>0.59993143640726387</v>
      </c>
      <c r="GE27" s="32">
        <f t="array" ref="GE27">(CO27/$C27-1)*100</f>
        <v>0.65706776368414932</v>
      </c>
      <c r="GF27" s="32">
        <f t="array" ref="GF27">(CP27/$C27-1)*100</f>
        <v>0.55422237458575552</v>
      </c>
      <c r="GG27" s="32">
        <f t="array" ref="GG27">(CQ27/$C27-1)*100</f>
        <v>0.60564506913496352</v>
      </c>
      <c r="GH27" s="32">
        <f t="array" ref="GH27">(CR27/$C27-1)*100</f>
        <v>1.0055993600731394</v>
      </c>
    </row>
    <row r="28" spans="1:190" x14ac:dyDescent="0.25">
      <c r="A28" s="15" t="s">
        <v>20</v>
      </c>
      <c r="B28" s="16" t="b">
        <v>0</v>
      </c>
      <c r="C28" s="15">
        <v>0.91810000000000003</v>
      </c>
      <c r="D28" s="15">
        <v>0.91649999999999998</v>
      </c>
      <c r="E28" s="15">
        <v>0.93079999999999996</v>
      </c>
      <c r="F28" s="15">
        <v>0.91239999999999999</v>
      </c>
      <c r="G28" s="15">
        <v>0.91649999999999998</v>
      </c>
      <c r="H28" s="15">
        <v>0.93079999999999996</v>
      </c>
      <c r="I28" s="15">
        <v>1.1020000000000001</v>
      </c>
      <c r="J28" s="15">
        <v>1.0981000000000001</v>
      </c>
      <c r="K28" s="15">
        <v>1.0984</v>
      </c>
      <c r="L28" s="15">
        <v>1.0315000000000001</v>
      </c>
      <c r="M28" s="15">
        <v>0.99099999999999999</v>
      </c>
      <c r="N28" s="15">
        <v>0.99870000000000003</v>
      </c>
      <c r="O28" s="15">
        <v>0.96919999999999995</v>
      </c>
      <c r="P28" s="15">
        <v>1.0059</v>
      </c>
      <c r="Q28" s="15">
        <v>0.99439999999999995</v>
      </c>
      <c r="R28" s="15">
        <v>1.0162</v>
      </c>
      <c r="S28" s="15">
        <v>0.93389999999999995</v>
      </c>
      <c r="T28" s="15">
        <v>0.99229999999999996</v>
      </c>
      <c r="U28" s="15">
        <v>0.93379999999999996</v>
      </c>
      <c r="V28" s="15">
        <v>0.95789999999999997</v>
      </c>
      <c r="W28" s="15">
        <v>0.97919999999999996</v>
      </c>
      <c r="X28" s="15">
        <v>0.96419999999999995</v>
      </c>
      <c r="Y28" s="15">
        <v>0.95379999999999998</v>
      </c>
      <c r="Z28" s="15">
        <v>0.97570000000000001</v>
      </c>
      <c r="AA28" s="15">
        <v>0.92490000000000006</v>
      </c>
      <c r="AB28" s="15">
        <v>1.0026999999999999</v>
      </c>
      <c r="AC28" s="15">
        <v>0.9718</v>
      </c>
      <c r="AD28" s="15">
        <v>0.98860000000000003</v>
      </c>
      <c r="AE28" s="15">
        <v>0.97860000000000003</v>
      </c>
      <c r="AF28" s="15">
        <v>0.98229999999999995</v>
      </c>
      <c r="AG28" s="15">
        <v>0.92669999999999997</v>
      </c>
      <c r="AH28" s="15">
        <v>1.0613999999999999</v>
      </c>
      <c r="AI28" s="15">
        <v>0.99060000000000004</v>
      </c>
      <c r="AJ28" s="15">
        <v>0.98839999999999995</v>
      </c>
      <c r="AK28" s="15">
        <v>1.0293000000000001</v>
      </c>
      <c r="AL28" s="15">
        <v>0.98209999999999997</v>
      </c>
      <c r="AM28" s="15">
        <v>0.997</v>
      </c>
      <c r="AN28" s="15">
        <v>0.99419999999999997</v>
      </c>
      <c r="AO28" s="15">
        <v>0.9839</v>
      </c>
      <c r="AP28" s="15">
        <v>0.98180000000000001</v>
      </c>
      <c r="AQ28" s="15">
        <v>0.96519999999999995</v>
      </c>
      <c r="AR28" s="15">
        <v>0.97770000000000001</v>
      </c>
      <c r="AS28" s="15">
        <v>0.99619999999999997</v>
      </c>
      <c r="AT28" s="15">
        <v>0.94159999999999999</v>
      </c>
      <c r="AU28" s="15">
        <v>0.95409999999999995</v>
      </c>
      <c r="AV28" s="15">
        <v>0.95950000000000002</v>
      </c>
      <c r="AW28" s="15">
        <v>0.98680000000000001</v>
      </c>
      <c r="AX28" s="15">
        <v>1.0179</v>
      </c>
      <c r="AY28" s="15">
        <v>0.98780000000000001</v>
      </c>
      <c r="AZ28" s="15">
        <v>0.95920000000000005</v>
      </c>
      <c r="BA28" s="15">
        <v>1.0102</v>
      </c>
      <c r="BB28" s="15">
        <v>1.0377000000000001</v>
      </c>
      <c r="BC28" s="15">
        <v>1.0088999999999999</v>
      </c>
      <c r="BD28" s="15">
        <v>1.0255000000000001</v>
      </c>
      <c r="BE28" s="15">
        <v>1.0983000000000001</v>
      </c>
      <c r="BF28" s="15">
        <v>1.0988</v>
      </c>
      <c r="BG28" s="15">
        <v>0.96689999999999998</v>
      </c>
      <c r="BH28" s="15">
        <v>0.96</v>
      </c>
      <c r="BI28" s="15">
        <v>0.9637</v>
      </c>
      <c r="BJ28" s="15">
        <v>0.95369999999999999</v>
      </c>
      <c r="BK28" s="15">
        <v>0.92479999999999996</v>
      </c>
      <c r="BL28" s="15">
        <v>0.95709999999999995</v>
      </c>
      <c r="BM28" s="15">
        <v>0.98140000000000005</v>
      </c>
      <c r="BN28" s="15">
        <v>0.96079999999999999</v>
      </c>
      <c r="BO28" s="15">
        <v>0.9486</v>
      </c>
      <c r="BP28" s="15">
        <v>0.94589999999999996</v>
      </c>
      <c r="BQ28" s="15">
        <v>0.95050000000000001</v>
      </c>
      <c r="BR28" s="15">
        <v>1.0044999999999999</v>
      </c>
      <c r="BS28" s="15">
        <v>0.93840000000000001</v>
      </c>
      <c r="BT28" s="15">
        <v>1.0012000000000001</v>
      </c>
      <c r="BU28" s="15">
        <v>0.98080000000000001</v>
      </c>
      <c r="BV28" s="15">
        <v>0.9849</v>
      </c>
      <c r="BW28" s="15">
        <v>0.95820000000000005</v>
      </c>
      <c r="BX28" s="15">
        <v>0.97250000000000003</v>
      </c>
      <c r="BY28" s="15">
        <v>0.95279999999999998</v>
      </c>
      <c r="BZ28" s="15">
        <v>0.94740000000000002</v>
      </c>
      <c r="CA28" s="15">
        <v>1.0274000000000001</v>
      </c>
      <c r="CB28" s="15">
        <v>0.97589999999999999</v>
      </c>
      <c r="CC28" s="15">
        <v>1.0113000000000001</v>
      </c>
      <c r="CD28" s="15">
        <v>1.0760000000000001</v>
      </c>
      <c r="CE28" s="15">
        <v>1.0613999999999999</v>
      </c>
      <c r="CF28" s="15">
        <v>0.9355</v>
      </c>
      <c r="CG28" s="32">
        <v>0.95389999999999997</v>
      </c>
      <c r="CH28" s="32">
        <v>0.94620000000000004</v>
      </c>
      <c r="CI28" s="32">
        <v>0.96189999999999998</v>
      </c>
      <c r="CJ28" s="32">
        <v>0.93199999999999994</v>
      </c>
      <c r="CK28" s="32">
        <v>0.94469999999999998</v>
      </c>
      <c r="CL28" s="32">
        <v>0.94030000000000002</v>
      </c>
      <c r="CM28" s="32">
        <v>0.95319999999999994</v>
      </c>
      <c r="CN28" s="32">
        <v>0.94650000000000001</v>
      </c>
      <c r="CO28" s="32">
        <v>0.94590000000000007</v>
      </c>
      <c r="CP28" s="32">
        <v>0.94000000000000006</v>
      </c>
      <c r="CQ28" s="32">
        <v>0.9123</v>
      </c>
      <c r="CR28" s="32">
        <v>0.91869999999999996</v>
      </c>
      <c r="CT28">
        <f t="array" ref="CT28">(D28/$C28-1)*100</f>
        <v>-0.17427295501579732</v>
      </c>
      <c r="CU28">
        <f t="array" ref="CU28">(E28/$C28-1)*100</f>
        <v>1.383291580437862</v>
      </c>
      <c r="CV28">
        <f t="array" ref="CV28">(F28/$C28-1)*100</f>
        <v>-0.62084740224377377</v>
      </c>
      <c r="CW28">
        <f t="array" ref="CW28">(G28/$C28-1)*100</f>
        <v>-0.17427295501579732</v>
      </c>
      <c r="CX28">
        <f t="array" ref="CX28">(H28/$C28-1)*100</f>
        <v>1.383291580437862</v>
      </c>
      <c r="CY28">
        <f t="array" ref="CY28">(I28/$C28-1)*100</f>
        <v>20.030497767127777</v>
      </c>
      <c r="CZ28">
        <f t="array" ref="CZ28">(J28/$C28-1)*100</f>
        <v>19.605707439276763</v>
      </c>
      <c r="DA28">
        <f t="array" ref="DA28">(K28/$C28-1)*100</f>
        <v>19.638383618342225</v>
      </c>
      <c r="DB28">
        <f t="array" ref="DB28">(L28/$C28-1)*100</f>
        <v>12.351595686744377</v>
      </c>
      <c r="DC28">
        <f t="array" ref="DC28">(M28/$C28-1)*100</f>
        <v>7.9403115129070834</v>
      </c>
      <c r="DD28">
        <f t="array" ref="DD28">(N28/$C28-1)*100</f>
        <v>8.779000108920588</v>
      </c>
      <c r="DE28">
        <f t="array" ref="DE28">(O28/$C28-1)*100</f>
        <v>5.5658425008168866</v>
      </c>
      <c r="DF28">
        <f t="array" ref="DF28">(P28/$C28-1)*100</f>
        <v>9.5632284064916639</v>
      </c>
      <c r="DG28">
        <f t="array" ref="DG28">(Q28/$C28-1)*100</f>
        <v>8.3106415423156434</v>
      </c>
      <c r="DH28">
        <f t="array" ref="DH28">(R28/$C28-1)*100</f>
        <v>10.685110554405842</v>
      </c>
      <c r="DI28">
        <f t="array" ref="DI28">(S28/$C28-1)*100</f>
        <v>1.7209454307809624</v>
      </c>
      <c r="DJ28">
        <f t="array" ref="DJ28">(T28/$C28-1)*100</f>
        <v>8.0819082888574201</v>
      </c>
      <c r="DK28">
        <f t="array" ref="DK28">(U28/$C28-1)*100</f>
        <v>1.7100533710924681</v>
      </c>
      <c r="DL28">
        <f t="array" ref="DL28">(V28/$C28-1)*100</f>
        <v>4.3350397560178555</v>
      </c>
      <c r="DM28">
        <f t="array" ref="DM28">(W28/$C28-1)*100</f>
        <v>6.6550484696656032</v>
      </c>
      <c r="DN28">
        <f t="array" ref="DN28">(X28/$C28-1)*100</f>
        <v>5.0212395163925505</v>
      </c>
      <c r="DO28">
        <f t="array" ref="DO28">(Y28/$C28-1)*100</f>
        <v>3.8884653087898791</v>
      </c>
      <c r="DP28">
        <f t="array" ref="DP28">(Z28/$C28-1)*100</f>
        <v>6.2738263805685701</v>
      </c>
      <c r="DQ28">
        <f t="array" ref="DQ28">(AA28/$C28-1)*100</f>
        <v>0.74066005881712194</v>
      </c>
      <c r="DR28">
        <f t="array" ref="DR28">(AB28/$C28-1)*100</f>
        <v>9.2146824964600693</v>
      </c>
      <c r="DS28">
        <f t="array" ref="DS28">(AC28/$C28-1)*100</f>
        <v>5.84903605271756</v>
      </c>
      <c r="DT28">
        <f t="array" ref="DT28">(AD28/$C28-1)*100</f>
        <v>7.6789020803833985</v>
      </c>
      <c r="DU28">
        <f t="array" ref="DU28">(AE28/$C28-1)*100</f>
        <v>6.5896961115346819</v>
      </c>
      <c r="DV28">
        <f t="array" ref="DV28">(AF28/$C28-1)*100</f>
        <v>6.9927023200087035</v>
      </c>
      <c r="DW28">
        <f t="array" ref="DW28">(AG28/$C28-1)*100</f>
        <v>0.93671713320988559</v>
      </c>
      <c r="DX28">
        <f t="array" ref="DX28">(AH28/$C28-1)*100</f>
        <v>15.608321533601988</v>
      </c>
      <c r="DY28">
        <f t="array" ref="DY28">(AI28/$C28-1)*100</f>
        <v>7.8967432741531507</v>
      </c>
      <c r="DZ28">
        <f t="array" ref="DZ28">(AJ28/$C28-1)*100</f>
        <v>7.65711796100641</v>
      </c>
      <c r="EA28">
        <f t="array" ref="EA28">(AK28/$C28-1)*100</f>
        <v>12.111970373597657</v>
      </c>
      <c r="EB28">
        <f t="array" ref="EB28">(AL28/$C28-1)*100</f>
        <v>6.9709182006317372</v>
      </c>
      <c r="EC28">
        <f t="array" ref="EC28">(AM28/$C28-1)*100</f>
        <v>8.5938350942163169</v>
      </c>
      <c r="ED28">
        <f t="array" ref="ED28">(AN28/$C28-1)*100</f>
        <v>8.288857422938678</v>
      </c>
      <c r="EE28">
        <f t="array" ref="EE28">(AO28/$C28-1)*100</f>
        <v>7.1669752750245008</v>
      </c>
      <c r="EF28">
        <f t="array" ref="EF28">(AP28/$C28-1)*100</f>
        <v>6.9382420215662766</v>
      </c>
      <c r="EG28">
        <f t="array" ref="EG28">(AQ28/$C28-1)*100</f>
        <v>5.1301601132774044</v>
      </c>
      <c r="EH28">
        <f t="array" ref="EH28">(AR28/$C28-1)*100</f>
        <v>6.4916675743383001</v>
      </c>
      <c r="EI28">
        <f t="array" ref="EI28">(AS28/$C28-1)*100</f>
        <v>8.5066986167084089</v>
      </c>
      <c r="EJ28">
        <f t="array" ref="EJ28">(AT28/$C28-1)*100</f>
        <v>2.5596340267944662</v>
      </c>
      <c r="EK28">
        <f t="array" ref="EK28">(AU28/$C28-1)*100</f>
        <v>3.9211414878553397</v>
      </c>
      <c r="EL28">
        <f t="array" ref="EL28">(AV28/$C28-1)*100</f>
        <v>4.5093127110336528</v>
      </c>
      <c r="EM28">
        <f t="array" ref="EM28">(AW28/$C28-1)*100</f>
        <v>7.4828450059906348</v>
      </c>
      <c r="EN28">
        <f t="array" ref="EN28">(AX28/$C28-1)*100</f>
        <v>10.87027556911011</v>
      </c>
      <c r="EO28">
        <f t="array" ref="EO28">(AY28/$C28-1)*100</f>
        <v>7.5917656028755109</v>
      </c>
      <c r="EP28">
        <f t="array" ref="EP28">(AZ28/$C28-1)*100</f>
        <v>4.4766365319681922</v>
      </c>
      <c r="EQ28">
        <f t="array" ref="EQ28">(BA28/$C28-1)*100</f>
        <v>10.031586973096607</v>
      </c>
      <c r="ER28">
        <f t="array" ref="ER28">(BB28/$C28-1)*100</f>
        <v>13.026903387430577</v>
      </c>
      <c r="ES28">
        <f t="array" ref="ES28">(BC28/$C28-1)*100</f>
        <v>9.88999019714627</v>
      </c>
      <c r="ET28">
        <f t="array" ref="ET28">(BD28/$C28-1)*100</f>
        <v>11.698072105435141</v>
      </c>
      <c r="EU28">
        <f t="array" ref="EU28">(BE28/$C28-1)*100</f>
        <v>19.627491558653752</v>
      </c>
      <c r="EV28">
        <f t="array" ref="EV28">(BF28/$C28-1)*100</f>
        <v>19.68195185709618</v>
      </c>
      <c r="EW28">
        <f t="array" ref="EW28">(BG28/$C28-1)*100</f>
        <v>5.315325127981696</v>
      </c>
      <c r="EX28">
        <f t="array" ref="EX28">(BH28/$C28-1)*100</f>
        <v>4.5637730094760798</v>
      </c>
      <c r="EY28">
        <f t="array" ref="EY28">(BI28/$C28-1)*100</f>
        <v>4.9667792179501014</v>
      </c>
      <c r="EZ28">
        <f t="array" ref="EZ28">(BJ28/$C28-1)*100</f>
        <v>3.877573249101407</v>
      </c>
      <c r="FA28">
        <f t="array" ref="FA28">(BK28/$C28-1)*100</f>
        <v>0.72976799912862766</v>
      </c>
      <c r="FB28">
        <f t="array" ref="FB28">(BL28/$C28-1)*100</f>
        <v>4.247903278509968</v>
      </c>
      <c r="FC28">
        <f t="array" ref="FC28">(BM28/$C28-1)*100</f>
        <v>6.8946737828123217</v>
      </c>
      <c r="FD28">
        <f t="array" ref="FD28">(BN28/$C28-1)*100</f>
        <v>4.6509094869839895</v>
      </c>
      <c r="FE28">
        <f t="array" ref="FE28">(BO28/$C28-1)*100</f>
        <v>3.3220782049885544</v>
      </c>
      <c r="FF28">
        <f t="array" ref="FF28">(BP28/$C28-1)*100</f>
        <v>3.027992593399409</v>
      </c>
      <c r="FG28">
        <f t="array" ref="FG28">(BQ28/$C28-1)*100</f>
        <v>3.5290273390698124</v>
      </c>
      <c r="FH28">
        <f t="array" ref="FH28">(BR28/$C28-1)*100</f>
        <v>9.410739570852833</v>
      </c>
      <c r="FI28">
        <f t="array" ref="FI28">(BS28/$C28-1)*100</f>
        <v>2.2110881167628715</v>
      </c>
      <c r="FJ28">
        <f t="array" ref="FJ28">(BT28/$C28-1)*100</f>
        <v>9.0513016011327885</v>
      </c>
      <c r="FK28">
        <f t="array" ref="FK28">(BU28/$C28-1)*100</f>
        <v>6.8293214246814005</v>
      </c>
      <c r="FL28">
        <f t="array" ref="FL28">(BV28/$C28-1)*100</f>
        <v>7.2758958719093769</v>
      </c>
      <c r="FM28">
        <f t="array" ref="FM28">(BW28/$C28-1)*100</f>
        <v>4.3677159350833161</v>
      </c>
      <c r="FN28">
        <f t="array" ref="FN28">(BX28/$C28-1)*100</f>
        <v>5.9252804705369755</v>
      </c>
      <c r="FO28">
        <f t="array" ref="FO28">(BY28/$C28-1)*100</f>
        <v>3.7795447119050252</v>
      </c>
      <c r="FP28">
        <f t="array" ref="FP28">(BZ28/$C28-1)*100</f>
        <v>3.191373488726712</v>
      </c>
      <c r="FQ28">
        <f t="array" ref="FQ28">(CA28/$C28-1)*100</f>
        <v>11.905021239516401</v>
      </c>
      <c r="FR28">
        <f t="array" ref="FR28">(CB28/$C28-1)*100</f>
        <v>6.2956104999455365</v>
      </c>
      <c r="FS28">
        <f t="array" ref="FS28">(CC28/$C28-1)*100</f>
        <v>10.151399629669978</v>
      </c>
      <c r="FT28">
        <f t="array" ref="FT28">(CD28/$C28-1)*100</f>
        <v>17.198562248121128</v>
      </c>
      <c r="FU28">
        <f t="array" ref="FU28">(CE28/$C28-1)*100</f>
        <v>15.608321533601988</v>
      </c>
      <c r="FV28">
        <f t="array" ref="FV28">(CF28/$C28-1)*100</f>
        <v>1.8952183857967597</v>
      </c>
      <c r="FW28" s="32">
        <f t="array" ref="FW28">(CG28/$C28-1)*100</f>
        <v>3.8993573684783733</v>
      </c>
      <c r="FX28" s="32">
        <f t="array" ref="FX28">(CH28/$C28-1)*100</f>
        <v>3.0606687724648696</v>
      </c>
      <c r="FY28" s="32">
        <f t="array" ref="FY28">(CI28/$C28-1)*100</f>
        <v>4.7707221435573377</v>
      </c>
      <c r="FZ28" s="32">
        <f t="array" ref="FZ28">(CJ28/$C28-1)*100</f>
        <v>1.5139962966997045</v>
      </c>
      <c r="GA28" s="32">
        <f t="array" ref="GA28">(CK28/$C28-1)*100</f>
        <v>2.8972878771375665</v>
      </c>
      <c r="GB28" s="32">
        <f t="array" ref="GB28">(CL28/$C28-1)*100</f>
        <v>2.4180372508441295</v>
      </c>
      <c r="GC28" s="32">
        <f t="array" ref="GC28">(CM28/$C28-1)*100</f>
        <v>3.8231129506589578</v>
      </c>
      <c r="GD28" s="32">
        <f t="array" ref="GD28">(CN28/$C28-1)*100</f>
        <v>3.0933449515303302</v>
      </c>
      <c r="GE28" s="32">
        <f t="array" ref="GE28">(CO28/$C28-1)*100</f>
        <v>3.027992593399409</v>
      </c>
      <c r="GF28" s="32">
        <f t="array" ref="GF28">(CP28/$C28-1)*100</f>
        <v>2.3853610717786689</v>
      </c>
      <c r="GG28" s="32">
        <f t="array" ref="GG28">(CQ28/$C28-1)*100</f>
        <v>-0.63173946193225694</v>
      </c>
      <c r="GH28" s="32">
        <f t="array" ref="GH28">(CR28/$C28-1)*100</f>
        <v>6.5352358130921218E-2</v>
      </c>
    </row>
    <row r="29" spans="1:190" x14ac:dyDescent="0.25">
      <c r="A29" s="15" t="s">
        <v>25</v>
      </c>
      <c r="B29" s="16" t="b">
        <v>0</v>
      </c>
      <c r="C29" s="15">
        <v>2.1328</v>
      </c>
      <c r="D29" s="15">
        <v>2.1659999999999999</v>
      </c>
      <c r="E29" s="15">
        <v>2.1619000000000002</v>
      </c>
      <c r="F29" s="15">
        <v>2.1313</v>
      </c>
      <c r="G29" s="15">
        <v>2.1659999999999999</v>
      </c>
      <c r="H29" s="15">
        <v>2.1619000000000002</v>
      </c>
      <c r="I29" s="15">
        <v>2.3589000000000002</v>
      </c>
      <c r="J29" s="15">
        <v>2.3792</v>
      </c>
      <c r="K29" s="15">
        <v>2.3791000000000002</v>
      </c>
      <c r="L29" s="15">
        <v>2.2778999999999998</v>
      </c>
      <c r="M29" s="15">
        <v>2.2233999999999998</v>
      </c>
      <c r="N29" s="15">
        <v>2.2532000000000001</v>
      </c>
      <c r="O29" s="15">
        <v>2.2103000000000002</v>
      </c>
      <c r="P29" s="15">
        <v>2.2543000000000002</v>
      </c>
      <c r="Q29" s="15">
        <v>2.2448999999999999</v>
      </c>
      <c r="R29" s="15">
        <v>2.3111999999999999</v>
      </c>
      <c r="S29" s="15">
        <v>2.1486000000000001</v>
      </c>
      <c r="T29" s="15">
        <v>2.2637999999999998</v>
      </c>
      <c r="U29" s="15">
        <v>2.1574</v>
      </c>
      <c r="V29" s="15">
        <v>2.2014</v>
      </c>
      <c r="W29" s="15">
        <v>2.2256999999999998</v>
      </c>
      <c r="X29" s="15">
        <v>2.2056</v>
      </c>
      <c r="Y29" s="15">
        <v>2.1928000000000001</v>
      </c>
      <c r="Z29" s="15">
        <v>2.2139000000000002</v>
      </c>
      <c r="AA29" s="15">
        <v>2.1448999999999998</v>
      </c>
      <c r="AB29" s="15">
        <v>2.2456999999999998</v>
      </c>
      <c r="AC29" s="15">
        <v>2.2357999999999998</v>
      </c>
      <c r="AD29" s="15">
        <v>2.2726000000000002</v>
      </c>
      <c r="AE29" s="15">
        <v>2.2273000000000001</v>
      </c>
      <c r="AF29" s="15">
        <v>2.2353000000000001</v>
      </c>
      <c r="AG29" s="15">
        <v>2.1526999999999998</v>
      </c>
      <c r="AH29" s="15">
        <v>2.3633999999999999</v>
      </c>
      <c r="AI29" s="15">
        <v>2.2372999999999998</v>
      </c>
      <c r="AJ29" s="15">
        <v>2.2240000000000002</v>
      </c>
      <c r="AK29" s="15">
        <v>2.3285</v>
      </c>
      <c r="AL29" s="15">
        <v>2.2221000000000002</v>
      </c>
      <c r="AM29" s="15">
        <v>2.2490000000000001</v>
      </c>
      <c r="AN29" s="15">
        <v>2.2467000000000001</v>
      </c>
      <c r="AO29" s="15">
        <v>2.2317</v>
      </c>
      <c r="AP29" s="15">
        <v>2.2467999999999999</v>
      </c>
      <c r="AQ29" s="15">
        <v>2.2065999999999999</v>
      </c>
      <c r="AR29" s="15">
        <v>2.2115</v>
      </c>
      <c r="AS29" s="15">
        <v>2.2502</v>
      </c>
      <c r="AT29" s="15">
        <v>2.1545000000000001</v>
      </c>
      <c r="AU29" s="15">
        <v>2.1613000000000002</v>
      </c>
      <c r="AV29" s="15">
        <v>2.1698</v>
      </c>
      <c r="AW29" s="15">
        <v>2.2168000000000001</v>
      </c>
      <c r="AX29" s="15">
        <v>2.2726999999999999</v>
      </c>
      <c r="AY29" s="15">
        <v>2.2486000000000002</v>
      </c>
      <c r="AZ29" s="15">
        <v>2.1526000000000001</v>
      </c>
      <c r="BA29" s="15">
        <v>2.2490000000000001</v>
      </c>
      <c r="BB29" s="15">
        <v>2.3231999999999999</v>
      </c>
      <c r="BC29" s="15">
        <v>2.2572999999999999</v>
      </c>
      <c r="BD29" s="15">
        <v>2.2700999999999998</v>
      </c>
      <c r="BE29" s="15">
        <v>2.3820000000000001</v>
      </c>
      <c r="BF29" s="15">
        <v>2.3792</v>
      </c>
      <c r="BG29" s="15">
        <v>2.2052999999999998</v>
      </c>
      <c r="BH29" s="15">
        <v>2.1966999999999999</v>
      </c>
      <c r="BI29" s="15">
        <v>2.2042000000000002</v>
      </c>
      <c r="BJ29" s="15">
        <v>2.1926999999999999</v>
      </c>
      <c r="BK29" s="15">
        <v>2.1448</v>
      </c>
      <c r="BL29" s="15">
        <v>2.2044999999999999</v>
      </c>
      <c r="BM29" s="15">
        <v>2.2092000000000001</v>
      </c>
      <c r="BN29" s="15">
        <v>2.1897000000000002</v>
      </c>
      <c r="BO29" s="15">
        <v>2.1398999999999999</v>
      </c>
      <c r="BP29" s="15">
        <v>2.1732</v>
      </c>
      <c r="BQ29" s="15">
        <v>2.1818</v>
      </c>
      <c r="BR29" s="15">
        <v>2.2705000000000002</v>
      </c>
      <c r="BS29" s="15">
        <v>2.2136</v>
      </c>
      <c r="BT29" s="15">
        <v>2.2555999999999998</v>
      </c>
      <c r="BU29" s="15">
        <v>2.2275</v>
      </c>
      <c r="BV29" s="15">
        <v>2.2336999999999998</v>
      </c>
      <c r="BW29" s="15">
        <v>2.2262</v>
      </c>
      <c r="BX29" s="15">
        <v>2.2473000000000001</v>
      </c>
      <c r="BY29" s="15">
        <v>2.1855000000000002</v>
      </c>
      <c r="BZ29" s="15">
        <v>2.1903000000000001</v>
      </c>
      <c r="CA29" s="15">
        <v>2.2646000000000002</v>
      </c>
      <c r="CB29" s="15">
        <v>2.2141999999999999</v>
      </c>
      <c r="CC29" s="15">
        <v>2.2401</v>
      </c>
      <c r="CD29" s="15">
        <v>2.3422000000000001</v>
      </c>
      <c r="CE29" s="15">
        <v>2.4586999999999999</v>
      </c>
      <c r="CF29" s="15">
        <v>2.1842000000000001</v>
      </c>
      <c r="CG29" s="32">
        <v>2.2101999999999999</v>
      </c>
      <c r="CH29" s="32">
        <v>2.2059000000000002</v>
      </c>
      <c r="CI29" s="32">
        <v>2.2202000000000002</v>
      </c>
      <c r="CJ29" s="32">
        <v>2.1543000000000001</v>
      </c>
      <c r="CK29" s="32">
        <v>2.1768000000000001</v>
      </c>
      <c r="CL29" s="32">
        <v>2.1750000000000003</v>
      </c>
      <c r="CM29" s="32">
        <v>2.1779000000000002</v>
      </c>
      <c r="CN29" s="32">
        <v>2.1774999999999998</v>
      </c>
      <c r="CO29" s="32">
        <v>2.1772999999999998</v>
      </c>
      <c r="CP29" s="32">
        <v>2.1654999999999998</v>
      </c>
      <c r="CQ29" s="32">
        <v>2.1374</v>
      </c>
      <c r="CR29" s="32">
        <v>2.1438999999999999</v>
      </c>
      <c r="CT29">
        <f t="array" ref="CT29">(D29/$C29-1)*100</f>
        <v>1.5566391597899409</v>
      </c>
      <c r="CU29">
        <f t="array" ref="CU29">(E29/$C29-1)*100</f>
        <v>1.3644036009002214</v>
      </c>
      <c r="CV29">
        <f t="array" ref="CV29">(F29/$C29-1)*100</f>
        <v>-7.0330082520630999E-2</v>
      </c>
      <c r="CW29">
        <f t="array" ref="CW29">(G29/$C29-1)*100</f>
        <v>1.5566391597899409</v>
      </c>
      <c r="CX29">
        <f t="array" ref="CX29">(H29/$C29-1)*100</f>
        <v>1.3644036009002214</v>
      </c>
      <c r="CY29">
        <f t="array" ref="CY29">(I29/$C29-1)*100</f>
        <v>10.601087771942996</v>
      </c>
      <c r="CZ29">
        <f t="array" ref="CZ29">(J29/$C29-1)*100</f>
        <v>11.552888222055513</v>
      </c>
      <c r="DA29">
        <f t="array" ref="DA29">(K29/$C29-1)*100</f>
        <v>11.548199549887483</v>
      </c>
      <c r="DB29">
        <f t="array" ref="DB29">(L29/$C29-1)*100</f>
        <v>6.8032633158289446</v>
      </c>
      <c r="DC29">
        <f t="array" ref="DC29">(M29/$C29-1)*100</f>
        <v>4.247936984246059</v>
      </c>
      <c r="DD29">
        <f t="array" ref="DD29">(N29/$C29-1)*100</f>
        <v>5.6451612903225756</v>
      </c>
      <c r="DE29">
        <f t="array" ref="DE29">(O29/$C29-1)*100</f>
        <v>3.6337209302325535</v>
      </c>
      <c r="DF29">
        <f t="array" ref="DF29">(P29/$C29-1)*100</f>
        <v>5.6967366841710554</v>
      </c>
      <c r="DG29">
        <f t="array" ref="DG29">(Q29/$C29-1)*100</f>
        <v>5.2560015003750848</v>
      </c>
      <c r="DH29">
        <f t="array" ref="DH29">(R29/$C29-1)*100</f>
        <v>8.3645911477869372</v>
      </c>
      <c r="DI29">
        <f t="array" ref="DI29">(S29/$C29-1)*100</f>
        <v>0.74081020255063468</v>
      </c>
      <c r="DJ29">
        <f t="array" ref="DJ29">(T29/$C29-1)*100</f>
        <v>6.1421605401350332</v>
      </c>
      <c r="DK29">
        <f t="array" ref="DK29">(U29/$C29-1)*100</f>
        <v>1.1534133533383395</v>
      </c>
      <c r="DL29">
        <f t="array" ref="DL29">(V29/$C29-1)*100</f>
        <v>3.2164291072768192</v>
      </c>
      <c r="DM29">
        <f t="array" ref="DM29">(W29/$C29-1)*100</f>
        <v>4.3557764441110258</v>
      </c>
      <c r="DN29">
        <f t="array" ref="DN29">(X29/$C29-1)*100</f>
        <v>3.4133533383345904</v>
      </c>
      <c r="DO29">
        <f t="array" ref="DO29">(Y29/$C29-1)*100</f>
        <v>2.8132033008252177</v>
      </c>
      <c r="DP29">
        <f t="array" ref="DP29">(Z29/$C29-1)*100</f>
        <v>3.8025131282820812</v>
      </c>
      <c r="DQ29">
        <f t="array" ref="DQ29">(AA29/$C29-1)*100</f>
        <v>0.56732933233307747</v>
      </c>
      <c r="DR29">
        <f t="array" ref="DR29">(AB29/$C29-1)*100</f>
        <v>5.2935108777194095</v>
      </c>
      <c r="DS29">
        <f t="array" ref="DS29">(AC29/$C29-1)*100</f>
        <v>4.8293323330832694</v>
      </c>
      <c r="DT29">
        <f t="array" ref="DT29">(AD29/$C29-1)*100</f>
        <v>6.554763690922738</v>
      </c>
      <c r="DU29">
        <f t="array" ref="DU29">(AE29/$C29-1)*100</f>
        <v>4.4307951987996974</v>
      </c>
      <c r="DV29">
        <f t="array" ref="DV29">(AF29/$C29-1)*100</f>
        <v>4.8058889722430553</v>
      </c>
      <c r="DW29">
        <f t="array" ref="DW29">(AG29/$C29-1)*100</f>
        <v>0.93304576144035423</v>
      </c>
      <c r="DX29">
        <f t="array" ref="DX29">(AH29/$C29-1)*100</f>
        <v>10.812078019504877</v>
      </c>
      <c r="DY29">
        <f t="array" ref="DY29">(AI29/$C29-1)*100</f>
        <v>4.8996624156038893</v>
      </c>
      <c r="DZ29">
        <f t="array" ref="DZ29">(AJ29/$C29-1)*100</f>
        <v>4.2760690172543248</v>
      </c>
      <c r="EA29">
        <f t="array" ref="EA29">(AK29/$C29-1)*100</f>
        <v>9.175731432858214</v>
      </c>
      <c r="EB29">
        <f t="array" ref="EB29">(AL29/$C29-1)*100</f>
        <v>4.1869842460615203</v>
      </c>
      <c r="EC29">
        <f t="array" ref="EC29">(AM29/$C29-1)*100</f>
        <v>5.4482370592648266</v>
      </c>
      <c r="ED29">
        <f t="array" ref="ED29">(AN29/$C29-1)*100</f>
        <v>5.3403975993998598</v>
      </c>
      <c r="EE29">
        <f t="array" ref="EE29">(AO29/$C29-1)*100</f>
        <v>4.6370967741935498</v>
      </c>
      <c r="EF29">
        <f t="array" ref="EF29">(AP29/$C29-1)*100</f>
        <v>5.3450862715678893</v>
      </c>
      <c r="EG29">
        <f t="array" ref="EG29">(AQ29/$C29-1)*100</f>
        <v>3.4602400600149963</v>
      </c>
      <c r="EH29">
        <f t="array" ref="EH29">(AR29/$C29-1)*100</f>
        <v>3.6899849962490627</v>
      </c>
      <c r="EI29">
        <f t="array" ref="EI29">(AS29/$C29-1)*100</f>
        <v>5.5045011252813136</v>
      </c>
      <c r="EJ29">
        <f t="array" ref="EJ29">(AT29/$C29-1)*100</f>
        <v>1.0174418604651292</v>
      </c>
      <c r="EK29">
        <f t="array" ref="EK29">(AU29/$C29-1)*100</f>
        <v>1.3362715678919779</v>
      </c>
      <c r="EL29">
        <f t="array" ref="EL29">(AV29/$C29-1)*100</f>
        <v>1.7348087021755498</v>
      </c>
      <c r="EM29">
        <f t="array" ref="EM29">(AW29/$C29-1)*100</f>
        <v>3.9384846211552915</v>
      </c>
      <c r="EN29">
        <f t="array" ref="EN29">(AX29/$C29-1)*100</f>
        <v>6.5594523630907675</v>
      </c>
      <c r="EO29">
        <f t="array" ref="EO29">(AY29/$C29-1)*100</f>
        <v>5.4294823705926643</v>
      </c>
      <c r="EP29">
        <f t="array" ref="EP29">(AZ29/$C29-1)*100</f>
        <v>0.92835708927232474</v>
      </c>
      <c r="EQ29">
        <f t="array" ref="EQ29">(BA29/$C29-1)*100</f>
        <v>5.4482370592648266</v>
      </c>
      <c r="ER29">
        <f t="array" ref="ER29">(BB29/$C29-1)*100</f>
        <v>8.9272318079519852</v>
      </c>
      <c r="ES29">
        <f t="array" ref="ES29">(BC29/$C29-1)*100</f>
        <v>5.8373968492122952</v>
      </c>
      <c r="ET29">
        <f t="array" ref="ET29">(BD29/$C29-1)*100</f>
        <v>6.4375468867216679</v>
      </c>
      <c r="EU29">
        <f t="array" ref="EU29">(BE29/$C29-1)*100</f>
        <v>11.684171042760694</v>
      </c>
      <c r="EV29">
        <f t="array" ref="EV29">(BF29/$C29-1)*100</f>
        <v>11.552888222055513</v>
      </c>
      <c r="EW29">
        <f t="array" ref="EW29">(BG29/$C29-1)*100</f>
        <v>3.3992873218304576</v>
      </c>
      <c r="EX29">
        <f t="array" ref="EX29">(BH29/$C29-1)*100</f>
        <v>2.9960615153788339</v>
      </c>
      <c r="EY29">
        <f t="array" ref="EY29">(BI29/$C29-1)*100</f>
        <v>3.347711927982</v>
      </c>
      <c r="EZ29">
        <f t="array" ref="EZ29">(BJ29/$C29-1)*100</f>
        <v>2.8085146286571661</v>
      </c>
      <c r="FA29">
        <f t="array" ref="FA29">(BK29/$C29-1)*100</f>
        <v>0.56264066016504799</v>
      </c>
      <c r="FB29">
        <f t="array" ref="FB29">(BL29/$C29-1)*100</f>
        <v>3.3617779444861107</v>
      </c>
      <c r="FC29">
        <f t="array" ref="FC29">(BM29/$C29-1)*100</f>
        <v>3.5821455363840959</v>
      </c>
      <c r="FD29">
        <f t="array" ref="FD29">(BN29/$C29-1)*100</f>
        <v>2.6678544636159041</v>
      </c>
      <c r="FE29">
        <f t="array" ref="FE29">(BO29/$C29-1)*100</f>
        <v>0.33289572393098155</v>
      </c>
      <c r="FF29">
        <f t="array" ref="FF29">(BP29/$C29-1)*100</f>
        <v>1.8942235558889742</v>
      </c>
      <c r="FG29">
        <f t="array" ref="FG29">(BQ29/$C29-1)*100</f>
        <v>2.2974493623405756</v>
      </c>
      <c r="FH29">
        <f t="array" ref="FH29">(BR29/$C29-1)*100</f>
        <v>6.4563015753938524</v>
      </c>
      <c r="FI29">
        <f t="array" ref="FI29">(BS29/$C29-1)*100</f>
        <v>3.7884471117779484</v>
      </c>
      <c r="FJ29">
        <f t="array" ref="FJ29">(BT29/$C29-1)*100</f>
        <v>5.7576894223555719</v>
      </c>
      <c r="FK29">
        <f t="array" ref="FK29">(BU29/$C29-1)*100</f>
        <v>4.4401725431357786</v>
      </c>
      <c r="FL29">
        <f t="array" ref="FL29">(BV29/$C29-1)*100</f>
        <v>4.7308702175543837</v>
      </c>
      <c r="FM29">
        <f t="array" ref="FM29">(BW29/$C29-1)*100</f>
        <v>4.3792198049512399</v>
      </c>
      <c r="FN29">
        <f t="array" ref="FN29">(BX29/$C29-1)*100</f>
        <v>5.3685296324081033</v>
      </c>
      <c r="FO29">
        <f t="array" ref="FO29">(BY29/$C29-1)*100</f>
        <v>2.470930232558155</v>
      </c>
      <c r="FP29">
        <f t="array" ref="FP29">(BZ29/$C29-1)*100</f>
        <v>2.6959864966241698</v>
      </c>
      <c r="FQ29">
        <f t="array" ref="FQ29">(CA29/$C29-1)*100</f>
        <v>6.1796699174793801</v>
      </c>
      <c r="FR29">
        <f t="array" ref="FR29">(CB29/$C29-1)*100</f>
        <v>3.8165791447861919</v>
      </c>
      <c r="FS29">
        <f t="array" ref="FS29">(CC29/$C29-1)*100</f>
        <v>5.0309452363090701</v>
      </c>
      <c r="FT29">
        <f t="array" ref="FT29">(CD29/$C29-1)*100</f>
        <v>9.8180795198799622</v>
      </c>
      <c r="FU29">
        <f t="array" ref="FU29">(CE29/$C29-1)*100</f>
        <v>15.2803825956489</v>
      </c>
      <c r="FV29">
        <f t="array" ref="FV29">(CF29/$C29-1)*100</f>
        <v>2.4099774943735941</v>
      </c>
      <c r="FW29" s="32">
        <f t="array" ref="FW29">(CG29/$C29-1)*100</f>
        <v>3.6290322580645018</v>
      </c>
      <c r="FX29" s="32">
        <f t="array" ref="FX29">(CH29/$C29-1)*100</f>
        <v>3.4274193548387233</v>
      </c>
      <c r="FY29" s="32">
        <f t="array" ref="FY29">(CI29/$C29-1)*100</f>
        <v>4.0978994748687159</v>
      </c>
      <c r="FZ29" s="32">
        <f t="array" ref="FZ29">(CJ29/$C29-1)*100</f>
        <v>1.0080645161290258</v>
      </c>
      <c r="GA29" s="32">
        <f t="array" ref="GA29">(CK29/$C29-1)*100</f>
        <v>2.0630157539384797</v>
      </c>
      <c r="GB29" s="32">
        <f t="array" ref="GB29">(CL29/$C29-1)*100</f>
        <v>1.9786196549137491</v>
      </c>
      <c r="GC29" s="32">
        <f t="array" ref="GC29">(CM29/$C29-1)*100</f>
        <v>2.1145911477869594</v>
      </c>
      <c r="GD29" s="32">
        <f t="array" ref="GD29">(CN29/$C29-1)*100</f>
        <v>2.0958364591147749</v>
      </c>
      <c r="GE29" s="32">
        <f t="array" ref="GE29">(CO29/$C29-1)*100</f>
        <v>2.0864591147786937</v>
      </c>
      <c r="GF29" s="32">
        <f t="array" ref="GF29">(CP29/$C29-1)*100</f>
        <v>1.5331957989497269</v>
      </c>
      <c r="GG29" s="32">
        <f t="array" ref="GG29">(CQ29/$C29-1)*100</f>
        <v>0.21567891972993358</v>
      </c>
      <c r="GH29" s="32">
        <f t="array" ref="GH29">(CR29/$C29-1)*100</f>
        <v>0.52044261065264941</v>
      </c>
    </row>
    <row r="30" spans="1:190" x14ac:dyDescent="0.25">
      <c r="A30" s="15" t="s">
        <v>76</v>
      </c>
      <c r="B30" s="16" t="b">
        <v>0</v>
      </c>
      <c r="C30" s="15">
        <v>0.84289999999999998</v>
      </c>
      <c r="D30" s="15">
        <v>0.79220000000000002</v>
      </c>
      <c r="E30" s="15">
        <v>0.84330000000000005</v>
      </c>
      <c r="F30" s="15">
        <v>0.84250000000000003</v>
      </c>
      <c r="G30" s="15">
        <v>0.79220000000000002</v>
      </c>
      <c r="H30" s="15">
        <v>0.84330000000000005</v>
      </c>
      <c r="I30" s="15">
        <v>0.91149999999999998</v>
      </c>
      <c r="J30" s="15">
        <v>0.90790000000000004</v>
      </c>
      <c r="K30" s="15">
        <v>0.90800000000000003</v>
      </c>
      <c r="L30" s="15">
        <v>0.86140000000000005</v>
      </c>
      <c r="M30" s="15">
        <v>0.80740000000000001</v>
      </c>
      <c r="N30" s="15">
        <v>0.86319999999999997</v>
      </c>
      <c r="O30" s="15">
        <v>0.8145</v>
      </c>
      <c r="P30" s="15">
        <v>0.83409999999999995</v>
      </c>
      <c r="Q30" s="15">
        <v>0.83630000000000004</v>
      </c>
      <c r="R30" s="15">
        <v>0.83919999999999995</v>
      </c>
      <c r="S30" s="15">
        <v>0.88260000000000005</v>
      </c>
      <c r="T30" s="15">
        <v>0.9</v>
      </c>
      <c r="U30" s="15">
        <v>0.85089999999999999</v>
      </c>
      <c r="V30" s="15">
        <v>0.77910000000000001</v>
      </c>
      <c r="W30" s="15">
        <v>0.80779999999999996</v>
      </c>
      <c r="X30" s="15">
        <v>0.87729999999999997</v>
      </c>
      <c r="Y30" s="15">
        <v>0.88419999999999999</v>
      </c>
      <c r="Z30" s="15">
        <v>0.76570000000000005</v>
      </c>
      <c r="AA30" s="15">
        <v>0.82550000000000001</v>
      </c>
      <c r="AB30" s="15">
        <v>0.81699999999999995</v>
      </c>
      <c r="AC30" s="15">
        <v>0.73509999999999998</v>
      </c>
      <c r="AD30" s="15">
        <v>0.83799999999999997</v>
      </c>
      <c r="AE30" s="15">
        <v>0.94059999999999999</v>
      </c>
      <c r="AF30" s="15">
        <v>0.90239999999999998</v>
      </c>
      <c r="AG30" s="15">
        <v>0.72950000000000004</v>
      </c>
      <c r="AH30" s="15">
        <v>0.94369999999999998</v>
      </c>
      <c r="AI30" s="15">
        <v>0.82199999999999995</v>
      </c>
      <c r="AJ30" s="15">
        <v>0.82879999999999998</v>
      </c>
      <c r="AK30" s="15">
        <v>0.91810000000000003</v>
      </c>
      <c r="AL30" s="15">
        <v>0.83179999999999998</v>
      </c>
      <c r="AM30" s="15">
        <v>0.84589999999999999</v>
      </c>
      <c r="AN30" s="15">
        <v>0.85409999999999997</v>
      </c>
      <c r="AO30" s="15">
        <v>0.8548</v>
      </c>
      <c r="AP30" s="15">
        <v>0.86170000000000002</v>
      </c>
      <c r="AQ30" s="15">
        <v>0.83340000000000003</v>
      </c>
      <c r="AR30" s="15">
        <v>0.83050000000000002</v>
      </c>
      <c r="AS30" s="15">
        <v>0.7923</v>
      </c>
      <c r="AT30" s="15">
        <v>0.6956</v>
      </c>
      <c r="AU30" s="15">
        <v>0.83140000000000003</v>
      </c>
      <c r="AV30" s="15">
        <v>0.7752</v>
      </c>
      <c r="AW30" s="15">
        <v>0.82830000000000004</v>
      </c>
      <c r="AX30" s="15">
        <v>0.80900000000000005</v>
      </c>
      <c r="AY30" s="15">
        <v>0.7127</v>
      </c>
      <c r="AZ30" s="15">
        <v>0.76570000000000005</v>
      </c>
      <c r="BA30" s="15">
        <v>0.85099999999999998</v>
      </c>
      <c r="BB30" s="15">
        <v>0.79930000000000001</v>
      </c>
      <c r="BC30" s="15">
        <v>0.82289999999999996</v>
      </c>
      <c r="BD30" s="15">
        <v>0.84570000000000001</v>
      </c>
      <c r="BE30" s="15">
        <v>0.90769999999999995</v>
      </c>
      <c r="BF30" s="15">
        <v>0.90820000000000001</v>
      </c>
      <c r="BG30" s="15">
        <v>0.89580000000000004</v>
      </c>
      <c r="BH30" s="15">
        <v>0.89529999999999998</v>
      </c>
      <c r="BI30" s="15">
        <v>0.88629999999999998</v>
      </c>
      <c r="BJ30" s="15">
        <v>0.88419999999999999</v>
      </c>
      <c r="BK30" s="15">
        <v>0.82540000000000002</v>
      </c>
      <c r="BL30" s="15">
        <v>0.85350000000000004</v>
      </c>
      <c r="BM30" s="15">
        <v>0.91700000000000004</v>
      </c>
      <c r="BN30" s="15">
        <v>0.83250000000000002</v>
      </c>
      <c r="BO30" s="15">
        <v>0.83309999999999995</v>
      </c>
      <c r="BP30" s="15">
        <v>0.90059999999999996</v>
      </c>
      <c r="BQ30" s="15">
        <v>0.9204</v>
      </c>
      <c r="BR30" s="15">
        <v>0.84340000000000004</v>
      </c>
      <c r="BS30" s="15">
        <v>0.79659999999999997</v>
      </c>
      <c r="BT30" s="15">
        <v>0.85909999999999997</v>
      </c>
      <c r="BU30" s="15">
        <v>0.80369999999999997</v>
      </c>
      <c r="BV30" s="15">
        <v>0.84130000000000005</v>
      </c>
      <c r="BW30" s="15">
        <v>0.79569999999999996</v>
      </c>
      <c r="BX30" s="15">
        <v>0.81179999999999997</v>
      </c>
      <c r="BY30" s="15">
        <v>0.82350000000000001</v>
      </c>
      <c r="BZ30" s="15">
        <v>0.83089999999999997</v>
      </c>
      <c r="CA30" s="15">
        <v>0.85440000000000005</v>
      </c>
      <c r="CB30" s="15">
        <v>0.76570000000000005</v>
      </c>
      <c r="CC30" s="15">
        <v>0.83689999999999998</v>
      </c>
      <c r="CD30" s="15">
        <v>0.90029999999999999</v>
      </c>
      <c r="CE30" s="15">
        <v>0.85029999999999994</v>
      </c>
      <c r="CF30" s="15">
        <v>0.84250000000000003</v>
      </c>
      <c r="CG30" s="32">
        <v>0.88890000000000002</v>
      </c>
      <c r="CH30" s="32">
        <v>0.83620000000000005</v>
      </c>
      <c r="CI30" s="32">
        <v>0.88229999999999997</v>
      </c>
      <c r="CJ30" s="32">
        <v>0.87040000000000006</v>
      </c>
      <c r="CK30" s="32">
        <v>0.81889999999999996</v>
      </c>
      <c r="CL30" s="32">
        <v>0.82179999999999997</v>
      </c>
      <c r="CM30" s="32">
        <v>0.85539999999999994</v>
      </c>
      <c r="CN30" s="32">
        <v>0.85429999999999995</v>
      </c>
      <c r="CO30" s="32">
        <v>0.84450000000000003</v>
      </c>
      <c r="CP30" s="32">
        <v>0.83779999999999999</v>
      </c>
      <c r="CQ30" s="32">
        <v>0.82040000000000002</v>
      </c>
      <c r="CR30" s="32">
        <v>0.85260000000000002</v>
      </c>
      <c r="CT30">
        <f t="array" ref="CT30">(D30/$C30-1)*100</f>
        <v>-6.0149483924546221</v>
      </c>
      <c r="CU30">
        <f t="array" ref="CU30">(E30/$C30-1)*100</f>
        <v>4.7455214141667312E-2</v>
      </c>
      <c r="CV30">
        <f t="array" ref="CV30">(F30/$C30-1)*100</f>
        <v>-4.7455214141645108E-2</v>
      </c>
      <c r="CW30">
        <f t="array" ref="CW30">(G30/$C30-1)*100</f>
        <v>-6.0149483924546221</v>
      </c>
      <c r="CX30">
        <f t="array" ref="CX30">(H30/$C30-1)*100</f>
        <v>4.7455214141667312E-2</v>
      </c>
      <c r="CY30">
        <f t="array" ref="CY30">(I30/$C30-1)*100</f>
        <v>8.1385692252936348</v>
      </c>
      <c r="CZ30">
        <f t="array" ref="CZ30">(J30/$C30-1)*100</f>
        <v>7.7114722980187622</v>
      </c>
      <c r="DA30">
        <f t="array" ref="DA30">(K30/$C30-1)*100</f>
        <v>7.7233361015541568</v>
      </c>
      <c r="DB30">
        <f t="array" ref="DB30">(L30/$C30-1)*100</f>
        <v>2.1948036540514915</v>
      </c>
      <c r="DC30">
        <f t="array" ref="DC30">(M30/$C30-1)*100</f>
        <v>-4.2116502550717749</v>
      </c>
      <c r="DD30">
        <f t="array" ref="DD30">(N30/$C30-1)*100</f>
        <v>2.4083521176889278</v>
      </c>
      <c r="DE30">
        <f t="array" ref="DE30">(O30/$C30-1)*100</f>
        <v>-3.3693202040574133</v>
      </c>
      <c r="DF30">
        <f t="array" ref="DF30">(P30/$C30-1)*100</f>
        <v>-1.0440147111163922</v>
      </c>
      <c r="DG30">
        <f t="array" ref="DG30">(Q30/$C30-1)*100</f>
        <v>-0.78301103333727751</v>
      </c>
      <c r="DH30">
        <f t="array" ref="DH30">(R30/$C30-1)*100</f>
        <v>-0.43896073081030051</v>
      </c>
      <c r="DI30">
        <f t="array" ref="DI30">(S30/$C30-1)*100</f>
        <v>4.7099300035591485</v>
      </c>
      <c r="DJ30">
        <f t="array" ref="DJ30">(T30/$C30-1)*100</f>
        <v>6.774231818721077</v>
      </c>
      <c r="DK30">
        <f t="array" ref="DK30">(U30/$C30-1)*100</f>
        <v>0.94910428283307979</v>
      </c>
      <c r="DL30">
        <f t="array" ref="DL30">(V30/$C30-1)*100</f>
        <v>-7.5691066555937825</v>
      </c>
      <c r="DM30">
        <f t="array" ref="DM30">(W30/$C30-1)*100</f>
        <v>-4.1641950409301298</v>
      </c>
      <c r="DN30">
        <f t="array" ref="DN30">(X30/$C30-1)*100</f>
        <v>4.0811484161822342</v>
      </c>
      <c r="DO30">
        <f t="array" ref="DO30">(Y30/$C30-1)*100</f>
        <v>4.8997508601257511</v>
      </c>
      <c r="DP30">
        <f t="array" ref="DP30">(Z30/$C30-1)*100</f>
        <v>-9.1588563293391818</v>
      </c>
      <c r="DQ30">
        <f t="array" ref="DQ30">(AA30/$C30-1)*100</f>
        <v>-2.0643018151619397</v>
      </c>
      <c r="DR30">
        <f t="array" ref="DR30">(AB30/$C30-1)*100</f>
        <v>-3.0727251156720925</v>
      </c>
      <c r="DS30">
        <f t="array" ref="DS30">(AC30/$C30-1)*100</f>
        <v>-12.789180211175699</v>
      </c>
      <c r="DT30">
        <f t="array" ref="DT30">(AD30/$C30-1)*100</f>
        <v>-0.58132637323525804</v>
      </c>
      <c r="DU30">
        <f t="array" ref="DU30">(AE30/$C30-1)*100</f>
        <v>11.590936054098954</v>
      </c>
      <c r="DV30">
        <f t="array" ref="DV30">(AF30/$C30-1)*100</f>
        <v>7.0589631035710143</v>
      </c>
      <c r="DW30">
        <f t="array" ref="DW30">(AG30/$C30-1)*100</f>
        <v>-13.453553209158853</v>
      </c>
      <c r="DX30">
        <f t="array" ref="DX30">(AH30/$C30-1)*100</f>
        <v>11.958713963696766</v>
      </c>
      <c r="DY30">
        <f t="array" ref="DY30">(AI30/$C30-1)*100</f>
        <v>-2.4795349389014176</v>
      </c>
      <c r="DZ30">
        <f t="array" ref="DZ30">(AJ30/$C30-1)*100</f>
        <v>-1.6727962984932954</v>
      </c>
      <c r="EA30">
        <f t="array" ref="EA30">(AK30/$C30-1)*100</f>
        <v>8.9215802586309234</v>
      </c>
      <c r="EB30">
        <f t="array" ref="EB30">(AL30/$C30-1)*100</f>
        <v>-1.3168821924308904</v>
      </c>
      <c r="EC30">
        <f t="array" ref="EC30">(AM30/$C30-1)*100</f>
        <v>0.35591410606239382</v>
      </c>
      <c r="ED30">
        <f t="array" ref="ED30">(AN30/$C30-1)*100</f>
        <v>1.3287459959663073</v>
      </c>
      <c r="EE30">
        <f t="array" ref="EE30">(AO30/$C30-1)*100</f>
        <v>1.4117926207142029</v>
      </c>
      <c r="EF30">
        <f t="array" ref="EF30">(AP30/$C30-1)*100</f>
        <v>2.230395064657742</v>
      </c>
      <c r="EG30">
        <f t="array" ref="EG30">(AQ30/$C30-1)*100</f>
        <v>-1.1270613358642767</v>
      </c>
      <c r="EH30">
        <f t="array" ref="EH30">(AR30/$C30-1)*100</f>
        <v>-1.4711116383912648</v>
      </c>
      <c r="EI30">
        <f t="array" ref="EI30">(AS30/$C30-1)*100</f>
        <v>-6.0030845889192053</v>
      </c>
      <c r="EJ30">
        <f t="array" ref="EJ30">(AT30/$C30-1)*100</f>
        <v>-17.475382607664013</v>
      </c>
      <c r="EK30">
        <f t="array" ref="EK30">(AU30/$C30-1)*100</f>
        <v>-1.3643374065725467</v>
      </c>
      <c r="EL30">
        <f t="array" ref="EL30">(AV30/$C30-1)*100</f>
        <v>-8.0317949934749056</v>
      </c>
      <c r="EM30">
        <f t="array" ref="EM30">(AW30/$C30-1)*100</f>
        <v>-1.7321153161703573</v>
      </c>
      <c r="EN30">
        <f t="array" ref="EN30">(AX30/$C30-1)*100</f>
        <v>-4.0218293985051501</v>
      </c>
      <c r="EO30">
        <f t="array" ref="EO30">(AY30/$C30-1)*100</f>
        <v>-15.446672203108314</v>
      </c>
      <c r="EP30">
        <f t="array" ref="EP30">(AZ30/$C30-1)*100</f>
        <v>-9.1588563293391818</v>
      </c>
      <c r="EQ30">
        <f t="array" ref="EQ30">(BA30/$C30-1)*100</f>
        <v>0.96096808636849662</v>
      </c>
      <c r="ER30">
        <f t="array" ref="ER30">(BB30/$C30-1)*100</f>
        <v>-5.1726183414402609</v>
      </c>
      <c r="ES30">
        <f t="array" ref="ES30">(BC30/$C30-1)*100</f>
        <v>-2.3727607070826884</v>
      </c>
      <c r="ET30">
        <f t="array" ref="ET30">(BD30/$C30-1)*100</f>
        <v>0.33218649899158237</v>
      </c>
      <c r="EU30">
        <f t="array" ref="EU30">(BE30/$C30-1)*100</f>
        <v>7.6877446909479064</v>
      </c>
      <c r="EV30">
        <f t="array" ref="EV30">(BF30/$C30-1)*100</f>
        <v>7.7470637086249905</v>
      </c>
      <c r="EW30">
        <f t="array" ref="EW30">(BG30/$C30-1)*100</f>
        <v>6.2759520702337257</v>
      </c>
      <c r="EX30">
        <f t="array" ref="EX30">(BH30/$C30-1)*100</f>
        <v>6.2166330525566416</v>
      </c>
      <c r="EY30">
        <f t="array" ref="EY30">(BI30/$C30-1)*100</f>
        <v>5.1488907343694379</v>
      </c>
      <c r="EZ30">
        <f t="array" ref="EZ30">(BJ30/$C30-1)*100</f>
        <v>4.8997508601257511</v>
      </c>
      <c r="FA30">
        <f t="array" ref="FA30">(BK30/$C30-1)*100</f>
        <v>-2.0761656186973454</v>
      </c>
      <c r="FB30">
        <f t="array" ref="FB30">(BL30/$C30-1)*100</f>
        <v>1.2575631747538285</v>
      </c>
      <c r="FC30">
        <f t="array" ref="FC30">(BM30/$C30-1)*100</f>
        <v>8.7910784197413818</v>
      </c>
      <c r="FD30">
        <f t="array" ref="FD30">(BN30/$C30-1)*100</f>
        <v>-1.2338355676829948</v>
      </c>
      <c r="FE30">
        <f t="array" ref="FE30">(BO30/$C30-1)*100</f>
        <v>-1.1626527464705272</v>
      </c>
      <c r="FF30">
        <f t="array" ref="FF30">(BP30/$C30-1)*100</f>
        <v>6.8454146399335558</v>
      </c>
      <c r="FG30">
        <f t="array" ref="FG30">(BQ30/$C30-1)*100</f>
        <v>9.1944477399454208</v>
      </c>
      <c r="FH30">
        <f t="array" ref="FH30">(BR30/$C30-1)*100</f>
        <v>5.931901767708414E-2</v>
      </c>
      <c r="FI30">
        <f t="array" ref="FI30">(BS30/$C30-1)*100</f>
        <v>-5.4929410368964255</v>
      </c>
      <c r="FJ30">
        <f t="array" ref="FJ30">(BT30/$C30-1)*100</f>
        <v>1.921936172736971</v>
      </c>
      <c r="FK30">
        <f t="array" ref="FK30">(BU30/$C30-1)*100</f>
        <v>-4.650610985882075</v>
      </c>
      <c r="FL30">
        <f t="array" ref="FL30">(BV30/$C30-1)*100</f>
        <v>-0.18982085656660264</v>
      </c>
      <c r="FM30">
        <f t="array" ref="FM30">(BW30/$C30-1)*100</f>
        <v>-5.5997152687151548</v>
      </c>
      <c r="FN30">
        <f t="array" ref="FN30">(BX30/$C30-1)*100</f>
        <v>-3.6896428995135899</v>
      </c>
      <c r="FO30">
        <f t="array" ref="FO30">(BY30/$C30-1)*100</f>
        <v>-2.3015778858702096</v>
      </c>
      <c r="FP30">
        <f t="array" ref="FP30">(BZ30/$C30-1)*100</f>
        <v>-1.4236564242496197</v>
      </c>
      <c r="FQ30">
        <f t="array" ref="FQ30">(CA30/$C30-1)*100</f>
        <v>1.3643374065725578</v>
      </c>
      <c r="FR30">
        <f t="array" ref="FR30">(CB30/$C30-1)*100</f>
        <v>-9.1588563293391818</v>
      </c>
      <c r="FS30">
        <f t="array" ref="FS30">(CC30/$C30-1)*100</f>
        <v>-0.71182821212480984</v>
      </c>
      <c r="FT30">
        <f t="array" ref="FT30">(CD30/$C30-1)*100</f>
        <v>6.8098232293273275</v>
      </c>
      <c r="FU30">
        <f t="array" ref="FU30">(CE30/$C30-1)*100</f>
        <v>0.87792146162060103</v>
      </c>
      <c r="FV30">
        <f t="array" ref="FV30">(CF30/$C30-1)*100</f>
        <v>-4.7455214141645108E-2</v>
      </c>
      <c r="FW30" s="32">
        <f t="array" ref="FW30">(CG30/$C30-1)*100</f>
        <v>5.4573496262901866</v>
      </c>
      <c r="FX30" s="32">
        <f t="array" ref="FX30">(CH30/$C30-1)*100</f>
        <v>-0.79487483687269433</v>
      </c>
      <c r="FY30" s="32">
        <f t="array" ref="FY30">(CI30/$C30-1)*100</f>
        <v>4.674338592952898</v>
      </c>
      <c r="FZ30" s="32">
        <f t="array" ref="FZ30">(CJ30/$C30-1)*100</f>
        <v>3.2625459722387173</v>
      </c>
      <c r="GA30" s="32">
        <f t="array" ref="GA30">(CK30/$C30-1)*100</f>
        <v>-2.8473128484992283</v>
      </c>
      <c r="GB30" s="32">
        <f t="array" ref="GB30">(CL30/$C30-1)*100</f>
        <v>-2.5032625459722402</v>
      </c>
      <c r="GC30" s="32">
        <f t="array" ref="GC30">(CM30/$C30-1)*100</f>
        <v>1.4829754419266816</v>
      </c>
      <c r="GD30" s="32">
        <f t="array" ref="GD30">(CN30/$C30-1)*100</f>
        <v>1.3524736030371187</v>
      </c>
      <c r="GE30" s="32">
        <f t="array" ref="GE30">(CO30/$C30-1)*100</f>
        <v>0.18982085656662484</v>
      </c>
      <c r="GF30" s="32">
        <f t="array" ref="GF30">(CP30/$C30-1)*100</f>
        <v>-0.6050539803060806</v>
      </c>
      <c r="GG30" s="32">
        <f t="array" ref="GG30">(CQ30/$C30-1)*100</f>
        <v>-2.6693557954680203</v>
      </c>
      <c r="GH30" s="32">
        <f t="array" ref="GH30">(CR30/$C30-1)*100</f>
        <v>1.1507889429350993</v>
      </c>
    </row>
    <row r="31" spans="1:190" x14ac:dyDescent="0.25">
      <c r="A31" s="15" t="s">
        <v>78</v>
      </c>
      <c r="B31" s="16" t="b">
        <v>0</v>
      </c>
      <c r="C31" s="15">
        <v>2.7322000000000002</v>
      </c>
      <c r="D31" s="15">
        <v>3.3359000000000001</v>
      </c>
      <c r="E31" s="15">
        <v>2.6705999999999999</v>
      </c>
      <c r="F31" s="15">
        <v>2.851</v>
      </c>
      <c r="G31" s="15">
        <v>3.3359000000000001</v>
      </c>
      <c r="H31" s="15">
        <v>2.6705999999999999</v>
      </c>
      <c r="I31" s="15">
        <v>2.5651999999999999</v>
      </c>
      <c r="J31" s="15">
        <v>2.6242999999999999</v>
      </c>
      <c r="K31" s="15">
        <v>2.6234999999999999</v>
      </c>
      <c r="L31" s="15">
        <v>2.5855000000000001</v>
      </c>
      <c r="M31" s="15">
        <v>2.6162999999999998</v>
      </c>
      <c r="N31" s="15">
        <v>2.7947000000000002</v>
      </c>
      <c r="O31" s="15">
        <v>2.7863000000000002</v>
      </c>
      <c r="P31" s="15">
        <v>2.6349</v>
      </c>
      <c r="Q31" s="15">
        <v>2.7136999999999998</v>
      </c>
      <c r="R31" s="15">
        <v>2.7286000000000001</v>
      </c>
      <c r="S31" s="15">
        <v>2.7524999999999999</v>
      </c>
      <c r="T31" s="15">
        <v>2.5855000000000001</v>
      </c>
      <c r="U31" s="15">
        <v>2.9066000000000001</v>
      </c>
      <c r="V31" s="15">
        <v>2.7898000000000001</v>
      </c>
      <c r="W31" s="15">
        <v>2.7545000000000002</v>
      </c>
      <c r="X31" s="15">
        <v>2.8348</v>
      </c>
      <c r="Y31" s="15">
        <v>2.8618000000000001</v>
      </c>
      <c r="Z31" s="15">
        <v>2.6974999999999998</v>
      </c>
      <c r="AA31" s="15">
        <v>2.8201999999999998</v>
      </c>
      <c r="AB31" s="15">
        <v>2.6503999999999999</v>
      </c>
      <c r="AC31" s="15">
        <v>2.7517999999999998</v>
      </c>
      <c r="AD31" s="15">
        <v>2.8845000000000001</v>
      </c>
      <c r="AE31" s="15">
        <v>2.7395999999999998</v>
      </c>
      <c r="AF31" s="15">
        <v>2.7955999999999999</v>
      </c>
      <c r="AG31" s="15">
        <v>2.8540000000000001</v>
      </c>
      <c r="AH31" s="15">
        <v>2.774</v>
      </c>
      <c r="AI31" s="15">
        <v>2.6655000000000002</v>
      </c>
      <c r="AJ31" s="15">
        <v>2.6413000000000002</v>
      </c>
      <c r="AK31" s="15">
        <v>2.9369999999999998</v>
      </c>
      <c r="AL31" s="15">
        <v>2.7124999999999999</v>
      </c>
      <c r="AM31" s="15">
        <v>2.7690000000000001</v>
      </c>
      <c r="AN31" s="15">
        <v>2.7648000000000001</v>
      </c>
      <c r="AO31" s="15">
        <v>2.7877000000000001</v>
      </c>
      <c r="AP31" s="15">
        <v>2.9944000000000002</v>
      </c>
      <c r="AQ31" s="15">
        <v>2.9037000000000002</v>
      </c>
      <c r="AR31" s="15">
        <v>2.6983999999999999</v>
      </c>
      <c r="AS31" s="15">
        <v>2.7513999999999998</v>
      </c>
      <c r="AT31" s="15">
        <v>3.2252000000000001</v>
      </c>
      <c r="AU31" s="15">
        <v>2.9988999999999999</v>
      </c>
      <c r="AV31" s="15">
        <v>2.9409999999999998</v>
      </c>
      <c r="AW31" s="15">
        <v>2.6183000000000001</v>
      </c>
      <c r="AX31" s="15">
        <v>2.6886999999999999</v>
      </c>
      <c r="AY31" s="15">
        <v>2.7879</v>
      </c>
      <c r="AZ31" s="15">
        <v>2.6673</v>
      </c>
      <c r="BA31" s="15">
        <v>2.5749</v>
      </c>
      <c r="BB31" s="15">
        <v>2.7643</v>
      </c>
      <c r="BC31" s="15">
        <v>2.6482000000000001</v>
      </c>
      <c r="BD31" s="15">
        <v>2.5939999999999999</v>
      </c>
      <c r="BE31" s="15">
        <v>2.63</v>
      </c>
      <c r="BF31" s="15">
        <v>2.6217000000000001</v>
      </c>
      <c r="BG31" s="15">
        <v>2.9089999999999998</v>
      </c>
      <c r="BH31" s="15">
        <v>2.8784999999999998</v>
      </c>
      <c r="BI31" s="15">
        <v>2.8561000000000001</v>
      </c>
      <c r="BJ31" s="15">
        <v>2.8620000000000001</v>
      </c>
      <c r="BK31" s="15">
        <v>2.8203999999999998</v>
      </c>
      <c r="BL31" s="15">
        <v>2.8692000000000002</v>
      </c>
      <c r="BM31" s="15">
        <v>2.8376999999999999</v>
      </c>
      <c r="BN31" s="15">
        <v>3.0203000000000002</v>
      </c>
      <c r="BO31" s="15">
        <v>2.9222999999999999</v>
      </c>
      <c r="BP31" s="15">
        <v>2.8239000000000001</v>
      </c>
      <c r="BQ31" s="15">
        <v>2.8357000000000001</v>
      </c>
      <c r="BR31" s="15">
        <v>2.8980000000000001</v>
      </c>
      <c r="BS31" s="15">
        <v>3.3883999999999999</v>
      </c>
      <c r="BT31" s="15">
        <v>2.7927</v>
      </c>
      <c r="BU31" s="15">
        <v>2.7641</v>
      </c>
      <c r="BV31" s="15">
        <v>2.7955999999999999</v>
      </c>
      <c r="BW31" s="15">
        <v>2.8592</v>
      </c>
      <c r="BX31" s="15">
        <v>2.7158000000000002</v>
      </c>
      <c r="BY31" s="15">
        <v>2.7948</v>
      </c>
      <c r="BZ31" s="15">
        <v>2.9382999999999999</v>
      </c>
      <c r="CA31" s="15">
        <v>2.6718000000000002</v>
      </c>
      <c r="CB31" s="15">
        <v>2.6978</v>
      </c>
      <c r="CC31" s="15">
        <v>2.5994000000000002</v>
      </c>
      <c r="CD31" s="15">
        <v>2.5800999999999998</v>
      </c>
      <c r="CE31" s="15">
        <v>2.6059999999999999</v>
      </c>
      <c r="CF31" s="15">
        <v>2.6621000000000001</v>
      </c>
      <c r="CG31" s="32">
        <v>2.9563999999999999</v>
      </c>
      <c r="CH31" s="32">
        <v>3.1053000000000002</v>
      </c>
      <c r="CI31" s="32">
        <v>2.9419</v>
      </c>
      <c r="CJ31" s="32">
        <v>2.7439</v>
      </c>
      <c r="CK31" s="32">
        <v>2.7330000000000001</v>
      </c>
      <c r="CL31" s="32">
        <v>2.7715000000000001</v>
      </c>
      <c r="CM31" s="32">
        <v>2.6809000000000003</v>
      </c>
      <c r="CN31" s="32">
        <v>2.7195999999999998</v>
      </c>
      <c r="CO31" s="32">
        <v>2.7292000000000001</v>
      </c>
      <c r="CP31" s="32">
        <v>2.7397</v>
      </c>
      <c r="CQ31" s="32">
        <v>2.7079000000000004</v>
      </c>
      <c r="CR31" s="32">
        <v>2.6915</v>
      </c>
      <c r="CT31">
        <f t="array" ref="CT31">(D31/$C31-1)*100</f>
        <v>22.095747017055857</v>
      </c>
      <c r="CU31">
        <f t="array" ref="CU31">(E31/$C31-1)*100</f>
        <v>-2.2545933679818608</v>
      </c>
      <c r="CV31">
        <f t="array" ref="CV31">(F31/$C31-1)*100</f>
        <v>4.3481443525364094</v>
      </c>
      <c r="CW31">
        <f t="array" ref="CW31">(G31/$C31-1)*100</f>
        <v>22.095747017055857</v>
      </c>
      <c r="CX31">
        <f t="array" ref="CX31">(H31/$C31-1)*100</f>
        <v>-2.2545933679818608</v>
      </c>
      <c r="CY31">
        <f t="array" ref="CY31">(I31/$C31-1)*100</f>
        <v>-6.1122904618988505</v>
      </c>
      <c r="CZ31">
        <f t="array" ref="CZ31">(J31/$C31-1)*100</f>
        <v>-3.9491984481370479</v>
      </c>
      <c r="DA31">
        <f t="array" ref="DA31">(K31/$C31-1)*100</f>
        <v>-3.9784788814874572</v>
      </c>
      <c r="DB31">
        <f t="array" ref="DB31">(L31/$C31-1)*100</f>
        <v>-5.3692994656320936</v>
      </c>
      <c r="DC31">
        <f t="array" ref="DC31">(M31/$C31-1)*100</f>
        <v>-4.2420027816411849</v>
      </c>
      <c r="DD31">
        <f t="array" ref="DD31">(N31/$C31-1)*100</f>
        <v>2.2875338555010671</v>
      </c>
      <c r="DE31">
        <f t="array" ref="DE31">(O31/$C31-1)*100</f>
        <v>1.9800893053217195</v>
      </c>
      <c r="DF31">
        <f t="array" ref="DF31">(P31/$C31-1)*100</f>
        <v>-3.5612327062440552</v>
      </c>
      <c r="DG31">
        <f t="array" ref="DG31">(Q31/$C31-1)*100</f>
        <v>-0.67711002122833319</v>
      </c>
      <c r="DH31">
        <f t="array" ref="DH31">(R31/$C31-1)*100</f>
        <v>-0.13176195007685854</v>
      </c>
      <c r="DI31">
        <f t="array" ref="DI31">(S31/$C31-1)*100</f>
        <v>0.7429909962667347</v>
      </c>
      <c r="DJ31">
        <f t="array" ref="DJ31">(T31/$C31-1)*100</f>
        <v>-5.3692994656320936</v>
      </c>
      <c r="DK31">
        <f t="array" ref="DK31">(U31/$C31-1)*100</f>
        <v>6.3831344703901616</v>
      </c>
      <c r="DL31">
        <f t="array" ref="DL31">(V31/$C31-1)*100</f>
        <v>2.108191201229781</v>
      </c>
      <c r="DM31">
        <f t="array" ref="DM31">(W31/$C31-1)*100</f>
        <v>0.81619207964278573</v>
      </c>
      <c r="DN31">
        <f t="array" ref="DN31">(X31/$C31-1)*100</f>
        <v>3.7552155771905404</v>
      </c>
      <c r="DO31">
        <f t="array" ref="DO31">(Y31/$C31-1)*100</f>
        <v>4.7434302027669961</v>
      </c>
      <c r="DP31">
        <f t="array" ref="DP31">(Z31/$C31-1)*100</f>
        <v>-1.2700387965742022</v>
      </c>
      <c r="DQ31">
        <f t="array" ref="DQ31">(AA31/$C31-1)*100</f>
        <v>3.2208476685454901</v>
      </c>
      <c r="DR31">
        <f t="array" ref="DR31">(AB31/$C31-1)*100</f>
        <v>-2.9939243100797985</v>
      </c>
      <c r="DS31">
        <f t="array" ref="DS31">(AC31/$C31-1)*100</f>
        <v>0.7173706170851224</v>
      </c>
      <c r="DT31">
        <f t="array" ref="DT31">(AD31/$C31-1)*100</f>
        <v>5.5742624990849921</v>
      </c>
      <c r="DU31">
        <f t="array" ref="DU31">(AE31/$C31-1)*100</f>
        <v>0.27084400849131107</v>
      </c>
      <c r="DV31">
        <f t="array" ref="DV31">(AF31/$C31-1)*100</f>
        <v>2.3204743430202734</v>
      </c>
      <c r="DW31">
        <f t="array" ref="DW31">(AG31/$C31-1)*100</f>
        <v>4.4579459776004748</v>
      </c>
      <c r="DX31">
        <f t="array" ref="DX31">(AH31/$C31-1)*100</f>
        <v>1.5299026425591</v>
      </c>
      <c r="DY31">
        <f t="array" ref="DY31">(AI31/$C31-1)*100</f>
        <v>-2.4412561305907299</v>
      </c>
      <c r="DZ31">
        <f t="array" ref="DZ31">(AJ31/$C31-1)*100</f>
        <v>-3.3269892394407474</v>
      </c>
      <c r="EA31">
        <f t="array" ref="EA31">(AK31/$C31-1)*100</f>
        <v>7.4957909377058707</v>
      </c>
      <c r="EB31">
        <f t="array" ref="EB31">(AL31/$C31-1)*100</f>
        <v>-0.7210306712539416</v>
      </c>
      <c r="EC31">
        <f t="array" ref="EC31">(AM31/$C31-1)*100</f>
        <v>1.346899934119028</v>
      </c>
      <c r="ED31">
        <f t="array" ref="ED31">(AN31/$C31-1)*100</f>
        <v>1.1931776590293541</v>
      </c>
      <c r="EE31">
        <f t="array" ref="EE31">(AO31/$C31-1)*100</f>
        <v>2.0313300636849441</v>
      </c>
      <c r="EF31">
        <f t="array" ref="EF31">(AP31/$C31-1)*100</f>
        <v>9.5966620305980577</v>
      </c>
      <c r="EG31">
        <f t="array" ref="EG31">(AQ31/$C31-1)*100</f>
        <v>6.2769928994949042</v>
      </c>
      <c r="EH31">
        <f t="array" ref="EH31">(AR31/$C31-1)*100</f>
        <v>-1.2370983090549847</v>
      </c>
      <c r="EI31">
        <f t="array" ref="EI31">(AS31/$C31-1)*100</f>
        <v>0.70273040040991219</v>
      </c>
      <c r="EJ31">
        <f t="array" ref="EJ31">(AT31/$C31-1)*100</f>
        <v>18.044067052192368</v>
      </c>
      <c r="EK31">
        <f t="array" ref="EK31">(AU31/$C31-1)*100</f>
        <v>9.7613644681941114</v>
      </c>
      <c r="EL31">
        <f t="array" ref="EL31">(AV31/$C31-1)*100</f>
        <v>7.6421931044579283</v>
      </c>
      <c r="EM31">
        <f t="array" ref="EM31">(AW31/$C31-1)*100</f>
        <v>-4.1688016982651348</v>
      </c>
      <c r="EN31">
        <f t="array" ref="EN31">(AX31/$C31-1)*100</f>
        <v>-1.5921235634287489</v>
      </c>
      <c r="EO31">
        <f t="array" ref="EO31">(AY31/$C31-1)*100</f>
        <v>2.0386501720225381</v>
      </c>
      <c r="EP31">
        <f t="array" ref="EP31">(AZ31/$C31-1)*100</f>
        <v>-2.3753751555523062</v>
      </c>
      <c r="EQ31">
        <f t="array" ref="EQ31">(BA31/$C31-1)*100</f>
        <v>-5.7572652075250748</v>
      </c>
      <c r="ER31">
        <f t="array" ref="ER31">(BB31/$C31-1)*100</f>
        <v>1.1748773881853358</v>
      </c>
      <c r="ES31">
        <f t="array" ref="ES31">(BC31/$C31-1)*100</f>
        <v>-3.0744455017934325</v>
      </c>
      <c r="ET31">
        <f t="array" ref="ET31">(BD31/$C31-1)*100</f>
        <v>-5.05819486128396</v>
      </c>
      <c r="EU31">
        <f t="array" ref="EU31">(BE31/$C31-1)*100</f>
        <v>-3.7405753605153413</v>
      </c>
      <c r="EV31">
        <f t="array" ref="EV31">(BF31/$C31-1)*100</f>
        <v>-4.0443598565258814</v>
      </c>
      <c r="EW31">
        <f t="array" ref="EW31">(BG31/$C31-1)*100</f>
        <v>6.4709757704413784</v>
      </c>
      <c r="EX31">
        <f t="array" ref="EX31">(BH31/$C31-1)*100</f>
        <v>5.3546592489568612</v>
      </c>
      <c r="EY31">
        <f t="array" ref="EY31">(BI31/$C31-1)*100</f>
        <v>4.5348071151452896</v>
      </c>
      <c r="EZ31">
        <f t="array" ref="EZ31">(BJ31/$C31-1)*100</f>
        <v>4.7507503111045901</v>
      </c>
      <c r="FA31">
        <f t="array" ref="FA31">(BK31/$C31-1)*100</f>
        <v>3.2281677768830841</v>
      </c>
      <c r="FB31">
        <f t="array" ref="FB31">(BL31/$C31-1)*100</f>
        <v>5.0142742112583294</v>
      </c>
      <c r="FC31">
        <f t="array" ref="FC31">(BM31/$C31-1)*100</f>
        <v>3.8613571480857756</v>
      </c>
      <c r="FD31">
        <f t="array" ref="FD31">(BN31/$C31-1)*100</f>
        <v>10.54461606031769</v>
      </c>
      <c r="FE31">
        <f t="array" ref="FE31">(BO31/$C31-1)*100</f>
        <v>6.9577629748920122</v>
      </c>
      <c r="FF31">
        <f t="array" ref="FF31">(BP31/$C31-1)*100</f>
        <v>3.3562696727911456</v>
      </c>
      <c r="FG31">
        <f t="array" ref="FG31">(BQ31/$C31-1)*100</f>
        <v>3.7881560647097468</v>
      </c>
      <c r="FH31">
        <f t="array" ref="FH31">(BR31/$C31-1)*100</f>
        <v>6.0683698118732199</v>
      </c>
      <c r="FI31">
        <f t="array" ref="FI31">(BS31/$C31-1)*100</f>
        <v>24.017275455676735</v>
      </c>
      <c r="FJ31">
        <f t="array" ref="FJ31">(BT31/$C31-1)*100</f>
        <v>2.2143327721250161</v>
      </c>
      <c r="FK31">
        <f t="array" ref="FK31">(BU31/$C31-1)*100</f>
        <v>1.1675572798477418</v>
      </c>
      <c r="FL31">
        <f t="array" ref="FL31">(BV31/$C31-1)*100</f>
        <v>2.3204743430202734</v>
      </c>
      <c r="FM31">
        <f t="array" ref="FM31">(BW31/$C31-1)*100</f>
        <v>4.6482687943781409</v>
      </c>
      <c r="FN31">
        <f t="array" ref="FN31">(BX31/$C31-1)*100</f>
        <v>-0.60024888368347407</v>
      </c>
      <c r="FO31">
        <f t="array" ref="FO31">(BY31/$C31-1)*100</f>
        <v>2.291193909669853</v>
      </c>
      <c r="FP31">
        <f t="array" ref="FP31">(BZ31/$C31-1)*100</f>
        <v>7.5433716419002872</v>
      </c>
      <c r="FQ31">
        <f t="array" ref="FQ31">(CA31/$C31-1)*100</f>
        <v>-2.2106727179562302</v>
      </c>
      <c r="FR31">
        <f t="array" ref="FR31">(CB31/$C31-1)*100</f>
        <v>-1.259058634067789</v>
      </c>
      <c r="FS31">
        <f t="array" ref="FS31">(CC31/$C31-1)*100</f>
        <v>-4.8605519361686556</v>
      </c>
      <c r="FT31">
        <f t="array" ref="FT31">(CD31/$C31-1)*100</f>
        <v>-5.5669423907473981</v>
      </c>
      <c r="FU31">
        <f t="array" ref="FU31">(CE31/$C31-1)*100</f>
        <v>-4.6189883610277533</v>
      </c>
      <c r="FV31">
        <f t="array" ref="FV31">(CF31/$C31-1)*100</f>
        <v>-2.5656979723299944</v>
      </c>
      <c r="FW31" s="32">
        <f t="array" ref="FW31">(CG31/$C31-1)*100</f>
        <v>8.2058414464533982</v>
      </c>
      <c r="FX31" s="32">
        <f t="array" ref="FX31">(CH31/$C31-1)*100</f>
        <v>13.655662103799138</v>
      </c>
      <c r="FY31" s="32">
        <f t="array" ref="FY31">(CI31/$C31-1)*100</f>
        <v>7.6751335919771568</v>
      </c>
      <c r="FZ31" s="32">
        <f t="array" ref="FZ31">(CJ31/$C31-1)*100</f>
        <v>0.42822633774979302</v>
      </c>
      <c r="GA31" s="32">
        <f t="array" ref="GA31">(CK31/$C31-1)*100</f>
        <v>2.928043335042041E-2</v>
      </c>
      <c r="GB31" s="32">
        <f t="array" ref="GB31">(CL31/$C31-1)*100</f>
        <v>1.4384012883390529</v>
      </c>
      <c r="GC31" s="32">
        <f t="array" ref="GC31">(CM31/$C31-1)*100</f>
        <v>-1.8776077885952702</v>
      </c>
      <c r="GD31" s="32">
        <f t="array" ref="GD31">(CN31/$C31-1)*100</f>
        <v>-0.46116682526903263</v>
      </c>
      <c r="GE31" s="32">
        <f t="array" ref="GE31">(CO31/$C31-1)*100</f>
        <v>-0.10980162506405433</v>
      </c>
      <c r="GF31" s="32">
        <f t="array" ref="GF31">(CP31/$C31-1)*100</f>
        <v>0.27450406266011917</v>
      </c>
      <c r="GG31" s="32">
        <f t="array" ref="GG31">(CQ31/$C31-1)*100</f>
        <v>-0.88939316301880345</v>
      </c>
      <c r="GH31" s="32">
        <f t="array" ref="GH31">(CR31/$C31-1)*100</f>
        <v>-1.4896420467022997</v>
      </c>
    </row>
    <row r="32" spans="1:190" x14ac:dyDescent="0.25">
      <c r="A32" s="15" t="s">
        <v>80</v>
      </c>
      <c r="B32" s="16" t="b">
        <v>0</v>
      </c>
      <c r="C32" s="15">
        <v>1.3753</v>
      </c>
      <c r="D32" s="15">
        <v>2.0114999999999998</v>
      </c>
      <c r="E32" s="15">
        <v>1.3524</v>
      </c>
      <c r="F32" s="15">
        <v>1.5107999999999999</v>
      </c>
      <c r="G32" s="15">
        <v>2.0114999999999998</v>
      </c>
      <c r="H32" s="15">
        <v>1.3524</v>
      </c>
      <c r="I32" s="15">
        <v>1.1719999999999999</v>
      </c>
      <c r="J32" s="15">
        <v>1.2005999999999999</v>
      </c>
      <c r="K32" s="15">
        <v>1.2002999999999999</v>
      </c>
      <c r="L32" s="15">
        <v>1.2266999999999999</v>
      </c>
      <c r="M32" s="15">
        <v>1.2263999999999999</v>
      </c>
      <c r="N32" s="15">
        <v>1.4330000000000001</v>
      </c>
      <c r="O32" s="15">
        <v>1.3928</v>
      </c>
      <c r="P32" s="15">
        <v>1.3331</v>
      </c>
      <c r="Q32" s="15">
        <v>1.4038999999999999</v>
      </c>
      <c r="R32" s="15">
        <v>1.4117</v>
      </c>
      <c r="S32" s="15">
        <v>1.337</v>
      </c>
      <c r="T32" s="15">
        <v>1.3312999999999999</v>
      </c>
      <c r="U32" s="15">
        <v>1.4607000000000001</v>
      </c>
      <c r="V32" s="15">
        <v>1.5199</v>
      </c>
      <c r="W32" s="15">
        <v>1.4121999999999999</v>
      </c>
      <c r="X32" s="15">
        <v>1.5398000000000001</v>
      </c>
      <c r="Y32" s="15">
        <v>1.5803</v>
      </c>
      <c r="Z32" s="15">
        <v>1.395</v>
      </c>
      <c r="AA32" s="15">
        <v>1.4661999999999999</v>
      </c>
      <c r="AB32" s="15">
        <v>1.3241000000000001</v>
      </c>
      <c r="AC32" s="15">
        <v>1.5711999999999999</v>
      </c>
      <c r="AD32" s="15">
        <v>1.5353000000000001</v>
      </c>
      <c r="AE32" s="15">
        <v>1.4556</v>
      </c>
      <c r="AF32" s="15">
        <v>1.4669000000000001</v>
      </c>
      <c r="AG32" s="15">
        <v>1.5210999999999999</v>
      </c>
      <c r="AH32" s="15">
        <v>1.5271999999999999</v>
      </c>
      <c r="AI32" s="15">
        <v>1.429</v>
      </c>
      <c r="AJ32" s="15">
        <v>1.4055</v>
      </c>
      <c r="AK32" s="15">
        <v>1.6617</v>
      </c>
      <c r="AL32" s="15">
        <v>1.4642999999999999</v>
      </c>
      <c r="AM32" s="15">
        <v>1.4052</v>
      </c>
      <c r="AN32" s="15">
        <v>1.4046000000000001</v>
      </c>
      <c r="AO32" s="15">
        <v>1.4479</v>
      </c>
      <c r="AP32" s="15">
        <v>1.6336999999999999</v>
      </c>
      <c r="AQ32" s="15">
        <v>1.5598000000000001</v>
      </c>
      <c r="AR32" s="15">
        <v>1.4045000000000001</v>
      </c>
      <c r="AS32" s="15">
        <v>1.4154</v>
      </c>
      <c r="AT32" s="15">
        <v>1.6479999999999999</v>
      </c>
      <c r="AU32" s="15">
        <v>1.5846</v>
      </c>
      <c r="AV32" s="15">
        <v>1.4875</v>
      </c>
      <c r="AW32" s="15">
        <v>1.3339000000000001</v>
      </c>
      <c r="AX32" s="15">
        <v>1.3733</v>
      </c>
      <c r="AY32" s="15">
        <v>1.5988</v>
      </c>
      <c r="AZ32" s="15">
        <v>1.3358000000000001</v>
      </c>
      <c r="BA32" s="15">
        <v>1.2459</v>
      </c>
      <c r="BB32" s="15">
        <v>1.4218999999999999</v>
      </c>
      <c r="BC32" s="15">
        <v>1.3173999999999999</v>
      </c>
      <c r="BD32" s="15">
        <v>1.2430000000000001</v>
      </c>
      <c r="BE32" s="15">
        <v>1.2030000000000001</v>
      </c>
      <c r="BF32" s="15">
        <v>1.1993</v>
      </c>
      <c r="BG32" s="15">
        <v>1.7016</v>
      </c>
      <c r="BH32" s="15">
        <v>1.6148</v>
      </c>
      <c r="BI32" s="15">
        <v>1.579</v>
      </c>
      <c r="BJ32" s="15">
        <v>1.5807</v>
      </c>
      <c r="BK32" s="15">
        <v>1.4666999999999999</v>
      </c>
      <c r="BL32" s="15">
        <v>1.5017</v>
      </c>
      <c r="BM32" s="15">
        <v>1.4489000000000001</v>
      </c>
      <c r="BN32" s="15">
        <v>1.5504</v>
      </c>
      <c r="BO32" s="15">
        <v>1.5012000000000001</v>
      </c>
      <c r="BP32" s="15">
        <v>1.4117999999999999</v>
      </c>
      <c r="BQ32" s="15">
        <v>1.4914000000000001</v>
      </c>
      <c r="BR32" s="15">
        <v>1.5195000000000001</v>
      </c>
      <c r="BS32" s="15">
        <v>2.0072000000000001</v>
      </c>
      <c r="BT32" s="15">
        <v>1.4282999999999999</v>
      </c>
      <c r="BU32" s="15">
        <v>1.4177</v>
      </c>
      <c r="BV32" s="15">
        <v>1.4588000000000001</v>
      </c>
      <c r="BW32" s="15">
        <v>1.5111000000000001</v>
      </c>
      <c r="BX32" s="15">
        <v>1.4297</v>
      </c>
      <c r="BY32" s="15">
        <v>1.4009</v>
      </c>
      <c r="BZ32" s="15">
        <v>1.5441</v>
      </c>
      <c r="CA32" s="15">
        <v>1.3787</v>
      </c>
      <c r="CB32" s="15">
        <v>1.3956</v>
      </c>
      <c r="CC32" s="15">
        <v>1.2135</v>
      </c>
      <c r="CD32" s="15">
        <v>1.2209000000000001</v>
      </c>
      <c r="CE32" s="15">
        <v>1.4823</v>
      </c>
      <c r="CF32" s="15">
        <v>1.3774999999999999</v>
      </c>
      <c r="CG32" s="32">
        <v>1.6137999999999999</v>
      </c>
      <c r="CH32" s="32">
        <v>1.7336</v>
      </c>
      <c r="CI32" s="32">
        <v>1.5848</v>
      </c>
      <c r="CJ32" s="32">
        <v>1.4420000000000002</v>
      </c>
      <c r="CK32" s="32">
        <v>1.3762000000000001</v>
      </c>
      <c r="CL32" s="32">
        <v>1.4201999999999999</v>
      </c>
      <c r="CM32" s="32">
        <v>1.3427000000000002</v>
      </c>
      <c r="CN32" s="32">
        <v>1.3952</v>
      </c>
      <c r="CO32" s="32">
        <v>1.4017000000000002</v>
      </c>
      <c r="CP32" s="32">
        <v>1.3769</v>
      </c>
      <c r="CQ32" s="32">
        <v>1.3820999999999999</v>
      </c>
      <c r="CR32" s="32">
        <v>1.3561999999999999</v>
      </c>
      <c r="CT32">
        <f t="array" ref="CT32">(D32/$C32-1)*100</f>
        <v>46.258998036791965</v>
      </c>
      <c r="CU32">
        <f t="array" ref="CU32">(E32/$C32-1)*100</f>
        <v>-1.6650912528175632</v>
      </c>
      <c r="CV32">
        <f t="array" ref="CV32">(F32/$C32-1)*100</f>
        <v>9.8523958409074464</v>
      </c>
      <c r="CW32">
        <f t="array" ref="CW32">(G32/$C32-1)*100</f>
        <v>46.258998036791965</v>
      </c>
      <c r="CX32">
        <f t="array" ref="CX32">(H32/$C32-1)*100</f>
        <v>-1.6650912528175632</v>
      </c>
      <c r="CY32">
        <f t="array" ref="CY32">(I32/$C32-1)*100</f>
        <v>-14.78222933178216</v>
      </c>
      <c r="CZ32">
        <f t="array" ref="CZ32">(J32/$C32-1)*100</f>
        <v>-12.702683050970698</v>
      </c>
      <c r="DA32">
        <f t="array" ref="DA32">(K32/$C32-1)*100</f>
        <v>-12.724496473496693</v>
      </c>
      <c r="DB32">
        <f t="array" ref="DB32">(L32/$C32-1)*100</f>
        <v>-10.804915291209195</v>
      </c>
      <c r="DC32">
        <f t="array" ref="DC32">(M32/$C32-1)*100</f>
        <v>-10.826728713735189</v>
      </c>
      <c r="DD32">
        <f t="array" ref="DD32">(N32/$C32-1)*100</f>
        <v>4.1954482658329129</v>
      </c>
      <c r="DE32">
        <f t="array" ref="DE32">(O32/$C32-1)*100</f>
        <v>1.2724496473496716</v>
      </c>
      <c r="DF32">
        <f t="array" ref="DF32">(P32/$C32-1)*100</f>
        <v>-3.0684214353231987</v>
      </c>
      <c r="DG32">
        <f t="array" ref="DG32">(Q32/$C32-1)*100</f>
        <v>2.0795462808114618</v>
      </c>
      <c r="DH32">
        <f t="array" ref="DH32">(R32/$C32-1)*100</f>
        <v>2.6466952664873089</v>
      </c>
      <c r="DI32">
        <f t="array" ref="DI32">(S32/$C32-1)*100</f>
        <v>-2.7848469424852751</v>
      </c>
      <c r="DJ32">
        <f t="array" ref="DJ32">(T32/$C32-1)*100</f>
        <v>-3.1993019704791736</v>
      </c>
      <c r="DK32">
        <f t="array" ref="DK32">(U32/$C32-1)*100</f>
        <v>6.2095542790663982</v>
      </c>
      <c r="DL32">
        <f t="array" ref="DL32">(V32/$C32-1)*100</f>
        <v>10.51406965752928</v>
      </c>
      <c r="DM32">
        <f t="array" ref="DM32">(W32/$C32-1)*100</f>
        <v>2.6830509706972983</v>
      </c>
      <c r="DN32">
        <f t="array" ref="DN32">(X32/$C32-1)*100</f>
        <v>11.961026685086896</v>
      </c>
      <c r="DO32">
        <f t="array" ref="DO32">(Y32/$C32-1)*100</f>
        <v>14.905838726096121</v>
      </c>
      <c r="DP32">
        <f t="array" ref="DP32">(Z32/$C32-1)*100</f>
        <v>1.4324147458736336</v>
      </c>
      <c r="DQ32">
        <f t="array" ref="DQ32">(AA32/$C32-1)*100</f>
        <v>6.6094670253762811</v>
      </c>
      <c r="DR32">
        <f t="array" ref="DR32">(AB32/$C32-1)*100</f>
        <v>-3.7228241111030291</v>
      </c>
      <c r="DS32">
        <f t="array" ref="DS32">(AC32/$C32-1)*100</f>
        <v>14.244164909474289</v>
      </c>
      <c r="DT32">
        <f t="array" ref="DT32">(AD32/$C32-1)*100</f>
        <v>11.633825347196991</v>
      </c>
      <c r="DU32">
        <f t="array" ref="DU32">(AE32/$C32-1)*100</f>
        <v>5.8387260961244802</v>
      </c>
      <c r="DV32">
        <f t="array" ref="DV32">(AF32/$C32-1)*100</f>
        <v>6.660365011270275</v>
      </c>
      <c r="DW32">
        <f t="array" ref="DW32">(AG32/$C32-1)*100</f>
        <v>10.60132334763324</v>
      </c>
      <c r="DX32">
        <f t="array" ref="DX32">(AH32/$C32-1)*100</f>
        <v>11.044862938995115</v>
      </c>
      <c r="DY32">
        <f t="array" ref="DY32">(AI32/$C32-1)*100</f>
        <v>3.9046026321529981</v>
      </c>
      <c r="DZ32">
        <f t="array" ref="DZ32">(AJ32/$C32-1)*100</f>
        <v>2.1958845342834321</v>
      </c>
      <c r="EA32">
        <f t="array" ref="EA32">(AK32/$C32-1)*100</f>
        <v>20.824547371482581</v>
      </c>
      <c r="EB32">
        <f t="array" ref="EB32">(AL32/$C32-1)*100</f>
        <v>6.471315349378326</v>
      </c>
      <c r="EC32">
        <f t="array" ref="EC32">(AM32/$C32-1)*100</f>
        <v>2.1740711117574474</v>
      </c>
      <c r="ED32">
        <f t="array" ref="ED32">(AN32/$C32-1)*100</f>
        <v>2.1304442667054557</v>
      </c>
      <c r="EE32">
        <f t="array" ref="EE32">(AO32/$C32-1)*100</f>
        <v>5.2788482512906354</v>
      </c>
      <c r="EF32">
        <f t="array" ref="EF32">(AP32/$C32-1)*100</f>
        <v>18.788627935723113</v>
      </c>
      <c r="EG32">
        <f t="array" ref="EG32">(AQ32/$C32-1)*100</f>
        <v>13.415254853486513</v>
      </c>
      <c r="EH32">
        <f t="array" ref="EH32">(AR32/$C32-1)*100</f>
        <v>2.1231731258634534</v>
      </c>
      <c r="EI32">
        <f t="array" ref="EI32">(AS32/$C32-1)*100</f>
        <v>2.915727477641239</v>
      </c>
      <c r="EJ32">
        <f t="array" ref="EJ32">(AT32/$C32-1)*100</f>
        <v>19.828401076128841</v>
      </c>
      <c r="EK32">
        <f t="array" ref="EK32">(AU32/$C32-1)*100</f>
        <v>15.218497782302043</v>
      </c>
      <c r="EL32">
        <f t="array" ref="EL32">(AV32/$C32-1)*100</f>
        <v>8.158220024721885</v>
      </c>
      <c r="EM32">
        <f t="array" ref="EM32">(AW32/$C32-1)*100</f>
        <v>-3.0102523085872135</v>
      </c>
      <c r="EN32">
        <f t="array" ref="EN32">(AX32/$C32-1)*100</f>
        <v>-0.14542281683995739</v>
      </c>
      <c r="EO32">
        <f t="array" ref="EO32">(AY32/$C32-1)*100</f>
        <v>16.250999781865772</v>
      </c>
      <c r="EP32">
        <f t="array" ref="EP32">(AZ32/$C32-1)*100</f>
        <v>-2.8721006325892473</v>
      </c>
      <c r="EQ32">
        <f t="array" ref="EQ32">(BA32/$C32-1)*100</f>
        <v>-9.4088562495455506</v>
      </c>
      <c r="ER32">
        <f t="array" ref="ER32">(BB32/$C32-1)*100</f>
        <v>3.3883516323711227</v>
      </c>
      <c r="ES32">
        <f t="array" ref="ES32">(BC32/$C32-1)*100</f>
        <v>-4.2099905475169059</v>
      </c>
      <c r="ET32">
        <f t="array" ref="ET32">(BD32/$C32-1)*100</f>
        <v>-9.619719333963495</v>
      </c>
      <c r="EU32">
        <f t="array" ref="EU32">(BE32/$C32-1)*100</f>
        <v>-12.528175670762732</v>
      </c>
      <c r="EV32">
        <f t="array" ref="EV32">(BF32/$C32-1)*100</f>
        <v>-12.797207881916673</v>
      </c>
      <c r="EW32">
        <f t="array" ref="EW32">(BG32/$C32-1)*100</f>
        <v>23.725732567439838</v>
      </c>
      <c r="EX32">
        <f t="array" ref="EX32">(BH32/$C32-1)*100</f>
        <v>17.414382316585474</v>
      </c>
      <c r="EY32">
        <f t="array" ref="EY32">(BI32/$C32-1)*100</f>
        <v>14.811313895150157</v>
      </c>
      <c r="EZ32">
        <f t="array" ref="EZ32">(BJ32/$C32-1)*100</f>
        <v>14.934923289464109</v>
      </c>
      <c r="FA32">
        <f t="array" ref="FA32">(BK32/$C32-1)*100</f>
        <v>6.6458227295862704</v>
      </c>
      <c r="FB32">
        <f t="array" ref="FB32">(BL32/$C32-1)*100</f>
        <v>9.1907220242856127</v>
      </c>
      <c r="FC32">
        <f t="array" ref="FC32">(BM32/$C32-1)*100</f>
        <v>5.3515596597106141</v>
      </c>
      <c r="FD32">
        <f t="array" ref="FD32">(BN32/$C32-1)*100</f>
        <v>12.731767614338697</v>
      </c>
      <c r="FE32">
        <f t="array" ref="FE32">(BO32/$C32-1)*100</f>
        <v>9.1543663200756242</v>
      </c>
      <c r="FF32">
        <f t="array" ref="FF32">(BP32/$C32-1)*100</f>
        <v>2.6539664073293112</v>
      </c>
      <c r="FG32">
        <f t="array" ref="FG32">(BQ32/$C32-1)*100</f>
        <v>8.4417945175598206</v>
      </c>
      <c r="FH32">
        <f t="array" ref="FH32">(BR32/$C32-1)*100</f>
        <v>10.484985094161292</v>
      </c>
      <c r="FI32">
        <f t="array" ref="FI32">(BS32/$C32-1)*100</f>
        <v>45.946338980586063</v>
      </c>
      <c r="FJ32">
        <f t="array" ref="FJ32">(BT32/$C32-1)*100</f>
        <v>3.8537046462590041</v>
      </c>
      <c r="FK32">
        <f t="array" ref="FK32">(BU32/$C32-1)*100</f>
        <v>3.0829637170072033</v>
      </c>
      <c r="FL32">
        <f t="array" ref="FL32">(BV32/$C32-1)*100</f>
        <v>6.0714026030684209</v>
      </c>
      <c r="FM32">
        <f t="array" ref="FM32">(BW32/$C32-1)*100</f>
        <v>9.8742092634334533</v>
      </c>
      <c r="FN32">
        <f t="array" ref="FN32">(BX32/$C32-1)*100</f>
        <v>3.9555006180469698</v>
      </c>
      <c r="FO32">
        <f t="array" ref="FO32">(BY32/$C32-1)*100</f>
        <v>1.8614120555515257</v>
      </c>
      <c r="FP32">
        <f t="array" ref="FP32">(BZ32/$C32-1)*100</f>
        <v>12.273685741292816</v>
      </c>
      <c r="FQ32">
        <f t="array" ref="FQ32">(CA32/$C32-1)*100</f>
        <v>0.24721878862794533</v>
      </c>
      <c r="FR32">
        <f t="array" ref="FR32">(CB32/$C32-1)*100</f>
        <v>1.4760415909256253</v>
      </c>
      <c r="FS32">
        <f t="array" ref="FS32">(CC32/$C32-1)*100</f>
        <v>-11.764705882352933</v>
      </c>
      <c r="FT32">
        <f t="array" ref="FT32">(CD32/$C32-1)*100</f>
        <v>-11.226641460045073</v>
      </c>
      <c r="FU32">
        <f t="array" ref="FU32">(CE32/$C32-1)*100</f>
        <v>7.7801207009379869</v>
      </c>
      <c r="FV32">
        <f t="array" ref="FV32">(CF32/$C32-1)*100</f>
        <v>0.15996509852396201</v>
      </c>
      <c r="FW32" s="32">
        <f t="array" ref="FW32">(CG32/$C32-1)*100</f>
        <v>17.341670908165497</v>
      </c>
      <c r="FX32" s="32">
        <f t="array" ref="FX32">(CH32/$C32-1)*100</f>
        <v>26.052497636879224</v>
      </c>
      <c r="FY32" s="32">
        <f t="array" ref="FY32">(CI32/$C32-1)*100</f>
        <v>15.233040063986047</v>
      </c>
      <c r="FZ32" s="32">
        <f t="array" ref="FZ32">(CJ32/$C32-1)*100</f>
        <v>4.8498509416127433</v>
      </c>
      <c r="GA32" s="32">
        <f t="array" ref="GA32">(CK32/$C32-1)*100</f>
        <v>6.544026757799859E-2</v>
      </c>
      <c r="GB32" s="32">
        <f t="array" ref="GB32">(CL32/$C32-1)*100</f>
        <v>3.26474223805715</v>
      </c>
      <c r="GC32" s="32">
        <f t="array" ref="GC32">(CM32/$C32-1)*100</f>
        <v>-2.3703919144913654</v>
      </c>
      <c r="GD32" s="32">
        <f t="array" ref="GD32">(CN32/$C32-1)*100</f>
        <v>1.446957027557616</v>
      </c>
      <c r="GE32" s="32">
        <f t="array" ref="GE32">(CO32/$C32-1)*100</f>
        <v>1.9195811822875219</v>
      </c>
      <c r="GF32" s="32">
        <f t="array" ref="GF32">(CP32/$C32-1)*100</f>
        <v>0.11633825347197035</v>
      </c>
      <c r="GG32" s="32">
        <f t="array" ref="GG32">(CQ32/$C32-1)*100</f>
        <v>0.49443757725586845</v>
      </c>
      <c r="GH32" s="32">
        <f t="array" ref="GH32">(CR32/$C32-1)*100</f>
        <v>-1.3887879008216419</v>
      </c>
    </row>
    <row r="33" spans="1:190" x14ac:dyDescent="0.25">
      <c r="A33" s="15" t="s">
        <v>82</v>
      </c>
      <c r="B33" s="16" t="b">
        <v>0</v>
      </c>
      <c r="C33" s="15">
        <v>0.50090000000000001</v>
      </c>
      <c r="D33" s="15">
        <v>0.57499999999999996</v>
      </c>
      <c r="E33" s="15">
        <v>0.46929999999999999</v>
      </c>
      <c r="F33" s="15">
        <v>0.53720000000000001</v>
      </c>
      <c r="G33" s="15">
        <v>0.57499999999999996</v>
      </c>
      <c r="H33" s="15">
        <v>0.46929999999999999</v>
      </c>
      <c r="I33" s="15">
        <v>0.21679999999999999</v>
      </c>
      <c r="J33" s="15">
        <v>0.26469999999999999</v>
      </c>
      <c r="K33" s="15">
        <v>0.26419999999999999</v>
      </c>
      <c r="L33" s="15">
        <v>0.2646</v>
      </c>
      <c r="M33" s="15">
        <v>0.2611</v>
      </c>
      <c r="N33" s="15">
        <v>0.3705</v>
      </c>
      <c r="O33" s="15">
        <v>0.35039999999999999</v>
      </c>
      <c r="P33" s="15">
        <v>0.33160000000000001</v>
      </c>
      <c r="Q33" s="15">
        <v>0.36720000000000003</v>
      </c>
      <c r="R33" s="15">
        <v>0.33150000000000002</v>
      </c>
      <c r="S33" s="15">
        <v>0.315</v>
      </c>
      <c r="T33" s="15">
        <v>0.32729999999999998</v>
      </c>
      <c r="U33" s="15">
        <v>0.42020000000000002</v>
      </c>
      <c r="V33" s="15">
        <v>0.47349999999999998</v>
      </c>
      <c r="W33" s="15">
        <v>0.3533</v>
      </c>
      <c r="X33" s="15">
        <v>0.4133</v>
      </c>
      <c r="Y33" s="15">
        <v>0.44940000000000002</v>
      </c>
      <c r="Z33" s="15">
        <v>0.32050000000000001</v>
      </c>
      <c r="AA33" s="15">
        <v>0.40139999999999998</v>
      </c>
      <c r="AB33" s="15">
        <v>0.2903</v>
      </c>
      <c r="AC33" s="15">
        <v>0.36599999999999999</v>
      </c>
      <c r="AD33" s="15">
        <v>0.40189999999999998</v>
      </c>
      <c r="AE33" s="15">
        <v>0.41930000000000001</v>
      </c>
      <c r="AF33" s="15">
        <v>0.40439999999999998</v>
      </c>
      <c r="AG33" s="15">
        <v>0.38550000000000001</v>
      </c>
      <c r="AH33" s="15">
        <v>0.30020000000000002</v>
      </c>
      <c r="AI33" s="15">
        <v>0.39900000000000002</v>
      </c>
      <c r="AJ33" s="15">
        <v>0.40110000000000001</v>
      </c>
      <c r="AK33" s="15">
        <v>0.38740000000000002</v>
      </c>
      <c r="AL33" s="15">
        <v>0.4249</v>
      </c>
      <c r="AM33" s="15">
        <v>0.3528</v>
      </c>
      <c r="AN33" s="15">
        <v>0.35799999999999998</v>
      </c>
      <c r="AO33" s="15">
        <v>0.37159999999999999</v>
      </c>
      <c r="AP33" s="15">
        <v>0.46089999999999998</v>
      </c>
      <c r="AQ33" s="15">
        <v>0.41570000000000001</v>
      </c>
      <c r="AR33" s="15">
        <v>0.37419999999999998</v>
      </c>
      <c r="AS33" s="15">
        <v>0.34970000000000001</v>
      </c>
      <c r="AT33" s="15">
        <v>0.50890000000000002</v>
      </c>
      <c r="AU33" s="15">
        <v>0.43969999999999998</v>
      </c>
      <c r="AV33" s="15">
        <v>0.41770000000000002</v>
      </c>
      <c r="AW33" s="15">
        <v>0.3392</v>
      </c>
      <c r="AX33" s="15">
        <v>0.3135</v>
      </c>
      <c r="AY33" s="15">
        <v>0.38179999999999997</v>
      </c>
      <c r="AZ33" s="15">
        <v>0.22470000000000001</v>
      </c>
      <c r="BA33" s="15">
        <v>0.26719999999999999</v>
      </c>
      <c r="BB33" s="15">
        <v>0.36220000000000002</v>
      </c>
      <c r="BC33" s="15">
        <v>0.29449999999999998</v>
      </c>
      <c r="BD33" s="15">
        <v>0.26540000000000002</v>
      </c>
      <c r="BE33" s="15">
        <v>0.2702</v>
      </c>
      <c r="BF33" s="15">
        <v>0.26329999999999998</v>
      </c>
      <c r="BG33" s="15">
        <v>0.48780000000000001</v>
      </c>
      <c r="BH33" s="15">
        <v>0.45200000000000001</v>
      </c>
      <c r="BI33" s="15">
        <v>0.43380000000000002</v>
      </c>
      <c r="BJ33" s="15">
        <v>0.44969999999999999</v>
      </c>
      <c r="BK33" s="15">
        <v>0.4017</v>
      </c>
      <c r="BL33" s="15">
        <v>0.4194</v>
      </c>
      <c r="BM33" s="15">
        <v>0.3463</v>
      </c>
      <c r="BN33" s="15">
        <v>0.4123</v>
      </c>
      <c r="BO33" s="15">
        <v>0.43409999999999999</v>
      </c>
      <c r="BP33" s="15">
        <v>0.36049999999999999</v>
      </c>
      <c r="BQ33" s="15">
        <v>0.41110000000000002</v>
      </c>
      <c r="BR33" s="15">
        <v>0.4168</v>
      </c>
      <c r="BS33" s="15">
        <v>0.59989999999999999</v>
      </c>
      <c r="BT33" s="15">
        <v>0.36659999999999998</v>
      </c>
      <c r="BU33" s="15">
        <v>0.3569</v>
      </c>
      <c r="BV33" s="15">
        <v>0.37119999999999997</v>
      </c>
      <c r="BW33" s="15">
        <v>0.45629999999999998</v>
      </c>
      <c r="BX33" s="15">
        <v>0.35460000000000003</v>
      </c>
      <c r="BY33" s="15">
        <v>0.379</v>
      </c>
      <c r="BZ33" s="15">
        <v>0.44369999999999998</v>
      </c>
      <c r="CA33" s="15">
        <v>0.3216</v>
      </c>
      <c r="CB33" s="15">
        <v>0.32079999999999997</v>
      </c>
      <c r="CC33" s="15">
        <v>0.26229999999999998</v>
      </c>
      <c r="CD33" s="15">
        <v>0.26150000000000001</v>
      </c>
      <c r="CE33" s="15">
        <v>0.45150000000000001</v>
      </c>
      <c r="CF33" s="15">
        <v>0.27310000000000001</v>
      </c>
      <c r="CG33" s="32">
        <v>0.48530000000000001</v>
      </c>
      <c r="CH33" s="32">
        <v>0.51060000000000005</v>
      </c>
      <c r="CI33" s="32">
        <v>0.46700000000000003</v>
      </c>
      <c r="CJ33" s="32">
        <v>0.44650000000000001</v>
      </c>
      <c r="CK33" s="32">
        <v>0.40949999999999998</v>
      </c>
      <c r="CL33" s="32">
        <v>0.43770000000000003</v>
      </c>
      <c r="CM33" s="32">
        <v>0.4259</v>
      </c>
      <c r="CN33" s="32">
        <v>0.45769999999999994</v>
      </c>
      <c r="CO33" s="32">
        <v>0.44950000000000007</v>
      </c>
      <c r="CP33" s="32">
        <v>0.42899999999999999</v>
      </c>
      <c r="CQ33" s="32">
        <v>0.48819999999999997</v>
      </c>
      <c r="CR33" s="32">
        <v>0.51539999999999997</v>
      </c>
      <c r="CT33">
        <f t="array" ref="CT33">(D33/$C33-1)*100</f>
        <v>14.793371930525034</v>
      </c>
      <c r="CU33">
        <f t="array" ref="CU33">(E33/$C33-1)*100</f>
        <v>-6.3086444400079937</v>
      </c>
      <c r="CV33">
        <f t="array" ref="CV33">(F33/$C33-1)*100</f>
        <v>7.2469554801357638</v>
      </c>
      <c r="CW33">
        <f t="array" ref="CW33">(G33/$C33-1)*100</f>
        <v>14.793371930525034</v>
      </c>
      <c r="CX33">
        <f t="array" ref="CX33">(H33/$C33-1)*100</f>
        <v>-6.3086444400079937</v>
      </c>
      <c r="CY33">
        <f t="array" ref="CY33">(I33/$C33-1)*100</f>
        <v>-56.71790776602117</v>
      </c>
      <c r="CZ33">
        <f t="array" ref="CZ33">(J33/$C33-1)*100</f>
        <v>-47.155120782591339</v>
      </c>
      <c r="DA33">
        <f t="array" ref="DA33">(K33/$C33-1)*100</f>
        <v>-47.254941106009184</v>
      </c>
      <c r="DB33">
        <f t="array" ref="DB33">(L33/$C33-1)*100</f>
        <v>-47.175084847274903</v>
      </c>
      <c r="DC33">
        <f t="array" ref="DC33">(M33/$C33-1)*100</f>
        <v>-47.873827111199837</v>
      </c>
      <c r="DD33">
        <f t="array" ref="DD33">(N33/$C33-1)*100</f>
        <v>-26.033140347374729</v>
      </c>
      <c r="DE33">
        <f t="array" ref="DE33">(O33/$C33-1)*100</f>
        <v>-30.04591734877221</v>
      </c>
      <c r="DF33">
        <f t="array" ref="DF33">(P33/$C33-1)*100</f>
        <v>-33.799161509283294</v>
      </c>
      <c r="DG33">
        <f t="array" ref="DG33">(Q33/$C33-1)*100</f>
        <v>-26.691954481932523</v>
      </c>
      <c r="DH33">
        <f t="array" ref="DH33">(R33/$C33-1)*100</f>
        <v>-33.819125573966858</v>
      </c>
      <c r="DI33">
        <f t="array" ref="DI33">(S33/$C33-1)*100</f>
        <v>-37.113196246755841</v>
      </c>
      <c r="DJ33">
        <f t="array" ref="DJ33">(T33/$C33-1)*100</f>
        <v>-34.657616290676785</v>
      </c>
      <c r="DK33">
        <f t="array" ref="DK33">(U33/$C33-1)*100</f>
        <v>-16.111000199640646</v>
      </c>
      <c r="DL33">
        <f t="array" ref="DL33">(V33/$C33-1)*100</f>
        <v>-5.4701537232980657</v>
      </c>
      <c r="DM33">
        <f t="array" ref="DM33">(W33/$C33-1)*100</f>
        <v>-29.466959472948695</v>
      </c>
      <c r="DN33">
        <f t="array" ref="DN33">(X33/$C33-1)*100</f>
        <v>-17.488520662806948</v>
      </c>
      <c r="DO33">
        <f t="array" ref="DO33">(Y33/$C33-1)*100</f>
        <v>-10.281493312038325</v>
      </c>
      <c r="DP33">
        <f t="array" ref="DP33">(Z33/$C33-1)*100</f>
        <v>-36.015172689159513</v>
      </c>
      <c r="DQ33">
        <f t="array" ref="DQ33">(AA33/$C33-1)*100</f>
        <v>-19.86424436015173</v>
      </c>
      <c r="DR33">
        <f t="array" ref="DR33">(AB33/$C33-1)*100</f>
        <v>-42.044320223597524</v>
      </c>
      <c r="DS33">
        <f t="array" ref="DS33">(AC33/$C33-1)*100</f>
        <v>-26.931523258135361</v>
      </c>
      <c r="DT33">
        <f t="array" ref="DT33">(AD33/$C33-1)*100</f>
        <v>-19.764424036733885</v>
      </c>
      <c r="DU33">
        <f t="array" ref="DU33">(AE33/$C33-1)*100</f>
        <v>-16.290676781792779</v>
      </c>
      <c r="DV33">
        <f t="array" ref="DV33">(AF33/$C33-1)*100</f>
        <v>-19.265322419644647</v>
      </c>
      <c r="DW33">
        <f t="array" ref="DW33">(AG33/$C33-1)*100</f>
        <v>-23.038530644839295</v>
      </c>
      <c r="DX33">
        <f t="array" ref="DX33">(AH33/$C33-1)*100</f>
        <v>-40.067877819924135</v>
      </c>
      <c r="DY33">
        <f t="array" ref="DY33">(AI33/$C33-1)*100</f>
        <v>-20.34338191255739</v>
      </c>
      <c r="DZ33">
        <f t="array" ref="DZ33">(AJ33/$C33-1)*100</f>
        <v>-19.92413655420243</v>
      </c>
      <c r="EA33">
        <f t="array" ref="EA33">(AK33/$C33-1)*100</f>
        <v>-22.659213415851465</v>
      </c>
      <c r="EB33">
        <f t="array" ref="EB33">(AL33/$C33-1)*100</f>
        <v>-15.172689159512876</v>
      </c>
      <c r="EC33">
        <f t="array" ref="EC33">(AM33/$C33-1)*100</f>
        <v>-29.566779796366539</v>
      </c>
      <c r="ED33">
        <f t="array" ref="ED33">(AN33/$C33-1)*100</f>
        <v>-28.528648432820923</v>
      </c>
      <c r="EE33">
        <f t="array" ref="EE33">(AO33/$C33-1)*100</f>
        <v>-25.813535635855466</v>
      </c>
      <c r="EF33">
        <f t="array" ref="EF33">(AP33/$C33-1)*100</f>
        <v>-7.9856258734278374</v>
      </c>
      <c r="EG33">
        <f t="array" ref="EG33">(AQ33/$C33-1)*100</f>
        <v>-17.009383110401277</v>
      </c>
      <c r="EH33">
        <f t="array" ref="EH33">(AR33/$C33-1)*100</f>
        <v>-25.294469954082654</v>
      </c>
      <c r="EI33">
        <f t="array" ref="EI33">(AS33/$C33-1)*100</f>
        <v>-30.185665801557192</v>
      </c>
      <c r="EJ33">
        <f t="array" ref="EJ33">(AT33/$C33-1)*100</f>
        <v>1.5971251746855764</v>
      </c>
      <c r="EK33">
        <f t="array" ref="EK33">(AU33/$C33-1)*100</f>
        <v>-12.218007586344582</v>
      </c>
      <c r="EL33">
        <f t="array" ref="EL33">(AV33/$C33-1)*100</f>
        <v>-16.610101816729884</v>
      </c>
      <c r="EM33">
        <f t="array" ref="EM33">(AW33/$C33-1)*100</f>
        <v>-32.281892593332003</v>
      </c>
      <c r="EN33">
        <f t="array" ref="EN33">(AX33/$C33-1)*100</f>
        <v>-37.412657217009382</v>
      </c>
      <c r="EO33">
        <f t="array" ref="EO33">(AY33/$C33-1)*100</f>
        <v>-23.777201038131366</v>
      </c>
      <c r="EP33">
        <f t="array" ref="EP33">(AZ33/$C33-1)*100</f>
        <v>-55.140746656019161</v>
      </c>
      <c r="EQ33">
        <f t="array" ref="EQ33">(BA33/$C33-1)*100</f>
        <v>-46.656019165502094</v>
      </c>
      <c r="ER33">
        <f t="array" ref="ER33">(BB33/$C33-1)*100</f>
        <v>-27.690157716110996</v>
      </c>
      <c r="ES33">
        <f t="array" ref="ES33">(BC33/$C33-1)*100</f>
        <v>-41.205829506887603</v>
      </c>
      <c r="ET33">
        <f t="array" ref="ET33">(BD33/$C33-1)*100</f>
        <v>-47.015372329806347</v>
      </c>
      <c r="EU33">
        <f t="array" ref="EU33">(BE33/$C33-1)*100</f>
        <v>-46.057097224995012</v>
      </c>
      <c r="EV33">
        <f t="array" ref="EV33">(BF33/$C33-1)*100</f>
        <v>-47.434617688161318</v>
      </c>
      <c r="EW33">
        <f t="array" ref="EW33">(BG33/$C33-1)*100</f>
        <v>-2.6152924735476146</v>
      </c>
      <c r="EX33">
        <f t="array" ref="EX33">(BH33/$C33-1)*100</f>
        <v>-9.762427630265524</v>
      </c>
      <c r="EY33">
        <f t="array" ref="EY33">(BI33/$C33-1)*100</f>
        <v>-13.395887402675189</v>
      </c>
      <c r="EZ33">
        <f t="array" ref="EZ33">(BJ33/$C33-1)*100</f>
        <v>-10.221601117987621</v>
      </c>
      <c r="FA33">
        <f t="array" ref="FA33">(BK33/$C33-1)*100</f>
        <v>-19.804352166101026</v>
      </c>
      <c r="FB33">
        <f t="array" ref="FB33">(BL33/$C33-1)*100</f>
        <v>-16.270712717109205</v>
      </c>
      <c r="FC33">
        <f t="array" ref="FC33">(BM33/$C33-1)*100</f>
        <v>-30.864444000798564</v>
      </c>
      <c r="FD33">
        <f t="array" ref="FD33">(BN33/$C33-1)*100</f>
        <v>-17.688161309642648</v>
      </c>
      <c r="FE33">
        <f t="array" ref="FE33">(BO33/$C33-1)*100</f>
        <v>-13.335995208624485</v>
      </c>
      <c r="FF33">
        <f t="array" ref="FF33">(BP33/$C33-1)*100</f>
        <v>-28.029546815731688</v>
      </c>
      <c r="FG33">
        <f t="array" ref="FG33">(BQ33/$C33-1)*100</f>
        <v>-17.927730085845472</v>
      </c>
      <c r="FH33">
        <f t="array" ref="FH33">(BR33/$C33-1)*100</f>
        <v>-16.789778398882017</v>
      </c>
      <c r="FI33">
        <f t="array" ref="FI33">(BS33/$C33-1)*100</f>
        <v>19.764424036733864</v>
      </c>
      <c r="FJ33">
        <f t="array" ref="FJ33">(BT33/$C33-1)*100</f>
        <v>-26.811738870033942</v>
      </c>
      <c r="FK33">
        <f t="array" ref="FK33">(BU33/$C33-1)*100</f>
        <v>-28.748253144340186</v>
      </c>
      <c r="FL33">
        <f t="array" ref="FL33">(BV33/$C33-1)*100</f>
        <v>-25.893391894589747</v>
      </c>
      <c r="FM33">
        <f t="array" ref="FM33">(BW33/$C33-1)*100</f>
        <v>-8.9039728488720336</v>
      </c>
      <c r="FN33">
        <f t="array" ref="FN33">(BX33/$C33-1)*100</f>
        <v>-29.207426632062283</v>
      </c>
      <c r="FO33">
        <f t="array" ref="FO33">(BY33/$C33-1)*100</f>
        <v>-24.336194849271308</v>
      </c>
      <c r="FP33">
        <f t="array" ref="FP33">(BZ33/$C33-1)*100</f>
        <v>-11.419444999001804</v>
      </c>
      <c r="FQ33">
        <f t="array" ref="FQ33">(CA33/$C33-1)*100</f>
        <v>-35.795567977640253</v>
      </c>
      <c r="FR33">
        <f t="array" ref="FR33">(CB33/$C33-1)*100</f>
        <v>-35.955280495108809</v>
      </c>
      <c r="FS33">
        <f t="array" ref="FS33">(CC33/$C33-1)*100</f>
        <v>-47.634258334997014</v>
      </c>
      <c r="FT33">
        <f t="array" ref="FT33">(CD33/$C33-1)*100</f>
        <v>-47.793970852465563</v>
      </c>
      <c r="FU33">
        <f t="array" ref="FU33">(CE33/$C33-1)*100</f>
        <v>-9.8622479536833669</v>
      </c>
      <c r="FV33">
        <f t="array" ref="FV33">(CF33/$C33-1)*100</f>
        <v>-45.478139349171485</v>
      </c>
      <c r="FW33" s="32">
        <f t="array" ref="FW33">(CG33/$C33-1)*100</f>
        <v>-3.1143940906368517</v>
      </c>
      <c r="FX33" s="32">
        <f t="array" ref="FX33">(CH33/$C33-1)*100</f>
        <v>1.9365142743062558</v>
      </c>
      <c r="FY33" s="32">
        <f t="array" ref="FY33">(CI33/$C33-1)*100</f>
        <v>-6.7678179277300803</v>
      </c>
      <c r="FZ33" s="32">
        <f t="array" ref="FZ33">(CJ33/$C33-1)*100</f>
        <v>-10.860451187861852</v>
      </c>
      <c r="GA33" s="32">
        <f t="array" ref="GA33">(CK33/$C33-1)*100</f>
        <v>-18.247155120782597</v>
      </c>
      <c r="GB33" s="32">
        <f t="array" ref="GB33">(CL33/$C33-1)*100</f>
        <v>-12.617288880015964</v>
      </c>
      <c r="GC33" s="32">
        <f t="array" ref="GC33">(CM33/$C33-1)*100</f>
        <v>-14.973048512677178</v>
      </c>
      <c r="GD33" s="32">
        <f t="array" ref="GD33">(CN33/$C33-1)*100</f>
        <v>-8.6244759433020679</v>
      </c>
      <c r="GE33" s="32">
        <f t="array" ref="GE33">(CO33/$C33-1)*100</f>
        <v>-10.261529247354751</v>
      </c>
      <c r="GF33" s="32">
        <f t="array" ref="GF33">(CP33/$C33-1)*100</f>
        <v>-14.354162507486523</v>
      </c>
      <c r="GG33" s="32">
        <f t="array" ref="GG33">(CQ33/$C33-1)*100</f>
        <v>-2.5354362148133469</v>
      </c>
      <c r="GH33" s="32">
        <f t="array" ref="GH33">(CR33/$C33-1)*100</f>
        <v>2.8947893791175794</v>
      </c>
    </row>
    <row r="34" spans="1:190" x14ac:dyDescent="0.25">
      <c r="A34" s="15" t="s">
        <v>84</v>
      </c>
      <c r="B34" s="16" t="b">
        <v>0</v>
      </c>
      <c r="C34" s="15">
        <v>0.74519999999999997</v>
      </c>
      <c r="D34" s="15">
        <v>0.88870000000000005</v>
      </c>
      <c r="E34" s="15">
        <v>0.71160000000000001</v>
      </c>
      <c r="F34" s="15">
        <v>0.80349999999999999</v>
      </c>
      <c r="G34" s="15">
        <v>0.88870000000000005</v>
      </c>
      <c r="H34" s="15">
        <v>0.71160000000000001</v>
      </c>
      <c r="I34" s="15">
        <v>0.39639999999999997</v>
      </c>
      <c r="J34" s="15">
        <v>0.51549999999999996</v>
      </c>
      <c r="K34" s="15">
        <v>0.51419999999999999</v>
      </c>
      <c r="L34" s="15">
        <v>0.4632</v>
      </c>
      <c r="M34" s="15">
        <v>0.50070000000000003</v>
      </c>
      <c r="N34" s="15">
        <v>0.61280000000000001</v>
      </c>
      <c r="O34" s="15">
        <v>0.62760000000000005</v>
      </c>
      <c r="P34" s="15">
        <v>0.52080000000000004</v>
      </c>
      <c r="Q34" s="15">
        <v>0.57640000000000002</v>
      </c>
      <c r="R34" s="15">
        <v>0.55130000000000001</v>
      </c>
      <c r="S34" s="15">
        <v>0.62739999999999996</v>
      </c>
      <c r="T34" s="15">
        <v>0.47460000000000002</v>
      </c>
      <c r="U34" s="15">
        <v>0.72850000000000004</v>
      </c>
      <c r="V34" s="15">
        <v>0.71660000000000001</v>
      </c>
      <c r="W34" s="15">
        <v>0.58699999999999997</v>
      </c>
      <c r="X34" s="15">
        <v>0.629</v>
      </c>
      <c r="Y34" s="15">
        <v>0.65139999999999998</v>
      </c>
      <c r="Z34" s="15">
        <v>0.51829999999999998</v>
      </c>
      <c r="AA34" s="15">
        <v>0.63349999999999995</v>
      </c>
      <c r="AB34" s="15">
        <v>0.49659999999999999</v>
      </c>
      <c r="AC34" s="15">
        <v>0.4415</v>
      </c>
      <c r="AD34" s="15">
        <v>0.66080000000000005</v>
      </c>
      <c r="AE34" s="15">
        <v>0.60070000000000001</v>
      </c>
      <c r="AF34" s="15">
        <v>0.62519999999999998</v>
      </c>
      <c r="AG34" s="15">
        <v>0.63759999999999994</v>
      </c>
      <c r="AH34" s="15">
        <v>0.47710000000000002</v>
      </c>
      <c r="AI34" s="15">
        <v>0.57399999999999995</v>
      </c>
      <c r="AJ34" s="15">
        <v>0.58030000000000004</v>
      </c>
      <c r="AK34" s="15">
        <v>0.60880000000000001</v>
      </c>
      <c r="AL34" s="15">
        <v>0.62229999999999996</v>
      </c>
      <c r="AM34" s="15">
        <v>0.59670000000000001</v>
      </c>
      <c r="AN34" s="15">
        <v>0.60250000000000004</v>
      </c>
      <c r="AO34" s="15">
        <v>0.59699999999999998</v>
      </c>
      <c r="AP34" s="15">
        <v>0.73970000000000002</v>
      </c>
      <c r="AQ34" s="15">
        <v>0.65649999999999997</v>
      </c>
      <c r="AR34" s="15">
        <v>0.56520000000000004</v>
      </c>
      <c r="AS34" s="15">
        <v>0.58689999999999998</v>
      </c>
      <c r="AT34" s="15">
        <v>0.92420000000000002</v>
      </c>
      <c r="AU34" s="15">
        <v>0.72889999999999999</v>
      </c>
      <c r="AV34" s="15">
        <v>0.70189999999999997</v>
      </c>
      <c r="AW34" s="15">
        <v>0.50839999999999996</v>
      </c>
      <c r="AX34" s="15">
        <v>0.52729999999999999</v>
      </c>
      <c r="AY34" s="15">
        <v>0.56340000000000001</v>
      </c>
      <c r="AZ34" s="15">
        <v>0.39789999999999998</v>
      </c>
      <c r="BA34" s="15">
        <v>0.44219999999999998</v>
      </c>
      <c r="BB34" s="15">
        <v>0.66830000000000001</v>
      </c>
      <c r="BC34" s="15">
        <v>0.4995</v>
      </c>
      <c r="BD34" s="15">
        <v>0.46289999999999998</v>
      </c>
      <c r="BE34" s="15">
        <v>0.52869999999999995</v>
      </c>
      <c r="BF34" s="15">
        <v>0.51190000000000002</v>
      </c>
      <c r="BG34" s="15">
        <v>0.65169999999999995</v>
      </c>
      <c r="BH34" s="15">
        <v>0.64670000000000005</v>
      </c>
      <c r="BI34" s="15">
        <v>0.63780000000000003</v>
      </c>
      <c r="BJ34" s="15">
        <v>0.65149999999999997</v>
      </c>
      <c r="BK34" s="15">
        <v>0.63349999999999995</v>
      </c>
      <c r="BL34" s="15">
        <v>0.69420000000000004</v>
      </c>
      <c r="BM34" s="15">
        <v>0.63019999999999998</v>
      </c>
      <c r="BN34" s="15">
        <v>0.73740000000000006</v>
      </c>
      <c r="BO34" s="15">
        <v>0.75780000000000003</v>
      </c>
      <c r="BP34" s="15">
        <v>0.63490000000000002</v>
      </c>
      <c r="BQ34" s="15">
        <v>0.64219999999999999</v>
      </c>
      <c r="BR34" s="15">
        <v>0.72789999999999999</v>
      </c>
      <c r="BS34" s="15">
        <v>0.9768</v>
      </c>
      <c r="BT34" s="15">
        <v>0.61070000000000002</v>
      </c>
      <c r="BU34" s="15">
        <v>0.59519999999999995</v>
      </c>
      <c r="BV34" s="15">
        <v>0.60680000000000001</v>
      </c>
      <c r="BW34" s="15">
        <v>0.72499999999999998</v>
      </c>
      <c r="BX34" s="15">
        <v>0.58389999999999997</v>
      </c>
      <c r="BY34" s="15">
        <v>0.67279999999999995</v>
      </c>
      <c r="BZ34" s="15">
        <v>0.76100000000000001</v>
      </c>
      <c r="CA34" s="15">
        <v>0.49519999999999997</v>
      </c>
      <c r="CB34" s="15">
        <v>0.51839999999999997</v>
      </c>
      <c r="CC34" s="15">
        <v>0.48799999999999999</v>
      </c>
      <c r="CD34" s="15">
        <v>0.44950000000000001</v>
      </c>
      <c r="CE34" s="15">
        <v>0.42809999999999998</v>
      </c>
      <c r="CF34" s="15">
        <v>0.45379999999999998</v>
      </c>
      <c r="CG34" s="32">
        <v>0.76190000000000002</v>
      </c>
      <c r="CH34" s="32">
        <v>0.83460000000000001</v>
      </c>
      <c r="CI34" s="32">
        <v>0.74780000000000002</v>
      </c>
      <c r="CJ34" s="32">
        <v>0.66900000000000004</v>
      </c>
      <c r="CK34" s="32">
        <v>0.66890000000000005</v>
      </c>
      <c r="CL34" s="32">
        <v>0.70340000000000003</v>
      </c>
      <c r="CM34" s="32">
        <v>0.6583</v>
      </c>
      <c r="CN34" s="32">
        <v>0.69240000000000002</v>
      </c>
      <c r="CO34" s="32">
        <v>0.6855</v>
      </c>
      <c r="CP34" s="32">
        <v>0.69689999999999996</v>
      </c>
      <c r="CQ34" s="32">
        <v>0.73570000000000002</v>
      </c>
      <c r="CR34" s="32">
        <v>0.75609999999999999</v>
      </c>
      <c r="CT34">
        <f t="array" ref="CT34">(D34/$C34-1)*100</f>
        <v>19.256575415995727</v>
      </c>
      <c r="CU34">
        <f t="array" ref="CU34">(E34/$C34-1)*100</f>
        <v>-4.5088566827697241</v>
      </c>
      <c r="CV34">
        <f t="array" ref="CV34">(F34/$C34-1)*100</f>
        <v>7.8234031132581983</v>
      </c>
      <c r="CW34">
        <f t="array" ref="CW34">(G34/$C34-1)*100</f>
        <v>19.256575415995727</v>
      </c>
      <c r="CX34">
        <f t="array" ref="CX34">(H34/$C34-1)*100</f>
        <v>-4.5088566827697241</v>
      </c>
      <c r="CY34">
        <f t="array" ref="CY34">(I34/$C34-1)*100</f>
        <v>-46.806226516371439</v>
      </c>
      <c r="CZ34">
        <f t="array" ref="CZ34">(J34/$C34-1)*100</f>
        <v>-30.823939881910899</v>
      </c>
      <c r="DA34">
        <f t="array" ref="DA34">(K34/$C34-1)*100</f>
        <v>-30.998389694041862</v>
      </c>
      <c r="DB34">
        <f t="array" ref="DB34">(L34/$C34-1)*100</f>
        <v>-37.842190016103061</v>
      </c>
      <c r="DC34">
        <f t="array" ref="DC34">(M34/$C34-1)*100</f>
        <v>-32.809983896940409</v>
      </c>
      <c r="DD34">
        <f t="array" ref="DD34">(N34/$C34-1)*100</f>
        <v>-17.767042404723554</v>
      </c>
      <c r="DE34">
        <f t="array" ref="DE34">(O34/$C34-1)*100</f>
        <v>-15.780998389694034</v>
      </c>
      <c r="DF34">
        <f t="array" ref="DF34">(P34/$C34-1)*100</f>
        <v>-30.112721417069231</v>
      </c>
      <c r="DG34">
        <f t="array" ref="DG34">(Q34/$C34-1)*100</f>
        <v>-22.651637144390758</v>
      </c>
      <c r="DH34">
        <f t="array" ref="DH34">(R34/$C34-1)*100</f>
        <v>-26.019860440150289</v>
      </c>
      <c r="DI34">
        <f t="array" ref="DI34">(S34/$C34-1)*100</f>
        <v>-15.80783682232958</v>
      </c>
      <c r="DJ34">
        <f t="array" ref="DJ34">(T34/$C34-1)*100</f>
        <v>-36.312399355877609</v>
      </c>
      <c r="DK34">
        <f t="array" ref="DK34">(U34/$C34-1)*100</f>
        <v>-2.2410091250670838</v>
      </c>
      <c r="DL34">
        <f t="array" ref="DL34">(V34/$C34-1)*100</f>
        <v>-3.837895866881369</v>
      </c>
      <c r="DM34">
        <f t="array" ref="DM34">(W34/$C34-1)*100</f>
        <v>-21.229200214707468</v>
      </c>
      <c r="DN34">
        <f t="array" ref="DN34">(X34/$C34-1)*100</f>
        <v>-15.593129361245294</v>
      </c>
      <c r="DO34">
        <f t="array" ref="DO34">(Y34/$C34-1)*100</f>
        <v>-12.587224906065487</v>
      </c>
      <c r="DP34">
        <f t="array" ref="DP34">(Z34/$C34-1)*100</f>
        <v>-30.44820182501342</v>
      </c>
      <c r="DQ34">
        <f t="array" ref="DQ34">(AA34/$C34-1)*100</f>
        <v>-14.989264626945786</v>
      </c>
      <c r="DR34">
        <f t="array" ref="DR34">(AB34/$C34-1)*100</f>
        <v>-33.360171765968872</v>
      </c>
      <c r="DS34">
        <f t="array" ref="DS34">(AC34/$C34-1)*100</f>
        <v>-40.754159957058498</v>
      </c>
      <c r="DT34">
        <f t="array" ref="DT34">(AD34/$C34-1)*100</f>
        <v>-11.325818572195379</v>
      </c>
      <c r="DU34">
        <f t="array" ref="DU34">(AE34/$C34-1)*100</f>
        <v>-19.390767579173374</v>
      </c>
      <c r="DV34">
        <f t="array" ref="DV34">(AF34/$C34-1)*100</f>
        <v>-16.103059581320455</v>
      </c>
      <c r="DW34">
        <f t="array" ref="DW34">(AG34/$C34-1)*100</f>
        <v>-14.439076757917347</v>
      </c>
      <c r="DX34">
        <f t="array" ref="DX34">(AH34/$C34-1)*100</f>
        <v>-35.976918947933434</v>
      </c>
      <c r="DY34">
        <f t="array" ref="DY34">(AI34/$C34-1)*100</f>
        <v>-22.973698336017179</v>
      </c>
      <c r="DZ34">
        <f t="array" ref="DZ34">(AJ34/$C34-1)*100</f>
        <v>-22.128287707997842</v>
      </c>
      <c r="EA34">
        <f t="array" ref="EA34">(AK34/$C34-1)*100</f>
        <v>-18.303811057434238</v>
      </c>
      <c r="EB34">
        <f t="array" ref="EB34">(AL34/$C34-1)*100</f>
        <v>-16.492216854535702</v>
      </c>
      <c r="EC34">
        <f t="array" ref="EC34">(AM34/$C34-1)*100</f>
        <v>-19.927536231884059</v>
      </c>
      <c r="ED34">
        <f t="array" ref="ED34">(AN34/$C34-1)*100</f>
        <v>-19.149221685453565</v>
      </c>
      <c r="EE34">
        <f t="array" ref="EE34">(AO34/$C34-1)*100</f>
        <v>-19.887278582930755</v>
      </c>
      <c r="EF34">
        <f t="array" ref="EF34">(AP34/$C34-1)*100</f>
        <v>-0.73805689747717951</v>
      </c>
      <c r="EG34">
        <f t="array" ref="EG34">(AQ34/$C34-1)*100</f>
        <v>-11.902844873859364</v>
      </c>
      <c r="EH34">
        <f t="array" ref="EH34">(AR34/$C34-1)*100</f>
        <v>-24.154589371980673</v>
      </c>
      <c r="EI34">
        <f t="array" ref="EI34">(AS34/$C34-1)*100</f>
        <v>-21.242619431025233</v>
      </c>
      <c r="EJ34">
        <f t="array" ref="EJ34">(AT34/$C34-1)*100</f>
        <v>24.020397208803026</v>
      </c>
      <c r="EK34">
        <f t="array" ref="EK34">(AU34/$C34-1)*100</f>
        <v>-2.1873322597960265</v>
      </c>
      <c r="EL34">
        <f t="array" ref="EL34">(AV34/$C34-1)*100</f>
        <v>-5.810520665593133</v>
      </c>
      <c r="EM34">
        <f t="array" ref="EM34">(AW34/$C34-1)*100</f>
        <v>-31.776704240472363</v>
      </c>
      <c r="EN34">
        <f t="array" ref="EN34">(AX34/$C34-1)*100</f>
        <v>-29.240472356414383</v>
      </c>
      <c r="EO34">
        <f t="array" ref="EO34">(AY34/$C34-1)*100</f>
        <v>-24.39613526570048</v>
      </c>
      <c r="EP34">
        <f t="array" ref="EP34">(AZ34/$C34-1)*100</f>
        <v>-46.604938271604937</v>
      </c>
      <c r="EQ34">
        <f t="array" ref="EQ34">(BA34/$C34-1)*100</f>
        <v>-40.66022544283414</v>
      </c>
      <c r="ER34">
        <f t="array" ref="ER34">(BB34/$C34-1)*100</f>
        <v>-10.319377348362856</v>
      </c>
      <c r="ES34">
        <f t="array" ref="ES34">(BC34/$C34-1)*100</f>
        <v>-32.971014492753625</v>
      </c>
      <c r="ET34">
        <f t="array" ref="ET34">(BD34/$C34-1)*100</f>
        <v>-37.882447665056361</v>
      </c>
      <c r="EU34">
        <f t="array" ref="EU34">(BE34/$C34-1)*100</f>
        <v>-29.052603327965652</v>
      </c>
      <c r="EV34">
        <f t="array" ref="EV34">(BF34/$C34-1)*100</f>
        <v>-31.307031669350504</v>
      </c>
      <c r="EW34">
        <f t="array" ref="EW34">(BG34/$C34-1)*100</f>
        <v>-12.546967257112184</v>
      </c>
      <c r="EX34">
        <f t="array" ref="EX34">(BH34/$C34-1)*100</f>
        <v>-13.217928073000529</v>
      </c>
      <c r="EY34">
        <f t="array" ref="EY34">(BI34/$C34-1)*100</f>
        <v>-14.412238325281802</v>
      </c>
      <c r="EZ34">
        <f t="array" ref="EZ34">(BJ34/$C34-1)*100</f>
        <v>-12.573805689747719</v>
      </c>
      <c r="FA34">
        <f t="array" ref="FA34">(BK34/$C34-1)*100</f>
        <v>-14.989264626945786</v>
      </c>
      <c r="FB34">
        <f t="array" ref="FB34">(BL34/$C34-1)*100</f>
        <v>-6.8438003220611776</v>
      </c>
      <c r="FC34">
        <f t="array" ref="FC34">(BM34/$C34-1)*100</f>
        <v>-15.432098765432102</v>
      </c>
      <c r="FD34">
        <f t="array" ref="FD34">(BN34/$C34-1)*100</f>
        <v>-1.0466988727858229</v>
      </c>
      <c r="FE34">
        <f t="array" ref="FE34">(BO34/$C34-1)*100</f>
        <v>1.6908212560386549</v>
      </c>
      <c r="FF34">
        <f t="array" ref="FF34">(BP34/$C34-1)*100</f>
        <v>-14.801395598497047</v>
      </c>
      <c r="FG34">
        <f t="array" ref="FG34">(BQ34/$C34-1)*100</f>
        <v>-13.821792807300049</v>
      </c>
      <c r="FH34">
        <f t="array" ref="FH34">(BR34/$C34-1)*100</f>
        <v>-2.3215244229736975</v>
      </c>
      <c r="FI34">
        <f t="array" ref="FI34">(BS34/$C34-1)*100</f>
        <v>31.078904991948477</v>
      </c>
      <c r="FJ34">
        <f t="array" ref="FJ34">(BT34/$C34-1)*100</f>
        <v>-18.048845947396664</v>
      </c>
      <c r="FK34">
        <f t="array" ref="FK34">(BU34/$C34-1)*100</f>
        <v>-20.128824476650564</v>
      </c>
      <c r="FL34">
        <f t="array" ref="FL34">(BV34/$C34-1)*100</f>
        <v>-18.57219538378958</v>
      </c>
      <c r="FM34">
        <f t="array" ref="FM34">(BW34/$C34-1)*100</f>
        <v>-2.7106816961889435</v>
      </c>
      <c r="FN34">
        <f t="array" ref="FN34">(BX34/$C34-1)*100</f>
        <v>-21.645195920558237</v>
      </c>
      <c r="FO34">
        <f t="array" ref="FO34">(BY34/$C34-1)*100</f>
        <v>-9.7155126140633374</v>
      </c>
      <c r="FP34">
        <f t="array" ref="FP34">(BZ34/$C34-1)*100</f>
        <v>2.1202361782072021</v>
      </c>
      <c r="FQ34">
        <f t="array" ref="FQ34">(CA34/$C34-1)*100</f>
        <v>-33.548040794417609</v>
      </c>
      <c r="FR34">
        <f t="array" ref="FR34">(CB34/$C34-1)*100</f>
        <v>-30.434782608695656</v>
      </c>
      <c r="FS34">
        <f t="array" ref="FS34">(CC34/$C34-1)*100</f>
        <v>-34.514224369296834</v>
      </c>
      <c r="FT34">
        <f t="array" ref="FT34">(CD34/$C34-1)*100</f>
        <v>-39.680622651637144</v>
      </c>
      <c r="FU34">
        <f t="array" ref="FU34">(CE34/$C34-1)*100</f>
        <v>-42.552334943639295</v>
      </c>
      <c r="FV34">
        <f t="array" ref="FV34">(CF34/$C34-1)*100</f>
        <v>-39.103596349973159</v>
      </c>
      <c r="FW34" s="32">
        <f t="array" ref="FW34">(CG34/$C34-1)*100</f>
        <v>2.241009125067106</v>
      </c>
      <c r="FX34" s="32">
        <f t="array" ref="FX34">(CH34/$C34-1)*100</f>
        <v>11.996779388083745</v>
      </c>
      <c r="FY34" s="32">
        <f t="array" ref="FY34">(CI34/$C34-1)*100</f>
        <v>0.34889962426194465</v>
      </c>
      <c r="FZ34" s="32">
        <f t="array" ref="FZ34">(CJ34/$C34-1)*100</f>
        <v>-10.225442834138477</v>
      </c>
      <c r="GA34" s="32">
        <f t="array" ref="GA34">(CK34/$C34-1)*100</f>
        <v>-10.238862050456243</v>
      </c>
      <c r="GB34" s="32">
        <f t="array" ref="GB34">(CL34/$C34-1)*100</f>
        <v>-5.6092324208266149</v>
      </c>
      <c r="GC34" s="32">
        <f t="array" ref="GC34">(CM34/$C34-1)*100</f>
        <v>-11.661298980139556</v>
      </c>
      <c r="GD34" s="32">
        <f t="array" ref="GD34">(CN34/$C34-1)*100</f>
        <v>-7.0853462157809961</v>
      </c>
      <c r="GE34" s="32">
        <f t="array" ref="GE34">(CO34/$C34-1)*100</f>
        <v>-8.011272141706927</v>
      </c>
      <c r="GF34" s="32">
        <f t="array" ref="GF34">(CP34/$C34-1)*100</f>
        <v>-6.4814814814814881</v>
      </c>
      <c r="GG34" s="32">
        <f t="array" ref="GG34">(CQ34/$C34-1)*100</f>
        <v>-1.2748255501878636</v>
      </c>
      <c r="GH34" s="32">
        <f t="array" ref="GH34">(CR34/$C34-1)*100</f>
        <v>1.4626945786366141</v>
      </c>
    </row>
    <row r="35" spans="1:190" x14ac:dyDescent="0.25">
      <c r="A35" s="15" t="s">
        <v>86</v>
      </c>
      <c r="B35" s="16" t="b">
        <v>0</v>
      </c>
      <c r="C35" s="15">
        <v>2.3927</v>
      </c>
      <c r="D35" s="15">
        <v>2.8371</v>
      </c>
      <c r="E35" s="15">
        <v>2.3828</v>
      </c>
      <c r="F35" s="15">
        <v>2.4698000000000002</v>
      </c>
      <c r="G35" s="15">
        <v>2.8371</v>
      </c>
      <c r="H35" s="15">
        <v>2.3828</v>
      </c>
      <c r="I35" s="15">
        <v>2.2073999999999998</v>
      </c>
      <c r="J35" s="15">
        <v>2.2841999999999998</v>
      </c>
      <c r="K35" s="15">
        <v>2.2833000000000001</v>
      </c>
      <c r="L35" s="15">
        <v>2.222</v>
      </c>
      <c r="M35" s="15">
        <v>2.2551000000000001</v>
      </c>
      <c r="N35" s="15">
        <v>2.3972000000000002</v>
      </c>
      <c r="O35" s="15">
        <v>2.4016999999999999</v>
      </c>
      <c r="P35" s="15">
        <v>2.2728000000000002</v>
      </c>
      <c r="Q35" s="15">
        <v>2.3371</v>
      </c>
      <c r="R35" s="15">
        <v>2.3647</v>
      </c>
      <c r="S35" s="15">
        <v>2.3632</v>
      </c>
      <c r="T35" s="15">
        <v>2.1894</v>
      </c>
      <c r="U35" s="15">
        <v>2.4693000000000001</v>
      </c>
      <c r="V35" s="15">
        <v>2.4300000000000002</v>
      </c>
      <c r="W35" s="15">
        <v>2.3713000000000002</v>
      </c>
      <c r="X35" s="15">
        <v>2.4430999999999998</v>
      </c>
      <c r="Y35" s="15">
        <v>2.4706999999999999</v>
      </c>
      <c r="Z35" s="15">
        <v>2.2602000000000002</v>
      </c>
      <c r="AA35" s="15">
        <v>2.4317000000000002</v>
      </c>
      <c r="AB35" s="15">
        <v>2.2599999999999998</v>
      </c>
      <c r="AC35" s="15">
        <v>2.2446999999999999</v>
      </c>
      <c r="AD35" s="15">
        <v>2.4861</v>
      </c>
      <c r="AE35" s="15">
        <v>2.3936999999999999</v>
      </c>
      <c r="AF35" s="15">
        <v>2.4148999999999998</v>
      </c>
      <c r="AG35" s="15">
        <v>2.3515999999999999</v>
      </c>
      <c r="AH35" s="15">
        <v>2.3340999999999998</v>
      </c>
      <c r="AI35" s="15">
        <v>2.2991000000000001</v>
      </c>
      <c r="AJ35" s="15">
        <v>2.2835000000000001</v>
      </c>
      <c r="AK35" s="15">
        <v>2.4935999999999998</v>
      </c>
      <c r="AL35" s="15">
        <v>2.3401999999999998</v>
      </c>
      <c r="AM35" s="15">
        <v>2.3811</v>
      </c>
      <c r="AN35" s="15">
        <v>2.3776000000000002</v>
      </c>
      <c r="AO35" s="15">
        <v>2.3824999999999998</v>
      </c>
      <c r="AP35" s="15">
        <v>2.5605000000000002</v>
      </c>
      <c r="AQ35" s="15">
        <v>2.4636</v>
      </c>
      <c r="AR35" s="15">
        <v>2.3258999999999999</v>
      </c>
      <c r="AS35" s="15">
        <v>2.3662999999999998</v>
      </c>
      <c r="AT35" s="15">
        <v>2.7616000000000001</v>
      </c>
      <c r="AU35" s="15">
        <v>2.5607000000000002</v>
      </c>
      <c r="AV35" s="15">
        <v>2.4462000000000002</v>
      </c>
      <c r="AW35" s="15">
        <v>2.2608999999999999</v>
      </c>
      <c r="AX35" s="15">
        <v>2.2770999999999999</v>
      </c>
      <c r="AY35" s="15">
        <v>2.2829000000000002</v>
      </c>
      <c r="AZ35" s="15">
        <v>2.1867000000000001</v>
      </c>
      <c r="BA35" s="15">
        <v>2.2010999999999998</v>
      </c>
      <c r="BB35" s="15">
        <v>2.3662000000000001</v>
      </c>
      <c r="BC35" s="15">
        <v>2.2530999999999999</v>
      </c>
      <c r="BD35" s="15">
        <v>2.2309000000000001</v>
      </c>
      <c r="BE35" s="15">
        <v>2.2924000000000002</v>
      </c>
      <c r="BF35" s="15">
        <v>2.2812999999999999</v>
      </c>
      <c r="BG35" s="15">
        <v>2.4918</v>
      </c>
      <c r="BH35" s="15">
        <v>2.4769000000000001</v>
      </c>
      <c r="BI35" s="15">
        <v>2.4584999999999999</v>
      </c>
      <c r="BJ35" s="15">
        <v>2.4708999999999999</v>
      </c>
      <c r="BK35" s="15">
        <v>2.4319000000000002</v>
      </c>
      <c r="BL35" s="15">
        <v>2.4922</v>
      </c>
      <c r="BM35" s="15">
        <v>2.4144999999999999</v>
      </c>
      <c r="BN35" s="15">
        <v>2.6025</v>
      </c>
      <c r="BO35" s="15">
        <v>2.5057</v>
      </c>
      <c r="BP35" s="15">
        <v>2.4173</v>
      </c>
      <c r="BQ35" s="15">
        <v>2.4342000000000001</v>
      </c>
      <c r="BR35" s="15">
        <v>2.4918999999999998</v>
      </c>
      <c r="BS35" s="15">
        <v>2.8997999999999999</v>
      </c>
      <c r="BT35" s="15">
        <v>2.3944000000000001</v>
      </c>
      <c r="BU35" s="15">
        <v>2.383</v>
      </c>
      <c r="BV35" s="15">
        <v>2.3855</v>
      </c>
      <c r="BW35" s="15">
        <v>2.5099</v>
      </c>
      <c r="BX35" s="15">
        <v>2.2989999999999999</v>
      </c>
      <c r="BY35" s="15">
        <v>2.4043000000000001</v>
      </c>
      <c r="BZ35" s="15">
        <v>2.5177</v>
      </c>
      <c r="CA35" s="15">
        <v>2.2296999999999998</v>
      </c>
      <c r="CB35" s="15">
        <v>2.2604000000000002</v>
      </c>
      <c r="CC35" s="15">
        <v>2.238</v>
      </c>
      <c r="CD35" s="15">
        <v>2.2195</v>
      </c>
      <c r="CE35" s="15">
        <v>2.1920000000000002</v>
      </c>
      <c r="CF35" s="15">
        <v>2.2067000000000001</v>
      </c>
      <c r="CG35" s="32">
        <v>2.5840999999999998</v>
      </c>
      <c r="CH35" s="32">
        <v>2.6766999999999999</v>
      </c>
      <c r="CI35" s="32">
        <v>2.5642</v>
      </c>
      <c r="CJ35" s="32">
        <v>2.4222000000000001</v>
      </c>
      <c r="CK35" s="32">
        <v>2.3971</v>
      </c>
      <c r="CL35" s="32">
        <v>2.4337</v>
      </c>
      <c r="CM35" s="32">
        <v>2.3523999999999998</v>
      </c>
      <c r="CN35" s="32">
        <v>2.3887999999999998</v>
      </c>
      <c r="CO35" s="32">
        <v>2.3975</v>
      </c>
      <c r="CP35" s="32">
        <v>2.3906999999999998</v>
      </c>
      <c r="CQ35" s="32">
        <v>2.4177999999999997</v>
      </c>
      <c r="CR35" s="32">
        <v>2.4049</v>
      </c>
      <c r="CT35">
        <f t="array" ref="CT35">(D35/$C35-1)*100</f>
        <v>18.573160028419778</v>
      </c>
      <c r="CU35">
        <f t="array" ref="CU35">(E35/$C35-1)*100</f>
        <v>-0.41375851548459686</v>
      </c>
      <c r="CV35">
        <f t="array" ref="CV35">(F35/$C35-1)*100</f>
        <v>3.2223011660467371</v>
      </c>
      <c r="CW35">
        <f t="array" ref="CW35">(G35/$C35-1)*100</f>
        <v>18.573160028419778</v>
      </c>
      <c r="CX35">
        <f t="array" ref="CX35">(H35/$C35-1)*100</f>
        <v>-0.41375851548459686</v>
      </c>
      <c r="CY35">
        <f t="array" ref="CY35">(I35/$C35-1)*100</f>
        <v>-7.7443891837672973</v>
      </c>
      <c r="CZ35">
        <f t="array" ref="CZ35">(J35/$C35-1)*100</f>
        <v>-4.534626154553445</v>
      </c>
      <c r="DA35">
        <f t="array" ref="DA35">(K35/$C35-1)*100</f>
        <v>-4.5722405650520326</v>
      </c>
      <c r="DB35">
        <f t="array" ref="DB35">(L35/$C35-1)*100</f>
        <v>-7.1341998579011134</v>
      </c>
      <c r="DC35">
        <f t="array" ref="DC35">(M35/$C35-1)*100</f>
        <v>-5.7508254273414998</v>
      </c>
      <c r="DD35">
        <f t="array" ref="DD35">(N35/$C35-1)*100</f>
        <v>0.18807205249300463</v>
      </c>
      <c r="DE35">
        <f t="array" ref="DE35">(O35/$C35-1)*100</f>
        <v>0.37614410498598705</v>
      </c>
      <c r="DF35">
        <f t="array" ref="DF35">(P35/$C35-1)*100</f>
        <v>-5.0110753542023652</v>
      </c>
      <c r="DG35">
        <f t="array" ref="DG35">(Q35/$C35-1)*100</f>
        <v>-2.323734693024615</v>
      </c>
      <c r="DH35">
        <f t="array" ref="DH35">(R35/$C35-1)*100</f>
        <v>-1.1702261044008844</v>
      </c>
      <c r="DI35">
        <f t="array" ref="DI35">(S35/$C35-1)*100</f>
        <v>-1.2329167885652192</v>
      </c>
      <c r="DJ35">
        <f t="array" ref="DJ35">(T35/$C35-1)*100</f>
        <v>-8.4966773937392936</v>
      </c>
      <c r="DK35">
        <f t="array" ref="DK35">(U35/$C35-1)*100</f>
        <v>3.2014042713252922</v>
      </c>
      <c r="DL35">
        <f t="array" ref="DL35">(V35/$C35-1)*100</f>
        <v>1.5589083462197673</v>
      </c>
      <c r="DM35">
        <f t="array" ref="DM35">(W35/$C35-1)*100</f>
        <v>-0.8943870940778198</v>
      </c>
      <c r="DN35">
        <f t="array" ref="DN35">(X35/$C35-1)*100</f>
        <v>2.1064069879215941</v>
      </c>
      <c r="DO35">
        <f t="array" ref="DO35">(Y35/$C35-1)*100</f>
        <v>3.2599155765453247</v>
      </c>
      <c r="DP35">
        <f t="array" ref="DP35">(Z35/$C35-1)*100</f>
        <v>-5.5376771011827586</v>
      </c>
      <c r="DQ35">
        <f t="array" ref="DQ35">(AA35/$C35-1)*100</f>
        <v>1.6299577882726624</v>
      </c>
      <c r="DR35">
        <f t="array" ref="DR35">(AB35/$C35-1)*100</f>
        <v>-5.5460358590713525</v>
      </c>
      <c r="DS35">
        <f t="array" ref="DS35">(AC35/$C35-1)*100</f>
        <v>-6.1854808375475407</v>
      </c>
      <c r="DT35">
        <f t="array" ref="DT35">(AD35/$C35-1)*100</f>
        <v>3.9035399339658161</v>
      </c>
      <c r="DU35">
        <f t="array" ref="DU35">(AE35/$C35-1)*100</f>
        <v>4.1793789442889917E-2</v>
      </c>
      <c r="DV35">
        <f t="array" ref="DV35">(AF35/$C35-1)*100</f>
        <v>0.92782212563211619</v>
      </c>
      <c r="DW35">
        <f t="array" ref="DW35">(AG35/$C35-1)*100</f>
        <v>-1.7177247461027334</v>
      </c>
      <c r="DX35">
        <f t="array" ref="DX35">(AH35/$C35-1)*100</f>
        <v>-2.4491160613532958</v>
      </c>
      <c r="DY35">
        <f t="array" ref="DY35">(AI35/$C35-1)*100</f>
        <v>-3.9118986918543874</v>
      </c>
      <c r="DZ35">
        <f t="array" ref="DZ35">(AJ35/$C35-1)*100</f>
        <v>-4.5638818071634502</v>
      </c>
      <c r="EA35">
        <f t="array" ref="EA35">(AK35/$C35-1)*100</f>
        <v>4.2169933547874683</v>
      </c>
      <c r="EB35">
        <f t="array" ref="EB35">(AL35/$C35-1)*100</f>
        <v>-2.1941739457516651</v>
      </c>
      <c r="EC35">
        <f t="array" ref="EC35">(AM35/$C35-1)*100</f>
        <v>-0.48480795753751416</v>
      </c>
      <c r="ED35">
        <f t="array" ref="ED35">(AN35/$C35-1)*100</f>
        <v>-0.63108622058761776</v>
      </c>
      <c r="EE35">
        <f t="array" ref="EE35">(AO35/$C35-1)*100</f>
        <v>-0.42629665231747049</v>
      </c>
      <c r="EF35">
        <f t="array" ref="EF35">(AP35/$C35-1)*100</f>
        <v>7.012997868516746</v>
      </c>
      <c r="EG35">
        <f t="array" ref="EG35">(AQ35/$C35-1)*100</f>
        <v>2.9631796715008152</v>
      </c>
      <c r="EH35">
        <f t="array" ref="EH35">(AR35/$C35-1)*100</f>
        <v>-2.7918251347849754</v>
      </c>
      <c r="EI35">
        <f t="array" ref="EI35">(AS35/$C35-1)*100</f>
        <v>-1.1033560412922694</v>
      </c>
      <c r="EJ35">
        <f t="array" ref="EJ35">(AT35/$C35-1)*100</f>
        <v>15.417728925481677</v>
      </c>
      <c r="EK35">
        <f t="array" ref="EK35">(AU35/$C35-1)*100</f>
        <v>7.0213566264053284</v>
      </c>
      <c r="EL35">
        <f t="array" ref="EL35">(AV35/$C35-1)*100</f>
        <v>2.2359677351945439</v>
      </c>
      <c r="EM35">
        <f t="array" ref="EM35">(AW35/$C35-1)*100</f>
        <v>-5.5084214485727419</v>
      </c>
      <c r="EN35">
        <f t="array" ref="EN35">(AX35/$C35-1)*100</f>
        <v>-4.8313620595979545</v>
      </c>
      <c r="EO35">
        <f t="array" ref="EO35">(AY35/$C35-1)*100</f>
        <v>-4.5889580808291868</v>
      </c>
      <c r="EP35">
        <f t="array" ref="EP35">(AZ35/$C35-1)*100</f>
        <v>-8.6095206252350902</v>
      </c>
      <c r="EQ35">
        <f t="array" ref="EQ35">(BA35/$C35-1)*100</f>
        <v>-8.0076900572574985</v>
      </c>
      <c r="ER35">
        <f t="array" ref="ER35">(BB35/$C35-1)*100</f>
        <v>-1.1075354202365495</v>
      </c>
      <c r="ES35">
        <f t="array" ref="ES35">(BC35/$C35-1)*100</f>
        <v>-5.8344130062272797</v>
      </c>
      <c r="ET35">
        <f t="array" ref="ET35">(BD35/$C35-1)*100</f>
        <v>-6.7622351318594065</v>
      </c>
      <c r="EU35">
        <f t="array" ref="EU35">(BE35/$C35-1)*100</f>
        <v>-4.1919170811217432</v>
      </c>
      <c r="EV35">
        <f t="array" ref="EV35">(BF35/$C35-1)*100</f>
        <v>-4.6558281439378124</v>
      </c>
      <c r="EW35">
        <f t="array" ref="EW35">(BG35/$C35-1)*100</f>
        <v>4.1417645337902709</v>
      </c>
      <c r="EX35">
        <f t="array" ref="EX35">(BH35/$C35-1)*100</f>
        <v>3.5190370710912466</v>
      </c>
      <c r="EY35">
        <f t="array" ref="EY35">(BI35/$C35-1)*100</f>
        <v>2.7500313453420855</v>
      </c>
      <c r="EZ35">
        <f t="array" ref="EZ35">(BJ35/$C35-1)*100</f>
        <v>3.2682743344338849</v>
      </c>
      <c r="FA35">
        <f t="array" ref="FA35">(BK35/$C35-1)*100</f>
        <v>1.6383165461612448</v>
      </c>
      <c r="FB35">
        <f t="array" ref="FB35">(BL35/$C35-1)*100</f>
        <v>4.1584820495674357</v>
      </c>
      <c r="FC35">
        <f t="array" ref="FC35">(BM35/$C35-1)*100</f>
        <v>0.91110460985497355</v>
      </c>
      <c r="FD35">
        <f t="array" ref="FD35">(BN35/$C35-1)*100</f>
        <v>8.7683370251180559</v>
      </c>
      <c r="FE35">
        <f t="array" ref="FE35">(BO35/$C35-1)*100</f>
        <v>4.7226982070464274</v>
      </c>
      <c r="FF35">
        <f t="array" ref="FF35">(BP35/$C35-1)*100</f>
        <v>1.0281272202950609</v>
      </c>
      <c r="FG35">
        <f t="array" ref="FG35">(BQ35/$C35-1)*100</f>
        <v>1.7344422618798871</v>
      </c>
      <c r="FH35">
        <f t="array" ref="FH35">(BR35/$C35-1)*100</f>
        <v>4.145943912734551</v>
      </c>
      <c r="FI35">
        <f t="array" ref="FI35">(BS35/$C35-1)*100</f>
        <v>21.19363062648889</v>
      </c>
      <c r="FJ35">
        <f t="array" ref="FJ35">(BT35/$C35-1)*100</f>
        <v>7.10494420529173E-2</v>
      </c>
      <c r="FK35">
        <f t="array" ref="FK35">(BU35/$C35-1)*100</f>
        <v>-0.40539975759602553</v>
      </c>
      <c r="FL35">
        <f t="array" ref="FL35">(BV35/$C35-1)*100</f>
        <v>-0.30091528398880074</v>
      </c>
      <c r="FM35">
        <f t="array" ref="FM35">(BW35/$C35-1)*100</f>
        <v>4.8982321227065695</v>
      </c>
      <c r="FN35">
        <f t="array" ref="FN35">(BX35/$C35-1)*100</f>
        <v>-3.9160780707986786</v>
      </c>
      <c r="FO35">
        <f t="array" ref="FO35">(BY35/$C35-1)*100</f>
        <v>0.48480795753751416</v>
      </c>
      <c r="FP35">
        <f t="array" ref="FP35">(BZ35/$C35-1)*100</f>
        <v>5.2242236803611064</v>
      </c>
      <c r="FQ35">
        <f t="array" ref="FQ35">(CA35/$C35-1)*100</f>
        <v>-6.8123876791908788</v>
      </c>
      <c r="FR35">
        <f t="array" ref="FR35">(CB35/$C35-1)*100</f>
        <v>-5.5293183432941762</v>
      </c>
      <c r="FS35">
        <f t="array" ref="FS35">(CC35/$C35-1)*100</f>
        <v>-6.465499226814897</v>
      </c>
      <c r="FT35">
        <f t="array" ref="FT35">(CD35/$C35-1)*100</f>
        <v>-7.2386843315083382</v>
      </c>
      <c r="FU35">
        <f t="array" ref="FU35">(CE35/$C35-1)*100</f>
        <v>-8.3880135411877781</v>
      </c>
      <c r="FV35">
        <f t="array" ref="FV35">(CF35/$C35-1)*100</f>
        <v>-7.7736448363773132</v>
      </c>
      <c r="FW35" s="32">
        <f t="array" ref="FW35">(CG35/$C35-1)*100</f>
        <v>7.9993312993688948</v>
      </c>
      <c r="FX35" s="32">
        <f t="array" ref="FX35">(CH35/$C35-1)*100</f>
        <v>11.869436201780402</v>
      </c>
      <c r="FY35" s="32">
        <f t="array" ref="FY35">(CI35/$C35-1)*100</f>
        <v>7.1676348894554209</v>
      </c>
      <c r="FZ35" s="32">
        <f t="array" ref="FZ35">(CJ35/$C35-1)*100</f>
        <v>1.2329167885652303</v>
      </c>
      <c r="GA35" s="32">
        <f t="array" ref="GA35">(CK35/$C35-1)*100</f>
        <v>0.18389267354870231</v>
      </c>
      <c r="GB35" s="32">
        <f t="array" ref="GB35">(CL35/$C35-1)*100</f>
        <v>1.7135453671584422</v>
      </c>
      <c r="GC35" s="32">
        <f t="array" ref="GC35">(CM35/$C35-1)*100</f>
        <v>-1.6842897145484259</v>
      </c>
      <c r="GD35" s="32">
        <f t="array" ref="GD35">(CN35/$C35-1)*100</f>
        <v>-0.16299577882727956</v>
      </c>
      <c r="GE35" s="32">
        <f t="array" ref="GE35">(CO35/$C35-1)*100</f>
        <v>0.20061018932586716</v>
      </c>
      <c r="GF35" s="32">
        <f t="array" ref="GF35">(CP35/$C35-1)*100</f>
        <v>-8.3587578885790936E-2</v>
      </c>
      <c r="GG35" s="32">
        <f t="array" ref="GG35">(CQ35/$C35-1)*100</f>
        <v>1.0490241150165058</v>
      </c>
      <c r="GH35" s="32">
        <f t="array" ref="GH35">(CR35/$C35-1)*100</f>
        <v>0.50988423120323922</v>
      </c>
    </row>
    <row r="36" spans="1:190" x14ac:dyDescent="0.25">
      <c r="A36" s="15" t="s">
        <v>90</v>
      </c>
      <c r="B36" s="16" t="b">
        <v>0</v>
      </c>
      <c r="C36" s="15">
        <v>1.1054999999999999</v>
      </c>
      <c r="D36" s="15">
        <v>1.1792</v>
      </c>
      <c r="E36" s="15">
        <v>1.1236999999999999</v>
      </c>
      <c r="F36" s="15">
        <v>1.1177999999999999</v>
      </c>
      <c r="G36" s="15">
        <v>1.1792</v>
      </c>
      <c r="H36" s="15">
        <v>1.1236999999999999</v>
      </c>
      <c r="I36" s="15">
        <v>1.0920000000000001</v>
      </c>
      <c r="J36" s="15">
        <v>1.1068</v>
      </c>
      <c r="K36" s="15">
        <v>1.1066</v>
      </c>
      <c r="L36" s="15">
        <v>1.0682</v>
      </c>
      <c r="M36" s="15">
        <v>1.0464</v>
      </c>
      <c r="N36" s="15">
        <v>1.1101000000000001</v>
      </c>
      <c r="O36" s="15">
        <v>1.085</v>
      </c>
      <c r="P36" s="15">
        <v>1.0760000000000001</v>
      </c>
      <c r="Q36" s="15">
        <v>1.0916999999999999</v>
      </c>
      <c r="R36" s="15">
        <v>1.1302000000000001</v>
      </c>
      <c r="S36" s="15">
        <v>1.0684</v>
      </c>
      <c r="T36" s="15">
        <v>1.1173999999999999</v>
      </c>
      <c r="U36" s="15">
        <v>1.1037999999999999</v>
      </c>
      <c r="V36" s="15">
        <v>1.1439999999999999</v>
      </c>
      <c r="W36" s="15">
        <v>1.0927</v>
      </c>
      <c r="X36" s="15">
        <v>1.1211</v>
      </c>
      <c r="Y36" s="15">
        <v>1.1275999999999999</v>
      </c>
      <c r="Z36" s="15">
        <v>1.1024</v>
      </c>
      <c r="AA36" s="15">
        <v>1.0965</v>
      </c>
      <c r="AB36" s="15">
        <v>1.0688</v>
      </c>
      <c r="AC36" s="15">
        <v>1.1561999999999999</v>
      </c>
      <c r="AD36" s="15">
        <v>1.1443000000000001</v>
      </c>
      <c r="AE36" s="15">
        <v>1.1274</v>
      </c>
      <c r="AF36" s="15">
        <v>1.1226</v>
      </c>
      <c r="AG36" s="15">
        <v>1.1111</v>
      </c>
      <c r="AH36" s="15">
        <v>1.1752</v>
      </c>
      <c r="AI36" s="15">
        <v>1.099</v>
      </c>
      <c r="AJ36" s="15">
        <v>1.0920000000000001</v>
      </c>
      <c r="AK36" s="15">
        <v>1.1893</v>
      </c>
      <c r="AL36" s="15">
        <v>1.1048</v>
      </c>
      <c r="AM36" s="15">
        <v>1.0994999999999999</v>
      </c>
      <c r="AN36" s="15">
        <v>1.1004</v>
      </c>
      <c r="AO36" s="15">
        <v>1.1041000000000001</v>
      </c>
      <c r="AP36" s="15">
        <v>1.1484000000000001</v>
      </c>
      <c r="AQ36" s="15">
        <v>1.1185</v>
      </c>
      <c r="AR36" s="15">
        <v>1.0817000000000001</v>
      </c>
      <c r="AS36" s="15">
        <v>1.0942000000000001</v>
      </c>
      <c r="AT36" s="15">
        <v>1.1072</v>
      </c>
      <c r="AU36" s="15">
        <v>1.1095999999999999</v>
      </c>
      <c r="AV36" s="15">
        <v>1.1162000000000001</v>
      </c>
      <c r="AW36" s="15">
        <v>1.0650999999999999</v>
      </c>
      <c r="AX36" s="15">
        <v>1.0815999999999999</v>
      </c>
      <c r="AY36" s="15">
        <v>1.1568000000000001</v>
      </c>
      <c r="AZ36" s="15">
        <v>1.069</v>
      </c>
      <c r="BA36" s="15">
        <v>1.0608</v>
      </c>
      <c r="BB36" s="15">
        <v>1.1207</v>
      </c>
      <c r="BC36" s="15">
        <v>1.0773999999999999</v>
      </c>
      <c r="BD36" s="15">
        <v>1.0646</v>
      </c>
      <c r="BE36" s="15">
        <v>1.1083000000000001</v>
      </c>
      <c r="BF36" s="15">
        <v>1.1062000000000001</v>
      </c>
      <c r="BG36" s="15">
        <v>1.1507000000000001</v>
      </c>
      <c r="BH36" s="15">
        <v>1.1341000000000001</v>
      </c>
      <c r="BI36" s="15">
        <v>1.1283000000000001</v>
      </c>
      <c r="BJ36" s="15">
        <v>1.1275999999999999</v>
      </c>
      <c r="BK36" s="15">
        <v>1.0966</v>
      </c>
      <c r="BL36" s="15">
        <v>1.1187</v>
      </c>
      <c r="BM36" s="15">
        <v>1.1028</v>
      </c>
      <c r="BN36" s="15">
        <v>1.111</v>
      </c>
      <c r="BO36" s="15">
        <v>1.0985</v>
      </c>
      <c r="BP36" s="15">
        <v>1.1007</v>
      </c>
      <c r="BQ36" s="15">
        <v>1.1241000000000001</v>
      </c>
      <c r="BR36" s="15">
        <v>1.1324000000000001</v>
      </c>
      <c r="BS36" s="15">
        <v>1.1975</v>
      </c>
      <c r="BT36" s="15">
        <v>1.1085</v>
      </c>
      <c r="BU36" s="15">
        <v>1.0940000000000001</v>
      </c>
      <c r="BV36" s="15">
        <v>1.1033999999999999</v>
      </c>
      <c r="BW36" s="15">
        <v>1.1429</v>
      </c>
      <c r="BX36" s="15">
        <v>1.1071</v>
      </c>
      <c r="BY36" s="15">
        <v>1.0908</v>
      </c>
      <c r="BZ36" s="15">
        <v>1.1223000000000001</v>
      </c>
      <c r="CA36" s="15">
        <v>1.0946</v>
      </c>
      <c r="CB36" s="15">
        <v>1.1026</v>
      </c>
      <c r="CC36" s="15">
        <v>1.0470999999999999</v>
      </c>
      <c r="CD36" s="15">
        <v>1.0920000000000001</v>
      </c>
      <c r="CE36" s="15">
        <v>0.97750000000000004</v>
      </c>
      <c r="CF36" s="15">
        <v>1.1146</v>
      </c>
      <c r="CG36" s="32">
        <v>1.1520999999999999</v>
      </c>
      <c r="CH36" s="32">
        <v>1.1584000000000001</v>
      </c>
      <c r="CI36" s="32">
        <v>1.1469</v>
      </c>
      <c r="CJ36" s="32">
        <v>1.1113</v>
      </c>
      <c r="CK36" s="32">
        <v>1.0998000000000001</v>
      </c>
      <c r="CL36" s="32">
        <v>1.1122999999999998</v>
      </c>
      <c r="CM36" s="32">
        <v>1.1018999999999999</v>
      </c>
      <c r="CN36" s="32">
        <v>1.1132</v>
      </c>
      <c r="CO36" s="32">
        <v>1.1133999999999999</v>
      </c>
      <c r="CP36" s="32">
        <v>1.0987</v>
      </c>
      <c r="CQ36" s="32">
        <v>1.1195999999999999</v>
      </c>
      <c r="CR36" s="32">
        <v>1.1206</v>
      </c>
      <c r="CT36">
        <f t="array" ref="CT36">(D36/$C36-1)*100</f>
        <v>6.6666666666666652</v>
      </c>
      <c r="CU36">
        <f t="array" ref="CU36">(E36/$C36-1)*100</f>
        <v>1.6463138851198655</v>
      </c>
      <c r="CV36">
        <f t="array" ref="CV36">(F36/$C36-1)*100</f>
        <v>1.1126187245590113</v>
      </c>
      <c r="CW36">
        <f t="array" ref="CW36">(G36/$C36-1)*100</f>
        <v>6.6666666666666652</v>
      </c>
      <c r="CX36">
        <f t="array" ref="CX36">(H36/$C36-1)*100</f>
        <v>1.6463138851198655</v>
      </c>
      <c r="CY36">
        <f t="array" ref="CY36">(I36/$C36-1)*100</f>
        <v>-1.2211668928086672</v>
      </c>
      <c r="CZ36">
        <f t="array" ref="CZ36">(J36/$C36-1)*100</f>
        <v>0.11759384893714753</v>
      </c>
      <c r="DA36">
        <f t="array" ref="DA36">(K36/$C36-1)*100</f>
        <v>9.9502487562208586E-2</v>
      </c>
      <c r="DB36">
        <f t="array" ref="DB36">(L36/$C36-1)*100</f>
        <v>-3.3740388964269452</v>
      </c>
      <c r="DC36">
        <f t="array" ref="DC36">(M36/$C36-1)*100</f>
        <v>-5.3459972862957894</v>
      </c>
      <c r="DD36">
        <f t="array" ref="DD36">(N36/$C36-1)*100</f>
        <v>0.41610131162370667</v>
      </c>
      <c r="DE36">
        <f t="array" ref="DE36">(O36/$C36-1)*100</f>
        <v>-1.8543645409316967</v>
      </c>
      <c r="DF36">
        <f t="array" ref="DF36">(P36/$C36-1)*100</f>
        <v>-2.6684758028041489</v>
      </c>
      <c r="DG36">
        <f t="array" ref="DG36">(Q36/$C36-1)*100</f>
        <v>-1.2483039348710978</v>
      </c>
      <c r="DH36">
        <f t="array" ref="DH36">(R36/$C36-1)*100</f>
        <v>2.2342831298055366</v>
      </c>
      <c r="DI36">
        <f t="array" ref="DI36">(S36/$C36-1)*100</f>
        <v>-3.3559475350520063</v>
      </c>
      <c r="DJ36">
        <f t="array" ref="DJ36">(T36/$C36-1)*100</f>
        <v>1.0764360018091335</v>
      </c>
      <c r="DK36">
        <f t="array" ref="DK36">(U36/$C36-1)*100</f>
        <v>-0.15377657168702541</v>
      </c>
      <c r="DL36">
        <f t="array" ref="DL36">(V36/$C36-1)*100</f>
        <v>3.4825870646766122</v>
      </c>
      <c r="DM36">
        <f t="array" ref="DM36">(W36/$C36-1)*100</f>
        <v>-1.1578471279963698</v>
      </c>
      <c r="DN36">
        <f t="array" ref="DN36">(X36/$C36-1)*100</f>
        <v>1.4111261872455927</v>
      </c>
      <c r="DO36">
        <f t="array" ref="DO36">(Y36/$C36-1)*100</f>
        <v>1.9990954319312637</v>
      </c>
      <c r="DP36">
        <f t="array" ref="DP36">(Z36/$C36-1)*100</f>
        <v>-0.2804161013116091</v>
      </c>
      <c r="DQ36">
        <f t="array" ref="DQ36">(AA36/$C36-1)*100</f>
        <v>-0.81411126187244109</v>
      </c>
      <c r="DR36">
        <f t="array" ref="DR36">(AB36/$C36-1)*100</f>
        <v>-3.3197648123021173</v>
      </c>
      <c r="DS36">
        <f t="array" ref="DS36">(AC36/$C36-1)*100</f>
        <v>4.5861601085481762</v>
      </c>
      <c r="DT36">
        <f t="array" ref="DT36">(AD36/$C36-1)*100</f>
        <v>3.5097241067390428</v>
      </c>
      <c r="DU36">
        <f t="array" ref="DU36">(AE36/$C36-1)*100</f>
        <v>1.9810040705563026</v>
      </c>
      <c r="DV36">
        <f t="array" ref="DV36">(AF36/$C36-1)*100</f>
        <v>1.5468113975576792</v>
      </c>
      <c r="DW36">
        <f t="array" ref="DW36">(AG36/$C36-1)*100</f>
        <v>0.50655811849842358</v>
      </c>
      <c r="DX36">
        <f t="array" ref="DX36">(AH36/$C36-1)*100</f>
        <v>6.3048394391677975</v>
      </c>
      <c r="DY36">
        <f t="array" ref="DY36">(AI36/$C36-1)*100</f>
        <v>-0.58796924468565992</v>
      </c>
      <c r="DZ36">
        <f t="array" ref="DZ36">(AJ36/$C36-1)*100</f>
        <v>-1.2211668928086672</v>
      </c>
      <c r="EA36">
        <f t="array" ref="EA36">(AK36/$C36-1)*100</f>
        <v>7.580280416101326</v>
      </c>
      <c r="EB36">
        <f t="array" ref="EB36">(AL36/$C36-1)*100</f>
        <v>-6.3319764812297397E-2</v>
      </c>
      <c r="EC36">
        <f t="array" ref="EC36">(AM36/$C36-1)*100</f>
        <v>-0.54274084124830146</v>
      </c>
      <c r="ED36">
        <f t="array" ref="ED36">(AN36/$C36-1)*100</f>
        <v>-0.46132971506104292</v>
      </c>
      <c r="EE36">
        <f t="array" ref="EE36">(AO36/$C36-1)*100</f>
        <v>-0.12663952962459479</v>
      </c>
      <c r="EF36">
        <f t="array" ref="EF36">(AP36/$C36-1)*100</f>
        <v>3.8805970149253799</v>
      </c>
      <c r="EG36">
        <f t="array" ref="EG36">(AQ36/$C36-1)*100</f>
        <v>1.175938489371342</v>
      </c>
      <c r="EH36">
        <f t="array" ref="EH36">(AR36/$C36-1)*100</f>
        <v>-2.1528720036182558</v>
      </c>
      <c r="EI36">
        <f t="array" ref="EI36">(AS36/$C36-1)*100</f>
        <v>-1.0221619176842944</v>
      </c>
      <c r="EJ36">
        <f t="array" ref="EJ36">(AT36/$C36-1)*100</f>
        <v>0.15377657168702541</v>
      </c>
      <c r="EK36">
        <f t="array" ref="EK36">(AU36/$C36-1)*100</f>
        <v>0.37087290818633711</v>
      </c>
      <c r="EL36">
        <f t="array" ref="EL36">(AV36/$C36-1)*100</f>
        <v>0.96788783355949981</v>
      </c>
      <c r="EM36">
        <f t="array" ref="EM36">(AW36/$C36-1)*100</f>
        <v>-3.6544549977385765</v>
      </c>
      <c r="EN36">
        <f t="array" ref="EN36">(AX36/$C36-1)*100</f>
        <v>-2.1619176843057475</v>
      </c>
      <c r="EO36">
        <f t="array" ref="EO36">(AY36/$C36-1)*100</f>
        <v>4.6404341926730153</v>
      </c>
      <c r="EP36">
        <f t="array" ref="EP36">(AZ36/$C36-1)*100</f>
        <v>-3.3016734509271783</v>
      </c>
      <c r="EQ36">
        <f t="array" ref="EQ36">(BA36/$C36-1)*100</f>
        <v>-4.0434192672998641</v>
      </c>
      <c r="ER36">
        <f t="array" ref="ER36">(BB36/$C36-1)*100</f>
        <v>1.3749434644957148</v>
      </c>
      <c r="ES36">
        <f t="array" ref="ES36">(BC36/$C36-1)*100</f>
        <v>-2.5418362731795541</v>
      </c>
      <c r="ET36">
        <f t="array" ref="ET36">(BD36/$C36-1)*100</f>
        <v>-3.699683401175935</v>
      </c>
      <c r="EU36">
        <f t="array" ref="EU36">(BE36/$C36-1)*100</f>
        <v>0.25327905924921179</v>
      </c>
      <c r="EV36">
        <f t="array" ref="EV36">(BF36/$C36-1)*100</f>
        <v>6.3319764812308499E-2</v>
      </c>
      <c r="EW36">
        <f t="array" ref="EW36">(BG36/$C36-1)*100</f>
        <v>4.0886476707372443</v>
      </c>
      <c r="EX36">
        <f t="array" ref="EX36">(BH36/$C36-1)*100</f>
        <v>2.5870646766169347</v>
      </c>
      <c r="EY36">
        <f t="array" ref="EY36">(BI36/$C36-1)*100</f>
        <v>2.0624151967435722</v>
      </c>
      <c r="EZ36">
        <f t="array" ref="EZ36">(BJ36/$C36-1)*100</f>
        <v>1.9990954319312637</v>
      </c>
      <c r="FA36">
        <f t="array" ref="FA36">(BK36/$C36-1)*100</f>
        <v>-0.80506558118497162</v>
      </c>
      <c r="FB36">
        <f t="array" ref="FB36">(BL36/$C36-1)*100</f>
        <v>1.194029850746281</v>
      </c>
      <c r="FC36">
        <f t="array" ref="FC36">(BM36/$C36-1)*100</f>
        <v>-0.24423337856173122</v>
      </c>
      <c r="FD36">
        <f t="array" ref="FD36">(BN36/$C36-1)*100</f>
        <v>0.49751243781095411</v>
      </c>
      <c r="FE36">
        <f t="array" ref="FE36">(BO36/$C36-1)*100</f>
        <v>-0.63319764812300727</v>
      </c>
      <c r="FF36">
        <f t="array" ref="FF36">(BP36/$C36-1)*100</f>
        <v>-0.43419267299863451</v>
      </c>
      <c r="FG36">
        <f t="array" ref="FG36">(BQ36/$C36-1)*100</f>
        <v>1.6824966078697656</v>
      </c>
      <c r="FH36">
        <f t="array" ref="FH36">(BR36/$C36-1)*100</f>
        <v>2.4332881049299093</v>
      </c>
      <c r="FI36">
        <f t="array" ref="FI36">(BS36/$C36-1)*100</f>
        <v>8.3220262324740002</v>
      </c>
      <c r="FJ36">
        <f t="array" ref="FJ36">(BT36/$C36-1)*100</f>
        <v>0.27137042062417294</v>
      </c>
      <c r="FK36">
        <f t="array" ref="FK36">(BU36/$C36-1)*100</f>
        <v>-1.0402532790592334</v>
      </c>
      <c r="FL36">
        <f t="array" ref="FL36">(BV36/$C36-1)*100</f>
        <v>-0.18995929443690329</v>
      </c>
      <c r="FM36">
        <f t="array" ref="FM36">(BW36/$C36-1)*100</f>
        <v>3.383084577114448</v>
      </c>
      <c r="FN36">
        <f t="array" ref="FN36">(BX36/$C36-1)*100</f>
        <v>0.14473089099955594</v>
      </c>
      <c r="FO36">
        <f t="array" ref="FO36">(BY36/$C36-1)*100</f>
        <v>-1.3297150610583341</v>
      </c>
      <c r="FP36">
        <f t="array" ref="FP36">(BZ36/$C36-1)*100</f>
        <v>1.5196743554952707</v>
      </c>
      <c r="FQ36">
        <f t="array" ref="FQ36">(CA36/$C36-1)*100</f>
        <v>-0.98597919493440545</v>
      </c>
      <c r="FR36">
        <f t="array" ref="FR36">(CB36/$C36-1)*100</f>
        <v>-0.26232473993667016</v>
      </c>
      <c r="FS36">
        <f t="array" ref="FS36">(CC36/$C36-1)*100</f>
        <v>-5.2826775214834925</v>
      </c>
      <c r="FT36">
        <f t="array" ref="FT36">(CD36/$C36-1)*100</f>
        <v>-1.2211668928086672</v>
      </c>
      <c r="FU36">
        <f t="array" ref="FU36">(CE36/$C36-1)*100</f>
        <v>-11.578471279963809</v>
      </c>
      <c r="FV36">
        <f t="array" ref="FV36">(CF36/$C36-1)*100</f>
        <v>0.82315694255994387</v>
      </c>
      <c r="FW36" s="32">
        <f t="array" ref="FW36">(CG36/$C36-1)*100</f>
        <v>4.2152872003618169</v>
      </c>
      <c r="FX36" s="32">
        <f t="array" ref="FX36">(CH36/$C36-1)*100</f>
        <v>4.7851650836725712</v>
      </c>
      <c r="FY36" s="32">
        <f t="array" ref="FY36">(CI36/$C36-1)*100</f>
        <v>3.7449118046133156</v>
      </c>
      <c r="FZ36" s="32">
        <f t="array" ref="FZ36">(CJ36/$C36-1)*100</f>
        <v>0.52464947987336252</v>
      </c>
      <c r="GA36" s="32">
        <f t="array" ref="GA36">(CK36/$C36-1)*100</f>
        <v>-0.51560379918587085</v>
      </c>
      <c r="GB36" s="32">
        <f t="array" ref="GB36">(CL36/$C36-1)*100</f>
        <v>0.61510628674807943</v>
      </c>
      <c r="GC36" s="32">
        <f t="array" ref="GC36">(CM36/$C36-1)*100</f>
        <v>-0.32564450474898976</v>
      </c>
      <c r="GD36" s="32">
        <f t="array" ref="GD36">(CN36/$C36-1)*100</f>
        <v>0.69651741293532687</v>
      </c>
      <c r="GE36" s="32">
        <f t="array" ref="GE36">(CO36/$C36-1)*100</f>
        <v>0.71460877431026582</v>
      </c>
      <c r="GF36" s="32">
        <f t="array" ref="GF36">(CP36/$C36-1)*100</f>
        <v>-0.61510628674806833</v>
      </c>
      <c r="GG36" s="32">
        <f t="array" ref="GG36">(CQ36/$C36-1)*100</f>
        <v>1.2754409769335062</v>
      </c>
      <c r="GH36" s="32">
        <f t="array" ref="GH36">(CR36/$C36-1)*100</f>
        <v>1.3658977838082453</v>
      </c>
    </row>
    <row r="37" spans="1:190" x14ac:dyDescent="0.25">
      <c r="A37" s="15" t="s">
        <v>29</v>
      </c>
      <c r="B37" s="16" t="b">
        <v>0</v>
      </c>
      <c r="C37" s="15">
        <v>1.7766</v>
      </c>
      <c r="D37" s="15">
        <v>1.8420000000000001</v>
      </c>
      <c r="E37" s="15">
        <v>1.8001</v>
      </c>
      <c r="F37" s="15">
        <v>1.7854000000000001</v>
      </c>
      <c r="G37" s="15">
        <v>1.8420000000000001</v>
      </c>
      <c r="H37" s="15">
        <v>1.8001</v>
      </c>
      <c r="I37" s="15">
        <v>1.8872</v>
      </c>
      <c r="J37" s="15">
        <v>1.8947000000000001</v>
      </c>
      <c r="K37" s="15">
        <v>1.8947000000000001</v>
      </c>
      <c r="L37" s="15">
        <v>1.8196000000000001</v>
      </c>
      <c r="M37" s="15">
        <v>1.7878000000000001</v>
      </c>
      <c r="N37" s="15">
        <v>1.8308</v>
      </c>
      <c r="O37" s="15">
        <v>1.8022</v>
      </c>
      <c r="P37" s="15">
        <v>1.8122</v>
      </c>
      <c r="Q37" s="15">
        <v>1.8166</v>
      </c>
      <c r="R37" s="15">
        <v>1.8751</v>
      </c>
      <c r="S37" s="15">
        <v>1.7707999999999999</v>
      </c>
      <c r="T37" s="15">
        <v>1.8406</v>
      </c>
      <c r="U37" s="15">
        <v>1.7854000000000001</v>
      </c>
      <c r="V37" s="15">
        <v>1.8443000000000001</v>
      </c>
      <c r="W37" s="15">
        <v>1.8098000000000001</v>
      </c>
      <c r="X37" s="15">
        <v>1.8224</v>
      </c>
      <c r="Y37" s="15">
        <v>1.8161</v>
      </c>
      <c r="Z37" s="15">
        <v>1.8209</v>
      </c>
      <c r="AA37" s="15">
        <v>1.7858000000000001</v>
      </c>
      <c r="AB37" s="15">
        <v>1.8070999999999999</v>
      </c>
      <c r="AC37" s="15">
        <v>1.8668</v>
      </c>
      <c r="AD37" s="15">
        <v>1.8645</v>
      </c>
      <c r="AE37" s="15">
        <v>1.8288</v>
      </c>
      <c r="AF37" s="15">
        <v>1.8297000000000001</v>
      </c>
      <c r="AG37" s="15">
        <v>1.8086</v>
      </c>
      <c r="AH37" s="15">
        <v>1.9113</v>
      </c>
      <c r="AI37" s="15">
        <v>1.8185</v>
      </c>
      <c r="AJ37" s="15">
        <v>1.8113999999999999</v>
      </c>
      <c r="AK37" s="15">
        <v>1.9065000000000001</v>
      </c>
      <c r="AL37" s="15">
        <v>1.8169999999999999</v>
      </c>
      <c r="AM37" s="15">
        <v>1.8264</v>
      </c>
      <c r="AN37" s="15">
        <v>1.8236000000000001</v>
      </c>
      <c r="AO37" s="15">
        <v>1.8164</v>
      </c>
      <c r="AP37" s="15">
        <v>1.8501000000000001</v>
      </c>
      <c r="AQ37" s="15">
        <v>1.8189</v>
      </c>
      <c r="AR37" s="15">
        <v>1.7983</v>
      </c>
      <c r="AS37" s="15">
        <v>1.8236000000000001</v>
      </c>
      <c r="AT37" s="15">
        <v>1.7703</v>
      </c>
      <c r="AU37" s="15">
        <v>1.8001</v>
      </c>
      <c r="AV37" s="15">
        <v>1.8024</v>
      </c>
      <c r="AW37" s="15">
        <v>1.7918000000000001</v>
      </c>
      <c r="AX37" s="15">
        <v>1.8241000000000001</v>
      </c>
      <c r="AY37" s="15">
        <v>1.8867</v>
      </c>
      <c r="AZ37" s="15">
        <v>1.7882</v>
      </c>
      <c r="BA37" s="15">
        <v>1.7999000000000001</v>
      </c>
      <c r="BB37" s="15">
        <v>1.8682000000000001</v>
      </c>
      <c r="BC37" s="15">
        <v>1.8139000000000001</v>
      </c>
      <c r="BD37" s="15">
        <v>1.8179000000000001</v>
      </c>
      <c r="BE37" s="15">
        <v>1.8955</v>
      </c>
      <c r="BF37" s="15">
        <v>1.8946000000000001</v>
      </c>
      <c r="BG37" s="15">
        <v>1.8396999999999999</v>
      </c>
      <c r="BH37" s="15">
        <v>1.8253999999999999</v>
      </c>
      <c r="BI37" s="15">
        <v>1.8253999999999999</v>
      </c>
      <c r="BJ37" s="15">
        <v>1.8160000000000001</v>
      </c>
      <c r="BK37" s="15">
        <v>1.7857000000000001</v>
      </c>
      <c r="BL37" s="15">
        <v>1.8207</v>
      </c>
      <c r="BM37" s="15">
        <v>1.8120000000000001</v>
      </c>
      <c r="BN37" s="15">
        <v>1.8009999999999999</v>
      </c>
      <c r="BO37" s="15">
        <v>1.7887</v>
      </c>
      <c r="BP37" s="15">
        <v>1.7947</v>
      </c>
      <c r="BQ37" s="15">
        <v>1.8118000000000001</v>
      </c>
      <c r="BR37" s="15">
        <v>1.8496999999999999</v>
      </c>
      <c r="BS37" s="15">
        <v>1.8706</v>
      </c>
      <c r="BT37" s="15">
        <v>1.8310999999999999</v>
      </c>
      <c r="BU37" s="15">
        <v>1.8119000000000001</v>
      </c>
      <c r="BV37" s="15">
        <v>1.8180000000000001</v>
      </c>
      <c r="BW37" s="15">
        <v>1.8460000000000001</v>
      </c>
      <c r="BX37" s="15">
        <v>1.8293999999999999</v>
      </c>
      <c r="BY37" s="15">
        <v>1.7930999999999999</v>
      </c>
      <c r="BZ37" s="15">
        <v>1.8134999999999999</v>
      </c>
      <c r="CA37" s="15">
        <v>1.8286</v>
      </c>
      <c r="CB37" s="15">
        <v>1.821</v>
      </c>
      <c r="CC37" s="15">
        <v>1.7935000000000001</v>
      </c>
      <c r="CD37" s="15">
        <v>1.8635999999999999</v>
      </c>
      <c r="CE37" s="15">
        <v>1.8335999999999999</v>
      </c>
      <c r="CF37" s="15">
        <v>1.8120000000000001</v>
      </c>
      <c r="CG37" s="32">
        <v>1.8441000000000001</v>
      </c>
      <c r="CH37" s="32">
        <v>1.8441000000000001</v>
      </c>
      <c r="CI37" s="32">
        <v>1.8448</v>
      </c>
      <c r="CJ37" s="32">
        <v>1.7885</v>
      </c>
      <c r="CK37" s="32">
        <v>1.7934999999999999</v>
      </c>
      <c r="CL37" s="32">
        <v>1.7998000000000001</v>
      </c>
      <c r="CM37" s="32">
        <v>1.7951999999999999</v>
      </c>
      <c r="CN37" s="32">
        <v>1.798</v>
      </c>
      <c r="CO37" s="32">
        <v>1.7993000000000001</v>
      </c>
      <c r="CP37" s="32">
        <v>1.7869000000000002</v>
      </c>
      <c r="CQ37" s="32">
        <v>1.7832999999999999</v>
      </c>
      <c r="CR37" s="32">
        <v>1.7858000000000001</v>
      </c>
      <c r="CT37">
        <f t="array" ref="CT37">(D37/$C37-1)*100</f>
        <v>3.6811887875717764</v>
      </c>
      <c r="CU37">
        <f t="array" ref="CU37">(E37/$C37-1)*100</f>
        <v>1.3227513227513255</v>
      </c>
      <c r="CV37">
        <f t="array" ref="CV37">(F37/$C37-1)*100</f>
        <v>0.49532815490263005</v>
      </c>
      <c r="CW37">
        <f t="array" ref="CW37">(G37/$C37-1)*100</f>
        <v>3.6811887875717764</v>
      </c>
      <c r="CX37">
        <f t="array" ref="CX37">(H37/$C37-1)*100</f>
        <v>1.3227513227513255</v>
      </c>
      <c r="CY37">
        <f t="array" ref="CY37">(I37/$C37-1)*100</f>
        <v>6.2253743104806913</v>
      </c>
      <c r="CZ37">
        <f t="array" ref="CZ37">(J37/$C37-1)*100</f>
        <v>6.6475289879545318</v>
      </c>
      <c r="DA37">
        <f t="array" ref="DA37">(K37/$C37-1)*100</f>
        <v>6.6475289879545318</v>
      </c>
      <c r="DB37">
        <f t="array" ref="DB37">(L37/$C37-1)*100</f>
        <v>2.4203534841832797</v>
      </c>
      <c r="DC37">
        <f t="array" ref="DC37">(M37/$C37-1)*100</f>
        <v>0.63041765169424835</v>
      </c>
      <c r="DD37">
        <f t="array" ref="DD37">(N37/$C37-1)*100</f>
        <v>3.050771135877528</v>
      </c>
      <c r="DE37">
        <f t="array" ref="DE37">(O37/$C37-1)*100</f>
        <v>1.4409546324440026</v>
      </c>
      <c r="DF37">
        <f t="array" ref="DF37">(P37/$C37-1)*100</f>
        <v>2.0038275357424418</v>
      </c>
      <c r="DG37">
        <f t="array" ref="DG37">(Q37/$C37-1)*100</f>
        <v>2.2514916131937346</v>
      </c>
      <c r="DH37">
        <f t="array" ref="DH37">(R37/$C37-1)*100</f>
        <v>5.5442980974895972</v>
      </c>
      <c r="DI37">
        <f t="array" ref="DI37">(S37/$C37-1)*100</f>
        <v>-0.32646628391309607</v>
      </c>
      <c r="DJ37">
        <f t="array" ref="DJ37">(T37/$C37-1)*100</f>
        <v>3.6023865811099842</v>
      </c>
      <c r="DK37">
        <f t="array" ref="DK37">(U37/$C37-1)*100</f>
        <v>0.49532815490263005</v>
      </c>
      <c r="DL37">
        <f t="array" ref="DL37">(V37/$C37-1)*100</f>
        <v>3.8106495553304143</v>
      </c>
      <c r="DM37">
        <f t="array" ref="DM37">(W37/$C37-1)*100</f>
        <v>1.8687380389508013</v>
      </c>
      <c r="DN37">
        <f t="array" ref="DN37">(X37/$C37-1)*100</f>
        <v>2.5779578971068418</v>
      </c>
      <c r="DO37">
        <f t="array" ref="DO37">(Y37/$C37-1)*100</f>
        <v>2.2233479680288326</v>
      </c>
      <c r="DP37">
        <f t="array" ref="DP37">(Z37/$C37-1)*100</f>
        <v>2.4935269616120692</v>
      </c>
      <c r="DQ37">
        <f t="array" ref="DQ37">(AA37/$C37-1)*100</f>
        <v>0.51784307103457383</v>
      </c>
      <c r="DR37">
        <f t="array" ref="DR37">(AB37/$C37-1)*100</f>
        <v>1.7167623550602196</v>
      </c>
      <c r="DS37">
        <f t="array" ref="DS37">(AC37/$C37-1)*100</f>
        <v>5.0771135877518914</v>
      </c>
      <c r="DT37">
        <f t="array" ref="DT37">(AD37/$C37-1)*100</f>
        <v>4.9476528199932535</v>
      </c>
      <c r="DU37">
        <f t="array" ref="DU37">(AE37/$C37-1)*100</f>
        <v>2.9381965552178313</v>
      </c>
      <c r="DV37">
        <f t="array" ref="DV37">(AF37/$C37-1)*100</f>
        <v>2.9888551165146993</v>
      </c>
      <c r="DW37">
        <f t="array" ref="DW37">(AG37/$C37-1)*100</f>
        <v>1.8011932905549921</v>
      </c>
      <c r="DX37">
        <f t="array" ref="DX37">(AH37/$C37-1)*100</f>
        <v>7.5818980074299214</v>
      </c>
      <c r="DY37">
        <f t="array" ref="DY37">(AI37/$C37-1)*100</f>
        <v>2.3584374648204509</v>
      </c>
      <c r="DZ37">
        <f t="array" ref="DZ37">(AJ37/$C37-1)*100</f>
        <v>1.9587977034785542</v>
      </c>
      <c r="EA37">
        <f t="array" ref="EA37">(AK37/$C37-1)*100</f>
        <v>7.3117190138466848</v>
      </c>
      <c r="EB37">
        <f t="array" ref="EB37">(AL37/$C37-1)*100</f>
        <v>2.2740065293256784</v>
      </c>
      <c r="EC37">
        <f t="array" ref="EC37">(AM37/$C37-1)*100</f>
        <v>2.803107058426213</v>
      </c>
      <c r="ED37">
        <f t="array" ref="ED37">(AN37/$C37-1)*100</f>
        <v>2.6455026455026509</v>
      </c>
      <c r="EE37">
        <f t="array" ref="EE37">(AO37/$C37-1)*100</f>
        <v>2.2402341551277738</v>
      </c>
      <c r="EF37">
        <f t="array" ref="EF37">(AP37/$C37-1)*100</f>
        <v>4.1371158392434992</v>
      </c>
      <c r="EG37">
        <f t="array" ref="EG37">(AQ37/$C37-1)*100</f>
        <v>2.3809523809523725</v>
      </c>
      <c r="EH37">
        <f t="array" ref="EH37">(AR37/$C37-1)*100</f>
        <v>1.2214342001576117</v>
      </c>
      <c r="EI37">
        <f t="array" ref="EI37">(AS37/$C37-1)*100</f>
        <v>2.6455026455026509</v>
      </c>
      <c r="EJ37">
        <f t="array" ref="EJ37">(AT37/$C37-1)*100</f>
        <v>-0.35460992907800915</v>
      </c>
      <c r="EK37">
        <f t="array" ref="EK37">(AU37/$C37-1)*100</f>
        <v>1.3227513227513255</v>
      </c>
      <c r="EL37">
        <f t="array" ref="EL37">(AV37/$C37-1)*100</f>
        <v>1.4522120905099634</v>
      </c>
      <c r="EM37">
        <f t="array" ref="EM37">(AW37/$C37-1)*100</f>
        <v>0.85556681301361959</v>
      </c>
      <c r="EN37">
        <f t="array" ref="EN37">(AX37/$C37-1)*100</f>
        <v>2.6736462906675751</v>
      </c>
      <c r="EO37">
        <f t="array" ref="EO37">(AY37/$C37-1)*100</f>
        <v>6.1972306653157672</v>
      </c>
      <c r="EP37">
        <f t="array" ref="EP37">(AZ37/$C37-1)*100</f>
        <v>0.65293256782619213</v>
      </c>
      <c r="EQ37">
        <f t="array" ref="EQ37">(BA37/$C37-1)*100</f>
        <v>1.3114938646853647</v>
      </c>
      <c r="ER37">
        <f t="array" ref="ER37">(BB37/$C37-1)*100</f>
        <v>5.1559157942136835</v>
      </c>
      <c r="ES37">
        <f t="array" ref="ES37">(BC37/$C37-1)*100</f>
        <v>2.0995159293031751</v>
      </c>
      <c r="ET37">
        <f t="array" ref="ET37">(BD37/$C37-1)*100</f>
        <v>2.3246650906225463</v>
      </c>
      <c r="EU37">
        <f t="array" ref="EU37">(BE37/$C37-1)*100</f>
        <v>6.6925588202183972</v>
      </c>
      <c r="EV37">
        <f t="array" ref="EV37">(BF37/$C37-1)*100</f>
        <v>6.6419002589215514</v>
      </c>
      <c r="EW37">
        <f t="array" ref="EW37">(BG37/$C37-1)*100</f>
        <v>3.5517280198131163</v>
      </c>
      <c r="EX37">
        <f t="array" ref="EX37">(BH37/$C37-1)*100</f>
        <v>2.7468197680963646</v>
      </c>
      <c r="EY37">
        <f t="array" ref="EY37">(BI37/$C37-1)*100</f>
        <v>2.7468197680963646</v>
      </c>
      <c r="EZ37">
        <f t="array" ref="EZ37">(BJ37/$C37-1)*100</f>
        <v>2.21771923899583</v>
      </c>
      <c r="FA37">
        <f t="array" ref="FA37">(BK37/$C37-1)*100</f>
        <v>0.51221434200157123</v>
      </c>
      <c r="FB37">
        <f t="array" ref="FB37">(BL37/$C37-1)*100</f>
        <v>2.4822695035461084</v>
      </c>
      <c r="FC37">
        <f t="array" ref="FC37">(BM37/$C37-1)*100</f>
        <v>1.9925700776764588</v>
      </c>
      <c r="FD37">
        <f t="array" ref="FD37">(BN37/$C37-1)*100</f>
        <v>1.3734098840481712</v>
      </c>
      <c r="FE37">
        <f t="array" ref="FE37">(BO37/$C37-1)*100</f>
        <v>0.68107621299111631</v>
      </c>
      <c r="FF37">
        <f t="array" ref="FF37">(BP37/$C37-1)*100</f>
        <v>1.0187999549701621</v>
      </c>
      <c r="FG37">
        <f t="array" ref="FG37">(BQ37/$C37-1)*100</f>
        <v>1.981312619610498</v>
      </c>
      <c r="FH37">
        <f t="array" ref="FH37">(BR37/$C37-1)*100</f>
        <v>4.1146009231115555</v>
      </c>
      <c r="FI37">
        <f t="array" ref="FI37">(BS37/$C37-1)*100</f>
        <v>5.2910052910053018</v>
      </c>
      <c r="FJ37">
        <f t="array" ref="FJ37">(BT37/$C37-1)*100</f>
        <v>3.0676573229764692</v>
      </c>
      <c r="FK37">
        <f t="array" ref="FK37">(BU37/$C37-1)*100</f>
        <v>1.9869413486434784</v>
      </c>
      <c r="FL37">
        <f t="array" ref="FL37">(BV37/$C37-1)*100</f>
        <v>2.3302938196555267</v>
      </c>
      <c r="FM37">
        <f t="array" ref="FM37">(BW37/$C37-1)*100</f>
        <v>3.9063379488911476</v>
      </c>
      <c r="FN37">
        <f t="array" ref="FN37">(BX37/$C37-1)*100</f>
        <v>2.9719689294157359</v>
      </c>
      <c r="FO37">
        <f t="array" ref="FO37">(BY37/$C37-1)*100</f>
        <v>0.92874029044240913</v>
      </c>
      <c r="FP37">
        <f t="array" ref="FP37">(BZ37/$C37-1)*100</f>
        <v>2.0770010131712313</v>
      </c>
      <c r="FQ37">
        <f t="array" ref="FQ37">(CA37/$C37-1)*100</f>
        <v>2.9269390971518705</v>
      </c>
      <c r="FR37">
        <f t="array" ref="FR37">(CB37/$C37-1)*100</f>
        <v>2.4991556906450496</v>
      </c>
      <c r="FS37">
        <f t="array" ref="FS37">(CC37/$C37-1)*100</f>
        <v>0.95125520657435292</v>
      </c>
      <c r="FT37">
        <f t="array" ref="FT37">(CD37/$C37-1)*100</f>
        <v>4.8969942586963855</v>
      </c>
      <c r="FU37">
        <f t="array" ref="FU37">(CE37/$C37-1)*100</f>
        <v>3.2083755488010679</v>
      </c>
      <c r="FV37">
        <f t="array" ref="FV37">(CF37/$C37-1)*100</f>
        <v>1.9925700776764588</v>
      </c>
      <c r="FW37" s="32">
        <f t="array" ref="FW37">(CG37/$C37-1)*100</f>
        <v>3.7993920972644535</v>
      </c>
      <c r="FX37" s="32">
        <f t="array" ref="FX37">(CH37/$C37-1)*100</f>
        <v>3.7993920972644535</v>
      </c>
      <c r="FY37" s="32">
        <f t="array" ref="FY37">(CI37/$C37-1)*100</f>
        <v>3.8387932004953385</v>
      </c>
      <c r="FZ37" s="32">
        <f t="array" ref="FZ37">(CJ37/$C37-1)*100</f>
        <v>0.66981875492513332</v>
      </c>
      <c r="GA37" s="32">
        <f t="array" ref="GA37">(CK37/$C37-1)*100</f>
        <v>0.95125520657435292</v>
      </c>
      <c r="GB37" s="32">
        <f t="array" ref="GB37">(CL37/$C37-1)*100</f>
        <v>1.3058651356523843</v>
      </c>
      <c r="GC37" s="32">
        <f t="array" ref="GC37">(CM37/$C37-1)*100</f>
        <v>1.0469436001350862</v>
      </c>
      <c r="GD37" s="32">
        <f t="array" ref="GD37">(CN37/$C37-1)*100</f>
        <v>1.2045480130586483</v>
      </c>
      <c r="GE37" s="32">
        <f t="array" ref="GE37">(CO37/$C37-1)*100</f>
        <v>1.2777214904874601</v>
      </c>
      <c r="GF37" s="32">
        <f t="array" ref="GF37">(CP37/$C37-1)*100</f>
        <v>0.57975909039740259</v>
      </c>
      <c r="GG37" s="32">
        <f t="array" ref="GG37">(CQ37/$C37-1)*100</f>
        <v>0.37712484520995293</v>
      </c>
      <c r="GH37" s="32">
        <f t="array" ref="GH37">(CR37/$C37-1)*100</f>
        <v>0.51784307103457383</v>
      </c>
    </row>
    <row r="38" spans="1:190" x14ac:dyDescent="0.25">
      <c r="A38" s="15" t="s">
        <v>92</v>
      </c>
      <c r="B38" s="16" t="b">
        <v>0</v>
      </c>
      <c r="C38" s="15">
        <v>3.0065</v>
      </c>
      <c r="D38" s="15">
        <v>3.2917000000000001</v>
      </c>
      <c r="E38" s="15">
        <v>3.0430999999999999</v>
      </c>
      <c r="F38" s="15">
        <v>3.0493999999999999</v>
      </c>
      <c r="G38" s="15">
        <v>3.2917000000000001</v>
      </c>
      <c r="H38" s="15">
        <v>3.0430999999999999</v>
      </c>
      <c r="I38" s="15">
        <v>2.9912999999999998</v>
      </c>
      <c r="J38" s="15">
        <v>3.0034000000000001</v>
      </c>
      <c r="K38" s="15">
        <v>3.0032000000000001</v>
      </c>
      <c r="L38" s="15">
        <v>2.9426999999999999</v>
      </c>
      <c r="M38" s="15">
        <v>2.9569000000000001</v>
      </c>
      <c r="N38" s="15">
        <v>3.0381</v>
      </c>
      <c r="O38" s="15">
        <v>3.0362</v>
      </c>
      <c r="P38" s="15">
        <v>2.9643000000000002</v>
      </c>
      <c r="Q38" s="15">
        <v>3.0009999999999999</v>
      </c>
      <c r="R38" s="15">
        <v>3.0327999999999999</v>
      </c>
      <c r="S38" s="15">
        <v>3.0072999999999999</v>
      </c>
      <c r="T38" s="15">
        <v>2.9298000000000002</v>
      </c>
      <c r="U38" s="15">
        <v>3.0602999999999998</v>
      </c>
      <c r="V38" s="15">
        <v>3.0305</v>
      </c>
      <c r="W38" s="15">
        <v>3.0186999999999999</v>
      </c>
      <c r="X38" s="15">
        <v>3.0667</v>
      </c>
      <c r="Y38" s="15">
        <v>3.081</v>
      </c>
      <c r="Z38" s="15">
        <v>2.9771000000000001</v>
      </c>
      <c r="AA38" s="15">
        <v>3.0564</v>
      </c>
      <c r="AB38" s="15">
        <v>2.9563000000000001</v>
      </c>
      <c r="AC38" s="15">
        <v>3.0114999999999998</v>
      </c>
      <c r="AD38" s="15">
        <v>3.0988000000000002</v>
      </c>
      <c r="AE38" s="15">
        <v>3.0419</v>
      </c>
      <c r="AF38" s="15">
        <v>3.0499000000000001</v>
      </c>
      <c r="AG38" s="15">
        <v>3.0106999999999999</v>
      </c>
      <c r="AH38" s="15">
        <v>3.0329999999999999</v>
      </c>
      <c r="AI38" s="15">
        <v>2.9963000000000002</v>
      </c>
      <c r="AJ38" s="15">
        <v>2.9845000000000002</v>
      </c>
      <c r="AK38" s="15">
        <v>3.1080999999999999</v>
      </c>
      <c r="AL38" s="15">
        <v>3.0164</v>
      </c>
      <c r="AM38" s="15">
        <v>3.0305</v>
      </c>
      <c r="AN38" s="15">
        <v>3.0251000000000001</v>
      </c>
      <c r="AO38" s="15">
        <v>3.0264000000000002</v>
      </c>
      <c r="AP38" s="15">
        <v>3.1297000000000001</v>
      </c>
      <c r="AQ38" s="15">
        <v>3.0716000000000001</v>
      </c>
      <c r="AR38" s="15">
        <v>2.9971999999999999</v>
      </c>
      <c r="AS38" s="15">
        <v>3.0158999999999998</v>
      </c>
      <c r="AT38" s="15">
        <v>3.1414</v>
      </c>
      <c r="AU38" s="15">
        <v>3.1202999999999999</v>
      </c>
      <c r="AV38" s="15">
        <v>3.0407000000000002</v>
      </c>
      <c r="AW38" s="15">
        <v>2.9601000000000002</v>
      </c>
      <c r="AX38" s="15">
        <v>2.9597000000000002</v>
      </c>
      <c r="AY38" s="15">
        <v>3.0091999999999999</v>
      </c>
      <c r="AZ38" s="15">
        <v>2.9157000000000002</v>
      </c>
      <c r="BA38" s="15">
        <v>2.9258999999999999</v>
      </c>
      <c r="BB38" s="15">
        <v>2.9891000000000001</v>
      </c>
      <c r="BC38" s="15">
        <v>2.9508999999999999</v>
      </c>
      <c r="BD38" s="15">
        <v>2.9496000000000002</v>
      </c>
      <c r="BE38" s="15">
        <v>3.004</v>
      </c>
      <c r="BF38" s="15">
        <v>3.0022000000000002</v>
      </c>
      <c r="BG38" s="15">
        <v>3.0918000000000001</v>
      </c>
      <c r="BH38" s="15">
        <v>3.0869</v>
      </c>
      <c r="BI38" s="15">
        <v>3.0756999999999999</v>
      </c>
      <c r="BJ38" s="15">
        <v>3.0811999999999999</v>
      </c>
      <c r="BK38" s="15">
        <v>3.0565000000000002</v>
      </c>
      <c r="BL38" s="15">
        <v>3.0937000000000001</v>
      </c>
      <c r="BM38" s="15">
        <v>3.0249000000000001</v>
      </c>
      <c r="BN38" s="15">
        <v>3.1278000000000001</v>
      </c>
      <c r="BO38" s="15">
        <v>3.0598999999999998</v>
      </c>
      <c r="BP38" s="15">
        <v>3.0480999999999998</v>
      </c>
      <c r="BQ38" s="15">
        <v>3.0605000000000002</v>
      </c>
      <c r="BR38" s="15">
        <v>3.0834000000000001</v>
      </c>
      <c r="BS38" s="15">
        <v>3.3191000000000002</v>
      </c>
      <c r="BT38" s="15">
        <v>3.0363000000000002</v>
      </c>
      <c r="BU38" s="15">
        <v>3.0253000000000001</v>
      </c>
      <c r="BV38" s="15">
        <v>3.0234999999999999</v>
      </c>
      <c r="BW38" s="15">
        <v>3.1034000000000002</v>
      </c>
      <c r="BX38" s="15">
        <v>2.9882</v>
      </c>
      <c r="BY38" s="15">
        <v>3.0226000000000002</v>
      </c>
      <c r="BZ38" s="15">
        <v>3.089</v>
      </c>
      <c r="CA38" s="15">
        <v>2.9306999999999999</v>
      </c>
      <c r="CB38" s="15">
        <v>2.9773000000000001</v>
      </c>
      <c r="CC38" s="15">
        <v>2.9437000000000002</v>
      </c>
      <c r="CD38" s="15">
        <v>2.9565000000000001</v>
      </c>
      <c r="CE38" s="15">
        <v>2.8448000000000002</v>
      </c>
      <c r="CF38" s="15">
        <v>2.9910999999999999</v>
      </c>
      <c r="CG38" s="32">
        <v>3.1518999999999999</v>
      </c>
      <c r="CH38" s="32">
        <v>3.1953</v>
      </c>
      <c r="CI38" s="32">
        <v>3.14</v>
      </c>
      <c r="CJ38" s="32">
        <v>3.0579999999999998</v>
      </c>
      <c r="CK38" s="32">
        <v>3.0344000000000002</v>
      </c>
      <c r="CL38" s="32">
        <v>3.0564</v>
      </c>
      <c r="CM38" s="32">
        <v>3.0095000000000001</v>
      </c>
      <c r="CN38" s="32">
        <v>3.0291999999999999</v>
      </c>
      <c r="CO38" s="32">
        <v>3.0378999999999996</v>
      </c>
      <c r="CP38" s="32">
        <v>3.0179</v>
      </c>
      <c r="CQ38" s="32">
        <v>3.0394999999999999</v>
      </c>
      <c r="CR38" s="32">
        <v>3.0310000000000001</v>
      </c>
      <c r="CT38">
        <f t="array" ref="CT38">(D38/$C38-1)*100</f>
        <v>9.4861134209213382</v>
      </c>
      <c r="CU38">
        <f t="array" ref="CU38">(E38/$C38-1)*100</f>
        <v>1.2173623815067369</v>
      </c>
      <c r="CV38">
        <f t="array" ref="CV38">(F38/$C38-1)*100</f>
        <v>1.4269083652087122</v>
      </c>
      <c r="CW38">
        <f t="array" ref="CW38">(G38/$C38-1)*100</f>
        <v>9.4861134209213382</v>
      </c>
      <c r="CX38">
        <f t="array" ref="CX38">(H38/$C38-1)*100</f>
        <v>1.2173623815067369</v>
      </c>
      <c r="CY38">
        <f t="array" ref="CY38">(I38/$C38-1)*100</f>
        <v>-0.50557126226509208</v>
      </c>
      <c r="CZ38">
        <f t="array" ref="CZ38">(J38/$C38-1)*100</f>
        <v>-0.10310992848827638</v>
      </c>
      <c r="DA38">
        <f t="array" ref="DA38">(K38/$C38-1)*100</f>
        <v>-0.10976218193913256</v>
      </c>
      <c r="DB38">
        <f t="array" ref="DB38">(L38/$C38-1)*100</f>
        <v>-2.1220688508232222</v>
      </c>
      <c r="DC38">
        <f t="array" ref="DC38">(M38/$C38-1)*100</f>
        <v>-1.6497588558123999</v>
      </c>
      <c r="DD38">
        <f t="array" ref="DD38">(N38/$C38-1)*100</f>
        <v>1.0510560452353213</v>
      </c>
      <c r="DE38">
        <f t="array" ref="DE38">(O38/$C38-1)*100</f>
        <v>0.98785963745218197</v>
      </c>
      <c r="DF38">
        <f t="array" ref="DF38">(P38/$C38-1)*100</f>
        <v>-1.40362547813071</v>
      </c>
      <c r="DG38">
        <f t="array" ref="DG38">(Q38/$C38-1)*100</f>
        <v>-0.18293696989855057</v>
      </c>
      <c r="DH38">
        <f t="array" ref="DH38">(R38/$C38-1)*100</f>
        <v>0.87477132878761577</v>
      </c>
      <c r="DI38">
        <f t="array" ref="DI38">(S38/$C38-1)*100</f>
        <v>2.660901380342473E-2</v>
      </c>
      <c r="DJ38">
        <f t="array" ref="DJ38">(T38/$C38-1)*100</f>
        <v>-2.5511391984034515</v>
      </c>
      <c r="DK38">
        <f t="array" ref="DK38">(U38/$C38-1)*100</f>
        <v>1.7894561782803908</v>
      </c>
      <c r="DL38">
        <f t="array" ref="DL38">(V38/$C38-1)*100</f>
        <v>0.79827041410278632</v>
      </c>
      <c r="DM38">
        <f t="array" ref="DM38">(W38/$C38-1)*100</f>
        <v>0.40578746050223824</v>
      </c>
      <c r="DN38">
        <f t="array" ref="DN38">(X38/$C38-1)*100</f>
        <v>2.0023282887078109</v>
      </c>
      <c r="DO38">
        <f t="array" ref="DO38">(Y38/$C38-1)*100</f>
        <v>2.4779644104440335</v>
      </c>
      <c r="DP38">
        <f t="array" ref="DP38">(Z38/$C38-1)*100</f>
        <v>-0.97788125727590325</v>
      </c>
      <c r="DQ38">
        <f t="array" ref="DQ38">(AA38/$C38-1)*100</f>
        <v>1.6597372359886897</v>
      </c>
      <c r="DR38">
        <f t="array" ref="DR38">(AB38/$C38-1)*100</f>
        <v>-1.6697156161649684</v>
      </c>
      <c r="DS38">
        <f t="array" ref="DS38">(AC38/$C38-1)*100</f>
        <v>0.16630633627141567</v>
      </c>
      <c r="DT38">
        <f t="array" ref="DT38">(AD38/$C38-1)*100</f>
        <v>3.070014967570267</v>
      </c>
      <c r="DU38">
        <f t="array" ref="DU38">(AE38/$C38-1)*100</f>
        <v>1.1774488608015998</v>
      </c>
      <c r="DV38">
        <f t="array" ref="DV38">(AF38/$C38-1)*100</f>
        <v>1.4435389988358693</v>
      </c>
      <c r="DW38">
        <f t="array" ref="DW38">(AG38/$C38-1)*100</f>
        <v>0.13969732246799094</v>
      </c>
      <c r="DX38">
        <f t="array" ref="DX38">(AH38/$C38-1)*100</f>
        <v>0.88142358223848305</v>
      </c>
      <c r="DY38">
        <f t="array" ref="DY38">(AI38/$C38-1)*100</f>
        <v>-0.33926492599367641</v>
      </c>
      <c r="DZ38">
        <f t="array" ref="DZ38">(AJ38/$C38-1)*100</f>
        <v>-0.73174787959420229</v>
      </c>
      <c r="EA38">
        <f t="array" ref="EA38">(AK38/$C38-1)*100</f>
        <v>3.3793447530350962</v>
      </c>
      <c r="EB38">
        <f t="array" ref="EB38">(AL38/$C38-1)*100</f>
        <v>0.32928654581738659</v>
      </c>
      <c r="EC38">
        <f t="array" ref="EC38">(AM38/$C38-1)*100</f>
        <v>0.79827041410278632</v>
      </c>
      <c r="ED38">
        <f t="array" ref="ED38">(AN38/$C38-1)*100</f>
        <v>0.61865957092965829</v>
      </c>
      <c r="EE38">
        <f t="array" ref="EE38">(AO38/$C38-1)*100</f>
        <v>0.66189921836021792</v>
      </c>
      <c r="EF38">
        <f t="array" ref="EF38">(AP38/$C38-1)*100</f>
        <v>4.0977881257275861</v>
      </c>
      <c r="EG38">
        <f t="array" ref="EG38">(AQ38/$C38-1)*100</f>
        <v>2.1653084982537818</v>
      </c>
      <c r="EH38">
        <f t="array" ref="EH38">(AR38/$C38-1)*100</f>
        <v>-0.30932978546482914</v>
      </c>
      <c r="EI38">
        <f t="array" ref="EI38">(AS38/$C38-1)*100</f>
        <v>0.31265591219025168</v>
      </c>
      <c r="EJ38">
        <f t="array" ref="EJ38">(AT38/$C38-1)*100</f>
        <v>4.4869449526026894</v>
      </c>
      <c r="EK38">
        <f t="array" ref="EK38">(AU38/$C38-1)*100</f>
        <v>3.7851322135373344</v>
      </c>
      <c r="EL38">
        <f t="array" ref="EL38">(AV38/$C38-1)*100</f>
        <v>1.1375353400964627</v>
      </c>
      <c r="EM38">
        <f t="array" ref="EM38">(AW38/$C38-1)*100</f>
        <v>-1.5433228005986899</v>
      </c>
      <c r="EN38">
        <f t="array" ref="EN38">(AX38/$C38-1)*100</f>
        <v>-1.5566273075004022</v>
      </c>
      <c r="EO38">
        <f t="array" ref="EO38">(AY38/$C38-1)*100</f>
        <v>8.9805421586564016E-2</v>
      </c>
      <c r="EP38">
        <f t="array" ref="EP38">(AZ38/$C38-1)*100</f>
        <v>-3.020123066688829</v>
      </c>
      <c r="EQ38">
        <f t="array" ref="EQ38">(BA38/$C38-1)*100</f>
        <v>-2.6808581406951637</v>
      </c>
      <c r="ER38">
        <f t="array" ref="ER38">(BB38/$C38-1)*100</f>
        <v>-0.57874605022451009</v>
      </c>
      <c r="ES38">
        <f t="array" ref="ES38">(BC38/$C38-1)*100</f>
        <v>-1.8493264593381076</v>
      </c>
      <c r="ET38">
        <f t="array" ref="ET38">(BD38/$C38-1)*100</f>
        <v>-1.8925661067686561</v>
      </c>
      <c r="EU38">
        <f t="array" ref="EU38">(BE38/$C38-1)*100</f>
        <v>-8.3153168135707833E-2</v>
      </c>
      <c r="EV38">
        <f t="array" ref="EV38">(BF38/$C38-1)*100</f>
        <v>-0.14302344919340237</v>
      </c>
      <c r="EW38">
        <f t="array" ref="EW38">(BG38/$C38-1)*100</f>
        <v>2.8371860967902895</v>
      </c>
      <c r="EX38">
        <f t="array" ref="EX38">(BH38/$C38-1)*100</f>
        <v>2.6742058872442964</v>
      </c>
      <c r="EY38">
        <f t="array" ref="EY38">(BI38/$C38-1)*100</f>
        <v>2.301679693996328</v>
      </c>
      <c r="EZ38">
        <f t="array" ref="EZ38">(BJ38/$C38-1)*100</f>
        <v>2.4846166638949008</v>
      </c>
      <c r="FA38">
        <f t="array" ref="FA38">(BK38/$C38-1)*100</f>
        <v>1.6630633627141345</v>
      </c>
      <c r="FB38">
        <f t="array" ref="FB38">(BL38/$C38-1)*100</f>
        <v>2.9003825045734288</v>
      </c>
      <c r="FC38">
        <f t="array" ref="FC38">(BM38/$C38-1)*100</f>
        <v>0.61200731747881321</v>
      </c>
      <c r="FD38">
        <f t="array" ref="FD38">(BN38/$C38-1)*100</f>
        <v>4.034591717944469</v>
      </c>
      <c r="FE38">
        <f t="array" ref="FE38">(BO38/$C38-1)*100</f>
        <v>1.7761516713786785</v>
      </c>
      <c r="FF38">
        <f t="array" ref="FF38">(BP38/$C38-1)*100</f>
        <v>1.3836687177781526</v>
      </c>
      <c r="FG38">
        <f t="array" ref="FG38">(BQ38/$C38-1)*100</f>
        <v>1.7961084317312581</v>
      </c>
      <c r="FH38">
        <f t="array" ref="FH38">(BR38/$C38-1)*100</f>
        <v>2.5577914518543299</v>
      </c>
      <c r="FI38">
        <f t="array" ref="FI38">(BS38/$C38-1)*100</f>
        <v>10.397472143688692</v>
      </c>
      <c r="FJ38">
        <f t="array" ref="FJ38">(BT38/$C38-1)*100</f>
        <v>0.99118576417762672</v>
      </c>
      <c r="FK38">
        <f t="array" ref="FK38">(BU38/$C38-1)*100</f>
        <v>0.62531182438050337</v>
      </c>
      <c r="FL38">
        <f t="array" ref="FL38">(BV38/$C38-1)*100</f>
        <v>0.56544154332278662</v>
      </c>
      <c r="FM38">
        <f t="array" ref="FM38">(BW38/$C38-1)*100</f>
        <v>3.2230167969399703</v>
      </c>
      <c r="FN38">
        <f t="array" ref="FN38">(BX38/$C38-1)*100</f>
        <v>-0.60868119075336846</v>
      </c>
      <c r="FO38">
        <f t="array" ref="FO38">(BY38/$C38-1)*100</f>
        <v>0.53550640279396156</v>
      </c>
      <c r="FP38">
        <f t="array" ref="FP38">(BZ38/$C38-1)*100</f>
        <v>2.744054548478303</v>
      </c>
      <c r="FQ38">
        <f t="array" ref="FQ38">(CA38/$C38-1)*100</f>
        <v>-2.5212040578746042</v>
      </c>
      <c r="FR38">
        <f t="array" ref="FR38">(CB38/$C38-1)*100</f>
        <v>-0.97122900382504707</v>
      </c>
      <c r="FS38">
        <f t="array" ref="FS38">(CC38/$C38-1)*100</f>
        <v>-2.0888075835689301</v>
      </c>
      <c r="FT38">
        <f t="array" ref="FT38">(CD38/$C38-1)*100</f>
        <v>-1.6630633627141123</v>
      </c>
      <c r="FU38">
        <f t="array" ref="FU38">(CE38/$C38-1)*100</f>
        <v>-5.3783469150174508</v>
      </c>
      <c r="FV38">
        <f t="array" ref="FV38">(CF38/$C38-1)*100</f>
        <v>-0.51222351571594826</v>
      </c>
      <c r="FW38" s="32">
        <f t="array" ref="FW38">(CG38/$C38-1)*100</f>
        <v>4.8361882587726557</v>
      </c>
      <c r="FX38" s="32">
        <f t="array" ref="FX38">(CH38/$C38-1)*100</f>
        <v>6.279727257608525</v>
      </c>
      <c r="FY38" s="32">
        <f t="array" ref="FY38">(CI38/$C38-1)*100</f>
        <v>4.4403791784467073</v>
      </c>
      <c r="FZ38" s="32">
        <f t="array" ref="FZ38">(CJ38/$C38-1)*100</f>
        <v>1.7129552635955392</v>
      </c>
      <c r="GA38" s="32">
        <f t="array" ref="GA38">(CK38/$C38-1)*100</f>
        <v>0.92798935639448743</v>
      </c>
      <c r="GB38" s="32">
        <f t="array" ref="GB38">(CL38/$C38-1)*100</f>
        <v>1.6597372359886897</v>
      </c>
      <c r="GC38" s="32">
        <f t="array" ref="GC38">(CM38/$C38-1)*100</f>
        <v>9.9783801762853841E-2</v>
      </c>
      <c r="GD38" s="32">
        <f t="array" ref="GD38">(CN38/$C38-1)*100</f>
        <v>0.75503076667220448</v>
      </c>
      <c r="GE38" s="32">
        <f t="array" ref="GE38">(CO38/$C38-1)*100</f>
        <v>1.044403791784454</v>
      </c>
      <c r="GF38" s="32">
        <f t="array" ref="GF38">(CP38/$C38-1)*100</f>
        <v>0.37917844669881351</v>
      </c>
      <c r="GG38" s="32">
        <f t="array" ref="GG38">(CQ38/$C38-1)*100</f>
        <v>1.0976218193913256</v>
      </c>
      <c r="GH38" s="32">
        <f t="array" ref="GH38">(CR38/$C38-1)*100</f>
        <v>0.81490104772992122</v>
      </c>
    </row>
    <row r="39" spans="1:190" x14ac:dyDescent="0.25">
      <c r="A39" s="15" t="s">
        <v>94</v>
      </c>
      <c r="B39" s="16" t="b">
        <v>0</v>
      </c>
      <c r="C39" s="15">
        <v>2.956</v>
      </c>
      <c r="D39" s="15">
        <v>3.5651999999999999</v>
      </c>
      <c r="E39" s="15">
        <v>3.3961000000000001</v>
      </c>
      <c r="F39" s="15">
        <v>3.1937000000000002</v>
      </c>
      <c r="G39" s="15">
        <v>3.5651999999999999</v>
      </c>
      <c r="H39" s="15">
        <v>3.3961000000000001</v>
      </c>
      <c r="I39" s="15">
        <v>2.3626999999999998</v>
      </c>
      <c r="J39" s="15">
        <v>2.4845000000000002</v>
      </c>
      <c r="K39" s="15">
        <v>2.4830000000000001</v>
      </c>
      <c r="L39" s="15">
        <v>2.4232</v>
      </c>
      <c r="M39" s="15">
        <v>2.4714</v>
      </c>
      <c r="N39" s="15">
        <v>2.7724000000000002</v>
      </c>
      <c r="O39" s="15">
        <v>2.7591000000000001</v>
      </c>
      <c r="P39" s="15">
        <v>2.4967000000000001</v>
      </c>
      <c r="Q39" s="15">
        <v>2.6299000000000001</v>
      </c>
      <c r="R39" s="15">
        <v>2.5952999999999999</v>
      </c>
      <c r="S39" s="15">
        <v>2.7646000000000002</v>
      </c>
      <c r="T39" s="15">
        <v>2.4807000000000001</v>
      </c>
      <c r="U39" s="15">
        <v>3.0320999999999998</v>
      </c>
      <c r="V39" s="15">
        <v>2.9548999999999999</v>
      </c>
      <c r="W39" s="15">
        <v>2.7155</v>
      </c>
      <c r="X39" s="15">
        <v>2.8696999999999999</v>
      </c>
      <c r="Y39" s="15">
        <v>2.9563999999999999</v>
      </c>
      <c r="Z39" s="15">
        <v>2.6021000000000001</v>
      </c>
      <c r="AA39" s="15">
        <v>2.9310999999999998</v>
      </c>
      <c r="AB39" s="15">
        <v>2.4834000000000001</v>
      </c>
      <c r="AC39" s="15">
        <v>2.6124000000000001</v>
      </c>
      <c r="AD39" s="15">
        <v>2.8864000000000001</v>
      </c>
      <c r="AE39" s="15">
        <v>2.7936000000000001</v>
      </c>
      <c r="AF39" s="15">
        <v>2.8304999999999998</v>
      </c>
      <c r="AG39" s="15">
        <v>2.8942000000000001</v>
      </c>
      <c r="AH39" s="15">
        <v>2.5061</v>
      </c>
      <c r="AI39" s="15">
        <v>2.629</v>
      </c>
      <c r="AJ39" s="15">
        <v>2.6156000000000001</v>
      </c>
      <c r="AK39" s="15">
        <v>2.8239000000000001</v>
      </c>
      <c r="AL39" s="15">
        <v>2.7271999999999998</v>
      </c>
      <c r="AM39" s="15">
        <v>2.7252000000000001</v>
      </c>
      <c r="AN39" s="15">
        <v>2.7271000000000001</v>
      </c>
      <c r="AO39" s="15">
        <v>2.7582</v>
      </c>
      <c r="AP39" s="15">
        <v>3.1173999999999999</v>
      </c>
      <c r="AQ39" s="15">
        <v>2.9434</v>
      </c>
      <c r="AR39" s="15">
        <v>2.6227</v>
      </c>
      <c r="AS39" s="15">
        <v>2.6884999999999999</v>
      </c>
      <c r="AT39" s="15">
        <v>3.4723000000000002</v>
      </c>
      <c r="AU39" s="15">
        <v>3.0501</v>
      </c>
      <c r="AV39" s="15">
        <v>3.0135999999999998</v>
      </c>
      <c r="AW39" s="15">
        <v>2.4887000000000001</v>
      </c>
      <c r="AX39" s="15">
        <v>2.5202</v>
      </c>
      <c r="AY39" s="15">
        <v>2.7704</v>
      </c>
      <c r="AZ39" s="15">
        <v>2.5301</v>
      </c>
      <c r="BA39" s="15">
        <v>2.4037000000000002</v>
      </c>
      <c r="BB39" s="15">
        <v>2.6608000000000001</v>
      </c>
      <c r="BC39" s="15">
        <v>2.4796</v>
      </c>
      <c r="BD39" s="15">
        <v>2.4327000000000001</v>
      </c>
      <c r="BE39" s="15">
        <v>2.4973999999999998</v>
      </c>
      <c r="BF39" s="15">
        <v>2.4801000000000002</v>
      </c>
      <c r="BG39" s="15">
        <v>2.9895</v>
      </c>
      <c r="BH39" s="15">
        <v>2.9498000000000002</v>
      </c>
      <c r="BI39" s="15">
        <v>2.9104999999999999</v>
      </c>
      <c r="BJ39" s="15">
        <v>2.9565000000000001</v>
      </c>
      <c r="BK39" s="15">
        <v>2.9312</v>
      </c>
      <c r="BL39" s="15">
        <v>2.9519000000000002</v>
      </c>
      <c r="BM39" s="15">
        <v>2.7414999999999998</v>
      </c>
      <c r="BN39" s="15">
        <v>3.0667</v>
      </c>
      <c r="BO39" s="15">
        <v>3.0750999999999999</v>
      </c>
      <c r="BP39" s="15">
        <v>2.9024999999999999</v>
      </c>
      <c r="BQ39" s="15">
        <v>2.9552999999999998</v>
      </c>
      <c r="BR39" s="15">
        <v>2.9173</v>
      </c>
      <c r="BS39" s="15">
        <v>3.8298000000000001</v>
      </c>
      <c r="BT39" s="15">
        <v>2.7641</v>
      </c>
      <c r="BU39" s="15">
        <v>2.7357</v>
      </c>
      <c r="BV39" s="15">
        <v>2.7477999999999998</v>
      </c>
      <c r="BW39" s="15">
        <v>2.9843999999999999</v>
      </c>
      <c r="BX39" s="15">
        <v>2.6265000000000001</v>
      </c>
      <c r="BY39" s="15">
        <v>2.8228</v>
      </c>
      <c r="BZ39" s="15">
        <v>3.0655999999999999</v>
      </c>
      <c r="CA39" s="15">
        <v>2.4493</v>
      </c>
      <c r="CB39" s="15">
        <v>2.6021000000000001</v>
      </c>
      <c r="CC39" s="15">
        <v>2.4418000000000002</v>
      </c>
      <c r="CD39" s="15">
        <v>2.4100999999999999</v>
      </c>
      <c r="CE39" s="15">
        <v>2.3357999999999999</v>
      </c>
      <c r="CF39" s="15">
        <v>2.6</v>
      </c>
      <c r="CG39" s="32">
        <v>3.1581000000000001</v>
      </c>
      <c r="CH39" s="32">
        <v>3.3555000000000001</v>
      </c>
      <c r="CI39" s="32">
        <v>3.1089000000000002</v>
      </c>
      <c r="CJ39" s="32">
        <v>2.7637999999999998</v>
      </c>
      <c r="CK39" s="32">
        <v>2.6918000000000002</v>
      </c>
      <c r="CL39" s="32">
        <v>2.766</v>
      </c>
      <c r="CM39" s="32">
        <v>2.6634000000000002</v>
      </c>
      <c r="CN39" s="32">
        <v>2.7272999999999996</v>
      </c>
      <c r="CO39" s="32">
        <v>2.7261000000000002</v>
      </c>
      <c r="CP39" s="32">
        <v>2.7714999999999996</v>
      </c>
      <c r="CQ39" s="32">
        <v>2.6643999999999997</v>
      </c>
      <c r="CR39" s="32">
        <v>2.7010000000000001</v>
      </c>
      <c r="CT39">
        <f t="array" ref="CT39">(D39/$C39-1)*100</f>
        <v>20.608930987821374</v>
      </c>
      <c r="CU39">
        <f t="array" ref="CU39">(E39/$C39-1)*100</f>
        <v>14.888362652232745</v>
      </c>
      <c r="CV39">
        <f t="array" ref="CV39">(F39/$C39-1)*100</f>
        <v>8.0412719891745699</v>
      </c>
      <c r="CW39">
        <f t="array" ref="CW39">(G39/$C39-1)*100</f>
        <v>20.608930987821374</v>
      </c>
      <c r="CX39">
        <f t="array" ref="CX39">(H39/$C39-1)*100</f>
        <v>14.888362652232745</v>
      </c>
      <c r="CY39">
        <f t="array" ref="CY39">(I39/$C39-1)*100</f>
        <v>-20.071041948579172</v>
      </c>
      <c r="CZ39">
        <f t="array" ref="CZ39">(J39/$C39-1)*100</f>
        <v>-15.950608930987819</v>
      </c>
      <c r="DA39">
        <f t="array" ref="DA39">(K39/$C39-1)*100</f>
        <v>-16.001353179972931</v>
      </c>
      <c r="DB39">
        <f t="array" ref="DB39">(L39/$C39-1)*100</f>
        <v>-18.024357239512856</v>
      </c>
      <c r="DC39">
        <f t="array" ref="DC39">(M39/$C39-1)*100</f>
        <v>-16.393775372124487</v>
      </c>
      <c r="DD39">
        <f t="array" ref="DD39">(N39/$C39-1)*100</f>
        <v>-6.211096075778066</v>
      </c>
      <c r="DE39">
        <f t="array" ref="DE39">(O39/$C39-1)*100</f>
        <v>-6.6610284167794243</v>
      </c>
      <c r="DF39">
        <f t="array" ref="DF39">(P39/$C39-1)*100</f>
        <v>-15.537889039242215</v>
      </c>
      <c r="DG39">
        <f t="array" ref="DG39">(Q39/$C39-1)*100</f>
        <v>-11.031799729364</v>
      </c>
      <c r="DH39">
        <f t="array" ref="DH39">(R39/$C39-1)*100</f>
        <v>-12.202300405953991</v>
      </c>
      <c r="DI39">
        <f t="array" ref="DI39">(S39/$C39-1)*100</f>
        <v>-6.4749661705006734</v>
      </c>
      <c r="DJ39">
        <f t="array" ref="DJ39">(T39/$C39-1)*100</f>
        <v>-16.079161028416777</v>
      </c>
      <c r="DK39">
        <f t="array" ref="DK39">(U39/$C39-1)*100</f>
        <v>2.5744248985114959</v>
      </c>
      <c r="DL39">
        <f t="array" ref="DL39">(V39/$C39-1)*100</f>
        <v>-3.72124492557524E-2</v>
      </c>
      <c r="DM39">
        <f t="array" ref="DM39">(W39/$C39-1)*100</f>
        <v>-8.1359945872801038</v>
      </c>
      <c r="DN39">
        <f t="array" ref="DN39">(X39/$C39-1)*100</f>
        <v>-2.9194857916102879</v>
      </c>
      <c r="DO39">
        <f t="array" ref="DO39">(Y39/$C39-1)*100</f>
        <v>1.3531799729360472E-2</v>
      </c>
      <c r="DP39">
        <f t="array" ref="DP39">(Z39/$C39-1)*100</f>
        <v>-11.972259810554798</v>
      </c>
      <c r="DQ39">
        <f t="array" ref="DQ39">(AA39/$C39-1)*100</f>
        <v>-0.84235453315291142</v>
      </c>
      <c r="DR39">
        <f t="array" ref="DR39">(AB39/$C39-1)*100</f>
        <v>-15.987821380243572</v>
      </c>
      <c r="DS39">
        <f t="array" ref="DS39">(AC39/$C39-1)*100</f>
        <v>-11.623815967523676</v>
      </c>
      <c r="DT39">
        <f t="array" ref="DT39">(AD39/$C39-1)*100</f>
        <v>-2.3545331529093327</v>
      </c>
      <c r="DU39">
        <f t="array" ref="DU39">(AE39/$C39-1)*100</f>
        <v>-5.4939106901217833</v>
      </c>
      <c r="DV39">
        <f t="array" ref="DV39">(AF39/$C39-1)*100</f>
        <v>-4.2456021650879583</v>
      </c>
      <c r="DW39">
        <f t="array" ref="DW39">(AG39/$C39-1)*100</f>
        <v>-2.0906630581867369</v>
      </c>
      <c r="DX39">
        <f t="array" ref="DX39">(AH39/$C39-1)*100</f>
        <v>-15.219891745602165</v>
      </c>
      <c r="DY39">
        <f t="array" ref="DY39">(AI39/$C39-1)*100</f>
        <v>-11.062246278755072</v>
      </c>
      <c r="DZ39">
        <f t="array" ref="DZ39">(AJ39/$C39-1)*100</f>
        <v>-11.51556156968876</v>
      </c>
      <c r="EA39">
        <f t="array" ref="EA39">(AK39/$C39-1)*100</f>
        <v>-4.468876860622462</v>
      </c>
      <c r="EB39">
        <f t="array" ref="EB39">(AL39/$C39-1)*100</f>
        <v>-7.7401894451962105</v>
      </c>
      <c r="EC39">
        <f t="array" ref="EC39">(AM39/$C39-1)*100</f>
        <v>-7.8078484438430245</v>
      </c>
      <c r="ED39">
        <f t="array" ref="ED39">(AN39/$C39-1)*100</f>
        <v>-7.7435723951285507</v>
      </c>
      <c r="EE39">
        <f t="array" ref="EE39">(AO39/$C39-1)*100</f>
        <v>-6.691474966170496</v>
      </c>
      <c r="EF39">
        <f t="array" ref="EF39">(AP39/$C39-1)*100</f>
        <v>5.4600811907983715</v>
      </c>
      <c r="EG39">
        <f t="array" ref="EG39">(AQ39/$C39-1)*100</f>
        <v>-0.42625169147496589</v>
      </c>
      <c r="EH39">
        <f t="array" ref="EH39">(AR39/$C39-1)*100</f>
        <v>-11.275372124492556</v>
      </c>
      <c r="EI39">
        <f t="array" ref="EI39">(AS39/$C39-1)*100</f>
        <v>-9.0493910690121808</v>
      </c>
      <c r="EJ39">
        <f t="array" ref="EJ39">(AT39/$C39-1)*100</f>
        <v>17.466170500676604</v>
      </c>
      <c r="EK39">
        <f t="array" ref="EK39">(AU39/$C39-1)*100</f>
        <v>3.1833558863328948</v>
      </c>
      <c r="EL39">
        <f t="array" ref="EL39">(AV39/$C39-1)*100</f>
        <v>1.9485791610284187</v>
      </c>
      <c r="EM39">
        <f t="array" ref="EM39">(AW39/$C39-1)*100</f>
        <v>-15.80852503382949</v>
      </c>
      <c r="EN39">
        <f t="array" ref="EN39">(AX39/$C39-1)*100</f>
        <v>-14.742895805142087</v>
      </c>
      <c r="EO39">
        <f t="array" ref="EO39">(AY39/$C39-1)*100</f>
        <v>-6.2787550744249021</v>
      </c>
      <c r="EP39">
        <f t="array" ref="EP39">(AZ39/$C39-1)*100</f>
        <v>-14.407983761840326</v>
      </c>
      <c r="EQ39">
        <f t="array" ref="EQ39">(BA39/$C39-1)*100</f>
        <v>-18.684032476319345</v>
      </c>
      <c r="ER39">
        <f t="array" ref="ER39">(BB39/$C39-1)*100</f>
        <v>-9.9864682002706378</v>
      </c>
      <c r="ES39">
        <f t="array" ref="ES39">(BC39/$C39-1)*100</f>
        <v>-16.116373477672528</v>
      </c>
      <c r="ET39">
        <f t="array" ref="ET39">(BD39/$C39-1)*100</f>
        <v>-17.702976995940457</v>
      </c>
      <c r="EU39">
        <f t="array" ref="EU39">(BE39/$C39-1)*100</f>
        <v>-15.514208389715833</v>
      </c>
      <c r="EV39">
        <f t="array" ref="EV39">(BF39/$C39-1)*100</f>
        <v>-16.099458728010816</v>
      </c>
      <c r="EW39">
        <f t="array" ref="EW39">(BG39/$C39-1)*100</f>
        <v>1.1332882273342282</v>
      </c>
      <c r="EX39">
        <f t="array" ref="EX39">(BH39/$C39-1)*100</f>
        <v>-0.20974289580513172</v>
      </c>
      <c r="EY39">
        <f t="array" ref="EY39">(BI39/$C39-1)*100</f>
        <v>-1.5392422192151534</v>
      </c>
      <c r="EZ39">
        <f t="array" ref="EZ39">(BJ39/$C39-1)*100</f>
        <v>1.691474966170059E-2</v>
      </c>
      <c r="FA39">
        <f t="array" ref="FA39">(BK39/$C39-1)*100</f>
        <v>-0.8389715832205713</v>
      </c>
      <c r="FB39">
        <f t="array" ref="FB39">(BL39/$C39-1)*100</f>
        <v>-0.13870094722597814</v>
      </c>
      <c r="FC39">
        <f t="array" ref="FC39">(BM39/$C39-1)*100</f>
        <v>-7.2564276048714511</v>
      </c>
      <c r="FD39">
        <f t="array" ref="FD39">(BN39/$C39-1)*100</f>
        <v>3.7449255751014876</v>
      </c>
      <c r="FE39">
        <f t="array" ref="FE39">(BO39/$C39-1)*100</f>
        <v>4.0290933694181241</v>
      </c>
      <c r="FF39">
        <f t="array" ref="FF39">(BP39/$C39-1)*100</f>
        <v>-1.8098782138024405</v>
      </c>
      <c r="FG39">
        <f t="array" ref="FG39">(BQ39/$C39-1)*100</f>
        <v>-2.3680649526391928E-2</v>
      </c>
      <c r="FH39">
        <f t="array" ref="FH39">(BR39/$C39-1)*100</f>
        <v>-1.3092016238159698</v>
      </c>
      <c r="FI39">
        <f t="array" ref="FI39">(BS39/$C39-1)*100</f>
        <v>29.560216508795676</v>
      </c>
      <c r="FJ39">
        <f t="array" ref="FJ39">(BT39/$C39-1)*100</f>
        <v>-6.4918809201623855</v>
      </c>
      <c r="FK39">
        <f t="array" ref="FK39">(BU39/$C39-1)*100</f>
        <v>-7.4526387009472224</v>
      </c>
      <c r="FL39">
        <f t="array" ref="FL39">(BV39/$C39-1)*100</f>
        <v>-7.0433017591339686</v>
      </c>
      <c r="FM39">
        <f t="array" ref="FM39">(BW39/$C39-1)*100</f>
        <v>0.96075778078483776</v>
      </c>
      <c r="FN39">
        <f t="array" ref="FN39">(BX39/$C39-1)*100</f>
        <v>-11.146820027063598</v>
      </c>
      <c r="FO39">
        <f t="array" ref="FO39">(BY39/$C39-1)*100</f>
        <v>-4.506089309878214</v>
      </c>
      <c r="FP39">
        <f t="array" ref="FP39">(BZ39/$C39-1)*100</f>
        <v>3.7077131258457241</v>
      </c>
      <c r="FQ39">
        <f t="array" ref="FQ39">(CA39/$C39-1)*100</f>
        <v>-17.141407307171853</v>
      </c>
      <c r="FR39">
        <f t="array" ref="FR39">(CB39/$C39-1)*100</f>
        <v>-11.972259810554798</v>
      </c>
      <c r="FS39">
        <f t="array" ref="FS39">(CC39/$C39-1)*100</f>
        <v>-17.395128552097418</v>
      </c>
      <c r="FT39">
        <f t="array" ref="FT39">(CD39/$C39-1)*100</f>
        <v>-18.467523680649535</v>
      </c>
      <c r="FU39">
        <f t="array" ref="FU39">(CE39/$C39-1)*100</f>
        <v>-20.981055480378895</v>
      </c>
      <c r="FV39">
        <f t="array" ref="FV39">(CF39/$C39-1)*100</f>
        <v>-12.043301759133962</v>
      </c>
      <c r="FW39" s="32">
        <f t="array" ref="FW39">(CG39/$C39-1)*100</f>
        <v>6.836941813261177</v>
      </c>
      <c r="FX39" s="32">
        <f t="array" ref="FX39">(CH39/$C39-1)*100</f>
        <v>13.514884979702302</v>
      </c>
      <c r="FY39" s="32">
        <f t="array" ref="FY39">(CI39/$C39-1)*100</f>
        <v>5.1725304465493949</v>
      </c>
      <c r="FZ39" s="32">
        <f t="array" ref="FZ39">(CJ39/$C39-1)*100</f>
        <v>-6.502029769959405</v>
      </c>
      <c r="GA39" s="32">
        <f t="array" ref="GA39">(CK39/$C39-1)*100</f>
        <v>-8.9377537212449241</v>
      </c>
      <c r="GB39" s="32">
        <f t="array" ref="GB39">(CL39/$C39-1)*100</f>
        <v>-6.427604871447901</v>
      </c>
      <c r="GC39" s="32">
        <f t="array" ref="GC39">(CM39/$C39-1)*100</f>
        <v>-9.8985115020297609</v>
      </c>
      <c r="GD39" s="32">
        <f t="array" ref="GD39">(CN39/$C39-1)*100</f>
        <v>-7.7368064952638811</v>
      </c>
      <c r="GE39" s="32">
        <f t="array" ref="GE39">(CO39/$C39-1)*100</f>
        <v>-7.7774018944519518</v>
      </c>
      <c r="GF39" s="32">
        <f t="array" ref="GF39">(CP39/$C39-1)*100</f>
        <v>-6.2415426251691608</v>
      </c>
      <c r="GG39" s="32">
        <f t="array" ref="GG39">(CQ39/$C39-1)*100</f>
        <v>-9.8646820027063704</v>
      </c>
      <c r="GH39" s="32">
        <f t="array" ref="GH39">(CR39/$C39-1)*100</f>
        <v>-8.6265223274695551</v>
      </c>
    </row>
    <row r="40" spans="1:190" x14ac:dyDescent="0.25">
      <c r="A40" s="15" t="s">
        <v>96</v>
      </c>
      <c r="B40" s="16" t="b">
        <v>0</v>
      </c>
      <c r="C40" s="15">
        <v>2.1168999999999998</v>
      </c>
      <c r="D40" s="15">
        <v>2.4765000000000001</v>
      </c>
      <c r="E40" s="15">
        <v>2.0991</v>
      </c>
      <c r="F40" s="15">
        <v>2.1778</v>
      </c>
      <c r="G40" s="15">
        <v>2.4765000000000001</v>
      </c>
      <c r="H40" s="15">
        <v>2.0991</v>
      </c>
      <c r="I40" s="15">
        <v>1.9910000000000001</v>
      </c>
      <c r="J40" s="15">
        <v>2.0312000000000001</v>
      </c>
      <c r="K40" s="15">
        <v>2.0306999999999999</v>
      </c>
      <c r="L40" s="15">
        <v>1.9867999999999999</v>
      </c>
      <c r="M40" s="15">
        <v>2.0123000000000002</v>
      </c>
      <c r="N40" s="15">
        <v>2.1206999999999998</v>
      </c>
      <c r="O40" s="15">
        <v>2.1236000000000002</v>
      </c>
      <c r="P40" s="15">
        <v>2.0243000000000002</v>
      </c>
      <c r="Q40" s="15">
        <v>2.0741000000000001</v>
      </c>
      <c r="R40" s="15">
        <v>2.0937999999999999</v>
      </c>
      <c r="S40" s="15">
        <v>2.0739999999999998</v>
      </c>
      <c r="T40" s="15">
        <v>1.9575</v>
      </c>
      <c r="U40" s="15">
        <v>2.1848000000000001</v>
      </c>
      <c r="V40" s="15">
        <v>2.1448</v>
      </c>
      <c r="W40" s="15">
        <v>2.1025999999999998</v>
      </c>
      <c r="X40" s="15">
        <v>2.1516000000000002</v>
      </c>
      <c r="Y40" s="15">
        <v>2.1676000000000002</v>
      </c>
      <c r="Z40" s="15">
        <v>2.0369000000000002</v>
      </c>
      <c r="AA40" s="15">
        <v>2.1478999999999999</v>
      </c>
      <c r="AB40" s="15">
        <v>2.0154000000000001</v>
      </c>
      <c r="AC40" s="15">
        <v>2.0495999999999999</v>
      </c>
      <c r="AD40" s="15">
        <v>2.1890999999999998</v>
      </c>
      <c r="AE40" s="15">
        <v>2.101</v>
      </c>
      <c r="AF40" s="15">
        <v>2.1282000000000001</v>
      </c>
      <c r="AG40" s="15">
        <v>2.1233</v>
      </c>
      <c r="AH40" s="15">
        <v>2.0855000000000001</v>
      </c>
      <c r="AI40" s="15">
        <v>2.0442</v>
      </c>
      <c r="AJ40" s="15">
        <v>2.0310999999999999</v>
      </c>
      <c r="AK40" s="15">
        <v>2.2002000000000002</v>
      </c>
      <c r="AL40" s="15">
        <v>2.0748000000000002</v>
      </c>
      <c r="AM40" s="15">
        <v>2.1082999999999998</v>
      </c>
      <c r="AN40" s="15">
        <v>2.1040999999999999</v>
      </c>
      <c r="AO40" s="15">
        <v>2.1103999999999998</v>
      </c>
      <c r="AP40" s="15">
        <v>2.2475000000000001</v>
      </c>
      <c r="AQ40" s="15">
        <v>2.1781000000000001</v>
      </c>
      <c r="AR40" s="15">
        <v>2.0629</v>
      </c>
      <c r="AS40" s="15">
        <v>2.0960999999999999</v>
      </c>
      <c r="AT40" s="15">
        <v>2.3733</v>
      </c>
      <c r="AU40" s="15">
        <v>2.2343000000000002</v>
      </c>
      <c r="AV40" s="15">
        <v>2.1678999999999999</v>
      </c>
      <c r="AW40" s="15">
        <v>2.0125000000000002</v>
      </c>
      <c r="AX40" s="15">
        <v>2.0244</v>
      </c>
      <c r="AY40" s="15">
        <v>2.0804</v>
      </c>
      <c r="AZ40" s="15">
        <v>2.0017</v>
      </c>
      <c r="BA40" s="15">
        <v>1.9723999999999999</v>
      </c>
      <c r="BB40" s="15">
        <v>2.0962000000000001</v>
      </c>
      <c r="BC40" s="15">
        <v>2.0091000000000001</v>
      </c>
      <c r="BD40" s="15">
        <v>1.9948999999999999</v>
      </c>
      <c r="BE40" s="15">
        <v>2.0352000000000001</v>
      </c>
      <c r="BF40" s="15">
        <v>2.0295000000000001</v>
      </c>
      <c r="BG40" s="15">
        <v>2.1751999999999998</v>
      </c>
      <c r="BH40" s="15">
        <v>2.1707999999999998</v>
      </c>
      <c r="BI40" s="15">
        <v>2.1602000000000001</v>
      </c>
      <c r="BJ40" s="15">
        <v>2.1678000000000002</v>
      </c>
      <c r="BK40" s="15">
        <v>2.1480000000000001</v>
      </c>
      <c r="BL40" s="15">
        <v>2.1863000000000001</v>
      </c>
      <c r="BM40" s="15">
        <v>2.1128999999999998</v>
      </c>
      <c r="BN40" s="15">
        <v>2.2646999999999999</v>
      </c>
      <c r="BO40" s="15">
        <v>2.2046999999999999</v>
      </c>
      <c r="BP40" s="15">
        <v>2.1383999999999999</v>
      </c>
      <c r="BQ40" s="15">
        <v>2.1478000000000002</v>
      </c>
      <c r="BR40" s="15">
        <v>2.1894</v>
      </c>
      <c r="BS40" s="15">
        <v>2.5145</v>
      </c>
      <c r="BT40" s="15">
        <v>2.1189</v>
      </c>
      <c r="BU40" s="15">
        <v>2.1118999999999999</v>
      </c>
      <c r="BV40" s="15">
        <v>2.1107</v>
      </c>
      <c r="BW40" s="15">
        <v>2.2086999999999999</v>
      </c>
      <c r="BX40" s="15">
        <v>2.0478000000000001</v>
      </c>
      <c r="BY40" s="15">
        <v>2.1273</v>
      </c>
      <c r="BZ40" s="15">
        <v>2.2166000000000001</v>
      </c>
      <c r="CA40" s="15">
        <v>1.9873000000000001</v>
      </c>
      <c r="CB40" s="15">
        <v>2.0371000000000001</v>
      </c>
      <c r="CC40" s="15">
        <v>1.9947999999999999</v>
      </c>
      <c r="CD40" s="15">
        <v>1.9863</v>
      </c>
      <c r="CE40" s="15">
        <v>1.9317</v>
      </c>
      <c r="CF40" s="15">
        <v>2.0068999999999999</v>
      </c>
      <c r="CG40" s="32">
        <v>2.2509000000000001</v>
      </c>
      <c r="CH40" s="32">
        <v>2.3344</v>
      </c>
      <c r="CI40" s="32">
        <v>2.2389000000000001</v>
      </c>
      <c r="CJ40" s="32">
        <v>2.1303000000000001</v>
      </c>
      <c r="CK40" s="32">
        <v>2.1175000000000002</v>
      </c>
      <c r="CL40" s="32">
        <v>2.1454</v>
      </c>
      <c r="CM40" s="32">
        <v>2.0842000000000001</v>
      </c>
      <c r="CN40" s="32">
        <v>2.1087000000000002</v>
      </c>
      <c r="CO40" s="32">
        <v>2.1170999999999998</v>
      </c>
      <c r="CP40" s="32">
        <v>2.1141000000000001</v>
      </c>
      <c r="CQ40" s="32">
        <v>2.1366000000000001</v>
      </c>
      <c r="CR40" s="32">
        <v>2.1246</v>
      </c>
      <c r="CT40">
        <f t="array" ref="CT40">(D40/$C40-1)*100</f>
        <v>16.987103783834879</v>
      </c>
      <c r="CU40">
        <f t="array" ref="CU40">(E40/$C40-1)*100</f>
        <v>-0.84085218952240082</v>
      </c>
      <c r="CV40">
        <f t="array" ref="CV40">(F40/$C40-1)*100</f>
        <v>2.8768482214559077</v>
      </c>
      <c r="CW40">
        <f t="array" ref="CW40">(G40/$C40-1)*100</f>
        <v>16.987103783834879</v>
      </c>
      <c r="CX40">
        <f t="array" ref="CX40">(H40/$C40-1)*100</f>
        <v>-0.84085218952240082</v>
      </c>
      <c r="CY40">
        <f t="array" ref="CY40">(I40/$C40-1)*100</f>
        <v>-5.9473758798242571</v>
      </c>
      <c r="CZ40">
        <f t="array" ref="CZ40">(J40/$C40-1)*100</f>
        <v>-4.0483726203410448</v>
      </c>
      <c r="DA40">
        <f t="array" ref="DA40">(K40/$C40-1)*100</f>
        <v>-4.0719920638669693</v>
      </c>
      <c r="DB40">
        <f t="array" ref="DB40">(L40/$C40-1)*100</f>
        <v>-6.1457792054419151</v>
      </c>
      <c r="DC40">
        <f t="array" ref="DC40">(M40/$C40-1)*100</f>
        <v>-4.9411875856204652</v>
      </c>
      <c r="DD40">
        <f t="array" ref="DD40">(N40/$C40-1)*100</f>
        <v>0.17950777079691616</v>
      </c>
      <c r="DE40">
        <f t="array" ref="DE40">(O40/$C40-1)*100</f>
        <v>0.31650054324721122</v>
      </c>
      <c r="DF40">
        <f t="array" ref="DF40">(P40/$C40-1)*100</f>
        <v>-4.3743209409986106</v>
      </c>
      <c r="DG40">
        <f t="array" ref="DG40">(Q40/$C40-1)*100</f>
        <v>-2.0218243658179258</v>
      </c>
      <c r="DH40">
        <f t="array" ref="DH40">(R40/$C40-1)*100</f>
        <v>-1.0912182908970669</v>
      </c>
      <c r="DI40">
        <f t="array" ref="DI40">(S40/$C40-1)*100</f>
        <v>-2.0265482545231195</v>
      </c>
      <c r="DJ40">
        <f t="array" ref="DJ40">(T40/$C40-1)*100</f>
        <v>-7.5298785960602688</v>
      </c>
      <c r="DK40">
        <f t="array" ref="DK40">(U40/$C40-1)*100</f>
        <v>3.2075204308186667</v>
      </c>
      <c r="DL40">
        <f t="array" ref="DL40">(V40/$C40-1)*100</f>
        <v>1.3179649487458089</v>
      </c>
      <c r="DM40">
        <f t="array" ref="DM40">(W40/$C40-1)*100</f>
        <v>-0.67551608484104353</v>
      </c>
      <c r="DN40">
        <f t="array" ref="DN40">(X40/$C40-1)*100</f>
        <v>1.6391893806982027</v>
      </c>
      <c r="DO40">
        <f t="array" ref="DO40">(Y40/$C40-1)*100</f>
        <v>2.3950115735273503</v>
      </c>
      <c r="DP40">
        <f t="array" ref="DP40">(Z40/$C40-1)*100</f>
        <v>-3.779110964145671</v>
      </c>
      <c r="DQ40">
        <f t="array" ref="DQ40">(AA40/$C40-1)*100</f>
        <v>1.4644054986064692</v>
      </c>
      <c r="DR40">
        <f t="array" ref="DR40">(AB40/$C40-1)*100</f>
        <v>-4.7947470357598281</v>
      </c>
      <c r="DS40">
        <f t="array" ref="DS40">(AC40/$C40-1)*100</f>
        <v>-3.1791770985875489</v>
      </c>
      <c r="DT40">
        <f t="array" ref="DT40">(AD40/$C40-1)*100</f>
        <v>3.4106476451414736</v>
      </c>
      <c r="DU40">
        <f t="array" ref="DU40">(AE40/$C40-1)*100</f>
        <v>-0.75109830412394274</v>
      </c>
      <c r="DV40">
        <f t="array" ref="DV40">(AF40/$C40-1)*100</f>
        <v>0.53379942368558808</v>
      </c>
      <c r="DW40">
        <f t="array" ref="DW40">(AG40/$C40-1)*100</f>
        <v>0.30232887713166345</v>
      </c>
      <c r="DX40">
        <f t="array" ref="DX40">(AH40/$C40-1)*100</f>
        <v>-1.4833010534271662</v>
      </c>
      <c r="DY40">
        <f t="array" ref="DY40">(AI40/$C40-1)*100</f>
        <v>-3.4342670886673754</v>
      </c>
      <c r="DZ40">
        <f t="array" ref="DZ40">(AJ40/$C40-1)*100</f>
        <v>-4.053096509046239</v>
      </c>
      <c r="EA40">
        <f t="array" ref="EA40">(AK40/$C40-1)*100</f>
        <v>3.9349992914167187</v>
      </c>
      <c r="EB40">
        <f t="array" ref="EB40">(AL40/$C40-1)*100</f>
        <v>-1.9887571448816477</v>
      </c>
      <c r="EC40">
        <f t="array" ref="EC40">(AM40/$C40-1)*100</f>
        <v>-0.40625442864565819</v>
      </c>
      <c r="ED40">
        <f t="array" ref="ED40">(AN40/$C40-1)*100</f>
        <v>-0.6046577542633047</v>
      </c>
      <c r="EE40">
        <f t="array" ref="EE40">(AO40/$C40-1)*100</f>
        <v>-0.30705276583683494</v>
      </c>
      <c r="EF40">
        <f t="array" ref="EF40">(AP40/$C40-1)*100</f>
        <v>6.1693986489678387</v>
      </c>
      <c r="EG40">
        <f t="array" ref="EG40">(AQ40/$C40-1)*100</f>
        <v>2.8910198875714554</v>
      </c>
      <c r="EH40">
        <f t="array" ref="EH40">(AR40/$C40-1)*100</f>
        <v>-2.5508999007983313</v>
      </c>
      <c r="EI40">
        <f t="array" ref="EI40">(AS40/$C40-1)*100</f>
        <v>-0.98256885067787847</v>
      </c>
      <c r="EJ40">
        <f t="array" ref="EJ40">(AT40/$C40-1)*100</f>
        <v>12.112050640086935</v>
      </c>
      <c r="EK40">
        <f t="array" ref="EK40">(AU40/$C40-1)*100</f>
        <v>5.5458453398838037</v>
      </c>
      <c r="EL40">
        <f t="array" ref="EL40">(AV40/$C40-1)*100</f>
        <v>2.4091832396428758</v>
      </c>
      <c r="EM40">
        <f t="array" ref="EM40">(AW40/$C40-1)*100</f>
        <v>-4.9317398082101001</v>
      </c>
      <c r="EN40">
        <f t="array" ref="EN40">(AX40/$C40-1)*100</f>
        <v>-4.3695970522934395</v>
      </c>
      <c r="EO40">
        <f t="array" ref="EO40">(AY40/$C40-1)*100</f>
        <v>-1.724219377391456</v>
      </c>
      <c r="EP40">
        <f t="array" ref="EP40">(AZ40/$C40-1)*100</f>
        <v>-5.4419197883697752</v>
      </c>
      <c r="EQ40">
        <f t="array" ref="EQ40">(BA40/$C40-1)*100</f>
        <v>-6.8260191789881404</v>
      </c>
      <c r="ER40">
        <f t="array" ref="ER40">(BB40/$C40-1)*100</f>
        <v>-0.97784496197268478</v>
      </c>
      <c r="ES40">
        <f t="array" ref="ES40">(BC40/$C40-1)*100</f>
        <v>-5.0923520241862974</v>
      </c>
      <c r="ET40">
        <f t="array" ref="ET40">(BD40/$C40-1)*100</f>
        <v>-5.7631442203221699</v>
      </c>
      <c r="EU40">
        <f t="array" ref="EU40">(BE40/$C40-1)*100</f>
        <v>-3.8594170721337639</v>
      </c>
      <c r="EV40">
        <f t="array" ref="EV40">(BF40/$C40-1)*100</f>
        <v>-4.1286787283291488</v>
      </c>
      <c r="EW40">
        <f t="array" ref="EW40">(BG40/$C40-1)*100</f>
        <v>2.7540271151211604</v>
      </c>
      <c r="EX40">
        <f t="array" ref="EX40">(BH40/$C40-1)*100</f>
        <v>2.5461760120931487</v>
      </c>
      <c r="EY40">
        <f t="array" ref="EY40">(BI40/$C40-1)*100</f>
        <v>2.0454438093438609</v>
      </c>
      <c r="EZ40">
        <f t="array" ref="EZ40">(BJ40/$C40-1)*100</f>
        <v>2.4044593509377155</v>
      </c>
      <c r="FA40">
        <f t="array" ref="FA40">(BK40/$C40-1)*100</f>
        <v>1.4691293873116518</v>
      </c>
      <c r="FB40">
        <f t="array" ref="FB40">(BL40/$C40-1)*100</f>
        <v>3.2783787613964055</v>
      </c>
      <c r="FC40">
        <f t="array" ref="FC40">(BM40/$C40-1)*100</f>
        <v>-0.18895554820728133</v>
      </c>
      <c r="FD40">
        <f t="array" ref="FD40">(BN40/$C40-1)*100</f>
        <v>6.9819075062591551</v>
      </c>
      <c r="FE40">
        <f t="array" ref="FE40">(BO40/$C40-1)*100</f>
        <v>4.1475742831498907</v>
      </c>
      <c r="FF40">
        <f t="array" ref="FF40">(BP40/$C40-1)*100</f>
        <v>1.0156360716141455</v>
      </c>
      <c r="FG40">
        <f t="array" ref="FG40">(BQ40/$C40-1)*100</f>
        <v>1.4596816099012866</v>
      </c>
      <c r="FH40">
        <f t="array" ref="FH40">(BR40/$C40-1)*100</f>
        <v>3.4248193112570435</v>
      </c>
      <c r="FI40">
        <f t="array" ref="FI40">(BS40/$C40-1)*100</f>
        <v>18.78218149180406</v>
      </c>
      <c r="FJ40">
        <f t="array" ref="FJ40">(BT40/$C40-1)*100</f>
        <v>9.4477774103651768E-2</v>
      </c>
      <c r="FK40">
        <f t="array" ref="FK40">(BU40/$C40-1)*100</f>
        <v>-0.23619443525909611</v>
      </c>
      <c r="FL40">
        <f t="array" ref="FL40">(BV40/$C40-1)*100</f>
        <v>-0.29288109972127607</v>
      </c>
      <c r="FM40">
        <f t="array" ref="FM40">(BW40/$C40-1)*100</f>
        <v>4.3365298313571721</v>
      </c>
      <c r="FN40">
        <f t="array" ref="FN40">(BX40/$C40-1)*100</f>
        <v>-3.2642070952808244</v>
      </c>
      <c r="FO40">
        <f t="array" ref="FO40">(BY40/$C40-1)*100</f>
        <v>0.49128442533894479</v>
      </c>
      <c r="FP40">
        <f t="array" ref="FP40">(BZ40/$C40-1)*100</f>
        <v>4.7097170390665744</v>
      </c>
      <c r="FQ40">
        <f t="array" ref="FQ40">(CA40/$C40-1)*100</f>
        <v>-6.1221597619160022</v>
      </c>
      <c r="FR40">
        <f t="array" ref="FR40">(CB40/$C40-1)*100</f>
        <v>-3.7696631867353059</v>
      </c>
      <c r="FS40">
        <f t="array" ref="FS40">(CC40/$C40-1)*100</f>
        <v>-5.7678681090273409</v>
      </c>
      <c r="FT40">
        <f t="array" ref="FT40">(CD40/$C40-1)*100</f>
        <v>-6.1693986489678281</v>
      </c>
      <c r="FU40">
        <f t="array" ref="FU40">(CE40/$C40-1)*100</f>
        <v>-8.7486418819972549</v>
      </c>
      <c r="FV40">
        <f t="array" ref="FV40">(CF40/$C40-1)*100</f>
        <v>-5.1962775757003143</v>
      </c>
      <c r="FW40" s="32">
        <f t="array" ref="FW40">(CG40/$C40-1)*100</f>
        <v>6.3300108649440467</v>
      </c>
      <c r="FX40" s="32">
        <f t="array" ref="FX40">(CH40/$C40-1)*100</f>
        <v>10.274457933771085</v>
      </c>
      <c r="FY40" s="32">
        <f t="array" ref="FY40">(CI40/$C40-1)*100</f>
        <v>5.7631442203221805</v>
      </c>
      <c r="FZ40" s="32">
        <f t="array" ref="FZ40">(CJ40/$C40-1)*100</f>
        <v>0.63300108649442244</v>
      </c>
      <c r="GA40" s="32">
        <f t="array" ref="GA40">(CK40/$C40-1)*100</f>
        <v>2.8343332231117735E-2</v>
      </c>
      <c r="GB40" s="32">
        <f t="array" ref="GB40">(CL40/$C40-1)*100</f>
        <v>1.3463082809769045</v>
      </c>
      <c r="GC40" s="32">
        <f t="array" ref="GC40">(CM40/$C40-1)*100</f>
        <v>-1.5447116065945399</v>
      </c>
      <c r="GD40" s="32">
        <f t="array" ref="GD40">(CN40/$C40-1)*100</f>
        <v>-0.38735887382490564</v>
      </c>
      <c r="GE40" s="32">
        <f t="array" ref="GE40">(CO40/$C40-1)*100</f>
        <v>9.4477774103651768E-3</v>
      </c>
      <c r="GF40" s="32">
        <f t="array" ref="GF40">(CP40/$C40-1)*100</f>
        <v>-0.13226888374507917</v>
      </c>
      <c r="GG40" s="32">
        <f t="array" ref="GG40">(CQ40/$C40-1)*100</f>
        <v>0.9306060749208811</v>
      </c>
      <c r="GH40" s="32">
        <f t="array" ref="GH40">(CR40/$C40-1)*100</f>
        <v>0.3637394302990371</v>
      </c>
    </row>
    <row r="41" spans="1:190" x14ac:dyDescent="0.25">
      <c r="A41" s="15" t="s">
        <v>98</v>
      </c>
      <c r="B41" s="16" t="b">
        <v>0</v>
      </c>
      <c r="C41" s="15">
        <v>3.9152</v>
      </c>
      <c r="D41" s="15">
        <v>4.2674000000000003</v>
      </c>
      <c r="E41" s="15">
        <v>3.8826999999999998</v>
      </c>
      <c r="F41" s="15">
        <v>3.9739</v>
      </c>
      <c r="G41" s="15">
        <v>4.2674000000000003</v>
      </c>
      <c r="H41" s="15">
        <v>3.8826999999999998</v>
      </c>
      <c r="I41" s="15">
        <v>3.8216999999999999</v>
      </c>
      <c r="J41" s="15">
        <v>3.9058999999999999</v>
      </c>
      <c r="K41" s="15">
        <v>3.9051</v>
      </c>
      <c r="L41" s="15">
        <v>3.8262999999999998</v>
      </c>
      <c r="M41" s="15">
        <v>3.8367</v>
      </c>
      <c r="N41" s="15">
        <v>3.9655</v>
      </c>
      <c r="O41" s="15">
        <v>3.9588000000000001</v>
      </c>
      <c r="P41" s="15">
        <v>3.8603000000000001</v>
      </c>
      <c r="Q41" s="15">
        <v>3.9129999999999998</v>
      </c>
      <c r="R41" s="15">
        <v>3.948</v>
      </c>
      <c r="S41" s="15">
        <v>3.9104999999999999</v>
      </c>
      <c r="T41" s="15">
        <v>3.8344999999999998</v>
      </c>
      <c r="U41" s="15">
        <v>4.0011000000000001</v>
      </c>
      <c r="V41" s="15">
        <v>3.9834000000000001</v>
      </c>
      <c r="W41" s="15">
        <v>3.9365000000000001</v>
      </c>
      <c r="X41" s="15">
        <v>4.0095999999999998</v>
      </c>
      <c r="Y41" s="15">
        <v>4.0107999999999997</v>
      </c>
      <c r="Z41" s="15">
        <v>3.8633000000000002</v>
      </c>
      <c r="AA41" s="15">
        <v>3.9779</v>
      </c>
      <c r="AB41" s="15">
        <v>3.8519999999999999</v>
      </c>
      <c r="AC41" s="15">
        <v>3.8763000000000001</v>
      </c>
      <c r="AD41" s="15">
        <v>4.0366999999999997</v>
      </c>
      <c r="AE41" s="15">
        <v>3.9752000000000001</v>
      </c>
      <c r="AF41" s="15">
        <v>3.9878</v>
      </c>
      <c r="AG41" s="15">
        <v>3.9508999999999999</v>
      </c>
      <c r="AH41" s="15">
        <v>3.9855</v>
      </c>
      <c r="AI41" s="15">
        <v>3.8698000000000001</v>
      </c>
      <c r="AJ41" s="15">
        <v>3.8536999999999999</v>
      </c>
      <c r="AK41" s="15">
        <v>4.0769000000000002</v>
      </c>
      <c r="AL41" s="15">
        <v>3.9013</v>
      </c>
      <c r="AM41" s="15">
        <v>3.9575</v>
      </c>
      <c r="AN41" s="15">
        <v>3.9563000000000001</v>
      </c>
      <c r="AO41" s="15">
        <v>3.9500999999999999</v>
      </c>
      <c r="AP41" s="15">
        <v>4.0830000000000002</v>
      </c>
      <c r="AQ41" s="15">
        <v>4.0033000000000003</v>
      </c>
      <c r="AR41" s="15">
        <v>3.9066000000000001</v>
      </c>
      <c r="AS41" s="15">
        <v>3.9380000000000002</v>
      </c>
      <c r="AT41" s="15">
        <v>4.2115</v>
      </c>
      <c r="AU41" s="15">
        <v>4.1029999999999998</v>
      </c>
      <c r="AV41" s="15">
        <v>4.0313999999999997</v>
      </c>
      <c r="AW41" s="15">
        <v>3.8544</v>
      </c>
      <c r="AX41" s="15">
        <v>3.8607</v>
      </c>
      <c r="AY41" s="15">
        <v>3.9338000000000002</v>
      </c>
      <c r="AZ41" s="15">
        <v>3.7991000000000001</v>
      </c>
      <c r="BA41" s="15">
        <v>3.8047</v>
      </c>
      <c r="BB41" s="15">
        <v>3.9306999999999999</v>
      </c>
      <c r="BC41" s="15">
        <v>3.839</v>
      </c>
      <c r="BD41" s="15">
        <v>3.8414999999999999</v>
      </c>
      <c r="BE41" s="15">
        <v>3.9154</v>
      </c>
      <c r="BF41" s="15">
        <v>3.9036</v>
      </c>
      <c r="BG41" s="15">
        <v>4.0218999999999996</v>
      </c>
      <c r="BH41" s="15">
        <v>4.0239000000000003</v>
      </c>
      <c r="BI41" s="15">
        <v>4.0160999999999998</v>
      </c>
      <c r="BJ41" s="15">
        <v>4.0109000000000004</v>
      </c>
      <c r="BK41" s="15">
        <v>3.9779</v>
      </c>
      <c r="BL41" s="15">
        <v>4.0305</v>
      </c>
      <c r="BM41" s="15">
        <v>3.9188000000000001</v>
      </c>
      <c r="BN41" s="15">
        <v>4.1162000000000001</v>
      </c>
      <c r="BO41" s="15">
        <v>4.0171000000000001</v>
      </c>
      <c r="BP41" s="15">
        <v>4.0052000000000003</v>
      </c>
      <c r="BQ41" s="15">
        <v>4.0118</v>
      </c>
      <c r="BR41" s="15">
        <v>4.0481999999999996</v>
      </c>
      <c r="BS41" s="15">
        <v>4.3141999999999996</v>
      </c>
      <c r="BT41" s="15">
        <v>3.9621</v>
      </c>
      <c r="BU41" s="15">
        <v>3.9445000000000001</v>
      </c>
      <c r="BV41" s="15">
        <v>3.9525000000000001</v>
      </c>
      <c r="BW41" s="15">
        <v>4.0513000000000003</v>
      </c>
      <c r="BX41" s="15">
        <v>3.8721000000000001</v>
      </c>
      <c r="BY41" s="15">
        <v>3.9597000000000002</v>
      </c>
      <c r="BZ41" s="15">
        <v>4.0429000000000004</v>
      </c>
      <c r="CA41" s="15">
        <v>3.8298000000000001</v>
      </c>
      <c r="CB41" s="15">
        <v>3.8632</v>
      </c>
      <c r="CC41" s="15">
        <v>3.8321000000000001</v>
      </c>
      <c r="CD41" s="15">
        <v>3.8412000000000002</v>
      </c>
      <c r="CE41" s="15">
        <v>3.7858000000000001</v>
      </c>
      <c r="CF41" s="15">
        <v>3.9238</v>
      </c>
      <c r="CG41" s="32">
        <v>4.0944000000000003</v>
      </c>
      <c r="CH41" s="32">
        <v>4.1577000000000002</v>
      </c>
      <c r="CI41" s="32">
        <v>4.0846</v>
      </c>
      <c r="CJ41" s="32">
        <v>3.9379999999999997</v>
      </c>
      <c r="CK41" s="32">
        <v>3.9294999999999995</v>
      </c>
      <c r="CL41" s="32">
        <v>3.9519000000000002</v>
      </c>
      <c r="CM41" s="32">
        <v>3.9154000000000004</v>
      </c>
      <c r="CN41" s="32">
        <v>3.9233000000000002</v>
      </c>
      <c r="CO41" s="32">
        <v>3.9267000000000003</v>
      </c>
      <c r="CP41" s="32">
        <v>3.9369000000000005</v>
      </c>
      <c r="CQ41" s="32">
        <v>3.9206999999999996</v>
      </c>
      <c r="CR41" s="32">
        <v>3.9394</v>
      </c>
      <c r="CT41">
        <f t="array" ref="CT41">(D41/$C41-1)*100</f>
        <v>8.9957090314671149</v>
      </c>
      <c r="CU41">
        <f t="array" ref="CU41">(E41/$C41-1)*100</f>
        <v>-0.83009807928076107</v>
      </c>
      <c r="CV41">
        <f t="array" ref="CV41">(F41/$C41-1)*100</f>
        <v>1.4992848385778412</v>
      </c>
      <c r="CW41">
        <f t="array" ref="CW41">(G41/$C41-1)*100</f>
        <v>8.9957090314671149</v>
      </c>
      <c r="CX41">
        <f t="array" ref="CX41">(H41/$C41-1)*100</f>
        <v>-0.83009807928076107</v>
      </c>
      <c r="CY41">
        <f t="array" ref="CY41">(I41/$C41-1)*100</f>
        <v>-2.3881283203923243</v>
      </c>
      <c r="CZ41">
        <f t="array" ref="CZ41">(J41/$C41-1)*100</f>
        <v>-0.23753575807110572</v>
      </c>
      <c r="DA41">
        <f t="array" ref="DA41">(K41/$C41-1)*100</f>
        <v>-0.25796894156109307</v>
      </c>
      <c r="DB41">
        <f t="array" ref="DB41">(L41/$C41-1)*100</f>
        <v>-2.2706375153248914</v>
      </c>
      <c r="DC41">
        <f t="array" ref="DC41">(M41/$C41-1)*100</f>
        <v>-2.0050061299550448</v>
      </c>
      <c r="DD41">
        <f t="array" ref="DD41">(N41/$C41-1)*100</f>
        <v>1.2847364119329852</v>
      </c>
      <c r="DE41">
        <f t="array" ref="DE41">(O41/$C41-1)*100</f>
        <v>1.1136085002043439</v>
      </c>
      <c r="DF41">
        <f t="array" ref="DF41">(P41/$C41-1)*100</f>
        <v>-1.4022272170004069</v>
      </c>
      <c r="DG41">
        <f t="array" ref="DG41">(Q41/$C41-1)*100</f>
        <v>-5.6191254597470763E-2</v>
      </c>
      <c r="DH41">
        <f t="array" ref="DH41">(R41/$C41-1)*100</f>
        <v>0.83776052308950355</v>
      </c>
      <c r="DI41">
        <f t="array" ref="DI41">(S41/$C41-1)*100</f>
        <v>-0.12004495300368401</v>
      </c>
      <c r="DJ41">
        <f t="array" ref="DJ41">(T41/$C41-1)*100</f>
        <v>-2.0611973845525156</v>
      </c>
      <c r="DK41">
        <f t="array" ref="DK41">(U41/$C41-1)*100</f>
        <v>2.1940130772374333</v>
      </c>
      <c r="DL41">
        <f t="array" ref="DL41">(V41/$C41-1)*100</f>
        <v>1.7419288925214493</v>
      </c>
      <c r="DM41">
        <f t="array" ref="DM41">(W41/$C41-1)*100</f>
        <v>0.54403351042091597</v>
      </c>
      <c r="DN41">
        <f t="array" ref="DN41">(X41/$C41-1)*100</f>
        <v>2.4111156518185517</v>
      </c>
      <c r="DO41">
        <f t="array" ref="DO41">(Y41/$C41-1)*100</f>
        <v>2.4417654270535216</v>
      </c>
      <c r="DP41">
        <f t="array" ref="DP41">(Z41/$C41-1)*100</f>
        <v>-1.3256027789129488</v>
      </c>
      <c r="DQ41">
        <f t="array" ref="DQ41">(AA41/$C41-1)*100</f>
        <v>1.601450756027778</v>
      </c>
      <c r="DR41">
        <f t="array" ref="DR41">(AB41/$C41-1)*100</f>
        <v>-1.6142214957090339</v>
      </c>
      <c r="DS41">
        <f t="array" ref="DS41">(AC41/$C41-1)*100</f>
        <v>-0.99356354720064877</v>
      </c>
      <c r="DT41">
        <f t="array" ref="DT41">(AD41/$C41-1)*100</f>
        <v>3.1032897425418815</v>
      </c>
      <c r="DU41">
        <f t="array" ref="DU41">(AE41/$C41-1)*100</f>
        <v>1.5324887617490734</v>
      </c>
      <c r="DV41">
        <f t="array" ref="DV41">(AF41/$C41-1)*100</f>
        <v>1.8543114017163909</v>
      </c>
      <c r="DW41">
        <f t="array" ref="DW41">(AG41/$C41-1)*100</f>
        <v>0.91183081324068826</v>
      </c>
      <c r="DX41">
        <f t="array" ref="DX41">(AH41/$C41-1)*100</f>
        <v>1.7955659991826689</v>
      </c>
      <c r="DY41">
        <f t="array" ref="DY41">(AI41/$C41-1)*100</f>
        <v>-1.1595831630567988</v>
      </c>
      <c r="DZ41">
        <f t="array" ref="DZ41">(AJ41/$C41-1)*100</f>
        <v>-1.5708009807928081</v>
      </c>
      <c r="EA41">
        <f t="array" ref="EA41">(AK41/$C41-1)*100</f>
        <v>4.1300572129137736</v>
      </c>
      <c r="EB41">
        <f t="array" ref="EB41">(AL41/$C41-1)*100</f>
        <v>-0.35502656313853853</v>
      </c>
      <c r="EC41">
        <f t="array" ref="EC41">(AM41/$C41-1)*100</f>
        <v>1.0804045770331117</v>
      </c>
      <c r="ED41">
        <f t="array" ref="ED41">(AN41/$C41-1)*100</f>
        <v>1.0497548017981195</v>
      </c>
      <c r="EE41">
        <f t="array" ref="EE41">(AO41/$C41-1)*100</f>
        <v>0.89139762975072312</v>
      </c>
      <c r="EF41">
        <f t="array" ref="EF41">(AP41/$C41-1)*100</f>
        <v>4.2858602370249299</v>
      </c>
      <c r="EG41">
        <f t="array" ref="EG41">(AQ41/$C41-1)*100</f>
        <v>2.2502043318349152</v>
      </c>
      <c r="EH41">
        <f t="array" ref="EH41">(AR41/$C41-1)*100</f>
        <v>-0.21965672251736956</v>
      </c>
      <c r="EI41">
        <f t="array" ref="EI41">(AS41/$C41-1)*100</f>
        <v>0.58234572946465057</v>
      </c>
      <c r="EJ41">
        <f t="array" ref="EJ41">(AT41/$C41-1)*100</f>
        <v>7.5679403351042174</v>
      </c>
      <c r="EK41">
        <f t="array" ref="EK41">(AU41/$C41-1)*100</f>
        <v>4.7966898242746137</v>
      </c>
      <c r="EL41">
        <f t="array" ref="EL41">(AV41/$C41-1)*100</f>
        <v>2.9679199019207125</v>
      </c>
      <c r="EM41">
        <f t="array" ref="EM41">(AW41/$C41-1)*100</f>
        <v>-1.5529219452390719</v>
      </c>
      <c r="EN41">
        <f t="array" ref="EN41">(AX41/$C41-1)*100</f>
        <v>-1.3920106252554132</v>
      </c>
      <c r="EO41">
        <f t="array" ref="EO41">(AY41/$C41-1)*100</f>
        <v>0.47507151614221144</v>
      </c>
      <c r="EP41">
        <f t="array" ref="EP41">(AZ41/$C41-1)*100</f>
        <v>-2.9653657539844724</v>
      </c>
      <c r="EQ41">
        <f t="array" ref="EQ41">(BA41/$C41-1)*100</f>
        <v>-2.822333469554561</v>
      </c>
      <c r="ER41">
        <f t="array" ref="ER41">(BB41/$C41-1)*100</f>
        <v>0.39589293011850213</v>
      </c>
      <c r="ES41">
        <f t="array" ref="ES41">(BC41/$C41-1)*100</f>
        <v>-1.9462607274213339</v>
      </c>
      <c r="ET41">
        <f t="array" ref="ET41">(BD41/$C41-1)*100</f>
        <v>-1.8824070290151207</v>
      </c>
      <c r="EU41">
        <f t="array" ref="EU41">(BE41/$C41-1)*100</f>
        <v>5.1082958725023886E-3</v>
      </c>
      <c r="EV41">
        <f t="array" ref="EV41">(BF41/$C41-1)*100</f>
        <v>-0.29628116060482768</v>
      </c>
      <c r="EW41">
        <f t="array" ref="EW41">(BG41/$C41-1)*100</f>
        <v>2.7252758479771044</v>
      </c>
      <c r="EX41">
        <f t="array" ref="EX41">(BH41/$C41-1)*100</f>
        <v>2.7763588067020839</v>
      </c>
      <c r="EY41">
        <f t="array" ref="EY41">(BI41/$C41-1)*100</f>
        <v>2.5771352676746906</v>
      </c>
      <c r="EZ41">
        <f t="array" ref="EZ41">(BJ41/$C41-1)*100</f>
        <v>2.4443195749897839</v>
      </c>
      <c r="FA41">
        <f t="array" ref="FA41">(BK41/$C41-1)*100</f>
        <v>1.601450756027778</v>
      </c>
      <c r="FB41">
        <f t="array" ref="FB41">(BL41/$C41-1)*100</f>
        <v>2.9449325704944851</v>
      </c>
      <c r="FC41">
        <f t="array" ref="FC41">(BM41/$C41-1)*100</f>
        <v>9.1949325704954177E-2</v>
      </c>
      <c r="FD41">
        <f t="array" ref="FD41">(BN41/$C41-1)*100</f>
        <v>5.133837351859416</v>
      </c>
      <c r="FE41">
        <f t="array" ref="FE41">(BO41/$C41-1)*100</f>
        <v>2.6026767470371803</v>
      </c>
      <c r="FF41">
        <f t="array" ref="FF41">(BP41/$C41-1)*100</f>
        <v>2.2987331426236324</v>
      </c>
      <c r="FG41">
        <f t="array" ref="FG41">(BQ41/$C41-1)*100</f>
        <v>2.4673069064160114</v>
      </c>
      <c r="FH41">
        <f t="array" ref="FH41">(BR41/$C41-1)*100</f>
        <v>3.3970167552104469</v>
      </c>
      <c r="FI41">
        <f t="array" ref="FI41">(BS41/$C41-1)*100</f>
        <v>10.191050265631386</v>
      </c>
      <c r="FJ41">
        <f t="array" ref="FJ41">(BT41/$C41-1)*100</f>
        <v>1.1978953821005334</v>
      </c>
      <c r="FK41">
        <f t="array" ref="FK41">(BU41/$C41-1)*100</f>
        <v>0.74836534532081167</v>
      </c>
      <c r="FL41">
        <f t="array" ref="FL41">(BV41/$C41-1)*100</f>
        <v>0.95269718022068517</v>
      </c>
      <c r="FM41">
        <f t="array" ref="FM41">(BW41/$C41-1)*100</f>
        <v>3.4761953412341784</v>
      </c>
      <c r="FN41">
        <f t="array" ref="FN41">(BX41/$C41-1)*100</f>
        <v>-1.1008377605230879</v>
      </c>
      <c r="FO41">
        <f t="array" ref="FO41">(BY41/$C41-1)*100</f>
        <v>1.1365958316305713</v>
      </c>
      <c r="FP41">
        <f t="array" ref="FP41">(BZ41/$C41-1)*100</f>
        <v>3.2616469145893001</v>
      </c>
      <c r="FQ41">
        <f t="array" ref="FQ41">(CA41/$C41-1)*100</f>
        <v>-2.1812423375561885</v>
      </c>
      <c r="FR41">
        <f t="array" ref="FR41">(CB41/$C41-1)*100</f>
        <v>-1.3281569268491999</v>
      </c>
      <c r="FS41">
        <f t="array" ref="FS41">(CC41/$C41-1)*100</f>
        <v>-2.1224969350224776</v>
      </c>
      <c r="FT41">
        <f t="array" ref="FT41">(CD41/$C41-1)*100</f>
        <v>-1.8900694728238632</v>
      </c>
      <c r="FU41">
        <f t="array" ref="FU41">(CE41/$C41-1)*100</f>
        <v>-3.3050674295055149</v>
      </c>
      <c r="FV41">
        <f t="array" ref="FV41">(CF41/$C41-1)*100</f>
        <v>0.21965672251735846</v>
      </c>
      <c r="FW41" s="32">
        <f t="array" ref="FW41">(CG41/$C41-1)*100</f>
        <v>4.5770331017572552</v>
      </c>
      <c r="FX41" s="32">
        <f t="array" ref="FX41">(CH41/$C41-1)*100</f>
        <v>6.1938087454025403</v>
      </c>
      <c r="FY41" s="32">
        <f t="array" ref="FY41">(CI41/$C41-1)*100</f>
        <v>4.3267266040049046</v>
      </c>
      <c r="FZ41" s="32">
        <f t="array" ref="FZ41">(CJ41/$C41-1)*100</f>
        <v>0.58234572946465057</v>
      </c>
      <c r="GA41" s="32">
        <f t="array" ref="GA41">(CK41/$C41-1)*100</f>
        <v>0.36524315488351</v>
      </c>
      <c r="GB41" s="32">
        <f t="array" ref="GB41">(CL41/$C41-1)*100</f>
        <v>0.93737229260320021</v>
      </c>
      <c r="GC41" s="32">
        <f t="array" ref="GC41">(CM41/$C41-1)*100</f>
        <v>5.1082958725023886E-3</v>
      </c>
      <c r="GD41" s="32">
        <f t="array" ref="GD41">(CN41/$C41-1)*100</f>
        <v>0.2068859828361358</v>
      </c>
      <c r="GE41" s="32">
        <f t="array" ref="GE41">(CO41/$C41-1)*100</f>
        <v>0.29372701266858758</v>
      </c>
      <c r="GF41" s="32">
        <f t="array" ref="GF41">(CP41/$C41-1)*100</f>
        <v>0.55425010216592074</v>
      </c>
      <c r="GG41" s="32">
        <f t="array" ref="GG41">(CQ41/$C41-1)*100</f>
        <v>0.14047813649364915</v>
      </c>
      <c r="GH41" s="32">
        <f t="array" ref="GH41">(CR41/$C41-1)*100</f>
        <v>0.61810380057212289</v>
      </c>
    </row>
    <row r="42" spans="1:190" x14ac:dyDescent="0.25">
      <c r="A42" s="15" t="s">
        <v>100</v>
      </c>
      <c r="B42" s="16" t="b">
        <v>0</v>
      </c>
      <c r="C42" s="15">
        <v>1.3835</v>
      </c>
      <c r="D42" s="15">
        <v>1.641</v>
      </c>
      <c r="E42" s="15">
        <v>1.3511</v>
      </c>
      <c r="F42" s="15">
        <v>1.4142999999999999</v>
      </c>
      <c r="G42" s="15">
        <v>1.641</v>
      </c>
      <c r="H42" s="15">
        <v>1.3511</v>
      </c>
      <c r="I42" s="15">
        <v>1.3897999999999999</v>
      </c>
      <c r="J42" s="15">
        <v>1.4175</v>
      </c>
      <c r="K42" s="15">
        <v>1.4173</v>
      </c>
      <c r="L42" s="15">
        <v>1.4171</v>
      </c>
      <c r="M42" s="15">
        <v>1.4200999999999999</v>
      </c>
      <c r="N42" s="15">
        <v>1.4661</v>
      </c>
      <c r="O42" s="15">
        <v>1.4617</v>
      </c>
      <c r="P42" s="15">
        <v>1.4387000000000001</v>
      </c>
      <c r="Q42" s="15">
        <v>1.4553</v>
      </c>
      <c r="R42" s="15">
        <v>1.4823</v>
      </c>
      <c r="S42" s="15">
        <v>1.4576</v>
      </c>
      <c r="T42" s="15">
        <v>1.4517</v>
      </c>
      <c r="U42" s="15">
        <v>1.4581999999999999</v>
      </c>
      <c r="V42" s="15">
        <v>1.4619</v>
      </c>
      <c r="W42" s="15">
        <v>1.4632000000000001</v>
      </c>
      <c r="X42" s="15">
        <v>1.4874000000000001</v>
      </c>
      <c r="Y42" s="15">
        <v>1.4859</v>
      </c>
      <c r="Z42" s="15">
        <v>1.4592000000000001</v>
      </c>
      <c r="AA42" s="15">
        <v>1.4679</v>
      </c>
      <c r="AB42" s="15">
        <v>1.4422999999999999</v>
      </c>
      <c r="AC42" s="15">
        <v>1.4965999999999999</v>
      </c>
      <c r="AD42" s="15">
        <v>1.5074000000000001</v>
      </c>
      <c r="AE42" s="15">
        <v>1.4576</v>
      </c>
      <c r="AF42" s="15">
        <v>1.4691000000000001</v>
      </c>
      <c r="AG42" s="15">
        <v>1.4681</v>
      </c>
      <c r="AH42" s="15">
        <v>1.4937</v>
      </c>
      <c r="AI42" s="15">
        <v>1.4584999999999999</v>
      </c>
      <c r="AJ42" s="15">
        <v>1.4490000000000001</v>
      </c>
      <c r="AK42" s="15">
        <v>1.5263</v>
      </c>
      <c r="AL42" s="15">
        <v>1.4637</v>
      </c>
      <c r="AM42" s="15">
        <v>1.4655</v>
      </c>
      <c r="AN42" s="15">
        <v>1.4651000000000001</v>
      </c>
      <c r="AO42" s="15">
        <v>1.4684999999999999</v>
      </c>
      <c r="AP42" s="15">
        <v>1.516</v>
      </c>
      <c r="AQ42" s="15">
        <v>1.4992000000000001</v>
      </c>
      <c r="AR42" s="15">
        <v>1.4617</v>
      </c>
      <c r="AS42" s="15">
        <v>1.4652000000000001</v>
      </c>
      <c r="AT42" s="15">
        <v>1.5224</v>
      </c>
      <c r="AU42" s="15">
        <v>1.5008999999999999</v>
      </c>
      <c r="AV42" s="15">
        <v>1.4670000000000001</v>
      </c>
      <c r="AW42" s="15">
        <v>1.4461999999999999</v>
      </c>
      <c r="AX42" s="15">
        <v>1.4449000000000001</v>
      </c>
      <c r="AY42" s="15">
        <v>1.4947999999999999</v>
      </c>
      <c r="AZ42" s="15">
        <v>1.4719</v>
      </c>
      <c r="BA42" s="15">
        <v>1.4195</v>
      </c>
      <c r="BB42" s="15">
        <v>1.4401999999999999</v>
      </c>
      <c r="BC42" s="15">
        <v>1.4307000000000001</v>
      </c>
      <c r="BD42" s="15">
        <v>1.429</v>
      </c>
      <c r="BE42" s="15">
        <v>1.4209000000000001</v>
      </c>
      <c r="BF42" s="15">
        <v>1.417</v>
      </c>
      <c r="BG42" s="15">
        <v>1.4922</v>
      </c>
      <c r="BH42" s="15">
        <v>1.4905999999999999</v>
      </c>
      <c r="BI42" s="15">
        <v>1.4892000000000001</v>
      </c>
      <c r="BJ42" s="15">
        <v>1.4859</v>
      </c>
      <c r="BK42" s="15">
        <v>1.4679</v>
      </c>
      <c r="BL42" s="15">
        <v>1.4772000000000001</v>
      </c>
      <c r="BM42" s="15">
        <v>1.4590000000000001</v>
      </c>
      <c r="BN42" s="15">
        <v>1.5242</v>
      </c>
      <c r="BO42" s="15">
        <v>1.4626999999999999</v>
      </c>
      <c r="BP42" s="15">
        <v>1.4742</v>
      </c>
      <c r="BQ42" s="15">
        <v>1.4677</v>
      </c>
      <c r="BR42" s="15">
        <v>1.4807999999999999</v>
      </c>
      <c r="BS42" s="15">
        <v>1.6415</v>
      </c>
      <c r="BT42" s="15">
        <v>1.4655</v>
      </c>
      <c r="BU42" s="15">
        <v>1.4653</v>
      </c>
      <c r="BV42" s="15">
        <v>1.472</v>
      </c>
      <c r="BW42" s="15">
        <v>1.4847999999999999</v>
      </c>
      <c r="BX42" s="15">
        <v>1.4712000000000001</v>
      </c>
      <c r="BY42" s="15">
        <v>1.4540999999999999</v>
      </c>
      <c r="BZ42" s="15">
        <v>1.4863999999999999</v>
      </c>
      <c r="CA42" s="15">
        <v>1.4314</v>
      </c>
      <c r="CB42" s="15">
        <v>1.4590000000000001</v>
      </c>
      <c r="CC42" s="15">
        <v>1.4205000000000001</v>
      </c>
      <c r="CD42" s="15">
        <v>1.4137999999999999</v>
      </c>
      <c r="CE42" s="15">
        <v>1.3748</v>
      </c>
      <c r="CF42" s="15">
        <v>1.4965999999999999</v>
      </c>
      <c r="CG42" s="32">
        <v>1.4917</v>
      </c>
      <c r="CH42" s="32">
        <v>1.5410999999999999</v>
      </c>
      <c r="CI42" s="32">
        <v>1.4902</v>
      </c>
      <c r="CJ42" s="32">
        <v>1.4193</v>
      </c>
      <c r="CK42" s="32">
        <v>1.4218000000000002</v>
      </c>
      <c r="CL42" s="32">
        <v>1.4255</v>
      </c>
      <c r="CM42" s="32">
        <v>1.4124000000000001</v>
      </c>
      <c r="CN42" s="32">
        <v>1.4059999999999999</v>
      </c>
      <c r="CO42" s="32">
        <v>1.4095</v>
      </c>
      <c r="CP42" s="32">
        <v>1.4237</v>
      </c>
      <c r="CQ42" s="32">
        <v>1.3997000000000002</v>
      </c>
      <c r="CR42" s="32">
        <v>1.3938999999999999</v>
      </c>
      <c r="CT42">
        <f t="array" ref="CT42">(D42/$C42-1)*100</f>
        <v>18.612215395735454</v>
      </c>
      <c r="CU42">
        <f t="array" ref="CU42">(E42/$C42-1)*100</f>
        <v>-2.3418865196964234</v>
      </c>
      <c r="CV42">
        <f t="array" ref="CV42">(F42/$C42-1)*100</f>
        <v>2.226237802674369</v>
      </c>
      <c r="CW42">
        <f t="array" ref="CW42">(G42/$C42-1)*100</f>
        <v>18.612215395735454</v>
      </c>
      <c r="CX42">
        <f t="array" ref="CX42">(H42/$C42-1)*100</f>
        <v>-2.3418865196964234</v>
      </c>
      <c r="CY42">
        <f t="array" ref="CY42">(I42/$C42-1)*100</f>
        <v>0.45536682327429467</v>
      </c>
      <c r="CZ42">
        <f t="array" ref="CZ42">(J42/$C42-1)*100</f>
        <v>2.4575352367184777</v>
      </c>
      <c r="DA42">
        <f t="array" ref="DA42">(K42/$C42-1)*100</f>
        <v>2.4430791470907209</v>
      </c>
      <c r="DB42">
        <f t="array" ref="DB42">(L42/$C42-1)*100</f>
        <v>2.4286230574629641</v>
      </c>
      <c r="DC42">
        <f t="array" ref="DC42">(M42/$C42-1)*100</f>
        <v>2.6454644018792939</v>
      </c>
      <c r="DD42">
        <f t="array" ref="DD42">(N42/$C42-1)*100</f>
        <v>5.9703650162630906</v>
      </c>
      <c r="DE42">
        <f t="array" ref="DE42">(O42/$C42-1)*100</f>
        <v>5.6523310444524855</v>
      </c>
      <c r="DF42">
        <f t="array" ref="DF42">(P42/$C42-1)*100</f>
        <v>3.9898807372605871</v>
      </c>
      <c r="DG42">
        <f t="array" ref="DG42">(Q42/$C42-1)*100</f>
        <v>5.1897361763642902</v>
      </c>
      <c r="DH42">
        <f t="array" ref="DH42">(R42/$C42-1)*100</f>
        <v>7.1413082761113023</v>
      </c>
      <c r="DI42">
        <f t="array" ref="DI42">(S42/$C42-1)*100</f>
        <v>5.3559812070834933</v>
      </c>
      <c r="DJ42">
        <f t="array" ref="DJ42">(T42/$C42-1)*100</f>
        <v>4.9295265630646901</v>
      </c>
      <c r="DK42">
        <f t="array" ref="DK42">(U42/$C42-1)*100</f>
        <v>5.3993494759667415</v>
      </c>
      <c r="DL42">
        <f t="array" ref="DL42">(V42/$C42-1)*100</f>
        <v>5.6667871340802423</v>
      </c>
      <c r="DM42">
        <f t="array" ref="DM42">(W42/$C42-1)*100</f>
        <v>5.7607517166606614</v>
      </c>
      <c r="DN42">
        <f t="array" ref="DN42">(X42/$C42-1)*100</f>
        <v>7.5099385616191006</v>
      </c>
      <c r="DO42">
        <f t="array" ref="DO42">(Y42/$C42-1)*100</f>
        <v>7.4015178894109246</v>
      </c>
      <c r="DP42">
        <f t="array" ref="DP42">(Z42/$C42-1)*100</f>
        <v>5.4716299241055477</v>
      </c>
      <c r="DQ42">
        <f t="array" ref="DQ42">(AA42/$C42-1)*100</f>
        <v>6.1004698229129017</v>
      </c>
      <c r="DR42">
        <f t="array" ref="DR42">(AB42/$C42-1)*100</f>
        <v>4.250090350560165</v>
      </c>
      <c r="DS42">
        <f t="array" ref="DS42">(AC42/$C42-1)*100</f>
        <v>8.1749186844958466</v>
      </c>
      <c r="DT42">
        <f t="array" ref="DT42">(AD42/$C42-1)*100</f>
        <v>8.9555475243946692</v>
      </c>
      <c r="DU42">
        <f t="array" ref="DU42">(AE42/$C42-1)*100</f>
        <v>5.3559812070834933</v>
      </c>
      <c r="DV42">
        <f t="array" ref="DV42">(AF42/$C42-1)*100</f>
        <v>6.1872063606794425</v>
      </c>
      <c r="DW42">
        <f t="array" ref="DW42">(AG42/$C42-1)*100</f>
        <v>6.1149259125406585</v>
      </c>
      <c r="DX42">
        <f t="array" ref="DX42">(AH42/$C42-1)*100</f>
        <v>7.9653053848933952</v>
      </c>
      <c r="DY42">
        <f t="array" ref="DY42">(AI42/$C42-1)*100</f>
        <v>5.4210336104083767</v>
      </c>
      <c r="DZ42">
        <f t="array" ref="DZ42">(AJ42/$C42-1)*100</f>
        <v>4.7343693530899955</v>
      </c>
      <c r="EA42">
        <f t="array" ref="EA42">(AK42/$C42-1)*100</f>
        <v>10.321647994217575</v>
      </c>
      <c r="EB42">
        <f t="array" ref="EB42">(AL42/$C42-1)*100</f>
        <v>5.7968919407300312</v>
      </c>
      <c r="EC42">
        <f t="array" ref="EC42">(AM42/$C42-1)*100</f>
        <v>5.9269967473798424</v>
      </c>
      <c r="ED42">
        <f t="array" ref="ED42">(AN42/$C42-1)*100</f>
        <v>5.8980845681243288</v>
      </c>
      <c r="EE42">
        <f t="array" ref="EE42">(AO42/$C42-1)*100</f>
        <v>6.1438380917961721</v>
      </c>
      <c r="EF42">
        <f t="array" ref="EF42">(AP42/$C42-1)*100</f>
        <v>9.5771593783881457</v>
      </c>
      <c r="EG42">
        <f t="array" ref="EG42">(AQ42/$C42-1)*100</f>
        <v>8.3628478496566849</v>
      </c>
      <c r="EH42">
        <f t="array" ref="EH42">(AR42/$C42-1)*100</f>
        <v>5.6523310444524855</v>
      </c>
      <c r="EI42">
        <f t="array" ref="EI42">(AS42/$C42-1)*100</f>
        <v>5.9053126129382072</v>
      </c>
      <c r="EJ42">
        <f t="array" ref="EJ42">(AT42/$C42-1)*100</f>
        <v>10.03975424647634</v>
      </c>
      <c r="EK42">
        <f t="array" ref="EK42">(AU42/$C42-1)*100</f>
        <v>8.4857246114925964</v>
      </c>
      <c r="EL42">
        <f t="array" ref="EL42">(AV42/$C42-1)*100</f>
        <v>6.0354174195880184</v>
      </c>
      <c r="EM42">
        <f t="array" ref="EM42">(AW42/$C42-1)*100</f>
        <v>4.5319840983014004</v>
      </c>
      <c r="EN42">
        <f t="array" ref="EN42">(AX42/$C42-1)*100</f>
        <v>4.4380195157210034</v>
      </c>
      <c r="EO42">
        <f t="array" ref="EO42">(AY42/$C42-1)*100</f>
        <v>8.0448138778460354</v>
      </c>
      <c r="EP42">
        <f t="array" ref="EP42">(AZ42/$C42-1)*100</f>
        <v>6.3895916154680155</v>
      </c>
      <c r="EQ42">
        <f t="array" ref="EQ42">(BA42/$C42-1)*100</f>
        <v>2.6020961329960235</v>
      </c>
      <c r="ER42">
        <f t="array" ref="ER42">(BB42/$C42-1)*100</f>
        <v>4.0983014094687409</v>
      </c>
      <c r="ES42">
        <f t="array" ref="ES42">(BC42/$C42-1)*100</f>
        <v>3.4116371521503597</v>
      </c>
      <c r="ET42">
        <f t="array" ref="ET42">(BD42/$C42-1)*100</f>
        <v>3.2887603903144269</v>
      </c>
      <c r="EU42">
        <f t="array" ref="EU42">(BE42/$C42-1)*100</f>
        <v>2.7032887603903211</v>
      </c>
      <c r="EV42">
        <f t="array" ref="EV42">(BF42/$C42-1)*100</f>
        <v>2.4213950126490857</v>
      </c>
      <c r="EW42">
        <f t="array" ref="EW42">(BG42/$C42-1)*100</f>
        <v>7.8568847126852193</v>
      </c>
      <c r="EX42">
        <f t="array" ref="EX42">(BH42/$C42-1)*100</f>
        <v>7.7412359956631649</v>
      </c>
      <c r="EY42">
        <f t="array" ref="EY42">(BI42/$C42-1)*100</f>
        <v>7.6400433682688895</v>
      </c>
      <c r="EZ42">
        <f t="array" ref="EZ42">(BJ42/$C42-1)*100</f>
        <v>7.4015178894109246</v>
      </c>
      <c r="FA42">
        <f t="array" ref="FA42">(BK42/$C42-1)*100</f>
        <v>6.1004698229129017</v>
      </c>
      <c r="FB42">
        <f t="array" ref="FB42">(BL42/$C42-1)*100</f>
        <v>6.7726779906035484</v>
      </c>
      <c r="FC42">
        <f t="array" ref="FC42">(BM42/$C42-1)*100</f>
        <v>5.4571738344777909</v>
      </c>
      <c r="FD42">
        <f t="array" ref="FD42">(BN42/$C42-1)*100</f>
        <v>10.169859053126128</v>
      </c>
      <c r="FE42">
        <f t="array" ref="FE42">(BO42/$C42-1)*100</f>
        <v>5.7246114925912472</v>
      </c>
      <c r="FF42">
        <f t="array" ref="FF42">(BP42/$C42-1)*100</f>
        <v>6.5558366461871964</v>
      </c>
      <c r="FG42">
        <f t="array" ref="FG42">(BQ42/$C42-1)*100</f>
        <v>6.0860137332851449</v>
      </c>
      <c r="FH42">
        <f t="array" ref="FH42">(BR42/$C42-1)*100</f>
        <v>7.0328876039031485</v>
      </c>
      <c r="FI42">
        <f t="array" ref="FI42">(BS42/$C42-1)*100</f>
        <v>18.648355619804846</v>
      </c>
      <c r="FJ42">
        <f t="array" ref="FJ42">(BT42/$C42-1)*100</f>
        <v>5.9269967473798424</v>
      </c>
      <c r="FK42">
        <f t="array" ref="FK42">(BU42/$C42-1)*100</f>
        <v>5.9125406577520856</v>
      </c>
      <c r="FL42">
        <f t="array" ref="FL42">(BV42/$C42-1)*100</f>
        <v>6.3968196602818939</v>
      </c>
      <c r="FM42">
        <f t="array" ref="FM42">(BW42/$C42-1)*100</f>
        <v>7.3220093964582622</v>
      </c>
      <c r="FN42">
        <f t="array" ref="FN42">(BX42/$C42-1)*100</f>
        <v>6.3389953017708889</v>
      </c>
      <c r="FO42">
        <f t="array" ref="FO42">(BY42/$C42-1)*100</f>
        <v>5.1029996385977494</v>
      </c>
      <c r="FP42">
        <f t="array" ref="FP42">(BZ42/$C42-1)*100</f>
        <v>7.4376581134802944</v>
      </c>
      <c r="FQ42">
        <f t="array" ref="FQ42">(CA42/$C42-1)*100</f>
        <v>3.4622334658474863</v>
      </c>
      <c r="FR42">
        <f t="array" ref="FR42">(CB42/$C42-1)*100</f>
        <v>5.4571738344777909</v>
      </c>
      <c r="FS42">
        <f t="array" ref="FS42">(CC42/$C42-1)*100</f>
        <v>2.6743765811348075</v>
      </c>
      <c r="FT42">
        <f t="array" ref="FT42">(CD42/$C42-1)*100</f>
        <v>2.190097578604977</v>
      </c>
      <c r="FU42">
        <f t="array" ref="FU42">(CE42/$C42-1)*100</f>
        <v>-0.62883989880736513</v>
      </c>
      <c r="FV42">
        <f t="array" ref="FV42">(CF42/$C42-1)*100</f>
        <v>8.1749186844958466</v>
      </c>
      <c r="FW42" s="32">
        <f t="array" ref="FW42">(CG42/$C42-1)*100</f>
        <v>7.8207444886158273</v>
      </c>
      <c r="FX42" s="32">
        <f t="array" ref="FX42">(CH42/$C42-1)*100</f>
        <v>11.391398626671489</v>
      </c>
      <c r="FY42" s="32">
        <f t="array" ref="FY42">(CI42/$C42-1)*100</f>
        <v>7.7123238164076735</v>
      </c>
      <c r="FZ42" s="32">
        <f t="array" ref="FZ42">(CJ42/$C42-1)*100</f>
        <v>2.5876400433682667</v>
      </c>
      <c r="GA42" s="32">
        <f t="array" ref="GA42">(CK42/$C42-1)*100</f>
        <v>2.7683411637152266</v>
      </c>
      <c r="GB42" s="32">
        <f t="array" ref="GB42">(CL42/$C42-1)*100</f>
        <v>3.0357788218287052</v>
      </c>
      <c r="GC42" s="32">
        <f t="array" ref="GC42">(CM42/$C42-1)*100</f>
        <v>2.0889049512107016</v>
      </c>
      <c r="GD42" s="32">
        <f t="array" ref="GD42">(CN42/$C42-1)*100</f>
        <v>1.6263100831225064</v>
      </c>
      <c r="GE42" s="32">
        <f t="array" ref="GE42">(CO42/$C42-1)*100</f>
        <v>1.8792916516082503</v>
      </c>
      <c r="GF42" s="32">
        <f t="array" ref="GF42">(CP42/$C42-1)*100</f>
        <v>2.905674015178894</v>
      </c>
      <c r="GG42" s="32">
        <f t="array" ref="GG42">(CQ42/$C42-1)*100</f>
        <v>1.1709432598482339</v>
      </c>
      <c r="GH42" s="32">
        <f t="array" ref="GH42">(CR42/$C42-1)*100</f>
        <v>0.75171666064328679</v>
      </c>
    </row>
    <row r="43" spans="1:190" x14ac:dyDescent="0.25">
      <c r="A43" s="15" t="s">
        <v>104</v>
      </c>
      <c r="B43" s="16" t="b">
        <v>0</v>
      </c>
      <c r="C43" s="15">
        <v>1.8059000000000001</v>
      </c>
      <c r="D43" s="15">
        <v>1.9214</v>
      </c>
      <c r="E43" s="15">
        <v>1.8145</v>
      </c>
      <c r="F43" s="15">
        <v>1.8239000000000001</v>
      </c>
      <c r="G43" s="15">
        <v>1.9214</v>
      </c>
      <c r="H43" s="15">
        <v>1.8145</v>
      </c>
      <c r="I43" s="15">
        <v>1.7693000000000001</v>
      </c>
      <c r="J43" s="15">
        <v>1.7948999999999999</v>
      </c>
      <c r="K43" s="15">
        <v>1.7946</v>
      </c>
      <c r="L43" s="15">
        <v>1.7456</v>
      </c>
      <c r="M43" s="15">
        <v>1.7507999999999999</v>
      </c>
      <c r="N43" s="15">
        <v>1.8013999999999999</v>
      </c>
      <c r="O43" s="15">
        <v>1.7999000000000001</v>
      </c>
      <c r="P43" s="15">
        <v>1.7527999999999999</v>
      </c>
      <c r="Q43" s="15">
        <v>1.7746999999999999</v>
      </c>
      <c r="R43" s="15">
        <v>1.7887</v>
      </c>
      <c r="S43" s="15">
        <v>1.8158000000000001</v>
      </c>
      <c r="T43" s="15">
        <v>1.7629999999999999</v>
      </c>
      <c r="U43" s="15">
        <v>1.8309</v>
      </c>
      <c r="V43" s="15">
        <v>1.8376999999999999</v>
      </c>
      <c r="W43" s="15">
        <v>1.786</v>
      </c>
      <c r="X43" s="15">
        <v>1.8048</v>
      </c>
      <c r="Y43" s="15">
        <v>1.8015000000000001</v>
      </c>
      <c r="Z43" s="15">
        <v>1.7689999999999999</v>
      </c>
      <c r="AA43" s="15">
        <v>1.7956000000000001</v>
      </c>
      <c r="AB43" s="15">
        <v>1.754</v>
      </c>
      <c r="AC43" s="15">
        <v>1.79</v>
      </c>
      <c r="AD43" s="15">
        <v>1.8301000000000001</v>
      </c>
      <c r="AE43" s="15">
        <v>1.7865</v>
      </c>
      <c r="AF43" s="15">
        <v>1.8012999999999999</v>
      </c>
      <c r="AG43" s="15">
        <v>1.8361000000000001</v>
      </c>
      <c r="AH43" s="15">
        <v>1.8041</v>
      </c>
      <c r="AI43" s="15">
        <v>1.7366999999999999</v>
      </c>
      <c r="AJ43" s="15">
        <v>1.7294</v>
      </c>
      <c r="AK43" s="15">
        <v>1.8427</v>
      </c>
      <c r="AL43" s="15">
        <v>1.7512000000000001</v>
      </c>
      <c r="AM43" s="15">
        <v>1.7950999999999999</v>
      </c>
      <c r="AN43" s="15">
        <v>1.7950999999999999</v>
      </c>
      <c r="AO43" s="15">
        <v>1.7911999999999999</v>
      </c>
      <c r="AP43" s="15">
        <v>1.8522000000000001</v>
      </c>
      <c r="AQ43" s="15">
        <v>1.8109</v>
      </c>
      <c r="AR43" s="15">
        <v>1.7652000000000001</v>
      </c>
      <c r="AS43" s="15">
        <v>1.7877000000000001</v>
      </c>
      <c r="AT43" s="15">
        <v>1.9063000000000001</v>
      </c>
      <c r="AU43" s="15">
        <v>1.861</v>
      </c>
      <c r="AV43" s="15">
        <v>1.8471</v>
      </c>
      <c r="AW43" s="15">
        <v>1.7423999999999999</v>
      </c>
      <c r="AX43" s="15">
        <v>1.7654000000000001</v>
      </c>
      <c r="AY43" s="15">
        <v>1.8412999999999999</v>
      </c>
      <c r="AZ43" s="15">
        <v>1.7437</v>
      </c>
      <c r="BA43" s="15">
        <v>1.7321</v>
      </c>
      <c r="BB43" s="15">
        <v>1.8212999999999999</v>
      </c>
      <c r="BC43" s="15">
        <v>1.7543</v>
      </c>
      <c r="BD43" s="15">
        <v>1.7450000000000001</v>
      </c>
      <c r="BE43" s="15">
        <v>1.7972999999999999</v>
      </c>
      <c r="BF43" s="15">
        <v>1.7939000000000001</v>
      </c>
      <c r="BG43" s="15">
        <v>1.802</v>
      </c>
      <c r="BH43" s="15">
        <v>1.8053999999999999</v>
      </c>
      <c r="BI43" s="15">
        <v>1.8047</v>
      </c>
      <c r="BJ43" s="15">
        <v>1.8015000000000001</v>
      </c>
      <c r="BK43" s="15">
        <v>1.7956000000000001</v>
      </c>
      <c r="BL43" s="15">
        <v>1.8248</v>
      </c>
      <c r="BM43" s="15">
        <v>1.8139000000000001</v>
      </c>
      <c r="BN43" s="15">
        <v>1.8506</v>
      </c>
      <c r="BO43" s="15">
        <v>1.8488</v>
      </c>
      <c r="BP43" s="15">
        <v>1.819</v>
      </c>
      <c r="BQ43" s="15">
        <v>1.81</v>
      </c>
      <c r="BR43" s="15">
        <v>1.8531</v>
      </c>
      <c r="BS43" s="15">
        <v>1.9490000000000001</v>
      </c>
      <c r="BT43" s="15">
        <v>1.8008999999999999</v>
      </c>
      <c r="BU43" s="15">
        <v>1.7888999999999999</v>
      </c>
      <c r="BV43" s="15">
        <v>1.7935000000000001</v>
      </c>
      <c r="BW43" s="15">
        <v>1.8435999999999999</v>
      </c>
      <c r="BX43" s="15">
        <v>1.7621</v>
      </c>
      <c r="BY43" s="15">
        <v>1.8079000000000001</v>
      </c>
      <c r="BZ43" s="15">
        <v>1.8458000000000001</v>
      </c>
      <c r="CA43" s="15">
        <v>1.7516</v>
      </c>
      <c r="CB43" s="15">
        <v>1.7689999999999999</v>
      </c>
      <c r="CC43" s="15">
        <v>1.7431000000000001</v>
      </c>
      <c r="CD43" s="15">
        <v>1.758</v>
      </c>
      <c r="CE43" s="15">
        <v>1.7104999999999999</v>
      </c>
      <c r="CF43" s="15">
        <v>1.7958000000000001</v>
      </c>
      <c r="CG43" s="32">
        <v>1.8502000000000001</v>
      </c>
      <c r="CH43" s="32">
        <v>1.8835</v>
      </c>
      <c r="CI43" s="32">
        <v>1.8483000000000001</v>
      </c>
      <c r="CJ43" s="32">
        <v>1.802</v>
      </c>
      <c r="CK43" s="32">
        <v>1.8052000000000001</v>
      </c>
      <c r="CL43" s="32">
        <v>1.8182</v>
      </c>
      <c r="CM43" s="32">
        <v>1.7935999999999999</v>
      </c>
      <c r="CN43" s="32">
        <v>1.8037999999999998</v>
      </c>
      <c r="CO43" s="32">
        <v>1.8064</v>
      </c>
      <c r="CP43" s="32">
        <v>1.806</v>
      </c>
      <c r="CQ43" s="32">
        <v>1.8204</v>
      </c>
      <c r="CR43" s="32">
        <v>1.8184</v>
      </c>
      <c r="CT43">
        <f t="array" ref="CT43">(D43/$C43-1)*100</f>
        <v>6.3957029735865811</v>
      </c>
      <c r="CU43">
        <f t="array" ref="CU43">(E43/$C43-1)*100</f>
        <v>0.4762168447865367</v>
      </c>
      <c r="CV43">
        <f t="array" ref="CV43">(F43/$C43-1)*100</f>
        <v>0.99673293094855175</v>
      </c>
      <c r="CW43">
        <f t="array" ref="CW43">(G43/$C43-1)*100</f>
        <v>6.3957029735865811</v>
      </c>
      <c r="CX43">
        <f t="array" ref="CX43">(H43/$C43-1)*100</f>
        <v>0.4762168447865367</v>
      </c>
      <c r="CY43">
        <f t="array" ref="CY43">(I43/$C43-1)*100</f>
        <v>-2.0266902929287345</v>
      </c>
      <c r="CZ43">
        <f t="array" ref="CZ43">(J43/$C43-1)*100</f>
        <v>-0.60911456891301619</v>
      </c>
      <c r="DA43">
        <f t="array" ref="DA43">(K43/$C43-1)*100</f>
        <v>-0.62572678442882612</v>
      </c>
      <c r="DB43">
        <f t="array" ref="DB43">(L43/$C43-1)*100</f>
        <v>-3.3390553186776639</v>
      </c>
      <c r="DC43">
        <f t="array" ref="DC43">(M43/$C43-1)*100</f>
        <v>-3.0511102497369769</v>
      </c>
      <c r="DD43">
        <f t="array" ref="DD43">(N43/$C43-1)*100</f>
        <v>-0.24918323273714904</v>
      </c>
      <c r="DE43">
        <f t="array" ref="DE43">(O43/$C43-1)*100</f>
        <v>-0.33224431031618762</v>
      </c>
      <c r="DF43">
        <f t="array" ref="DF43">(P43/$C43-1)*100</f>
        <v>-2.9403621462982477</v>
      </c>
      <c r="DG43">
        <f t="array" ref="DG43">(Q43/$C43-1)*100</f>
        <v>-1.7276704136441778</v>
      </c>
      <c r="DH43">
        <f t="array" ref="DH43">(R43/$C43-1)*100</f>
        <v>-0.95243368957307339</v>
      </c>
      <c r="DI43">
        <f t="array" ref="DI43">(S43/$C43-1)*100</f>
        <v>0.54820311202170569</v>
      </c>
      <c r="DJ43">
        <f t="array" ref="DJ43">(T43/$C43-1)*100</f>
        <v>-2.375546818760732</v>
      </c>
      <c r="DK43">
        <f t="array" ref="DK43">(U43/$C43-1)*100</f>
        <v>1.3843512929841095</v>
      </c>
      <c r="DL43">
        <f t="array" ref="DL43">(V43/$C43-1)*100</f>
        <v>1.7608948446757644</v>
      </c>
      <c r="DM43">
        <f t="array" ref="DM43">(W43/$C43-1)*100</f>
        <v>-1.1019436292153517</v>
      </c>
      <c r="DN43">
        <f t="array" ref="DN43">(X43/$C43-1)*100</f>
        <v>-6.09114568913105E-2</v>
      </c>
      <c r="DO43">
        <f t="array" ref="DO43">(Y43/$C43-1)*100</f>
        <v>-0.24364582756519759</v>
      </c>
      <c r="DP43">
        <f t="array" ref="DP43">(Z43/$C43-1)*100</f>
        <v>-2.0433025084445555</v>
      </c>
      <c r="DQ43">
        <f t="array" ref="DQ43">(AA43/$C43-1)*100</f>
        <v>-0.57035273270945597</v>
      </c>
      <c r="DR43">
        <f t="array" ref="DR43">(AB43/$C43-1)*100</f>
        <v>-2.8739132842350079</v>
      </c>
      <c r="DS43">
        <f t="array" ref="DS43">(AC43/$C43-1)*100</f>
        <v>-0.8804474223378933</v>
      </c>
      <c r="DT43">
        <f t="array" ref="DT43">(AD43/$C43-1)*100</f>
        <v>1.340052051608609</v>
      </c>
      <c r="DU43">
        <f t="array" ref="DU43">(AE43/$C43-1)*100</f>
        <v>-1.0742566033556722</v>
      </c>
      <c r="DV43">
        <f t="array" ref="DV43">(AF43/$C43-1)*100</f>
        <v>-0.25472063790908939</v>
      </c>
      <c r="DW43">
        <f t="array" ref="DW43">(AG43/$C43-1)*100</f>
        <v>1.6722963619248077</v>
      </c>
      <c r="DX43">
        <f t="array" ref="DX43">(AH43/$C43-1)*100</f>
        <v>-9.9673293094859616E-2</v>
      </c>
      <c r="DY43">
        <f t="array" ref="DY43">(AI43/$C43-1)*100</f>
        <v>-3.8318843789800217</v>
      </c>
      <c r="DZ43">
        <f t="array" ref="DZ43">(AJ43/$C43-1)*100</f>
        <v>-4.2361149565313667</v>
      </c>
      <c r="EA43">
        <f t="array" ref="EA43">(AK43/$C43-1)*100</f>
        <v>2.0377651032726041</v>
      </c>
      <c r="EB43">
        <f t="array" ref="EB43">(AL43/$C43-1)*100</f>
        <v>-3.0289606290492266</v>
      </c>
      <c r="EC43">
        <f t="array" ref="EC43">(AM43/$C43-1)*100</f>
        <v>-0.5980397585691466</v>
      </c>
      <c r="ED43">
        <f t="array" ref="ED43">(AN43/$C43-1)*100</f>
        <v>-0.5980397585691466</v>
      </c>
      <c r="EE43">
        <f t="array" ref="EE43">(AO43/$C43-1)*100</f>
        <v>-0.81399856027466466</v>
      </c>
      <c r="EF43">
        <f t="array" ref="EF43">(AP43/$C43-1)*100</f>
        <v>2.5638185946065706</v>
      </c>
      <c r="EG43">
        <f t="array" ref="EG43">(AQ43/$C43-1)*100</f>
        <v>0.27687025859681746</v>
      </c>
      <c r="EH43">
        <f t="array" ref="EH43">(AR43/$C43-1)*100</f>
        <v>-2.2537239049781221</v>
      </c>
      <c r="EI43">
        <f t="array" ref="EI43">(AS43/$C43-1)*100</f>
        <v>-1.0078077412924324</v>
      </c>
      <c r="EJ43">
        <f t="array" ref="EJ43">(AT43/$C43-1)*100</f>
        <v>5.5595547926241773</v>
      </c>
      <c r="EK43">
        <f t="array" ref="EK43">(AU43/$C43-1)*100</f>
        <v>3.0511102497369658</v>
      </c>
      <c r="EL43">
        <f t="array" ref="EL43">(AV43/$C43-1)*100</f>
        <v>2.2814109308378017</v>
      </c>
      <c r="EM43">
        <f t="array" ref="EM43">(AW43/$C43-1)*100</f>
        <v>-3.516252284179644</v>
      </c>
      <c r="EN43">
        <f t="array" ref="EN43">(AX43/$C43-1)*100</f>
        <v>-2.2426490946342525</v>
      </c>
      <c r="EO43">
        <f t="array" ref="EO43">(AY43/$C43-1)*100</f>
        <v>1.9602414308654836</v>
      </c>
      <c r="EP43">
        <f t="array" ref="EP43">(AZ43/$C43-1)*100</f>
        <v>-3.4442660169444639</v>
      </c>
      <c r="EQ43">
        <f t="array" ref="EQ43">(BA43/$C43-1)*100</f>
        <v>-4.0866050168890888</v>
      </c>
      <c r="ER43">
        <f t="array" ref="ER43">(BB43/$C43-1)*100</f>
        <v>0.85276039647819157</v>
      </c>
      <c r="ES43">
        <f t="array" ref="ES43">(BC43/$C43-1)*100</f>
        <v>-2.857301068719198</v>
      </c>
      <c r="ET43">
        <f t="array" ref="ET43">(BD43/$C43-1)*100</f>
        <v>-3.3722797497092838</v>
      </c>
      <c r="EU43">
        <f t="array" ref="EU43">(BE43/$C43-1)*100</f>
        <v>-0.4762168447865367</v>
      </c>
      <c r="EV43">
        <f t="array" ref="EV43">(BF43/$C43-1)*100</f>
        <v>-0.66448862063237524</v>
      </c>
      <c r="EW43">
        <f t="array" ref="EW43">(BG43/$C43-1)*100</f>
        <v>-0.21595880170551807</v>
      </c>
      <c r="EX43">
        <f t="array" ref="EX43">(BH43/$C43-1)*100</f>
        <v>-2.7687025859690628E-2</v>
      </c>
      <c r="EY43">
        <f t="array" ref="EY43">(BI43/$C43-1)*100</f>
        <v>-6.6448862063239744E-2</v>
      </c>
      <c r="EZ43">
        <f t="array" ref="EZ43">(BJ43/$C43-1)*100</f>
        <v>-0.24364582756519759</v>
      </c>
      <c r="FA43">
        <f t="array" ref="FA43">(BK43/$C43-1)*100</f>
        <v>-0.57035273270945597</v>
      </c>
      <c r="FB43">
        <f t="array" ref="FB43">(BL43/$C43-1)*100</f>
        <v>1.0465695774959816</v>
      </c>
      <c r="FC43">
        <f t="array" ref="FC43">(BM43/$C43-1)*100</f>
        <v>0.44299241375491683</v>
      </c>
      <c r="FD43">
        <f t="array" ref="FD43">(BN43/$C43-1)*100</f>
        <v>2.4752201118555917</v>
      </c>
      <c r="FE43">
        <f t="array" ref="FE43">(BO43/$C43-1)*100</f>
        <v>2.375546818760732</v>
      </c>
      <c r="FF43">
        <f t="array" ref="FF43">(BP43/$C43-1)*100</f>
        <v>0.72540007752366353</v>
      </c>
      <c r="FG43">
        <f t="array" ref="FG43">(BQ43/$C43-1)*100</f>
        <v>0.22703361204938766</v>
      </c>
      <c r="FH43">
        <f t="array" ref="FH43">(BR43/$C43-1)*100</f>
        <v>2.6136552411540004</v>
      </c>
      <c r="FI43">
        <f t="array" ref="FI43">(BS43/$C43-1)*100</f>
        <v>7.9240268010410286</v>
      </c>
      <c r="FJ43">
        <f t="array" ref="FJ43">(BT43/$C43-1)*100</f>
        <v>-0.27687025859682857</v>
      </c>
      <c r="FK43">
        <f t="array" ref="FK43">(BU43/$C43-1)*100</f>
        <v>-0.9413588792292038</v>
      </c>
      <c r="FL43">
        <f t="array" ref="FL43">(BV43/$C43-1)*100</f>
        <v>-0.68663824132011442</v>
      </c>
      <c r="FM43">
        <f t="array" ref="FM43">(BW43/$C43-1)*100</f>
        <v>2.0876017498200339</v>
      </c>
      <c r="FN43">
        <f t="array" ref="FN43">(BX43/$C43-1)*100</f>
        <v>-2.4253834653081618</v>
      </c>
      <c r="FO43">
        <f t="array" ref="FO43">(BY43/$C43-1)*100</f>
        <v>0.1107481034387181</v>
      </c>
      <c r="FP43">
        <f t="array" ref="FP43">(BZ43/$C43-1)*100</f>
        <v>2.2094246636026327</v>
      </c>
      <c r="FQ43">
        <f t="array" ref="FQ43">(CA43/$C43-1)*100</f>
        <v>-3.0068110083614874</v>
      </c>
      <c r="FR43">
        <f t="array" ref="FR43">(CB43/$C43-1)*100</f>
        <v>-2.0433025084445555</v>
      </c>
      <c r="FS43">
        <f t="array" ref="FS43">(CC43/$C43-1)*100</f>
        <v>-3.4774904479760727</v>
      </c>
      <c r="FT43">
        <f t="array" ref="FT43">(CD43/$C43-1)*100</f>
        <v>-2.6524170773575495</v>
      </c>
      <c r="FU43">
        <f t="array" ref="FU43">(CE43/$C43-1)*100</f>
        <v>-5.2826845340273598</v>
      </c>
      <c r="FV43">
        <f t="array" ref="FV43">(CF43/$C43-1)*100</f>
        <v>-0.55927792236557528</v>
      </c>
      <c r="FW43" s="32">
        <f t="array" ref="FW43">(CG43/$C43-1)*100</f>
        <v>2.4530704911678303</v>
      </c>
      <c r="FX43" s="32">
        <f t="array" ref="FX43">(CH43/$C43-1)*100</f>
        <v>4.2970264134226666</v>
      </c>
      <c r="FY43" s="32">
        <f t="array" ref="FY43">(CI43/$C43-1)*100</f>
        <v>2.3478597929010414</v>
      </c>
      <c r="FZ43" s="32">
        <f t="array" ref="FZ43">(CJ43/$C43-1)*100</f>
        <v>-0.21595880170551807</v>
      </c>
      <c r="GA43" s="32">
        <f t="array" ref="GA43">(CK43/$C43-1)*100</f>
        <v>-3.8761836203549116E-2</v>
      </c>
      <c r="GB43" s="32">
        <f t="array" ref="GB43">(CL43/$C43-1)*100</f>
        <v>0.68110083614818517</v>
      </c>
      <c r="GC43" s="32">
        <f t="array" ref="GC43">(CM43/$C43-1)*100</f>
        <v>-0.68110083614819628</v>
      </c>
      <c r="GD43" s="32">
        <f t="array" ref="GD43">(CN43/$C43-1)*100</f>
        <v>-0.11628550861068065</v>
      </c>
      <c r="GE43" s="32">
        <f t="array" ref="GE43">(CO43/$C43-1)*100</f>
        <v>2.7687025859668424E-2</v>
      </c>
      <c r="GF43" s="32">
        <f t="array" ref="GF43">(CP43/$C43-1)*100</f>
        <v>5.5374051719292439E-3</v>
      </c>
      <c r="GG43" s="32">
        <f t="array" ref="GG43">(CQ43/$C43-1)*100</f>
        <v>0.80292374993078397</v>
      </c>
      <c r="GH43" s="32">
        <f t="array" ref="GH43">(CR43/$C43-1)*100</f>
        <v>0.69217564649204366</v>
      </c>
    </row>
    <row r="44" spans="1:190" x14ac:dyDescent="0.25">
      <c r="A44" s="15" t="s">
        <v>33</v>
      </c>
      <c r="B44" s="16" t="b">
        <v>0</v>
      </c>
      <c r="C44" s="15">
        <v>3.3990999999999998</v>
      </c>
      <c r="D44" s="15">
        <v>3.5619999999999998</v>
      </c>
      <c r="E44" s="15">
        <v>3.4146999999999998</v>
      </c>
      <c r="F44" s="15">
        <v>3.4224000000000001</v>
      </c>
      <c r="G44" s="15">
        <v>3.5619999999999998</v>
      </c>
      <c r="H44" s="15">
        <v>3.4146999999999998</v>
      </c>
      <c r="I44" s="15">
        <v>3.4177</v>
      </c>
      <c r="J44" s="15">
        <v>3.4460000000000002</v>
      </c>
      <c r="K44" s="15">
        <v>3.4457</v>
      </c>
      <c r="L44" s="15">
        <v>3.3552</v>
      </c>
      <c r="M44" s="15">
        <v>3.3666999999999998</v>
      </c>
      <c r="N44" s="15">
        <v>3.4161000000000001</v>
      </c>
      <c r="O44" s="15">
        <v>3.4216000000000002</v>
      </c>
      <c r="P44" s="15">
        <v>3.3610000000000002</v>
      </c>
      <c r="Q44" s="15">
        <v>3.3849</v>
      </c>
      <c r="R44" s="15">
        <v>3.4085000000000001</v>
      </c>
      <c r="S44" s="15">
        <v>3.4472</v>
      </c>
      <c r="T44" s="15">
        <v>3.3711000000000002</v>
      </c>
      <c r="U44" s="15">
        <v>3.4485999999999999</v>
      </c>
      <c r="V44" s="15">
        <v>3.4744000000000002</v>
      </c>
      <c r="W44" s="15">
        <v>3.3946999999999998</v>
      </c>
      <c r="X44" s="15">
        <v>3.423</v>
      </c>
      <c r="Y44" s="15">
        <v>3.4110999999999998</v>
      </c>
      <c r="Z44" s="15">
        <v>3.3679000000000001</v>
      </c>
      <c r="AA44" s="15">
        <v>3.4051</v>
      </c>
      <c r="AB44" s="15">
        <v>3.3641999999999999</v>
      </c>
      <c r="AC44" s="15">
        <v>3.3995000000000002</v>
      </c>
      <c r="AD44" s="15">
        <v>3.4552</v>
      </c>
      <c r="AE44" s="15">
        <v>3.3988999999999998</v>
      </c>
      <c r="AF44" s="15">
        <v>3.4148999999999998</v>
      </c>
      <c r="AG44" s="15">
        <v>3.4701</v>
      </c>
      <c r="AH44" s="15">
        <v>3.4199000000000002</v>
      </c>
      <c r="AI44" s="15">
        <v>3.3161999999999998</v>
      </c>
      <c r="AJ44" s="15">
        <v>3.3060999999999998</v>
      </c>
      <c r="AK44" s="15">
        <v>3.4647000000000001</v>
      </c>
      <c r="AL44" s="15">
        <v>3.3334000000000001</v>
      </c>
      <c r="AM44" s="15">
        <v>3.4146000000000001</v>
      </c>
      <c r="AN44" s="15">
        <v>3.4117000000000002</v>
      </c>
      <c r="AO44" s="15">
        <v>3.3973</v>
      </c>
      <c r="AP44" s="15">
        <v>3.4752000000000001</v>
      </c>
      <c r="AQ44" s="15">
        <v>3.4228000000000001</v>
      </c>
      <c r="AR44" s="15">
        <v>3.3691</v>
      </c>
      <c r="AS44" s="15">
        <v>3.4045999999999998</v>
      </c>
      <c r="AT44" s="15">
        <v>3.5674000000000001</v>
      </c>
      <c r="AU44" s="15">
        <v>3.4996999999999998</v>
      </c>
      <c r="AV44" s="15">
        <v>3.4716</v>
      </c>
      <c r="AW44" s="15">
        <v>3.3433000000000002</v>
      </c>
      <c r="AX44" s="15">
        <v>3.3782000000000001</v>
      </c>
      <c r="AY44" s="15">
        <v>3.4893000000000001</v>
      </c>
      <c r="AZ44" s="15">
        <v>3.32</v>
      </c>
      <c r="BA44" s="15">
        <v>3.3298000000000001</v>
      </c>
      <c r="BB44" s="15">
        <v>3.4643000000000002</v>
      </c>
      <c r="BC44" s="15">
        <v>3.3601000000000001</v>
      </c>
      <c r="BD44" s="15">
        <v>3.3588</v>
      </c>
      <c r="BE44" s="15">
        <v>3.4485999999999999</v>
      </c>
      <c r="BF44" s="15">
        <v>3.4449999999999998</v>
      </c>
      <c r="BG44" s="15">
        <v>3.4182999999999999</v>
      </c>
      <c r="BH44" s="15">
        <v>3.4228000000000001</v>
      </c>
      <c r="BI44" s="15">
        <v>3.4218999999999999</v>
      </c>
      <c r="BJ44" s="15">
        <v>3.411</v>
      </c>
      <c r="BK44" s="15">
        <v>3.4051</v>
      </c>
      <c r="BL44" s="15">
        <v>3.4552</v>
      </c>
      <c r="BM44" s="15">
        <v>3.4355000000000002</v>
      </c>
      <c r="BN44" s="15">
        <v>3.4823</v>
      </c>
      <c r="BO44" s="15">
        <v>3.4851999999999999</v>
      </c>
      <c r="BP44" s="15">
        <v>3.4426000000000001</v>
      </c>
      <c r="BQ44" s="15">
        <v>3.4287999999999998</v>
      </c>
      <c r="BR44" s="15">
        <v>3.4967000000000001</v>
      </c>
      <c r="BS44" s="15">
        <v>3.6015999999999999</v>
      </c>
      <c r="BT44" s="15">
        <v>3.4157000000000002</v>
      </c>
      <c r="BU44" s="15">
        <v>3.3986999999999998</v>
      </c>
      <c r="BV44" s="15">
        <v>3.4032</v>
      </c>
      <c r="BW44" s="15">
        <v>3.4796</v>
      </c>
      <c r="BX44" s="15">
        <v>3.3529</v>
      </c>
      <c r="BY44" s="15">
        <v>3.4234</v>
      </c>
      <c r="BZ44" s="15">
        <v>3.4687000000000001</v>
      </c>
      <c r="CA44" s="15">
        <v>3.355</v>
      </c>
      <c r="CB44" s="15">
        <v>3.3679000000000001</v>
      </c>
      <c r="CC44" s="15">
        <v>3.3544999999999998</v>
      </c>
      <c r="CD44" s="15">
        <v>3.3799000000000001</v>
      </c>
      <c r="CE44" s="15">
        <v>3.3172000000000001</v>
      </c>
      <c r="CF44" s="15">
        <v>3.4022000000000001</v>
      </c>
      <c r="CG44" s="32">
        <v>3.4899</v>
      </c>
      <c r="CH44" s="32">
        <v>3.5224000000000002</v>
      </c>
      <c r="CI44" s="32">
        <v>3.4870999999999999</v>
      </c>
      <c r="CJ44" s="32">
        <v>3.4042999999999997</v>
      </c>
      <c r="CK44" s="32">
        <v>3.4157000000000002</v>
      </c>
      <c r="CL44" s="32">
        <v>3.4293999999999998</v>
      </c>
      <c r="CM44" s="32">
        <v>3.3984000000000001</v>
      </c>
      <c r="CN44" s="32">
        <v>3.4043999999999999</v>
      </c>
      <c r="CO44" s="32">
        <v>3.4099000000000004</v>
      </c>
      <c r="CP44" s="32">
        <v>3.4135</v>
      </c>
      <c r="CQ44" s="32">
        <v>3.4231000000000003</v>
      </c>
      <c r="CR44" s="32">
        <v>3.4228999999999998</v>
      </c>
      <c r="CT44">
        <f t="array" ref="CT44">(D44/$C44-1)*100</f>
        <v>4.7924450589861944</v>
      </c>
      <c r="CU44">
        <f t="array" ref="CU44">(E44/$C44-1)*100</f>
        <v>0.45894501485688188</v>
      </c>
      <c r="CV44">
        <f t="array" ref="CV44">(F44/$C44-1)*100</f>
        <v>0.68547556706188839</v>
      </c>
      <c r="CW44">
        <f t="array" ref="CW44">(G44/$C44-1)*100</f>
        <v>4.7924450589861944</v>
      </c>
      <c r="CX44">
        <f t="array" ref="CX44">(H44/$C44-1)*100</f>
        <v>0.45894501485688188</v>
      </c>
      <c r="CY44">
        <f t="array" ref="CY44">(I44/$C44-1)*100</f>
        <v>0.54720367156011473</v>
      </c>
      <c r="CZ44">
        <f t="array" ref="CZ44">(J44/$C44-1)*100</f>
        <v>1.3797769997940801</v>
      </c>
      <c r="DA44">
        <f t="array" ref="DA44">(K44/$C44-1)*100</f>
        <v>1.3709511341237546</v>
      </c>
      <c r="DB44">
        <f t="array" ref="DB44">(L44/$C44-1)*100</f>
        <v>-1.2915183430908139</v>
      </c>
      <c r="DC44">
        <f t="array" ref="DC44">(M44/$C44-1)*100</f>
        <v>-0.95319349239504358</v>
      </c>
      <c r="DD44">
        <f t="array" ref="DD44">(N44/$C44-1)*100</f>
        <v>0.50013238798507498</v>
      </c>
      <c r="DE44">
        <f t="array" ref="DE44">(O44/$C44-1)*100</f>
        <v>0.66193992527434631</v>
      </c>
      <c r="DF44">
        <f t="array" ref="DF44">(P44/$C44-1)*100</f>
        <v>-1.1208849401311949</v>
      </c>
      <c r="DG44">
        <f t="array" ref="DG44">(Q44/$C44-1)*100</f>
        <v>-0.41775764172868879</v>
      </c>
      <c r="DH44">
        <f t="array" ref="DH44">(R44/$C44-1)*100</f>
        <v>0.2765437910035029</v>
      </c>
      <c r="DI44">
        <f t="array" ref="DI44">(S44/$C44-1)*100</f>
        <v>1.4150804624753599</v>
      </c>
      <c r="DJ44">
        <f t="array" ref="DJ44">(T44/$C44-1)*100</f>
        <v>-0.82374746256360654</v>
      </c>
      <c r="DK44">
        <f t="array" ref="DK44">(U44/$C44-1)*100</f>
        <v>1.456267835603553</v>
      </c>
      <c r="DL44">
        <f t="array" ref="DL44">(V44/$C44-1)*100</f>
        <v>2.2152922832514577</v>
      </c>
      <c r="DM44">
        <f t="array" ref="DM44">(W44/$C44-1)*100</f>
        <v>-0.12944602983142595</v>
      </c>
      <c r="DN44">
        <f t="array" ref="DN44">(X44/$C44-1)*100</f>
        <v>0.7031272984025172</v>
      </c>
      <c r="DO44">
        <f t="array" ref="DO44">(Y44/$C44-1)*100</f>
        <v>0.35303462681297582</v>
      </c>
      <c r="DP44">
        <f t="array" ref="DP44">(Z44/$C44-1)*100</f>
        <v>-0.91789002971374156</v>
      </c>
      <c r="DQ44">
        <f t="array" ref="DQ44">(AA44/$C44-1)*100</f>
        <v>0.17651731340648791</v>
      </c>
      <c r="DR44">
        <f t="array" ref="DR44">(AB44/$C44-1)*100</f>
        <v>-1.0267423729810821</v>
      </c>
      <c r="DS44">
        <f t="array" ref="DS44">(AC44/$C44-1)*100</f>
        <v>1.1767820893782144E-2</v>
      </c>
      <c r="DT44">
        <f t="array" ref="DT44">(AD44/$C44-1)*100</f>
        <v>1.6504368803506919</v>
      </c>
      <c r="DU44">
        <f t="array" ref="DU44">(AE44/$C44-1)*100</f>
        <v>-5.8839104468799697E-3</v>
      </c>
      <c r="DV44">
        <f t="array" ref="DV44">(AF44/$C44-1)*100</f>
        <v>0.46482892530375075</v>
      </c>
      <c r="DW44">
        <f t="array" ref="DW44">(AG44/$C44-1)*100</f>
        <v>2.0887882086434661</v>
      </c>
      <c r="DX44">
        <f t="array" ref="DX44">(AH44/$C44-1)*100</f>
        <v>0.61192668647584991</v>
      </c>
      <c r="DY44">
        <f t="array" ref="DY44">(AI44/$C44-1)*100</f>
        <v>-2.4388808802330075</v>
      </c>
      <c r="DZ44">
        <f t="array" ref="DZ44">(AJ44/$C44-1)*100</f>
        <v>-2.7360183578005959</v>
      </c>
      <c r="EA44">
        <f t="array" ref="EA44">(AK44/$C44-1)*100</f>
        <v>1.9299226265776293</v>
      </c>
      <c r="EB44">
        <f t="array" ref="EB44">(AL44/$C44-1)*100</f>
        <v>-1.9328645818010526</v>
      </c>
      <c r="EC44">
        <f t="array" ref="EC44">(AM44/$C44-1)*100</f>
        <v>0.45600305963344745</v>
      </c>
      <c r="ED44">
        <f t="array" ref="ED44">(AN44/$C44-1)*100</f>
        <v>0.37068635815364903</v>
      </c>
      <c r="EE44">
        <f t="array" ref="EE44">(AO44/$C44-1)*100</f>
        <v>-5.2955194021941931E-2</v>
      </c>
      <c r="EF44">
        <f t="array" ref="EF44">(AP44/$C44-1)*100</f>
        <v>2.2388279250389997</v>
      </c>
      <c r="EG44">
        <f t="array" ref="EG44">(AQ44/$C44-1)*100</f>
        <v>0.69724338795564833</v>
      </c>
      <c r="EH44">
        <f t="array" ref="EH44">(AR44/$C44-1)*100</f>
        <v>-0.88258656703243954</v>
      </c>
      <c r="EI44">
        <f t="array" ref="EI44">(AS44/$C44-1)*100</f>
        <v>0.16180753728929353</v>
      </c>
      <c r="EJ44">
        <f t="array" ref="EJ44">(AT44/$C44-1)*100</f>
        <v>4.9513106410520535</v>
      </c>
      <c r="EK44">
        <f t="array" ref="EK44">(AU44/$C44-1)*100</f>
        <v>2.9596069547821457</v>
      </c>
      <c r="EL44">
        <f t="array" ref="EL44">(AV44/$C44-1)*100</f>
        <v>2.1329175369950937</v>
      </c>
      <c r="EM44">
        <f t="array" ref="EM44">(AW44/$C44-1)*100</f>
        <v>-1.6416110146803442</v>
      </c>
      <c r="EN44">
        <f t="array" ref="EN44">(AX44/$C44-1)*100</f>
        <v>-0.61486864169926214</v>
      </c>
      <c r="EO44">
        <f t="array" ref="EO44">(AY44/$C44-1)*100</f>
        <v>2.6536436115442319</v>
      </c>
      <c r="EP44">
        <f t="array" ref="EP44">(AZ44/$C44-1)*100</f>
        <v>-2.3270865817422215</v>
      </c>
      <c r="EQ44">
        <f t="array" ref="EQ44">(BA44/$C44-1)*100</f>
        <v>-2.0387749698449475</v>
      </c>
      <c r="ER44">
        <f t="array" ref="ER44">(BB44/$C44-1)*100</f>
        <v>1.9181548056838693</v>
      </c>
      <c r="ES44">
        <f t="array" ref="ES44">(BC44/$C44-1)*100</f>
        <v>-1.1473625371421714</v>
      </c>
      <c r="ET44">
        <f t="array" ref="ET44">(BD44/$C44-1)*100</f>
        <v>-1.185607955046919</v>
      </c>
      <c r="EU44">
        <f t="array" ref="EU44">(BE44/$C44-1)*100</f>
        <v>1.456267835603553</v>
      </c>
      <c r="EV44">
        <f t="array" ref="EV44">(BF44/$C44-1)*100</f>
        <v>1.3503574475596469</v>
      </c>
      <c r="EW44">
        <f t="array" ref="EW44">(BG44/$C44-1)*100</f>
        <v>0.56485540290076575</v>
      </c>
      <c r="EX44">
        <f t="array" ref="EX44">(BH44/$C44-1)*100</f>
        <v>0.69724338795564833</v>
      </c>
      <c r="EY44">
        <f t="array" ref="EY44">(BI44/$C44-1)*100</f>
        <v>0.67076579094467181</v>
      </c>
      <c r="EZ44">
        <f t="array" ref="EZ44">(BJ44/$C44-1)*100</f>
        <v>0.35009267158954138</v>
      </c>
      <c r="FA44">
        <f t="array" ref="FA44">(BK44/$C44-1)*100</f>
        <v>0.17651731340648791</v>
      </c>
      <c r="FB44">
        <f t="array" ref="FB44">(BL44/$C44-1)*100</f>
        <v>1.6504368803506919</v>
      </c>
      <c r="FC44">
        <f t="array" ref="FC44">(BM44/$C44-1)*100</f>
        <v>1.0708717013327096</v>
      </c>
      <c r="FD44">
        <f t="array" ref="FD44">(BN44/$C44-1)*100</f>
        <v>2.447706745903333</v>
      </c>
      <c r="FE44">
        <f t="array" ref="FE44">(BO44/$C44-1)*100</f>
        <v>2.5330234473831315</v>
      </c>
      <c r="FF44">
        <f t="array" ref="FF44">(BP44/$C44-1)*100</f>
        <v>1.2797505221970651</v>
      </c>
      <c r="FG44">
        <f t="array" ref="FG44">(BQ44/$C44-1)*100</f>
        <v>0.87376070136213624</v>
      </c>
      <c r="FH44">
        <f t="array" ref="FH44">(BR44/$C44-1)*100</f>
        <v>2.8713482980789129</v>
      </c>
      <c r="FI44">
        <f t="array" ref="FI44">(BS44/$C44-1)*100</f>
        <v>5.9574593274690502</v>
      </c>
      <c r="FJ44">
        <f t="array" ref="FJ44">(BT44/$C44-1)*100</f>
        <v>0.48836456709129283</v>
      </c>
      <c r="FK44">
        <f t="array" ref="FK44">(BU44/$C44-1)*100</f>
        <v>-1.1767820893759939E-2</v>
      </c>
      <c r="FL44">
        <f t="array" ref="FL44">(BV44/$C44-1)*100</f>
        <v>0.12062016416110044</v>
      </c>
      <c r="FM44">
        <f t="array" ref="FM44">(BW44/$C44-1)*100</f>
        <v>2.3682739548704035</v>
      </c>
      <c r="FN44">
        <f t="array" ref="FN44">(BX44/$C44-1)*100</f>
        <v>-1.3591833132299613</v>
      </c>
      <c r="FO44">
        <f t="array" ref="FO44">(BY44/$C44-1)*100</f>
        <v>0.71489511929629934</v>
      </c>
      <c r="FP44">
        <f t="array" ref="FP44">(BZ44/$C44-1)*100</f>
        <v>2.0476008355152953</v>
      </c>
      <c r="FQ44">
        <f t="array" ref="FQ44">(CA44/$C44-1)*100</f>
        <v>-1.2974022535376939</v>
      </c>
      <c r="FR44">
        <f t="array" ref="FR44">(CB44/$C44-1)*100</f>
        <v>-0.91789002971374156</v>
      </c>
      <c r="FS44">
        <f t="array" ref="FS44">(CC44/$C44-1)*100</f>
        <v>-1.3121120296549105</v>
      </c>
      <c r="FT44">
        <f t="array" ref="FT44">(CD44/$C44-1)*100</f>
        <v>-0.56485540290075464</v>
      </c>
      <c r="FU44">
        <f t="array" ref="FU44">(CE44/$C44-1)*100</f>
        <v>-2.4094613279985744</v>
      </c>
      <c r="FV44">
        <f t="array" ref="FV44">(CF44/$C44-1)*100</f>
        <v>9.120061192668949E-2</v>
      </c>
      <c r="FW44" s="32">
        <f t="array" ref="FW44">(CG44/$C44-1)*100</f>
        <v>2.6712953428848829</v>
      </c>
      <c r="FX44" s="32">
        <f t="array" ref="FX44">(CH44/$C44-1)*100</f>
        <v>3.6274307905033831</v>
      </c>
      <c r="FY44" s="32">
        <f t="array" ref="FY44">(CI44/$C44-1)*100</f>
        <v>2.5889205966285189</v>
      </c>
      <c r="FZ44" s="32">
        <f t="array" ref="FZ44">(CJ44/$C44-1)*100</f>
        <v>0.15298167161894582</v>
      </c>
      <c r="GA44" s="32">
        <f t="array" ref="GA44">(CK44/$C44-1)*100</f>
        <v>0.48836456709129283</v>
      </c>
      <c r="GB44" s="32">
        <f t="array" ref="GB44">(CL44/$C44-1)*100</f>
        <v>0.89141243270276505</v>
      </c>
      <c r="GC44" s="32">
        <f t="array" ref="GC44">(CM44/$C44-1)*100</f>
        <v>-2.0593686564085445E-2</v>
      </c>
      <c r="GD44" s="32">
        <f t="array" ref="GD44">(CN44/$C44-1)*100</f>
        <v>0.15592362684240246</v>
      </c>
      <c r="GE44" s="32">
        <f t="array" ref="GE44">(CO44/$C44-1)*100</f>
        <v>0.317731164131696</v>
      </c>
      <c r="GF44" s="32">
        <f t="array" ref="GF44">(CP44/$C44-1)*100</f>
        <v>0.42364155217557986</v>
      </c>
      <c r="GG44" s="32">
        <f t="array" ref="GG44">(CQ44/$C44-1)*100</f>
        <v>0.70606925362597384</v>
      </c>
      <c r="GH44" s="32">
        <f t="array" ref="GH44">(CR44/$C44-1)*100</f>
        <v>0.70018534317908276</v>
      </c>
    </row>
    <row r="45" spans="1:190" x14ac:dyDescent="0.25">
      <c r="A45" s="15" t="s">
        <v>106</v>
      </c>
      <c r="B45" s="16" t="b">
        <v>0</v>
      </c>
      <c r="C45" s="15">
        <v>1.6603000000000001</v>
      </c>
      <c r="D45" s="15">
        <v>1.5959000000000001</v>
      </c>
      <c r="E45" s="15">
        <v>1.6891</v>
      </c>
      <c r="F45" s="15">
        <v>1.6155999999999999</v>
      </c>
      <c r="G45" s="15">
        <v>1.5959000000000001</v>
      </c>
      <c r="H45" s="15">
        <v>1.6891</v>
      </c>
      <c r="I45" s="15">
        <v>1.8101</v>
      </c>
      <c r="J45" s="15">
        <v>1.8209</v>
      </c>
      <c r="K45" s="15">
        <v>1.8208</v>
      </c>
      <c r="L45" s="15">
        <v>1.7544</v>
      </c>
      <c r="M45" s="15">
        <v>1.7423999999999999</v>
      </c>
      <c r="N45" s="15">
        <v>1.6975</v>
      </c>
      <c r="O45" s="15">
        <v>1.7010000000000001</v>
      </c>
      <c r="P45" s="15">
        <v>1.7407999999999999</v>
      </c>
      <c r="Q45" s="15">
        <v>1.7189000000000001</v>
      </c>
      <c r="R45" s="15">
        <v>1.7563</v>
      </c>
      <c r="S45" s="15">
        <v>1.6709000000000001</v>
      </c>
      <c r="T45" s="15">
        <v>1.7212000000000001</v>
      </c>
      <c r="U45" s="15">
        <v>1.6361000000000001</v>
      </c>
      <c r="V45" s="15">
        <v>1.6407</v>
      </c>
      <c r="W45" s="15">
        <v>1.6980999999999999</v>
      </c>
      <c r="X45" s="15">
        <v>1.6860999999999999</v>
      </c>
      <c r="Y45" s="15">
        <v>1.6497999999999999</v>
      </c>
      <c r="Z45" s="15">
        <v>1.6937</v>
      </c>
      <c r="AA45" s="15">
        <v>1.6398999999999999</v>
      </c>
      <c r="AB45" s="15">
        <v>1.738</v>
      </c>
      <c r="AC45" s="15">
        <v>1.6887000000000001</v>
      </c>
      <c r="AD45" s="15">
        <v>1.7023999999999999</v>
      </c>
      <c r="AE45" s="15">
        <v>1.6892</v>
      </c>
      <c r="AF45" s="15">
        <v>1.6873</v>
      </c>
      <c r="AG45" s="15">
        <v>1.6588000000000001</v>
      </c>
      <c r="AH45" s="15">
        <v>1.8178000000000001</v>
      </c>
      <c r="AI45" s="15">
        <v>1.6900999999999999</v>
      </c>
      <c r="AJ45" s="15">
        <v>1.6850000000000001</v>
      </c>
      <c r="AK45" s="15">
        <v>1.7473000000000001</v>
      </c>
      <c r="AL45" s="15">
        <v>1.6731</v>
      </c>
      <c r="AM45" s="15">
        <v>1.7101999999999999</v>
      </c>
      <c r="AN45" s="15">
        <v>1.7083999999999999</v>
      </c>
      <c r="AO45" s="15">
        <v>1.6855</v>
      </c>
      <c r="AP45" s="15">
        <v>1.6559999999999999</v>
      </c>
      <c r="AQ45" s="15">
        <v>1.6440999999999999</v>
      </c>
      <c r="AR45" s="15">
        <v>1.7103999999999999</v>
      </c>
      <c r="AS45" s="15">
        <v>1.7126999999999999</v>
      </c>
      <c r="AT45" s="15">
        <v>1.6123000000000001</v>
      </c>
      <c r="AU45" s="15">
        <v>1.6961999999999999</v>
      </c>
      <c r="AV45" s="15">
        <v>1.6563000000000001</v>
      </c>
      <c r="AW45" s="15">
        <v>1.7311000000000001</v>
      </c>
      <c r="AX45" s="15">
        <v>1.736</v>
      </c>
      <c r="AY45" s="15">
        <v>1.6932</v>
      </c>
      <c r="AZ45" s="15">
        <v>1.6829000000000001</v>
      </c>
      <c r="BA45" s="15">
        <v>1.7369000000000001</v>
      </c>
      <c r="BB45" s="15">
        <v>1.7601</v>
      </c>
      <c r="BC45" s="15">
        <v>1.7387999999999999</v>
      </c>
      <c r="BD45" s="15">
        <v>1.7544</v>
      </c>
      <c r="BE45" s="15">
        <v>1.8220000000000001</v>
      </c>
      <c r="BF45" s="15">
        <v>1.8204</v>
      </c>
      <c r="BG45" s="15">
        <v>1.6389</v>
      </c>
      <c r="BH45" s="15">
        <v>1.6615</v>
      </c>
      <c r="BI45" s="15">
        <v>1.6729000000000001</v>
      </c>
      <c r="BJ45" s="15">
        <v>1.6497999999999999</v>
      </c>
      <c r="BK45" s="15">
        <v>1.6398999999999999</v>
      </c>
      <c r="BL45" s="15">
        <v>1.6800999999999999</v>
      </c>
      <c r="BM45" s="15">
        <v>1.6901999999999999</v>
      </c>
      <c r="BN45" s="15">
        <v>1.6694</v>
      </c>
      <c r="BO45" s="15">
        <v>1.6246</v>
      </c>
      <c r="BP45" s="15">
        <v>1.6606000000000001</v>
      </c>
      <c r="BQ45" s="15">
        <v>1.6479999999999999</v>
      </c>
      <c r="BR45" s="15">
        <v>1.7251000000000001</v>
      </c>
      <c r="BS45" s="15">
        <v>1.6113</v>
      </c>
      <c r="BT45" s="15">
        <v>1.6989000000000001</v>
      </c>
      <c r="BU45" s="15">
        <v>1.6959</v>
      </c>
      <c r="BV45" s="15">
        <v>1.6927000000000001</v>
      </c>
      <c r="BW45" s="15">
        <v>1.6903999999999999</v>
      </c>
      <c r="BX45" s="15">
        <v>1.6821999999999999</v>
      </c>
      <c r="BY45" s="15">
        <v>1.6760999999999999</v>
      </c>
      <c r="BZ45" s="15">
        <v>1.6487000000000001</v>
      </c>
      <c r="CA45" s="15">
        <v>1.7259</v>
      </c>
      <c r="CB45" s="15">
        <v>1.6937</v>
      </c>
      <c r="CC45" s="15">
        <v>1.7423999999999999</v>
      </c>
      <c r="CD45" s="15">
        <v>1.7829999999999999</v>
      </c>
      <c r="CE45" s="15">
        <v>1.7262999999999999</v>
      </c>
      <c r="CF45" s="15">
        <v>1.7272000000000001</v>
      </c>
      <c r="CG45" s="32">
        <v>1.661</v>
      </c>
      <c r="CH45" s="32">
        <v>1.6379999999999999</v>
      </c>
      <c r="CI45" s="32">
        <v>1.6696</v>
      </c>
      <c r="CJ45" s="32">
        <v>1.6720000000000002</v>
      </c>
      <c r="CK45" s="32">
        <v>1.7066999999999999</v>
      </c>
      <c r="CL45" s="32">
        <v>1.6928999999999998</v>
      </c>
      <c r="CM45" s="32">
        <v>1.7070999999999998</v>
      </c>
      <c r="CN45" s="32">
        <v>1.6894</v>
      </c>
      <c r="CO45" s="32">
        <v>1.6936</v>
      </c>
      <c r="CP45" s="32">
        <v>1.6827999999999999</v>
      </c>
      <c r="CQ45" s="32">
        <v>1.7254</v>
      </c>
      <c r="CR45" s="32">
        <v>1.7225999999999999</v>
      </c>
      <c r="CT45">
        <f t="array" ref="CT45">(D45/$C45-1)*100</f>
        <v>-3.8788170812503742</v>
      </c>
      <c r="CU45">
        <f t="array" ref="CU45">(E45/$C45-1)*100</f>
        <v>1.7346262723604067</v>
      </c>
      <c r="CV45">
        <f t="array" ref="CV45">(F45/$C45-1)*100</f>
        <v>-2.6922845268927409</v>
      </c>
      <c r="CW45">
        <f t="array" ref="CW45">(G45/$C45-1)*100</f>
        <v>-3.8788170812503742</v>
      </c>
      <c r="CX45">
        <f t="array" ref="CX45">(H45/$C45-1)*100</f>
        <v>1.7346262723604067</v>
      </c>
      <c r="CY45">
        <f t="array" ref="CY45">(I45/$C45-1)*100</f>
        <v>9.0224658194302254</v>
      </c>
      <c r="CZ45">
        <f t="array" ref="CZ45">(J45/$C45-1)*100</f>
        <v>9.6729506715653724</v>
      </c>
      <c r="DA45">
        <f t="array" ref="DA45">(K45/$C45-1)*100</f>
        <v>9.6669276636752279</v>
      </c>
      <c r="DB45">
        <f t="array" ref="DB45">(L45/$C45-1)*100</f>
        <v>5.6676504246220505</v>
      </c>
      <c r="DC45">
        <f t="array" ref="DC45">(M45/$C45-1)*100</f>
        <v>4.9448894778052033</v>
      </c>
      <c r="DD45">
        <f t="array" ref="DD45">(N45/$C45-1)*100</f>
        <v>2.2405589351321975</v>
      </c>
      <c r="DE45">
        <f t="array" ref="DE45">(O45/$C45-1)*100</f>
        <v>2.4513642112871104</v>
      </c>
      <c r="DF45">
        <f t="array" ref="DF45">(P45/$C45-1)*100</f>
        <v>4.8485213515629511</v>
      </c>
      <c r="DG45">
        <f t="array" ref="DG45">(Q45/$C45-1)*100</f>
        <v>3.5294826236222265</v>
      </c>
      <c r="DH45">
        <f t="array" ref="DH45">(R45/$C45-1)*100</f>
        <v>5.7820875745347111</v>
      </c>
      <c r="DI45">
        <f t="array" ref="DI45">(S45/$C45-1)*100</f>
        <v>0.63843883635488208</v>
      </c>
      <c r="DJ45">
        <f t="array" ref="DJ45">(T45/$C45-1)*100</f>
        <v>3.6680118050954613</v>
      </c>
      <c r="DK45">
        <f t="array" ref="DK45">(U45/$C45-1)*100</f>
        <v>-1.4575679094139593</v>
      </c>
      <c r="DL45">
        <f t="array" ref="DL45">(V45/$C45-1)*100</f>
        <v>-1.1805095464675119</v>
      </c>
      <c r="DM45">
        <f t="array" ref="DM45">(W45/$C45-1)*100</f>
        <v>2.2766969824730365</v>
      </c>
      <c r="DN45">
        <f t="array" ref="DN45">(X45/$C45-1)*100</f>
        <v>1.5539360356561893</v>
      </c>
      <c r="DO45">
        <f t="array" ref="DO45">(Y45/$C45-1)*100</f>
        <v>-0.63241582846474964</v>
      </c>
      <c r="DP45">
        <f t="array" ref="DP45">(Z45/$C45-1)*100</f>
        <v>2.011684635306854</v>
      </c>
      <c r="DQ45">
        <f t="array" ref="DQ45">(AA45/$C45-1)*100</f>
        <v>-1.228693609588638</v>
      </c>
      <c r="DR45">
        <f t="array" ref="DR45">(AB45/$C45-1)*100</f>
        <v>4.679877130639043</v>
      </c>
      <c r="DS45">
        <f t="array" ref="DS45">(AC45/$C45-1)*100</f>
        <v>1.7105342407998547</v>
      </c>
      <c r="DT45">
        <f t="array" ref="DT45">(AD45/$C45-1)*100</f>
        <v>2.5356863217490755</v>
      </c>
      <c r="DU45">
        <f t="array" ref="DU45">(AE45/$C45-1)*100</f>
        <v>1.7406492802505502</v>
      </c>
      <c r="DV45">
        <f t="array" ref="DV45">(AF45/$C45-1)*100</f>
        <v>1.6262121303378896</v>
      </c>
      <c r="DW45">
        <f t="array" ref="DW45">(AG45/$C45-1)*100</f>
        <v>-9.0345118352108678E-2</v>
      </c>
      <c r="DX45">
        <f t="array" ref="DX45">(AH45/$C45-1)*100</f>
        <v>9.4862374269710337</v>
      </c>
      <c r="DY45">
        <f t="array" ref="DY45">(AI45/$C45-1)*100</f>
        <v>1.7948563512618199</v>
      </c>
      <c r="DZ45">
        <f t="array" ref="DZ45">(AJ45/$C45-1)*100</f>
        <v>1.4876829488646548</v>
      </c>
      <c r="EA45">
        <f t="array" ref="EA45">(AK45/$C45-1)*100</f>
        <v>5.2400168644220813</v>
      </c>
      <c r="EB45">
        <f t="array" ref="EB45">(AL45/$C45-1)*100</f>
        <v>0.77094500993795112</v>
      </c>
      <c r="EC45">
        <f t="array" ref="EC45">(AM45/$C45-1)*100</f>
        <v>3.0054809371800273</v>
      </c>
      <c r="ED45">
        <f t="array" ref="ED45">(AN45/$C45-1)*100</f>
        <v>2.897066795157488</v>
      </c>
      <c r="EE45">
        <f t="array" ref="EE45">(AO45/$C45-1)*100</f>
        <v>1.5177979883153503</v>
      </c>
      <c r="EF45">
        <f t="array" ref="EF45">(AP45/$C45-1)*100</f>
        <v>-0.25898933927605006</v>
      </c>
      <c r="EG45">
        <f t="array" ref="EG45">(AQ45/$C45-1)*100</f>
        <v>-0.97572727820274263</v>
      </c>
      <c r="EH45">
        <f t="array" ref="EH45">(AR45/$C45-1)*100</f>
        <v>3.0175269529602922</v>
      </c>
      <c r="EI45">
        <f t="array" ref="EI45">(AS45/$C45-1)*100</f>
        <v>3.1560561344335269</v>
      </c>
      <c r="EJ45">
        <f t="array" ref="EJ45">(AT45/$C45-1)*100</f>
        <v>-2.8910437872673667</v>
      </c>
      <c r="EK45">
        <f t="array" ref="EK45">(AU45/$C45-1)*100</f>
        <v>2.1622598325603759</v>
      </c>
      <c r="EL45">
        <f t="array" ref="EL45">(AV45/$C45-1)*100</f>
        <v>-0.24092031560560834</v>
      </c>
      <c r="EM45">
        <f t="array" ref="EM45">(AW45/$C45-1)*100</f>
        <v>4.2642895862193608</v>
      </c>
      <c r="EN45">
        <f t="array" ref="EN45">(AX45/$C45-1)*100</f>
        <v>4.5594169728362166</v>
      </c>
      <c r="EO45">
        <f t="array" ref="EO45">(AY45/$C45-1)*100</f>
        <v>1.9815695958561585</v>
      </c>
      <c r="EP45">
        <f t="array" ref="EP45">(AZ45/$C45-1)*100</f>
        <v>1.3611997831717071</v>
      </c>
      <c r="EQ45">
        <f t="array" ref="EQ45">(BA45/$C45-1)*100</f>
        <v>4.6136240438474863</v>
      </c>
      <c r="ER45">
        <f t="array" ref="ER45">(BB45/$C45-1)*100</f>
        <v>6.0109618743600546</v>
      </c>
      <c r="ES45">
        <f t="array" ref="ES45">(BC45/$C45-1)*100</f>
        <v>4.7280611937601469</v>
      </c>
      <c r="ET45">
        <f t="array" ref="ET45">(BD45/$C45-1)*100</f>
        <v>5.6676504246220505</v>
      </c>
      <c r="EU45">
        <f t="array" ref="EU45">(BE45/$C45-1)*100</f>
        <v>9.7392037583569291</v>
      </c>
      <c r="EV45">
        <f t="array" ref="EV45">(BF45/$C45-1)*100</f>
        <v>9.6428356321146769</v>
      </c>
      <c r="EW45">
        <f t="array" ref="EW45">(BG45/$C45-1)*100</f>
        <v>-1.2889236884900401</v>
      </c>
      <c r="EX45">
        <f t="array" ref="EX45">(BH45/$C45-1)*100</f>
        <v>7.227609468167806E-2</v>
      </c>
      <c r="EY45">
        <f t="array" ref="EY45">(BI45/$C45-1)*100</f>
        <v>0.75889899415768625</v>
      </c>
      <c r="EZ45">
        <f t="array" ref="EZ45">(BJ45/$C45-1)*100</f>
        <v>-0.63241582846474964</v>
      </c>
      <c r="FA45">
        <f t="array" ref="FA45">(BK45/$C45-1)*100</f>
        <v>-1.228693609588638</v>
      </c>
      <c r="FB45">
        <f t="array" ref="FB45">(BL45/$C45-1)*100</f>
        <v>1.1925555622477768</v>
      </c>
      <c r="FC45">
        <f t="array" ref="FC45">(BM45/$C45-1)*100</f>
        <v>1.8008793591519412</v>
      </c>
      <c r="FD45">
        <f t="array" ref="FD45">(BN45/$C45-1)*100</f>
        <v>0.5480937180027734</v>
      </c>
      <c r="FE45">
        <f t="array" ref="FE45">(BO45/$C45-1)*100</f>
        <v>-2.1502138167800999</v>
      </c>
      <c r="FF45">
        <f t="array" ref="FF45">(BP45/$C45-1)*100</f>
        <v>1.8069023670408413E-2</v>
      </c>
      <c r="FG45">
        <f t="array" ref="FG45">(BQ45/$C45-1)*100</f>
        <v>-0.74082997048727783</v>
      </c>
      <c r="FH45">
        <f t="array" ref="FH45">(BR45/$C45-1)*100</f>
        <v>3.9029091128109261</v>
      </c>
      <c r="FI45">
        <f t="array" ref="FI45">(BS45/$C45-1)*100</f>
        <v>-2.9512738661687687</v>
      </c>
      <c r="FJ45">
        <f t="array" ref="FJ45">(BT45/$C45-1)*100</f>
        <v>2.3248810455941626</v>
      </c>
      <c r="FK45">
        <f t="array" ref="FK45">(BU45/$C45-1)*100</f>
        <v>2.1441908088899453</v>
      </c>
      <c r="FL45">
        <f t="array" ref="FL45">(BV45/$C45-1)*100</f>
        <v>1.9514545564054631</v>
      </c>
      <c r="FM45">
        <f t="array" ref="FM45">(BW45/$C45-1)*100</f>
        <v>1.8129253749322283</v>
      </c>
      <c r="FN45">
        <f t="array" ref="FN45">(BX45/$C45-1)*100</f>
        <v>1.3190387279407245</v>
      </c>
      <c r="FO45">
        <f t="array" ref="FO45">(BY45/$C45-1)*100</f>
        <v>0.95163524664216848</v>
      </c>
      <c r="FP45">
        <f t="array" ref="FP45">(BZ45/$C45-1)*100</f>
        <v>-0.69866891525628416</v>
      </c>
      <c r="FQ45">
        <f t="array" ref="FQ45">(CA45/$C45-1)*100</f>
        <v>3.9510931759320522</v>
      </c>
      <c r="FR45">
        <f t="array" ref="FR45">(CB45/$C45-1)*100</f>
        <v>2.011684635306854</v>
      </c>
      <c r="FS45">
        <f t="array" ref="FS45">(CC45/$C45-1)*100</f>
        <v>4.9448894778052033</v>
      </c>
      <c r="FT45">
        <f t="array" ref="FT45">(CD45/$C45-1)*100</f>
        <v>7.3902306812021701</v>
      </c>
      <c r="FU45">
        <f t="array" ref="FU45">(CE45/$C45-1)*100</f>
        <v>3.9751852074926042</v>
      </c>
      <c r="FV45">
        <f t="array" ref="FV45">(CF45/$C45-1)*100</f>
        <v>4.0293922785038738</v>
      </c>
      <c r="FW45" s="32">
        <f t="array" ref="FW45">(CG45/$C45-1)*100</f>
        <v>4.2161055230982569E-2</v>
      </c>
      <c r="FX45" s="32">
        <f t="array" ref="FX45">(CH45/$C45-1)*100</f>
        <v>-1.3431307595013098</v>
      </c>
      <c r="FY45" s="32">
        <f t="array" ref="FY45">(CI45/$C45-1)*100</f>
        <v>0.56013973378303827</v>
      </c>
      <c r="FZ45" s="32">
        <f t="array" ref="FZ45">(CJ45/$C45-1)*100</f>
        <v>0.7046919231464166</v>
      </c>
      <c r="GA45" s="32">
        <f t="array" ref="GA45">(CK45/$C45-1)*100</f>
        <v>2.7946756610250922</v>
      </c>
      <c r="GB45" s="32">
        <f t="array" ref="GB45">(CL45/$C45-1)*100</f>
        <v>1.9635005721857279</v>
      </c>
      <c r="GC45" s="32">
        <f t="array" ref="GC45">(CM45/$C45-1)*100</f>
        <v>2.8187676925856664</v>
      </c>
      <c r="GD45" s="32">
        <f t="array" ref="GD45">(CN45/$C45-1)*100</f>
        <v>1.7526952960308373</v>
      </c>
      <c r="GE45" s="32">
        <f t="array" ref="GE45">(CO45/$C45-1)*100</f>
        <v>2.0056616274167327</v>
      </c>
      <c r="GF45" s="32">
        <f t="array" ref="GF45">(CP45/$C45-1)*100</f>
        <v>1.3551767752815636</v>
      </c>
      <c r="GG45" s="32">
        <f t="array" ref="GG45">(CQ45/$C45-1)*100</f>
        <v>3.9209781364813567</v>
      </c>
      <c r="GH45" s="32">
        <f t="array" ref="GH45">(CR45/$C45-1)*100</f>
        <v>3.7523339155574265</v>
      </c>
    </row>
    <row r="46" spans="1:190" x14ac:dyDescent="0.25">
      <c r="A46" s="15" t="s">
        <v>108</v>
      </c>
      <c r="B46" s="16" t="b">
        <v>0</v>
      </c>
      <c r="C46" s="15">
        <v>3.0817999999999999</v>
      </c>
      <c r="D46" s="15">
        <v>2.8281000000000001</v>
      </c>
      <c r="E46" s="15">
        <v>3.2477999999999998</v>
      </c>
      <c r="F46" s="15">
        <v>3.0499000000000001</v>
      </c>
      <c r="G46" s="15">
        <v>2.8281000000000001</v>
      </c>
      <c r="H46" s="15">
        <v>3.2477999999999998</v>
      </c>
      <c r="I46" s="15">
        <v>3.1798999999999999</v>
      </c>
      <c r="J46" s="15">
        <v>3.1358000000000001</v>
      </c>
      <c r="K46" s="15">
        <v>3.1362000000000001</v>
      </c>
      <c r="L46" s="15">
        <v>3.0653999999999999</v>
      </c>
      <c r="M46" s="15">
        <v>3.0384000000000002</v>
      </c>
      <c r="N46" s="15">
        <v>3.0188999999999999</v>
      </c>
      <c r="O46" s="15">
        <v>3.0047000000000001</v>
      </c>
      <c r="P46" s="15">
        <v>3.0461999999999998</v>
      </c>
      <c r="Q46" s="15">
        <v>3.03</v>
      </c>
      <c r="R46" s="15">
        <v>3.0470999999999999</v>
      </c>
      <c r="S46" s="15">
        <v>2.9477000000000002</v>
      </c>
      <c r="T46" s="15">
        <v>3.0465</v>
      </c>
      <c r="U46" s="15">
        <v>2.9603000000000002</v>
      </c>
      <c r="V46" s="15">
        <v>2.9554</v>
      </c>
      <c r="W46" s="15">
        <v>3.0026999999999999</v>
      </c>
      <c r="X46" s="15">
        <v>3.0341999999999998</v>
      </c>
      <c r="Y46" s="15">
        <v>3.0101</v>
      </c>
      <c r="Z46" s="15">
        <v>2.9870999999999999</v>
      </c>
      <c r="AA46" s="15">
        <v>2.9853000000000001</v>
      </c>
      <c r="AB46" s="15">
        <v>3.0135000000000001</v>
      </c>
      <c r="AC46" s="15">
        <v>2.9908000000000001</v>
      </c>
      <c r="AD46" s="15">
        <v>2.9950999999999999</v>
      </c>
      <c r="AE46" s="15">
        <v>3.0823999999999998</v>
      </c>
      <c r="AF46" s="15">
        <v>3.0415000000000001</v>
      </c>
      <c r="AG46" s="15">
        <v>2.9264000000000001</v>
      </c>
      <c r="AH46" s="15">
        <v>3.1402000000000001</v>
      </c>
      <c r="AI46" s="15">
        <v>3.0484</v>
      </c>
      <c r="AJ46" s="15">
        <v>3.0535999999999999</v>
      </c>
      <c r="AK46" s="15">
        <v>3.0703999999999998</v>
      </c>
      <c r="AL46" s="15">
        <v>3.0369999999999999</v>
      </c>
      <c r="AM46" s="15">
        <v>3.0243000000000002</v>
      </c>
      <c r="AN46" s="15">
        <v>3.0230000000000001</v>
      </c>
      <c r="AO46" s="15">
        <v>3.0051999999999999</v>
      </c>
      <c r="AP46" s="15">
        <v>2.9636</v>
      </c>
      <c r="AQ46" s="15">
        <v>2.9632000000000001</v>
      </c>
      <c r="AR46" s="15">
        <v>3.0367999999999999</v>
      </c>
      <c r="AS46" s="15">
        <v>3.0001000000000002</v>
      </c>
      <c r="AT46" s="15">
        <v>2.8671000000000002</v>
      </c>
      <c r="AU46" s="15">
        <v>3.0017999999999998</v>
      </c>
      <c r="AV46" s="15">
        <v>2.9632000000000001</v>
      </c>
      <c r="AW46" s="15">
        <v>3.0539999999999998</v>
      </c>
      <c r="AX46" s="15">
        <v>2.9853999999999998</v>
      </c>
      <c r="AY46" s="15">
        <v>2.9765000000000001</v>
      </c>
      <c r="AZ46" s="15">
        <v>2.9165000000000001</v>
      </c>
      <c r="BA46" s="15">
        <v>3.0464000000000002</v>
      </c>
      <c r="BB46" s="15">
        <v>2.9563000000000001</v>
      </c>
      <c r="BC46" s="15">
        <v>3.0148000000000001</v>
      </c>
      <c r="BD46" s="15">
        <v>3.0626000000000002</v>
      </c>
      <c r="BE46" s="15">
        <v>3.1301999999999999</v>
      </c>
      <c r="BF46" s="15">
        <v>3.1364999999999998</v>
      </c>
      <c r="BG46" s="15">
        <v>3.0095999999999998</v>
      </c>
      <c r="BH46" s="15">
        <v>3.0295000000000001</v>
      </c>
      <c r="BI46" s="15">
        <v>3.0289000000000001</v>
      </c>
      <c r="BJ46" s="15">
        <v>3.0102000000000002</v>
      </c>
      <c r="BK46" s="15">
        <v>2.9853999999999998</v>
      </c>
      <c r="BL46" s="15">
        <v>3.0146000000000002</v>
      </c>
      <c r="BM46" s="15">
        <v>2.9196</v>
      </c>
      <c r="BN46" s="15">
        <v>2.9727999999999999</v>
      </c>
      <c r="BO46" s="15">
        <v>2.9165999999999999</v>
      </c>
      <c r="BP46" s="15">
        <v>3.0129000000000001</v>
      </c>
      <c r="BQ46" s="15">
        <v>3.0400999999999998</v>
      </c>
      <c r="BR46" s="15">
        <v>2.9798</v>
      </c>
      <c r="BS46" s="15">
        <v>2.8117999999999999</v>
      </c>
      <c r="BT46" s="15">
        <v>3.0171999999999999</v>
      </c>
      <c r="BU46" s="15">
        <v>3.0013000000000001</v>
      </c>
      <c r="BV46" s="15">
        <v>2.9912999999999998</v>
      </c>
      <c r="BW46" s="15">
        <v>3.02</v>
      </c>
      <c r="BX46" s="15">
        <v>2.9645000000000001</v>
      </c>
      <c r="BY46" s="15">
        <v>2.9741</v>
      </c>
      <c r="BZ46" s="15">
        <v>2.9413</v>
      </c>
      <c r="CA46" s="15">
        <v>3.0371000000000001</v>
      </c>
      <c r="CB46" s="15">
        <v>2.9872000000000001</v>
      </c>
      <c r="CC46" s="15">
        <v>3.0541999999999998</v>
      </c>
      <c r="CD46" s="15">
        <v>3.1040999999999999</v>
      </c>
      <c r="CE46" s="15">
        <v>3.0209999999999999</v>
      </c>
      <c r="CF46" s="15">
        <v>3.0811999999999999</v>
      </c>
      <c r="CG46" s="32">
        <v>3.0167000000000002</v>
      </c>
      <c r="CH46" s="32">
        <v>2.9315000000000002</v>
      </c>
      <c r="CI46" s="32">
        <v>3.0171000000000001</v>
      </c>
      <c r="CJ46" s="32">
        <v>3.133</v>
      </c>
      <c r="CK46" s="32">
        <v>3.0911</v>
      </c>
      <c r="CL46" s="32">
        <v>3.0979999999999999</v>
      </c>
      <c r="CM46" s="32">
        <v>3.1200999999999999</v>
      </c>
      <c r="CN46" s="32">
        <v>3.1288</v>
      </c>
      <c r="CO46" s="32">
        <v>3.1290999999999998</v>
      </c>
      <c r="CP46" s="32">
        <v>3.0497000000000001</v>
      </c>
      <c r="CQ46" s="32">
        <v>3.1295999999999999</v>
      </c>
      <c r="CR46" s="32">
        <v>3.1456</v>
      </c>
      <c r="CT46">
        <f t="array" ref="CT46">(D46/$C46-1)*100</f>
        <v>-8.2322019598935583</v>
      </c>
      <c r="CU46">
        <f t="array" ref="CU46">(E46/$C46-1)*100</f>
        <v>5.3864624570056474</v>
      </c>
      <c r="CV46">
        <f t="array" ref="CV46">(F46/$C46-1)*100</f>
        <v>-1.0351093516775878</v>
      </c>
      <c r="CW46">
        <f t="array" ref="CW46">(G46/$C46-1)*100</f>
        <v>-8.2322019598935583</v>
      </c>
      <c r="CX46">
        <f t="array" ref="CX46">(H46/$C46-1)*100</f>
        <v>5.3864624570056474</v>
      </c>
      <c r="CY46">
        <f t="array" ref="CY46">(I46/$C46-1)*100</f>
        <v>3.1832046206762277</v>
      </c>
      <c r="CZ46">
        <f t="array" ref="CZ46">(J46/$C46-1)*100</f>
        <v>1.7522227269777479</v>
      </c>
      <c r="DA46">
        <f t="array" ref="DA46">(K46/$C46-1)*100</f>
        <v>1.7652021545849994</v>
      </c>
      <c r="DB46">
        <f t="array" ref="DB46">(L46/$C46-1)*100</f>
        <v>-0.53215653189694345</v>
      </c>
      <c r="DC46">
        <f t="array" ref="DC46">(M46/$C46-1)*100</f>
        <v>-1.4082678953858063</v>
      </c>
      <c r="DD46">
        <f t="array" ref="DD46">(N46/$C46-1)*100</f>
        <v>-2.0410149912388875</v>
      </c>
      <c r="DE46">
        <f t="array" ref="DE46">(O46/$C46-1)*100</f>
        <v>-2.5017846712959924</v>
      </c>
      <c r="DF46">
        <f t="array" ref="DF46">(P46/$C46-1)*100</f>
        <v>-1.1551690570445916</v>
      </c>
      <c r="DG46">
        <f t="array" ref="DG46">(Q46/$C46-1)*100</f>
        <v>-1.6808358751379093</v>
      </c>
      <c r="DH46">
        <f t="array" ref="DH46">(R46/$C46-1)*100</f>
        <v>-1.1259653449282925</v>
      </c>
      <c r="DI46">
        <f t="array" ref="DI46">(S46/$C46-1)*100</f>
        <v>-4.3513531053280481</v>
      </c>
      <c r="DJ46">
        <f t="array" ref="DJ46">(T46/$C46-1)*100</f>
        <v>-1.1454344863391475</v>
      </c>
      <c r="DK46">
        <f t="array" ref="DK46">(U46/$C46-1)*100</f>
        <v>-3.9425011356999051</v>
      </c>
      <c r="DL46">
        <f t="array" ref="DL46">(V46/$C46-1)*100</f>
        <v>-4.1014991238886296</v>
      </c>
      <c r="DM46">
        <f t="array" ref="DM46">(W46/$C46-1)*100</f>
        <v>-2.5666818093322052</v>
      </c>
      <c r="DN46">
        <f t="array" ref="DN46">(X46/$C46-1)*100</f>
        <v>-1.5445518852618578</v>
      </c>
      <c r="DO46">
        <f t="array" ref="DO46">(Y46/$C46-1)*100</f>
        <v>-2.3265623985982198</v>
      </c>
      <c r="DP46">
        <f t="array" ref="DP46">(Z46/$C46-1)*100</f>
        <v>-3.072879486014668</v>
      </c>
      <c r="DQ46">
        <f t="array" ref="DQ46">(AA46/$C46-1)*100</f>
        <v>-3.1312869102472551</v>
      </c>
      <c r="DR46">
        <f t="array" ref="DR46">(AB46/$C46-1)*100</f>
        <v>-2.216237263936649</v>
      </c>
      <c r="DS46">
        <f t="array" ref="DS46">(AC46/$C46-1)*100</f>
        <v>-2.9528197806476641</v>
      </c>
      <c r="DT46">
        <f t="array" ref="DT46">(AD46/$C46-1)*100</f>
        <v>-2.8132909338698164</v>
      </c>
      <c r="DU46">
        <f t="array" ref="DU46">(AE46/$C46-1)*100</f>
        <v>1.9469141410866087E-2</v>
      </c>
      <c r="DV46">
        <f t="array" ref="DV46">(AF46/$C46-1)*100</f>
        <v>-1.3076773314296797</v>
      </c>
      <c r="DW46">
        <f t="array" ref="DW46">(AG46/$C46-1)*100</f>
        <v>-5.0425076254137169</v>
      </c>
      <c r="DX46">
        <f t="array" ref="DX46">(AH46/$C46-1)*100</f>
        <v>1.8949964306574252</v>
      </c>
      <c r="DY46">
        <f t="array" ref="DY46">(AI46/$C46-1)*100</f>
        <v>-1.0837822052047419</v>
      </c>
      <c r="DZ46">
        <f t="array" ref="DZ46">(AJ46/$C46-1)*100</f>
        <v>-0.91504964631059504</v>
      </c>
      <c r="EA46">
        <f t="array" ref="EA46">(AK46/$C46-1)*100</f>
        <v>-0.36991368680641123</v>
      </c>
      <c r="EB46">
        <f t="array" ref="EB46">(AL46/$C46-1)*100</f>
        <v>-1.4536958920111642</v>
      </c>
      <c r="EC46">
        <f t="array" ref="EC46">(AM46/$C46-1)*100</f>
        <v>-1.8657927185411038</v>
      </c>
      <c r="ED46">
        <f t="array" ref="ED46">(AN46/$C46-1)*100</f>
        <v>-1.9079758582646433</v>
      </c>
      <c r="EE46">
        <f t="array" ref="EE46">(AO46/$C46-1)*100</f>
        <v>-2.4855603867869447</v>
      </c>
      <c r="EF46">
        <f t="array" ref="EF46">(AP46/$C46-1)*100</f>
        <v>-3.8354208579401639</v>
      </c>
      <c r="EG46">
        <f t="array" ref="EG46">(AQ46/$C46-1)*100</f>
        <v>-3.8484002855474042</v>
      </c>
      <c r="EH46">
        <f t="array" ref="EH46">(AR46/$C46-1)*100</f>
        <v>-1.4601856058147789</v>
      </c>
      <c r="EI46">
        <f t="array" ref="EI46">(AS46/$C46-1)*100</f>
        <v>-2.6510480887792731</v>
      </c>
      <c r="EJ46">
        <f t="array" ref="EJ46">(AT46/$C46-1)*100</f>
        <v>-6.9667077681874083</v>
      </c>
      <c r="EK46">
        <f t="array" ref="EK46">(AU46/$C46-1)*100</f>
        <v>-2.5958855214485044</v>
      </c>
      <c r="EL46">
        <f t="array" ref="EL46">(AV46/$C46-1)*100</f>
        <v>-3.8484002855474042</v>
      </c>
      <c r="EM46">
        <f t="array" ref="EM46">(AW46/$C46-1)*100</f>
        <v>-0.90207021870335469</v>
      </c>
      <c r="EN46">
        <f t="array" ref="EN46">(AX46/$C46-1)*100</f>
        <v>-3.1280420533454478</v>
      </c>
      <c r="EO46">
        <f t="array" ref="EO46">(AY46/$C46-1)*100</f>
        <v>-3.4168343176065874</v>
      </c>
      <c r="EP46">
        <f t="array" ref="EP46">(AZ46/$C46-1)*100</f>
        <v>-5.3637484586929629</v>
      </c>
      <c r="EQ46">
        <f t="array" ref="EQ46">(BA46/$C46-1)*100</f>
        <v>-1.1486793432409548</v>
      </c>
      <c r="ER46">
        <f t="array" ref="ER46">(BB46/$C46-1)*100</f>
        <v>-4.0722954117723305</v>
      </c>
      <c r="ES46">
        <f t="array" ref="ES46">(BC46/$C46-1)*100</f>
        <v>-2.1740541242131095</v>
      </c>
      <c r="ET46">
        <f t="array" ref="ET46">(BD46/$C46-1)*100</f>
        <v>-0.62301252514762595</v>
      </c>
      <c r="EU46">
        <f t="array" ref="EU46">(BE46/$C46-1)*100</f>
        <v>1.5705107404763385</v>
      </c>
      <c r="EV46">
        <f t="array" ref="EV46">(BF46/$C46-1)*100</f>
        <v>1.7749367252904102</v>
      </c>
      <c r="EW46">
        <f t="array" ref="EW46">(BG46/$C46-1)*100</f>
        <v>-2.3427866831072786</v>
      </c>
      <c r="EX46">
        <f t="array" ref="EX46">(BH46/$C46-1)*100</f>
        <v>-1.697060159646957</v>
      </c>
      <c r="EY46">
        <f t="array" ref="EY46">(BI46/$C46-1)*100</f>
        <v>-1.716529301057812</v>
      </c>
      <c r="EZ46">
        <f t="array" ref="EZ46">(BJ46/$C46-1)*100</f>
        <v>-2.3233175416964014</v>
      </c>
      <c r="FA46">
        <f t="array" ref="FA46">(BK46/$C46-1)*100</f>
        <v>-3.1280420533454478</v>
      </c>
      <c r="FB46">
        <f t="array" ref="FB46">(BL46/$C46-1)*100</f>
        <v>-2.1805438380167352</v>
      </c>
      <c r="FC46">
        <f t="array" ref="FC46">(BM46/$C46-1)*100</f>
        <v>-5.2631578947368363</v>
      </c>
      <c r="FD46">
        <f t="array" ref="FD46">(BN46/$C46-1)*100</f>
        <v>-3.5368940229735912</v>
      </c>
      <c r="FE46">
        <f t="array" ref="FE46">(BO46/$C46-1)*100</f>
        <v>-5.3605036017911667</v>
      </c>
      <c r="FF46">
        <f t="array" ref="FF46">(BP46/$C46-1)*100</f>
        <v>-2.2357064053475151</v>
      </c>
      <c r="FG46">
        <f t="array" ref="FG46">(BQ46/$C46-1)*100</f>
        <v>-1.3531053280550376</v>
      </c>
      <c r="FH46">
        <f t="array" ref="FH46">(BR46/$C46-1)*100</f>
        <v>-3.309754039846835</v>
      </c>
      <c r="FI46">
        <f t="array" ref="FI46">(BS46/$C46-1)*100</f>
        <v>-8.7611136348887069</v>
      </c>
      <c r="FJ46">
        <f t="array" ref="FJ46">(BT46/$C46-1)*100</f>
        <v>-2.0961775585696674</v>
      </c>
      <c r="FK46">
        <f t="array" ref="FK46">(BU46/$C46-1)*100</f>
        <v>-2.612109805957552</v>
      </c>
      <c r="FL46">
        <f t="array" ref="FL46">(BV46/$C46-1)*100</f>
        <v>-2.9365954961386165</v>
      </c>
      <c r="FM46">
        <f t="array" ref="FM46">(BW46/$C46-1)*100</f>
        <v>-2.0053215653189627</v>
      </c>
      <c r="FN46">
        <f t="array" ref="FN46">(BX46/$C46-1)*100</f>
        <v>-3.8062171458238647</v>
      </c>
      <c r="FO46">
        <f t="array" ref="FO46">(BY46/$C46-1)*100</f>
        <v>-3.4947108832500406</v>
      </c>
      <c r="FP46">
        <f t="array" ref="FP46">(BZ46/$C46-1)*100</f>
        <v>-4.5590239470439275</v>
      </c>
      <c r="FQ46">
        <f t="array" ref="FQ46">(CA46/$C46-1)*100</f>
        <v>-1.4504510351093458</v>
      </c>
      <c r="FR46">
        <f t="array" ref="FR46">(CB46/$C46-1)*100</f>
        <v>-3.0696346291128496</v>
      </c>
      <c r="FS46">
        <f t="array" ref="FS46">(CC46/$C46-1)*100</f>
        <v>-0.89558050489974006</v>
      </c>
      <c r="FT46">
        <f t="array" ref="FT46">(CD46/$C46-1)*100</f>
        <v>0.7236030891037748</v>
      </c>
      <c r="FU46">
        <f t="array" ref="FU46">(CE46/$C46-1)*100</f>
        <v>-1.9728729963008673</v>
      </c>
      <c r="FV46">
        <f t="array" ref="FV46">(CF46/$C46-1)*100</f>
        <v>-1.9469141410866087E-2</v>
      </c>
      <c r="FW46" s="32">
        <f t="array" ref="FW46">(CG46/$C46-1)*100</f>
        <v>-2.112401843078715</v>
      </c>
      <c r="FX46" s="32">
        <f t="array" ref="FX46">(CH46/$C46-1)*100</f>
        <v>-4.8770199234213667</v>
      </c>
      <c r="FY46" s="32">
        <f t="array" ref="FY46">(CI46/$C46-1)*100</f>
        <v>-2.0994224154714747</v>
      </c>
      <c r="FZ46" s="32">
        <f t="array" ref="FZ46">(CJ46/$C46-1)*100</f>
        <v>1.6613667337270543</v>
      </c>
      <c r="GA46" s="32">
        <f t="array" ref="GA46">(CK46/$C46-1)*100</f>
        <v>0.30177169186840214</v>
      </c>
      <c r="GB46" s="32">
        <f t="array" ref="GB46">(CL46/$C46-1)*100</f>
        <v>0.52566681809331772</v>
      </c>
      <c r="GC46" s="32">
        <f t="array" ref="GC46">(CM46/$C46-1)*100</f>
        <v>1.2427801933934779</v>
      </c>
      <c r="GD46" s="32">
        <f t="array" ref="GD46">(CN46/$C46-1)*100</f>
        <v>1.5250827438509917</v>
      </c>
      <c r="GE46" s="32">
        <f t="array" ref="GE46">(CO46/$C46-1)*100</f>
        <v>1.5348173145564248</v>
      </c>
      <c r="GF46" s="32">
        <f t="array" ref="GF46">(CP46/$C46-1)*100</f>
        <v>-1.0415990654812024</v>
      </c>
      <c r="GG46" s="32">
        <f t="array" ref="GG46">(CQ46/$C46-1)*100</f>
        <v>1.5510415990654725</v>
      </c>
      <c r="GH46" s="32">
        <f t="array" ref="GH46">(CR46/$C46-1)*100</f>
        <v>2.0702187033551755</v>
      </c>
    </row>
    <row r="47" spans="1:190" x14ac:dyDescent="0.25">
      <c r="A47" s="15" t="s">
        <v>110</v>
      </c>
      <c r="B47" s="16" t="b">
        <v>0</v>
      </c>
      <c r="C47" s="15">
        <v>2.0638999999999998</v>
      </c>
      <c r="D47" s="15">
        <v>2.2303000000000002</v>
      </c>
      <c r="E47" s="15">
        <v>2.0135999999999998</v>
      </c>
      <c r="F47" s="15">
        <v>2.0992000000000002</v>
      </c>
      <c r="G47" s="15">
        <v>2.2303000000000002</v>
      </c>
      <c r="H47" s="15">
        <v>2.0135999999999998</v>
      </c>
      <c r="I47" s="15">
        <v>1.9856</v>
      </c>
      <c r="J47" s="15">
        <v>2.0324</v>
      </c>
      <c r="K47" s="15">
        <v>2.0318000000000001</v>
      </c>
      <c r="L47" s="15">
        <v>1.966</v>
      </c>
      <c r="M47" s="15">
        <v>1.9749000000000001</v>
      </c>
      <c r="N47" s="15">
        <v>2.0468000000000002</v>
      </c>
      <c r="O47" s="15">
        <v>2.0453000000000001</v>
      </c>
      <c r="P47" s="15">
        <v>1.9785999999999999</v>
      </c>
      <c r="Q47" s="15">
        <v>2.0102000000000002</v>
      </c>
      <c r="R47" s="15">
        <v>2.0373000000000001</v>
      </c>
      <c r="S47" s="15">
        <v>2.0352999999999999</v>
      </c>
      <c r="T47" s="15">
        <v>1.9656</v>
      </c>
      <c r="U47" s="15">
        <v>2.0918999999999999</v>
      </c>
      <c r="V47" s="15">
        <v>2.0731999999999999</v>
      </c>
      <c r="W47" s="15">
        <v>2.0251999999999999</v>
      </c>
      <c r="X47" s="15">
        <v>2.0602</v>
      </c>
      <c r="Y47" s="15">
        <v>2.0554000000000001</v>
      </c>
      <c r="Z47" s="15">
        <v>1.9924999999999999</v>
      </c>
      <c r="AA47" s="15">
        <v>2.0472999999999999</v>
      </c>
      <c r="AB47" s="15">
        <v>1.9775</v>
      </c>
      <c r="AC47" s="15">
        <v>1.9985999999999999</v>
      </c>
      <c r="AD47" s="15">
        <v>2.0933000000000002</v>
      </c>
      <c r="AE47" s="15">
        <v>2.0318000000000001</v>
      </c>
      <c r="AF47" s="15">
        <v>2.0516000000000001</v>
      </c>
      <c r="AG47" s="15">
        <v>2.0855999999999999</v>
      </c>
      <c r="AH47" s="15">
        <v>2.0356999999999998</v>
      </c>
      <c r="AI47" s="15">
        <v>1.9855</v>
      </c>
      <c r="AJ47" s="15">
        <v>1.9765999999999999</v>
      </c>
      <c r="AK47" s="15">
        <v>2.1023999999999998</v>
      </c>
      <c r="AL47" s="15">
        <v>2.0057</v>
      </c>
      <c r="AM47" s="15">
        <v>2.0390000000000001</v>
      </c>
      <c r="AN47" s="15">
        <v>2.0386000000000002</v>
      </c>
      <c r="AO47" s="15">
        <v>2.0329999999999999</v>
      </c>
      <c r="AP47" s="15">
        <v>2.1234999999999999</v>
      </c>
      <c r="AQ47" s="15">
        <v>2.0634000000000001</v>
      </c>
      <c r="AR47" s="15">
        <v>1.9984999999999999</v>
      </c>
      <c r="AS47" s="15">
        <v>2.0257999999999998</v>
      </c>
      <c r="AT47" s="15">
        <v>2.2029000000000001</v>
      </c>
      <c r="AU47" s="15">
        <v>2.1261000000000001</v>
      </c>
      <c r="AV47" s="15">
        <v>2.1137999999999999</v>
      </c>
      <c r="AW47" s="15">
        <v>1.9658</v>
      </c>
      <c r="AX47" s="15">
        <v>1.9901</v>
      </c>
      <c r="AY47" s="15">
        <v>2.0657999999999999</v>
      </c>
      <c r="AZ47" s="15">
        <v>1.9818</v>
      </c>
      <c r="BA47" s="15">
        <v>1.9471000000000001</v>
      </c>
      <c r="BB47" s="15">
        <v>2.0655999999999999</v>
      </c>
      <c r="BC47" s="15">
        <v>1.9765999999999999</v>
      </c>
      <c r="BD47" s="15">
        <v>1.9675</v>
      </c>
      <c r="BE47" s="15">
        <v>2.0371999999999999</v>
      </c>
      <c r="BF47" s="15">
        <v>2.0306999999999999</v>
      </c>
      <c r="BG47" s="15">
        <v>2.0510000000000002</v>
      </c>
      <c r="BH47" s="15">
        <v>2.0613000000000001</v>
      </c>
      <c r="BI47" s="15">
        <v>2.0606</v>
      </c>
      <c r="BJ47" s="15">
        <v>2.0554000000000001</v>
      </c>
      <c r="BK47" s="15">
        <v>2.0472999999999999</v>
      </c>
      <c r="BL47" s="15">
        <v>2.0842999999999998</v>
      </c>
      <c r="BM47" s="15">
        <v>2.0337000000000001</v>
      </c>
      <c r="BN47" s="15">
        <v>2.1204999999999998</v>
      </c>
      <c r="BO47" s="15">
        <v>2.0987</v>
      </c>
      <c r="BP47" s="15">
        <v>2.0644</v>
      </c>
      <c r="BQ47" s="15">
        <v>2.0615999999999999</v>
      </c>
      <c r="BR47" s="15">
        <v>2.1177000000000001</v>
      </c>
      <c r="BS47" s="15">
        <v>2.2751999999999999</v>
      </c>
      <c r="BT47" s="15">
        <v>2.0455999999999999</v>
      </c>
      <c r="BU47" s="15">
        <v>2.0299999999999998</v>
      </c>
      <c r="BV47" s="15">
        <v>2.0362</v>
      </c>
      <c r="BW47" s="15">
        <v>2.0918999999999999</v>
      </c>
      <c r="BX47" s="15">
        <v>2.0007000000000001</v>
      </c>
      <c r="BY47" s="15">
        <v>2.0541999999999998</v>
      </c>
      <c r="BZ47" s="15">
        <v>2.1099000000000001</v>
      </c>
      <c r="CA47" s="15">
        <v>1.9634</v>
      </c>
      <c r="CB47" s="15">
        <v>1.9924999999999999</v>
      </c>
      <c r="CC47" s="15">
        <v>1.9644999999999999</v>
      </c>
      <c r="CD47" s="15">
        <v>1.9806999999999999</v>
      </c>
      <c r="CE47" s="15">
        <v>1.9332</v>
      </c>
      <c r="CF47" s="15">
        <v>2.0207999999999999</v>
      </c>
      <c r="CG47" s="32">
        <v>2.1227</v>
      </c>
      <c r="CH47" s="32">
        <v>2.1722000000000001</v>
      </c>
      <c r="CI47" s="32">
        <v>2.1194999999999999</v>
      </c>
      <c r="CJ47" s="32">
        <v>2.0254000000000003</v>
      </c>
      <c r="CK47" s="32">
        <v>2.0354000000000001</v>
      </c>
      <c r="CL47" s="32">
        <v>2.0503999999999998</v>
      </c>
      <c r="CM47" s="32">
        <v>2.0260000000000002</v>
      </c>
      <c r="CN47" s="32">
        <v>2.0354000000000001</v>
      </c>
      <c r="CO47" s="32">
        <v>2.0351999999999997</v>
      </c>
      <c r="CP47" s="32">
        <v>2.0465</v>
      </c>
      <c r="CQ47" s="32">
        <v>2.0493000000000001</v>
      </c>
      <c r="CR47" s="32">
        <v>2.0621</v>
      </c>
      <c r="CT47">
        <f t="array" ref="CT47">(D47/$C47-1)*100</f>
        <v>8.0624061243277367</v>
      </c>
      <c r="CU47">
        <f t="array" ref="CU47">(E47/$C47-1)*100</f>
        <v>-2.4371335820533968</v>
      </c>
      <c r="CV47">
        <f t="array" ref="CV47">(F47/$C47-1)*100</f>
        <v>1.7103541838267455</v>
      </c>
      <c r="CW47">
        <f t="array" ref="CW47">(G47/$C47-1)*100</f>
        <v>8.0624061243277367</v>
      </c>
      <c r="CX47">
        <f t="array" ref="CX47">(H47/$C47-1)*100</f>
        <v>-2.4371335820533968</v>
      </c>
      <c r="CY47">
        <f t="array" ref="CY47">(I47/$C47-1)*100</f>
        <v>-3.7937884587431525</v>
      </c>
      <c r="CZ47">
        <f t="array" ref="CZ47">(J47/$C47-1)*100</f>
        <v>-1.5262367362759766</v>
      </c>
      <c r="DA47">
        <f t="array" ref="DA47">(K47/$C47-1)*100</f>
        <v>-1.5553079122050395</v>
      </c>
      <c r="DB47">
        <f t="array" ref="DB47">(L47/$C47-1)*100</f>
        <v>-4.7434468724259826</v>
      </c>
      <c r="DC47">
        <f t="array" ref="DC47">(M47/$C47-1)*100</f>
        <v>-4.312224429478162</v>
      </c>
      <c r="DD47">
        <f t="array" ref="DD47">(N47/$C47-1)*100</f>
        <v>-0.82852851397837712</v>
      </c>
      <c r="DE47">
        <f t="array" ref="DE47">(O47/$C47-1)*100</f>
        <v>-0.90120645380104003</v>
      </c>
      <c r="DF47">
        <f t="array" ref="DF47">(P47/$C47-1)*100</f>
        <v>-4.1329521779155947</v>
      </c>
      <c r="DG47">
        <f t="array" ref="DG47">(Q47/$C47-1)*100</f>
        <v>-2.6018702456514164</v>
      </c>
      <c r="DH47">
        <f t="array" ref="DH47">(R47/$C47-1)*100</f>
        <v>-1.2888221328552607</v>
      </c>
      <c r="DI47">
        <f t="array" ref="DI47">(S47/$C47-1)*100</f>
        <v>-1.3857260526188298</v>
      </c>
      <c r="DJ47">
        <f t="array" ref="DJ47">(T47/$C47-1)*100</f>
        <v>-4.762827656378688</v>
      </c>
      <c r="DK47">
        <f t="array" ref="DK47">(U47/$C47-1)*100</f>
        <v>1.3566548766897668</v>
      </c>
      <c r="DL47">
        <f t="array" ref="DL47">(V47/$C47-1)*100</f>
        <v>0.45060322690053667</v>
      </c>
      <c r="DM47">
        <f t="array" ref="DM47">(W47/$C47-1)*100</f>
        <v>-1.8750908474247763</v>
      </c>
      <c r="DN47">
        <f t="array" ref="DN47">(X47/$C47-1)*100</f>
        <v>-0.17927225156256776</v>
      </c>
      <c r="DO47">
        <f t="array" ref="DO47">(Y47/$C47-1)*100</f>
        <v>-0.41184165899509351</v>
      </c>
      <c r="DP47">
        <f t="array" ref="DP47">(Z47/$C47-1)*100</f>
        <v>-3.4594699355588898</v>
      </c>
      <c r="DQ47">
        <f t="array" ref="DQ47">(AA47/$C47-1)*100</f>
        <v>-0.80430253403750429</v>
      </c>
      <c r="DR47">
        <f t="array" ref="DR47">(AB47/$C47-1)*100</f>
        <v>-4.1862493337855415</v>
      </c>
      <c r="DS47">
        <f t="array" ref="DS47">(AC47/$C47-1)*100</f>
        <v>-3.1639129802800481</v>
      </c>
      <c r="DT47">
        <f t="array" ref="DT47">(AD47/$C47-1)*100</f>
        <v>1.4244876205242729</v>
      </c>
      <c r="DU47">
        <f t="array" ref="DU47">(AE47/$C47-1)*100</f>
        <v>-1.5553079122050395</v>
      </c>
      <c r="DV47">
        <f t="array" ref="DV47">(AF47/$C47-1)*100</f>
        <v>-0.59595910654585138</v>
      </c>
      <c r="DW47">
        <f t="array" ref="DW47">(AG47/$C47-1)*100</f>
        <v>1.0514075294345782</v>
      </c>
      <c r="DX47">
        <f t="array" ref="DX47">(AH47/$C47-1)*100</f>
        <v>-1.3663452686661137</v>
      </c>
      <c r="DY47">
        <f t="array" ref="DY47">(AI47/$C47-1)*100</f>
        <v>-3.7986336547313204</v>
      </c>
      <c r="DZ47">
        <f t="array" ref="DZ47">(AJ47/$C47-1)*100</f>
        <v>-4.2298560976791517</v>
      </c>
      <c r="EA47">
        <f t="array" ref="EA47">(AK47/$C47-1)*100</f>
        <v>1.8654004554484294</v>
      </c>
      <c r="EB47">
        <f t="array" ref="EB47">(AL47/$C47-1)*100</f>
        <v>-2.8199040651194274</v>
      </c>
      <c r="EC47">
        <f t="array" ref="EC47">(AM47/$C47-1)*100</f>
        <v>-1.2064538010562398</v>
      </c>
      <c r="ED47">
        <f t="array" ref="ED47">(AN47/$C47-1)*100</f>
        <v>-1.2258345850089447</v>
      </c>
      <c r="EE47">
        <f t="array" ref="EE47">(AO47/$C47-1)*100</f>
        <v>-1.4971655603469136</v>
      </c>
      <c r="EF47">
        <f t="array" ref="EF47">(AP47/$C47-1)*100</f>
        <v>2.8877368089539335</v>
      </c>
      <c r="EG47">
        <f t="array" ref="EG47">(AQ47/$C47-1)*100</f>
        <v>-2.4225979940872833E-2</v>
      </c>
      <c r="EH47">
        <f t="array" ref="EH47">(AR47/$C47-1)*100</f>
        <v>-3.1687581762682271</v>
      </c>
      <c r="EI47">
        <f t="array" ref="EI47">(AS47/$C47-1)*100</f>
        <v>-1.8460196714957133</v>
      </c>
      <c r="EJ47">
        <f t="array" ref="EJ47">(AT47/$C47-1)*100</f>
        <v>6.734822423567044</v>
      </c>
      <c r="EK47">
        <f t="array" ref="EK47">(AU47/$C47-1)*100</f>
        <v>3.0137119046465655</v>
      </c>
      <c r="EL47">
        <f t="array" ref="EL47">(AV47/$C47-1)*100</f>
        <v>2.4177527981006808</v>
      </c>
      <c r="EM47">
        <f t="array" ref="EM47">(AW47/$C47-1)*100</f>
        <v>-4.7531372644023406</v>
      </c>
      <c r="EN47">
        <f t="array" ref="EN47">(AX47/$C47-1)*100</f>
        <v>-3.5757546392751527</v>
      </c>
      <c r="EO47">
        <f t="array" ref="EO47">(AY47/$C47-1)*100</f>
        <v>9.2058723775378937E-2</v>
      </c>
      <c r="EP47">
        <f t="array" ref="EP47">(AZ47/$C47-1)*100</f>
        <v>-3.9779059062938993</v>
      </c>
      <c r="EQ47">
        <f t="array" ref="EQ47">(BA47/$C47-1)*100</f>
        <v>-5.6591889141915708</v>
      </c>
      <c r="ER47">
        <f t="array" ref="ER47">(BB47/$C47-1)*100</f>
        <v>8.2368331799020922E-2</v>
      </c>
      <c r="ES47">
        <f t="array" ref="ES47">(BC47/$C47-1)*100</f>
        <v>-4.2298560976791517</v>
      </c>
      <c r="ET47">
        <f t="array" ref="ET47">(BD47/$C47-1)*100</f>
        <v>-4.6707689326033197</v>
      </c>
      <c r="EU47">
        <f t="array" ref="EU47">(BE47/$C47-1)*100</f>
        <v>-1.2936673288434508</v>
      </c>
      <c r="EV47">
        <f t="array" ref="EV47">(BF47/$C47-1)*100</f>
        <v>-1.6086050680749975</v>
      </c>
      <c r="EW47">
        <f t="array" ref="EW47">(BG47/$C47-1)*100</f>
        <v>-0.62503028247491432</v>
      </c>
      <c r="EX47">
        <f t="array" ref="EX47">(BH47/$C47-1)*100</f>
        <v>-0.12597509569260978</v>
      </c>
      <c r="EY47">
        <f t="array" ref="EY47">(BI47/$C47-1)*100</f>
        <v>-0.15989146760986284</v>
      </c>
      <c r="EZ47">
        <f t="array" ref="EZ47">(BJ47/$C47-1)*100</f>
        <v>-0.41184165899509351</v>
      </c>
      <c r="FA47">
        <f t="array" ref="FA47">(BK47/$C47-1)*100</f>
        <v>-0.80430253403750429</v>
      </c>
      <c r="FB47">
        <f t="array" ref="FB47">(BL47/$C47-1)*100</f>
        <v>0.98841998158825106</v>
      </c>
      <c r="FC47">
        <f t="array" ref="FC47">(BM47/$C47-1)*100</f>
        <v>-1.4632491884296606</v>
      </c>
      <c r="FD47">
        <f t="array" ref="FD47">(BN47/$C47-1)*100</f>
        <v>2.7423809293085855</v>
      </c>
      <c r="FE47">
        <f t="array" ref="FE47">(BO47/$C47-1)*100</f>
        <v>1.6861282038858505</v>
      </c>
      <c r="FF47">
        <f t="array" ref="FF47">(BP47/$C47-1)*100</f>
        <v>2.4225979940895037E-2</v>
      </c>
      <c r="FG47">
        <f t="array" ref="FG47">(BQ47/$C47-1)*100</f>
        <v>-0.11143950772808386</v>
      </c>
      <c r="FH47">
        <f t="array" ref="FH47">(BR47/$C47-1)*100</f>
        <v>2.6067154416396177</v>
      </c>
      <c r="FI47">
        <f t="array" ref="FI47">(BS47/$C47-1)*100</f>
        <v>10.237899123019535</v>
      </c>
      <c r="FJ47">
        <f t="array" ref="FJ47">(BT47/$C47-1)*100</f>
        <v>-0.88667086583652521</v>
      </c>
      <c r="FK47">
        <f t="array" ref="FK47">(BU47/$C47-1)*100</f>
        <v>-1.6425214399922505</v>
      </c>
      <c r="FL47">
        <f t="array" ref="FL47">(BV47/$C47-1)*100</f>
        <v>-1.3421192887252187</v>
      </c>
      <c r="FM47">
        <f t="array" ref="FM47">(BW47/$C47-1)*100</f>
        <v>1.3566548766897668</v>
      </c>
      <c r="FN47">
        <f t="array" ref="FN47">(BX47/$C47-1)*100</f>
        <v>-3.0621638645283111</v>
      </c>
      <c r="FO47">
        <f t="array" ref="FO47">(BY47/$C47-1)*100</f>
        <v>-0.4699840108532416</v>
      </c>
      <c r="FP47">
        <f t="array" ref="FP47">(BZ47/$C47-1)*100</f>
        <v>2.2287901545617661</v>
      </c>
      <c r="FQ47">
        <f t="array" ref="FQ47">(CA47/$C47-1)*100</f>
        <v>-4.8694219681186031</v>
      </c>
      <c r="FR47">
        <f t="array" ref="FR47">(CB47/$C47-1)*100</f>
        <v>-3.4594699355588898</v>
      </c>
      <c r="FS47">
        <f t="array" ref="FS47">(CC47/$C47-1)*100</f>
        <v>-4.8161248122486562</v>
      </c>
      <c r="FT47">
        <f t="array" ref="FT47">(CD47/$C47-1)*100</f>
        <v>-4.0312030621638577</v>
      </c>
      <c r="FU47">
        <f t="array" ref="FU47">(CE47/$C47-1)*100</f>
        <v>-6.3326711565482752</v>
      </c>
      <c r="FV47">
        <f t="array" ref="FV47">(CF47/$C47-1)*100</f>
        <v>-2.0882794709045971</v>
      </c>
      <c r="FW47" s="32">
        <f t="array" ref="FW47">(CG47/$C47-1)*100</f>
        <v>2.8489752410485014</v>
      </c>
      <c r="FX47" s="32">
        <f t="array" ref="FX47">(CH47/$C47-1)*100</f>
        <v>5.2473472551964884</v>
      </c>
      <c r="FY47" s="32">
        <f t="array" ref="FY47">(CI47/$C47-1)*100</f>
        <v>2.6939289694268176</v>
      </c>
      <c r="FZ47" s="32">
        <f t="array" ref="FZ47">(CJ47/$C47-1)*100</f>
        <v>-1.8654004554483961</v>
      </c>
      <c r="GA47" s="32">
        <f t="array" ref="GA47">(CK47/$C47-1)*100</f>
        <v>-1.3808808566306396</v>
      </c>
      <c r="GB47" s="32">
        <f t="array" ref="GB47">(CL47/$C47-1)*100</f>
        <v>-0.65410145840399947</v>
      </c>
      <c r="GC47" s="32">
        <f t="array" ref="GC47">(CM47/$C47-1)*100</f>
        <v>-1.8363292795193331</v>
      </c>
      <c r="GD47" s="32">
        <f t="array" ref="GD47">(CN47/$C47-1)*100</f>
        <v>-1.3808808566306396</v>
      </c>
      <c r="GE47" s="32">
        <f t="array" ref="GE47">(CO47/$C47-1)*100</f>
        <v>-1.3905712486070199</v>
      </c>
      <c r="GF47" s="32">
        <f t="array" ref="GF47">(CP47/$C47-1)*100</f>
        <v>-0.84306410194291415</v>
      </c>
      <c r="GG47" s="32">
        <f t="array" ref="GG47">(CQ47/$C47-1)*100</f>
        <v>-0.70739861427393524</v>
      </c>
      <c r="GH47" s="32">
        <f t="array" ref="GH47">(CR47/$C47-1)*100</f>
        <v>-8.7213527787188827E-2</v>
      </c>
    </row>
    <row r="48" spans="1:190" x14ac:dyDescent="0.25">
      <c r="A48" s="15" t="s">
        <v>118</v>
      </c>
      <c r="B48" s="16" t="b">
        <v>0</v>
      </c>
      <c r="C48" s="15">
        <v>1.5216000000000001</v>
      </c>
      <c r="D48" s="15">
        <v>1.6136999999999999</v>
      </c>
      <c r="E48" s="15">
        <v>1.522</v>
      </c>
      <c r="F48" s="15">
        <v>1.5336000000000001</v>
      </c>
      <c r="G48" s="15">
        <v>1.6136999999999999</v>
      </c>
      <c r="H48" s="15">
        <v>1.522</v>
      </c>
      <c r="I48" s="15">
        <v>1.5247999999999999</v>
      </c>
      <c r="J48" s="15">
        <v>1.5306</v>
      </c>
      <c r="K48" s="15">
        <v>1.5305</v>
      </c>
      <c r="L48" s="15">
        <v>1.4975000000000001</v>
      </c>
      <c r="M48" s="15">
        <v>1.4901</v>
      </c>
      <c r="N48" s="15">
        <v>1.5345</v>
      </c>
      <c r="O48" s="15">
        <v>1.5236000000000001</v>
      </c>
      <c r="P48" s="15">
        <v>1.5083</v>
      </c>
      <c r="Q48" s="15">
        <v>1.5219</v>
      </c>
      <c r="R48" s="15">
        <v>1.5327999999999999</v>
      </c>
      <c r="S48" s="15">
        <v>1.5105999999999999</v>
      </c>
      <c r="T48" s="15">
        <v>1.5258</v>
      </c>
      <c r="U48" s="15">
        <v>1.5368999999999999</v>
      </c>
      <c r="V48" s="15">
        <v>1.5461</v>
      </c>
      <c r="W48" s="15">
        <v>1.5219</v>
      </c>
      <c r="X48" s="15">
        <v>1.5387</v>
      </c>
      <c r="Y48" s="15">
        <v>1.5315000000000001</v>
      </c>
      <c r="Z48" s="15">
        <v>1.5243</v>
      </c>
      <c r="AA48" s="15">
        <v>1.5202</v>
      </c>
      <c r="AB48" s="15">
        <v>1.4964999999999999</v>
      </c>
      <c r="AC48" s="15">
        <v>1.5659000000000001</v>
      </c>
      <c r="AD48" s="15">
        <v>1.5563</v>
      </c>
      <c r="AE48" s="15">
        <v>1.5229999999999999</v>
      </c>
      <c r="AF48" s="15">
        <v>1.5343</v>
      </c>
      <c r="AG48" s="15">
        <v>1.5746</v>
      </c>
      <c r="AH48" s="15">
        <v>1.5679000000000001</v>
      </c>
      <c r="AI48" s="15">
        <v>1.5091000000000001</v>
      </c>
      <c r="AJ48" s="15">
        <v>1.4978</v>
      </c>
      <c r="AK48" s="15">
        <v>1.5842000000000001</v>
      </c>
      <c r="AL48" s="15">
        <v>1.5111000000000001</v>
      </c>
      <c r="AM48" s="15">
        <v>1.5283</v>
      </c>
      <c r="AN48" s="15">
        <v>1.5284</v>
      </c>
      <c r="AO48" s="15">
        <v>1.5290999999999999</v>
      </c>
      <c r="AP48" s="15">
        <v>1.5691999999999999</v>
      </c>
      <c r="AQ48" s="15">
        <v>1.5364</v>
      </c>
      <c r="AR48" s="15">
        <v>1.5153000000000001</v>
      </c>
      <c r="AS48" s="15">
        <v>1.5212000000000001</v>
      </c>
      <c r="AT48" s="15">
        <v>1.5771999999999999</v>
      </c>
      <c r="AU48" s="15">
        <v>1.5628</v>
      </c>
      <c r="AV48" s="15">
        <v>1.5537000000000001</v>
      </c>
      <c r="AW48" s="15">
        <v>1.5012000000000001</v>
      </c>
      <c r="AX48" s="15">
        <v>1.5038</v>
      </c>
      <c r="AY48" s="15">
        <v>1.6111</v>
      </c>
      <c r="AZ48" s="15">
        <v>1.5394000000000001</v>
      </c>
      <c r="BA48" s="15">
        <v>1.4907999999999999</v>
      </c>
      <c r="BB48" s="15">
        <v>1.5464</v>
      </c>
      <c r="BC48" s="15">
        <v>1.4972000000000001</v>
      </c>
      <c r="BD48" s="15">
        <v>1.4971000000000001</v>
      </c>
      <c r="BE48" s="15">
        <v>1.5309999999999999</v>
      </c>
      <c r="BF48" s="15">
        <v>1.5302</v>
      </c>
      <c r="BG48" s="15">
        <v>1.5331999999999999</v>
      </c>
      <c r="BH48" s="15">
        <v>1.5371999999999999</v>
      </c>
      <c r="BI48" s="15">
        <v>1.5378000000000001</v>
      </c>
      <c r="BJ48" s="15">
        <v>1.5316000000000001</v>
      </c>
      <c r="BK48" s="15">
        <v>1.5203</v>
      </c>
      <c r="BL48" s="15">
        <v>1.5408999999999999</v>
      </c>
      <c r="BM48" s="15">
        <v>1.5194000000000001</v>
      </c>
      <c r="BN48" s="15">
        <v>1.5408999999999999</v>
      </c>
      <c r="BO48" s="15">
        <v>1.5387</v>
      </c>
      <c r="BP48" s="15">
        <v>1.5286999999999999</v>
      </c>
      <c r="BQ48" s="15">
        <v>1.5350999999999999</v>
      </c>
      <c r="BR48" s="15">
        <v>1.5745</v>
      </c>
      <c r="BS48" s="15">
        <v>1.6282000000000001</v>
      </c>
      <c r="BT48" s="15">
        <v>1.534</v>
      </c>
      <c r="BU48" s="15">
        <v>1.5236000000000001</v>
      </c>
      <c r="BV48" s="15">
        <v>1.5267999999999999</v>
      </c>
      <c r="BW48" s="15">
        <v>1.5595000000000001</v>
      </c>
      <c r="BX48" s="15">
        <v>1.4999</v>
      </c>
      <c r="BY48" s="15">
        <v>1.5250999999999999</v>
      </c>
      <c r="BZ48" s="15">
        <v>1.5530999999999999</v>
      </c>
      <c r="CA48" s="15">
        <v>1.4998</v>
      </c>
      <c r="CB48" s="15">
        <v>1.5244</v>
      </c>
      <c r="CC48" s="15">
        <v>1.486</v>
      </c>
      <c r="CD48" s="15">
        <v>1.5134000000000001</v>
      </c>
      <c r="CE48" s="15">
        <v>1.5149999999999999</v>
      </c>
      <c r="CF48" s="15">
        <v>1.5563</v>
      </c>
      <c r="CG48" s="32">
        <v>1.5597000000000001</v>
      </c>
      <c r="CH48" s="32">
        <v>1.5824</v>
      </c>
      <c r="CI48" s="32">
        <v>1.5589</v>
      </c>
      <c r="CJ48" s="32">
        <v>1.5231000000000001</v>
      </c>
      <c r="CK48" s="32">
        <v>1.5226</v>
      </c>
      <c r="CL48" s="32">
        <v>1.5308999999999999</v>
      </c>
      <c r="CM48" s="32">
        <v>1.5189999999999999</v>
      </c>
      <c r="CN48" s="32">
        <v>1.5238</v>
      </c>
      <c r="CO48" s="32">
        <v>1.5252000000000001</v>
      </c>
      <c r="CP48" s="32">
        <v>1.5223</v>
      </c>
      <c r="CQ48" s="32">
        <v>1.5298</v>
      </c>
      <c r="CR48" s="32">
        <v>1.5301</v>
      </c>
      <c r="CT48">
        <f t="array" ref="CT48">(D48/$C48-1)*100</f>
        <v>6.052839116719233</v>
      </c>
      <c r="CU48">
        <f t="array" ref="CU48">(E48/$C48-1)*100</f>
        <v>2.628811777076745E-2</v>
      </c>
      <c r="CV48">
        <f t="array" ref="CV48">(F48/$C48-1)*100</f>
        <v>0.78864353312302349</v>
      </c>
      <c r="CW48">
        <f t="array" ref="CW48">(G48/$C48-1)*100</f>
        <v>6.052839116719233</v>
      </c>
      <c r="CX48">
        <f t="array" ref="CX48">(H48/$C48-1)*100</f>
        <v>2.628811777076745E-2</v>
      </c>
      <c r="CY48">
        <f t="array" ref="CY48">(I48/$C48-1)*100</f>
        <v>0.2103049421661396</v>
      </c>
      <c r="CZ48">
        <f t="array" ref="CZ48">(J48/$C48-1)*100</f>
        <v>0.59148264984225651</v>
      </c>
      <c r="DA48">
        <f t="array" ref="DA48">(K48/$C48-1)*100</f>
        <v>0.5849106203995813</v>
      </c>
      <c r="DB48">
        <f t="array" ref="DB48">(L48/$C48-1)*100</f>
        <v>-1.5838590956887444</v>
      </c>
      <c r="DC48">
        <f t="array" ref="DC48">(M48/$C48-1)*100</f>
        <v>-2.0701892744479533</v>
      </c>
      <c r="DD48">
        <f t="array" ref="DD48">(N48/$C48-1)*100</f>
        <v>0.8477917981072558</v>
      </c>
      <c r="DE48">
        <f t="array" ref="DE48">(O48/$C48-1)*100</f>
        <v>0.13144058885383725</v>
      </c>
      <c r="DF48">
        <f t="array" ref="DF48">(P48/$C48-1)*100</f>
        <v>-0.87407991587803435</v>
      </c>
      <c r="DG48">
        <f t="array" ref="DG48">(Q48/$C48-1)*100</f>
        <v>1.9716088328070036E-2</v>
      </c>
      <c r="DH48">
        <f t="array" ref="DH48">(R48/$C48-1)*100</f>
        <v>0.73606729758148859</v>
      </c>
      <c r="DI48">
        <f t="array" ref="DI48">(S48/$C48-1)*100</f>
        <v>-0.72292323869611597</v>
      </c>
      <c r="DJ48">
        <f t="array" ref="DJ48">(T48/$C48-1)*100</f>
        <v>0.27602523659306932</v>
      </c>
      <c r="DK48">
        <f t="array" ref="DK48">(U48/$C48-1)*100</f>
        <v>1.0055205047318605</v>
      </c>
      <c r="DL48">
        <f t="array" ref="DL48">(V48/$C48-1)*100</f>
        <v>1.6101472134595118</v>
      </c>
      <c r="DM48">
        <f t="array" ref="DM48">(W48/$C48-1)*100</f>
        <v>1.9716088328070036E-2</v>
      </c>
      <c r="DN48">
        <f t="array" ref="DN48">(X48/$C48-1)*100</f>
        <v>1.1238170347003029</v>
      </c>
      <c r="DO48">
        <f t="array" ref="DO48">(Y48/$C48-1)*100</f>
        <v>0.65063091482648883</v>
      </c>
      <c r="DP48">
        <f t="array" ref="DP48">(Z48/$C48-1)*100</f>
        <v>0.17744479495267473</v>
      </c>
      <c r="DQ48">
        <f t="array" ref="DQ48">(AA48/$C48-1)*100</f>
        <v>-9.2008412197686074E-2</v>
      </c>
      <c r="DR48">
        <f t="array" ref="DR48">(AB48/$C48-1)*100</f>
        <v>-1.6495793901156741</v>
      </c>
      <c r="DS48">
        <f t="array" ref="DS48">(AC48/$C48-1)*100</f>
        <v>2.9114090431125117</v>
      </c>
      <c r="DT48">
        <f t="array" ref="DT48">(AD48/$C48-1)*100</f>
        <v>2.2804942166140929</v>
      </c>
      <c r="DU48">
        <f t="array" ref="DU48">(AE48/$C48-1)*100</f>
        <v>9.2008412197674971E-2</v>
      </c>
      <c r="DV48">
        <f t="array" ref="DV48">(AF48/$C48-1)*100</f>
        <v>0.83464773922186097</v>
      </c>
      <c r="DW48">
        <f t="array" ref="DW48">(AG48/$C48-1)*100</f>
        <v>3.4831756046266982</v>
      </c>
      <c r="DX48">
        <f t="array" ref="DX48">(AH48/$C48-1)*100</f>
        <v>3.0428496319663489</v>
      </c>
      <c r="DY48">
        <f t="array" ref="DY48">(AI48/$C48-1)*100</f>
        <v>-0.82150368033648835</v>
      </c>
      <c r="DZ48">
        <f t="array" ref="DZ48">(AJ48/$C48-1)*100</f>
        <v>-1.5641430073606744</v>
      </c>
      <c r="EA48">
        <f t="array" ref="EA48">(AK48/$C48-1)*100</f>
        <v>4.1140904311251392</v>
      </c>
      <c r="EB48">
        <f t="array" ref="EB48">(AL48/$C48-1)*100</f>
        <v>-0.6900630914826511</v>
      </c>
      <c r="EC48">
        <f t="array" ref="EC48">(AM48/$C48-1)*100</f>
        <v>0.44032597266034923</v>
      </c>
      <c r="ED48">
        <f t="array" ref="ED48">(AN48/$C48-1)*100</f>
        <v>0.44689800210304664</v>
      </c>
      <c r="EE48">
        <f t="array" ref="EE48">(AO48/$C48-1)*100</f>
        <v>0.49290220820188413</v>
      </c>
      <c r="EF48">
        <f t="array" ref="EF48">(AP48/$C48-1)*100</f>
        <v>3.1282860147213265</v>
      </c>
      <c r="EG48">
        <f t="array" ref="EG48">(AQ48/$C48-1)*100</f>
        <v>0.97266035751839564</v>
      </c>
      <c r="EH48">
        <f t="array" ref="EH48">(AR48/$C48-1)*100</f>
        <v>-0.41403785488959288</v>
      </c>
      <c r="EI48">
        <f t="array" ref="EI48">(AS48/$C48-1)*100</f>
        <v>-2.628811777076745E-2</v>
      </c>
      <c r="EJ48">
        <f t="array" ref="EJ48">(AT48/$C48-1)*100</f>
        <v>3.6540483701366977</v>
      </c>
      <c r="EK48">
        <f t="array" ref="EK48">(AU48/$C48-1)*100</f>
        <v>2.7076761303890473</v>
      </c>
      <c r="EL48">
        <f t="array" ref="EL48">(AV48/$C48-1)*100</f>
        <v>2.1096214511040934</v>
      </c>
      <c r="EM48">
        <f t="array" ref="EM48">(AW48/$C48-1)*100</f>
        <v>-1.340694006309151</v>
      </c>
      <c r="EN48">
        <f t="array" ref="EN48">(AX48/$C48-1)*100</f>
        <v>-1.1698212407991626</v>
      </c>
      <c r="EO48">
        <f t="array" ref="EO48">(AY48/$C48-1)*100</f>
        <v>5.8819663512092557</v>
      </c>
      <c r="EP48">
        <f t="array" ref="EP48">(AZ48/$C48-1)*100</f>
        <v>1.1698212407991626</v>
      </c>
      <c r="EQ48">
        <f t="array" ref="EQ48">(BA48/$C48-1)*100</f>
        <v>-2.0241850683491158</v>
      </c>
      <c r="ER48">
        <f t="array" ref="ER48">(BB48/$C48-1)*100</f>
        <v>1.6298633017875819</v>
      </c>
      <c r="ES48">
        <f t="array" ref="ES48">(BC48/$C48-1)*100</f>
        <v>-1.6035751840168255</v>
      </c>
      <c r="ET48">
        <f t="array" ref="ET48">(BD48/$C48-1)*100</f>
        <v>-1.6101472134595118</v>
      </c>
      <c r="EU48">
        <f t="array" ref="EU48">(BE48/$C48-1)*100</f>
        <v>0.61777076761302396</v>
      </c>
      <c r="EV48">
        <f t="array" ref="EV48">(BF48/$C48-1)*100</f>
        <v>0.56519453207148906</v>
      </c>
      <c r="EW48">
        <f t="array" ref="EW48">(BG48/$C48-1)*100</f>
        <v>0.76235541535225604</v>
      </c>
      <c r="EX48">
        <f t="array" ref="EX48">(BH48/$C48-1)*100</f>
        <v>1.0252365930599305</v>
      </c>
      <c r="EY48">
        <f t="array" ref="EY48">(BI48/$C48-1)*100</f>
        <v>1.0646687697160928</v>
      </c>
      <c r="EZ48">
        <f t="array" ref="EZ48">(BJ48/$C48-1)*100</f>
        <v>0.65720294426918624</v>
      </c>
      <c r="FA48">
        <f t="array" ref="FA48">(BK48/$C48-1)*100</f>
        <v>-8.5436382754999762E-2</v>
      </c>
      <c r="FB48">
        <f t="array" ref="FB48">(BL48/$C48-1)*100</f>
        <v>1.268401682439535</v>
      </c>
      <c r="FC48">
        <f t="array" ref="FC48">(BM48/$C48-1)*100</f>
        <v>-0.14458464773922097</v>
      </c>
      <c r="FD48">
        <f t="array" ref="FD48">(BN48/$C48-1)*100</f>
        <v>1.268401682439535</v>
      </c>
      <c r="FE48">
        <f t="array" ref="FE48">(BO48/$C48-1)*100</f>
        <v>1.1238170347003029</v>
      </c>
      <c r="FF48">
        <f t="array" ref="FF48">(BP48/$C48-1)*100</f>
        <v>0.46661409043111668</v>
      </c>
      <c r="FG48">
        <f t="array" ref="FG48">(BQ48/$C48-1)*100</f>
        <v>0.88722397476339587</v>
      </c>
      <c r="FH48">
        <f t="array" ref="FH48">(BR48/$C48-1)*100</f>
        <v>3.476603575184023</v>
      </c>
      <c r="FI48">
        <f t="array" ref="FI48">(BS48/$C48-1)*100</f>
        <v>7.0057833859095808</v>
      </c>
      <c r="FJ48">
        <f t="array" ref="FJ48">(BT48/$C48-1)*100</f>
        <v>0.81493165089379094</v>
      </c>
      <c r="FK48">
        <f t="array" ref="FK48">(BU48/$C48-1)*100</f>
        <v>0.13144058885383725</v>
      </c>
      <c r="FL48">
        <f t="array" ref="FL48">(BV48/$C48-1)*100</f>
        <v>0.34174553101997684</v>
      </c>
      <c r="FM48">
        <f t="array" ref="FM48">(BW48/$C48-1)*100</f>
        <v>2.4907991587802325</v>
      </c>
      <c r="FN48">
        <f t="array" ref="FN48">(BX48/$C48-1)*100</f>
        <v>-1.4261303890641508</v>
      </c>
      <c r="FO48">
        <f t="array" ref="FO48">(BY48/$C48-1)*100</f>
        <v>0.23002103049420963</v>
      </c>
      <c r="FP48">
        <f t="array" ref="FP48">(BZ48/$C48-1)*100</f>
        <v>2.0701892744479311</v>
      </c>
      <c r="FQ48">
        <f t="array" ref="FQ48">(CA48/$C48-1)*100</f>
        <v>-1.4327024185068371</v>
      </c>
      <c r="FR48">
        <f t="array" ref="FR48">(CB48/$C48-1)*100</f>
        <v>0.18401682439537215</v>
      </c>
      <c r="FS48">
        <f t="array" ref="FS48">(CC48/$C48-1)*100</f>
        <v>-2.3396424815983252</v>
      </c>
      <c r="FT48">
        <f t="array" ref="FT48">(CD48/$C48-1)*100</f>
        <v>-0.53890641430073272</v>
      </c>
      <c r="FU48">
        <f t="array" ref="FU48">(CE48/$C48-1)*100</f>
        <v>-0.43375394321767402</v>
      </c>
      <c r="FV48">
        <f t="array" ref="FV48">(CF48/$C48-1)*100</f>
        <v>2.2804942166140929</v>
      </c>
      <c r="FW48" s="32">
        <f t="array" ref="FW48">(CG48/$C48-1)*100</f>
        <v>2.5039432176656273</v>
      </c>
      <c r="FX48" s="32">
        <f t="array" ref="FX48">(CH48/$C48-1)*100</f>
        <v>3.9957939011566745</v>
      </c>
      <c r="FY48" s="32">
        <f t="array" ref="FY48">(CI48/$C48-1)*100</f>
        <v>2.4513669821240702</v>
      </c>
      <c r="FZ48" s="32">
        <f t="array" ref="FZ48">(CJ48/$C48-1)*100</f>
        <v>9.8580441640372385E-2</v>
      </c>
      <c r="GA48" s="32">
        <f t="array" ref="GA48">(CK48/$C48-1)*100</f>
        <v>6.5720294426907522E-2</v>
      </c>
      <c r="GB48" s="32">
        <f t="array" ref="GB48">(CL48/$C48-1)*100</f>
        <v>0.61119873817034875</v>
      </c>
      <c r="GC48" s="32">
        <f t="array" ref="GC48">(CM48/$C48-1)*100</f>
        <v>-0.17087276550999952</v>
      </c>
      <c r="GD48" s="32">
        <f t="array" ref="GD48">(CN48/$C48-1)*100</f>
        <v>0.14458464773920987</v>
      </c>
      <c r="GE48" s="32">
        <f t="array" ref="GE48">(CO48/$C48-1)*100</f>
        <v>0.23659305993690705</v>
      </c>
      <c r="GF48" s="32">
        <f t="array" ref="GF48">(CP48/$C48-1)*100</f>
        <v>4.6004206098837486E-2</v>
      </c>
      <c r="GG48" s="32">
        <f t="array" ref="GG48">(CQ48/$C48-1)*100</f>
        <v>0.53890641430074382</v>
      </c>
      <c r="GH48" s="32">
        <f t="array" ref="GH48">(CR48/$C48-1)*100</f>
        <v>0.55862250262881386</v>
      </c>
    </row>
    <row r="49" spans="1:190" x14ac:dyDescent="0.25">
      <c r="A49" s="15" t="s">
        <v>120</v>
      </c>
      <c r="B49" s="16" t="b">
        <v>0</v>
      </c>
      <c r="C49" s="15">
        <v>3.7997999999999998</v>
      </c>
      <c r="D49" s="15">
        <v>4.0736999999999997</v>
      </c>
      <c r="E49" s="15">
        <v>3.8163999999999998</v>
      </c>
      <c r="F49" s="15">
        <v>3.8151999999999999</v>
      </c>
      <c r="G49" s="15">
        <v>4.0736999999999997</v>
      </c>
      <c r="H49" s="15">
        <v>3.8163999999999998</v>
      </c>
      <c r="I49" s="15">
        <v>3.9921000000000002</v>
      </c>
      <c r="J49" s="15">
        <v>3.9575</v>
      </c>
      <c r="K49" s="15">
        <v>3.9578000000000002</v>
      </c>
      <c r="L49" s="15">
        <v>3.8978999999999999</v>
      </c>
      <c r="M49" s="15">
        <v>3.8843999999999999</v>
      </c>
      <c r="N49" s="15">
        <v>3.9329000000000001</v>
      </c>
      <c r="O49" s="15">
        <v>3.9148999999999998</v>
      </c>
      <c r="P49" s="15">
        <v>3.8892000000000002</v>
      </c>
      <c r="Q49" s="15">
        <v>3.9045000000000001</v>
      </c>
      <c r="R49" s="15">
        <v>3.9618000000000002</v>
      </c>
      <c r="S49" s="15">
        <v>3.9068000000000001</v>
      </c>
      <c r="T49" s="15">
        <v>3.9182000000000001</v>
      </c>
      <c r="U49" s="15">
        <v>3.8843999999999999</v>
      </c>
      <c r="V49" s="15">
        <v>3.8763000000000001</v>
      </c>
      <c r="W49" s="15">
        <v>3.9150999999999998</v>
      </c>
      <c r="X49" s="15">
        <v>3.9476</v>
      </c>
      <c r="Y49" s="15">
        <v>3.9409999999999998</v>
      </c>
      <c r="Z49" s="15">
        <v>3.9340999999999999</v>
      </c>
      <c r="AA49" s="15">
        <v>3.9232</v>
      </c>
      <c r="AB49" s="15">
        <v>3.8948999999999998</v>
      </c>
      <c r="AC49" s="15">
        <v>4.0270000000000001</v>
      </c>
      <c r="AD49" s="15">
        <v>3.9821</v>
      </c>
      <c r="AE49" s="15">
        <v>3.9291</v>
      </c>
      <c r="AF49" s="15">
        <v>3.9371</v>
      </c>
      <c r="AG49" s="15">
        <v>3.9186999999999999</v>
      </c>
      <c r="AH49" s="15">
        <v>4.0509000000000004</v>
      </c>
      <c r="AI49" s="15">
        <v>3.8786999999999998</v>
      </c>
      <c r="AJ49" s="15">
        <v>3.8582000000000001</v>
      </c>
      <c r="AK49" s="15">
        <v>4.0548999999999999</v>
      </c>
      <c r="AL49" s="15">
        <v>3.8772000000000002</v>
      </c>
      <c r="AM49" s="15">
        <v>3.9296000000000002</v>
      </c>
      <c r="AN49" s="15">
        <v>3.9228000000000001</v>
      </c>
      <c r="AO49" s="15">
        <v>3.9249999999999998</v>
      </c>
      <c r="AP49" s="15">
        <v>3.9742999999999999</v>
      </c>
      <c r="AQ49" s="15">
        <v>3.9417</v>
      </c>
      <c r="AR49" s="15">
        <v>3.9009</v>
      </c>
      <c r="AS49" s="15">
        <v>3.9144000000000001</v>
      </c>
      <c r="AT49" s="15">
        <v>3.8721999999999999</v>
      </c>
      <c r="AU49" s="15">
        <v>3.9491000000000001</v>
      </c>
      <c r="AV49" s="15">
        <v>3.8996</v>
      </c>
      <c r="AW49" s="15">
        <v>3.8854000000000002</v>
      </c>
      <c r="AX49" s="15">
        <v>3.8883000000000001</v>
      </c>
      <c r="AY49" s="15">
        <v>3.9925999999999999</v>
      </c>
      <c r="AZ49" s="15">
        <v>3.9514999999999998</v>
      </c>
      <c r="BA49" s="15">
        <v>3.8855</v>
      </c>
      <c r="BB49" s="15">
        <v>3.8754</v>
      </c>
      <c r="BC49" s="15">
        <v>3.8898000000000001</v>
      </c>
      <c r="BD49" s="15">
        <v>3.9026000000000001</v>
      </c>
      <c r="BE49" s="15">
        <v>3.9527999999999999</v>
      </c>
      <c r="BF49" s="15">
        <v>3.9578000000000002</v>
      </c>
      <c r="BG49" s="15">
        <v>3.9449000000000001</v>
      </c>
      <c r="BH49" s="15">
        <v>3.9518</v>
      </c>
      <c r="BI49" s="15">
        <v>3.9493999999999998</v>
      </c>
      <c r="BJ49" s="15">
        <v>3.9411</v>
      </c>
      <c r="BK49" s="15">
        <v>3.9234</v>
      </c>
      <c r="BL49" s="15">
        <v>3.9401999999999999</v>
      </c>
      <c r="BM49" s="15">
        <v>3.9127000000000001</v>
      </c>
      <c r="BN49" s="15">
        <v>3.9535</v>
      </c>
      <c r="BO49" s="15">
        <v>3.8704000000000001</v>
      </c>
      <c r="BP49" s="15">
        <v>3.9323000000000001</v>
      </c>
      <c r="BQ49" s="15">
        <v>3.9359999999999999</v>
      </c>
      <c r="BR49" s="15">
        <v>3.9416000000000002</v>
      </c>
      <c r="BS49" s="15">
        <v>4.0660999999999996</v>
      </c>
      <c r="BT49" s="15">
        <v>3.9319999999999999</v>
      </c>
      <c r="BU49" s="15">
        <v>3.9174000000000002</v>
      </c>
      <c r="BV49" s="15">
        <v>3.9188999999999998</v>
      </c>
      <c r="BW49" s="15">
        <v>3.9329000000000001</v>
      </c>
      <c r="BX49" s="15">
        <v>3.8849999999999998</v>
      </c>
      <c r="BY49" s="15">
        <v>3.8849</v>
      </c>
      <c r="BZ49" s="15">
        <v>3.9186999999999999</v>
      </c>
      <c r="CA49" s="15">
        <v>3.8824000000000001</v>
      </c>
      <c r="CB49" s="15">
        <v>3.9342000000000001</v>
      </c>
      <c r="CC49" s="15">
        <v>3.8792</v>
      </c>
      <c r="CD49" s="15">
        <v>3.9304000000000001</v>
      </c>
      <c r="CE49" s="15">
        <v>3.8477999999999999</v>
      </c>
      <c r="CF49" s="15">
        <v>4.0275999999999996</v>
      </c>
      <c r="CG49" s="32">
        <v>3.9641999999999999</v>
      </c>
      <c r="CH49" s="32">
        <v>3.9897999999999998</v>
      </c>
      <c r="CI49" s="32">
        <v>3.9643000000000002</v>
      </c>
      <c r="CJ49" s="32">
        <v>3.8794000000000004</v>
      </c>
      <c r="CK49" s="32">
        <v>3.8695999999999997</v>
      </c>
      <c r="CL49" s="32">
        <v>3.8738999999999999</v>
      </c>
      <c r="CM49" s="32">
        <v>3.8502999999999998</v>
      </c>
      <c r="CN49" s="32">
        <v>3.8431999999999999</v>
      </c>
      <c r="CO49" s="32">
        <v>3.8550999999999997</v>
      </c>
      <c r="CP49" s="32">
        <v>3.8466</v>
      </c>
      <c r="CQ49" s="32">
        <v>3.827</v>
      </c>
      <c r="CR49" s="32">
        <v>3.8069999999999999</v>
      </c>
      <c r="CT49">
        <f t="array" ref="CT49">(D49/$C49-1)*100</f>
        <v>7.2082741196904943</v>
      </c>
      <c r="CU49">
        <f t="array" ref="CU49">(E49/$C49-1)*100</f>
        <v>0.43686509816305286</v>
      </c>
      <c r="CV49">
        <f t="array" ref="CV49">(F49/$C49-1)*100</f>
        <v>0.40528448865730926</v>
      </c>
      <c r="CW49">
        <f t="array" ref="CW49">(G49/$C49-1)*100</f>
        <v>7.2082741196904943</v>
      </c>
      <c r="CX49">
        <f t="array" ref="CX49">(H49/$C49-1)*100</f>
        <v>0.43686509816305286</v>
      </c>
      <c r="CY49">
        <f t="array" ref="CY49">(I49/$C49-1)*100</f>
        <v>5.0607926732985975</v>
      </c>
      <c r="CZ49">
        <f t="array" ref="CZ49">(J49/$C49-1)*100</f>
        <v>4.1502184325490798</v>
      </c>
      <c r="DA49">
        <f t="array" ref="DA49">(K49/$C49-1)*100</f>
        <v>4.1581135849255269</v>
      </c>
      <c r="DB49">
        <f t="array" ref="DB49">(L49/$C49-1)*100</f>
        <v>2.5817148270961709</v>
      </c>
      <c r="DC49">
        <f t="array" ref="DC49">(M49/$C49-1)*100</f>
        <v>2.2264329701563224</v>
      </c>
      <c r="DD49">
        <f t="array" ref="DD49">(N49/$C49-1)*100</f>
        <v>3.5028159376809365</v>
      </c>
      <c r="DE49">
        <f t="array" ref="DE49">(O49/$C49-1)*100</f>
        <v>3.0291067950944717</v>
      </c>
      <c r="DF49">
        <f t="array" ref="DF49">(P49/$C49-1)*100</f>
        <v>2.3527554081793856</v>
      </c>
      <c r="DG49">
        <f t="array" ref="DG49">(Q49/$C49-1)*100</f>
        <v>2.7554081793778717</v>
      </c>
      <c r="DH49">
        <f t="array" ref="DH49">(R49/$C49-1)*100</f>
        <v>4.2633822832780721</v>
      </c>
      <c r="DI49">
        <f t="array" ref="DI49">(S49/$C49-1)*100</f>
        <v>2.8159376809305803</v>
      </c>
      <c r="DJ49">
        <f t="array" ref="DJ49">(T49/$C49-1)*100</f>
        <v>3.1159534712353443</v>
      </c>
      <c r="DK49">
        <f t="array" ref="DK49">(U49/$C49-1)*100</f>
        <v>2.2264329701563224</v>
      </c>
      <c r="DL49">
        <f t="array" ref="DL49">(V49/$C49-1)*100</f>
        <v>2.013263855992431</v>
      </c>
      <c r="DM49">
        <f t="array" ref="DM49">(W49/$C49-1)*100</f>
        <v>3.0343702300120956</v>
      </c>
      <c r="DN49">
        <f t="array" ref="DN49">(X49/$C49-1)*100</f>
        <v>3.8896784041265287</v>
      </c>
      <c r="DO49">
        <f t="array" ref="DO49">(Y49/$C49-1)*100</f>
        <v>3.7159850518448279</v>
      </c>
      <c r="DP49">
        <f t="array" ref="DP49">(Z49/$C49-1)*100</f>
        <v>3.5343965471867023</v>
      </c>
      <c r="DQ49">
        <f t="array" ref="DQ49">(AA49/$C49-1)*100</f>
        <v>3.2475393441760092</v>
      </c>
      <c r="DR49">
        <f t="array" ref="DR49">(AB49/$C49-1)*100</f>
        <v>2.5027633033317453</v>
      </c>
      <c r="DS49">
        <f t="array" ref="DS49">(AC49/$C49-1)*100</f>
        <v>5.9792620664245621</v>
      </c>
      <c r="DT49">
        <f t="array" ref="DT49">(AD49/$C49-1)*100</f>
        <v>4.7976209274172454</v>
      </c>
      <c r="DU49">
        <f t="array" ref="DU49">(AE49/$C49-1)*100</f>
        <v>3.4028106742460151</v>
      </c>
      <c r="DV49">
        <f t="array" ref="DV49">(AF49/$C49-1)*100</f>
        <v>3.6133480709511057</v>
      </c>
      <c r="DW49">
        <f t="array" ref="DW49">(AG49/$C49-1)*100</f>
        <v>3.129112058529393</v>
      </c>
      <c r="DX49">
        <f t="array" ref="DX49">(AH49/$C49-1)*100</f>
        <v>6.6082425390810107</v>
      </c>
      <c r="DY49">
        <f t="array" ref="DY49">(AI49/$C49-1)*100</f>
        <v>2.0764250750039404</v>
      </c>
      <c r="DZ49">
        <f t="array" ref="DZ49">(AJ49/$C49-1)*100</f>
        <v>1.5369229959471653</v>
      </c>
      <c r="EA49">
        <f t="array" ref="EA49">(AK49/$C49-1)*100</f>
        <v>6.7135112374335559</v>
      </c>
      <c r="EB49">
        <f t="array" ref="EB49">(AL49/$C49-1)*100</f>
        <v>2.0369493131217498</v>
      </c>
      <c r="EC49">
        <f t="array" ref="EC49">(AM49/$C49-1)*100</f>
        <v>3.4159692615400861</v>
      </c>
      <c r="ED49">
        <f t="array" ref="ED49">(AN49/$C49-1)*100</f>
        <v>3.2370124743407613</v>
      </c>
      <c r="EE49">
        <f t="array" ref="EE49">(AO49/$C49-1)*100</f>
        <v>3.2949102584346468</v>
      </c>
      <c r="EF49">
        <f t="array" ref="EF49">(AP49/$C49-1)*100</f>
        <v>4.5923469656297788</v>
      </c>
      <c r="EG49">
        <f t="array" ref="EG49">(AQ49/$C49-1)*100</f>
        <v>3.7344070740565227</v>
      </c>
      <c r="EH49">
        <f t="array" ref="EH49">(AR49/$C49-1)*100</f>
        <v>2.6606663508605743</v>
      </c>
      <c r="EI49">
        <f t="array" ref="EI49">(AS49/$C49-1)*100</f>
        <v>3.0159482078004229</v>
      </c>
      <c r="EJ49">
        <f t="array" ref="EJ49">(AT49/$C49-1)*100</f>
        <v>1.9053634401810626</v>
      </c>
      <c r="EK49">
        <f t="array" ref="EK49">(AU49/$C49-1)*100</f>
        <v>3.9291541660087415</v>
      </c>
      <c r="EL49">
        <f t="array" ref="EL49">(AV49/$C49-1)*100</f>
        <v>2.6264540238960077</v>
      </c>
      <c r="EM49">
        <f t="array" ref="EM49">(AW49/$C49-1)*100</f>
        <v>2.2527501447444642</v>
      </c>
      <c r="EN49">
        <f t="array" ref="EN49">(AX49/$C49-1)*100</f>
        <v>2.3290699510500668</v>
      </c>
      <c r="EO49">
        <f t="array" ref="EO49">(AY49/$C49-1)*100</f>
        <v>5.0739512605926684</v>
      </c>
      <c r="EP49">
        <f t="array" ref="EP49">(AZ49/$C49-1)*100</f>
        <v>3.9923153850202731</v>
      </c>
      <c r="EQ49">
        <f t="array" ref="EQ49">(BA49/$C49-1)*100</f>
        <v>2.2553818622032873</v>
      </c>
      <c r="ER49">
        <f t="array" ref="ER49">(BB49/$C49-1)*100</f>
        <v>1.9895783988631122</v>
      </c>
      <c r="ES49">
        <f t="array" ref="ES49">(BC49/$C49-1)*100</f>
        <v>2.3685457129322574</v>
      </c>
      <c r="ET49">
        <f t="array" ref="ET49">(BD49/$C49-1)*100</f>
        <v>2.7054055476604111</v>
      </c>
      <c r="EU49">
        <f t="array" ref="EU49">(BE49/$C49-1)*100</f>
        <v>4.0265277119848397</v>
      </c>
      <c r="EV49">
        <f t="array" ref="EV49">(BF49/$C49-1)*100</f>
        <v>4.1581135849255269</v>
      </c>
      <c r="EW49">
        <f t="array" ref="EW49">(BG49/$C49-1)*100</f>
        <v>3.8186220327385723</v>
      </c>
      <c r="EX49">
        <f t="array" ref="EX49">(BH49/$C49-1)*100</f>
        <v>4.0002105373966979</v>
      </c>
      <c r="EY49">
        <f t="array" ref="EY49">(BI49/$C49-1)*100</f>
        <v>3.9370493183851663</v>
      </c>
      <c r="EZ49">
        <f t="array" ref="EZ49">(BJ49/$C49-1)*100</f>
        <v>3.7186167693036509</v>
      </c>
      <c r="FA49">
        <f t="array" ref="FA49">(BK49/$C49-1)*100</f>
        <v>3.2528027790936331</v>
      </c>
      <c r="FB49">
        <f t="array" ref="FB49">(BL49/$C49-1)*100</f>
        <v>3.6949313121743321</v>
      </c>
      <c r="FC49">
        <f t="array" ref="FC49">(BM49/$C49-1)*100</f>
        <v>2.9712090110005862</v>
      </c>
      <c r="FD49">
        <f t="array" ref="FD49">(BN49/$C49-1)*100</f>
        <v>4.0449497341965346</v>
      </c>
      <c r="FE49">
        <f t="array" ref="FE49">(BO49/$C49-1)*100</f>
        <v>1.857992525922425</v>
      </c>
      <c r="FF49">
        <f t="array" ref="FF49">(BP49/$C49-1)*100</f>
        <v>3.4870256329280647</v>
      </c>
      <c r="FG49">
        <f t="array" ref="FG49">(BQ49/$C49-1)*100</f>
        <v>3.5843991789041629</v>
      </c>
      <c r="FH49">
        <f t="array" ref="FH49">(BR49/$C49-1)*100</f>
        <v>3.7317753565977219</v>
      </c>
      <c r="FI49">
        <f t="array" ref="FI49">(BS49/$C49-1)*100</f>
        <v>7.0082635928206738</v>
      </c>
      <c r="FJ49">
        <f t="array" ref="FJ49">(BT49/$C49-1)*100</f>
        <v>3.4791304805516177</v>
      </c>
      <c r="FK49">
        <f t="array" ref="FK49">(BU49/$C49-1)*100</f>
        <v>3.0948997315648263</v>
      </c>
      <c r="FL49">
        <f t="array" ref="FL49">(BV49/$C49-1)*100</f>
        <v>3.1343754934470169</v>
      </c>
      <c r="FM49">
        <f t="array" ref="FM49">(BW49/$C49-1)*100</f>
        <v>3.5028159376809365</v>
      </c>
      <c r="FN49">
        <f t="array" ref="FN49">(BX49/$C49-1)*100</f>
        <v>2.2422232749091942</v>
      </c>
      <c r="FO49">
        <f t="array" ref="FO49">(BY49/$C49-1)*100</f>
        <v>2.2395915574503933</v>
      </c>
      <c r="FP49">
        <f t="array" ref="FP49">(BZ49/$C49-1)*100</f>
        <v>3.129112058529393</v>
      </c>
      <c r="FQ49">
        <f t="array" ref="FQ49">(CA49/$C49-1)*100</f>
        <v>2.1737986209800608</v>
      </c>
      <c r="FR49">
        <f t="array" ref="FR49">(CB49/$C49-1)*100</f>
        <v>3.5370282646455253</v>
      </c>
      <c r="FS49">
        <f t="array" ref="FS49">(CC49/$C49-1)*100</f>
        <v>2.0895836622980113</v>
      </c>
      <c r="FT49">
        <f t="array" ref="FT49">(CD49/$C49-1)*100</f>
        <v>3.437023001210604</v>
      </c>
      <c r="FU49">
        <f t="array" ref="FU49">(CE49/$C49-1)*100</f>
        <v>1.2632243802305432</v>
      </c>
      <c r="FV49">
        <f t="array" ref="FV49">(CF49/$C49-1)*100</f>
        <v>5.9950523711774339</v>
      </c>
      <c r="FW49" s="32">
        <f t="array" ref="FW49">(CG49/$C49-1)*100</f>
        <v>4.3265435022896037</v>
      </c>
      <c r="FX49" s="32">
        <f t="array" ref="FX49">(CH49/$C49-1)*100</f>
        <v>5.000263171745889</v>
      </c>
      <c r="FY49" s="32">
        <f t="array" ref="FY49">(CI49/$C49-1)*100</f>
        <v>4.3291752197484268</v>
      </c>
      <c r="FZ49" s="32">
        <f t="array" ref="FZ49">(CJ49/$C49-1)*100</f>
        <v>2.0948470972156574</v>
      </c>
      <c r="GA49" s="32">
        <f t="array" ref="GA49">(CK49/$C49-1)*100</f>
        <v>1.8369387862519071</v>
      </c>
      <c r="GB49" s="32">
        <f t="array" ref="GB49">(CL49/$C49-1)*100</f>
        <v>1.9501026369808994</v>
      </c>
      <c r="GC49" s="32">
        <f t="array" ref="GC49">(CM49/$C49-1)*100</f>
        <v>1.3290173167008756</v>
      </c>
      <c r="GD49" s="32">
        <f t="array" ref="GD49">(CN49/$C49-1)*100</f>
        <v>1.1421653771251039</v>
      </c>
      <c r="GE49" s="32">
        <f t="array" ref="GE49">(CO49/$C49-1)*100</f>
        <v>1.4553397547239388</v>
      </c>
      <c r="GF49" s="32">
        <f t="array" ref="GF49">(CP49/$C49-1)*100</f>
        <v>1.2316437707247774</v>
      </c>
      <c r="GG49" s="32">
        <f t="array" ref="GG49">(CQ49/$C49-1)*100</f>
        <v>0.71582714879729892</v>
      </c>
      <c r="GH49" s="32">
        <f t="array" ref="GH49">(CR49/$C49-1)*100</f>
        <v>0.18948365703457259</v>
      </c>
    </row>
    <row r="50" spans="1:190" x14ac:dyDescent="0.25">
      <c r="A50" s="15" t="s">
        <v>124</v>
      </c>
      <c r="B50" s="16" t="b">
        <v>0</v>
      </c>
      <c r="C50" s="15">
        <v>1.5731999999999999</v>
      </c>
      <c r="D50" s="15">
        <v>1.6780999999999999</v>
      </c>
      <c r="E50" s="15">
        <v>1.5871</v>
      </c>
      <c r="F50" s="15">
        <v>1.5928</v>
      </c>
      <c r="G50" s="15">
        <v>1.6780999999999999</v>
      </c>
      <c r="H50" s="15">
        <v>1.5871</v>
      </c>
      <c r="I50" s="15">
        <v>1.5465</v>
      </c>
      <c r="J50" s="15">
        <v>1.5681</v>
      </c>
      <c r="K50" s="15">
        <v>1.5679000000000001</v>
      </c>
      <c r="L50" s="15">
        <v>1.5213000000000001</v>
      </c>
      <c r="M50" s="15">
        <v>1.5274000000000001</v>
      </c>
      <c r="N50" s="15">
        <v>1.5721000000000001</v>
      </c>
      <c r="O50" s="15">
        <v>1.5719000000000001</v>
      </c>
      <c r="P50" s="15">
        <v>1.5283</v>
      </c>
      <c r="Q50" s="15">
        <v>1.5483</v>
      </c>
      <c r="R50" s="15">
        <v>1.5559000000000001</v>
      </c>
      <c r="S50" s="15">
        <v>1.5663</v>
      </c>
      <c r="T50" s="15">
        <v>1.5215000000000001</v>
      </c>
      <c r="U50" s="15">
        <v>1.5961000000000001</v>
      </c>
      <c r="V50" s="15">
        <v>1.5980000000000001</v>
      </c>
      <c r="W50" s="15">
        <v>1.5584</v>
      </c>
      <c r="X50" s="15">
        <v>1.5811999999999999</v>
      </c>
      <c r="Y50" s="15">
        <v>1.5798000000000001</v>
      </c>
      <c r="Z50" s="15">
        <v>1.5323</v>
      </c>
      <c r="AA50" s="15">
        <v>1.5721000000000001</v>
      </c>
      <c r="AB50" s="15">
        <v>1.5236000000000001</v>
      </c>
      <c r="AC50" s="15">
        <v>1.5414000000000001</v>
      </c>
      <c r="AD50" s="15">
        <v>1.5947</v>
      </c>
      <c r="AE50" s="15">
        <v>1.5698000000000001</v>
      </c>
      <c r="AF50" s="15">
        <v>1.5760000000000001</v>
      </c>
      <c r="AG50" s="15">
        <v>1.5999000000000001</v>
      </c>
      <c r="AH50" s="15">
        <v>1.5587</v>
      </c>
      <c r="AI50" s="15">
        <v>1.5302</v>
      </c>
      <c r="AJ50" s="15">
        <v>1.522</v>
      </c>
      <c r="AK50" s="15">
        <v>1.5976999999999999</v>
      </c>
      <c r="AL50" s="15">
        <v>1.5404</v>
      </c>
      <c r="AM50" s="15">
        <v>1.5670999999999999</v>
      </c>
      <c r="AN50" s="15">
        <v>1.5670999999999999</v>
      </c>
      <c r="AO50" s="15">
        <v>1.5626</v>
      </c>
      <c r="AP50" s="15">
        <v>1.6172</v>
      </c>
      <c r="AQ50" s="15">
        <v>1.5741000000000001</v>
      </c>
      <c r="AR50" s="15">
        <v>1.5388999999999999</v>
      </c>
      <c r="AS50" s="15">
        <v>1.5576000000000001</v>
      </c>
      <c r="AT50" s="15">
        <v>1.6635</v>
      </c>
      <c r="AU50" s="15">
        <v>1.6303000000000001</v>
      </c>
      <c r="AV50" s="15">
        <v>1.6107</v>
      </c>
      <c r="AW50" s="15">
        <v>1.5181</v>
      </c>
      <c r="AX50" s="15">
        <v>1.5297000000000001</v>
      </c>
      <c r="AY50" s="15">
        <v>1.6003000000000001</v>
      </c>
      <c r="AZ50" s="15">
        <v>1.5063</v>
      </c>
      <c r="BA50" s="15">
        <v>1.5086999999999999</v>
      </c>
      <c r="BB50" s="15">
        <v>1.5795999999999999</v>
      </c>
      <c r="BC50" s="15">
        <v>1.5222</v>
      </c>
      <c r="BD50" s="15">
        <v>1.5215000000000001</v>
      </c>
      <c r="BE50" s="15">
        <v>1.5702</v>
      </c>
      <c r="BF50" s="15">
        <v>1.5672999999999999</v>
      </c>
      <c r="BG50" s="15">
        <v>1.5810999999999999</v>
      </c>
      <c r="BH50" s="15">
        <v>1.5843</v>
      </c>
      <c r="BI50" s="15">
        <v>1.5820000000000001</v>
      </c>
      <c r="BJ50" s="15">
        <v>1.5798000000000001</v>
      </c>
      <c r="BK50" s="15">
        <v>1.5721000000000001</v>
      </c>
      <c r="BL50" s="15">
        <v>1.6003000000000001</v>
      </c>
      <c r="BM50" s="15">
        <v>1.5612999999999999</v>
      </c>
      <c r="BN50" s="15">
        <v>1.6099000000000001</v>
      </c>
      <c r="BO50" s="15">
        <v>1.6065</v>
      </c>
      <c r="BP50" s="15">
        <v>1.5863</v>
      </c>
      <c r="BQ50" s="15">
        <v>1.5888</v>
      </c>
      <c r="BR50" s="15">
        <v>1.6267</v>
      </c>
      <c r="BS50" s="15">
        <v>1.7020999999999999</v>
      </c>
      <c r="BT50" s="15">
        <v>1.5712999999999999</v>
      </c>
      <c r="BU50" s="15">
        <v>1.5612999999999999</v>
      </c>
      <c r="BV50" s="15">
        <v>1.5617000000000001</v>
      </c>
      <c r="BW50" s="15">
        <v>1.6086</v>
      </c>
      <c r="BX50" s="15">
        <v>1.5294000000000001</v>
      </c>
      <c r="BY50" s="15">
        <v>1.5741000000000001</v>
      </c>
      <c r="BZ50" s="15">
        <v>1.6077999999999999</v>
      </c>
      <c r="CA50" s="15">
        <v>1.5103</v>
      </c>
      <c r="CB50" s="15">
        <v>1.5323</v>
      </c>
      <c r="CC50" s="15">
        <v>1.5190999999999999</v>
      </c>
      <c r="CD50" s="15">
        <v>1.5328999999999999</v>
      </c>
      <c r="CE50" s="15">
        <v>1.5022</v>
      </c>
      <c r="CF50" s="15">
        <v>1.5673999999999999</v>
      </c>
      <c r="CG50" s="32">
        <v>1.6286</v>
      </c>
      <c r="CH50" s="32">
        <v>1.6493</v>
      </c>
      <c r="CI50" s="32">
        <v>1.6241000000000001</v>
      </c>
      <c r="CJ50" s="32">
        <v>1.5809</v>
      </c>
      <c r="CK50" s="32">
        <v>1.5759000000000001</v>
      </c>
      <c r="CL50" s="32">
        <v>1.5878999999999999</v>
      </c>
      <c r="CM50" s="32">
        <v>1.5653999999999999</v>
      </c>
      <c r="CN50" s="32">
        <v>1.5756000000000001</v>
      </c>
      <c r="CO50" s="32">
        <v>1.5773999999999999</v>
      </c>
      <c r="CP50" s="32">
        <v>1.5738000000000001</v>
      </c>
      <c r="CQ50" s="32">
        <v>1.5852999999999999</v>
      </c>
      <c r="CR50" s="32">
        <v>1.5860999999999998</v>
      </c>
      <c r="CT50">
        <f t="array" ref="CT50">(D50/$C50-1)*100</f>
        <v>6.6679379608441502</v>
      </c>
      <c r="CU50">
        <f t="array" ref="CU50">(E50/$C50-1)*100</f>
        <v>0.88354945334350177</v>
      </c>
      <c r="CV50">
        <f t="array" ref="CV50">(F50/$C50-1)*100</f>
        <v>1.2458682939232135</v>
      </c>
      <c r="CW50">
        <f t="array" ref="CW50">(G50/$C50-1)*100</f>
        <v>6.6679379608441502</v>
      </c>
      <c r="CX50">
        <f t="array" ref="CX50">(H50/$C50-1)*100</f>
        <v>0.88354945334350177</v>
      </c>
      <c r="CY50">
        <f t="array" ref="CY50">(I50/$C50-1)*100</f>
        <v>-1.6971777269260024</v>
      </c>
      <c r="CZ50">
        <f t="array" ref="CZ50">(J50/$C50-1)*100</f>
        <v>-0.32418001525552631</v>
      </c>
      <c r="DA50">
        <f t="array" ref="DA50">(K50/$C50-1)*100</f>
        <v>-0.33689295703024369</v>
      </c>
      <c r="DB50">
        <f t="array" ref="DB50">(L50/$C50-1)*100</f>
        <v>-3.2990083905415579</v>
      </c>
      <c r="DC50">
        <f t="array" ref="DC50">(M50/$C50-1)*100</f>
        <v>-2.9112636664124003</v>
      </c>
      <c r="DD50">
        <f t="array" ref="DD50">(N50/$C50-1)*100</f>
        <v>-6.9921179760989993E-2</v>
      </c>
      <c r="DE50">
        <f t="array" ref="DE50">(O50/$C50-1)*100</f>
        <v>-8.2634121535718474E-2</v>
      </c>
      <c r="DF50">
        <f t="array" ref="DF50">(P50/$C50-1)*100</f>
        <v>-2.8540554284261388</v>
      </c>
      <c r="DG50">
        <f t="array" ref="DG50">(Q50/$C50-1)*100</f>
        <v>-1.5827612509534683</v>
      </c>
      <c r="DH50">
        <f t="array" ref="DH50">(R50/$C50-1)*100</f>
        <v>-1.0996694635138526</v>
      </c>
      <c r="DI50">
        <f t="array" ref="DI50">(S50/$C50-1)*100</f>
        <v>-0.43859649122806044</v>
      </c>
      <c r="DJ50">
        <f t="array" ref="DJ50">(T50/$C50-1)*100</f>
        <v>-3.2862954487668405</v>
      </c>
      <c r="DK50">
        <f t="array" ref="DK50">(U50/$C50-1)*100</f>
        <v>1.4556318332062057</v>
      </c>
      <c r="DL50">
        <f t="array" ref="DL50">(V50/$C50-1)*100</f>
        <v>1.5764047800661096</v>
      </c>
      <c r="DM50">
        <f t="array" ref="DM50">(W50/$C50-1)*100</f>
        <v>-0.94075769132977438</v>
      </c>
      <c r="DN50">
        <f t="array" ref="DN50">(X50/$C50-1)*100</f>
        <v>0.50851767098907263</v>
      </c>
      <c r="DO50">
        <f t="array" ref="DO50">(Y50/$C50-1)*100</f>
        <v>0.41952707856598437</v>
      </c>
      <c r="DP50">
        <f t="array" ref="DP50">(Z50/$C50-1)*100</f>
        <v>-2.5997965929316025</v>
      </c>
      <c r="DQ50">
        <f t="array" ref="DQ50">(AA50/$C50-1)*100</f>
        <v>-6.9921179760989993E-2</v>
      </c>
      <c r="DR50">
        <f t="array" ref="DR50">(AB50/$C50-1)*100</f>
        <v>-3.1528095601322081</v>
      </c>
      <c r="DS50">
        <f t="array" ref="DS50">(AC50/$C50-1)*100</f>
        <v>-2.0213577421815287</v>
      </c>
      <c r="DT50">
        <f t="array" ref="DT50">(AD50/$C50-1)*100</f>
        <v>1.3666412407831174</v>
      </c>
      <c r="DU50">
        <f t="array" ref="DU50">(AE50/$C50-1)*100</f>
        <v>-0.21612001017033977</v>
      </c>
      <c r="DV50">
        <f t="array" ref="DV50">(AF50/$C50-1)*100</f>
        <v>0.17798118484617653</v>
      </c>
      <c r="DW50">
        <f t="array" ref="DW50">(AG50/$C50-1)*100</f>
        <v>1.6971777269260135</v>
      </c>
      <c r="DX50">
        <f t="array" ref="DX50">(AH50/$C50-1)*100</f>
        <v>-0.92168827866767611</v>
      </c>
      <c r="DY50">
        <f t="array" ref="DY50">(AI50/$C50-1)*100</f>
        <v>-2.7332824815662349</v>
      </c>
      <c r="DZ50">
        <f t="array" ref="DZ50">(AJ50/$C50-1)*100</f>
        <v>-3.2545130943300249</v>
      </c>
      <c r="EA50">
        <f t="array" ref="EA50">(AK50/$C50-1)*100</f>
        <v>1.5573353674040114</v>
      </c>
      <c r="EB50">
        <f t="array" ref="EB50">(AL50/$C50-1)*100</f>
        <v>-2.0849224510551712</v>
      </c>
      <c r="EC50">
        <f t="array" ref="EC50">(AM50/$C50-1)*100</f>
        <v>-0.38774472412915761</v>
      </c>
      <c r="ED50">
        <f t="array" ref="ED50">(AN50/$C50-1)*100</f>
        <v>-0.38774472412915761</v>
      </c>
      <c r="EE50">
        <f t="array" ref="EE50">(AO50/$C50-1)*100</f>
        <v>-0.67378591406050958</v>
      </c>
      <c r="EF50">
        <f t="array" ref="EF50">(AP50/$C50-1)*100</f>
        <v>2.7968471904398662</v>
      </c>
      <c r="EG50">
        <f t="array" ref="EG50">(AQ50/$C50-1)*100</f>
        <v>5.7208237986272614E-2</v>
      </c>
      <c r="EH50">
        <f t="array" ref="EH50">(AR50/$C50-1)*100</f>
        <v>-2.1802695143656292</v>
      </c>
      <c r="EI50">
        <f t="array" ref="EI50">(AS50/$C50-1)*100</f>
        <v>-0.9916094584286661</v>
      </c>
      <c r="EJ50">
        <f t="array" ref="EJ50">(AT50/$C50-1)*100</f>
        <v>5.7398932112890932</v>
      </c>
      <c r="EK50">
        <f t="array" ref="EK50">(AU50/$C50-1)*100</f>
        <v>3.6295448766844762</v>
      </c>
      <c r="EL50">
        <f t="array" ref="EL50">(AV50/$C50-1)*100</f>
        <v>2.3836765827612627</v>
      </c>
      <c r="EM50">
        <f t="array" ref="EM50">(AW50/$C50-1)*100</f>
        <v>-3.5024154589371914</v>
      </c>
      <c r="EN50">
        <f t="array" ref="EN50">(AX50/$C50-1)*100</f>
        <v>-2.7650648360030394</v>
      </c>
      <c r="EO50">
        <f t="array" ref="EO50">(AY50/$C50-1)*100</f>
        <v>1.7226036104754705</v>
      </c>
      <c r="EP50">
        <f t="array" ref="EP50">(AZ50/$C50-1)*100</f>
        <v>-4.2524790236460719</v>
      </c>
      <c r="EQ50">
        <f t="array" ref="EQ50">(BA50/$C50-1)*100</f>
        <v>-4.0999237223493523</v>
      </c>
      <c r="ER50">
        <f t="array" ref="ER50">(BB50/$C50-1)*100</f>
        <v>0.40681413679124478</v>
      </c>
      <c r="ES50">
        <f t="array" ref="ES50">(BC50/$C50-1)*100</f>
        <v>-3.2418001525552964</v>
      </c>
      <c r="ET50">
        <f t="array" ref="ET50">(BD50/$C50-1)*100</f>
        <v>-3.2862954487668405</v>
      </c>
      <c r="EU50">
        <f t="array" ref="EU50">(BE50/$C50-1)*100</f>
        <v>-0.19069412662089391</v>
      </c>
      <c r="EV50">
        <f t="array" ref="EV50">(BF50/$C50-1)*100</f>
        <v>-0.37503178235444024</v>
      </c>
      <c r="EW50">
        <f t="array" ref="EW50">(BG50/$C50-1)*100</f>
        <v>0.50216120010171394</v>
      </c>
      <c r="EX50">
        <f t="array" ref="EX50">(BH50/$C50-1)*100</f>
        <v>0.70556826849734744</v>
      </c>
      <c r="EY50">
        <f t="array" ref="EY50">(BI50/$C50-1)*100</f>
        <v>0.55936943808798656</v>
      </c>
      <c r="EZ50">
        <f t="array" ref="EZ50">(BJ50/$C50-1)*100</f>
        <v>0.41952707856598437</v>
      </c>
      <c r="FA50">
        <f t="array" ref="FA50">(BK50/$C50-1)*100</f>
        <v>-6.9921179760989993E-2</v>
      </c>
      <c r="FB50">
        <f t="array" ref="FB50">(BL50/$C50-1)*100</f>
        <v>1.7226036104754705</v>
      </c>
      <c r="FC50">
        <f t="array" ref="FC50">(BM50/$C50-1)*100</f>
        <v>-0.75642003559623916</v>
      </c>
      <c r="FD50">
        <f t="array" ref="FD50">(BN50/$C50-1)*100</f>
        <v>2.3328248156623488</v>
      </c>
      <c r="FE50">
        <f t="array" ref="FE50">(BO50/$C50-1)*100</f>
        <v>2.1167048054919979</v>
      </c>
      <c r="FF50">
        <f t="array" ref="FF50">(BP50/$C50-1)*100</f>
        <v>0.83269768624461005</v>
      </c>
      <c r="FG50">
        <f t="array" ref="FG50">(BQ50/$C50-1)*100</f>
        <v>0.99160945842868831</v>
      </c>
      <c r="FH50">
        <f t="array" ref="FH50">(BR50/$C50-1)*100</f>
        <v>3.4007119247393858</v>
      </c>
      <c r="FI50">
        <f t="array" ref="FI50">(BS50/$C50-1)*100</f>
        <v>8.1934909738113468</v>
      </c>
      <c r="FJ50">
        <f t="array" ref="FJ50">(BT50/$C50-1)*100</f>
        <v>-0.12077294685990392</v>
      </c>
      <c r="FK50">
        <f t="array" ref="FK50">(BU50/$C50-1)*100</f>
        <v>-0.75642003559623916</v>
      </c>
      <c r="FL50">
        <f t="array" ref="FL50">(BV50/$C50-1)*100</f>
        <v>-0.7309941520467711</v>
      </c>
      <c r="FM50">
        <f t="array" ref="FM50">(BW50/$C50-1)*100</f>
        <v>2.2501906941266192</v>
      </c>
      <c r="FN50">
        <f t="array" ref="FN50">(BX50/$C50-1)*100</f>
        <v>-2.7841342486651266</v>
      </c>
      <c r="FO50">
        <f t="array" ref="FO50">(BY50/$C50-1)*100</f>
        <v>5.7208237986272614E-2</v>
      </c>
      <c r="FP50">
        <f t="array" ref="FP50">(BZ50/$C50-1)*100</f>
        <v>2.1993389270277053</v>
      </c>
      <c r="FQ50">
        <f t="array" ref="FQ50">(CA50/$C50-1)*100</f>
        <v>-3.9982201881515356</v>
      </c>
      <c r="FR50">
        <f t="array" ref="FR50">(CB50/$C50-1)*100</f>
        <v>-2.5997965929316025</v>
      </c>
      <c r="FS50">
        <f t="array" ref="FS50">(CC50/$C50-1)*100</f>
        <v>-3.4388507500635712</v>
      </c>
      <c r="FT50">
        <f t="array" ref="FT50">(CD50/$C50-1)*100</f>
        <v>-2.5616577676074281</v>
      </c>
      <c r="FU50">
        <f t="array" ref="FU50">(CE50/$C50-1)*100</f>
        <v>-4.5130943300279664</v>
      </c>
      <c r="FV50">
        <f t="array" ref="FV50">(CF50/$C50-1)*100</f>
        <v>-0.36867531146707044</v>
      </c>
      <c r="FW50" s="32">
        <f t="array" ref="FW50">(CG50/$C50-1)*100</f>
        <v>3.5214848715992897</v>
      </c>
      <c r="FX50" s="32">
        <f t="array" ref="FX50">(CH50/$C50-1)*100</f>
        <v>4.8372743452834932</v>
      </c>
      <c r="FY50" s="32">
        <f t="array" ref="FY50">(CI50/$C50-1)*100</f>
        <v>3.2354436816679488</v>
      </c>
      <c r="FZ50" s="32">
        <f t="array" ref="FZ50">(CJ50/$C50-1)*100</f>
        <v>0.48944825832697436</v>
      </c>
      <c r="GA50" s="32">
        <f t="array" ref="GA50">(CK50/$C50-1)*100</f>
        <v>0.17162471395881784</v>
      </c>
      <c r="GB50" s="32">
        <f t="array" ref="GB50">(CL50/$C50-1)*100</f>
        <v>0.93440122044241569</v>
      </c>
      <c r="GC50" s="32">
        <f t="array" ref="GC50">(CM50/$C50-1)*100</f>
        <v>-0.49580472921434415</v>
      </c>
      <c r="GD50" s="32">
        <f t="array" ref="GD50">(CN50/$C50-1)*100</f>
        <v>0.15255530129674177</v>
      </c>
      <c r="GE50" s="32">
        <f t="array" ref="GE50">(CO50/$C50-1)*100</f>
        <v>0.2669717772692648</v>
      </c>
      <c r="GF50" s="32">
        <f t="array" ref="GF50">(CP50/$C50-1)*100</f>
        <v>3.8138825324196546E-2</v>
      </c>
      <c r="GG50" s="32">
        <f t="array" ref="GG50">(CQ50/$C50-1)*100</f>
        <v>0.76913297737095654</v>
      </c>
      <c r="GH50" s="32">
        <f t="array" ref="GH50">(CR50/$C50-1)*100</f>
        <v>0.81998474446987046</v>
      </c>
    </row>
    <row r="51" spans="1:190" x14ac:dyDescent="0.25">
      <c r="A51" s="15" t="s">
        <v>128</v>
      </c>
      <c r="B51" s="16" t="b">
        <v>0</v>
      </c>
      <c r="C51" s="15">
        <v>6.1280999999999999</v>
      </c>
      <c r="D51" s="15">
        <v>6.2085999999999997</v>
      </c>
      <c r="E51" s="15">
        <v>6.1429999999999998</v>
      </c>
      <c r="F51" s="15">
        <v>6.1443000000000003</v>
      </c>
      <c r="G51" s="15">
        <v>6.2085999999999997</v>
      </c>
      <c r="H51" s="15">
        <v>6.1429999999999998</v>
      </c>
      <c r="I51" s="15">
        <v>5.8448000000000002</v>
      </c>
      <c r="J51" s="15">
        <v>5.9096000000000002</v>
      </c>
      <c r="K51" s="15">
        <v>5.9089999999999998</v>
      </c>
      <c r="L51" s="15">
        <v>5.9477000000000002</v>
      </c>
      <c r="M51" s="15">
        <v>5.9611000000000001</v>
      </c>
      <c r="N51" s="15">
        <v>6.0286999999999997</v>
      </c>
      <c r="O51" s="15">
        <v>6.0251000000000001</v>
      </c>
      <c r="P51" s="15">
        <v>5.9922000000000004</v>
      </c>
      <c r="Q51" s="15">
        <v>6.0197000000000003</v>
      </c>
      <c r="R51" s="15">
        <v>6.0780000000000003</v>
      </c>
      <c r="S51" s="15">
        <v>6.1147</v>
      </c>
      <c r="T51" s="15">
        <v>6.1837999999999997</v>
      </c>
      <c r="U51" s="15">
        <v>6.0598000000000001</v>
      </c>
      <c r="V51" s="15">
        <v>6.1157000000000004</v>
      </c>
      <c r="W51" s="15">
        <v>6.0399000000000003</v>
      </c>
      <c r="X51" s="15">
        <v>6.1566000000000001</v>
      </c>
      <c r="Y51" s="15">
        <v>6.0899000000000001</v>
      </c>
      <c r="Z51" s="15">
        <v>6.0738000000000003</v>
      </c>
      <c r="AA51" s="15">
        <v>6.0613999999999999</v>
      </c>
      <c r="AB51" s="15">
        <v>6.0297999999999998</v>
      </c>
      <c r="AC51" s="15">
        <v>6.1337000000000002</v>
      </c>
      <c r="AD51" s="15">
        <v>6.1096000000000004</v>
      </c>
      <c r="AE51" s="15">
        <v>6.0433000000000003</v>
      </c>
      <c r="AF51" s="15">
        <v>6.0408999999999997</v>
      </c>
      <c r="AG51" s="15">
        <v>6.1028000000000002</v>
      </c>
      <c r="AH51" s="15">
        <v>6.1317000000000004</v>
      </c>
      <c r="AI51" s="15">
        <v>6.0255000000000001</v>
      </c>
      <c r="AJ51" s="15">
        <v>6.008</v>
      </c>
      <c r="AK51" s="15">
        <v>6.1546000000000003</v>
      </c>
      <c r="AL51" s="15">
        <v>6.0305999999999997</v>
      </c>
      <c r="AM51" s="15">
        <v>6.0510000000000002</v>
      </c>
      <c r="AN51" s="15">
        <v>6.0502000000000002</v>
      </c>
      <c r="AO51" s="15">
        <v>6.0449000000000002</v>
      </c>
      <c r="AP51" s="15">
        <v>6.0967000000000002</v>
      </c>
      <c r="AQ51" s="15">
        <v>6.0772000000000004</v>
      </c>
      <c r="AR51" s="15">
        <v>6.0324999999999998</v>
      </c>
      <c r="AS51" s="15">
        <v>6.0522999999999998</v>
      </c>
      <c r="AT51" s="15">
        <v>5.9901</v>
      </c>
      <c r="AU51" s="15">
        <v>6.0387000000000004</v>
      </c>
      <c r="AV51" s="15">
        <v>6.0034000000000001</v>
      </c>
      <c r="AW51" s="15">
        <v>6.0069999999999997</v>
      </c>
      <c r="AX51" s="15">
        <v>6.0128000000000004</v>
      </c>
      <c r="AY51" s="15">
        <v>6.0971000000000002</v>
      </c>
      <c r="AZ51" s="15">
        <v>6.0875000000000004</v>
      </c>
      <c r="BA51" s="15">
        <v>5.9707999999999997</v>
      </c>
      <c r="BB51" s="15">
        <v>5.9522000000000004</v>
      </c>
      <c r="BC51" s="15">
        <v>5.9859</v>
      </c>
      <c r="BD51" s="15">
        <v>5.9957000000000003</v>
      </c>
      <c r="BE51" s="15">
        <v>5.9181999999999997</v>
      </c>
      <c r="BF51" s="15">
        <v>5.9082999999999997</v>
      </c>
      <c r="BG51" s="15">
        <v>6.1481000000000003</v>
      </c>
      <c r="BH51" s="15">
        <v>6.1616</v>
      </c>
      <c r="BI51" s="15">
        <v>6.1531000000000002</v>
      </c>
      <c r="BJ51" s="15">
        <v>6.0896999999999997</v>
      </c>
      <c r="BK51" s="15">
        <v>6.0613000000000001</v>
      </c>
      <c r="BL51" s="15">
        <v>6.0483000000000002</v>
      </c>
      <c r="BM51" s="15">
        <v>6.0334000000000003</v>
      </c>
      <c r="BN51" s="15">
        <v>6.0636000000000001</v>
      </c>
      <c r="BO51" s="15">
        <v>6.0571000000000002</v>
      </c>
      <c r="BP51" s="15">
        <v>6.1398000000000001</v>
      </c>
      <c r="BQ51" s="15">
        <v>6.1597999999999997</v>
      </c>
      <c r="BR51" s="15">
        <v>6.0507</v>
      </c>
      <c r="BS51" s="15">
        <v>6.1833999999999998</v>
      </c>
      <c r="BT51" s="15">
        <v>6.0275999999999996</v>
      </c>
      <c r="BU51" s="15">
        <v>6.0388999999999999</v>
      </c>
      <c r="BV51" s="15">
        <v>6.0629</v>
      </c>
      <c r="BW51" s="15">
        <v>6.1464999999999996</v>
      </c>
      <c r="BX51" s="15">
        <v>6.0423999999999998</v>
      </c>
      <c r="BY51" s="15">
        <v>6.0254000000000003</v>
      </c>
      <c r="BZ51" s="15">
        <v>6.0621</v>
      </c>
      <c r="CA51" s="15">
        <v>6.0186000000000002</v>
      </c>
      <c r="CB51" s="15">
        <v>6.0731999999999999</v>
      </c>
      <c r="CC51" s="15">
        <v>5.9753999999999996</v>
      </c>
      <c r="CD51" s="15">
        <v>5.9180999999999999</v>
      </c>
      <c r="CE51" s="15">
        <v>5.9558999999999997</v>
      </c>
      <c r="CF51" s="15">
        <v>6.2278000000000002</v>
      </c>
      <c r="CG51" s="32">
        <v>6.0629</v>
      </c>
      <c r="CH51" s="32">
        <v>6.1132</v>
      </c>
      <c r="CI51" s="32">
        <v>6.0580999999999996</v>
      </c>
      <c r="CJ51" s="32">
        <v>6.1207000000000003</v>
      </c>
      <c r="CK51" s="32">
        <v>6.0682999999999998</v>
      </c>
      <c r="CL51" s="32">
        <v>6.0919000000000008</v>
      </c>
      <c r="CM51" s="32">
        <v>6.0844000000000005</v>
      </c>
      <c r="CN51" s="32">
        <v>6.0964</v>
      </c>
      <c r="CO51" s="32">
        <v>6.0998000000000001</v>
      </c>
      <c r="CP51" s="32">
        <v>6.0560999999999998</v>
      </c>
      <c r="CQ51" s="32">
        <v>6.1140999999999996</v>
      </c>
      <c r="CR51" s="32">
        <v>6.1026000000000007</v>
      </c>
      <c r="CT51">
        <f t="array" ref="CT51">(D51/$C51-1)*100</f>
        <v>1.3136208612783751</v>
      </c>
      <c r="CU51">
        <f t="array" ref="CU51">(E51/$C51-1)*100</f>
        <v>0.24314224637327353</v>
      </c>
      <c r="CV51">
        <f t="array" ref="CV51">(F51/$C51-1)*100</f>
        <v>0.26435599941254662</v>
      </c>
      <c r="CW51">
        <f t="array" ref="CW51">(G51/$C51-1)*100</f>
        <v>1.3136208612783751</v>
      </c>
      <c r="CX51">
        <f t="array" ref="CX51">(H51/$C51-1)*100</f>
        <v>0.24314224637327353</v>
      </c>
      <c r="CY51">
        <f t="array" ref="CY51">(I51/$C51-1)*100</f>
        <v>-4.6229663354057537</v>
      </c>
      <c r="CZ51">
        <f t="array" ref="CZ51">(J51/$C51-1)*100</f>
        <v>-3.5655423377555784</v>
      </c>
      <c r="DA51">
        <f t="array" ref="DA51">(K51/$C51-1)*100</f>
        <v>-3.5753333006967924</v>
      </c>
      <c r="DB51">
        <f t="array" ref="DB51">(L51/$C51-1)*100</f>
        <v>-2.9438161909890459</v>
      </c>
      <c r="DC51">
        <f t="array" ref="DC51">(M51/$C51-1)*100</f>
        <v>-2.725151351968802</v>
      </c>
      <c r="DD51">
        <f t="array" ref="DD51">(N51/$C51-1)*100</f>
        <v>-1.6220361939263461</v>
      </c>
      <c r="DE51">
        <f t="array" ref="DE51">(O51/$C51-1)*100</f>
        <v>-1.6807819715735639</v>
      </c>
      <c r="DF51">
        <f t="array" ref="DF51">(P51/$C51-1)*100</f>
        <v>-2.2176531061829818</v>
      </c>
      <c r="DG51">
        <f t="array" ref="DG51">(Q51/$C51-1)*100</f>
        <v>-1.7689006380444128</v>
      </c>
      <c r="DH51">
        <f t="array" ref="DH51">(R51/$C51-1)*100</f>
        <v>-0.81754540559063615</v>
      </c>
      <c r="DI51">
        <f t="array" ref="DI51">(S51/$C51-1)*100</f>
        <v>-0.21866483902024392</v>
      </c>
      <c r="DJ51">
        <f t="array" ref="DJ51">(T51/$C51-1)*100</f>
        <v>0.90892772637523045</v>
      </c>
      <c r="DK51">
        <f t="array" ref="DK51">(U51/$C51-1)*100</f>
        <v>-1.114537948140526</v>
      </c>
      <c r="DL51">
        <f t="array" ref="DL51">(V51/$C51-1)*100</f>
        <v>-0.20234656745157231</v>
      </c>
      <c r="DM51">
        <f t="array" ref="DM51">(W51/$C51-1)*100</f>
        <v>-1.4392715523571686</v>
      </c>
      <c r="DN51">
        <f t="array" ref="DN51">(X51/$C51-1)*100</f>
        <v>0.46507073970725177</v>
      </c>
      <c r="DO51">
        <f t="array" ref="DO51">(Y51/$C51-1)*100</f>
        <v>-0.62335797392339964</v>
      </c>
      <c r="DP51">
        <f t="array" ref="DP51">(Z51/$C51-1)*100</f>
        <v>-0.886082146179068</v>
      </c>
      <c r="DQ51">
        <f t="array" ref="DQ51">(AA51/$C51-1)*100</f>
        <v>-1.0884287136306514</v>
      </c>
      <c r="DR51">
        <f t="array" ref="DR51">(AB51/$C51-1)*100</f>
        <v>-1.6040860952007963</v>
      </c>
      <c r="DS51">
        <f t="array" ref="DS51">(AC51/$C51-1)*100</f>
        <v>9.1382320784583193E-2</v>
      </c>
      <c r="DT51">
        <f t="array" ref="DT51">(AD51/$C51-1)*100</f>
        <v>-0.30188802402049131</v>
      </c>
      <c r="DU51">
        <f t="array" ref="DU51">(AE51/$C51-1)*100</f>
        <v>-1.3837894290236741</v>
      </c>
      <c r="DV51">
        <f t="array" ref="DV51">(AF51/$C51-1)*100</f>
        <v>-1.422953280788497</v>
      </c>
      <c r="DW51">
        <f t="array" ref="DW51">(AG51/$C51-1)*100</f>
        <v>-0.41285227068748043</v>
      </c>
      <c r="DX51">
        <f t="array" ref="DX51">(AH51/$C51-1)*100</f>
        <v>5.8745777647239983E-2</v>
      </c>
      <c r="DY51">
        <f t="array" ref="DY51">(AI51/$C51-1)*100</f>
        <v>-1.6742546629460953</v>
      </c>
      <c r="DZ51">
        <f t="array" ref="DZ51">(AJ51/$C51-1)*100</f>
        <v>-1.959824415397915</v>
      </c>
      <c r="EA51">
        <f t="array" ref="EA51">(AK51/$C51-1)*100</f>
        <v>0.43243419656990856</v>
      </c>
      <c r="EB51">
        <f t="array" ref="EB51">(AL51/$C51-1)*100</f>
        <v>-1.591031477945859</v>
      </c>
      <c r="EC51">
        <f t="array" ref="EC51">(AM51/$C51-1)*100</f>
        <v>-1.2581387379448694</v>
      </c>
      <c r="ED51">
        <f t="array" ref="ED51">(AN51/$C51-1)*100</f>
        <v>-1.2711933551998067</v>
      </c>
      <c r="EE51">
        <f t="array" ref="EE51">(AO51/$C51-1)*100</f>
        <v>-1.3576801945137884</v>
      </c>
      <c r="EF51">
        <f t="array" ref="EF51">(AP51/$C51-1)*100</f>
        <v>-0.51239372725639942</v>
      </c>
      <c r="EG51">
        <f t="array" ref="EG51">(AQ51/$C51-1)*100</f>
        <v>-0.83060002284557344</v>
      </c>
      <c r="EH51">
        <f t="array" ref="EH51">(AR51/$C51-1)*100</f>
        <v>-1.5600267619653718</v>
      </c>
      <c r="EI51">
        <f t="array" ref="EI51">(AS51/$C51-1)*100</f>
        <v>-1.2369249849055963</v>
      </c>
      <c r="EJ51">
        <f t="array" ref="EJ51">(AT51/$C51-1)*100</f>
        <v>-2.2519214764772144</v>
      </c>
      <c r="EK51">
        <f t="array" ref="EK51">(AU51/$C51-1)*100</f>
        <v>-1.4588534782395746</v>
      </c>
      <c r="EL51">
        <f t="array" ref="EL51">(AV51/$C51-1)*100</f>
        <v>-2.0348884646138266</v>
      </c>
      <c r="EM51">
        <f t="array" ref="EM51">(AW51/$C51-1)*100</f>
        <v>-1.9761426869665977</v>
      </c>
      <c r="EN51">
        <f t="array" ref="EN51">(AX51/$C51-1)*100</f>
        <v>-1.8814967118682691</v>
      </c>
      <c r="EO51">
        <f t="array" ref="EO51">(AY51/$C51-1)*100</f>
        <v>-0.50586641862893078</v>
      </c>
      <c r="EP51">
        <f t="array" ref="EP51">(AZ51/$C51-1)*100</f>
        <v>-0.6625218256882115</v>
      </c>
      <c r="EQ51">
        <f t="array" ref="EQ51">(BA51/$C51-1)*100</f>
        <v>-2.5668641177526541</v>
      </c>
      <c r="ER51">
        <f t="array" ref="ER51">(BB51/$C51-1)*100</f>
        <v>-2.8703839689300015</v>
      </c>
      <c r="ES51">
        <f t="array" ref="ES51">(BC51/$C51-1)*100</f>
        <v>-2.3204582170656463</v>
      </c>
      <c r="ET51">
        <f t="array" ref="ET51">(BD51/$C51-1)*100</f>
        <v>-2.1605391556926201</v>
      </c>
      <c r="EU51">
        <f t="array" ref="EU51">(BE51/$C51-1)*100</f>
        <v>-3.4252052022649804</v>
      </c>
      <c r="EV51">
        <f t="array" ref="EV51">(BF51/$C51-1)*100</f>
        <v>-3.5867560907948626</v>
      </c>
      <c r="EW51">
        <f t="array" ref="EW51">(BG51/$C51-1)*100</f>
        <v>0.32636543137352092</v>
      </c>
      <c r="EX51">
        <f t="array" ref="EX51">(BH51/$C51-1)*100</f>
        <v>0.546662097550632</v>
      </c>
      <c r="EY51">
        <f t="array" ref="EY51">(BI51/$C51-1)*100</f>
        <v>0.40795678921690115</v>
      </c>
      <c r="EZ51">
        <f t="array" ref="EZ51">(BJ51/$C51-1)*100</f>
        <v>-0.62662162823714507</v>
      </c>
      <c r="FA51">
        <f t="array" ref="FA51">(BK51/$C51-1)*100</f>
        <v>-1.0900605407875186</v>
      </c>
      <c r="FB51">
        <f t="array" ref="FB51">(BL51/$C51-1)*100</f>
        <v>-1.3021980711802938</v>
      </c>
      <c r="FC51">
        <f t="array" ref="FC51">(BM51/$C51-1)*100</f>
        <v>-1.5453403175535563</v>
      </c>
      <c r="FD51">
        <f t="array" ref="FD51">(BN51/$C51-1)*100</f>
        <v>-1.0525285161795628</v>
      </c>
      <c r="FE51">
        <f t="array" ref="FE51">(BO51/$C51-1)*100</f>
        <v>-1.1585972813759504</v>
      </c>
      <c r="FF51">
        <f t="array" ref="FF51">(BP51/$C51-1)*100</f>
        <v>0.19092377735350219</v>
      </c>
      <c r="FG51">
        <f t="array" ref="FG51">(BQ51/$C51-1)*100</f>
        <v>0.5172892087270009</v>
      </c>
      <c r="FH51">
        <f t="array" ref="FH51">(BR51/$C51-1)*100</f>
        <v>-1.263034219415482</v>
      </c>
      <c r="FI51">
        <f t="array" ref="FI51">(BS51/$C51-1)*100</f>
        <v>0.9024004177477396</v>
      </c>
      <c r="FJ51">
        <f t="array" ref="FJ51">(BT51/$C51-1)*100</f>
        <v>-1.6399862926518849</v>
      </c>
      <c r="FK51">
        <f t="array" ref="FK51">(BU51/$C51-1)*100</f>
        <v>-1.4555898239258513</v>
      </c>
      <c r="FL51">
        <f t="array" ref="FL51">(BV51/$C51-1)*100</f>
        <v>-1.0639513062776329</v>
      </c>
      <c r="FM51">
        <f t="array" ref="FM51">(BW51/$C51-1)*100</f>
        <v>0.30025619686362415</v>
      </c>
      <c r="FN51">
        <f t="array" ref="FN51">(BX51/$C51-1)*100</f>
        <v>-1.3984758734354896</v>
      </c>
      <c r="FO51">
        <f t="array" ref="FO51">(BY51/$C51-1)*100</f>
        <v>-1.6758864901029624</v>
      </c>
      <c r="FP51">
        <f t="array" ref="FP51">(BZ51/$C51-1)*100</f>
        <v>-1.0770059235325813</v>
      </c>
      <c r="FQ51">
        <f t="array" ref="FQ51">(CA51/$C51-1)*100</f>
        <v>-1.7868507367699515</v>
      </c>
      <c r="FR51">
        <f t="array" ref="FR51">(CB51/$C51-1)*100</f>
        <v>-0.89587310912028206</v>
      </c>
      <c r="FS51">
        <f t="array" ref="FS51">(CC51/$C51-1)*100</f>
        <v>-2.4918000685367425</v>
      </c>
      <c r="FT51">
        <f t="array" ref="FT51">(CD51/$C51-1)*100</f>
        <v>-3.4268370294218475</v>
      </c>
      <c r="FU51">
        <f t="array" ref="FU51">(CE51/$C51-1)*100</f>
        <v>-2.8100063641259165</v>
      </c>
      <c r="FV51">
        <f t="array" ref="FV51">(CF51/$C51-1)*100</f>
        <v>1.6269316753969365</v>
      </c>
      <c r="FW51" s="32">
        <f t="array" ref="FW51">(CG51/$C51-1)*100</f>
        <v>-1.0639513062776329</v>
      </c>
      <c r="FX51" s="32">
        <f t="array" ref="FX51">(CH51/$C51-1)*100</f>
        <v>-0.24314224637326243</v>
      </c>
      <c r="FY51" s="32">
        <f t="array" ref="FY51">(CI51/$C51-1)*100</f>
        <v>-1.1422790098072899</v>
      </c>
      <c r="FZ51" s="32">
        <f t="array" ref="FZ51">(CJ51/$C51-1)*100</f>
        <v>-0.12075520960819208</v>
      </c>
      <c r="GA51" s="32">
        <f t="array" ref="GA51">(CK51/$C51-1)*100</f>
        <v>-0.97583263980679513</v>
      </c>
      <c r="GB51" s="32">
        <f t="array" ref="GB51">(CL51/$C51-1)*100</f>
        <v>-0.59072143078603423</v>
      </c>
      <c r="GC51" s="32">
        <f t="array" ref="GC51">(CM51/$C51-1)*100</f>
        <v>-0.71310846755110457</v>
      </c>
      <c r="GD51" s="32">
        <f t="array" ref="GD51">(CN51/$C51-1)*100</f>
        <v>-0.51728920872701201</v>
      </c>
      <c r="GE51" s="32">
        <f t="array" ref="GE51">(CO51/$C51-1)*100</f>
        <v>-0.46180708539350634</v>
      </c>
      <c r="GF51" s="32">
        <f t="array" ref="GF51">(CP51/$C51-1)*100</f>
        <v>-1.1749155529446331</v>
      </c>
      <c r="GG51" s="32">
        <f t="array" ref="GG51">(CQ51/$C51-1)*100</f>
        <v>-0.22845580196145798</v>
      </c>
      <c r="GH51" s="32">
        <f t="array" ref="GH51">(CR51/$C51-1)*100</f>
        <v>-0.41611592500121475</v>
      </c>
    </row>
    <row r="52" spans="1:190" x14ac:dyDescent="0.25">
      <c r="A52" s="15" t="s">
        <v>130</v>
      </c>
      <c r="B52" s="16" t="b">
        <v>0</v>
      </c>
      <c r="C52" s="15">
        <v>7.0960000000000001</v>
      </c>
      <c r="D52" s="15">
        <v>7.2653999999999996</v>
      </c>
      <c r="E52" s="15">
        <v>7.1032000000000002</v>
      </c>
      <c r="F52" s="15">
        <v>7.1378000000000004</v>
      </c>
      <c r="G52" s="15">
        <v>7.2653999999999996</v>
      </c>
      <c r="H52" s="15">
        <v>7.1032000000000002</v>
      </c>
      <c r="I52" s="15">
        <v>6.7332999999999998</v>
      </c>
      <c r="J52" s="15">
        <v>6.8277000000000001</v>
      </c>
      <c r="K52" s="15">
        <v>6.8269000000000002</v>
      </c>
      <c r="L52" s="15">
        <v>6.8441999999999998</v>
      </c>
      <c r="M52" s="15">
        <v>6.8204000000000002</v>
      </c>
      <c r="N52" s="15">
        <v>6.9889000000000001</v>
      </c>
      <c r="O52" s="15">
        <v>6.9461000000000004</v>
      </c>
      <c r="P52" s="15">
        <v>6.9084000000000003</v>
      </c>
      <c r="Q52" s="15">
        <v>6.9603999999999999</v>
      </c>
      <c r="R52" s="15">
        <v>7.0289999999999999</v>
      </c>
      <c r="S52" s="15">
        <v>7.0328999999999997</v>
      </c>
      <c r="T52" s="15">
        <v>7.1447000000000003</v>
      </c>
      <c r="U52" s="15">
        <v>7.0251000000000001</v>
      </c>
      <c r="V52" s="15">
        <v>7.1079999999999997</v>
      </c>
      <c r="W52" s="15">
        <v>6.9741999999999997</v>
      </c>
      <c r="X52" s="15">
        <v>7.1204000000000001</v>
      </c>
      <c r="Y52" s="15">
        <v>7.0731999999999999</v>
      </c>
      <c r="Z52" s="15">
        <v>7.0419999999999998</v>
      </c>
      <c r="AA52" s="15">
        <v>7.0056000000000003</v>
      </c>
      <c r="AB52" s="15">
        <v>6.9272999999999998</v>
      </c>
      <c r="AC52" s="15">
        <v>7.1357999999999997</v>
      </c>
      <c r="AD52" s="15">
        <v>7.0948000000000002</v>
      </c>
      <c r="AE52" s="15">
        <v>7.0102000000000002</v>
      </c>
      <c r="AF52" s="15">
        <v>7.0122</v>
      </c>
      <c r="AG52" s="15">
        <v>7.0465999999999998</v>
      </c>
      <c r="AH52" s="15">
        <v>7.1220999999999997</v>
      </c>
      <c r="AI52" s="15">
        <v>6.9757999999999996</v>
      </c>
      <c r="AJ52" s="15">
        <v>6.9523999999999999</v>
      </c>
      <c r="AK52" s="15">
        <v>7.1731999999999996</v>
      </c>
      <c r="AL52" s="15">
        <v>6.9931000000000001</v>
      </c>
      <c r="AM52" s="15">
        <v>6.9969000000000001</v>
      </c>
      <c r="AN52" s="15">
        <v>6.9968000000000004</v>
      </c>
      <c r="AO52" s="15">
        <v>7.0026999999999999</v>
      </c>
      <c r="AP52" s="15">
        <v>7.1075999999999997</v>
      </c>
      <c r="AQ52" s="15">
        <v>7.0759999999999996</v>
      </c>
      <c r="AR52" s="15">
        <v>6.9664999999999999</v>
      </c>
      <c r="AS52" s="15">
        <v>6.9829999999999997</v>
      </c>
      <c r="AT52" s="15">
        <v>6.9481000000000002</v>
      </c>
      <c r="AU52" s="15">
        <v>7.0254000000000003</v>
      </c>
      <c r="AV52" s="15">
        <v>6.9808000000000003</v>
      </c>
      <c r="AW52" s="15">
        <v>6.9157000000000002</v>
      </c>
      <c r="AX52" s="15">
        <v>6.931</v>
      </c>
      <c r="AY52" s="15">
        <v>7.1026999999999996</v>
      </c>
      <c r="AZ52" s="15">
        <v>6.9344999999999999</v>
      </c>
      <c r="BA52" s="15">
        <v>6.8639000000000001</v>
      </c>
      <c r="BB52" s="15">
        <v>6.9066000000000001</v>
      </c>
      <c r="BC52" s="15">
        <v>6.8993000000000002</v>
      </c>
      <c r="BD52" s="15">
        <v>6.8913000000000002</v>
      </c>
      <c r="BE52" s="15">
        <v>6.8398000000000003</v>
      </c>
      <c r="BF52" s="15">
        <v>6.8258999999999999</v>
      </c>
      <c r="BG52" s="15">
        <v>7.165</v>
      </c>
      <c r="BH52" s="15">
        <v>7.1510999999999996</v>
      </c>
      <c r="BI52" s="15">
        <v>7.1295999999999999</v>
      </c>
      <c r="BJ52" s="15">
        <v>7.0728999999999997</v>
      </c>
      <c r="BK52" s="15">
        <v>7.0053000000000001</v>
      </c>
      <c r="BL52" s="15">
        <v>7.0052000000000003</v>
      </c>
      <c r="BM52" s="15">
        <v>6.9814999999999996</v>
      </c>
      <c r="BN52" s="15">
        <v>7.0235000000000003</v>
      </c>
      <c r="BO52" s="15">
        <v>7.0068999999999999</v>
      </c>
      <c r="BP52" s="15">
        <v>7.0636000000000001</v>
      </c>
      <c r="BQ52" s="15">
        <v>7.1140999999999996</v>
      </c>
      <c r="BR52" s="15">
        <v>7.0327999999999999</v>
      </c>
      <c r="BS52" s="15">
        <v>7.2504</v>
      </c>
      <c r="BT52" s="15">
        <v>6.9859999999999998</v>
      </c>
      <c r="BU52" s="15">
        <v>6.9744999999999999</v>
      </c>
      <c r="BV52" s="15">
        <v>7.0198999999999998</v>
      </c>
      <c r="BW52" s="15">
        <v>7.1409000000000002</v>
      </c>
      <c r="BX52" s="15">
        <v>6.9943999999999997</v>
      </c>
      <c r="BY52" s="15">
        <v>6.9840999999999998</v>
      </c>
      <c r="BZ52" s="15">
        <v>7.0650000000000004</v>
      </c>
      <c r="CA52" s="15">
        <v>6.9771999999999998</v>
      </c>
      <c r="CB52" s="15">
        <v>7.0414000000000003</v>
      </c>
      <c r="CC52" s="15">
        <v>6.8497000000000003</v>
      </c>
      <c r="CD52" s="15">
        <v>6.8367000000000004</v>
      </c>
      <c r="CE52" s="15">
        <v>7.1029</v>
      </c>
      <c r="CF52" s="15">
        <v>7.1798999999999999</v>
      </c>
      <c r="CG52" s="32">
        <v>7.0529000000000002</v>
      </c>
      <c r="CH52" s="32">
        <v>7.1276000000000002</v>
      </c>
      <c r="CI52" s="32">
        <v>7.0438000000000001</v>
      </c>
      <c r="CJ52" s="32">
        <v>7.0808</v>
      </c>
      <c r="CK52" s="32">
        <v>7.0065</v>
      </c>
      <c r="CL52" s="32">
        <v>7.0456000000000003</v>
      </c>
      <c r="CM52" s="32">
        <v>7.0388000000000002</v>
      </c>
      <c r="CN52" s="32">
        <v>7.0602999999999998</v>
      </c>
      <c r="CO52" s="32">
        <v>7.0613999999999999</v>
      </c>
      <c r="CP52" s="32">
        <v>7.0190999999999999</v>
      </c>
      <c r="CQ52" s="32">
        <v>7.0765000000000002</v>
      </c>
      <c r="CR52" s="32">
        <v>7.0655000000000001</v>
      </c>
      <c r="CT52">
        <f t="array" ref="CT52">(D52/$C52-1)*100</f>
        <v>2.387260428410376</v>
      </c>
      <c r="CU52">
        <f t="array" ref="CU52">(E52/$C52-1)*100</f>
        <v>0.10146561443067359</v>
      </c>
      <c r="CV52">
        <f t="array" ref="CV52">(F52/$C52-1)*100</f>
        <v>0.58906426155580505</v>
      </c>
      <c r="CW52">
        <f t="array" ref="CW52">(G52/$C52-1)*100</f>
        <v>2.387260428410376</v>
      </c>
      <c r="CX52">
        <f t="array" ref="CX52">(H52/$C52-1)*100</f>
        <v>0.10146561443067359</v>
      </c>
      <c r="CY52">
        <f t="array" ref="CY52">(I52/$C52-1)*100</f>
        <v>-5.1113303269447634</v>
      </c>
      <c r="CZ52">
        <f t="array" ref="CZ52">(J52/$C52-1)*100</f>
        <v>-3.7810033821871425</v>
      </c>
      <c r="DA52">
        <f t="array" ref="DA52">(K52/$C52-1)*100</f>
        <v>-3.7922773393461062</v>
      </c>
      <c r="DB52">
        <f t="array" ref="DB52">(L52/$C52-1)*100</f>
        <v>-3.5484780157835405</v>
      </c>
      <c r="DC52">
        <f t="array" ref="DC52">(M52/$C52-1)*100</f>
        <v>-3.8838782412626838</v>
      </c>
      <c r="DD52">
        <f t="array" ref="DD52">(N52/$C52-1)*100</f>
        <v>-1.5093010146561392</v>
      </c>
      <c r="DE52">
        <f t="array" ref="DE52">(O52/$C52-1)*100</f>
        <v>-2.1124577226606545</v>
      </c>
      <c r="DF52">
        <f t="array" ref="DF52">(P52/$C52-1)*100</f>
        <v>-2.6437429537767732</v>
      </c>
      <c r="DG52">
        <f t="array" ref="DG52">(Q52/$C52-1)*100</f>
        <v>-1.9109357384441972</v>
      </c>
      <c r="DH52">
        <f t="array" ref="DH52">(R52/$C52-1)*100</f>
        <v>-0.94419391206314041</v>
      </c>
      <c r="DI52">
        <f t="array" ref="DI52">(S52/$C52-1)*100</f>
        <v>-0.88923337091320054</v>
      </c>
      <c r="DJ52">
        <f t="array" ref="DJ52">(T52/$C52-1)*100</f>
        <v>0.68630214205185336</v>
      </c>
      <c r="DK52">
        <f t="array" ref="DK52">(U52/$C52-1)*100</f>
        <v>-0.99915445321308027</v>
      </c>
      <c r="DL52">
        <f t="array" ref="DL52">(V52/$C52-1)*100</f>
        <v>0.16910935738443378</v>
      </c>
      <c r="DM52">
        <f t="array" ref="DM52">(W52/$C52-1)*100</f>
        <v>-1.7164599774520894</v>
      </c>
      <c r="DN52">
        <f t="array" ref="DN52">(X52/$C52-1)*100</f>
        <v>0.34385569334836052</v>
      </c>
      <c r="DO52">
        <f t="array" ref="DO52">(Y52/$C52-1)*100</f>
        <v>-0.32130777903044416</v>
      </c>
      <c r="DP52">
        <f t="array" ref="DP52">(Z52/$C52-1)*100</f>
        <v>-0.76099210822999641</v>
      </c>
      <c r="DQ52">
        <f t="array" ref="DQ52">(AA52/$C52-1)*100</f>
        <v>-1.2739571589627907</v>
      </c>
      <c r="DR52">
        <f t="array" ref="DR52">(AB52/$C52-1)*100</f>
        <v>-2.37739571589628</v>
      </c>
      <c r="DS52">
        <f t="array" ref="DS52">(AC52/$C52-1)*100</f>
        <v>0.56087936865838461</v>
      </c>
      <c r="DT52">
        <f t="array" ref="DT52">(AD52/$C52-1)*100</f>
        <v>-1.6910935738445598E-2</v>
      </c>
      <c r="DU52">
        <f t="array" ref="DU52">(AE52/$C52-1)*100</f>
        <v>-1.2091319052987548</v>
      </c>
      <c r="DV52">
        <f t="array" ref="DV52">(AF52/$C52-1)*100</f>
        <v>-1.1809470124013566</v>
      </c>
      <c r="DW52">
        <f t="array" ref="DW52">(AG52/$C52-1)*100</f>
        <v>-0.6961668545659605</v>
      </c>
      <c r="DX52">
        <f t="array" ref="DX52">(AH52/$C52-1)*100</f>
        <v>0.36781285231115568</v>
      </c>
      <c r="DY52">
        <f t="array" ref="DY52">(AI52/$C52-1)*100</f>
        <v>-1.693912063134162</v>
      </c>
      <c r="DZ52">
        <f t="array" ref="DZ52">(AJ52/$C52-1)*100</f>
        <v>-2.0236753100338234</v>
      </c>
      <c r="EA52">
        <f t="array" ref="EA52">(AK52/$C52-1)*100</f>
        <v>1.0879368658399002</v>
      </c>
      <c r="EB52">
        <f t="array" ref="EB52">(AL52/$C52-1)*100</f>
        <v>-1.4501127395715852</v>
      </c>
      <c r="EC52">
        <f t="array" ref="EC52">(AM52/$C52-1)*100</f>
        <v>-1.396561443066513</v>
      </c>
      <c r="ED52">
        <f t="array" ref="ED52">(AN52/$C52-1)*100</f>
        <v>-1.3979706877113807</v>
      </c>
      <c r="EE52">
        <f t="array" ref="EE52">(AO52/$C52-1)*100</f>
        <v>-1.3148252536640426</v>
      </c>
      <c r="EF52">
        <f t="array" ref="EF52">(AP52/$C52-1)*100</f>
        <v>0.16347237880496301</v>
      </c>
      <c r="EG52">
        <f t="array" ref="EG52">(AQ52/$C52-1)*100</f>
        <v>-0.2818489289740711</v>
      </c>
      <c r="EH52">
        <f t="array" ref="EH52">(AR52/$C52-1)*100</f>
        <v>-1.8249718151071015</v>
      </c>
      <c r="EI52">
        <f t="array" ref="EI52">(AS52/$C52-1)*100</f>
        <v>-1.5924464487034995</v>
      </c>
      <c r="EJ52">
        <f t="array" ref="EJ52">(AT52/$C52-1)*100</f>
        <v>-2.0842728297632451</v>
      </c>
      <c r="EK52">
        <f t="array" ref="EK52">(AU52/$C52-1)*100</f>
        <v>-0.9949267192784661</v>
      </c>
      <c r="EL52">
        <f t="array" ref="EL52">(AV52/$C52-1)*100</f>
        <v>-1.6234498308906442</v>
      </c>
      <c r="EM52">
        <f t="array" ref="EM52">(AW52/$C52-1)*100</f>
        <v>-2.540868094701243</v>
      </c>
      <c r="EN52">
        <f t="array" ref="EN52">(AX52/$C52-1)*100</f>
        <v>-2.3252536640360755</v>
      </c>
      <c r="EO52">
        <f t="array" ref="EO52">(AY52/$C52-1)*100</f>
        <v>9.441939120631293E-2</v>
      </c>
      <c r="EP52">
        <f t="array" ref="EP52">(AZ52/$C52-1)*100</f>
        <v>-2.2759301014656175</v>
      </c>
      <c r="EQ52">
        <f t="array" ref="EQ52">(BA52/$C52-1)*100</f>
        <v>-3.2708568207440836</v>
      </c>
      <c r="ER52">
        <f t="array" ref="ER52">(BB52/$C52-1)*100</f>
        <v>-2.6691093573844471</v>
      </c>
      <c r="ES52">
        <f t="array" ref="ES52">(BC52/$C52-1)*100</f>
        <v>-2.7719842164599773</v>
      </c>
      <c r="ET52">
        <f t="array" ref="ET52">(BD52/$C52-1)*100</f>
        <v>-2.8847237880496035</v>
      </c>
      <c r="EU52">
        <f t="array" ref="EU52">(BE52/$C52-1)*100</f>
        <v>-3.6104847801578299</v>
      </c>
      <c r="EV52">
        <f t="array" ref="EV52">(BF52/$C52-1)*100</f>
        <v>-3.8063697857948164</v>
      </c>
      <c r="EW52">
        <f t="array" ref="EW52">(BG52/$C52-1)*100</f>
        <v>0.97237880496054974</v>
      </c>
      <c r="EX52">
        <f t="array" ref="EX52">(BH52/$C52-1)*100</f>
        <v>0.77649379932356322</v>
      </c>
      <c r="EY52">
        <f t="array" ref="EY52">(BI52/$C52-1)*100</f>
        <v>0.47350620067643234</v>
      </c>
      <c r="EZ52">
        <f t="array" ref="EZ52">(BJ52/$C52-1)*100</f>
        <v>-0.32553551296505834</v>
      </c>
      <c r="FA52">
        <f t="array" ref="FA52">(BK52/$C52-1)*100</f>
        <v>-1.2781848928974049</v>
      </c>
      <c r="FB52">
        <f t="array" ref="FB52">(BL52/$C52-1)*100</f>
        <v>-1.2795941375422726</v>
      </c>
      <c r="FC52">
        <f t="array" ref="FC52">(BM52/$C52-1)*100</f>
        <v>-1.6135851183765593</v>
      </c>
      <c r="FD52">
        <f t="array" ref="FD52">(BN52/$C52-1)*100</f>
        <v>-1.0217023675309966</v>
      </c>
      <c r="FE52">
        <f t="array" ref="FE52">(BO52/$C52-1)*100</f>
        <v>-1.2556369785794885</v>
      </c>
      <c r="FF52">
        <f t="array" ref="FF52">(BP52/$C52-1)*100</f>
        <v>-0.45659526493799785</v>
      </c>
      <c r="FG52">
        <f t="array" ref="FG52">(BQ52/$C52-1)*100</f>
        <v>0.25507328072151836</v>
      </c>
      <c r="FH52">
        <f t="array" ref="FH52">(BR52/$C52-1)*100</f>
        <v>-0.89064261555806823</v>
      </c>
      <c r="FI52">
        <f t="array" ref="FI52">(BS52/$C52-1)*100</f>
        <v>2.1758737316798227</v>
      </c>
      <c r="FJ52">
        <f t="array" ref="FJ52">(BT52/$C52-1)*100</f>
        <v>-1.5501691093573911</v>
      </c>
      <c r="FK52">
        <f t="array" ref="FK52">(BU52/$C52-1)*100</f>
        <v>-1.7122322435174753</v>
      </c>
      <c r="FL52">
        <f t="array" ref="FL52">(BV52/$C52-1)*100</f>
        <v>-1.0724351747463445</v>
      </c>
      <c r="FM52">
        <f t="array" ref="FM52">(BW52/$C52-1)*100</f>
        <v>0.63275084554679228</v>
      </c>
      <c r="FN52">
        <f t="array" ref="FN52">(BX52/$C52-1)*100</f>
        <v>-1.431792559188283</v>
      </c>
      <c r="FO52">
        <f t="array" ref="FO52">(BY52/$C52-1)*100</f>
        <v>-1.5769447576099216</v>
      </c>
      <c r="FP52">
        <f t="array" ref="FP52">(BZ52/$C52-1)*100</f>
        <v>-0.43686583990980576</v>
      </c>
      <c r="FQ52">
        <f t="array" ref="FQ52">(CA52/$C52-1)*100</f>
        <v>-1.674182638105981</v>
      </c>
      <c r="FR52">
        <f t="array" ref="FR52">(CB52/$C52-1)*100</f>
        <v>-0.76944757609920256</v>
      </c>
      <c r="FS52">
        <f t="array" ref="FS52">(CC52/$C52-1)*100</f>
        <v>-3.4709695603156621</v>
      </c>
      <c r="FT52">
        <f t="array" ref="FT52">(CD52/$C52-1)*100</f>
        <v>-3.6541713641488061</v>
      </c>
      <c r="FU52">
        <f t="array" ref="FU52">(CE52/$C52-1)*100</f>
        <v>9.7237880496048312E-2</v>
      </c>
      <c r="FV52">
        <f t="array" ref="FV52">(CF52/$C52-1)*100</f>
        <v>1.1823562570462132</v>
      </c>
      <c r="FW52" s="32">
        <f t="array" ref="FW52">(CG52/$C52-1)*100</f>
        <v>-0.60738444193911834</v>
      </c>
      <c r="FX52" s="32">
        <f t="array" ref="FX52">(CH52/$C52-1)*100</f>
        <v>0.44532130777903411</v>
      </c>
      <c r="FY52" s="32">
        <f t="array" ref="FY52">(CI52/$C52-1)*100</f>
        <v>-0.73562570462232246</v>
      </c>
      <c r="FZ52" s="32">
        <f t="array" ref="FZ52">(CJ52/$C52-1)*100</f>
        <v>-0.21420518602029981</v>
      </c>
      <c r="GA52" s="32">
        <f t="array" ref="GA52">(CK52/$C52-1)*100</f>
        <v>-1.2612739571589593</v>
      </c>
      <c r="GB52" s="32">
        <f t="array" ref="GB52">(CL52/$C52-1)*100</f>
        <v>-0.71025930101464851</v>
      </c>
      <c r="GC52" s="32">
        <f t="array" ref="GC52">(CM52/$C52-1)*100</f>
        <v>-0.80608793686584024</v>
      </c>
      <c r="GD52" s="32">
        <f t="array" ref="GD52">(CN52/$C52-1)*100</f>
        <v>-0.50310033821872047</v>
      </c>
      <c r="GE52" s="32">
        <f t="array" ref="GE52">(CO52/$C52-1)*100</f>
        <v>-0.48759864712514256</v>
      </c>
      <c r="GF52" s="32">
        <f t="array" ref="GF52">(CP52/$C52-1)*100</f>
        <v>-1.0837091319052972</v>
      </c>
      <c r="GG52" s="32">
        <f t="array" ref="GG52">(CQ52/$C52-1)*100</f>
        <v>-0.27480270574972154</v>
      </c>
      <c r="GH52" s="32">
        <f t="array" ref="GH52">(CR52/$C52-1)*100</f>
        <v>-0.42981961668545621</v>
      </c>
    </row>
    <row r="53" spans="1:190" x14ac:dyDescent="0.25">
      <c r="A53" s="15" t="s">
        <v>132</v>
      </c>
      <c r="B53" s="16" t="b">
        <v>0</v>
      </c>
      <c r="C53" s="15">
        <v>6.9851000000000001</v>
      </c>
      <c r="D53" s="15">
        <v>7.1048</v>
      </c>
      <c r="E53" s="15">
        <v>7.0327000000000002</v>
      </c>
      <c r="F53" s="15">
        <v>7.0197000000000003</v>
      </c>
      <c r="G53" s="15">
        <v>7.1048</v>
      </c>
      <c r="H53" s="15">
        <v>7.0327000000000002</v>
      </c>
      <c r="I53" s="15">
        <v>6.7274000000000003</v>
      </c>
      <c r="J53" s="15">
        <v>6.8047000000000004</v>
      </c>
      <c r="K53" s="15">
        <v>6.8040000000000003</v>
      </c>
      <c r="L53" s="15">
        <v>6.8164999999999996</v>
      </c>
      <c r="M53" s="15">
        <v>6.8019999999999996</v>
      </c>
      <c r="N53" s="15">
        <v>6.9238</v>
      </c>
      <c r="O53" s="15">
        <v>6.8966000000000003</v>
      </c>
      <c r="P53" s="15">
        <v>6.8663999999999996</v>
      </c>
      <c r="Q53" s="15">
        <v>6.9043999999999999</v>
      </c>
      <c r="R53" s="15">
        <v>6.96</v>
      </c>
      <c r="S53" s="15">
        <v>6.9355000000000002</v>
      </c>
      <c r="T53" s="15">
        <v>7.0046999999999997</v>
      </c>
      <c r="U53" s="15">
        <v>6.944</v>
      </c>
      <c r="V53" s="15">
        <v>6.9669999999999996</v>
      </c>
      <c r="W53" s="15">
        <v>6.9165999999999999</v>
      </c>
      <c r="X53" s="15">
        <v>7.0246000000000004</v>
      </c>
      <c r="Y53" s="15">
        <v>6.9626999999999999</v>
      </c>
      <c r="Z53" s="15">
        <v>6.9741999999999997</v>
      </c>
      <c r="AA53" s="15">
        <v>6.9154</v>
      </c>
      <c r="AB53" s="15">
        <v>6.8723000000000001</v>
      </c>
      <c r="AC53" s="15">
        <v>6.9904999999999999</v>
      </c>
      <c r="AD53" s="15">
        <v>7.0004999999999997</v>
      </c>
      <c r="AE53" s="15">
        <v>6.9162999999999997</v>
      </c>
      <c r="AF53" s="15">
        <v>6.9287999999999998</v>
      </c>
      <c r="AG53" s="15">
        <v>6.9149000000000003</v>
      </c>
      <c r="AH53" s="15">
        <v>7.0439999999999996</v>
      </c>
      <c r="AI53" s="15">
        <v>6.9108000000000001</v>
      </c>
      <c r="AJ53" s="15">
        <v>6.8945999999999996</v>
      </c>
      <c r="AK53" s="15">
        <v>7.0688000000000004</v>
      </c>
      <c r="AL53" s="15">
        <v>6.9226000000000001</v>
      </c>
      <c r="AM53" s="15">
        <v>6.9378000000000002</v>
      </c>
      <c r="AN53" s="15">
        <v>6.9359000000000002</v>
      </c>
      <c r="AO53" s="15">
        <v>6.9324000000000003</v>
      </c>
      <c r="AP53" s="15">
        <v>7.0023</v>
      </c>
      <c r="AQ53" s="15">
        <v>6.9745999999999997</v>
      </c>
      <c r="AR53" s="15">
        <v>6.9138999999999999</v>
      </c>
      <c r="AS53" s="15">
        <v>6.9172000000000002</v>
      </c>
      <c r="AT53" s="15">
        <v>6.8704999999999998</v>
      </c>
      <c r="AU53" s="15">
        <v>6.9509999999999996</v>
      </c>
      <c r="AV53" s="15">
        <v>6.9016999999999999</v>
      </c>
      <c r="AW53" s="15">
        <v>6.8781999999999996</v>
      </c>
      <c r="AX53" s="15">
        <v>6.8601000000000001</v>
      </c>
      <c r="AY53" s="15">
        <v>6.9485000000000001</v>
      </c>
      <c r="AZ53" s="15">
        <v>6.8926999999999996</v>
      </c>
      <c r="BA53" s="15">
        <v>6.827</v>
      </c>
      <c r="BB53" s="15">
        <v>6.8205999999999998</v>
      </c>
      <c r="BC53" s="15">
        <v>6.8426999999999998</v>
      </c>
      <c r="BD53" s="15">
        <v>6.8667999999999996</v>
      </c>
      <c r="BE53" s="15">
        <v>6.8143000000000002</v>
      </c>
      <c r="BF53" s="15">
        <v>6.8032000000000004</v>
      </c>
      <c r="BG53" s="15">
        <v>7.0171000000000001</v>
      </c>
      <c r="BH53" s="15">
        <v>7.0303000000000004</v>
      </c>
      <c r="BI53" s="15">
        <v>7.02</v>
      </c>
      <c r="BJ53" s="15">
        <v>6.9623999999999997</v>
      </c>
      <c r="BK53" s="15">
        <v>6.9150999999999998</v>
      </c>
      <c r="BL53" s="15">
        <v>6.9244000000000003</v>
      </c>
      <c r="BM53" s="15">
        <v>6.9230999999999998</v>
      </c>
      <c r="BN53" s="15">
        <v>6.9530000000000003</v>
      </c>
      <c r="BO53" s="15">
        <v>6.9215999999999998</v>
      </c>
      <c r="BP53" s="15">
        <v>6.9691000000000001</v>
      </c>
      <c r="BQ53" s="15">
        <v>7.0011000000000001</v>
      </c>
      <c r="BR53" s="15">
        <v>6.9489000000000001</v>
      </c>
      <c r="BS53" s="15">
        <v>7.0848000000000004</v>
      </c>
      <c r="BT53" s="15">
        <v>6.923</v>
      </c>
      <c r="BU53" s="15">
        <v>6.9183000000000003</v>
      </c>
      <c r="BV53" s="15">
        <v>6.9420999999999999</v>
      </c>
      <c r="BW53" s="15">
        <v>7.0465</v>
      </c>
      <c r="BX53" s="15">
        <v>6.9109999999999996</v>
      </c>
      <c r="BY53" s="15">
        <v>6.9164000000000003</v>
      </c>
      <c r="BZ53" s="15">
        <v>6.9714</v>
      </c>
      <c r="CA53" s="15">
        <v>6.8924000000000003</v>
      </c>
      <c r="CB53" s="15">
        <v>6.9734999999999996</v>
      </c>
      <c r="CC53" s="15">
        <v>6.8319000000000001</v>
      </c>
      <c r="CD53" s="15">
        <v>6.8051000000000004</v>
      </c>
      <c r="CE53" s="15">
        <v>6.8212000000000002</v>
      </c>
      <c r="CF53" s="15">
        <v>7.0930999999999997</v>
      </c>
      <c r="CG53" s="32">
        <v>6.9433999999999996</v>
      </c>
      <c r="CH53" s="32">
        <v>7.0072999999999999</v>
      </c>
      <c r="CI53" s="32">
        <v>6.9421999999999997</v>
      </c>
      <c r="CJ53" s="32">
        <v>6.9955000000000007</v>
      </c>
      <c r="CK53" s="32">
        <v>6.9410999999999996</v>
      </c>
      <c r="CL53" s="32">
        <v>6.9699</v>
      </c>
      <c r="CM53" s="32">
        <v>6.9715000000000007</v>
      </c>
      <c r="CN53" s="32">
        <v>6.9835000000000003</v>
      </c>
      <c r="CO53" s="32">
        <v>6.9858000000000002</v>
      </c>
      <c r="CP53" s="32">
        <v>6.9434000000000005</v>
      </c>
      <c r="CQ53" s="32">
        <v>6.9771000000000001</v>
      </c>
      <c r="CR53" s="32">
        <v>6.9739000000000004</v>
      </c>
      <c r="CT53">
        <f t="array" ref="CT53">(D53/$C53-1)*100</f>
        <v>1.7136476213654772</v>
      </c>
      <c r="CU53">
        <f t="array" ref="CU53">(E53/$C53-1)*100</f>
        <v>0.68145051609855845</v>
      </c>
      <c r="CV53">
        <f t="array" ref="CV53">(F53/$C53-1)*100</f>
        <v>0.49534008102962712</v>
      </c>
      <c r="CW53">
        <f t="array" ref="CW53">(G53/$C53-1)*100</f>
        <v>1.7136476213654772</v>
      </c>
      <c r="CX53">
        <f t="array" ref="CX53">(H53/$C53-1)*100</f>
        <v>0.68145051609855845</v>
      </c>
      <c r="CY53">
        <f t="array" ref="CY53">(I53/$C53-1)*100</f>
        <v>-3.6892814705587584</v>
      </c>
      <c r="CZ53">
        <f t="array" ref="CZ53">(J53/$C53-1)*100</f>
        <v>-2.5826401912642627</v>
      </c>
      <c r="DA53">
        <f t="array" ref="DA53">(K53/$C53-1)*100</f>
        <v>-2.5926615223833549</v>
      </c>
      <c r="DB53">
        <f t="array" ref="DB53">(L53/$C53-1)*100</f>
        <v>-2.4137091809709355</v>
      </c>
      <c r="DC53">
        <f t="array" ref="DC53">(M53/$C53-1)*100</f>
        <v>-2.621293897009358</v>
      </c>
      <c r="DD53">
        <f t="array" ref="DD53">(N53/$C53-1)*100</f>
        <v>-0.87758228228658197</v>
      </c>
      <c r="DE53">
        <f t="array" ref="DE53">(O53/$C53-1)*100</f>
        <v>-1.2669825772000376</v>
      </c>
      <c r="DF53">
        <f t="array" ref="DF53">(P53/$C53-1)*100</f>
        <v>-1.6993314340524868</v>
      </c>
      <c r="DG53">
        <f t="array" ref="DG53">(Q53/$C53-1)*100</f>
        <v>-1.1553163161586832</v>
      </c>
      <c r="DH53">
        <f t="array" ref="DH53">(R53/$C53-1)*100</f>
        <v>-0.35933630155616791</v>
      </c>
      <c r="DI53">
        <f t="array" ref="DI53">(S53/$C53-1)*100</f>
        <v>-0.71008289072453934</v>
      </c>
      <c r="DJ53">
        <f t="array" ref="DJ53">(T53/$C53-1)*100</f>
        <v>0.2805972713346927</v>
      </c>
      <c r="DK53">
        <f t="array" ref="DK53">(U53/$C53-1)*100</f>
        <v>-0.58839529856409278</v>
      </c>
      <c r="DL53">
        <f t="array" ref="DL53">(V53/$C53-1)*100</f>
        <v>-0.25912299036521258</v>
      </c>
      <c r="DM53">
        <f t="array" ref="DM53">(W53/$C53-1)*100</f>
        <v>-0.98065883094015094</v>
      </c>
      <c r="DN53">
        <f t="array" ref="DN53">(X53/$C53-1)*100</f>
        <v>0.56548939886329475</v>
      </c>
      <c r="DO53">
        <f t="array" ref="DO53">(Y53/$C53-1)*100</f>
        <v>-0.32068259581108371</v>
      </c>
      <c r="DP53">
        <f t="array" ref="DP53">(Z53/$C53-1)*100</f>
        <v>-0.15604644171164361</v>
      </c>
      <c r="DQ53">
        <f t="array" ref="DQ53">(AA53/$C53-1)*100</f>
        <v>-0.99783825571574392</v>
      </c>
      <c r="DR53">
        <f t="array" ref="DR53">(AB53/$C53-1)*100</f>
        <v>-1.6148659289058176</v>
      </c>
      <c r="DS53">
        <f t="array" ref="DS53">(AC53/$C53-1)*100</f>
        <v>7.7307411490168398E-2</v>
      </c>
      <c r="DT53">
        <f t="array" ref="DT53">(AD53/$C53-1)*100</f>
        <v>0.22046928462011728</v>
      </c>
      <c r="DU53">
        <f t="array" ref="DU53">(AE53/$C53-1)*100</f>
        <v>-0.98495368713404918</v>
      </c>
      <c r="DV53">
        <f t="array" ref="DV53">(AF53/$C53-1)*100</f>
        <v>-0.80600134572160753</v>
      </c>
      <c r="DW53">
        <f t="array" ref="DW53">(AG53/$C53-1)*100</f>
        <v>-1.0049963493722336</v>
      </c>
      <c r="DX53">
        <f t="array" ref="DX53">(AH53/$C53-1)*100</f>
        <v>0.84322343273539602</v>
      </c>
      <c r="DY53">
        <f t="array" ref="DY53">(AI53/$C53-1)*100</f>
        <v>-1.0636927173555133</v>
      </c>
      <c r="DZ53">
        <f t="array" ref="DZ53">(AJ53/$C53-1)*100</f>
        <v>-1.2956149518260407</v>
      </c>
      <c r="EA53">
        <f t="array" ref="EA53">(AK53/$C53-1)*100</f>
        <v>1.1982648780976657</v>
      </c>
      <c r="EB53">
        <f t="array" ref="EB53">(AL53/$C53-1)*100</f>
        <v>-0.89476170706217495</v>
      </c>
      <c r="EC53">
        <f t="array" ref="EC53">(AM53/$C53-1)*100</f>
        <v>-0.6771556599046491</v>
      </c>
      <c r="ED53">
        <f t="array" ref="ED53">(AN53/$C53-1)*100</f>
        <v>-0.70435641579934538</v>
      </c>
      <c r="EE53">
        <f t="array" ref="EE53">(AO53/$C53-1)*100</f>
        <v>-0.7544630713948175</v>
      </c>
      <c r="EF53">
        <f t="array" ref="EF53">(AP53/$C53-1)*100</f>
        <v>0.24623842178350674</v>
      </c>
      <c r="EG53">
        <f t="array" ref="EG53">(AQ53/$C53-1)*100</f>
        <v>-0.15031996678644965</v>
      </c>
      <c r="EH53">
        <f t="array" ref="EH53">(AR53/$C53-1)*100</f>
        <v>-1.0193125366852351</v>
      </c>
      <c r="EI53">
        <f t="array" ref="EI53">(AS53/$C53-1)*100</f>
        <v>-0.97206911855234335</v>
      </c>
      <c r="EJ53">
        <f t="array" ref="EJ53">(AT53/$C53-1)*100</f>
        <v>-1.6406350660692071</v>
      </c>
      <c r="EK53">
        <f t="array" ref="EK53">(AU53/$C53-1)*100</f>
        <v>-0.48818198737312635</v>
      </c>
      <c r="EL53">
        <f t="array" ref="EL53">(AV53/$C53-1)*100</f>
        <v>-1.1939700219037674</v>
      </c>
      <c r="EM53">
        <f t="array" ref="EM53">(AW53/$C53-1)*100</f>
        <v>-1.5304004237591484</v>
      </c>
      <c r="EN53">
        <f t="array" ref="EN53">(AX53/$C53-1)*100</f>
        <v>-1.7895234141243499</v>
      </c>
      <c r="EO53">
        <f t="array" ref="EO53">(AY53/$C53-1)*100</f>
        <v>-0.52397245565560802</v>
      </c>
      <c r="EP53">
        <f t="array" ref="EP53">(AZ53/$C53-1)*100</f>
        <v>-1.3228157077207259</v>
      </c>
      <c r="EQ53">
        <f t="array" ref="EQ53">(BA53/$C53-1)*100</f>
        <v>-2.2633892141844747</v>
      </c>
      <c r="ER53">
        <f t="array" ref="ER53">(BB53/$C53-1)*100</f>
        <v>-2.3550128129876446</v>
      </c>
      <c r="ES53">
        <f t="array" ref="ES53">(BC53/$C53-1)*100</f>
        <v>-2.0386250733704592</v>
      </c>
      <c r="ET53">
        <f t="array" ref="ET53">(BD53/$C53-1)*100</f>
        <v>-1.6936049591272928</v>
      </c>
      <c r="EU53">
        <f t="array" ref="EU53">(BE53/$C53-1)*100</f>
        <v>-2.4452047930595078</v>
      </c>
      <c r="EV53">
        <f t="array" ref="EV53">(BF53/$C53-1)*100</f>
        <v>-2.6041144722337539</v>
      </c>
      <c r="EW53">
        <f t="array" ref="EW53">(BG53/$C53-1)*100</f>
        <v>0.45811799401582753</v>
      </c>
      <c r="EX53">
        <f t="array" ref="EX53">(BH53/$C53-1)*100</f>
        <v>0.64709166654737249</v>
      </c>
      <c r="EY53">
        <f t="array" ref="EY53">(BI53/$C53-1)*100</f>
        <v>0.49963493722351426</v>
      </c>
      <c r="EZ53">
        <f t="array" ref="EZ53">(BJ53/$C53-1)*100</f>
        <v>-0.32497745200499306</v>
      </c>
      <c r="FA53">
        <f t="array" ref="FA53">(BK53/$C53-1)*100</f>
        <v>-1.0021331119096422</v>
      </c>
      <c r="FB53">
        <f t="array" ref="FB53">(BL53/$C53-1)*100</f>
        <v>-0.86899256989878548</v>
      </c>
      <c r="FC53">
        <f t="array" ref="FC53">(BM53/$C53-1)*100</f>
        <v>-0.88760361340568528</v>
      </c>
      <c r="FD53">
        <f t="array" ref="FD53">(BN53/$C53-1)*100</f>
        <v>-0.45954961274713435</v>
      </c>
      <c r="FE53">
        <f t="array" ref="FE53">(BO53/$C53-1)*100</f>
        <v>-0.9090778943751765</v>
      </c>
      <c r="FF53">
        <f t="array" ref="FF53">(BP53/$C53-1)*100</f>
        <v>-0.22905899700791377</v>
      </c>
      <c r="FG53">
        <f t="array" ref="FG53">(BQ53/$C53-1)*100</f>
        <v>0.22905899700791377</v>
      </c>
      <c r="FH53">
        <f t="array" ref="FH53">(BR53/$C53-1)*100</f>
        <v>-0.51824598073041406</v>
      </c>
      <c r="FI53">
        <f t="array" ref="FI53">(BS53/$C53-1)*100</f>
        <v>1.4273238751055795</v>
      </c>
      <c r="FJ53">
        <f t="array" ref="FJ53">(BT53/$C53-1)*100</f>
        <v>-0.88903523213698099</v>
      </c>
      <c r="FK53">
        <f t="array" ref="FK53">(BU53/$C53-1)*100</f>
        <v>-0.95632131250804608</v>
      </c>
      <c r="FL53">
        <f t="array" ref="FL53">(BV53/$C53-1)*100</f>
        <v>-0.61559605445877796</v>
      </c>
      <c r="FM53">
        <f t="array" ref="FM53">(BW53/$C53-1)*100</f>
        <v>0.87901390101787769</v>
      </c>
      <c r="FN53">
        <f t="array" ref="FN53">(BX53/$C53-1)*100</f>
        <v>-1.0608294798929219</v>
      </c>
      <c r="FO53">
        <f t="array" ref="FO53">(BY53/$C53-1)*100</f>
        <v>-0.98352206840274237</v>
      </c>
      <c r="FP53">
        <f t="array" ref="FP53">(BZ53/$C53-1)*100</f>
        <v>-0.19613176618803463</v>
      </c>
      <c r="FQ53">
        <f t="array" ref="FQ53">(CA53/$C53-1)*100</f>
        <v>-1.327110563914613</v>
      </c>
      <c r="FR53">
        <f t="array" ref="FR53">(CB53/$C53-1)*100</f>
        <v>-0.16606777283074692</v>
      </c>
      <c r="FS53">
        <f t="array" ref="FS53">(CC53/$C53-1)*100</f>
        <v>-2.1932398963508071</v>
      </c>
      <c r="FT53">
        <f t="array" ref="FT53">(CD53/$C53-1)*100</f>
        <v>-2.5769137163390576</v>
      </c>
      <c r="FU53">
        <f t="array" ref="FU53">(CE53/$C53-1)*100</f>
        <v>-2.3464231005998482</v>
      </c>
      <c r="FV53">
        <f t="array" ref="FV53">(CF53/$C53-1)*100</f>
        <v>1.5461482298034346</v>
      </c>
      <c r="FW53" s="32">
        <f t="array" ref="FW53">(CG53/$C53-1)*100</f>
        <v>-0.59698501095188927</v>
      </c>
      <c r="FX53" s="32">
        <f t="array" ref="FX53">(CH53/$C53-1)*100</f>
        <v>0.31781935834849229</v>
      </c>
      <c r="FY53" s="32">
        <f t="array" ref="FY53">(CI53/$C53-1)*100</f>
        <v>-0.61416443572748225</v>
      </c>
      <c r="FZ53" s="32">
        <f t="array" ref="FZ53">(CJ53/$C53-1)*100</f>
        <v>0.14888834805515394</v>
      </c>
      <c r="GA53" s="32">
        <f t="array" ref="GA53">(CK53/$C53-1)*100</f>
        <v>-0.62991224177177951</v>
      </c>
      <c r="GB53" s="32">
        <f t="array" ref="GB53">(CL53/$C53-1)*100</f>
        <v>-0.21760604715752585</v>
      </c>
      <c r="GC53" s="32">
        <f t="array" ref="GC53">(CM53/$C53-1)*100</f>
        <v>-0.19470014745671671</v>
      </c>
      <c r="GD53" s="32">
        <f t="array" ref="GD53">(CN53/$C53-1)*100</f>
        <v>-2.2905899700786936E-2</v>
      </c>
      <c r="GE53" s="32">
        <f t="array" ref="GE53">(CO53/$C53-1)*100</f>
        <v>1.0021331119092203E-2</v>
      </c>
      <c r="GF53" s="32">
        <f t="array" ref="GF53">(CP53/$C53-1)*100</f>
        <v>-0.59698501095187817</v>
      </c>
      <c r="GG53" s="32">
        <f t="array" ref="GG53">(CQ53/$C53-1)*100</f>
        <v>-0.11452949850395688</v>
      </c>
      <c r="GH53" s="32">
        <f t="array" ref="GH53">(CR53/$C53-1)*100</f>
        <v>-0.16034129790554186</v>
      </c>
    </row>
    <row r="54" spans="1:190" x14ac:dyDescent="0.25">
      <c r="A54" s="15" t="s">
        <v>133</v>
      </c>
      <c r="B54" s="16" t="b">
        <v>0</v>
      </c>
      <c r="C54" s="15">
        <v>6.2878999999999996</v>
      </c>
      <c r="D54" s="15">
        <v>6.4532999999999996</v>
      </c>
      <c r="E54" s="15">
        <v>6.2823000000000002</v>
      </c>
      <c r="F54" s="15">
        <v>6.3228</v>
      </c>
      <c r="G54" s="15">
        <v>6.4532999999999996</v>
      </c>
      <c r="H54" s="15">
        <v>6.2823000000000002</v>
      </c>
      <c r="I54" s="15">
        <v>6.0340999999999996</v>
      </c>
      <c r="J54" s="15">
        <v>6.0867000000000004</v>
      </c>
      <c r="K54" s="15">
        <v>6.0861999999999998</v>
      </c>
      <c r="L54" s="15">
        <v>6.0934999999999997</v>
      </c>
      <c r="M54" s="15">
        <v>6.0876999999999999</v>
      </c>
      <c r="N54" s="15">
        <v>6.2176</v>
      </c>
      <c r="O54" s="15">
        <v>6.1914999999999996</v>
      </c>
      <c r="P54" s="15">
        <v>6.1289999999999996</v>
      </c>
      <c r="Q54" s="15">
        <v>6.1761999999999997</v>
      </c>
      <c r="R54" s="15">
        <v>6.2203999999999997</v>
      </c>
      <c r="S54" s="15">
        <v>6.2404000000000002</v>
      </c>
      <c r="T54" s="15">
        <v>6.2416999999999998</v>
      </c>
      <c r="U54" s="15">
        <v>6.2652999999999999</v>
      </c>
      <c r="V54" s="15">
        <v>6.2687999999999997</v>
      </c>
      <c r="W54" s="15">
        <v>6.2060000000000004</v>
      </c>
      <c r="X54" s="15">
        <v>6.2839</v>
      </c>
      <c r="Y54" s="15">
        <v>6.2446000000000002</v>
      </c>
      <c r="Z54" s="15">
        <v>6.2225000000000001</v>
      </c>
      <c r="AA54" s="15">
        <v>6.2179000000000002</v>
      </c>
      <c r="AB54" s="15">
        <v>6.1493000000000002</v>
      </c>
      <c r="AC54" s="15">
        <v>6.2725999999999997</v>
      </c>
      <c r="AD54" s="15">
        <v>6.2910000000000004</v>
      </c>
      <c r="AE54" s="15">
        <v>6.1825000000000001</v>
      </c>
      <c r="AF54" s="15">
        <v>6.2167000000000003</v>
      </c>
      <c r="AG54" s="15">
        <v>6.2567000000000004</v>
      </c>
      <c r="AH54" s="15">
        <v>6.2803000000000004</v>
      </c>
      <c r="AI54" s="15">
        <v>6.1558000000000002</v>
      </c>
      <c r="AJ54" s="15">
        <v>6.1374000000000004</v>
      </c>
      <c r="AK54" s="15">
        <v>6.3365999999999998</v>
      </c>
      <c r="AL54" s="15">
        <v>6.1787999999999998</v>
      </c>
      <c r="AM54" s="15">
        <v>6.2178000000000004</v>
      </c>
      <c r="AN54" s="15">
        <v>6.2176</v>
      </c>
      <c r="AO54" s="15">
        <v>6.2241</v>
      </c>
      <c r="AP54" s="15">
        <v>6.3155000000000001</v>
      </c>
      <c r="AQ54" s="15">
        <v>6.2636000000000003</v>
      </c>
      <c r="AR54" s="15">
        <v>6.1787000000000001</v>
      </c>
      <c r="AS54" s="15">
        <v>6.2028999999999996</v>
      </c>
      <c r="AT54" s="15">
        <v>6.3143000000000002</v>
      </c>
      <c r="AU54" s="15">
        <v>6.2743000000000002</v>
      </c>
      <c r="AV54" s="15">
        <v>6.2523999999999997</v>
      </c>
      <c r="AW54" s="15">
        <v>6.1321000000000003</v>
      </c>
      <c r="AX54" s="15">
        <v>6.1497000000000002</v>
      </c>
      <c r="AY54" s="15">
        <v>6.2679999999999998</v>
      </c>
      <c r="AZ54" s="15">
        <v>6.2041000000000004</v>
      </c>
      <c r="BA54" s="15">
        <v>6.1022999999999996</v>
      </c>
      <c r="BB54" s="15">
        <v>6.1585000000000001</v>
      </c>
      <c r="BC54" s="15">
        <v>6.1273</v>
      </c>
      <c r="BD54" s="15">
        <v>6.1254999999999997</v>
      </c>
      <c r="BE54" s="15">
        <v>6.0928000000000004</v>
      </c>
      <c r="BF54" s="15">
        <v>6.0853999999999999</v>
      </c>
      <c r="BG54" s="15">
        <v>6.2664</v>
      </c>
      <c r="BH54" s="15">
        <v>6.2862999999999998</v>
      </c>
      <c r="BI54" s="15">
        <v>6.2807000000000004</v>
      </c>
      <c r="BJ54" s="15">
        <v>6.2443999999999997</v>
      </c>
      <c r="BK54" s="15">
        <v>6.2176999999999998</v>
      </c>
      <c r="BL54" s="15">
        <v>6.2172000000000001</v>
      </c>
      <c r="BM54" s="15">
        <v>6.2149999999999999</v>
      </c>
      <c r="BN54" s="15">
        <v>6.2888000000000002</v>
      </c>
      <c r="BO54" s="15">
        <v>6.2592999999999996</v>
      </c>
      <c r="BP54" s="15">
        <v>6.2758000000000003</v>
      </c>
      <c r="BQ54" s="15">
        <v>6.2796000000000003</v>
      </c>
      <c r="BR54" s="15">
        <v>6.2647000000000004</v>
      </c>
      <c r="BS54" s="15">
        <v>6.4405999999999999</v>
      </c>
      <c r="BT54" s="15">
        <v>6.2167000000000003</v>
      </c>
      <c r="BU54" s="15">
        <v>6.2095000000000002</v>
      </c>
      <c r="BV54" s="15">
        <v>6.2301000000000002</v>
      </c>
      <c r="BW54" s="15">
        <v>6.3242000000000003</v>
      </c>
      <c r="BX54" s="15">
        <v>6.1847000000000003</v>
      </c>
      <c r="BY54" s="15">
        <v>6.2229999999999999</v>
      </c>
      <c r="BZ54" s="15">
        <v>6.2904999999999998</v>
      </c>
      <c r="CA54" s="15">
        <v>6.1589999999999998</v>
      </c>
      <c r="CB54" s="15">
        <v>6.2222</v>
      </c>
      <c r="CC54" s="15">
        <v>6.1007999999999996</v>
      </c>
      <c r="CD54" s="15">
        <v>6.0848000000000004</v>
      </c>
      <c r="CE54" s="15">
        <v>6.1561000000000003</v>
      </c>
      <c r="CF54" s="15">
        <v>6.3148999999999997</v>
      </c>
      <c r="CG54" s="32">
        <v>6.2382</v>
      </c>
      <c r="CH54" s="32">
        <v>6.3292999999999999</v>
      </c>
      <c r="CI54" s="32">
        <v>6.2401</v>
      </c>
      <c r="CJ54" s="32">
        <v>6.2572000000000001</v>
      </c>
      <c r="CK54" s="32">
        <v>6.2200999999999995</v>
      </c>
      <c r="CL54" s="32">
        <v>6.25</v>
      </c>
      <c r="CM54" s="32">
        <v>6.2343999999999999</v>
      </c>
      <c r="CN54" s="32">
        <v>6.2569999999999997</v>
      </c>
      <c r="CO54" s="32">
        <v>6.2747999999999999</v>
      </c>
      <c r="CP54" s="32">
        <v>6.2377000000000002</v>
      </c>
      <c r="CQ54" s="32">
        <v>6.2467000000000006</v>
      </c>
      <c r="CR54" s="32">
        <v>6.2482999999999995</v>
      </c>
      <c r="CT54">
        <f t="array" ref="CT54">(D54/$C54-1)*100</f>
        <v>2.6304489575215806</v>
      </c>
      <c r="CU54">
        <f t="array" ref="CU54">(E54/$C54-1)*100</f>
        <v>-8.9059940520674896E-2</v>
      </c>
      <c r="CV54">
        <f t="array" ref="CV54">(F54/$C54-1)*100</f>
        <v>0.55503427217353796</v>
      </c>
      <c r="CW54">
        <f t="array" ref="CW54">(G54/$C54-1)*100</f>
        <v>2.6304489575215806</v>
      </c>
      <c r="CX54">
        <f t="array" ref="CX54">(H54/$C54-1)*100</f>
        <v>-8.9059940520674896E-2</v>
      </c>
      <c r="CY54">
        <f t="array" ref="CY54">(I54/$C54-1)*100</f>
        <v>-4.0363237328837958</v>
      </c>
      <c r="CZ54">
        <f t="array" ref="CZ54">(J54/$C54-1)*100</f>
        <v>-3.1997964344216534</v>
      </c>
      <c r="DA54">
        <f t="array" ref="DA54">(K54/$C54-1)*100</f>
        <v>-3.2077482148253011</v>
      </c>
      <c r="DB54">
        <f t="array" ref="DB54">(L54/$C54-1)*100</f>
        <v>-3.0916522209322617</v>
      </c>
      <c r="DC54">
        <f t="array" ref="DC54">(M54/$C54-1)*100</f>
        <v>-3.1838928736144023</v>
      </c>
      <c r="DD54">
        <f t="array" ref="DD54">(N54/$C54-1)*100</f>
        <v>-1.1180203247507015</v>
      </c>
      <c r="DE54">
        <f t="array" ref="DE54">(O54/$C54-1)*100</f>
        <v>-1.5331032618203233</v>
      </c>
      <c r="DF54">
        <f t="array" ref="DF54">(P54/$C54-1)*100</f>
        <v>-2.5270758122743708</v>
      </c>
      <c r="DG54">
        <f t="array" ref="DG54">(Q54/$C54-1)*100</f>
        <v>-1.7764277421714714</v>
      </c>
      <c r="DH54">
        <f t="array" ref="DH54">(R54/$C54-1)*100</f>
        <v>-1.0734903544903696</v>
      </c>
      <c r="DI54">
        <f t="array" ref="DI54">(S54/$C54-1)*100</f>
        <v>-0.75541913834507035</v>
      </c>
      <c r="DJ54">
        <f t="array" ref="DJ54">(T54/$C54-1)*100</f>
        <v>-0.73474450929562618</v>
      </c>
      <c r="DK54">
        <f t="array" ref="DK54">(U54/$C54-1)*100</f>
        <v>-0.35942047424417645</v>
      </c>
      <c r="DL54">
        <f t="array" ref="DL54">(V54/$C54-1)*100</f>
        <v>-0.30375801141875325</v>
      </c>
      <c r="DM54">
        <f t="array" ref="DM54">(W54/$C54-1)*100</f>
        <v>-1.3025016301149717</v>
      </c>
      <c r="DN54">
        <f t="array" ref="DN54">(X54/$C54-1)*100</f>
        <v>-6.3614243229048739E-2</v>
      </c>
      <c r="DO54">
        <f t="array" ref="DO54">(Y54/$C54-1)*100</f>
        <v>-0.68862418295455585</v>
      </c>
      <c r="DP54">
        <f t="array" ref="DP54">(Z54/$C54-1)*100</f>
        <v>-1.0400928767951068</v>
      </c>
      <c r="DQ54">
        <f t="array" ref="DQ54">(AA54/$C54-1)*100</f>
        <v>-1.1132492565085195</v>
      </c>
      <c r="DR54">
        <f t="array" ref="DR54">(AB54/$C54-1)*100</f>
        <v>-2.2042335278868896</v>
      </c>
      <c r="DS54">
        <f t="array" ref="DS54">(AC54/$C54-1)*100</f>
        <v>-0.24332448035114806</v>
      </c>
      <c r="DT54">
        <f t="array" ref="DT54">(AD54/$C54-1)*100</f>
        <v>4.9301038502536088E-2</v>
      </c>
      <c r="DU54">
        <f t="array" ref="DU54">(AE54/$C54-1)*100</f>
        <v>-1.6762353090856941</v>
      </c>
      <c r="DV54">
        <f t="array" ref="DV54">(AF54/$C54-1)*100</f>
        <v>-1.1323335294772363</v>
      </c>
      <c r="DW54">
        <f t="array" ref="DW54">(AG54/$C54-1)*100</f>
        <v>-0.496191097186649</v>
      </c>
      <c r="DX54">
        <f t="array" ref="DX54">(AH54/$C54-1)*100</f>
        <v>-0.12086706213519927</v>
      </c>
      <c r="DY54">
        <f t="array" ref="DY54">(AI54/$C54-1)*100</f>
        <v>-2.1008603826396688</v>
      </c>
      <c r="DZ54">
        <f t="array" ref="DZ54">(AJ54/$C54-1)*100</f>
        <v>-2.3934859014933307</v>
      </c>
      <c r="EA54">
        <f t="array" ref="EA54">(AK54/$C54-1)*100</f>
        <v>0.7745034113137983</v>
      </c>
      <c r="EB54">
        <f t="array" ref="EB54">(AL54/$C54-1)*100</f>
        <v>-1.735078484072583</v>
      </c>
      <c r="EC54">
        <f t="array" ref="EC54">(AM54/$C54-1)*100</f>
        <v>-1.1148396125892468</v>
      </c>
      <c r="ED54">
        <f t="array" ref="ED54">(AN54/$C54-1)*100</f>
        <v>-1.1180203247507015</v>
      </c>
      <c r="EE54">
        <f t="array" ref="EE54">(AO54/$C54-1)*100</f>
        <v>-1.0146471795034806</v>
      </c>
      <c r="EF54">
        <f t="array" ref="EF54">(AP54/$C54-1)*100</f>
        <v>0.43893827828052068</v>
      </c>
      <c r="EG54">
        <f t="array" ref="EG54">(AQ54/$C54-1)*100</f>
        <v>-0.38645652761651883</v>
      </c>
      <c r="EH54">
        <f t="array" ref="EH54">(AR54/$C54-1)*100</f>
        <v>-1.7366688401532993</v>
      </c>
      <c r="EI54">
        <f t="array" ref="EI54">(AS54/$C54-1)*100</f>
        <v>-1.3518026686175078</v>
      </c>
      <c r="EJ54">
        <f t="array" ref="EJ54">(AT54/$C54-1)*100</f>
        <v>0.41985400531179273</v>
      </c>
      <c r="EK54">
        <f t="array" ref="EK54">(AU54/$C54-1)*100</f>
        <v>-0.21628842697879458</v>
      </c>
      <c r="EL54">
        <f t="array" ref="EL54">(AV54/$C54-1)*100</f>
        <v>-0.56457640865790193</v>
      </c>
      <c r="EM54">
        <f t="array" ref="EM54">(AW54/$C54-1)*100</f>
        <v>-2.4777747737718347</v>
      </c>
      <c r="EN54">
        <f t="array" ref="EN54">(AX54/$C54-1)*100</f>
        <v>-2.1978721035639803</v>
      </c>
      <c r="EO54">
        <f t="array" ref="EO54">(AY54/$C54-1)*100</f>
        <v>-0.31648086006456078</v>
      </c>
      <c r="EP54">
        <f t="array" ref="EP54">(AZ54/$C54-1)*100</f>
        <v>-1.3327183956487687</v>
      </c>
      <c r="EQ54">
        <f t="array" ref="EQ54">(BA54/$C54-1)*100</f>
        <v>-2.9517008858283345</v>
      </c>
      <c r="ER54">
        <f t="array" ref="ER54">(BB54/$C54-1)*100</f>
        <v>-2.0579207684600531</v>
      </c>
      <c r="ES54">
        <f t="array" ref="ES54">(BC54/$C54-1)*100</f>
        <v>-2.5541118656467132</v>
      </c>
      <c r="ET54">
        <f t="array" ref="ET54">(BD54/$C54-1)*100</f>
        <v>-2.582738275099794</v>
      </c>
      <c r="EU54">
        <f t="array" ref="EU54">(BE54/$C54-1)*100</f>
        <v>-3.1027847134973419</v>
      </c>
      <c r="EV54">
        <f t="array" ref="EV54">(BF54/$C54-1)*100</f>
        <v>-3.2204710634711087</v>
      </c>
      <c r="EW54">
        <f t="array" ref="EW54">(BG54/$C54-1)*100</f>
        <v>-0.34192655735618693</v>
      </c>
      <c r="EX54">
        <f t="array" ref="EX54">(BH54/$C54-1)*100</f>
        <v>-2.5445697291626157E-2</v>
      </c>
      <c r="EY54">
        <f t="array" ref="EY54">(BI54/$C54-1)*100</f>
        <v>-0.11450563781228995</v>
      </c>
      <c r="EZ54">
        <f t="array" ref="EZ54">(BJ54/$C54-1)*100</f>
        <v>-0.69180489511601051</v>
      </c>
      <c r="FA54">
        <f t="array" ref="FA54">(BK54/$C54-1)*100</f>
        <v>-1.1164299686699852</v>
      </c>
      <c r="FB54">
        <f t="array" ref="FB54">(BL54/$C54-1)*100</f>
        <v>-1.1243817490736108</v>
      </c>
      <c r="FC54">
        <f t="array" ref="FC54">(BM54/$C54-1)*100</f>
        <v>-1.1593695828496009</v>
      </c>
      <c r="FD54">
        <f t="array" ref="FD54">(BN54/$C54-1)*100</f>
        <v>1.4313204726557061E-2</v>
      </c>
      <c r="FE54">
        <f t="array" ref="FE54">(BO54/$C54-1)*100</f>
        <v>-0.45484183908777176</v>
      </c>
      <c r="FF54">
        <f t="array" ref="FF54">(BP54/$C54-1)*100</f>
        <v>-0.19243308576789575</v>
      </c>
      <c r="FG54">
        <f t="array" ref="FG54">(BQ54/$C54-1)*100</f>
        <v>-0.13199955470029057</v>
      </c>
      <c r="FH54">
        <f t="array" ref="FH54">(BR54/$C54-1)*100</f>
        <v>-0.36896261072852932</v>
      </c>
      <c r="FI54">
        <f t="array" ref="FI54">(BS54/$C54-1)*100</f>
        <v>2.428473735269332</v>
      </c>
      <c r="FJ54">
        <f t="array" ref="FJ54">(BT54/$C54-1)*100</f>
        <v>-1.1323335294772363</v>
      </c>
      <c r="FK54">
        <f t="array" ref="FK54">(BU54/$C54-1)*100</f>
        <v>-1.2468391672895485</v>
      </c>
      <c r="FL54">
        <f t="array" ref="FL54">(BV54/$C54-1)*100</f>
        <v>-0.91922581465989639</v>
      </c>
      <c r="FM54">
        <f t="array" ref="FM54">(BW54/$C54-1)*100</f>
        <v>0.57729925730372056</v>
      </c>
      <c r="FN54">
        <f t="array" ref="FN54">(BX54/$C54-1)*100</f>
        <v>-1.641247475309715</v>
      </c>
      <c r="FO54">
        <f t="array" ref="FO54">(BY54/$C54-1)*100</f>
        <v>-1.0321410963914812</v>
      </c>
      <c r="FP54">
        <f t="array" ref="FP54">(BZ54/$C54-1)*100</f>
        <v>4.1349258098888342E-2</v>
      </c>
      <c r="FQ54">
        <f t="array" ref="FQ54">(CA54/$C54-1)*100</f>
        <v>-2.0499689880564276</v>
      </c>
      <c r="FR54">
        <f t="array" ref="FR54">(CB54/$C54-1)*100</f>
        <v>-1.0448639450372887</v>
      </c>
      <c r="FS54">
        <f t="array" ref="FS54">(CC54/$C54-1)*100</f>
        <v>-2.9755562270392333</v>
      </c>
      <c r="FT54">
        <f t="array" ref="FT54">(CD54/$C54-1)*100</f>
        <v>-3.2300131999554615</v>
      </c>
      <c r="FU54">
        <f t="array" ref="FU54">(CE54/$C54-1)*100</f>
        <v>-2.0960893143974868</v>
      </c>
      <c r="FV54">
        <f t="array" ref="FV54">(CF54/$C54-1)*100</f>
        <v>0.42939614179615671</v>
      </c>
      <c r="FW54" s="32">
        <f t="array" ref="FW54">(CG54/$C54-1)*100</f>
        <v>-0.79040697212104938</v>
      </c>
      <c r="FX54" s="32">
        <f t="array" ref="FX54">(CH54/$C54-1)*100</f>
        <v>0.65840741742075881</v>
      </c>
      <c r="FY54" s="32">
        <f t="array" ref="FY54">(CI54/$C54-1)*100</f>
        <v>-0.76019020658725234</v>
      </c>
      <c r="FZ54" s="32">
        <f t="array" ref="FZ54">(CJ54/$C54-1)*100</f>
        <v>-0.48823931678302346</v>
      </c>
      <c r="GA54" s="32">
        <f t="array" ref="GA54">(CK54/$C54-1)*100</f>
        <v>-1.0782614227325515</v>
      </c>
      <c r="GB54" s="32">
        <f t="array" ref="GB54">(CL54/$C54-1)*100</f>
        <v>-0.60274495459532451</v>
      </c>
      <c r="GC54" s="32">
        <f t="array" ref="GC54">(CM54/$C54-1)*100</f>
        <v>-0.85084050318865456</v>
      </c>
      <c r="GD54" s="32">
        <f t="array" ref="GD54">(CN54/$C54-1)*100</f>
        <v>-0.49142002894447812</v>
      </c>
      <c r="GE54" s="32">
        <f t="array" ref="GE54">(CO54/$C54-1)*100</f>
        <v>-0.20833664657515794</v>
      </c>
      <c r="GF54" s="32">
        <f t="array" ref="GF54">(CP54/$C54-1)*100</f>
        <v>-0.79835875252467492</v>
      </c>
      <c r="GG54" s="32">
        <f t="array" ref="GG54">(CQ54/$C54-1)*100</f>
        <v>-0.65522670525929305</v>
      </c>
      <c r="GH54" s="32">
        <f t="array" ref="GH54">(CR54/$C54-1)*100</f>
        <v>-0.6297810079676891</v>
      </c>
    </row>
    <row r="55" spans="1:190" x14ac:dyDescent="0.25">
      <c r="A55" s="15" t="s">
        <v>134</v>
      </c>
      <c r="B55" s="16" t="b">
        <v>0</v>
      </c>
      <c r="C55" s="15">
        <v>5.8285999999999998</v>
      </c>
      <c r="D55" s="15">
        <v>6.0022000000000002</v>
      </c>
      <c r="E55" s="15">
        <v>5.9089</v>
      </c>
      <c r="F55" s="15">
        <v>5.8342999999999998</v>
      </c>
      <c r="G55" s="15">
        <v>6.0022000000000002</v>
      </c>
      <c r="H55" s="15">
        <v>5.9089</v>
      </c>
      <c r="I55" s="15">
        <v>5.4570999999999996</v>
      </c>
      <c r="J55" s="15">
        <v>5.6098999999999997</v>
      </c>
      <c r="K55" s="15">
        <v>5.6093000000000002</v>
      </c>
      <c r="L55" s="15">
        <v>5.6154999999999999</v>
      </c>
      <c r="M55" s="15">
        <v>5.6036999999999999</v>
      </c>
      <c r="N55" s="15">
        <v>5.7526999999999999</v>
      </c>
      <c r="O55" s="15">
        <v>5.7255000000000003</v>
      </c>
      <c r="P55" s="15">
        <v>5.7264999999999997</v>
      </c>
      <c r="Q55" s="15">
        <v>5.7672999999999996</v>
      </c>
      <c r="R55" s="15">
        <v>5.8403</v>
      </c>
      <c r="S55" s="15">
        <v>5.85</v>
      </c>
      <c r="T55" s="15">
        <v>5.9752000000000001</v>
      </c>
      <c r="U55" s="15">
        <v>5.7660999999999998</v>
      </c>
      <c r="V55" s="15">
        <v>5.8990999999999998</v>
      </c>
      <c r="W55" s="15">
        <v>5.7458</v>
      </c>
      <c r="X55" s="15">
        <v>5.8992000000000004</v>
      </c>
      <c r="Y55" s="15">
        <v>5.8464999999999998</v>
      </c>
      <c r="Z55" s="15">
        <v>5.8838999999999997</v>
      </c>
      <c r="AA55" s="15">
        <v>5.7572000000000001</v>
      </c>
      <c r="AB55" s="15">
        <v>5.6977000000000002</v>
      </c>
      <c r="AC55" s="15">
        <v>5.9518000000000004</v>
      </c>
      <c r="AD55" s="15">
        <v>5.8804999999999996</v>
      </c>
      <c r="AE55" s="15">
        <v>5.7846000000000002</v>
      </c>
      <c r="AF55" s="15">
        <v>5.7698999999999998</v>
      </c>
      <c r="AG55" s="15">
        <v>5.7908999999999997</v>
      </c>
      <c r="AH55" s="15">
        <v>5.9568000000000003</v>
      </c>
      <c r="AI55" s="15">
        <v>5.7984</v>
      </c>
      <c r="AJ55" s="15">
        <v>5.7721</v>
      </c>
      <c r="AK55" s="15">
        <v>5.9787999999999997</v>
      </c>
      <c r="AL55" s="15">
        <v>5.8018999999999998</v>
      </c>
      <c r="AM55" s="15">
        <v>5.7930000000000001</v>
      </c>
      <c r="AN55" s="15">
        <v>5.7849000000000004</v>
      </c>
      <c r="AO55" s="15">
        <v>5.7618999999999998</v>
      </c>
      <c r="AP55" s="15">
        <v>5.8585000000000003</v>
      </c>
      <c r="AQ55" s="15">
        <v>5.8514999999999997</v>
      </c>
      <c r="AR55" s="15">
        <v>5.8159999999999998</v>
      </c>
      <c r="AS55" s="15">
        <v>5.7778999999999998</v>
      </c>
      <c r="AT55" s="15">
        <v>5.7022000000000004</v>
      </c>
      <c r="AU55" s="15">
        <v>5.9029999999999996</v>
      </c>
      <c r="AV55" s="15">
        <v>5.7937000000000003</v>
      </c>
      <c r="AW55" s="15">
        <v>5.7827999999999999</v>
      </c>
      <c r="AX55" s="15">
        <v>5.6923000000000004</v>
      </c>
      <c r="AY55" s="15">
        <v>5.8905000000000003</v>
      </c>
      <c r="AZ55" s="15">
        <v>5.6252000000000004</v>
      </c>
      <c r="BA55" s="15">
        <v>5.6262999999999996</v>
      </c>
      <c r="BB55" s="15">
        <v>5.4828999999999999</v>
      </c>
      <c r="BC55" s="15">
        <v>5.6250999999999998</v>
      </c>
      <c r="BD55" s="15">
        <v>5.7031999999999998</v>
      </c>
      <c r="BE55" s="15">
        <v>5.6334</v>
      </c>
      <c r="BF55" s="15">
        <v>5.6101999999999999</v>
      </c>
      <c r="BG55" s="15">
        <v>5.9531000000000001</v>
      </c>
      <c r="BH55" s="15">
        <v>5.9348000000000001</v>
      </c>
      <c r="BI55" s="15">
        <v>5.9093999999999998</v>
      </c>
      <c r="BJ55" s="15">
        <v>5.8460000000000001</v>
      </c>
      <c r="BK55" s="15">
        <v>5.7565999999999997</v>
      </c>
      <c r="BL55" s="15">
        <v>5.7728999999999999</v>
      </c>
      <c r="BM55" s="15">
        <v>5.7466999999999997</v>
      </c>
      <c r="BN55" s="15">
        <v>5.8308999999999997</v>
      </c>
      <c r="BO55" s="15">
        <v>5.7374000000000001</v>
      </c>
      <c r="BP55" s="15">
        <v>5.8883000000000001</v>
      </c>
      <c r="BQ55" s="15">
        <v>5.8951000000000002</v>
      </c>
      <c r="BR55" s="15">
        <v>5.7651000000000003</v>
      </c>
      <c r="BS55" s="15">
        <v>5.9694000000000003</v>
      </c>
      <c r="BT55" s="15">
        <v>5.7523999999999997</v>
      </c>
      <c r="BU55" s="15">
        <v>5.7521000000000004</v>
      </c>
      <c r="BV55" s="15">
        <v>5.7801</v>
      </c>
      <c r="BW55" s="15">
        <v>5.9490999999999996</v>
      </c>
      <c r="BX55" s="15">
        <v>5.8213999999999997</v>
      </c>
      <c r="BY55" s="15">
        <v>5.7332000000000001</v>
      </c>
      <c r="BZ55" s="15">
        <v>5.8010000000000002</v>
      </c>
      <c r="CA55" s="15">
        <v>5.6599000000000004</v>
      </c>
      <c r="CB55" s="15">
        <v>5.8829000000000002</v>
      </c>
      <c r="CC55" s="15">
        <v>5.6679000000000004</v>
      </c>
      <c r="CD55" s="15">
        <v>5.5923999999999996</v>
      </c>
      <c r="CE55" s="15">
        <v>5.5026000000000002</v>
      </c>
      <c r="CF55" s="15">
        <v>6.1132</v>
      </c>
      <c r="CG55" s="32">
        <v>5.8029999999999999</v>
      </c>
      <c r="CH55" s="32">
        <v>5.8711000000000002</v>
      </c>
      <c r="CI55" s="32">
        <v>5.7965999999999998</v>
      </c>
      <c r="CJ55" s="32">
        <v>5.8907999999999996</v>
      </c>
      <c r="CK55" s="32">
        <v>5.7902999999999993</v>
      </c>
      <c r="CL55" s="32">
        <v>5.8285999999999998</v>
      </c>
      <c r="CM55" s="32">
        <v>5.8337000000000003</v>
      </c>
      <c r="CN55" s="32">
        <v>5.8323</v>
      </c>
      <c r="CO55" s="32">
        <v>5.8418999999999999</v>
      </c>
      <c r="CP55" s="32">
        <v>5.7694999999999999</v>
      </c>
      <c r="CQ55" s="32">
        <v>5.8513999999999999</v>
      </c>
      <c r="CR55" s="32">
        <v>5.8037000000000001</v>
      </c>
      <c r="CT55">
        <f t="array" ref="CT55">(D55/$C55-1)*100</f>
        <v>2.9784167724668187</v>
      </c>
      <c r="CU55">
        <f t="array" ref="CU55">(E55/$C55-1)*100</f>
        <v>1.3776893250523337</v>
      </c>
      <c r="CV55">
        <f t="array" ref="CV55">(F55/$C55-1)*100</f>
        <v>9.7793638266474581E-2</v>
      </c>
      <c r="CW55">
        <f t="array" ref="CW55">(G55/$C55-1)*100</f>
        <v>2.9784167724668187</v>
      </c>
      <c r="CX55">
        <f t="array" ref="CX55">(H55/$C55-1)*100</f>
        <v>1.3776893250523337</v>
      </c>
      <c r="CY55">
        <f t="array" ref="CY55">(I55/$C55-1)*100</f>
        <v>-6.3737432659643822</v>
      </c>
      <c r="CZ55">
        <f t="array" ref="CZ55">(J55/$C55-1)*100</f>
        <v>-3.7521874892770146</v>
      </c>
      <c r="DA55">
        <f t="array" ref="DA55">(K55/$C55-1)*100</f>
        <v>-3.7624815564629488</v>
      </c>
      <c r="DB55">
        <f t="array" ref="DB55">(L55/$C55-1)*100</f>
        <v>-3.6561095288748513</v>
      </c>
      <c r="DC55">
        <f t="array" ref="DC55">(M55/$C55-1)*100</f>
        <v>-3.8585595168651121</v>
      </c>
      <c r="DD55">
        <f t="array" ref="DD55">(N55/$C55-1)*100</f>
        <v>-1.3021994990220609</v>
      </c>
      <c r="DE55">
        <f t="array" ref="DE55">(O55/$C55-1)*100</f>
        <v>-1.768863878118232</v>
      </c>
      <c r="DF55">
        <f t="array" ref="DF55">(P55/$C55-1)*100</f>
        <v>-1.7517070994750084</v>
      </c>
      <c r="DG55">
        <f t="array" ref="DG55">(Q55/$C55-1)*100</f>
        <v>-1.0517105308307295</v>
      </c>
      <c r="DH55">
        <f t="array" ref="DH55">(R55/$C55-1)*100</f>
        <v>0.20073431012592735</v>
      </c>
      <c r="DI55">
        <f t="array" ref="DI55">(S55/$C55-1)*100</f>
        <v>0.36715506296538525</v>
      </c>
      <c r="DJ55">
        <f t="array" ref="DJ55">(T55/$C55-1)*100</f>
        <v>2.5151837490992701</v>
      </c>
      <c r="DK55">
        <f t="array" ref="DK55">(U55/$C55-1)*100</f>
        <v>-1.0722986652026201</v>
      </c>
      <c r="DL55">
        <f t="array" ref="DL55">(V55/$C55-1)*100</f>
        <v>1.2095528943485645</v>
      </c>
      <c r="DM55">
        <f t="array" ref="DM55">(W55/$C55-1)*100</f>
        <v>-1.420581271660426</v>
      </c>
      <c r="DN55">
        <f t="array" ref="DN55">(X55/$C55-1)*100</f>
        <v>1.211268572212898</v>
      </c>
      <c r="DO55">
        <f t="array" ref="DO55">(Y55/$C55-1)*100</f>
        <v>0.30710633771402485</v>
      </c>
      <c r="DP55">
        <f t="array" ref="DP55">(Z55/$C55-1)*100</f>
        <v>0.94876985897127675</v>
      </c>
      <c r="DQ55">
        <f t="array" ref="DQ55">(AA55/$C55-1)*100</f>
        <v>-1.2249939951274658</v>
      </c>
      <c r="DR55">
        <f t="array" ref="DR55">(AB55/$C55-1)*100</f>
        <v>-2.2458223244003594</v>
      </c>
      <c r="DS55">
        <f t="array" ref="DS55">(AC55/$C55-1)*100</f>
        <v>2.1137151288474154</v>
      </c>
      <c r="DT55">
        <f t="array" ref="DT55">(AD55/$C55-1)*100</f>
        <v>0.89043681158424981</v>
      </c>
      <c r="DU55">
        <f t="array" ref="DU55">(AE55/$C55-1)*100</f>
        <v>-0.75489826030263885</v>
      </c>
      <c r="DV55">
        <f t="array" ref="DV55">(AF55/$C55-1)*100</f>
        <v>-1.0071029063583037</v>
      </c>
      <c r="DW55">
        <f t="array" ref="DW55">(AG55/$C55-1)*100</f>
        <v>-0.64681055485021899</v>
      </c>
      <c r="DX55">
        <f t="array" ref="DX55">(AH55/$C55-1)*100</f>
        <v>2.1994990220636224</v>
      </c>
      <c r="DY55">
        <f t="array" ref="DY55">(AI55/$C55-1)*100</f>
        <v>-0.51813471502590858</v>
      </c>
      <c r="DZ55">
        <f t="array" ref="DZ55">(AJ55/$C55-1)*100</f>
        <v>-0.9693579933431673</v>
      </c>
      <c r="EA55">
        <f t="array" ref="EA55">(AK55/$C55-1)*100</f>
        <v>2.5769481522149418</v>
      </c>
      <c r="EB55">
        <f t="array" ref="EB55">(AL55/$C55-1)*100</f>
        <v>-0.45808598977455928</v>
      </c>
      <c r="EC55">
        <f t="array" ref="EC55">(AM55/$C55-1)*100</f>
        <v>-0.61078131969940497</v>
      </c>
      <c r="ED55">
        <f t="array" ref="ED55">(AN55/$C55-1)*100</f>
        <v>-0.74975122670966066</v>
      </c>
      <c r="EE55">
        <f t="array" ref="EE55">(AO55/$C55-1)*100</f>
        <v>-1.144357135504237</v>
      </c>
      <c r="EF55">
        <f t="array" ref="EF55">(AP55/$C55-1)*100</f>
        <v>0.51298768143295259</v>
      </c>
      <c r="EG55">
        <f t="array" ref="EG55">(AQ55/$C55-1)*100</f>
        <v>0.39289023093023179</v>
      </c>
      <c r="EH55">
        <f t="array" ref="EH55">(AR55/$C55-1)*100</f>
        <v>-0.21617541090485082</v>
      </c>
      <c r="EI55">
        <f t="array" ref="EI55">(AS55/$C55-1)*100</f>
        <v>-0.86984867721237036</v>
      </c>
      <c r="EJ55">
        <f t="array" ref="EJ55">(AT55/$C55-1)*100</f>
        <v>-2.1686168205057754</v>
      </c>
      <c r="EK55">
        <f t="array" ref="EK55">(AU55/$C55-1)*100</f>
        <v>1.2764643310571921</v>
      </c>
      <c r="EL55">
        <f t="array" ref="EL55">(AV55/$C55-1)*100</f>
        <v>-0.59877157464913733</v>
      </c>
      <c r="EM55">
        <f t="array" ref="EM55">(AW55/$C55-1)*100</f>
        <v>-0.78578046186047468</v>
      </c>
      <c r="EN55">
        <f t="array" ref="EN55">(AX55/$C55-1)*100</f>
        <v>-2.3384689290738669</v>
      </c>
      <c r="EO55">
        <f t="array" ref="EO55">(AY55/$C55-1)*100</f>
        <v>1.0620045980166859</v>
      </c>
      <c r="EP55">
        <f t="array" ref="EP55">(AZ55/$C55-1)*100</f>
        <v>-3.4896887760354045</v>
      </c>
      <c r="EQ55">
        <f t="array" ref="EQ55">(BA55/$C55-1)*100</f>
        <v>-3.4708163195278474</v>
      </c>
      <c r="ER55">
        <f t="array" ref="ER55">(BB55/$C55-1)*100</f>
        <v>-5.9310983769687358</v>
      </c>
      <c r="ES55">
        <f t="array" ref="ES55">(BC55/$C55-1)*100</f>
        <v>-3.491404453899738</v>
      </c>
      <c r="ET55">
        <f t="array" ref="ET55">(BD55/$C55-1)*100</f>
        <v>-2.1514600418625407</v>
      </c>
      <c r="EU55">
        <f t="array" ref="EU55">(BE55/$C55-1)*100</f>
        <v>-3.3490031911608265</v>
      </c>
      <c r="EV55">
        <f t="array" ref="EV55">(BF55/$C55-1)*100</f>
        <v>-3.7470404556840364</v>
      </c>
      <c r="EW55">
        <f t="array" ref="EW55">(BG55/$C55-1)*100</f>
        <v>2.1360189410836172</v>
      </c>
      <c r="EX55">
        <f t="array" ref="EX55">(BH55/$C55-1)*100</f>
        <v>1.8220498919123029</v>
      </c>
      <c r="EY55">
        <f t="array" ref="EY55">(BI55/$C55-1)*100</f>
        <v>1.3862677143739566</v>
      </c>
      <c r="EZ55">
        <f t="array" ref="EZ55">(BJ55/$C55-1)*100</f>
        <v>0.29852794839242414</v>
      </c>
      <c r="FA55">
        <f t="array" ref="FA55">(BK55/$C55-1)*100</f>
        <v>-1.2352880623134221</v>
      </c>
      <c r="FB55">
        <f t="array" ref="FB55">(BL55/$C55-1)*100</f>
        <v>-0.9556325704285773</v>
      </c>
      <c r="FC55">
        <f t="array" ref="FC55">(BM55/$C55-1)*100</f>
        <v>-1.4051401708815137</v>
      </c>
      <c r="FD55">
        <f t="array" ref="FD55">(BN55/$C55-1)*100</f>
        <v>3.9460590879447643E-2</v>
      </c>
      <c r="FE55">
        <f t="array" ref="FE55">(BO55/$C55-1)*100</f>
        <v>-1.5646982122636599</v>
      </c>
      <c r="FF55">
        <f t="array" ref="FF55">(BP55/$C55-1)*100</f>
        <v>1.0242596850015495</v>
      </c>
      <c r="FG55">
        <f t="array" ref="FG55">(BQ55/$C55-1)*100</f>
        <v>1.1409257797756034</v>
      </c>
      <c r="FH55">
        <f t="array" ref="FH55">(BR55/$C55-1)*100</f>
        <v>-1.0894554438458548</v>
      </c>
      <c r="FI55">
        <f t="array" ref="FI55">(BS55/$C55-1)*100</f>
        <v>2.4156744329684843</v>
      </c>
      <c r="FJ55">
        <f t="array" ref="FJ55">(BT55/$C55-1)*100</f>
        <v>-1.3073465326150391</v>
      </c>
      <c r="FK55">
        <f t="array" ref="FK55">(BU55/$C55-1)*100</f>
        <v>-1.3124935662079951</v>
      </c>
      <c r="FL55">
        <f t="array" ref="FL55">(BV55/$C55-1)*100</f>
        <v>-0.83210376419723397</v>
      </c>
      <c r="FM55">
        <f t="array" ref="FM55">(BW55/$C55-1)*100</f>
        <v>2.0673918265106561</v>
      </c>
      <c r="FN55">
        <f t="array" ref="FN55">(BX55/$C55-1)*100</f>
        <v>-0.12352880623134332</v>
      </c>
      <c r="FO55">
        <f t="array" ref="FO55">(BY55/$C55-1)*100</f>
        <v>-1.6367566825652768</v>
      </c>
      <c r="FP55">
        <f t="array" ref="FP55">(BZ55/$C55-1)*100</f>
        <v>-0.47352709055347164</v>
      </c>
      <c r="FQ55">
        <f t="array" ref="FQ55">(CA55/$C55-1)*100</f>
        <v>-2.8943485571149008</v>
      </c>
      <c r="FR55">
        <f t="array" ref="FR55">(CB55/$C55-1)*100</f>
        <v>0.93161308032805312</v>
      </c>
      <c r="FS55">
        <f t="array" ref="FS55">(CC55/$C55-1)*100</f>
        <v>-2.7570943279689675</v>
      </c>
      <c r="FT55">
        <f t="array" ref="FT55">(CD55/$C55-1)*100</f>
        <v>-4.05243111553375</v>
      </c>
      <c r="FU55">
        <f t="array" ref="FU55">(CE55/$C55-1)*100</f>
        <v>-5.5931098376968631</v>
      </c>
      <c r="FV55">
        <f t="array" ref="FV55">(CF55/$C55-1)*100</f>
        <v>4.8828192018666616</v>
      </c>
      <c r="FW55" s="32">
        <f t="array" ref="FW55">(CG55/$C55-1)*100</f>
        <v>-0.43921353326699109</v>
      </c>
      <c r="FX55" s="32">
        <f t="array" ref="FX55">(CH55/$C55-1)*100</f>
        <v>0.72916309233779231</v>
      </c>
      <c r="FY55" s="32">
        <f t="array" ref="FY55">(CI55/$C55-1)*100</f>
        <v>-0.54901691658374441</v>
      </c>
      <c r="FZ55" s="32">
        <f t="array" ref="FZ55">(CJ55/$C55-1)*100</f>
        <v>1.0671516316096419</v>
      </c>
      <c r="GA55" s="32">
        <f t="array" ref="GA55">(CK55/$C55-1)*100</f>
        <v>-0.65710462203617537</v>
      </c>
      <c r="GB55" s="32">
        <f t="array" ref="GB55">(CL55/$C55-1)*100</f>
        <v>0</v>
      </c>
      <c r="GC55" s="32">
        <f t="array" ref="GC55">(CM55/$C55-1)*100</f>
        <v>8.7499571080540406E-2</v>
      </c>
      <c r="GD55" s="32">
        <f t="array" ref="GD55">(CN55/$C55-1)*100</f>
        <v>6.3480080980005127E-2</v>
      </c>
      <c r="GE55" s="32">
        <f t="array" ref="GE55">(CO55/$C55-1)*100</f>
        <v>0.22818515595512956</v>
      </c>
      <c r="GF55" s="32">
        <f t="array" ref="GF55">(CP55/$C55-1)*100</f>
        <v>-1.0139656178155931</v>
      </c>
      <c r="GG55" s="32">
        <f t="array" ref="GG55">(CQ55/$C55-1)*100</f>
        <v>0.39117455306592053</v>
      </c>
      <c r="GH55" s="32">
        <f t="array" ref="GH55">(CR55/$C55-1)*100</f>
        <v>-0.42720378821672345</v>
      </c>
    </row>
    <row r="56" spans="1:190" x14ac:dyDescent="0.25">
      <c r="A56" s="15" t="s">
        <v>135</v>
      </c>
      <c r="B56" s="16" t="b">
        <v>0</v>
      </c>
      <c r="C56" s="15">
        <v>4.5663999999999998</v>
      </c>
      <c r="D56" s="15">
        <v>4.6760000000000002</v>
      </c>
      <c r="E56" s="15">
        <v>4.5476000000000001</v>
      </c>
      <c r="F56" s="15">
        <v>4.5934999999999997</v>
      </c>
      <c r="G56" s="15">
        <v>4.6760000000000002</v>
      </c>
      <c r="H56" s="15">
        <v>4.5476000000000001</v>
      </c>
      <c r="I56" s="15">
        <v>4.2470999999999997</v>
      </c>
      <c r="J56" s="15">
        <v>4.3193999999999999</v>
      </c>
      <c r="K56" s="15">
        <v>4.3188000000000004</v>
      </c>
      <c r="L56" s="15">
        <v>4.3768000000000002</v>
      </c>
      <c r="M56" s="15">
        <v>4.3548</v>
      </c>
      <c r="N56" s="15">
        <v>4.4866999999999999</v>
      </c>
      <c r="O56" s="15">
        <v>4.4455999999999998</v>
      </c>
      <c r="P56" s="15">
        <v>4.4242999999999997</v>
      </c>
      <c r="Q56" s="15">
        <v>4.4641999999999999</v>
      </c>
      <c r="R56" s="15">
        <v>4.5114000000000001</v>
      </c>
      <c r="S56" s="15">
        <v>4.5369999999999999</v>
      </c>
      <c r="T56" s="15">
        <v>4.5937999999999999</v>
      </c>
      <c r="U56" s="15">
        <v>4.5197000000000003</v>
      </c>
      <c r="V56" s="15">
        <v>4.5354999999999999</v>
      </c>
      <c r="W56" s="15">
        <v>4.4839000000000002</v>
      </c>
      <c r="X56" s="15">
        <v>4.5739000000000001</v>
      </c>
      <c r="Y56" s="15">
        <v>4.5194999999999999</v>
      </c>
      <c r="Z56" s="15">
        <v>4.5274000000000001</v>
      </c>
      <c r="AA56" s="15">
        <v>4.4851000000000001</v>
      </c>
      <c r="AB56" s="15">
        <v>4.4489000000000001</v>
      </c>
      <c r="AC56" s="15">
        <v>4.5731000000000002</v>
      </c>
      <c r="AD56" s="15">
        <v>4.5633999999999997</v>
      </c>
      <c r="AE56" s="15">
        <v>4.4564000000000004</v>
      </c>
      <c r="AF56" s="15">
        <v>4.4855999999999998</v>
      </c>
      <c r="AG56" s="15">
        <v>4.5002000000000004</v>
      </c>
      <c r="AH56" s="15">
        <v>4.5739999999999998</v>
      </c>
      <c r="AI56" s="15">
        <v>4.4733000000000001</v>
      </c>
      <c r="AJ56" s="15">
        <v>4.4538000000000002</v>
      </c>
      <c r="AK56" s="15">
        <v>4.6112000000000002</v>
      </c>
      <c r="AL56" s="15">
        <v>4.4869000000000003</v>
      </c>
      <c r="AM56" s="15">
        <v>4.4958999999999998</v>
      </c>
      <c r="AN56" s="15">
        <v>4.4973000000000001</v>
      </c>
      <c r="AO56" s="15">
        <v>4.5064000000000002</v>
      </c>
      <c r="AP56" s="15">
        <v>4.5709</v>
      </c>
      <c r="AQ56" s="15">
        <v>4.5533000000000001</v>
      </c>
      <c r="AR56" s="15">
        <v>4.4779</v>
      </c>
      <c r="AS56" s="15">
        <v>4.4878</v>
      </c>
      <c r="AT56" s="15">
        <v>4.4640000000000004</v>
      </c>
      <c r="AU56" s="15">
        <v>4.5002000000000004</v>
      </c>
      <c r="AV56" s="15">
        <v>4.4576000000000002</v>
      </c>
      <c r="AW56" s="15">
        <v>4.4398</v>
      </c>
      <c r="AX56" s="15">
        <v>4.4428000000000001</v>
      </c>
      <c r="AY56" s="15">
        <v>4.516</v>
      </c>
      <c r="AZ56" s="15">
        <v>4.5242000000000004</v>
      </c>
      <c r="BA56" s="15">
        <v>4.4031000000000002</v>
      </c>
      <c r="BB56" s="15">
        <v>4.3895</v>
      </c>
      <c r="BC56" s="15">
        <v>4.4108999999999998</v>
      </c>
      <c r="BD56" s="15">
        <v>4.4240000000000004</v>
      </c>
      <c r="BE56" s="15">
        <v>4.3293999999999997</v>
      </c>
      <c r="BF56" s="15">
        <v>4.3186</v>
      </c>
      <c r="BG56" s="15">
        <v>4.5559000000000003</v>
      </c>
      <c r="BH56" s="15">
        <v>4.5735000000000001</v>
      </c>
      <c r="BI56" s="15">
        <v>4.5704000000000002</v>
      </c>
      <c r="BJ56" s="15">
        <v>4.5190999999999999</v>
      </c>
      <c r="BK56" s="15">
        <v>4.4847000000000001</v>
      </c>
      <c r="BL56" s="15">
        <v>4.4542999999999999</v>
      </c>
      <c r="BM56" s="15">
        <v>4.4779999999999998</v>
      </c>
      <c r="BN56" s="15">
        <v>4.5259999999999998</v>
      </c>
      <c r="BO56" s="15">
        <v>4.4954999999999998</v>
      </c>
      <c r="BP56" s="15">
        <v>4.5564</v>
      </c>
      <c r="BQ56" s="15">
        <v>4.5578000000000003</v>
      </c>
      <c r="BR56" s="15">
        <v>4.4981999999999998</v>
      </c>
      <c r="BS56" s="15">
        <v>4.6425000000000001</v>
      </c>
      <c r="BT56" s="15">
        <v>4.4861000000000004</v>
      </c>
      <c r="BU56" s="15">
        <v>4.4851000000000001</v>
      </c>
      <c r="BV56" s="15">
        <v>4.5168999999999997</v>
      </c>
      <c r="BW56" s="15">
        <v>4.5934999999999997</v>
      </c>
      <c r="BX56" s="15">
        <v>4.4927999999999999</v>
      </c>
      <c r="BY56" s="15">
        <v>4.4881000000000002</v>
      </c>
      <c r="BZ56" s="15">
        <v>4.5403000000000002</v>
      </c>
      <c r="CA56" s="15">
        <v>4.4558999999999997</v>
      </c>
      <c r="CB56" s="15">
        <v>4.5266000000000002</v>
      </c>
      <c r="CC56" s="15">
        <v>4.3872999999999998</v>
      </c>
      <c r="CD56" s="15">
        <v>4.3571</v>
      </c>
      <c r="CE56" s="15">
        <v>4.2310999999999996</v>
      </c>
      <c r="CF56" s="15">
        <v>4.63</v>
      </c>
      <c r="CG56" s="32">
        <v>4.4542999999999999</v>
      </c>
      <c r="CH56" s="32">
        <v>4.5484999999999998</v>
      </c>
      <c r="CI56" s="32">
        <v>4.4602000000000004</v>
      </c>
      <c r="CJ56" s="32">
        <v>4.5324</v>
      </c>
      <c r="CK56" s="32">
        <v>4.4782999999999999</v>
      </c>
      <c r="CL56" s="32">
        <v>4.5064000000000002</v>
      </c>
      <c r="CM56" s="32">
        <v>4.5100999999999996</v>
      </c>
      <c r="CN56" s="32">
        <v>4.5276000000000005</v>
      </c>
      <c r="CO56" s="32">
        <v>4.5262000000000002</v>
      </c>
      <c r="CP56" s="32">
        <v>4.5032999999999994</v>
      </c>
      <c r="CQ56" s="32">
        <v>4.5024999999999995</v>
      </c>
      <c r="CR56" s="32">
        <v>4.4914999999999994</v>
      </c>
      <c r="CT56">
        <f t="array" ref="CT56">(D56/$C56-1)*100</f>
        <v>2.4001401541696055</v>
      </c>
      <c r="CU56">
        <f t="array" ref="CU56">(E56/$C56-1)*100</f>
        <v>-0.41170287316046883</v>
      </c>
      <c r="CV56">
        <f t="array" ref="CV56">(F56/$C56-1)*100</f>
        <v>0.59346531184303331</v>
      </c>
      <c r="CW56">
        <f t="array" ref="CW56">(G56/$C56-1)*100</f>
        <v>2.4001401541696055</v>
      </c>
      <c r="CX56">
        <f t="array" ref="CX56">(H56/$C56-1)*100</f>
        <v>-0.41170287316046883</v>
      </c>
      <c r="CY56">
        <f t="array" ref="CY56">(I56/$C56-1)*100</f>
        <v>-6.9923791170287348</v>
      </c>
      <c r="CZ56">
        <f t="array" ref="CZ56">(J56/$C56-1)*100</f>
        <v>-5.4090749824807212</v>
      </c>
      <c r="DA56">
        <f t="array" ref="DA56">(K56/$C56-1)*100</f>
        <v>-5.4222144358794573</v>
      </c>
      <c r="DB56">
        <f t="array" ref="DB56">(L56/$C56-1)*100</f>
        <v>-4.152067274001392</v>
      </c>
      <c r="DC56">
        <f t="array" ref="DC56">(M56/$C56-1)*100</f>
        <v>-4.633847231955146</v>
      </c>
      <c r="DD56">
        <f t="array" ref="DD56">(N56/$C56-1)*100</f>
        <v>-1.7453573931324406</v>
      </c>
      <c r="DE56">
        <f t="array" ref="DE56">(O56/$C56-1)*100</f>
        <v>-2.6454099509460427</v>
      </c>
      <c r="DF56">
        <f t="array" ref="DF56">(P56/$C56-1)*100</f>
        <v>-3.1118605466012639</v>
      </c>
      <c r="DG56">
        <f t="array" ref="DG56">(Q56/$C56-1)*100</f>
        <v>-2.2380868955851452</v>
      </c>
      <c r="DH56">
        <f t="array" ref="DH56">(R56/$C56-1)*100</f>
        <v>-1.2044498948843629</v>
      </c>
      <c r="DI56">
        <f t="array" ref="DI56">(S56/$C56-1)*100</f>
        <v>-0.64383321653819214</v>
      </c>
      <c r="DJ56">
        <f t="array" ref="DJ56">(T56/$C56-1)*100</f>
        <v>0.60003503854240137</v>
      </c>
      <c r="DK56">
        <f t="array" ref="DK56">(U56/$C56-1)*100</f>
        <v>-1.0226874562018096</v>
      </c>
      <c r="DL56">
        <f t="array" ref="DL56">(V56/$C56-1)*100</f>
        <v>-0.67668185003503245</v>
      </c>
      <c r="DM56">
        <f t="array" ref="DM56">(W56/$C56-1)*100</f>
        <v>-1.80667484232655</v>
      </c>
      <c r="DN56">
        <f t="array" ref="DN56">(X56/$C56-1)*100</f>
        <v>0.16424316748424594</v>
      </c>
      <c r="DO56">
        <f t="array" ref="DO56">(Y56/$C56-1)*100</f>
        <v>-1.0270672740014031</v>
      </c>
      <c r="DP56">
        <f t="array" ref="DP56">(Z56/$C56-1)*100</f>
        <v>-0.85406447091800342</v>
      </c>
      <c r="DQ56">
        <f t="array" ref="DQ56">(AA56/$C56-1)*100</f>
        <v>-1.7803959355290777</v>
      </c>
      <c r="DR56">
        <f t="array" ref="DR56">(AB56/$C56-1)*100</f>
        <v>-2.5731429572529718</v>
      </c>
      <c r="DS56">
        <f t="array" ref="DS56">(AC56/$C56-1)*100</f>
        <v>0.14672389628591631</v>
      </c>
      <c r="DT56">
        <f t="array" ref="DT56">(AD56/$C56-1)*100</f>
        <v>-6.5697266993691716E-2</v>
      </c>
      <c r="DU56">
        <f t="array" ref="DU56">(AE56/$C56-1)*100</f>
        <v>-2.408899789768737</v>
      </c>
      <c r="DV56">
        <f t="array" ref="DV56">(AF56/$C56-1)*100</f>
        <v>-1.7694463910301383</v>
      </c>
      <c r="DW56">
        <f t="array" ref="DW56">(AG56/$C56-1)*100</f>
        <v>-1.4497196916608113</v>
      </c>
      <c r="DX56">
        <f t="array" ref="DX56">(AH56/$C56-1)*100</f>
        <v>0.1664330763840205</v>
      </c>
      <c r="DY56">
        <f t="array" ref="DY56">(AI56/$C56-1)*100</f>
        <v>-2.0388051857042733</v>
      </c>
      <c r="DZ56">
        <f t="array" ref="DZ56">(AJ56/$C56-1)*100</f>
        <v>-2.465837421163275</v>
      </c>
      <c r="EA56">
        <f t="array" ref="EA56">(AK56/$C56-1)*100</f>
        <v>0.98107918710581554</v>
      </c>
      <c r="EB56">
        <f t="array" ref="EB56">(AL56/$C56-1)*100</f>
        <v>-1.7409775753328582</v>
      </c>
      <c r="EC56">
        <f t="array" ref="EC56">(AM56/$C56-1)*100</f>
        <v>-1.5438857743517831</v>
      </c>
      <c r="ED56">
        <f t="array" ref="ED56">(AN56/$C56-1)*100</f>
        <v>-1.5132270497547284</v>
      </c>
      <c r="EE56">
        <f t="array" ref="EE56">(AO56/$C56-1)*100</f>
        <v>-1.3139453398738565</v>
      </c>
      <c r="EF56">
        <f t="array" ref="EF56">(AP56/$C56-1)*100</f>
        <v>9.8545900490543126E-2</v>
      </c>
      <c r="EG56">
        <f t="array" ref="EG56">(AQ56/$C56-1)*100</f>
        <v>-0.28687806587245346</v>
      </c>
      <c r="EH56">
        <f t="array" ref="EH56">(AR56/$C56-1)*100</f>
        <v>-1.9380693763139445</v>
      </c>
      <c r="EI56">
        <f t="array" ref="EI56">(AS56/$C56-1)*100</f>
        <v>-1.7212683952347541</v>
      </c>
      <c r="EJ56">
        <f t="array" ref="EJ56">(AT56/$C56-1)*100</f>
        <v>-2.2424667133847054</v>
      </c>
      <c r="EK56">
        <f t="array" ref="EK56">(AU56/$C56-1)*100</f>
        <v>-1.4497196916608113</v>
      </c>
      <c r="EL56">
        <f t="array" ref="EL56">(AV56/$C56-1)*100</f>
        <v>-2.3826208829712536</v>
      </c>
      <c r="EM56">
        <f t="array" ref="EM56">(AW56/$C56-1)*100</f>
        <v>-2.7724246671338437</v>
      </c>
      <c r="EN56">
        <f t="array" ref="EN56">(AX56/$C56-1)*100</f>
        <v>-2.706727400140152</v>
      </c>
      <c r="EO56">
        <f t="array" ref="EO56">(AY56/$C56-1)*100</f>
        <v>-1.1037140854940342</v>
      </c>
      <c r="EP56">
        <f t="array" ref="EP56">(AZ56/$C56-1)*100</f>
        <v>-0.92414155571126644</v>
      </c>
      <c r="EQ56">
        <f t="array" ref="EQ56">(BA56/$C56-1)*100</f>
        <v>-3.5761212333566883</v>
      </c>
      <c r="ER56">
        <f t="array" ref="ER56">(BB56/$C56-1)*100</f>
        <v>-3.8739488437280922</v>
      </c>
      <c r="ES56">
        <f t="array" ref="ES56">(BC56/$C56-1)*100</f>
        <v>-3.4053083391730854</v>
      </c>
      <c r="ET56">
        <f t="array" ref="ET56">(BD56/$C56-1)*100</f>
        <v>-3.1184302733006208</v>
      </c>
      <c r="EU56">
        <f t="array" ref="EU56">(BE56/$C56-1)*100</f>
        <v>-5.1900840925017562</v>
      </c>
      <c r="EV56">
        <f t="array" ref="EV56">(BF56/$C56-1)*100</f>
        <v>-5.4265942536790401</v>
      </c>
      <c r="EW56">
        <f t="array" ref="EW56">(BG56/$C56-1)*100</f>
        <v>-0.22994043447791546</v>
      </c>
      <c r="EX56">
        <f t="array" ref="EX56">(BH56/$C56-1)*100</f>
        <v>0.15548353188508113</v>
      </c>
      <c r="EY56">
        <f t="array" ref="EY56">(BI56/$C56-1)*100</f>
        <v>8.7596355991603758E-2</v>
      </c>
      <c r="EZ56">
        <f t="array" ref="EZ56">(BJ56/$C56-1)*100</f>
        <v>-1.0358269096005568</v>
      </c>
      <c r="FA56">
        <f t="array" ref="FA56">(BK56/$C56-1)*100</f>
        <v>-1.7891555711282314</v>
      </c>
      <c r="FB56">
        <f t="array" ref="FB56">(BL56/$C56-1)*100</f>
        <v>-2.4548878766643245</v>
      </c>
      <c r="FC56">
        <f t="array" ref="FC56">(BM56/$C56-1)*100</f>
        <v>-1.9358794674141588</v>
      </c>
      <c r="FD56">
        <f t="array" ref="FD56">(BN56/$C56-1)*100</f>
        <v>-0.88472319551506917</v>
      </c>
      <c r="FE56">
        <f t="array" ref="FE56">(BO56/$C56-1)*100</f>
        <v>-1.5526454099509479</v>
      </c>
      <c r="FF56">
        <f t="array" ref="FF56">(BP56/$C56-1)*100</f>
        <v>-0.21899088997897609</v>
      </c>
      <c r="FG56">
        <f t="array" ref="FG56">(BQ56/$C56-1)*100</f>
        <v>-0.18833216538191033</v>
      </c>
      <c r="FH56">
        <f t="array" ref="FH56">(BR56/$C56-1)*100</f>
        <v>-1.4935178696566243</v>
      </c>
      <c r="FI56">
        <f t="array" ref="FI56">(BS56/$C56-1)*100</f>
        <v>1.6665206727400239</v>
      </c>
      <c r="FJ56">
        <f t="array" ref="FJ56">(BT56/$C56-1)*100</f>
        <v>-1.7584968465311657</v>
      </c>
      <c r="FK56">
        <f t="array" ref="FK56">(BU56/$C56-1)*100</f>
        <v>-1.7803959355290777</v>
      </c>
      <c r="FL56">
        <f t="array" ref="FL56">(BV56/$C56-1)*100</f>
        <v>-1.0840049053959411</v>
      </c>
      <c r="FM56">
        <f t="array" ref="FM56">(BW56/$C56-1)*100</f>
        <v>0.59346531184303331</v>
      </c>
      <c r="FN56">
        <f t="array" ref="FN56">(BX56/$C56-1)*100</f>
        <v>-1.6117729502452716</v>
      </c>
      <c r="FO56">
        <f t="array" ref="FO56">(BY56/$C56-1)*100</f>
        <v>-1.7146986685353749</v>
      </c>
      <c r="FP56">
        <f t="array" ref="FP56">(BZ56/$C56-1)*100</f>
        <v>-0.57156622284512126</v>
      </c>
      <c r="FQ56">
        <f t="array" ref="FQ56">(CA56/$C56-1)*100</f>
        <v>-2.4198493342676985</v>
      </c>
      <c r="FR56">
        <f t="array" ref="FR56">(CB56/$C56-1)*100</f>
        <v>-0.87158374211632195</v>
      </c>
      <c r="FS56">
        <f t="array" ref="FS56">(CC56/$C56-1)*100</f>
        <v>-3.9221268395234765</v>
      </c>
      <c r="FT56">
        <f t="array" ref="FT56">(CD56/$C56-1)*100</f>
        <v>-4.5834793272599867</v>
      </c>
      <c r="FU56">
        <f t="array" ref="FU56">(CE56/$C56-1)*100</f>
        <v>-7.3427645409950948</v>
      </c>
      <c r="FV56">
        <f t="array" ref="FV56">(CF56/$C56-1)*100</f>
        <v>1.3927820602662955</v>
      </c>
      <c r="FW56" s="32">
        <f t="array" ref="FW56">(CG56/$C56-1)*100</f>
        <v>-2.4548878766643245</v>
      </c>
      <c r="FX56" s="32">
        <f t="array" ref="FX56">(CH56/$C56-1)*100</f>
        <v>-0.39199369306236465</v>
      </c>
      <c r="FY56" s="32">
        <f t="array" ref="FY56">(CI56/$C56-1)*100</f>
        <v>-2.3256832515767267</v>
      </c>
      <c r="FZ56" s="32">
        <f t="array" ref="FZ56">(CJ56/$C56-1)*100</f>
        <v>-0.74456902592852092</v>
      </c>
      <c r="GA56" s="32">
        <f t="array" ref="GA56">(CK56/$C56-1)*100</f>
        <v>-1.9293097407147797</v>
      </c>
      <c r="GB56" s="32">
        <f t="array" ref="GB56">(CL56/$C56-1)*100</f>
        <v>-1.3139453398738565</v>
      </c>
      <c r="GC56" s="32">
        <f t="array" ref="GC56">(CM56/$C56-1)*100</f>
        <v>-1.232918710581643</v>
      </c>
      <c r="GD56" s="32">
        <f t="array" ref="GD56">(CN56/$C56-1)*100</f>
        <v>-0.8496846531184099</v>
      </c>
      <c r="GE56" s="32">
        <f t="array" ref="GE56">(CO56/$C56-1)*100</f>
        <v>-0.88034337771547566</v>
      </c>
      <c r="GF56" s="32">
        <f t="array" ref="GF56">(CP56/$C56-1)*100</f>
        <v>-1.3818325157673561</v>
      </c>
      <c r="GG56" s="32">
        <f t="array" ref="GG56">(CQ56/$C56-1)*100</f>
        <v>-1.3993517869656635</v>
      </c>
      <c r="GH56" s="32">
        <f t="array" ref="GH56">(CR56/$C56-1)*100</f>
        <v>-1.6402417659425406</v>
      </c>
    </row>
    <row r="57" spans="1:190" x14ac:dyDescent="0.25">
      <c r="A57" s="15" t="s">
        <v>137</v>
      </c>
      <c r="B57" s="16" t="b">
        <v>0</v>
      </c>
      <c r="C57" s="15">
        <v>2.7179000000000002</v>
      </c>
      <c r="D57" s="15">
        <v>2.8311999999999999</v>
      </c>
      <c r="E57" s="15">
        <v>2.7549000000000001</v>
      </c>
      <c r="F57" s="15">
        <v>2.746</v>
      </c>
      <c r="G57" s="15">
        <v>2.8311999999999999</v>
      </c>
      <c r="H57" s="15">
        <v>2.7549000000000001</v>
      </c>
      <c r="I57" s="15">
        <v>2.7147999999999999</v>
      </c>
      <c r="J57" s="15">
        <v>2.7282000000000002</v>
      </c>
      <c r="K57" s="15">
        <v>2.7279</v>
      </c>
      <c r="L57" s="15">
        <v>2.6368</v>
      </c>
      <c r="M57" s="15">
        <v>2.6383000000000001</v>
      </c>
      <c r="N57" s="15">
        <v>2.7071000000000001</v>
      </c>
      <c r="O57" s="15">
        <v>2.7014</v>
      </c>
      <c r="P57" s="15">
        <v>2.6332</v>
      </c>
      <c r="Q57" s="15">
        <v>2.6617999999999999</v>
      </c>
      <c r="R57" s="15">
        <v>2.6819000000000002</v>
      </c>
      <c r="S57" s="15">
        <v>2.6692</v>
      </c>
      <c r="T57" s="15">
        <v>2.6179000000000001</v>
      </c>
      <c r="U57" s="15">
        <v>2.7242999999999999</v>
      </c>
      <c r="V57" s="15">
        <v>2.7269999999999999</v>
      </c>
      <c r="W57" s="15">
        <v>2.6825000000000001</v>
      </c>
      <c r="X57" s="15">
        <v>2.7538</v>
      </c>
      <c r="Y57" s="15">
        <v>2.7593000000000001</v>
      </c>
      <c r="Z57" s="15">
        <v>2.601</v>
      </c>
      <c r="AA57" s="15">
        <v>2.7299000000000002</v>
      </c>
      <c r="AB57" s="15">
        <v>2.6257000000000001</v>
      </c>
      <c r="AC57" s="15">
        <v>2.5868000000000002</v>
      </c>
      <c r="AD57" s="15">
        <v>2.7309999999999999</v>
      </c>
      <c r="AE57" s="15">
        <v>2.7671000000000001</v>
      </c>
      <c r="AF57" s="15">
        <v>2.7387999999999999</v>
      </c>
      <c r="AG57" s="15">
        <v>2.6486000000000001</v>
      </c>
      <c r="AH57" s="15">
        <v>2.7130999999999998</v>
      </c>
      <c r="AI57" s="15">
        <v>2.6274000000000002</v>
      </c>
      <c r="AJ57" s="15">
        <v>2.6158000000000001</v>
      </c>
      <c r="AK57" s="15">
        <v>2.7595999999999998</v>
      </c>
      <c r="AL57" s="15">
        <v>2.6432000000000002</v>
      </c>
      <c r="AM57" s="15">
        <v>2.7017000000000002</v>
      </c>
      <c r="AN57" s="15">
        <v>2.6991000000000001</v>
      </c>
      <c r="AO57" s="15">
        <v>2.6890000000000001</v>
      </c>
      <c r="AP57" s="15">
        <v>2.7654999999999998</v>
      </c>
      <c r="AQ57" s="15">
        <v>2.6907000000000001</v>
      </c>
      <c r="AR57" s="15">
        <v>2.6482000000000001</v>
      </c>
      <c r="AS57" s="15">
        <v>2.6802000000000001</v>
      </c>
      <c r="AT57" s="15">
        <v>2.8328000000000002</v>
      </c>
      <c r="AU57" s="15">
        <v>2.8186</v>
      </c>
      <c r="AV57" s="15">
        <v>2.7332000000000001</v>
      </c>
      <c r="AW57" s="15">
        <v>2.6187999999999998</v>
      </c>
      <c r="AX57" s="15">
        <v>2.6232000000000002</v>
      </c>
      <c r="AY57" s="15">
        <v>2.6392000000000002</v>
      </c>
      <c r="AZ57" s="15">
        <v>2.4946999999999999</v>
      </c>
      <c r="BA57" s="15">
        <v>2.6128</v>
      </c>
      <c r="BB57" s="15">
        <v>2.6778</v>
      </c>
      <c r="BC57" s="15">
        <v>2.621</v>
      </c>
      <c r="BD57" s="15">
        <v>2.6391</v>
      </c>
      <c r="BE57" s="15">
        <v>2.7290000000000001</v>
      </c>
      <c r="BF57" s="15">
        <v>2.7269999999999999</v>
      </c>
      <c r="BG57" s="15">
        <v>2.7825000000000002</v>
      </c>
      <c r="BH57" s="15">
        <v>2.7778999999999998</v>
      </c>
      <c r="BI57" s="15">
        <v>2.7631000000000001</v>
      </c>
      <c r="BJ57" s="15">
        <v>2.7595000000000001</v>
      </c>
      <c r="BK57" s="15">
        <v>2.7301000000000002</v>
      </c>
      <c r="BL57" s="15">
        <v>2.7745000000000002</v>
      </c>
      <c r="BM57" s="15">
        <v>2.681</v>
      </c>
      <c r="BN57" s="15">
        <v>2.7829999999999999</v>
      </c>
      <c r="BO57" s="15">
        <v>2.7408999999999999</v>
      </c>
      <c r="BP57" s="15">
        <v>2.746</v>
      </c>
      <c r="BQ57" s="15">
        <v>2.7732000000000001</v>
      </c>
      <c r="BR57" s="15">
        <v>2.7743000000000002</v>
      </c>
      <c r="BS57" s="15">
        <v>2.8610000000000002</v>
      </c>
      <c r="BT57" s="15">
        <v>2.7039</v>
      </c>
      <c r="BU57" s="15">
        <v>2.6876000000000002</v>
      </c>
      <c r="BV57" s="15">
        <v>2.6815000000000002</v>
      </c>
      <c r="BW57" s="15">
        <v>2.7715000000000001</v>
      </c>
      <c r="BX57" s="15">
        <v>2.6137000000000001</v>
      </c>
      <c r="BY57" s="15">
        <v>2.6901000000000002</v>
      </c>
      <c r="BZ57" s="15">
        <v>2.7353999999999998</v>
      </c>
      <c r="CA57" s="15">
        <v>2.6027999999999998</v>
      </c>
      <c r="CB57" s="15">
        <v>2.6012</v>
      </c>
      <c r="CC57" s="15">
        <v>2.6318000000000001</v>
      </c>
      <c r="CD57" s="15">
        <v>2.6659000000000002</v>
      </c>
      <c r="CE57" s="15">
        <v>2.7423999999999999</v>
      </c>
      <c r="CF57" s="15">
        <v>2.6677</v>
      </c>
      <c r="CG57" s="32">
        <v>2.8433000000000002</v>
      </c>
      <c r="CH57" s="32">
        <v>2.8220000000000001</v>
      </c>
      <c r="CI57" s="32">
        <v>2.8258000000000001</v>
      </c>
      <c r="CJ57" s="32">
        <v>2.7530000000000001</v>
      </c>
      <c r="CK57" s="32">
        <v>2.7161</v>
      </c>
      <c r="CL57" s="32">
        <v>2.7343999999999999</v>
      </c>
      <c r="CM57" s="32">
        <v>2.7078000000000002</v>
      </c>
      <c r="CN57" s="32">
        <v>2.726</v>
      </c>
      <c r="CO57" s="32">
        <v>2.7292000000000001</v>
      </c>
      <c r="CP57" s="32">
        <v>2.7050000000000001</v>
      </c>
      <c r="CQ57" s="32">
        <v>2.7348999999999997</v>
      </c>
      <c r="CR57" s="32">
        <v>2.7500999999999998</v>
      </c>
      <c r="CT57">
        <f t="array" ref="CT57">(D57/$C57-1)*100</f>
        <v>4.1686596269178366</v>
      </c>
      <c r="CU57">
        <f t="array" ref="CU57">(E57/$C57-1)*100</f>
        <v>1.3613451561867551</v>
      </c>
      <c r="CV57">
        <f t="array" ref="CV57">(F57/$C57-1)*100</f>
        <v>1.0338864564553463</v>
      </c>
      <c r="CW57">
        <f t="array" ref="CW57">(G57/$C57-1)*100</f>
        <v>4.1686596269178366</v>
      </c>
      <c r="CX57">
        <f t="array" ref="CX57">(H57/$C57-1)*100</f>
        <v>1.3613451561867551</v>
      </c>
      <c r="CY57">
        <f t="array" ref="CY57">(I57/$C57-1)*100</f>
        <v>-0.11405864822106038</v>
      </c>
      <c r="CZ57">
        <f t="array" ref="CZ57">(J57/$C57-1)*100</f>
        <v>0.37896905699252859</v>
      </c>
      <c r="DA57">
        <f t="array" ref="DA57">(K57/$C57-1)*100</f>
        <v>0.3679311232937188</v>
      </c>
      <c r="DB57">
        <f t="array" ref="DB57">(L57/$C57-1)*100</f>
        <v>-2.9839214099120714</v>
      </c>
      <c r="DC57">
        <f t="array" ref="DC57">(M57/$C57-1)*100</f>
        <v>-2.9287317414180114</v>
      </c>
      <c r="DD57">
        <f t="array" ref="DD57">(N57/$C57-1)*100</f>
        <v>-0.39736561315721897</v>
      </c>
      <c r="DE57">
        <f t="array" ref="DE57">(O57/$C57-1)*100</f>
        <v>-0.60708635343463824</v>
      </c>
      <c r="DF57">
        <f t="array" ref="DF57">(P57/$C57-1)*100</f>
        <v>-3.1163766142978111</v>
      </c>
      <c r="DG57">
        <f t="array" ref="DG57">(Q57/$C57-1)*100</f>
        <v>-2.0640936016777744</v>
      </c>
      <c r="DH57">
        <f t="array" ref="DH57">(R57/$C57-1)*100</f>
        <v>-1.3245520438573855</v>
      </c>
      <c r="DI57">
        <f t="array" ref="DI57">(S57/$C57-1)*100</f>
        <v>-1.7918245704404256</v>
      </c>
      <c r="DJ57">
        <f t="array" ref="DJ57">(T57/$C57-1)*100</f>
        <v>-3.6793112329371991</v>
      </c>
      <c r="DK57">
        <f t="array" ref="DK57">(U57/$C57-1)*100</f>
        <v>0.23547591890797914</v>
      </c>
      <c r="DL57">
        <f t="array" ref="DL57">(V57/$C57-1)*100</f>
        <v>0.33481732219726723</v>
      </c>
      <c r="DM57">
        <f t="array" ref="DM57">(W57/$C57-1)*100</f>
        <v>-1.3024761764597659</v>
      </c>
      <c r="DN57">
        <f t="array" ref="DN57">(X57/$C57-1)*100</f>
        <v>1.3208727326244452</v>
      </c>
      <c r="DO57">
        <f t="array" ref="DO57">(Y57/$C57-1)*100</f>
        <v>1.5232348504359949</v>
      </c>
      <c r="DP57">
        <f t="array" ref="DP57">(Z57/$C57-1)*100</f>
        <v>-4.3011148313035878</v>
      </c>
      <c r="DQ57">
        <f t="array" ref="DQ57">(AA57/$C57-1)*100</f>
        <v>0.44151734795245812</v>
      </c>
      <c r="DR57">
        <f t="array" ref="DR57">(AB57/$C57-1)*100</f>
        <v>-3.3923249567681002</v>
      </c>
      <c r="DS57">
        <f t="array" ref="DS57">(AC57/$C57-1)*100</f>
        <v>-4.823577026380665</v>
      </c>
      <c r="DT57">
        <f t="array" ref="DT57">(AD57/$C57-1)*100</f>
        <v>0.48198977151476807</v>
      </c>
      <c r="DU57">
        <f t="array" ref="DU57">(AE57/$C57-1)*100</f>
        <v>1.8102211266050938</v>
      </c>
      <c r="DV57">
        <f t="array" ref="DV57">(AF57/$C57-1)*100</f>
        <v>0.76897604768386696</v>
      </c>
      <c r="DW57">
        <f t="array" ref="DW57">(AG57/$C57-1)*100</f>
        <v>-2.5497626844254828</v>
      </c>
      <c r="DX57">
        <f t="array" ref="DX57">(AH57/$C57-1)*100</f>
        <v>-0.17660693918100101</v>
      </c>
      <c r="DY57">
        <f t="array" ref="DY57">(AI57/$C57-1)*100</f>
        <v>-3.3297766658081596</v>
      </c>
      <c r="DZ57">
        <f t="array" ref="DZ57">(AJ57/$C57-1)*100</f>
        <v>-3.7565767688288787</v>
      </c>
      <c r="EA57">
        <f t="array" ref="EA57">(AK57/$C57-1)*100</f>
        <v>1.5342727841348047</v>
      </c>
      <c r="EB57">
        <f t="array" ref="EB57">(AL57/$C57-1)*100</f>
        <v>-2.7484454910040812</v>
      </c>
      <c r="EC57">
        <f t="array" ref="EC57">(AM57/$C57-1)*100</f>
        <v>-0.59604841973582845</v>
      </c>
      <c r="ED57">
        <f t="array" ref="ED57">(AN57/$C57-1)*100</f>
        <v>-0.69171051179219845</v>
      </c>
      <c r="EE57">
        <f t="array" ref="EE57">(AO57/$C57-1)*100</f>
        <v>-1.0633209463188575</v>
      </c>
      <c r="EF57">
        <f t="array" ref="EF57">(AP57/$C57-1)*100</f>
        <v>1.7513521468780935</v>
      </c>
      <c r="EG57">
        <f t="array" ref="EG57">(AQ57/$C57-1)*100</f>
        <v>-1.0007726553589169</v>
      </c>
      <c r="EH57">
        <f t="array" ref="EH57">(AR57/$C57-1)*100</f>
        <v>-2.5644799293572329</v>
      </c>
      <c r="EI57">
        <f t="array" ref="EI57">(AS57/$C57-1)*100</f>
        <v>-1.3871003348173261</v>
      </c>
      <c r="EJ57">
        <f t="array" ref="EJ57">(AT57/$C57-1)*100</f>
        <v>4.227528606644837</v>
      </c>
      <c r="EK57">
        <f t="array" ref="EK57">(AU57/$C57-1)*100</f>
        <v>3.7050664115677368</v>
      </c>
      <c r="EL57">
        <f t="array" ref="EL57">(AV57/$C57-1)*100</f>
        <v>0.56293461863938798</v>
      </c>
      <c r="EM57">
        <f t="array" ref="EM57">(AW57/$C57-1)*100</f>
        <v>-3.6461974318407697</v>
      </c>
      <c r="EN57">
        <f t="array" ref="EN57">(AX57/$C57-1)*100</f>
        <v>-3.4843077375915188</v>
      </c>
      <c r="EO57">
        <f t="array" ref="EO57">(AY57/$C57-1)*100</f>
        <v>-2.8956179403215709</v>
      </c>
      <c r="EP57">
        <f t="array" ref="EP57">(AZ57/$C57-1)*100</f>
        <v>-8.2122226719158249</v>
      </c>
      <c r="EQ57">
        <f t="array" ref="EQ57">(BA57/$C57-1)*100</f>
        <v>-3.8669561058169988</v>
      </c>
      <c r="ER57">
        <f t="array" ref="ER57">(BB57/$C57-1)*100</f>
        <v>-1.4754038044078266</v>
      </c>
      <c r="ES57">
        <f t="array" ref="ES57">(BC57/$C57-1)*100</f>
        <v>-3.5652525847161498</v>
      </c>
      <c r="ET57">
        <f t="array" ref="ET57">(BD57/$C57-1)*100</f>
        <v>-2.8992972515545112</v>
      </c>
      <c r="EU57">
        <f t="array" ref="EU57">(BE57/$C57-1)*100</f>
        <v>0.40840354685602875</v>
      </c>
      <c r="EV57">
        <f t="array" ref="EV57">(BF57/$C57-1)*100</f>
        <v>0.33481732219726723</v>
      </c>
      <c r="EW57">
        <f t="array" ref="EW57">(BG57/$C57-1)*100</f>
        <v>2.3768350564774332</v>
      </c>
      <c r="EX57">
        <f t="array" ref="EX57">(BH57/$C57-1)*100</f>
        <v>2.2075867397623128</v>
      </c>
      <c r="EY57">
        <f t="array" ref="EY57">(BI57/$C57-1)*100</f>
        <v>1.6630486772876152</v>
      </c>
      <c r="EZ57">
        <f t="array" ref="EZ57">(BJ57/$C57-1)*100</f>
        <v>1.5305934729018755</v>
      </c>
      <c r="FA57">
        <f t="array" ref="FA57">(BK57/$C57-1)*100</f>
        <v>0.44887597041833871</v>
      </c>
      <c r="FB57">
        <f t="array" ref="FB57">(BL57/$C57-1)*100</f>
        <v>2.0824901578424537</v>
      </c>
      <c r="FC57">
        <f t="array" ref="FC57">(BM57/$C57-1)*100</f>
        <v>-1.3576658449538259</v>
      </c>
      <c r="FD57">
        <f t="array" ref="FD57">(BN57/$C57-1)*100</f>
        <v>2.3952316126421014</v>
      </c>
      <c r="FE57">
        <f t="array" ref="FE57">(BO57/$C57-1)*100</f>
        <v>0.84624158357553547</v>
      </c>
      <c r="FF57">
        <f t="array" ref="FF57">(BP57/$C57-1)*100</f>
        <v>1.0338864564553463</v>
      </c>
      <c r="FG57">
        <f t="array" ref="FG57">(BQ57/$C57-1)*100</f>
        <v>2.0346591118142632</v>
      </c>
      <c r="FH57">
        <f t="array" ref="FH57">(BR57/$C57-1)*100</f>
        <v>2.0751315353765731</v>
      </c>
      <c r="FI57">
        <f t="array" ref="FI57">(BS57/$C57-1)*100</f>
        <v>5.2650943743331347</v>
      </c>
      <c r="FJ57">
        <f t="array" ref="FJ57">(BT57/$C57-1)*100</f>
        <v>-0.51510357261121964</v>
      </c>
      <c r="FK57">
        <f t="array" ref="FK57">(BU57/$C57-1)*100</f>
        <v>-1.1148313035799662</v>
      </c>
      <c r="FL57">
        <f t="array" ref="FL57">(BV57/$C57-1)*100</f>
        <v>-1.3392692887891355</v>
      </c>
      <c r="FM57">
        <f t="array" ref="FM57">(BW57/$C57-1)*100</f>
        <v>1.9721108208543336</v>
      </c>
      <c r="FN57">
        <f t="array" ref="FN57">(BX57/$C57-1)*100</f>
        <v>-3.8338423047205583</v>
      </c>
      <c r="FO57">
        <f t="array" ref="FO57">(BY57/$C57-1)*100</f>
        <v>-1.0228485227565365</v>
      </c>
      <c r="FP57">
        <f t="array" ref="FP57">(BZ57/$C57-1)*100</f>
        <v>0.64387946576398569</v>
      </c>
      <c r="FQ57">
        <f t="array" ref="FQ57">(CA57/$C57-1)*100</f>
        <v>-4.2348872291107291</v>
      </c>
      <c r="FR57">
        <f t="array" ref="FR57">(CB57/$C57-1)*100</f>
        <v>-4.2937562088377179</v>
      </c>
      <c r="FS57">
        <f t="array" ref="FS57">(CC57/$C57-1)*100</f>
        <v>-3.1678869715589308</v>
      </c>
      <c r="FT57">
        <f t="array" ref="FT57">(CD57/$C57-1)*100</f>
        <v>-1.9132418411273444</v>
      </c>
      <c r="FU57">
        <f t="array" ref="FU57">(CE57/$C57-1)*100</f>
        <v>0.90143125206960661</v>
      </c>
      <c r="FV57">
        <f t="array" ref="FV57">(CF57/$C57-1)*100</f>
        <v>-1.8470142389344857</v>
      </c>
      <c r="FW57" s="32">
        <f t="array" ref="FW57">(CG57/$C57-1)*100</f>
        <v>4.6138562861032462</v>
      </c>
      <c r="FX57" s="32">
        <f t="array" ref="FX57">(CH57/$C57-1)*100</f>
        <v>3.830162993487618</v>
      </c>
      <c r="FY57" s="32">
        <f t="array" ref="FY57">(CI57/$C57-1)*100</f>
        <v>3.9699768203392383</v>
      </c>
      <c r="FZ57" s="32">
        <f t="array" ref="FZ57">(CJ57/$C57-1)*100</f>
        <v>1.291438242760945</v>
      </c>
      <c r="GA57" s="32">
        <f t="array" ref="GA57">(CK57/$C57-1)*100</f>
        <v>-6.622760219288093E-2</v>
      </c>
      <c r="GB57" s="32">
        <f t="array" ref="GB57">(CL57/$C57-1)*100</f>
        <v>0.60708635343462714</v>
      </c>
      <c r="GC57" s="32">
        <f t="array" ref="GC57">(CM57/$C57-1)*100</f>
        <v>-0.37161043452665909</v>
      </c>
      <c r="GD57" s="32">
        <f t="array" ref="GD57">(CN57/$C57-1)*100</f>
        <v>0.29802420986790867</v>
      </c>
      <c r="GE57" s="32">
        <f t="array" ref="GE57">(CO57/$C57-1)*100</f>
        <v>0.41576216932188714</v>
      </c>
      <c r="GF57" s="32">
        <f t="array" ref="GF57">(CP57/$C57-1)*100</f>
        <v>-0.47463114904889858</v>
      </c>
      <c r="GG57" s="32">
        <f t="array" ref="GG57">(CQ57/$C57-1)*100</f>
        <v>0.62548290959929531</v>
      </c>
      <c r="GH57" s="32">
        <f t="array" ref="GH57">(CR57/$C57-1)*100</f>
        <v>1.1847382170057541</v>
      </c>
    </row>
    <row r="58" spans="1:190" x14ac:dyDescent="0.25">
      <c r="A58" s="15" t="s">
        <v>139</v>
      </c>
      <c r="B58" s="16" t="b">
        <v>0</v>
      </c>
      <c r="C58" s="15">
        <v>9.0066000000000006</v>
      </c>
      <c r="D58" s="15">
        <v>9.2255000000000003</v>
      </c>
      <c r="E58" s="15">
        <v>9.0053999999999998</v>
      </c>
      <c r="F58" s="15">
        <v>9.0641999999999996</v>
      </c>
      <c r="G58" s="15">
        <v>9.2255000000000003</v>
      </c>
      <c r="H58" s="15">
        <v>9.0053999999999998</v>
      </c>
      <c r="I58" s="15">
        <v>8.3072999999999997</v>
      </c>
      <c r="J58" s="15">
        <v>8.4916999999999998</v>
      </c>
      <c r="K58" s="15">
        <v>8.4902999999999995</v>
      </c>
      <c r="L58" s="15">
        <v>8.4901</v>
      </c>
      <c r="M58" s="15">
        <v>8.4090000000000007</v>
      </c>
      <c r="N58" s="15">
        <v>8.7843</v>
      </c>
      <c r="O58" s="15">
        <v>8.6792999999999996</v>
      </c>
      <c r="P58" s="15">
        <v>8.6197999999999997</v>
      </c>
      <c r="Q58" s="15">
        <v>8.7253000000000007</v>
      </c>
      <c r="R58" s="15">
        <v>8.8465000000000007</v>
      </c>
      <c r="S58" s="15">
        <v>8.8682999999999996</v>
      </c>
      <c r="T58" s="15">
        <v>9.0559999999999992</v>
      </c>
      <c r="U58" s="15">
        <v>8.8733000000000004</v>
      </c>
      <c r="V58" s="15">
        <v>9.0260999999999996</v>
      </c>
      <c r="W58" s="15">
        <v>8.7477999999999998</v>
      </c>
      <c r="X58" s="15">
        <v>9.0220000000000002</v>
      </c>
      <c r="Y58" s="15">
        <v>8.9460999999999995</v>
      </c>
      <c r="Z58" s="15">
        <v>8.7973999999999997</v>
      </c>
      <c r="AA58" s="15">
        <v>8.8170000000000002</v>
      </c>
      <c r="AB58" s="15">
        <v>8.6475000000000009</v>
      </c>
      <c r="AC58" s="15">
        <v>8.9963999999999995</v>
      </c>
      <c r="AD58" s="15">
        <v>8.9598999999999993</v>
      </c>
      <c r="AE58" s="15">
        <v>8.8656000000000006</v>
      </c>
      <c r="AF58" s="15">
        <v>8.8530999999999995</v>
      </c>
      <c r="AG58" s="15">
        <v>8.8201000000000001</v>
      </c>
      <c r="AH58" s="15">
        <v>9.0053999999999998</v>
      </c>
      <c r="AI58" s="15">
        <v>8.7667000000000002</v>
      </c>
      <c r="AJ58" s="15">
        <v>8.7103000000000002</v>
      </c>
      <c r="AK58" s="15">
        <v>9.0869</v>
      </c>
      <c r="AL58" s="15">
        <v>8.7895000000000003</v>
      </c>
      <c r="AM58" s="17">
        <v>8.8186999999999998</v>
      </c>
      <c r="AN58" s="17">
        <v>8.8127999999999993</v>
      </c>
      <c r="AO58" s="17">
        <v>8.8033000000000001</v>
      </c>
      <c r="AP58" s="17">
        <v>8.9911999999999992</v>
      </c>
      <c r="AQ58" s="17">
        <v>8.9230999999999998</v>
      </c>
      <c r="AR58" s="17">
        <v>8.7466000000000008</v>
      </c>
      <c r="AS58" s="17">
        <v>8.7690999999999999</v>
      </c>
      <c r="AT58" s="17">
        <v>8.7736999999999998</v>
      </c>
      <c r="AU58" s="17">
        <v>8.9306999999999999</v>
      </c>
      <c r="AV58" s="17">
        <v>8.7403999999999993</v>
      </c>
      <c r="AW58" s="17">
        <v>8.6481999999999992</v>
      </c>
      <c r="AX58" s="17">
        <v>8.6153999999999993</v>
      </c>
      <c r="AY58" s="17">
        <v>8.9633000000000003</v>
      </c>
      <c r="AZ58" s="17">
        <v>8.7520000000000007</v>
      </c>
      <c r="BA58" s="17">
        <v>8.5140999999999991</v>
      </c>
      <c r="BB58" s="17">
        <v>8.4581</v>
      </c>
      <c r="BC58" s="17">
        <v>8.5431000000000008</v>
      </c>
      <c r="BD58" s="17">
        <v>8.6349999999999998</v>
      </c>
      <c r="BE58" s="17">
        <v>8.5165000000000006</v>
      </c>
      <c r="BF58" s="17">
        <v>8.4893999999999998</v>
      </c>
      <c r="BG58" s="15">
        <v>9.0733999999999995</v>
      </c>
      <c r="BH58" s="15">
        <v>9.0587999999999997</v>
      </c>
      <c r="BI58" s="15">
        <v>9.0345999999999993</v>
      </c>
      <c r="BJ58" s="15">
        <v>8.9445999999999994</v>
      </c>
      <c r="BK58" s="15">
        <v>8.8152000000000008</v>
      </c>
      <c r="BL58" s="15">
        <v>8.8072999999999997</v>
      </c>
      <c r="BM58" s="15">
        <v>8.6877999999999993</v>
      </c>
      <c r="BN58" s="15">
        <v>8.907</v>
      </c>
      <c r="BO58" s="15">
        <v>8.8176000000000005</v>
      </c>
      <c r="BP58" s="15">
        <v>8.9960000000000004</v>
      </c>
      <c r="BQ58" s="15">
        <v>9.0485000000000007</v>
      </c>
      <c r="BR58" s="15">
        <v>8.8542000000000005</v>
      </c>
      <c r="BS58" s="15">
        <v>9.1870999999999992</v>
      </c>
      <c r="BT58" s="15">
        <v>8.7757000000000005</v>
      </c>
      <c r="BU58" s="15">
        <v>8.7547999999999995</v>
      </c>
      <c r="BV58" s="15">
        <v>8.8295999999999992</v>
      </c>
      <c r="BW58" s="15">
        <v>9.0484000000000009</v>
      </c>
      <c r="BX58" s="15">
        <v>8.7698999999999998</v>
      </c>
      <c r="BY58" s="15">
        <v>8.7457999999999991</v>
      </c>
      <c r="BZ58" s="15">
        <v>8.8939000000000004</v>
      </c>
      <c r="CA58" s="15">
        <v>8.73</v>
      </c>
      <c r="CB58" s="15">
        <v>8.7943999999999996</v>
      </c>
      <c r="CC58" s="15">
        <v>8.5015000000000001</v>
      </c>
      <c r="CD58" s="15">
        <v>8.5014000000000003</v>
      </c>
      <c r="CE58" s="15">
        <v>7.2409999999999997</v>
      </c>
      <c r="CF58" s="15">
        <v>9.1062999999999992</v>
      </c>
      <c r="CG58" s="32">
        <v>8.8949999999999996</v>
      </c>
      <c r="CH58" s="32">
        <v>9.0088000000000008</v>
      </c>
      <c r="CI58" s="32">
        <v>8.8806999999999992</v>
      </c>
      <c r="CJ58" s="32">
        <v>8.9693000000000005</v>
      </c>
      <c r="CK58" s="32">
        <v>8.8165000000000013</v>
      </c>
      <c r="CL58" s="32">
        <v>8.8881999999999994</v>
      </c>
      <c r="CM58" s="32">
        <v>8.9013999999999989</v>
      </c>
      <c r="CN58" s="32">
        <v>8.9369999999999994</v>
      </c>
      <c r="CO58" s="32">
        <v>8.9378999999999991</v>
      </c>
      <c r="CP58" s="32">
        <v>8.8444000000000003</v>
      </c>
      <c r="CQ58" s="32">
        <v>8.9833999999999996</v>
      </c>
      <c r="CR58" s="32">
        <v>8.9910000000000014</v>
      </c>
      <c r="CT58">
        <f t="array" ref="CT58">(D58/$C58-1)*100</f>
        <v>2.4304398996291665</v>
      </c>
      <c r="CU58">
        <f t="array" ref="CU58">(E58/$C58-1)*100</f>
        <v>-1.3323562720679583E-2</v>
      </c>
      <c r="CV58">
        <f t="array" ref="CV58">(F58/$C58-1)*100</f>
        <v>0.63953101059222028</v>
      </c>
      <c r="CW58">
        <f t="array" ref="CW58">(G58/$C58-1)*100</f>
        <v>2.4304398996291665</v>
      </c>
      <c r="CX58">
        <f t="array" ref="CX58">(H58/$C58-1)*100</f>
        <v>-1.3323562720679583E-2</v>
      </c>
      <c r="CY58">
        <f t="array" ref="CY58">(I58/$C58-1)*100</f>
        <v>-7.7643061754713365</v>
      </c>
      <c r="CZ58">
        <f t="array" ref="CZ58">(J58/$C58-1)*100</f>
        <v>-5.7169187040614799</v>
      </c>
      <c r="DA58">
        <f t="array" ref="DA58">(K58/$C58-1)*100</f>
        <v>-5.7324628605689316</v>
      </c>
      <c r="DB58">
        <f t="array" ref="DB58">(L58/$C58-1)*100</f>
        <v>-5.7346834543557046</v>
      </c>
      <c r="DC58">
        <f t="array" ref="DC58">(M58/$C58-1)*100</f>
        <v>-6.6351342348944131</v>
      </c>
      <c r="DD58">
        <f t="array" ref="DD58">(N58/$C58-1)*100</f>
        <v>-2.4681899940043994</v>
      </c>
      <c r="DE58">
        <f t="array" ref="DE58">(O58/$C58-1)*100</f>
        <v>-3.6340017320631635</v>
      </c>
      <c r="DF58">
        <f t="array" ref="DF58">(P58/$C58-1)*100</f>
        <v>-4.2946283836297949</v>
      </c>
      <c r="DG58">
        <f t="array" ref="DG58">(Q58/$C58-1)*100</f>
        <v>-3.1232651611040829</v>
      </c>
      <c r="DH58">
        <f t="array" ref="DH58">(R58/$C58-1)*100</f>
        <v>-1.7775853263162555</v>
      </c>
      <c r="DI58">
        <f t="array" ref="DI58">(S58/$C58-1)*100</f>
        <v>-1.535540603557406</v>
      </c>
      <c r="DJ58">
        <f t="array" ref="DJ58">(T58/$C58-1)*100</f>
        <v>0.54848666533429125</v>
      </c>
      <c r="DK58">
        <f t="array" ref="DK58">(U58/$C58-1)*100</f>
        <v>-1.4800257588879262</v>
      </c>
      <c r="DL58">
        <f t="array" ref="DL58">(V58/$C58-1)*100</f>
        <v>0.21650789421090444</v>
      </c>
      <c r="DM58">
        <f t="array" ref="DM58">(W58/$C58-1)*100</f>
        <v>-2.8734483600915017</v>
      </c>
      <c r="DN58">
        <f t="array" ref="DN58">(X58/$C58-1)*100</f>
        <v>0.17098572158193992</v>
      </c>
      <c r="DO58">
        <f t="array" ref="DO58">(Y58/$C58-1)*100</f>
        <v>-0.67172962050053853</v>
      </c>
      <c r="DP58">
        <f t="array" ref="DP58">(Z58/$C58-1)*100</f>
        <v>-2.3227411009704046</v>
      </c>
      <c r="DQ58">
        <f t="array" ref="DQ58">(AA58/$C58-1)*100</f>
        <v>-2.1051229098661084</v>
      </c>
      <c r="DR58">
        <f t="array" ref="DR58">(AB58/$C58-1)*100</f>
        <v>-3.9870761441609504</v>
      </c>
      <c r="DS58">
        <f t="array" ref="DS58">(AC58/$C58-1)*100</f>
        <v>-0.11325028312572094</v>
      </c>
      <c r="DT58">
        <f t="array" ref="DT58">(AD58/$C58-1)*100</f>
        <v>-0.51850864921281214</v>
      </c>
      <c r="DU58">
        <f t="array" ref="DU58">(AE58/$C58-1)*100</f>
        <v>-1.5655186196789073</v>
      </c>
      <c r="DV58">
        <f t="array" ref="DV58">(AF58/$C58-1)*100</f>
        <v>-1.7043057313525733</v>
      </c>
      <c r="DW58">
        <f t="array" ref="DW58">(AG58/$C58-1)*100</f>
        <v>-2.0707037061710398</v>
      </c>
      <c r="DX58">
        <f t="array" ref="DX58">(AH58/$C58-1)*100</f>
        <v>-1.3323562720679583E-2</v>
      </c>
      <c r="DY58">
        <f t="array" ref="DY58">(AI58/$C58-1)*100</f>
        <v>-2.6636022472409149</v>
      </c>
      <c r="DZ58">
        <f t="array" ref="DZ58">(AJ58/$C58-1)*100</f>
        <v>-3.2898096951124778</v>
      </c>
      <c r="EA58">
        <f t="array" ref="EA58">(AK58/$C58-1)*100</f>
        <v>0.89156840539159621</v>
      </c>
      <c r="EB58">
        <f t="array" ref="EB58">(AL58/$C58-1)*100</f>
        <v>-2.4104545555481582</v>
      </c>
      <c r="EC58">
        <f t="array" ref="EC58">(AM58/$C58-1)*100</f>
        <v>-2.0862478626784919</v>
      </c>
      <c r="ED58">
        <f t="array" ref="ED58">(AN58/$C58-1)*100</f>
        <v>-2.1517553793884647</v>
      </c>
      <c r="EE58">
        <f t="array" ref="EE58">(AO58/$C58-1)*100</f>
        <v>-2.2572335842604319</v>
      </c>
      <c r="EF58">
        <f t="array" ref="EF58">(AP58/$C58-1)*100</f>
        <v>-0.17098572158196212</v>
      </c>
      <c r="EG58">
        <f t="array" ref="EG58">(AQ58/$C58-1)*100</f>
        <v>-0.92709790598006769</v>
      </c>
      <c r="EH58">
        <f t="array" ref="EH58">(AR58/$C58-1)*100</f>
        <v>-2.8867719228121591</v>
      </c>
      <c r="EI58">
        <f t="array" ref="EI58">(AS58/$C58-1)*100</f>
        <v>-2.6369551217995779</v>
      </c>
      <c r="EJ58">
        <f t="array" ref="EJ58">(AT58/$C58-1)*100</f>
        <v>-2.5858814647036654</v>
      </c>
      <c r="EK58">
        <f t="array" ref="EK58">(AU58/$C58-1)*100</f>
        <v>-0.84271534208247845</v>
      </c>
      <c r="EL58">
        <f t="array" ref="EL58">(AV58/$C58-1)*100</f>
        <v>-2.9556103302023073</v>
      </c>
      <c r="EM58">
        <f t="array" ref="EM58">(AW58/$C58-1)*100</f>
        <v>-3.979304065907241</v>
      </c>
      <c r="EN58">
        <f t="array" ref="EN58">(AX58/$C58-1)*100</f>
        <v>-4.3434814469389238</v>
      </c>
      <c r="EO58">
        <f t="array" ref="EO58">(AY58/$C58-1)*100</f>
        <v>-0.48075855483756813</v>
      </c>
      <c r="EP58">
        <f t="array" ref="EP58">(AZ58/$C58-1)*100</f>
        <v>-2.8268158905691343</v>
      </c>
      <c r="EQ58">
        <f t="array" ref="EQ58">(BA58/$C58-1)*100</f>
        <v>-5.468212199942279</v>
      </c>
      <c r="ER58">
        <f t="array" ref="ER58">(BB58/$C58-1)*100</f>
        <v>-6.0899784602402747</v>
      </c>
      <c r="ES58">
        <f t="array" ref="ES58">(BC58/$C58-1)*100</f>
        <v>-5.1462261008593639</v>
      </c>
      <c r="ET58">
        <f t="array" ref="ET58">(BD58/$C58-1)*100</f>
        <v>-4.1258632558346164</v>
      </c>
      <c r="EU58">
        <f t="array" ref="EU58">(BE58/$C58-1)*100</f>
        <v>-5.4415650745009199</v>
      </c>
      <c r="EV58">
        <f t="array" ref="EV58">(BF58/$C58-1)*100</f>
        <v>-5.7424555326094247</v>
      </c>
      <c r="EW58">
        <f t="array" ref="EW58">(BG58/$C58-1)*100</f>
        <v>0.74167832478404527</v>
      </c>
      <c r="EX58">
        <f t="array" ref="EX58">(BH58/$C58-1)*100</f>
        <v>0.57957497834919547</v>
      </c>
      <c r="EY58">
        <f t="array" ref="EY58">(BI58/$C58-1)*100</f>
        <v>0.31088313014899782</v>
      </c>
      <c r="EZ58">
        <f t="array" ref="EZ58">(BJ58/$C58-1)*100</f>
        <v>-0.68838407390137135</v>
      </c>
      <c r="FA58">
        <f t="array" ref="FA58">(BK58/$C58-1)*100</f>
        <v>-2.1251082539471056</v>
      </c>
      <c r="FB58">
        <f t="array" ref="FB58">(BL58/$C58-1)*100</f>
        <v>-2.2128217085248703</v>
      </c>
      <c r="FC58">
        <f t="array" ref="FC58">(BM58/$C58-1)*100</f>
        <v>-3.5396264961250812</v>
      </c>
      <c r="FD58">
        <f t="array" ref="FD58">(BN58/$C58-1)*100</f>
        <v>-1.1058557058157392</v>
      </c>
      <c r="FE58">
        <f t="array" ref="FE58">(BO58/$C58-1)*100</f>
        <v>-2.0984611285057575</v>
      </c>
      <c r="FF58">
        <f t="array" ref="FF58">(BP58/$C58-1)*100</f>
        <v>-0.117691470699266</v>
      </c>
      <c r="FG58">
        <f t="array" ref="FG58">(BQ58/$C58-1)*100</f>
        <v>0.46521439833011602</v>
      </c>
      <c r="FH58">
        <f t="array" ref="FH58">(BR58/$C58-1)*100</f>
        <v>-1.6920924655252856</v>
      </c>
      <c r="FI58">
        <f t="array" ref="FI58">(BS58/$C58-1)*100</f>
        <v>2.0040858925676641</v>
      </c>
      <c r="FJ58">
        <f t="array" ref="FJ58">(BT58/$C58-1)*100</f>
        <v>-2.5636755268358735</v>
      </c>
      <c r="FK58">
        <f t="array" ref="FK58">(BU58/$C58-1)*100</f>
        <v>-2.7957275775542523</v>
      </c>
      <c r="FL58">
        <f t="array" ref="FL58">(BV58/$C58-1)*100</f>
        <v>-1.9652255012990616</v>
      </c>
      <c r="FM58">
        <f t="array" ref="FM58">(BW58/$C58-1)*100</f>
        <v>0.46410410143673531</v>
      </c>
      <c r="FN58">
        <f t="array" ref="FN58">(BX58/$C58-1)*100</f>
        <v>-2.6280727466524656</v>
      </c>
      <c r="FO58">
        <f t="array" ref="FO58">(BY58/$C58-1)*100</f>
        <v>-2.8956542979592936</v>
      </c>
      <c r="FP58">
        <f t="array" ref="FP58">(BZ58/$C58-1)*100</f>
        <v>-1.251304598849734</v>
      </c>
      <c r="FQ58">
        <f t="array" ref="FQ58">(CA58/$C58-1)*100</f>
        <v>-3.0710812071147897</v>
      </c>
      <c r="FR58">
        <f t="array" ref="FR58">(CB58/$C58-1)*100</f>
        <v>-2.3560500077720925</v>
      </c>
      <c r="FS58">
        <f t="array" ref="FS58">(CC58/$C58-1)*100</f>
        <v>-5.6081096085093263</v>
      </c>
      <c r="FT58">
        <f t="array" ref="FT58">(CD58/$C58-1)*100</f>
        <v>-5.609219905402707</v>
      </c>
      <c r="FU58">
        <f t="array" ref="FU58">(CE58/$C58-1)*100</f>
        <v>-19.603401949681356</v>
      </c>
      <c r="FV58">
        <f t="array" ref="FV58">(CF58/$C58-1)*100</f>
        <v>1.1069660027090977</v>
      </c>
      <c r="FW58" s="32">
        <f t="array" ref="FW58">(CG58/$C58-1)*100</f>
        <v>-1.2390913330224573</v>
      </c>
      <c r="FX58" s="32">
        <f t="array" ref="FX58">(CH58/$C58-1)*100</f>
        <v>2.4426531654575534E-2</v>
      </c>
      <c r="FY58" s="32">
        <f t="array" ref="FY58">(CI58/$C58-1)*100</f>
        <v>-1.3978637887771317</v>
      </c>
      <c r="FZ58" s="32">
        <f t="array" ref="FZ58">(CJ58/$C58-1)*100</f>
        <v>-0.41414074123420352</v>
      </c>
      <c r="GA58" s="32">
        <f t="array" ref="GA58">(CK58/$C58-1)*100</f>
        <v>-2.1106743943330342</v>
      </c>
      <c r="GB58" s="32">
        <f t="array" ref="GB58">(CL58/$C58-1)*100</f>
        <v>-1.3145915217729343</v>
      </c>
      <c r="GC58" s="32">
        <f t="array" ref="GC58">(CM58/$C58-1)*100</f>
        <v>-1.1680323318455588</v>
      </c>
      <c r="GD58" s="32">
        <f t="array" ref="GD58">(CN58/$C58-1)*100</f>
        <v>-0.7727666377989606</v>
      </c>
      <c r="GE58" s="32">
        <f t="array" ref="GE58">(CO58/$C58-1)*100</f>
        <v>-0.76277396575845646</v>
      </c>
      <c r="GF58" s="32">
        <f t="array" ref="GF58">(CP58/$C58-1)*100</f>
        <v>-1.8009015610774393</v>
      </c>
      <c r="GG58" s="32">
        <f t="array" ref="GG58">(CQ58/$C58-1)*100</f>
        <v>-0.2575888792663239</v>
      </c>
      <c r="GH58" s="32">
        <f t="array" ref="GH58">(CR58/$C58-1)*100</f>
        <v>-0.17320631536872355</v>
      </c>
    </row>
    <row r="59" spans="1:190" x14ac:dyDescent="0.25">
      <c r="A59" s="15" t="s">
        <v>140</v>
      </c>
      <c r="B59" s="16" t="b">
        <v>0</v>
      </c>
      <c r="C59" s="15">
        <v>8.8902999999999999</v>
      </c>
      <c r="D59" s="15">
        <v>9.0668000000000006</v>
      </c>
      <c r="E59" s="15">
        <v>8.9312000000000005</v>
      </c>
      <c r="F59" s="15">
        <v>8.9373000000000005</v>
      </c>
      <c r="G59" s="15">
        <v>9.0668000000000006</v>
      </c>
      <c r="H59" s="15">
        <v>8.9312000000000005</v>
      </c>
      <c r="I59" s="15">
        <v>8.4292999999999996</v>
      </c>
      <c r="J59" s="15">
        <v>8.5612999999999992</v>
      </c>
      <c r="K59" s="15">
        <v>8.5602999999999998</v>
      </c>
      <c r="L59" s="15">
        <v>8.5642999999999994</v>
      </c>
      <c r="M59" s="15">
        <v>8.5239999999999991</v>
      </c>
      <c r="N59" s="15">
        <v>8.7682000000000002</v>
      </c>
      <c r="O59" s="15">
        <v>8.7081</v>
      </c>
      <c r="P59" s="15">
        <v>8.6584000000000003</v>
      </c>
      <c r="Q59" s="15">
        <v>8.7302999999999997</v>
      </c>
      <c r="R59" s="15">
        <v>8.8062000000000005</v>
      </c>
      <c r="S59" s="15">
        <v>8.8196999999999992</v>
      </c>
      <c r="T59" s="15">
        <v>8.9183000000000003</v>
      </c>
      <c r="U59" s="15">
        <v>8.8264999999999993</v>
      </c>
      <c r="V59" s="15">
        <v>8.8926999999999996</v>
      </c>
      <c r="W59" s="15">
        <v>8.7507999999999999</v>
      </c>
      <c r="X59" s="15">
        <v>8.9354999999999993</v>
      </c>
      <c r="Y59" s="15">
        <v>8.8531999999999993</v>
      </c>
      <c r="Z59" s="15">
        <v>8.7844999999999995</v>
      </c>
      <c r="AA59" s="15">
        <v>8.7707999999999995</v>
      </c>
      <c r="AB59" s="15">
        <v>8.6784999999999997</v>
      </c>
      <c r="AC59" s="15">
        <v>8.8703000000000003</v>
      </c>
      <c r="AD59" s="15">
        <v>8.8840000000000003</v>
      </c>
      <c r="AE59" s="15">
        <v>8.7940000000000005</v>
      </c>
      <c r="AF59" s="15">
        <v>8.7977000000000007</v>
      </c>
      <c r="AG59" s="15">
        <v>8.7535000000000007</v>
      </c>
      <c r="AH59" s="15">
        <v>8.9143000000000008</v>
      </c>
      <c r="AI59" s="15">
        <v>8.7515000000000001</v>
      </c>
      <c r="AJ59" s="15">
        <v>8.7117000000000004</v>
      </c>
      <c r="AK59" s="15">
        <v>8.9718</v>
      </c>
      <c r="AL59" s="15">
        <v>8.7637999999999998</v>
      </c>
      <c r="AM59" s="15">
        <v>8.7972000000000001</v>
      </c>
      <c r="AN59" s="15">
        <v>8.7941000000000003</v>
      </c>
      <c r="AO59" s="15">
        <v>8.7830999999999992</v>
      </c>
      <c r="AP59" s="15">
        <v>8.9047999999999998</v>
      </c>
      <c r="AQ59" s="15">
        <v>8.8518000000000008</v>
      </c>
      <c r="AR59" s="15">
        <v>8.7464999999999993</v>
      </c>
      <c r="AS59" s="15">
        <v>8.7594999999999992</v>
      </c>
      <c r="AT59" s="15">
        <v>8.7560000000000002</v>
      </c>
      <c r="AU59" s="15">
        <v>8.8773999999999997</v>
      </c>
      <c r="AV59" s="15">
        <v>8.7500999999999998</v>
      </c>
      <c r="AW59" s="15">
        <v>8.6805000000000003</v>
      </c>
      <c r="AX59" s="15">
        <v>8.6527999999999992</v>
      </c>
      <c r="AY59" s="15">
        <v>8.8350000000000009</v>
      </c>
      <c r="AZ59" s="15">
        <v>8.7125000000000004</v>
      </c>
      <c r="BA59" s="15">
        <v>8.5815999999999999</v>
      </c>
      <c r="BB59" s="15">
        <v>8.5639000000000003</v>
      </c>
      <c r="BC59" s="15">
        <v>8.5981000000000005</v>
      </c>
      <c r="BD59" s="15">
        <v>8.6738999999999997</v>
      </c>
      <c r="BE59" s="15">
        <v>8.5782000000000007</v>
      </c>
      <c r="BF59" s="15">
        <v>8.5593000000000004</v>
      </c>
      <c r="BG59" s="15">
        <v>8.9286999999999992</v>
      </c>
      <c r="BH59" s="15">
        <v>8.9420000000000002</v>
      </c>
      <c r="BI59" s="15">
        <v>8.9323999999999995</v>
      </c>
      <c r="BJ59" s="15">
        <v>8.8521000000000001</v>
      </c>
      <c r="BK59" s="15">
        <v>8.7695000000000007</v>
      </c>
      <c r="BL59" s="15">
        <v>8.7756000000000007</v>
      </c>
      <c r="BM59" s="15">
        <v>8.7184000000000008</v>
      </c>
      <c r="BN59" s="15">
        <v>8.8614999999999995</v>
      </c>
      <c r="BO59" s="15">
        <v>8.7855000000000008</v>
      </c>
      <c r="BP59" s="15">
        <v>8.9025999999999996</v>
      </c>
      <c r="BQ59" s="15">
        <v>8.9280000000000008</v>
      </c>
      <c r="BR59" s="15">
        <v>8.8209</v>
      </c>
      <c r="BS59" s="15">
        <v>9.0309000000000008</v>
      </c>
      <c r="BT59" s="15">
        <v>8.7645999999999997</v>
      </c>
      <c r="BU59" s="15">
        <v>8.7545000000000002</v>
      </c>
      <c r="BV59" s="15">
        <v>8.7996999999999996</v>
      </c>
      <c r="BW59" s="15">
        <v>8.9600000000000009</v>
      </c>
      <c r="BX59" s="15">
        <v>8.7409999999999997</v>
      </c>
      <c r="BY59" s="15">
        <v>8.7431999999999999</v>
      </c>
      <c r="BZ59" s="15">
        <v>8.8407</v>
      </c>
      <c r="CA59" s="15">
        <v>8.6971000000000007</v>
      </c>
      <c r="CB59" s="15">
        <v>8.7820999999999998</v>
      </c>
      <c r="CC59" s="15">
        <v>8.5797000000000008</v>
      </c>
      <c r="CD59" s="15">
        <v>8.5620999999999992</v>
      </c>
      <c r="CE59" s="15">
        <v>7.0660999999999996</v>
      </c>
      <c r="CF59" s="15">
        <v>9.0078999999999994</v>
      </c>
      <c r="CG59" s="32">
        <v>8.8188999999999993</v>
      </c>
      <c r="CH59" s="32">
        <v>8.9107000000000003</v>
      </c>
      <c r="CI59" s="32">
        <v>8.8138000000000005</v>
      </c>
      <c r="CJ59" s="32">
        <v>8.89</v>
      </c>
      <c r="CK59" s="32">
        <v>8.7927000000000017</v>
      </c>
      <c r="CL59" s="32">
        <v>8.8409999999999993</v>
      </c>
      <c r="CM59" s="32">
        <v>8.8916000000000004</v>
      </c>
      <c r="CN59" s="32">
        <v>8.8780999999999999</v>
      </c>
      <c r="CO59" s="32">
        <v>8.8752999999999993</v>
      </c>
      <c r="CP59" s="32">
        <v>8.8076000000000008</v>
      </c>
      <c r="CQ59" s="32">
        <v>8.8797999999999995</v>
      </c>
      <c r="CR59" s="32">
        <v>8.819700000000001</v>
      </c>
      <c r="CT59">
        <f t="array" ref="CT59">(D59/$C59-1)*100</f>
        <v>1.9853098320641749</v>
      </c>
      <c r="CU59">
        <f t="array" ref="CU59">(E59/$C59-1)*100</f>
        <v>0.46005196675027449</v>
      </c>
      <c r="CV59">
        <f t="array" ref="CV59">(F59/$C59-1)*100</f>
        <v>0.52866607426071965</v>
      </c>
      <c r="CW59">
        <f t="array" ref="CW59">(G59/$C59-1)*100</f>
        <v>1.9853098320641749</v>
      </c>
      <c r="CX59">
        <f t="array" ref="CX59">(H59/$C59-1)*100</f>
        <v>0.46005196675027449</v>
      </c>
      <c r="CY59">
        <f t="array" ref="CY59">(I59/$C59-1)*100</f>
        <v>-5.1854268134933656</v>
      </c>
      <c r="CZ59">
        <f t="array" ref="CZ59">(J59/$C59-1)*100</f>
        <v>-3.7006625198249821</v>
      </c>
      <c r="DA59">
        <f t="array" ref="DA59">(K59/$C59-1)*100</f>
        <v>-3.7119107341709534</v>
      </c>
      <c r="DB59">
        <f t="array" ref="DB59">(L59/$C59-1)*100</f>
        <v>-3.666917876787068</v>
      </c>
      <c r="DC59">
        <f t="array" ref="DC59">(M59/$C59-1)*100</f>
        <v>-4.1202209149297619</v>
      </c>
      <c r="DD59">
        <f t="array" ref="DD59">(N59/$C59-1)*100</f>
        <v>-1.3734069716432429</v>
      </c>
      <c r="DE59">
        <f t="array" ref="DE59">(O59/$C59-1)*100</f>
        <v>-2.0494246538362071</v>
      </c>
      <c r="DF59">
        <f t="array" ref="DF59">(P59/$C59-1)*100</f>
        <v>-2.6084609068310338</v>
      </c>
      <c r="DG59">
        <f t="array" ref="DG59">(Q59/$C59-1)*100</f>
        <v>-1.7997142953556144</v>
      </c>
      <c r="DH59">
        <f t="array" ref="DH59">(R59/$C59-1)*100</f>
        <v>-0.9459748264962875</v>
      </c>
      <c r="DI59">
        <f t="array" ref="DI59">(S59/$C59-1)*100</f>
        <v>-0.79412393282567439</v>
      </c>
      <c r="DJ59">
        <f t="array" ref="DJ59">(T59/$C59-1)*100</f>
        <v>0.31495000168724196</v>
      </c>
      <c r="DK59">
        <f t="array" ref="DK59">(U59/$C59-1)*100</f>
        <v>-0.71763607527305373</v>
      </c>
      <c r="DL59">
        <f t="array" ref="DL59">(V59/$C59-1)*100</f>
        <v>2.6995714430322337E-2</v>
      </c>
      <c r="DM59">
        <f t="array" ref="DM59">(W59/$C59-1)*100</f>
        <v>-1.5691259012631686</v>
      </c>
      <c r="DN59">
        <f t="array" ref="DN59">(X59/$C59-1)*100</f>
        <v>0.50841928843794459</v>
      </c>
      <c r="DO59">
        <f t="array" ref="DO59">(Y59/$C59-1)*100</f>
        <v>-0.41730875223559005</v>
      </c>
      <c r="DP59">
        <f t="array" ref="DP59">(Z59/$C59-1)*100</f>
        <v>-1.1900610778039056</v>
      </c>
      <c r="DQ59">
        <f t="array" ref="DQ59">(AA59/$C59-1)*100</f>
        <v>-1.3441616143437307</v>
      </c>
      <c r="DR59">
        <f t="array" ref="DR59">(AB59/$C59-1)*100</f>
        <v>-2.3823717984769899</v>
      </c>
      <c r="DS59">
        <f t="array" ref="DS59">(AC59/$C59-1)*100</f>
        <v>-0.22496428691944903</v>
      </c>
      <c r="DT59">
        <f t="array" ref="DT59">(AD59/$C59-1)*100</f>
        <v>-7.0863750379623891E-2</v>
      </c>
      <c r="DU59">
        <f t="array" ref="DU59">(AE59/$C59-1)*100</f>
        <v>-1.0832030415171556</v>
      </c>
      <c r="DV59">
        <f t="array" ref="DV59">(AF59/$C59-1)*100</f>
        <v>-1.041584648437055</v>
      </c>
      <c r="DW59">
        <f t="array" ref="DW59">(AG59/$C59-1)*100</f>
        <v>-1.5387557225290394</v>
      </c>
      <c r="DX59">
        <f t="array" ref="DX59">(AH59/$C59-1)*100</f>
        <v>0.2699571443033566</v>
      </c>
      <c r="DY59">
        <f t="array" ref="DY59">(AI59/$C59-1)*100</f>
        <v>-1.5612521512209931</v>
      </c>
      <c r="DZ59">
        <f t="array" ref="DZ59">(AJ59/$C59-1)*100</f>
        <v>-2.0089310821906903</v>
      </c>
      <c r="EA59">
        <f t="array" ref="EA59">(AK59/$C59-1)*100</f>
        <v>0.91672946919676424</v>
      </c>
      <c r="EB59">
        <f t="array" ref="EB59">(AL59/$C59-1)*100</f>
        <v>-1.4228991147655301</v>
      </c>
      <c r="EC59">
        <f t="array" ref="EC59">(AM59/$C59-1)*100</f>
        <v>-1.0472087556100407</v>
      </c>
      <c r="ED59">
        <f t="array" ref="ED59">(AN59/$C59-1)*100</f>
        <v>-1.0820782200825607</v>
      </c>
      <c r="EE59">
        <f t="array" ref="EE59">(AO59/$C59-1)*100</f>
        <v>-1.2058085778882677</v>
      </c>
      <c r="EF59">
        <f t="array" ref="EF59">(AP59/$C59-1)*100</f>
        <v>0.16309910801659555</v>
      </c>
      <c r="EG59">
        <f t="array" ref="EG59">(AQ59/$C59-1)*100</f>
        <v>-0.43305625231992995</v>
      </c>
      <c r="EH59">
        <f t="array" ref="EH59">(AR59/$C59-1)*100</f>
        <v>-1.617493222950861</v>
      </c>
      <c r="EI59">
        <f t="array" ref="EI59">(AS59/$C59-1)*100</f>
        <v>-1.4712664364532224</v>
      </c>
      <c r="EJ59">
        <f t="array" ref="EJ59">(AT59/$C59-1)*100</f>
        <v>-1.510635186664111</v>
      </c>
      <c r="EK59">
        <f t="array" ref="EK59">(AU59/$C59-1)*100</f>
        <v>-0.14510196506304363</v>
      </c>
      <c r="EL59">
        <f t="array" ref="EL59">(AV59/$C59-1)*100</f>
        <v>-1.5769996513053552</v>
      </c>
      <c r="EM59">
        <f t="array" ref="EM59">(AW59/$C59-1)*100</f>
        <v>-2.3598753697850361</v>
      </c>
      <c r="EN59">
        <f t="array" ref="EN59">(AX59/$C59-1)*100</f>
        <v>-2.6714509071684933</v>
      </c>
      <c r="EO59">
        <f t="array" ref="EO59">(AY59/$C59-1)*100</f>
        <v>-0.62202625333227513</v>
      </c>
      <c r="EP59">
        <f t="array" ref="EP59">(AZ59/$C59-1)*100</f>
        <v>-1.9999325107139199</v>
      </c>
      <c r="EQ59">
        <f t="array" ref="EQ59">(BA59/$C59-1)*100</f>
        <v>-3.4723237686017372</v>
      </c>
      <c r="ER59">
        <f t="array" ref="ER59">(BB59/$C59-1)*100</f>
        <v>-3.6714171625254477</v>
      </c>
      <c r="ES59">
        <f t="array" ref="ES59">(BC59/$C59-1)*100</f>
        <v>-3.2867282318931768</v>
      </c>
      <c r="ET59">
        <f t="array" ref="ET59">(BD59/$C59-1)*100</f>
        <v>-2.4341135844684669</v>
      </c>
      <c r="EU59">
        <f t="array" ref="EU59">(BE59/$C59-1)*100</f>
        <v>-3.5105676973780309</v>
      </c>
      <c r="EV59">
        <f t="array" ref="EV59">(BF59/$C59-1)*100</f>
        <v>-3.7231589485169136</v>
      </c>
      <c r="EW59">
        <f t="array" ref="EW59">(BG59/$C59-1)*100</f>
        <v>0.43193143088533503</v>
      </c>
      <c r="EX59">
        <f t="array" ref="EX59">(BH59/$C59-1)*100</f>
        <v>0.58153268168679162</v>
      </c>
      <c r="EY59">
        <f t="array" ref="EY59">(BI59/$C59-1)*100</f>
        <v>0.47354982396543566</v>
      </c>
      <c r="EZ59">
        <f t="array" ref="EZ59">(BJ59/$C59-1)*100</f>
        <v>-0.42968178801614521</v>
      </c>
      <c r="FA59">
        <f t="array" ref="FA59">(BK59/$C59-1)*100</f>
        <v>-1.3587842929934757</v>
      </c>
      <c r="FB59">
        <f t="array" ref="FB59">(BL59/$C59-1)*100</f>
        <v>-1.2901701854830416</v>
      </c>
      <c r="FC59">
        <f t="array" ref="FC59">(BM59/$C59-1)*100</f>
        <v>-1.9335680460726756</v>
      </c>
      <c r="FD59">
        <f t="array" ref="FD59">(BN59/$C59-1)*100</f>
        <v>-0.32394857316401238</v>
      </c>
      <c r="FE59">
        <f t="array" ref="FE59">(BO59/$C59-1)*100</f>
        <v>-1.178812863457912</v>
      </c>
      <c r="FF59">
        <f t="array" ref="FF59">(BP59/$C59-1)*100</f>
        <v>0.13835303645546304</v>
      </c>
      <c r="FG59">
        <f t="array" ref="FG59">(BQ59/$C59-1)*100</f>
        <v>0.42405768084317064</v>
      </c>
      <c r="FH59">
        <f t="array" ref="FH59">(BR59/$C59-1)*100</f>
        <v>-0.78062607561049102</v>
      </c>
      <c r="FI59">
        <f t="array" ref="FI59">(BS59/$C59-1)*100</f>
        <v>1.5814989370437571</v>
      </c>
      <c r="FJ59">
        <f t="array" ref="FJ59">(BT59/$C59-1)*100</f>
        <v>-1.4139005432887597</v>
      </c>
      <c r="FK59">
        <f t="array" ref="FK59">(BU59/$C59-1)*100</f>
        <v>-1.527507508183068</v>
      </c>
      <c r="FL59">
        <f t="array" ref="FL59">(BV59/$C59-1)*100</f>
        <v>-1.0190882197451234</v>
      </c>
      <c r="FM59">
        <f t="array" ref="FM59">(BW59/$C59-1)*100</f>
        <v>0.78400053991429797</v>
      </c>
      <c r="FN59">
        <f t="array" ref="FN59">(BX59/$C59-1)*100</f>
        <v>-1.6793584018537033</v>
      </c>
      <c r="FO59">
        <f t="array" ref="FO59">(BY59/$C59-1)*100</f>
        <v>-1.6546123302925708</v>
      </c>
      <c r="FP59">
        <f t="array" ref="FP59">(BZ59/$C59-1)*100</f>
        <v>-0.55791143156024292</v>
      </c>
      <c r="FQ59">
        <f t="array" ref="FQ59">(CA59/$C59-1)*100</f>
        <v>-2.1731550116418918</v>
      </c>
      <c r="FR59">
        <f t="array" ref="FR59">(CB59/$C59-1)*100</f>
        <v>-1.217056792234239</v>
      </c>
      <c r="FS59">
        <f t="array" ref="FS59">(CC59/$C59-1)*100</f>
        <v>-3.4936953758590739</v>
      </c>
      <c r="FT59">
        <f t="array" ref="FT59">(CD59/$C59-1)*100</f>
        <v>-3.6916639483482117</v>
      </c>
      <c r="FU59">
        <f t="array" ref="FU59">(CE59/$C59-1)*100</f>
        <v>-20.518992609923181</v>
      </c>
      <c r="FV59">
        <f t="array" ref="FV59">(CF59/$C59-1)*100</f>
        <v>1.3227900070863718</v>
      </c>
      <c r="FW59" s="32">
        <f t="array" ref="FW59">(CG59/$C59-1)*100</f>
        <v>-0.80312250430244481</v>
      </c>
      <c r="FX59" s="32">
        <f t="array" ref="FX59">(CH59/$C59-1)*100</f>
        <v>0.22946357265785089</v>
      </c>
      <c r="FY59" s="32">
        <f t="array" ref="FY59">(CI59/$C59-1)*100</f>
        <v>-0.86048839746689643</v>
      </c>
      <c r="FZ59" s="32">
        <f t="array" ref="FZ59">(CJ59/$C59-1)*100</f>
        <v>-3.374464303784741E-3</v>
      </c>
      <c r="GA59" s="32">
        <f t="array" ref="GA59">(CK59/$C59-1)*100</f>
        <v>-1.0978257201669006</v>
      </c>
      <c r="GB59" s="32">
        <f t="array" ref="GB59">(CL59/$C59-1)*100</f>
        <v>-0.55453696725645818</v>
      </c>
      <c r="GC59" s="32">
        <f t="array" ref="GC59">(CM59/$C59-1)*100</f>
        <v>1.4622678649778287E-2</v>
      </c>
      <c r="GD59" s="32">
        <f t="array" ref="GD59">(CN59/$C59-1)*100</f>
        <v>-0.13722821502086813</v>
      </c>
      <c r="GE59" s="32">
        <f t="array" ref="GE59">(CO59/$C59-1)*100</f>
        <v>-0.16872321518959232</v>
      </c>
      <c r="GF59" s="32">
        <f t="array" ref="GF59">(CP59/$C59-1)*100</f>
        <v>-0.9302273264119254</v>
      </c>
      <c r="GG59" s="32">
        <f t="array" ref="GG59">(CQ59/$C59-1)*100</f>
        <v>-0.11810625063272129</v>
      </c>
      <c r="GH59" s="32">
        <f t="array" ref="GH59">(CR59/$C59-1)*100</f>
        <v>-0.79412393282565219</v>
      </c>
    </row>
    <row r="60" spans="1:190" x14ac:dyDescent="0.25">
      <c r="A60" s="15" t="s">
        <v>141</v>
      </c>
      <c r="B60" s="16" t="b">
        <v>0</v>
      </c>
      <c r="C60" s="15">
        <v>8.1339000000000006</v>
      </c>
      <c r="D60" s="15">
        <v>8.327</v>
      </c>
      <c r="E60" s="15">
        <v>8.1393000000000004</v>
      </c>
      <c r="F60" s="15">
        <v>8.1792999999999996</v>
      </c>
      <c r="G60" s="16">
        <v>8.327</v>
      </c>
      <c r="H60" s="15">
        <v>8.1393000000000004</v>
      </c>
      <c r="I60" s="15">
        <v>7.6258999999999997</v>
      </c>
      <c r="J60" s="15">
        <v>7.7622</v>
      </c>
      <c r="K60" s="15">
        <v>7.7611999999999997</v>
      </c>
      <c r="L60" s="15">
        <v>7.7239000000000004</v>
      </c>
      <c r="M60" s="15">
        <v>7.6933999999999996</v>
      </c>
      <c r="N60" s="15">
        <v>7.9942000000000002</v>
      </c>
      <c r="O60" s="15">
        <v>7.9367999999999999</v>
      </c>
      <c r="P60" s="15">
        <v>7.7971000000000004</v>
      </c>
      <c r="Q60" s="15">
        <v>7.9055</v>
      </c>
      <c r="R60" s="15">
        <v>7.9810999999999996</v>
      </c>
      <c r="S60" s="15">
        <v>8.0191999999999997</v>
      </c>
      <c r="T60" s="15">
        <v>8.0333000000000006</v>
      </c>
      <c r="U60" s="15">
        <v>8.0945</v>
      </c>
      <c r="V60" s="15">
        <v>8.1312999999999995</v>
      </c>
      <c r="W60" s="15">
        <v>7.9648000000000003</v>
      </c>
      <c r="X60" s="15">
        <v>8.1105</v>
      </c>
      <c r="Y60" s="15">
        <v>8.0618999999999996</v>
      </c>
      <c r="Z60" s="15">
        <v>7.9412000000000003</v>
      </c>
      <c r="AA60" s="15">
        <v>8.0016999999999996</v>
      </c>
      <c r="AB60" s="15">
        <v>7.8315999999999999</v>
      </c>
      <c r="AC60" s="15">
        <v>8.0548000000000002</v>
      </c>
      <c r="AD60" s="15">
        <v>8.1059999999999999</v>
      </c>
      <c r="AE60" s="15">
        <v>7.9775999999999998</v>
      </c>
      <c r="AF60" s="15">
        <v>8.0117999999999991</v>
      </c>
      <c r="AG60" s="15">
        <v>7.9739000000000004</v>
      </c>
      <c r="AH60" s="15">
        <v>8.0686</v>
      </c>
      <c r="AI60" s="15">
        <v>7.8832000000000004</v>
      </c>
      <c r="AJ60" s="15">
        <v>7.8384999999999998</v>
      </c>
      <c r="AK60" s="15">
        <v>8.1635000000000009</v>
      </c>
      <c r="AL60" s="15">
        <v>7.9263000000000003</v>
      </c>
      <c r="AM60" s="15">
        <v>8.0061999999999998</v>
      </c>
      <c r="AN60" s="15">
        <v>8.0002999999999993</v>
      </c>
      <c r="AO60" s="15">
        <v>7.9984999999999999</v>
      </c>
      <c r="AP60" s="15">
        <v>8.1524999999999999</v>
      </c>
      <c r="AQ60" s="15">
        <v>8.0701999999999998</v>
      </c>
      <c r="AR60" s="15">
        <v>7.9135</v>
      </c>
      <c r="AS60" s="15">
        <v>7.9626999999999999</v>
      </c>
      <c r="AT60" s="15">
        <v>8.1677999999999997</v>
      </c>
      <c r="AU60" s="15">
        <v>8.1061999999999994</v>
      </c>
      <c r="AV60" s="15">
        <v>8.0404999999999998</v>
      </c>
      <c r="AW60" s="15">
        <v>7.8105000000000002</v>
      </c>
      <c r="AX60" s="15">
        <v>7.8055000000000003</v>
      </c>
      <c r="AY60" s="15">
        <v>8.0006000000000004</v>
      </c>
      <c r="AZ60" s="15">
        <v>7.8710000000000004</v>
      </c>
      <c r="BA60" s="15">
        <v>7.7183999999999999</v>
      </c>
      <c r="BB60" s="15">
        <v>7.7797000000000001</v>
      </c>
      <c r="BC60" s="15">
        <v>7.7659000000000002</v>
      </c>
      <c r="BD60" s="15">
        <v>7.8314000000000004</v>
      </c>
      <c r="BE60" s="15">
        <v>7.7790999999999997</v>
      </c>
      <c r="BF60" s="15">
        <v>7.7601000000000004</v>
      </c>
      <c r="BG60" s="15">
        <v>8.0984999999999996</v>
      </c>
      <c r="BH60" s="15">
        <v>8.1194000000000006</v>
      </c>
      <c r="BI60" s="15">
        <v>8.1097000000000001</v>
      </c>
      <c r="BJ60" s="15">
        <v>8.0611999999999995</v>
      </c>
      <c r="BK60" s="15">
        <v>8.0007999999999999</v>
      </c>
      <c r="BL60" s="15">
        <v>8.0066000000000006</v>
      </c>
      <c r="BM60" s="15">
        <v>7.9447000000000001</v>
      </c>
      <c r="BN60" s="15">
        <v>8.1385000000000005</v>
      </c>
      <c r="BO60" s="15">
        <v>8.0698000000000008</v>
      </c>
      <c r="BP60" s="15">
        <v>8.1353000000000009</v>
      </c>
      <c r="BQ60" s="15">
        <v>8.1417000000000002</v>
      </c>
      <c r="BR60" s="15">
        <v>8.0573999999999995</v>
      </c>
      <c r="BS60" s="15">
        <v>8.3057999999999996</v>
      </c>
      <c r="BT60" s="15">
        <v>7.9909999999999997</v>
      </c>
      <c r="BU60" s="15">
        <v>7.9756999999999998</v>
      </c>
      <c r="BV60" s="15">
        <v>8.0075000000000003</v>
      </c>
      <c r="BW60" s="15">
        <v>8.1722000000000001</v>
      </c>
      <c r="BX60" s="15">
        <v>7.9123999999999999</v>
      </c>
      <c r="BY60" s="15">
        <v>7.9881000000000002</v>
      </c>
      <c r="BZ60" s="15">
        <v>8.1073000000000004</v>
      </c>
      <c r="CA60" s="15">
        <v>7.8655999999999997</v>
      </c>
      <c r="CB60" s="15">
        <v>7.9396000000000004</v>
      </c>
      <c r="CC60" s="15">
        <v>7.7466999999999997</v>
      </c>
      <c r="CD60" s="15">
        <v>7.7275</v>
      </c>
      <c r="CE60" s="15">
        <v>6.4584000000000001</v>
      </c>
      <c r="CF60" s="15">
        <v>8.1396999999999995</v>
      </c>
      <c r="CG60" s="32">
        <v>8.0530000000000008</v>
      </c>
      <c r="CH60" s="32">
        <v>8.1721000000000004</v>
      </c>
      <c r="CI60" s="32">
        <v>8.0525000000000002</v>
      </c>
      <c r="CJ60" s="32">
        <v>8.0952000000000002</v>
      </c>
      <c r="CK60" s="32">
        <v>8.0131999999999994</v>
      </c>
      <c r="CL60" s="32">
        <v>8.067400000000001</v>
      </c>
      <c r="CM60" s="32">
        <v>8.0495000000000001</v>
      </c>
      <c r="CN60" s="32">
        <v>8.089599999999999</v>
      </c>
      <c r="CO60" s="32">
        <v>8.0921000000000003</v>
      </c>
      <c r="CP60" s="32">
        <v>8.039299999999999</v>
      </c>
      <c r="CQ60" s="32">
        <v>8.0640999999999998</v>
      </c>
      <c r="CR60" s="32">
        <v>8.0876000000000001</v>
      </c>
      <c r="CT60">
        <f t="array" ref="CT60">(D60/$C60-1)*100</f>
        <v>2.374014925189627</v>
      </c>
      <c r="CU60">
        <f t="array" ref="CU60">(E60/$C60-1)*100</f>
        <v>6.6388817172580161E-2</v>
      </c>
      <c r="CV60">
        <f t="array" ref="CV60">(F60/$C60-1)*100</f>
        <v>0.55815783326569335</v>
      </c>
      <c r="CW60">
        <f t="array" ref="CW60">(G60/$C60-1)*100</f>
        <v>2.374014925189627</v>
      </c>
      <c r="CX60">
        <f t="array" ref="CX60">(H60/$C60-1)*100</f>
        <v>6.6388817172580161E-2</v>
      </c>
      <c r="CY60">
        <f t="array" ref="CY60">(I60/$C60-1)*100</f>
        <v>-6.2454665043829021</v>
      </c>
      <c r="CZ60">
        <f t="array" ref="CZ60">(J60/$C60-1)*100</f>
        <v>-4.5697635820455158</v>
      </c>
      <c r="DA60">
        <f t="array" ref="DA60">(K60/$C60-1)*100</f>
        <v>-4.582057807447848</v>
      </c>
      <c r="DB60">
        <f t="array" ref="DB60">(L60/$C60-1)*100</f>
        <v>-5.0406324149546933</v>
      </c>
      <c r="DC60">
        <f t="array" ref="DC60">(M60/$C60-1)*100</f>
        <v>-5.4156062897257273</v>
      </c>
      <c r="DD60">
        <f t="array" ref="DD60">(N60/$C60-1)*100</f>
        <v>-1.7175032887053021</v>
      </c>
      <c r="DE60">
        <f t="array" ref="DE60">(O60/$C60-1)*100</f>
        <v>-2.4231918267989649</v>
      </c>
      <c r="DF60">
        <f t="array" ref="DF60">(P60/$C60-1)*100</f>
        <v>-4.1406951155042453</v>
      </c>
      <c r="DG60">
        <f t="array" ref="DG60">(Q60/$C60-1)*100</f>
        <v>-2.8080010818918422</v>
      </c>
      <c r="DH60">
        <f t="array" ref="DH60">(R60/$C60-1)*100</f>
        <v>-1.8785576414758087</v>
      </c>
      <c r="DI60">
        <f t="array" ref="DI60">(S60/$C60-1)*100</f>
        <v>-1.410147653647098</v>
      </c>
      <c r="DJ60">
        <f t="array" ref="DJ60">(T60/$C60-1)*100</f>
        <v>-1.2367990754742486</v>
      </c>
      <c r="DK60">
        <f t="array" ref="DK60">(U60/$C60-1)*100</f>
        <v>-0.48439248085174746</v>
      </c>
      <c r="DL60">
        <f t="array" ref="DL60">(V60/$C60-1)*100</f>
        <v>-3.196498604606246E-2</v>
      </c>
      <c r="DM60">
        <f t="array" ref="DM60">(W60/$C60-1)*100</f>
        <v>-2.0789535155337546</v>
      </c>
      <c r="DN60">
        <f t="array" ref="DN60">(X60/$C60-1)*100</f>
        <v>-0.28768487441449553</v>
      </c>
      <c r="DO60">
        <f t="array" ref="DO60">(Y60/$C60-1)*100</f>
        <v>-0.88518422896766147</v>
      </c>
      <c r="DP60">
        <f t="array" ref="DP60">(Z60/$C60-1)*100</f>
        <v>-2.3690972350287054</v>
      </c>
      <c r="DQ60">
        <f t="array" ref="DQ60">(AA60/$C60-1)*100</f>
        <v>-1.625296598187842</v>
      </c>
      <c r="DR60">
        <f t="array" ref="DR60">(AB60/$C60-1)*100</f>
        <v>-3.7165443391239172</v>
      </c>
      <c r="DS60">
        <f t="array" ref="DS60">(AC60/$C60-1)*100</f>
        <v>-0.97247322932418889</v>
      </c>
      <c r="DT60">
        <f t="array" ref="DT60">(AD60/$C60-1)*100</f>
        <v>-0.34300888872497159</v>
      </c>
      <c r="DU60">
        <f t="array" ref="DU60">(AE60/$C60-1)*100</f>
        <v>-1.9215874303839531</v>
      </c>
      <c r="DV60">
        <f t="array" ref="DV60">(AF60/$C60-1)*100</f>
        <v>-1.5011249216243305</v>
      </c>
      <c r="DW60">
        <f t="array" ref="DW60">(AG60/$C60-1)*100</f>
        <v>-1.9670760643725638</v>
      </c>
      <c r="DX60">
        <f t="array" ref="DX60">(AH60/$C60-1)*100</f>
        <v>-0.80281291877205563</v>
      </c>
      <c r="DY60">
        <f t="array" ref="DY60">(AI60/$C60-1)*100</f>
        <v>-3.0821623083637673</v>
      </c>
      <c r="DZ60">
        <f t="array" ref="DZ60">(AJ60/$C60-1)*100</f>
        <v>-3.6317141838478562</v>
      </c>
      <c r="EA60">
        <f t="array" ref="EA60">(AK60/$C60-1)*100</f>
        <v>0.36390907190892996</v>
      </c>
      <c r="EB60">
        <f t="array" ref="EB60">(AL60/$C60-1)*100</f>
        <v>-2.5522811935234091</v>
      </c>
      <c r="EC60">
        <f t="array" ref="EC60">(AM60/$C60-1)*100</f>
        <v>-1.5699725838773659</v>
      </c>
      <c r="ED60">
        <f t="array" ref="ED60">(AN60/$C60-1)*100</f>
        <v>-1.6425085137511064</v>
      </c>
      <c r="EE60">
        <f t="array" ref="EE60">(AO60/$C60-1)*100</f>
        <v>-1.6646381194752924</v>
      </c>
      <c r="EF60">
        <f t="array" ref="EF60">(AP60/$C60-1)*100</f>
        <v>0.22867259248329219</v>
      </c>
      <c r="EG60">
        <f t="array" ref="EG60">(AQ60/$C60-1)*100</f>
        <v>-0.78314215812833599</v>
      </c>
      <c r="EH60">
        <f t="array" ref="EH60">(AR60/$C60-1)*100</f>
        <v>-2.7096472786732106</v>
      </c>
      <c r="EI60">
        <f t="array" ref="EI60">(AS60/$C60-1)*100</f>
        <v>-2.1047713888786568</v>
      </c>
      <c r="EJ60">
        <f t="array" ref="EJ60">(AT60/$C60-1)*100</f>
        <v>0.41677424113892858</v>
      </c>
      <c r="EK60">
        <f t="array" ref="EK60">(AU60/$C60-1)*100</f>
        <v>-0.34055004364451635</v>
      </c>
      <c r="EL60">
        <f t="array" ref="EL60">(AV60/$C60-1)*100</f>
        <v>-1.1482806525774936</v>
      </c>
      <c r="EM60">
        <f t="array" ref="EM60">(AW60/$C60-1)*100</f>
        <v>-3.9759524951130443</v>
      </c>
      <c r="EN60">
        <f t="array" ref="EN60">(AX60/$C60-1)*100</f>
        <v>-4.0374236221246917</v>
      </c>
      <c r="EO60">
        <f t="array" ref="EO60">(AY60/$C60-1)*100</f>
        <v>-1.6388202461303902</v>
      </c>
      <c r="EP60">
        <f t="array" ref="EP60">(AZ60/$C60-1)*100</f>
        <v>-3.2321518582721698</v>
      </c>
      <c r="EQ60">
        <f t="array" ref="EQ60">(BA60/$C60-1)*100</f>
        <v>-5.1082506546675122</v>
      </c>
      <c r="ER60">
        <f t="array" ref="ER60">(BB60/$C60-1)*100</f>
        <v>-4.3546146375047723</v>
      </c>
      <c r="ES60">
        <f t="array" ref="ES60">(BC60/$C60-1)*100</f>
        <v>-4.524274948056906</v>
      </c>
      <c r="ET60">
        <f t="array" ref="ET60">(BD60/$C60-1)*100</f>
        <v>-3.7190031842043836</v>
      </c>
      <c r="EU60">
        <f t="array" ref="EU60">(BE60/$C60-1)*100</f>
        <v>-4.3619911727461709</v>
      </c>
      <c r="EV60">
        <f t="array" ref="EV60">(BF60/$C60-1)*100</f>
        <v>-4.5955814553904073</v>
      </c>
      <c r="EW60">
        <f t="array" ref="EW60">(BG60/$C60-1)*100</f>
        <v>-0.43521557924244281</v>
      </c>
      <c r="EX60">
        <f t="array" ref="EX60">(BH60/$C60-1)*100</f>
        <v>-0.17826626833375991</v>
      </c>
      <c r="EY60">
        <f t="array" ref="EY60">(BI60/$C60-1)*100</f>
        <v>-0.2975202547363609</v>
      </c>
      <c r="EZ60">
        <f t="array" ref="EZ60">(BJ60/$C60-1)*100</f>
        <v>-0.89379018674929922</v>
      </c>
      <c r="FA60">
        <f t="array" ref="FA60">(BK60/$C60-1)*100</f>
        <v>-1.636361401049935</v>
      </c>
      <c r="FB60">
        <f t="array" ref="FB60">(BL60/$C60-1)*100</f>
        <v>-1.5650548937164221</v>
      </c>
      <c r="FC60">
        <f t="array" ref="FC60">(BM60/$C60-1)*100</f>
        <v>-2.326067446120561</v>
      </c>
      <c r="FD60">
        <f t="array" ref="FD60">(BN60/$C60-1)*100</f>
        <v>5.6553436850714789E-2</v>
      </c>
      <c r="FE60">
        <f t="array" ref="FE60">(BO60/$C60-1)*100</f>
        <v>-0.78805984828925757</v>
      </c>
      <c r="FF60">
        <f t="array" ref="FF60">(BP60/$C60-1)*100</f>
        <v>1.7211915563253299E-2</v>
      </c>
      <c r="FG60">
        <f t="array" ref="FG60">(BQ60/$C60-1)*100</f>
        <v>9.5894958138154074E-2</v>
      </c>
      <c r="FH60">
        <f t="array" ref="FH60">(BR60/$C60-1)*100</f>
        <v>-0.94050824327814864</v>
      </c>
      <c r="FI60">
        <f t="array" ref="FI60">(BS60/$C60-1)*100</f>
        <v>2.1133773466602612</v>
      </c>
      <c r="FJ60">
        <f t="array" ref="FJ60">(BT60/$C60-1)*100</f>
        <v>-1.7568448099927525</v>
      </c>
      <c r="FK60">
        <f t="array" ref="FK60">(BU60/$C60-1)*100</f>
        <v>-1.9449464586483778</v>
      </c>
      <c r="FL60">
        <f t="array" ref="FL60">(BV60/$C60-1)*100</f>
        <v>-1.5539900908543292</v>
      </c>
      <c r="FM60">
        <f t="array" ref="FM60">(BW60/$C60-1)*100</f>
        <v>0.47086883290918813</v>
      </c>
      <c r="FN60">
        <f t="array" ref="FN60">(BX60/$C60-1)*100</f>
        <v>-2.7231709266157811</v>
      </c>
      <c r="FO60">
        <f t="array" ref="FO60">(BY60/$C60-1)*100</f>
        <v>-1.7924980636595089</v>
      </c>
      <c r="FP60">
        <f t="array" ref="FP60">(BZ60/$C60-1)*100</f>
        <v>-0.32702639570194592</v>
      </c>
      <c r="FQ60">
        <f t="array" ref="FQ60">(CA60/$C60-1)*100</f>
        <v>-3.2985406754447499</v>
      </c>
      <c r="FR60">
        <f t="array" ref="FR60">(CB60/$C60-1)*100</f>
        <v>-2.3887679956724361</v>
      </c>
      <c r="FS60">
        <f t="array" ref="FS60">(CC60/$C60-1)*100</f>
        <v>-4.760324075781619</v>
      </c>
      <c r="FT60">
        <f t="array" ref="FT60">(CD60/$C60-1)*100</f>
        <v>-4.9963732035063213</v>
      </c>
      <c r="FU60">
        <f t="array" ref="FU60">(CE60/$C60-1)*100</f>
        <v>-20.598974661601453</v>
      </c>
      <c r="FV60">
        <f t="array" ref="FV60">(CF60/$C60-1)*100</f>
        <v>7.1306507333490643E-2</v>
      </c>
      <c r="FW60" s="32">
        <f t="array" ref="FW60">(CG60/$C60-1)*100</f>
        <v>-0.99460283504837488</v>
      </c>
      <c r="FX60" s="32">
        <f t="array" ref="FX60">(CH60/$C60-1)*100</f>
        <v>0.46963941036894941</v>
      </c>
      <c r="FY60" s="32">
        <f t="array" ref="FY60">(CI60/$C60-1)*100</f>
        <v>-1.0007499477495463</v>
      </c>
      <c r="FZ60" s="32">
        <f t="array" ref="FZ60">(CJ60/$C60-1)*100</f>
        <v>-0.47578652307012081</v>
      </c>
      <c r="GA60" s="32">
        <f t="array" ref="GA60">(CK60/$C60-1)*100</f>
        <v>-1.4839130060610661</v>
      </c>
      <c r="GB60" s="32">
        <f t="array" ref="GB60">(CL60/$C60-1)*100</f>
        <v>-0.81756598925484258</v>
      </c>
      <c r="GC60" s="32">
        <f t="array" ref="GC60">(CM60/$C60-1)*100</f>
        <v>-1.0376326239565303</v>
      </c>
      <c r="GD60" s="32">
        <f t="array" ref="GD60">(CN60/$C60-1)*100</f>
        <v>-0.54463418532316732</v>
      </c>
      <c r="GE60" s="32">
        <f t="array" ref="GE60">(CO60/$C60-1)*100</f>
        <v>-0.51389862181733248</v>
      </c>
      <c r="GF60" s="32">
        <f t="array" ref="GF60">(CP60/$C60-1)*100</f>
        <v>-1.1630337230603027</v>
      </c>
      <c r="GG60" s="32">
        <f t="array" ref="GG60">(CQ60/$C60-1)*100</f>
        <v>-0.8581369330825428</v>
      </c>
      <c r="GH60" s="32">
        <f t="array" ref="GH60">(CR60/$C60-1)*100</f>
        <v>-0.56922263612781965</v>
      </c>
    </row>
    <row r="61" spans="1:190" x14ac:dyDescent="0.25">
      <c r="A61" s="15" t="s">
        <v>142</v>
      </c>
      <c r="B61" s="16" t="b">
        <v>0</v>
      </c>
      <c r="C61" s="15">
        <v>6.3966000000000003</v>
      </c>
      <c r="D61" s="15">
        <v>6.9901</v>
      </c>
      <c r="E61" s="15">
        <v>6.6464999999999996</v>
      </c>
      <c r="F61" s="15">
        <v>6.4569999999999999</v>
      </c>
      <c r="G61" s="15">
        <v>6.9901</v>
      </c>
      <c r="H61" s="15">
        <v>6.6464999999999996</v>
      </c>
      <c r="I61" s="15">
        <v>5.4048999999999996</v>
      </c>
      <c r="J61" s="15">
        <v>5.6711</v>
      </c>
      <c r="K61" s="15">
        <v>5.6698000000000004</v>
      </c>
      <c r="L61" s="15">
        <v>5.7561999999999998</v>
      </c>
      <c r="M61" s="15">
        <v>5.6543999999999999</v>
      </c>
      <c r="N61" s="15">
        <v>6.2035999999999998</v>
      </c>
      <c r="O61" s="15">
        <v>6.0290999999999997</v>
      </c>
      <c r="P61" s="15">
        <v>6.1185</v>
      </c>
      <c r="Q61" s="15">
        <v>6.2526999999999999</v>
      </c>
      <c r="R61" s="15">
        <v>6.3353000000000002</v>
      </c>
      <c r="S61" s="15">
        <v>6.7503000000000002</v>
      </c>
      <c r="T61" s="15">
        <v>7.1026999999999996</v>
      </c>
      <c r="U61" s="15">
        <v>6.4696999999999996</v>
      </c>
      <c r="V61" s="15">
        <v>6.6548999999999996</v>
      </c>
      <c r="W61" s="15">
        <v>6.1436000000000002</v>
      </c>
      <c r="X61" s="15">
        <v>6.7649999999999997</v>
      </c>
      <c r="Y61" s="15">
        <v>6.6013999999999999</v>
      </c>
      <c r="Z61" s="15">
        <v>6.2724000000000002</v>
      </c>
      <c r="AA61" s="15">
        <v>6.3917000000000002</v>
      </c>
      <c r="AB61" s="15">
        <v>6.069</v>
      </c>
      <c r="AC61" s="15">
        <v>6.7104999999999997</v>
      </c>
      <c r="AD61" s="15">
        <v>6.5205000000000002</v>
      </c>
      <c r="AE61" s="15">
        <v>6.4943999999999997</v>
      </c>
      <c r="AF61" s="15">
        <v>6.3944999999999999</v>
      </c>
      <c r="AG61" s="15">
        <v>6.6761999999999997</v>
      </c>
      <c r="AH61" s="15">
        <v>6.7419000000000002</v>
      </c>
      <c r="AI61" s="15">
        <v>6.3120000000000003</v>
      </c>
      <c r="AJ61" s="15">
        <v>6.2275</v>
      </c>
      <c r="AK61" s="15">
        <v>6.8639999999999999</v>
      </c>
      <c r="AL61" s="15">
        <v>6.3376000000000001</v>
      </c>
      <c r="AM61" s="17">
        <v>6.2691999999999997</v>
      </c>
      <c r="AN61" s="17">
        <v>6.2876000000000003</v>
      </c>
      <c r="AO61" s="17">
        <v>6.2591999999999999</v>
      </c>
      <c r="AP61" s="17">
        <v>6.5698999999999996</v>
      </c>
      <c r="AQ61" s="17">
        <v>6.6340000000000003</v>
      </c>
      <c r="AR61" s="17">
        <v>6.3910999999999998</v>
      </c>
      <c r="AS61" s="17">
        <v>6.2464000000000004</v>
      </c>
      <c r="AT61" s="17">
        <v>6.1954000000000002</v>
      </c>
      <c r="AU61" s="17">
        <v>6.9214000000000002</v>
      </c>
      <c r="AV61" s="17">
        <v>6.4840999999999998</v>
      </c>
      <c r="AW61" s="17">
        <v>6.2782</v>
      </c>
      <c r="AX61" s="17">
        <v>6.0688000000000004</v>
      </c>
      <c r="AY61" s="17">
        <v>6.9916999999999998</v>
      </c>
      <c r="AZ61" s="17">
        <v>6.7073999999999998</v>
      </c>
      <c r="BA61" s="17">
        <v>5.8426999999999998</v>
      </c>
      <c r="BB61" s="17">
        <v>5.569</v>
      </c>
      <c r="BC61" s="17">
        <v>5.7619999999999996</v>
      </c>
      <c r="BD61" s="17">
        <v>5.9555999999999996</v>
      </c>
      <c r="BE61" s="17">
        <v>5.7148000000000003</v>
      </c>
      <c r="BF61" s="17">
        <v>5.6711999999999998</v>
      </c>
      <c r="BG61" s="15">
        <v>6.8956</v>
      </c>
      <c r="BH61" s="15">
        <v>6.8356000000000003</v>
      </c>
      <c r="BI61" s="15">
        <v>6.7992999999999997</v>
      </c>
      <c r="BJ61" s="15">
        <v>6.5983999999999998</v>
      </c>
      <c r="BK61" s="15">
        <v>6.3887</v>
      </c>
      <c r="BL61" s="15">
        <v>6.2840999999999996</v>
      </c>
      <c r="BM61" s="15">
        <v>6.0997000000000003</v>
      </c>
      <c r="BN61" s="15">
        <v>6.5063000000000004</v>
      </c>
      <c r="BO61" s="15">
        <v>6.4566999999999997</v>
      </c>
      <c r="BP61" s="15">
        <v>6.7965999999999998</v>
      </c>
      <c r="BQ61" s="15">
        <v>6.7538999999999998</v>
      </c>
      <c r="BR61" s="15">
        <v>6.3042999999999996</v>
      </c>
      <c r="BS61" s="15">
        <v>6.8940000000000001</v>
      </c>
      <c r="BT61" s="15">
        <v>6.1826999999999996</v>
      </c>
      <c r="BU61" s="15">
        <v>6.1509999999999998</v>
      </c>
      <c r="BV61" s="15">
        <v>6.3097000000000003</v>
      </c>
      <c r="BW61" s="15">
        <v>6.8320999999999996</v>
      </c>
      <c r="BX61" s="15">
        <v>6.1612999999999998</v>
      </c>
      <c r="BY61" s="15">
        <v>6.1719999999999997</v>
      </c>
      <c r="BZ61" s="15">
        <v>6.3789999999999996</v>
      </c>
      <c r="CA61" s="15">
        <v>5.9241000000000001</v>
      </c>
      <c r="CB61" s="15">
        <v>6.2667999999999999</v>
      </c>
      <c r="CC61" s="15">
        <v>5.8063000000000002</v>
      </c>
      <c r="CD61" s="15">
        <v>5.7683</v>
      </c>
      <c r="CE61" s="15">
        <v>5.0843999999999996</v>
      </c>
      <c r="CF61" s="15">
        <v>7.1319999999999997</v>
      </c>
      <c r="CG61" s="32">
        <v>6.4659000000000004</v>
      </c>
      <c r="CH61" s="32">
        <v>6.6041999999999996</v>
      </c>
      <c r="CI61" s="32">
        <v>6.4236000000000004</v>
      </c>
      <c r="CJ61" s="32">
        <v>6.6224999999999996</v>
      </c>
      <c r="CK61" s="32">
        <v>6.2527999999999997</v>
      </c>
      <c r="CL61" s="32">
        <v>6.3849</v>
      </c>
      <c r="CM61" s="32">
        <v>6.4695</v>
      </c>
      <c r="CN61" s="32">
        <v>6.4624000000000006</v>
      </c>
      <c r="CO61" s="32">
        <v>6.4619999999999997</v>
      </c>
      <c r="CP61" s="32">
        <v>6.2937000000000003</v>
      </c>
      <c r="CQ61" s="32">
        <v>6.4172999999999991</v>
      </c>
      <c r="CR61" s="32">
        <v>6.2961</v>
      </c>
      <c r="CT61">
        <f t="array" ref="CT61">(D61/$C61-1)*100</f>
        <v>9.2783666322733929</v>
      </c>
      <c r="CU61">
        <f t="array" ref="CU61">(E61/$C61-1)*100</f>
        <v>3.906762967826638</v>
      </c>
      <c r="CV61">
        <f t="array" ref="CV61">(F61/$C61-1)*100</f>
        <v>0.944251633680393</v>
      </c>
      <c r="CW61">
        <f t="array" ref="CW61">(G61/$C61-1)*100</f>
        <v>9.2783666322733929</v>
      </c>
      <c r="CX61">
        <f t="array" ref="CX61">(H61/$C61-1)*100</f>
        <v>3.906762967826638</v>
      </c>
      <c r="CY61">
        <f t="array" ref="CY61">(I61/$C61-1)*100</f>
        <v>-15.503548760278907</v>
      </c>
      <c r="CZ61">
        <f t="array" ref="CZ61">(J61/$C61-1)*100</f>
        <v>-11.341962917800085</v>
      </c>
      <c r="DA61">
        <f t="array" ref="DA61">(K61/$C61-1)*100</f>
        <v>-11.362286214551476</v>
      </c>
      <c r="DB61">
        <f t="array" ref="DB61">(L61/$C61-1)*100</f>
        <v>-10.011568645843116</v>
      </c>
      <c r="DC61">
        <f t="array" ref="DC61">(M61/$C61-1)*100</f>
        <v>-11.603039114529601</v>
      </c>
      <c r="DD61">
        <f t="array" ref="DD61">(N61/$C61-1)*100</f>
        <v>-3.0172279023231163</v>
      </c>
      <c r="DE61">
        <f t="array" ref="DE61">(O61/$C61-1)*100</f>
        <v>-5.7452396585686234</v>
      </c>
      <c r="DF61">
        <f t="array" ref="DF61">(P61/$C61-1)*100</f>
        <v>-4.3476221742800858</v>
      </c>
      <c r="DG61">
        <f t="array" ref="DG61">(Q61/$C61-1)*100</f>
        <v>-2.2496326173279568</v>
      </c>
      <c r="DH61">
        <f t="array" ref="DH61">(R61/$C61-1)*100</f>
        <v>-0.95832160835443991</v>
      </c>
      <c r="DI61">
        <f t="array" ref="DI61">(S61/$C61-1)*100</f>
        <v>5.5295000468999156</v>
      </c>
      <c r="DJ61">
        <f t="array" ref="DJ61">(T61/$C61-1)*100</f>
        <v>11.038676797048419</v>
      </c>
      <c r="DK61">
        <f t="array" ref="DK61">(U61/$C61-1)*100</f>
        <v>1.142794609636355</v>
      </c>
      <c r="DL61">
        <f t="array" ref="DL61">(V61/$C61-1)*100</f>
        <v>4.0380827314510759</v>
      </c>
      <c r="DM61">
        <f t="array" ref="DM61">(W61/$C61-1)*100</f>
        <v>-3.9552262139261551</v>
      </c>
      <c r="DN61">
        <f t="array" ref="DN61">(X61/$C61-1)*100</f>
        <v>5.7593096332426486</v>
      </c>
      <c r="DO61">
        <f t="array" ref="DO61">(Y61/$C61-1)*100</f>
        <v>3.2017009036050315</v>
      </c>
      <c r="DP61">
        <f t="array" ref="DP61">(Z61/$C61-1)*100</f>
        <v>-1.9416565050182966</v>
      </c>
      <c r="DQ61">
        <f t="array" ref="DQ61">(AA61/$C61-1)*100</f>
        <v>-7.6603195447588757E-2</v>
      </c>
      <c r="DR61">
        <f t="array" ref="DR61">(AB61/$C61-1)*100</f>
        <v>-5.121470781352599</v>
      </c>
      <c r="DS61">
        <f t="array" ref="DS61">(AC61/$C61-1)*100</f>
        <v>4.9072945002032187</v>
      </c>
      <c r="DT61">
        <f t="array" ref="DT61">(AD61/$C61-1)*100</f>
        <v>1.9369665134602698</v>
      </c>
      <c r="DU61">
        <f t="array" ref="DU61">(AE61/$C61-1)*100</f>
        <v>1.5289372479129426</v>
      </c>
      <c r="DV61">
        <f t="array" ref="DV61">(AF61/$C61-1)*100</f>
        <v>-3.2829940906109467E-2</v>
      </c>
      <c r="DW61">
        <f t="array" ref="DW61">(AG61/$C61-1)*100</f>
        <v>4.3710721320701529</v>
      </c>
      <c r="DX61">
        <f t="array" ref="DX61">(AH61/$C61-1)*100</f>
        <v>5.3981802832754999</v>
      </c>
      <c r="DY61">
        <f t="array" ref="DY61">(AI61/$C61-1)*100</f>
        <v>-1.3225776193602878</v>
      </c>
      <c r="DZ61">
        <f t="array" ref="DZ61">(AJ61/$C61-1)*100</f>
        <v>-2.6435919082012371</v>
      </c>
      <c r="EA61">
        <f t="array" ref="EA61">(AK61/$C61-1)*100</f>
        <v>7.3070068473876759</v>
      </c>
      <c r="EB61">
        <f t="array" ref="EB61">(AL61/$C61-1)*100</f>
        <v>-0.92236500640965335</v>
      </c>
      <c r="EC61">
        <f t="array" ref="EC61">(AM61/$C61-1)*100</f>
        <v>-1.99168308163713</v>
      </c>
      <c r="ED61">
        <f t="array" ref="ED61">(AN61/$C61-1)*100</f>
        <v>-1.7040302660788487</v>
      </c>
      <c r="EE61">
        <f t="array" ref="EE61">(AO61/$C61-1)*100</f>
        <v>-2.1480161335709624</v>
      </c>
      <c r="EF61">
        <f t="array" ref="EF61">(AP61/$C61-1)*100</f>
        <v>2.709251790013445</v>
      </c>
      <c r="EG61">
        <f t="array" ref="EG61">(AQ61/$C61-1)*100</f>
        <v>3.7113466529093531</v>
      </c>
      <c r="EH61">
        <f t="array" ref="EH61">(AR61/$C61-1)*100</f>
        <v>-8.5983178563620033E-2</v>
      </c>
      <c r="EI61">
        <f t="array" ref="EI61">(AS61/$C61-1)*100</f>
        <v>-2.3481224400462741</v>
      </c>
      <c r="EJ61">
        <f t="array" ref="EJ61">(AT61/$C61-1)*100</f>
        <v>-3.1454210049088549</v>
      </c>
      <c r="EK61">
        <f t="array" ref="EK61">(AU61/$C61-1)*100</f>
        <v>8.2043585654879116</v>
      </c>
      <c r="EL61">
        <f t="array" ref="EL61">(AV61/$C61-1)*100</f>
        <v>1.3679142044210835</v>
      </c>
      <c r="EM61">
        <f t="array" ref="EM61">(AW61/$C61-1)*100</f>
        <v>-1.850983334896672</v>
      </c>
      <c r="EN61">
        <f t="array" ref="EN61">(AX61/$C61-1)*100</f>
        <v>-5.1245974423912655</v>
      </c>
      <c r="EO61">
        <f t="array" ref="EO61">(AY61/$C61-1)*100</f>
        <v>9.3033799205828096</v>
      </c>
      <c r="EP61">
        <f t="array" ref="EP61">(AZ61/$C61-1)*100</f>
        <v>4.8588312541037348</v>
      </c>
      <c r="EQ61">
        <f t="array" ref="EQ61">(BA61/$C61-1)*100</f>
        <v>-8.6592877466153961</v>
      </c>
      <c r="ER61">
        <f t="array" ref="ER61">(BB61/$C61-1)*100</f>
        <v>-12.938123378044587</v>
      </c>
      <c r="ES61">
        <f t="array" ref="ES61">(BC61/$C61-1)*100</f>
        <v>-9.9208954757214922</v>
      </c>
      <c r="ET61">
        <f t="array" ref="ET61">(BD61/$C61-1)*100</f>
        <v>-6.8942875902823442</v>
      </c>
      <c r="EU61">
        <f t="array" ref="EU61">(BE61/$C61-1)*100</f>
        <v>-10.658787480849197</v>
      </c>
      <c r="EV61">
        <f t="array" ref="EV61">(BF61/$C61-1)*100</f>
        <v>-11.340399587280746</v>
      </c>
      <c r="EW61">
        <f t="array" ref="EW61">(BG61/$C61-1)*100</f>
        <v>7.8010192914986121</v>
      </c>
      <c r="EX61">
        <f t="array" ref="EX61">(BH61/$C61-1)*100</f>
        <v>6.8630209798955732</v>
      </c>
      <c r="EY61">
        <f t="array" ref="EY61">(BI61/$C61-1)*100</f>
        <v>6.2955320013757143</v>
      </c>
      <c r="EZ61">
        <f t="array" ref="EZ61">(BJ61/$C61-1)*100</f>
        <v>3.1548009880248751</v>
      </c>
      <c r="FA61">
        <f t="array" ref="FA61">(BK61/$C61-1)*100</f>
        <v>-0.12350311102773404</v>
      </c>
      <c r="FB61">
        <f t="array" ref="FB61">(BL61/$C61-1)*100</f>
        <v>-1.7587468342557089</v>
      </c>
      <c r="FC61">
        <f t="array" ref="FC61">(BM61/$C61-1)*100</f>
        <v>-4.6415283119156996</v>
      </c>
      <c r="FD61">
        <f t="array" ref="FD61">(BN61/$C61-1)*100</f>
        <v>1.7149735797142185</v>
      </c>
      <c r="FE61">
        <f t="array" ref="FE61">(BO61/$C61-1)*100</f>
        <v>0.93956164212236626</v>
      </c>
      <c r="FF61">
        <f t="array" ref="FF61">(BP61/$C61-1)*100</f>
        <v>6.2533220773535847</v>
      </c>
      <c r="FG61">
        <f t="array" ref="FG61">(BQ61/$C61-1)*100</f>
        <v>5.585779945596081</v>
      </c>
      <c r="FH61">
        <f t="array" ref="FH61">(BR61/$C61-1)*100</f>
        <v>-1.4429540693493559</v>
      </c>
      <c r="FI61">
        <f t="array" ref="FI61">(BS61/$C61-1)*100</f>
        <v>7.7760060031891953</v>
      </c>
      <c r="FJ61">
        <f t="array" ref="FJ61">(BT61/$C61-1)*100</f>
        <v>-3.3439639808648391</v>
      </c>
      <c r="FK61">
        <f t="array" ref="FK61">(BU61/$C61-1)*100</f>
        <v>-3.8395397554951138</v>
      </c>
      <c r="FL61">
        <f t="array" ref="FL61">(BV61/$C61-1)*100</f>
        <v>-1.3585342213050633</v>
      </c>
      <c r="FM61">
        <f t="array" ref="FM61">(BW61/$C61-1)*100</f>
        <v>6.808304411718713</v>
      </c>
      <c r="FN61">
        <f t="array" ref="FN61">(BX61/$C61-1)*100</f>
        <v>-3.6785167120032547</v>
      </c>
      <c r="FO61">
        <f t="array" ref="FO61">(BY61/$C61-1)*100</f>
        <v>-3.5112403464340525</v>
      </c>
      <c r="FP61">
        <f t="array" ref="FP61">(BZ61/$C61-1)*100</f>
        <v>-0.275146171403573</v>
      </c>
      <c r="FQ61">
        <f t="array" ref="FQ61">(CA61/$C61-1)*100</f>
        <v>-7.3867367038739307</v>
      </c>
      <c r="FR61">
        <f t="array" ref="FR61">(CB61/$C61-1)*100</f>
        <v>-2.029203014101244</v>
      </c>
      <c r="FS61">
        <f t="array" ref="FS61">(CC61/$C61-1)*100</f>
        <v>-9.2283400556545718</v>
      </c>
      <c r="FT61">
        <f t="array" ref="FT61">(CD61/$C61-1)*100</f>
        <v>-9.8224056530031625</v>
      </c>
      <c r="FU61">
        <f t="array" ref="FU61">(CE61/$C61-1)*100</f>
        <v>-20.51402307475848</v>
      </c>
      <c r="FV61">
        <f t="array" ref="FV61">(CF61/$C61-1)*100</f>
        <v>11.49673263921458</v>
      </c>
      <c r="FW61" s="32">
        <f t="array" ref="FW61">(CG61/$C61-1)*100</f>
        <v>1.0833880499015125</v>
      </c>
      <c r="FX61" s="32">
        <f t="array" ref="FX61">(CH61/$C61-1)*100</f>
        <v>3.2454741581465107</v>
      </c>
      <c r="FY61" s="32">
        <f t="array" ref="FY61">(CI61/$C61-1)*100</f>
        <v>0.42209924022136303</v>
      </c>
      <c r="FZ61" s="32">
        <f t="array" ref="FZ61">(CJ61/$C61-1)*100</f>
        <v>3.5315636431854314</v>
      </c>
      <c r="GA61" s="32">
        <f t="array" ref="GA61">(CK61/$C61-1)*100</f>
        <v>-2.2480692868086294</v>
      </c>
      <c r="GB61" s="32">
        <f t="array" ref="GB61">(CL61/$C61-1)*100</f>
        <v>-0.18290967076259879</v>
      </c>
      <c r="GC61" s="32">
        <f t="array" ref="GC61">(CM61/$C61-1)*100</f>
        <v>1.1396679485976779</v>
      </c>
      <c r="GD61" s="32">
        <f t="array" ref="GD61">(CN61/$C61-1)*100</f>
        <v>1.0286714817246745</v>
      </c>
      <c r="GE61" s="32">
        <f t="array" ref="GE61">(CO61/$C61-1)*100</f>
        <v>1.0224181596472981</v>
      </c>
      <c r="GF61" s="32">
        <f t="array" ref="GF61">(CP61/$C61-1)*100</f>
        <v>-1.6086671043992085</v>
      </c>
      <c r="GG61" s="32">
        <f t="array" ref="GG61">(CQ61/$C61-1)*100</f>
        <v>0.32360941750302352</v>
      </c>
      <c r="GH61" s="32">
        <f t="array" ref="GH61">(CR61/$C61-1)*100</f>
        <v>-1.5711471719350945</v>
      </c>
    </row>
    <row r="62" spans="1:190" x14ac:dyDescent="0.25">
      <c r="A62" s="15" t="s">
        <v>144</v>
      </c>
      <c r="B62" s="16" t="b">
        <v>0</v>
      </c>
      <c r="C62" s="15">
        <v>6.7690000000000001</v>
      </c>
      <c r="D62" s="15">
        <v>6.8452999999999999</v>
      </c>
      <c r="E62" s="15">
        <v>6.7641</v>
      </c>
      <c r="F62" s="15">
        <v>6.7881</v>
      </c>
      <c r="G62" s="15">
        <v>6.8452999999999999</v>
      </c>
      <c r="H62" s="15">
        <v>6.7641</v>
      </c>
      <c r="I62" s="15">
        <v>6.4128999999999996</v>
      </c>
      <c r="J62" s="15">
        <v>6.4907000000000004</v>
      </c>
      <c r="K62" s="15">
        <v>6.4903000000000004</v>
      </c>
      <c r="L62" s="15">
        <v>6.5522999999999998</v>
      </c>
      <c r="M62" s="15">
        <v>6.5324</v>
      </c>
      <c r="N62" s="15">
        <v>6.6706000000000003</v>
      </c>
      <c r="O62" s="15">
        <v>6.6326999999999998</v>
      </c>
      <c r="P62" s="15">
        <v>6.6029999999999998</v>
      </c>
      <c r="Q62" s="15">
        <v>6.6467999999999998</v>
      </c>
      <c r="R62" s="15">
        <v>6.6763000000000003</v>
      </c>
      <c r="S62" s="15">
        <v>6.7186000000000003</v>
      </c>
      <c r="T62" s="15">
        <v>6.7786</v>
      </c>
      <c r="U62" s="15">
        <v>6.6976000000000004</v>
      </c>
      <c r="V62" s="15">
        <v>6.7228000000000003</v>
      </c>
      <c r="W62" s="15">
        <v>6.6704999999999997</v>
      </c>
      <c r="X62" s="15">
        <v>6.7484000000000002</v>
      </c>
      <c r="Y62" s="15">
        <v>6.6959</v>
      </c>
      <c r="Z62" s="15">
        <v>6.7016999999999998</v>
      </c>
      <c r="AA62" s="15">
        <v>6.6592000000000002</v>
      </c>
      <c r="AB62" s="15">
        <v>6.6300999999999997</v>
      </c>
      <c r="AC62" s="15">
        <v>6.7601000000000004</v>
      </c>
      <c r="AD62" s="15">
        <v>6.7312000000000003</v>
      </c>
      <c r="AE62" s="15">
        <v>6.6372</v>
      </c>
      <c r="AF62" s="15">
        <v>6.6696999999999997</v>
      </c>
      <c r="AG62" s="15">
        <v>6.6387999999999998</v>
      </c>
      <c r="AH62" s="15">
        <v>6.7137000000000002</v>
      </c>
      <c r="AI62" s="15">
        <v>6.6741000000000001</v>
      </c>
      <c r="AJ62" s="15">
        <v>6.6475999999999997</v>
      </c>
      <c r="AK62" s="15">
        <v>6.7576999999999998</v>
      </c>
      <c r="AL62" s="15">
        <v>6.6806999999999999</v>
      </c>
      <c r="AM62" s="15">
        <v>6.6845999999999997</v>
      </c>
      <c r="AN62" s="15">
        <v>6.6859999999999999</v>
      </c>
      <c r="AO62" s="15">
        <v>6.6925999999999997</v>
      </c>
      <c r="AP62" s="15">
        <v>6.7481999999999998</v>
      </c>
      <c r="AQ62" s="15">
        <v>6.7397</v>
      </c>
      <c r="AR62" s="15">
        <v>6.6585999999999999</v>
      </c>
      <c r="AS62" s="15">
        <v>6.6665999999999999</v>
      </c>
      <c r="AT62" s="15">
        <v>6.6090999999999998</v>
      </c>
      <c r="AU62" s="15">
        <v>6.6581999999999999</v>
      </c>
      <c r="AV62" s="15">
        <v>6.6228999999999996</v>
      </c>
      <c r="AW62" s="15">
        <v>6.6173000000000002</v>
      </c>
      <c r="AX62" s="15">
        <v>6.6140999999999996</v>
      </c>
      <c r="AY62" s="15">
        <v>6.6688999999999998</v>
      </c>
      <c r="AZ62" s="15">
        <v>6.6455000000000002</v>
      </c>
      <c r="BA62" s="15">
        <v>6.5796000000000001</v>
      </c>
      <c r="BB62" s="15">
        <v>6.5336999999999996</v>
      </c>
      <c r="BC62" s="15">
        <v>6.59</v>
      </c>
      <c r="BD62" s="15">
        <v>6.6151</v>
      </c>
      <c r="BE62" s="15">
        <v>6.5012999999999996</v>
      </c>
      <c r="BF62" s="15">
        <v>6.49</v>
      </c>
      <c r="BG62" s="15">
        <v>6.7168000000000001</v>
      </c>
      <c r="BH62" s="15">
        <v>6.7398999999999996</v>
      </c>
      <c r="BI62" s="15">
        <v>6.7415000000000003</v>
      </c>
      <c r="BJ62" s="15">
        <v>6.6948999999999996</v>
      </c>
      <c r="BK62" s="15">
        <v>6.6581999999999999</v>
      </c>
      <c r="BL62" s="15">
        <v>6.6353999999999997</v>
      </c>
      <c r="BM62" s="15">
        <v>6.6558999999999999</v>
      </c>
      <c r="BN62" s="15">
        <v>6.7016</v>
      </c>
      <c r="BO62" s="15">
        <v>6.6702000000000004</v>
      </c>
      <c r="BP62" s="15">
        <v>6.7377000000000002</v>
      </c>
      <c r="BQ62" s="15">
        <v>6.7359999999999998</v>
      </c>
      <c r="BR62" s="15">
        <v>6.6672000000000002</v>
      </c>
      <c r="BS62" s="15">
        <v>6.8029000000000002</v>
      </c>
      <c r="BT62" s="15">
        <v>6.67</v>
      </c>
      <c r="BU62" s="15">
        <v>6.6710000000000003</v>
      </c>
      <c r="BV62" s="15">
        <v>6.7016999999999998</v>
      </c>
      <c r="BW62" s="15">
        <v>6.7710999999999997</v>
      </c>
      <c r="BX62" s="15">
        <v>6.6769999999999996</v>
      </c>
      <c r="BY62" s="15">
        <v>6.6669999999999998</v>
      </c>
      <c r="BZ62" s="15">
        <v>6.7187000000000001</v>
      </c>
      <c r="CA62" s="15">
        <v>6.6449999999999996</v>
      </c>
      <c r="CB62" s="15">
        <v>6.6997</v>
      </c>
      <c r="CC62" s="15">
        <v>6.5635000000000003</v>
      </c>
      <c r="CD62" s="15">
        <v>6.5281000000000002</v>
      </c>
      <c r="CE62" s="15">
        <v>5.9882999999999997</v>
      </c>
      <c r="CF62" s="15">
        <v>6.8059000000000003</v>
      </c>
      <c r="CG62" s="32">
        <v>6.6256000000000004</v>
      </c>
      <c r="CH62" s="32">
        <v>6.7224000000000004</v>
      </c>
      <c r="CI62" s="32">
        <v>6.6342999999999996</v>
      </c>
      <c r="CJ62" s="32">
        <v>6.7302999999999997</v>
      </c>
      <c r="CK62" s="32">
        <v>6.6795999999999998</v>
      </c>
      <c r="CL62" s="32">
        <v>6.7080000000000002</v>
      </c>
      <c r="CM62" s="32">
        <v>6.7119999999999997</v>
      </c>
      <c r="CN62" s="32">
        <v>6.7322000000000006</v>
      </c>
      <c r="CO62" s="32">
        <v>6.7313000000000001</v>
      </c>
      <c r="CP62" s="32">
        <v>6.6963999999999997</v>
      </c>
      <c r="CQ62" s="32">
        <v>6.7150999999999996</v>
      </c>
      <c r="CR62" s="32">
        <v>6.7107000000000001</v>
      </c>
      <c r="CT62">
        <f t="array" ref="CT62">(D62/$C62-1)*100</f>
        <v>1.1271975180972005</v>
      </c>
      <c r="CU62">
        <f t="array" ref="CU62">(E62/$C62-1)*100</f>
        <v>-7.2388831437442125E-2</v>
      </c>
      <c r="CV62">
        <f t="array" ref="CV62">(F62/$C62-1)*100</f>
        <v>0.28216871029693724</v>
      </c>
      <c r="CW62">
        <f t="array" ref="CW62">(G62/$C62-1)*100</f>
        <v>1.1271975180972005</v>
      </c>
      <c r="CX62">
        <f t="array" ref="CX62">(H62/$C62-1)*100</f>
        <v>-7.2388831437442125E-2</v>
      </c>
      <c r="CY62">
        <f t="array" ref="CY62">(I62/$C62-1)*100</f>
        <v>-5.2607475254838327</v>
      </c>
      <c r="CZ62">
        <f t="array" ref="CZ62">(J62/$C62-1)*100</f>
        <v>-4.1113901610282166</v>
      </c>
      <c r="DA62">
        <f t="array" ref="DA62">(K62/$C62-1)*100</f>
        <v>-4.117299453390455</v>
      </c>
      <c r="DB62">
        <f t="array" ref="DB62">(L62/$C62-1)*100</f>
        <v>-3.2013591372433203</v>
      </c>
      <c r="DC62">
        <f t="array" ref="DC62">(M62/$C62-1)*100</f>
        <v>-3.4953464322647343</v>
      </c>
      <c r="DD62">
        <f t="array" ref="DD62">(N62/$C62-1)*100</f>
        <v>-1.4536859211109476</v>
      </c>
      <c r="DE62">
        <f t="array" ref="DE62">(O62/$C62-1)*100</f>
        <v>-2.0135913724331544</v>
      </c>
      <c r="DF62">
        <f t="array" ref="DF62">(P62/$C62-1)*100</f>
        <v>-2.4523563303294527</v>
      </c>
      <c r="DG62">
        <f t="array" ref="DG62">(Q62/$C62-1)*100</f>
        <v>-1.8052888166642078</v>
      </c>
      <c r="DH62">
        <f t="array" ref="DH62">(R62/$C62-1)*100</f>
        <v>-1.3694785049490288</v>
      </c>
      <c r="DI62">
        <f t="array" ref="DI62">(S62/$C62-1)*100</f>
        <v>-0.7445708376421889</v>
      </c>
      <c r="DJ62">
        <f t="array" ref="DJ62">(T62/$C62-1)*100</f>
        <v>0.14182301669374286</v>
      </c>
      <c r="DK62">
        <f t="array" ref="DK62">(U62/$C62-1)*100</f>
        <v>-1.0548086866597695</v>
      </c>
      <c r="DL62">
        <f t="array" ref="DL62">(V62/$C62-1)*100</f>
        <v>-0.68252326783867501</v>
      </c>
      <c r="DM62">
        <f t="array" ref="DM62">(W62/$C62-1)*100</f>
        <v>-1.4551632442015183</v>
      </c>
      <c r="DN62">
        <f t="array" ref="DN62">(X62/$C62-1)*100</f>
        <v>-0.3043285566553422</v>
      </c>
      <c r="DO62">
        <f t="array" ref="DO62">(Y62/$C62-1)*100</f>
        <v>-1.0799231791992936</v>
      </c>
      <c r="DP62">
        <f t="array" ref="DP62">(Z62/$C62-1)*100</f>
        <v>-0.99423843994682626</v>
      </c>
      <c r="DQ62">
        <f t="array" ref="DQ62">(AA62/$C62-1)*100</f>
        <v>-1.6221007534347742</v>
      </c>
      <c r="DR62">
        <f t="array" ref="DR62">(AB62/$C62-1)*100</f>
        <v>-2.0520017727877149</v>
      </c>
      <c r="DS62">
        <f t="array" ref="DS62">(AC62/$C62-1)*100</f>
        <v>-0.13148175505982573</v>
      </c>
      <c r="DT62">
        <f t="array" ref="DT62">(AD62/$C62-1)*100</f>
        <v>-0.55842812823164723</v>
      </c>
      <c r="DU62">
        <f t="array" ref="DU62">(AE62/$C62-1)*100</f>
        <v>-1.9471118333579618</v>
      </c>
      <c r="DV62">
        <f t="array" ref="DV62">(AF62/$C62-1)*100</f>
        <v>-1.466981828925995</v>
      </c>
      <c r="DW62">
        <f t="array" ref="DW62">(AG62/$C62-1)*100</f>
        <v>-1.9234746639089972</v>
      </c>
      <c r="DX62">
        <f t="array" ref="DX62">(AH62/$C62-1)*100</f>
        <v>-0.81695966907963102</v>
      </c>
      <c r="DY62">
        <f t="array" ref="DY62">(AI62/$C62-1)*100</f>
        <v>-1.4019796129413509</v>
      </c>
      <c r="DZ62">
        <f t="array" ref="DZ62">(AJ62/$C62-1)*100</f>
        <v>-1.7934702319397311</v>
      </c>
      <c r="EA62">
        <f t="array" ref="EA62">(AK62/$C62-1)*100</f>
        <v>-0.1669375092332781</v>
      </c>
      <c r="EB62">
        <f t="array" ref="EB62">(AL62/$C62-1)*100</f>
        <v>-1.3044762889643957</v>
      </c>
      <c r="EC62">
        <f t="array" ref="EC62">(AM62/$C62-1)*100</f>
        <v>-1.2468606884325717</v>
      </c>
      <c r="ED62">
        <f t="array" ref="ED62">(AN62/$C62-1)*100</f>
        <v>-1.2261781651647263</v>
      </c>
      <c r="EE62">
        <f t="array" ref="EE62">(AO62/$C62-1)*100</f>
        <v>-1.1286748411877712</v>
      </c>
      <c r="EF62">
        <f t="array" ref="EF62">(AP62/$C62-1)*100</f>
        <v>-0.30728320283646138</v>
      </c>
      <c r="EG62">
        <f t="array" ref="EG62">(AQ62/$C62-1)*100</f>
        <v>-0.43285566553404875</v>
      </c>
      <c r="EH62">
        <f t="array" ref="EH62">(AR62/$C62-1)*100</f>
        <v>-1.6309646919781429</v>
      </c>
      <c r="EI62">
        <f t="array" ref="EI62">(AS62/$C62-1)*100</f>
        <v>-1.5127788447333423</v>
      </c>
      <c r="EJ62">
        <f t="array" ref="EJ62">(AT62/$C62-1)*100</f>
        <v>-2.3622396218052955</v>
      </c>
      <c r="EK62">
        <f t="array" ref="EK62">(AU62/$C62-1)*100</f>
        <v>-1.6368739843403812</v>
      </c>
      <c r="EL62">
        <f t="array" ref="EL62">(AV62/$C62-1)*100</f>
        <v>-2.1583690353080276</v>
      </c>
      <c r="EM62">
        <f t="array" ref="EM62">(AW62/$C62-1)*100</f>
        <v>-2.2410991283793757</v>
      </c>
      <c r="EN62">
        <f t="array" ref="EN62">(AX62/$C62-1)*100</f>
        <v>-2.2883734672773048</v>
      </c>
      <c r="EO62">
        <f t="array" ref="EO62">(AY62/$C62-1)*100</f>
        <v>-1.4788004136504718</v>
      </c>
      <c r="EP62">
        <f t="array" ref="EP62">(AZ62/$C62-1)*100</f>
        <v>-1.8244940168414825</v>
      </c>
      <c r="EQ62">
        <f t="array" ref="EQ62">(BA62/$C62-1)*100</f>
        <v>-2.7980499335204634</v>
      </c>
      <c r="ER62">
        <f t="array" ref="ER62">(BB62/$C62-1)*100</f>
        <v>-3.4761412320874596</v>
      </c>
      <c r="ES62">
        <f t="array" ref="ES62">(BC62/$C62-1)*100</f>
        <v>-2.6444083321022327</v>
      </c>
      <c r="ET62">
        <f t="array" ref="ET62">(BD62/$C62-1)*100</f>
        <v>-2.2736002363716978</v>
      </c>
      <c r="EU62">
        <f t="array" ref="EU62">(BE62/$C62-1)*100</f>
        <v>-3.9547939134288779</v>
      </c>
      <c r="EV62">
        <f t="array" ref="EV62">(BF62/$C62-1)*100</f>
        <v>-4.1217314226621333</v>
      </c>
      <c r="EW62">
        <f t="array" ref="EW62">(BG62/$C62-1)*100</f>
        <v>-0.77116265327227262</v>
      </c>
      <c r="EX62">
        <f t="array" ref="EX62">(BH62/$C62-1)*100</f>
        <v>-0.42990101935294067</v>
      </c>
      <c r="EY62">
        <f t="array" ref="EY62">(BI62/$C62-1)*100</f>
        <v>-0.40626384990397613</v>
      </c>
      <c r="EZ62">
        <f t="array" ref="EZ62">(BJ62/$C62-1)*100</f>
        <v>-1.0946964101049006</v>
      </c>
      <c r="FA62">
        <f t="array" ref="FA62">(BK62/$C62-1)*100</f>
        <v>-1.6368739843403812</v>
      </c>
      <c r="FB62">
        <f t="array" ref="FB62">(BL62/$C62-1)*100</f>
        <v>-1.9737036489880344</v>
      </c>
      <c r="FC62">
        <f t="array" ref="FC62">(BM62/$C62-1)*100</f>
        <v>-1.6708524154232518</v>
      </c>
      <c r="FD62">
        <f t="array" ref="FD62">(BN62/$C62-1)*100</f>
        <v>-0.99571576303737475</v>
      </c>
      <c r="FE62">
        <f t="array" ref="FE62">(BO62/$C62-1)*100</f>
        <v>-1.459595213473186</v>
      </c>
      <c r="FF62">
        <f t="array" ref="FF62">(BP62/$C62-1)*100</f>
        <v>-0.46240212734525166</v>
      </c>
      <c r="FG62">
        <f t="array" ref="FG62">(BQ62/$C62-1)*100</f>
        <v>-0.48751661988477579</v>
      </c>
      <c r="FH62">
        <f t="array" ref="FH62">(BR62/$C62-1)*100</f>
        <v>-1.5039149061899848</v>
      </c>
      <c r="FI62">
        <f t="array" ref="FI62">(BS62/$C62-1)*100</f>
        <v>0.500812527699801</v>
      </c>
      <c r="FJ62">
        <f t="array" ref="FJ62">(BT62/$C62-1)*100</f>
        <v>-1.4625498596543052</v>
      </c>
      <c r="FK62">
        <f t="array" ref="FK62">(BU62/$C62-1)*100</f>
        <v>-1.4477766287487093</v>
      </c>
      <c r="FL62">
        <f t="array" ref="FL62">(BV62/$C62-1)*100</f>
        <v>-0.99423843994682626</v>
      </c>
      <c r="FM62">
        <f t="array" ref="FM62">(BW62/$C62-1)*100</f>
        <v>3.1023784901740292E-2</v>
      </c>
      <c r="FN62">
        <f t="array" ref="FN62">(BX62/$C62-1)*100</f>
        <v>-1.3591372433151228</v>
      </c>
      <c r="FO62">
        <f t="array" ref="FO62">(BY62/$C62-1)*100</f>
        <v>-1.506869552371104</v>
      </c>
      <c r="FP62">
        <f t="array" ref="FP62">(BZ62/$C62-1)*100</f>
        <v>-0.74309351455162931</v>
      </c>
      <c r="FQ62">
        <f t="array" ref="FQ62">(CA62/$C62-1)*100</f>
        <v>-1.8318806322942915</v>
      </c>
      <c r="FR62">
        <f t="array" ref="FR62">(CB62/$C62-1)*100</f>
        <v>-1.0237849017580181</v>
      </c>
      <c r="FS62">
        <f t="array" ref="FS62">(CC62/$C62-1)*100</f>
        <v>-3.0358989511006018</v>
      </c>
      <c r="FT62">
        <f t="array" ref="FT62">(CD62/$C62-1)*100</f>
        <v>-3.5588713251588078</v>
      </c>
      <c r="FU62">
        <f t="array" ref="FU62">(CE62/$C62-1)*100</f>
        <v>-11.533461368001186</v>
      </c>
      <c r="FV62">
        <f t="array" ref="FV62">(CF62/$C62-1)*100</f>
        <v>0.54513222041661091</v>
      </c>
      <c r="FW62" s="32">
        <f t="array" ref="FW62">(CG62/$C62-1)*100</f>
        <v>-2.1184813118628965</v>
      </c>
      <c r="FX62" s="32">
        <f t="array" ref="FX62">(CH62/$C62-1)*100</f>
        <v>-0.68843256020091337</v>
      </c>
      <c r="FY62" s="32">
        <f t="array" ref="FY62">(CI62/$C62-1)*100</f>
        <v>-1.989954202984201</v>
      </c>
      <c r="FZ62" s="32">
        <f t="array" ref="FZ62">(CJ62/$C62-1)*100</f>
        <v>-0.57172403604669464</v>
      </c>
      <c r="GA62" s="32">
        <f t="array" ref="GA62">(CK62/$C62-1)*100</f>
        <v>-1.3207268429605623</v>
      </c>
      <c r="GB62" s="32">
        <f t="array" ref="GB62">(CL62/$C62-1)*100</f>
        <v>-0.90116708524153877</v>
      </c>
      <c r="GC62" s="32">
        <f t="array" ref="GC62">(CM62/$C62-1)*100</f>
        <v>-0.84207416161915516</v>
      </c>
      <c r="GD62" s="32">
        <f t="array" ref="GD62">(CN62/$C62-1)*100</f>
        <v>-0.54365489732604022</v>
      </c>
      <c r="GE62" s="32">
        <f t="array" ref="GE62">(CO62/$C62-1)*100</f>
        <v>-0.55695080514108763</v>
      </c>
      <c r="GF62" s="32">
        <f t="array" ref="GF62">(CP62/$C62-1)*100</f>
        <v>-1.0725365637464956</v>
      </c>
      <c r="GG62" s="32">
        <f t="array" ref="GG62">(CQ62/$C62-1)*100</f>
        <v>-0.79627714581179676</v>
      </c>
      <c r="GH62" s="32">
        <f t="array" ref="GH62">(CR62/$C62-1)*100</f>
        <v>-0.86127936179642983</v>
      </c>
    </row>
    <row r="63" spans="1:190" x14ac:dyDescent="0.25">
      <c r="A63" s="15" t="s">
        <v>145</v>
      </c>
      <c r="B63" s="16" t="b">
        <v>0</v>
      </c>
      <c r="C63" s="15">
        <v>1.9468000000000001</v>
      </c>
      <c r="D63" s="15">
        <v>2.0903999999999998</v>
      </c>
      <c r="E63" s="15">
        <v>1.9423999999999999</v>
      </c>
      <c r="F63" s="15">
        <v>1.9596</v>
      </c>
      <c r="G63" s="15">
        <v>2.0903999999999998</v>
      </c>
      <c r="H63" s="15">
        <v>1.9423999999999999</v>
      </c>
      <c r="I63" s="15">
        <v>1.9468000000000001</v>
      </c>
      <c r="J63" s="15">
        <v>1.9478</v>
      </c>
      <c r="K63" s="15">
        <v>1.9477</v>
      </c>
      <c r="L63" s="15">
        <v>1.9179999999999999</v>
      </c>
      <c r="M63" s="15">
        <v>1.9059999999999999</v>
      </c>
      <c r="N63" s="15">
        <v>1.9683999999999999</v>
      </c>
      <c r="O63" s="15">
        <v>1.9494</v>
      </c>
      <c r="P63" s="15">
        <v>1.9473</v>
      </c>
      <c r="Q63" s="15">
        <v>1.9646999999999999</v>
      </c>
      <c r="R63" s="15">
        <v>2.0074999999999998</v>
      </c>
      <c r="S63" s="15">
        <v>1.9220999999999999</v>
      </c>
      <c r="T63" s="15">
        <v>1.9854000000000001</v>
      </c>
      <c r="U63" s="15">
        <v>1.9421999999999999</v>
      </c>
      <c r="V63" s="15">
        <v>1.9714</v>
      </c>
      <c r="W63" s="15">
        <v>1.9567000000000001</v>
      </c>
      <c r="X63" s="15">
        <v>1.9838</v>
      </c>
      <c r="Y63" s="15">
        <v>1.9734</v>
      </c>
      <c r="Z63" s="15">
        <v>1.9631000000000001</v>
      </c>
      <c r="AA63" s="15">
        <v>1.9527000000000001</v>
      </c>
      <c r="AB63" s="15">
        <v>1.9228000000000001</v>
      </c>
      <c r="AC63" s="15">
        <v>2.0135000000000001</v>
      </c>
      <c r="AD63" s="15">
        <v>2.0228999999999999</v>
      </c>
      <c r="AE63" s="15">
        <v>1.9560999999999999</v>
      </c>
      <c r="AF63" s="15">
        <v>1.9703999999999999</v>
      </c>
      <c r="AG63" s="15">
        <v>2.0030999999999999</v>
      </c>
      <c r="AH63" s="15">
        <v>2.0266000000000002</v>
      </c>
      <c r="AI63" s="15">
        <v>1.9669000000000001</v>
      </c>
      <c r="AJ63" s="15">
        <v>1.9494</v>
      </c>
      <c r="AK63" s="15">
        <v>2.0516000000000001</v>
      </c>
      <c r="AL63" s="15">
        <v>1.9656</v>
      </c>
      <c r="AM63" s="15">
        <v>1.9607000000000001</v>
      </c>
      <c r="AN63" s="15">
        <v>1.9599</v>
      </c>
      <c r="AO63" s="15">
        <v>1.9646999999999999</v>
      </c>
      <c r="AP63" s="15">
        <v>2.016</v>
      </c>
      <c r="AQ63" s="15">
        <v>1.9794</v>
      </c>
      <c r="AR63" s="15">
        <v>1.9563999999999999</v>
      </c>
      <c r="AS63" s="15">
        <v>1.9558</v>
      </c>
      <c r="AT63" s="15">
        <v>1.9287000000000001</v>
      </c>
      <c r="AU63" s="15">
        <v>1.9741</v>
      </c>
      <c r="AV63" s="15">
        <v>1.9398</v>
      </c>
      <c r="AW63" s="15">
        <v>1.9386000000000001</v>
      </c>
      <c r="AX63" s="15">
        <v>1.9298999999999999</v>
      </c>
      <c r="AY63" s="15">
        <v>2.0598000000000001</v>
      </c>
      <c r="AZ63" s="15">
        <v>1.9963</v>
      </c>
      <c r="BA63" s="15">
        <v>1.9132</v>
      </c>
      <c r="BB63" s="15">
        <v>1.9821</v>
      </c>
      <c r="BC63" s="15">
        <v>1.9218999999999999</v>
      </c>
      <c r="BD63" s="15">
        <v>1.9205000000000001</v>
      </c>
      <c r="BE63" s="15">
        <v>1.9474</v>
      </c>
      <c r="BF63" s="15">
        <v>1.9475</v>
      </c>
      <c r="BG63" s="15">
        <v>1.9815</v>
      </c>
      <c r="BH63" s="15">
        <v>1.9831000000000001</v>
      </c>
      <c r="BI63" s="15">
        <v>1.9835</v>
      </c>
      <c r="BJ63" s="15">
        <v>1.9737</v>
      </c>
      <c r="BK63" s="15">
        <v>1.9529000000000001</v>
      </c>
      <c r="BL63" s="15">
        <v>1.9705999999999999</v>
      </c>
      <c r="BM63" s="15">
        <v>1.9567000000000001</v>
      </c>
      <c r="BN63" s="15">
        <v>1.954</v>
      </c>
      <c r="BO63" s="15">
        <v>1.9399</v>
      </c>
      <c r="BP63" s="15">
        <v>1.9377</v>
      </c>
      <c r="BQ63" s="15">
        <v>1.9587000000000001</v>
      </c>
      <c r="BR63" s="15">
        <v>2.0051000000000001</v>
      </c>
      <c r="BS63" s="15">
        <v>2.0937000000000001</v>
      </c>
      <c r="BT63" s="15">
        <v>1.9675</v>
      </c>
      <c r="BU63" s="15">
        <v>1.9594</v>
      </c>
      <c r="BV63" s="15">
        <v>1.9621999999999999</v>
      </c>
      <c r="BW63" s="15">
        <v>2.0099</v>
      </c>
      <c r="BX63" s="15">
        <v>1.9590000000000001</v>
      </c>
      <c r="BY63" s="15">
        <v>1.9503999999999999</v>
      </c>
      <c r="BZ63" s="15">
        <v>1.9876</v>
      </c>
      <c r="CA63" s="15">
        <v>1.9321999999999999</v>
      </c>
      <c r="CB63" s="15">
        <v>1.9635</v>
      </c>
      <c r="CC63" s="15">
        <v>1.903</v>
      </c>
      <c r="CD63" s="15">
        <v>1.9356</v>
      </c>
      <c r="CE63" s="15">
        <v>2.0973999999999999</v>
      </c>
      <c r="CF63" s="15">
        <v>1.9803999999999999</v>
      </c>
      <c r="CG63" s="32">
        <v>1.9913000000000001</v>
      </c>
      <c r="CH63" s="32">
        <v>2.0268999999999999</v>
      </c>
      <c r="CI63" s="32">
        <v>1.9919</v>
      </c>
      <c r="CJ63" s="32">
        <v>1.9534999999999998</v>
      </c>
      <c r="CK63" s="32">
        <v>1.9503000000000001</v>
      </c>
      <c r="CL63" s="32">
        <v>1.9604999999999999</v>
      </c>
      <c r="CM63" s="32">
        <v>1.9486999999999999</v>
      </c>
      <c r="CN63" s="32">
        <v>1.9523999999999999</v>
      </c>
      <c r="CO63" s="32">
        <v>1.9551000000000001</v>
      </c>
      <c r="CP63" s="32">
        <v>1.9474</v>
      </c>
      <c r="CQ63" s="32">
        <v>1.9655</v>
      </c>
      <c r="CR63" s="32">
        <v>1.9621</v>
      </c>
      <c r="CT63">
        <f t="array" ref="CT63">(D63/$C63-1)*100</f>
        <v>7.3762071091020953</v>
      </c>
      <c r="CU63">
        <f t="array" ref="CU63">(E63/$C63-1)*100</f>
        <v>-0.22601191699199719</v>
      </c>
      <c r="CV63">
        <f t="array" ref="CV63">(F63/$C63-1)*100</f>
        <v>0.65748921306758579</v>
      </c>
      <c r="CW63">
        <f t="array" ref="CW63">(G63/$C63-1)*100</f>
        <v>7.3762071091020953</v>
      </c>
      <c r="CX63">
        <f t="array" ref="CX63">(H63/$C63-1)*100</f>
        <v>-0.22601191699199719</v>
      </c>
      <c r="CY63">
        <f t="array" ref="CY63">(I63/$C63-1)*100</f>
        <v>0</v>
      </c>
      <c r="CZ63">
        <f t="array" ref="CZ63">(J63/$C63-1)*100</f>
        <v>5.1366344770897854E-2</v>
      </c>
      <c r="DA63">
        <f t="array" ref="DA63">(K63/$C63-1)*100</f>
        <v>4.6229710293821391E-2</v>
      </c>
      <c r="DB63">
        <f t="array" ref="DB63">(L63/$C63-1)*100</f>
        <v>-1.4793507294021069</v>
      </c>
      <c r="DC63">
        <f t="array" ref="DC63">(M63/$C63-1)*100</f>
        <v>-2.095746866652981</v>
      </c>
      <c r="DD63">
        <f t="array" ref="DD63">(N63/$C63-1)*100</f>
        <v>1.109513047051558</v>
      </c>
      <c r="DE63">
        <f t="array" ref="DE63">(O63/$C63-1)*100</f>
        <v>0.1335524964043433</v>
      </c>
      <c r="DF63">
        <f t="array" ref="DF63">(P63/$C63-1)*100</f>
        <v>2.5683172385448927E-2</v>
      </c>
      <c r="DG63">
        <f t="array" ref="DG63">(Q63/$C63-1)*100</f>
        <v>0.91945757139921813</v>
      </c>
      <c r="DH63">
        <f t="array" ref="DH63">(R63/$C63-1)*100</f>
        <v>3.1179371275939838</v>
      </c>
      <c r="DI63">
        <f t="array" ref="DI63">(S63/$C63-1)*100</f>
        <v>-1.2687487158413946</v>
      </c>
      <c r="DJ63">
        <f t="array" ref="DJ63">(T63/$C63-1)*100</f>
        <v>1.9827409081569769</v>
      </c>
      <c r="DK63">
        <f t="array" ref="DK63">(U63/$C63-1)*100</f>
        <v>-0.23628518594617232</v>
      </c>
      <c r="DL63">
        <f t="array" ref="DL63">(V63/$C63-1)*100</f>
        <v>1.2636120813642959</v>
      </c>
      <c r="DM63">
        <f t="array" ref="DM63">(W63/$C63-1)*100</f>
        <v>0.50852681323196869</v>
      </c>
      <c r="DN63">
        <f t="array" ref="DN63">(X63/$C63-1)*100</f>
        <v>1.9005547565235315</v>
      </c>
      <c r="DO63">
        <f t="array" ref="DO63">(Y63/$C63-1)*100</f>
        <v>1.3663447709060916</v>
      </c>
      <c r="DP63">
        <f t="array" ref="DP63">(Z63/$C63-1)*100</f>
        <v>0.83727141976577268</v>
      </c>
      <c r="DQ63">
        <f t="array" ref="DQ63">(AA63/$C63-1)*100</f>
        <v>0.30306143414835507</v>
      </c>
      <c r="DR63">
        <f t="array" ref="DR63">(AB63/$C63-1)*100</f>
        <v>-1.2327922745017483</v>
      </c>
      <c r="DS63">
        <f t="array" ref="DS63">(AC63/$C63-1)*100</f>
        <v>3.4261351962194375</v>
      </c>
      <c r="DT63">
        <f t="array" ref="DT63">(AD63/$C63-1)*100</f>
        <v>3.9089788370659351</v>
      </c>
      <c r="DU63">
        <f t="array" ref="DU63">(AE63/$C63-1)*100</f>
        <v>0.47770700636942109</v>
      </c>
      <c r="DV63">
        <f t="array" ref="DV63">(AF63/$C63-1)*100</f>
        <v>1.2122457365933759</v>
      </c>
      <c r="DW63">
        <f t="array" ref="DW63">(AG63/$C63-1)*100</f>
        <v>2.8919252106019977</v>
      </c>
      <c r="DX63">
        <f t="array" ref="DX63">(AH63/$C63-1)*100</f>
        <v>4.0990343127183193</v>
      </c>
      <c r="DY63">
        <f t="array" ref="DY63">(AI63/$C63-1)*100</f>
        <v>1.0324635298952112</v>
      </c>
      <c r="DZ63">
        <f t="array" ref="DZ63">(AJ63/$C63-1)*100</f>
        <v>0.1335524964043433</v>
      </c>
      <c r="EA63">
        <f t="array" ref="EA63">(AK63/$C63-1)*100</f>
        <v>5.3831929319909655</v>
      </c>
      <c r="EB63">
        <f t="array" ref="EB63">(AL63/$C63-1)*100</f>
        <v>0.96568728169303952</v>
      </c>
      <c r="EC63">
        <f t="array" ref="EC63">(AM63/$C63-1)*100</f>
        <v>0.71399219231560451</v>
      </c>
      <c r="ED63">
        <f t="array" ref="ED63">(AN63/$C63-1)*100</f>
        <v>0.67289911649885958</v>
      </c>
      <c r="EE63">
        <f t="array" ref="EE63">(AO63/$C63-1)*100</f>
        <v>0.91945757139921813</v>
      </c>
      <c r="EF63">
        <f t="array" ref="EF63">(AP63/$C63-1)*100</f>
        <v>3.5545510581467044</v>
      </c>
      <c r="EG63">
        <f t="array" ref="EG63">(AQ63/$C63-1)*100</f>
        <v>1.6745428395315454</v>
      </c>
      <c r="EH63">
        <f t="array" ref="EH63">(AR63/$C63-1)*100</f>
        <v>0.49311690980069489</v>
      </c>
      <c r="EI63">
        <f t="array" ref="EI63">(AS63/$C63-1)*100</f>
        <v>0.4622971029381473</v>
      </c>
      <c r="EJ63">
        <f t="array" ref="EJ63">(AT63/$C63-1)*100</f>
        <v>-0.92973084035340436</v>
      </c>
      <c r="EK63">
        <f t="array" ref="EK63">(AU63/$C63-1)*100</f>
        <v>1.4023012122457379</v>
      </c>
      <c r="EL63">
        <f t="array" ref="EL63">(AV63/$C63-1)*100</f>
        <v>-0.35956441339635159</v>
      </c>
      <c r="EM63">
        <f t="array" ref="EM63">(AW63/$C63-1)*100</f>
        <v>-0.42120402712142457</v>
      </c>
      <c r="EN63">
        <f t="array" ref="EN63">(AX63/$C63-1)*100</f>
        <v>-0.86809122662832028</v>
      </c>
      <c r="EO63">
        <f t="array" ref="EO63">(AY63/$C63-1)*100</f>
        <v>5.8043969591123901</v>
      </c>
      <c r="EP63">
        <f t="array" ref="EP63">(AZ63/$C63-1)*100</f>
        <v>2.5426340661598434</v>
      </c>
      <c r="EQ63">
        <f t="array" ref="EQ63">(BA63/$C63-1)*100</f>
        <v>-1.7259091843024432</v>
      </c>
      <c r="ER63">
        <f t="array" ref="ER63">(BB63/$C63-1)*100</f>
        <v>1.8132319704129873</v>
      </c>
      <c r="ES63">
        <f t="array" ref="ES63">(BC63/$C63-1)*100</f>
        <v>-1.2790219847955697</v>
      </c>
      <c r="ET63">
        <f t="array" ref="ET63">(BD63/$C63-1)*100</f>
        <v>-1.3509348674748289</v>
      </c>
      <c r="EU63">
        <f t="array" ref="EU63">(BE63/$C63-1)*100</f>
        <v>3.0819806862547594E-2</v>
      </c>
      <c r="EV63">
        <f t="array" ref="EV63">(BF63/$C63-1)*100</f>
        <v>3.5956441339624057E-2</v>
      </c>
      <c r="EW63">
        <f t="array" ref="EW63">(BG63/$C63-1)*100</f>
        <v>1.7824121635504397</v>
      </c>
      <c r="EX63">
        <f t="array" ref="EX63">(BH63/$C63-1)*100</f>
        <v>1.8645983151838852</v>
      </c>
      <c r="EY63">
        <f t="array" ref="EY63">(BI63/$C63-1)*100</f>
        <v>1.8851448530922577</v>
      </c>
      <c r="EZ63">
        <f t="array" ref="EZ63">(BJ63/$C63-1)*100</f>
        <v>1.3817546743373654</v>
      </c>
      <c r="FA63">
        <f t="array" ref="FA63">(BK63/$C63-1)*100</f>
        <v>0.3133347031025302</v>
      </c>
      <c r="FB63">
        <f t="array" ref="FB63">(BL63/$C63-1)*100</f>
        <v>1.222519005547551</v>
      </c>
      <c r="FC63">
        <f t="array" ref="FC63">(BM63/$C63-1)*100</f>
        <v>0.50852681323196869</v>
      </c>
      <c r="FD63">
        <f t="array" ref="FD63">(BN63/$C63-1)*100</f>
        <v>0.36983768235052672</v>
      </c>
      <c r="FE63">
        <f t="array" ref="FE63">(BO63/$C63-1)*100</f>
        <v>-0.35442777891926402</v>
      </c>
      <c r="FF63">
        <f t="array" ref="FF63">(BP63/$C63-1)*100</f>
        <v>-0.46743373741524596</v>
      </c>
      <c r="FG63">
        <f t="array" ref="FG63">(BQ63/$C63-1)*100</f>
        <v>0.6112595027737866</v>
      </c>
      <c r="FH63">
        <f t="array" ref="FH63">(BR63/$C63-1)*100</f>
        <v>2.9946579001438156</v>
      </c>
      <c r="FI63">
        <f t="array" ref="FI63">(BS63/$C63-1)*100</f>
        <v>7.5457160468461071</v>
      </c>
      <c r="FJ63">
        <f t="array" ref="FJ63">(BT63/$C63-1)*100</f>
        <v>1.0632833367577588</v>
      </c>
      <c r="FK63">
        <f t="array" ref="FK63">(BU63/$C63-1)*100</f>
        <v>0.64721594411341066</v>
      </c>
      <c r="FL63">
        <f t="array" ref="FL63">(BV63/$C63-1)*100</f>
        <v>0.79104170947195129</v>
      </c>
      <c r="FM63">
        <f t="array" ref="FM63">(BW63/$C63-1)*100</f>
        <v>3.2412163550441742</v>
      </c>
      <c r="FN63">
        <f t="array" ref="FN63">(BX63/$C63-1)*100</f>
        <v>0.6266694062050604</v>
      </c>
      <c r="FO63">
        <f t="array" ref="FO63">(BY63/$C63-1)*100</f>
        <v>0.18491884117526336</v>
      </c>
      <c r="FP63">
        <f t="array" ref="FP63">(BZ63/$C63-1)*100</f>
        <v>2.0957468666529699</v>
      </c>
      <c r="FQ63">
        <f t="array" ref="FQ63">(CA63/$C63-1)*100</f>
        <v>-0.74994863365523967</v>
      </c>
      <c r="FR63">
        <f t="array" ref="FR63">(CB63/$C63-1)*100</f>
        <v>0.85781795767412294</v>
      </c>
      <c r="FS63">
        <f t="array" ref="FS63">(CC63/$C63-1)*100</f>
        <v>-2.2498459009656857</v>
      </c>
      <c r="FT63">
        <f t="array" ref="FT63">(CD63/$C63-1)*100</f>
        <v>-0.57530306143415144</v>
      </c>
      <c r="FU63">
        <f t="array" ref="FU63">(CE63/$C63-1)*100</f>
        <v>7.7357715224984469</v>
      </c>
      <c r="FV63">
        <f t="array" ref="FV63">(CF63/$C63-1)*100</f>
        <v>1.7259091843024432</v>
      </c>
      <c r="FW63" s="32">
        <f t="array" ref="FW63">(CG63/$C63-1)*100</f>
        <v>2.2858023423053098</v>
      </c>
      <c r="FX63" s="32">
        <f t="array" ref="FX63">(CH63/$C63-1)*100</f>
        <v>4.1144442161495709</v>
      </c>
      <c r="FY63" s="32">
        <f t="array" ref="FY63">(CI63/$C63-1)*100</f>
        <v>2.3166221491678574</v>
      </c>
      <c r="FZ63" s="32">
        <f t="array" ref="FZ63">(CJ63/$C63-1)*100</f>
        <v>0.34415450996505559</v>
      </c>
      <c r="GA63" s="32">
        <f t="array" ref="GA63">(CK63/$C63-1)*100</f>
        <v>0.17978220669816469</v>
      </c>
      <c r="GB63" s="32">
        <f t="array" ref="GB63">(CL63/$C63-1)*100</f>
        <v>0.70371892336140718</v>
      </c>
      <c r="GC63" s="32">
        <f t="array" ref="GC63">(CM63/$C63-1)*100</f>
        <v>9.7596055064719245E-2</v>
      </c>
      <c r="GD63" s="32">
        <f t="array" ref="GD63">(CN63/$C63-1)*100</f>
        <v>0.28765153071705907</v>
      </c>
      <c r="GE63" s="32">
        <f t="array" ref="GE63">(CO63/$C63-1)*100</f>
        <v>0.42634066159852324</v>
      </c>
      <c r="GF63" s="32">
        <f t="array" ref="GF63">(CP63/$C63-1)*100</f>
        <v>3.0819806862547594E-2</v>
      </c>
      <c r="GG63" s="32">
        <f t="array" ref="GG63">(CQ63/$C63-1)*100</f>
        <v>0.96055064721594086</v>
      </c>
      <c r="GH63" s="32">
        <f t="array" ref="GH63">(CR63/$C63-1)*100</f>
        <v>0.78590507499485263</v>
      </c>
    </row>
    <row r="64" spans="1:190" x14ac:dyDescent="0.25">
      <c r="A64" s="15" t="s">
        <v>146</v>
      </c>
      <c r="B64" s="16" t="b">
        <v>0</v>
      </c>
      <c r="C64" s="15">
        <v>2.2688000000000001</v>
      </c>
      <c r="D64" s="15">
        <v>2.5062000000000002</v>
      </c>
      <c r="E64" s="15">
        <v>2.2803</v>
      </c>
      <c r="F64" s="15">
        <v>2.3050999999999999</v>
      </c>
      <c r="G64" s="15">
        <v>2.5062000000000002</v>
      </c>
      <c r="H64" s="15">
        <v>2.2803</v>
      </c>
      <c r="I64" s="15">
        <v>2.1551999999999998</v>
      </c>
      <c r="J64" s="15">
        <v>2.2071999999999998</v>
      </c>
      <c r="K64" s="15">
        <v>2.2065999999999999</v>
      </c>
      <c r="L64" s="15">
        <v>2.1472000000000002</v>
      </c>
      <c r="M64" s="15">
        <v>2.1709000000000001</v>
      </c>
      <c r="N64" s="15">
        <v>2.2469999999999999</v>
      </c>
      <c r="O64" s="15">
        <v>2.2574999999999998</v>
      </c>
      <c r="P64" s="15">
        <v>2.1838000000000002</v>
      </c>
      <c r="Q64" s="15">
        <v>2.2210999999999999</v>
      </c>
      <c r="R64" s="15">
        <v>2.2576000000000001</v>
      </c>
      <c r="S64" s="15">
        <v>2.2608000000000001</v>
      </c>
      <c r="T64" s="15">
        <v>2.1673</v>
      </c>
      <c r="U64" s="15">
        <v>2.2808999999999999</v>
      </c>
      <c r="V64" s="15">
        <v>2.3054000000000001</v>
      </c>
      <c r="W64" s="15">
        <v>2.2288999999999999</v>
      </c>
      <c r="X64" s="15">
        <v>2.2719999999999998</v>
      </c>
      <c r="Y64" s="15">
        <v>2.2854000000000001</v>
      </c>
      <c r="Z64" s="15">
        <v>2.1879</v>
      </c>
      <c r="AA64" s="15">
        <v>2.2709000000000001</v>
      </c>
      <c r="AB64" s="15">
        <v>2.1677</v>
      </c>
      <c r="AC64" s="15">
        <v>2.1806999999999999</v>
      </c>
      <c r="AD64" s="15">
        <v>2.3188</v>
      </c>
      <c r="AE64" s="15">
        <v>2.2524000000000002</v>
      </c>
      <c r="AF64" s="15">
        <v>2.2589000000000001</v>
      </c>
      <c r="AG64" s="15">
        <v>2.2854000000000001</v>
      </c>
      <c r="AH64" s="15">
        <v>2.2376999999999998</v>
      </c>
      <c r="AI64" s="15">
        <v>2.2008999999999999</v>
      </c>
      <c r="AJ64" s="15">
        <v>2.1907000000000001</v>
      </c>
      <c r="AK64" s="15">
        <v>2.3174000000000001</v>
      </c>
      <c r="AL64" s="15">
        <v>2.2237</v>
      </c>
      <c r="AM64" s="15">
        <v>2.2393999999999998</v>
      </c>
      <c r="AN64" s="15">
        <v>2.2387999999999999</v>
      </c>
      <c r="AO64" s="15">
        <v>2.2330999999999999</v>
      </c>
      <c r="AP64" s="15">
        <v>2.3403</v>
      </c>
      <c r="AQ64" s="15">
        <v>2.2692999999999999</v>
      </c>
      <c r="AR64" s="15">
        <v>2.2044999999999999</v>
      </c>
      <c r="AS64" s="15">
        <v>2.2288000000000001</v>
      </c>
      <c r="AT64" s="15">
        <v>2.4051999999999998</v>
      </c>
      <c r="AU64" s="15">
        <v>2.3307000000000002</v>
      </c>
      <c r="AV64" s="15">
        <v>2.2783000000000002</v>
      </c>
      <c r="AW64" s="15">
        <v>2.1659999999999999</v>
      </c>
      <c r="AX64" s="15">
        <v>2.1791</v>
      </c>
      <c r="AY64" s="15">
        <v>2.2827000000000002</v>
      </c>
      <c r="AZ64" s="15">
        <v>2.1459000000000001</v>
      </c>
      <c r="BA64" s="15">
        <v>2.1282999999999999</v>
      </c>
      <c r="BB64" s="15">
        <v>2.2753000000000001</v>
      </c>
      <c r="BC64" s="15">
        <v>2.1631999999999998</v>
      </c>
      <c r="BD64" s="15">
        <v>2.1503999999999999</v>
      </c>
      <c r="BE64" s="15">
        <v>2.2126000000000001</v>
      </c>
      <c r="BF64" s="15">
        <v>2.2052999999999998</v>
      </c>
      <c r="BG64" s="15">
        <v>2.2964000000000002</v>
      </c>
      <c r="BH64" s="15">
        <v>2.2898999999999998</v>
      </c>
      <c r="BI64" s="15">
        <v>2.2795999999999998</v>
      </c>
      <c r="BJ64" s="15">
        <v>2.2854999999999999</v>
      </c>
      <c r="BK64" s="15">
        <v>2.2709999999999999</v>
      </c>
      <c r="BL64" s="15">
        <v>2.3153000000000001</v>
      </c>
      <c r="BM64" s="15">
        <v>2.2665000000000002</v>
      </c>
      <c r="BN64" s="15">
        <v>2.3289</v>
      </c>
      <c r="BO64" s="15">
        <v>2.3050999999999999</v>
      </c>
      <c r="BP64" s="15">
        <v>2.2587999999999999</v>
      </c>
      <c r="BQ64" s="15">
        <v>2.2743000000000002</v>
      </c>
      <c r="BR64" s="15">
        <v>2.3331</v>
      </c>
      <c r="BS64" s="15">
        <v>2.5541999999999998</v>
      </c>
      <c r="BT64" s="15">
        <v>2.2452999999999999</v>
      </c>
      <c r="BU64" s="15">
        <v>2.2353000000000001</v>
      </c>
      <c r="BV64" s="15">
        <v>2.238</v>
      </c>
      <c r="BW64" s="15">
        <v>2.3195999999999999</v>
      </c>
      <c r="BX64" s="15">
        <v>2.2185999999999999</v>
      </c>
      <c r="BY64" s="15">
        <v>2.2690000000000001</v>
      </c>
      <c r="BZ64" s="15">
        <v>2.3365</v>
      </c>
      <c r="CA64" s="15">
        <v>2.1499000000000001</v>
      </c>
      <c r="CB64" s="15">
        <v>2.1880000000000002</v>
      </c>
      <c r="CC64" s="15">
        <v>2.1579000000000002</v>
      </c>
      <c r="CD64" s="15">
        <v>2.1509999999999998</v>
      </c>
      <c r="CE64" s="15">
        <v>2.1362999999999999</v>
      </c>
      <c r="CF64" s="15">
        <v>2.2063000000000001</v>
      </c>
      <c r="CG64" s="32">
        <v>2.3733</v>
      </c>
      <c r="CH64" s="32">
        <v>2.4214000000000002</v>
      </c>
      <c r="CI64" s="32">
        <v>2.3603000000000001</v>
      </c>
      <c r="CJ64" s="32">
        <v>2.2854000000000001</v>
      </c>
      <c r="CK64" s="32">
        <v>2.2738</v>
      </c>
      <c r="CL64" s="32">
        <v>2.2970999999999999</v>
      </c>
      <c r="CM64" s="32">
        <v>2.2494000000000001</v>
      </c>
      <c r="CN64" s="32">
        <v>2.2650999999999999</v>
      </c>
      <c r="CO64" s="32">
        <v>2.2707000000000002</v>
      </c>
      <c r="CP64" s="32">
        <v>2.2681</v>
      </c>
      <c r="CQ64" s="32">
        <v>2.3108</v>
      </c>
      <c r="CR64" s="32">
        <v>2.2949999999999999</v>
      </c>
      <c r="CT64">
        <f t="array" ref="CT64">(D64/$C64-1)*100</f>
        <v>10.463681241184775</v>
      </c>
      <c r="CU64">
        <f t="array" ref="CU64">(E64/$C64-1)*100</f>
        <v>0.50687588152327212</v>
      </c>
      <c r="CV64">
        <f t="array" ref="CV64">(F64/$C64-1)*100</f>
        <v>1.599964739069093</v>
      </c>
      <c r="CW64">
        <f t="array" ref="CW64">(G64/$C64-1)*100</f>
        <v>10.463681241184775</v>
      </c>
      <c r="CX64">
        <f t="array" ref="CX64">(H64/$C64-1)*100</f>
        <v>0.50687588152327212</v>
      </c>
      <c r="CY64">
        <f t="array" ref="CY64">(I64/$C64-1)*100</f>
        <v>-5.0070521861777291</v>
      </c>
      <c r="CZ64">
        <f t="array" ref="CZ64">(J64/$C64-1)*100</f>
        <v>-2.7150916784203227</v>
      </c>
      <c r="DA64">
        <f t="array" ref="DA64">(K64/$C64-1)*100</f>
        <v>-2.7415373765867557</v>
      </c>
      <c r="DB64">
        <f t="array" ref="DB64">(L64/$C64-1)*100</f>
        <v>-5.3596614950634613</v>
      </c>
      <c r="DC64">
        <f t="array" ref="DC64">(M64/$C64-1)*100</f>
        <v>-4.3150564174894264</v>
      </c>
      <c r="DD64">
        <f t="array" ref="DD64">(N64/$C64-1)*100</f>
        <v>-0.96086036671368946</v>
      </c>
      <c r="DE64">
        <f t="array" ref="DE64">(O64/$C64-1)*100</f>
        <v>-0.49806064880114631</v>
      </c>
      <c r="DF64">
        <f t="array" ref="DF64">(P64/$C64-1)*100</f>
        <v>-3.7464739069111408</v>
      </c>
      <c r="DG64">
        <f t="array" ref="DG64">(Q64/$C64-1)*100</f>
        <v>-2.1024330042313299</v>
      </c>
      <c r="DH64">
        <f t="array" ref="DH64">(R64/$C64-1)*100</f>
        <v>-0.49365303244005565</v>
      </c>
      <c r="DI64">
        <f t="array" ref="DI64">(S64/$C64-1)*100</f>
        <v>-0.35260930888575404</v>
      </c>
      <c r="DJ64">
        <f t="array" ref="DJ64">(T64/$C64-1)*100</f>
        <v>-4.4737306064880134</v>
      </c>
      <c r="DK64">
        <f t="array" ref="DK64">(U64/$C64-1)*100</f>
        <v>0.53332157968970506</v>
      </c>
      <c r="DL64">
        <f t="array" ref="DL64">(V64/$C64-1)*100</f>
        <v>1.6131875881523206</v>
      </c>
      <c r="DM64">
        <f t="array" ref="DM64">(W64/$C64-1)*100</f>
        <v>-1.7586389280677128</v>
      </c>
      <c r="DN64">
        <f t="array" ref="DN64">(X64/$C64-1)*100</f>
        <v>0.14104372355427941</v>
      </c>
      <c r="DO64">
        <f t="array" ref="DO64">(Y64/$C64-1)*100</f>
        <v>0.73166431593794101</v>
      </c>
      <c r="DP64">
        <f t="array" ref="DP64">(Z64/$C64-1)*100</f>
        <v>-3.5657616361072009</v>
      </c>
      <c r="DQ64">
        <f t="array" ref="DQ64">(AA64/$C64-1)*100</f>
        <v>9.2559943582504189E-2</v>
      </c>
      <c r="DR64">
        <f t="array" ref="DR64">(AB64/$C64-1)*100</f>
        <v>-4.4561001410437289</v>
      </c>
      <c r="DS64">
        <f t="array" ref="DS64">(AC64/$C64-1)*100</f>
        <v>-3.8831100141043851</v>
      </c>
      <c r="DT64">
        <f t="array" ref="DT64">(AD64/$C64-1)*100</f>
        <v>2.2038081805359599</v>
      </c>
      <c r="DU64">
        <f t="array" ref="DU64">(AE64/$C64-1)*100</f>
        <v>-0.722849083215793</v>
      </c>
      <c r="DV64">
        <f t="array" ref="DV64">(AF64/$C64-1)*100</f>
        <v>-0.43635401974612131</v>
      </c>
      <c r="DW64">
        <f t="array" ref="DW64">(AG64/$C64-1)*100</f>
        <v>0.73166431593794101</v>
      </c>
      <c r="DX64">
        <f t="array" ref="DX64">(AH64/$C64-1)*100</f>
        <v>-1.3707686882933889</v>
      </c>
      <c r="DY64">
        <f t="array" ref="DY64">(AI64/$C64-1)*100</f>
        <v>-2.9927715091678575</v>
      </c>
      <c r="DZ64">
        <f t="array" ref="DZ64">(AJ64/$C64-1)*100</f>
        <v>-3.4423483779971842</v>
      </c>
      <c r="EA64">
        <f t="array" ref="EA64">(AK64/$C64-1)*100</f>
        <v>2.1421015514809572</v>
      </c>
      <c r="EB64">
        <f t="array" ref="EB64">(AL64/$C64-1)*100</f>
        <v>-1.9878349788434502</v>
      </c>
      <c r="EC64">
        <f t="array" ref="EC64">(AM64/$C64-1)*100</f>
        <v>-1.2958392101551586</v>
      </c>
      <c r="ED64">
        <f t="array" ref="ED64">(AN64/$C64-1)*100</f>
        <v>-1.3222849083215915</v>
      </c>
      <c r="EE64">
        <f t="array" ref="EE64">(AO64/$C64-1)*100</f>
        <v>-1.5735190409026933</v>
      </c>
      <c r="EF64">
        <f t="array" ref="EF64">(AP64/$C64-1)*100</f>
        <v>3.1514456981664329</v>
      </c>
      <c r="EG64">
        <f t="array" ref="EG64">(AQ64/$C64-1)*100</f>
        <v>2.203808180534228E-2</v>
      </c>
      <c r="EH64">
        <f t="array" ref="EH64">(AR64/$C64-1)*100</f>
        <v>-2.8340973201692599</v>
      </c>
      <c r="EI64">
        <f t="array" ref="EI64">(AS64/$C64-1)*100</f>
        <v>-1.7630465444287702</v>
      </c>
      <c r="EJ64">
        <f t="array" ref="EJ64">(AT64/$C64-1)*100</f>
        <v>6.0119887165021035</v>
      </c>
      <c r="EK64">
        <f t="array" ref="EK64">(AU64/$C64-1)*100</f>
        <v>2.7283145275035281</v>
      </c>
      <c r="EL64">
        <f t="array" ref="EL64">(AV64/$C64-1)*100</f>
        <v>0.41872355430183639</v>
      </c>
      <c r="EM64">
        <f t="array" ref="EM64">(AW64/$C64-1)*100</f>
        <v>-4.5310296191819592</v>
      </c>
      <c r="EN64">
        <f t="array" ref="EN64">(AX64/$C64-1)*100</f>
        <v>-3.9536318758815248</v>
      </c>
      <c r="EO64">
        <f t="array" ref="EO64">(AY64/$C64-1)*100</f>
        <v>0.61265867418900388</v>
      </c>
      <c r="EP64">
        <f t="array" ref="EP64">(AZ64/$C64-1)*100</f>
        <v>-5.4169605077574072</v>
      </c>
      <c r="EQ64">
        <f t="array" ref="EQ64">(BA64/$C64-1)*100</f>
        <v>-6.1927009873060772</v>
      </c>
      <c r="ER64">
        <f t="array" ref="ER64">(BB64/$C64-1)*100</f>
        <v>0.28649506346967168</v>
      </c>
      <c r="ES64">
        <f t="array" ref="ES64">(BC64/$C64-1)*100</f>
        <v>-4.6544428772919755</v>
      </c>
      <c r="ET64">
        <f t="array" ref="ET64">(BD64/$C64-1)*100</f>
        <v>-5.2186177715091819</v>
      </c>
      <c r="EU64">
        <f t="array" ref="EU64">(BE64/$C64-1)*100</f>
        <v>-2.4770803949224263</v>
      </c>
      <c r="EV64">
        <f t="array" ref="EV64">(BF64/$C64-1)*100</f>
        <v>-2.79883638928069</v>
      </c>
      <c r="EW64">
        <f t="array" ref="EW64">(BG64/$C64-1)*100</f>
        <v>1.2165021156558486</v>
      </c>
      <c r="EX64">
        <f t="array" ref="EX64">(BH64/$C64-1)*100</f>
        <v>0.93000705218615476</v>
      </c>
      <c r="EY64">
        <f t="array" ref="EY64">(BI64/$C64-1)*100</f>
        <v>0.47602256699574852</v>
      </c>
      <c r="EZ64">
        <f t="array" ref="EZ64">(BJ64/$C64-1)*100</f>
        <v>0.73607193229900947</v>
      </c>
      <c r="FA64">
        <f t="array" ref="FA64">(BK64/$C64-1)*100</f>
        <v>9.6967559943572645E-2</v>
      </c>
      <c r="FB64">
        <f t="array" ref="FB64">(BL64/$C64-1)*100</f>
        <v>2.049541607898453</v>
      </c>
      <c r="FC64">
        <f t="array" ref="FC64">(BM64/$C64-1)*100</f>
        <v>-0.1013751763046522</v>
      </c>
      <c r="FD64">
        <f t="array" ref="FD64">(BN64/$C64-1)*100</f>
        <v>2.6489774330042293</v>
      </c>
      <c r="FE64">
        <f t="array" ref="FE64">(BO64/$C64-1)*100</f>
        <v>1.599964739069093</v>
      </c>
      <c r="FF64">
        <f t="array" ref="FF64">(BP64/$C64-1)*100</f>
        <v>-0.44076163610720087</v>
      </c>
      <c r="FG64">
        <f t="array" ref="FG64">(BQ64/$C64-1)*100</f>
        <v>0.24241889985896492</v>
      </c>
      <c r="FH64">
        <f t="array" ref="FH64">(BR64/$C64-1)*100</f>
        <v>2.8340973201692377</v>
      </c>
      <c r="FI64">
        <f t="array" ref="FI64">(BS64/$C64-1)*100</f>
        <v>12.579337094499277</v>
      </c>
      <c r="FJ64">
        <f t="array" ref="FJ64">(BT64/$C64-1)*100</f>
        <v>-1.0357898448519198</v>
      </c>
      <c r="FK64">
        <f t="array" ref="FK64">(BU64/$C64-1)*100</f>
        <v>-1.4765514809590985</v>
      </c>
      <c r="FL64">
        <f t="array" ref="FL64">(BV64/$C64-1)*100</f>
        <v>-1.3575458392101614</v>
      </c>
      <c r="FM64">
        <f t="array" ref="FM64">(BW64/$C64-1)*100</f>
        <v>2.2390691114245298</v>
      </c>
      <c r="FN64">
        <f t="array" ref="FN64">(BX64/$C64-1)*100</f>
        <v>-2.2126234132581191</v>
      </c>
      <c r="FO64">
        <f t="array" ref="FO64">(BY64/$C64-1)*100</f>
        <v>8.815232722136912E-3</v>
      </c>
      <c r="FP64">
        <f t="array" ref="FP64">(BZ64/$C64-1)*100</f>
        <v>2.9839562764456984</v>
      </c>
      <c r="FQ64">
        <f t="array" ref="FQ64">(CA64/$C64-1)*100</f>
        <v>-5.2406558533145242</v>
      </c>
      <c r="FR64">
        <f t="array" ref="FR64">(CB64/$C64-1)*100</f>
        <v>-3.5613540197461213</v>
      </c>
      <c r="FS64">
        <f t="array" ref="FS64">(CC64/$C64-1)*100</f>
        <v>-4.8880465444287697</v>
      </c>
      <c r="FT64">
        <f t="array" ref="FT64">(CD64/$C64-1)*100</f>
        <v>-5.192172073342749</v>
      </c>
      <c r="FU64">
        <f t="array" ref="FU64">(CE64/$C64-1)*100</f>
        <v>-5.8400916784203227</v>
      </c>
      <c r="FV64">
        <f t="array" ref="FV64">(CF64/$C64-1)*100</f>
        <v>-2.754760225669961</v>
      </c>
      <c r="FW64" s="32">
        <f t="array" ref="FW64">(CG64/$C64-1)*100</f>
        <v>4.6059590973201558</v>
      </c>
      <c r="FX64" s="32">
        <f t="array" ref="FX64">(CH64/$C64-1)*100</f>
        <v>6.7260225669957707</v>
      </c>
      <c r="FY64" s="32">
        <f t="array" ref="FY64">(CI64/$C64-1)*100</f>
        <v>4.0329689703808125</v>
      </c>
      <c r="FZ64" s="32">
        <f t="array" ref="FZ64">(CJ64/$C64-1)*100</f>
        <v>0.73166431593794101</v>
      </c>
      <c r="GA64" s="32">
        <f t="array" ref="GA64">(CK64/$C64-1)*100</f>
        <v>0.22038081805360044</v>
      </c>
      <c r="GB64" s="32">
        <f t="array" ref="GB64">(CL64/$C64-1)*100</f>
        <v>1.24735543018335</v>
      </c>
      <c r="GC64" s="32">
        <f t="array" ref="GC64">(CM64/$C64-1)*100</f>
        <v>-0.8550775740479577</v>
      </c>
      <c r="GD64" s="32">
        <f t="array" ref="GD64">(CN64/$C64-1)*100</f>
        <v>-0.1630818053596772</v>
      </c>
      <c r="GE64" s="32">
        <f t="array" ref="GE64">(CO64/$C64-1)*100</f>
        <v>8.3744710860367277E-2</v>
      </c>
      <c r="GF64" s="32">
        <f t="array" ref="GF64">(CP64/$C64-1)*100</f>
        <v>-3.0853314527512499E-2</v>
      </c>
      <c r="GG64" s="32">
        <f t="array" ref="GG64">(CQ64/$C64-1)*100</f>
        <v>1.8511988716501948</v>
      </c>
      <c r="GH64" s="32">
        <f t="array" ref="GH64">(CR64/$C64-1)*100</f>
        <v>1.1547954866008459</v>
      </c>
    </row>
    <row r="65" spans="1:190" x14ac:dyDescent="0.25">
      <c r="A65" s="15" t="s">
        <v>147</v>
      </c>
      <c r="B65" s="16" t="b">
        <v>0</v>
      </c>
      <c r="C65" s="15">
        <v>0.70440000000000003</v>
      </c>
      <c r="D65" s="15">
        <v>0.80589999999999995</v>
      </c>
      <c r="E65" s="15">
        <v>0.71340000000000003</v>
      </c>
      <c r="F65" s="15">
        <v>0.7228</v>
      </c>
      <c r="G65" s="15">
        <v>0.80589999999999995</v>
      </c>
      <c r="H65" s="15">
        <v>0.71340000000000003</v>
      </c>
      <c r="I65" s="15">
        <v>0.61929999999999996</v>
      </c>
      <c r="J65" s="15">
        <v>0.65429999999999999</v>
      </c>
      <c r="K65" s="15">
        <v>0.65400000000000003</v>
      </c>
      <c r="L65" s="15">
        <v>0.63070000000000004</v>
      </c>
      <c r="M65" s="15">
        <v>0.64839999999999998</v>
      </c>
      <c r="N65" s="15">
        <v>0.68020000000000003</v>
      </c>
      <c r="O65" s="15">
        <v>0.69130000000000003</v>
      </c>
      <c r="P65" s="15">
        <v>0.65449999999999997</v>
      </c>
      <c r="Q65" s="15">
        <v>0.6724</v>
      </c>
      <c r="R65" s="15">
        <v>0.69620000000000004</v>
      </c>
      <c r="S65" s="15">
        <v>0.69579999999999997</v>
      </c>
      <c r="T65" s="15">
        <v>0.64180000000000004</v>
      </c>
      <c r="U65" s="15">
        <v>0.70550000000000002</v>
      </c>
      <c r="V65" s="15">
        <v>0.72460000000000002</v>
      </c>
      <c r="W65" s="15">
        <v>0.67390000000000005</v>
      </c>
      <c r="X65" s="15">
        <v>0.69499999999999995</v>
      </c>
      <c r="Y65" s="15">
        <v>0.71030000000000004</v>
      </c>
      <c r="Z65" s="15">
        <v>0.64759999999999995</v>
      </c>
      <c r="AA65" s="15">
        <v>0.70150000000000001</v>
      </c>
      <c r="AB65" s="15">
        <v>0.6452</v>
      </c>
      <c r="AC65" s="15">
        <v>0.62839999999999996</v>
      </c>
      <c r="AD65" s="15">
        <v>0.72309999999999997</v>
      </c>
      <c r="AE65" s="15">
        <v>0.69210000000000005</v>
      </c>
      <c r="AF65" s="15">
        <v>0.68899999999999995</v>
      </c>
      <c r="AG65" s="15">
        <v>0.68799999999999994</v>
      </c>
      <c r="AH65" s="15">
        <v>0.66190000000000004</v>
      </c>
      <c r="AI65" s="15">
        <v>0.66349999999999998</v>
      </c>
      <c r="AJ65" s="15">
        <v>0.66090000000000004</v>
      </c>
      <c r="AK65" s="15">
        <v>0.7077</v>
      </c>
      <c r="AL65" s="15">
        <v>0.67610000000000003</v>
      </c>
      <c r="AM65" s="15">
        <v>0.67800000000000005</v>
      </c>
      <c r="AN65" s="15">
        <v>0.67759999999999998</v>
      </c>
      <c r="AO65" s="15">
        <v>0.67400000000000004</v>
      </c>
      <c r="AP65" s="15">
        <v>0.72540000000000004</v>
      </c>
      <c r="AQ65" s="15">
        <v>0.69369999999999998</v>
      </c>
      <c r="AR65" s="15">
        <v>0.66269999999999996</v>
      </c>
      <c r="AS65" s="15">
        <v>0.67469999999999997</v>
      </c>
      <c r="AT65" s="15">
        <v>0.76939999999999997</v>
      </c>
      <c r="AU65" s="15">
        <v>0.73570000000000002</v>
      </c>
      <c r="AV65" s="15">
        <v>0.69389999999999996</v>
      </c>
      <c r="AW65" s="15">
        <v>0.64390000000000003</v>
      </c>
      <c r="AX65" s="15">
        <v>0.65110000000000001</v>
      </c>
      <c r="AY65" s="15">
        <v>0.67149999999999999</v>
      </c>
      <c r="AZ65" s="15">
        <v>0.61760000000000004</v>
      </c>
      <c r="BA65" s="15">
        <v>0.62219999999999998</v>
      </c>
      <c r="BB65" s="15">
        <v>0.6966</v>
      </c>
      <c r="BC65" s="15">
        <v>0.64229999999999998</v>
      </c>
      <c r="BD65" s="15">
        <v>0.6331</v>
      </c>
      <c r="BE65" s="15">
        <v>0.6583</v>
      </c>
      <c r="BF65" s="15">
        <v>0.6532</v>
      </c>
      <c r="BG65" s="15">
        <v>0.72160000000000002</v>
      </c>
      <c r="BH65" s="15">
        <v>0.7107</v>
      </c>
      <c r="BI65" s="15">
        <v>0.70199999999999996</v>
      </c>
      <c r="BJ65" s="15">
        <v>0.71040000000000003</v>
      </c>
      <c r="BK65" s="15">
        <v>0.7016</v>
      </c>
      <c r="BL65" s="15">
        <v>0.72419999999999995</v>
      </c>
      <c r="BM65" s="15">
        <v>0.70320000000000005</v>
      </c>
      <c r="BN65" s="15">
        <v>0.73350000000000004</v>
      </c>
      <c r="BO65" s="15">
        <v>0.72140000000000004</v>
      </c>
      <c r="BP65" s="15">
        <v>0.69169999999999998</v>
      </c>
      <c r="BQ65" s="15">
        <v>0.7026</v>
      </c>
      <c r="BR65" s="15">
        <v>0.73009999999999997</v>
      </c>
      <c r="BS65" s="15">
        <v>0.83289999999999997</v>
      </c>
      <c r="BT65" s="15">
        <v>0.67920000000000003</v>
      </c>
      <c r="BU65" s="15">
        <v>0.67720000000000002</v>
      </c>
      <c r="BV65" s="15">
        <v>0.67869999999999997</v>
      </c>
      <c r="BW65" s="15">
        <v>0.72240000000000004</v>
      </c>
      <c r="BX65" s="15">
        <v>0.67679999999999996</v>
      </c>
      <c r="BY65" s="15">
        <v>0.69940000000000002</v>
      </c>
      <c r="BZ65" s="15">
        <v>0.73129999999999995</v>
      </c>
      <c r="CA65" s="15">
        <v>0.63190000000000002</v>
      </c>
      <c r="CB65" s="15">
        <v>0.64770000000000005</v>
      </c>
      <c r="CC65" s="15">
        <v>0.64129999999999998</v>
      </c>
      <c r="CD65" s="15">
        <v>0.62619999999999998</v>
      </c>
      <c r="CE65" s="15">
        <v>0.65620000000000001</v>
      </c>
      <c r="CF65" s="15">
        <v>0.63600000000000001</v>
      </c>
      <c r="CG65" s="32">
        <v>0.75719999999999998</v>
      </c>
      <c r="CH65" s="32">
        <v>0.77339999999999998</v>
      </c>
      <c r="CI65" s="32">
        <v>0.74729999999999996</v>
      </c>
      <c r="CJ65" s="32">
        <v>0.71410000000000007</v>
      </c>
      <c r="CK65" s="32">
        <v>0.70329999999999993</v>
      </c>
      <c r="CL65" s="32">
        <v>0.71550000000000002</v>
      </c>
      <c r="CM65" s="32">
        <v>0.69069999999999998</v>
      </c>
      <c r="CN65" s="32">
        <v>0.69939999999999991</v>
      </c>
      <c r="CO65" s="32">
        <v>0.70179999999999998</v>
      </c>
      <c r="CP65" s="32">
        <v>0.70130000000000003</v>
      </c>
      <c r="CQ65" s="32">
        <v>0.72509999999999997</v>
      </c>
      <c r="CR65" s="32">
        <v>0.71849999999999992</v>
      </c>
      <c r="CT65">
        <f t="array" ref="CT65">(D65/$C65-1)*100</f>
        <v>14.409426462237352</v>
      </c>
      <c r="CU65">
        <f t="array" ref="CU65">(E65/$C65-1)*100</f>
        <v>1.2776831345826301</v>
      </c>
      <c r="CV65">
        <f t="array" ref="CV65">(F65/$C65-1)*100</f>
        <v>2.6121521862578101</v>
      </c>
      <c r="CW65">
        <f t="array" ref="CW65">(G65/$C65-1)*100</f>
        <v>14.409426462237352</v>
      </c>
      <c r="CX65">
        <f t="array" ref="CX65">(H65/$C65-1)*100</f>
        <v>1.2776831345826301</v>
      </c>
      <c r="CY65">
        <f t="array" ref="CY65">(I65/$C65-1)*100</f>
        <v>-12.081203861442368</v>
      </c>
      <c r="CZ65">
        <f t="array" ref="CZ65">(J65/$C65-1)*100</f>
        <v>-7.1124361158432787</v>
      </c>
      <c r="DA65">
        <f t="array" ref="DA65">(K65/$C65-1)*100</f>
        <v>-7.1550255536626857</v>
      </c>
      <c r="DB65">
        <f t="array" ref="DB65">(L65/$C65-1)*100</f>
        <v>-10.462805224304372</v>
      </c>
      <c r="DC65">
        <f t="array" ref="DC65">(M65/$C65-1)*100</f>
        <v>-7.9500283929585525</v>
      </c>
      <c r="DD65">
        <f t="array" ref="DD65">(N65/$C65-1)*100</f>
        <v>-3.4355479840999403</v>
      </c>
      <c r="DE65">
        <f t="array" ref="DE65">(O65/$C65-1)*100</f>
        <v>-1.8597387847813729</v>
      </c>
      <c r="DF65">
        <f t="array" ref="DF65">(P65/$C65-1)*100</f>
        <v>-7.0840431572969926</v>
      </c>
      <c r="DG65">
        <f t="array" ref="DG65">(Q65/$C65-1)*100</f>
        <v>-4.5428733674048871</v>
      </c>
      <c r="DH65">
        <f t="array" ref="DH65">(R65/$C65-1)*100</f>
        <v>-1.1641113003974968</v>
      </c>
      <c r="DI65">
        <f t="array" ref="DI65">(S65/$C65-1)*100</f>
        <v>-1.220897217490069</v>
      </c>
      <c r="DJ65">
        <f t="array" ref="DJ65">(T65/$C65-1)*100</f>
        <v>-8.8869960249858053</v>
      </c>
      <c r="DK65">
        <f t="array" ref="DK65">(U65/$C65-1)*100</f>
        <v>0.15616127200455132</v>
      </c>
      <c r="DL65">
        <f t="array" ref="DL65">(V65/$C65-1)*100</f>
        <v>2.8676888131743405</v>
      </c>
      <c r="DM65">
        <f t="array" ref="DM65">(W65/$C65-1)*100</f>
        <v>-4.3299261783077743</v>
      </c>
      <c r="DN65">
        <f t="array" ref="DN65">(X65/$C65-1)*100</f>
        <v>-1.3344690516751911</v>
      </c>
      <c r="DO65">
        <f t="array" ref="DO65">(Y65/$C65-1)*100</f>
        <v>0.83759227711528439</v>
      </c>
      <c r="DP65">
        <f t="array" ref="DP65">(Z65/$C65-1)*100</f>
        <v>-8.0636002271436737</v>
      </c>
      <c r="DQ65">
        <f t="array" ref="DQ65">(AA65/$C65-1)*100</f>
        <v>-0.41169789892107067</v>
      </c>
      <c r="DR65">
        <f t="array" ref="DR65">(AB65/$C65-1)*100</f>
        <v>-8.4043157296990412</v>
      </c>
      <c r="DS65">
        <f t="array" ref="DS65">(AC65/$C65-1)*100</f>
        <v>-10.789324247586606</v>
      </c>
      <c r="DT65">
        <f t="array" ref="DT65">(AD65/$C65-1)*100</f>
        <v>2.654741624077217</v>
      </c>
      <c r="DU65">
        <f t="array" ref="DU65">(AE65/$C65-1)*100</f>
        <v>-1.7461669505962507</v>
      </c>
      <c r="DV65">
        <f t="array" ref="DV65">(AF65/$C65-1)*100</f>
        <v>-2.1862578080636075</v>
      </c>
      <c r="DW65">
        <f t="array" ref="DW65">(AG65/$C65-1)*100</f>
        <v>-2.3282226007950158</v>
      </c>
      <c r="DX65">
        <f t="array" ref="DX65">(AH65/$C65-1)*100</f>
        <v>-6.0335036910846078</v>
      </c>
      <c r="DY65">
        <f t="array" ref="DY65">(AI65/$C65-1)*100</f>
        <v>-5.8063600227143741</v>
      </c>
      <c r="DZ65">
        <f t="array" ref="DZ65">(AJ65/$C65-1)*100</f>
        <v>-6.1754684838160152</v>
      </c>
      <c r="EA65">
        <f t="array" ref="EA65">(AK65/$C65-1)*100</f>
        <v>0.46848381601363176</v>
      </c>
      <c r="EB65">
        <f t="array" ref="EB65">(AL65/$C65-1)*100</f>
        <v>-4.0176036342986947</v>
      </c>
      <c r="EC65">
        <f t="array" ref="EC65">(AM65/$C65-1)*100</f>
        <v>-3.7478705281090208</v>
      </c>
      <c r="ED65">
        <f t="array" ref="ED65">(AN65/$C65-1)*100</f>
        <v>-3.804656445201593</v>
      </c>
      <c r="EE65">
        <f t="array" ref="EE65">(AO65/$C65-1)*100</f>
        <v>-4.3157296990346321</v>
      </c>
      <c r="EF65">
        <f t="array" ref="EF65">(AP65/$C65-1)*100</f>
        <v>2.9812606473594627</v>
      </c>
      <c r="EG65">
        <f t="array" ref="EG65">(AQ65/$C65-1)*100</f>
        <v>-1.5190232822260175</v>
      </c>
      <c r="EH65">
        <f t="array" ref="EH65">(AR65/$C65-1)*100</f>
        <v>-5.9199318568994963</v>
      </c>
      <c r="EI65">
        <f t="array" ref="EI65">(AS65/$C65-1)*100</f>
        <v>-4.2163543441226636</v>
      </c>
      <c r="EJ65">
        <f t="array" ref="EJ65">(AT65/$C65-1)*100</f>
        <v>9.2277115275411603</v>
      </c>
      <c r="EK65">
        <f t="array" ref="EK65">(AU65/$C65-1)*100</f>
        <v>4.443498012492908</v>
      </c>
      <c r="EL65">
        <f t="array" ref="EL65">(AV65/$C65-1)*100</f>
        <v>-1.4906303236797314</v>
      </c>
      <c r="EM65">
        <f t="array" ref="EM65">(AW65/$C65-1)*100</f>
        <v>-8.5888699602498555</v>
      </c>
      <c r="EN65">
        <f t="array" ref="EN65">(AX65/$C65-1)*100</f>
        <v>-7.5667234525837568</v>
      </c>
      <c r="EO65">
        <f t="array" ref="EO65">(AY65/$C65-1)*100</f>
        <v>-4.6706416808631523</v>
      </c>
      <c r="EP65">
        <f t="array" ref="EP65">(AZ65/$C65-1)*100</f>
        <v>-12.322544009085746</v>
      </c>
      <c r="EQ65">
        <f t="array" ref="EQ65">(BA65/$C65-1)*100</f>
        <v>-11.669505962521299</v>
      </c>
      <c r="ER65">
        <f t="array" ref="ER65">(BB65/$C65-1)*100</f>
        <v>-1.1073253833049468</v>
      </c>
      <c r="ES65">
        <f t="array" ref="ES65">(BC65/$C65-1)*100</f>
        <v>-8.8160136286201123</v>
      </c>
      <c r="ET65">
        <f t="array" ref="ET65">(BD65/$C65-1)*100</f>
        <v>-10.122089721749006</v>
      </c>
      <c r="EU65">
        <f t="array" ref="EU65">(BE65/$C65-1)*100</f>
        <v>-6.5445769449176687</v>
      </c>
      <c r="EV65">
        <f t="array" ref="EV65">(BF65/$C65-1)*100</f>
        <v>-7.2685973878478194</v>
      </c>
      <c r="EW65">
        <f t="array" ref="EW65">(BG65/$C65-1)*100</f>
        <v>2.4417944349801157</v>
      </c>
      <c r="EX65">
        <f t="array" ref="EX65">(BH65/$C65-1)*100</f>
        <v>0.89437819420783438</v>
      </c>
      <c r="EY65">
        <f t="array" ref="EY65">(BI65/$C65-1)*100</f>
        <v>-0.34071550255537764</v>
      </c>
      <c r="EZ65">
        <f t="array" ref="EZ65">(BJ65/$C65-1)*100</f>
        <v>0.85178875638842744</v>
      </c>
      <c r="FA65">
        <f t="array" ref="FA65">(BK65/$C65-1)*100</f>
        <v>-0.39750141964792762</v>
      </c>
      <c r="FB65">
        <f t="array" ref="FB65">(BL65/$C65-1)*100</f>
        <v>2.8109028960817684</v>
      </c>
      <c r="FC65">
        <f t="array" ref="FC65">(BM65/$C65-1)*100</f>
        <v>-0.17035775127768327</v>
      </c>
      <c r="FD65">
        <f t="array" ref="FD65">(BN65/$C65-1)*100</f>
        <v>4.1311754684838276</v>
      </c>
      <c r="FE65">
        <f t="array" ref="FE65">(BO65/$C65-1)*100</f>
        <v>2.4134014764338518</v>
      </c>
      <c r="FF65">
        <f t="array" ref="FF65">(BP65/$C65-1)*100</f>
        <v>-1.8029528676888229</v>
      </c>
      <c r="FG65">
        <f t="array" ref="FG65">(BQ65/$C65-1)*100</f>
        <v>-0.25553662691653045</v>
      </c>
      <c r="FH65">
        <f t="array" ref="FH65">(BR65/$C65-1)*100</f>
        <v>3.6484951731970305</v>
      </c>
      <c r="FI65">
        <f t="array" ref="FI65">(BS65/$C65-1)*100</f>
        <v>18.24247586598522</v>
      </c>
      <c r="FJ65">
        <f t="array" ref="FJ65">(BT65/$C65-1)*100</f>
        <v>-3.5775127768313486</v>
      </c>
      <c r="FK65">
        <f t="array" ref="FK65">(BU65/$C65-1)*100</f>
        <v>-3.8614423622941541</v>
      </c>
      <c r="FL65">
        <f t="array" ref="FL65">(BV65/$C65-1)*100</f>
        <v>-3.6484951731970527</v>
      </c>
      <c r="FM65">
        <f t="array" ref="FM65">(BW65/$C65-1)*100</f>
        <v>2.5553662691652601</v>
      </c>
      <c r="FN65">
        <f t="array" ref="FN65">(BX65/$C65-1)*100</f>
        <v>-3.9182282793867262</v>
      </c>
      <c r="FO65">
        <f t="array" ref="FO65">(BY65/$C65-1)*100</f>
        <v>-0.70982396365701916</v>
      </c>
      <c r="FP65">
        <f t="array" ref="FP65">(BZ65/$C65-1)*100</f>
        <v>3.8188529244747249</v>
      </c>
      <c r="FQ65">
        <f t="array" ref="FQ65">(CA65/$C65-1)*100</f>
        <v>-10.292447473026689</v>
      </c>
      <c r="FR65">
        <f t="array" ref="FR65">(CB65/$C65-1)*100</f>
        <v>-8.0494037478705209</v>
      </c>
      <c r="FS65">
        <f t="array" ref="FS65">(CC65/$C65-1)*100</f>
        <v>-8.957978421351509</v>
      </c>
      <c r="FT65">
        <f t="array" ref="FT65">(CD65/$C65-1)*100</f>
        <v>-11.101646791595687</v>
      </c>
      <c r="FU65">
        <f t="array" ref="FU65">(CE65/$C65-1)*100</f>
        <v>-6.8427030096536061</v>
      </c>
      <c r="FV65">
        <f t="array" ref="FV65">(CF65/$C65-1)*100</f>
        <v>-9.7103918228279351</v>
      </c>
      <c r="FW65" s="32">
        <f t="array" ref="FW65">(CG65/$C65-1)*100</f>
        <v>7.4957410562180415</v>
      </c>
      <c r="FX65" s="32">
        <f t="array" ref="FX65">(CH65/$C65-1)*100</f>
        <v>9.7955706984667721</v>
      </c>
      <c r="FY65" s="32">
        <f t="array" ref="FY65">(CI65/$C65-1)*100</f>
        <v>6.0902896081771685</v>
      </c>
      <c r="FZ65" s="32">
        <f t="array" ref="FZ65">(CJ65/$C65-1)*100</f>
        <v>1.3770584894946092</v>
      </c>
      <c r="GA65" s="32">
        <f t="array" ref="GA65">(CK65/$C65-1)*100</f>
        <v>-0.15616127200456242</v>
      </c>
      <c r="GB65" s="32">
        <f t="array" ref="GB65">(CL65/$C65-1)*100</f>
        <v>1.5758091993185674</v>
      </c>
      <c r="GC65" s="32">
        <f t="array" ref="GC65">(CM65/$C65-1)*100</f>
        <v>-1.9449176604202201</v>
      </c>
      <c r="GD65" s="32">
        <f t="array" ref="GD65">(CN65/$C65-1)*100</f>
        <v>-0.70982396365703027</v>
      </c>
      <c r="GE65" s="32">
        <f t="array" ref="GE65">(CO65/$C65-1)*100</f>
        <v>-0.36910846110165263</v>
      </c>
      <c r="GF65" s="32">
        <f t="array" ref="GF65">(CP65/$C65-1)*100</f>
        <v>-0.44009085746734566</v>
      </c>
      <c r="GG65" s="32">
        <f t="array" ref="GG65">(CQ65/$C65-1)*100</f>
        <v>2.9386712095400336</v>
      </c>
      <c r="GH65" s="32">
        <f t="array" ref="GH65">(CR65/$C65-1)*100</f>
        <v>2.0017035775127701</v>
      </c>
    </row>
    <row r="66" spans="1:190" x14ac:dyDescent="0.25">
      <c r="A66" s="15" t="s">
        <v>148</v>
      </c>
      <c r="B66" s="16" t="b">
        <v>0</v>
      </c>
      <c r="C66" s="15">
        <v>1.5288999999999999</v>
      </c>
      <c r="D66" s="15">
        <v>1.6182000000000001</v>
      </c>
      <c r="E66" s="15">
        <v>1.5402</v>
      </c>
      <c r="F66" s="15">
        <v>1.5491999999999999</v>
      </c>
      <c r="G66" s="15">
        <v>1.6182000000000001</v>
      </c>
      <c r="H66" s="15">
        <v>1.5402</v>
      </c>
      <c r="I66" s="15">
        <v>1.5028999999999999</v>
      </c>
      <c r="J66" s="15">
        <v>1.5265</v>
      </c>
      <c r="K66" s="15">
        <v>1.5262</v>
      </c>
      <c r="L66" s="15">
        <v>1.4748000000000001</v>
      </c>
      <c r="M66" s="15">
        <v>1.4737</v>
      </c>
      <c r="N66" s="15">
        <v>1.5268999999999999</v>
      </c>
      <c r="O66" s="15">
        <v>1.5204</v>
      </c>
      <c r="P66" s="15">
        <v>1.4783999999999999</v>
      </c>
      <c r="Q66" s="15">
        <v>1.4987999999999999</v>
      </c>
      <c r="R66" s="15">
        <v>1.5122</v>
      </c>
      <c r="S66" s="15">
        <v>1.5159</v>
      </c>
      <c r="T66" s="15">
        <v>1.4821</v>
      </c>
      <c r="U66" s="15">
        <v>1.5462</v>
      </c>
      <c r="V66" s="15">
        <v>1.5524</v>
      </c>
      <c r="W66" s="15">
        <v>1.5105999999999999</v>
      </c>
      <c r="X66" s="15">
        <v>1.5553999999999999</v>
      </c>
      <c r="Y66" s="15">
        <v>1.5629999999999999</v>
      </c>
      <c r="Z66" s="15">
        <v>1.4585999999999999</v>
      </c>
      <c r="AA66" s="15">
        <v>1.5426</v>
      </c>
      <c r="AB66" s="15">
        <v>1.4712000000000001</v>
      </c>
      <c r="AC66" s="15">
        <v>1.4565999999999999</v>
      </c>
      <c r="AD66" s="15">
        <v>1.5454000000000001</v>
      </c>
      <c r="AE66" s="15">
        <v>1.5672999999999999</v>
      </c>
      <c r="AF66" s="15">
        <v>1.5475000000000001</v>
      </c>
      <c r="AG66" s="15">
        <v>1.5109999999999999</v>
      </c>
      <c r="AH66" s="15">
        <v>1.56</v>
      </c>
      <c r="AI66" s="15">
        <v>1.4694</v>
      </c>
      <c r="AJ66" s="15">
        <v>1.4622999999999999</v>
      </c>
      <c r="AK66" s="15">
        <v>1.5847</v>
      </c>
      <c r="AL66" s="15">
        <v>1.4823999999999999</v>
      </c>
      <c r="AM66" s="15">
        <v>1.5222</v>
      </c>
      <c r="AN66" s="15">
        <v>1.5228999999999999</v>
      </c>
      <c r="AO66" s="15">
        <v>1.5174000000000001</v>
      </c>
      <c r="AP66" s="15">
        <v>1.5699000000000001</v>
      </c>
      <c r="AQ66" s="15">
        <v>1.5190999999999999</v>
      </c>
      <c r="AR66" s="15">
        <v>1.4936</v>
      </c>
      <c r="AS66" s="15">
        <v>1.5107999999999999</v>
      </c>
      <c r="AT66" s="15">
        <v>1.6307</v>
      </c>
      <c r="AU66" s="15">
        <v>1.6212</v>
      </c>
      <c r="AV66" s="15">
        <v>1.5667</v>
      </c>
      <c r="AW66" s="15">
        <v>1.4730000000000001</v>
      </c>
      <c r="AX66" s="15">
        <v>1.4762</v>
      </c>
      <c r="AY66" s="15">
        <v>1.5003</v>
      </c>
      <c r="AZ66" s="15">
        <v>1.4166000000000001</v>
      </c>
      <c r="BA66" s="15">
        <v>1.4624999999999999</v>
      </c>
      <c r="BB66" s="15">
        <v>1.5056</v>
      </c>
      <c r="BC66" s="15">
        <v>1.4661999999999999</v>
      </c>
      <c r="BD66" s="15">
        <v>1.4765999999999999</v>
      </c>
      <c r="BE66" s="15">
        <v>1.5290999999999999</v>
      </c>
      <c r="BF66" s="15">
        <v>1.5257000000000001</v>
      </c>
      <c r="BG66" s="15">
        <v>1.5807</v>
      </c>
      <c r="BH66" s="15">
        <v>1.5724</v>
      </c>
      <c r="BI66" s="15">
        <v>1.5630999999999999</v>
      </c>
      <c r="BJ66" s="15">
        <v>1.5630999999999999</v>
      </c>
      <c r="BK66" s="15">
        <v>1.5426</v>
      </c>
      <c r="BL66" s="15">
        <v>1.5683</v>
      </c>
      <c r="BM66" s="15">
        <v>1.5177</v>
      </c>
      <c r="BN66" s="15">
        <v>1.5837000000000001</v>
      </c>
      <c r="BO66" s="15">
        <v>1.5603</v>
      </c>
      <c r="BP66" s="15">
        <v>1.5622</v>
      </c>
      <c r="BQ66" s="15">
        <v>1.5699000000000001</v>
      </c>
      <c r="BR66" s="15">
        <v>1.5722</v>
      </c>
      <c r="BS66" s="15">
        <v>1.6369</v>
      </c>
      <c r="BT66" s="15">
        <v>1.5248999999999999</v>
      </c>
      <c r="BU66" s="15">
        <v>1.5136000000000001</v>
      </c>
      <c r="BV66" s="15">
        <v>1.5125999999999999</v>
      </c>
      <c r="BW66" s="15">
        <v>1.5693999999999999</v>
      </c>
      <c r="BX66" s="15">
        <v>1.4785999999999999</v>
      </c>
      <c r="BY66" s="15">
        <v>1.5185</v>
      </c>
      <c r="BZ66" s="15">
        <v>1.5506</v>
      </c>
      <c r="CA66" s="15">
        <v>1.4488000000000001</v>
      </c>
      <c r="CB66" s="15">
        <v>1.4585999999999999</v>
      </c>
      <c r="CC66" s="15">
        <v>1.4712000000000001</v>
      </c>
      <c r="CD66" s="15">
        <v>1.4914000000000001</v>
      </c>
      <c r="CE66" s="15">
        <v>1.5627</v>
      </c>
      <c r="CF66" s="15">
        <v>1.5217000000000001</v>
      </c>
      <c r="CG66" s="32">
        <v>1.6140000000000001</v>
      </c>
      <c r="CH66" s="32">
        <v>1.6049</v>
      </c>
      <c r="CI66" s="32">
        <v>1.6016999999999999</v>
      </c>
      <c r="CJ66" s="32">
        <v>1.5488</v>
      </c>
      <c r="CK66" s="32">
        <v>1.5248000000000002</v>
      </c>
      <c r="CL66" s="32">
        <v>1.5365</v>
      </c>
      <c r="CM66" s="32">
        <v>1.5226000000000002</v>
      </c>
      <c r="CN66" s="32">
        <v>1.5321</v>
      </c>
      <c r="CO66" s="32">
        <v>1.5324</v>
      </c>
      <c r="CP66" s="32">
        <v>1.5235000000000001</v>
      </c>
      <c r="CQ66" s="32">
        <v>1.5356000000000001</v>
      </c>
      <c r="CR66" s="32">
        <v>1.5418000000000001</v>
      </c>
      <c r="CT66">
        <f t="array" ref="CT66">(D66/$C66-1)*100</f>
        <v>5.8408005755772319</v>
      </c>
      <c r="CU66">
        <f t="array" ref="CU66">(E66/$C66-1)*100</f>
        <v>0.73909346589051683</v>
      </c>
      <c r="CV66">
        <f t="array" ref="CV66">(F66/$C66-1)*100</f>
        <v>1.3277519785466652</v>
      </c>
      <c r="CW66">
        <f t="array" ref="CW66">(G66/$C66-1)*100</f>
        <v>5.8408005755772319</v>
      </c>
      <c r="CX66">
        <f t="array" ref="CX66">(H66/$C66-1)*100</f>
        <v>0.73909346589051683</v>
      </c>
      <c r="CY66">
        <f t="array" ref="CY66">(I66/$C66-1)*100</f>
        <v>-1.7005690365622383</v>
      </c>
      <c r="CZ66">
        <f t="array" ref="CZ66">(J66/$C66-1)*100</f>
        <v>-0.15697560337497585</v>
      </c>
      <c r="DA66">
        <f t="array" ref="DA66">(K66/$C66-1)*100</f>
        <v>-0.17659755379684228</v>
      </c>
      <c r="DB66">
        <f t="array" ref="DB66">(L66/$C66-1)*100</f>
        <v>-3.5384917260775639</v>
      </c>
      <c r="DC66">
        <f t="array" ref="DC66">(M66/$C66-1)*100</f>
        <v>-3.6104388776244334</v>
      </c>
      <c r="DD66">
        <f t="array" ref="DD66">(N66/$C66-1)*100</f>
        <v>-0.13081300281247987</v>
      </c>
      <c r="DE66">
        <f t="array" ref="DE66">(O66/$C66-1)*100</f>
        <v>-0.55595526195303391</v>
      </c>
      <c r="DF66">
        <f t="array" ref="DF66">(P66/$C66-1)*100</f>
        <v>-3.3030283210151112</v>
      </c>
      <c r="DG66">
        <f t="array" ref="DG66">(Q66/$C66-1)*100</f>
        <v>-1.9687356923278165</v>
      </c>
      <c r="DH66">
        <f t="array" ref="DH66">(R66/$C66-1)*100</f>
        <v>-1.0922885734842014</v>
      </c>
      <c r="DI66">
        <f t="array" ref="DI66">(S66/$C66-1)*100</f>
        <v>-0.85028451828110807</v>
      </c>
      <c r="DJ66">
        <f t="array" ref="DJ66">(T66/$C66-1)*100</f>
        <v>-3.0610242658120179</v>
      </c>
      <c r="DK66">
        <f t="array" ref="DK66">(U66/$C66-1)*100</f>
        <v>1.1315324743279565</v>
      </c>
      <c r="DL66">
        <f t="array" ref="DL66">(V66/$C66-1)*100</f>
        <v>1.537052783046633</v>
      </c>
      <c r="DM66">
        <f t="array" ref="DM66">(W66/$C66-1)*100</f>
        <v>-1.1969389757341853</v>
      </c>
      <c r="DN66">
        <f t="array" ref="DN66">(X66/$C66-1)*100</f>
        <v>1.7332722872653417</v>
      </c>
      <c r="DO66">
        <f t="array" ref="DO66">(Y66/$C66-1)*100</f>
        <v>2.2303616979527874</v>
      </c>
      <c r="DP66">
        <f t="array" ref="DP66">(Z66/$C66-1)*100</f>
        <v>-4.598077048858662</v>
      </c>
      <c r="DQ66">
        <f t="array" ref="DQ66">(AA66/$C66-1)*100</f>
        <v>0.89606906926549268</v>
      </c>
      <c r="DR66">
        <f t="array" ref="DR66">(AB66/$C66-1)*100</f>
        <v>-3.7739551311400277</v>
      </c>
      <c r="DS66">
        <f t="array" ref="DS66">(AC66/$C66-1)*100</f>
        <v>-4.7288900516711418</v>
      </c>
      <c r="DT66">
        <f t="array" ref="DT66">(AD66/$C66-1)*100</f>
        <v>1.0792072732029645</v>
      </c>
      <c r="DU66">
        <f t="array" ref="DU66">(AE66/$C66-1)*100</f>
        <v>2.5116096539996136</v>
      </c>
      <c r="DV66">
        <f t="array" ref="DV66">(AF66/$C66-1)*100</f>
        <v>1.2165609261560739</v>
      </c>
      <c r="DW66">
        <f t="array" ref="DW66">(AG66/$C66-1)*100</f>
        <v>-1.1707763751716893</v>
      </c>
      <c r="DX66">
        <f t="array" ref="DX66">(AH66/$C66-1)*100</f>
        <v>2.0341421937340565</v>
      </c>
      <c r="DY66">
        <f t="array" ref="DY66">(AI66/$C66-1)*100</f>
        <v>-3.8916868336712596</v>
      </c>
      <c r="DZ66">
        <f t="array" ref="DZ66">(AJ66/$C66-1)*100</f>
        <v>-4.3560729936555687</v>
      </c>
      <c r="EA66">
        <f t="array" ref="EA66">(AK66/$C66-1)*100</f>
        <v>3.6496827784681773</v>
      </c>
      <c r="EB66">
        <f t="array" ref="EB66">(AL66/$C66-1)*100</f>
        <v>-3.0414023153901515</v>
      </c>
      <c r="EC66">
        <f t="array" ref="EC66">(AM66/$C66-1)*100</f>
        <v>-0.43822355942180202</v>
      </c>
      <c r="ED66">
        <f t="array" ref="ED66">(AN66/$C66-1)*100</f>
        <v>-0.39243900843743962</v>
      </c>
      <c r="EE66">
        <f t="array" ref="EE66">(AO66/$C66-1)*100</f>
        <v>-0.75217476617174261</v>
      </c>
      <c r="EF66">
        <f t="array" ref="EF66">(AP66/$C66-1)*100</f>
        <v>2.6816665576558485</v>
      </c>
      <c r="EG66">
        <f t="array" ref="EG66">(AQ66/$C66-1)*100</f>
        <v>-0.64098371378115138</v>
      </c>
      <c r="EH66">
        <f t="array" ref="EH66">(AR66/$C66-1)*100</f>
        <v>-2.3088494996402531</v>
      </c>
      <c r="EI66">
        <f t="array" ref="EI66">(AS66/$C66-1)*100</f>
        <v>-1.1838576754529373</v>
      </c>
      <c r="EJ66">
        <f t="array" ref="EJ66">(AT66/$C66-1)*100</f>
        <v>6.6583818431552144</v>
      </c>
      <c r="EK66">
        <f t="array" ref="EK66">(AU66/$C66-1)*100</f>
        <v>6.0370200797959406</v>
      </c>
      <c r="EL66">
        <f t="array" ref="EL66">(AV66/$C66-1)*100</f>
        <v>2.4723657531558585</v>
      </c>
      <c r="EM66">
        <f t="array" ref="EM66">(AW66/$C66-1)*100</f>
        <v>-3.6562234286087958</v>
      </c>
      <c r="EN66">
        <f t="array" ref="EN66">(AX66/$C66-1)*100</f>
        <v>-3.4469226241088391</v>
      </c>
      <c r="EO66">
        <f t="array" ref="EO66">(AY66/$C66-1)*100</f>
        <v>-1.8706259402184511</v>
      </c>
      <c r="EP66">
        <f t="array" ref="EP66">(AZ66/$C66-1)*100</f>
        <v>-7.3451501079207171</v>
      </c>
      <c r="EQ66">
        <f t="array" ref="EQ66">(BA66/$C66-1)*100</f>
        <v>-4.3429916933743211</v>
      </c>
      <c r="ER66">
        <f t="array" ref="ER66">(BB66/$C66-1)*100</f>
        <v>-1.5239714827653739</v>
      </c>
      <c r="ES66">
        <f t="array" ref="ES66">(BC66/$C66-1)*100</f>
        <v>-4.1009876381712385</v>
      </c>
      <c r="ET66">
        <f t="array" ref="ET66">(BD66/$C66-1)*100</f>
        <v>-3.4207600235463431</v>
      </c>
      <c r="EU66">
        <f t="array" ref="EU66">(BE66/$C66-1)*100</f>
        <v>1.3081300281236885E-2</v>
      </c>
      <c r="EV66">
        <f t="array" ref="EV66">(BF66/$C66-1)*100</f>
        <v>-0.20930080449995669</v>
      </c>
      <c r="EW66">
        <f t="array" ref="EW66">(BG66/$C66-1)*100</f>
        <v>3.3880567728432176</v>
      </c>
      <c r="EX66">
        <f t="array" ref="EX66">(BH66/$C66-1)*100</f>
        <v>2.8451828111714317</v>
      </c>
      <c r="EY66">
        <f t="array" ref="EY66">(BI66/$C66-1)*100</f>
        <v>2.2369023480933947</v>
      </c>
      <c r="EZ66">
        <f t="array" ref="EZ66">(BJ66/$C66-1)*100</f>
        <v>2.2369023480933947</v>
      </c>
      <c r="FA66">
        <f t="array" ref="FA66">(BK66/$C66-1)*100</f>
        <v>0.89606906926549268</v>
      </c>
      <c r="FB66">
        <f t="array" ref="FB66">(BL66/$C66-1)*100</f>
        <v>2.5770161554058646</v>
      </c>
      <c r="FC66">
        <f t="array" ref="FC66">(BM66/$C66-1)*100</f>
        <v>-0.73255281574987618</v>
      </c>
      <c r="FD66">
        <f t="array" ref="FD66">(BN66/$C66-1)*100</f>
        <v>3.5842762770619485</v>
      </c>
      <c r="FE66">
        <f t="array" ref="FE66">(BO66/$C66-1)*100</f>
        <v>2.0537641441559451</v>
      </c>
      <c r="FF66">
        <f t="array" ref="FF66">(BP66/$C66-1)*100</f>
        <v>2.1780364968277954</v>
      </c>
      <c r="FG66">
        <f t="array" ref="FG66">(BQ66/$C66-1)*100</f>
        <v>2.6816665576558485</v>
      </c>
      <c r="FH66">
        <f t="array" ref="FH66">(BR66/$C66-1)*100</f>
        <v>2.8321015108901948</v>
      </c>
      <c r="FI66">
        <f t="array" ref="FI66">(BS66/$C66-1)*100</f>
        <v>7.0639021518739131</v>
      </c>
      <c r="FJ66">
        <f t="array" ref="FJ66">(BT66/$C66-1)*100</f>
        <v>-0.26162600562495975</v>
      </c>
      <c r="FK66">
        <f t="array" ref="FK66">(BU66/$C66-1)*100</f>
        <v>-1.0007194715154655</v>
      </c>
      <c r="FL66">
        <f t="array" ref="FL66">(BV66/$C66-1)*100</f>
        <v>-1.0661259729217054</v>
      </c>
      <c r="FM66">
        <f t="array" ref="FM66">(BW66/$C66-1)*100</f>
        <v>2.6489633069527008</v>
      </c>
      <c r="FN66">
        <f t="array" ref="FN66">(BX66/$C66-1)*100</f>
        <v>-3.2899470207338632</v>
      </c>
      <c r="FO66">
        <f t="array" ref="FO66">(BY66/$C66-1)*100</f>
        <v>-0.68022761462489534</v>
      </c>
      <c r="FP66">
        <f t="array" ref="FP66">(BZ66/$C66-1)*100</f>
        <v>1.4193210805154122</v>
      </c>
      <c r="FQ66">
        <f t="array" ref="FQ66">(CA66/$C66-1)*100</f>
        <v>-5.2390607626397916</v>
      </c>
      <c r="FR66">
        <f t="array" ref="FR66">(CB66/$C66-1)*100</f>
        <v>-4.598077048858662</v>
      </c>
      <c r="FS66">
        <f t="array" ref="FS66">(CC66/$C66-1)*100</f>
        <v>-3.7739551311400277</v>
      </c>
      <c r="FT66">
        <f t="array" ref="FT66">(CD66/$C66-1)*100</f>
        <v>-2.452743802733981</v>
      </c>
      <c r="FU66">
        <f t="array" ref="FU66">(CE66/$C66-1)*100</f>
        <v>2.2107397475308987</v>
      </c>
      <c r="FV66">
        <f t="array" ref="FV66">(CF66/$C66-1)*100</f>
        <v>-0.47092681012491644</v>
      </c>
      <c r="FW66" s="32">
        <f t="array" ref="FW66">(CG66/$C66-1)*100</f>
        <v>5.566093269671013</v>
      </c>
      <c r="FX66" s="32">
        <f t="array" ref="FX66">(CH66/$C66-1)*100</f>
        <v>4.9708941068742352</v>
      </c>
      <c r="FY66" s="32">
        <f t="array" ref="FY66">(CI66/$C66-1)*100</f>
        <v>4.7615933023742452</v>
      </c>
      <c r="FZ66" s="32">
        <f t="array" ref="FZ66">(CJ66/$C66-1)*100</f>
        <v>1.3015893779841692</v>
      </c>
      <c r="GA66" s="32">
        <f t="array" ref="GA66">(CK66/$C66-1)*100</f>
        <v>-0.26816665576556709</v>
      </c>
      <c r="GB66" s="32">
        <f t="array" ref="GB66">(CL66/$C66-1)*100</f>
        <v>0.49708941068742352</v>
      </c>
      <c r="GC66" s="32">
        <f t="array" ref="GC66">(CM66/$C66-1)*100</f>
        <v>-0.41206095885929495</v>
      </c>
      <c r="GD66" s="32">
        <f t="array" ref="GD66">(CN66/$C66-1)*100</f>
        <v>0.2093008044999678</v>
      </c>
      <c r="GE66" s="32">
        <f t="array" ref="GE66">(CO66/$C66-1)*100</f>
        <v>0.22892275492183423</v>
      </c>
      <c r="GF66" s="32">
        <f t="array" ref="GF66">(CP66/$C66-1)*100</f>
        <v>-0.35319510759368455</v>
      </c>
      <c r="GG66" s="32">
        <f t="array" ref="GG66">(CQ66/$C66-1)*100</f>
        <v>0.43822355942182423</v>
      </c>
      <c r="GH66" s="32">
        <f t="array" ref="GH66">(CR66/$C66-1)*100</f>
        <v>0.84374386814050073</v>
      </c>
    </row>
    <row r="67" spans="1:190" x14ac:dyDescent="0.25">
      <c r="A67" s="15" t="s">
        <v>149</v>
      </c>
      <c r="B67" s="16" t="b">
        <v>0</v>
      </c>
      <c r="C67" s="15">
        <v>5.2809999999999997</v>
      </c>
      <c r="D67" s="15">
        <v>5.3653000000000004</v>
      </c>
      <c r="E67" s="15">
        <v>5.2797999999999998</v>
      </c>
      <c r="F67" s="15">
        <v>5.2927999999999997</v>
      </c>
      <c r="G67" s="15">
        <v>5.3653000000000004</v>
      </c>
      <c r="H67" s="15">
        <v>5.2797999999999998</v>
      </c>
      <c r="I67" s="15">
        <v>5.2968999999999999</v>
      </c>
      <c r="J67" s="15">
        <v>5.2789000000000001</v>
      </c>
      <c r="K67" s="15">
        <v>5.2789000000000001</v>
      </c>
      <c r="L67" s="15">
        <v>5.2510000000000003</v>
      </c>
      <c r="M67" s="15">
        <v>5.2371999999999996</v>
      </c>
      <c r="N67" s="15">
        <v>5.2904</v>
      </c>
      <c r="O67" s="15">
        <v>5.2713999999999999</v>
      </c>
      <c r="P67" s="15">
        <v>5.2393000000000001</v>
      </c>
      <c r="Q67" s="15">
        <v>5.2572000000000001</v>
      </c>
      <c r="R67" s="15">
        <v>5.3086000000000002</v>
      </c>
      <c r="S67" s="15">
        <v>5.2460000000000004</v>
      </c>
      <c r="T67" s="15">
        <v>5.2777000000000003</v>
      </c>
      <c r="U67" s="15">
        <v>5.258</v>
      </c>
      <c r="V67" s="15">
        <v>5.3635000000000002</v>
      </c>
      <c r="W67" s="15">
        <v>5.2907999999999999</v>
      </c>
      <c r="X67" s="15">
        <v>5.3501000000000003</v>
      </c>
      <c r="Y67" s="15">
        <v>5.3208000000000002</v>
      </c>
      <c r="Z67" s="15">
        <v>5.3305999999999996</v>
      </c>
      <c r="AA67" s="15">
        <v>5.3162000000000003</v>
      </c>
      <c r="AB67" s="15">
        <v>5.2465999999999999</v>
      </c>
      <c r="AC67" s="15">
        <v>5.4077999999999999</v>
      </c>
      <c r="AD67" s="15">
        <v>5.3243999999999998</v>
      </c>
      <c r="AE67" s="15">
        <v>5.3380000000000001</v>
      </c>
      <c r="AF67" s="15">
        <v>5.3178999999999998</v>
      </c>
      <c r="AG67" s="15">
        <v>5.3003999999999998</v>
      </c>
      <c r="AH67" s="15">
        <v>5.3251999999999997</v>
      </c>
      <c r="AI67" s="15">
        <v>5.2760999999999996</v>
      </c>
      <c r="AJ67" s="15">
        <v>5.2590000000000003</v>
      </c>
      <c r="AK67" s="15">
        <v>5.3418000000000001</v>
      </c>
      <c r="AL67" s="15">
        <v>5.2717999999999998</v>
      </c>
      <c r="AM67" s="15">
        <v>5.2885999999999997</v>
      </c>
      <c r="AN67" s="15">
        <v>5.2906000000000004</v>
      </c>
      <c r="AO67" s="15">
        <v>5.2899000000000003</v>
      </c>
      <c r="AP67" s="15">
        <v>5.3201999999999998</v>
      </c>
      <c r="AQ67" s="15">
        <v>5.2870999999999997</v>
      </c>
      <c r="AR67" s="15">
        <v>5.2640000000000002</v>
      </c>
      <c r="AS67" s="15">
        <v>5.2801999999999998</v>
      </c>
      <c r="AT67" s="15">
        <v>5.1332000000000004</v>
      </c>
      <c r="AU67" s="15">
        <v>5.3791000000000002</v>
      </c>
      <c r="AV67" s="15">
        <v>5.3076999999999996</v>
      </c>
      <c r="AW67" s="15">
        <v>5.2473000000000001</v>
      </c>
      <c r="AX67" s="15">
        <v>5.2314999999999996</v>
      </c>
      <c r="AY67" s="15">
        <v>5.3985000000000003</v>
      </c>
      <c r="AZ67" s="15">
        <v>5.2416</v>
      </c>
      <c r="BA67" s="15">
        <v>5.2503000000000002</v>
      </c>
      <c r="BB67" s="15">
        <v>5.2420999999999998</v>
      </c>
      <c r="BC67" s="15">
        <v>5.2373000000000003</v>
      </c>
      <c r="BD67" s="15">
        <v>5.2599</v>
      </c>
      <c r="BE67" s="15">
        <v>5.2759999999999998</v>
      </c>
      <c r="BF67" s="15">
        <v>5.2786999999999997</v>
      </c>
      <c r="BG67" s="15">
        <v>5.3262</v>
      </c>
      <c r="BH67" s="15">
        <v>5.3396999999999997</v>
      </c>
      <c r="BI67" s="15">
        <v>5.3425000000000002</v>
      </c>
      <c r="BJ67" s="15">
        <v>5.3207000000000004</v>
      </c>
      <c r="BK67" s="15">
        <v>5.3160999999999996</v>
      </c>
      <c r="BL67" s="15">
        <v>5.3068999999999997</v>
      </c>
      <c r="BM67" s="15">
        <v>5.2024999999999997</v>
      </c>
      <c r="BN67" s="15">
        <v>5.2548000000000004</v>
      </c>
      <c r="BO67" s="15">
        <v>5.2624000000000004</v>
      </c>
      <c r="BP67" s="15">
        <v>5.3285</v>
      </c>
      <c r="BQ67" s="15">
        <v>5.3265000000000002</v>
      </c>
      <c r="BR67" s="15">
        <v>5.3042999999999996</v>
      </c>
      <c r="BS67" s="15">
        <v>5.3404999999999996</v>
      </c>
      <c r="BT67" s="15">
        <v>5.2873000000000001</v>
      </c>
      <c r="BU67" s="15">
        <v>5.2923999999999998</v>
      </c>
      <c r="BV67" s="15">
        <v>5.2778</v>
      </c>
      <c r="BW67" s="15">
        <v>5.3723999999999998</v>
      </c>
      <c r="BX67" s="15">
        <v>5.2832999999999997</v>
      </c>
      <c r="BY67" s="15">
        <v>5.2638999999999996</v>
      </c>
      <c r="BZ67" s="15">
        <v>5.2862</v>
      </c>
      <c r="CA67" s="15">
        <v>5.2248999999999999</v>
      </c>
      <c r="CB67" s="15">
        <v>5.3303000000000003</v>
      </c>
      <c r="CC67" s="15">
        <v>5.2321999999999997</v>
      </c>
      <c r="CD67" s="15">
        <v>5.2682000000000002</v>
      </c>
      <c r="CE67" s="15">
        <v>5.2671000000000001</v>
      </c>
      <c r="CF67" s="15">
        <v>5.4829999999999997</v>
      </c>
      <c r="CG67" s="32">
        <v>5.3345000000000002</v>
      </c>
      <c r="CH67" s="32">
        <v>5.327</v>
      </c>
      <c r="CI67" s="32">
        <v>5.3285</v>
      </c>
      <c r="CJ67" s="32">
        <v>5.2975000000000003</v>
      </c>
      <c r="CK67" s="32">
        <v>5.2732000000000001</v>
      </c>
      <c r="CL67" s="32">
        <v>5.2802999999999995</v>
      </c>
      <c r="CM67" s="32">
        <v>5.2927</v>
      </c>
      <c r="CN67" s="32">
        <v>5.2938999999999998</v>
      </c>
      <c r="CO67" s="32">
        <v>5.2911999999999999</v>
      </c>
      <c r="CP67" s="32">
        <v>5.2771999999999997</v>
      </c>
      <c r="CQ67" s="32">
        <v>5.2848000000000006</v>
      </c>
      <c r="CR67" s="32">
        <v>5.3109000000000002</v>
      </c>
      <c r="CT67">
        <f t="array" ref="CT67">(D67/$C67-1)*100</f>
        <v>1.5962885817080164</v>
      </c>
      <c r="CU67">
        <f t="array" ref="CU67">(E67/$C67-1)*100</f>
        <v>-2.272296913463645E-2</v>
      </c>
      <c r="CV67">
        <f t="array" ref="CV67">(F67/$C67-1)*100</f>
        <v>0.22344252982389179</v>
      </c>
      <c r="CW67">
        <f t="array" ref="CW67">(G67/$C67-1)*100</f>
        <v>1.5962885817080164</v>
      </c>
      <c r="CX67">
        <f t="array" ref="CX67">(H67/$C67-1)*100</f>
        <v>-2.272296913463645E-2</v>
      </c>
      <c r="CY67">
        <f t="array" ref="CY67">(I67/$C67-1)*100</f>
        <v>0.30107934103389411</v>
      </c>
      <c r="CZ67">
        <f t="array" ref="CZ67">(J67/$C67-1)*100</f>
        <v>-3.9765195985597135E-2</v>
      </c>
      <c r="DA67">
        <f t="array" ref="DA67">(K67/$C67-1)*100</f>
        <v>-3.9765195985597135E-2</v>
      </c>
      <c r="DB67">
        <f t="array" ref="DB67">(L67/$C67-1)*100</f>
        <v>-0.56807422836582244</v>
      </c>
      <c r="DC67">
        <f t="array" ref="DC67">(M67/$C67-1)*100</f>
        <v>-0.82938837341413052</v>
      </c>
      <c r="DD67">
        <f t="array" ref="DD67">(N67/$C67-1)*100</f>
        <v>0.17799659155464109</v>
      </c>
      <c r="DE67">
        <f t="array" ref="DE67">(O67/$C67-1)*100</f>
        <v>-0.1817837530770694</v>
      </c>
      <c r="DF67">
        <f t="array" ref="DF67">(P67/$C67-1)*100</f>
        <v>-0.78962317742851118</v>
      </c>
      <c r="DG67">
        <f t="array" ref="DG67">(Q67/$C67-1)*100</f>
        <v>-0.45067222117022299</v>
      </c>
      <c r="DH67">
        <f t="array" ref="DH67">(R67/$C67-1)*100</f>
        <v>0.52262829009657175</v>
      </c>
      <c r="DI67">
        <f t="array" ref="DI67">(S67/$C67-1)*100</f>
        <v>-0.66275326642679655</v>
      </c>
      <c r="DJ67">
        <f t="array" ref="DJ67">(T67/$C67-1)*100</f>
        <v>-6.2488165120233585E-2</v>
      </c>
      <c r="DK67">
        <f t="array" ref="DK67">(U67/$C67-1)*100</f>
        <v>-0.43552357508047645</v>
      </c>
      <c r="DL67">
        <f t="array" ref="DL67">(V67/$C67-1)*100</f>
        <v>1.5622041280060728</v>
      </c>
      <c r="DM67">
        <f t="array" ref="DM67">(W67/$C67-1)*100</f>
        <v>0.18557091459951991</v>
      </c>
      <c r="DN67">
        <f t="array" ref="DN67">(X67/$C67-1)*100</f>
        <v>1.3084643060026657</v>
      </c>
      <c r="DO67">
        <f t="array" ref="DO67">(Y67/$C67-1)*100</f>
        <v>0.75364514296536456</v>
      </c>
      <c r="DP67">
        <f t="array" ref="DP67">(Z67/$C67-1)*100</f>
        <v>0.93921605756486226</v>
      </c>
      <c r="DQ67">
        <f t="array" ref="DQ67">(AA67/$C67-1)*100</f>
        <v>0.66654042794926927</v>
      </c>
      <c r="DR67">
        <f t="array" ref="DR67">(AB67/$C67-1)*100</f>
        <v>-0.65139178185948943</v>
      </c>
      <c r="DS67">
        <f t="array" ref="DS67">(AC67/$C67-1)*100</f>
        <v>2.4010604052262963</v>
      </c>
      <c r="DT67">
        <f t="array" ref="DT67">(AD67/$C67-1)*100</f>
        <v>0.8218140503692517</v>
      </c>
      <c r="DU67">
        <f t="array" ref="DU67">(AE67/$C67-1)*100</f>
        <v>1.0793410338951093</v>
      </c>
      <c r="DV67">
        <f t="array" ref="DV67">(AF67/$C67-1)*100</f>
        <v>0.69873130088997648</v>
      </c>
      <c r="DW67">
        <f t="array" ref="DW67">(AG67/$C67-1)*100</f>
        <v>0.3673546676765671</v>
      </c>
      <c r="DX67">
        <f t="array" ref="DX67">(AH67/$C67-1)*100</f>
        <v>0.83696269645900934</v>
      </c>
      <c r="DY67">
        <f t="array" ref="DY67">(AI67/$C67-1)*100</f>
        <v>-9.2785457299759955E-2</v>
      </c>
      <c r="DZ67">
        <f t="array" ref="DZ67">(AJ67/$C67-1)*100</f>
        <v>-0.41658776746826831</v>
      </c>
      <c r="EA67">
        <f t="array" ref="EA67">(AK67/$C67-1)*100</f>
        <v>1.1512971028214469</v>
      </c>
      <c r="EB67">
        <f t="array" ref="EB67">(AL67/$C67-1)*100</f>
        <v>-0.17420943003219058</v>
      </c>
      <c r="EC67">
        <f t="array" ref="EC67">(AM67/$C67-1)*100</f>
        <v>0.14391213785267531</v>
      </c>
      <c r="ED67">
        <f t="array" ref="ED67">(AN67/$C67-1)*100</f>
        <v>0.1817837530770916</v>
      </c>
      <c r="EE67">
        <f t="array" ref="EE67">(AO67/$C67-1)*100</f>
        <v>0.16852868774854812</v>
      </c>
      <c r="EF67">
        <f t="array" ref="EF67">(AP67/$C67-1)*100</f>
        <v>0.74228365839803523</v>
      </c>
      <c r="EG67">
        <f t="array" ref="EG67">(AQ67/$C67-1)*100</f>
        <v>0.11550842643439641</v>
      </c>
      <c r="EH67">
        <f t="array" ref="EH67">(AR67/$C67-1)*100</f>
        <v>-0.3219087294072942</v>
      </c>
      <c r="EI67">
        <f t="array" ref="EI67">(AS67/$C67-1)*100</f>
        <v>-1.5148646089757634E-2</v>
      </c>
      <c r="EJ67">
        <f t="array" ref="EJ67">(AT67/$C67-1)*100</f>
        <v>-2.7987123650823564</v>
      </c>
      <c r="EK67">
        <f t="array" ref="EK67">(AU67/$C67-1)*100</f>
        <v>1.8576027267563022</v>
      </c>
      <c r="EL67">
        <f t="array" ref="EL67">(AV67/$C67-1)*100</f>
        <v>0.50558606324559996</v>
      </c>
      <c r="EM67">
        <f t="array" ref="EM67">(AW67/$C67-1)*100</f>
        <v>-0.63813671653095705</v>
      </c>
      <c r="EN67">
        <f t="array" ref="EN67">(AX67/$C67-1)*100</f>
        <v>-0.93732247680363701</v>
      </c>
      <c r="EO67">
        <f t="array" ref="EO67">(AY67/$C67-1)*100</f>
        <v>2.2249573944328915</v>
      </c>
      <c r="EP67">
        <f t="array" ref="EP67">(AZ67/$C67-1)*100</f>
        <v>-0.74607081992046353</v>
      </c>
      <c r="EQ67">
        <f t="array" ref="EQ67">(BA67/$C67-1)*100</f>
        <v>-0.58132929369436592</v>
      </c>
      <c r="ER67">
        <f t="array" ref="ER67">(BB67/$C67-1)*100</f>
        <v>-0.73660291611437057</v>
      </c>
      <c r="ES67">
        <f t="array" ref="ES67">(BC67/$C67-1)*100</f>
        <v>-0.82749479265289416</v>
      </c>
      <c r="ET67">
        <f t="array" ref="ET67">(BD67/$C67-1)*100</f>
        <v>-0.39954554061729652</v>
      </c>
      <c r="EU67">
        <f t="array" ref="EU67">(BE67/$C67-1)*100</f>
        <v>-9.4679038060974108E-2</v>
      </c>
      <c r="EV67">
        <f t="array" ref="EV67">(BF67/$C67-1)*100</f>
        <v>-4.3552357508047645E-2</v>
      </c>
      <c r="EW67">
        <f t="array" ref="EW67">(BG67/$C67-1)*100</f>
        <v>0.85589850407119528</v>
      </c>
      <c r="EX67">
        <f t="array" ref="EX67">(BH67/$C67-1)*100</f>
        <v>1.1115319068358165</v>
      </c>
      <c r="EY67">
        <f t="array" ref="EY67">(BI67/$C67-1)*100</f>
        <v>1.1645521681499904</v>
      </c>
      <c r="EZ67">
        <f t="array" ref="EZ67">(BJ67/$C67-1)*100</f>
        <v>0.7517515622041504</v>
      </c>
      <c r="FA67">
        <f t="array" ref="FA67">(BK67/$C67-1)*100</f>
        <v>0.66464684718803291</v>
      </c>
      <c r="FB67">
        <f t="array" ref="FB67">(BL67/$C67-1)*100</f>
        <v>0.49043741715584233</v>
      </c>
      <c r="FC67">
        <f t="array" ref="FC67">(BM67/$C67-1)*100</f>
        <v>-1.4864608975572846</v>
      </c>
      <c r="FD67">
        <f t="array" ref="FD67">(BN67/$C67-1)*100</f>
        <v>-0.49611815943948478</v>
      </c>
      <c r="FE67">
        <f t="array" ref="FE67">(BO67/$C67-1)*100</f>
        <v>-0.35220602158680947</v>
      </c>
      <c r="FF67">
        <f t="array" ref="FF67">(BP67/$C67-1)*100</f>
        <v>0.89945086157925402</v>
      </c>
      <c r="FG67">
        <f t="array" ref="FG67">(BQ67/$C67-1)*100</f>
        <v>0.86157924635485994</v>
      </c>
      <c r="FH67">
        <f t="array" ref="FH67">(BR67/$C67-1)*100</f>
        <v>0.44120431736414112</v>
      </c>
      <c r="FI67">
        <f t="array" ref="FI67">(BS67/$C67-1)*100</f>
        <v>1.1266805529255741</v>
      </c>
      <c r="FJ67">
        <f t="array" ref="FJ67">(BT67/$C67-1)*100</f>
        <v>0.11929558795682471</v>
      </c>
      <c r="FK67">
        <f t="array" ref="FK67">(BU67/$C67-1)*100</f>
        <v>0.21586820677901297</v>
      </c>
      <c r="FL67">
        <f t="array" ref="FL67">(BV67/$C67-1)*100</f>
        <v>-6.0594584359019432E-2</v>
      </c>
      <c r="FM67">
        <f t="array" ref="FM67">(BW67/$C67-1)*100</f>
        <v>1.7307328157545987</v>
      </c>
      <c r="FN67">
        <f t="array" ref="FN67">(BX67/$C67-1)*100</f>
        <v>4.3552357508036543E-2</v>
      </c>
      <c r="FO67">
        <f t="array" ref="FO67">(BY67/$C67-1)*100</f>
        <v>-0.32380231016853056</v>
      </c>
      <c r="FP67">
        <f t="array" ref="FP67">(BZ67/$C67-1)*100</f>
        <v>9.8466199583424618E-2</v>
      </c>
      <c r="FQ67">
        <f t="array" ref="FQ67">(CA67/$C67-1)*100</f>
        <v>-1.0622988070441153</v>
      </c>
      <c r="FR67">
        <f t="array" ref="FR67">(CB67/$C67-1)*100</f>
        <v>0.9335353152811976</v>
      </c>
      <c r="FS67">
        <f t="array" ref="FS67">(CC67/$C67-1)*100</f>
        <v>-0.92406741147509353</v>
      </c>
      <c r="FT67">
        <f t="array" ref="FT67">(CD67/$C67-1)*100</f>
        <v>-0.24237833743607773</v>
      </c>
      <c r="FU67">
        <f t="array" ref="FU67">(CE67/$C67-1)*100</f>
        <v>-0.26320772580950003</v>
      </c>
      <c r="FV67">
        <f t="array" ref="FV67">(CF67/$C67-1)*100</f>
        <v>3.825033137663314</v>
      </c>
      <c r="FW67" s="32">
        <f t="array" ref="FW67">(CG67/$C67-1)*100</f>
        <v>1.0130657072524141</v>
      </c>
      <c r="FX67" s="32">
        <f t="array" ref="FX67">(CH67/$C67-1)*100</f>
        <v>0.87104715016095291</v>
      </c>
      <c r="FY67" s="32">
        <f t="array" ref="FY67">(CI67/$C67-1)*100</f>
        <v>0.89945086157925402</v>
      </c>
      <c r="FZ67" s="32">
        <f t="array" ref="FZ67">(CJ67/$C67-1)*100</f>
        <v>0.31244082560122344</v>
      </c>
      <c r="GA67" s="32">
        <f t="array" ref="GA67">(CK67/$C67-1)*100</f>
        <v>-0.14769929937511472</v>
      </c>
      <c r="GB67" s="32">
        <f t="array" ref="GB67">(CL67/$C67-1)*100</f>
        <v>-1.3255065328543481E-2</v>
      </c>
      <c r="GC67" s="32">
        <f t="array" ref="GC67">(CM67/$C67-1)*100</f>
        <v>0.22154894906267764</v>
      </c>
      <c r="GD67" s="32">
        <f t="array" ref="GD67">(CN67/$C67-1)*100</f>
        <v>0.24427191819731409</v>
      </c>
      <c r="GE67" s="32">
        <f t="array" ref="GE67">(CO67/$C67-1)*100</f>
        <v>0.19314523764439873</v>
      </c>
      <c r="GF67" s="32">
        <f t="array" ref="GF67">(CP67/$C67-1)*100</f>
        <v>-7.1956068926337657E-2</v>
      </c>
      <c r="GG67" s="32">
        <f t="array" ref="GG67">(CQ67/$C67-1)*100</f>
        <v>7.1956068926359862E-2</v>
      </c>
      <c r="GH67" s="32">
        <f t="array" ref="GH67">(CR67/$C67-1)*100</f>
        <v>0.56618064760463049</v>
      </c>
    </row>
    <row r="68" spans="1:190" x14ac:dyDescent="0.25">
      <c r="A68" s="15" t="s">
        <v>37</v>
      </c>
      <c r="B68" s="16" t="b">
        <v>0</v>
      </c>
      <c r="C68" s="15">
        <v>2.1345000000000001</v>
      </c>
      <c r="D68" s="15">
        <v>2.2115999999999998</v>
      </c>
      <c r="E68" s="15">
        <v>2.1467999999999998</v>
      </c>
      <c r="F68" s="15">
        <v>2.1496</v>
      </c>
      <c r="G68" s="15">
        <v>2.2115999999999998</v>
      </c>
      <c r="H68" s="15">
        <v>2.1467999999999998</v>
      </c>
      <c r="I68" s="15">
        <v>2.2088999999999999</v>
      </c>
      <c r="J68" s="15">
        <v>2.2229000000000001</v>
      </c>
      <c r="K68" s="15">
        <v>2.2227999999999999</v>
      </c>
      <c r="L68" s="15">
        <v>2.1436000000000002</v>
      </c>
      <c r="M68" s="15">
        <v>2.1406999999999998</v>
      </c>
      <c r="N68" s="15">
        <v>2.1678999999999999</v>
      </c>
      <c r="O68" s="15">
        <v>2.1654</v>
      </c>
      <c r="P68" s="15">
        <v>2.1389999999999998</v>
      </c>
      <c r="Q68" s="15">
        <v>2.1488999999999998</v>
      </c>
      <c r="R68" s="15">
        <v>2.1616</v>
      </c>
      <c r="S68" s="15">
        <v>2.1453000000000002</v>
      </c>
      <c r="T68" s="15">
        <v>2.1143000000000001</v>
      </c>
      <c r="U68" s="15">
        <v>2.1669999999999998</v>
      </c>
      <c r="V68" s="15">
        <v>2.1768000000000001</v>
      </c>
      <c r="W68" s="15">
        <v>2.1515</v>
      </c>
      <c r="X68" s="15">
        <v>2.1856</v>
      </c>
      <c r="Y68" s="15">
        <v>2.1848999999999998</v>
      </c>
      <c r="Z68" s="15">
        <v>2.0918999999999999</v>
      </c>
      <c r="AA68" s="15">
        <v>2.1697000000000002</v>
      </c>
      <c r="AB68" s="15">
        <v>2.1291000000000002</v>
      </c>
      <c r="AC68" s="15">
        <v>2.0771000000000002</v>
      </c>
      <c r="AD68" s="15">
        <v>2.1772999999999998</v>
      </c>
      <c r="AE68" s="15">
        <v>2.2008999999999999</v>
      </c>
      <c r="AF68" s="15">
        <v>2.1815000000000002</v>
      </c>
      <c r="AG68" s="15">
        <v>2.1423000000000001</v>
      </c>
      <c r="AH68" s="15">
        <v>2.198</v>
      </c>
      <c r="AI68" s="15">
        <v>2.1078000000000001</v>
      </c>
      <c r="AJ68" s="15">
        <v>2.1015999999999999</v>
      </c>
      <c r="AK68" s="15">
        <v>2.2086999999999999</v>
      </c>
      <c r="AL68" s="15">
        <v>2.1154000000000002</v>
      </c>
      <c r="AM68" s="15">
        <v>2.1695000000000002</v>
      </c>
      <c r="AN68" s="15">
        <v>2.1669</v>
      </c>
      <c r="AO68" s="15">
        <v>2.1518000000000002</v>
      </c>
      <c r="AP68" s="15">
        <v>2.1915</v>
      </c>
      <c r="AQ68" s="15">
        <v>2.1412</v>
      </c>
      <c r="AR68" s="15">
        <v>2.1383000000000001</v>
      </c>
      <c r="AS68" s="15">
        <v>2.1612</v>
      </c>
      <c r="AT68" s="15">
        <v>2.2522000000000002</v>
      </c>
      <c r="AU68" s="15">
        <v>2.2530999999999999</v>
      </c>
      <c r="AV68" s="15">
        <v>2.1989000000000001</v>
      </c>
      <c r="AW68" s="15">
        <v>2.1271</v>
      </c>
      <c r="AX68" s="15">
        <v>2.1368</v>
      </c>
      <c r="AY68" s="15">
        <v>2.1417999999999999</v>
      </c>
      <c r="AZ68" s="15">
        <v>2.0642</v>
      </c>
      <c r="BA68" s="15">
        <v>2.1214</v>
      </c>
      <c r="BB68" s="15">
        <v>2.1669999999999998</v>
      </c>
      <c r="BC68" s="15">
        <v>2.1217000000000001</v>
      </c>
      <c r="BD68" s="15">
        <v>2.1461000000000001</v>
      </c>
      <c r="BE68" s="15">
        <v>2.2246000000000001</v>
      </c>
      <c r="BF68" s="15">
        <v>2.2225999999999999</v>
      </c>
      <c r="BG68" s="15">
        <v>2.1998000000000002</v>
      </c>
      <c r="BH68" s="15">
        <v>2.1953999999999998</v>
      </c>
      <c r="BI68" s="15">
        <v>2.1901999999999999</v>
      </c>
      <c r="BJ68" s="15">
        <v>2.1848999999999998</v>
      </c>
      <c r="BK68" s="15">
        <v>2.1697000000000002</v>
      </c>
      <c r="BL68" s="15">
        <v>2.2035999999999998</v>
      </c>
      <c r="BM68" s="15">
        <v>2.1448</v>
      </c>
      <c r="BN68" s="15">
        <v>2.2071000000000001</v>
      </c>
      <c r="BO68" s="15">
        <v>2.1842000000000001</v>
      </c>
      <c r="BP68" s="15">
        <v>2.1886000000000001</v>
      </c>
      <c r="BQ68" s="15">
        <v>2.1926000000000001</v>
      </c>
      <c r="BR68" s="15">
        <v>2.2101000000000002</v>
      </c>
      <c r="BS68" s="15">
        <v>2.2345999999999999</v>
      </c>
      <c r="BT68" s="15">
        <v>2.1669999999999998</v>
      </c>
      <c r="BU68" s="15">
        <v>2.1551</v>
      </c>
      <c r="BV68" s="15">
        <v>2.1484000000000001</v>
      </c>
      <c r="BW68" s="15">
        <v>2.1962000000000002</v>
      </c>
      <c r="BX68" s="15">
        <v>2.1089000000000002</v>
      </c>
      <c r="BY68" s="15">
        <v>2.1497000000000002</v>
      </c>
      <c r="BZ68" s="15">
        <v>2.1692999999999998</v>
      </c>
      <c r="CA68" s="15">
        <v>2.0956000000000001</v>
      </c>
      <c r="CB68" s="15">
        <v>2.0918999999999999</v>
      </c>
      <c r="CC68" s="15">
        <v>2.1400999999999999</v>
      </c>
      <c r="CD68" s="15">
        <v>2.173</v>
      </c>
      <c r="CE68" s="15">
        <v>2.1869999999999998</v>
      </c>
      <c r="CF68" s="15">
        <v>2.1417999999999999</v>
      </c>
      <c r="CG68" s="32">
        <v>2.2418</v>
      </c>
      <c r="CH68" s="32">
        <v>2.2206000000000001</v>
      </c>
      <c r="CI68" s="32">
        <v>2.2328000000000001</v>
      </c>
      <c r="CJ68" s="32">
        <v>2.1632000000000002</v>
      </c>
      <c r="CK68" s="32">
        <v>2.1527000000000003</v>
      </c>
      <c r="CL68" s="32">
        <v>2.1581999999999999</v>
      </c>
      <c r="CM68" s="32">
        <v>2.1509</v>
      </c>
      <c r="CN68" s="32">
        <v>2.1505999999999998</v>
      </c>
      <c r="CO68" s="32">
        <v>2.1519000000000004</v>
      </c>
      <c r="CP68" s="32">
        <v>2.1465000000000001</v>
      </c>
      <c r="CQ68" s="32">
        <v>2.1455000000000002</v>
      </c>
      <c r="CR68" s="32">
        <v>2.1562999999999999</v>
      </c>
      <c r="CT68">
        <f t="array" ref="CT68">(D68/$C68-1)*100</f>
        <v>3.6120871398453769</v>
      </c>
      <c r="CU68">
        <f t="array" ref="CU68">(E68/$C68-1)*100</f>
        <v>0.57624736472241533</v>
      </c>
      <c r="CV68">
        <f t="array" ref="CV68">(F68/$C68-1)*100</f>
        <v>0.70742562661043618</v>
      </c>
      <c r="CW68">
        <f t="array" ref="CW68">(G68/$C68-1)*100</f>
        <v>3.6120871398453769</v>
      </c>
      <c r="CX68">
        <f t="array" ref="CX68">(H68/$C68-1)*100</f>
        <v>0.57624736472241533</v>
      </c>
      <c r="CY68">
        <f t="array" ref="CY68">(I68/$C68-1)*100</f>
        <v>3.4855938158819377</v>
      </c>
      <c r="CZ68">
        <f t="array" ref="CZ68">(J68/$C68-1)*100</f>
        <v>4.1414851253220863</v>
      </c>
      <c r="DA68">
        <f t="array" ref="DA68">(K68/$C68-1)*100</f>
        <v>4.1368001873975047</v>
      </c>
      <c r="DB68">
        <f t="array" ref="DB68">(L68/$C68-1)*100</f>
        <v>0.42632935113611214</v>
      </c>
      <c r="DC68">
        <f t="array" ref="DC68">(M68/$C68-1)*100</f>
        <v>0.29046615132348741</v>
      </c>
      <c r="DD68">
        <f t="array" ref="DD68">(N68/$C68-1)*100</f>
        <v>1.5647692668072199</v>
      </c>
      <c r="DE68">
        <f t="array" ref="DE68">(O68/$C68-1)*100</f>
        <v>1.4476458186928998</v>
      </c>
      <c r="DF68">
        <f t="array" ref="DF68">(P68/$C68-1)*100</f>
        <v>0.21082220660575413</v>
      </c>
      <c r="DG68">
        <f t="array" ref="DG68">(Q68/$C68-1)*100</f>
        <v>0.67463106113843097</v>
      </c>
      <c r="DH68">
        <f t="array" ref="DH68">(R68/$C68-1)*100</f>
        <v>1.2696181775591509</v>
      </c>
      <c r="DI68">
        <f t="array" ref="DI68">(S68/$C68-1)*100</f>
        <v>0.50597329585384543</v>
      </c>
      <c r="DJ68">
        <f t="array" ref="DJ68">(T68/$C68-1)*100</f>
        <v>-0.94635746076364713</v>
      </c>
      <c r="DK68">
        <f t="array" ref="DK68">(U68/$C68-1)*100</f>
        <v>1.5226048254860514</v>
      </c>
      <c r="DL68">
        <f t="array" ref="DL68">(V68/$C68-1)*100</f>
        <v>1.9817287420941687</v>
      </c>
      <c r="DM68">
        <f t="array" ref="DM68">(W68/$C68-1)*100</f>
        <v>0.79643944717731063</v>
      </c>
      <c r="DN68">
        <f t="array" ref="DN68">(X68/$C68-1)*100</f>
        <v>2.3940032794565358</v>
      </c>
      <c r="DO68">
        <f t="array" ref="DO68">(Y68/$C68-1)*100</f>
        <v>2.3612087139845306</v>
      </c>
      <c r="DP68">
        <f t="array" ref="DP68">(Z68/$C68-1)*100</f>
        <v>-1.9957835558678916</v>
      </c>
      <c r="DQ68">
        <f t="array" ref="DQ68">(AA68/$C68-1)*100</f>
        <v>1.6490981494495349</v>
      </c>
      <c r="DR68">
        <f t="array" ref="DR68">(AB68/$C68-1)*100</f>
        <v>-0.25298664792691161</v>
      </c>
      <c r="DS68">
        <f t="array" ref="DS68">(AC68/$C68-1)*100</f>
        <v>-2.6891543687046049</v>
      </c>
      <c r="DT68">
        <f t="array" ref="DT68">(AD68/$C68-1)*100</f>
        <v>2.0051534317170105</v>
      </c>
      <c r="DU68">
        <f t="array" ref="DU68">(AE68/$C68-1)*100</f>
        <v>3.1107987819161353</v>
      </c>
      <c r="DV68">
        <f t="array" ref="DV68">(AF68/$C68-1)*100</f>
        <v>2.2019208245490862</v>
      </c>
      <c r="DW68">
        <f t="array" ref="DW68">(AG68/$C68-1)*100</f>
        <v>0.36542515811666121</v>
      </c>
      <c r="DX68">
        <f t="array" ref="DX68">(AH68/$C68-1)*100</f>
        <v>2.9749355821035328</v>
      </c>
      <c r="DY68">
        <f t="array" ref="DY68">(AI68/$C68-1)*100</f>
        <v>-1.2508784258608574</v>
      </c>
      <c r="DZ68">
        <f t="array" ref="DZ68">(AJ68/$C68-1)*100</f>
        <v>-1.5413445771843559</v>
      </c>
      <c r="EA68">
        <f t="array" ref="EA68">(AK68/$C68-1)*100</f>
        <v>3.4762239400327966</v>
      </c>
      <c r="EB68">
        <f t="array" ref="EB68">(AL68/$C68-1)*100</f>
        <v>-0.89482314359333737</v>
      </c>
      <c r="EC68">
        <f t="array" ref="EC68">(AM68/$C68-1)*100</f>
        <v>1.6397282736003715</v>
      </c>
      <c r="ED68">
        <f t="array" ref="ED68">(AN68/$C68-1)*100</f>
        <v>1.5179198875614919</v>
      </c>
      <c r="EE68">
        <f t="array" ref="EE68">(AO68/$C68-1)*100</f>
        <v>0.8104942609510557</v>
      </c>
      <c r="EF68">
        <f t="array" ref="EF68">(AP68/$C68-1)*100</f>
        <v>2.6704146170063225</v>
      </c>
      <c r="EG68">
        <f t="array" ref="EG68">(AQ68/$C68-1)*100</f>
        <v>0.31389084094635145</v>
      </c>
      <c r="EH68">
        <f t="array" ref="EH68">(AR68/$C68-1)*100</f>
        <v>0.17802764113374892</v>
      </c>
      <c r="EI68">
        <f t="array" ref="EI68">(AS68/$C68-1)*100</f>
        <v>1.2508784258608463</v>
      </c>
      <c r="EJ68">
        <f t="array" ref="EJ68">(AT68/$C68-1)*100</f>
        <v>5.5141719372218345</v>
      </c>
      <c r="EK68">
        <f t="array" ref="EK68">(AU68/$C68-1)*100</f>
        <v>5.5563363785429809</v>
      </c>
      <c r="EL68">
        <f t="array" ref="EL68">(AV68/$C68-1)*100</f>
        <v>3.0171000234246792</v>
      </c>
      <c r="EM68">
        <f t="array" ref="EM68">(AW68/$C68-1)*100</f>
        <v>-0.34668540641836776</v>
      </c>
      <c r="EN68">
        <f t="array" ref="EN68">(AX68/$C68-1)*100</f>
        <v>0.10775357226515681</v>
      </c>
      <c r="EO68">
        <f t="array" ref="EO68">(AY68/$C68-1)*100</f>
        <v>0.34200046849377497</v>
      </c>
      <c r="EP68">
        <f t="array" ref="EP68">(AZ68/$C68-1)*100</f>
        <v>-3.293511360974466</v>
      </c>
      <c r="EQ68">
        <f t="array" ref="EQ68">(BA68/$C68-1)*100</f>
        <v>-0.61372686811900223</v>
      </c>
      <c r="ER68">
        <f t="array" ref="ER68">(BB68/$C68-1)*100</f>
        <v>1.5226048254860514</v>
      </c>
      <c r="ES68">
        <f t="array" ref="ES68">(BC68/$C68-1)*100</f>
        <v>-0.59967205434527937</v>
      </c>
      <c r="ET68">
        <f t="array" ref="ET68">(BD68/$C68-1)*100</f>
        <v>0.54345279925041012</v>
      </c>
      <c r="EU68">
        <f t="array" ref="EU68">(BE68/$C68-1)*100</f>
        <v>4.2211290700398196</v>
      </c>
      <c r="EV68">
        <f t="array" ref="EV68">(BF68/$C68-1)*100</f>
        <v>4.1274303115483635</v>
      </c>
      <c r="EW68">
        <f t="array" ref="EW68">(BG68/$C68-1)*100</f>
        <v>3.0592644647458478</v>
      </c>
      <c r="EX68">
        <f t="array" ref="EX68">(BH68/$C68-1)*100</f>
        <v>2.8531271960646309</v>
      </c>
      <c r="EY68">
        <f t="array" ref="EY68">(BI68/$C68-1)*100</f>
        <v>2.6095104239868716</v>
      </c>
      <c r="EZ68">
        <f t="array" ref="EZ68">(BJ68/$C68-1)*100</f>
        <v>2.3612087139845306</v>
      </c>
      <c r="FA68">
        <f t="array" ref="FA68">(BK68/$C68-1)*100</f>
        <v>1.6490981494495349</v>
      </c>
      <c r="FB68">
        <f t="array" ref="FB68">(BL68/$C68-1)*100</f>
        <v>3.2372921058795745</v>
      </c>
      <c r="FC68">
        <f t="array" ref="FC68">(BM68/$C68-1)*100</f>
        <v>0.48254860623095919</v>
      </c>
      <c r="FD68">
        <f t="array" ref="FD68">(BN68/$C68-1)*100</f>
        <v>3.401264933239645</v>
      </c>
      <c r="FE68">
        <f t="array" ref="FE68">(BO68/$C68-1)*100</f>
        <v>2.3284141485125254</v>
      </c>
      <c r="FF68">
        <f t="array" ref="FF68">(BP68/$C68-1)*100</f>
        <v>2.53455141719372</v>
      </c>
      <c r="FG68">
        <f t="array" ref="FG68">(BQ68/$C68-1)*100</f>
        <v>2.7219489341766323</v>
      </c>
      <c r="FH68">
        <f t="array" ref="FH68">(BR68/$C68-1)*100</f>
        <v>3.541813070976807</v>
      </c>
      <c r="FI68">
        <f t="array" ref="FI68">(BS68/$C68-1)*100</f>
        <v>4.689622862497056</v>
      </c>
      <c r="FJ68">
        <f t="array" ref="FJ68">(BT68/$C68-1)*100</f>
        <v>1.5226048254860514</v>
      </c>
      <c r="FK68">
        <f t="array" ref="FK68">(BU68/$C68-1)*100</f>
        <v>0.96509721246194058</v>
      </c>
      <c r="FL68">
        <f t="array" ref="FL68">(BV68/$C68-1)*100</f>
        <v>0.65120637151558913</v>
      </c>
      <c r="FM68">
        <f t="array" ref="FM68">(BW68/$C68-1)*100</f>
        <v>2.89060669946124</v>
      </c>
      <c r="FN68">
        <f t="array" ref="FN68">(BX68/$C68-1)*100</f>
        <v>-1.1993441086905476</v>
      </c>
      <c r="FO68">
        <f t="array" ref="FO68">(BY68/$C68-1)*100</f>
        <v>0.71211056453501786</v>
      </c>
      <c r="FP68">
        <f t="array" ref="FP68">(BZ68/$C68-1)*100</f>
        <v>1.6303583977512082</v>
      </c>
      <c r="FQ68">
        <f t="array" ref="FQ68">(CA68/$C68-1)*100</f>
        <v>-1.8224408526587021</v>
      </c>
      <c r="FR68">
        <f t="array" ref="FR68">(CB68/$C68-1)*100</f>
        <v>-1.9957835558678916</v>
      </c>
      <c r="FS68">
        <f t="array" ref="FS68">(CC68/$C68-1)*100</f>
        <v>0.26235652377604168</v>
      </c>
      <c r="FT68">
        <f t="array" ref="FT68">(CD68/$C68-1)*100</f>
        <v>1.8037011009604198</v>
      </c>
      <c r="FU68">
        <f t="array" ref="FU68">(CE68/$C68-1)*100</f>
        <v>2.4595924104005462</v>
      </c>
      <c r="FV68">
        <f t="array" ref="FV68">(CF68/$C68-1)*100</f>
        <v>0.34200046849377497</v>
      </c>
      <c r="FW68" s="32">
        <f t="array" ref="FW68">(CG68/$C68-1)*100</f>
        <v>5.0269383930662936</v>
      </c>
      <c r="FX68" s="32">
        <f t="array" ref="FX68">(CH68/$C68-1)*100</f>
        <v>4.0337315530569295</v>
      </c>
      <c r="FY68" s="32">
        <f t="array" ref="FY68">(CI68/$C68-1)*100</f>
        <v>4.6052939798547632</v>
      </c>
      <c r="FZ68" s="32">
        <f t="array" ref="FZ68">(CJ68/$C68-1)*100</f>
        <v>1.3445771843523247</v>
      </c>
      <c r="GA68" s="32">
        <f t="array" ref="GA68">(CK68/$C68-1)*100</f>
        <v>0.85265870227220208</v>
      </c>
      <c r="GB68" s="32">
        <f t="array" ref="GB68">(CL68/$C68-1)*100</f>
        <v>1.1103302881236843</v>
      </c>
      <c r="GC68" s="32">
        <f t="array" ref="GC68">(CM68/$C68-1)*100</f>
        <v>0.76832981962988711</v>
      </c>
      <c r="GD68" s="32">
        <f t="array" ref="GD68">(CN68/$C68-1)*100</f>
        <v>0.75427500585616425</v>
      </c>
      <c r="GE68" s="32">
        <f t="array" ref="GE68">(CO68/$C68-1)*100</f>
        <v>0.81517919887563739</v>
      </c>
      <c r="GF68" s="32">
        <f t="array" ref="GF68">(CP68/$C68-1)*100</f>
        <v>0.56219255094869247</v>
      </c>
      <c r="GG68" s="32">
        <f t="array" ref="GG68">(CQ68/$C68-1)*100</f>
        <v>0.5153431717029866</v>
      </c>
      <c r="GH68" s="32">
        <f t="array" ref="GH68">(CR68/$C68-1)*100</f>
        <v>1.0213164675567876</v>
      </c>
    </row>
    <row r="69" spans="1:190" x14ac:dyDescent="0.25">
      <c r="A69" s="15" t="s">
        <v>150</v>
      </c>
      <c r="B69" s="16" t="b">
        <v>0</v>
      </c>
      <c r="C69" s="15">
        <v>5.3941999999999997</v>
      </c>
      <c r="D69" s="15">
        <v>5.5629</v>
      </c>
      <c r="E69" s="15">
        <v>5.4782000000000002</v>
      </c>
      <c r="F69" s="15">
        <v>5.4557000000000002</v>
      </c>
      <c r="G69" s="15">
        <v>5.5629</v>
      </c>
      <c r="H69" s="15">
        <v>5.4782000000000002</v>
      </c>
      <c r="I69" s="15">
        <v>5.0960999999999999</v>
      </c>
      <c r="J69" s="15">
        <v>5.1548999999999996</v>
      </c>
      <c r="K69" s="15">
        <v>5.1542000000000003</v>
      </c>
      <c r="L69" s="15">
        <v>5.0476000000000001</v>
      </c>
      <c r="M69" s="15">
        <v>5.0568999999999997</v>
      </c>
      <c r="N69" s="15">
        <v>5.2625999999999999</v>
      </c>
      <c r="O69" s="15">
        <v>5.2446999999999999</v>
      </c>
      <c r="P69" s="15">
        <v>5.0785999999999998</v>
      </c>
      <c r="Q69" s="15">
        <v>5.1631</v>
      </c>
      <c r="R69" s="15">
        <v>5.18</v>
      </c>
      <c r="S69" s="15">
        <v>5.23</v>
      </c>
      <c r="T69" s="15">
        <v>5.0747</v>
      </c>
      <c r="U69" s="15">
        <v>5.3606999999999996</v>
      </c>
      <c r="V69" s="15">
        <v>5.3888999999999996</v>
      </c>
      <c r="W69" s="15">
        <v>5.2119</v>
      </c>
      <c r="X69" s="15">
        <v>5.3730000000000002</v>
      </c>
      <c r="Y69" s="15">
        <v>5.4111000000000002</v>
      </c>
      <c r="Z69" s="15">
        <v>5.0922000000000001</v>
      </c>
      <c r="AA69" s="15">
        <v>5.3635000000000002</v>
      </c>
      <c r="AB69" s="15">
        <v>5.0541</v>
      </c>
      <c r="AC69" s="15">
        <v>5.0788000000000002</v>
      </c>
      <c r="AD69" s="15">
        <v>5.3240999999999996</v>
      </c>
      <c r="AE69" s="15">
        <v>5.3823999999999996</v>
      </c>
      <c r="AF69" s="15">
        <v>5.3354999999999997</v>
      </c>
      <c r="AG69" s="15">
        <v>5.2064000000000004</v>
      </c>
      <c r="AH69" s="15">
        <v>5.2291999999999996</v>
      </c>
      <c r="AI69" s="15">
        <v>5.0949999999999998</v>
      </c>
      <c r="AJ69" s="15">
        <v>5.0914999999999999</v>
      </c>
      <c r="AK69" s="15">
        <v>5.3784999999999998</v>
      </c>
      <c r="AL69" s="15">
        <v>5.1593999999999998</v>
      </c>
      <c r="AM69" s="15">
        <v>5.2408000000000001</v>
      </c>
      <c r="AN69" s="15">
        <v>5.2361000000000004</v>
      </c>
      <c r="AO69" s="15">
        <v>5.2378999999999998</v>
      </c>
      <c r="AP69" s="15">
        <v>5.4130000000000003</v>
      </c>
      <c r="AQ69" s="15">
        <v>5.3136000000000001</v>
      </c>
      <c r="AR69" s="15">
        <v>5.1615000000000002</v>
      </c>
      <c r="AS69" s="15">
        <v>5.1989000000000001</v>
      </c>
      <c r="AT69" s="15">
        <v>5.5780000000000003</v>
      </c>
      <c r="AU69" s="15">
        <v>5.4679000000000002</v>
      </c>
      <c r="AV69" s="15">
        <v>5.3483000000000001</v>
      </c>
      <c r="AW69" s="15">
        <v>5.0791000000000004</v>
      </c>
      <c r="AX69" s="15">
        <v>5.0468000000000002</v>
      </c>
      <c r="AY69" s="15">
        <v>5.1626000000000003</v>
      </c>
      <c r="AZ69" s="15">
        <v>4.9481000000000002</v>
      </c>
      <c r="BA69" s="15">
        <v>5.0125999999999999</v>
      </c>
      <c r="BB69" s="15">
        <v>5.1227</v>
      </c>
      <c r="BC69" s="15">
        <v>5.0495000000000001</v>
      </c>
      <c r="BD69" s="15">
        <v>5.0566000000000004</v>
      </c>
      <c r="BE69" s="15">
        <v>5.1609999999999996</v>
      </c>
      <c r="BF69" s="15">
        <v>5.1524000000000001</v>
      </c>
      <c r="BG69" s="15">
        <v>5.4855</v>
      </c>
      <c r="BH69" s="15">
        <v>5.4481999999999999</v>
      </c>
      <c r="BI69" s="15">
        <v>5.4040999999999997</v>
      </c>
      <c r="BJ69" s="15">
        <v>5.4115000000000002</v>
      </c>
      <c r="BK69" s="15">
        <v>5.3638000000000003</v>
      </c>
      <c r="BL69" s="15">
        <v>5.4047999999999998</v>
      </c>
      <c r="BM69" s="15">
        <v>5.2266000000000004</v>
      </c>
      <c r="BN69" s="15">
        <v>5.4565999999999999</v>
      </c>
      <c r="BO69" s="15">
        <v>5.3754999999999997</v>
      </c>
      <c r="BP69" s="15">
        <v>5.3758999999999997</v>
      </c>
      <c r="BQ69" s="15">
        <v>5.4520999999999997</v>
      </c>
      <c r="BR69" s="15">
        <v>5.3525999999999998</v>
      </c>
      <c r="BS69" s="15">
        <v>5.6040000000000001</v>
      </c>
      <c r="BT69" s="15">
        <v>5.2545999999999999</v>
      </c>
      <c r="BU69" s="15">
        <v>5.2260999999999997</v>
      </c>
      <c r="BV69" s="15">
        <v>5.2256999999999998</v>
      </c>
      <c r="BW69" s="15">
        <v>5.4169999999999998</v>
      </c>
      <c r="BX69" s="15">
        <v>5.0837000000000003</v>
      </c>
      <c r="BY69" s="15">
        <v>5.2655000000000003</v>
      </c>
      <c r="BZ69" s="15">
        <v>5.3773999999999997</v>
      </c>
      <c r="CA69" s="15">
        <v>5.0765000000000002</v>
      </c>
      <c r="CB69" s="15">
        <v>5.0926</v>
      </c>
      <c r="CC69" s="15">
        <v>5.0639000000000003</v>
      </c>
      <c r="CD69" s="15">
        <v>5.0677000000000003</v>
      </c>
      <c r="CE69" s="15">
        <v>5.1578999999999997</v>
      </c>
      <c r="CF69" s="15">
        <v>5.1856</v>
      </c>
      <c r="CG69" s="32">
        <v>5.5484999999999998</v>
      </c>
      <c r="CH69" s="32">
        <v>5.5292000000000003</v>
      </c>
      <c r="CI69" s="32">
        <v>5.5087999999999999</v>
      </c>
      <c r="CJ69" s="32">
        <v>5.4218999999999999</v>
      </c>
      <c r="CK69" s="32">
        <v>5.3186999999999998</v>
      </c>
      <c r="CL69" s="32">
        <v>5.3731999999999998</v>
      </c>
      <c r="CM69" s="32">
        <v>5.3275000000000006</v>
      </c>
      <c r="CN69" s="32">
        <v>5.3785999999999996</v>
      </c>
      <c r="CO69" s="32">
        <v>5.3819999999999997</v>
      </c>
      <c r="CP69" s="32">
        <v>5.3235000000000001</v>
      </c>
      <c r="CQ69" s="32">
        <v>5.3668000000000005</v>
      </c>
      <c r="CR69" s="32">
        <v>5.4186000000000005</v>
      </c>
      <c r="CT69">
        <f t="array" ref="CT69">(D69/$C69-1)*100</f>
        <v>3.1274331689592483</v>
      </c>
      <c r="CU69">
        <f t="array" ref="CU69">(E69/$C69-1)*100</f>
        <v>1.5572281339216287</v>
      </c>
      <c r="CV69">
        <f t="array" ref="CV69">(F69/$C69-1)*100</f>
        <v>1.1401134551926262</v>
      </c>
      <c r="CW69">
        <f t="array" ref="CW69">(G69/$C69-1)*100</f>
        <v>3.1274331689592483</v>
      </c>
      <c r="CX69">
        <f t="array" ref="CX69">(H69/$C69-1)*100</f>
        <v>1.5572281339216287</v>
      </c>
      <c r="CY69">
        <f t="array" ref="CY69">(I69/$C69-1)*100</f>
        <v>-5.52630603240517</v>
      </c>
      <c r="CZ69">
        <f t="array" ref="CZ69">(J69/$C69-1)*100</f>
        <v>-4.4362463386600437</v>
      </c>
      <c r="DA69">
        <f t="array" ref="DA69">(K69/$C69-1)*100</f>
        <v>-4.4492232397760461</v>
      </c>
      <c r="DB69">
        <f t="array" ref="DB69">(L69/$C69-1)*100</f>
        <v>-6.4254198954432518</v>
      </c>
      <c r="DC69">
        <f t="array" ref="DC69">(M69/$C69-1)*100</f>
        <v>-6.2530124949019328</v>
      </c>
      <c r="DD69">
        <f t="array" ref="DD69">(N69/$C69-1)*100</f>
        <v>-2.4396574098105361</v>
      </c>
      <c r="DE69">
        <f t="array" ref="DE69">(O69/$C69-1)*100</f>
        <v>-2.7714953097771611</v>
      </c>
      <c r="DF69">
        <f t="array" ref="DF69">(P69/$C69-1)*100</f>
        <v>-5.850728560305507</v>
      </c>
      <c r="DG69">
        <f t="array" ref="DG69">(Q69/$C69-1)*100</f>
        <v>-4.2842312113010266</v>
      </c>
      <c r="DH69">
        <f t="array" ref="DH69">(R69/$C69-1)*100</f>
        <v>-3.9709317415001277</v>
      </c>
      <c r="DI69">
        <f t="array" ref="DI69">(S69/$C69-1)*100</f>
        <v>-3.0440102332134344</v>
      </c>
      <c r="DJ69">
        <f t="array" ref="DJ69">(T69/$C69-1)*100</f>
        <v>-5.9230284379518716</v>
      </c>
      <c r="DK69">
        <f t="array" ref="DK69">(U69/$C69-1)*100</f>
        <v>-0.62103741055207218</v>
      </c>
      <c r="DL69">
        <f t="array" ref="DL69">(V69/$C69-1)*100</f>
        <v>-9.8253679878390621E-2</v>
      </c>
      <c r="DM69">
        <f t="array" ref="DM69">(W69/$C69-1)*100</f>
        <v>-3.3795558192132202</v>
      </c>
      <c r="DN69">
        <f t="array" ref="DN69">(X69/$C69-1)*100</f>
        <v>-0.39301471951354028</v>
      </c>
      <c r="DO69">
        <f t="array" ref="DO69">(Y69/$C69-1)*100</f>
        <v>0.3132994698008984</v>
      </c>
      <c r="DP69">
        <f t="array" ref="DP69">(Z69/$C69-1)*100</f>
        <v>-5.5986059100515355</v>
      </c>
      <c r="DQ69">
        <f t="array" ref="DQ69">(AA69/$C69-1)*100</f>
        <v>-0.569129806088009</v>
      </c>
      <c r="DR69">
        <f t="array" ref="DR69">(AB69/$C69-1)*100</f>
        <v>-6.3049200993659742</v>
      </c>
      <c r="DS69">
        <f t="array" ref="DS69">(AC69/$C69-1)*100</f>
        <v>-5.8470208742723573</v>
      </c>
      <c r="DT69">
        <f t="array" ref="DT69">(AD69/$C69-1)*100</f>
        <v>-1.299543954617921</v>
      </c>
      <c r="DU69">
        <f t="array" ref="DU69">(AE69/$C69-1)*100</f>
        <v>-0.21875347595565753</v>
      </c>
      <c r="DV69">
        <f t="array" ref="DV69">(AF69/$C69-1)*100</f>
        <v>-1.088205850728563</v>
      </c>
      <c r="DW69">
        <f t="array" ref="DW69">(AG69/$C69-1)*100</f>
        <v>-3.4815171851247495</v>
      </c>
      <c r="DX69">
        <f t="array" ref="DX69">(AH69/$C69-1)*100</f>
        <v>-3.0588409773460445</v>
      </c>
      <c r="DY69">
        <f t="array" ref="DY69">(AI69/$C69-1)*100</f>
        <v>-5.5466983055874834</v>
      </c>
      <c r="DZ69">
        <f t="array" ref="DZ69">(AJ69/$C69-1)*100</f>
        <v>-5.6115828111675476</v>
      </c>
      <c r="EA69">
        <f t="array" ref="EA69">(AK69/$C69-1)*100</f>
        <v>-0.29105335360201101</v>
      </c>
      <c r="EB69">
        <f t="array" ref="EB69">(AL69/$C69-1)*100</f>
        <v>-4.3528234029142414</v>
      </c>
      <c r="EC69">
        <f t="array" ref="EC69">(AM69/$C69-1)*100</f>
        <v>-2.8437951874235257</v>
      </c>
      <c r="ED69">
        <f t="array" ref="ED69">(AN69/$C69-1)*100</f>
        <v>-2.930925809202467</v>
      </c>
      <c r="EE69">
        <f t="array" ref="EE69">(AO69/$C69-1)*100</f>
        <v>-2.8975566349041526</v>
      </c>
      <c r="EF69">
        <f t="array" ref="EF69">(AP69/$C69-1)*100</f>
        <v>0.34852248711580991</v>
      </c>
      <c r="EG69">
        <f t="array" ref="EG69">(AQ69/$C69-1)*100</f>
        <v>-1.4941974713581163</v>
      </c>
      <c r="EH69">
        <f t="array" ref="EH69">(AR69/$C69-1)*100</f>
        <v>-4.3138926995661908</v>
      </c>
      <c r="EI69">
        <f t="array" ref="EI69">(AS69/$C69-1)*100</f>
        <v>-3.6205554113677541</v>
      </c>
      <c r="EJ69">
        <f t="array" ref="EJ69">(AT69/$C69-1)*100</f>
        <v>3.4073634644618433</v>
      </c>
      <c r="EK69">
        <f t="array" ref="EK69">(AU69/$C69-1)*100</f>
        <v>1.3662823032145832</v>
      </c>
      <c r="EL69">
        <f t="array" ref="EL69">(AV69/$C69-1)*100</f>
        <v>-0.85091394460716785</v>
      </c>
      <c r="EM69">
        <f t="array" ref="EM69">(AW69/$C69-1)*100</f>
        <v>-5.8414593452226331</v>
      </c>
      <c r="EN69">
        <f t="array" ref="EN69">(AX69/$C69-1)*100</f>
        <v>-6.4402506395758286</v>
      </c>
      <c r="EO69">
        <f t="array" ref="EO69">(AY69/$C69-1)*100</f>
        <v>-4.2935004263838783</v>
      </c>
      <c r="EP69">
        <f t="array" ref="EP69">(AZ69/$C69-1)*100</f>
        <v>-8.2699936969337315</v>
      </c>
      <c r="EQ69">
        <f t="array" ref="EQ69">(BA69/$C69-1)*100</f>
        <v>-7.0742649512439248</v>
      </c>
      <c r="ER69">
        <f t="array" ref="ER69">(BB69/$C69-1)*100</f>
        <v>-5.0331837899966541</v>
      </c>
      <c r="ES69">
        <f t="array" ref="ES69">(BC69/$C69-1)*100</f>
        <v>-6.3901968781283518</v>
      </c>
      <c r="ET69">
        <f t="array" ref="ET69">(BD69/$C69-1)*100</f>
        <v>-6.2585740239516348</v>
      </c>
      <c r="EU69">
        <f t="array" ref="EU69">(BE69/$C69-1)*100</f>
        <v>-4.3231619146490647</v>
      </c>
      <c r="EV69">
        <f t="array" ref="EV69">(BF69/$C69-1)*100</f>
        <v>-4.4825924140743716</v>
      </c>
      <c r="EW69">
        <f t="array" ref="EW69">(BG69/$C69-1)*100</f>
        <v>1.6925586741314724</v>
      </c>
      <c r="EX69">
        <f t="array" ref="EX69">(BH69/$C69-1)*100</f>
        <v>1.0010752289496105</v>
      </c>
      <c r="EY69">
        <f t="array" ref="EY69">(BI69/$C69-1)*100</f>
        <v>0.18353045864076822</v>
      </c>
      <c r="EZ69">
        <f t="array" ref="EZ69">(BJ69/$C69-1)*100</f>
        <v>0.3207148418671979</v>
      </c>
      <c r="FA69">
        <f t="array" ref="FA69">(BK69/$C69-1)*100</f>
        <v>-0.56356827703828438</v>
      </c>
      <c r="FB69">
        <f t="array" ref="FB69">(BL69/$C69-1)*100</f>
        <v>0.19650735975678124</v>
      </c>
      <c r="FC69">
        <f t="array" ref="FC69">(BM69/$C69-1)*100</f>
        <v>-3.1070408957769358</v>
      </c>
      <c r="FD69">
        <f t="array" ref="FD69">(BN69/$C69-1)*100</f>
        <v>1.156798042341789</v>
      </c>
      <c r="FE69">
        <f t="array" ref="FE69">(BO69/$C69-1)*100</f>
        <v>-0.34666864409921283</v>
      </c>
      <c r="FF69">
        <f t="array" ref="FF69">(BP69/$C69-1)*100</f>
        <v>-0.33925327203292444</v>
      </c>
      <c r="FG69">
        <f t="array" ref="FG69">(BQ69/$C69-1)*100</f>
        <v>1.0733751065959751</v>
      </c>
      <c r="FH69">
        <f t="array" ref="FH69">(BR69/$C69-1)*100</f>
        <v>-0.77119869489451487</v>
      </c>
      <c r="FI69">
        <f t="array" ref="FI69">(BS69/$C69-1)*100</f>
        <v>3.889362648770911</v>
      </c>
      <c r="FJ69">
        <f t="array" ref="FJ69">(BT69/$C69-1)*100</f>
        <v>-2.587964851136404</v>
      </c>
      <c r="FK69">
        <f t="array" ref="FK69">(BU69/$C69-1)*100</f>
        <v>-3.1163101108598101</v>
      </c>
      <c r="FL69">
        <f t="array" ref="FL69">(BV69/$C69-1)*100</f>
        <v>-3.1237254829260985</v>
      </c>
      <c r="FM69">
        <f t="array" ref="FM69">(BW69/$C69-1)*100</f>
        <v>0.42267620777873827</v>
      </c>
      <c r="FN69">
        <f t="array" ref="FN69">(BX69/$C69-1)*100</f>
        <v>-5.7561825664602555</v>
      </c>
      <c r="FO69">
        <f t="array" ref="FO69">(BY69/$C69-1)*100</f>
        <v>-2.3858959623298981</v>
      </c>
      <c r="FP69">
        <f t="array" ref="FP69">(BZ69/$C69-1)*100</f>
        <v>-0.31144562678432353</v>
      </c>
      <c r="FQ69">
        <f t="array" ref="FQ69">(CA69/$C69-1)*100</f>
        <v>-5.8896592636535461</v>
      </c>
      <c r="FR69">
        <f t="array" ref="FR69">(CB69/$C69-1)*100</f>
        <v>-5.591190537985236</v>
      </c>
      <c r="FS69">
        <f t="array" ref="FS69">(CC69/$C69-1)*100</f>
        <v>-6.1232434837417804</v>
      </c>
      <c r="FT69">
        <f t="array" ref="FT69">(CD69/$C69-1)*100</f>
        <v>-6.0527974491120018</v>
      </c>
      <c r="FU69">
        <f t="array" ref="FU69">(CE69/$C69-1)*100</f>
        <v>-4.3806310481628419</v>
      </c>
      <c r="FV69">
        <f t="array" ref="FV69">(CF69/$C69-1)*100</f>
        <v>-3.8671165325720125</v>
      </c>
      <c r="FW69" s="32">
        <f t="array" ref="FW69">(CG69/$C69-1)*100</f>
        <v>2.8604797745726884</v>
      </c>
      <c r="FX69" s="32">
        <f t="array" ref="FX69">(CH69/$C69-1)*100</f>
        <v>2.5026880723740375</v>
      </c>
      <c r="FY69" s="32">
        <f t="array" ref="FY69">(CI69/$C69-1)*100</f>
        <v>2.124504096993074</v>
      </c>
      <c r="FZ69" s="32">
        <f t="array" ref="FZ69">(CJ69/$C69-1)*100</f>
        <v>0.51351451559082939</v>
      </c>
      <c r="GA69" s="32">
        <f t="array" ref="GA69">(CK69/$C69-1)*100</f>
        <v>-1.3996514775128865</v>
      </c>
      <c r="GB69" s="32">
        <f t="array" ref="GB69">(CL69/$C69-1)*100</f>
        <v>-0.38930703348040163</v>
      </c>
      <c r="GC69" s="32">
        <f t="array" ref="GC69">(CM69/$C69-1)*100</f>
        <v>-1.2365132920544086</v>
      </c>
      <c r="GD69" s="32">
        <f t="array" ref="GD69">(CN69/$C69-1)*100</f>
        <v>-0.28919951058544724</v>
      </c>
      <c r="GE69" s="32">
        <f t="array" ref="GE69">(CO69/$C69-1)*100</f>
        <v>-0.22616884802194592</v>
      </c>
      <c r="GF69" s="32">
        <f t="array" ref="GF69">(CP69/$C69-1)*100</f>
        <v>-1.3106670127173592</v>
      </c>
      <c r="GG69" s="32">
        <f t="array" ref="GG69">(CQ69/$C69-1)*100</f>
        <v>-0.50795298654108256</v>
      </c>
      <c r="GH69" s="32">
        <f t="array" ref="GH69">(CR69/$C69-1)*100</f>
        <v>0.45233769604391405</v>
      </c>
    </row>
    <row r="70" spans="1:190" x14ac:dyDescent="0.25">
      <c r="A70" s="15" t="s">
        <v>154</v>
      </c>
      <c r="B70" s="16" t="b">
        <v>0</v>
      </c>
      <c r="C70" s="15">
        <v>0.5625</v>
      </c>
      <c r="D70" s="15">
        <v>0.71</v>
      </c>
      <c r="E70" s="15">
        <v>0.57950000000000002</v>
      </c>
      <c r="F70" s="15">
        <v>0.61409999999999998</v>
      </c>
      <c r="G70" s="15">
        <v>0.71</v>
      </c>
      <c r="H70" s="15">
        <v>0.57950000000000002</v>
      </c>
      <c r="I70" s="15">
        <v>0.45479999999999998</v>
      </c>
      <c r="J70" s="15">
        <v>0.51539999999999997</v>
      </c>
      <c r="K70" s="15">
        <v>0.51470000000000005</v>
      </c>
      <c r="L70" s="15">
        <v>0.46560000000000001</v>
      </c>
      <c r="M70" s="15">
        <v>0.49309999999999998</v>
      </c>
      <c r="N70" s="15">
        <v>0.53500000000000003</v>
      </c>
      <c r="O70" s="15">
        <v>0.55459999999999998</v>
      </c>
      <c r="P70" s="15">
        <v>0.46100000000000002</v>
      </c>
      <c r="Q70" s="15">
        <v>0.48980000000000001</v>
      </c>
      <c r="R70" s="15">
        <v>0.48730000000000001</v>
      </c>
      <c r="S70" s="15">
        <v>0.57820000000000005</v>
      </c>
      <c r="T70" s="15">
        <v>0.42320000000000002</v>
      </c>
      <c r="U70" s="15">
        <v>0.61580000000000001</v>
      </c>
      <c r="V70" s="15">
        <v>0.58099999999999996</v>
      </c>
      <c r="W70" s="15">
        <v>0.51990000000000003</v>
      </c>
      <c r="X70" s="15">
        <v>0.55359999999999998</v>
      </c>
      <c r="Y70" s="15">
        <v>0.5756</v>
      </c>
      <c r="Z70" s="15">
        <v>0.45250000000000001</v>
      </c>
      <c r="AA70" s="15">
        <v>0.57599999999999996</v>
      </c>
      <c r="AB70" s="15">
        <v>0.47470000000000001</v>
      </c>
      <c r="AC70" s="15">
        <v>0.3836</v>
      </c>
      <c r="AD70" s="15">
        <v>0.55159999999999998</v>
      </c>
      <c r="AE70" s="15">
        <v>0.5595</v>
      </c>
      <c r="AF70" s="15">
        <v>0.55079999999999996</v>
      </c>
      <c r="AG70" s="15">
        <v>0.51890000000000003</v>
      </c>
      <c r="AH70" s="15">
        <v>0.40760000000000002</v>
      </c>
      <c r="AI70" s="15">
        <v>0.49109999999999998</v>
      </c>
      <c r="AJ70" s="15">
        <v>0.49509999999999998</v>
      </c>
      <c r="AK70" s="15">
        <v>0.48699999999999999</v>
      </c>
      <c r="AL70" s="15">
        <v>0.5181</v>
      </c>
      <c r="AM70" s="15">
        <v>0.53200000000000003</v>
      </c>
      <c r="AN70" s="15">
        <v>0.53269999999999995</v>
      </c>
      <c r="AO70" s="15">
        <v>0.52249999999999996</v>
      </c>
      <c r="AP70" s="15">
        <v>0.60099999999999998</v>
      </c>
      <c r="AQ70" s="15">
        <v>0.54869999999999997</v>
      </c>
      <c r="AR70" s="15">
        <v>0.48170000000000002</v>
      </c>
      <c r="AS70" s="15">
        <v>0.51880000000000004</v>
      </c>
      <c r="AT70" s="15">
        <v>0.77569999999999995</v>
      </c>
      <c r="AU70" s="15">
        <v>0.628</v>
      </c>
      <c r="AV70" s="15">
        <v>0.60370000000000001</v>
      </c>
      <c r="AW70" s="15">
        <v>0.45229999999999998</v>
      </c>
      <c r="AX70" s="15">
        <v>0.48089999999999999</v>
      </c>
      <c r="AY70" s="15">
        <v>0.43609999999999999</v>
      </c>
      <c r="AZ70" s="15">
        <v>0.37509999999999999</v>
      </c>
      <c r="BA70" s="15">
        <v>0.4491</v>
      </c>
      <c r="BB70" s="15">
        <v>0.51500000000000001</v>
      </c>
      <c r="BC70" s="15">
        <v>0.4723</v>
      </c>
      <c r="BD70" s="15">
        <v>0.46779999999999999</v>
      </c>
      <c r="BE70" s="15">
        <v>0.52229999999999999</v>
      </c>
      <c r="BF70" s="15">
        <v>0.51339999999999997</v>
      </c>
      <c r="BG70" s="15">
        <v>0.58109999999999995</v>
      </c>
      <c r="BH70" s="15">
        <v>0.57389999999999997</v>
      </c>
      <c r="BI70" s="15">
        <v>0.56230000000000002</v>
      </c>
      <c r="BJ70" s="15">
        <v>0.57530000000000003</v>
      </c>
      <c r="BK70" s="15">
        <v>0.57569999999999999</v>
      </c>
      <c r="BL70" s="15">
        <v>0.60829999999999995</v>
      </c>
      <c r="BM70" s="15">
        <v>0.53769999999999996</v>
      </c>
      <c r="BN70" s="15">
        <v>0.64219999999999999</v>
      </c>
      <c r="BO70" s="15">
        <v>0.63329999999999997</v>
      </c>
      <c r="BP70" s="15">
        <v>0.59030000000000005</v>
      </c>
      <c r="BQ70" s="15">
        <v>0.58709999999999996</v>
      </c>
      <c r="BR70" s="15">
        <v>0.59260000000000002</v>
      </c>
      <c r="BS70" s="15">
        <v>0.7611</v>
      </c>
      <c r="BT70" s="15">
        <v>0.53339999999999999</v>
      </c>
      <c r="BU70" s="15">
        <v>0.52410000000000001</v>
      </c>
      <c r="BV70" s="15">
        <v>0.52439999999999998</v>
      </c>
      <c r="BW70" s="15">
        <v>0.58309999999999995</v>
      </c>
      <c r="BX70" s="15">
        <v>0.50749999999999995</v>
      </c>
      <c r="BY70" s="15">
        <v>0.56240000000000001</v>
      </c>
      <c r="BZ70" s="15">
        <v>0.60850000000000004</v>
      </c>
      <c r="CA70" s="15">
        <v>0.4425</v>
      </c>
      <c r="CB70" s="15">
        <v>0.4521</v>
      </c>
      <c r="CC70" s="15">
        <v>0.48199999999999998</v>
      </c>
      <c r="CD70" s="15">
        <v>0.46360000000000001</v>
      </c>
      <c r="CE70" s="15">
        <v>0.55249999999999999</v>
      </c>
      <c r="CF70" s="15">
        <v>0.4698</v>
      </c>
      <c r="CG70" s="32">
        <v>0.6643</v>
      </c>
      <c r="CH70" s="32">
        <v>0.67930000000000001</v>
      </c>
      <c r="CI70" s="32">
        <v>0.64690000000000003</v>
      </c>
      <c r="CJ70" s="32">
        <v>0.58020000000000005</v>
      </c>
      <c r="CK70" s="32">
        <v>0.56100000000000005</v>
      </c>
      <c r="CL70" s="32">
        <v>0.57929999999999993</v>
      </c>
      <c r="CM70" s="32">
        <v>0.53579999999999994</v>
      </c>
      <c r="CN70" s="32">
        <v>0.55799999999999994</v>
      </c>
      <c r="CO70" s="32">
        <v>0.55940000000000001</v>
      </c>
      <c r="CP70" s="32">
        <v>0.56199999999999994</v>
      </c>
      <c r="CQ70" s="32">
        <v>0.56930000000000003</v>
      </c>
      <c r="CR70" s="32">
        <v>0.56740000000000002</v>
      </c>
      <c r="CT70">
        <f t="array" ref="CT70">(D70/$C70-1)*100</f>
        <v>26.222222222222214</v>
      </c>
      <c r="CU70">
        <f t="array" ref="CU70">(E70/$C70-1)*100</f>
        <v>3.022222222222215</v>
      </c>
      <c r="CV70">
        <f t="array" ref="CV70">(F70/$C70-1)*100</f>
        <v>9.1733333333333213</v>
      </c>
      <c r="CW70">
        <f t="array" ref="CW70">(G70/$C70-1)*100</f>
        <v>26.222222222222214</v>
      </c>
      <c r="CX70">
        <f t="array" ref="CX70">(H70/$C70-1)*100</f>
        <v>3.022222222222215</v>
      </c>
      <c r="CY70">
        <f t="array" ref="CY70">(I70/$C70-1)*100</f>
        <v>-19.146666666666668</v>
      </c>
      <c r="CZ70">
        <f t="array" ref="CZ70">(J70/$C70-1)*100</f>
        <v>-8.3733333333333437</v>
      </c>
      <c r="DA70">
        <f t="array" ref="DA70">(K70/$C70-1)*100</f>
        <v>-8.4977777777777703</v>
      </c>
      <c r="DB70">
        <f t="array" ref="DB70">(L70/$C70-1)*100</f>
        <v>-17.226666666666667</v>
      </c>
      <c r="DC70">
        <f t="array" ref="DC70">(M70/$C70-1)*100</f>
        <v>-12.337777777777781</v>
      </c>
      <c r="DD70">
        <f t="array" ref="DD70">(N70/$C70-1)*100</f>
        <v>-4.8888888888888875</v>
      </c>
      <c r="DE70">
        <f t="array" ref="DE70">(O70/$C70-1)*100</f>
        <v>-1.4044444444444526</v>
      </c>
      <c r="DF70">
        <f t="array" ref="DF70">(P70/$C70-1)*100</f>
        <v>-18.044444444444441</v>
      </c>
      <c r="DG70">
        <f t="array" ref="DG70">(Q70/$C70-1)*100</f>
        <v>-12.924444444444438</v>
      </c>
      <c r="DH70">
        <f t="array" ref="DH70">(R70/$C70-1)*100</f>
        <v>-13.368888888888886</v>
      </c>
      <c r="DI70">
        <f t="array" ref="DI70">(S70/$C70-1)*100</f>
        <v>2.791111111111122</v>
      </c>
      <c r="DJ70">
        <f t="array" ref="DJ70">(T70/$C70-1)*100</f>
        <v>-24.764444444444443</v>
      </c>
      <c r="DK70">
        <f t="array" ref="DK70">(U70/$C70-1)*100</f>
        <v>9.4755555555555482</v>
      </c>
      <c r="DL70">
        <f t="array" ref="DL70">(V70/$C70-1)*100</f>
        <v>3.2888888888888745</v>
      </c>
      <c r="DM70">
        <f t="array" ref="DM70">(W70/$C70-1)*100</f>
        <v>-7.5733333333333324</v>
      </c>
      <c r="DN70">
        <f t="array" ref="DN70">(X70/$C70-1)*100</f>
        <v>-1.5822222222222293</v>
      </c>
      <c r="DO70">
        <f t="array" ref="DO70">(Y70/$C70-1)*100</f>
        <v>2.3288888888888915</v>
      </c>
      <c r="DP70">
        <f t="array" ref="DP70">(Z70/$C70-1)*100</f>
        <v>-19.55555555555555</v>
      </c>
      <c r="DQ70">
        <f t="array" ref="DQ70">(AA70/$C70-1)*100</f>
        <v>2.4000000000000021</v>
      </c>
      <c r="DR70">
        <f t="array" ref="DR70">(AB70/$C70-1)*100</f>
        <v>-15.608888888888883</v>
      </c>
      <c r="DS70">
        <f t="array" ref="DS70">(AC70/$C70-1)*100</f>
        <v>-31.804444444444446</v>
      </c>
      <c r="DT70">
        <f t="array" ref="DT70">(AD70/$C70-1)*100</f>
        <v>-1.9377777777777827</v>
      </c>
      <c r="DU70">
        <f t="array" ref="DU70">(AE70/$C70-1)*100</f>
        <v>-0.53333333333333011</v>
      </c>
      <c r="DV70">
        <f t="array" ref="DV70">(AF70/$C70-1)*100</f>
        <v>-2.0800000000000041</v>
      </c>
      <c r="DW70">
        <f t="array" ref="DW70">(AG70/$C70-1)*100</f>
        <v>-7.7511111111111086</v>
      </c>
      <c r="DX70">
        <f t="array" ref="DX70">(AH70/$C70-1)*100</f>
        <v>-27.537777777777773</v>
      </c>
      <c r="DY70">
        <f t="array" ref="DY70">(AI70/$C70-1)*100</f>
        <v>-12.693333333333335</v>
      </c>
      <c r="DZ70">
        <f t="array" ref="DZ70">(AJ70/$C70-1)*100</f>
        <v>-11.982222222222227</v>
      </c>
      <c r="EA70">
        <f t="array" ref="EA70">(AK70/$C70-1)*100</f>
        <v>-13.422222222222224</v>
      </c>
      <c r="EB70">
        <f t="array" ref="EB70">(AL70/$C70-1)*100</f>
        <v>-7.89333333333333</v>
      </c>
      <c r="EC70">
        <f t="array" ref="EC70">(AM70/$C70-1)*100</f>
        <v>-5.4222222222222172</v>
      </c>
      <c r="ED70">
        <f t="array" ref="ED70">(AN70/$C70-1)*100</f>
        <v>-5.2977777777777906</v>
      </c>
      <c r="EE70">
        <f t="array" ref="EE70">(AO70/$C70-1)*100</f>
        <v>-7.1111111111111125</v>
      </c>
      <c r="EF70">
        <f t="array" ref="EF70">(AP70/$C70-1)*100</f>
        <v>6.8444444444444308</v>
      </c>
      <c r="EG70">
        <f t="array" ref="EG70">(AQ70/$C70-1)*100</f>
        <v>-2.4533333333333407</v>
      </c>
      <c r="EH70">
        <f t="array" ref="EH70">(AR70/$C70-1)*100</f>
        <v>-14.364444444444446</v>
      </c>
      <c r="EI70">
        <f t="array" ref="EI70">(AS70/$C70-1)*100</f>
        <v>-7.7688888888888812</v>
      </c>
      <c r="EJ70">
        <f t="array" ref="EJ70">(AT70/$C70-1)*100</f>
        <v>37.902222222222214</v>
      </c>
      <c r="EK70">
        <f t="array" ref="EK70">(AU70/$C70-1)*100</f>
        <v>11.644444444444435</v>
      </c>
      <c r="EL70">
        <f t="array" ref="EL70">(AV70/$C70-1)*100</f>
        <v>7.3244444444444445</v>
      </c>
      <c r="EM70">
        <f t="array" ref="EM70">(AW70/$C70-1)*100</f>
        <v>-19.591111111111115</v>
      </c>
      <c r="EN70">
        <f t="array" ref="EN70">(AX70/$C70-1)*100</f>
        <v>-14.506666666666668</v>
      </c>
      <c r="EO70">
        <f t="array" ref="EO70">(AY70/$C70-1)*100</f>
        <v>-22.471111111111107</v>
      </c>
      <c r="EP70">
        <f t="array" ref="EP70">(AZ70/$C70-1)*100</f>
        <v>-33.315555555555555</v>
      </c>
      <c r="EQ70">
        <f t="array" ref="EQ70">(BA70/$C70-1)*100</f>
        <v>-20.16</v>
      </c>
      <c r="ER70">
        <f t="array" ref="ER70">(BB70/$C70-1)*100</f>
        <v>-8.4444444444444429</v>
      </c>
      <c r="ES70">
        <f t="array" ref="ES70">(BC70/$C70-1)*100</f>
        <v>-16.035555555555558</v>
      </c>
      <c r="ET70">
        <f t="array" ref="ET70">(BD70/$C70-1)*100</f>
        <v>-16.835555555555558</v>
      </c>
      <c r="EU70">
        <f t="array" ref="EU70">(BE70/$C70-1)*100</f>
        <v>-7.1466666666666683</v>
      </c>
      <c r="EV70">
        <f t="array" ref="EV70">(BF70/$C70-1)*100</f>
        <v>-8.7288888888888962</v>
      </c>
      <c r="EW70">
        <f t="array" ref="EW70">(BG70/$C70-1)*100</f>
        <v>3.3066666666666578</v>
      </c>
      <c r="EX70">
        <f t="array" ref="EX70">(BH70/$C70-1)*100</f>
        <v>2.0266666666666655</v>
      </c>
      <c r="EY70">
        <f t="array" ref="EY70">(BI70/$C70-1)*100</f>
        <v>-3.555555555555534E-2</v>
      </c>
      <c r="EZ70">
        <f t="array" ref="EZ70">(BJ70/$C70-1)*100</f>
        <v>2.275555555555564</v>
      </c>
      <c r="FA70">
        <f t="array" ref="FA70">(BK70/$C70-1)*100</f>
        <v>2.3466666666666747</v>
      </c>
      <c r="FB70">
        <f t="array" ref="FB70">(BL70/$C70-1)*100</f>
        <v>8.1422222222222054</v>
      </c>
      <c r="FC70">
        <f t="array" ref="FC70">(BM70/$C70-1)*100</f>
        <v>-4.408888888888896</v>
      </c>
      <c r="FD70">
        <f t="array" ref="FD70">(BN70/$C70-1)*100</f>
        <v>14.168888888888898</v>
      </c>
      <c r="FE70">
        <f t="array" ref="FE70">(BO70/$C70-1)*100</f>
        <v>12.586666666666657</v>
      </c>
      <c r="FF70">
        <f t="array" ref="FF70">(BP70/$C70-1)*100</f>
        <v>4.9422222222222256</v>
      </c>
      <c r="FG70">
        <f t="array" ref="FG70">(BQ70/$C70-1)*100</f>
        <v>4.373333333333318</v>
      </c>
      <c r="FH70">
        <f t="array" ref="FH70">(BR70/$C70-1)*100</f>
        <v>5.3511111111111065</v>
      </c>
      <c r="FI70">
        <f t="array" ref="FI70">(BS70/$C70-1)*100</f>
        <v>35.306666666666665</v>
      </c>
      <c r="FJ70">
        <f t="array" ref="FJ70">(BT70/$C70-1)*100</f>
        <v>-5.1733333333333409</v>
      </c>
      <c r="FK70">
        <f t="array" ref="FK70">(BU70/$C70-1)*100</f>
        <v>-6.8266666666666698</v>
      </c>
      <c r="FL70">
        <f t="array" ref="FL70">(BV70/$C70-1)*100</f>
        <v>-6.7733333333333423</v>
      </c>
      <c r="FM70">
        <f t="array" ref="FM70">(BW70/$C70-1)*100</f>
        <v>3.6622222222222112</v>
      </c>
      <c r="FN70">
        <f t="array" ref="FN70">(BX70/$C70-1)*100</f>
        <v>-9.7777777777777857</v>
      </c>
      <c r="FO70">
        <f t="array" ref="FO70">(BY70/$C70-1)*100</f>
        <v>-1.7777777777772119E-2</v>
      </c>
      <c r="FP70">
        <f t="array" ref="FP70">(BZ70/$C70-1)*100</f>
        <v>8.1777777777777949</v>
      </c>
      <c r="FQ70">
        <f t="array" ref="FQ70">(CA70/$C70-1)*100</f>
        <v>-21.333333333333336</v>
      </c>
      <c r="FR70">
        <f t="array" ref="FR70">(CB70/$C70-1)*100</f>
        <v>-19.626666666666669</v>
      </c>
      <c r="FS70">
        <f t="array" ref="FS70">(CC70/$C70-1)*100</f>
        <v>-14.311111111111119</v>
      </c>
      <c r="FT70">
        <f t="array" ref="FT70">(CD70/$C70-1)*100</f>
        <v>-17.582222222222221</v>
      </c>
      <c r="FU70">
        <f t="array" ref="FU70">(CE70/$C70-1)*100</f>
        <v>-1.7777777777777781</v>
      </c>
      <c r="FV70">
        <f t="array" ref="FV70">(CF70/$C70-1)*100</f>
        <v>-16.480000000000004</v>
      </c>
      <c r="FW70" s="32">
        <f t="array" ref="FW70">(CG70/$C70-1)*100</f>
        <v>18.097777777777768</v>
      </c>
      <c r="FX70" s="32">
        <f t="array" ref="FX70">(CH70/$C70-1)*100</f>
        <v>20.76444444444445</v>
      </c>
      <c r="FY70" s="32">
        <f t="array" ref="FY70">(CI70/$C70-1)*100</f>
        <v>15.004444444444442</v>
      </c>
      <c r="FZ70" s="32">
        <f t="array" ref="FZ70">(CJ70/$C70-1)*100</f>
        <v>3.1466666666666754</v>
      </c>
      <c r="GA70" s="32">
        <f t="array" ref="GA70">(CK70/$C70-1)*100</f>
        <v>-0.2666666666666595</v>
      </c>
      <c r="GB70" s="32">
        <f t="array" ref="GB70">(CL70/$C70-1)*100</f>
        <v>2.9866666666666486</v>
      </c>
      <c r="GC70" s="32">
        <f t="array" ref="GC70">(CM70/$C70-1)*100</f>
        <v>-4.7466666666666768</v>
      </c>
      <c r="GD70" s="32">
        <f t="array" ref="GD70">(CN70/$C70-1)*100</f>
        <v>-0.80000000000001181</v>
      </c>
      <c r="GE70" s="32">
        <f t="array" ref="GE70">(CO70/$C70-1)*100</f>
        <v>-0.55111111111111333</v>
      </c>
      <c r="GF70" s="32">
        <f t="array" ref="GF70">(CP70/$C70-1)*100</f>
        <v>-8.8888888888893902E-2</v>
      </c>
      <c r="GG70" s="32">
        <f t="array" ref="GG70">(CQ70/$C70-1)*100</f>
        <v>1.2088888888889038</v>
      </c>
      <c r="GH70" s="32">
        <f t="array" ref="GH70">(CR70/$C70-1)*100</f>
        <v>0.87111111111111139</v>
      </c>
    </row>
    <row r="71" spans="1:190" x14ac:dyDescent="0.25">
      <c r="A71" s="15" t="s">
        <v>156</v>
      </c>
      <c r="B71" s="16" t="b">
        <v>0</v>
      </c>
      <c r="C71" s="15">
        <v>0.99790000000000001</v>
      </c>
      <c r="D71" s="15">
        <v>1.1137999999999999</v>
      </c>
      <c r="E71" s="15">
        <v>0.99960000000000004</v>
      </c>
      <c r="F71" s="15">
        <v>1.0145</v>
      </c>
      <c r="G71" s="15">
        <v>1.1137999999999999</v>
      </c>
      <c r="H71" s="15">
        <v>0.99960000000000004</v>
      </c>
      <c r="I71" s="15">
        <v>1.0536000000000001</v>
      </c>
      <c r="J71" s="15">
        <v>1.0189999999999999</v>
      </c>
      <c r="K71" s="15">
        <v>1.0192000000000001</v>
      </c>
      <c r="L71" s="15">
        <v>0.9677</v>
      </c>
      <c r="M71" s="15">
        <v>0.88109999999999999</v>
      </c>
      <c r="N71" s="15">
        <v>1.0244</v>
      </c>
      <c r="O71" s="15">
        <v>0.93479999999999996</v>
      </c>
      <c r="P71" s="15">
        <v>0.98209999999999997</v>
      </c>
      <c r="Q71" s="15">
        <v>1.0014000000000001</v>
      </c>
      <c r="R71" s="15">
        <v>1.0269999999999999</v>
      </c>
      <c r="S71" s="15">
        <v>0.87680000000000002</v>
      </c>
      <c r="T71" s="15">
        <v>1.0152000000000001</v>
      </c>
      <c r="U71" s="15">
        <v>0.95330000000000004</v>
      </c>
      <c r="V71" s="15">
        <v>0.97060000000000002</v>
      </c>
      <c r="W71" s="15">
        <v>0.97140000000000004</v>
      </c>
      <c r="X71" s="15">
        <v>1.0570999999999999</v>
      </c>
      <c r="Y71" s="15">
        <v>1.08</v>
      </c>
      <c r="Z71" s="15">
        <v>0.88570000000000004</v>
      </c>
      <c r="AA71" s="15">
        <v>0.92869999999999997</v>
      </c>
      <c r="AB71" s="15">
        <v>0.94479999999999997</v>
      </c>
      <c r="AC71" s="15">
        <v>1.0371999999999999</v>
      </c>
      <c r="AD71" s="15">
        <v>1.0443</v>
      </c>
      <c r="AE71" s="15">
        <v>1.1052</v>
      </c>
      <c r="AF71" s="15">
        <v>1.075</v>
      </c>
      <c r="AG71" s="15">
        <v>0.88759999999999994</v>
      </c>
      <c r="AH71" s="15">
        <v>1.1910000000000001</v>
      </c>
      <c r="AI71" s="15">
        <v>1.0313000000000001</v>
      </c>
      <c r="AJ71" s="15">
        <v>1.0137</v>
      </c>
      <c r="AK71" s="15">
        <v>1.1855</v>
      </c>
      <c r="AL71" s="15">
        <v>1.03</v>
      </c>
      <c r="AM71" s="15">
        <v>0.99180000000000001</v>
      </c>
      <c r="AN71" s="15">
        <v>0.99880000000000002</v>
      </c>
      <c r="AO71" s="15">
        <v>1.0221</v>
      </c>
      <c r="AP71" s="15">
        <v>1.0774999999999999</v>
      </c>
      <c r="AQ71" s="15">
        <v>1.0353000000000001</v>
      </c>
      <c r="AR71" s="15">
        <v>0.99109999999999998</v>
      </c>
      <c r="AS71" s="15">
        <v>0.96340000000000003</v>
      </c>
      <c r="AT71" s="15">
        <v>1.0984</v>
      </c>
      <c r="AU71" s="15">
        <v>1.0282</v>
      </c>
      <c r="AV71" s="15">
        <v>0.99539999999999995</v>
      </c>
      <c r="AW71" s="15">
        <v>0.97130000000000005</v>
      </c>
      <c r="AX71" s="15">
        <v>0.96340000000000003</v>
      </c>
      <c r="AY71" s="15">
        <v>1.0043</v>
      </c>
      <c r="AZ71" s="15">
        <v>0.85470000000000002</v>
      </c>
      <c r="BA71" s="15">
        <v>0.96540000000000004</v>
      </c>
      <c r="BB71" s="15">
        <v>1.0208999999999999</v>
      </c>
      <c r="BC71" s="15">
        <v>0.96109999999999995</v>
      </c>
      <c r="BD71" s="15">
        <v>0.95179999999999998</v>
      </c>
      <c r="BE71" s="15">
        <v>1.0139</v>
      </c>
      <c r="BF71" s="15">
        <v>1.0195000000000001</v>
      </c>
      <c r="BG71" s="15">
        <v>1.1314</v>
      </c>
      <c r="BH71" s="15">
        <v>1.0931</v>
      </c>
      <c r="BI71" s="15">
        <v>1.0792999999999999</v>
      </c>
      <c r="BJ71" s="15">
        <v>1.0804</v>
      </c>
      <c r="BK71" s="15">
        <v>0.92910000000000004</v>
      </c>
      <c r="BL71" s="15">
        <v>1.0041</v>
      </c>
      <c r="BM71" s="15">
        <v>1.0082</v>
      </c>
      <c r="BN71" s="15">
        <v>1.0079</v>
      </c>
      <c r="BO71" s="15">
        <v>0.98129999999999995</v>
      </c>
      <c r="BP71" s="15">
        <v>0.98060000000000003</v>
      </c>
      <c r="BQ71" s="15">
        <v>1.0569</v>
      </c>
      <c r="BR71" s="15">
        <v>1.0728</v>
      </c>
      <c r="BS71" s="15">
        <v>1.095</v>
      </c>
      <c r="BT71" s="15">
        <v>1.0182</v>
      </c>
      <c r="BU71" s="15">
        <v>0.96879999999999999</v>
      </c>
      <c r="BV71" s="15">
        <v>1.0091000000000001</v>
      </c>
      <c r="BW71" s="15">
        <v>0.9778</v>
      </c>
      <c r="BX71" s="15">
        <v>0.95760000000000001</v>
      </c>
      <c r="BY71" s="15">
        <v>0.93069999999999997</v>
      </c>
      <c r="BZ71" s="15">
        <v>0.98029999999999995</v>
      </c>
      <c r="CA71" s="15">
        <v>1.0454000000000001</v>
      </c>
      <c r="CB71" s="15">
        <v>0.88639999999999997</v>
      </c>
      <c r="CC71" s="15">
        <v>0.90390000000000004</v>
      </c>
      <c r="CD71" s="15">
        <v>1.0328999999999999</v>
      </c>
      <c r="CE71" s="15">
        <v>1.145</v>
      </c>
      <c r="CF71" s="15">
        <v>0.95220000000000005</v>
      </c>
      <c r="CG71" s="32">
        <v>1.0684</v>
      </c>
      <c r="CH71" s="32">
        <v>1.0533999999999999</v>
      </c>
      <c r="CI71" s="32">
        <v>1.06</v>
      </c>
      <c r="CJ71" s="32">
        <v>1.0213999999999999</v>
      </c>
      <c r="CK71" s="32">
        <v>0.96149999999999991</v>
      </c>
      <c r="CL71" s="32">
        <v>0.97940000000000005</v>
      </c>
      <c r="CM71" s="32">
        <v>0.99230000000000007</v>
      </c>
      <c r="CN71" s="32">
        <v>1.02</v>
      </c>
      <c r="CO71" s="32">
        <v>1.0125</v>
      </c>
      <c r="CP71" s="32">
        <v>0.96509999999999996</v>
      </c>
      <c r="CQ71" s="32">
        <v>0.99410000000000009</v>
      </c>
      <c r="CR71" s="32">
        <v>1.0230000000000001</v>
      </c>
      <c r="CT71">
        <f t="array" ref="CT71">(D71/$C71-1)*100</f>
        <v>11.614390219460846</v>
      </c>
      <c r="CU71">
        <f t="array" ref="CU71">(E71/$C71-1)*100</f>
        <v>0.17035775127769437</v>
      </c>
      <c r="CV71">
        <f t="array" ref="CV71">(F71/$C71-1)*100</f>
        <v>1.663493336005617</v>
      </c>
      <c r="CW71">
        <f t="array" ref="CW71">(G71/$C71-1)*100</f>
        <v>11.614390219460846</v>
      </c>
      <c r="CX71">
        <f t="array" ref="CX71">(H71/$C71-1)*100</f>
        <v>0.17035775127769437</v>
      </c>
      <c r="CY71">
        <f t="array" ref="CY71">(I71/$C71-1)*100</f>
        <v>5.581721615392321</v>
      </c>
      <c r="CZ71">
        <f t="array" ref="CZ71">(J71/$C71-1)*100</f>
        <v>2.1144403246818211</v>
      </c>
      <c r="DA71">
        <f t="array" ref="DA71">(K71/$C71-1)*100</f>
        <v>2.1344824130674622</v>
      </c>
      <c r="DB71">
        <f t="array" ref="DB71">(L71/$C71-1)*100</f>
        <v>-3.026355346227072</v>
      </c>
      <c r="DC71">
        <f t="array" ref="DC71">(M71/$C71-1)*100</f>
        <v>-11.70457961719611</v>
      </c>
      <c r="DD71">
        <f t="array" ref="DD71">(N71/$C71-1)*100</f>
        <v>2.6555767110932882</v>
      </c>
      <c r="DE71">
        <f t="array" ref="DE71">(O71/$C71-1)*100</f>
        <v>-6.3232788856598887</v>
      </c>
      <c r="DF71">
        <f t="array" ref="DF71">(P71/$C71-1)*100</f>
        <v>-1.5833249824631745</v>
      </c>
      <c r="DG71">
        <f t="array" ref="DG71">(Q71/$C71-1)*100</f>
        <v>0.350736546748176</v>
      </c>
      <c r="DH71">
        <f t="array" ref="DH71">(R71/$C71-1)*100</f>
        <v>2.9161238601062234</v>
      </c>
      <c r="DI71">
        <f t="array" ref="DI71">(S71/$C71-1)*100</f>
        <v>-12.135484517486717</v>
      </c>
      <c r="DJ71">
        <f t="array" ref="DJ71">(T71/$C71-1)*100</f>
        <v>1.7336406453552611</v>
      </c>
      <c r="DK71">
        <f t="array" ref="DK71">(U71/$C71-1)*100</f>
        <v>-4.4693857099909806</v>
      </c>
      <c r="DL71">
        <f t="array" ref="DL71">(V71/$C71-1)*100</f>
        <v>-2.7357450646357306</v>
      </c>
      <c r="DM71">
        <f t="array" ref="DM71">(W71/$C71-1)*100</f>
        <v>-2.6555767110932882</v>
      </c>
      <c r="DN71">
        <f t="array" ref="DN71">(X71/$C71-1)*100</f>
        <v>5.932458162140497</v>
      </c>
      <c r="DO71">
        <f t="array" ref="DO71">(Y71/$C71-1)*100</f>
        <v>8.2272772822928211</v>
      </c>
      <c r="DP71">
        <f t="array" ref="DP71">(Z71/$C71-1)*100</f>
        <v>-11.243611584327084</v>
      </c>
      <c r="DQ71">
        <f t="array" ref="DQ71">(AA71/$C71-1)*100</f>
        <v>-6.9345625814209892</v>
      </c>
      <c r="DR71">
        <f t="array" ref="DR71">(AB71/$C71-1)*100</f>
        <v>-5.3211744663793965</v>
      </c>
      <c r="DS71">
        <f t="array" ref="DS71">(AC71/$C71-1)*100</f>
        <v>3.9382703677723008</v>
      </c>
      <c r="DT71">
        <f t="array" ref="DT71">(AD71/$C71-1)*100</f>
        <v>4.6497645054614622</v>
      </c>
      <c r="DU71">
        <f t="array" ref="DU71">(AE71/$C71-1)*100</f>
        <v>10.752580418879631</v>
      </c>
      <c r="DV71">
        <f t="array" ref="DV71">(AF71/$C71-1)*100</f>
        <v>7.7262250726525705</v>
      </c>
      <c r="DW71">
        <f t="array" ref="DW71">(AG71/$C71-1)*100</f>
        <v>-11.053211744663805</v>
      </c>
      <c r="DX71">
        <f t="array" ref="DX71">(AH71/$C71-1)*100</f>
        <v>19.350636336306248</v>
      </c>
      <c r="DY71">
        <f t="array" ref="DY71">(AI71/$C71-1)*100</f>
        <v>3.3470287603968529</v>
      </c>
      <c r="DZ71">
        <f t="array" ref="DZ71">(AJ71/$C71-1)*100</f>
        <v>1.5833249824631856</v>
      </c>
      <c r="EA71">
        <f t="array" ref="EA71">(AK71/$C71-1)*100</f>
        <v>18.799478905701971</v>
      </c>
      <c r="EB71">
        <f t="array" ref="EB71">(AL71/$C71-1)*100</f>
        <v>3.2167551858903742</v>
      </c>
      <c r="EC71">
        <f t="array" ref="EC71">(AM71/$C71-1)*100</f>
        <v>-0.61128369576110009</v>
      </c>
      <c r="ED71">
        <f t="array" ref="ED71">(AN71/$C71-1)*100</f>
        <v>9.0189397735240817E-2</v>
      </c>
      <c r="EE71">
        <f t="array" ref="EE71">(AO71/$C71-1)*100</f>
        <v>2.4250926946587814</v>
      </c>
      <c r="EF71">
        <f t="array" ref="EF71">(AP71/$C71-1)*100</f>
        <v>7.976751177472674</v>
      </c>
      <c r="EG71">
        <f t="array" ref="EG71">(AQ71/$C71-1)*100</f>
        <v>3.7478705281090319</v>
      </c>
      <c r="EH71">
        <f t="array" ref="EH71">(AR71/$C71-1)*100</f>
        <v>-0.68143100511073307</v>
      </c>
      <c r="EI71">
        <f t="array" ref="EI71">(AS71/$C71-1)*100</f>
        <v>-3.4572602465176794</v>
      </c>
      <c r="EJ71">
        <f t="array" ref="EJ71">(AT71/$C71-1)*100</f>
        <v>10.071149413768921</v>
      </c>
      <c r="EK71">
        <f t="array" ref="EK71">(AU71/$C71-1)*100</f>
        <v>3.0363763904198704</v>
      </c>
      <c r="EL71">
        <f t="array" ref="EL71">(AV71/$C71-1)*100</f>
        <v>-0.25052610482012572</v>
      </c>
      <c r="EM71">
        <f t="array" ref="EM71">(AW71/$C71-1)*100</f>
        <v>-2.6655977552860977</v>
      </c>
      <c r="EN71">
        <f t="array" ref="EN71">(AX71/$C71-1)*100</f>
        <v>-3.4572602465176794</v>
      </c>
      <c r="EO71">
        <f t="array" ref="EO71">(AY71/$C71-1)*100</f>
        <v>0.64134682833951739</v>
      </c>
      <c r="EP71">
        <f t="array" ref="EP71">(AZ71/$C71-1)*100</f>
        <v>-14.350135284096599</v>
      </c>
      <c r="EQ71">
        <f t="array" ref="EQ71">(BA71/$C71-1)*100</f>
        <v>-3.2568393626615899</v>
      </c>
      <c r="ER71">
        <f t="array" ref="ER71">(BB71/$C71-1)*100</f>
        <v>2.3048401643451122</v>
      </c>
      <c r="ES71">
        <f t="array" ref="ES71">(BC71/$C71-1)*100</f>
        <v>-3.6877442629522084</v>
      </c>
      <c r="ET71">
        <f t="array" ref="ET71">(BD71/$C71-1)*100</f>
        <v>-4.619701372883056</v>
      </c>
      <c r="EU71">
        <f t="array" ref="EU71">(BE71/$C71-1)*100</f>
        <v>1.6033670708487824</v>
      </c>
      <c r="EV71">
        <f t="array" ref="EV71">(BF71/$C71-1)*100</f>
        <v>2.1645455456458684</v>
      </c>
      <c r="EW71">
        <f t="array" ref="EW71">(BG71/$C71-1)*100</f>
        <v>13.378093997394513</v>
      </c>
      <c r="EX71">
        <f t="array" ref="EX71">(BH71/$C71-1)*100</f>
        <v>9.5400340715502416</v>
      </c>
      <c r="EY71">
        <f t="array" ref="EY71">(BI71/$C71-1)*100</f>
        <v>8.1571299729431779</v>
      </c>
      <c r="EZ71">
        <f t="array" ref="EZ71">(BJ71/$C71-1)*100</f>
        <v>8.2673614590640376</v>
      </c>
      <c r="FA71">
        <f t="array" ref="FA71">(BK71/$C71-1)*100</f>
        <v>-6.894478404649762</v>
      </c>
      <c r="FB71">
        <f t="array" ref="FB71">(BL71/$C71-1)*100</f>
        <v>0.62130473995389845</v>
      </c>
      <c r="FC71">
        <f t="array" ref="FC71">(BM71/$C71-1)*100</f>
        <v>1.0321675518589091</v>
      </c>
      <c r="FD71">
        <f t="array" ref="FD71">(BN71/$C71-1)*100</f>
        <v>1.0021044192804807</v>
      </c>
      <c r="FE71">
        <f t="array" ref="FE71">(BO71/$C71-1)*100</f>
        <v>-1.663493336005617</v>
      </c>
      <c r="FF71">
        <f t="array" ref="FF71">(BP71/$C71-1)*100</f>
        <v>-1.7336406453552389</v>
      </c>
      <c r="FG71">
        <f t="array" ref="FG71">(BQ71/$C71-1)*100</f>
        <v>5.9124160737548781</v>
      </c>
      <c r="FH71">
        <f t="array" ref="FH71">(BR71/$C71-1)*100</f>
        <v>7.505762100410851</v>
      </c>
      <c r="FI71">
        <f t="array" ref="FI71">(BS71/$C71-1)*100</f>
        <v>9.7304339112135541</v>
      </c>
      <c r="FJ71">
        <f t="array" ref="FJ71">(BT71/$C71-1)*100</f>
        <v>2.0342719711393897</v>
      </c>
      <c r="FK71">
        <f t="array" ref="FK71">(BU71/$C71-1)*100</f>
        <v>-2.9161238601062234</v>
      </c>
      <c r="FL71">
        <f t="array" ref="FL71">(BV71/$C71-1)*100</f>
        <v>1.1223569495941499</v>
      </c>
      <c r="FM71">
        <f t="array" ref="FM71">(BW71/$C71-1)*100</f>
        <v>-2.0142298827537819</v>
      </c>
      <c r="FN71">
        <f t="array" ref="FN71">(BX71/$C71-1)*100</f>
        <v>-4.0384808097003733</v>
      </c>
      <c r="FO71">
        <f t="array" ref="FO71">(BY71/$C71-1)*100</f>
        <v>-6.7341416975648887</v>
      </c>
      <c r="FP71">
        <f t="array" ref="FP71">(BZ71/$C71-1)*100</f>
        <v>-1.7637037779336673</v>
      </c>
      <c r="FQ71">
        <f t="array" ref="FQ71">(CA71/$C71-1)*100</f>
        <v>4.759995991582322</v>
      </c>
      <c r="FR71">
        <f t="array" ref="FR71">(CB71/$C71-1)*100</f>
        <v>-11.173464274977452</v>
      </c>
      <c r="FS71">
        <f t="array" ref="FS71">(CC71/$C71-1)*100</f>
        <v>-9.4197815412365937</v>
      </c>
      <c r="FT71">
        <f t="array" ref="FT71">(CD71/$C71-1)*100</f>
        <v>3.5073654674816934</v>
      </c>
      <c r="FU71">
        <f t="array" ref="FU71">(CE71/$C71-1)*100</f>
        <v>14.740956007616003</v>
      </c>
      <c r="FV71">
        <f t="array" ref="FV71">(CF71/$C71-1)*100</f>
        <v>-4.5796171961118297</v>
      </c>
      <c r="FW71" s="32">
        <f t="array" ref="FW71">(CG71/$C71-1)*100</f>
        <v>7.0648361559274564</v>
      </c>
      <c r="FX71" s="32">
        <f t="array" ref="FX71">(CH71/$C71-1)*100</f>
        <v>5.5616795270067021</v>
      </c>
      <c r="FY71" s="32">
        <f t="array" ref="FY71">(CI71/$C71-1)*100</f>
        <v>6.2230684437318384</v>
      </c>
      <c r="FZ71" s="32">
        <f t="array" ref="FZ71">(CJ71/$C71-1)*100</f>
        <v>2.3549453853091373</v>
      </c>
      <c r="GA71" s="32">
        <f t="array" ref="GA71">(CK71/$C71-1)*100</f>
        <v>-3.6476600861809927</v>
      </c>
      <c r="GB71" s="32">
        <f t="array" ref="GB71">(CL71/$C71-1)*100</f>
        <v>-1.853893175668897</v>
      </c>
      <c r="GC71" s="32">
        <f t="array" ref="GC71">(CM71/$C71-1)*100</f>
        <v>-0.56117847479706384</v>
      </c>
      <c r="GD71" s="32">
        <f t="array" ref="GD71">(CN71/$C71-1)*100</f>
        <v>2.2146507666098714</v>
      </c>
      <c r="GE71" s="32">
        <f t="array" ref="GE71">(CO71/$C71-1)*100</f>
        <v>1.4630724521495164</v>
      </c>
      <c r="GF71" s="32">
        <f t="array" ref="GF71">(CP71/$C71-1)*100</f>
        <v>-3.2869024952400072</v>
      </c>
      <c r="GG71" s="32">
        <f t="array" ref="GG71">(CQ71/$C71-1)*100</f>
        <v>-0.38079967932658221</v>
      </c>
      <c r="GH71" s="32">
        <f t="array" ref="GH71">(CR71/$C71-1)*100</f>
        <v>2.5152820923940444</v>
      </c>
    </row>
    <row r="72" spans="1:190" x14ac:dyDescent="0.25">
      <c r="A72" s="15" t="s">
        <v>157</v>
      </c>
      <c r="B72" s="16" t="b">
        <v>0</v>
      </c>
      <c r="C72" s="15">
        <v>0.68359999999999999</v>
      </c>
      <c r="D72" s="15">
        <v>0.70840000000000003</v>
      </c>
      <c r="E72" s="15">
        <v>0.67879999999999996</v>
      </c>
      <c r="F72" s="15">
        <v>0.6966</v>
      </c>
      <c r="G72" s="15">
        <v>0.70840000000000003</v>
      </c>
      <c r="H72" s="15">
        <v>0.67879999999999996</v>
      </c>
      <c r="I72" s="15">
        <v>0.62860000000000005</v>
      </c>
      <c r="J72" s="15">
        <v>0.65159999999999996</v>
      </c>
      <c r="K72" s="15">
        <v>0.65129999999999999</v>
      </c>
      <c r="L72" s="15">
        <v>0.66100000000000003</v>
      </c>
      <c r="M72" s="15">
        <v>0.71940000000000004</v>
      </c>
      <c r="N72" s="15">
        <v>0.65659999999999996</v>
      </c>
      <c r="O72" s="15">
        <v>0.71830000000000005</v>
      </c>
      <c r="P72" s="15">
        <v>0.65290000000000004</v>
      </c>
      <c r="Q72" s="15">
        <v>0.65239999999999998</v>
      </c>
      <c r="R72" s="15">
        <v>0.64270000000000005</v>
      </c>
      <c r="S72" s="15">
        <v>0.76910000000000001</v>
      </c>
      <c r="T72" s="15">
        <v>0.66220000000000001</v>
      </c>
      <c r="U72" s="15">
        <v>0.73240000000000005</v>
      </c>
      <c r="V72" s="15">
        <v>0.72470000000000001</v>
      </c>
      <c r="W72" s="15">
        <v>0.6835</v>
      </c>
      <c r="X72" s="15">
        <v>0.6492</v>
      </c>
      <c r="Y72" s="15">
        <v>0.63719999999999999</v>
      </c>
      <c r="Z72" s="15">
        <v>0.75209999999999999</v>
      </c>
      <c r="AA72" s="15">
        <v>0.7329</v>
      </c>
      <c r="AB72" s="15">
        <v>0.67679999999999996</v>
      </c>
      <c r="AC72" s="15">
        <v>0.69420000000000004</v>
      </c>
      <c r="AD72" s="15">
        <v>0.65790000000000004</v>
      </c>
      <c r="AE72" s="15">
        <v>0.61050000000000004</v>
      </c>
      <c r="AF72" s="15">
        <v>0.63</v>
      </c>
      <c r="AG72" s="15">
        <v>0.78369999999999995</v>
      </c>
      <c r="AH72" s="15">
        <v>0.58079999999999998</v>
      </c>
      <c r="AI72" s="15">
        <v>0.60589999999999999</v>
      </c>
      <c r="AJ72" s="15">
        <v>0.60850000000000004</v>
      </c>
      <c r="AK72" s="15">
        <v>0.59509999999999996</v>
      </c>
      <c r="AL72" s="15">
        <v>0.61050000000000004</v>
      </c>
      <c r="AM72" s="15">
        <v>0.67410000000000003</v>
      </c>
      <c r="AN72" s="15">
        <v>0.67</v>
      </c>
      <c r="AO72" s="15">
        <v>0.65410000000000001</v>
      </c>
      <c r="AP72" s="15">
        <v>0.66</v>
      </c>
      <c r="AQ72" s="15">
        <v>0.65510000000000002</v>
      </c>
      <c r="AR72" s="15">
        <v>0.65310000000000001</v>
      </c>
      <c r="AS72" s="15">
        <v>0.68479999999999996</v>
      </c>
      <c r="AT72" s="15">
        <v>0.71450000000000002</v>
      </c>
      <c r="AU72" s="15">
        <v>0.69920000000000004</v>
      </c>
      <c r="AV72" s="15">
        <v>0.7288</v>
      </c>
      <c r="AW72" s="15">
        <v>0.65459999999999996</v>
      </c>
      <c r="AX72" s="15">
        <v>0.66859999999999997</v>
      </c>
      <c r="AY72" s="15">
        <v>0.73440000000000005</v>
      </c>
      <c r="AZ72" s="15">
        <v>0.77280000000000004</v>
      </c>
      <c r="BA72" s="15">
        <v>0.66039999999999999</v>
      </c>
      <c r="BB72" s="15">
        <v>0.66100000000000003</v>
      </c>
      <c r="BC72" s="15">
        <v>0.66669999999999996</v>
      </c>
      <c r="BD72" s="15">
        <v>0.67120000000000002</v>
      </c>
      <c r="BE72" s="15">
        <v>0.65559999999999996</v>
      </c>
      <c r="BF72" s="15">
        <v>0.65100000000000002</v>
      </c>
      <c r="BG72" s="15">
        <v>0.61229999999999996</v>
      </c>
      <c r="BH72" s="15">
        <v>0.63370000000000004</v>
      </c>
      <c r="BI72" s="15">
        <v>0.6371</v>
      </c>
      <c r="BJ72" s="15">
        <v>0.63700000000000001</v>
      </c>
      <c r="BK72" s="15">
        <v>0.73270000000000002</v>
      </c>
      <c r="BL72" s="15">
        <v>0.70430000000000004</v>
      </c>
      <c r="BM72" s="15">
        <v>0.68289999999999995</v>
      </c>
      <c r="BN72" s="15">
        <v>0.69589999999999996</v>
      </c>
      <c r="BO72" s="15">
        <v>0.72560000000000002</v>
      </c>
      <c r="BP72" s="15">
        <v>0.71140000000000003</v>
      </c>
      <c r="BQ72" s="15">
        <v>0.66759999999999997</v>
      </c>
      <c r="BR72" s="15">
        <v>0.66590000000000005</v>
      </c>
      <c r="BS72" s="15">
        <v>0.75139999999999996</v>
      </c>
      <c r="BT72" s="15">
        <v>0.65969999999999995</v>
      </c>
      <c r="BU72" s="15">
        <v>0.68600000000000005</v>
      </c>
      <c r="BV72" s="15">
        <v>0.66080000000000005</v>
      </c>
      <c r="BW72" s="15">
        <v>0.72419999999999995</v>
      </c>
      <c r="BX72" s="15">
        <v>0.67190000000000005</v>
      </c>
      <c r="BY72" s="15">
        <v>0.7238</v>
      </c>
      <c r="BZ72" s="15">
        <v>0.72270000000000001</v>
      </c>
      <c r="CA72" s="15">
        <v>0.60240000000000005</v>
      </c>
      <c r="CB72" s="15">
        <v>0.75149999999999995</v>
      </c>
      <c r="CC72" s="15">
        <v>0.69430000000000003</v>
      </c>
      <c r="CD72" s="15">
        <v>0.629</v>
      </c>
      <c r="CE72" s="15">
        <v>0.55769999999999997</v>
      </c>
      <c r="CF72" s="15">
        <v>0.77459999999999996</v>
      </c>
      <c r="CG72" s="32">
        <v>0.69789999999999996</v>
      </c>
      <c r="CH72" s="32">
        <v>0.72109999999999996</v>
      </c>
      <c r="CI72" s="32">
        <v>0.69320000000000004</v>
      </c>
      <c r="CJ72" s="32">
        <v>0.66859999999999997</v>
      </c>
      <c r="CK72" s="32">
        <v>0.70169999999999999</v>
      </c>
      <c r="CL72" s="32">
        <v>0.70020000000000004</v>
      </c>
      <c r="CM72" s="32">
        <v>0.6734</v>
      </c>
      <c r="CN72" s="32">
        <v>0.6613</v>
      </c>
      <c r="CO72" s="32">
        <v>0.66790000000000005</v>
      </c>
      <c r="CP72" s="32">
        <v>0.69930000000000003</v>
      </c>
      <c r="CQ72" s="32">
        <v>0.68879999999999997</v>
      </c>
      <c r="CR72" s="32">
        <v>0.6714</v>
      </c>
      <c r="CT72">
        <f t="array" ref="CT72">(D72/$C72-1)*100</f>
        <v>3.6278525453481647</v>
      </c>
      <c r="CU72">
        <f t="array" ref="CU72">(E72/$C72-1)*100</f>
        <v>-0.702165008777067</v>
      </c>
      <c r="CV72">
        <f t="array" ref="CV72">(F72/$C72-1)*100</f>
        <v>1.9016968987712213</v>
      </c>
      <c r="CW72">
        <f t="array" ref="CW72">(G72/$C72-1)*100</f>
        <v>3.6278525453481647</v>
      </c>
      <c r="CX72">
        <f t="array" ref="CX72">(H72/$C72-1)*100</f>
        <v>-0.702165008777067</v>
      </c>
      <c r="CY72">
        <f t="array" ref="CY72">(I72/$C72-1)*100</f>
        <v>-8.045640725570502</v>
      </c>
      <c r="CZ72">
        <f t="array" ref="CZ72">(J72/$C72-1)*100</f>
        <v>-4.6811000585137545</v>
      </c>
      <c r="DA72">
        <f t="array" ref="DA72">(K72/$C72-1)*100</f>
        <v>-4.724985371562318</v>
      </c>
      <c r="DB72">
        <f t="array" ref="DB72">(L72/$C72-1)*100</f>
        <v>-3.3060269163253331</v>
      </c>
      <c r="DC72">
        <f t="array" ref="DC72">(M72/$C72-1)*100</f>
        <v>5.2369806904622562</v>
      </c>
      <c r="DD72">
        <f t="array" ref="DD72">(N72/$C72-1)*100</f>
        <v>-3.9496781743709852</v>
      </c>
      <c r="DE72">
        <f t="array" ref="DE72">(O72/$C72-1)*100</f>
        <v>5.0760678759508515</v>
      </c>
      <c r="DF72">
        <f t="array" ref="DF72">(P72/$C72-1)*100</f>
        <v>-4.4909303686366258</v>
      </c>
      <c r="DG72">
        <f t="array" ref="DG72">(Q72/$C72-1)*100</f>
        <v>-4.5640725570509133</v>
      </c>
      <c r="DH72">
        <f t="array" ref="DH72">(R72/$C72-1)*100</f>
        <v>-5.983031012287876</v>
      </c>
      <c r="DI72">
        <f t="array" ref="DI72">(S72/$C72-1)*100</f>
        <v>12.507314218841437</v>
      </c>
      <c r="DJ72">
        <f t="array" ref="DJ72">(T72/$C72-1)*100</f>
        <v>-3.1304856641310663</v>
      </c>
      <c r="DK72">
        <f t="array" ref="DK72">(U72/$C72-1)*100</f>
        <v>7.1386775892334775</v>
      </c>
      <c r="DL72">
        <f t="array" ref="DL72">(V72/$C72-1)*100</f>
        <v>6.0122878876536001</v>
      </c>
      <c r="DM72">
        <f t="array" ref="DM72">(W72/$C72-1)*100</f>
        <v>-1.4628437682850937E-2</v>
      </c>
      <c r="DN72">
        <f t="array" ref="DN72">(X72/$C72-1)*100</f>
        <v>-5.0321825629022765</v>
      </c>
      <c r="DO72">
        <f t="array" ref="DO72">(Y72/$C72-1)*100</f>
        <v>-6.7875950848449325</v>
      </c>
      <c r="DP72">
        <f t="array" ref="DP72">(Z72/$C72-1)*100</f>
        <v>10.020479812756001</v>
      </c>
      <c r="DQ72">
        <f t="array" ref="DQ72">(AA72/$C72-1)*100</f>
        <v>7.2118197776477544</v>
      </c>
      <c r="DR72">
        <f t="array" ref="DR72">(AB72/$C72-1)*100</f>
        <v>-0.99473376243417455</v>
      </c>
      <c r="DS72">
        <f t="array" ref="DS72">(AC72/$C72-1)*100</f>
        <v>1.5506143943826878</v>
      </c>
      <c r="DT72">
        <f t="array" ref="DT72">(AD72/$C72-1)*100</f>
        <v>-3.7595084844938453</v>
      </c>
      <c r="DU72">
        <f t="array" ref="DU72">(AE72/$C72-1)*100</f>
        <v>-10.693387946167343</v>
      </c>
      <c r="DV72">
        <f t="array" ref="DV72">(AF72/$C72-1)*100</f>
        <v>-7.8408425980105338</v>
      </c>
      <c r="DW72">
        <f t="array" ref="DW72">(AG72/$C72-1)*100</f>
        <v>14.643066120538318</v>
      </c>
      <c r="DX72">
        <f t="array" ref="DX72">(AH72/$C72-1)*100</f>
        <v>-15.038033937975426</v>
      </c>
      <c r="DY72">
        <f t="array" ref="DY72">(AI72/$C72-1)*100</f>
        <v>-11.366296079578698</v>
      </c>
      <c r="DZ72">
        <f t="array" ref="DZ72">(AJ72/$C72-1)*100</f>
        <v>-10.985956699824451</v>
      </c>
      <c r="EA72">
        <f t="array" ref="EA72">(AK72/$C72-1)*100</f>
        <v>-12.946167349327098</v>
      </c>
      <c r="EB72">
        <f t="array" ref="EB72">(AL72/$C72-1)*100</f>
        <v>-10.693387946167343</v>
      </c>
      <c r="EC72">
        <f t="array" ref="EC72">(AM72/$C72-1)*100</f>
        <v>-1.3897015798712609</v>
      </c>
      <c r="ED72">
        <f t="array" ref="ED72">(AN72/$C72-1)*100</f>
        <v>-1.989467524868338</v>
      </c>
      <c r="EE72">
        <f t="array" ref="EE72">(AO72/$C72-1)*100</f>
        <v>-4.3153891164423586</v>
      </c>
      <c r="EF72">
        <f t="array" ref="EF72">(AP72/$C72-1)*100</f>
        <v>-3.4523112931538869</v>
      </c>
      <c r="EG72">
        <f t="array" ref="EG72">(AQ72/$C72-1)*100</f>
        <v>-4.1691047396138048</v>
      </c>
      <c r="EH72">
        <f t="array" ref="EH72">(AR72/$C72-1)*100</f>
        <v>-4.4616734932709123</v>
      </c>
      <c r="EI72">
        <f t="array" ref="EI72">(AS72/$C72-1)*100</f>
        <v>0.17554125219425565</v>
      </c>
      <c r="EJ72">
        <f t="array" ref="EJ72">(AT72/$C72-1)*100</f>
        <v>4.5201872440023383</v>
      </c>
      <c r="EK72">
        <f t="array" ref="EK72">(AU72/$C72-1)*100</f>
        <v>2.2820362785254567</v>
      </c>
      <c r="EL72">
        <f t="array" ref="EL72">(AV72/$C72-1)*100</f>
        <v>6.6120538326506662</v>
      </c>
      <c r="EM72">
        <f t="array" ref="EM72">(AW72/$C72-1)*100</f>
        <v>-4.2422469280280932</v>
      </c>
      <c r="EN72">
        <f t="array" ref="EN72">(AX72/$C72-1)*100</f>
        <v>-2.1942656524283177</v>
      </c>
      <c r="EO72">
        <f t="array" ref="EO72">(AY72/$C72-1)*100</f>
        <v>7.4312463428905851</v>
      </c>
      <c r="EP72">
        <f t="array" ref="EP72">(AZ72/$C72-1)*100</f>
        <v>13.0485664131071</v>
      </c>
      <c r="EQ72">
        <f t="array" ref="EQ72">(BA72/$C72-1)*100</f>
        <v>-3.393797542422472</v>
      </c>
      <c r="ER72">
        <f t="array" ref="ER72">(BB72/$C72-1)*100</f>
        <v>-3.3060269163253331</v>
      </c>
      <c r="ES72">
        <f t="array" ref="ES72">(BC72/$C72-1)*100</f>
        <v>-2.4722059684025743</v>
      </c>
      <c r="ET72">
        <f t="array" ref="ET72">(BD72/$C72-1)*100</f>
        <v>-1.8139262726740712</v>
      </c>
      <c r="EU72">
        <f t="array" ref="EU72">(BE72/$C72-1)*100</f>
        <v>-4.0959625511995394</v>
      </c>
      <c r="EV72">
        <f t="array" ref="EV72">(BF72/$C72-1)*100</f>
        <v>-4.7688706846108815</v>
      </c>
      <c r="EW72">
        <f t="array" ref="EW72">(BG72/$C72-1)*100</f>
        <v>-10.430076067875959</v>
      </c>
      <c r="EX72">
        <f t="array" ref="EX72">(BH72/$C72-1)*100</f>
        <v>-7.2995904037448707</v>
      </c>
      <c r="EY72">
        <f t="array" ref="EY72">(BI72/$C72-1)*100</f>
        <v>-6.8022235225277949</v>
      </c>
      <c r="EZ72">
        <f t="array" ref="EZ72">(BJ72/$C72-1)*100</f>
        <v>-6.8168519602106459</v>
      </c>
      <c r="FA72">
        <f t="array" ref="FA72">(BK72/$C72-1)*100</f>
        <v>7.1825629022820303</v>
      </c>
      <c r="FB72">
        <f t="array" ref="FB72">(BL72/$C72-1)*100</f>
        <v>3.0280866003510987</v>
      </c>
      <c r="FC72">
        <f t="array" ref="FC72">(BM72/$C72-1)*100</f>
        <v>-0.10239906377998986</v>
      </c>
      <c r="FD72">
        <f t="array" ref="FD72">(BN72/$C72-1)*100</f>
        <v>1.7992978349912203</v>
      </c>
      <c r="FE72">
        <f t="array" ref="FE72">(BO72/$C72-1)*100</f>
        <v>6.143943826799303</v>
      </c>
      <c r="FF72">
        <f t="array" ref="FF72">(BP72/$C72-1)*100</f>
        <v>4.066705675833826</v>
      </c>
      <c r="FG72">
        <f t="array" ref="FG72">(BQ72/$C72-1)*100</f>
        <v>-2.3405500292568826</v>
      </c>
      <c r="FH72">
        <f t="array" ref="FH72">(BR72/$C72-1)*100</f>
        <v>-2.589233469865404</v>
      </c>
      <c r="FI72">
        <f t="array" ref="FI72">(BS72/$C72-1)*100</f>
        <v>9.9180807489759992</v>
      </c>
      <c r="FJ72">
        <f t="array" ref="FJ72">(BT72/$C72-1)*100</f>
        <v>-3.4961966062024619</v>
      </c>
      <c r="FK72">
        <f t="array" ref="FK72">(BU72/$C72-1)*100</f>
        <v>0.3510825043885335</v>
      </c>
      <c r="FL72">
        <f t="array" ref="FL72">(BV72/$C72-1)*100</f>
        <v>-3.3352837916910349</v>
      </c>
      <c r="FM72">
        <f t="array" ref="FM72">(BW72/$C72-1)*100</f>
        <v>5.9391456992393232</v>
      </c>
      <c r="FN72">
        <f t="array" ref="FN72">(BX72/$C72-1)*100</f>
        <v>-1.7115272088940814</v>
      </c>
      <c r="FO72">
        <f t="array" ref="FO72">(BY72/$C72-1)*100</f>
        <v>5.8806319485078973</v>
      </c>
      <c r="FP72">
        <f t="array" ref="FP72">(BZ72/$C72-1)*100</f>
        <v>5.7197191339964926</v>
      </c>
      <c r="FQ72">
        <f t="array" ref="FQ72">(CA72/$C72-1)*100</f>
        <v>-11.878291398478636</v>
      </c>
      <c r="FR72">
        <f t="array" ref="FR72">(CB72/$C72-1)*100</f>
        <v>9.9327091866588511</v>
      </c>
      <c r="FS72">
        <f t="array" ref="FS72">(CC72/$C72-1)*100</f>
        <v>1.5652428320655387</v>
      </c>
      <c r="FT72">
        <f t="array" ref="FT72">(CD72/$C72-1)*100</f>
        <v>-7.9871269748390876</v>
      </c>
      <c r="FU72">
        <f t="array" ref="FU72">(CE72/$C72-1)*100</f>
        <v>-18.417203042715037</v>
      </c>
      <c r="FV72">
        <f t="array" ref="FV72">(CF72/$C72-1)*100</f>
        <v>13.311878291398482</v>
      </c>
      <c r="FW72" s="32">
        <f t="array" ref="FW72">(CG72/$C72-1)*100</f>
        <v>2.0918665886483279</v>
      </c>
      <c r="FX72" s="32">
        <f t="array" ref="FX72">(CH72/$C72-1)*100</f>
        <v>5.4856641310707888</v>
      </c>
      <c r="FY72" s="32">
        <f t="array" ref="FY72">(CI72/$C72-1)*100</f>
        <v>1.404330017554134</v>
      </c>
      <c r="FZ72" s="32">
        <f t="array" ref="FZ72">(CJ72/$C72-1)*100</f>
        <v>-2.1942656524283177</v>
      </c>
      <c r="GA72" s="32">
        <f t="array" ref="GA72">(CK72/$C72-1)*100</f>
        <v>2.6477472205968411</v>
      </c>
      <c r="GB72" s="32">
        <f t="array" ref="GB72">(CL72/$C72-1)*100</f>
        <v>2.4283206553540104</v>
      </c>
      <c r="GC72" s="32">
        <f t="array" ref="GC72">(CM72/$C72-1)*100</f>
        <v>-1.4921006436512507</v>
      </c>
      <c r="GD72" s="32">
        <f t="array" ref="GD72">(CN72/$C72-1)*100</f>
        <v>-3.2621416032767692</v>
      </c>
      <c r="GE72" s="32">
        <f t="array" ref="GE72">(CO72/$C72-1)*100</f>
        <v>-2.2966647162082965</v>
      </c>
      <c r="GF72" s="32">
        <f t="array" ref="GF72">(CP72/$C72-1)*100</f>
        <v>2.2966647162083076</v>
      </c>
      <c r="GG72" s="32">
        <f t="array" ref="GG72">(CQ72/$C72-1)*100</f>
        <v>0.76067875950849295</v>
      </c>
      <c r="GH72" s="32">
        <f t="array" ref="GH72">(CR72/$C72-1)*100</f>
        <v>-1.7846693973083694</v>
      </c>
    </row>
    <row r="73" spans="1:190" x14ac:dyDescent="0.25">
      <c r="A73" s="15" t="s">
        <v>158</v>
      </c>
      <c r="B73" s="16" t="b">
        <v>0</v>
      </c>
      <c r="C73" s="15">
        <v>0.6069</v>
      </c>
      <c r="D73" s="15">
        <v>0.65539999999999998</v>
      </c>
      <c r="E73" s="15">
        <v>0.60340000000000005</v>
      </c>
      <c r="F73" s="15">
        <v>0.61360000000000003</v>
      </c>
      <c r="G73" s="15">
        <v>0.65539999999999998</v>
      </c>
      <c r="H73" s="15">
        <v>0.60340000000000005</v>
      </c>
      <c r="I73" s="15">
        <v>0.66479999999999995</v>
      </c>
      <c r="J73" s="15">
        <v>0.65039999999999998</v>
      </c>
      <c r="K73" s="15">
        <v>0.65059999999999996</v>
      </c>
      <c r="L73" s="15">
        <v>0.60260000000000002</v>
      </c>
      <c r="M73" s="15">
        <v>0.52180000000000004</v>
      </c>
      <c r="N73" s="15">
        <v>0.63629999999999998</v>
      </c>
      <c r="O73" s="15">
        <v>0.55689999999999995</v>
      </c>
      <c r="P73" s="15">
        <v>0.60970000000000002</v>
      </c>
      <c r="Q73" s="15">
        <v>0.62070000000000003</v>
      </c>
      <c r="R73" s="15">
        <v>0.64400000000000002</v>
      </c>
      <c r="S73" s="15">
        <v>0.51629999999999998</v>
      </c>
      <c r="T73" s="15">
        <v>0.63260000000000005</v>
      </c>
      <c r="U73" s="15">
        <v>0.57269999999999999</v>
      </c>
      <c r="V73" s="15">
        <v>0.59089999999999998</v>
      </c>
      <c r="W73" s="15">
        <v>0.59370000000000001</v>
      </c>
      <c r="X73" s="15">
        <v>0.65439999999999998</v>
      </c>
      <c r="Y73" s="15">
        <v>0.66679999999999995</v>
      </c>
      <c r="Z73" s="15">
        <v>0.51619999999999999</v>
      </c>
      <c r="AA73" s="15">
        <v>0.54649999999999999</v>
      </c>
      <c r="AB73" s="15">
        <v>0.57530000000000003</v>
      </c>
      <c r="AC73" s="15">
        <v>0.64059999999999995</v>
      </c>
      <c r="AD73" s="15">
        <v>0.64780000000000004</v>
      </c>
      <c r="AE73" s="15">
        <v>0.70179999999999998</v>
      </c>
      <c r="AF73" s="15">
        <v>0.6754</v>
      </c>
      <c r="AG73" s="15">
        <v>0.52129999999999999</v>
      </c>
      <c r="AH73" s="15">
        <v>0.7883</v>
      </c>
      <c r="AI73" s="15">
        <v>0.63990000000000002</v>
      </c>
      <c r="AJ73" s="15">
        <v>0.62670000000000003</v>
      </c>
      <c r="AK73" s="15">
        <v>0.76910000000000001</v>
      </c>
      <c r="AL73" s="15">
        <v>0.63680000000000003</v>
      </c>
      <c r="AM73" s="15">
        <v>0.61080000000000001</v>
      </c>
      <c r="AN73" s="15">
        <v>0.61839999999999995</v>
      </c>
      <c r="AO73" s="15">
        <v>0.6331</v>
      </c>
      <c r="AP73" s="15">
        <v>0.66810000000000003</v>
      </c>
      <c r="AQ73" s="15">
        <v>0.63090000000000002</v>
      </c>
      <c r="AR73" s="15">
        <v>0.61050000000000004</v>
      </c>
      <c r="AS73" s="15">
        <v>0.59060000000000001</v>
      </c>
      <c r="AT73" s="15">
        <v>0.68210000000000004</v>
      </c>
      <c r="AU73" s="15">
        <v>0.63959999999999995</v>
      </c>
      <c r="AV73" s="15">
        <v>0.6069</v>
      </c>
      <c r="AW73" s="15">
        <v>0.59909999999999997</v>
      </c>
      <c r="AX73" s="15">
        <v>0.59370000000000001</v>
      </c>
      <c r="AY73" s="15">
        <v>0.62219999999999998</v>
      </c>
      <c r="AZ73" s="15">
        <v>0.48699999999999999</v>
      </c>
      <c r="BA73" s="15">
        <v>0.59909999999999997</v>
      </c>
      <c r="BB73" s="15">
        <v>0.64939999999999998</v>
      </c>
      <c r="BC73" s="15">
        <v>0.58940000000000003</v>
      </c>
      <c r="BD73" s="15">
        <v>0.58879999999999999</v>
      </c>
      <c r="BE73" s="15">
        <v>0.64839999999999998</v>
      </c>
      <c r="BF73" s="15">
        <v>0.65090000000000003</v>
      </c>
      <c r="BG73" s="15">
        <v>0.70589999999999997</v>
      </c>
      <c r="BH73" s="15">
        <v>0.67700000000000005</v>
      </c>
      <c r="BI73" s="15">
        <v>0.67020000000000002</v>
      </c>
      <c r="BJ73" s="15">
        <v>0.66690000000000005</v>
      </c>
      <c r="BK73" s="15">
        <v>0.54669999999999996</v>
      </c>
      <c r="BL73" s="15">
        <v>0.60609999999999997</v>
      </c>
      <c r="BM73" s="15">
        <v>0.61909999999999998</v>
      </c>
      <c r="BN73" s="15">
        <v>0.61250000000000004</v>
      </c>
      <c r="BO73" s="15">
        <v>0.59309999999999996</v>
      </c>
      <c r="BP73" s="15">
        <v>0.59760000000000002</v>
      </c>
      <c r="BQ73" s="15">
        <v>0.64659999999999995</v>
      </c>
      <c r="BR73" s="15">
        <v>0.67959999999999998</v>
      </c>
      <c r="BS73" s="15">
        <v>0.65</v>
      </c>
      <c r="BT73" s="15">
        <v>0.63170000000000004</v>
      </c>
      <c r="BU73" s="15">
        <v>0.59150000000000003</v>
      </c>
      <c r="BV73" s="15">
        <v>0.62209999999999999</v>
      </c>
      <c r="BW73" s="15">
        <v>0.60309999999999997</v>
      </c>
      <c r="BX73" s="15">
        <v>0.58709999999999996</v>
      </c>
      <c r="BY73" s="15">
        <v>0.55959999999999999</v>
      </c>
      <c r="BZ73" s="15">
        <v>0.5917</v>
      </c>
      <c r="CA73" s="15">
        <v>0.6522</v>
      </c>
      <c r="CB73" s="15">
        <v>0.51659999999999995</v>
      </c>
      <c r="CC73" s="15">
        <v>0.54369999999999996</v>
      </c>
      <c r="CD73" s="15">
        <v>0.66220000000000001</v>
      </c>
      <c r="CE73" s="15">
        <v>0.70479999999999998</v>
      </c>
      <c r="CF73" s="15">
        <v>0.58240000000000003</v>
      </c>
      <c r="CG73" s="32">
        <v>0.65190000000000003</v>
      </c>
      <c r="CH73" s="32">
        <v>0.63270000000000004</v>
      </c>
      <c r="CI73" s="32">
        <v>0.64770000000000005</v>
      </c>
      <c r="CJ73" s="32">
        <v>0.61650000000000005</v>
      </c>
      <c r="CK73" s="32">
        <v>0.5734999999999999</v>
      </c>
      <c r="CL73" s="32">
        <v>0.58530000000000004</v>
      </c>
      <c r="CM73" s="32">
        <v>0.60609999999999997</v>
      </c>
      <c r="CN73" s="32">
        <v>0.62329999999999997</v>
      </c>
      <c r="CO73" s="32">
        <v>0.61419999999999997</v>
      </c>
      <c r="CP73" s="32">
        <v>0.58389999999999997</v>
      </c>
      <c r="CQ73" s="32">
        <v>0.59550000000000003</v>
      </c>
      <c r="CR73" s="32">
        <v>0.62159999999999993</v>
      </c>
      <c r="CT73">
        <f t="array" ref="CT73">(D73/$C73-1)*100</f>
        <v>7.9914318668643958</v>
      </c>
      <c r="CU73">
        <f t="array" ref="CU73">(E73/$C73-1)*100</f>
        <v>-0.57670126874278527</v>
      </c>
      <c r="CV73">
        <f t="array" ref="CV73">(F73/$C73-1)*100</f>
        <v>1.1039710001647718</v>
      </c>
      <c r="CW73">
        <f t="array" ref="CW73">(G73/$C73-1)*100</f>
        <v>7.9914318668643958</v>
      </c>
      <c r="CX73">
        <f t="array" ref="CX73">(H73/$C73-1)*100</f>
        <v>-0.57670126874278527</v>
      </c>
      <c r="CY73">
        <f t="array" ref="CY73">(I73/$C73-1)*100</f>
        <v>9.5402867029164451</v>
      </c>
      <c r="CZ73">
        <f t="array" ref="CZ73">(J73/$C73-1)*100</f>
        <v>7.1675729115175502</v>
      </c>
      <c r="DA73">
        <f t="array" ref="DA73">(K73/$C73-1)*100</f>
        <v>7.200527269731416</v>
      </c>
      <c r="DB73">
        <f t="array" ref="DB73">(L73/$C73-1)*100</f>
        <v>-0.7085187015982819</v>
      </c>
      <c r="DC73">
        <f t="array" ref="DC73">(M73/$C73-1)*100</f>
        <v>-14.022079420003287</v>
      </c>
      <c r="DD73">
        <f t="array" ref="DD73">(N73/$C73-1)*100</f>
        <v>4.844290657439454</v>
      </c>
      <c r="DE73">
        <f t="array" ref="DE73">(O73/$C73-1)*100</f>
        <v>-8.2385895534684561</v>
      </c>
      <c r="DF73">
        <f t="array" ref="DF73">(P73/$C73-1)*100</f>
        <v>0.46136101499423265</v>
      </c>
      <c r="DG73">
        <f t="array" ref="DG73">(Q73/$C73-1)*100</f>
        <v>2.2738507167572974</v>
      </c>
      <c r="DH73">
        <f t="array" ref="DH73">(R73/$C73-1)*100</f>
        <v>6.1130334486735993</v>
      </c>
      <c r="DI73">
        <f t="array" ref="DI73">(S73/$C73-1)*100</f>
        <v>-14.928324270884829</v>
      </c>
      <c r="DJ73">
        <f t="array" ref="DJ73">(T73/$C73-1)*100</f>
        <v>4.2346350304827807</v>
      </c>
      <c r="DK73">
        <f t="array" ref="DK73">(U73/$C73-1)*100</f>
        <v>-5.6351952545724231</v>
      </c>
      <c r="DL73">
        <f t="array" ref="DL73">(V73/$C73-1)*100</f>
        <v>-2.6363486571099104</v>
      </c>
      <c r="DM73">
        <f t="array" ref="DM73">(W73/$C73-1)*100</f>
        <v>-2.1749876421156666</v>
      </c>
      <c r="DN73">
        <f t="array" ref="DN73">(X73/$C73-1)*100</f>
        <v>7.8266600757950222</v>
      </c>
      <c r="DO73">
        <f t="array" ref="DO73">(Y73/$C73-1)*100</f>
        <v>9.8698302850551922</v>
      </c>
      <c r="DP73">
        <f t="array" ref="DP73">(Z73/$C73-1)*100</f>
        <v>-14.944801449991763</v>
      </c>
      <c r="DQ73">
        <f t="array" ref="DQ73">(AA73/$C73-1)*100</f>
        <v>-9.9522161805898897</v>
      </c>
      <c r="DR73">
        <f t="array" ref="DR73">(AB73/$C73-1)*100</f>
        <v>-5.2067885977920554</v>
      </c>
      <c r="DS73">
        <f t="array" ref="DS73">(AC73/$C73-1)*100</f>
        <v>5.5528093590377248</v>
      </c>
      <c r="DT73">
        <f t="array" ref="DT73">(AD73/$C73-1)*100</f>
        <v>6.7391662547372055</v>
      </c>
      <c r="DU73">
        <f t="array" ref="DU73">(AE73/$C73-1)*100</f>
        <v>15.636842972483112</v>
      </c>
      <c r="DV73">
        <f t="array" ref="DV73">(AF73/$C73-1)*100</f>
        <v>11.286867688251778</v>
      </c>
      <c r="DW73">
        <f t="array" ref="DW73">(AG73/$C73-1)*100</f>
        <v>-14.104465315537984</v>
      </c>
      <c r="DX73">
        <f t="array" ref="DX73">(AH73/$C73-1)*100</f>
        <v>29.889602899983526</v>
      </c>
      <c r="DY73">
        <f t="array" ref="DY73">(AI73/$C73-1)*100</f>
        <v>5.4374691052891722</v>
      </c>
      <c r="DZ73">
        <f t="array" ref="DZ73">(AJ73/$C73-1)*100</f>
        <v>3.2624814631735166</v>
      </c>
      <c r="EA73">
        <f t="array" ref="EA73">(AK73/$C73-1)*100</f>
        <v>26.725984511451649</v>
      </c>
      <c r="EB73">
        <f t="array" ref="EB73">(AL73/$C73-1)*100</f>
        <v>4.9266765529741408</v>
      </c>
      <c r="EC73">
        <f t="array" ref="EC73">(AM73/$C73-1)*100</f>
        <v>0.64260998517053913</v>
      </c>
      <c r="ED73">
        <f t="array" ref="ED73">(AN73/$C73-1)*100</f>
        <v>1.8948755972977294</v>
      </c>
      <c r="EE73">
        <f t="array" ref="EE73">(AO73/$C73-1)*100</f>
        <v>4.3170209260174675</v>
      </c>
      <c r="EF73">
        <f t="array" ref="EF73">(AP73/$C73-1)*100</f>
        <v>10.084033613445387</v>
      </c>
      <c r="EG73">
        <f t="array" ref="EG73">(AQ73/$C73-1)*100</f>
        <v>3.9545229856648545</v>
      </c>
      <c r="EH73">
        <f t="array" ref="EH73">(AR73/$C73-1)*100</f>
        <v>0.59317844784974039</v>
      </c>
      <c r="EI73">
        <f t="array" ref="EI73">(AS73/$C73-1)*100</f>
        <v>-2.6857801944307091</v>
      </c>
      <c r="EJ73">
        <f t="array" ref="EJ73">(AT73/$C73-1)*100</f>
        <v>12.390838688416551</v>
      </c>
      <c r="EK73">
        <f t="array" ref="EK73">(AU73/$C73-1)*100</f>
        <v>5.3880375679683512</v>
      </c>
      <c r="EL73">
        <f t="array" ref="EL73">(AV73/$C73-1)*100</f>
        <v>0</v>
      </c>
      <c r="EM73">
        <f t="array" ref="EM73">(AW73/$C73-1)*100</f>
        <v>-1.2852199703410783</v>
      </c>
      <c r="EN73">
        <f t="array" ref="EN73">(AX73/$C73-1)*100</f>
        <v>-2.1749876421156666</v>
      </c>
      <c r="EO73">
        <f t="array" ref="EO73">(AY73/$C73-1)*100</f>
        <v>2.5210084033613356</v>
      </c>
      <c r="EP73">
        <f t="array" ref="EP73">(AZ73/$C73-1)*100</f>
        <v>-19.756137749217338</v>
      </c>
      <c r="EQ73">
        <f t="array" ref="EQ73">(BA73/$C73-1)*100</f>
        <v>-1.2852199703410783</v>
      </c>
      <c r="ER73">
        <f t="array" ref="ER73">(BB73/$C73-1)*100</f>
        <v>7.0028011204481766</v>
      </c>
      <c r="ES73">
        <f t="array" ref="ES73">(BC73/$C73-1)*100</f>
        <v>-2.8835063437139485</v>
      </c>
      <c r="ET73">
        <f t="array" ref="ET73">(BD73/$C73-1)*100</f>
        <v>-2.9823694183555793</v>
      </c>
      <c r="EU73">
        <f t="array" ref="EU73">(BE73/$C73-1)*100</f>
        <v>6.838029329378803</v>
      </c>
      <c r="EV73">
        <f t="array" ref="EV73">(BF73/$C73-1)*100</f>
        <v>7.2499588070522369</v>
      </c>
      <c r="EW73">
        <f t="array" ref="EW73">(BG73/$C73-1)*100</f>
        <v>16.312407315867517</v>
      </c>
      <c r="EX73">
        <f t="array" ref="EX73">(BH73/$C73-1)*100</f>
        <v>11.550502553962772</v>
      </c>
      <c r="EY73">
        <f t="array" ref="EY73">(BI73/$C73-1)*100</f>
        <v>10.430054374691068</v>
      </c>
      <c r="EZ73">
        <f t="array" ref="EZ73">(BJ73/$C73-1)*100</f>
        <v>9.8863074641621473</v>
      </c>
      <c r="FA73">
        <f t="array" ref="FA73">(BK73/$C73-1)*100</f>
        <v>-9.9192618223760132</v>
      </c>
      <c r="FB73">
        <f t="array" ref="FB73">(BL73/$C73-1)*100</f>
        <v>-0.13181743285549663</v>
      </c>
      <c r="FC73">
        <f t="array" ref="FC73">(BM73/$C73-1)*100</f>
        <v>2.0102158510463042</v>
      </c>
      <c r="FD73">
        <f t="array" ref="FD73">(BN73/$C73-1)*100</f>
        <v>0.92272202998846531</v>
      </c>
      <c r="FE73">
        <f t="array" ref="FE73">(BO73/$C73-1)*100</f>
        <v>-2.2738507167572974</v>
      </c>
      <c r="FF73">
        <f t="array" ref="FF73">(BP73/$C73-1)*100</f>
        <v>-1.5323776569451275</v>
      </c>
      <c r="FG73">
        <f t="array" ref="FG73">(BQ73/$C73-1)*100</f>
        <v>6.5414401054539439</v>
      </c>
      <c r="FH73">
        <f t="array" ref="FH73">(BR73/$C73-1)*100</f>
        <v>11.978909210743115</v>
      </c>
      <c r="FI73">
        <f t="array" ref="FI73">(BS73/$C73-1)*100</f>
        <v>7.1016641950897963</v>
      </c>
      <c r="FJ73">
        <f t="array" ref="FJ73">(BT73/$C73-1)*100</f>
        <v>4.0863404185203622</v>
      </c>
      <c r="FK73">
        <f t="array" ref="FK73">(BU73/$C73-1)*100</f>
        <v>-2.5374855824682796</v>
      </c>
      <c r="FL73">
        <f t="array" ref="FL73">(BV73/$C73-1)*100</f>
        <v>2.5045312242544027</v>
      </c>
      <c r="FM73">
        <f t="array" ref="FM73">(BW73/$C73-1)*100</f>
        <v>-0.62613280606360622</v>
      </c>
      <c r="FN73">
        <f t="array" ref="FN73">(BX73/$C73-1)*100</f>
        <v>-3.2624814631735166</v>
      </c>
      <c r="FO73">
        <f t="array" ref="FO73">(BY73/$C73-1)*100</f>
        <v>-7.7937057175811564</v>
      </c>
      <c r="FP73">
        <f t="array" ref="FP73">(BZ73/$C73-1)*100</f>
        <v>-2.5045312242544027</v>
      </c>
      <c r="FQ73">
        <f t="array" ref="FQ73">(CA73/$C73-1)*100</f>
        <v>7.4641621354424093</v>
      </c>
      <c r="FR73">
        <f t="array" ref="FR73">(CB73/$C73-1)*100</f>
        <v>-14.878892733564019</v>
      </c>
      <c r="FS73">
        <f t="array" ref="FS73">(CC73/$C73-1)*100</f>
        <v>-10.413577195584123</v>
      </c>
      <c r="FT73">
        <f t="array" ref="FT73">(CD73/$C73-1)*100</f>
        <v>9.1118800461361005</v>
      </c>
      <c r="FU73">
        <f t="array" ref="FU73">(CE73/$C73-1)*100</f>
        <v>16.131158345691212</v>
      </c>
      <c r="FV73">
        <f t="array" ref="FV73">(CF73/$C73-1)*100</f>
        <v>-4.0369088811995297</v>
      </c>
      <c r="FW73" s="32">
        <f t="array" ref="FW73">(CG73/$C73-1)*100</f>
        <v>7.4147305981216105</v>
      </c>
      <c r="FX73" s="32">
        <f t="array" ref="FX73">(CH73/$C73-1)*100</f>
        <v>4.2511122095897358</v>
      </c>
      <c r="FY73" s="32">
        <f t="array" ref="FY73">(CI73/$C73-1)*100</f>
        <v>6.7226890756302726</v>
      </c>
      <c r="FZ73" s="32">
        <f t="array" ref="FZ73">(CJ73/$C73-1)*100</f>
        <v>1.5818091942659596</v>
      </c>
      <c r="GA73" s="32">
        <f t="array" ref="GA73">(CK73/$C73-1)*100</f>
        <v>-5.5033778217169367</v>
      </c>
      <c r="GB73" s="32">
        <f t="array" ref="GB73">(CL73/$C73-1)*100</f>
        <v>-3.5590706870983646</v>
      </c>
      <c r="GC73" s="32">
        <f t="array" ref="GC73">(CM73/$C73-1)*100</f>
        <v>-0.13181743285549663</v>
      </c>
      <c r="GD73" s="32">
        <f t="array" ref="GD73">(CN73/$C73-1)*100</f>
        <v>2.7022573735376421</v>
      </c>
      <c r="GE73" s="32">
        <f t="array" ref="GE73">(CO73/$C73-1)*100</f>
        <v>1.2028340748063915</v>
      </c>
      <c r="GF73" s="32">
        <f t="array" ref="GF73">(CP73/$C73-1)*100</f>
        <v>-3.789751194595492</v>
      </c>
      <c r="GG73" s="32">
        <f t="array" ref="GG73">(CQ73/$C73-1)*100</f>
        <v>-1.8783984181907964</v>
      </c>
      <c r="GH73" s="32">
        <f t="array" ref="GH73">(CR73/$C73-1)*100</f>
        <v>2.4221453287197159</v>
      </c>
    </row>
    <row r="74" spans="1:190" x14ac:dyDescent="0.25">
      <c r="A74" s="15" t="s">
        <v>159</v>
      </c>
      <c r="B74" s="16" t="b">
        <v>0</v>
      </c>
      <c r="C74" s="15">
        <v>3.7704</v>
      </c>
      <c r="D74" s="15">
        <v>4.2309999999999999</v>
      </c>
      <c r="E74" s="15">
        <v>3.7393000000000001</v>
      </c>
      <c r="F74" s="15">
        <v>3.8866000000000001</v>
      </c>
      <c r="G74" s="15">
        <v>4.2309999999999999</v>
      </c>
      <c r="H74" s="15">
        <v>3.7393000000000001</v>
      </c>
      <c r="I74" s="15">
        <v>3.4967000000000001</v>
      </c>
      <c r="J74" s="15">
        <v>3.5851999999999999</v>
      </c>
      <c r="K74" s="15">
        <v>3.5842000000000001</v>
      </c>
      <c r="L74" s="15">
        <v>3.4761000000000002</v>
      </c>
      <c r="M74" s="15">
        <v>3.5156999999999998</v>
      </c>
      <c r="N74" s="15">
        <v>3.7147000000000001</v>
      </c>
      <c r="O74" s="15">
        <v>3.7172000000000001</v>
      </c>
      <c r="P74" s="15">
        <v>3.5009000000000001</v>
      </c>
      <c r="Q74" s="15">
        <v>3.5937000000000001</v>
      </c>
      <c r="R74" s="15">
        <v>3.5941999999999998</v>
      </c>
      <c r="S74" s="15">
        <v>3.6539999999999999</v>
      </c>
      <c r="T74" s="15">
        <v>3.4194</v>
      </c>
      <c r="U74" s="15">
        <v>3.8672</v>
      </c>
      <c r="V74" s="15">
        <v>3.7538999999999998</v>
      </c>
      <c r="W74" s="15">
        <v>3.6556000000000002</v>
      </c>
      <c r="X74" s="15">
        <v>3.7749999999999999</v>
      </c>
      <c r="Y74" s="15">
        <v>3.8294000000000001</v>
      </c>
      <c r="Z74" s="15">
        <v>3.4719000000000002</v>
      </c>
      <c r="AA74" s="15">
        <v>3.7606999999999999</v>
      </c>
      <c r="AB74" s="15">
        <v>3.5148999999999999</v>
      </c>
      <c r="AC74" s="15">
        <v>3.4695999999999998</v>
      </c>
      <c r="AD74" s="15">
        <v>3.7797000000000001</v>
      </c>
      <c r="AE74" s="15">
        <v>3.7439</v>
      </c>
      <c r="AF74" s="15">
        <v>3.7572000000000001</v>
      </c>
      <c r="AG74" s="15">
        <v>3.6596000000000002</v>
      </c>
      <c r="AH74" s="15">
        <v>3.6456</v>
      </c>
      <c r="AI74" s="15">
        <v>3.5350999999999999</v>
      </c>
      <c r="AJ74" s="15">
        <v>3.5247000000000002</v>
      </c>
      <c r="AK74" s="15">
        <v>3.8250000000000002</v>
      </c>
      <c r="AL74" s="15">
        <v>3.6065999999999998</v>
      </c>
      <c r="AM74" s="15">
        <v>3.6901000000000002</v>
      </c>
      <c r="AN74" s="15">
        <v>3.6842000000000001</v>
      </c>
      <c r="AO74" s="15">
        <v>3.6888000000000001</v>
      </c>
      <c r="AP74" s="15">
        <v>3.9230999999999998</v>
      </c>
      <c r="AQ74" s="15">
        <v>3.7970000000000002</v>
      </c>
      <c r="AR74" s="15">
        <v>3.5630999999999999</v>
      </c>
      <c r="AS74" s="15">
        <v>3.6435</v>
      </c>
      <c r="AT74" s="15">
        <v>4.4400000000000004</v>
      </c>
      <c r="AU74" s="15">
        <v>3.9588999999999999</v>
      </c>
      <c r="AV74" s="15">
        <v>3.8706</v>
      </c>
      <c r="AW74" s="15">
        <v>3.4681999999999999</v>
      </c>
      <c r="AX74" s="15">
        <v>3.5284</v>
      </c>
      <c r="AY74" s="15">
        <v>3.5442999999999998</v>
      </c>
      <c r="AZ74" s="15">
        <v>3.3451</v>
      </c>
      <c r="BA74" s="15">
        <v>3.4415</v>
      </c>
      <c r="BB74" s="15">
        <v>3.6230000000000002</v>
      </c>
      <c r="BC74" s="15">
        <v>3.5106999999999999</v>
      </c>
      <c r="BD74" s="15">
        <v>3.4832000000000001</v>
      </c>
      <c r="BE74" s="15">
        <v>3.5945</v>
      </c>
      <c r="BF74" s="15">
        <v>3.5819000000000001</v>
      </c>
      <c r="BG74" s="15">
        <v>3.8589000000000002</v>
      </c>
      <c r="BH74" s="15">
        <v>3.8378000000000001</v>
      </c>
      <c r="BI74" s="15">
        <v>3.8043999999999998</v>
      </c>
      <c r="BJ74" s="15">
        <v>3.8296999999999999</v>
      </c>
      <c r="BK74" s="15">
        <v>3.7608999999999999</v>
      </c>
      <c r="BL74" s="15">
        <v>3.8595999999999999</v>
      </c>
      <c r="BM74" s="15">
        <v>3.6682999999999999</v>
      </c>
      <c r="BN74" s="15">
        <v>4.0225999999999997</v>
      </c>
      <c r="BO74" s="15">
        <v>3.8874</v>
      </c>
      <c r="BP74" s="15">
        <v>3.7997999999999998</v>
      </c>
      <c r="BQ74" s="15">
        <v>3.8445</v>
      </c>
      <c r="BR74" s="15">
        <v>3.8222999999999998</v>
      </c>
      <c r="BS74" s="15">
        <v>4.3102</v>
      </c>
      <c r="BT74" s="15">
        <v>3.7088999999999999</v>
      </c>
      <c r="BU74" s="15">
        <v>3.6695000000000002</v>
      </c>
      <c r="BV74" s="15">
        <v>3.6884999999999999</v>
      </c>
      <c r="BW74" s="15">
        <v>3.7917999999999998</v>
      </c>
      <c r="BX74" s="15">
        <v>3.5384000000000002</v>
      </c>
      <c r="BY74" s="15">
        <v>3.7130999999999998</v>
      </c>
      <c r="BZ74" s="15">
        <v>3.8635999999999999</v>
      </c>
      <c r="CA74" s="15">
        <v>3.5009999999999999</v>
      </c>
      <c r="CB74" s="15">
        <v>3.4723000000000002</v>
      </c>
      <c r="CC74" s="15">
        <v>3.4964</v>
      </c>
      <c r="CD74" s="15">
        <v>3.4847000000000001</v>
      </c>
      <c r="CE74" s="15">
        <v>3.5007000000000001</v>
      </c>
      <c r="CF74" s="15">
        <v>3.4497</v>
      </c>
      <c r="CG74" s="32">
        <v>4</v>
      </c>
      <c r="CH74" s="32">
        <v>4.0819999999999999</v>
      </c>
      <c r="CI74" s="32">
        <v>3.9685000000000001</v>
      </c>
      <c r="CJ74" s="32">
        <v>3.7611999999999997</v>
      </c>
      <c r="CK74" s="32">
        <v>3.7149000000000001</v>
      </c>
      <c r="CL74" s="32">
        <v>3.7668999999999997</v>
      </c>
      <c r="CM74" s="32">
        <v>3.6692</v>
      </c>
      <c r="CN74" s="32">
        <v>3.7253000000000003</v>
      </c>
      <c r="CO74" s="32">
        <v>3.7334999999999998</v>
      </c>
      <c r="CP74" s="32">
        <v>3.7092000000000001</v>
      </c>
      <c r="CQ74" s="32">
        <v>3.7283000000000004</v>
      </c>
      <c r="CR74" s="32">
        <v>3.7454000000000001</v>
      </c>
      <c r="CT74">
        <f t="array" ref="CT74">(D74/$C74-1)*100</f>
        <v>12.216210481646517</v>
      </c>
      <c r="CU74">
        <f t="array" ref="CU74">(E74/$C74-1)*100</f>
        <v>-0.82484617016761463</v>
      </c>
      <c r="CV74">
        <f t="array" ref="CV74">(F74/$C74-1)*100</f>
        <v>3.0819011245491135</v>
      </c>
      <c r="CW74">
        <f t="array" ref="CW74">(G74/$C74-1)*100</f>
        <v>12.216210481646517</v>
      </c>
      <c r="CX74">
        <f t="array" ref="CX74">(H74/$C74-1)*100</f>
        <v>-0.82484617016761463</v>
      </c>
      <c r="CY74">
        <f t="array" ref="CY74">(I74/$C74-1)*100</f>
        <v>-7.2591767451729243</v>
      </c>
      <c r="CZ74">
        <f t="array" ref="CZ74">(J74/$C74-1)*100</f>
        <v>-4.9119456821557383</v>
      </c>
      <c r="DA74">
        <f t="array" ref="DA74">(K74/$C74-1)*100</f>
        <v>-4.9384680670485848</v>
      </c>
      <c r="DB74">
        <f t="array" ref="DB74">(L74/$C74-1)*100</f>
        <v>-7.8055378739656174</v>
      </c>
      <c r="DC74">
        <f t="array" ref="DC74">(M74/$C74-1)*100</f>
        <v>-6.7552514322087864</v>
      </c>
      <c r="DD74">
        <f t="array" ref="DD74">(N74/$C74-1)*100</f>
        <v>-1.4772968385317164</v>
      </c>
      <c r="DE74">
        <f t="array" ref="DE74">(O74/$C74-1)*100</f>
        <v>-1.4109908762995893</v>
      </c>
      <c r="DF74">
        <f t="array" ref="DF74">(P74/$C74-1)*100</f>
        <v>-7.1477827286229534</v>
      </c>
      <c r="DG74">
        <f t="array" ref="DG74">(Q74/$C74-1)*100</f>
        <v>-4.6865054105665109</v>
      </c>
      <c r="DH74">
        <f t="array" ref="DH74">(R74/$C74-1)*100</f>
        <v>-4.6732442181200984</v>
      </c>
      <c r="DI74">
        <f t="array" ref="DI74">(S74/$C74-1)*100</f>
        <v>-3.0872056015276872</v>
      </c>
      <c r="DJ74">
        <f t="array" ref="DJ74">(T74/$C74-1)*100</f>
        <v>-9.3093570973901922</v>
      </c>
      <c r="DK74">
        <f t="array" ref="DK74">(U74/$C74-1)*100</f>
        <v>2.5673668576278397</v>
      </c>
      <c r="DL74">
        <f t="array" ref="DL74">(V74/$C74-1)*100</f>
        <v>-0.43761935073202141</v>
      </c>
      <c r="DM74">
        <f t="array" ref="DM74">(W74/$C74-1)*100</f>
        <v>-3.0447697856991196</v>
      </c>
      <c r="DN74">
        <f t="array" ref="DN74">(X74/$C74-1)*100</f>
        <v>0.12200297050710684</v>
      </c>
      <c r="DO74">
        <f t="array" ref="DO74">(Y74/$C74-1)*100</f>
        <v>1.5648207086781385</v>
      </c>
      <c r="DP74">
        <f t="array" ref="DP74">(Z74/$C74-1)*100</f>
        <v>-7.9169318905155883</v>
      </c>
      <c r="DQ74">
        <f t="array" ref="DQ74">(AA74/$C74-1)*100</f>
        <v>-0.2572671334606369</v>
      </c>
      <c r="DR74">
        <f t="array" ref="DR74">(AB74/$C74-1)*100</f>
        <v>-6.7764693401230698</v>
      </c>
      <c r="DS74">
        <f t="array" ref="DS74">(AC74/$C74-1)*100</f>
        <v>-7.9779333757691528</v>
      </c>
      <c r="DT74">
        <f t="array" ref="DT74">(AD74/$C74-1)*100</f>
        <v>0.24665817950351165</v>
      </c>
      <c r="DU74">
        <f t="array" ref="DU74">(AE74/$C74-1)*100</f>
        <v>-0.70284319966050779</v>
      </c>
      <c r="DV74">
        <f t="array" ref="DV74">(AF74/$C74-1)*100</f>
        <v>-0.35009548058561046</v>
      </c>
      <c r="DW74">
        <f t="array" ref="DW74">(AG74/$C74-1)*100</f>
        <v>-2.9386802461277228</v>
      </c>
      <c r="DX74">
        <f t="array" ref="DX74">(AH74/$C74-1)*100</f>
        <v>-3.3099936346276282</v>
      </c>
      <c r="DY74">
        <f t="array" ref="DY74">(AI74/$C74-1)*100</f>
        <v>-6.2407171652875011</v>
      </c>
      <c r="DZ74">
        <f t="array" ref="DZ74">(AJ74/$C74-1)*100</f>
        <v>-6.5165499681731358</v>
      </c>
      <c r="EA74">
        <f t="array" ref="EA74">(AK74/$C74-1)*100</f>
        <v>1.4481222151495832</v>
      </c>
      <c r="EB74">
        <f t="array" ref="EB74">(AL74/$C74-1)*100</f>
        <v>-4.3443666454487602</v>
      </c>
      <c r="EC74">
        <f t="array" ref="EC74">(AM74/$C74-1)*100</f>
        <v>-2.1297475068958183</v>
      </c>
      <c r="ED74">
        <f t="array" ref="ED74">(AN74/$C74-1)*100</f>
        <v>-2.2862295777636321</v>
      </c>
      <c r="EE74">
        <f t="array" ref="EE74">(AO74/$C74-1)*100</f>
        <v>-2.1642266072565253</v>
      </c>
      <c r="EF74">
        <f t="array" ref="EF74">(AP74/$C74-1)*100</f>
        <v>4.0499681731381187</v>
      </c>
      <c r="EG74">
        <f t="array" ref="EG74">(AQ74/$C74-1)*100</f>
        <v>0.70549543814979465</v>
      </c>
      <c r="EH74">
        <f t="array" ref="EH74">(AR74/$C74-1)*100</f>
        <v>-5.4980903882877126</v>
      </c>
      <c r="EI74">
        <f t="array" ref="EI74">(AS74/$C74-1)*100</f>
        <v>-3.3656906429026079</v>
      </c>
      <c r="EJ74">
        <f t="array" ref="EJ74">(AT74/$C74-1)*100</f>
        <v>17.759388924252086</v>
      </c>
      <c r="EK74">
        <f t="array" ref="EK74">(AU74/$C74-1)*100</f>
        <v>4.9994695523021493</v>
      </c>
      <c r="EL74">
        <f t="array" ref="EL74">(AV74/$C74-1)*100</f>
        <v>2.6575429662635264</v>
      </c>
      <c r="EM74">
        <f t="array" ref="EM74">(AW74/$C74-1)*100</f>
        <v>-8.0150647146191361</v>
      </c>
      <c r="EN74">
        <f t="array" ref="EN74">(AX74/$C74-1)*100</f>
        <v>-6.4184171440695987</v>
      </c>
      <c r="EO74">
        <f t="array" ref="EO74">(AY74/$C74-1)*100</f>
        <v>-5.9967112242732874</v>
      </c>
      <c r="EP74">
        <f t="array" ref="EP74">(AZ74/$C74-1)*100</f>
        <v>-11.279970294928921</v>
      </c>
      <c r="EQ74">
        <f t="array" ref="EQ74">(BA74/$C74-1)*100</f>
        <v>-8.7232123912582171</v>
      </c>
      <c r="ER74">
        <f t="array" ref="ER74">(BB74/$C74-1)*100</f>
        <v>-3.909399533206015</v>
      </c>
      <c r="ES74">
        <f t="array" ref="ES74">(BC74/$C74-1)*100</f>
        <v>-6.8878633566730301</v>
      </c>
      <c r="ET74">
        <f t="array" ref="ET74">(BD74/$C74-1)*100</f>
        <v>-7.6172289412263954</v>
      </c>
      <c r="EU74">
        <f t="array" ref="EU74">(BE74/$C74-1)*100</f>
        <v>-4.6652875026522374</v>
      </c>
      <c r="EV74">
        <f t="array" ref="EV74">(BF74/$C74-1)*100</f>
        <v>-4.9994695523021377</v>
      </c>
      <c r="EW74">
        <f t="array" ref="EW74">(BG74/$C74-1)*100</f>
        <v>2.3472310630171966</v>
      </c>
      <c r="EX74">
        <f t="array" ref="EX74">(BH74/$C74-1)*100</f>
        <v>1.7876087417780573</v>
      </c>
      <c r="EY74">
        <f t="array" ref="EY74">(BI74/$C74-1)*100</f>
        <v>0.90176108635688923</v>
      </c>
      <c r="EZ74">
        <f t="array" ref="EZ74">(BJ74/$C74-1)*100</f>
        <v>1.5727774241459658</v>
      </c>
      <c r="FA74">
        <f t="array" ref="FA74">(BK74/$C74-1)*100</f>
        <v>-0.25196265648207428</v>
      </c>
      <c r="FB74">
        <f t="array" ref="FB74">(BL74/$C74-1)*100</f>
        <v>2.3657967324421714</v>
      </c>
      <c r="FC74">
        <f t="array" ref="FC74">(BM74/$C74-1)*100</f>
        <v>-2.7079354975599434</v>
      </c>
      <c r="FD74">
        <f t="array" ref="FD74">(BN74/$C74-1)*100</f>
        <v>6.6889454699766482</v>
      </c>
      <c r="FE74">
        <f t="array" ref="FE74">(BO74/$C74-1)*100</f>
        <v>3.1031190324634084</v>
      </c>
      <c r="FF74">
        <f t="array" ref="FF74">(BP74/$C74-1)*100</f>
        <v>0.77975811584978238</v>
      </c>
      <c r="FG74">
        <f t="array" ref="FG74">(BQ74/$C74-1)*100</f>
        <v>1.9653087205601549</v>
      </c>
      <c r="FH74">
        <f t="array" ref="FH74">(BR74/$C74-1)*100</f>
        <v>1.3765117759388934</v>
      </c>
      <c r="FI74">
        <f t="array" ref="FI74">(BS74/$C74-1)*100</f>
        <v>14.316783365160202</v>
      </c>
      <c r="FJ74">
        <f t="array" ref="FJ74">(BT74/$C74-1)*100</f>
        <v>-1.6311266709102545</v>
      </c>
      <c r="FK74">
        <f t="array" ref="FK74">(BU74/$C74-1)*100</f>
        <v>-2.6761086356885122</v>
      </c>
      <c r="FL74">
        <f t="array" ref="FL74">(BV74/$C74-1)*100</f>
        <v>-2.1721833227243859</v>
      </c>
      <c r="FM74">
        <f t="array" ref="FM74">(BW74/$C74-1)*100</f>
        <v>0.56757903670696663</v>
      </c>
      <c r="FN74">
        <f t="array" ref="FN74">(BX74/$C74-1)*100</f>
        <v>-6.1531932951410901</v>
      </c>
      <c r="FO74">
        <f t="array" ref="FO74">(BY74/$C74-1)*100</f>
        <v>-1.519732654360284</v>
      </c>
      <c r="FP74">
        <f t="array" ref="FP74">(BZ74/$C74-1)*100</f>
        <v>2.4718862720135792</v>
      </c>
      <c r="FQ74">
        <f t="array" ref="FQ74">(CA74/$C74-1)*100</f>
        <v>-7.1451304901336776</v>
      </c>
      <c r="FR74">
        <f t="array" ref="FR74">(CB74/$C74-1)*100</f>
        <v>-7.9063229365584515</v>
      </c>
      <c r="FS74">
        <f t="array" ref="FS74">(CC74/$C74-1)*100</f>
        <v>-7.2671334606407845</v>
      </c>
      <c r="FT74">
        <f t="array" ref="FT74">(CD74/$C74-1)*100</f>
        <v>-7.5774453638871142</v>
      </c>
      <c r="FU74">
        <f t="array" ref="FU74">(CE74/$C74-1)*100</f>
        <v>-7.1530872056015271</v>
      </c>
      <c r="FV74">
        <f t="array" ref="FV74">(CF74/$C74-1)*100</f>
        <v>-8.5057288351368499</v>
      </c>
      <c r="FW74" s="32">
        <f t="array" ref="FW74">(CG74/$C74-1)*100</f>
        <v>6.0895395713982614</v>
      </c>
      <c r="FX74" s="32">
        <f t="array" ref="FX74">(CH74/$C74-1)*100</f>
        <v>8.2643751326119119</v>
      </c>
      <c r="FY74" s="32">
        <f t="array" ref="FY74">(CI74/$C74-1)*100</f>
        <v>5.2540844472735104</v>
      </c>
      <c r="FZ74" s="32">
        <f t="array" ref="FZ74">(CJ74/$C74-1)*100</f>
        <v>-0.24400594101422479</v>
      </c>
      <c r="GA74" s="32">
        <f t="array" ref="GA74">(CK74/$C74-1)*100</f>
        <v>-1.4719923615531427</v>
      </c>
      <c r="GB74" s="32">
        <f t="array" ref="GB74">(CL74/$C74-1)*100</f>
        <v>-9.2828347124984667E-2</v>
      </c>
      <c r="GC74" s="32">
        <f t="array" ref="GC74">(CM74/$C74-1)*100</f>
        <v>-2.6840653511563728</v>
      </c>
      <c r="GD74" s="32">
        <f t="array" ref="GD74">(CN74/$C74-1)*100</f>
        <v>-1.1961595586675089</v>
      </c>
      <c r="GE74" s="32">
        <f t="array" ref="GE74">(CO74/$C74-1)*100</f>
        <v>-0.97867600254615272</v>
      </c>
      <c r="GF74" s="32">
        <f t="array" ref="GF74">(CP74/$C74-1)*100</f>
        <v>-1.623169955442394</v>
      </c>
      <c r="GG74" s="32">
        <f t="array" ref="GG74">(CQ74/$C74-1)*100</f>
        <v>-1.1165924039889585</v>
      </c>
      <c r="GH74" s="32">
        <f t="array" ref="GH74">(CR74/$C74-1)*100</f>
        <v>-0.66305962232123816</v>
      </c>
    </row>
    <row r="75" spans="1:190" x14ac:dyDescent="0.25">
      <c r="A75" s="15" t="s">
        <v>161</v>
      </c>
      <c r="B75" s="16" t="b">
        <v>0</v>
      </c>
      <c r="C75" s="15">
        <v>1.1425000000000001</v>
      </c>
      <c r="D75" s="15">
        <v>1.2316</v>
      </c>
      <c r="E75" s="15">
        <v>1.1575</v>
      </c>
      <c r="F75" s="15">
        <v>1.1592</v>
      </c>
      <c r="G75" s="15">
        <v>1.2316</v>
      </c>
      <c r="H75" s="15">
        <v>1.1575</v>
      </c>
      <c r="I75" s="15">
        <v>1.1376999999999999</v>
      </c>
      <c r="J75" s="15">
        <v>1.1393</v>
      </c>
      <c r="K75" s="15">
        <v>1.1392</v>
      </c>
      <c r="L75" s="15">
        <v>1.0913999999999999</v>
      </c>
      <c r="M75" s="15">
        <v>1.0475000000000001</v>
      </c>
      <c r="N75" s="15">
        <v>1.1452</v>
      </c>
      <c r="O75" s="15">
        <v>1.0972999999999999</v>
      </c>
      <c r="P75" s="15">
        <v>1.0992999999999999</v>
      </c>
      <c r="Q75" s="15">
        <v>1.1194</v>
      </c>
      <c r="R75" s="15">
        <v>1.1473</v>
      </c>
      <c r="S75" s="15">
        <v>1.0483</v>
      </c>
      <c r="T75" s="15">
        <v>1.1377999999999999</v>
      </c>
      <c r="U75" s="15">
        <v>1.1217999999999999</v>
      </c>
      <c r="V75" s="15">
        <v>1.1657</v>
      </c>
      <c r="W75" s="15">
        <v>1.1124000000000001</v>
      </c>
      <c r="X75" s="15">
        <v>1.1667000000000001</v>
      </c>
      <c r="Y75" s="15">
        <v>1.1819</v>
      </c>
      <c r="Z75" s="15">
        <v>1.0992999999999999</v>
      </c>
      <c r="AA75" s="15">
        <v>1.1093</v>
      </c>
      <c r="AB75" s="15">
        <v>1.0838000000000001</v>
      </c>
      <c r="AC75" s="15">
        <v>1.1786000000000001</v>
      </c>
      <c r="AD75" s="15">
        <v>1.1696</v>
      </c>
      <c r="AE75" s="15">
        <v>1.1879</v>
      </c>
      <c r="AF75" s="15">
        <v>1.1727000000000001</v>
      </c>
      <c r="AG75" s="15">
        <v>1.0768</v>
      </c>
      <c r="AH75" s="15">
        <v>1.2305999999999999</v>
      </c>
      <c r="AI75" s="15">
        <v>1.1407</v>
      </c>
      <c r="AJ75" s="15">
        <v>1.1308</v>
      </c>
      <c r="AK75" s="15">
        <v>1.2467999999999999</v>
      </c>
      <c r="AL75" s="15">
        <v>1.1463000000000001</v>
      </c>
      <c r="AM75" s="15">
        <v>1.127</v>
      </c>
      <c r="AN75" s="15">
        <v>1.1287</v>
      </c>
      <c r="AO75" s="15">
        <v>1.1392</v>
      </c>
      <c r="AP75" s="15">
        <v>1.1944999999999999</v>
      </c>
      <c r="AQ75" s="15">
        <v>1.1560999999999999</v>
      </c>
      <c r="AR75" s="15">
        <v>1.1085</v>
      </c>
      <c r="AS75" s="15">
        <v>1.1108</v>
      </c>
      <c r="AT75" s="15">
        <v>1.1901999999999999</v>
      </c>
      <c r="AU75" s="15">
        <v>1.1597999999999999</v>
      </c>
      <c r="AV75" s="15">
        <v>1.1449</v>
      </c>
      <c r="AW75" s="15">
        <v>1.0875999999999999</v>
      </c>
      <c r="AX75" s="15">
        <v>1.0979000000000001</v>
      </c>
      <c r="AY75" s="15">
        <v>1.1387</v>
      </c>
      <c r="AZ75" s="15">
        <v>1.0333000000000001</v>
      </c>
      <c r="BA75" s="15">
        <v>1.0839000000000001</v>
      </c>
      <c r="BB75" s="15">
        <v>1.1415</v>
      </c>
      <c r="BC75" s="15">
        <v>1.0952</v>
      </c>
      <c r="BD75" s="15">
        <v>1.0845</v>
      </c>
      <c r="BE75" s="15">
        <v>1.1392</v>
      </c>
      <c r="BF75" s="15">
        <v>1.1391</v>
      </c>
      <c r="BG75" s="15">
        <v>1.2197</v>
      </c>
      <c r="BH75" s="15">
        <v>1.1928000000000001</v>
      </c>
      <c r="BI75" s="15">
        <v>1.1812</v>
      </c>
      <c r="BJ75" s="15">
        <v>1.1820999999999999</v>
      </c>
      <c r="BK75" s="15">
        <v>1.1093999999999999</v>
      </c>
      <c r="BL75" s="15">
        <v>1.1493</v>
      </c>
      <c r="BM75" s="15">
        <v>1.1240000000000001</v>
      </c>
      <c r="BN75" s="15">
        <v>1.1594</v>
      </c>
      <c r="BO75" s="15">
        <v>1.1294</v>
      </c>
      <c r="BP75" s="15">
        <v>1.1314</v>
      </c>
      <c r="BQ75" s="15">
        <v>1.1788000000000001</v>
      </c>
      <c r="BR75" s="15">
        <v>1.1779999999999999</v>
      </c>
      <c r="BS75" s="15">
        <v>1.2426999999999999</v>
      </c>
      <c r="BT75" s="15">
        <v>1.1418999999999999</v>
      </c>
      <c r="BU75" s="15">
        <v>1.113</v>
      </c>
      <c r="BV75" s="15">
        <v>1.1341000000000001</v>
      </c>
      <c r="BW75" s="15">
        <v>1.1532</v>
      </c>
      <c r="BX75" s="15">
        <v>1.1052999999999999</v>
      </c>
      <c r="BY75" s="15">
        <v>1.1005</v>
      </c>
      <c r="BZ75" s="15">
        <v>1.1428</v>
      </c>
      <c r="CA75" s="15">
        <v>1.1376999999999999</v>
      </c>
      <c r="CB75" s="15">
        <v>1.0995999999999999</v>
      </c>
      <c r="CC75" s="15">
        <v>1.0570999999999999</v>
      </c>
      <c r="CD75" s="15">
        <v>1.1305000000000001</v>
      </c>
      <c r="CE75" s="15">
        <v>1.2929999999999999</v>
      </c>
      <c r="CF75" s="15">
        <v>1.1053999999999999</v>
      </c>
      <c r="CG75" s="32">
        <v>1.1992</v>
      </c>
      <c r="CH75" s="32">
        <v>1.1977</v>
      </c>
      <c r="CI75" s="32">
        <v>1.1914</v>
      </c>
      <c r="CJ75" s="32">
        <v>1.1531</v>
      </c>
      <c r="CK75" s="32">
        <v>1.1201999999999999</v>
      </c>
      <c r="CL75" s="32">
        <v>1.1363000000000001</v>
      </c>
      <c r="CM75" s="32">
        <v>1.1315999999999999</v>
      </c>
      <c r="CN75" s="32">
        <v>1.1505999999999998</v>
      </c>
      <c r="CO75" s="32">
        <v>1.1484000000000001</v>
      </c>
      <c r="CP75" s="32">
        <v>1.1202000000000001</v>
      </c>
      <c r="CQ75" s="32">
        <v>1.1461000000000001</v>
      </c>
      <c r="CR75" s="32">
        <v>1.1576</v>
      </c>
      <c r="CT75">
        <f t="array" ref="CT75">(D75/$C75-1)*100</f>
        <v>7.7986870897155391</v>
      </c>
      <c r="CU75">
        <f t="array" ref="CU75">(E75/$C75-1)*100</f>
        <v>1.3129102844638973</v>
      </c>
      <c r="CV75">
        <f t="array" ref="CV75">(F75/$C75-1)*100</f>
        <v>1.4617067833697872</v>
      </c>
      <c r="CW75">
        <f t="array" ref="CW75">(G75/$C75-1)*100</f>
        <v>7.7986870897155391</v>
      </c>
      <c r="CX75">
        <f t="array" ref="CX75">(H75/$C75-1)*100</f>
        <v>1.3129102844638973</v>
      </c>
      <c r="CY75">
        <f t="array" ref="CY75">(I75/$C75-1)*100</f>
        <v>-0.42013129102845825</v>
      </c>
      <c r="CZ75">
        <f t="array" ref="CZ75">(J75/$C75-1)*100</f>
        <v>-0.2800875273523018</v>
      </c>
      <c r="DA75">
        <f t="array" ref="DA75">(K75/$C75-1)*100</f>
        <v>-0.28884026258206852</v>
      </c>
      <c r="DB75">
        <f t="array" ref="DB75">(L75/$C75-1)*100</f>
        <v>-4.4726477024070181</v>
      </c>
      <c r="DC75">
        <f t="array" ref="DC75">(M75/$C75-1)*100</f>
        <v>-8.3150984682713318</v>
      </c>
      <c r="DD75">
        <f t="array" ref="DD75">(N75/$C75-1)*100</f>
        <v>0.23632385120349042</v>
      </c>
      <c r="DE75">
        <f t="array" ref="DE75">(O75/$C75-1)*100</f>
        <v>-3.9562363238512144</v>
      </c>
      <c r="DF75">
        <f t="array" ref="DF75">(P75/$C75-1)*100</f>
        <v>-3.7811816192560244</v>
      </c>
      <c r="DG75">
        <f t="array" ref="DG75">(Q75/$C75-1)*100</f>
        <v>-2.021881838074413</v>
      </c>
      <c r="DH75">
        <f t="array" ref="DH75">(R75/$C75-1)*100</f>
        <v>0.42013129102844715</v>
      </c>
      <c r="DI75">
        <f t="array" ref="DI75">(S75/$C75-1)*100</f>
        <v>-8.2450765864332638</v>
      </c>
      <c r="DJ75">
        <f t="array" ref="DJ75">(T75/$C75-1)*100</f>
        <v>-0.41137855579870264</v>
      </c>
      <c r="DK75">
        <f t="array" ref="DK75">(U75/$C75-1)*100</f>
        <v>-1.8118161925601894</v>
      </c>
      <c r="DL75">
        <f t="array" ref="DL75">(V75/$C75-1)*100</f>
        <v>2.0306345733041464</v>
      </c>
      <c r="DM75">
        <f t="array" ref="DM75">(W75/$C75-1)*100</f>
        <v>-2.6345733041575503</v>
      </c>
      <c r="DN75">
        <f t="array" ref="DN75">(X75/$C75-1)*100</f>
        <v>2.118161925601747</v>
      </c>
      <c r="DO75">
        <f t="array" ref="DO75">(Y75/$C75-1)*100</f>
        <v>3.4485776805251556</v>
      </c>
      <c r="DP75">
        <f t="array" ref="DP75">(Z75/$C75-1)*100</f>
        <v>-3.7811816192560244</v>
      </c>
      <c r="DQ75">
        <f t="array" ref="DQ75">(AA75/$C75-1)*100</f>
        <v>-2.9059080962800965</v>
      </c>
      <c r="DR75">
        <f t="array" ref="DR75">(AB75/$C75-1)*100</f>
        <v>-5.1378555798687113</v>
      </c>
      <c r="DS75">
        <f t="array" ref="DS75">(AC75/$C75-1)*100</f>
        <v>3.1597374179431093</v>
      </c>
      <c r="DT75">
        <f t="array" ref="DT75">(AD75/$C75-1)*100</f>
        <v>2.3719912472647708</v>
      </c>
      <c r="DU75">
        <f t="array" ref="DU75">(AE75/$C75-1)*100</f>
        <v>3.9737417943107145</v>
      </c>
      <c r="DV75">
        <f t="array" ref="DV75">(AF75/$C75-1)*100</f>
        <v>2.6433260393873059</v>
      </c>
      <c r="DW75">
        <f t="array" ref="DW75">(AG75/$C75-1)*100</f>
        <v>-5.7505470459518708</v>
      </c>
      <c r="DX75">
        <f t="array" ref="DX75">(AH75/$C75-1)*100</f>
        <v>7.7111597374179386</v>
      </c>
      <c r="DY75">
        <f t="array" ref="DY75">(AI75/$C75-1)*100</f>
        <v>-0.15754923413566768</v>
      </c>
      <c r="DZ75">
        <f t="array" ref="DZ75">(AJ75/$C75-1)*100</f>
        <v>-1.0240700218818399</v>
      </c>
      <c r="EA75">
        <f t="array" ref="EA75">(AK75/$C75-1)*100</f>
        <v>9.1291028446389255</v>
      </c>
      <c r="EB75">
        <f t="array" ref="EB75">(AL75/$C75-1)*100</f>
        <v>0.33260393873084659</v>
      </c>
      <c r="EC75">
        <f t="array" ref="EC75">(AM75/$C75-1)*100</f>
        <v>-1.3566739606126976</v>
      </c>
      <c r="ED75">
        <f t="array" ref="ED75">(AN75/$C75-1)*100</f>
        <v>-1.2078774617067856</v>
      </c>
      <c r="EE75">
        <f t="array" ref="EE75">(AO75/$C75-1)*100</f>
        <v>-0.28884026258206852</v>
      </c>
      <c r="EF75">
        <f t="array" ref="EF75">(AP75/$C75-1)*100</f>
        <v>4.5514223194748293</v>
      </c>
      <c r="EG75">
        <f t="array" ref="EG75">(AQ75/$C75-1)*100</f>
        <v>1.1903719912472521</v>
      </c>
      <c r="EH75">
        <f t="array" ref="EH75">(AR75/$C75-1)*100</f>
        <v>-2.9759299781181636</v>
      </c>
      <c r="EI75">
        <f t="array" ref="EI75">(AS75/$C75-1)*100</f>
        <v>-2.7746170678337068</v>
      </c>
      <c r="EJ75">
        <f t="array" ref="EJ75">(AT75/$C75-1)*100</f>
        <v>4.1750547045951825</v>
      </c>
      <c r="EK75">
        <f t="array" ref="EK75">(AU75/$C75-1)*100</f>
        <v>1.5142231947483431</v>
      </c>
      <c r="EL75">
        <f t="array" ref="EL75">(AV75/$C75-1)*100</f>
        <v>0.21006564551422358</v>
      </c>
      <c r="EM75">
        <f t="array" ref="EM75">(AW75/$C75-1)*100</f>
        <v>-4.8052516411378754</v>
      </c>
      <c r="EN75">
        <f t="array" ref="EN75">(AX75/$C75-1)*100</f>
        <v>-3.9037199124726474</v>
      </c>
      <c r="EO75">
        <f t="array" ref="EO75">(AY75/$C75-1)*100</f>
        <v>-0.3326039387308577</v>
      </c>
      <c r="EP75">
        <f t="array" ref="EP75">(AZ75/$C75-1)*100</f>
        <v>-9.5579868708971496</v>
      </c>
      <c r="EQ75">
        <f t="array" ref="EQ75">(BA75/$C75-1)*100</f>
        <v>-5.1291028446389442</v>
      </c>
      <c r="ER75">
        <f t="array" ref="ER75">(BB75/$C75-1)*100</f>
        <v>-8.7527352297600558E-2</v>
      </c>
      <c r="ES75">
        <f t="array" ref="ES75">(BC75/$C75-1)*100</f>
        <v>-4.14004376367616</v>
      </c>
      <c r="ET75">
        <f t="array" ref="ET75">(BD75/$C75-1)*100</f>
        <v>-5.0765864332603989</v>
      </c>
      <c r="EU75">
        <f t="array" ref="EU75">(BE75/$C75-1)*100</f>
        <v>-0.28884026258206852</v>
      </c>
      <c r="EV75">
        <f t="array" ref="EV75">(BF75/$C75-1)*100</f>
        <v>-0.29759299781182413</v>
      </c>
      <c r="EW75">
        <f t="array" ref="EW75">(BG75/$C75-1)*100</f>
        <v>6.7571115973741769</v>
      </c>
      <c r="EX75">
        <f t="array" ref="EX75">(BH75/$C75-1)*100</f>
        <v>4.4026258205689395</v>
      </c>
      <c r="EY75">
        <f t="array" ref="EY75">(BI75/$C75-1)*100</f>
        <v>3.3873085339168441</v>
      </c>
      <c r="EZ75">
        <f t="array" ref="EZ75">(BJ75/$C75-1)*100</f>
        <v>3.4660831509846668</v>
      </c>
      <c r="FA75">
        <f t="array" ref="FA75">(BK75/$C75-1)*100</f>
        <v>-2.8971553610503409</v>
      </c>
      <c r="FB75">
        <f t="array" ref="FB75">(BL75/$C75-1)*100</f>
        <v>0.59518599562362606</v>
      </c>
      <c r="FC75">
        <f t="array" ref="FC75">(BM75/$C75-1)*100</f>
        <v>-1.619256017505466</v>
      </c>
      <c r="FD75">
        <f t="array" ref="FD75">(BN75/$C75-1)*100</f>
        <v>1.4792122538293206</v>
      </c>
      <c r="FE75">
        <f t="array" ref="FE75">(BO75/$C75-1)*100</f>
        <v>-1.1466083150984741</v>
      </c>
      <c r="FF75">
        <f t="array" ref="FF75">(BP75/$C75-1)*100</f>
        <v>-0.97155361050329514</v>
      </c>
      <c r="FG75">
        <f t="array" ref="FG75">(BQ75/$C75-1)*100</f>
        <v>3.1772428884026205</v>
      </c>
      <c r="FH75">
        <f t="array" ref="FH75">(BR75/$C75-1)*100</f>
        <v>3.1072210065645312</v>
      </c>
      <c r="FI75">
        <f t="array" ref="FI75">(BS75/$C75-1)*100</f>
        <v>8.7702407002188121</v>
      </c>
      <c r="FJ75">
        <f t="array" ref="FJ75">(BT75/$C75-1)*100</f>
        <v>-5.2516411378566996E-2</v>
      </c>
      <c r="FK75">
        <f t="array" ref="FK75">(BU75/$C75-1)*100</f>
        <v>-2.5820568927790055</v>
      </c>
      <c r="FL75">
        <f t="array" ref="FL75">(BV75/$C75-1)*100</f>
        <v>-0.73522975929978251</v>
      </c>
      <c r="FM75">
        <f t="array" ref="FM75">(BW75/$C75-1)*100</f>
        <v>0.93654266958422827</v>
      </c>
      <c r="FN75">
        <f t="array" ref="FN75">(BX75/$C75-1)*100</f>
        <v>-3.2560175054704654</v>
      </c>
      <c r="FO75">
        <f t="array" ref="FO75">(BY75/$C75-1)*100</f>
        <v>-3.6761487964989126</v>
      </c>
      <c r="FP75">
        <f t="array" ref="FP75">(BZ75/$C75-1)*100</f>
        <v>2.6258205689266845E-2</v>
      </c>
      <c r="FQ75">
        <f t="array" ref="FQ75">(CA75/$C75-1)*100</f>
        <v>-0.42013129102845825</v>
      </c>
      <c r="FR75">
        <f t="array" ref="FR75">(CB75/$C75-1)*100</f>
        <v>-3.7549234135667575</v>
      </c>
      <c r="FS75">
        <f t="array" ref="FS75">(CC75/$C75-1)*100</f>
        <v>-7.4748358862144588</v>
      </c>
      <c r="FT75">
        <f t="array" ref="FT75">(CD75/$C75-1)*100</f>
        <v>-1.0503282275711179</v>
      </c>
      <c r="FU75">
        <f t="array" ref="FU75">(CE75/$C75-1)*100</f>
        <v>13.172866520787728</v>
      </c>
      <c r="FV75">
        <f t="array" ref="FV75">(CF75/$C75-1)*100</f>
        <v>-3.2472647702407098</v>
      </c>
      <c r="FW75" s="32">
        <f t="array" ref="FW75">(CG75/$C75-1)*100</f>
        <v>4.9628008752735209</v>
      </c>
      <c r="FX75" s="32">
        <f t="array" ref="FX75">(CH75/$C75-1)*100</f>
        <v>4.83150984682712</v>
      </c>
      <c r="FY75" s="32">
        <f t="array" ref="FY75">(CI75/$C75-1)*100</f>
        <v>4.2800875273522943</v>
      </c>
      <c r="FZ75" s="32">
        <f t="array" ref="FZ75">(CJ75/$C75-1)*100</f>
        <v>0.92778993435447266</v>
      </c>
      <c r="GA75" s="32">
        <f t="array" ref="GA75">(CK75/$C75-1)*100</f>
        <v>-1.9518599562363459</v>
      </c>
      <c r="GB75" s="32">
        <f t="array" ref="GB75">(CL75/$C75-1)*100</f>
        <v>-0.54266958424507017</v>
      </c>
      <c r="GC75" s="32">
        <f t="array" ref="GC75">(CM75/$C75-1)*100</f>
        <v>-0.95404814004377281</v>
      </c>
      <c r="GD75" s="32">
        <f t="array" ref="GD75">(CN75/$C75-1)*100</f>
        <v>0.70897155361049347</v>
      </c>
      <c r="GE75" s="32">
        <f t="array" ref="GE75">(CO75/$C75-1)*100</f>
        <v>0.51641137855580332</v>
      </c>
      <c r="GF75" s="32">
        <f t="array" ref="GF75">(CP75/$C75-1)*100</f>
        <v>-1.9518599562363237</v>
      </c>
      <c r="GG75" s="32">
        <f t="array" ref="GG75">(CQ75/$C75-1)*100</f>
        <v>0.31509846827133536</v>
      </c>
      <c r="GH75" s="32">
        <f t="array" ref="GH75">(CR75/$C75-1)*100</f>
        <v>1.321663019693653</v>
      </c>
    </row>
    <row r="76" spans="1:190" x14ac:dyDescent="0.25">
      <c r="A76" s="15" t="s">
        <v>162</v>
      </c>
      <c r="B76" s="16" t="b">
        <v>0</v>
      </c>
      <c r="C76" s="15">
        <v>0.3891</v>
      </c>
      <c r="D76" s="15">
        <v>0.47489999999999999</v>
      </c>
      <c r="E76" s="15">
        <v>0.39240000000000003</v>
      </c>
      <c r="F76" s="15">
        <v>0.41870000000000002</v>
      </c>
      <c r="G76" s="15">
        <v>0.47489999999999999</v>
      </c>
      <c r="H76" s="15">
        <v>0.39240000000000003</v>
      </c>
      <c r="I76" s="15">
        <v>0.26450000000000001</v>
      </c>
      <c r="J76" s="15">
        <v>0.29530000000000001</v>
      </c>
      <c r="K76" s="15">
        <v>0.29499999999999998</v>
      </c>
      <c r="L76" s="15">
        <v>0.29959999999999998</v>
      </c>
      <c r="M76" s="15">
        <v>0.33939999999999998</v>
      </c>
      <c r="N76" s="15">
        <v>0.3513</v>
      </c>
      <c r="O76" s="15">
        <v>0.38090000000000002</v>
      </c>
      <c r="P76" s="15">
        <v>0.31890000000000002</v>
      </c>
      <c r="Q76" s="15">
        <v>0.33860000000000001</v>
      </c>
      <c r="R76" s="15">
        <v>0.35060000000000002</v>
      </c>
      <c r="S76" s="15">
        <v>0.42770000000000002</v>
      </c>
      <c r="T76" s="15">
        <v>0.36480000000000001</v>
      </c>
      <c r="U76" s="15">
        <v>0.40389999999999998</v>
      </c>
      <c r="V76" s="15">
        <v>0.39229999999999998</v>
      </c>
      <c r="W76" s="15">
        <v>0.36020000000000002</v>
      </c>
      <c r="X76" s="15">
        <v>0.37119999999999997</v>
      </c>
      <c r="Y76" s="15">
        <v>0.37830000000000003</v>
      </c>
      <c r="Z76" s="15">
        <v>0.34470000000000001</v>
      </c>
      <c r="AA76" s="15">
        <v>0.4047</v>
      </c>
      <c r="AB76" s="15">
        <v>0.33169999999999999</v>
      </c>
      <c r="AC76" s="15">
        <v>0.31219999999999998</v>
      </c>
      <c r="AD76" s="15">
        <v>0.38400000000000001</v>
      </c>
      <c r="AE76" s="15">
        <v>0.34710000000000002</v>
      </c>
      <c r="AF76" s="15">
        <v>0.35389999999999999</v>
      </c>
      <c r="AG76" s="15">
        <v>0.38850000000000001</v>
      </c>
      <c r="AH76" s="15">
        <v>0.3246</v>
      </c>
      <c r="AI76" s="15">
        <v>0.31130000000000002</v>
      </c>
      <c r="AJ76" s="15">
        <v>0.31419999999999998</v>
      </c>
      <c r="AK76" s="15">
        <v>0.373</v>
      </c>
      <c r="AL76" s="15">
        <v>0.32979999999999998</v>
      </c>
      <c r="AM76" s="15">
        <v>0.35299999999999998</v>
      </c>
      <c r="AN76" s="15">
        <v>0.35010000000000002</v>
      </c>
      <c r="AO76" s="15">
        <v>0.34949999999999998</v>
      </c>
      <c r="AP76" s="15">
        <v>0.39240000000000003</v>
      </c>
      <c r="AQ76" s="15">
        <v>0.38240000000000002</v>
      </c>
      <c r="AR76" s="15">
        <v>0.32769999999999999</v>
      </c>
      <c r="AS76" s="15">
        <v>0.35499999999999998</v>
      </c>
      <c r="AT76" s="15">
        <v>0.41499999999999998</v>
      </c>
      <c r="AU76" s="15">
        <v>0.37330000000000002</v>
      </c>
      <c r="AV76" s="15">
        <v>0.3594</v>
      </c>
      <c r="AW76" s="15">
        <v>0.30690000000000001</v>
      </c>
      <c r="AX76" s="15">
        <v>0.33069999999999999</v>
      </c>
      <c r="AY76" s="15">
        <v>0.33200000000000002</v>
      </c>
      <c r="AZ76" s="15">
        <v>0.373</v>
      </c>
      <c r="BA76" s="15">
        <v>0.29770000000000002</v>
      </c>
      <c r="BB76" s="15">
        <v>0.33400000000000002</v>
      </c>
      <c r="BC76" s="15">
        <v>0.33029999999999998</v>
      </c>
      <c r="BD76" s="15">
        <v>0.30470000000000003</v>
      </c>
      <c r="BE76" s="15">
        <v>0.29859999999999998</v>
      </c>
      <c r="BF76" s="15">
        <v>0.29399999999999998</v>
      </c>
      <c r="BG76" s="15">
        <v>0.37769999999999998</v>
      </c>
      <c r="BH76" s="15">
        <v>0.37830000000000003</v>
      </c>
      <c r="BI76" s="15">
        <v>0.37280000000000002</v>
      </c>
      <c r="BJ76" s="15">
        <v>0.3785</v>
      </c>
      <c r="BK76" s="15">
        <v>0.40479999999999999</v>
      </c>
      <c r="BL76" s="15">
        <v>0.40489999999999998</v>
      </c>
      <c r="BM76" s="15">
        <v>0.38419999999999999</v>
      </c>
      <c r="BN76" s="15">
        <v>0.39190000000000003</v>
      </c>
      <c r="BO76" s="15">
        <v>0.39589999999999997</v>
      </c>
      <c r="BP76" s="15">
        <v>0.3755</v>
      </c>
      <c r="BQ76" s="15">
        <v>0.376</v>
      </c>
      <c r="BR76" s="15">
        <v>0.34129999999999999</v>
      </c>
      <c r="BS76" s="15">
        <v>0.49490000000000001</v>
      </c>
      <c r="BT76" s="15">
        <v>0.35099999999999998</v>
      </c>
      <c r="BU76" s="15">
        <v>0.36359999999999998</v>
      </c>
      <c r="BV76" s="15">
        <v>0.35649999999999998</v>
      </c>
      <c r="BW76" s="15">
        <v>0.4073</v>
      </c>
      <c r="BX76" s="15">
        <v>0.36309999999999998</v>
      </c>
      <c r="BY76" s="15">
        <v>0.39</v>
      </c>
      <c r="BZ76" s="15">
        <v>0.41660000000000003</v>
      </c>
      <c r="CA76" s="15">
        <v>0.29620000000000002</v>
      </c>
      <c r="CB76" s="15">
        <v>0.34449999999999997</v>
      </c>
      <c r="CC76" s="15">
        <v>0.31819999999999998</v>
      </c>
      <c r="CD76" s="15">
        <v>0.27460000000000001</v>
      </c>
      <c r="CE76" s="15">
        <v>0.31900000000000001</v>
      </c>
      <c r="CF76" s="15">
        <v>0.3236</v>
      </c>
      <c r="CG76" s="32">
        <v>0.42780000000000001</v>
      </c>
      <c r="CH76" s="32">
        <v>0.44950000000000001</v>
      </c>
      <c r="CI76" s="32">
        <v>0.41880000000000001</v>
      </c>
      <c r="CJ76" s="32">
        <v>0.3795</v>
      </c>
      <c r="CK76" s="32">
        <v>0.38469999999999999</v>
      </c>
      <c r="CL76" s="32">
        <v>0.3952</v>
      </c>
      <c r="CM76" s="32">
        <v>0.3639</v>
      </c>
      <c r="CN76" s="32">
        <v>0.36980000000000002</v>
      </c>
      <c r="CO76" s="32">
        <v>0.37459999999999999</v>
      </c>
      <c r="CP76" s="32">
        <v>0.38200000000000001</v>
      </c>
      <c r="CQ76" s="32">
        <v>0.38779999999999998</v>
      </c>
      <c r="CR76" s="32">
        <v>0.37769999999999998</v>
      </c>
      <c r="CT76">
        <f t="array" ref="CT76">(D76/$C76-1)*100</f>
        <v>22.05088666152659</v>
      </c>
      <c r="CU76">
        <f t="array" ref="CU76">(E76/$C76-1)*100</f>
        <v>0.84811102544333217</v>
      </c>
      <c r="CV76">
        <f t="array" ref="CV76">(F76/$C76-1)*100</f>
        <v>7.6072988948856279</v>
      </c>
      <c r="CW76">
        <f t="array" ref="CW76">(G76/$C76-1)*100</f>
        <v>22.05088666152659</v>
      </c>
      <c r="CX76">
        <f t="array" ref="CX76">(H76/$C76-1)*100</f>
        <v>0.84811102544333217</v>
      </c>
      <c r="CY76">
        <f t="array" ref="CY76">(I76/$C76-1)*100</f>
        <v>-32.022616294011819</v>
      </c>
      <c r="CZ76">
        <f t="array" ref="CZ76">(J76/$C76-1)*100</f>
        <v>-24.106913389874062</v>
      </c>
      <c r="DA76">
        <f t="array" ref="DA76">(K76/$C76-1)*100</f>
        <v>-24.184014392187102</v>
      </c>
      <c r="DB76">
        <f t="array" ref="DB76">(L76/$C76-1)*100</f>
        <v>-23.001799023387314</v>
      </c>
      <c r="DC76">
        <f t="array" ref="DC76">(M76/$C76-1)*100</f>
        <v>-12.773066049858651</v>
      </c>
      <c r="DD76">
        <f t="array" ref="DD76">(N76/$C76-1)*100</f>
        <v>-9.7147262914417887</v>
      </c>
      <c r="DE76">
        <f t="array" ref="DE76">(O76/$C76-1)*100</f>
        <v>-2.1074273965561496</v>
      </c>
      <c r="DF76">
        <f t="array" ref="DF76">(P76/$C76-1)*100</f>
        <v>-18.041634541249032</v>
      </c>
      <c r="DG76">
        <f t="array" ref="DG76">(Q76/$C76-1)*100</f>
        <v>-12.978668722693387</v>
      </c>
      <c r="DH76">
        <f t="array" ref="DH76">(R76/$C76-1)*100</f>
        <v>-9.8946286301721855</v>
      </c>
      <c r="DI76">
        <f t="array" ref="DI76">(S76/$C76-1)*100</f>
        <v>9.920328964276548</v>
      </c>
      <c r="DJ76">
        <f t="array" ref="DJ76">(T76/$C76-1)*100</f>
        <v>-6.2451811873554313</v>
      </c>
      <c r="DK76">
        <f t="array" ref="DK76">(U76/$C76-1)*100</f>
        <v>3.8036494474428029</v>
      </c>
      <c r="DL76">
        <f t="array" ref="DL76">(V76/$C76-1)*100</f>
        <v>0.82241069133899281</v>
      </c>
      <c r="DM76">
        <f t="array" ref="DM76">(W76/$C76-1)*100</f>
        <v>-7.4273965561552302</v>
      </c>
      <c r="DN76">
        <f t="array" ref="DN76">(X76/$C76-1)*100</f>
        <v>-4.600359804677467</v>
      </c>
      <c r="DO76">
        <f t="array" ref="DO76">(Y76/$C76-1)*100</f>
        <v>-2.775636083269073</v>
      </c>
      <c r="DP76">
        <f t="array" ref="DP76">(Z76/$C76-1)*100</f>
        <v>-11.410948342328453</v>
      </c>
      <c r="DQ76">
        <f t="array" ref="DQ76">(AA76/$C76-1)*100</f>
        <v>4.0092521202775622</v>
      </c>
      <c r="DR76">
        <f t="array" ref="DR76">(AB76/$C76-1)*100</f>
        <v>-14.751991775893092</v>
      </c>
      <c r="DS76">
        <f t="array" ref="DS76">(AC76/$C76-1)*100</f>
        <v>-19.763556926240046</v>
      </c>
      <c r="DT76">
        <f t="array" ref="DT76">(AD76/$C76-1)*100</f>
        <v>-1.3107170393215073</v>
      </c>
      <c r="DU76">
        <f t="array" ref="DU76">(AE76/$C76-1)*100</f>
        <v>-10.794140323824209</v>
      </c>
      <c r="DV76">
        <f t="array" ref="DV76">(AF76/$C76-1)*100</f>
        <v>-9.0465176047288658</v>
      </c>
      <c r="DW76">
        <f t="array" ref="DW76">(AG76/$C76-1)*100</f>
        <v>-0.15420200462605838</v>
      </c>
      <c r="DX76">
        <f t="array" ref="DX76">(AH76/$C76-1)*100</f>
        <v>-16.576715497301464</v>
      </c>
      <c r="DY76">
        <f t="array" ref="DY76">(AI76/$C76-1)*100</f>
        <v>-19.994859933179121</v>
      </c>
      <c r="DZ76">
        <f t="array" ref="DZ76">(AJ76/$C76-1)*100</f>
        <v>-19.249550244153181</v>
      </c>
      <c r="EA76">
        <f t="array" ref="EA76">(AK76/$C76-1)*100</f>
        <v>-4.1377537907992812</v>
      </c>
      <c r="EB76">
        <f t="array" ref="EB76">(AL76/$C76-1)*100</f>
        <v>-15.240298123875618</v>
      </c>
      <c r="EC76">
        <f t="array" ref="EC76">(AM76/$C76-1)*100</f>
        <v>-9.277820611667952</v>
      </c>
      <c r="ED76">
        <f t="array" ref="ED76">(AN76/$C76-1)*100</f>
        <v>-10.023130300693905</v>
      </c>
      <c r="EE76">
        <f t="array" ref="EE76">(AO76/$C76-1)*100</f>
        <v>-10.177332305319975</v>
      </c>
      <c r="EF76">
        <f t="array" ref="EF76">(AP76/$C76-1)*100</f>
        <v>0.84811102544333217</v>
      </c>
      <c r="EG76">
        <f t="array" ref="EG76">(AQ76/$C76-1)*100</f>
        <v>-1.7219223849910037</v>
      </c>
      <c r="EH76">
        <f t="array" ref="EH76">(AR76/$C76-1)*100</f>
        <v>-15.780005140066821</v>
      </c>
      <c r="EI76">
        <f t="array" ref="EI76">(AS76/$C76-1)*100</f>
        <v>-8.7638139295810884</v>
      </c>
      <c r="EJ76">
        <f t="array" ref="EJ76">(AT76/$C76-1)*100</f>
        <v>6.6563865330249161</v>
      </c>
      <c r="EK76">
        <f t="array" ref="EK76">(AU76/$C76-1)*100</f>
        <v>-4.0606527884862409</v>
      </c>
      <c r="EL76">
        <f t="array" ref="EL76">(AV76/$C76-1)*100</f>
        <v>-7.6329992289899788</v>
      </c>
      <c r="EM76">
        <f t="array" ref="EM76">(AW76/$C76-1)*100</f>
        <v>-21.125674633770242</v>
      </c>
      <c r="EN76">
        <f t="array" ref="EN76">(AX76/$C76-1)*100</f>
        <v>-15.008995116936518</v>
      </c>
      <c r="EO76">
        <f t="array" ref="EO76">(AY76/$C76-1)*100</f>
        <v>-14.674890773580051</v>
      </c>
      <c r="EP76">
        <f t="array" ref="EP76">(AZ76/$C76-1)*100</f>
        <v>-4.1377537907992812</v>
      </c>
      <c r="EQ76">
        <f t="array" ref="EQ76">(BA76/$C76-1)*100</f>
        <v>-23.490105371369818</v>
      </c>
      <c r="ER76">
        <f t="array" ref="ER76">(BB76/$C76-1)*100</f>
        <v>-14.160884091493187</v>
      </c>
      <c r="ES76">
        <f t="array" ref="ES76">(BC76/$C76-1)*100</f>
        <v>-15.111796453353898</v>
      </c>
      <c r="ET76">
        <f t="array" ref="ET76">(BD76/$C76-1)*100</f>
        <v>-21.691081984065786</v>
      </c>
      <c r="EU76">
        <f t="array" ref="EU76">(BE76/$C76-1)*100</f>
        <v>-23.258802364430743</v>
      </c>
      <c r="EV76">
        <f t="array" ref="EV76">(BF76/$C76-1)*100</f>
        <v>-24.441017733230542</v>
      </c>
      <c r="EW76">
        <f t="array" ref="EW76">(BG76/$C76-1)*100</f>
        <v>-2.9298380878951535</v>
      </c>
      <c r="EX76">
        <f t="array" ref="EX76">(BH76/$C76-1)*100</f>
        <v>-2.775636083269073</v>
      </c>
      <c r="EY76">
        <f t="array" ref="EY76">(BI76/$C76-1)*100</f>
        <v>-4.1891544590079599</v>
      </c>
      <c r="EZ76">
        <f t="array" ref="EZ76">(BJ76/$C76-1)*100</f>
        <v>-2.7242354150603942</v>
      </c>
      <c r="FA76">
        <f t="array" ref="FA76">(BK76/$C76-1)*100</f>
        <v>4.0349524543819015</v>
      </c>
      <c r="FB76">
        <f t="array" ref="FB76">(BL76/$C76-1)*100</f>
        <v>4.0606527884862409</v>
      </c>
      <c r="FC76">
        <f t="array" ref="FC76">(BM76/$C76-1)*100</f>
        <v>-1.2593163711128286</v>
      </c>
      <c r="FD76">
        <f t="array" ref="FD76">(BN76/$C76-1)*100</f>
        <v>0.71960935492161315</v>
      </c>
      <c r="FE76">
        <f t="array" ref="FE76">(BO76/$C76-1)*100</f>
        <v>1.7476227190953431</v>
      </c>
      <c r="FF76">
        <f t="array" ref="FF76">(BP76/$C76-1)*100</f>
        <v>-3.4952454381906972</v>
      </c>
      <c r="FG76">
        <f t="array" ref="FG76">(BQ76/$C76-1)*100</f>
        <v>-3.3667437676689782</v>
      </c>
      <c r="FH76">
        <f t="array" ref="FH76">(BR76/$C76-1)*100</f>
        <v>-12.284759701876125</v>
      </c>
      <c r="FI76">
        <f t="array" ref="FI76">(BS76/$C76-1)*100</f>
        <v>27.190953482395265</v>
      </c>
      <c r="FJ76">
        <f t="array" ref="FJ76">(BT76/$C76-1)*100</f>
        <v>-9.7918272937548281</v>
      </c>
      <c r="FK76">
        <f t="array" ref="FK76">(BU76/$C76-1)*100</f>
        <v>-6.5535851966075587</v>
      </c>
      <c r="FL76">
        <f t="array" ref="FL76">(BV76/$C76-1)*100</f>
        <v>-8.3783089180159429</v>
      </c>
      <c r="FM76">
        <f t="array" ref="FM76">(BW76/$C76-1)*100</f>
        <v>4.6774608069904966</v>
      </c>
      <c r="FN76">
        <f t="array" ref="FN76">(BX76/$C76-1)*100</f>
        <v>-6.6820868671292777</v>
      </c>
      <c r="FO76">
        <f t="array" ref="FO76">(BY76/$C76-1)*100</f>
        <v>0.23130300693909867</v>
      </c>
      <c r="FP76">
        <f t="array" ref="FP76">(BZ76/$C76-1)*100</f>
        <v>7.0675918786944347</v>
      </c>
      <c r="FQ76">
        <f t="array" ref="FQ76">(CA76/$C76-1)*100</f>
        <v>-23.875610382934976</v>
      </c>
      <c r="FR76">
        <f t="array" ref="FR76">(CB76/$C76-1)*100</f>
        <v>-11.462349010537142</v>
      </c>
      <c r="FS76">
        <f t="array" ref="FS76">(CC76/$C76-1)*100</f>
        <v>-18.22153687997945</v>
      </c>
      <c r="FT76">
        <f t="array" ref="FT76">(CD76/$C76-1)*100</f>
        <v>-29.426882549473142</v>
      </c>
      <c r="FU76">
        <f t="array" ref="FU76">(CE76/$C76-1)*100</f>
        <v>-18.015934207144689</v>
      </c>
      <c r="FV76">
        <f t="array" ref="FV76">(CF76/$C76-1)*100</f>
        <v>-16.8337188383449</v>
      </c>
      <c r="FW76" s="32">
        <f t="array" ref="FW76">(CG76/$C76-1)*100</f>
        <v>9.9460292983808873</v>
      </c>
      <c r="FX76" s="32">
        <f t="array" ref="FX76">(CH76/$C76-1)*100</f>
        <v>15.523001799023394</v>
      </c>
      <c r="FY76" s="32">
        <f t="array" ref="FY76">(CI76/$C76-1)*100</f>
        <v>7.6329992289899673</v>
      </c>
      <c r="FZ76" s="32">
        <f t="array" ref="FZ76">(CJ76/$C76-1)*100</f>
        <v>-2.4672320740169562</v>
      </c>
      <c r="GA76" s="32">
        <f t="array" ref="GA76">(CK76/$C76-1)*100</f>
        <v>-1.1308147005911096</v>
      </c>
      <c r="GB76" s="32">
        <f t="array" ref="GB76">(CL76/$C76-1)*100</f>
        <v>1.5677203803649453</v>
      </c>
      <c r="GC76" s="32">
        <f t="array" ref="GC76">(CM76/$C76-1)*100</f>
        <v>-6.4764841942945299</v>
      </c>
      <c r="GD76" s="32">
        <f t="array" ref="GD76">(CN76/$C76-1)*100</f>
        <v>-4.9601644821382624</v>
      </c>
      <c r="GE76" s="32">
        <f t="array" ref="GE76">(CO76/$C76-1)*100</f>
        <v>-3.7265484451297848</v>
      </c>
      <c r="GF76" s="32">
        <f t="array" ref="GF76">(CP76/$C76-1)*100</f>
        <v>-1.8247237214083722</v>
      </c>
      <c r="GG76" s="32">
        <f t="array" ref="GG76">(CQ76/$C76-1)*100</f>
        <v>-0.33410434335646721</v>
      </c>
      <c r="GH76" s="32">
        <f t="array" ref="GH76">(CR76/$C76-1)*100</f>
        <v>-2.9298380878951535</v>
      </c>
    </row>
    <row r="77" spans="1:190" x14ac:dyDescent="0.25">
      <c r="A77" s="15" t="s">
        <v>163</v>
      </c>
      <c r="B77" s="16" t="b">
        <v>0</v>
      </c>
      <c r="C77" s="15">
        <v>1.0555000000000001</v>
      </c>
      <c r="D77" s="15">
        <v>1.2916000000000001</v>
      </c>
      <c r="E77" s="15">
        <v>1.0533999999999999</v>
      </c>
      <c r="F77" s="15">
        <v>1.1263000000000001</v>
      </c>
      <c r="G77" s="15">
        <v>1.2916000000000001</v>
      </c>
      <c r="H77" s="15">
        <v>1.0533999999999999</v>
      </c>
      <c r="I77" s="15">
        <v>0.71930000000000005</v>
      </c>
      <c r="J77" s="15">
        <v>0.84440000000000004</v>
      </c>
      <c r="K77" s="15">
        <v>0.84309999999999996</v>
      </c>
      <c r="L77" s="15">
        <v>0.79730000000000001</v>
      </c>
      <c r="M77" s="15">
        <v>0.87050000000000005</v>
      </c>
      <c r="N77" s="15">
        <v>0.95569999999999999</v>
      </c>
      <c r="O77" s="15">
        <v>1.0028999999999999</v>
      </c>
      <c r="P77" s="15">
        <v>0.8206</v>
      </c>
      <c r="Q77" s="15">
        <v>0.8841</v>
      </c>
      <c r="R77" s="15">
        <v>0.85489999999999999</v>
      </c>
      <c r="S77" s="15">
        <v>1.0518000000000001</v>
      </c>
      <c r="T77" s="15">
        <v>0.80649999999999999</v>
      </c>
      <c r="U77" s="15">
        <v>1.1042000000000001</v>
      </c>
      <c r="V77" s="15">
        <v>1.0359</v>
      </c>
      <c r="W77" s="15">
        <v>0.93879999999999997</v>
      </c>
      <c r="X77" s="15">
        <v>0.96879999999999999</v>
      </c>
      <c r="Y77" s="15">
        <v>0.99490000000000001</v>
      </c>
      <c r="Z77" s="15">
        <v>0.86409999999999998</v>
      </c>
      <c r="AA77" s="15">
        <v>1.0244</v>
      </c>
      <c r="AB77" s="15">
        <v>0.84399999999999997</v>
      </c>
      <c r="AC77" s="15">
        <v>0.72250000000000003</v>
      </c>
      <c r="AD77" s="15">
        <v>0.99219999999999997</v>
      </c>
      <c r="AE77" s="15">
        <v>0.9224</v>
      </c>
      <c r="AF77" s="15">
        <v>0.95750000000000002</v>
      </c>
      <c r="AG77" s="15">
        <v>0.99109999999999998</v>
      </c>
      <c r="AH77" s="15">
        <v>0.82420000000000004</v>
      </c>
      <c r="AI77" s="15">
        <v>0.79690000000000005</v>
      </c>
      <c r="AJ77" s="15">
        <v>0.80969999999999998</v>
      </c>
      <c r="AK77" s="15">
        <v>0.96809999999999996</v>
      </c>
      <c r="AL77" s="15">
        <v>0.86429999999999996</v>
      </c>
      <c r="AM77" s="15">
        <v>0.94520000000000004</v>
      </c>
      <c r="AN77" s="15">
        <v>0.94599999999999995</v>
      </c>
      <c r="AO77" s="15">
        <v>0.93730000000000002</v>
      </c>
      <c r="AP77" s="15">
        <v>1.0895999999999999</v>
      </c>
      <c r="AQ77" s="15">
        <v>1.0232000000000001</v>
      </c>
      <c r="AR77" s="15">
        <v>0.86260000000000003</v>
      </c>
      <c r="AS77" s="15">
        <v>0.93740000000000001</v>
      </c>
      <c r="AT77" s="15">
        <v>1.3715999999999999</v>
      </c>
      <c r="AU77" s="15">
        <v>1.0902000000000001</v>
      </c>
      <c r="AV77" s="15">
        <v>1.0922000000000001</v>
      </c>
      <c r="AW77" s="15">
        <v>0.79710000000000003</v>
      </c>
      <c r="AX77" s="15">
        <v>0.86270000000000002</v>
      </c>
      <c r="AY77" s="15">
        <v>0.81720000000000004</v>
      </c>
      <c r="AZ77" s="15">
        <v>0.86450000000000005</v>
      </c>
      <c r="BA77" s="15">
        <v>0.77259999999999995</v>
      </c>
      <c r="BB77" s="15">
        <v>0.98250000000000004</v>
      </c>
      <c r="BC77" s="15">
        <v>0.84909999999999997</v>
      </c>
      <c r="BD77" s="15">
        <v>0.79900000000000004</v>
      </c>
      <c r="BE77" s="15">
        <v>0.85809999999999997</v>
      </c>
      <c r="BF77" s="15">
        <v>0.84060000000000001</v>
      </c>
      <c r="BG77" s="15">
        <v>0.99709999999999999</v>
      </c>
      <c r="BH77" s="15">
        <v>0.99250000000000005</v>
      </c>
      <c r="BI77" s="15">
        <v>0.9778</v>
      </c>
      <c r="BJ77" s="15">
        <v>0.99470000000000003</v>
      </c>
      <c r="BK77" s="15">
        <v>1.0242</v>
      </c>
      <c r="BL77" s="15">
        <v>1.0681</v>
      </c>
      <c r="BM77" s="15">
        <v>1.0250999999999999</v>
      </c>
      <c r="BN77" s="15">
        <v>1.1496999999999999</v>
      </c>
      <c r="BO77" s="15">
        <v>1.139</v>
      </c>
      <c r="BP77" s="15">
        <v>1.0284</v>
      </c>
      <c r="BQ77" s="15">
        <v>1.0207999999999999</v>
      </c>
      <c r="BR77" s="15">
        <v>1.0250999999999999</v>
      </c>
      <c r="BS77" s="15">
        <v>1.3826000000000001</v>
      </c>
      <c r="BT77" s="15">
        <v>0.95479999999999998</v>
      </c>
      <c r="BU77" s="15">
        <v>0.94899999999999995</v>
      </c>
      <c r="BV77" s="15">
        <v>0.95250000000000001</v>
      </c>
      <c r="BW77" s="15">
        <v>1.0696000000000001</v>
      </c>
      <c r="BX77" s="15">
        <v>0.88460000000000005</v>
      </c>
      <c r="BY77" s="15">
        <v>1.0427</v>
      </c>
      <c r="BZ77" s="15">
        <v>1.1335999999999999</v>
      </c>
      <c r="CA77" s="15">
        <v>0.83330000000000004</v>
      </c>
      <c r="CB77" s="15">
        <v>0.86370000000000002</v>
      </c>
      <c r="CC77" s="15">
        <v>0.84719999999999995</v>
      </c>
      <c r="CD77" s="15">
        <v>0.76170000000000004</v>
      </c>
      <c r="CE77" s="15">
        <v>0.78410000000000002</v>
      </c>
      <c r="CF77" s="15">
        <v>0.83919999999999995</v>
      </c>
      <c r="CG77" s="32">
        <v>1.1353</v>
      </c>
      <c r="CH77" s="32">
        <v>1.2202999999999999</v>
      </c>
      <c r="CI77" s="32">
        <v>1.1185</v>
      </c>
      <c r="CJ77" s="32">
        <v>1.0068000000000001</v>
      </c>
      <c r="CK77" s="32">
        <v>1.0207999999999999</v>
      </c>
      <c r="CL77" s="32">
        <v>1.0565</v>
      </c>
      <c r="CM77" s="32">
        <v>0.97679999999999989</v>
      </c>
      <c r="CN77" s="32">
        <v>1.0065</v>
      </c>
      <c r="CO77" s="32">
        <v>1.0114999999999998</v>
      </c>
      <c r="CP77" s="32">
        <v>1.0318000000000001</v>
      </c>
      <c r="CQ77" s="32">
        <v>1.0485</v>
      </c>
      <c r="CR77" s="32">
        <v>1.0397999999999998</v>
      </c>
      <c r="CT77">
        <f t="array" ref="CT77">(D77/$C77-1)*100</f>
        <v>22.368545712932253</v>
      </c>
      <c r="CU77">
        <f t="array" ref="CU77">(E77/$C77-1)*100</f>
        <v>-0.19895783988632676</v>
      </c>
      <c r="CV77">
        <f t="array" ref="CV77">(F77/$C77-1)*100</f>
        <v>6.7077214590241629</v>
      </c>
      <c r="CW77">
        <f t="array" ref="CW77">(G77/$C77-1)*100</f>
        <v>22.368545712932253</v>
      </c>
      <c r="CX77">
        <f t="array" ref="CX77">(H77/$C77-1)*100</f>
        <v>-0.19895783988632676</v>
      </c>
      <c r="CY77">
        <f t="array" ref="CY77">(I77/$C77-1)*100</f>
        <v>-31.852202747513026</v>
      </c>
      <c r="CZ77">
        <f t="array" ref="CZ77">(J77/$C77-1)*100</f>
        <v>-20.000000000000007</v>
      </c>
      <c r="DA77">
        <f t="array" ref="DA77">(K77/$C77-1)*100</f>
        <v>-20.123164377072488</v>
      </c>
      <c r="DB77">
        <f t="array" ref="DB77">(L77/$C77-1)*100</f>
        <v>-24.462340123164385</v>
      </c>
      <c r="DC77">
        <f t="array" ref="DC77">(M77/$C77-1)*100</f>
        <v>-17.527238275698721</v>
      </c>
      <c r="DD77">
        <f t="array" ref="DD77">(N77/$C77-1)*100</f>
        <v>-9.4552344860255886</v>
      </c>
      <c r="DE77">
        <f t="array" ref="DE77">(O77/$C77-1)*100</f>
        <v>-4.9834201800094906</v>
      </c>
      <c r="DF77">
        <f t="array" ref="DF77">(P77/$C77-1)*100</f>
        <v>-22.254855518711516</v>
      </c>
      <c r="DG77">
        <f t="array" ref="DG77">(Q77/$C77-1)*100</f>
        <v>-16.238749407863583</v>
      </c>
      <c r="DH77">
        <f t="array" ref="DH77">(R77/$C77-1)*100</f>
        <v>-19.005210800568463</v>
      </c>
      <c r="DI77">
        <f t="array" ref="DI77">(S77/$C77-1)*100</f>
        <v>-0.35054476551398261</v>
      </c>
      <c r="DJ77">
        <f t="array" ref="DJ77">(T77/$C77-1)*100</f>
        <v>-23.590715300805311</v>
      </c>
      <c r="DK77">
        <f t="array" ref="DK77">(U77/$C77-1)*100</f>
        <v>4.6139270487920436</v>
      </c>
      <c r="DL77">
        <f t="array" ref="DL77">(V77/$C77-1)*100</f>
        <v>-1.856939838938898</v>
      </c>
      <c r="DM77">
        <f t="array" ref="DM77">(W77/$C77-1)*100</f>
        <v>-11.056371387967801</v>
      </c>
      <c r="DN77">
        <f t="array" ref="DN77">(X77/$C77-1)*100</f>
        <v>-8.2141165324490899</v>
      </c>
      <c r="DO77">
        <f t="array" ref="DO77">(Y77/$C77-1)*100</f>
        <v>-5.7413548081478023</v>
      </c>
      <c r="DP77">
        <f t="array" ref="DP77">(Z77/$C77-1)*100</f>
        <v>-18.133585978209389</v>
      </c>
      <c r="DQ77">
        <f t="array" ref="DQ77">(AA77/$C77-1)*100</f>
        <v>-2.9464708668877404</v>
      </c>
      <c r="DR77">
        <f t="array" ref="DR77">(AB77/$C77-1)*100</f>
        <v>-20.037896731406924</v>
      </c>
      <c r="DS77">
        <f t="array" ref="DS77">(AC77/$C77-1)*100</f>
        <v>-31.549028896257703</v>
      </c>
      <c r="DT77">
        <f t="array" ref="DT77">(AD77/$C77-1)*100</f>
        <v>-5.997157745144488</v>
      </c>
      <c r="DU77">
        <f t="array" ref="DU77">(AE77/$C77-1)*100</f>
        <v>-12.610137375651354</v>
      </c>
      <c r="DV77">
        <f t="array" ref="DV77">(AF77/$C77-1)*100</f>
        <v>-9.2846991946944684</v>
      </c>
      <c r="DW77">
        <f t="array" ref="DW77">(AG77/$C77-1)*100</f>
        <v>-6.1013737565135173</v>
      </c>
      <c r="DX77">
        <f t="array" ref="DX77">(AH77/$C77-1)*100</f>
        <v>-21.913784936049275</v>
      </c>
      <c r="DY77">
        <f t="array" ref="DY77">(AI77/$C77-1)*100</f>
        <v>-24.500236854571298</v>
      </c>
      <c r="DZ77">
        <f t="array" ref="DZ77">(AJ77/$C77-1)*100</f>
        <v>-23.287541449549988</v>
      </c>
      <c r="EA77">
        <f t="array" ref="EA77">(AK77/$C77-1)*100</f>
        <v>-8.2804358124111914</v>
      </c>
      <c r="EB77">
        <f t="array" ref="EB77">(AL77/$C77-1)*100</f>
        <v>-18.114637612505934</v>
      </c>
      <c r="EC77">
        <f t="array" ref="EC77">(AM77/$C77-1)*100</f>
        <v>-10.450023685457133</v>
      </c>
      <c r="ED77">
        <f t="array" ref="ED77">(AN77/$C77-1)*100</f>
        <v>-10.374230222643311</v>
      </c>
      <c r="EE77">
        <f t="array" ref="EE77">(AO77/$C77-1)*100</f>
        <v>-11.198484130743736</v>
      </c>
      <c r="EF77">
        <f t="array" ref="EF77">(AP77/$C77-1)*100</f>
        <v>3.2306963524395771</v>
      </c>
      <c r="EG77">
        <f t="array" ref="EG77">(AQ77/$C77-1)*100</f>
        <v>-3.0601610611084795</v>
      </c>
      <c r="EH77">
        <f t="array" ref="EH77">(AR77/$C77-1)*100</f>
        <v>-18.275698720985321</v>
      </c>
      <c r="EI77">
        <f t="array" ref="EI77">(AS77/$C77-1)*100</f>
        <v>-11.189009947892004</v>
      </c>
      <c r="EJ77">
        <f t="array" ref="EJ77">(AT77/$C77-1)*100</f>
        <v>29.947891994315469</v>
      </c>
      <c r="EK77">
        <f t="array" ref="EK77">(AU77/$C77-1)*100</f>
        <v>3.2875414495499689</v>
      </c>
      <c r="EL77">
        <f t="array" ref="EL77">(AV77/$C77-1)*100</f>
        <v>3.4770251065845414</v>
      </c>
      <c r="EM77">
        <f t="array" ref="EM77">(AW77/$C77-1)*100</f>
        <v>-24.481288488867836</v>
      </c>
      <c r="EN77">
        <f t="array" ref="EN77">(AX77/$C77-1)*100</f>
        <v>-18.266224538133592</v>
      </c>
      <c r="EO77">
        <f t="array" ref="EO77">(AY77/$C77-1)*100</f>
        <v>-22.576977735670301</v>
      </c>
      <c r="EP77">
        <f t="array" ref="EP77">(AZ77/$C77-1)*100</f>
        <v>-18.095689246802472</v>
      </c>
      <c r="EQ77">
        <f t="array" ref="EQ77">(BA77/$C77-1)*100</f>
        <v>-26.802463287541457</v>
      </c>
      <c r="ER77">
        <f t="array" ref="ER77">(BB77/$C77-1)*100</f>
        <v>-6.9161534817621995</v>
      </c>
      <c r="ES77">
        <f t="array" ref="ES77">(BC77/$C77-1)*100</f>
        <v>-19.554713405968748</v>
      </c>
      <c r="ET77">
        <f t="array" ref="ET77">(BD77/$C77-1)*100</f>
        <v>-24.301279014684983</v>
      </c>
      <c r="EU77">
        <f t="array" ref="EU77">(BE77/$C77-1)*100</f>
        <v>-18.702036949313129</v>
      </c>
      <c r="EV77">
        <f t="array" ref="EV77">(BF77/$C77-1)*100</f>
        <v>-20.36001894836571</v>
      </c>
      <c r="EW77">
        <f t="array" ref="EW77">(BG77/$C77-1)*100</f>
        <v>-5.5329227854097667</v>
      </c>
      <c r="EX77">
        <f t="array" ref="EX77">(BH77/$C77-1)*100</f>
        <v>-5.9687351965893036</v>
      </c>
      <c r="EY77">
        <f t="array" ref="EY77">(BI77/$C77-1)*100</f>
        <v>-7.3614400757934684</v>
      </c>
      <c r="EZ77">
        <f t="array" ref="EZ77">(BJ77/$C77-1)*100</f>
        <v>-5.7603031738512662</v>
      </c>
      <c r="FA77">
        <f t="array" ref="FA77">(BK77/$C77-1)*100</f>
        <v>-2.9654192325911932</v>
      </c>
      <c r="FB77">
        <f t="array" ref="FB77">(BL77/$C77-1)*100</f>
        <v>1.1937470393178495</v>
      </c>
      <c r="FC77">
        <f t="array" ref="FC77">(BM77/$C77-1)*100</f>
        <v>-2.88015158692565</v>
      </c>
      <c r="FD77">
        <f t="array" ref="FD77">(BN77/$C77-1)*100</f>
        <v>8.9246802463287302</v>
      </c>
      <c r="FE77">
        <f t="array" ref="FE77">(BO77/$C77-1)*100</f>
        <v>7.9109426811937444</v>
      </c>
      <c r="FF77">
        <f t="array" ref="FF77">(BP77/$C77-1)*100</f>
        <v>-2.5675035528185841</v>
      </c>
      <c r="FG77">
        <f t="array" ref="FG77">(BQ77/$C77-1)*100</f>
        <v>-3.2875414495499911</v>
      </c>
      <c r="FH77">
        <f t="array" ref="FH77">(BR77/$C77-1)*100</f>
        <v>-2.88015158692565</v>
      </c>
      <c r="FI77">
        <f t="array" ref="FI77">(BS77/$C77-1)*100</f>
        <v>30.990052108005671</v>
      </c>
      <c r="FJ77">
        <f t="array" ref="FJ77">(BT77/$C77-1)*100</f>
        <v>-9.5405021316911522</v>
      </c>
      <c r="FK77">
        <f t="array" ref="FK77">(BU77/$C77-1)*100</f>
        <v>-10.090004737091441</v>
      </c>
      <c r="FL77">
        <f t="array" ref="FL77">(BV77/$C77-1)*100</f>
        <v>-9.7584083372809225</v>
      </c>
      <c r="FM77">
        <f t="array" ref="FM77">(BW77/$C77-1)*100</f>
        <v>1.3358597820937845</v>
      </c>
      <c r="FN77">
        <f t="array" ref="FN77">(BX77/$C77-1)*100</f>
        <v>-16.191378493604937</v>
      </c>
      <c r="FO77">
        <f t="array" ref="FO77">(BY77/$C77-1)*100</f>
        <v>-1.2126954050213357</v>
      </c>
      <c r="FP77">
        <f t="array" ref="FP77">(BZ77/$C77-1)*100</f>
        <v>7.3993368072003518</v>
      </c>
      <c r="FQ77">
        <f t="array" ref="FQ77">(CA77/$C77-1)*100</f>
        <v>-21.051634296541934</v>
      </c>
      <c r="FR77">
        <f t="array" ref="FR77">(CB77/$C77-1)*100</f>
        <v>-18.171482709616306</v>
      </c>
      <c r="FS77">
        <f t="array" ref="FS77">(CC77/$C77-1)*100</f>
        <v>-19.734722880151601</v>
      </c>
      <c r="FT77">
        <f t="array" ref="FT77">(CD77/$C77-1)*100</f>
        <v>-27.835149218379918</v>
      </c>
      <c r="FU77">
        <f t="array" ref="FU77">(CE77/$C77-1)*100</f>
        <v>-25.712932259592613</v>
      </c>
      <c r="FV77">
        <f t="array" ref="FV77">(CF77/$C77-1)*100</f>
        <v>-20.492657508289923</v>
      </c>
      <c r="FW77" s="32">
        <f t="array" ref="FW77">(CG77/$C77-1)*100</f>
        <v>7.5603979156797507</v>
      </c>
      <c r="FX77" s="32">
        <f t="array" ref="FX77">(CH77/$C77-1)*100</f>
        <v>15.61345333964943</v>
      </c>
      <c r="FY77" s="32">
        <f t="array" ref="FY77">(CI77/$C77-1)*100</f>
        <v>5.9687351965892921</v>
      </c>
      <c r="FZ77" s="32">
        <f t="array" ref="FZ77">(CJ77/$C77-1)*100</f>
        <v>-4.6139270487920321</v>
      </c>
      <c r="GA77" s="32">
        <f t="array" ref="GA77">(CK77/$C77-1)*100</f>
        <v>-3.2875414495499911</v>
      </c>
      <c r="GB77" s="32">
        <f t="array" ref="GB77">(CL77/$C77-1)*100</f>
        <v>9.4741828517275195E-2</v>
      </c>
      <c r="GC77" s="32">
        <f t="array" ref="GC77">(CM77/$C77-1)*100</f>
        <v>-7.4561819043107764</v>
      </c>
      <c r="GD77" s="32">
        <f t="array" ref="GD77">(CN77/$C77-1)*100</f>
        <v>-4.6423495973472395</v>
      </c>
      <c r="GE77" s="32">
        <f t="array" ref="GE77">(CO77/$C77-1)*100</f>
        <v>-4.1686404547607969</v>
      </c>
      <c r="GF77" s="32">
        <f t="array" ref="GF77">(CP77/$C77-1)*100</f>
        <v>-2.2453813358597863</v>
      </c>
      <c r="GG77" s="32">
        <f t="array" ref="GG77">(CQ77/$C77-1)*100</f>
        <v>-0.66319279962104849</v>
      </c>
      <c r="GH77" s="32">
        <f t="array" ref="GH77">(CR77/$C77-1)*100</f>
        <v>-1.4874467077214848</v>
      </c>
    </row>
    <row r="78" spans="1:190" x14ac:dyDescent="0.25">
      <c r="A78" s="15" t="s">
        <v>164</v>
      </c>
      <c r="B78" s="16" t="b">
        <v>0</v>
      </c>
      <c r="C78" s="15">
        <v>0.99390000000000001</v>
      </c>
      <c r="D78" s="15">
        <v>1.0671999999999999</v>
      </c>
      <c r="E78" s="15">
        <v>1.008</v>
      </c>
      <c r="F78" s="15">
        <v>1.0062</v>
      </c>
      <c r="G78" s="15">
        <v>1.0671999999999999</v>
      </c>
      <c r="H78" s="15">
        <v>1.008</v>
      </c>
      <c r="I78" s="15">
        <v>1.004</v>
      </c>
      <c r="J78" s="15">
        <v>1.0114000000000001</v>
      </c>
      <c r="K78" s="15">
        <v>1.0114000000000001</v>
      </c>
      <c r="L78" s="15">
        <v>0.96560000000000001</v>
      </c>
      <c r="M78" s="15">
        <v>0.91979999999999995</v>
      </c>
      <c r="N78" s="15">
        <v>1.0096000000000001</v>
      </c>
      <c r="O78" s="15">
        <v>0.96179999999999999</v>
      </c>
      <c r="P78" s="15">
        <v>0.97230000000000005</v>
      </c>
      <c r="Q78" s="15">
        <v>0.98850000000000005</v>
      </c>
      <c r="R78" s="15">
        <v>1.0134000000000001</v>
      </c>
      <c r="S78" s="15">
        <v>0.92600000000000005</v>
      </c>
      <c r="T78" s="15">
        <v>1.0186999999999999</v>
      </c>
      <c r="U78" s="15">
        <v>0.98160000000000003</v>
      </c>
      <c r="V78" s="15">
        <v>1.0266999999999999</v>
      </c>
      <c r="W78" s="15">
        <v>0.97960000000000003</v>
      </c>
      <c r="X78" s="15">
        <v>1.0271999999999999</v>
      </c>
      <c r="Y78" s="15">
        <v>1.0383</v>
      </c>
      <c r="Z78" s="15">
        <v>0.96850000000000003</v>
      </c>
      <c r="AA78" s="15">
        <v>0.97040000000000004</v>
      </c>
      <c r="AB78" s="15">
        <v>0.95650000000000002</v>
      </c>
      <c r="AC78" s="15">
        <v>1.0449999999999999</v>
      </c>
      <c r="AD78" s="15">
        <v>1.0288999999999999</v>
      </c>
      <c r="AE78" s="15">
        <v>1.0518000000000001</v>
      </c>
      <c r="AF78" s="15">
        <v>1.0349999999999999</v>
      </c>
      <c r="AG78" s="15">
        <v>0.95709999999999995</v>
      </c>
      <c r="AH78" s="15">
        <v>1.1244000000000001</v>
      </c>
      <c r="AI78" s="15">
        <v>0.99809999999999999</v>
      </c>
      <c r="AJ78" s="15">
        <v>0.98929999999999996</v>
      </c>
      <c r="AK78" s="15">
        <v>1.1247</v>
      </c>
      <c r="AL78" s="15">
        <v>1.0028999999999999</v>
      </c>
      <c r="AM78" s="15">
        <v>0.99260000000000004</v>
      </c>
      <c r="AN78" s="15">
        <v>0.996</v>
      </c>
      <c r="AO78" s="15">
        <v>1.0043</v>
      </c>
      <c r="AP78" s="15">
        <v>1.0498000000000001</v>
      </c>
      <c r="AQ78" s="15">
        <v>1.0136000000000001</v>
      </c>
      <c r="AR78" s="15">
        <v>0.97750000000000004</v>
      </c>
      <c r="AS78" s="15">
        <v>0.97940000000000005</v>
      </c>
      <c r="AT78" s="15">
        <v>1.0299</v>
      </c>
      <c r="AU78" s="15">
        <v>1.0245</v>
      </c>
      <c r="AV78" s="15">
        <v>1.0104</v>
      </c>
      <c r="AW78" s="15">
        <v>0.96060000000000001</v>
      </c>
      <c r="AX78" s="15">
        <v>0.97270000000000001</v>
      </c>
      <c r="AY78" s="15">
        <v>1.0197000000000001</v>
      </c>
      <c r="AZ78" s="15">
        <v>0.92479999999999996</v>
      </c>
      <c r="BA78" s="15">
        <v>0.95930000000000004</v>
      </c>
      <c r="BB78" s="15">
        <v>1.0185999999999999</v>
      </c>
      <c r="BC78" s="15">
        <v>0.96789999999999998</v>
      </c>
      <c r="BD78" s="15">
        <v>0.95820000000000005</v>
      </c>
      <c r="BE78" s="15">
        <v>1.0121</v>
      </c>
      <c r="BF78" s="15">
        <v>1.0112000000000001</v>
      </c>
      <c r="BG78" s="15">
        <v>1.0738000000000001</v>
      </c>
      <c r="BH78" s="15">
        <v>1.0483</v>
      </c>
      <c r="BI78" s="15">
        <v>1.0397000000000001</v>
      </c>
      <c r="BJ78" s="15">
        <v>1.0384</v>
      </c>
      <c r="BK78" s="15">
        <v>0.97050000000000003</v>
      </c>
      <c r="BL78" s="15">
        <v>1.0075000000000001</v>
      </c>
      <c r="BM78" s="15">
        <v>0.99629999999999996</v>
      </c>
      <c r="BN78" s="15">
        <v>1.0132000000000001</v>
      </c>
      <c r="BO78" s="15">
        <v>0.99199999999999999</v>
      </c>
      <c r="BP78" s="15">
        <v>0.99429999999999996</v>
      </c>
      <c r="BQ78" s="15">
        <v>1.0306999999999999</v>
      </c>
      <c r="BR78" s="15">
        <v>1.0432999999999999</v>
      </c>
      <c r="BS78" s="15">
        <v>1.0786</v>
      </c>
      <c r="BT78" s="15">
        <v>1.0066999999999999</v>
      </c>
      <c r="BU78" s="15">
        <v>0.97940000000000005</v>
      </c>
      <c r="BV78" s="15">
        <v>0.99970000000000003</v>
      </c>
      <c r="BW78" s="15">
        <v>1.016</v>
      </c>
      <c r="BX78" s="15">
        <v>0.97560000000000002</v>
      </c>
      <c r="BY78" s="15">
        <v>0.96679999999999999</v>
      </c>
      <c r="BZ78" s="15">
        <v>1.0019</v>
      </c>
      <c r="CA78" s="15">
        <v>1.0049999999999999</v>
      </c>
      <c r="CB78" s="15">
        <v>0.96870000000000001</v>
      </c>
      <c r="CC78" s="15">
        <v>0.92900000000000005</v>
      </c>
      <c r="CD78" s="15">
        <v>1.0046999999999999</v>
      </c>
      <c r="CE78" s="15">
        <v>1.0809</v>
      </c>
      <c r="CF78" s="15">
        <v>0.98680000000000001</v>
      </c>
      <c r="CG78" s="32">
        <v>1.0515000000000001</v>
      </c>
      <c r="CH78" s="32">
        <v>1.0454000000000001</v>
      </c>
      <c r="CI78" s="32">
        <v>1.0448999999999999</v>
      </c>
      <c r="CJ78" s="32">
        <v>1.006</v>
      </c>
      <c r="CK78" s="32">
        <v>0.97920000000000007</v>
      </c>
      <c r="CL78" s="32">
        <v>0.99229999999999996</v>
      </c>
      <c r="CM78" s="32">
        <v>0.99290000000000012</v>
      </c>
      <c r="CN78" s="32">
        <v>1.0077</v>
      </c>
      <c r="CO78" s="32">
        <v>1.0042</v>
      </c>
      <c r="CP78" s="32">
        <v>0.98220000000000007</v>
      </c>
      <c r="CQ78" s="32">
        <v>1.0013000000000001</v>
      </c>
      <c r="CR78" s="32">
        <v>1.0122</v>
      </c>
      <c r="CT78">
        <f t="array" ref="CT78">(D78/$C78-1)*100</f>
        <v>7.3749874232820201</v>
      </c>
      <c r="CU78">
        <f t="array" ref="CU78">(E78/$C78-1)*100</f>
        <v>1.4186537881074601</v>
      </c>
      <c r="CV78">
        <f t="array" ref="CV78">(F78/$C78-1)*100</f>
        <v>1.2375490492001262</v>
      </c>
      <c r="CW78">
        <f t="array" ref="CW78">(G78/$C78-1)*100</f>
        <v>7.3749874232820201</v>
      </c>
      <c r="CX78">
        <f t="array" ref="CX78">(H78/$C78-1)*100</f>
        <v>1.4186537881074601</v>
      </c>
      <c r="CY78">
        <f t="array" ref="CY78">(I78/$C78-1)*100</f>
        <v>1.0161988127578292</v>
      </c>
      <c r="CZ78">
        <f t="array" ref="CZ78">(J78/$C78-1)*100</f>
        <v>1.7607405171546464</v>
      </c>
      <c r="DA78">
        <f t="array" ref="DA78">(K78/$C78-1)*100</f>
        <v>1.7607405171546464</v>
      </c>
      <c r="DB78">
        <f t="array" ref="DB78">(L78/$C78-1)*100</f>
        <v>-2.8473689505986499</v>
      </c>
      <c r="DC78">
        <f t="array" ref="DC78">(M78/$C78-1)*100</f>
        <v>-7.4554784183519569</v>
      </c>
      <c r="DD78">
        <f t="array" ref="DD78">(N78/$C78-1)*100</f>
        <v>1.5796357782473125</v>
      </c>
      <c r="DE78">
        <f t="array" ref="DE78">(O78/$C78-1)*100</f>
        <v>-3.2297011771807993</v>
      </c>
      <c r="DF78">
        <f t="array" ref="DF78">(P78/$C78-1)*100</f>
        <v>-2.173256866888007</v>
      </c>
      <c r="DG78">
        <f t="array" ref="DG78">(Q78/$C78-1)*100</f>
        <v>-0.54331421672200175</v>
      </c>
      <c r="DH78">
        <f t="array" ref="DH78">(R78/$C78-1)*100</f>
        <v>1.9619680048294619</v>
      </c>
      <c r="DI78">
        <f t="array" ref="DI78">(S78/$C78-1)*100</f>
        <v>-6.8316732065600068</v>
      </c>
      <c r="DJ78">
        <f t="array" ref="DJ78">(T78/$C78-1)*100</f>
        <v>2.4952208471677118</v>
      </c>
      <c r="DK78">
        <f t="array" ref="DK78">(U78/$C78-1)*100</f>
        <v>-1.2375490492001151</v>
      </c>
      <c r="DL78">
        <f t="array" ref="DL78">(V78/$C78-1)*100</f>
        <v>3.3001307978669736</v>
      </c>
      <c r="DM78">
        <f t="array" ref="DM78">(W78/$C78-1)*100</f>
        <v>-1.4387765368749306</v>
      </c>
      <c r="DN78">
        <f t="array" ref="DN78">(X78/$C78-1)*100</f>
        <v>3.3504376697856886</v>
      </c>
      <c r="DO78">
        <f t="array" ref="DO78">(Y78/$C78-1)*100</f>
        <v>4.4672502263809255</v>
      </c>
      <c r="DP78">
        <f t="array" ref="DP78">(Z78/$C78-1)*100</f>
        <v>-2.5555890934701675</v>
      </c>
      <c r="DQ78">
        <f t="array" ref="DQ78">(AA78/$C78-1)*100</f>
        <v>-2.3644229801790928</v>
      </c>
      <c r="DR78">
        <f t="array" ref="DR78">(AB78/$C78-1)*100</f>
        <v>-3.7629540195190603</v>
      </c>
      <c r="DS78">
        <f t="array" ref="DS78">(AC78/$C78-1)*100</f>
        <v>5.1413623100915462</v>
      </c>
      <c r="DT78">
        <f t="array" ref="DT78">(AD78/$C78-1)*100</f>
        <v>3.5214810343092706</v>
      </c>
      <c r="DU78">
        <f t="array" ref="DU78">(AE78/$C78-1)*100</f>
        <v>5.825535768185941</v>
      </c>
      <c r="DV78">
        <f t="array" ref="DV78">(AF78/$C78-1)*100</f>
        <v>4.1352248717174689</v>
      </c>
      <c r="DW78">
        <f t="array" ref="DW78">(AG78/$C78-1)*100</f>
        <v>-3.7025857732166267</v>
      </c>
      <c r="DX78">
        <f t="array" ref="DX78">(AH78/$C78-1)*100</f>
        <v>13.130093570781764</v>
      </c>
      <c r="DY78">
        <f t="array" ref="DY78">(AI78/$C78-1)*100</f>
        <v>0.42257772411711247</v>
      </c>
      <c r="DZ78">
        <f t="array" ref="DZ78">(AJ78/$C78-1)*100</f>
        <v>-0.46282322165208667</v>
      </c>
      <c r="EA78">
        <f t="array" ref="EA78">(AK78/$C78-1)*100</f>
        <v>13.160277693932997</v>
      </c>
      <c r="EB78">
        <f t="array" ref="EB78">(AL78/$C78-1)*100</f>
        <v>0.90552369453666959</v>
      </c>
      <c r="EC78">
        <f t="array" ref="EC78">(AM78/$C78-1)*100</f>
        <v>-0.13079786698863005</v>
      </c>
      <c r="ED78">
        <f t="array" ref="ED78">(AN78/$C78-1)*100</f>
        <v>0.21128886205856734</v>
      </c>
      <c r="EE78">
        <f t="array" ref="EE78">(AO78/$C78-1)*100</f>
        <v>1.0463829359090404</v>
      </c>
      <c r="EF78">
        <f t="array" ref="EF78">(AP78/$C78-1)*100</f>
        <v>5.6243082805111255</v>
      </c>
      <c r="EG78">
        <f t="array" ref="EG78">(AQ78/$C78-1)*100</f>
        <v>1.9820907535969434</v>
      </c>
      <c r="EH78">
        <f t="array" ref="EH78">(AR78/$C78-1)*100</f>
        <v>-1.6500653989334868</v>
      </c>
      <c r="EI78">
        <f t="array" ref="EI78">(AS78/$C78-1)*100</f>
        <v>-1.4588992856424121</v>
      </c>
      <c r="EJ78">
        <f t="array" ref="EJ78">(AT78/$C78-1)*100</f>
        <v>3.6220947781467006</v>
      </c>
      <c r="EK78">
        <f t="array" ref="EK78">(AU78/$C78-1)*100</f>
        <v>3.0787805614246766</v>
      </c>
      <c r="EL78">
        <f t="array" ref="EL78">(AV78/$C78-1)*100</f>
        <v>1.6601267733172387</v>
      </c>
      <c r="EM78">
        <f t="array" ref="EM78">(AW78/$C78-1)*100</f>
        <v>-3.3504376697856886</v>
      </c>
      <c r="EN78">
        <f t="array" ref="EN78">(AX78/$C78-1)*100</f>
        <v>-2.133011369353055</v>
      </c>
      <c r="EO78">
        <f t="array" ref="EO78">(AY78/$C78-1)*100</f>
        <v>2.5958345910051417</v>
      </c>
      <c r="EP78">
        <f t="array" ref="EP78">(AZ78/$C78-1)*100</f>
        <v>-6.9524096991649076</v>
      </c>
      <c r="EQ78">
        <f t="array" ref="EQ78">(BA78/$C78-1)*100</f>
        <v>-3.4812355367743186</v>
      </c>
      <c r="ER78">
        <f t="array" ref="ER78">(BB78/$C78-1)*100</f>
        <v>2.4851594727839821</v>
      </c>
      <c r="ES78">
        <f t="array" ref="ES78">(BC78/$C78-1)*100</f>
        <v>-2.6159573397726121</v>
      </c>
      <c r="ET78">
        <f t="array" ref="ET78">(BD78/$C78-1)*100</f>
        <v>-3.5919106549954671</v>
      </c>
      <c r="EU78">
        <f t="array" ref="EU78">(BE78/$C78-1)*100</f>
        <v>1.8311701378408207</v>
      </c>
      <c r="EV78">
        <f t="array" ref="EV78">(BF78/$C78-1)*100</f>
        <v>1.7406177683871649</v>
      </c>
      <c r="EW78">
        <f t="array" ref="EW78">(BG78/$C78-1)*100</f>
        <v>8.0390381326089333</v>
      </c>
      <c r="EX78">
        <f t="array" ref="EX78">(BH78/$C78-1)*100</f>
        <v>5.4733876647550028</v>
      </c>
      <c r="EY78">
        <f t="array" ref="EY78">(BI78/$C78-1)*100</f>
        <v>4.6081094677532963</v>
      </c>
      <c r="EZ78">
        <f t="array" ref="EZ78">(BJ78/$C78-1)*100</f>
        <v>4.4773116007646552</v>
      </c>
      <c r="FA78">
        <f t="array" ref="FA78">(BK78/$C78-1)*100</f>
        <v>-2.354361605795352</v>
      </c>
      <c r="FB78">
        <f t="array" ref="FB78">(BL78/$C78-1)*100</f>
        <v>1.3683469161887674</v>
      </c>
      <c r="FC78">
        <f t="array" ref="FC78">(BM78/$C78-1)*100</f>
        <v>0.24147298520977856</v>
      </c>
      <c r="FD78">
        <f t="array" ref="FD78">(BN78/$C78-1)*100</f>
        <v>1.9418452560619803</v>
      </c>
      <c r="FE78">
        <f t="array" ref="FE78">(BO78/$C78-1)*100</f>
        <v>-0.19116611329107469</v>
      </c>
      <c r="FF78">
        <f t="array" ref="FF78">(BP78/$C78-1)*100</f>
        <v>4.0245497534963093E-2</v>
      </c>
      <c r="FG78">
        <f t="array" ref="FG78">(BQ78/$C78-1)*100</f>
        <v>3.7025857732166267</v>
      </c>
      <c r="FH78">
        <f t="array" ref="FH78">(BR78/$C78-1)*100</f>
        <v>4.9703189455679642</v>
      </c>
      <c r="FI78">
        <f t="array" ref="FI78">(BS78/$C78-1)*100</f>
        <v>8.5219841030284691</v>
      </c>
      <c r="FJ78">
        <f t="array" ref="FJ78">(BT78/$C78-1)*100</f>
        <v>1.287855921118819</v>
      </c>
      <c r="FK78">
        <f t="array" ref="FK78">(BU78/$C78-1)*100</f>
        <v>-1.4588992856424121</v>
      </c>
      <c r="FL78">
        <f t="array" ref="FL78">(BV78/$C78-1)*100</f>
        <v>0.58355971425696485</v>
      </c>
      <c r="FM78">
        <f t="array" ref="FM78">(BW78/$C78-1)*100</f>
        <v>2.223563738806722</v>
      </c>
      <c r="FN78">
        <f t="array" ref="FN78">(BX78/$C78-1)*100</f>
        <v>-1.8412315122245726</v>
      </c>
      <c r="FO78">
        <f t="array" ref="FO78">(BY78/$C78-1)*100</f>
        <v>-2.7266324579937606</v>
      </c>
      <c r="FP78">
        <f t="array" ref="FP78">(BZ78/$C78-1)*100</f>
        <v>0.80490995069926186</v>
      </c>
      <c r="FQ78">
        <f t="array" ref="FQ78">(CA78/$C78-1)*100</f>
        <v>1.1168125565952147</v>
      </c>
      <c r="FR78">
        <f t="array" ref="FR78">(CB78/$C78-1)*100</f>
        <v>-2.5354663447026859</v>
      </c>
      <c r="FS78">
        <f t="array" ref="FS78">(CC78/$C78-1)*100</f>
        <v>-6.5298319750477845</v>
      </c>
      <c r="FT78">
        <f t="array" ref="FT78">(CD78/$C78-1)*100</f>
        <v>1.0866284334440035</v>
      </c>
      <c r="FU78">
        <f t="array" ref="FU78">(CE78/$C78-1)*100</f>
        <v>8.7533957138545162</v>
      </c>
      <c r="FV78">
        <f t="array" ref="FV78">(CF78/$C78-1)*100</f>
        <v>-0.7143575812455949</v>
      </c>
      <c r="FW78" s="32">
        <f t="array" ref="FW78">(CG78/$C78-1)*100</f>
        <v>5.7953516450347298</v>
      </c>
      <c r="FX78" s="32">
        <f t="array" ref="FX78">(CH78/$C78-1)*100</f>
        <v>5.1816078076265315</v>
      </c>
      <c r="FY78" s="32">
        <f t="array" ref="FY78">(CI78/$C78-1)*100</f>
        <v>5.1313009357078165</v>
      </c>
      <c r="FZ78" s="32">
        <f t="array" ref="FZ78">(CJ78/$C78-1)*100</f>
        <v>1.2174263004326447</v>
      </c>
      <c r="GA78" s="32">
        <f t="array" ref="GA78">(CK78/$C78-1)*100</f>
        <v>-1.4790220344098937</v>
      </c>
      <c r="GB78" s="32">
        <f t="array" ref="GB78">(CL78/$C78-1)*100</f>
        <v>-0.16098199013985237</v>
      </c>
      <c r="GC78" s="32">
        <f t="array" ref="GC78">(CM78/$C78-1)*100</f>
        <v>-0.10061374383739663</v>
      </c>
      <c r="GD78" s="32">
        <f t="array" ref="GD78">(CN78/$C78-1)*100</f>
        <v>1.3884696649562267</v>
      </c>
      <c r="GE78" s="32">
        <f t="array" ref="GE78">(CO78/$C78-1)*100</f>
        <v>1.0363215615253107</v>
      </c>
      <c r="GF78" s="32">
        <f t="array" ref="GF78">(CP78/$C78-1)*100</f>
        <v>-1.1771808028976705</v>
      </c>
      <c r="GG78" s="32">
        <f t="array" ref="GG78">(CQ78/$C78-1)*100</f>
        <v>0.74454170439681722</v>
      </c>
      <c r="GH78" s="32">
        <f t="array" ref="GH78">(CR78/$C78-1)*100</f>
        <v>1.8412315122245726</v>
      </c>
    </row>
    <row r="79" spans="1:190" x14ac:dyDescent="0.25">
      <c r="A79" s="15" t="s">
        <v>165</v>
      </c>
      <c r="B79" s="16" t="b">
        <v>0</v>
      </c>
      <c r="C79" s="15">
        <v>1.3645</v>
      </c>
      <c r="D79" s="15">
        <v>1.446</v>
      </c>
      <c r="E79" s="15">
        <v>1.3563000000000001</v>
      </c>
      <c r="F79" s="15">
        <v>1.4026000000000001</v>
      </c>
      <c r="G79" s="15">
        <v>1.446</v>
      </c>
      <c r="H79" s="15">
        <v>1.3563000000000001</v>
      </c>
      <c r="I79" s="15">
        <v>1.2045999999999999</v>
      </c>
      <c r="J79" s="15">
        <v>1.2625</v>
      </c>
      <c r="K79" s="15">
        <v>1.2619</v>
      </c>
      <c r="L79" s="15">
        <v>1.2104999999999999</v>
      </c>
      <c r="M79" s="15">
        <v>1.2175</v>
      </c>
      <c r="N79" s="15">
        <v>1.2927</v>
      </c>
      <c r="O79" s="15">
        <v>1.2891999999999999</v>
      </c>
      <c r="P79" s="15">
        <v>1.2338</v>
      </c>
      <c r="Q79" s="15">
        <v>1.2630999999999999</v>
      </c>
      <c r="R79" s="15">
        <v>1.2607999999999999</v>
      </c>
      <c r="S79" s="15">
        <v>1.2797000000000001</v>
      </c>
      <c r="T79" s="15">
        <v>1.2583</v>
      </c>
      <c r="U79" s="15">
        <v>1.3743000000000001</v>
      </c>
      <c r="V79" s="15">
        <v>1.2723</v>
      </c>
      <c r="W79" s="15">
        <v>1.2675000000000001</v>
      </c>
      <c r="X79" s="15">
        <v>1.3141</v>
      </c>
      <c r="Y79" s="15">
        <v>1.3371</v>
      </c>
      <c r="Z79" s="15">
        <v>1.1015999999999999</v>
      </c>
      <c r="AA79" s="15">
        <v>1.2854000000000001</v>
      </c>
      <c r="AB79" s="15">
        <v>1.24</v>
      </c>
      <c r="AC79" s="15">
        <v>1.1241000000000001</v>
      </c>
      <c r="AD79" s="15">
        <v>1.319</v>
      </c>
      <c r="AE79" s="15">
        <v>1.3112999999999999</v>
      </c>
      <c r="AF79" s="15">
        <v>1.3095000000000001</v>
      </c>
      <c r="AG79" s="15">
        <v>1.2921</v>
      </c>
      <c r="AH79" s="15">
        <v>1.2823</v>
      </c>
      <c r="AI79" s="15">
        <v>1.2299</v>
      </c>
      <c r="AJ79" s="15">
        <v>1.2325999999999999</v>
      </c>
      <c r="AK79" s="15">
        <v>1.3401000000000001</v>
      </c>
      <c r="AL79" s="15">
        <v>1.2604</v>
      </c>
      <c r="AM79" s="15">
        <v>1.2834000000000001</v>
      </c>
      <c r="AN79" s="15">
        <v>1.2801</v>
      </c>
      <c r="AO79" s="15">
        <v>1.2808999999999999</v>
      </c>
      <c r="AP79" s="15">
        <v>1.3646</v>
      </c>
      <c r="AQ79" s="15">
        <v>1.3335999999999999</v>
      </c>
      <c r="AR79" s="15">
        <v>1.2327999999999999</v>
      </c>
      <c r="AS79" s="15">
        <v>1.2693000000000001</v>
      </c>
      <c r="AT79" s="15">
        <v>1.6746000000000001</v>
      </c>
      <c r="AU79" s="15">
        <v>1.2892999999999999</v>
      </c>
      <c r="AV79" s="15">
        <v>1.2932999999999999</v>
      </c>
      <c r="AW79" s="15">
        <v>1.2004999999999999</v>
      </c>
      <c r="AX79" s="15">
        <v>1.2526999999999999</v>
      </c>
      <c r="AY79" s="15">
        <v>1.1884999999999999</v>
      </c>
      <c r="AZ79" s="15">
        <v>1.1492</v>
      </c>
      <c r="BA79" s="15">
        <v>1.1954</v>
      </c>
      <c r="BB79" s="15">
        <v>1.2974000000000001</v>
      </c>
      <c r="BC79" s="15">
        <v>1.2543</v>
      </c>
      <c r="BD79" s="15">
        <v>1.2098</v>
      </c>
      <c r="BE79" s="15">
        <v>1.2686999999999999</v>
      </c>
      <c r="BF79" s="15">
        <v>1.2605</v>
      </c>
      <c r="BG79" s="15">
        <v>1.3777999999999999</v>
      </c>
      <c r="BH79" s="15">
        <v>1.3489</v>
      </c>
      <c r="BI79" s="15">
        <v>1.3294999999999999</v>
      </c>
      <c r="BJ79" s="15">
        <v>1.3374999999999999</v>
      </c>
      <c r="BK79" s="15">
        <v>1.2858000000000001</v>
      </c>
      <c r="BL79" s="15">
        <v>1.3484</v>
      </c>
      <c r="BM79" s="15">
        <v>1.2925</v>
      </c>
      <c r="BN79" s="15">
        <v>1.3966000000000001</v>
      </c>
      <c r="BO79" s="15">
        <v>1.3633</v>
      </c>
      <c r="BP79" s="15">
        <v>1.2848999999999999</v>
      </c>
      <c r="BQ79" s="15">
        <v>1.3445</v>
      </c>
      <c r="BR79" s="15">
        <v>1.3090999999999999</v>
      </c>
      <c r="BS79" s="15">
        <v>1.4938</v>
      </c>
      <c r="BT79" s="15">
        <v>1.2907</v>
      </c>
      <c r="BU79" s="15">
        <v>1.2703</v>
      </c>
      <c r="BV79" s="15">
        <v>1.2934000000000001</v>
      </c>
      <c r="BW79" s="15">
        <v>1.3277000000000001</v>
      </c>
      <c r="BX79" s="15">
        <v>1.2285999999999999</v>
      </c>
      <c r="BY79" s="15">
        <v>1.2915000000000001</v>
      </c>
      <c r="BZ79" s="15">
        <v>1.3463000000000001</v>
      </c>
      <c r="CA79" s="15">
        <v>1.2849999999999999</v>
      </c>
      <c r="CB79" s="15">
        <v>1.1022000000000001</v>
      </c>
      <c r="CC79" s="15">
        <v>1.2114</v>
      </c>
      <c r="CD79" s="15">
        <v>1.2189000000000001</v>
      </c>
      <c r="CE79" s="15">
        <v>1.5528999999999999</v>
      </c>
      <c r="CF79" s="15">
        <v>1.0832999999999999</v>
      </c>
      <c r="CG79" s="32">
        <v>1.4068000000000001</v>
      </c>
      <c r="CH79" s="32">
        <v>1.4219999999999999</v>
      </c>
      <c r="CI79" s="32">
        <v>1.393</v>
      </c>
      <c r="CJ79" s="32">
        <v>1.3262</v>
      </c>
      <c r="CK79" s="32">
        <v>1.3190999999999999</v>
      </c>
      <c r="CL79" s="32">
        <v>1.3414000000000001</v>
      </c>
      <c r="CM79" s="32">
        <v>1.2997000000000001</v>
      </c>
      <c r="CN79" s="32">
        <v>1.33</v>
      </c>
      <c r="CO79" s="32">
        <v>1.3318000000000001</v>
      </c>
      <c r="CP79" s="32">
        <v>1.3093999999999999</v>
      </c>
      <c r="CQ79" s="32">
        <v>1.3534999999999999</v>
      </c>
      <c r="CR79" s="32">
        <v>1.3523000000000001</v>
      </c>
      <c r="CT79">
        <f t="array" ref="CT79">(D79/$C79-1)*100</f>
        <v>5.9728838402345108</v>
      </c>
      <c r="CU79">
        <f t="array" ref="CU79">(E79/$C79-1)*100</f>
        <v>-0.60095272993770932</v>
      </c>
      <c r="CV79">
        <f t="array" ref="CV79">(F79/$C79-1)*100</f>
        <v>2.7922315866617753</v>
      </c>
      <c r="CW79">
        <f t="array" ref="CW79">(G79/$C79-1)*100</f>
        <v>5.9728838402345108</v>
      </c>
      <c r="CX79">
        <f t="array" ref="CX79">(H79/$C79-1)*100</f>
        <v>-0.60095272993770932</v>
      </c>
      <c r="CY79">
        <f t="array" ref="CY79">(I79/$C79-1)*100</f>
        <v>-11.718578233785282</v>
      </c>
      <c r="CZ79">
        <f t="array" ref="CZ79">(J79/$C79-1)*100</f>
        <v>-7.4752656650787896</v>
      </c>
      <c r="DA79">
        <f t="array" ref="DA79">(K79/$C79-1)*100</f>
        <v>-7.5192378160498397</v>
      </c>
      <c r="DB79">
        <f t="array" ref="DB79">(L79/$C79-1)*100</f>
        <v>-11.286185415903272</v>
      </c>
      <c r="DC79">
        <f t="array" ref="DC79">(M79/$C79-1)*100</f>
        <v>-10.773176987907663</v>
      </c>
      <c r="DD79">
        <f t="array" ref="DD79">(N79/$C79-1)*100</f>
        <v>-5.262000732869188</v>
      </c>
      <c r="DE79">
        <f t="array" ref="DE79">(O79/$C79-1)*100</f>
        <v>-5.5185049468669973</v>
      </c>
      <c r="DF79">
        <f t="array" ref="DF79">(P79/$C79-1)*100</f>
        <v>-9.5786002198607552</v>
      </c>
      <c r="DG79">
        <f t="array" ref="DG79">(Q79/$C79-1)*100</f>
        <v>-7.4312935141077396</v>
      </c>
      <c r="DH79">
        <f t="array" ref="DH79">(R79/$C79-1)*100</f>
        <v>-7.5998534261634383</v>
      </c>
      <c r="DI79">
        <f t="array" ref="DI79">(S79/$C79-1)*100</f>
        <v>-6.2147306705752969</v>
      </c>
      <c r="DJ79">
        <f t="array" ref="DJ79">(T79/$C79-1)*100</f>
        <v>-7.7830707218761503</v>
      </c>
      <c r="DK79">
        <f t="array" ref="DK79">(U79/$C79-1)*100</f>
        <v>0.71821179919384637</v>
      </c>
      <c r="DL79">
        <f t="array" ref="DL79">(V79/$C79-1)*100</f>
        <v>-6.7570538658849433</v>
      </c>
      <c r="DM79">
        <f t="array" ref="DM79">(W79/$C79-1)*100</f>
        <v>-7.108831073653354</v>
      </c>
      <c r="DN79">
        <f t="array" ref="DN79">(X79/$C79-1)*100</f>
        <v>-3.6936606815683448</v>
      </c>
      <c r="DO79">
        <f t="array" ref="DO79">(Y79/$C79-1)*100</f>
        <v>-2.008061561011365</v>
      </c>
      <c r="DP79">
        <f t="array" ref="DP79">(Z79/$C79-1)*100</f>
        <v>-19.267130817149148</v>
      </c>
      <c r="DQ79">
        <f t="array" ref="DQ79">(AA79/$C79-1)*100</f>
        <v>-5.7969952363503108</v>
      </c>
      <c r="DR79">
        <f t="array" ref="DR79">(AB79/$C79-1)*100</f>
        <v>-9.1242213264932204</v>
      </c>
      <c r="DS79">
        <f t="array" ref="DS79">(AC79/$C79-1)*100</f>
        <v>-17.618175155734694</v>
      </c>
      <c r="DT79">
        <f t="array" ref="DT79">(AD79/$C79-1)*100</f>
        <v>-3.3345547819714216</v>
      </c>
      <c r="DU79">
        <f t="array" ref="DU79">(AE79/$C79-1)*100</f>
        <v>-3.898864052766593</v>
      </c>
      <c r="DV79">
        <f t="array" ref="DV79">(AF79/$C79-1)*100</f>
        <v>-4.0307805056797319</v>
      </c>
      <c r="DW79">
        <f t="array" ref="DW79">(AG79/$C79-1)*100</f>
        <v>-5.3059728838402371</v>
      </c>
      <c r="DX79">
        <f t="array" ref="DX79">(AH79/$C79-1)*100</f>
        <v>-6.0241846830340844</v>
      </c>
      <c r="DY79">
        <f t="array" ref="DY79">(AI79/$C79-1)*100</f>
        <v>-9.8644192011725913</v>
      </c>
      <c r="DZ79">
        <f t="array" ref="DZ79">(AJ79/$C79-1)*100</f>
        <v>-9.6665445218028658</v>
      </c>
      <c r="EA79">
        <f t="array" ref="EA79">(AK79/$C79-1)*100</f>
        <v>-1.7882008061561039</v>
      </c>
      <c r="EB79">
        <f t="array" ref="EB79">(AL79/$C79-1)*100</f>
        <v>-7.6291681934774651</v>
      </c>
      <c r="EC79">
        <f t="array" ref="EC79">(AM79/$C79-1)*100</f>
        <v>-5.9435690729204849</v>
      </c>
      <c r="ED79">
        <f t="array" ref="ED79">(AN79/$C79-1)*100</f>
        <v>-6.185415903261271</v>
      </c>
      <c r="EE79">
        <f t="array" ref="EE79">(AO79/$C79-1)*100</f>
        <v>-6.1267863686332085</v>
      </c>
      <c r="EF79">
        <f t="array" ref="EF79">(AP79/$C79-1)*100</f>
        <v>7.328691828512035E-3</v>
      </c>
      <c r="EG79">
        <f t="array" ref="EG79">(AQ79/$C79-1)*100</f>
        <v>-2.2645657750091752</v>
      </c>
      <c r="EH79">
        <f t="array" ref="EH79">(AR79/$C79-1)*100</f>
        <v>-9.6518871381458542</v>
      </c>
      <c r="EI79">
        <f t="array" ref="EI79">(AS79/$C79-1)*100</f>
        <v>-6.9769146207401933</v>
      </c>
      <c r="EJ79">
        <f t="array" ref="EJ79">(AT79/$C79-1)*100</f>
        <v>22.726273360205205</v>
      </c>
      <c r="EK79">
        <f t="array" ref="EK79">(AU79/$C79-1)*100</f>
        <v>-5.5111762550384853</v>
      </c>
      <c r="EL79">
        <f t="array" ref="EL79">(AV79/$C79-1)*100</f>
        <v>-5.2180285818981371</v>
      </c>
      <c r="EM79">
        <f t="array" ref="EM79">(AW79/$C79-1)*100</f>
        <v>-12.019054598754131</v>
      </c>
      <c r="EN79">
        <f t="array" ref="EN79">(AX79/$C79-1)*100</f>
        <v>-8.193477464272636</v>
      </c>
      <c r="EO79">
        <f t="array" ref="EO79">(AY79/$C79-1)*100</f>
        <v>-12.898497618175163</v>
      </c>
      <c r="EP79">
        <f t="array" ref="EP79">(AZ79/$C79-1)*100</f>
        <v>-15.77867350677904</v>
      </c>
      <c r="EQ79">
        <f t="array" ref="EQ79">(BA79/$C79-1)*100</f>
        <v>-12.392817882008067</v>
      </c>
      <c r="ER79">
        <f t="array" ref="ER79">(BB79/$C79-1)*100</f>
        <v>-4.9175522169292769</v>
      </c>
      <c r="ES79">
        <f t="array" ref="ES79">(BC79/$C79-1)*100</f>
        <v>-8.0762183950164985</v>
      </c>
      <c r="ET79">
        <f t="array" ref="ET79">(BD79/$C79-1)*100</f>
        <v>-11.337486258702823</v>
      </c>
      <c r="EU79">
        <f t="array" ref="EU79">(BE79/$C79-1)*100</f>
        <v>-7.020886771711254</v>
      </c>
      <c r="EV79">
        <f t="array" ref="EV79">(BF79/$C79-1)*100</f>
        <v>-7.6218395016489637</v>
      </c>
      <c r="EW79">
        <f t="array" ref="EW79">(BG79/$C79-1)*100</f>
        <v>0.97471601319163437</v>
      </c>
      <c r="EX79">
        <f t="array" ref="EX79">(BH79/$C79-1)*100</f>
        <v>-1.1432759252473446</v>
      </c>
      <c r="EY79">
        <f t="array" ref="EY79">(BI79/$C79-1)*100</f>
        <v>-2.5650421399780243</v>
      </c>
      <c r="EZ79">
        <f t="array" ref="EZ79">(BJ79/$C79-1)*100</f>
        <v>-1.9787467936973391</v>
      </c>
      <c r="FA79">
        <f t="array" ref="FA79">(BK79/$C79-1)*100</f>
        <v>-5.7676804690362733</v>
      </c>
      <c r="FB79">
        <f t="array" ref="FB79">(BL79/$C79-1)*100</f>
        <v>-1.1799193843898825</v>
      </c>
      <c r="FC79">
        <f t="array" ref="FC79">(BM79/$C79-1)*100</f>
        <v>-5.2766581165262005</v>
      </c>
      <c r="FD79">
        <f t="array" ref="FD79">(BN79/$C79-1)*100</f>
        <v>2.3525100769512752</v>
      </c>
      <c r="FE79">
        <f t="array" ref="FE79">(BO79/$C79-1)*100</f>
        <v>-8.7944301942111114E-2</v>
      </c>
      <c r="FF79">
        <f t="array" ref="FF79">(BP79/$C79-1)*100</f>
        <v>-5.8336386954928603</v>
      </c>
      <c r="FG79">
        <f t="array" ref="FG79">(BQ79/$C79-1)*100</f>
        <v>-1.4657383657017187</v>
      </c>
      <c r="FH79">
        <f t="array" ref="FH79">(BR79/$C79-1)*100</f>
        <v>-4.06009527299378</v>
      </c>
      <c r="FI79">
        <f t="array" ref="FI79">(BS79/$C79-1)*100</f>
        <v>9.4759985342616417</v>
      </c>
      <c r="FJ79">
        <f t="array" ref="FJ79">(BT79/$C79-1)*100</f>
        <v>-5.4085745694393612</v>
      </c>
      <c r="FK79">
        <f t="array" ref="FK79">(BU79/$C79-1)*100</f>
        <v>-6.9036277024551174</v>
      </c>
      <c r="FL79">
        <f t="array" ref="FL79">(BV79/$C79-1)*100</f>
        <v>-5.2106998900696144</v>
      </c>
      <c r="FM79">
        <f t="array" ref="FM79">(BW79/$C79-1)*100</f>
        <v>-2.6969585928911632</v>
      </c>
      <c r="FN79">
        <f t="array" ref="FN79">(BX79/$C79-1)*100</f>
        <v>-9.9596921949432158</v>
      </c>
      <c r="FO79">
        <f t="array" ref="FO79">(BY79/$C79-1)*100</f>
        <v>-5.349945034811288</v>
      </c>
      <c r="FP79">
        <f t="array" ref="FP79">(BZ79/$C79-1)*100</f>
        <v>-1.3338219127885687</v>
      </c>
      <c r="FQ79">
        <f t="array" ref="FQ79">(CA79/$C79-1)*100</f>
        <v>-5.8263100036643589</v>
      </c>
      <c r="FR79">
        <f t="array" ref="FR79">(CB79/$C79-1)*100</f>
        <v>-19.223158666178087</v>
      </c>
      <c r="FS79">
        <f t="array" ref="FS79">(CC79/$C79-1)*100</f>
        <v>-11.220227189446685</v>
      </c>
      <c r="FT79">
        <f t="array" ref="FT79">(CD79/$C79-1)*100</f>
        <v>-10.670575302308539</v>
      </c>
      <c r="FU79">
        <f t="array" ref="FU79">(CE79/$C79-1)*100</f>
        <v>13.807255404910212</v>
      </c>
      <c r="FV79">
        <f t="array" ref="FV79">(CF79/$C79-1)*100</f>
        <v>-20.608281421766229</v>
      </c>
      <c r="FW79" s="32">
        <f t="array" ref="FW79">(CG79/$C79-1)*100</f>
        <v>3.1000366434591475</v>
      </c>
      <c r="FX79" s="32">
        <f t="array" ref="FX79">(CH79/$C79-1)*100</f>
        <v>4.213997801392444</v>
      </c>
      <c r="FY79" s="32">
        <f t="array" ref="FY79">(CI79/$C79-1)*100</f>
        <v>2.088677171124953</v>
      </c>
      <c r="FZ79" s="32">
        <f t="array" ref="FZ79">(CJ79/$C79-1)*100</f>
        <v>-2.8068889703187994</v>
      </c>
      <c r="GA79" s="32">
        <f t="array" ref="GA79">(CK79/$C79-1)*100</f>
        <v>-3.3272260901429207</v>
      </c>
      <c r="GB79" s="32">
        <f t="array" ref="GB79">(CL79/$C79-1)*100</f>
        <v>-1.6929278123854807</v>
      </c>
      <c r="GC79" s="32">
        <f t="array" ref="GC79">(CM79/$C79-1)*100</f>
        <v>-4.7489923048735783</v>
      </c>
      <c r="GD79" s="32">
        <f t="array" ref="GD79">(CN79/$C79-1)*100</f>
        <v>-2.5283986808354642</v>
      </c>
      <c r="GE79" s="32">
        <f t="array" ref="GE79">(CO79/$C79-1)*100</f>
        <v>-2.3964822279223141</v>
      </c>
      <c r="GF79" s="32">
        <f t="array" ref="GF79">(CP79/$C79-1)*100</f>
        <v>-4.0381091975082555</v>
      </c>
      <c r="GG79" s="32">
        <f t="array" ref="GG79">(CQ79/$C79-1)*100</f>
        <v>-0.80615610113595748</v>
      </c>
      <c r="GH79" s="32">
        <f t="array" ref="GH79">(CR79/$C79-1)*100</f>
        <v>-0.89410040307804639</v>
      </c>
    </row>
    <row r="80" spans="1:190" x14ac:dyDescent="0.25">
      <c r="A80" s="15" t="s">
        <v>166</v>
      </c>
      <c r="B80" s="16" t="b">
        <v>0</v>
      </c>
      <c r="C80" s="15">
        <v>1.3123</v>
      </c>
      <c r="D80" s="15">
        <v>1.4109</v>
      </c>
      <c r="E80" s="15">
        <v>1.2979000000000001</v>
      </c>
      <c r="F80" s="15">
        <v>1.3443000000000001</v>
      </c>
      <c r="G80" s="15">
        <v>1.4109</v>
      </c>
      <c r="H80" s="15">
        <v>1.2979000000000001</v>
      </c>
      <c r="I80" s="15">
        <v>1.1576</v>
      </c>
      <c r="J80" s="15">
        <v>1.2394000000000001</v>
      </c>
      <c r="K80" s="15">
        <v>1.2384999999999999</v>
      </c>
      <c r="L80" s="15">
        <v>1.1742999999999999</v>
      </c>
      <c r="M80" s="15">
        <v>1.1884999999999999</v>
      </c>
      <c r="N80" s="15">
        <v>1.2667999999999999</v>
      </c>
      <c r="O80" s="15">
        <v>1.2686999999999999</v>
      </c>
      <c r="P80" s="15">
        <v>1.1681999999999999</v>
      </c>
      <c r="Q80" s="15">
        <v>1.2056</v>
      </c>
      <c r="R80" s="15">
        <v>1.2042999999999999</v>
      </c>
      <c r="S80" s="15">
        <v>1.2912999999999999</v>
      </c>
      <c r="T80" s="15">
        <v>1.1714</v>
      </c>
      <c r="U80" s="15">
        <v>1.3366</v>
      </c>
      <c r="V80" s="15">
        <v>1.1904999999999999</v>
      </c>
      <c r="W80" s="15">
        <v>1.2355</v>
      </c>
      <c r="X80" s="15">
        <v>1.2648999999999999</v>
      </c>
      <c r="Y80" s="15">
        <v>1.2694000000000001</v>
      </c>
      <c r="Z80" s="15">
        <v>1.095</v>
      </c>
      <c r="AA80" s="15">
        <v>1.2433000000000001</v>
      </c>
      <c r="AB80" s="15">
        <v>1.1632</v>
      </c>
      <c r="AC80" s="15">
        <v>1.0192000000000001</v>
      </c>
      <c r="AD80" s="15">
        <v>1.2821</v>
      </c>
      <c r="AE80" s="15">
        <v>1.2437</v>
      </c>
      <c r="AF80" s="15">
        <v>1.2702</v>
      </c>
      <c r="AG80" s="15">
        <v>1.2311000000000001</v>
      </c>
      <c r="AH80" s="15">
        <v>1.2040999999999999</v>
      </c>
      <c r="AI80" s="15">
        <v>1.1634</v>
      </c>
      <c r="AJ80" s="15">
        <v>1.1684000000000001</v>
      </c>
      <c r="AK80" s="15">
        <v>1.2808999999999999</v>
      </c>
      <c r="AL80" s="15">
        <v>1.2031000000000001</v>
      </c>
      <c r="AM80" s="15">
        <v>1.2476</v>
      </c>
      <c r="AN80" s="15">
        <v>1.2494000000000001</v>
      </c>
      <c r="AO80" s="15">
        <v>1.2463</v>
      </c>
      <c r="AP80" s="15">
        <v>1.3452</v>
      </c>
      <c r="AQ80" s="15">
        <v>1.3012999999999999</v>
      </c>
      <c r="AR80" s="15">
        <v>1.1830000000000001</v>
      </c>
      <c r="AS80" s="15">
        <v>1.2302999999999999</v>
      </c>
      <c r="AT80" s="15">
        <v>1.5861000000000001</v>
      </c>
      <c r="AU80" s="15">
        <v>1.3103</v>
      </c>
      <c r="AV80" s="15">
        <v>1.2884</v>
      </c>
      <c r="AW80" s="15">
        <v>1.1435</v>
      </c>
      <c r="AX80" s="15">
        <v>1.1768000000000001</v>
      </c>
      <c r="AY80" s="15">
        <v>1.1024</v>
      </c>
      <c r="AZ80" s="15">
        <v>1.0763</v>
      </c>
      <c r="BA80" s="15">
        <v>1.1472</v>
      </c>
      <c r="BB80" s="15">
        <v>1.3284</v>
      </c>
      <c r="BC80" s="15">
        <v>1.1912</v>
      </c>
      <c r="BD80" s="15">
        <v>1.1603000000000001</v>
      </c>
      <c r="BE80" s="15">
        <v>1.2485999999999999</v>
      </c>
      <c r="BF80" s="15">
        <v>1.2373000000000001</v>
      </c>
      <c r="BG80" s="15">
        <v>1.2904</v>
      </c>
      <c r="BH80" s="15">
        <v>1.2834000000000001</v>
      </c>
      <c r="BI80" s="15">
        <v>1.2706999999999999</v>
      </c>
      <c r="BJ80" s="15">
        <v>1.2696000000000001</v>
      </c>
      <c r="BK80" s="15">
        <v>1.2435</v>
      </c>
      <c r="BL80" s="15">
        <v>1.3123</v>
      </c>
      <c r="BM80" s="15">
        <v>1.3197000000000001</v>
      </c>
      <c r="BN80" s="15">
        <v>1.3615999999999999</v>
      </c>
      <c r="BO80" s="15">
        <v>1.3638999999999999</v>
      </c>
      <c r="BP80" s="15">
        <v>1.2408999999999999</v>
      </c>
      <c r="BQ80" s="15">
        <v>1.2693000000000001</v>
      </c>
      <c r="BR80" s="15">
        <v>1.3274999999999999</v>
      </c>
      <c r="BS80" s="15">
        <v>1.4904999999999999</v>
      </c>
      <c r="BT80" s="15">
        <v>1.2653000000000001</v>
      </c>
      <c r="BU80" s="15">
        <v>1.2423999999999999</v>
      </c>
      <c r="BV80" s="15">
        <v>1.2488999999999999</v>
      </c>
      <c r="BW80" s="15">
        <v>1.3183</v>
      </c>
      <c r="BX80" s="15">
        <v>1.1860999999999999</v>
      </c>
      <c r="BY80" s="15">
        <v>1.2836000000000001</v>
      </c>
      <c r="BZ80" s="15">
        <v>1.343</v>
      </c>
      <c r="CA80" s="15">
        <v>1.2379</v>
      </c>
      <c r="CB80" s="15">
        <v>1.0954999999999999</v>
      </c>
      <c r="CC80" s="15">
        <v>1.1919</v>
      </c>
      <c r="CD80" s="15">
        <v>1.1775</v>
      </c>
      <c r="CE80" s="15">
        <v>1.1920999999999999</v>
      </c>
      <c r="CF80" s="15">
        <v>1.093</v>
      </c>
      <c r="CG80" s="32">
        <v>1.3573999999999999</v>
      </c>
      <c r="CH80" s="32">
        <v>1.4006000000000001</v>
      </c>
      <c r="CI80" s="32">
        <v>1.3521000000000001</v>
      </c>
      <c r="CJ80" s="32">
        <v>1.2682</v>
      </c>
      <c r="CK80" s="32">
        <v>1.2831000000000001</v>
      </c>
      <c r="CL80" s="32">
        <v>1.3035000000000001</v>
      </c>
      <c r="CM80" s="32">
        <v>1.2613999999999999</v>
      </c>
      <c r="CN80" s="32">
        <v>1.2834000000000001</v>
      </c>
      <c r="CO80" s="32">
        <v>1.2830999999999999</v>
      </c>
      <c r="CP80" s="32">
        <v>1.2834999999999999</v>
      </c>
      <c r="CQ80" s="32">
        <v>1.3144</v>
      </c>
      <c r="CR80" s="32">
        <v>1.3148</v>
      </c>
      <c r="CT80">
        <f t="array" ref="CT80">(D80/$C80-1)*100</f>
        <v>7.5135258706088504</v>
      </c>
      <c r="CU80">
        <f t="array" ref="CU80">(E80/$C80-1)*100</f>
        <v>-1.0973100662958091</v>
      </c>
      <c r="CV80">
        <f t="array" ref="CV80">(F80/$C80-1)*100</f>
        <v>2.438466813990714</v>
      </c>
      <c r="CW80">
        <f t="array" ref="CW80">(G80/$C80-1)*100</f>
        <v>7.5135258706088504</v>
      </c>
      <c r="CX80">
        <f t="array" ref="CX80">(H80/$C80-1)*100</f>
        <v>-1.0973100662958091</v>
      </c>
      <c r="CY80">
        <f t="array" ref="CY80">(I80/$C80-1)*100</f>
        <v>-11.788463003886307</v>
      </c>
      <c r="CZ80">
        <f t="array" ref="CZ80">(J80/$C80-1)*100</f>
        <v>-5.5551322106225705</v>
      </c>
      <c r="DA80">
        <f t="array" ref="DA80">(K80/$C80-1)*100</f>
        <v>-5.6237140897660627</v>
      </c>
      <c r="DB80">
        <f t="array" ref="DB80">(L80/$C80-1)*100</f>
        <v>-10.515888135334917</v>
      </c>
      <c r="DC80">
        <f t="array" ref="DC80">(M80/$C80-1)*100</f>
        <v>-9.433818486626544</v>
      </c>
      <c r="DD80">
        <f t="array" ref="DD80">(N80/$C80-1)*100</f>
        <v>-3.4671950011430419</v>
      </c>
      <c r="DE80">
        <f t="array" ref="DE80">(O80/$C80-1)*100</f>
        <v>-3.3224110340623447</v>
      </c>
      <c r="DF80">
        <f t="array" ref="DF80">(P80/$C80-1)*100</f>
        <v>-10.980720871751892</v>
      </c>
      <c r="DG80">
        <f t="array" ref="DG80">(Q80/$C80-1)*100</f>
        <v>-8.1307627829002467</v>
      </c>
      <c r="DH80">
        <f t="array" ref="DH80">(R80/$C80-1)*100</f>
        <v>-8.2298254972186342</v>
      </c>
      <c r="DI80">
        <f t="array" ref="DI80">(S80/$C80-1)*100</f>
        <v>-1.600243846681404</v>
      </c>
      <c r="DJ80">
        <f t="array" ref="DJ80">(T80/$C80-1)*100</f>
        <v>-10.736874190352818</v>
      </c>
      <c r="DK80">
        <f t="array" ref="DK80">(U80/$C80-1)*100</f>
        <v>1.8517107368741792</v>
      </c>
      <c r="DL80">
        <f t="array" ref="DL80">(V80/$C80-1)*100</f>
        <v>-9.2814143107521225</v>
      </c>
      <c r="DM80">
        <f t="array" ref="DM80">(W80/$C80-1)*100</f>
        <v>-5.8523203535776886</v>
      </c>
      <c r="DN80">
        <f t="array" ref="DN80">(X80/$C80-1)*100</f>
        <v>-3.6119789682237391</v>
      </c>
      <c r="DO80">
        <f t="array" ref="DO80">(Y80/$C80-1)*100</f>
        <v>-3.2690695725062779</v>
      </c>
      <c r="DP80">
        <f t="array" ref="DP80">(Z80/$C80-1)*100</f>
        <v>-16.558713708755622</v>
      </c>
      <c r="DQ80">
        <f t="array" ref="DQ80">(AA80/$C80-1)*100</f>
        <v>-5.2579440676674523</v>
      </c>
      <c r="DR80">
        <f t="array" ref="DR80">(AB80/$C80-1)*100</f>
        <v>-11.361731311437939</v>
      </c>
      <c r="DS80">
        <f t="array" ref="DS80">(AC80/$C80-1)*100</f>
        <v>-22.334831974396096</v>
      </c>
      <c r="DT80">
        <f t="array" ref="DT80">(AD80/$C80-1)*100</f>
        <v>-2.3013030557037295</v>
      </c>
      <c r="DU80">
        <f t="array" ref="DU80">(AE80/$C80-1)*100</f>
        <v>-5.2274632324925685</v>
      </c>
      <c r="DV80">
        <f t="array" ref="DV80">(AF80/$C80-1)*100</f>
        <v>-3.2081079021565206</v>
      </c>
      <c r="DW80">
        <f t="array" ref="DW80">(AG80/$C80-1)*100</f>
        <v>-6.1876095405014038</v>
      </c>
      <c r="DX80">
        <f t="array" ref="DX80">(AH80/$C80-1)*100</f>
        <v>-8.2450659148060712</v>
      </c>
      <c r="DY80">
        <f t="array" ref="DY80">(AI80/$C80-1)*100</f>
        <v>-11.346490893850492</v>
      </c>
      <c r="DZ80">
        <f t="array" ref="DZ80">(AJ80/$C80-1)*100</f>
        <v>-10.965480454164434</v>
      </c>
      <c r="EA80">
        <f t="array" ref="EA80">(AK80/$C80-1)*100</f>
        <v>-2.3927455612283821</v>
      </c>
      <c r="EB80">
        <f t="array" ref="EB80">(AL80/$C80-1)*100</f>
        <v>-8.3212680027432757</v>
      </c>
      <c r="EC80">
        <f t="array" ref="EC80">(AM80/$C80-1)*100</f>
        <v>-4.9302750895374503</v>
      </c>
      <c r="ED80">
        <f t="array" ref="ED80">(AN80/$C80-1)*100</f>
        <v>-4.7931113312504774</v>
      </c>
      <c r="EE80">
        <f t="array" ref="EE80">(AO80/$C80-1)*100</f>
        <v>-5.0293378038558263</v>
      </c>
      <c r="EF80">
        <f t="array" ref="EF80">(AP80/$C80-1)*100</f>
        <v>2.507048693134184</v>
      </c>
      <c r="EG80">
        <f t="array" ref="EG80">(AQ80/$C80-1)*100</f>
        <v>-0.83822296730931001</v>
      </c>
      <c r="EH80">
        <f t="array" ref="EH80">(AR80/$C80-1)*100</f>
        <v>-9.8529299702811883</v>
      </c>
      <c r="EI80">
        <f t="array" ref="EI80">(AS80/$C80-1)*100</f>
        <v>-6.2485712108511837</v>
      </c>
      <c r="EJ80">
        <f t="array" ref="EJ80">(AT80/$C80-1)*100</f>
        <v>20.864131677207954</v>
      </c>
      <c r="EK80">
        <f t="array" ref="EK80">(AU80/$C80-1)*100</f>
        <v>-0.15240417587442101</v>
      </c>
      <c r="EL80">
        <f t="array" ref="EL80">(AV80/$C80-1)*100</f>
        <v>-1.8212299016993061</v>
      </c>
      <c r="EM80">
        <f t="array" ref="EM80">(AW80/$C80-1)*100</f>
        <v>-12.862912443800967</v>
      </c>
      <c r="EN80">
        <f t="array" ref="EN80">(AX80/$C80-1)*100</f>
        <v>-10.325382915491875</v>
      </c>
      <c r="EO80">
        <f t="array" ref="EO80">(AY80/$C80-1)*100</f>
        <v>-15.99481825802027</v>
      </c>
      <c r="EP80">
        <f t="array" ref="EP80">(AZ80/$C80-1)*100</f>
        <v>-17.983692753181437</v>
      </c>
      <c r="EQ80">
        <f t="array" ref="EQ80">(BA80/$C80-1)*100</f>
        <v>-12.580964718433286</v>
      </c>
      <c r="ER80">
        <f t="array" ref="ER80">(BB80/$C80-1)*100</f>
        <v>1.2268536157890697</v>
      </c>
      <c r="ES80">
        <f t="array" ref="ES80">(BC80/$C80-1)*100</f>
        <v>-9.2280728491960673</v>
      </c>
      <c r="ET80">
        <f t="array" ref="ET80">(BD80/$C80-1)*100</f>
        <v>-11.58271736645583</v>
      </c>
      <c r="EU80">
        <f t="array" ref="EU80">(BE80/$C80-1)*100</f>
        <v>-4.8540730016002449</v>
      </c>
      <c r="EV80">
        <f t="array" ref="EV80">(BF80/$C80-1)*100</f>
        <v>-5.7151565952907042</v>
      </c>
      <c r="EW80">
        <f t="array" ref="EW80">(BG80/$C80-1)*100</f>
        <v>-1.6688257258248851</v>
      </c>
      <c r="EX80">
        <f t="array" ref="EX80">(BH80/$C80-1)*100</f>
        <v>-2.2022403413853531</v>
      </c>
      <c r="EY80">
        <f t="array" ref="EY80">(BI80/$C80-1)*100</f>
        <v>-3.1700068581879237</v>
      </c>
      <c r="EZ80">
        <f t="array" ref="EZ80">(BJ80/$C80-1)*100</f>
        <v>-3.2538291549188414</v>
      </c>
      <c r="FA80">
        <f t="array" ref="FA80">(BK80/$C80-1)*100</f>
        <v>-5.2427036500800046</v>
      </c>
      <c r="FB80">
        <f t="array" ref="FB80">(BL80/$C80-1)*100</f>
        <v>0</v>
      </c>
      <c r="FC80">
        <f t="array" ref="FC80">(BM80/$C80-1)*100</f>
        <v>0.56389545073536329</v>
      </c>
      <c r="FD80">
        <f t="array" ref="FD80">(BN80/$C80-1)*100</f>
        <v>3.7567629353044252</v>
      </c>
      <c r="FE80">
        <f t="array" ref="FE80">(BO80/$C80-1)*100</f>
        <v>3.9320277375600066</v>
      </c>
      <c r="FF80">
        <f t="array" ref="FF80">(BP80/$C80-1)*100</f>
        <v>-5.440829078716769</v>
      </c>
      <c r="FG80">
        <f t="array" ref="FG80">(BQ80/$C80-1)*100</f>
        <v>-3.2766897813000018</v>
      </c>
      <c r="FH80">
        <f t="array" ref="FH80">(BR80/$C80-1)*100</f>
        <v>1.1582717366455775</v>
      </c>
      <c r="FI80">
        <f t="array" ref="FI80">(BS80/$C80-1)*100</f>
        <v>13.57921207041073</v>
      </c>
      <c r="FJ80">
        <f t="array" ref="FJ80">(BT80/$C80-1)*100</f>
        <v>-3.5814981330488438</v>
      </c>
      <c r="FK80">
        <f t="array" ref="FK80">(BU80/$C80-1)*100</f>
        <v>-5.3265259468109445</v>
      </c>
      <c r="FL80">
        <f t="array" ref="FL80">(BV80/$C80-1)*100</f>
        <v>-4.831212375219085</v>
      </c>
      <c r="FM80">
        <f t="array" ref="FM80">(BW80/$C80-1)*100</f>
        <v>0.45721252762325193</v>
      </c>
      <c r="FN80">
        <f t="array" ref="FN80">(BX80/$C80-1)*100</f>
        <v>-9.6167034976758377</v>
      </c>
      <c r="FO80">
        <f t="array" ref="FO80">(BY80/$C80-1)*100</f>
        <v>-2.1869999237979054</v>
      </c>
      <c r="FP80">
        <f t="array" ref="FP80">(BZ80/$C80-1)*100</f>
        <v>2.3394040996723264</v>
      </c>
      <c r="FQ80">
        <f t="array" ref="FQ80">(CA80/$C80-1)*100</f>
        <v>-5.6694353425283843</v>
      </c>
      <c r="FR80">
        <f t="array" ref="FR80">(CB80/$C80-1)*100</f>
        <v>-16.520612664787027</v>
      </c>
      <c r="FS80">
        <f t="array" ref="FS80">(CC80/$C80-1)*100</f>
        <v>-9.1747313876400227</v>
      </c>
      <c r="FT80">
        <f t="array" ref="FT80">(CD80/$C80-1)*100</f>
        <v>-10.272041453935843</v>
      </c>
      <c r="FU80">
        <f t="array" ref="FU80">(CE80/$C80-1)*100</f>
        <v>-9.1594909700525857</v>
      </c>
      <c r="FV80">
        <f t="array" ref="FV80">(CF80/$C80-1)*100</f>
        <v>-16.711117884630045</v>
      </c>
      <c r="FW80" s="32">
        <f t="array" ref="FW80">(CG80/$C80-1)*100</f>
        <v>3.4367141659681355</v>
      </c>
      <c r="FX80" s="32">
        <f t="array" ref="FX80">(CH80/$C80-1)*100</f>
        <v>6.7286443648556071</v>
      </c>
      <c r="FY80" s="32">
        <f t="array" ref="FY80">(CI80/$C80-1)*100</f>
        <v>3.0328430999009504</v>
      </c>
      <c r="FZ80" s="32">
        <f t="array" ref="FZ80">(CJ80/$C80-1)*100</f>
        <v>-3.3605120780309417</v>
      </c>
      <c r="GA80" s="32">
        <f t="array" ref="GA80">(CK80/$C80-1)*100</f>
        <v>-2.2251009677665134</v>
      </c>
      <c r="GB80" s="32">
        <f t="array" ref="GB80">(CL80/$C80-1)*100</f>
        <v>-0.67057837384744134</v>
      </c>
      <c r="GC80" s="32">
        <f t="array" ref="GC80">(CM80/$C80-1)*100</f>
        <v>-3.8786862760039731</v>
      </c>
      <c r="GD80" s="32">
        <f t="array" ref="GD80">(CN80/$C80-1)*100</f>
        <v>-2.2022403413853531</v>
      </c>
      <c r="GE80" s="32">
        <f t="array" ref="GE80">(CO80/$C80-1)*100</f>
        <v>-2.2251009677665246</v>
      </c>
      <c r="GF80" s="32">
        <f t="array" ref="GF80">(CP80/$C80-1)*100</f>
        <v>-2.1946201325916403</v>
      </c>
      <c r="GG80" s="32">
        <f t="array" ref="GG80">(CQ80/$C80-1)*100</f>
        <v>0.16002438466813373</v>
      </c>
      <c r="GH80" s="32">
        <f t="array" ref="GH80">(CR80/$C80-1)*100</f>
        <v>0.19050521984302904</v>
      </c>
    </row>
    <row r="81" spans="1:190" x14ac:dyDescent="0.25">
      <c r="A81" s="15" t="s">
        <v>167</v>
      </c>
      <c r="B81" s="16" t="b">
        <v>0</v>
      </c>
      <c r="C81" s="15">
        <v>3.1122999999999998</v>
      </c>
      <c r="D81" s="15">
        <v>3.7290999999999999</v>
      </c>
      <c r="E81" s="15">
        <v>3.0234999999999999</v>
      </c>
      <c r="F81" s="15">
        <v>3.3117999999999999</v>
      </c>
      <c r="G81" s="15">
        <v>3.7290999999999999</v>
      </c>
      <c r="H81" s="15">
        <v>3.0234999999999999</v>
      </c>
      <c r="I81" s="15">
        <v>2.8603000000000001</v>
      </c>
      <c r="J81" s="15">
        <v>2.984</v>
      </c>
      <c r="K81" s="15">
        <v>2.9824999999999999</v>
      </c>
      <c r="L81" s="15">
        <v>2.9018000000000002</v>
      </c>
      <c r="M81" s="15">
        <v>3.0032000000000001</v>
      </c>
      <c r="N81" s="15">
        <v>3.1503000000000001</v>
      </c>
      <c r="O81" s="15">
        <v>3.2086999999999999</v>
      </c>
      <c r="P81" s="15">
        <v>2.8759999999999999</v>
      </c>
      <c r="Q81" s="15">
        <v>2.9809999999999999</v>
      </c>
      <c r="R81" s="15">
        <v>2.9964</v>
      </c>
      <c r="S81" s="15">
        <v>3.2654000000000001</v>
      </c>
      <c r="T81" s="15">
        <v>2.931</v>
      </c>
      <c r="U81" s="15">
        <v>3.4207999999999998</v>
      </c>
      <c r="V81" s="15">
        <v>3.2381000000000002</v>
      </c>
      <c r="W81" s="15">
        <v>3.1080000000000001</v>
      </c>
      <c r="X81" s="15">
        <v>3.1920000000000002</v>
      </c>
      <c r="Y81" s="15">
        <v>3.2523</v>
      </c>
      <c r="Z81" s="15">
        <v>3.0335999999999999</v>
      </c>
      <c r="AA81" s="15">
        <v>3.3512</v>
      </c>
      <c r="AB81" s="15">
        <v>2.9416000000000002</v>
      </c>
      <c r="AC81" s="15">
        <v>2.9199000000000002</v>
      </c>
      <c r="AD81" s="15">
        <v>3.2239</v>
      </c>
      <c r="AE81" s="15">
        <v>3.1086999999999998</v>
      </c>
      <c r="AF81" s="15">
        <v>3.1562000000000001</v>
      </c>
      <c r="AG81" s="15">
        <v>3.3174000000000001</v>
      </c>
      <c r="AH81" s="15">
        <v>2.8593000000000002</v>
      </c>
      <c r="AI81" s="15">
        <v>2.8784999999999998</v>
      </c>
      <c r="AJ81" s="15">
        <v>2.8723999999999998</v>
      </c>
      <c r="AK81" s="15">
        <v>3.1192000000000002</v>
      </c>
      <c r="AL81" s="15">
        <v>2.9668999999999999</v>
      </c>
      <c r="AM81" s="15">
        <v>3.1349999999999998</v>
      </c>
      <c r="AN81" s="15">
        <v>3.1179999999999999</v>
      </c>
      <c r="AO81" s="15">
        <v>3.1208999999999998</v>
      </c>
      <c r="AP81" s="15">
        <v>3.3721000000000001</v>
      </c>
      <c r="AQ81" s="15">
        <v>3.2812000000000001</v>
      </c>
      <c r="AR81" s="15">
        <v>2.9483000000000001</v>
      </c>
      <c r="AS81" s="15">
        <v>3.0939000000000001</v>
      </c>
      <c r="AT81" s="15">
        <v>3.7986</v>
      </c>
      <c r="AU81" s="15">
        <v>3.3254999999999999</v>
      </c>
      <c r="AV81" s="15">
        <v>3.3449</v>
      </c>
      <c r="AW81" s="15">
        <v>2.8401000000000001</v>
      </c>
      <c r="AX81" s="15">
        <v>2.9483999999999999</v>
      </c>
      <c r="AY81" s="15">
        <v>3.0074999999999998</v>
      </c>
      <c r="AZ81" s="15">
        <v>3.0706000000000002</v>
      </c>
      <c r="BA81" s="15">
        <v>2.8614999999999999</v>
      </c>
      <c r="BB81" s="15">
        <v>2.9847000000000001</v>
      </c>
      <c r="BC81" s="15">
        <v>2.9531999999999998</v>
      </c>
      <c r="BD81" s="15">
        <v>2.9119000000000002</v>
      </c>
      <c r="BE81" s="15">
        <v>2.9984999999999999</v>
      </c>
      <c r="BF81" s="15">
        <v>2.9799000000000002</v>
      </c>
      <c r="BG81" s="15">
        <v>3.2896000000000001</v>
      </c>
      <c r="BH81" s="15">
        <v>3.2667999999999999</v>
      </c>
      <c r="BI81" s="15">
        <v>3.22</v>
      </c>
      <c r="BJ81" s="15">
        <v>3.2523</v>
      </c>
      <c r="BK81" s="15">
        <v>3.3512</v>
      </c>
      <c r="BL81" s="15">
        <v>3.3328000000000002</v>
      </c>
      <c r="BM81" s="15">
        <v>3.2437999999999998</v>
      </c>
      <c r="BN81" s="15">
        <v>3.5026999999999999</v>
      </c>
      <c r="BO81" s="15">
        <v>3.4150999999999998</v>
      </c>
      <c r="BP81" s="15">
        <v>3.3159000000000001</v>
      </c>
      <c r="BQ81" s="15">
        <v>3.3334000000000001</v>
      </c>
      <c r="BR81" s="15">
        <v>3.1757</v>
      </c>
      <c r="BS81" s="15">
        <v>3.8549000000000002</v>
      </c>
      <c r="BT81" s="15">
        <v>3.1486999999999998</v>
      </c>
      <c r="BU81" s="15">
        <v>3.1276999999999999</v>
      </c>
      <c r="BV81" s="15">
        <v>3.1236999999999999</v>
      </c>
      <c r="BW81" s="15">
        <v>3.3315000000000001</v>
      </c>
      <c r="BX81" s="15">
        <v>2.9984000000000002</v>
      </c>
      <c r="BY81" s="15">
        <v>3.2326999999999999</v>
      </c>
      <c r="BZ81" s="15">
        <v>3.3887</v>
      </c>
      <c r="CA81" s="15">
        <v>2.931</v>
      </c>
      <c r="CB81" s="15">
        <v>3.0337000000000001</v>
      </c>
      <c r="CC81" s="15">
        <v>2.9742000000000002</v>
      </c>
      <c r="CD81" s="15">
        <v>2.8656999999999999</v>
      </c>
      <c r="CE81" s="15">
        <v>2.7391000000000001</v>
      </c>
      <c r="CF81" s="15">
        <v>2.9279000000000002</v>
      </c>
      <c r="CG81" s="32">
        <v>3.4596</v>
      </c>
      <c r="CH81" s="32">
        <v>3.5829</v>
      </c>
      <c r="CI81" s="32">
        <v>3.4274</v>
      </c>
      <c r="CJ81" s="32">
        <v>3.1006</v>
      </c>
      <c r="CK81" s="32">
        <v>3.0875000000000004</v>
      </c>
      <c r="CL81" s="32">
        <v>3.1349</v>
      </c>
      <c r="CM81" s="32">
        <v>3.0045999999999999</v>
      </c>
      <c r="CN81" s="32">
        <v>3.0404999999999998</v>
      </c>
      <c r="CO81" s="32">
        <v>3.0587</v>
      </c>
      <c r="CP81" s="32">
        <v>3.1154999999999999</v>
      </c>
      <c r="CQ81" s="32">
        <v>2.9266000000000001</v>
      </c>
      <c r="CR81" s="32">
        <v>2.9319000000000002</v>
      </c>
      <c r="CT81">
        <f t="array" ref="CT81">(D81/$C81-1)*100</f>
        <v>19.818140924718051</v>
      </c>
      <c r="CU81">
        <f t="array" ref="CU81">(E81/$C81-1)*100</f>
        <v>-2.8531953860489012</v>
      </c>
      <c r="CV81">
        <f t="array" ref="CV81">(F81/$C81-1)*100</f>
        <v>6.4100504450085083</v>
      </c>
      <c r="CW81">
        <f t="array" ref="CW81">(G81/$C81-1)*100</f>
        <v>19.818140924718051</v>
      </c>
      <c r="CX81">
        <f t="array" ref="CX81">(H81/$C81-1)*100</f>
        <v>-2.8531953860489012</v>
      </c>
      <c r="CY81">
        <f t="array" ref="CY81">(I81/$C81-1)*100</f>
        <v>-8.0969058252739039</v>
      </c>
      <c r="CZ81">
        <f t="array" ref="CZ81">(J81/$C81-1)*100</f>
        <v>-4.1223532435819106</v>
      </c>
      <c r="DA81">
        <f t="array" ref="DA81">(K81/$C81-1)*100</f>
        <v>-4.1705491115894944</v>
      </c>
      <c r="DB81">
        <f t="array" ref="DB81">(L81/$C81-1)*100</f>
        <v>-6.7634868103974455</v>
      </c>
      <c r="DC81">
        <f t="array" ref="DC81">(M81/$C81-1)*100</f>
        <v>-3.5054461330848441</v>
      </c>
      <c r="DD81">
        <f t="array" ref="DD81">(N81/$C81-1)*100</f>
        <v>1.2209619895254376</v>
      </c>
      <c r="DE81">
        <f t="array" ref="DE81">(O81/$C81-1)*100</f>
        <v>3.0973877839539865</v>
      </c>
      <c r="DF81">
        <f t="array" ref="DF81">(P81/$C81-1)*100</f>
        <v>-7.5924557401278792</v>
      </c>
      <c r="DG81">
        <f t="array" ref="DG81">(Q81/$C81-1)*100</f>
        <v>-4.2187449795970782</v>
      </c>
      <c r="DH81">
        <f t="array" ref="DH81">(R81/$C81-1)*100</f>
        <v>-3.723934068052559</v>
      </c>
      <c r="DI81">
        <f t="array" ref="DI81">(S81/$C81-1)*100</f>
        <v>4.9191915946406262</v>
      </c>
      <c r="DJ81">
        <f t="array" ref="DJ81">(T81/$C81-1)*100</f>
        <v>-5.825273913183171</v>
      </c>
      <c r="DK81">
        <f t="array" ref="DK81">(U81/$C81-1)*100</f>
        <v>9.912283520226195</v>
      </c>
      <c r="DL81">
        <f t="array" ref="DL81">(V81/$C81-1)*100</f>
        <v>4.0420267969026202</v>
      </c>
      <c r="DM81">
        <f t="array" ref="DM81">(W81/$C81-1)*100</f>
        <v>-0.13816148828839081</v>
      </c>
      <c r="DN81">
        <f t="array" ref="DN81">(X81/$C81-1)*100</f>
        <v>2.5608071201362437</v>
      </c>
      <c r="DO81">
        <f t="array" ref="DO81">(Y81/$C81-1)*100</f>
        <v>4.4982810140410612</v>
      </c>
      <c r="DP81">
        <f t="array" ref="DP81">(Z81/$C81-1)*100</f>
        <v>-2.528676541464514</v>
      </c>
      <c r="DQ81">
        <f t="array" ref="DQ81">(AA81/$C81-1)*100</f>
        <v>7.6759952446743496</v>
      </c>
      <c r="DR81">
        <f t="array" ref="DR81">(AB81/$C81-1)*100</f>
        <v>-5.4846897792629079</v>
      </c>
      <c r="DS81">
        <f t="array" ref="DS81">(AC81/$C81-1)*100</f>
        <v>-6.1819233364392767</v>
      </c>
      <c r="DT81">
        <f t="array" ref="DT81">(AD81/$C81-1)*100</f>
        <v>3.5857725797641571</v>
      </c>
      <c r="DU81">
        <f t="array" ref="DU81">(AE81/$C81-1)*100</f>
        <v>-0.11567008321820005</v>
      </c>
      <c r="DV81">
        <f t="array" ref="DV81">(AF81/$C81-1)*100</f>
        <v>1.4105324036886024</v>
      </c>
      <c r="DW81">
        <f t="array" ref="DW81">(AG81/$C81-1)*100</f>
        <v>6.5899816855701676</v>
      </c>
      <c r="DX81">
        <f t="array" ref="DX81">(AH81/$C81-1)*100</f>
        <v>-8.1290364039456229</v>
      </c>
      <c r="DY81">
        <f t="array" ref="DY81">(AI81/$C81-1)*100</f>
        <v>-7.5121292934485773</v>
      </c>
      <c r="DZ81">
        <f t="array" ref="DZ81">(AJ81/$C81-1)*100</f>
        <v>-7.7081258233460792</v>
      </c>
      <c r="EA81">
        <f t="array" ref="EA81">(AK81/$C81-1)*100</f>
        <v>0.22170099283489453</v>
      </c>
      <c r="EB81">
        <f t="array" ref="EB81">(AL81/$C81-1)*100</f>
        <v>-4.6717861388683612</v>
      </c>
      <c r="EC81">
        <f t="array" ref="EC81">(AM81/$C81-1)*100</f>
        <v>0.72936413584807624</v>
      </c>
      <c r="ED81">
        <f t="array" ref="ED81">(AN81/$C81-1)*100</f>
        <v>0.18314429842880564</v>
      </c>
      <c r="EE81">
        <f t="array" ref="EE81">(AO81/$C81-1)*100</f>
        <v>0.27632297657680382</v>
      </c>
      <c r="EF81">
        <f t="array" ref="EF81">(AP81/$C81-1)*100</f>
        <v>8.3475243389133489</v>
      </c>
      <c r="EG81">
        <f t="array" ref="EG81">(AQ81/$C81-1)*100</f>
        <v>5.4268547376538301</v>
      </c>
      <c r="EH81">
        <f t="array" ref="EH81">(AR81/$C81-1)*100</f>
        <v>-5.2694149021623833</v>
      </c>
      <c r="EI81">
        <f t="array" ref="EI81">(AS81/$C81-1)*100</f>
        <v>-0.59120264755967433</v>
      </c>
      <c r="EJ81">
        <f t="array" ref="EJ81">(AT81/$C81-1)*100</f>
        <v>22.05121614240273</v>
      </c>
      <c r="EK81">
        <f t="array" ref="EK81">(AU81/$C81-1)*100</f>
        <v>6.8502393728111066</v>
      </c>
      <c r="EL81">
        <f t="array" ref="EL81">(AV81/$C81-1)*100</f>
        <v>7.4735725990425106</v>
      </c>
      <c r="EM81">
        <f t="array" ref="EM81">(AW81/$C81-1)*100</f>
        <v>-8.7459435144426898</v>
      </c>
      <c r="EN81">
        <f t="array" ref="EN81">(AX81/$C81-1)*100</f>
        <v>-5.2662018442952157</v>
      </c>
      <c r="EO81">
        <f t="array" ref="EO81">(AY81/$C81-1)*100</f>
        <v>-3.3672846447964533</v>
      </c>
      <c r="EP81">
        <f t="array" ref="EP81">(AZ81/$C81-1)*100</f>
        <v>-1.339845130610795</v>
      </c>
      <c r="EQ81">
        <f t="array" ref="EQ81">(BA81/$C81-1)*100</f>
        <v>-8.0583491308678479</v>
      </c>
      <c r="ER81">
        <f t="array" ref="ER81">(BB81/$C81-1)*100</f>
        <v>-4.0998618385116981</v>
      </c>
      <c r="ES81">
        <f t="array" ref="ES81">(BC81/$C81-1)*100</f>
        <v>-5.1119750666709489</v>
      </c>
      <c r="ET81">
        <f t="array" ref="ET81">(BD81/$C81-1)*100</f>
        <v>-6.4389679658130579</v>
      </c>
      <c r="EU81">
        <f t="array" ref="EU81">(BE81/$C81-1)*100</f>
        <v>-3.6564598528419423</v>
      </c>
      <c r="EV81">
        <f t="array" ref="EV81">(BF81/$C81-1)*100</f>
        <v>-4.2540886161359648</v>
      </c>
      <c r="EW81">
        <f t="array" ref="EW81">(BG81/$C81-1)*100</f>
        <v>5.6967515984962969</v>
      </c>
      <c r="EX81">
        <f t="array" ref="EX81">(BH81/$C81-1)*100</f>
        <v>4.9641744047810299</v>
      </c>
      <c r="EY81">
        <f t="array" ref="EY81">(BI81/$C81-1)*100</f>
        <v>3.4604633229444515</v>
      </c>
      <c r="EZ81">
        <f t="array" ref="EZ81">(BJ81/$C81-1)*100</f>
        <v>4.4982810140410612</v>
      </c>
      <c r="FA81">
        <f t="array" ref="FA81">(BK81/$C81-1)*100</f>
        <v>7.6759952446743496</v>
      </c>
      <c r="FB81">
        <f t="array" ref="FB81">(BL81/$C81-1)*100</f>
        <v>7.0847925971146752</v>
      </c>
      <c r="FC81">
        <f t="array" ref="FC81">(BM81/$C81-1)*100</f>
        <v>4.2251710953314259</v>
      </c>
      <c r="FD81">
        <f t="array" ref="FD81">(BN81/$C81-1)*100</f>
        <v>12.543777913440234</v>
      </c>
      <c r="FE81">
        <f t="array" ref="FE81">(BO81/$C81-1)*100</f>
        <v>9.7291392217973893</v>
      </c>
      <c r="FF81">
        <f t="array" ref="FF81">(BP81/$C81-1)*100</f>
        <v>6.5417858175625732</v>
      </c>
      <c r="FG81">
        <f t="array" ref="FG81">(BQ81/$C81-1)*100</f>
        <v>7.1040709443177086</v>
      </c>
      <c r="FH81">
        <f t="array" ref="FH81">(BR81/$C81-1)*100</f>
        <v>2.0370786877871749</v>
      </c>
      <c r="FI81">
        <f t="array" ref="FI81">(BS81/$C81-1)*100</f>
        <v>23.860167721620673</v>
      </c>
      <c r="FJ81">
        <f t="array" ref="FJ81">(BT81/$C81-1)*100</f>
        <v>1.1695530636506746</v>
      </c>
      <c r="FK81">
        <f t="array" ref="FK81">(BU81/$C81-1)*100</f>
        <v>0.49481091154452983</v>
      </c>
      <c r="FL81">
        <f t="array" ref="FL81">(BV81/$C81-1)*100</f>
        <v>0.36628859685763349</v>
      </c>
      <c r="FM81">
        <f t="array" ref="FM81">(BW81/$C81-1)*100</f>
        <v>7.04302284484144</v>
      </c>
      <c r="FN81">
        <f t="array" ref="FN81">(BX81/$C81-1)*100</f>
        <v>-3.6596729107091108</v>
      </c>
      <c r="FO81">
        <f t="array" ref="FO81">(BY81/$C81-1)*100</f>
        <v>3.8685216720753202</v>
      </c>
      <c r="FP81">
        <f t="array" ref="FP81">(BZ81/$C81-1)*100</f>
        <v>8.8808919448639436</v>
      </c>
      <c r="FQ81">
        <f t="array" ref="FQ81">(CA81/$C81-1)*100</f>
        <v>-5.825273913183171</v>
      </c>
      <c r="FR81">
        <f t="array" ref="FR81">(CB81/$C81-1)*100</f>
        <v>-2.5254634835973344</v>
      </c>
      <c r="FS81">
        <f t="array" ref="FS81">(CC81/$C81-1)*100</f>
        <v>-4.4372329145647811</v>
      </c>
      <c r="FT81">
        <f t="array" ref="FT81">(CD81/$C81-1)*100</f>
        <v>-7.9234007004466145</v>
      </c>
      <c r="FU81">
        <f t="array" ref="FU81">(CE81/$C81-1)*100</f>
        <v>-11.991131960286594</v>
      </c>
      <c r="FV81">
        <f t="array" ref="FV81">(CF81/$C81-1)*100</f>
        <v>-5.9248787070655062</v>
      </c>
      <c r="FW81" s="32">
        <f t="array" ref="FW81">(CG81/$C81-1)*100</f>
        <v>11.158949972689003</v>
      </c>
      <c r="FX81" s="32">
        <f t="array" ref="FX81">(CH81/$C81-1)*100</f>
        <v>15.120650322912322</v>
      </c>
      <c r="FY81" s="32">
        <f t="array" ref="FY81">(CI81/$C81-1)*100</f>
        <v>10.124345339459563</v>
      </c>
      <c r="FZ81" s="32">
        <f t="array" ref="FZ81">(CJ81/$C81-1)*100</f>
        <v>-0.37592777045913905</v>
      </c>
      <c r="GA81" s="32">
        <f t="array" ref="GA81">(CK81/$C81-1)*100</f>
        <v>-0.79683835105868184</v>
      </c>
      <c r="GB81" s="32">
        <f t="array" ref="GB81">(CL81/$C81-1)*100</f>
        <v>0.72615107798092993</v>
      </c>
      <c r="GC81" s="32">
        <f t="array" ref="GC81">(CM81/$C81-1)*100</f>
        <v>-3.4604633229444404</v>
      </c>
      <c r="GD81" s="32">
        <f t="array" ref="GD81">(CN81/$C81-1)*100</f>
        <v>-2.3069755486296306</v>
      </c>
      <c r="GE81" s="32">
        <f t="array" ref="GE81">(CO81/$C81-1)*100</f>
        <v>-1.7221990168042933</v>
      </c>
      <c r="GF81" s="32">
        <f t="array" ref="GF81">(CP81/$C81-1)*100</f>
        <v>0.10281785174950375</v>
      </c>
      <c r="GG81" s="32">
        <f t="array" ref="GG81">(CQ81/$C81-1)*100</f>
        <v>-5.9666484593387414</v>
      </c>
      <c r="GH81" s="32">
        <f t="array" ref="GH81">(CR81/$C81-1)*100</f>
        <v>-5.7963563923786214</v>
      </c>
    </row>
    <row r="82" spans="1:190" x14ac:dyDescent="0.25">
      <c r="A82" s="15" t="s">
        <v>169</v>
      </c>
      <c r="B82" s="16" t="b">
        <v>0</v>
      </c>
      <c r="C82" s="15">
        <v>1.6286</v>
      </c>
      <c r="D82" s="15">
        <v>2.0036999999999998</v>
      </c>
      <c r="E82" s="15">
        <v>1.5442</v>
      </c>
      <c r="F82" s="15">
        <v>1.7297</v>
      </c>
      <c r="G82" s="15">
        <v>2.0036999999999998</v>
      </c>
      <c r="H82" s="15">
        <v>1.5442</v>
      </c>
      <c r="I82" s="15">
        <v>1.472</v>
      </c>
      <c r="J82" s="15">
        <v>1.5218</v>
      </c>
      <c r="K82" s="15">
        <v>1.5212000000000001</v>
      </c>
      <c r="L82" s="15">
        <v>1.4850000000000001</v>
      </c>
      <c r="M82" s="15">
        <v>1.5544</v>
      </c>
      <c r="N82" s="15">
        <v>1.6229</v>
      </c>
      <c r="O82" s="15">
        <v>1.6656</v>
      </c>
      <c r="P82" s="15">
        <v>1.4888999999999999</v>
      </c>
      <c r="Q82" s="15">
        <v>1.5447</v>
      </c>
      <c r="R82" s="15">
        <v>1.5444</v>
      </c>
      <c r="S82" s="15">
        <v>1.6958</v>
      </c>
      <c r="T82" s="15">
        <v>1.46</v>
      </c>
      <c r="U82" s="15">
        <v>1.7769999999999999</v>
      </c>
      <c r="V82" s="15">
        <v>1.6691</v>
      </c>
      <c r="W82" s="15">
        <v>1.6131</v>
      </c>
      <c r="X82" s="15">
        <v>1.6555</v>
      </c>
      <c r="Y82" s="15">
        <v>1.6851</v>
      </c>
      <c r="Z82" s="15">
        <v>1.5318000000000001</v>
      </c>
      <c r="AA82" s="15">
        <v>1.7242999999999999</v>
      </c>
      <c r="AB82" s="15">
        <v>1.5125</v>
      </c>
      <c r="AC82" s="15">
        <v>1.4512</v>
      </c>
      <c r="AD82" s="15">
        <v>1.6689000000000001</v>
      </c>
      <c r="AE82" s="15">
        <v>1.6108</v>
      </c>
      <c r="AF82" s="15">
        <v>1.6315999999999999</v>
      </c>
      <c r="AG82" s="15">
        <v>1.6658999999999999</v>
      </c>
      <c r="AH82" s="15">
        <v>1.4512</v>
      </c>
      <c r="AI82" s="15">
        <v>1.4994000000000001</v>
      </c>
      <c r="AJ82" s="15">
        <v>1.498</v>
      </c>
      <c r="AK82" s="15">
        <v>1.5982000000000001</v>
      </c>
      <c r="AL82" s="15">
        <v>1.5470999999999999</v>
      </c>
      <c r="AM82" s="15">
        <v>1.6155999999999999</v>
      </c>
      <c r="AN82" s="15">
        <v>1.6103000000000001</v>
      </c>
      <c r="AO82" s="15">
        <v>1.6095999999999999</v>
      </c>
      <c r="AP82" s="15">
        <v>1.7506999999999999</v>
      </c>
      <c r="AQ82" s="15">
        <v>1.6839</v>
      </c>
      <c r="AR82" s="15">
        <v>1.5304</v>
      </c>
      <c r="AS82" s="15">
        <v>1.5975999999999999</v>
      </c>
      <c r="AT82" s="15">
        <v>2.0211000000000001</v>
      </c>
      <c r="AU82" s="15">
        <v>1.7669999999999999</v>
      </c>
      <c r="AV82" s="15">
        <v>1.7575000000000001</v>
      </c>
      <c r="AW82" s="15">
        <v>1.4733000000000001</v>
      </c>
      <c r="AX82" s="15">
        <v>1.5084</v>
      </c>
      <c r="AY82" s="15">
        <v>1.5099</v>
      </c>
      <c r="AZ82" s="15">
        <v>1.5155000000000001</v>
      </c>
      <c r="BA82" s="15">
        <v>1.4670000000000001</v>
      </c>
      <c r="BB82" s="15">
        <v>1.5616000000000001</v>
      </c>
      <c r="BC82" s="15">
        <v>1.5047999999999999</v>
      </c>
      <c r="BD82" s="15">
        <v>1.4924999999999999</v>
      </c>
      <c r="BE82" s="15">
        <v>1.5267999999999999</v>
      </c>
      <c r="BF82" s="15">
        <v>1.5197000000000001</v>
      </c>
      <c r="BG82" s="15">
        <v>1.6758999999999999</v>
      </c>
      <c r="BH82" s="15">
        <v>1.6805000000000001</v>
      </c>
      <c r="BI82" s="15">
        <v>1.6638999999999999</v>
      </c>
      <c r="BJ82" s="15">
        <v>1.6851</v>
      </c>
      <c r="BK82" s="15">
        <v>1.7242999999999999</v>
      </c>
      <c r="BL82" s="15">
        <v>1.7371000000000001</v>
      </c>
      <c r="BM82" s="15">
        <v>1.6485000000000001</v>
      </c>
      <c r="BN82" s="15">
        <v>1.8160000000000001</v>
      </c>
      <c r="BO82" s="15">
        <v>1.7914000000000001</v>
      </c>
      <c r="BP82" s="15">
        <v>1.7218</v>
      </c>
      <c r="BQ82" s="15">
        <v>1.7163999999999999</v>
      </c>
      <c r="BR82" s="15">
        <v>1.6715</v>
      </c>
      <c r="BS82" s="15">
        <v>2.052</v>
      </c>
      <c r="BT82" s="15">
        <v>1.6214</v>
      </c>
      <c r="BU82" s="15">
        <v>1.6240000000000001</v>
      </c>
      <c r="BV82" s="15">
        <v>1.6074999999999999</v>
      </c>
      <c r="BW82" s="15">
        <v>1.7289000000000001</v>
      </c>
      <c r="BX82" s="15">
        <v>1.5477000000000001</v>
      </c>
      <c r="BY82" s="15">
        <v>1.6778999999999999</v>
      </c>
      <c r="BZ82" s="15">
        <v>1.7642</v>
      </c>
      <c r="CA82" s="15">
        <v>1.4462999999999999</v>
      </c>
      <c r="CB82" s="15">
        <v>1.5317000000000001</v>
      </c>
      <c r="CC82" s="15">
        <v>1.5224</v>
      </c>
      <c r="CD82" s="15">
        <v>1.4573</v>
      </c>
      <c r="CE82" s="15">
        <v>1.4930000000000001</v>
      </c>
      <c r="CF82" s="15">
        <v>1.5168999999999999</v>
      </c>
      <c r="CG82" s="32">
        <v>1.8123</v>
      </c>
      <c r="CH82" s="32">
        <v>1.8828</v>
      </c>
      <c r="CI82" s="32">
        <v>1.7906</v>
      </c>
      <c r="CJ82" s="32">
        <v>1.6102999999999998</v>
      </c>
      <c r="CK82" s="32">
        <v>1.6051</v>
      </c>
      <c r="CL82" s="32">
        <v>1.6280999999999999</v>
      </c>
      <c r="CM82" s="32">
        <v>1.5628</v>
      </c>
      <c r="CN82" s="32">
        <v>1.5768</v>
      </c>
      <c r="CO82" s="32">
        <v>1.5851999999999999</v>
      </c>
      <c r="CP82" s="32">
        <v>1.6246</v>
      </c>
      <c r="CQ82" s="32">
        <v>1.55</v>
      </c>
      <c r="CR82" s="32">
        <v>1.5547</v>
      </c>
      <c r="CT82">
        <f t="array" ref="CT82">(D82/$C82-1)*100</f>
        <v>23.032052069261933</v>
      </c>
      <c r="CU82">
        <f t="array" ref="CU82">(E82/$C82-1)*100</f>
        <v>-5.1823652216627769</v>
      </c>
      <c r="CV82">
        <f t="array" ref="CV82">(F82/$C82-1)*100</f>
        <v>6.2077858283188014</v>
      </c>
      <c r="CW82">
        <f t="array" ref="CW82">(G82/$C82-1)*100</f>
        <v>23.032052069261933</v>
      </c>
      <c r="CX82">
        <f t="array" ref="CX82">(H82/$C82-1)*100</f>
        <v>-5.1823652216627769</v>
      </c>
      <c r="CY82">
        <f t="array" ref="CY82">(I82/$C82-1)*100</f>
        <v>-9.6156207785828336</v>
      </c>
      <c r="CZ82">
        <f t="array" ref="CZ82">(J82/$C82-1)*100</f>
        <v>-6.5577796880756489</v>
      </c>
      <c r="DA82">
        <f t="array" ref="DA82">(K82/$C82-1)*100</f>
        <v>-6.5946211469974152</v>
      </c>
      <c r="DB82">
        <f t="array" ref="DB82">(L82/$C82-1)*100</f>
        <v>-8.8173891686110792</v>
      </c>
      <c r="DC82">
        <f t="array" ref="DC82">(M82/$C82-1)*100</f>
        <v>-4.5560604199926358</v>
      </c>
      <c r="DD82">
        <f t="array" ref="DD82">(N82/$C82-1)*100</f>
        <v>-0.34999385975684749</v>
      </c>
      <c r="DE82">
        <f t="array" ref="DE82">(O82/$C82-1)*100</f>
        <v>2.2718899668426884</v>
      </c>
      <c r="DF82">
        <f t="array" ref="DF82">(P82/$C82-1)*100</f>
        <v>-8.5779196856195625</v>
      </c>
      <c r="DG82">
        <f t="array" ref="DG82">(Q82/$C82-1)*100</f>
        <v>-5.1516640058946406</v>
      </c>
      <c r="DH82">
        <f t="array" ref="DH82">(R82/$C82-1)*100</f>
        <v>-5.1700847353555179</v>
      </c>
      <c r="DI82">
        <f t="array" ref="DI82">(S82/$C82-1)*100</f>
        <v>4.126243399238616</v>
      </c>
      <c r="DJ82">
        <f t="array" ref="DJ82">(T82/$C82-1)*100</f>
        <v>-10.352449957018306</v>
      </c>
      <c r="DK82">
        <f t="array" ref="DK82">(U82/$C82-1)*100</f>
        <v>9.1121208399852485</v>
      </c>
      <c r="DL82">
        <f t="array" ref="DL82">(V82/$C82-1)*100</f>
        <v>2.4867984772196872</v>
      </c>
      <c r="DM82">
        <f t="array" ref="DM82">(W82/$C82-1)*100</f>
        <v>-0.95173768881248177</v>
      </c>
      <c r="DN82">
        <f t="array" ref="DN82">(X82/$C82-1)*100</f>
        <v>1.6517254083261657</v>
      </c>
      <c r="DO82">
        <f t="array" ref="DO82">(Y82/$C82-1)*100</f>
        <v>3.4692373818003164</v>
      </c>
      <c r="DP82">
        <f t="array" ref="DP82">(Z82/$C82-1)*100</f>
        <v>-5.9437553727127561</v>
      </c>
      <c r="DQ82">
        <f t="array" ref="DQ82">(AA82/$C82-1)*100</f>
        <v>5.8762126980228313</v>
      </c>
      <c r="DR82">
        <f t="array" ref="DR82">(AB82/$C82-1)*100</f>
        <v>-7.1288223013631358</v>
      </c>
      <c r="DS82">
        <f t="array" ref="DS82">(AC82/$C82-1)*100</f>
        <v>-10.892791354537634</v>
      </c>
      <c r="DT82">
        <f t="array" ref="DT82">(AD82/$C82-1)*100</f>
        <v>2.4745179909124504</v>
      </c>
      <c r="DU82">
        <f t="array" ref="DU82">(AE82/$C82-1)*100</f>
        <v>-1.0929632813459489</v>
      </c>
      <c r="DV82">
        <f t="array" ref="DV82">(AF82/$C82-1)*100</f>
        <v>0.18420729460886243</v>
      </c>
      <c r="DW82">
        <f t="array" ref="DW82">(AG82/$C82-1)*100</f>
        <v>2.2903106963035658</v>
      </c>
      <c r="DX82">
        <f t="array" ref="DX82">(AH82/$C82-1)*100</f>
        <v>-10.892791354537634</v>
      </c>
      <c r="DY82">
        <f t="array" ref="DY82">(AI82/$C82-1)*100</f>
        <v>-7.9331941544885209</v>
      </c>
      <c r="DZ82">
        <f t="array" ref="DZ82">(AJ82/$C82-1)*100</f>
        <v>-8.0191575586393231</v>
      </c>
      <c r="EA82">
        <f t="array" ref="EA82">(AK82/$C82-1)*100</f>
        <v>-1.8666339187031755</v>
      </c>
      <c r="EB82">
        <f t="array" ref="EB82">(AL82/$C82-1)*100</f>
        <v>-5.0042981702075444</v>
      </c>
      <c r="EC82">
        <f t="array" ref="EC82">(AM82/$C82-1)*100</f>
        <v>-0.79823160997176679</v>
      </c>
      <c r="ED82">
        <f t="array" ref="ED82">(AN82/$C82-1)*100</f>
        <v>-1.1236644971140852</v>
      </c>
      <c r="EE82">
        <f t="array" ref="EE82">(AO82/$C82-1)*100</f>
        <v>-1.1666461991894916</v>
      </c>
      <c r="EF82">
        <f t="array" ref="EF82">(AP82/$C82-1)*100</f>
        <v>7.4972368905808606</v>
      </c>
      <c r="EG82">
        <f t="array" ref="EG82">(AQ82/$C82-1)*100</f>
        <v>3.3955544639567625</v>
      </c>
      <c r="EH82">
        <f t="array" ref="EH82">(AR82/$C82-1)*100</f>
        <v>-6.0297187768635681</v>
      </c>
      <c r="EI82">
        <f t="array" ref="EI82">(AS82/$C82-1)*100</f>
        <v>-1.9034753776249635</v>
      </c>
      <c r="EJ82">
        <f t="array" ref="EJ82">(AT82/$C82-1)*100</f>
        <v>24.100454377993373</v>
      </c>
      <c r="EK82">
        <f t="array" ref="EK82">(AU82/$C82-1)*100</f>
        <v>8.4980965246223672</v>
      </c>
      <c r="EL82">
        <f t="array" ref="EL82">(AV82/$C82-1)*100</f>
        <v>7.9147734250276214</v>
      </c>
      <c r="EM82">
        <f t="array" ref="EM82">(AW82/$C82-1)*100</f>
        <v>-9.5357976175856507</v>
      </c>
      <c r="EN82">
        <f t="array" ref="EN82">(AX82/$C82-1)*100</f>
        <v>-7.3805722706619221</v>
      </c>
      <c r="EO82">
        <f t="array" ref="EO82">(AY82/$C82-1)*100</f>
        <v>-7.2884686233574918</v>
      </c>
      <c r="EP82">
        <f t="array" ref="EP82">(AZ82/$C82-1)*100</f>
        <v>-6.9446150067542618</v>
      </c>
      <c r="EQ82">
        <f t="array" ref="EQ82">(BA82/$C82-1)*100</f>
        <v>-9.9226329362642751</v>
      </c>
      <c r="ER82">
        <f t="array" ref="ER82">(BB82/$C82-1)*100</f>
        <v>-4.1139629129313455</v>
      </c>
      <c r="ES82">
        <f t="array" ref="ES82">(BC82/$C82-1)*100</f>
        <v>-7.6016210241925624</v>
      </c>
      <c r="ET82">
        <f t="array" ref="ET82">(BD82/$C82-1)*100</f>
        <v>-8.3568709320889223</v>
      </c>
      <c r="EU82">
        <f t="array" ref="EU82">(BE82/$C82-1)*100</f>
        <v>-6.2507675303942083</v>
      </c>
      <c r="EV82">
        <f t="array" ref="EV82">(BF82/$C82-1)*100</f>
        <v>-6.6867247943018571</v>
      </c>
      <c r="EW82">
        <f t="array" ref="EW82">(BG82/$C82-1)*100</f>
        <v>2.9043350116664479</v>
      </c>
      <c r="EX82">
        <f t="array" ref="EX82">(BH82/$C82-1)*100</f>
        <v>3.1867861967334044</v>
      </c>
      <c r="EY82">
        <f t="array" ref="EY82">(BI82/$C82-1)*100</f>
        <v>2.1675058332309982</v>
      </c>
      <c r="EZ82">
        <f t="array" ref="EZ82">(BJ82/$C82-1)*100</f>
        <v>3.4692373818003164</v>
      </c>
      <c r="FA82">
        <f t="array" ref="FA82">(BK82/$C82-1)*100</f>
        <v>5.8762126980228313</v>
      </c>
      <c r="FB82">
        <f t="array" ref="FB82">(BL82/$C82-1)*100</f>
        <v>6.6621638216873391</v>
      </c>
      <c r="FC82">
        <f t="array" ref="FC82">(BM82/$C82-1)*100</f>
        <v>1.2219083875721459</v>
      </c>
      <c r="FD82">
        <f t="array" ref="FD82">(BN82/$C82-1)*100</f>
        <v>11.506815669900528</v>
      </c>
      <c r="FE82">
        <f t="array" ref="FE82">(BO82/$C82-1)*100</f>
        <v>9.996315854107829</v>
      </c>
      <c r="FF82">
        <f t="array" ref="FF82">(BP82/$C82-1)*100</f>
        <v>5.7227066191821274</v>
      </c>
      <c r="FG82">
        <f t="array" ref="FG82">(BQ82/$C82-1)*100</f>
        <v>5.3911334888861573</v>
      </c>
      <c r="FH82">
        <f t="array" ref="FH82">(BR82/$C82-1)*100</f>
        <v>2.6341643129067949</v>
      </c>
      <c r="FI82">
        <f t="array" ref="FI82">(BS82/$C82-1)*100</f>
        <v>25.997789512464699</v>
      </c>
      <c r="FJ82">
        <f t="array" ref="FJ82">(BT82/$C82-1)*100</f>
        <v>-0.44209750706128981</v>
      </c>
      <c r="FK82">
        <f t="array" ref="FK82">(BU82/$C82-1)*100</f>
        <v>-0.28245118506692313</v>
      </c>
      <c r="FL82">
        <f t="array" ref="FL82">(BV82/$C82-1)*100</f>
        <v>-1.2955913054156998</v>
      </c>
      <c r="FM82">
        <f t="array" ref="FM82">(BW82/$C82-1)*100</f>
        <v>6.1586638830897655</v>
      </c>
      <c r="FN82">
        <f t="array" ref="FN82">(BX82/$C82-1)*100</f>
        <v>-4.9674567112857666</v>
      </c>
      <c r="FO82">
        <f t="array" ref="FO82">(BY82/$C82-1)*100</f>
        <v>3.0271398747390377</v>
      </c>
      <c r="FP82">
        <f t="array" ref="FP82">(BZ82/$C82-1)*100</f>
        <v>8.3261697163207629</v>
      </c>
      <c r="FQ82">
        <f t="array" ref="FQ82">(CA82/$C82-1)*100</f>
        <v>-11.193663269065468</v>
      </c>
      <c r="FR82">
        <f t="array" ref="FR82">(CB82/$C82-1)*100</f>
        <v>-5.9498956158663852</v>
      </c>
      <c r="FS82">
        <f t="array" ref="FS82">(CC82/$C82-1)*100</f>
        <v>-6.5209382291538827</v>
      </c>
      <c r="FT82">
        <f t="array" ref="FT82">(CD82/$C82-1)*100</f>
        <v>-10.51823652216628</v>
      </c>
      <c r="FU82">
        <f t="array" ref="FU82">(CE82/$C82-1)*100</f>
        <v>-8.3261697163207629</v>
      </c>
      <c r="FV82">
        <f t="array" ref="FV82">(CF82/$C82-1)*100</f>
        <v>-6.8586516026034712</v>
      </c>
      <c r="FW82" s="32">
        <f t="array" ref="FW82">(CG82/$C82-1)*100</f>
        <v>11.279626673216248</v>
      </c>
      <c r="FX82" s="32">
        <f t="array" ref="FX82">(CH82/$C82-1)*100</f>
        <v>15.608498096524626</v>
      </c>
      <c r="FY82" s="32">
        <f t="array" ref="FY82">(CI82/$C82-1)*100</f>
        <v>9.9471939088787931</v>
      </c>
      <c r="FZ82" s="32">
        <f t="array" ref="FZ82">(CJ82/$C82-1)*100</f>
        <v>-1.1236644971140963</v>
      </c>
      <c r="GA82" s="32">
        <f t="array" ref="GA82">(CK82/$C82-1)*100</f>
        <v>-1.4429571411027964</v>
      </c>
      <c r="GB82" s="32">
        <f t="array" ref="GB82">(CL82/$C82-1)*100</f>
        <v>-3.0701215768158541E-2</v>
      </c>
      <c r="GC82" s="32">
        <f t="array" ref="GC82">(CM82/$C82-1)*100</f>
        <v>-4.0402799950878148</v>
      </c>
      <c r="GD82" s="32">
        <f t="array" ref="GD82">(CN82/$C82-1)*100</f>
        <v>-3.1806459535797638</v>
      </c>
      <c r="GE82" s="32">
        <f t="array" ref="GE82">(CO82/$C82-1)*100</f>
        <v>-2.6648655286749423</v>
      </c>
      <c r="GF82" s="32">
        <f t="array" ref="GF82">(CP82/$C82-1)*100</f>
        <v>-0.2456097261451573</v>
      </c>
      <c r="GG82" s="32">
        <f t="array" ref="GG82">(CQ82/$C82-1)*100</f>
        <v>-4.8262311187523004</v>
      </c>
      <c r="GH82" s="32">
        <f t="array" ref="GH82">(CR82/$C82-1)*100</f>
        <v>-4.5376396905317478</v>
      </c>
    </row>
    <row r="83" spans="1:190" x14ac:dyDescent="0.25">
      <c r="A83" s="15" t="s">
        <v>15</v>
      </c>
      <c r="B83" s="16" t="b">
        <v>1</v>
      </c>
      <c r="C83" s="15">
        <v>0.40110000000000001</v>
      </c>
      <c r="D83" s="15">
        <v>0.42359999999999998</v>
      </c>
      <c r="E83" s="15">
        <v>0.43269999999999997</v>
      </c>
      <c r="F83" s="15">
        <v>0.40860000000000002</v>
      </c>
      <c r="G83" s="15">
        <v>0.43109999999999998</v>
      </c>
      <c r="H83" s="15">
        <v>0.41949999999999998</v>
      </c>
      <c r="I83" s="15">
        <v>0.25530000000000003</v>
      </c>
      <c r="J83" s="15">
        <v>0.34050000000000002</v>
      </c>
      <c r="K83" s="15">
        <v>0.33979999999999999</v>
      </c>
      <c r="L83" s="15">
        <v>0.34760000000000002</v>
      </c>
      <c r="M83" s="15">
        <v>0.43419999999999997</v>
      </c>
      <c r="N83" s="15">
        <v>0.37009999999999998</v>
      </c>
      <c r="O83" s="15">
        <v>0.44819999999999999</v>
      </c>
      <c r="P83" s="15">
        <v>0.35620000000000002</v>
      </c>
      <c r="Q83" s="15">
        <v>0.3639</v>
      </c>
      <c r="R83" s="15">
        <v>0.39650000000000002</v>
      </c>
      <c r="S83" s="15">
        <v>0.35620000000000002</v>
      </c>
      <c r="T83" s="15">
        <v>0.36230000000000001</v>
      </c>
      <c r="U83" s="15">
        <v>0.57520000000000004</v>
      </c>
      <c r="V83" s="15">
        <v>0.66679999999999995</v>
      </c>
      <c r="W83" s="15">
        <v>0.34360000000000002</v>
      </c>
      <c r="X83" s="15">
        <v>0.35799999999999998</v>
      </c>
      <c r="Y83" s="15">
        <v>0.35099999999999998</v>
      </c>
      <c r="Z83" s="15">
        <v>0.62949999999999995</v>
      </c>
      <c r="AA83" s="15">
        <v>0.50890000000000002</v>
      </c>
      <c r="AB83" s="15">
        <v>0.35020000000000001</v>
      </c>
      <c r="AC83" s="15">
        <v>0.47049999999999997</v>
      </c>
      <c r="AD83" s="15">
        <v>0.41860000000000003</v>
      </c>
      <c r="AE83" s="15">
        <v>0.34189999999999998</v>
      </c>
      <c r="AF83" s="15">
        <v>0.34920000000000001</v>
      </c>
      <c r="AG83" s="15">
        <v>0.28179999999999999</v>
      </c>
      <c r="AH83" s="15">
        <v>0.34429999999999999</v>
      </c>
      <c r="AI83" s="15">
        <v>0.3518</v>
      </c>
      <c r="AJ83" s="15">
        <v>0.35210000000000002</v>
      </c>
      <c r="AK83" s="15">
        <v>0.36449999999999999</v>
      </c>
      <c r="AL83" s="15">
        <v>0.36</v>
      </c>
      <c r="AM83" s="15">
        <v>0.40860000000000002</v>
      </c>
      <c r="AN83" s="15">
        <v>0.40010000000000001</v>
      </c>
      <c r="AO83" s="15">
        <v>0.37869999999999998</v>
      </c>
      <c r="AP83" s="15">
        <v>0.38750000000000001</v>
      </c>
      <c r="AQ83" s="15">
        <v>0.215</v>
      </c>
      <c r="AR83" s="15">
        <v>0.36980000000000002</v>
      </c>
      <c r="AS83" s="15">
        <v>0.33479999999999999</v>
      </c>
      <c r="AT83" s="15">
        <v>0.85240000000000005</v>
      </c>
      <c r="AU83" s="15">
        <v>0.49719999999999998</v>
      </c>
      <c r="AV83" s="15">
        <v>0.46460000000000001</v>
      </c>
      <c r="AW83" s="15">
        <v>0.3624</v>
      </c>
      <c r="AX83" s="15">
        <v>0.37830000000000003</v>
      </c>
      <c r="AY83" s="15">
        <v>0.52500000000000002</v>
      </c>
      <c r="AZ83" s="15">
        <v>0.30099999999999999</v>
      </c>
      <c r="BA83" s="15">
        <v>0.35970000000000002</v>
      </c>
      <c r="BB83" s="15">
        <v>0.18940000000000001</v>
      </c>
      <c r="BC83" s="15">
        <v>0.316</v>
      </c>
      <c r="BD83" s="15">
        <v>0.38590000000000002</v>
      </c>
      <c r="BE83" s="15">
        <v>0.35389999999999999</v>
      </c>
      <c r="BF83" s="15">
        <v>0.33750000000000002</v>
      </c>
      <c r="BG83" s="15">
        <v>0.24129999999999999</v>
      </c>
      <c r="BH83" s="15">
        <v>0.32669999999999999</v>
      </c>
      <c r="BI83" s="15">
        <v>0.33910000000000001</v>
      </c>
      <c r="BJ83" s="15">
        <v>0.35060000000000002</v>
      </c>
      <c r="BK83" s="15">
        <v>0.50839999999999996</v>
      </c>
      <c r="BL83" s="15">
        <v>0.43780000000000002</v>
      </c>
      <c r="BM83" s="15">
        <v>0.21640000000000001</v>
      </c>
      <c r="BN83" s="15">
        <v>0.47239999999999999</v>
      </c>
      <c r="BO83" s="15">
        <v>0.39879999999999999</v>
      </c>
      <c r="BP83" s="15">
        <v>0.42949999999999999</v>
      </c>
      <c r="BQ83" s="15">
        <v>0.42</v>
      </c>
      <c r="BR83" s="15">
        <v>0.24</v>
      </c>
      <c r="BS83" s="15">
        <v>0.47510000000000002</v>
      </c>
      <c r="BT83" s="15">
        <v>0.3735</v>
      </c>
      <c r="BU83" s="15">
        <v>0.32769999999999999</v>
      </c>
      <c r="BV83" s="15">
        <v>0.32419999999999999</v>
      </c>
      <c r="BW83" s="15">
        <v>0.40720000000000001</v>
      </c>
      <c r="BX83" s="15">
        <v>0.41160000000000002</v>
      </c>
      <c r="BY83" s="15">
        <v>0.44890000000000002</v>
      </c>
      <c r="BZ83" s="15">
        <v>0.4476</v>
      </c>
      <c r="CA83" s="15">
        <v>0.43319999999999997</v>
      </c>
      <c r="CB83" s="15">
        <v>0.62890000000000001</v>
      </c>
      <c r="CC83" s="15">
        <v>0.38379999999999997</v>
      </c>
      <c r="CD83" s="15">
        <v>0.31319999999999998</v>
      </c>
      <c r="CE83" s="15">
        <v>0.28789999999999999</v>
      </c>
      <c r="CF83" s="15">
        <v>0.501</v>
      </c>
      <c r="CG83" s="32">
        <v>0.42799999999999999</v>
      </c>
      <c r="CH83" s="32">
        <v>0.45190000000000002</v>
      </c>
      <c r="CI83" s="32">
        <v>0.42320000000000002</v>
      </c>
      <c r="CJ83" s="32">
        <v>0.42749999999999999</v>
      </c>
      <c r="CK83" s="32">
        <v>0.45150000000000001</v>
      </c>
      <c r="CL83" s="32">
        <v>0.45290000000000002</v>
      </c>
      <c r="CM83" s="32">
        <v>0.39119999999999999</v>
      </c>
      <c r="CN83" s="32">
        <v>0.38730000000000003</v>
      </c>
      <c r="CO83" s="32">
        <v>0.40090000000000003</v>
      </c>
      <c r="CP83" s="32">
        <v>0.42710000000000004</v>
      </c>
      <c r="CQ83" s="32">
        <v>0.4617</v>
      </c>
      <c r="CR83" s="32">
        <v>0.39710000000000001</v>
      </c>
      <c r="CT83">
        <f t="array" ref="CT83">(D83/$C83-1)*100</f>
        <v>5.6095736724008916</v>
      </c>
      <c r="CU83">
        <f t="array" ref="CU83">(E83/$C83-1)*100</f>
        <v>7.8783345799052551</v>
      </c>
      <c r="CV83">
        <f t="array" ref="CV83">(F83/$C83-1)*100</f>
        <v>1.8698578908002972</v>
      </c>
      <c r="CW83">
        <f t="array" ref="CW83">(G83/$C83-1)*100</f>
        <v>7.4794315632011887</v>
      </c>
      <c r="CX83">
        <f t="array" ref="CX83">(H83/$C83-1)*100</f>
        <v>4.5873846920967187</v>
      </c>
      <c r="CY83">
        <f t="array" ref="CY83">(I83/$C83-1)*100</f>
        <v>-36.350037397157806</v>
      </c>
      <c r="CZ83">
        <f t="array" ref="CZ83">(J83/$C83-1)*100</f>
        <v>-15.108451757666419</v>
      </c>
      <c r="DA83">
        <f t="array" ref="DA83">(K83/$C83-1)*100</f>
        <v>-15.282971827474444</v>
      </c>
      <c r="DB83">
        <f t="array" ref="DB83">(L83/$C83-1)*100</f>
        <v>-13.338319621042128</v>
      </c>
      <c r="DC83">
        <f t="array" ref="DC83">(M83/$C83-1)*100</f>
        <v>8.2523061580653145</v>
      </c>
      <c r="DD83">
        <f t="array" ref="DD83">(N83/$C83-1)*100</f>
        <v>-7.7287459486412473</v>
      </c>
      <c r="DE83">
        <f t="array" ref="DE83">(O83/$C83-1)*100</f>
        <v>11.742707554225863</v>
      </c>
      <c r="DF83">
        <f t="array" ref="DF83">(P83/$C83-1)*100</f>
        <v>-11.194215906257787</v>
      </c>
      <c r="DG83">
        <f t="array" ref="DG83">(Q83/$C83-1)*100</f>
        <v>-9.2744951383694882</v>
      </c>
      <c r="DH83">
        <f t="array" ref="DH83">(R83/$C83-1)*100</f>
        <v>-1.1468461730241852</v>
      </c>
      <c r="DI83">
        <f t="array" ref="DI83">(S83/$C83-1)*100</f>
        <v>-11.194215906257787</v>
      </c>
      <c r="DJ83">
        <f t="array" ref="DJ83">(T83/$C83-1)*100</f>
        <v>-9.6733981550735422</v>
      </c>
      <c r="DK83">
        <f t="array" ref="DK83">(U83/$C83-1)*100</f>
        <v>43.405634505110946</v>
      </c>
      <c r="DL83">
        <f t="array" ref="DL83">(V83/$C83-1)*100</f>
        <v>66.242832211418573</v>
      </c>
      <c r="DM83">
        <f t="array" ref="DM83">(W83/$C83-1)*100</f>
        <v>-14.335577162802293</v>
      </c>
      <c r="DN83">
        <f t="array" ref="DN83">(X83/$C83-1)*100</f>
        <v>-10.74545001246573</v>
      </c>
      <c r="DO83">
        <f t="array" ref="DO83">(Y83/$C83-1)*100</f>
        <v>-12.490650710546003</v>
      </c>
      <c r="DP83">
        <f t="array" ref="DP83">(Z83/$C83-1)*100</f>
        <v>56.943405634505083</v>
      </c>
      <c r="DQ83">
        <f t="array" ref="DQ83">(AA83/$C83-1)*100</f>
        <v>26.876090750436312</v>
      </c>
      <c r="DR83">
        <f t="array" ref="DR83">(AB83/$C83-1)*100</f>
        <v>-12.690102218898025</v>
      </c>
      <c r="DS83">
        <f t="array" ref="DS83">(AC83/$C83-1)*100</f>
        <v>17.302418349538762</v>
      </c>
      <c r="DT83">
        <f t="array" ref="DT83">(AD83/$C83-1)*100</f>
        <v>4.3630017452007008</v>
      </c>
      <c r="DU83">
        <f t="array" ref="DU83">(AE83/$C83-1)*100</f>
        <v>-14.759411618050366</v>
      </c>
      <c r="DV83">
        <f t="array" ref="DV83">(AF83/$C83-1)*100</f>
        <v>-12.939416604338073</v>
      </c>
      <c r="DW83">
        <f t="array" ref="DW83">(AG83/$C83-1)*100</f>
        <v>-29.743206182996762</v>
      </c>
      <c r="DX83">
        <f t="array" ref="DX83">(AH83/$C83-1)*100</f>
        <v>-14.161057092994266</v>
      </c>
      <c r="DY83">
        <f t="array" ref="DY83">(AI83/$C83-1)*100</f>
        <v>-12.291199202193969</v>
      </c>
      <c r="DZ83">
        <f t="array" ref="DZ83">(AJ83/$C83-1)*100</f>
        <v>-12.21640488656195</v>
      </c>
      <c r="EA83">
        <f t="array" ref="EA83">(AK83/$C83-1)*100</f>
        <v>-9.124906507105468</v>
      </c>
      <c r="EB83">
        <f t="array" ref="EB83">(AL83/$C83-1)*100</f>
        <v>-10.246821241585646</v>
      </c>
      <c r="EC83">
        <f t="array" ref="EC83">(AM83/$C83-1)*100</f>
        <v>1.8698578908002972</v>
      </c>
      <c r="ED83">
        <f t="array" ref="ED83">(AN83/$C83-1)*100</f>
        <v>-0.24931438544003592</v>
      </c>
      <c r="EE83">
        <f t="array" ref="EE83">(AO83/$C83-1)*100</f>
        <v>-5.5846422338568953</v>
      </c>
      <c r="EF83">
        <f t="array" ref="EF83">(AP83/$C83-1)*100</f>
        <v>-3.3906756419845419</v>
      </c>
      <c r="EG83">
        <f t="array" ref="EG83">(AQ83/$C83-1)*100</f>
        <v>-46.397407130391422</v>
      </c>
      <c r="EH83">
        <f t="array" ref="EH83">(AR83/$C83-1)*100</f>
        <v>-7.803540264273245</v>
      </c>
      <c r="EI83">
        <f t="array" ref="EI83">(AS83/$C83-1)*100</f>
        <v>-16.529543754674648</v>
      </c>
      <c r="EJ83">
        <f t="array" ref="EJ83">(AT83/$C83-1)*100</f>
        <v>112.51558214909001</v>
      </c>
      <c r="EK83">
        <f t="array" ref="EK83">(AU83/$C83-1)*100</f>
        <v>23.959112440787834</v>
      </c>
      <c r="EL83">
        <f t="array" ref="EL83">(AV83/$C83-1)*100</f>
        <v>15.831463475442531</v>
      </c>
      <c r="EM83">
        <f t="array" ref="EM83">(AW83/$C83-1)*100</f>
        <v>-9.6484667165295477</v>
      </c>
      <c r="EN83">
        <f t="array" ref="EN83">(AX83/$C83-1)*100</f>
        <v>-5.6843679880329017</v>
      </c>
      <c r="EO83">
        <f t="array" ref="EO83">(AY83/$C83-1)*100</f>
        <v>30.890052356020938</v>
      </c>
      <c r="EP83">
        <f t="array" ref="EP83">(AZ83/$C83-1)*100</f>
        <v>-24.956369982547997</v>
      </c>
      <c r="EQ83">
        <f t="array" ref="EQ83">(BA83/$C83-1)*100</f>
        <v>-10.321615557217644</v>
      </c>
      <c r="ER83">
        <f t="array" ref="ER83">(BB83/$C83-1)*100</f>
        <v>-52.779855397656441</v>
      </c>
      <c r="ES83">
        <f t="array" ref="ES83">(BC83/$C83-1)*100</f>
        <v>-21.216654200947392</v>
      </c>
      <c r="ET83">
        <f t="array" ref="ET83">(BD83/$C83-1)*100</f>
        <v>-3.7895786586886082</v>
      </c>
      <c r="EU83">
        <f t="array" ref="EU83">(BE83/$C83-1)*100</f>
        <v>-11.767638992769891</v>
      </c>
      <c r="EV83">
        <f t="array" ref="EV83">(BF83/$C83-1)*100</f>
        <v>-15.856394913986538</v>
      </c>
      <c r="EW83">
        <f t="array" ref="EW83">(BG83/$C83-1)*100</f>
        <v>-39.840438793318377</v>
      </c>
      <c r="EX83">
        <f t="array" ref="EX83">(BH83/$C83-1)*100</f>
        <v>-18.548990276738976</v>
      </c>
      <c r="EY83">
        <f t="array" ref="EY83">(BI83/$C83-1)*100</f>
        <v>-15.457491897282472</v>
      </c>
      <c r="EZ83">
        <f t="array" ref="EZ83">(BJ83/$C83-1)*100</f>
        <v>-12.590376464722009</v>
      </c>
      <c r="FA83">
        <f t="array" ref="FA83">(BK83/$C83-1)*100</f>
        <v>26.751433557716275</v>
      </c>
      <c r="FB83">
        <f t="array" ref="FB83">(BL83/$C83-1)*100</f>
        <v>9.1498379456494749</v>
      </c>
      <c r="FC83">
        <f t="array" ref="FC83">(BM83/$C83-1)*100</f>
        <v>-46.048366990775371</v>
      </c>
      <c r="FD83">
        <f t="array" ref="FD83">(BN83/$C83-1)*100</f>
        <v>17.776115681874828</v>
      </c>
      <c r="FE83">
        <f t="array" ref="FE83">(BO83/$C83-1)*100</f>
        <v>-0.57342308651209262</v>
      </c>
      <c r="FF83">
        <f t="array" ref="FF83">(BP83/$C83-1)*100</f>
        <v>7.0805285464971224</v>
      </c>
      <c r="FG83">
        <f t="array" ref="FG83">(BQ83/$C83-1)*100</f>
        <v>4.7120418848167533</v>
      </c>
      <c r="FH83">
        <f t="array" ref="FH83">(BR83/$C83-1)*100</f>
        <v>-40.164547494390433</v>
      </c>
      <c r="FI83">
        <f t="array" ref="FI83">(BS83/$C83-1)*100</f>
        <v>18.449264522562949</v>
      </c>
      <c r="FJ83">
        <f t="array" ref="FJ83">(BT83/$C83-1)*100</f>
        <v>-6.8810770381451007</v>
      </c>
      <c r="FK83">
        <f t="array" ref="FK83">(BU83/$C83-1)*100</f>
        <v>-18.299675891298929</v>
      </c>
      <c r="FL83">
        <f t="array" ref="FL83">(BV83/$C83-1)*100</f>
        <v>-19.17227624033907</v>
      </c>
      <c r="FM83">
        <f t="array" ref="FM83">(BW83/$C83-1)*100</f>
        <v>1.5208177511842447</v>
      </c>
      <c r="FN83">
        <f t="array" ref="FN83">(BX83/$C83-1)*100</f>
        <v>2.6178010471204161</v>
      </c>
      <c r="FO83">
        <f t="array" ref="FO83">(BY83/$C83-1)*100</f>
        <v>11.917227624033909</v>
      </c>
      <c r="FP83">
        <f t="array" ref="FP83">(BZ83/$C83-1)*100</f>
        <v>11.593118922961843</v>
      </c>
      <c r="FQ83">
        <f t="array" ref="FQ83">(CA83/$C83-1)*100</f>
        <v>8.0029917726252684</v>
      </c>
      <c r="FR83">
        <f t="array" ref="FR83">(CB83/$C83-1)*100</f>
        <v>56.793817003241088</v>
      </c>
      <c r="FS83">
        <f t="array" ref="FS83">(CC83/$C83-1)*100</f>
        <v>-4.3131388681126985</v>
      </c>
      <c r="FT83">
        <f t="array" ref="FT83">(CD83/$C83-1)*100</f>
        <v>-21.914734480179511</v>
      </c>
      <c r="FU83">
        <f t="array" ref="FU83">(CE83/$C83-1)*100</f>
        <v>-28.222388431812519</v>
      </c>
      <c r="FV83">
        <f t="array" ref="FV83">(CF83/$C83-1)*100</f>
        <v>24.906507105459987</v>
      </c>
      <c r="FW83" s="32">
        <f t="array" ref="FW83">(CG83/$C83-1)*100</f>
        <v>6.7065569683370629</v>
      </c>
      <c r="FX83" s="32">
        <f t="array" ref="FX83">(CH83/$C83-1)*100</f>
        <v>12.665170780354028</v>
      </c>
      <c r="FY83" s="32">
        <f t="array" ref="FY83">(CI83/$C83-1)*100</f>
        <v>5.5098479182248861</v>
      </c>
      <c r="FZ83" s="32">
        <f t="array" ref="FZ83">(CJ83/$C83-1)*100</f>
        <v>6.5818997756170505</v>
      </c>
      <c r="GA83" s="32">
        <f t="array" ref="GA83">(CK83/$C83-1)*100</f>
        <v>12.565445026178001</v>
      </c>
      <c r="GB83" s="32">
        <f t="array" ref="GB83">(CL83/$C83-1)*100</f>
        <v>12.914485165794076</v>
      </c>
      <c r="GC83" s="32">
        <f t="array" ref="GC83">(CM83/$C83-1)*100</f>
        <v>-2.4682124158563967</v>
      </c>
      <c r="GD83" s="32">
        <f t="array" ref="GD83">(CN83/$C83-1)*100</f>
        <v>-3.4405385190725446</v>
      </c>
      <c r="GE83" s="32">
        <f t="array" ref="GE83">(CO83/$C83-1)*100</f>
        <v>-4.9862877088002744E-2</v>
      </c>
      <c r="GF83" s="32">
        <f t="array" ref="GF83">(CP83/$C83-1)*100</f>
        <v>6.482174021441045</v>
      </c>
      <c r="GG83" s="32">
        <f t="array" ref="GG83">(CQ83/$C83-1)*100</f>
        <v>15.108451757666419</v>
      </c>
      <c r="GH83" s="32">
        <f t="array" ref="GH83">(CR83/$C83-1)*100</f>
        <v>-0.9972575417601659</v>
      </c>
    </row>
    <row r="84" spans="1:190" x14ac:dyDescent="0.25">
      <c r="A84" s="15" t="s">
        <v>19</v>
      </c>
      <c r="B84" s="16" t="b">
        <v>1</v>
      </c>
      <c r="C84" s="15">
        <v>0.2319</v>
      </c>
      <c r="D84" s="15">
        <v>0.27539999999999998</v>
      </c>
      <c r="E84" s="15">
        <v>0.26250000000000001</v>
      </c>
      <c r="F84" s="15">
        <v>0.23569999999999999</v>
      </c>
      <c r="G84" s="15">
        <v>0.27579999999999999</v>
      </c>
      <c r="H84" s="15">
        <v>0.25409999999999999</v>
      </c>
      <c r="I84" s="16">
        <v>0.16109999999999999</v>
      </c>
      <c r="J84" s="16">
        <v>0.1988</v>
      </c>
      <c r="K84" s="16">
        <v>0.2001</v>
      </c>
      <c r="L84" s="16">
        <v>0.24349999999999999</v>
      </c>
      <c r="M84" s="16">
        <v>0.30470000000000003</v>
      </c>
      <c r="N84" s="16">
        <v>0.25209999999999999</v>
      </c>
      <c r="O84" s="16">
        <v>0.30509999999999998</v>
      </c>
      <c r="P84" s="16">
        <v>0.1885</v>
      </c>
      <c r="Q84" s="16">
        <v>0.19450000000000001</v>
      </c>
      <c r="R84" s="16">
        <v>0.28410000000000002</v>
      </c>
      <c r="S84" s="16">
        <v>0.15770000000000001</v>
      </c>
      <c r="T84" s="16">
        <v>9.1800000000000007E-2</v>
      </c>
      <c r="U84" s="16">
        <v>0.25130000000000002</v>
      </c>
      <c r="V84" s="16">
        <v>0.50519999999999998</v>
      </c>
      <c r="W84" s="16">
        <v>0.20180000000000001</v>
      </c>
      <c r="X84" s="16">
        <v>0.21920000000000001</v>
      </c>
      <c r="Y84" s="16">
        <v>0.2334</v>
      </c>
      <c r="Z84" s="16">
        <v>0.44469999999999998</v>
      </c>
      <c r="AA84" s="16">
        <v>0.33510000000000001</v>
      </c>
      <c r="AB84" s="16">
        <v>7.4399999999999994E-2</v>
      </c>
      <c r="AC84" s="16">
        <v>0.40550000000000003</v>
      </c>
      <c r="AD84" s="16">
        <v>0.28510000000000002</v>
      </c>
      <c r="AE84" s="16">
        <v>0.22170000000000001</v>
      </c>
      <c r="AF84" s="16">
        <v>0.2306</v>
      </c>
      <c r="AG84" s="16">
        <v>-0.1734</v>
      </c>
      <c r="AH84" s="16">
        <v>0.28499999999999998</v>
      </c>
      <c r="AI84" s="16">
        <v>0.25669999999999998</v>
      </c>
      <c r="AJ84" s="16">
        <v>0.26069999999999999</v>
      </c>
      <c r="AK84" s="16">
        <v>0.28050000000000003</v>
      </c>
      <c r="AL84" s="16">
        <v>0.26169999999999999</v>
      </c>
      <c r="AM84" s="16">
        <v>0.26929999999999998</v>
      </c>
      <c r="AN84" s="16">
        <v>0.27929999999999999</v>
      </c>
      <c r="AO84" s="16">
        <v>0.25719999999999998</v>
      </c>
      <c r="AP84" s="16">
        <v>0.2581</v>
      </c>
      <c r="AQ84" s="16">
        <v>0.2019</v>
      </c>
      <c r="AR84" s="16">
        <v>0.19259999999999999</v>
      </c>
      <c r="AS84" s="16">
        <v>0.15989999999999999</v>
      </c>
      <c r="AT84" s="16">
        <v>0.47770000000000001</v>
      </c>
      <c r="AU84" s="16">
        <v>0.38080000000000003</v>
      </c>
      <c r="AV84" s="16">
        <v>0.31519999999999998</v>
      </c>
      <c r="AW84" s="16">
        <v>0.18690000000000001</v>
      </c>
      <c r="AX84" s="16">
        <v>5.8500000000000003E-2</v>
      </c>
      <c r="AY84" s="16">
        <v>0.48449999999999999</v>
      </c>
      <c r="AZ84" s="16">
        <v>0.40210000000000001</v>
      </c>
      <c r="BA84" s="16">
        <v>0.25090000000000001</v>
      </c>
      <c r="BB84" s="16">
        <v>0.34620000000000001</v>
      </c>
      <c r="BC84" s="16">
        <v>0.12280000000000001</v>
      </c>
      <c r="BD84" s="16">
        <v>0.26169999999999999</v>
      </c>
      <c r="BE84" s="16">
        <v>0.22309999999999999</v>
      </c>
      <c r="BF84" s="16">
        <v>0.2039</v>
      </c>
      <c r="BG84" s="16">
        <v>0.1492</v>
      </c>
      <c r="BH84" s="16">
        <v>0.16889999999999999</v>
      </c>
      <c r="BI84" s="16">
        <v>0.22</v>
      </c>
      <c r="BJ84" s="16">
        <v>0.2334</v>
      </c>
      <c r="BK84" s="16">
        <v>0.33500000000000002</v>
      </c>
      <c r="BL84" s="16">
        <v>0.27989999999999998</v>
      </c>
      <c r="BM84" s="16">
        <v>0.19520000000000001</v>
      </c>
      <c r="BN84" s="16">
        <v>0.1421</v>
      </c>
      <c r="BO84" s="16">
        <v>0.16839999999999999</v>
      </c>
      <c r="BP84" s="16">
        <v>0.2054</v>
      </c>
      <c r="BQ84" s="16">
        <v>0.17649999999999999</v>
      </c>
      <c r="BR84" s="16">
        <v>0.30170000000000002</v>
      </c>
      <c r="BS84" s="16">
        <v>0.30270000000000002</v>
      </c>
      <c r="BT84" s="16">
        <v>0.25540000000000002</v>
      </c>
      <c r="BU84" s="16">
        <v>0.18820000000000001</v>
      </c>
      <c r="BV84" s="16">
        <v>0.16089999999999999</v>
      </c>
      <c r="BW84" s="16">
        <v>0.27560000000000001</v>
      </c>
      <c r="BX84" s="16">
        <v>0.32050000000000001</v>
      </c>
      <c r="BY84" s="16">
        <v>0.31069999999999998</v>
      </c>
      <c r="BZ84" s="16">
        <v>0.30499999999999999</v>
      </c>
      <c r="CA84" s="16">
        <v>0.1065</v>
      </c>
      <c r="CB84" s="16">
        <v>0.44450000000000001</v>
      </c>
      <c r="CC84" s="16">
        <v>0.28689999999999999</v>
      </c>
      <c r="CD84" s="16">
        <v>0.2029</v>
      </c>
      <c r="CE84" s="16">
        <v>-0.1673</v>
      </c>
      <c r="CF84" s="15">
        <v>0.2853</v>
      </c>
      <c r="CG84" s="32">
        <v>0.26040000000000002</v>
      </c>
      <c r="CH84" s="32">
        <v>0.28389999999999999</v>
      </c>
      <c r="CI84" s="32">
        <v>0.25719999999999998</v>
      </c>
      <c r="CJ84" s="32">
        <v>0.22259999999999999</v>
      </c>
      <c r="CK84" s="32">
        <v>0.29339999999999999</v>
      </c>
      <c r="CL84" s="32">
        <v>0.29039999999999999</v>
      </c>
      <c r="CM84" s="32">
        <v>0.24630000000000002</v>
      </c>
      <c r="CN84" s="32">
        <v>0.24840000000000001</v>
      </c>
      <c r="CO84" s="32">
        <v>0.24829999999999999</v>
      </c>
      <c r="CP84" s="32">
        <v>0.28449999999999998</v>
      </c>
      <c r="CQ84" s="32">
        <v>0.28439999999999999</v>
      </c>
      <c r="CR84" s="32">
        <v>0.23769999999999997</v>
      </c>
      <c r="CT84">
        <f t="array" ref="CT84">(D84/$C84-1)*100</f>
        <v>18.758085381629996</v>
      </c>
      <c r="CU84">
        <f t="array" ref="CU84">(E84/$C84-1)*100</f>
        <v>13.195342820181111</v>
      </c>
      <c r="CV84">
        <f t="array" ref="CV84">(F84/$C84-1)*100</f>
        <v>1.638637343682614</v>
      </c>
      <c r="CW84">
        <f t="array" ref="CW84">(G84/$C84-1)*100</f>
        <v>18.930573523070283</v>
      </c>
      <c r="CX84">
        <f t="array" ref="CX84">(H84/$C84-1)*100</f>
        <v>9.5730918499353113</v>
      </c>
      <c r="CY84">
        <f t="array" ref="CY84">(I84/$C84-1)*100</f>
        <v>-30.530401034928843</v>
      </c>
      <c r="CZ84">
        <f t="array" ref="CZ84">(J84/$C84-1)*100</f>
        <v>-14.273393704182835</v>
      </c>
      <c r="DA84">
        <f t="array" ref="DA84">(K84/$C84-1)*100</f>
        <v>-13.712807244501935</v>
      </c>
      <c r="DB84">
        <f t="array" ref="DB84">(L84/$C84-1)*100</f>
        <v>5.0021561017679961</v>
      </c>
      <c r="DC84">
        <f t="array" ref="DC84">(M84/$C84-1)*100</f>
        <v>31.392841742130241</v>
      </c>
      <c r="DD84">
        <f t="array" ref="DD84">(N84/$C84-1)*100</f>
        <v>8.7106511427339264</v>
      </c>
      <c r="DE84">
        <f t="array" ref="DE84">(O84/$C84-1)*100</f>
        <v>31.565329883570502</v>
      </c>
      <c r="DF84">
        <f t="array" ref="DF84">(P84/$C84-1)*100</f>
        <v>-18.71496334626994</v>
      </c>
      <c r="DG84">
        <f t="array" ref="DG84">(Q84/$C84-1)*100</f>
        <v>-16.127641224665801</v>
      </c>
      <c r="DH84">
        <f t="array" ref="DH84">(R84/$C84-1)*100</f>
        <v>22.509702457956028</v>
      </c>
      <c r="DI84">
        <f t="array" ref="DI84">(S84/$C84-1)*100</f>
        <v>-31.996550237171196</v>
      </c>
      <c r="DJ84">
        <f t="array" ref="DJ84">(T84/$C84-1)*100</f>
        <v>-60.413971539456654</v>
      </c>
      <c r="DK84">
        <f t="array" ref="DK84">(U84/$C84-1)*100</f>
        <v>8.3656748598533994</v>
      </c>
      <c r="DL84">
        <f t="array" ref="DL84">(V84/$C84-1)*100</f>
        <v>117.85252263906858</v>
      </c>
      <c r="DM84">
        <f t="array" ref="DM84">(W84/$C84-1)*100</f>
        <v>-12.979732643380759</v>
      </c>
      <c r="DN84">
        <f t="array" ref="DN84">(X84/$C84-1)*100</f>
        <v>-5.4764984907287539</v>
      </c>
      <c r="DO84">
        <f t="array" ref="DO84">(Y84/$C84-1)*100</f>
        <v>0.64683053040104355</v>
      </c>
      <c r="DP84">
        <f t="array" ref="DP84">(Z84/$C84-1)*100</f>
        <v>91.763691246226813</v>
      </c>
      <c r="DQ84">
        <f t="array" ref="DQ84">(AA84/$C84-1)*100</f>
        <v>44.50194049159122</v>
      </c>
      <c r="DR84">
        <f t="array" ref="DR84">(AB84/$C84-1)*100</f>
        <v>-67.917205692108666</v>
      </c>
      <c r="DS84">
        <f t="array" ref="DS84">(AC84/$C84-1)*100</f>
        <v>74.859853385079788</v>
      </c>
      <c r="DT84">
        <f t="array" ref="DT84">(AD84/$C84-1)*100</f>
        <v>22.940922811556707</v>
      </c>
      <c r="DU84">
        <f t="array" ref="DU84">(AE84/$C84-1)*100</f>
        <v>-4.3984476067270295</v>
      </c>
      <c r="DV84">
        <f t="array" ref="DV84">(AF84/$C84-1)*100</f>
        <v>-0.5605864596808896</v>
      </c>
      <c r="DW84">
        <f t="array" ref="DW84">(AG84/$C84-1)*100</f>
        <v>-174.77360931435965</v>
      </c>
      <c r="DX84">
        <f t="array" ref="DX84">(AH84/$C84-1)*100</f>
        <v>22.897800776196632</v>
      </c>
      <c r="DY84">
        <f t="array" ref="DY84">(AI84/$C84-1)*100</f>
        <v>10.694264769297114</v>
      </c>
      <c r="DZ84">
        <f t="array" ref="DZ84">(AJ84/$C84-1)*100</f>
        <v>12.419146183699858</v>
      </c>
      <c r="EA84">
        <f t="array" ref="EA84">(AK84/$C84-1)*100</f>
        <v>20.957309184993544</v>
      </c>
      <c r="EB84">
        <f t="array" ref="EB84">(AL84/$C84-1)*100</f>
        <v>12.850366537300562</v>
      </c>
      <c r="EC84">
        <f t="array" ref="EC84">(AM84/$C84-1)*100</f>
        <v>16.127641224665791</v>
      </c>
      <c r="ED84">
        <f t="array" ref="ED84">(AN84/$C84-1)*100</f>
        <v>20.43984476067271</v>
      </c>
      <c r="EE84">
        <f t="array" ref="EE84">(AO84/$C84-1)*100</f>
        <v>10.909874946097453</v>
      </c>
      <c r="EF84">
        <f t="array" ref="EF84">(AP84/$C84-1)*100</f>
        <v>11.297973264338079</v>
      </c>
      <c r="EG84">
        <f t="array" ref="EG84">(AQ84/$C84-1)*100</f>
        <v>-12.936610608020693</v>
      </c>
      <c r="EH84">
        <f t="array" ref="EH84">(AR84/$C84-1)*100</f>
        <v>-16.946959896507117</v>
      </c>
      <c r="EI84">
        <f t="array" ref="EI84">(AS84/$C84-1)*100</f>
        <v>-31.047865459249678</v>
      </c>
      <c r="EJ84">
        <f t="array" ref="EJ84">(AT84/$C84-1)*100</f>
        <v>105.99396291504961</v>
      </c>
      <c r="EK84">
        <f t="array" ref="EK84">(AU84/$C84-1)*100</f>
        <v>64.208710651142752</v>
      </c>
      <c r="EL84">
        <f t="array" ref="EL84">(AV84/$C84-1)*100</f>
        <v>35.920655454937474</v>
      </c>
      <c r="EM84">
        <f t="array" ref="EM84">(AW84/$C84-1)*100</f>
        <v>-19.40491591203104</v>
      </c>
      <c r="EN84">
        <f t="array" ref="EN84">(AX84/$C84-1)*100</f>
        <v>-74.773609314359632</v>
      </c>
      <c r="EO84">
        <f t="array" ref="EO84">(AY84/$C84-1)*100</f>
        <v>108.92626131953426</v>
      </c>
      <c r="EP84">
        <f t="array" ref="EP84">(AZ84/$C84-1)*100</f>
        <v>73.393704182837439</v>
      </c>
      <c r="EQ84">
        <f t="array" ref="EQ84">(BA84/$C84-1)*100</f>
        <v>8.1931867184131146</v>
      </c>
      <c r="ER84">
        <f t="array" ref="ER84">(BB84/$C84-1)*100</f>
        <v>49.288486416558875</v>
      </c>
      <c r="ES84">
        <f t="array" ref="ES84">(BC84/$C84-1)*100</f>
        <v>-47.046140577835274</v>
      </c>
      <c r="ET84">
        <f t="array" ref="ET84">(BD84/$C84-1)*100</f>
        <v>12.850366537300562</v>
      </c>
      <c r="EU84">
        <f t="array" ref="EU84">(BE84/$C84-1)*100</f>
        <v>-3.794739111686074</v>
      </c>
      <c r="EV84">
        <f t="array" ref="EV84">(BF84/$C84-1)*100</f>
        <v>-12.074169900819321</v>
      </c>
      <c r="EW84">
        <f t="array" ref="EW84">(BG84/$C84-1)*100</f>
        <v>-35.661923242777064</v>
      </c>
      <c r="EX84">
        <f t="array" ref="EX84">(BH84/$C84-1)*100</f>
        <v>-27.166882276843463</v>
      </c>
      <c r="EY84">
        <f t="array" ref="EY84">(BI84/$C84-1)*100</f>
        <v>-5.1315222078482048</v>
      </c>
      <c r="EZ84">
        <f t="array" ref="EZ84">(BJ84/$C84-1)*100</f>
        <v>0.64683053040104355</v>
      </c>
      <c r="FA84">
        <f t="array" ref="FA84">(BK84/$C84-1)*100</f>
        <v>44.458818456231143</v>
      </c>
      <c r="FB84">
        <f t="array" ref="FB84">(BL84/$C84-1)*100</f>
        <v>20.698576972833106</v>
      </c>
      <c r="FC84">
        <f t="array" ref="FC84">(BM84/$C84-1)*100</f>
        <v>-15.825786977145317</v>
      </c>
      <c r="FD84">
        <f t="array" ref="FD84">(BN84/$C84-1)*100</f>
        <v>-38.72358775334196</v>
      </c>
      <c r="FE84">
        <f t="array" ref="FE84">(BO84/$C84-1)*100</f>
        <v>-27.382492453643813</v>
      </c>
      <c r="FF84">
        <f t="array" ref="FF84">(BP84/$C84-1)*100</f>
        <v>-11.427339370418277</v>
      </c>
      <c r="FG84">
        <f t="array" ref="FG84">(BQ84/$C84-1)*100</f>
        <v>-23.889607589478224</v>
      </c>
      <c r="FH84">
        <f t="array" ref="FH84">(BR84/$C84-1)*100</f>
        <v>30.099180681328175</v>
      </c>
      <c r="FI84">
        <f t="array" ref="FI84">(BS84/$C84-1)*100</f>
        <v>30.530401034928857</v>
      </c>
      <c r="FJ84">
        <f t="array" ref="FJ84">(BT84/$C84-1)*100</f>
        <v>10.133678309616222</v>
      </c>
      <c r="FK84">
        <f t="array" ref="FK84">(BU84/$C84-1)*100</f>
        <v>-18.844329452350152</v>
      </c>
      <c r="FL84">
        <f t="array" ref="FL84">(BV84/$C84-1)*100</f>
        <v>-30.616645105648988</v>
      </c>
      <c r="FM84">
        <f t="array" ref="FM84">(BW84/$C84-1)*100</f>
        <v>18.844329452350152</v>
      </c>
      <c r="FN84">
        <f t="array" ref="FN84">(BX84/$C84-1)*100</f>
        <v>38.206123329021139</v>
      </c>
      <c r="FO84">
        <f t="array" ref="FO84">(BY84/$C84-1)*100</f>
        <v>33.980163863734369</v>
      </c>
      <c r="FP84">
        <f t="array" ref="FP84">(BZ84/$C84-1)*100</f>
        <v>31.522207848210428</v>
      </c>
      <c r="FQ84">
        <f t="array" ref="FQ84">(CA84/$C84-1)*100</f>
        <v>-54.075032341526516</v>
      </c>
      <c r="FR84">
        <f t="array" ref="FR84">(CB84/$C84-1)*100</f>
        <v>91.6774471755067</v>
      </c>
      <c r="FS84">
        <f t="array" ref="FS84">(CC84/$C84-1)*100</f>
        <v>23.717119448037938</v>
      </c>
      <c r="FT84">
        <f t="array" ref="FT84">(CD84/$C84-1)*100</f>
        <v>-12.505390254420012</v>
      </c>
      <c r="FU84">
        <f t="array" ref="FU84">(CE84/$C84-1)*100</f>
        <v>-172.14316515739543</v>
      </c>
      <c r="FV84">
        <f t="array" ref="FV84">(CF84/$C84-1)*100</f>
        <v>23.027166882276838</v>
      </c>
      <c r="FW84" s="32">
        <f t="array" ref="FW84">(CG84/$C84-1)*100</f>
        <v>12.289780077619671</v>
      </c>
      <c r="FX84" s="32">
        <f t="array" ref="FX84">(CH84/$C84-1)*100</f>
        <v>22.423458387235872</v>
      </c>
      <c r="FY84" s="32">
        <f t="array" ref="FY84">(CI84/$C84-1)*100</f>
        <v>10.909874946097453</v>
      </c>
      <c r="FZ84" s="32">
        <f t="array" ref="FZ84">(CJ84/$C84-1)*100</f>
        <v>-4.0103492884864149</v>
      </c>
      <c r="GA84" s="32">
        <f t="array" ref="GA84">(CK84/$C84-1)*100</f>
        <v>26.52005174644243</v>
      </c>
      <c r="GB84" s="32">
        <f t="array" ref="GB84">(CL84/$C84-1)*100</f>
        <v>25.226390685640364</v>
      </c>
      <c r="GC84" s="32">
        <f t="array" ref="GC84">(CM84/$C84-1)*100</f>
        <v>6.2095730918499514</v>
      </c>
      <c r="GD84" s="32">
        <f t="array" ref="GD84">(CN84/$C84-1)*100</f>
        <v>7.1151358344113902</v>
      </c>
      <c r="GE84" s="32">
        <f t="array" ref="GE84">(CO84/$C84-1)*100</f>
        <v>7.0720137990513132</v>
      </c>
      <c r="GF84" s="32">
        <f t="array" ref="GF84">(CP84/$C84-1)*100</f>
        <v>22.682190599396289</v>
      </c>
      <c r="GG84" s="32">
        <f t="array" ref="GG84">(CQ84/$C84-1)*100</f>
        <v>22.639068564036215</v>
      </c>
      <c r="GH84" s="32">
        <f t="array" ref="GH84">(CR84/$C84-1)*100</f>
        <v>2.501078050883998</v>
      </c>
    </row>
    <row r="85" spans="1:190" x14ac:dyDescent="0.25">
      <c r="A85" s="15" t="s">
        <v>27</v>
      </c>
      <c r="B85" s="16" t="b">
        <v>1</v>
      </c>
      <c r="C85" s="15">
        <v>1.4103000000000001</v>
      </c>
      <c r="D85" s="15">
        <v>1.232</v>
      </c>
      <c r="E85" s="15">
        <v>1.5568</v>
      </c>
      <c r="F85" s="15">
        <v>1.4530000000000001</v>
      </c>
      <c r="G85" s="15">
        <v>1.7408999999999999</v>
      </c>
      <c r="H85" s="15">
        <v>1.6232</v>
      </c>
      <c r="I85" s="15">
        <v>1.3781000000000001</v>
      </c>
      <c r="J85" s="15">
        <v>1.5949</v>
      </c>
      <c r="K85" s="15">
        <v>1.5951</v>
      </c>
      <c r="L85" s="15">
        <v>1.4116</v>
      </c>
      <c r="M85" s="15">
        <v>1.4931000000000001</v>
      </c>
      <c r="N85" s="15">
        <v>1.4148000000000001</v>
      </c>
      <c r="O85" s="15">
        <v>1.5284</v>
      </c>
      <c r="P85" s="15">
        <v>1.3956</v>
      </c>
      <c r="Q85" s="15">
        <v>1.3944000000000001</v>
      </c>
      <c r="R85" s="15">
        <v>1.2428999999999999</v>
      </c>
      <c r="S85" s="15">
        <v>1.4795</v>
      </c>
      <c r="T85" s="15">
        <v>1.2067000000000001</v>
      </c>
      <c r="U85" s="15">
        <v>1.5601</v>
      </c>
      <c r="V85" s="15">
        <v>1.5044999999999999</v>
      </c>
      <c r="W85" s="15">
        <v>1.5563</v>
      </c>
      <c r="X85" s="15">
        <v>1.625</v>
      </c>
      <c r="Y85" s="15">
        <v>1.6403000000000001</v>
      </c>
      <c r="Z85" s="15">
        <v>1.4584999999999999</v>
      </c>
      <c r="AA85" s="15">
        <v>1.5183</v>
      </c>
      <c r="AB85" s="15">
        <v>1.5266</v>
      </c>
      <c r="AC85" s="15">
        <v>1.6163000000000001</v>
      </c>
      <c r="AD85" s="15">
        <v>1.2549999999999999</v>
      </c>
      <c r="AE85" s="15">
        <v>1.4482999999999999</v>
      </c>
      <c r="AF85" s="15">
        <v>1.4383999999999999</v>
      </c>
      <c r="AG85" s="15">
        <v>1.4827999999999999</v>
      </c>
      <c r="AH85" s="15">
        <v>1.3594999999999999</v>
      </c>
      <c r="AI85" s="15">
        <v>1.3815</v>
      </c>
      <c r="AJ85" s="15">
        <v>1.3962000000000001</v>
      </c>
      <c r="AK85" s="15">
        <v>1.3793</v>
      </c>
      <c r="AL85" s="15">
        <v>1.4</v>
      </c>
      <c r="AM85" s="15">
        <v>1.4893000000000001</v>
      </c>
      <c r="AN85" s="15">
        <v>1.4336</v>
      </c>
      <c r="AO85" s="15">
        <v>1.3915999999999999</v>
      </c>
      <c r="AP85" s="15">
        <v>1.4155</v>
      </c>
      <c r="AQ85" s="15">
        <v>1.5801000000000001</v>
      </c>
      <c r="AR85" s="15">
        <v>1.4319999999999999</v>
      </c>
      <c r="AS85" s="15">
        <v>1.5543</v>
      </c>
      <c r="AT85" s="15">
        <v>1.5798000000000001</v>
      </c>
      <c r="AU85" s="15">
        <v>1.6087</v>
      </c>
      <c r="AV85" s="15">
        <v>1.5582</v>
      </c>
      <c r="AW85" s="15">
        <v>1.4351</v>
      </c>
      <c r="AX85" s="15">
        <v>1.4849000000000001</v>
      </c>
      <c r="AY85" s="15">
        <v>1.4964</v>
      </c>
      <c r="AZ85" s="15">
        <v>1.3338000000000001</v>
      </c>
      <c r="BA85" s="15">
        <v>1.3806</v>
      </c>
      <c r="BB85" s="15">
        <v>1.5077</v>
      </c>
      <c r="BC85" s="15">
        <v>1.472</v>
      </c>
      <c r="BD85" s="15">
        <v>1.4490000000000001</v>
      </c>
      <c r="BE85" s="15">
        <v>1.5868</v>
      </c>
      <c r="BF85" s="15">
        <v>1.5942000000000001</v>
      </c>
      <c r="BG85" s="17">
        <v>1.6812</v>
      </c>
      <c r="BH85" s="17">
        <v>1.6539999999999999</v>
      </c>
      <c r="BI85" s="17">
        <v>1.6539999999999999</v>
      </c>
      <c r="BJ85" s="17">
        <v>1.6404000000000001</v>
      </c>
      <c r="BK85" s="17">
        <v>1.5184</v>
      </c>
      <c r="BL85" s="17">
        <v>1.5592999999999999</v>
      </c>
      <c r="BM85" s="17">
        <v>1.5186999999999999</v>
      </c>
      <c r="BN85" s="17">
        <v>1.5979000000000001</v>
      </c>
      <c r="BO85" s="17">
        <v>1.5496000000000001</v>
      </c>
      <c r="BP85" s="17">
        <v>1.5901000000000001</v>
      </c>
      <c r="BQ85" s="17">
        <v>1.6849000000000001</v>
      </c>
      <c r="BR85" s="17">
        <v>1.5528</v>
      </c>
      <c r="BS85" s="17">
        <v>1.5244</v>
      </c>
      <c r="BT85" s="17">
        <v>1.4117</v>
      </c>
      <c r="BU85" s="17">
        <v>1.5599000000000001</v>
      </c>
      <c r="BV85" s="17">
        <v>1.5717000000000001</v>
      </c>
      <c r="BW85" s="17">
        <v>1.5934999999999999</v>
      </c>
      <c r="BX85" s="17">
        <v>1.3301000000000001</v>
      </c>
      <c r="BY85" s="17">
        <v>1.5175000000000001</v>
      </c>
      <c r="BZ85" s="17">
        <v>1.56</v>
      </c>
      <c r="CA85" s="17">
        <v>1.3983000000000001</v>
      </c>
      <c r="CB85" s="17">
        <v>1.4588000000000001</v>
      </c>
      <c r="CC85" s="17">
        <v>1.3964000000000001</v>
      </c>
      <c r="CD85" s="17">
        <v>1.4571000000000001</v>
      </c>
      <c r="CE85" s="17">
        <v>1.4872000000000001</v>
      </c>
      <c r="CF85" s="15">
        <v>1.6214999999999999</v>
      </c>
      <c r="CG85" s="32">
        <v>1.5851</v>
      </c>
      <c r="CH85" s="32">
        <v>1.5609999999999999</v>
      </c>
      <c r="CI85" s="32">
        <v>1.5972</v>
      </c>
      <c r="CJ85" s="32">
        <v>1.6347</v>
      </c>
      <c r="CK85" s="32">
        <v>1.5826</v>
      </c>
      <c r="CL85" s="32">
        <v>1.6006</v>
      </c>
      <c r="CM85" s="32">
        <v>1.5629</v>
      </c>
      <c r="CN85" s="32">
        <v>1.5907</v>
      </c>
      <c r="CO85" s="32">
        <v>1.6001000000000001</v>
      </c>
      <c r="CP85" s="32">
        <v>1.5313999999999999</v>
      </c>
      <c r="CQ85" s="32">
        <v>1.5668</v>
      </c>
      <c r="CR85" s="32">
        <v>1.5397000000000001</v>
      </c>
      <c r="CT85">
        <f t="array" ref="CT85">(D85/$C85-1)*100</f>
        <v>-12.642700134723118</v>
      </c>
      <c r="CU85">
        <f t="array" ref="CU85">(E85/$C85-1)*100</f>
        <v>10.387860738849874</v>
      </c>
      <c r="CV85">
        <f t="array" ref="CV85">(F85/$C85-1)*100</f>
        <v>3.0277245976033429</v>
      </c>
      <c r="CW85">
        <f t="array" ref="CW85">(G85/$C85-1)*100</f>
        <v>23.441820889172504</v>
      </c>
      <c r="CX85">
        <f t="array" ref="CX85">(H85/$C85-1)*100</f>
        <v>15.096078848471951</v>
      </c>
      <c r="CY85">
        <f t="array" ref="CY85">(I85/$C85-1)*100</f>
        <v>-2.2832021555697413</v>
      </c>
      <c r="CZ85">
        <f t="array" ref="CZ85">(J85/$C85-1)*100</f>
        <v>13.089413599943267</v>
      </c>
      <c r="DA85">
        <f t="array" ref="DA85">(K85/$C85-1)*100</f>
        <v>13.103594979791522</v>
      </c>
      <c r="DB85">
        <f t="array" ref="DB85">(L85/$C85-1)*100</f>
        <v>9.2178969013678724E-2</v>
      </c>
      <c r="DC85">
        <f t="array" ref="DC85">(M85/$C85-1)*100</f>
        <v>5.8710912571793283</v>
      </c>
      <c r="DD85">
        <f t="array" ref="DD85">(N85/$C85-1)*100</f>
        <v>0.31908104658582293</v>
      </c>
      <c r="DE85">
        <f t="array" ref="DE85">(O85/$C85-1)*100</f>
        <v>8.3741048003970633</v>
      </c>
      <c r="DF85">
        <f t="array" ref="DF85">(P85/$C85-1)*100</f>
        <v>-1.0423314188470645</v>
      </c>
      <c r="DG85">
        <f t="array" ref="DG85">(Q85/$C85-1)*100</f>
        <v>-1.1274196979366158</v>
      </c>
      <c r="DH85">
        <f t="array" ref="DH85">(R85/$C85-1)*100</f>
        <v>-11.869814932992995</v>
      </c>
      <c r="DI85">
        <f t="array" ref="DI85">(S85/$C85-1)*100</f>
        <v>4.9067574274976877</v>
      </c>
      <c r="DJ85">
        <f t="array" ref="DJ85">(T85/$C85-1)*100</f>
        <v>-14.436644685527899</v>
      </c>
      <c r="DK85">
        <f t="array" ref="DK85">(U85/$C85-1)*100</f>
        <v>10.621853506346168</v>
      </c>
      <c r="DL85">
        <f t="array" ref="DL85">(V85/$C85-1)*100</f>
        <v>6.679429908530099</v>
      </c>
      <c r="DM85">
        <f t="array" ref="DM85">(W85/$C85-1)*100</f>
        <v>10.352407289229237</v>
      </c>
      <c r="DN85">
        <f t="array" ref="DN85">(X85/$C85-1)*100</f>
        <v>15.223711267106289</v>
      </c>
      <c r="DO85">
        <f t="array" ref="DO85">(Y85/$C85-1)*100</f>
        <v>16.308586825498118</v>
      </c>
      <c r="DP85">
        <f t="array" ref="DP85">(Z85/$C85-1)*100</f>
        <v>3.4177125434304623</v>
      </c>
      <c r="DQ85">
        <f t="array" ref="DQ85">(AA85/$C85-1)*100</f>
        <v>7.6579451180599722</v>
      </c>
      <c r="DR85">
        <f t="array" ref="DR85">(AB85/$C85-1)*100</f>
        <v>8.2464723817627252</v>
      </c>
      <c r="DS85">
        <f t="array" ref="DS85">(AC85/$C85-1)*100</f>
        <v>14.606821243707003</v>
      </c>
      <c r="DT85">
        <f t="array" ref="DT85">(AD85/$C85-1)*100</f>
        <v>-11.011841452173311</v>
      </c>
      <c r="DU85">
        <f t="array" ref="DU85">(AE85/$C85-1)*100</f>
        <v>2.6944621711692429</v>
      </c>
      <c r="DV85">
        <f t="array" ref="DV85">(AF85/$C85-1)*100</f>
        <v>1.9924838686804058</v>
      </c>
      <c r="DW85">
        <f t="array" ref="DW85">(AG85/$C85-1)*100</f>
        <v>5.1407501949939594</v>
      </c>
      <c r="DX85">
        <f t="array" ref="DX85">(AH85/$C85-1)*100</f>
        <v>-3.602070481457853</v>
      </c>
      <c r="DY85">
        <f t="array" ref="DY85">(AI85/$C85-1)*100</f>
        <v>-2.0421186981493422</v>
      </c>
      <c r="DZ85">
        <f t="array" ref="DZ85">(AJ85/$C85-1)*100</f>
        <v>-0.99978727930227773</v>
      </c>
      <c r="EA85">
        <f t="array" ref="EA85">(AK85/$C85-1)*100</f>
        <v>-2.19811387648019</v>
      </c>
      <c r="EB85">
        <f t="array" ref="EB85">(AL85/$C85-1)*100</f>
        <v>-0.73034106218536898</v>
      </c>
      <c r="EC85">
        <f t="array" ref="EC85">(AM85/$C85-1)*100</f>
        <v>5.6016450400623974</v>
      </c>
      <c r="ED85">
        <f t="array" ref="ED85">(AN85/$C85-1)*100</f>
        <v>1.6521307523222006</v>
      </c>
      <c r="EE85">
        <f t="array" ref="EE85">(AO85/$C85-1)*100</f>
        <v>-1.3259590158122503</v>
      </c>
      <c r="EF85">
        <f t="array" ref="EF85">(AP85/$C85-1)*100</f>
        <v>0.3687158760547371</v>
      </c>
      <c r="EG85">
        <f t="array" ref="EG85">(AQ85/$C85-1)*100</f>
        <v>12.039991491172097</v>
      </c>
      <c r="EH85">
        <f t="array" ref="EH85">(AR85/$C85-1)*100</f>
        <v>1.5386797135361174</v>
      </c>
      <c r="EI85">
        <f t="array" ref="EI85">(AS85/$C85-1)*100</f>
        <v>10.210593490746644</v>
      </c>
      <c r="EJ85">
        <f t="array" ref="EJ85">(AT85/$C85-1)*100</f>
        <v>12.018719421399693</v>
      </c>
      <c r="EK85">
        <f t="array" ref="EK85">(AU85/$C85-1)*100</f>
        <v>14.067928809473162</v>
      </c>
      <c r="EL85">
        <f t="array" ref="EL85">(AV85/$C85-1)*100</f>
        <v>10.487130397787702</v>
      </c>
      <c r="EM85">
        <f t="array" ref="EM85">(AW85/$C85-1)*100</f>
        <v>1.7584911011841342</v>
      </c>
      <c r="EN85">
        <f t="array" ref="EN85">(AX85/$C85-1)*100</f>
        <v>5.2896546834007019</v>
      </c>
      <c r="EO85">
        <f t="array" ref="EO85">(AY85/$C85-1)*100</f>
        <v>6.1050840246756</v>
      </c>
      <c r="EP85">
        <f t="array" ref="EP85">(AZ85/$C85-1)*100</f>
        <v>-5.4243777919591558</v>
      </c>
      <c r="EQ85">
        <f t="array" ref="EQ85">(BA85/$C85-1)*100</f>
        <v>-2.1059349074665001</v>
      </c>
      <c r="ER85">
        <f t="array" ref="ER85">(BB85/$C85-1)*100</f>
        <v>6.9063319861022432</v>
      </c>
      <c r="ES85">
        <f t="array" ref="ES85">(BC85/$C85-1)*100</f>
        <v>4.3749556831879755</v>
      </c>
      <c r="ET85">
        <f t="array" ref="ET85">(BD85/$C85-1)*100</f>
        <v>2.7440970006381571</v>
      </c>
      <c r="EU85">
        <f t="array" ref="EU85">(BE85/$C85-1)*100</f>
        <v>12.515067716088769</v>
      </c>
      <c r="EV85">
        <f t="array" ref="EV85">(BF85/$C85-1)*100</f>
        <v>13.039778770474353</v>
      </c>
      <c r="EW85">
        <f t="array" ref="EW85">(BG85/$C85-1)*100</f>
        <v>19.208679004467122</v>
      </c>
      <c r="EX85">
        <f t="array" ref="EX85">(BH85/$C85-1)*100</f>
        <v>17.280011345103862</v>
      </c>
      <c r="EY85">
        <f t="array" ref="EY85">(BI85/$C85-1)*100</f>
        <v>17.280011345103862</v>
      </c>
      <c r="EZ85">
        <f t="array" ref="EZ85">(BJ85/$C85-1)*100</f>
        <v>16.315677515422244</v>
      </c>
      <c r="FA85">
        <f t="array" ref="FA85">(BK85/$C85-1)*100</f>
        <v>7.6650358079840997</v>
      </c>
      <c r="FB85">
        <f t="array" ref="FB85">(BL85/$C85-1)*100</f>
        <v>10.565127986953105</v>
      </c>
      <c r="FC85">
        <f t="array" ref="FC85">(BM85/$C85-1)*100</f>
        <v>7.6863078777564819</v>
      </c>
      <c r="FD85">
        <f t="array" ref="FD85">(BN85/$C85-1)*100</f>
        <v>13.302134297667155</v>
      </c>
      <c r="FE85">
        <f t="array" ref="FE85">(BO85/$C85-1)*100</f>
        <v>9.8773310643125445</v>
      </c>
      <c r="FF85">
        <f t="array" ref="FF85">(BP85/$C85-1)*100</f>
        <v>12.749060483585041</v>
      </c>
      <c r="FG85">
        <f t="array" ref="FG85">(BQ85/$C85-1)*100</f>
        <v>19.471034531659924</v>
      </c>
      <c r="FH85">
        <f t="array" ref="FH85">(BR85/$C85-1)*100</f>
        <v>10.104233141884688</v>
      </c>
      <c r="FI85">
        <f t="array" ref="FI85">(BS85/$C85-1)*100</f>
        <v>8.0904772034318775</v>
      </c>
      <c r="FJ85">
        <f t="array" ref="FJ85">(BT85/$C85-1)*100</f>
        <v>9.9269658937806149E-2</v>
      </c>
      <c r="FK85">
        <f t="array" ref="FK85">(BU85/$C85-1)*100</f>
        <v>10.607672126497913</v>
      </c>
      <c r="FL85">
        <f t="array" ref="FL85">(BV85/$C85-1)*100</f>
        <v>11.444373537545193</v>
      </c>
      <c r="FM85">
        <f t="array" ref="FM85">(BW85/$C85-1)*100</f>
        <v>12.990143941005439</v>
      </c>
      <c r="FN85">
        <f t="array" ref="FN85">(BX85/$C85-1)*100</f>
        <v>-5.6867333191519602</v>
      </c>
      <c r="FO85">
        <f t="array" ref="FO85">(BY85/$C85-1)*100</f>
        <v>7.6012195986669528</v>
      </c>
      <c r="FP85">
        <f t="array" ref="FP85">(BZ85/$C85-1)*100</f>
        <v>10.61476281642204</v>
      </c>
      <c r="FQ85">
        <f t="array" ref="FQ85">(CA85/$C85-1)*100</f>
        <v>-0.85088279089555741</v>
      </c>
      <c r="FR85">
        <f t="array" ref="FR85">(CB85/$C85-1)*100</f>
        <v>3.4389846132028667</v>
      </c>
      <c r="FS85">
        <f t="array" ref="FS85">(CC85/$C85-1)*100</f>
        <v>-0.98560589945402288</v>
      </c>
      <c r="FT85">
        <f t="array" ref="FT85">(CD85/$C85-1)*100</f>
        <v>3.3184428844926561</v>
      </c>
      <c r="FU85">
        <f t="array" ref="FU85">(CE85/$C85-1)*100</f>
        <v>5.4527405516556771</v>
      </c>
      <c r="FV85">
        <f t="array" ref="FV85">(CF85/$C85-1)*100</f>
        <v>14.975537119761739</v>
      </c>
      <c r="FW85" s="32">
        <f t="array" ref="FW85">(CG85/$C85-1)*100</f>
        <v>12.394525987378557</v>
      </c>
      <c r="FX85" s="32">
        <f t="array" ref="FX85">(CH85/$C85-1)*100</f>
        <v>10.685669715663316</v>
      </c>
      <c r="FY85" s="32">
        <f t="array" ref="FY85">(CI85/$C85-1)*100</f>
        <v>13.252499468198241</v>
      </c>
      <c r="FZ85" s="32">
        <f t="array" ref="FZ85">(CJ85/$C85-1)*100</f>
        <v>15.911508189746847</v>
      </c>
      <c r="GA85" s="32">
        <f t="array" ref="GA85">(CK85/$C85-1)*100</f>
        <v>12.217258739275326</v>
      </c>
      <c r="GB85" s="32">
        <f t="array" ref="GB85">(CL85/$C85-1)*100</f>
        <v>13.493582925618664</v>
      </c>
      <c r="GC85" s="32">
        <f t="array" ref="GC85">(CM85/$C85-1)*100</f>
        <v>10.820392824221781</v>
      </c>
      <c r="GD85" s="32">
        <f t="array" ref="GD85">(CN85/$C85-1)*100</f>
        <v>12.791604623129826</v>
      </c>
      <c r="GE85" s="32">
        <f t="array" ref="GE85">(CO85/$C85-1)*100</f>
        <v>13.458129475998003</v>
      </c>
      <c r="GF85" s="32">
        <f t="array" ref="GF85">(CP85/$C85-1)*100</f>
        <v>8.5868254981209535</v>
      </c>
      <c r="GG85" s="32">
        <f t="array" ref="GG85">(CQ85/$C85-1)*100</f>
        <v>11.09692973126284</v>
      </c>
      <c r="GH85" s="32">
        <f t="array" ref="GH85">(CR85/$C85-1)*100</f>
        <v>9.1753527618237296</v>
      </c>
    </row>
    <row r="86" spans="1:190" x14ac:dyDescent="0.25">
      <c r="A86" s="15" t="s">
        <v>32</v>
      </c>
      <c r="B86" s="16" t="b">
        <v>1</v>
      </c>
      <c r="C86" s="15">
        <v>0.50039999999999996</v>
      </c>
      <c r="D86" s="15">
        <v>0.49280000000000002</v>
      </c>
      <c r="E86" s="15">
        <v>0.50139999999999996</v>
      </c>
      <c r="F86" s="15">
        <v>0.50149999999999995</v>
      </c>
      <c r="G86" s="15">
        <v>0.50329999999999997</v>
      </c>
      <c r="H86" s="15">
        <v>0.50109999999999999</v>
      </c>
      <c r="I86" s="15">
        <v>0.54410000000000003</v>
      </c>
      <c r="J86" s="15">
        <v>0.53759999999999997</v>
      </c>
      <c r="K86" s="15">
        <v>0.53759999999999997</v>
      </c>
      <c r="L86" s="15">
        <v>0.51029999999999998</v>
      </c>
      <c r="M86" s="15">
        <v>0.48780000000000001</v>
      </c>
      <c r="N86" s="15">
        <v>0.51049999999999995</v>
      </c>
      <c r="O86" s="15">
        <v>0.49209999999999998</v>
      </c>
      <c r="P86" s="15">
        <v>0.52370000000000005</v>
      </c>
      <c r="Q86" s="15">
        <v>0.52210000000000001</v>
      </c>
      <c r="R86" s="15">
        <v>0.46650000000000003</v>
      </c>
      <c r="S86" s="15">
        <v>0.46610000000000001</v>
      </c>
      <c r="T86" s="15">
        <v>0.40939999999999999</v>
      </c>
      <c r="U86" s="15">
        <v>0.4768</v>
      </c>
      <c r="V86" s="15">
        <v>0.41199999999999998</v>
      </c>
      <c r="W86" s="15">
        <v>0.52780000000000005</v>
      </c>
      <c r="X86" s="15">
        <v>0.53220000000000001</v>
      </c>
      <c r="Y86" s="15">
        <v>0.55820000000000003</v>
      </c>
      <c r="Z86" s="15">
        <v>0.44230000000000003</v>
      </c>
      <c r="AA86" s="15">
        <v>0.52829999999999999</v>
      </c>
      <c r="AB86" s="15">
        <v>0.52180000000000004</v>
      </c>
      <c r="AC86" s="15">
        <v>0.41039999999999999</v>
      </c>
      <c r="AD86" s="15">
        <v>0.47110000000000002</v>
      </c>
      <c r="AE86" s="15">
        <v>0.53510000000000002</v>
      </c>
      <c r="AF86" s="15">
        <v>0.52539999999999998</v>
      </c>
      <c r="AG86" s="15">
        <v>0.43690000000000001</v>
      </c>
      <c r="AH86" s="15">
        <v>0.48680000000000001</v>
      </c>
      <c r="AI86" s="15">
        <v>0.50249999999999995</v>
      </c>
      <c r="AJ86" s="15">
        <v>0.50990000000000002</v>
      </c>
      <c r="AK86" s="15">
        <v>0.49130000000000001</v>
      </c>
      <c r="AL86" s="15">
        <v>0.50980000000000003</v>
      </c>
      <c r="AM86" s="15">
        <v>0.50580000000000003</v>
      </c>
      <c r="AN86" s="15">
        <v>0.50160000000000005</v>
      </c>
      <c r="AO86" s="15">
        <v>0.504</v>
      </c>
      <c r="AP86" s="15">
        <v>0.5101</v>
      </c>
      <c r="AQ86" s="15">
        <v>0.57769999999999999</v>
      </c>
      <c r="AR86" s="15">
        <v>0.53400000000000003</v>
      </c>
      <c r="AS86" s="15">
        <v>0.53300000000000003</v>
      </c>
      <c r="AT86" s="15">
        <v>0.54410000000000003</v>
      </c>
      <c r="AU86" s="15">
        <v>0.5595</v>
      </c>
      <c r="AV86" s="15">
        <v>0.4884</v>
      </c>
      <c r="AW86" s="15">
        <v>0.5373</v>
      </c>
      <c r="AX86" s="15">
        <v>0.51359999999999995</v>
      </c>
      <c r="AY86" s="15">
        <v>0.37930000000000003</v>
      </c>
      <c r="AZ86" s="15">
        <v>0.3327</v>
      </c>
      <c r="BA86" s="15">
        <v>0.50149999999999995</v>
      </c>
      <c r="BB86" s="15">
        <v>0.52039999999999997</v>
      </c>
      <c r="BC86" s="15">
        <v>0.5212</v>
      </c>
      <c r="BD86" s="15">
        <v>0.505</v>
      </c>
      <c r="BE86" s="15">
        <v>0.53169999999999995</v>
      </c>
      <c r="BF86" s="15">
        <v>0.53959999999999997</v>
      </c>
      <c r="BG86" s="15">
        <v>0.58320000000000005</v>
      </c>
      <c r="BH86" s="15">
        <v>0.54849999999999999</v>
      </c>
      <c r="BI86" s="15">
        <v>0.54379999999999995</v>
      </c>
      <c r="BJ86" s="15">
        <v>0.55840000000000001</v>
      </c>
      <c r="BK86" s="15">
        <v>0.52849999999999997</v>
      </c>
      <c r="BL86" s="15">
        <v>0.51100000000000001</v>
      </c>
      <c r="BM86" s="15">
        <v>0.56610000000000005</v>
      </c>
      <c r="BN86" s="15">
        <v>0.57630000000000003</v>
      </c>
      <c r="BO86" s="15">
        <v>0.5091</v>
      </c>
      <c r="BP86" s="15">
        <v>0.51229999999999998</v>
      </c>
      <c r="BQ86" s="15">
        <v>0.51070000000000004</v>
      </c>
      <c r="BR86" s="15">
        <v>0.52310000000000001</v>
      </c>
      <c r="BS86" s="15">
        <v>0.4975</v>
      </c>
      <c r="BT86" s="15">
        <v>0.50870000000000004</v>
      </c>
      <c r="BU86" s="15">
        <v>0.53590000000000004</v>
      </c>
      <c r="BV86" s="15">
        <v>0.5393</v>
      </c>
      <c r="BW86" s="15">
        <v>0.51619999999999999</v>
      </c>
      <c r="BX86" s="15">
        <v>0.46160000000000001</v>
      </c>
      <c r="BY86" s="15">
        <v>0.50039999999999996</v>
      </c>
      <c r="BZ86" s="15">
        <v>0.50460000000000005</v>
      </c>
      <c r="CA86" s="15">
        <v>0.48049999999999998</v>
      </c>
      <c r="CB86" s="15">
        <v>0.44259999999999999</v>
      </c>
      <c r="CC86" s="15">
        <v>0.50639999999999996</v>
      </c>
      <c r="CD86" s="15">
        <v>0.52349999999999997</v>
      </c>
      <c r="CE86" s="15">
        <v>0.54290000000000005</v>
      </c>
      <c r="CF86" s="15">
        <v>0.4</v>
      </c>
      <c r="CG86" s="32">
        <v>0.52639999999999998</v>
      </c>
      <c r="CH86" s="32">
        <v>0.50880000000000003</v>
      </c>
      <c r="CI86" s="32">
        <v>0.52559999999999996</v>
      </c>
      <c r="CJ86" s="32">
        <v>0.51039999999999996</v>
      </c>
      <c r="CK86" s="32">
        <v>0.49270000000000003</v>
      </c>
      <c r="CL86" s="32">
        <v>0.49419999999999997</v>
      </c>
      <c r="CM86" s="32">
        <v>0.51119999999999999</v>
      </c>
      <c r="CN86" s="32">
        <v>0.51400000000000001</v>
      </c>
      <c r="CO86" s="32">
        <v>0.51260000000000006</v>
      </c>
      <c r="CP86" s="32">
        <v>0.51</v>
      </c>
      <c r="CQ86" s="32">
        <v>0.49580000000000002</v>
      </c>
      <c r="CR86" s="32">
        <v>0.52070000000000005</v>
      </c>
      <c r="CT86">
        <f t="array" ref="CT86">(D86/$C86-1)*100</f>
        <v>-1.518784972022369</v>
      </c>
      <c r="CU86">
        <f t="array" ref="CU86">(E86/$C86-1)*100</f>
        <v>0.19984012789768801</v>
      </c>
      <c r="CV86">
        <f t="array" ref="CV86">(F86/$C86-1)*100</f>
        <v>0.21982414068744127</v>
      </c>
      <c r="CW86">
        <f t="array" ref="CW86">(G86/$C86-1)*100</f>
        <v>0.57953637090328858</v>
      </c>
      <c r="CX86">
        <f t="array" ref="CX86">(H86/$C86-1)*100</f>
        <v>0.13988808952838383</v>
      </c>
      <c r="CY86">
        <f t="array" ref="CY86">(I86/$C86-1)*100</f>
        <v>8.7330135891287028</v>
      </c>
      <c r="CZ86">
        <f t="array" ref="CZ86">(J86/$C86-1)*100</f>
        <v>7.4340527577937632</v>
      </c>
      <c r="DA86">
        <f t="array" ref="DA86">(K86/$C86-1)*100</f>
        <v>7.4340527577937632</v>
      </c>
      <c r="DB86">
        <f t="array" ref="DB86">(L86/$C86-1)*100</f>
        <v>1.9784172661870603</v>
      </c>
      <c r="DC86">
        <f t="array" ref="DC86">(M86/$C86-1)*100</f>
        <v>-2.5179856115107757</v>
      </c>
      <c r="DD86">
        <f t="array" ref="DD86">(N86/$C86-1)*100</f>
        <v>2.018385291766589</v>
      </c>
      <c r="DE86">
        <f t="array" ref="DE86">(O86/$C86-1)*100</f>
        <v>-1.6586730615507528</v>
      </c>
      <c r="DF86">
        <f t="array" ref="DF86">(P86/$C86-1)*100</f>
        <v>4.6562749800160175</v>
      </c>
      <c r="DG86">
        <f t="array" ref="DG86">(Q86/$C86-1)*100</f>
        <v>4.3365307753796989</v>
      </c>
      <c r="DH86">
        <f t="array" ref="DH86">(R86/$C86-1)*100</f>
        <v>-6.7745803357314056</v>
      </c>
      <c r="DI86">
        <f t="array" ref="DI86">(S86/$C86-1)*100</f>
        <v>-6.8545163868904746</v>
      </c>
      <c r="DJ86">
        <f t="array" ref="DJ86">(T86/$C86-1)*100</f>
        <v>-18.185451638689042</v>
      </c>
      <c r="DK86">
        <f t="array" ref="DK86">(U86/$C86-1)*100</f>
        <v>-4.7162270183852879</v>
      </c>
      <c r="DL86">
        <f t="array" ref="DL86">(V86/$C86-1)*100</f>
        <v>-17.665867306155072</v>
      </c>
      <c r="DM86">
        <f t="array" ref="DM86">(W86/$C86-1)*100</f>
        <v>5.4756195043965006</v>
      </c>
      <c r="DN86">
        <f t="array" ref="DN86">(X86/$C86-1)*100</f>
        <v>6.3549160671462879</v>
      </c>
      <c r="DO86">
        <f t="array" ref="DO86">(Y86/$C86-1)*100</f>
        <v>11.550759392486022</v>
      </c>
      <c r="DP86">
        <f t="array" ref="DP86">(Z86/$C86-1)*100</f>
        <v>-11.610711430855304</v>
      </c>
      <c r="DQ86">
        <f t="array" ref="DQ86">(AA86/$C86-1)*100</f>
        <v>5.5755395683453335</v>
      </c>
      <c r="DR86">
        <f t="array" ref="DR86">(AB86/$C86-1)*100</f>
        <v>4.2765787370104169</v>
      </c>
      <c r="DS86">
        <f t="array" ref="DS86">(AC86/$C86-1)*100</f>
        <v>-17.985611510791365</v>
      </c>
      <c r="DT86">
        <f t="array" ref="DT86">(AD86/$C86-1)*100</f>
        <v>-5.8553157474020683</v>
      </c>
      <c r="DU86">
        <f t="array" ref="DU86">(AE86/$C86-1)*100</f>
        <v>6.9344524380495765</v>
      </c>
      <c r="DV86">
        <f t="array" ref="DV86">(AF86/$C86-1)*100</f>
        <v>4.9960031974420449</v>
      </c>
      <c r="DW86">
        <f t="array" ref="DW86">(AG86/$C86-1)*100</f>
        <v>-12.68984812150279</v>
      </c>
      <c r="DX86">
        <f t="array" ref="DX86">(AH86/$C86-1)*100</f>
        <v>-2.7178257394084637</v>
      </c>
      <c r="DY86">
        <f t="array" ref="DY86">(AI86/$C86-1)*100</f>
        <v>0.41966426858512929</v>
      </c>
      <c r="DZ86">
        <f t="array" ref="DZ86">(AJ86/$C86-1)*100</f>
        <v>1.8984812150279806</v>
      </c>
      <c r="EA86">
        <f t="array" ref="EA86">(AK86/$C86-1)*100</f>
        <v>-1.8185451638688899</v>
      </c>
      <c r="EB86">
        <f t="array" ref="EB86">(AL86/$C86-1)*100</f>
        <v>1.8784972022382274</v>
      </c>
      <c r="EC86">
        <f t="array" ref="EC86">(AM86/$C86-1)*100</f>
        <v>1.0791366906474975</v>
      </c>
      <c r="ED86">
        <f t="array" ref="ED86">(AN86/$C86-1)*100</f>
        <v>0.23980815347723894</v>
      </c>
      <c r="EE86">
        <f t="array" ref="EE86">(AO86/$C86-1)*100</f>
        <v>0.71942446043167241</v>
      </c>
      <c r="EF86">
        <f t="array" ref="EF86">(AP86/$C86-1)*100</f>
        <v>1.9384492406075315</v>
      </c>
      <c r="EG86">
        <f t="array" ref="EG86">(AQ86/$C86-1)*100</f>
        <v>15.447641886490814</v>
      </c>
      <c r="EH86">
        <f t="array" ref="EH86">(AR86/$C86-1)*100</f>
        <v>6.7146282973621352</v>
      </c>
      <c r="EI86">
        <f t="array" ref="EI86">(AS86/$C86-1)*100</f>
        <v>6.5147881694644472</v>
      </c>
      <c r="EJ86">
        <f t="array" ref="EJ86">(AT86/$C86-1)*100</f>
        <v>8.7330135891287028</v>
      </c>
      <c r="EK86">
        <f t="array" ref="EK86">(AU86/$C86-1)*100</f>
        <v>11.810551558753012</v>
      </c>
      <c r="EL86">
        <f t="array" ref="EL86">(AV86/$C86-1)*100</f>
        <v>-2.3980815347721784</v>
      </c>
      <c r="EM86">
        <f t="array" ref="EM86">(AW86/$C86-1)*100</f>
        <v>7.374100719424459</v>
      </c>
      <c r="EN86">
        <f t="array" ref="EN86">(AX86/$C86-1)*100</f>
        <v>2.6378896882494063</v>
      </c>
      <c r="EO86">
        <f t="array" ref="EO86">(AY86/$C86-1)*100</f>
        <v>-24.200639488409259</v>
      </c>
      <c r="EP86">
        <f t="array" ref="EP86">(AZ86/$C86-1)*100</f>
        <v>-33.513189448441238</v>
      </c>
      <c r="EQ86">
        <f t="array" ref="EQ86">(BA86/$C86-1)*100</f>
        <v>0.21982414068744127</v>
      </c>
      <c r="ER86">
        <f t="array" ref="ER86">(BB86/$C86-1)*100</f>
        <v>3.9968025579536492</v>
      </c>
      <c r="ES86">
        <f t="array" ref="ES86">(BC86/$C86-1)*100</f>
        <v>4.1566746602717863</v>
      </c>
      <c r="ET86">
        <f t="array" ref="ET86">(BD86/$C86-1)*100</f>
        <v>0.91926458832933822</v>
      </c>
      <c r="EU86">
        <f t="array" ref="EU86">(BE86/$C86-1)*100</f>
        <v>6.2549960031974328</v>
      </c>
      <c r="EV86">
        <f t="array" ref="EV86">(BF86/$C86-1)*100</f>
        <v>7.8337330135891392</v>
      </c>
      <c r="EW86">
        <f t="array" ref="EW86">(BG86/$C86-1)*100</f>
        <v>16.546762589928086</v>
      </c>
      <c r="EX86">
        <f t="array" ref="EX86">(BH86/$C86-1)*100</f>
        <v>9.6123101518785106</v>
      </c>
      <c r="EY86">
        <f t="array" ref="EY86">(BI86/$C86-1)*100</f>
        <v>8.6730615507593978</v>
      </c>
      <c r="EZ86">
        <f t="array" ref="EZ86">(BJ86/$C86-1)*100</f>
        <v>11.59072741806555</v>
      </c>
      <c r="FA86">
        <f t="array" ref="FA86">(BK86/$C86-1)*100</f>
        <v>5.6155075939248622</v>
      </c>
      <c r="FB86">
        <f t="array" ref="FB86">(BL86/$C86-1)*100</f>
        <v>2.1183053557154441</v>
      </c>
      <c r="FC86">
        <f t="array" ref="FC86">(BM86/$C86-1)*100</f>
        <v>13.129496402877727</v>
      </c>
      <c r="FD86">
        <f t="array" ref="FD86">(BN86/$C86-1)*100</f>
        <v>15.167865707434069</v>
      </c>
      <c r="FE86">
        <f t="array" ref="FE86">(BO86/$C86-1)*100</f>
        <v>1.7386091127098435</v>
      </c>
      <c r="FF86">
        <f t="array" ref="FF86">(BP86/$C86-1)*100</f>
        <v>2.3780975219824141</v>
      </c>
      <c r="FG86">
        <f t="array" ref="FG86">(BQ86/$C86-1)*100</f>
        <v>2.0583533173461399</v>
      </c>
      <c r="FH86">
        <f t="array" ref="FH86">(BR86/$C86-1)*100</f>
        <v>4.5363709032773869</v>
      </c>
      <c r="FI86">
        <f t="array" ref="FI86">(BS86/$C86-1)*100</f>
        <v>-0.57953637090326637</v>
      </c>
      <c r="FJ86">
        <f t="array" ref="FJ86">(BT86/$C86-1)*100</f>
        <v>1.6586730615507861</v>
      </c>
      <c r="FK86">
        <f t="array" ref="FK86">(BU86/$C86-1)*100</f>
        <v>7.0943245403677135</v>
      </c>
      <c r="FL86">
        <f t="array" ref="FL86">(BV86/$C86-1)*100</f>
        <v>7.773780975219835</v>
      </c>
      <c r="FM86">
        <f t="array" ref="FM86">(BW86/$C86-1)*100</f>
        <v>3.1574740207833907</v>
      </c>
      <c r="FN86">
        <f t="array" ref="FN86">(BX86/$C86-1)*100</f>
        <v>-7.753796962430048</v>
      </c>
      <c r="FO86">
        <f t="array" ref="FO86">(BY86/$C86-1)*100</f>
        <v>0</v>
      </c>
      <c r="FP86">
        <f t="array" ref="FP86">(BZ86/$C86-1)*100</f>
        <v>0.83932853717028078</v>
      </c>
      <c r="FQ86">
        <f t="array" ref="FQ86">(CA86/$C86-1)*100</f>
        <v>-3.9768185451638627</v>
      </c>
      <c r="FR86">
        <f t="array" ref="FR86">(CB86/$C86-1)*100</f>
        <v>-11.550759392486009</v>
      </c>
      <c r="FS86">
        <f t="array" ref="FS86">(CC86/$C86-1)*100</f>
        <v>1.1990407673860837</v>
      </c>
      <c r="FT86">
        <f t="array" ref="FT86">(CD86/$C86-1)*100</f>
        <v>4.6163069544364443</v>
      </c>
      <c r="FU86">
        <f t="array" ref="FU86">(CE86/$C86-1)*100</f>
        <v>8.4932054356515074</v>
      </c>
      <c r="FV86">
        <f t="array" ref="FV86">(CF86/$C86-1)*100</f>
        <v>-20.06394884092725</v>
      </c>
      <c r="FW86" s="32">
        <f t="array" ref="FW86">(CG86/$C86-1)*100</f>
        <v>5.1958433253397329</v>
      </c>
      <c r="FX86" s="32">
        <f t="array" ref="FX86">(CH86/$C86-1)*100</f>
        <v>1.6786570743405393</v>
      </c>
      <c r="FY86" s="32">
        <f t="array" ref="FY86">(CI86/$C86-1)*100</f>
        <v>5.0359712230215736</v>
      </c>
      <c r="FZ86" s="32">
        <f t="array" ref="FZ86">(CJ86/$C86-1)*100</f>
        <v>1.9984012789768135</v>
      </c>
      <c r="GA86" s="32">
        <f t="array" ref="GA86">(CK86/$C86-1)*100</f>
        <v>-1.5387689848121333</v>
      </c>
      <c r="GB86" s="32">
        <f t="array" ref="GB86">(CL86/$C86-1)*100</f>
        <v>-1.2390087929656235</v>
      </c>
      <c r="GC86" s="32">
        <f t="array" ref="GC86">(CM86/$C86-1)*100</f>
        <v>2.1582733812949728</v>
      </c>
      <c r="GD86" s="32">
        <f t="array" ref="GD86">(CN86/$C86-1)*100</f>
        <v>2.7178257394084859</v>
      </c>
      <c r="GE86" s="32">
        <f t="array" ref="GE86">(CO86/$C86-1)*100</f>
        <v>2.4380495603517405</v>
      </c>
      <c r="GF86" s="32">
        <f t="array" ref="GF86">(CP86/$C86-1)*100</f>
        <v>1.9184652278177561</v>
      </c>
      <c r="GG86" s="32">
        <f t="array" ref="GG86">(CQ86/$C86-1)*100</f>
        <v>-0.91926458832932711</v>
      </c>
      <c r="GH86" s="32">
        <f t="array" ref="GH86">(CR86/$C86-1)*100</f>
        <v>4.0567545963229534</v>
      </c>
    </row>
    <row r="87" spans="1:190" x14ac:dyDescent="0.25">
      <c r="A87" s="15" t="s">
        <v>36</v>
      </c>
      <c r="B87" s="16" t="b">
        <v>1</v>
      </c>
      <c r="C87" s="15">
        <v>2.0366</v>
      </c>
      <c r="D87" s="15">
        <v>2.8062999999999998</v>
      </c>
      <c r="E87" s="15">
        <v>2.6966000000000001</v>
      </c>
      <c r="F87" s="15">
        <v>2.1997</v>
      </c>
      <c r="G87" s="15">
        <v>2.8935</v>
      </c>
      <c r="H87" s="15">
        <v>2.2172999999999998</v>
      </c>
      <c r="I87" s="15">
        <v>1.9995000000000001</v>
      </c>
      <c r="J87" s="15">
        <v>1.8504</v>
      </c>
      <c r="K87" s="15">
        <v>1.851</v>
      </c>
      <c r="L87" s="15">
        <v>1.89</v>
      </c>
      <c r="M87" s="15">
        <v>1.881</v>
      </c>
      <c r="N87" s="15">
        <v>2.1840000000000002</v>
      </c>
      <c r="O87" s="15">
        <v>2.1341000000000001</v>
      </c>
      <c r="P87" s="15">
        <v>1.9087000000000001</v>
      </c>
      <c r="Q87" s="15">
        <v>2.0165000000000002</v>
      </c>
      <c r="R87" s="15">
        <v>2.165</v>
      </c>
      <c r="S87" s="15">
        <v>2.1286999999999998</v>
      </c>
      <c r="T87" s="15">
        <v>2.0268999999999999</v>
      </c>
      <c r="U87" s="15">
        <v>2.2985000000000002</v>
      </c>
      <c r="V87" s="15">
        <v>2.3403</v>
      </c>
      <c r="W87" s="15">
        <v>1.9822</v>
      </c>
      <c r="X87" s="15">
        <v>2.2035999999999998</v>
      </c>
      <c r="Y87" s="15">
        <v>2.2193999999999998</v>
      </c>
      <c r="Z87" s="15">
        <v>2.0152000000000001</v>
      </c>
      <c r="AA87" s="15">
        <v>2.2121</v>
      </c>
      <c r="AB87" s="15">
        <v>1.7237</v>
      </c>
      <c r="AC87" s="15">
        <v>2.2797000000000001</v>
      </c>
      <c r="AD87" s="15">
        <v>2.3536000000000001</v>
      </c>
      <c r="AE87" s="15">
        <v>2.1989999999999998</v>
      </c>
      <c r="AF87" s="15">
        <v>2.2193000000000001</v>
      </c>
      <c r="AG87" s="15">
        <v>2.2244000000000002</v>
      </c>
      <c r="AH87" s="15">
        <v>2.1692</v>
      </c>
      <c r="AI87" s="15">
        <v>2.0847000000000002</v>
      </c>
      <c r="AJ87" s="15">
        <v>2.0411999999999999</v>
      </c>
      <c r="AK87" s="15">
        <v>2.367</v>
      </c>
      <c r="AL87" s="15">
        <v>2.1318999999999999</v>
      </c>
      <c r="AM87" s="15">
        <v>2.1360000000000001</v>
      </c>
      <c r="AN87" s="15">
        <v>2.1570999999999998</v>
      </c>
      <c r="AO87" s="15">
        <v>2.1833999999999998</v>
      </c>
      <c r="AP87" s="15">
        <v>2.4371999999999998</v>
      </c>
      <c r="AQ87" s="15">
        <v>2.1276999999999999</v>
      </c>
      <c r="AR87" s="15">
        <v>1.9921</v>
      </c>
      <c r="AS87" s="15">
        <v>1.9005000000000001</v>
      </c>
      <c r="AT87" s="15">
        <v>2.5457999999999998</v>
      </c>
      <c r="AU87" s="15">
        <v>2.3317999999999999</v>
      </c>
      <c r="AV87" s="15">
        <v>2.2799999999999998</v>
      </c>
      <c r="AW87" s="15">
        <v>1.8835</v>
      </c>
      <c r="AX87" s="15">
        <v>1.7713000000000001</v>
      </c>
      <c r="AY87" s="15">
        <v>2.2488999999999999</v>
      </c>
      <c r="AZ87" s="15">
        <v>2.1065999999999998</v>
      </c>
      <c r="BA87" s="15">
        <v>1.8912</v>
      </c>
      <c r="BB87" s="15">
        <v>1.9069</v>
      </c>
      <c r="BC87" s="15">
        <v>1.7437</v>
      </c>
      <c r="BD87" s="15">
        <v>1.897</v>
      </c>
      <c r="BE87" s="15">
        <v>1.8803000000000001</v>
      </c>
      <c r="BF87" s="15">
        <v>1.8534999999999999</v>
      </c>
      <c r="BG87" s="15">
        <v>2.1526999999999998</v>
      </c>
      <c r="BH87" s="15">
        <v>2.2200000000000002</v>
      </c>
      <c r="BI87" s="15">
        <v>2.2141999999999999</v>
      </c>
      <c r="BJ87" s="15">
        <v>2.2195</v>
      </c>
      <c r="BK87" s="15">
        <v>2.2122000000000002</v>
      </c>
      <c r="BL87" s="15">
        <v>2.2778</v>
      </c>
      <c r="BM87" s="15">
        <v>1.8714999999999999</v>
      </c>
      <c r="BN87" s="15">
        <v>2.1724000000000001</v>
      </c>
      <c r="BO87" s="15">
        <v>2.2957999999999998</v>
      </c>
      <c r="BP87" s="15">
        <v>2.1678999999999999</v>
      </c>
      <c r="BQ87" s="15">
        <v>2.2768000000000002</v>
      </c>
      <c r="BR87" s="15">
        <v>2.1440000000000001</v>
      </c>
      <c r="BS87" s="15">
        <v>2.8862999999999999</v>
      </c>
      <c r="BT87" s="15">
        <v>2.1789000000000001</v>
      </c>
      <c r="BU87" s="15">
        <v>1.9739</v>
      </c>
      <c r="BV87" s="15">
        <v>1.9632000000000001</v>
      </c>
      <c r="BW87" s="15">
        <v>2.2641</v>
      </c>
      <c r="BX87" s="15">
        <v>2.0663</v>
      </c>
      <c r="BY87" s="15">
        <v>2.1173999999999999</v>
      </c>
      <c r="BZ87" s="15">
        <v>2.3147000000000002</v>
      </c>
      <c r="CA87" s="15">
        <v>1.9353</v>
      </c>
      <c r="CB87" s="15">
        <v>2.0152999999999999</v>
      </c>
      <c r="CC87" s="15">
        <v>1.9113</v>
      </c>
      <c r="CD87" s="15">
        <v>1.8853</v>
      </c>
      <c r="CE87" s="15">
        <v>1.3824000000000001</v>
      </c>
      <c r="CF87" s="15">
        <v>2.1215999999999999</v>
      </c>
      <c r="CG87" s="32">
        <v>2.4226000000000001</v>
      </c>
      <c r="CH87" s="32">
        <v>2.5659000000000001</v>
      </c>
      <c r="CI87" s="32">
        <v>2.3832</v>
      </c>
      <c r="CJ87" s="32">
        <v>2.1966999999999999</v>
      </c>
      <c r="CK87" s="32">
        <v>2.1132999999999997</v>
      </c>
      <c r="CL87" s="32">
        <v>2.1948999999999996</v>
      </c>
      <c r="CM87" s="32">
        <v>2.0264000000000002</v>
      </c>
      <c r="CN87" s="32">
        <v>2.1467000000000001</v>
      </c>
      <c r="CO87" s="32">
        <v>2.1586000000000003</v>
      </c>
      <c r="CP87" s="32">
        <v>2.0623</v>
      </c>
      <c r="CQ87" s="32">
        <v>1.9741</v>
      </c>
      <c r="CR87" s="32">
        <v>1.8851000000000002</v>
      </c>
      <c r="CT87">
        <f t="array" ref="CT87">(D87/$C87-1)*100</f>
        <v>37.793381125405091</v>
      </c>
      <c r="CU87">
        <f t="array" ref="CU87">(E87/$C87-1)*100</f>
        <v>32.40695276441128</v>
      </c>
      <c r="CV87">
        <f t="array" ref="CV87">(F87/$C87-1)*100</f>
        <v>8.0084454482961753</v>
      </c>
      <c r="CW87">
        <f t="array" ref="CW87">(G87/$C87-1)*100</f>
        <v>42.075027005793977</v>
      </c>
      <c r="CX87">
        <f t="array" ref="CX87">(H87/$C87-1)*100</f>
        <v>8.8726308553471291</v>
      </c>
      <c r="CY87">
        <f t="array" ref="CY87">(I87/$C87-1)*100</f>
        <v>-1.8216635569085704</v>
      </c>
      <c r="CZ87">
        <f t="array" ref="CZ87">(J87/$C87-1)*100</f>
        <v>-9.1426887950505691</v>
      </c>
      <c r="DA87">
        <f t="array" ref="DA87">(K87/$C87-1)*100</f>
        <v>-9.1132279289011127</v>
      </c>
      <c r="DB87">
        <f t="array" ref="DB87">(L87/$C87-1)*100</f>
        <v>-7.1982716291859035</v>
      </c>
      <c r="DC87">
        <f t="array" ref="DC87">(M87/$C87-1)*100</f>
        <v>-7.6401846214278706</v>
      </c>
      <c r="DD87">
        <f t="array" ref="DD87">(N87/$C87-1)*100</f>
        <v>7.2375527840518705</v>
      </c>
      <c r="DE87">
        <f t="array" ref="DE87">(O87/$C87-1)*100</f>
        <v>4.7873907492880452</v>
      </c>
      <c r="DF87">
        <f t="array" ref="DF87">(P87/$C87-1)*100</f>
        <v>-6.2800746341942437</v>
      </c>
      <c r="DG87">
        <f t="array" ref="DG87">(Q87/$C87-1)*100</f>
        <v>-0.98693901600706013</v>
      </c>
      <c r="DH87">
        <f t="array" ref="DH87">(R87/$C87-1)*100</f>
        <v>6.3046253559854604</v>
      </c>
      <c r="DI87">
        <f t="array" ref="DI87">(S87/$C87-1)*100</f>
        <v>4.5222429539428344</v>
      </c>
      <c r="DJ87">
        <f t="array" ref="DJ87">(T87/$C87-1)*100</f>
        <v>-0.47628400274968286</v>
      </c>
      <c r="DK87">
        <f t="array" ref="DK87">(U87/$C87-1)*100</f>
        <v>12.859668074241393</v>
      </c>
      <c r="DL87">
        <f t="array" ref="DL87">(V87/$C87-1)*100</f>
        <v>14.912108415987424</v>
      </c>
      <c r="DM87">
        <f t="array" ref="DM87">(W87/$C87-1)*100</f>
        <v>-2.6711185308848084</v>
      </c>
      <c r="DN87">
        <f t="array" ref="DN87">(X87/$C87-1)*100</f>
        <v>8.1999410782676918</v>
      </c>
      <c r="DO87">
        <f t="array" ref="DO87">(Y87/$C87-1)*100</f>
        <v>8.9757438868702586</v>
      </c>
      <c r="DP87">
        <f t="array" ref="DP87">(Z87/$C87-1)*100</f>
        <v>-1.0507708926642323</v>
      </c>
      <c r="DQ87">
        <f t="array" ref="DQ87">(AA87/$C87-1)*100</f>
        <v>8.6173033487184405</v>
      </c>
      <c r="DR87">
        <f t="array" ref="DR87">(AB87/$C87-1)*100</f>
        <v>-15.36384169694589</v>
      </c>
      <c r="DS87">
        <f t="array" ref="DS87">(AC87/$C87-1)*100</f>
        <v>11.936560934891482</v>
      </c>
      <c r="DT87">
        <f t="array" ref="DT87">(AD87/$C87-1)*100</f>
        <v>15.565157615633908</v>
      </c>
      <c r="DU87">
        <f t="array" ref="DU87">(AE87/$C87-1)*100</f>
        <v>7.9740744377884587</v>
      </c>
      <c r="DV87">
        <f t="array" ref="DV87">(AF87/$C87-1)*100</f>
        <v>8.9708337425120419</v>
      </c>
      <c r="DW87">
        <f t="array" ref="DW87">(AG87/$C87-1)*100</f>
        <v>9.2212511047824908</v>
      </c>
      <c r="DX87">
        <f t="array" ref="DX87">(AH87/$C87-1)*100</f>
        <v>6.5108514190317157</v>
      </c>
      <c r="DY87">
        <f t="array" ref="DY87">(AI87/$C87-1)*100</f>
        <v>2.3617794363154365</v>
      </c>
      <c r="DZ87">
        <f t="array" ref="DZ87">(AJ87/$C87-1)*100</f>
        <v>0.22586664047923311</v>
      </c>
      <c r="EA87">
        <f t="array" ref="EA87">(AK87/$C87-1)*100</f>
        <v>16.223116959638606</v>
      </c>
      <c r="EB87">
        <f t="array" ref="EB87">(AL87/$C87-1)*100</f>
        <v>4.6793675734066564</v>
      </c>
      <c r="EC87">
        <f t="array" ref="EC87">(AM87/$C87-1)*100</f>
        <v>4.8806834920946729</v>
      </c>
      <c r="ED87">
        <f t="array" ref="ED87">(AN87/$C87-1)*100</f>
        <v>5.9167239516841663</v>
      </c>
      <c r="EE87">
        <f t="array" ref="EE87">(AO87/$C87-1)*100</f>
        <v>7.2080919179023706</v>
      </c>
      <c r="EF87">
        <f t="array" ref="EF87">(AP87/$C87-1)*100</f>
        <v>19.670038299125991</v>
      </c>
      <c r="EG87">
        <f t="array" ref="EG87">(AQ87/$C87-1)*100</f>
        <v>4.4731415103604011</v>
      </c>
      <c r="EH87">
        <f t="array" ref="EH87">(AR87/$C87-1)*100</f>
        <v>-2.1850142394186367</v>
      </c>
      <c r="EI87">
        <f t="array" ref="EI87">(AS87/$C87-1)*100</f>
        <v>-6.6827064715702544</v>
      </c>
      <c r="EJ87">
        <f t="array" ref="EJ87">(AT87/$C87-1)*100</f>
        <v>25.00245507217911</v>
      </c>
      <c r="EK87">
        <f t="array" ref="EK87">(AU87/$C87-1)*100</f>
        <v>14.494746145536674</v>
      </c>
      <c r="EL87">
        <f t="array" ref="EL87">(AV87/$C87-1)*100</f>
        <v>11.95129136796622</v>
      </c>
      <c r="EM87">
        <f t="array" ref="EM87">(AW87/$C87-1)*100</f>
        <v>-7.5174310124717643</v>
      </c>
      <c r="EN87">
        <f t="array" ref="EN87">(AX87/$C87-1)*100</f>
        <v>-13.026612982421682</v>
      </c>
      <c r="EO87">
        <f t="array" ref="EO87">(AY87/$C87-1)*100</f>
        <v>10.424236472552284</v>
      </c>
      <c r="EP87">
        <f t="array" ref="EP87">(AZ87/$C87-1)*100</f>
        <v>3.4371010507708855</v>
      </c>
      <c r="EQ87">
        <f t="array" ref="EQ87">(BA87/$C87-1)*100</f>
        <v>-7.1393498968869711</v>
      </c>
      <c r="ER87">
        <f t="array" ref="ER87">(BB87/$C87-1)*100</f>
        <v>-6.3684572326426325</v>
      </c>
      <c r="ES87">
        <f t="array" ref="ES87">(BC87/$C87-1)*100</f>
        <v>-14.381812825297057</v>
      </c>
      <c r="ET87">
        <f t="array" ref="ET87">(BD87/$C87-1)*100</f>
        <v>-6.8545615241088047</v>
      </c>
      <c r="EU87">
        <f t="array" ref="EU87">(BE87/$C87-1)*100</f>
        <v>-7.6745556319355757</v>
      </c>
      <c r="EV87">
        <f t="array" ref="EV87">(BF87/$C87-1)*100</f>
        <v>-8.9904743199450081</v>
      </c>
      <c r="EW87">
        <f t="array" ref="EW87">(BG87/$C87-1)*100</f>
        <v>5.7006775999214332</v>
      </c>
      <c r="EX87">
        <f t="array" ref="EX87">(BH87/$C87-1)*100</f>
        <v>9.0052047530197576</v>
      </c>
      <c r="EY87">
        <f t="array" ref="EY87">(BI87/$C87-1)*100</f>
        <v>8.72041638024157</v>
      </c>
      <c r="EZ87">
        <f t="array" ref="EZ87">(BJ87/$C87-1)*100</f>
        <v>8.9806540312285179</v>
      </c>
      <c r="FA87">
        <f t="array" ref="FA87">(BK87/$C87-1)*100</f>
        <v>8.6222134930767034</v>
      </c>
      <c r="FB87">
        <f t="array" ref="FB87">(BL87/$C87-1)*100</f>
        <v>11.843268192084855</v>
      </c>
      <c r="FC87">
        <f t="array" ref="FC87">(BM87/$C87-1)*100</f>
        <v>-8.1066483354610632</v>
      </c>
      <c r="FD87">
        <f t="array" ref="FD87">(BN87/$C87-1)*100</f>
        <v>6.6679760384955378</v>
      </c>
      <c r="FE87">
        <f t="array" ref="FE87">(BO87/$C87-1)*100</f>
        <v>12.727094176568787</v>
      </c>
      <c r="FF87">
        <f t="array" ref="FF87">(BP87/$C87-1)*100</f>
        <v>6.4470195423745436</v>
      </c>
      <c r="FG87">
        <f t="array" ref="FG87">(BQ87/$C87-1)*100</f>
        <v>11.794166748502422</v>
      </c>
      <c r="FH87">
        <f t="array" ref="FH87">(BR87/$C87-1)*100</f>
        <v>5.2734950407542058</v>
      </c>
      <c r="FI87">
        <f t="array" ref="FI87">(BS87/$C87-1)*100</f>
        <v>41.721496612000394</v>
      </c>
      <c r="FJ87">
        <f t="array" ref="FJ87">(BT87/$C87-1)*100</f>
        <v>6.9871354217813986</v>
      </c>
      <c r="FK87">
        <f t="array" ref="FK87">(BU87/$C87-1)*100</f>
        <v>-3.0786605126190691</v>
      </c>
      <c r="FL87">
        <f t="array" ref="FL87">(BV87/$C87-1)*100</f>
        <v>-3.6040459589511853</v>
      </c>
      <c r="FM87">
        <f t="array" ref="FM87">(BW87/$C87-1)*100</f>
        <v>11.170578415005394</v>
      </c>
      <c r="FN87">
        <f t="array" ref="FN87">(BX87/$C87-1)*100</f>
        <v>1.4583128743985041</v>
      </c>
      <c r="FO87">
        <f t="array" ref="FO87">(BY87/$C87-1)*100</f>
        <v>3.9673966414612627</v>
      </c>
      <c r="FP87">
        <f t="array" ref="FP87">(BZ87/$C87-1)*100</f>
        <v>13.655111460276936</v>
      </c>
      <c r="FQ87">
        <f t="array" ref="FQ87">(CA87/$C87-1)*100</f>
        <v>-4.9739762349013006</v>
      </c>
      <c r="FR87">
        <f t="array" ref="FR87">(CB87/$C87-1)*100</f>
        <v>-1.0458607483060045</v>
      </c>
      <c r="FS87">
        <f t="array" ref="FS87">(CC87/$C87-1)*100</f>
        <v>-6.1524108808798994</v>
      </c>
      <c r="FT87">
        <f t="array" ref="FT87">(CD87/$C87-1)*100</f>
        <v>-7.4290484140233755</v>
      </c>
      <c r="FU87">
        <f t="array" ref="FU87">(CE87/$C87-1)*100</f>
        <v>-32.122164391633113</v>
      </c>
      <c r="FV87">
        <f t="array" ref="FV87">(CF87/$C87-1)*100</f>
        <v>4.173622704507518</v>
      </c>
      <c r="FW87" s="32">
        <f t="array" ref="FW87">(CG87/$C87-1)*100</f>
        <v>18.953157222822359</v>
      </c>
      <c r="FX87" s="32">
        <f t="array" ref="FX87">(CH87/$C87-1)*100</f>
        <v>25.989394088186192</v>
      </c>
      <c r="FY87" s="32">
        <f t="array" ref="FY87">(CI87/$C87-1)*100</f>
        <v>17.018560345674171</v>
      </c>
      <c r="FZ87" s="32">
        <f t="array" ref="FZ87">(CJ87/$C87-1)*100</f>
        <v>7.8611411175488533</v>
      </c>
      <c r="GA87" s="32">
        <f t="array" ref="GA87">(CK87/$C87-1)*100</f>
        <v>3.7660807227732462</v>
      </c>
      <c r="GB87" s="32">
        <f t="array" ref="GB87">(CL87/$C87-1)*100</f>
        <v>7.7727585191004422</v>
      </c>
      <c r="GC87" s="32">
        <f t="array" ref="GC87">(CM87/$C87-1)*100</f>
        <v>-0.5008347245408884</v>
      </c>
      <c r="GD87" s="32">
        <f t="array" ref="GD87">(CN87/$C87-1)*100</f>
        <v>5.406068938426789</v>
      </c>
      <c r="GE87" s="32">
        <f t="array" ref="GE87">(CO87/$C87-1)*100</f>
        <v>5.9903761170578607</v>
      </c>
      <c r="GF87" s="32">
        <f t="array" ref="GF87">(CP87/$C87-1)*100</f>
        <v>1.2619071000687487</v>
      </c>
      <c r="GG87" s="32">
        <f t="array" ref="GG87">(CQ87/$C87-1)*100</f>
        <v>-3.0688402239025803</v>
      </c>
      <c r="GH87" s="32">
        <f t="array" ref="GH87">(CR87/$C87-1)*100</f>
        <v>-7.4388687027398532</v>
      </c>
    </row>
    <row r="88" spans="1:190" x14ac:dyDescent="0.25">
      <c r="A88" s="15" t="s">
        <v>39</v>
      </c>
      <c r="B88" s="16" t="b">
        <v>1</v>
      </c>
      <c r="C88" s="15">
        <v>2.3170999999999999</v>
      </c>
      <c r="D88" s="15">
        <v>2.9026000000000001</v>
      </c>
      <c r="E88" s="15">
        <v>2.4933999999999998</v>
      </c>
      <c r="F88" s="15">
        <v>2.431</v>
      </c>
      <c r="G88" s="15">
        <v>3.0129999999999999</v>
      </c>
      <c r="H88" s="15">
        <v>2.2931999999999997</v>
      </c>
      <c r="I88" s="15">
        <v>2.1797</v>
      </c>
      <c r="J88" s="15">
        <v>2.2075</v>
      </c>
      <c r="K88" s="15">
        <v>2.2079</v>
      </c>
      <c r="L88" s="15">
        <v>2.1838000000000002</v>
      </c>
      <c r="M88" s="15">
        <v>2.2368999999999999</v>
      </c>
      <c r="N88" s="15">
        <v>2.41</v>
      </c>
      <c r="O88" s="15">
        <v>2.4218000000000002</v>
      </c>
      <c r="P88" s="15">
        <v>2.2014</v>
      </c>
      <c r="Q88" s="15">
        <v>2.2911000000000001</v>
      </c>
      <c r="R88" s="15">
        <v>2.3546</v>
      </c>
      <c r="S88" s="15">
        <v>2.3643000000000001</v>
      </c>
      <c r="T88" s="15">
        <v>2.2111999999999998</v>
      </c>
      <c r="U88" s="15">
        <v>2.5221</v>
      </c>
      <c r="V88" s="15">
        <v>2.5303</v>
      </c>
      <c r="W88" s="15">
        <v>2.3243</v>
      </c>
      <c r="X88" s="15">
        <v>2.4485000000000001</v>
      </c>
      <c r="Y88" s="15">
        <v>2.4668000000000001</v>
      </c>
      <c r="Z88" s="15">
        <v>2.3296000000000001</v>
      </c>
      <c r="AA88" s="15">
        <v>2.4638</v>
      </c>
      <c r="AB88" s="15">
        <v>2.1158999999999999</v>
      </c>
      <c r="AC88" s="15">
        <v>2.4723999999999999</v>
      </c>
      <c r="AD88" s="15">
        <v>2.5198999999999998</v>
      </c>
      <c r="AE88" s="15">
        <v>2.3485999999999998</v>
      </c>
      <c r="AF88" s="15">
        <v>2.4072</v>
      </c>
      <c r="AG88" s="15">
        <v>2.508</v>
      </c>
      <c r="AH88" s="15">
        <v>2.3609</v>
      </c>
      <c r="AI88" s="15">
        <v>2.2763</v>
      </c>
      <c r="AJ88" s="15">
        <v>2.2456</v>
      </c>
      <c r="AK88" s="15">
        <v>2.5333999999999999</v>
      </c>
      <c r="AL88" s="15">
        <v>2.3226</v>
      </c>
      <c r="AM88" s="15">
        <v>2.3858000000000001</v>
      </c>
      <c r="AN88" s="15">
        <v>2.3898000000000001</v>
      </c>
      <c r="AO88" s="15">
        <v>2.4060000000000001</v>
      </c>
      <c r="AP88" s="15">
        <v>2.6118999999999999</v>
      </c>
      <c r="AQ88" s="15">
        <v>2.4548000000000001</v>
      </c>
      <c r="AR88" s="15">
        <v>2.2734999999999999</v>
      </c>
      <c r="AS88" s="15">
        <v>2.2759999999999998</v>
      </c>
      <c r="AT88" s="15">
        <v>2.7995999999999999</v>
      </c>
      <c r="AU88" s="15">
        <v>2.5432999999999999</v>
      </c>
      <c r="AV88" s="15">
        <v>2.5634999999999999</v>
      </c>
      <c r="AW88" s="15">
        <v>2.1819999999999999</v>
      </c>
      <c r="AX88" s="15">
        <v>2.1524999999999999</v>
      </c>
      <c r="AY88" s="15">
        <v>2.4802</v>
      </c>
      <c r="AZ88" s="15">
        <v>2.4047000000000001</v>
      </c>
      <c r="BA88" s="15">
        <v>2.1779999999999999</v>
      </c>
      <c r="BB88" s="15">
        <v>2.4535999999999998</v>
      </c>
      <c r="BC88" s="15">
        <v>2.1408999999999998</v>
      </c>
      <c r="BD88" s="15">
        <v>2.1960999999999999</v>
      </c>
      <c r="BE88" s="15">
        <v>2.2235</v>
      </c>
      <c r="BF88" s="15">
        <v>2.2081</v>
      </c>
      <c r="BG88" s="15">
        <v>2.4251</v>
      </c>
      <c r="BH88" s="15">
        <v>2.4499</v>
      </c>
      <c r="BI88" s="15">
        <v>2.4634999999999998</v>
      </c>
      <c r="BJ88" s="15">
        <v>2.4668999999999999</v>
      </c>
      <c r="BK88" s="15">
        <v>2.4639000000000002</v>
      </c>
      <c r="BL88" s="15">
        <v>2.5003000000000002</v>
      </c>
      <c r="BM88" s="15">
        <v>2.3115999999999999</v>
      </c>
      <c r="BN88" s="15">
        <v>2.5003000000000002</v>
      </c>
      <c r="BO88" s="15">
        <v>2.5891000000000002</v>
      </c>
      <c r="BP88" s="15">
        <v>2.4300999999999999</v>
      </c>
      <c r="BQ88" s="15">
        <v>2.4660000000000002</v>
      </c>
      <c r="BR88" s="15">
        <v>2.5230999999999999</v>
      </c>
      <c r="BS88" s="15">
        <v>3.0255999999999998</v>
      </c>
      <c r="BT88" s="15">
        <v>2.4085000000000001</v>
      </c>
      <c r="BU88" s="15">
        <v>2.323</v>
      </c>
      <c r="BV88" s="15">
        <v>2.3327</v>
      </c>
      <c r="BW88" s="15">
        <v>2.4906999999999999</v>
      </c>
      <c r="BX88" s="15">
        <v>2.3479000000000001</v>
      </c>
      <c r="BY88" s="15">
        <v>2.4323000000000001</v>
      </c>
      <c r="BZ88" s="15">
        <v>2.5798000000000001</v>
      </c>
      <c r="CA88" s="15">
        <v>1.6866000000000001</v>
      </c>
      <c r="CB88" s="15">
        <v>2.3296999999999999</v>
      </c>
      <c r="CC88" s="15">
        <v>2.1999</v>
      </c>
      <c r="CD88" s="15">
        <v>2.177</v>
      </c>
      <c r="CE88" s="15">
        <v>1.97</v>
      </c>
      <c r="CF88" s="15">
        <v>2.3254999999999999</v>
      </c>
      <c r="CG88" s="32">
        <v>2.5861000000000001</v>
      </c>
      <c r="CH88" s="32">
        <v>2.7403</v>
      </c>
      <c r="CI88" s="32">
        <v>2.5680999999999998</v>
      </c>
      <c r="CJ88" s="32">
        <v>2.3388999999999998</v>
      </c>
      <c r="CK88" s="32">
        <v>2.3565</v>
      </c>
      <c r="CL88" s="32">
        <v>2.3982000000000001</v>
      </c>
      <c r="CM88" s="32">
        <v>2.2783000000000002</v>
      </c>
      <c r="CN88" s="32">
        <v>2.3256000000000001</v>
      </c>
      <c r="CO88" s="32">
        <v>2.3345000000000002</v>
      </c>
      <c r="CP88" s="32">
        <v>2.3614000000000002</v>
      </c>
      <c r="CQ88" s="32">
        <v>2.2868999999999997</v>
      </c>
      <c r="CR88" s="32">
        <v>2.2536</v>
      </c>
      <c r="CT88">
        <f t="array" ref="CT88">(D88/$C88-1)*100</f>
        <v>25.268654783997246</v>
      </c>
      <c r="CU88">
        <f t="array" ref="CU88">(E88/$C88-1)*100</f>
        <v>7.6086487419619209</v>
      </c>
      <c r="CV88">
        <f t="array" ref="CV88">(F88/$C88-1)*100</f>
        <v>4.915627292736624</v>
      </c>
      <c r="CW88">
        <f t="array" ref="CW88">(G88/$C88-1)*100</f>
        <v>30.033231194165122</v>
      </c>
      <c r="CX88">
        <f t="array" ref="CX88">(H88/$C88-1)*100</f>
        <v>-1.0314617409693305</v>
      </c>
      <c r="CY88">
        <f t="array" ref="CY88">(I88/$C88-1)*100</f>
        <v>-5.9298260756980747</v>
      </c>
      <c r="CZ88">
        <f t="array" ref="CZ88">(J88/$C88-1)*100</f>
        <v>-4.7300504941521719</v>
      </c>
      <c r="DA88">
        <f t="array" ref="DA88">(K88/$C88-1)*100</f>
        <v>-4.7127875361443134</v>
      </c>
      <c r="DB88">
        <f t="array" ref="DB88">(L88/$C88-1)*100</f>
        <v>-5.752880756117551</v>
      </c>
      <c r="DC88">
        <f t="array" ref="DC88">(M88/$C88-1)*100</f>
        <v>-3.4612230805748601</v>
      </c>
      <c r="DD88">
        <f t="array" ref="DD88">(N88/$C88-1)*100</f>
        <v>4.0093219973242444</v>
      </c>
      <c r="DE88">
        <f t="array" ref="DE88">(O88/$C88-1)*100</f>
        <v>4.5185792585559659</v>
      </c>
      <c r="DF88">
        <f t="array" ref="DF88">(P88/$C88-1)*100</f>
        <v>-4.9933106037719499</v>
      </c>
      <c r="DG88">
        <f t="array" ref="DG88">(Q88/$C88-1)*100</f>
        <v>-1.1220922705105441</v>
      </c>
      <c r="DH88">
        <f t="array" ref="DH88">(R88/$C88-1)*100</f>
        <v>1.6184023132363778</v>
      </c>
      <c r="DI88">
        <f t="array" ref="DI88">(S88/$C88-1)*100</f>
        <v>2.0370290449268635</v>
      </c>
      <c r="DJ88">
        <f t="array" ref="DJ88">(T88/$C88-1)*100</f>
        <v>-4.570368132579528</v>
      </c>
      <c r="DK88">
        <f t="array" ref="DK88">(U88/$C88-1)*100</f>
        <v>8.8472659790255204</v>
      </c>
      <c r="DL88">
        <f t="array" ref="DL88">(V88/$C88-1)*100</f>
        <v>9.2011566181865234</v>
      </c>
      <c r="DM88">
        <f t="array" ref="DM88">(W88/$C88-1)*100</f>
        <v>0.31073324414139236</v>
      </c>
      <c r="DN88">
        <f t="array" ref="DN88">(X88/$C88-1)*100</f>
        <v>5.6708817055802552</v>
      </c>
      <c r="DO88">
        <f t="array" ref="DO88">(Y88/$C88-1)*100</f>
        <v>6.4606620344396015</v>
      </c>
      <c r="DP88">
        <f t="array" ref="DP88">(Z88/$C88-1)*100</f>
        <v>0.53946743774546668</v>
      </c>
      <c r="DQ88">
        <f t="array" ref="DQ88">(AA88/$C88-1)*100</f>
        <v>6.3311898493807028</v>
      </c>
      <c r="DR88">
        <f t="array" ref="DR88">(AB88/$C88-1)*100</f>
        <v>-8.6832678779508843</v>
      </c>
      <c r="DS88">
        <f t="array" ref="DS88">(AC88/$C88-1)*100</f>
        <v>6.7023434465495635</v>
      </c>
      <c r="DT88">
        <f t="array" ref="DT88">(AD88/$C88-1)*100</f>
        <v>8.7523197099822916</v>
      </c>
      <c r="DU88">
        <f t="array" ref="DU88">(AE88/$C88-1)*100</f>
        <v>1.3594579431185583</v>
      </c>
      <c r="DV88">
        <f t="array" ref="DV88">(AF88/$C88-1)*100</f>
        <v>3.8884812912692635</v>
      </c>
      <c r="DW88">
        <f t="array" ref="DW88">(AG88/$C88-1)*100</f>
        <v>8.2387467092486233</v>
      </c>
      <c r="DX88">
        <f t="array" ref="DX88">(AH88/$C88-1)*100</f>
        <v>1.8902939018600851</v>
      </c>
      <c r="DY88">
        <f t="array" ref="DY88">(AI88/$C88-1)*100</f>
        <v>-1.7608217168011753</v>
      </c>
      <c r="DZ88">
        <f t="array" ref="DZ88">(AJ88/$C88-1)*100</f>
        <v>-3.0857537439040184</v>
      </c>
      <c r="EA88">
        <f t="array" ref="EA88">(AK88/$C88-1)*100</f>
        <v>9.334944542747392</v>
      </c>
      <c r="EB88">
        <f t="array" ref="EB88">(AL88/$C88-1)*100</f>
        <v>0.23736567260801422</v>
      </c>
      <c r="EC88">
        <f t="array" ref="EC88">(AM88/$C88-1)*100</f>
        <v>2.9649130378490485</v>
      </c>
      <c r="ED88">
        <f t="array" ref="ED88">(AN88/$C88-1)*100</f>
        <v>3.13754261792758</v>
      </c>
      <c r="EE88">
        <f t="array" ref="EE88">(AO88/$C88-1)*100</f>
        <v>3.8366924172457129</v>
      </c>
      <c r="EF88">
        <f t="array" ref="EF88">(AP88/$C88-1)*100</f>
        <v>12.722800051788873</v>
      </c>
      <c r="EG88">
        <f t="array" ref="EG88">(AQ88/$C88-1)*100</f>
        <v>5.9427732942039624</v>
      </c>
      <c r="EH88">
        <f t="array" ref="EH88">(AR88/$C88-1)*100</f>
        <v>-1.8816624228561563</v>
      </c>
      <c r="EI88">
        <f t="array" ref="EI88">(AS88/$C88-1)*100</f>
        <v>-1.773768935307074</v>
      </c>
      <c r="EJ88">
        <f t="array" ref="EJ88">(AT88/$C88-1)*100</f>
        <v>20.823443096974657</v>
      </c>
      <c r="EK88">
        <f t="array" ref="EK88">(AU88/$C88-1)*100</f>
        <v>9.7622027534417946</v>
      </c>
      <c r="EL88">
        <f t="array" ref="EL88">(AV88/$C88-1)*100</f>
        <v>10.63398213283846</v>
      </c>
      <c r="EM88">
        <f t="array" ref="EM88">(AW88/$C88-1)*100</f>
        <v>-5.8305640671529098</v>
      </c>
      <c r="EN88">
        <f t="array" ref="EN88">(AX88/$C88-1)*100</f>
        <v>-7.1037072202321916</v>
      </c>
      <c r="EO88">
        <f t="array" ref="EO88">(AY88/$C88-1)*100</f>
        <v>7.0389711277027311</v>
      </c>
      <c r="EP88">
        <f t="array" ref="EP88">(AZ88/$C88-1)*100</f>
        <v>3.7805878037201701</v>
      </c>
      <c r="EQ88">
        <f t="array" ref="EQ88">(BA88/$C88-1)*100</f>
        <v>-6.0031936472314529</v>
      </c>
      <c r="ER88">
        <f t="array" ref="ER88">(BB88/$C88-1)*100</f>
        <v>5.8909844201803896</v>
      </c>
      <c r="ES88">
        <f t="array" ref="ES88">(BC88/$C88-1)*100</f>
        <v>-7.6043330024599731</v>
      </c>
      <c r="ET88">
        <f t="array" ref="ET88">(BD88/$C88-1)*100</f>
        <v>-5.2220447973760358</v>
      </c>
      <c r="EU88">
        <f t="array" ref="EU88">(BE88/$C88-1)*100</f>
        <v>-4.0395321738379781</v>
      </c>
      <c r="EV88">
        <f t="array" ref="EV88">(BF88/$C88-1)*100</f>
        <v>-4.7041560571403851</v>
      </c>
      <c r="EW88">
        <f t="array" ref="EW88">(BG88/$C88-1)*100</f>
        <v>4.6609986621207522</v>
      </c>
      <c r="EX88">
        <f t="array" ref="EX88">(BH88/$C88-1)*100</f>
        <v>5.7313020586077457</v>
      </c>
      <c r="EY88">
        <f t="array" ref="EY88">(BI88/$C88-1)*100</f>
        <v>6.318242630874793</v>
      </c>
      <c r="EZ88">
        <f t="array" ref="EZ88">(BJ88/$C88-1)*100</f>
        <v>6.4649777739415715</v>
      </c>
      <c r="FA88">
        <f t="array" ref="FA88">(BK88/$C88-1)*100</f>
        <v>6.3355055888826728</v>
      </c>
      <c r="FB88">
        <f t="array" ref="FB88">(BL88/$C88-1)*100</f>
        <v>7.9064347675974478</v>
      </c>
      <c r="FC88">
        <f t="array" ref="FC88">(BM88/$C88-1)*100</f>
        <v>-0.23736567260800312</v>
      </c>
      <c r="FD88">
        <f t="array" ref="FD88">(BN88/$C88-1)*100</f>
        <v>7.9064347675974478</v>
      </c>
      <c r="FE88">
        <f t="array" ref="FE88">(BO88/$C88-1)*100</f>
        <v>11.738811445341168</v>
      </c>
      <c r="FF88">
        <f t="array" ref="FF88">(BP88/$C88-1)*100</f>
        <v>4.8767856372189389</v>
      </c>
      <c r="FG88">
        <f t="array" ref="FG88">(BQ88/$C88-1)*100</f>
        <v>6.4261361184239085</v>
      </c>
      <c r="FH88">
        <f t="array" ref="FH88">(BR88/$C88-1)*100</f>
        <v>8.8904233740451311</v>
      </c>
      <c r="FI88">
        <f t="array" ref="FI88">(BS88/$C88-1)*100</f>
        <v>30.577014371412538</v>
      </c>
      <c r="FJ88">
        <f t="array" ref="FJ88">(BT88/$C88-1)*100</f>
        <v>3.944585904794784</v>
      </c>
      <c r="FK88">
        <f t="array" ref="FK88">(BU88/$C88-1)*100</f>
        <v>0.25462863061584962</v>
      </c>
      <c r="FL88">
        <f t="array" ref="FL88">(BV88/$C88-1)*100</f>
        <v>0.67325536230633531</v>
      </c>
      <c r="FM88">
        <f t="array" ref="FM88">(BW88/$C88-1)*100</f>
        <v>7.4921237754089098</v>
      </c>
      <c r="FN88">
        <f t="array" ref="FN88">(BX88/$C88-1)*100</f>
        <v>1.329247766604813</v>
      </c>
      <c r="FO88">
        <f t="array" ref="FO88">(BY88/$C88-1)*100</f>
        <v>4.9717319062621446</v>
      </c>
      <c r="FP88">
        <f t="array" ref="FP88">(BZ88/$C88-1)*100</f>
        <v>11.337447671658541</v>
      </c>
      <c r="FQ88">
        <f t="array" ref="FQ88">(CA88/$C88-1)*100</f>
        <v>-27.210737559880883</v>
      </c>
      <c r="FR88">
        <f t="array" ref="FR88">(CB88/$C88-1)*100</f>
        <v>0.54378317724741443</v>
      </c>
      <c r="FS88">
        <f t="array" ref="FS88">(CC88/$C88-1)*100</f>
        <v>-5.0580466963014103</v>
      </c>
      <c r="FT88">
        <f t="array" ref="FT88">(CD88/$C88-1)*100</f>
        <v>-6.0463510422510858</v>
      </c>
      <c r="FU88">
        <f t="array" ref="FU88">(CE88/$C88-1)*100</f>
        <v>-14.979931811315872</v>
      </c>
      <c r="FV88">
        <f t="array" ref="FV88">(CF88/$C88-1)*100</f>
        <v>0.36252211816494295</v>
      </c>
      <c r="FW88" s="32">
        <f t="array" ref="FW88">(CG88/$C88-1)*100</f>
        <v>11.609339260282248</v>
      </c>
      <c r="FX88" s="32">
        <f t="array" ref="FX88">(CH88/$C88-1)*100</f>
        <v>18.264209572310207</v>
      </c>
      <c r="FY88" s="32">
        <f t="array" ref="FY88">(CI88/$C88-1)*100</f>
        <v>10.83250614992879</v>
      </c>
      <c r="FZ88" s="32">
        <f t="array" ref="FZ88">(CJ88/$C88-1)*100</f>
        <v>0.94083121142807258</v>
      </c>
      <c r="GA88" s="32">
        <f t="array" ref="GA88">(CK88/$C88-1)*100</f>
        <v>1.7004013637736959</v>
      </c>
      <c r="GB88" s="32">
        <f t="array" ref="GB88">(CL88/$C88-1)*100</f>
        <v>3.5000647360925452</v>
      </c>
      <c r="GC88" s="32">
        <f t="array" ref="GC88">(CM88/$C88-1)*100</f>
        <v>-1.6745069267618873</v>
      </c>
      <c r="GD88" s="32">
        <f t="array" ref="GD88">(CN88/$C88-1)*100</f>
        <v>0.3668378576669129</v>
      </c>
      <c r="GE88" s="32">
        <f t="array" ref="GE88">(CO88/$C88-1)*100</f>
        <v>0.7509386733416834</v>
      </c>
      <c r="GF88" s="32">
        <f t="array" ref="GF88">(CP88/$C88-1)*100</f>
        <v>1.9118725993699126</v>
      </c>
      <c r="GG88" s="32">
        <f t="array" ref="GG88">(CQ88/$C88-1)*100</f>
        <v>-1.3033533295930377</v>
      </c>
      <c r="GH88" s="32">
        <f t="array" ref="GH88">(CR88/$C88-1)*100</f>
        <v>-2.7404945837469219</v>
      </c>
    </row>
    <row r="89" spans="1:190" x14ac:dyDescent="0.25">
      <c r="A89" s="15" t="s">
        <v>42</v>
      </c>
      <c r="B89" s="16" t="b">
        <v>1</v>
      </c>
      <c r="C89" s="15">
        <v>0.78339999999999999</v>
      </c>
      <c r="D89" s="15">
        <v>1.3569</v>
      </c>
      <c r="E89" s="15">
        <v>1.1838</v>
      </c>
      <c r="F89" s="15">
        <v>0.90159999999999996</v>
      </c>
      <c r="G89" s="15">
        <v>1.5498000000000001</v>
      </c>
      <c r="H89" s="15">
        <v>0.78090000000000004</v>
      </c>
      <c r="I89" s="15">
        <v>0.65249999999999997</v>
      </c>
      <c r="J89" s="15">
        <v>0.61299999999999999</v>
      </c>
      <c r="K89" s="15">
        <v>0.61380000000000001</v>
      </c>
      <c r="L89" s="15">
        <v>0.66</v>
      </c>
      <c r="M89" s="15">
        <v>0.67149999999999999</v>
      </c>
      <c r="N89" s="15">
        <v>0.87039999999999995</v>
      </c>
      <c r="O89" s="15">
        <v>0.84230000000000005</v>
      </c>
      <c r="P89" s="15">
        <v>0.72529999999999994</v>
      </c>
      <c r="Q89" s="15">
        <v>0.79920000000000002</v>
      </c>
      <c r="R89" s="15">
        <v>0.88790000000000002</v>
      </c>
      <c r="S89" s="15">
        <v>0.79779999999999995</v>
      </c>
      <c r="T89" s="15">
        <v>0.80689999999999995</v>
      </c>
      <c r="U89" s="15">
        <v>0.93740000000000001</v>
      </c>
      <c r="V89" s="15">
        <v>1.1015999999999999</v>
      </c>
      <c r="W89" s="15">
        <v>0.78749999999999998</v>
      </c>
      <c r="X89" s="15">
        <v>0.9627</v>
      </c>
      <c r="Y89" s="15">
        <v>0.97160000000000002</v>
      </c>
      <c r="Z89" s="15">
        <v>0.85540000000000005</v>
      </c>
      <c r="AA89" s="15">
        <v>0.90859999999999996</v>
      </c>
      <c r="AB89" s="15">
        <v>0.63</v>
      </c>
      <c r="AC89" s="15">
        <v>1.1631</v>
      </c>
      <c r="AD89" s="15">
        <v>1.0089999999999999</v>
      </c>
      <c r="AE89" s="15">
        <v>0.88819999999999999</v>
      </c>
      <c r="AF89" s="15">
        <v>0.90049999999999997</v>
      </c>
      <c r="AG89" s="15">
        <v>0.98899999999999999</v>
      </c>
      <c r="AH89" s="15">
        <v>0.92149999999999999</v>
      </c>
      <c r="AI89" s="15">
        <v>0.86950000000000005</v>
      </c>
      <c r="AJ89" s="15">
        <v>0.83699999999999997</v>
      </c>
      <c r="AK89" s="15">
        <v>1.0569</v>
      </c>
      <c r="AL89" s="15">
        <v>0.89900000000000002</v>
      </c>
      <c r="AM89" s="15">
        <v>0.84160000000000001</v>
      </c>
      <c r="AN89" s="15">
        <v>0.85340000000000005</v>
      </c>
      <c r="AO89" s="15">
        <v>0.88770000000000004</v>
      </c>
      <c r="AP89" s="15">
        <v>1.0677000000000001</v>
      </c>
      <c r="AQ89" s="15">
        <v>0.87970000000000004</v>
      </c>
      <c r="AR89" s="15">
        <v>0.79149999999999998</v>
      </c>
      <c r="AS89" s="15">
        <v>0.75139999999999996</v>
      </c>
      <c r="AT89" s="15">
        <v>1.0790999999999999</v>
      </c>
      <c r="AU89" s="15">
        <v>0.89170000000000005</v>
      </c>
      <c r="AV89" s="15">
        <v>0.91930000000000001</v>
      </c>
      <c r="AW89" s="15">
        <v>0.71709999999999996</v>
      </c>
      <c r="AX89" s="15">
        <v>0.68779999999999997</v>
      </c>
      <c r="AY89" s="15">
        <v>1.0980000000000001</v>
      </c>
      <c r="AZ89" s="15">
        <v>0.91979999999999995</v>
      </c>
      <c r="BA89" s="15">
        <v>0.6835</v>
      </c>
      <c r="BB89" s="15">
        <v>0.85929999999999995</v>
      </c>
      <c r="BC89" s="15">
        <v>0.64270000000000005</v>
      </c>
      <c r="BD89" s="15">
        <v>0.67659999999999998</v>
      </c>
      <c r="BE89" s="15">
        <v>0.62919999999999998</v>
      </c>
      <c r="BF89" s="15">
        <v>0.61409999999999998</v>
      </c>
      <c r="BG89" s="15">
        <v>0.98729999999999996</v>
      </c>
      <c r="BH89" s="15">
        <v>0.98970000000000002</v>
      </c>
      <c r="BI89" s="15">
        <v>0.98160000000000003</v>
      </c>
      <c r="BJ89" s="15">
        <v>0.97189999999999999</v>
      </c>
      <c r="BK89" s="15">
        <v>0.90890000000000004</v>
      </c>
      <c r="BL89" s="15">
        <v>0.94450000000000001</v>
      </c>
      <c r="BM89" s="15">
        <v>0.69899999999999995</v>
      </c>
      <c r="BN89" s="15">
        <v>0.81969999999999998</v>
      </c>
      <c r="BO89" s="15">
        <v>0.9526</v>
      </c>
      <c r="BP89" s="15">
        <v>0.83740000000000003</v>
      </c>
      <c r="BQ89" s="15">
        <v>0.95779999999999998</v>
      </c>
      <c r="BR89" s="15">
        <v>0.90190000000000003</v>
      </c>
      <c r="BS89" s="15">
        <v>1.4513</v>
      </c>
      <c r="BT89" s="15">
        <v>0.86639999999999995</v>
      </c>
      <c r="BU89" s="15">
        <v>0.78090000000000004</v>
      </c>
      <c r="BV89" s="15">
        <v>0.7974</v>
      </c>
      <c r="BW89" s="15">
        <v>0.95440000000000003</v>
      </c>
      <c r="BX89" s="15">
        <v>0.89790000000000003</v>
      </c>
      <c r="BY89" s="15">
        <v>0.84609999999999996</v>
      </c>
      <c r="BZ89" s="15">
        <v>0.99080000000000001</v>
      </c>
      <c r="CA89" s="15">
        <v>0.76770000000000005</v>
      </c>
      <c r="CB89" s="15">
        <v>0.85580000000000001</v>
      </c>
      <c r="CC89" s="15">
        <v>0.64259999999999995</v>
      </c>
      <c r="CD89" s="15">
        <v>0.65869999999999995</v>
      </c>
      <c r="CE89" s="15">
        <v>0.43459999999999999</v>
      </c>
      <c r="CF89" s="15">
        <v>0.9153</v>
      </c>
      <c r="CG89" s="32">
        <v>1.0545</v>
      </c>
      <c r="CH89" s="32">
        <v>1.1742999999999999</v>
      </c>
      <c r="CI89" s="32">
        <v>1.0216000000000001</v>
      </c>
      <c r="CJ89" s="32">
        <v>0.85809999999999997</v>
      </c>
      <c r="CK89" s="32">
        <v>0.80669999999999997</v>
      </c>
      <c r="CL89" s="32">
        <v>0.85250000000000004</v>
      </c>
      <c r="CM89" s="32">
        <v>0.74760000000000004</v>
      </c>
      <c r="CN89" s="32">
        <v>0.80490000000000006</v>
      </c>
      <c r="CO89" s="32">
        <v>0.81169999999999998</v>
      </c>
      <c r="CP89" s="32">
        <v>0.79910000000000003</v>
      </c>
      <c r="CQ89" s="32">
        <v>0.7881999999999999</v>
      </c>
      <c r="CR89" s="32">
        <v>0.73589999999999989</v>
      </c>
      <c r="CT89">
        <f t="array" ref="CT89">(D89/$C89-1)*100</f>
        <v>73.206535613990312</v>
      </c>
      <c r="CU89">
        <f t="array" ref="CU89">(E89/$C89-1)*100</f>
        <v>51.110543783507786</v>
      </c>
      <c r="CV89">
        <f t="array" ref="CV89">(F89/$C89-1)*100</f>
        <v>15.088077610416128</v>
      </c>
      <c r="CW89">
        <f t="array" ref="CW89">(G89/$C89-1)*100</f>
        <v>97.829971917283643</v>
      </c>
      <c r="CX89">
        <f t="array" ref="CX89">(H89/$C89-1)*100</f>
        <v>-0.31912177687004606</v>
      </c>
      <c r="CY89">
        <f t="array" ref="CY89">(I89/$C89-1)*100</f>
        <v>-16.709216236916014</v>
      </c>
      <c r="CZ89">
        <f t="array" ref="CZ89">(J89/$C89-1)*100</f>
        <v>-21.751340311462851</v>
      </c>
      <c r="DA89">
        <f t="array" ref="DA89">(K89/$C89-1)*100</f>
        <v>-21.649221342864433</v>
      </c>
      <c r="DB89">
        <f t="array" ref="DB89">(L89/$C89-1)*100</f>
        <v>-15.751850906305842</v>
      </c>
      <c r="DC89">
        <f t="array" ref="DC89">(M89/$C89-1)*100</f>
        <v>-14.283890732703597</v>
      </c>
      <c r="DD89">
        <f t="array" ref="DD89">(N89/$C89-1)*100</f>
        <v>11.105437835077868</v>
      </c>
      <c r="DE89">
        <f t="array" ref="DE89">(O89/$C89-1)*100</f>
        <v>7.518509063058465</v>
      </c>
      <c r="DF89">
        <f t="array" ref="DF89">(P89/$C89-1)*100</f>
        <v>-7.4163900944600458</v>
      </c>
      <c r="DG89">
        <f t="array" ref="DG89">(Q89/$C89-1)*100</f>
        <v>2.0168496298187399</v>
      </c>
      <c r="DH89">
        <f t="array" ref="DH89">(R89/$C89-1)*100</f>
        <v>13.339290273168247</v>
      </c>
      <c r="DI89">
        <f t="array" ref="DI89">(S89/$C89-1)*100</f>
        <v>1.8381414347715008</v>
      </c>
      <c r="DJ89">
        <f t="array" ref="DJ89">(T89/$C89-1)*100</f>
        <v>2.9997447025785107</v>
      </c>
      <c r="DK89">
        <f t="array" ref="DK89">(U89/$C89-1)*100</f>
        <v>19.657901455195304</v>
      </c>
      <c r="DL89">
        <f t="array" ref="DL89">(V89/$C89-1)*100</f>
        <v>40.61781976002041</v>
      </c>
      <c r="DM89">
        <f t="array" ref="DM89">(W89/$C89-1)*100</f>
        <v>0.52335971406689552</v>
      </c>
      <c r="DN89">
        <f t="array" ref="DN89">(X89/$C89-1)*100</f>
        <v>22.887413837120253</v>
      </c>
      <c r="DO89">
        <f t="array" ref="DO89">(Y89/$C89-1)*100</f>
        <v>24.02348736277764</v>
      </c>
      <c r="DP89">
        <f t="array" ref="DP89">(Z89/$C89-1)*100</f>
        <v>9.1907071738575485</v>
      </c>
      <c r="DQ89">
        <f t="array" ref="DQ89">(AA89/$C89-1)*100</f>
        <v>15.98161858565228</v>
      </c>
      <c r="DR89">
        <f t="array" ref="DR89">(AB89/$C89-1)*100</f>
        <v>-19.581312228746484</v>
      </c>
      <c r="DS89">
        <f t="array" ref="DS89">(AC89/$C89-1)*100</f>
        <v>48.468215471023754</v>
      </c>
      <c r="DT89">
        <f t="array" ref="DT89">(AD89/$C89-1)*100</f>
        <v>28.797549144753631</v>
      </c>
      <c r="DU89">
        <f t="array" ref="DU89">(AE89/$C89-1)*100</f>
        <v>13.377584886392647</v>
      </c>
      <c r="DV89">
        <f t="array" ref="DV89">(AF89/$C89-1)*100</f>
        <v>14.94766402859331</v>
      </c>
      <c r="DW89">
        <f t="array" ref="DW89">(AG89/$C89-1)*100</f>
        <v>26.244574929793217</v>
      </c>
      <c r="DX89">
        <f t="array" ref="DX89">(AH89/$C89-1)*100</f>
        <v>17.628286954301764</v>
      </c>
      <c r="DY89">
        <f t="array" ref="DY89">(AI89/$C89-1)*100</f>
        <v>10.99055399540465</v>
      </c>
      <c r="DZ89">
        <f t="array" ref="DZ89">(AJ89/$C89-1)*100</f>
        <v>6.8419708960939518</v>
      </c>
      <c r="EA89">
        <f t="array" ref="EA89">(AK89/$C89-1)*100</f>
        <v>34.911922389583872</v>
      </c>
      <c r="EB89">
        <f t="array" ref="EB89">(AL89/$C89-1)*100</f>
        <v>14.756190962471294</v>
      </c>
      <c r="EC89">
        <f t="array" ref="EC89">(AM89/$C89-1)*100</f>
        <v>7.4291549655348454</v>
      </c>
      <c r="ED89">
        <f t="array" ref="ED89">(AN89/$C89-1)*100</f>
        <v>8.9354097523615117</v>
      </c>
      <c r="EE89">
        <f t="array" ref="EE89">(AO89/$C89-1)*100</f>
        <v>13.313760531018648</v>
      </c>
      <c r="EF89">
        <f t="array" ref="EF89">(AP89/$C89-1)*100</f>
        <v>36.290528465662518</v>
      </c>
      <c r="EG89">
        <f t="array" ref="EG89">(AQ89/$C89-1)*100</f>
        <v>12.292570845034479</v>
      </c>
      <c r="EH89">
        <f t="array" ref="EH89">(AR89/$C89-1)*100</f>
        <v>1.0339545570589692</v>
      </c>
      <c r="EI89">
        <f t="array" ref="EI89">(AS89/$C89-1)*100</f>
        <v>-4.084758743936689</v>
      </c>
      <c r="EJ89">
        <f t="array" ref="EJ89">(AT89/$C89-1)*100</f>
        <v>37.74572376818994</v>
      </c>
      <c r="EK89">
        <f t="array" ref="EK89">(AU89/$C89-1)*100</f>
        <v>13.824355374010722</v>
      </c>
      <c r="EL89">
        <f t="array" ref="EL89">(AV89/$C89-1)*100</f>
        <v>17.347459790656128</v>
      </c>
      <c r="EM89">
        <f t="array" ref="EM89">(AW89/$C89-1)*100</f>
        <v>-8.4631095225938253</v>
      </c>
      <c r="EN89">
        <f t="array" ref="EN89">(AX89/$C89-1)*100</f>
        <v>-12.203216747510847</v>
      </c>
      <c r="EO89">
        <f t="array" ref="EO89">(AY89/$C89-1)*100</f>
        <v>40.158284401327563</v>
      </c>
      <c r="EP89">
        <f t="array" ref="EP89">(AZ89/$C89-1)*100</f>
        <v>17.411284146030127</v>
      </c>
      <c r="EQ89">
        <f t="array" ref="EQ89">(BA89/$C89-1)*100</f>
        <v>-12.752106203727342</v>
      </c>
      <c r="ER89">
        <f t="array" ref="ER89">(BB89/$C89-1)*100</f>
        <v>9.6885371457748235</v>
      </c>
      <c r="ES89">
        <f t="array" ref="ES89">(BC89/$C89-1)*100</f>
        <v>-17.960173602246609</v>
      </c>
      <c r="ET89">
        <f t="array" ref="ET89">(BD89/$C89-1)*100</f>
        <v>-13.632882307888694</v>
      </c>
      <c r="EU89">
        <f t="array" ref="EU89">(BE89/$C89-1)*100</f>
        <v>-19.683431197344902</v>
      </c>
      <c r="EV89">
        <f t="array" ref="EV89">(BF89/$C89-1)*100</f>
        <v>-21.610926729640035</v>
      </c>
      <c r="EW89">
        <f t="array" ref="EW89">(BG89/$C89-1)*100</f>
        <v>26.027572121521558</v>
      </c>
      <c r="EX89">
        <f t="array" ref="EX89">(BH89/$C89-1)*100</f>
        <v>26.333929027316838</v>
      </c>
      <c r="EY89">
        <f t="array" ref="EY89">(BI89/$C89-1)*100</f>
        <v>25.299974470257848</v>
      </c>
      <c r="EZ89">
        <f t="array" ref="EZ89">(BJ89/$C89-1)*100</f>
        <v>24.061781976002038</v>
      </c>
      <c r="FA89">
        <f t="array" ref="FA89">(BK89/$C89-1)*100</f>
        <v>16.019913198876701</v>
      </c>
      <c r="FB89">
        <f t="array" ref="FB89">(BL89/$C89-1)*100</f>
        <v>20.564207301506254</v>
      </c>
      <c r="FC89">
        <f t="array" ref="FC89">(BM89/$C89-1)*100</f>
        <v>-10.773551187133013</v>
      </c>
      <c r="FD89">
        <f t="array" ref="FD89">(BN89/$C89-1)*100</f>
        <v>4.6336482001531731</v>
      </c>
      <c r="FE89">
        <f t="array" ref="FE89">(BO89/$C89-1)*100</f>
        <v>21.598161858565224</v>
      </c>
      <c r="FF89">
        <f t="array" ref="FF89">(BP89/$C89-1)*100</f>
        <v>6.8930303803931725</v>
      </c>
      <c r="FG89">
        <f t="array" ref="FG89">(BQ89/$C89-1)*100</f>
        <v>22.261935154454939</v>
      </c>
      <c r="FH89">
        <f t="array" ref="FH89">(BR89/$C89-1)*100</f>
        <v>15.12637222364055</v>
      </c>
      <c r="FI89">
        <f t="array" ref="FI89">(BS89/$C89-1)*100</f>
        <v>85.256573908603528</v>
      </c>
      <c r="FJ89">
        <f t="array" ref="FJ89">(BT89/$C89-1)*100</f>
        <v>10.594842992085773</v>
      </c>
      <c r="FK89">
        <f t="array" ref="FK89">(BU89/$C89-1)*100</f>
        <v>-0.31912177687004606</v>
      </c>
      <c r="FL89">
        <f t="array" ref="FL89">(BV89/$C89-1)*100</f>
        <v>1.7870819504723023</v>
      </c>
      <c r="FM89">
        <f t="array" ref="FM89">(BW89/$C89-1)*100</f>
        <v>21.827929537911682</v>
      </c>
      <c r="FN89">
        <f t="array" ref="FN89">(BX89/$C89-1)*100</f>
        <v>14.615777380648453</v>
      </c>
      <c r="FO89">
        <f t="array" ref="FO89">(BY89/$C89-1)*100</f>
        <v>8.0035741639009395</v>
      </c>
      <c r="FP89">
        <f t="array" ref="FP89">(BZ89/$C89-1)*100</f>
        <v>26.474342609139654</v>
      </c>
      <c r="FQ89">
        <f t="array" ref="FQ89">(CA89/$C89-1)*100</f>
        <v>-2.0040847587439292</v>
      </c>
      <c r="FR89">
        <f t="array" ref="FR89">(CB89/$C89-1)*100</f>
        <v>9.241766658156747</v>
      </c>
      <c r="FS89">
        <f t="array" ref="FS89">(CC89/$C89-1)*100</f>
        <v>-17.97293847332142</v>
      </c>
      <c r="FT89">
        <f t="array" ref="FT89">(CD89/$C89-1)*100</f>
        <v>-15.917794230278282</v>
      </c>
      <c r="FU89">
        <f t="array" ref="FU89">(CE89/$C89-1)*100</f>
        <v>-44.523870308909885</v>
      </c>
      <c r="FV89">
        <f t="array" ref="FV89">(CF89/$C89-1)*100</f>
        <v>16.836864947664033</v>
      </c>
      <c r="FW89" s="32">
        <f t="array" ref="FW89">(CG89/$C89-1)*100</f>
        <v>34.605565483788617</v>
      </c>
      <c r="FX89" s="32">
        <f t="array" ref="FX89">(CH89/$C89-1)*100</f>
        <v>49.897881031401582</v>
      </c>
      <c r="FY89" s="32">
        <f t="array" ref="FY89">(CI89/$C89-1)*100</f>
        <v>30.405922900178716</v>
      </c>
      <c r="FZ89" s="32">
        <f t="array" ref="FZ89">(CJ89/$C89-1)*100</f>
        <v>9.5353586928772049</v>
      </c>
      <c r="GA89" s="32">
        <f t="array" ref="GA89">(CK89/$C89-1)*100</f>
        <v>2.9742149604288892</v>
      </c>
      <c r="GB89" s="32">
        <f t="array" ref="GB89">(CL89/$C89-1)*100</f>
        <v>8.8205259126882929</v>
      </c>
      <c r="GC89" s="32">
        <f t="array" ref="GC89">(CM89/$C89-1)*100</f>
        <v>-4.5698238447791635</v>
      </c>
      <c r="GD89" s="32">
        <f t="array" ref="GD89">(CN89/$C89-1)*100</f>
        <v>2.7444472810824738</v>
      </c>
      <c r="GE89" s="32">
        <f t="array" ref="GE89">(CO89/$C89-1)*100</f>
        <v>3.6124585141690035</v>
      </c>
      <c r="GF89" s="32">
        <f t="array" ref="GF89">(CP89/$C89-1)*100</f>
        <v>2.0040847587439403</v>
      </c>
      <c r="GG89" s="32">
        <f t="array" ref="GG89">(CQ89/$C89-1)*100</f>
        <v>0.61271381159049287</v>
      </c>
      <c r="GH89" s="32">
        <f t="array" ref="GH89">(CR89/$C89-1)*100</f>
        <v>-6.063313760531031</v>
      </c>
    </row>
    <row r="90" spans="1:190" x14ac:dyDescent="0.25">
      <c r="A90" s="15" t="s">
        <v>46</v>
      </c>
      <c r="B90" s="16" t="b">
        <v>1</v>
      </c>
      <c r="C90" s="15">
        <v>0.7601</v>
      </c>
      <c r="D90" s="15">
        <v>0.71879999999999999</v>
      </c>
      <c r="E90" s="15">
        <v>0.75029999999999997</v>
      </c>
      <c r="F90" s="15">
        <v>0.75919999999999999</v>
      </c>
      <c r="G90" s="15">
        <v>0.73970000000000002</v>
      </c>
      <c r="H90" s="15">
        <v>0.76</v>
      </c>
      <c r="I90" s="15">
        <v>0.70750000000000002</v>
      </c>
      <c r="J90" s="15">
        <v>0.77980000000000005</v>
      </c>
      <c r="K90" s="15">
        <v>0.77949999999999997</v>
      </c>
      <c r="L90" s="15">
        <v>0.76249999999999996</v>
      </c>
      <c r="M90" s="15">
        <v>0.7621</v>
      </c>
      <c r="N90" s="15">
        <v>0.75249999999999995</v>
      </c>
      <c r="O90" s="15">
        <v>0.75870000000000004</v>
      </c>
      <c r="P90" s="15">
        <v>0.7762</v>
      </c>
      <c r="Q90" s="15">
        <v>0.77129999999999999</v>
      </c>
      <c r="R90" s="15">
        <v>0.74960000000000004</v>
      </c>
      <c r="S90" s="15">
        <v>0.79059999999999997</v>
      </c>
      <c r="T90" s="15">
        <v>0.78249999999999997</v>
      </c>
      <c r="U90" s="15">
        <v>0.74490000000000001</v>
      </c>
      <c r="V90" s="15">
        <v>0.70789999999999997</v>
      </c>
      <c r="W90" s="15">
        <v>0.78300000000000003</v>
      </c>
      <c r="X90" s="15">
        <v>0.76380000000000003</v>
      </c>
      <c r="Y90" s="15">
        <v>0.78190000000000004</v>
      </c>
      <c r="Z90" s="15">
        <v>0.76200000000000001</v>
      </c>
      <c r="AA90" s="15">
        <v>0.77100000000000002</v>
      </c>
      <c r="AB90" s="15">
        <v>0.80359999999999998</v>
      </c>
      <c r="AC90" s="15">
        <v>0.67010000000000003</v>
      </c>
      <c r="AD90" s="15">
        <v>0.74329999999999996</v>
      </c>
      <c r="AE90" s="15">
        <v>0.76070000000000004</v>
      </c>
      <c r="AF90" s="15">
        <v>0.75529999999999997</v>
      </c>
      <c r="AG90" s="15">
        <v>0.72989999999999999</v>
      </c>
      <c r="AH90" s="15">
        <v>0.70050000000000001</v>
      </c>
      <c r="AI90" s="15">
        <v>0.78539999999999999</v>
      </c>
      <c r="AJ90" s="15">
        <v>0.79210000000000003</v>
      </c>
      <c r="AK90" s="15">
        <v>0.70669999999999999</v>
      </c>
      <c r="AL90" s="15">
        <v>0.78710000000000002</v>
      </c>
      <c r="AM90" s="15">
        <v>0.7641</v>
      </c>
      <c r="AN90" s="15">
        <v>0.75290000000000001</v>
      </c>
      <c r="AO90" s="15">
        <v>0.74890000000000001</v>
      </c>
      <c r="AP90" s="15">
        <v>0.74929999999999997</v>
      </c>
      <c r="AQ90" s="15">
        <v>0.81840000000000002</v>
      </c>
      <c r="AR90" s="15">
        <v>0.7762</v>
      </c>
      <c r="AS90" s="15">
        <v>0.79069999999999996</v>
      </c>
      <c r="AT90" s="15">
        <v>0.6885</v>
      </c>
      <c r="AU90" s="15">
        <v>0.78720000000000001</v>
      </c>
      <c r="AV90" s="15">
        <v>0.73729999999999996</v>
      </c>
      <c r="AW90" s="15">
        <v>0.78120000000000001</v>
      </c>
      <c r="AX90" s="15">
        <v>0.78590000000000004</v>
      </c>
      <c r="AY90" s="15">
        <v>0.67579999999999996</v>
      </c>
      <c r="AZ90" s="15">
        <v>0.65310000000000001</v>
      </c>
      <c r="BA90" s="15">
        <v>0.7571</v>
      </c>
      <c r="BB90" s="15">
        <v>0.69240000000000002</v>
      </c>
      <c r="BC90" s="15">
        <v>0.78969999999999996</v>
      </c>
      <c r="BD90" s="15">
        <v>0.76959999999999995</v>
      </c>
      <c r="BE90" s="15">
        <v>0.77869999999999995</v>
      </c>
      <c r="BF90" s="15">
        <v>0.78210000000000002</v>
      </c>
      <c r="BG90" s="15">
        <v>0.79969999999999997</v>
      </c>
      <c r="BH90" s="15">
        <v>0.77649999999999997</v>
      </c>
      <c r="BI90" s="15">
        <v>0.76839999999999997</v>
      </c>
      <c r="BJ90" s="15">
        <v>0.78200000000000003</v>
      </c>
      <c r="BK90" s="15">
        <v>0.77110000000000001</v>
      </c>
      <c r="BL90" s="15">
        <v>0.76290000000000002</v>
      </c>
      <c r="BM90" s="15">
        <v>0.83930000000000005</v>
      </c>
      <c r="BN90" s="15">
        <v>0.80369999999999997</v>
      </c>
      <c r="BO90" s="15">
        <v>0.77210000000000001</v>
      </c>
      <c r="BP90" s="15">
        <v>0.76019999999999999</v>
      </c>
      <c r="BQ90" s="15">
        <v>0.74690000000000001</v>
      </c>
      <c r="BR90" s="15">
        <v>0.74950000000000006</v>
      </c>
      <c r="BS90" s="15">
        <v>0.77159999999999995</v>
      </c>
      <c r="BT90" s="15">
        <v>0.75239999999999996</v>
      </c>
      <c r="BU90" s="15">
        <v>0.7893</v>
      </c>
      <c r="BV90" s="15">
        <v>0.79090000000000005</v>
      </c>
      <c r="BW90" s="15">
        <v>0.77869999999999995</v>
      </c>
      <c r="BX90" s="15">
        <v>0.75090000000000001</v>
      </c>
      <c r="BY90" s="15">
        <v>0.76239999999999997</v>
      </c>
      <c r="BZ90" s="15">
        <v>0.75790000000000002</v>
      </c>
      <c r="CA90" s="15">
        <v>0.73629999999999995</v>
      </c>
      <c r="CB90" s="15">
        <v>0.7621</v>
      </c>
      <c r="CC90" s="15">
        <v>0.77190000000000003</v>
      </c>
      <c r="CD90" s="15">
        <v>0.75539999999999996</v>
      </c>
      <c r="CE90" s="15">
        <v>0.75729999999999997</v>
      </c>
      <c r="CF90" s="15">
        <v>0.71</v>
      </c>
      <c r="CG90" s="32">
        <v>0.76529999999999998</v>
      </c>
      <c r="CH90" s="32">
        <v>0.76300000000000001</v>
      </c>
      <c r="CI90" s="32">
        <v>0.76539999999999997</v>
      </c>
      <c r="CJ90" s="32">
        <v>0.77790000000000004</v>
      </c>
      <c r="CK90" s="32">
        <v>0.76750000000000007</v>
      </c>
      <c r="CL90" s="32">
        <v>0.76649999999999996</v>
      </c>
      <c r="CM90" s="32">
        <v>0.78179999999999994</v>
      </c>
      <c r="CN90" s="32">
        <v>0.77749999999999997</v>
      </c>
      <c r="CO90" s="32">
        <v>0.77749999999999997</v>
      </c>
      <c r="CP90" s="32">
        <v>0.77980000000000005</v>
      </c>
      <c r="CQ90" s="32">
        <v>0.77790000000000004</v>
      </c>
      <c r="CR90" s="32">
        <v>0.78839999999999999</v>
      </c>
      <c r="CT90">
        <f t="array" ref="CT90">(D90/$C90-1)*100</f>
        <v>-5.433495592685178</v>
      </c>
      <c r="CU90">
        <f t="array" ref="CU90">(E90/$C90-1)*100</f>
        <v>-1.2893040389422517</v>
      </c>
      <c r="CV90">
        <f t="array" ref="CV90">(F90/$C90-1)*100</f>
        <v>-0.11840547296408932</v>
      </c>
      <c r="CW90">
        <f t="array" ref="CW90">(G90/$C90-1)*100</f>
        <v>-2.6838573871858951</v>
      </c>
      <c r="CX90">
        <f t="array" ref="CX90">(H90/$C90-1)*100</f>
        <v>-1.3156163662675358E-2</v>
      </c>
      <c r="CY90">
        <f t="array" ref="CY90">(I90/$C90-1)*100</f>
        <v>-6.9201420865675489</v>
      </c>
      <c r="CZ90">
        <f t="array" ref="CZ90">(J90/$C90-1)*100</f>
        <v>2.5917642415471676</v>
      </c>
      <c r="DA90">
        <f t="array" ref="DA90">(K90/$C90-1)*100</f>
        <v>2.5522957505591304</v>
      </c>
      <c r="DB90">
        <f t="array" ref="DB90">(L90/$C90-1)*100</f>
        <v>0.31574792790420858</v>
      </c>
      <c r="DC90">
        <f t="array" ref="DC90">(M90/$C90-1)*100</f>
        <v>0.26312327325352936</v>
      </c>
      <c r="DD90">
        <f t="array" ref="DD90">(N90/$C90-1)*100</f>
        <v>-0.99986843836338268</v>
      </c>
      <c r="DE90">
        <f t="array" ref="DE90">(O90/$C90-1)*100</f>
        <v>-0.18418629127745501</v>
      </c>
      <c r="DF90">
        <f t="array" ref="DF90">(P90/$C90-1)*100</f>
        <v>2.1181423496908325</v>
      </c>
      <c r="DG90">
        <f t="array" ref="DG90">(Q90/$C90-1)*100</f>
        <v>1.4734903302197067</v>
      </c>
      <c r="DH90">
        <f t="array" ref="DH90">(R90/$C90-1)*100</f>
        <v>-1.3813971845809681</v>
      </c>
      <c r="DI90">
        <f t="array" ref="DI90">(S90/$C90-1)*100</f>
        <v>4.0126299171161728</v>
      </c>
      <c r="DJ90">
        <f t="array" ref="DJ90">(T90/$C90-1)*100</f>
        <v>2.9469806604394133</v>
      </c>
      <c r="DK90">
        <f t="array" ref="DK90">(U90/$C90-1)*100</f>
        <v>-1.9997368767267432</v>
      </c>
      <c r="DL90">
        <f t="array" ref="DL90">(V90/$C90-1)*100</f>
        <v>-6.867517431916859</v>
      </c>
      <c r="DM90">
        <f t="array" ref="DM90">(W90/$C90-1)*100</f>
        <v>3.0127614787528012</v>
      </c>
      <c r="DN90">
        <f t="array" ref="DN90">(X90/$C90-1)*100</f>
        <v>0.48677805551902154</v>
      </c>
      <c r="DO90">
        <f t="array" ref="DO90">(Y90/$C90-1)*100</f>
        <v>2.8680436784633612</v>
      </c>
      <c r="DP90">
        <f t="array" ref="DP90">(Z90/$C90-1)*100</f>
        <v>0.2499671095908429</v>
      </c>
      <c r="DQ90">
        <f t="array" ref="DQ90">(AA90/$C90-1)*100</f>
        <v>1.4340218392316917</v>
      </c>
      <c r="DR90">
        <f t="array" ref="DR90">(AB90/$C90-1)*100</f>
        <v>5.7229311932640359</v>
      </c>
      <c r="DS90">
        <f t="array" ref="DS90">(AC90/$C90-1)*100</f>
        <v>-11.840547296408365</v>
      </c>
      <c r="DT90">
        <f t="array" ref="DT90">(AD90/$C90-1)*100</f>
        <v>-2.2102354953295711</v>
      </c>
      <c r="DU90">
        <f t="array" ref="DU90">(AE90/$C90-1)*100</f>
        <v>7.8936981976052145E-2</v>
      </c>
      <c r="DV90">
        <f t="array" ref="DV90">(AF90/$C90-1)*100</f>
        <v>-0.63149585580845047</v>
      </c>
      <c r="DW90">
        <f t="array" ref="DW90">(AG90/$C90-1)*100</f>
        <v>-3.9731614261281467</v>
      </c>
      <c r="DX90">
        <f t="array" ref="DX90">(AH90/$C90-1)*100</f>
        <v>-7.8410735429548684</v>
      </c>
      <c r="DY90">
        <f t="array" ref="DY90">(AI90/$C90-1)*100</f>
        <v>3.3285094066570098</v>
      </c>
      <c r="DZ90">
        <f t="array" ref="DZ90">(AJ90/$C90-1)*100</f>
        <v>4.2099723720563142</v>
      </c>
      <c r="EA90">
        <f t="array" ref="EA90">(AK90/$C90-1)*100</f>
        <v>-7.0253913958689633</v>
      </c>
      <c r="EB90">
        <f t="array" ref="EB90">(AL90/$C90-1)*100</f>
        <v>3.5521641889225242</v>
      </c>
      <c r="EC90">
        <f t="array" ref="EC90">(AM90/$C90-1)*100</f>
        <v>0.52624654650703651</v>
      </c>
      <c r="ED90">
        <f t="array" ref="ED90">(AN90/$C90-1)*100</f>
        <v>-0.94724378371267015</v>
      </c>
      <c r="EE90">
        <f t="array" ref="EE90">(AO90/$C90-1)*100</f>
        <v>-1.4734903302197067</v>
      </c>
      <c r="EF90">
        <f t="array" ref="EF90">(AP90/$C90-1)*100</f>
        <v>-1.4208656755690052</v>
      </c>
      <c r="EG90">
        <f t="array" ref="EG90">(AQ90/$C90-1)*100</f>
        <v>7.6700434153400998</v>
      </c>
      <c r="EH90">
        <f t="array" ref="EH90">(AR90/$C90-1)*100</f>
        <v>2.1181423496908325</v>
      </c>
      <c r="EI90">
        <f t="array" ref="EI90">(AS90/$C90-1)*100</f>
        <v>4.025786080778837</v>
      </c>
      <c r="EJ90">
        <f t="array" ref="EJ90">(AT90/$C90-1)*100</f>
        <v>-9.4198131824759894</v>
      </c>
      <c r="EK90">
        <f t="array" ref="EK90">(AU90/$C90-1)*100</f>
        <v>3.5653203525851884</v>
      </c>
      <c r="EL90">
        <f t="array" ref="EL90">(AV90/$C90-1)*100</f>
        <v>-2.9996053150901258</v>
      </c>
      <c r="EM90">
        <f t="array" ref="EM90">(AW90/$C90-1)*100</f>
        <v>2.7759505328246226</v>
      </c>
      <c r="EN90">
        <f t="array" ref="EN90">(AX90/$C90-1)*100</f>
        <v>3.3942902249703977</v>
      </c>
      <c r="EO90">
        <f t="array" ref="EO90">(AY90/$C90-1)*100</f>
        <v>-11.090645967635847</v>
      </c>
      <c r="EP90">
        <f t="array" ref="EP90">(AZ90/$C90-1)*100</f>
        <v>-14.077095119063276</v>
      </c>
      <c r="EQ90">
        <f t="array" ref="EQ90">(BA90/$C90-1)*100</f>
        <v>-0.39468490988028293</v>
      </c>
      <c r="ER90">
        <f t="array" ref="ER90">(BB90/$C90-1)*100</f>
        <v>-8.9067227996316269</v>
      </c>
      <c r="ES90">
        <f t="array" ref="ES90">(BC90/$C90-1)*100</f>
        <v>3.8942244441520835</v>
      </c>
      <c r="ET90">
        <f t="array" ref="ET90">(BD90/$C90-1)*100</f>
        <v>1.2498355479542145</v>
      </c>
      <c r="EU90">
        <f t="array" ref="EU90">(BE90/$C90-1)*100</f>
        <v>2.4470464412577275</v>
      </c>
      <c r="EV90">
        <f t="array" ref="EV90">(BF90/$C90-1)*100</f>
        <v>2.8943560057887119</v>
      </c>
      <c r="EW90">
        <f t="array" ref="EW90">(BG90/$C90-1)*100</f>
        <v>5.2098408104196858</v>
      </c>
      <c r="EX90">
        <f t="array" ref="EX90">(BH90/$C90-1)*100</f>
        <v>2.1576108406788475</v>
      </c>
      <c r="EY90">
        <f t="array" ref="EY90">(BI90/$C90-1)*100</f>
        <v>1.0919615840021102</v>
      </c>
      <c r="EZ90">
        <f t="array" ref="EZ90">(BJ90/$C90-1)*100</f>
        <v>2.8811998421260476</v>
      </c>
      <c r="FA90">
        <f t="array" ref="FA90">(BK90/$C90-1)*100</f>
        <v>1.4471780028943559</v>
      </c>
      <c r="FB90">
        <f t="array" ref="FB90">(BL90/$C90-1)*100</f>
        <v>0.36837258255493222</v>
      </c>
      <c r="FC90">
        <f t="array" ref="FC90">(BM90/$C90-1)*100</f>
        <v>10.419681620839372</v>
      </c>
      <c r="FD90">
        <f t="array" ref="FD90">(BN90/$C90-1)*100</f>
        <v>5.7360873569267223</v>
      </c>
      <c r="FE90">
        <f t="array" ref="FE90">(BO90/$C90-1)*100</f>
        <v>1.5787396395211095</v>
      </c>
      <c r="FF90">
        <f t="array" ref="FF90">(BP90/$C90-1)*100</f>
        <v>1.3156163662664255E-2</v>
      </c>
      <c r="FG90">
        <f t="array" ref="FG90">(BQ90/$C90-1)*100</f>
        <v>-1.7366136034732249</v>
      </c>
      <c r="FH90">
        <f t="array" ref="FH90">(BR90/$C90-1)*100</f>
        <v>-1.3945533482436434</v>
      </c>
      <c r="FI90">
        <f t="array" ref="FI90">(BS90/$C90-1)*100</f>
        <v>1.5129588212077216</v>
      </c>
      <c r="FJ90">
        <f t="array" ref="FJ90">(BT90/$C90-1)*100</f>
        <v>-1.013024602026058</v>
      </c>
      <c r="FK90">
        <f t="array" ref="FK90">(BU90/$C90-1)*100</f>
        <v>3.841599789501382</v>
      </c>
      <c r="FL90">
        <f t="array" ref="FL90">(BV90/$C90-1)*100</f>
        <v>4.05209840810421</v>
      </c>
      <c r="FM90">
        <f t="array" ref="FM90">(BW90/$C90-1)*100</f>
        <v>2.4470464412577275</v>
      </c>
      <c r="FN90">
        <f t="array" ref="FN90">(BX90/$C90-1)*100</f>
        <v>-1.2103670569661884</v>
      </c>
      <c r="FO90">
        <f t="array" ref="FO90">(BY90/$C90-1)*100</f>
        <v>0.30259176424154433</v>
      </c>
      <c r="FP90">
        <f t="array" ref="FP90">(BZ90/$C90-1)*100</f>
        <v>-0.28943560057886897</v>
      </c>
      <c r="FQ90">
        <f t="array" ref="FQ90">(CA90/$C90-1)*100</f>
        <v>-3.1311669517168905</v>
      </c>
      <c r="FR90">
        <f t="array" ref="FR90">(CB90/$C90-1)*100</f>
        <v>0.26312327325352936</v>
      </c>
      <c r="FS90">
        <f t="array" ref="FS90">(CC90/$C90-1)*100</f>
        <v>1.5524273121957588</v>
      </c>
      <c r="FT90">
        <f t="array" ref="FT90">(CD90/$C90-1)*100</f>
        <v>-0.61833969214577511</v>
      </c>
      <c r="FU90">
        <f t="array" ref="FU90">(CE90/$C90-1)*100</f>
        <v>-0.36837258255493222</v>
      </c>
      <c r="FV90">
        <f t="array" ref="FV90">(CF90/$C90-1)*100</f>
        <v>-6.5912379950006645</v>
      </c>
      <c r="FW90" s="32">
        <f t="array" ref="FW90">(CG90/$C90-1)*100</f>
        <v>0.6841205104591408</v>
      </c>
      <c r="FX90" s="32">
        <f t="array" ref="FX90">(CH90/$C90-1)*100</f>
        <v>0.38152874621759647</v>
      </c>
      <c r="FY90" s="32">
        <f t="array" ref="FY90">(CI90/$C90-1)*100</f>
        <v>0.69727667412182726</v>
      </c>
      <c r="FZ90" s="32">
        <f t="array" ref="FZ90">(CJ90/$C90-1)*100</f>
        <v>2.3417971319563247</v>
      </c>
      <c r="GA90" s="32">
        <f t="array" ref="GA90">(CK90/$C90-1)*100</f>
        <v>0.97355611103802087</v>
      </c>
      <c r="GB90" s="32">
        <f t="array" ref="GB90">(CL90/$C90-1)*100</f>
        <v>0.84199447441126729</v>
      </c>
      <c r="GC90" s="32">
        <f t="array" ref="GC90">(CM90/$C90-1)*100</f>
        <v>2.8548875148006747</v>
      </c>
      <c r="GD90" s="32">
        <f t="array" ref="GD90">(CN90/$C90-1)*100</f>
        <v>2.2891724773056232</v>
      </c>
      <c r="GE90" s="32">
        <f t="array" ref="GE90">(CO90/$C90-1)*100</f>
        <v>2.2891724773056232</v>
      </c>
      <c r="GF90" s="32">
        <f t="array" ref="GF90">(CP90/$C90-1)*100</f>
        <v>2.5917642415471676</v>
      </c>
      <c r="GG90" s="32">
        <f t="array" ref="GG90">(CQ90/$C90-1)*100</f>
        <v>2.3417971319563247</v>
      </c>
      <c r="GH90" s="32">
        <f t="array" ref="GH90">(CR90/$C90-1)*100</f>
        <v>3.7231943165372927</v>
      </c>
    </row>
    <row r="91" spans="1:190" x14ac:dyDescent="0.25">
      <c r="A91" s="15" t="s">
        <v>49</v>
      </c>
      <c r="B91" s="16" t="b">
        <v>1</v>
      </c>
      <c r="C91" s="15">
        <v>0.68669999999999998</v>
      </c>
      <c r="D91" s="15">
        <v>0.60899999999999999</v>
      </c>
      <c r="E91" s="15">
        <v>0.67500000000000004</v>
      </c>
      <c r="F91" s="15">
        <v>0.67900000000000005</v>
      </c>
      <c r="G91" s="15">
        <v>0.62839999999999996</v>
      </c>
      <c r="H91" s="16">
        <v>0.68879999999999997</v>
      </c>
      <c r="I91" s="15">
        <v>0.75690000000000002</v>
      </c>
      <c r="J91" s="15">
        <v>0.77959999999999996</v>
      </c>
      <c r="K91" s="15">
        <v>0.77990000000000004</v>
      </c>
      <c r="L91" s="15">
        <v>0.72140000000000004</v>
      </c>
      <c r="M91" s="15">
        <v>0.71609999999999996</v>
      </c>
      <c r="N91" s="15">
        <v>0.69320000000000004</v>
      </c>
      <c r="O91" s="15">
        <v>0.69779999999999998</v>
      </c>
      <c r="P91" s="15">
        <v>0.69299999999999995</v>
      </c>
      <c r="Q91" s="15">
        <v>0.6845</v>
      </c>
      <c r="R91" s="15">
        <v>0.68120000000000003</v>
      </c>
      <c r="S91" s="15">
        <v>0.64600000000000002</v>
      </c>
      <c r="T91" s="15">
        <v>0.61699999999999999</v>
      </c>
      <c r="U91" s="15">
        <v>0.64680000000000004</v>
      </c>
      <c r="V91" s="15">
        <v>0.66690000000000005</v>
      </c>
      <c r="W91" s="15">
        <v>0.70309999999999995</v>
      </c>
      <c r="X91" s="15">
        <v>0.70379999999999998</v>
      </c>
      <c r="Y91" s="15">
        <v>0.72250000000000003</v>
      </c>
      <c r="Z91" s="15">
        <v>0.67700000000000005</v>
      </c>
      <c r="AA91" s="15">
        <v>0.7157</v>
      </c>
      <c r="AB91" s="15">
        <v>0.6845</v>
      </c>
      <c r="AC91" s="15">
        <v>0.60719999999999996</v>
      </c>
      <c r="AD91" s="15">
        <v>0.6653</v>
      </c>
      <c r="AE91" s="15">
        <v>0.72050000000000003</v>
      </c>
      <c r="AF91" s="15">
        <v>0.70279999999999998</v>
      </c>
      <c r="AG91" s="15">
        <v>0.61809999999999998</v>
      </c>
      <c r="AH91" s="15">
        <v>0.68989999999999996</v>
      </c>
      <c r="AI91" s="15">
        <v>0.69120000000000004</v>
      </c>
      <c r="AJ91" s="15">
        <v>0.70120000000000005</v>
      </c>
      <c r="AK91" s="15">
        <v>0.67759999999999998</v>
      </c>
      <c r="AL91" s="15">
        <v>0.69379999999999997</v>
      </c>
      <c r="AM91" s="15">
        <v>0.70399999999999996</v>
      </c>
      <c r="AN91" s="15">
        <v>0.69530000000000003</v>
      </c>
      <c r="AO91" s="15">
        <v>0.68279999999999996</v>
      </c>
      <c r="AP91" s="15">
        <v>0.67179999999999995</v>
      </c>
      <c r="AQ91" s="15">
        <v>0.72360000000000002</v>
      </c>
      <c r="AR91" s="15">
        <v>0.68320000000000003</v>
      </c>
      <c r="AS91" s="15">
        <v>0.69689999999999996</v>
      </c>
      <c r="AT91" s="15">
        <v>0.65090000000000003</v>
      </c>
      <c r="AU91" s="15">
        <v>0.72850000000000004</v>
      </c>
      <c r="AV91" s="15">
        <v>0.67400000000000004</v>
      </c>
      <c r="AW91" s="15">
        <v>0.69159999999999999</v>
      </c>
      <c r="AX91" s="15">
        <v>0.66269999999999996</v>
      </c>
      <c r="AY91" s="15">
        <v>0.60499999999999998</v>
      </c>
      <c r="AZ91" s="15">
        <v>0.59950000000000003</v>
      </c>
      <c r="BA91" s="15">
        <v>0.70609999999999995</v>
      </c>
      <c r="BB91" s="15">
        <v>0.68779999999999997</v>
      </c>
      <c r="BC91" s="15">
        <v>0.68679999999999997</v>
      </c>
      <c r="BD91" s="15">
        <v>0.7238</v>
      </c>
      <c r="BE91" s="15">
        <v>0.78049999999999997</v>
      </c>
      <c r="BF91" s="15">
        <v>0.78500000000000003</v>
      </c>
      <c r="BG91" s="15">
        <v>0.70699999999999996</v>
      </c>
      <c r="BH91" s="15">
        <v>0.70189999999999997</v>
      </c>
      <c r="BI91" s="15">
        <v>0.70589999999999997</v>
      </c>
      <c r="BJ91" s="15">
        <v>0.72270000000000001</v>
      </c>
      <c r="BK91" s="15">
        <v>0.71579999999999999</v>
      </c>
      <c r="BL91" s="15">
        <v>0.70689999999999997</v>
      </c>
      <c r="BM91" s="15">
        <v>0.69520000000000004</v>
      </c>
      <c r="BN91" s="15">
        <v>0.72209999999999996</v>
      </c>
      <c r="BO91" s="15">
        <v>0.68340000000000001</v>
      </c>
      <c r="BP91" s="15">
        <v>0.69110000000000005</v>
      </c>
      <c r="BQ91" s="15">
        <v>0.69569999999999999</v>
      </c>
      <c r="BR91" s="15">
        <v>0.67330000000000001</v>
      </c>
      <c r="BS91" s="15">
        <v>0.64529999999999998</v>
      </c>
      <c r="BT91" s="15">
        <v>0.69259999999999999</v>
      </c>
      <c r="BU91" s="15">
        <v>0.70689999999999997</v>
      </c>
      <c r="BV91" s="15">
        <v>0.69550000000000001</v>
      </c>
      <c r="BW91" s="15">
        <v>0.72099999999999997</v>
      </c>
      <c r="BX91" s="15">
        <v>0.66190000000000004</v>
      </c>
      <c r="BY91" s="15">
        <v>0.69499999999999995</v>
      </c>
      <c r="BZ91" s="15">
        <v>0.68030000000000002</v>
      </c>
      <c r="CA91" s="15">
        <v>0.65820000000000001</v>
      </c>
      <c r="CB91" s="15">
        <v>0.67720000000000002</v>
      </c>
      <c r="CC91" s="15">
        <v>0.71830000000000005</v>
      </c>
      <c r="CD91" s="15">
        <v>0.74080000000000001</v>
      </c>
      <c r="CE91" s="15">
        <v>0.74680000000000002</v>
      </c>
      <c r="CF91" s="15">
        <v>0.59919999999999995</v>
      </c>
      <c r="CG91" s="32">
        <v>0.71399999999999997</v>
      </c>
      <c r="CH91" s="32">
        <v>0.67759999999999998</v>
      </c>
      <c r="CI91" s="32">
        <v>0.71330000000000005</v>
      </c>
      <c r="CJ91" s="32">
        <v>0.69609999999999994</v>
      </c>
      <c r="CK91" s="32">
        <v>0.69519999999999993</v>
      </c>
      <c r="CL91" s="32">
        <v>0.68989999999999996</v>
      </c>
      <c r="CM91" s="32">
        <v>0.69829999999999992</v>
      </c>
      <c r="CN91" s="32">
        <v>0.69469999999999998</v>
      </c>
      <c r="CO91" s="32">
        <v>0.69589999999999996</v>
      </c>
      <c r="CP91" s="32">
        <v>0.70169999999999999</v>
      </c>
      <c r="CQ91" s="32">
        <v>0.6944999999999999</v>
      </c>
      <c r="CR91" s="32">
        <v>0.70389999999999997</v>
      </c>
      <c r="CT91">
        <f t="array" ref="CT91">(D91/$C91-1)*100</f>
        <v>-11.314984709480125</v>
      </c>
      <c r="CU91">
        <f t="array" ref="CU91">(E91/$C91-1)*100</f>
        <v>-1.7038007863695803</v>
      </c>
      <c r="CV91">
        <f t="array" ref="CV91">(F91/$C91-1)*100</f>
        <v>-1.1213047910295537</v>
      </c>
      <c r="CW91">
        <f t="array" ref="CW91">(G91/$C91-1)*100</f>
        <v>-8.4898791320809686</v>
      </c>
      <c r="CX91">
        <f t="array" ref="CX91">(H91/$C91-1)*100</f>
        <v>0.30581039755350758</v>
      </c>
      <c r="CY91">
        <f t="array" ref="CY91">(I91/$C91-1)*100</f>
        <v>10.222804718217571</v>
      </c>
      <c r="CZ91">
        <f t="array" ref="CZ91">(J91/$C91-1)*100</f>
        <v>13.528469491772244</v>
      </c>
      <c r="DA91">
        <f t="array" ref="DA91">(K91/$C91-1)*100</f>
        <v>13.572156691422755</v>
      </c>
      <c r="DB91">
        <f t="array" ref="DB91">(L91/$C91-1)*100</f>
        <v>5.053152759574786</v>
      </c>
      <c r="DC91">
        <f t="array" ref="DC91">(M91/$C91-1)*100</f>
        <v>4.2813455657492394</v>
      </c>
      <c r="DD91">
        <f t="array" ref="DD91">(N91/$C91-1)*100</f>
        <v>0.94655599242756683</v>
      </c>
      <c r="DE91">
        <f t="array" ref="DE91">(O91/$C91-1)*100</f>
        <v>1.6164263870685813</v>
      </c>
      <c r="DF91">
        <f t="array" ref="DF91">(P91/$C91-1)*100</f>
        <v>0.91743119266054496</v>
      </c>
      <c r="DG91">
        <f t="array" ref="DG91">(Q91/$C91-1)*100</f>
        <v>-0.32037279743701852</v>
      </c>
      <c r="DH91">
        <f t="array" ref="DH91">(R91/$C91-1)*100</f>
        <v>-0.8009319935925352</v>
      </c>
      <c r="DI91">
        <f t="array" ref="DI91">(S91/$C91-1)*100</f>
        <v>-5.9268967525848204</v>
      </c>
      <c r="DJ91">
        <f t="array" ref="DJ91">(T91/$C91-1)*100</f>
        <v>-10.14999271880006</v>
      </c>
      <c r="DK91">
        <f t="array" ref="DK91">(U91/$C91-1)*100</f>
        <v>-5.8103975535168111</v>
      </c>
      <c r="DL91">
        <f t="array" ref="DL91">(V91/$C91-1)*100</f>
        <v>-2.8833551769331445</v>
      </c>
      <c r="DM91">
        <f t="array" ref="DM91">(W91/$C91-1)*100</f>
        <v>2.388233580894128</v>
      </c>
      <c r="DN91">
        <f t="array" ref="DN91">(X91/$C91-1)*100</f>
        <v>2.4901703800786379</v>
      </c>
      <c r="DO91">
        <f t="array" ref="DO91">(Y91/$C91-1)*100</f>
        <v>5.2133391582932953</v>
      </c>
      <c r="DP91">
        <f t="array" ref="DP91">(Z91/$C91-1)*100</f>
        <v>-1.4125527886995726</v>
      </c>
      <c r="DQ91">
        <f t="array" ref="DQ91">(AA91/$C91-1)*100</f>
        <v>4.2230959662152401</v>
      </c>
      <c r="DR91">
        <f t="array" ref="DR91">(AB91/$C91-1)*100</f>
        <v>-0.32037279743701852</v>
      </c>
      <c r="DS91">
        <f t="array" ref="DS91">(AC91/$C91-1)*100</f>
        <v>-11.577107907383144</v>
      </c>
      <c r="DT91">
        <f t="array" ref="DT91">(AD91/$C91-1)*100</f>
        <v>-3.116353575069164</v>
      </c>
      <c r="DU91">
        <f t="array" ref="DU91">(AE91/$C91-1)*100</f>
        <v>4.9220911606232765</v>
      </c>
      <c r="DV91">
        <f t="array" ref="DV91">(AF91/$C91-1)*100</f>
        <v>2.3445463812436396</v>
      </c>
      <c r="DW91">
        <f t="array" ref="DW91">(AG91/$C91-1)*100</f>
        <v>-9.9898063200815521</v>
      </c>
      <c r="DX91">
        <f t="array" ref="DX91">(AH91/$C91-1)*100</f>
        <v>0.46599679627201684</v>
      </c>
      <c r="DY91">
        <f t="array" ref="DY91">(AI91/$C91-1)*100</f>
        <v>0.65530799475754797</v>
      </c>
      <c r="DZ91">
        <f t="array" ref="DZ91">(AJ91/$C91-1)*100</f>
        <v>2.11154798310762</v>
      </c>
      <c r="EA91">
        <f t="array" ref="EA91">(AK91/$C91-1)*100</f>
        <v>-1.3251783893985736</v>
      </c>
      <c r="EB91">
        <f t="array" ref="EB91">(AL91/$C91-1)*100</f>
        <v>1.0339303917285658</v>
      </c>
      <c r="EC91">
        <f t="array" ref="EC91">(AM91/$C91-1)*100</f>
        <v>2.5192951798456376</v>
      </c>
      <c r="ED91">
        <f t="array" ref="ED91">(AN91/$C91-1)*100</f>
        <v>1.2523663899810744</v>
      </c>
      <c r="EE91">
        <f t="array" ref="EE91">(AO91/$C91-1)*100</f>
        <v>-0.56793359545653788</v>
      </c>
      <c r="EF91">
        <f t="array" ref="EF91">(AP91/$C91-1)*100</f>
        <v>-2.1697975826416194</v>
      </c>
      <c r="EG91">
        <f t="array" ref="EG91">(AQ91/$C91-1)*100</f>
        <v>5.3735255570118046</v>
      </c>
      <c r="EH91">
        <f t="array" ref="EH91">(AR91/$C91-1)*100</f>
        <v>-0.50968399592251634</v>
      </c>
      <c r="EI91">
        <f t="array" ref="EI91">(AS91/$C91-1)*100</f>
        <v>1.4853647881170717</v>
      </c>
      <c r="EJ91">
        <f t="array" ref="EJ91">(AT91/$C91-1)*100</f>
        <v>-5.2133391582932731</v>
      </c>
      <c r="EK91">
        <f t="array" ref="EK91">(AU91/$C91-1)*100</f>
        <v>6.0870831513033519</v>
      </c>
      <c r="EL91">
        <f t="array" ref="EL91">(AV91/$C91-1)*100</f>
        <v>-1.8494247852045897</v>
      </c>
      <c r="EM91">
        <f t="array" ref="EM91">(AW91/$C91-1)*100</f>
        <v>0.7135575942915473</v>
      </c>
      <c r="EN91">
        <f t="array" ref="EN91">(AX91/$C91-1)*100</f>
        <v>-3.4949759720401929</v>
      </c>
      <c r="EO91">
        <f t="array" ref="EO91">(AY91/$C91-1)*100</f>
        <v>-11.897480704820151</v>
      </c>
      <c r="EP91">
        <f t="array" ref="EP91">(AZ91/$C91-1)*100</f>
        <v>-12.698412698412687</v>
      </c>
      <c r="EQ91">
        <f t="array" ref="EQ91">(BA91/$C91-1)*100</f>
        <v>2.8251055773991451</v>
      </c>
      <c r="ER91">
        <f t="array" ref="ER91">(BB91/$C91-1)*100</f>
        <v>0.16018639871850926</v>
      </c>
      <c r="ES91">
        <f t="array" ref="ES91">(BC91/$C91-1)*100</f>
        <v>1.456239988348873E-2</v>
      </c>
      <c r="ET91">
        <f t="array" ref="ET91">(BD91/$C91-1)*100</f>
        <v>5.4026503567788042</v>
      </c>
      <c r="EU91">
        <f t="array" ref="EU91">(BE91/$C91-1)*100</f>
        <v>13.659531090723753</v>
      </c>
      <c r="EV91">
        <f t="array" ref="EV91">(BF91/$C91-1)*100</f>
        <v>14.314839085481301</v>
      </c>
      <c r="EW91">
        <f t="array" ref="EW91">(BG91/$C91-1)*100</f>
        <v>2.9561671763506547</v>
      </c>
      <c r="EX91">
        <f t="array" ref="EX91">(BH91/$C91-1)*100</f>
        <v>2.21348478229213</v>
      </c>
      <c r="EY91">
        <f t="array" ref="EY91">(BI91/$C91-1)*100</f>
        <v>2.7959807776321455</v>
      </c>
      <c r="EZ91">
        <f t="array" ref="EZ91">(BJ91/$C91-1)*100</f>
        <v>5.242463958060295</v>
      </c>
      <c r="FA91">
        <f t="array" ref="FA91">(BK91/$C91-1)*100</f>
        <v>4.2376583660987288</v>
      </c>
      <c r="FB91">
        <f t="array" ref="FB91">(BL91/$C91-1)*100</f>
        <v>2.941604776467166</v>
      </c>
      <c r="FC91">
        <f t="array" ref="FC91">(BM91/$C91-1)*100</f>
        <v>1.2378039900975857</v>
      </c>
      <c r="FD91">
        <f t="array" ref="FD91">(BN91/$C91-1)*100</f>
        <v>5.1550895587592738</v>
      </c>
      <c r="FE91">
        <f t="array" ref="FE91">(BO91/$C91-1)*100</f>
        <v>-0.48055919615551668</v>
      </c>
      <c r="FF91">
        <f t="array" ref="FF91">(BP91/$C91-1)*100</f>
        <v>0.64074559487403704</v>
      </c>
      <c r="FG91">
        <f t="array" ref="FG91">(BQ91/$C91-1)*100</f>
        <v>1.3106159895150737</v>
      </c>
      <c r="FH91">
        <f t="array" ref="FH91">(BR91/$C91-1)*100</f>
        <v>-1.9513615843890997</v>
      </c>
      <c r="FI91">
        <f t="array" ref="FI91">(BS91/$C91-1)*100</f>
        <v>-6.0288335517693303</v>
      </c>
      <c r="FJ91">
        <f t="array" ref="FJ91">(BT91/$C91-1)*100</f>
        <v>0.85918159312654563</v>
      </c>
      <c r="FK91">
        <f t="array" ref="FK91">(BU91/$C91-1)*100</f>
        <v>2.941604776467166</v>
      </c>
      <c r="FL91">
        <f t="array" ref="FL91">(BV91/$C91-1)*100</f>
        <v>1.2814911897480741</v>
      </c>
      <c r="FM91">
        <f t="array" ref="FM91">(BW91/$C91-1)*100</f>
        <v>4.9949031600407645</v>
      </c>
      <c r="FN91">
        <f t="array" ref="FN91">(BX91/$C91-1)*100</f>
        <v>-3.6114751711081916</v>
      </c>
      <c r="FO91">
        <f t="array" ref="FO91">(BY91/$C91-1)*100</f>
        <v>1.2086791903305638</v>
      </c>
      <c r="FP91">
        <f t="array" ref="FP91">(BZ91/$C91-1)*100</f>
        <v>-0.93199359254404479</v>
      </c>
      <c r="FQ91">
        <f t="array" ref="FQ91">(CA91/$C91-1)*100</f>
        <v>-4.1502839667977192</v>
      </c>
      <c r="FR91">
        <f t="array" ref="FR91">(CB91/$C91-1)*100</f>
        <v>-1.3834279889325729</v>
      </c>
      <c r="FS91">
        <f t="array" ref="FS91">(CC91/$C91-1)*100</f>
        <v>4.6017183631862579</v>
      </c>
      <c r="FT91">
        <f t="array" ref="FT91">(CD91/$C91-1)*100</f>
        <v>7.8782583369739312</v>
      </c>
      <c r="FU91">
        <f t="array" ref="FU91">(CE91/$C91-1)*100</f>
        <v>8.7520023299839877</v>
      </c>
      <c r="FV91">
        <f t="array" ref="FV91">(CF91/$C91-1)*100</f>
        <v>-12.742099898063209</v>
      </c>
      <c r="FW91" s="32">
        <f t="array" ref="FW91">(CG91/$C91-1)*100</f>
        <v>3.9755351681957096</v>
      </c>
      <c r="FX91" s="32">
        <f t="array" ref="FX91">(CH91/$C91-1)*100</f>
        <v>-1.3251783893985736</v>
      </c>
      <c r="FY91" s="32">
        <f t="array" ref="FY91">(CI91/$C91-1)*100</f>
        <v>3.8735983690112219</v>
      </c>
      <c r="FZ91" s="32">
        <f t="array" ref="FZ91">(CJ91/$C91-1)*100</f>
        <v>1.3688655890490731</v>
      </c>
      <c r="GA91" s="32">
        <f t="array" ref="GA91">(CK91/$C91-1)*100</f>
        <v>1.2378039900975635</v>
      </c>
      <c r="GB91" s="32">
        <f t="array" ref="GB91">(CL91/$C91-1)*100</f>
        <v>0.46599679627201684</v>
      </c>
      <c r="GC91" s="32">
        <f t="array" ref="GC91">(CM91/$C91-1)*100</f>
        <v>1.6892383864860916</v>
      </c>
      <c r="GD91" s="32">
        <f t="array" ref="GD91">(CN91/$C91-1)*100</f>
        <v>1.1649919906800754</v>
      </c>
      <c r="GE91" s="32">
        <f t="array" ref="GE91">(CO91/$C91-1)*100</f>
        <v>1.3397407892820734</v>
      </c>
      <c r="GF91" s="32">
        <f t="array" ref="GF91">(CP91/$C91-1)*100</f>
        <v>2.1843599825251303</v>
      </c>
      <c r="GG91" s="32">
        <f t="array" ref="GG91">(CQ91/$C91-1)*100</f>
        <v>1.1358671909130535</v>
      </c>
      <c r="GH91" s="32">
        <f t="array" ref="GH91">(CR91/$C91-1)*100</f>
        <v>2.5047327799621266</v>
      </c>
    </row>
    <row r="92" spans="1:190" x14ac:dyDescent="0.25">
      <c r="A92" s="15" t="s">
        <v>52</v>
      </c>
      <c r="B92" s="16" t="b">
        <v>1</v>
      </c>
      <c r="C92" s="15">
        <v>0.314</v>
      </c>
      <c r="D92" s="15">
        <v>0.23280000000000001</v>
      </c>
      <c r="E92" s="15">
        <v>0.30690000000000001</v>
      </c>
      <c r="F92" s="15">
        <v>0.30109999999999998</v>
      </c>
      <c r="G92" s="15">
        <v>0.24149999999999999</v>
      </c>
      <c r="H92" s="15">
        <v>0.30869999999999997</v>
      </c>
      <c r="I92" s="15">
        <v>0.44729999999999998</v>
      </c>
      <c r="J92" s="15">
        <v>0.44650000000000001</v>
      </c>
      <c r="K92" s="15">
        <v>0.4471</v>
      </c>
      <c r="L92" s="15">
        <v>0.38090000000000002</v>
      </c>
      <c r="M92" s="15">
        <v>0.37790000000000001</v>
      </c>
      <c r="N92" s="15">
        <v>0.33279999999999998</v>
      </c>
      <c r="O92" s="15">
        <v>0.34129999999999999</v>
      </c>
      <c r="P92" s="15">
        <v>0.33360000000000001</v>
      </c>
      <c r="Q92" s="15">
        <v>0.31990000000000002</v>
      </c>
      <c r="R92" s="15">
        <v>0.33239999999999997</v>
      </c>
      <c r="S92" s="15">
        <v>0.31130000000000002</v>
      </c>
      <c r="T92" s="15">
        <v>0.30170000000000002</v>
      </c>
      <c r="U92" s="15">
        <v>0.30869999999999997</v>
      </c>
      <c r="V92" s="15">
        <v>0.33119999999999999</v>
      </c>
      <c r="W92" s="15">
        <v>0.34350000000000003</v>
      </c>
      <c r="X92" s="15">
        <v>0.33400000000000002</v>
      </c>
      <c r="Y92" s="15">
        <v>0.34260000000000002</v>
      </c>
      <c r="Z92" s="15">
        <v>0.3296</v>
      </c>
      <c r="AA92" s="15">
        <v>0.34620000000000001</v>
      </c>
      <c r="AB92" s="15">
        <v>0.33960000000000001</v>
      </c>
      <c r="AC92" s="15">
        <v>0.29459999999999997</v>
      </c>
      <c r="AD92" s="15">
        <v>0.30669999999999997</v>
      </c>
      <c r="AE92" s="15">
        <v>0.34870000000000001</v>
      </c>
      <c r="AF92" s="15">
        <v>0.33629999999999999</v>
      </c>
      <c r="AG92" s="15">
        <v>0.28029999999999999</v>
      </c>
      <c r="AH92" s="15">
        <v>0.33360000000000001</v>
      </c>
      <c r="AI92" s="15">
        <v>0.3125</v>
      </c>
      <c r="AJ92" s="15">
        <v>0.3196</v>
      </c>
      <c r="AK92" s="15">
        <v>0.30680000000000002</v>
      </c>
      <c r="AL92" s="15">
        <v>0.30980000000000002</v>
      </c>
      <c r="AM92" s="15">
        <v>0.34229999999999999</v>
      </c>
      <c r="AN92" s="15">
        <v>0.33539999999999998</v>
      </c>
      <c r="AO92" s="15">
        <v>0.32290000000000002</v>
      </c>
      <c r="AP92" s="15">
        <v>0.29699999999999999</v>
      </c>
      <c r="AQ92" s="15">
        <v>0.33539999999999998</v>
      </c>
      <c r="AR92" s="15">
        <v>0.31190000000000001</v>
      </c>
      <c r="AS92" s="15">
        <v>0.33839999999999998</v>
      </c>
      <c r="AT92" s="15">
        <v>0.33339999999999997</v>
      </c>
      <c r="AU92" s="15">
        <v>0.3422</v>
      </c>
      <c r="AV92" s="15">
        <v>0.30499999999999999</v>
      </c>
      <c r="AW92" s="15">
        <v>0.32450000000000001</v>
      </c>
      <c r="AX92" s="15">
        <v>0.32379999999999998</v>
      </c>
      <c r="AY92" s="15">
        <v>0.3075</v>
      </c>
      <c r="AZ92" s="15">
        <v>0.31909999999999999</v>
      </c>
      <c r="BA92" s="15">
        <v>0.3654</v>
      </c>
      <c r="BB92" s="15">
        <v>0.3695</v>
      </c>
      <c r="BC92" s="15">
        <v>0.34789999999999999</v>
      </c>
      <c r="BD92" s="15">
        <v>0.37769999999999998</v>
      </c>
      <c r="BE92" s="15">
        <v>0.4466</v>
      </c>
      <c r="BF92" s="15">
        <v>0.45219999999999999</v>
      </c>
      <c r="BG92" s="15">
        <v>0.32379999999999998</v>
      </c>
      <c r="BH92" s="15">
        <v>0.32679999999999998</v>
      </c>
      <c r="BI92" s="15">
        <v>0.33260000000000001</v>
      </c>
      <c r="BJ92" s="15">
        <v>0.3427</v>
      </c>
      <c r="BK92" s="15">
        <v>0.34639999999999999</v>
      </c>
      <c r="BL92" s="15">
        <v>0.33679999999999999</v>
      </c>
      <c r="BM92" s="15">
        <v>0.3286</v>
      </c>
      <c r="BN92" s="15">
        <v>0.33329999999999999</v>
      </c>
      <c r="BO92" s="15">
        <v>0.31480000000000002</v>
      </c>
      <c r="BP92" s="15">
        <v>0.33439999999999998</v>
      </c>
      <c r="BQ92" s="15">
        <v>0.34079999999999999</v>
      </c>
      <c r="BR92" s="15">
        <v>0.32219999999999999</v>
      </c>
      <c r="BS92" s="15">
        <v>0.24890000000000001</v>
      </c>
      <c r="BT92" s="15">
        <v>0.3327</v>
      </c>
      <c r="BU92" s="15">
        <v>0.34489999999999998</v>
      </c>
      <c r="BV92" s="15">
        <v>0.33579999999999999</v>
      </c>
      <c r="BW92" s="15">
        <v>0.3417</v>
      </c>
      <c r="BX92" s="15">
        <v>0.3105</v>
      </c>
      <c r="BY92" s="15">
        <v>0.34420000000000001</v>
      </c>
      <c r="BZ92" s="15">
        <v>0.31950000000000001</v>
      </c>
      <c r="CA92" s="15">
        <v>0.34339999999999998</v>
      </c>
      <c r="CB92" s="15">
        <v>0.32990000000000003</v>
      </c>
      <c r="CC92" s="15">
        <v>0.36859999999999998</v>
      </c>
      <c r="CD92" s="15">
        <v>0.40799999999999997</v>
      </c>
      <c r="CE92" s="15">
        <v>0.40300000000000002</v>
      </c>
      <c r="CF92" s="15">
        <v>0.27539999999999998</v>
      </c>
      <c r="CG92" s="32">
        <v>0.3322</v>
      </c>
      <c r="CH92" s="32">
        <v>0.29310000000000003</v>
      </c>
      <c r="CI92" s="32">
        <v>0.33500000000000002</v>
      </c>
      <c r="CJ92" s="32">
        <v>0.31619999999999998</v>
      </c>
      <c r="CK92" s="32">
        <v>0.32679999999999998</v>
      </c>
      <c r="CL92" s="32">
        <v>0.31620000000000004</v>
      </c>
      <c r="CM92" s="32">
        <v>0.3201</v>
      </c>
      <c r="CN92" s="32">
        <v>0.31230000000000002</v>
      </c>
      <c r="CO92" s="32">
        <v>0.31509999999999999</v>
      </c>
      <c r="CP92" s="32">
        <v>0.33279999999999998</v>
      </c>
      <c r="CQ92" s="32">
        <v>0.30810000000000004</v>
      </c>
      <c r="CR92" s="32">
        <v>0.30919999999999997</v>
      </c>
      <c r="CT92">
        <f t="array" ref="CT92">(D92/$C92-1)*100</f>
        <v>-25.859872611464962</v>
      </c>
      <c r="CU92">
        <f t="array" ref="CU92">(E92/$C92-1)*100</f>
        <v>-2.2611464968152806</v>
      </c>
      <c r="CV92">
        <f t="array" ref="CV92">(F92/$C92-1)*100</f>
        <v>-4.1082802547770747</v>
      </c>
      <c r="CW92">
        <f t="array" ref="CW92">(G92/$C92-1)*100</f>
        <v>-23.089171974522294</v>
      </c>
      <c r="CX92">
        <f t="array" ref="CX92">(H92/$C92-1)*100</f>
        <v>-1.6878980891719797</v>
      </c>
      <c r="CY92">
        <f t="array" ref="CY92">(I92/$C92-1)*100</f>
        <v>42.452229299363054</v>
      </c>
      <c r="CZ92">
        <f t="array" ref="CZ92">(J92/$C92-1)*100</f>
        <v>42.197452229299358</v>
      </c>
      <c r="DA92">
        <f t="array" ref="DA92">(K92/$C92-1)*100</f>
        <v>42.388535031847141</v>
      </c>
      <c r="DB92">
        <f t="array" ref="DB92">(L92/$C92-1)*100</f>
        <v>21.305732484076433</v>
      </c>
      <c r="DC92">
        <f t="array" ref="DC92">(M92/$C92-1)*100</f>
        <v>20.350318471337591</v>
      </c>
      <c r="DD92">
        <f t="array" ref="DD92">(N92/$C92-1)*100</f>
        <v>5.987261146496814</v>
      </c>
      <c r="DE92">
        <f t="array" ref="DE92">(O92/$C92-1)*100</f>
        <v>8.6942675159235705</v>
      </c>
      <c r="DF92">
        <f t="array" ref="DF92">(P92/$C92-1)*100</f>
        <v>6.2420382165605082</v>
      </c>
      <c r="DG92">
        <f t="array" ref="DG92">(Q92/$C92-1)*100</f>
        <v>1.8789808917197615</v>
      </c>
      <c r="DH92">
        <f t="array" ref="DH92">(R92/$C92-1)*100</f>
        <v>5.8598726114649669</v>
      </c>
      <c r="DI92">
        <f t="array" ref="DI92">(S92/$C92-1)*100</f>
        <v>-0.85987261146496241</v>
      </c>
      <c r="DJ92">
        <f t="array" ref="DJ92">(T92/$C92-1)*100</f>
        <v>-3.9171974522292929</v>
      </c>
      <c r="DK92">
        <f t="array" ref="DK92">(U92/$C92-1)*100</f>
        <v>-1.6878980891719797</v>
      </c>
      <c r="DL92">
        <f t="array" ref="DL92">(V92/$C92-1)*100</f>
        <v>5.4777070063694255</v>
      </c>
      <c r="DM92">
        <f t="array" ref="DM92">(W92/$C92-1)*100</f>
        <v>9.3949044585987416</v>
      </c>
      <c r="DN92">
        <f t="array" ref="DN92">(X92/$C92-1)*100</f>
        <v>6.3694267515923553</v>
      </c>
      <c r="DO92">
        <f t="array" ref="DO92">(Y92/$C92-1)*100</f>
        <v>9.1082802547770783</v>
      </c>
      <c r="DP92">
        <f t="array" ref="DP92">(Z92/$C92-1)*100</f>
        <v>4.9681528662420371</v>
      </c>
      <c r="DQ92">
        <f t="array" ref="DQ92">(AA92/$C92-1)*100</f>
        <v>10.254777070063703</v>
      </c>
      <c r="DR92">
        <f t="array" ref="DR92">(AB92/$C92-1)*100</f>
        <v>8.1528662420382148</v>
      </c>
      <c r="DS92">
        <f t="array" ref="DS92">(AC92/$C92-1)*100</f>
        <v>-6.1783439490445957</v>
      </c>
      <c r="DT92">
        <f t="array" ref="DT92">(AD92/$C92-1)*100</f>
        <v>-2.3248407643312152</v>
      </c>
      <c r="DU92">
        <f t="array" ref="DU92">(AE92/$C92-1)*100</f>
        <v>11.05095541401273</v>
      </c>
      <c r="DV92">
        <f t="array" ref="DV92">(AF92/$C92-1)*100</f>
        <v>7.1019108280254706</v>
      </c>
      <c r="DW92">
        <f t="array" ref="DW92">(AG92/$C92-1)*100</f>
        <v>-10.732484076433124</v>
      </c>
      <c r="DX92">
        <f t="array" ref="DX92">(AH92/$C92-1)*100</f>
        <v>6.2420382165605082</v>
      </c>
      <c r="DY92">
        <f t="array" ref="DY92">(AI92/$C92-1)*100</f>
        <v>-0.4777070063694322</v>
      </c>
      <c r="DZ92">
        <f t="array" ref="DZ92">(AJ92/$C92-1)*100</f>
        <v>1.7834394904458595</v>
      </c>
      <c r="EA92">
        <f t="array" ref="EA92">(AK92/$C92-1)*100</f>
        <v>-2.2929936305732479</v>
      </c>
      <c r="EB92">
        <f t="array" ref="EB92">(AL92/$C92-1)*100</f>
        <v>-1.3375796178343835</v>
      </c>
      <c r="EC92">
        <f t="array" ref="EC92">(AM92/$C92-1)*100</f>
        <v>9.0127388535031763</v>
      </c>
      <c r="ED92">
        <f t="array" ref="ED92">(AN92/$C92-1)*100</f>
        <v>6.815286624203809</v>
      </c>
      <c r="EE92">
        <f t="array" ref="EE92">(AO92/$C92-1)*100</f>
        <v>2.8343949044586036</v>
      </c>
      <c r="EF92">
        <f t="array" ref="EF92">(AP92/$C92-1)*100</f>
        <v>-5.4140127388535131</v>
      </c>
      <c r="EG92">
        <f t="array" ref="EG92">(AQ92/$C92-1)*100</f>
        <v>6.815286624203809</v>
      </c>
      <c r="EH92">
        <f t="array" ref="EH92">(AR92/$C92-1)*100</f>
        <v>-0.66878980891719175</v>
      </c>
      <c r="EI92">
        <f t="array" ref="EI92">(AS92/$C92-1)*100</f>
        <v>7.7707006369426734</v>
      </c>
      <c r="EJ92">
        <f t="array" ref="EJ92">(AT92/$C92-1)*100</f>
        <v>6.1783439490445735</v>
      </c>
      <c r="EK92">
        <f t="array" ref="EK92">(AU92/$C92-1)*100</f>
        <v>8.980891719745232</v>
      </c>
      <c r="EL92">
        <f t="array" ref="EL92">(AV92/$C92-1)*100</f>
        <v>-2.8662420382165599</v>
      </c>
      <c r="EM92">
        <f t="array" ref="EM92">(AW92/$C92-1)*100</f>
        <v>3.3439490445859921</v>
      </c>
      <c r="EN92">
        <f t="array" ref="EN92">(AX92/$C92-1)*100</f>
        <v>3.121019108280243</v>
      </c>
      <c r="EO92">
        <f t="array" ref="EO92">(AY92/$C92-1)*100</f>
        <v>-2.070063694267521</v>
      </c>
      <c r="EP92">
        <f t="array" ref="EP92">(AZ92/$C92-1)*100</f>
        <v>1.624203821656045</v>
      </c>
      <c r="EQ92">
        <f t="array" ref="EQ92">(BA92/$C92-1)*100</f>
        <v>16.369426751592364</v>
      </c>
      <c r="ER92">
        <f t="array" ref="ER92">(BB92/$C92-1)*100</f>
        <v>17.675159235668779</v>
      </c>
      <c r="ES92">
        <f t="array" ref="ES92">(BC92/$C92-1)*100</f>
        <v>10.796178343949038</v>
      </c>
      <c r="ET92">
        <f t="array" ref="ET92">(BD92/$C92-1)*100</f>
        <v>20.286624203821656</v>
      </c>
      <c r="EU92">
        <f t="array" ref="EU92">(BE92/$C92-1)*100</f>
        <v>42.229299363057329</v>
      </c>
      <c r="EV92">
        <f t="array" ref="EV92">(BF92/$C92-1)*100</f>
        <v>44.012738853503187</v>
      </c>
      <c r="EW92">
        <f t="array" ref="EW92">(BG92/$C92-1)*100</f>
        <v>3.121019108280243</v>
      </c>
      <c r="EX92">
        <f t="array" ref="EX92">(BH92/$C92-1)*100</f>
        <v>4.0764331210191074</v>
      </c>
      <c r="EY92">
        <f t="array" ref="EY92">(BI92/$C92-1)*100</f>
        <v>5.9235668789809015</v>
      </c>
      <c r="EZ92">
        <f t="array" ref="EZ92">(BJ92/$C92-1)*100</f>
        <v>9.1401273885350243</v>
      </c>
      <c r="FA92">
        <f t="array" ref="FA92">(BK92/$C92-1)*100</f>
        <v>10.318471337579616</v>
      </c>
      <c r="FB92">
        <f t="array" ref="FB92">(BL92/$C92-1)*100</f>
        <v>7.261146496815285</v>
      </c>
      <c r="FC92">
        <f t="array" ref="FC92">(BM92/$C92-1)*100</f>
        <v>4.6496815286624305</v>
      </c>
      <c r="FD92">
        <f t="array" ref="FD92">(BN92/$C92-1)*100</f>
        <v>6.1464968152866284</v>
      </c>
      <c r="FE92">
        <f t="array" ref="FE92">(BO92/$C92-1)*100</f>
        <v>0.25477707006369421</v>
      </c>
      <c r="FF92">
        <f t="array" ref="FF92">(BP92/$C92-1)*100</f>
        <v>6.4968152866242024</v>
      </c>
      <c r="FG92">
        <f t="array" ref="FG92">(BQ92/$C92-1)*100</f>
        <v>8.5350318471337552</v>
      </c>
      <c r="FH92">
        <f t="array" ref="FH92">(BR92/$C92-1)*100</f>
        <v>2.6114649681528546</v>
      </c>
      <c r="FI92">
        <f t="array" ref="FI92">(BS92/$C92-1)*100</f>
        <v>-20.732484076433121</v>
      </c>
      <c r="FJ92">
        <f t="array" ref="FJ92">(BT92/$C92-1)*100</f>
        <v>5.9554140127388466</v>
      </c>
      <c r="FK92">
        <f t="array" ref="FK92">(BU92/$C92-1)*100</f>
        <v>9.8407643312101953</v>
      </c>
      <c r="FL92">
        <f t="array" ref="FL92">(BV92/$C92-1)*100</f>
        <v>6.9426751592356561</v>
      </c>
      <c r="FM92">
        <f t="array" ref="FM92">(BW92/$C92-1)*100</f>
        <v>8.8216560509554185</v>
      </c>
      <c r="FN92">
        <f t="array" ref="FN92">(BX92/$C92-1)*100</f>
        <v>-1.1146496815286677</v>
      </c>
      <c r="FO92">
        <f t="array" ref="FO92">(BY92/$C92-1)*100</f>
        <v>9.6178343949044667</v>
      </c>
      <c r="FP92">
        <f t="array" ref="FP92">(BZ92/$C92-1)*100</f>
        <v>1.7515923566878921</v>
      </c>
      <c r="FQ92">
        <f t="array" ref="FQ92">(CA92/$C92-1)*100</f>
        <v>9.3630573248407511</v>
      </c>
      <c r="FR92">
        <f t="array" ref="FR92">(CB92/$C92-1)*100</f>
        <v>5.0636942675159391</v>
      </c>
      <c r="FS92">
        <f t="array" ref="FS92">(CC92/$C92-1)*100</f>
        <v>17.38853503184712</v>
      </c>
      <c r="FT92">
        <f t="array" ref="FT92">(CD92/$C92-1)*100</f>
        <v>29.936305732484069</v>
      </c>
      <c r="FU92">
        <f t="array" ref="FU92">(CE92/$C92-1)*100</f>
        <v>28.34394904458599</v>
      </c>
      <c r="FV92">
        <f t="array" ref="FV92">(CF92/$C92-1)*100</f>
        <v>-12.292993630573257</v>
      </c>
      <c r="FW92" s="32">
        <f t="array" ref="FW92">(CG92/$C92-1)*100</f>
        <v>5.7961783439490322</v>
      </c>
      <c r="FX92" s="32">
        <f t="array" ref="FX92">(CH92/$C92-1)*100</f>
        <v>-6.6560509554140062</v>
      </c>
      <c r="FY92" s="32">
        <f t="array" ref="FY92">(CI92/$C92-1)*100</f>
        <v>6.6878980891719841</v>
      </c>
      <c r="FZ92" s="32">
        <f t="array" ref="FZ92">(CJ92/$C92-1)*100</f>
        <v>0.70063694267514798</v>
      </c>
      <c r="GA92" s="32">
        <f t="array" ref="GA92">(CK92/$C92-1)*100</f>
        <v>4.0764331210191074</v>
      </c>
      <c r="GB92" s="32">
        <f t="array" ref="GB92">(CL92/$C92-1)*100</f>
        <v>0.70063694267517018</v>
      </c>
      <c r="GC92" s="32">
        <f t="array" ref="GC92">(CM92/$C92-1)*100</f>
        <v>1.9426751592356739</v>
      </c>
      <c r="GD92" s="32">
        <f t="array" ref="GD92">(CN92/$C92-1)*100</f>
        <v>-0.54140127388534465</v>
      </c>
      <c r="GE92" s="32">
        <f t="array" ref="GE92">(CO92/$C92-1)*100</f>
        <v>0.35031847133757399</v>
      </c>
      <c r="GF92" s="32">
        <f t="array" ref="GF92">(CP92/$C92-1)*100</f>
        <v>5.987261146496814</v>
      </c>
      <c r="GG92" s="32">
        <f t="array" ref="GG92">(CQ92/$C92-1)*100</f>
        <v>-1.8789808917197282</v>
      </c>
      <c r="GH92" s="32">
        <f t="array" ref="GH92">(CR92/$C92-1)*100</f>
        <v>-1.5286624203821764</v>
      </c>
    </row>
    <row r="93" spans="1:190" x14ac:dyDescent="0.25">
      <c r="A93" s="15" t="s">
        <v>55</v>
      </c>
      <c r="B93" s="16" t="b">
        <v>1</v>
      </c>
      <c r="C93" s="15">
        <v>0.67930000000000001</v>
      </c>
      <c r="D93" s="15">
        <v>0.4335</v>
      </c>
      <c r="E93" s="15">
        <v>0.72940000000000005</v>
      </c>
      <c r="F93" s="15">
        <v>0.61439999999999995</v>
      </c>
      <c r="G93" s="15">
        <v>0.43569999999999998</v>
      </c>
      <c r="H93" s="15">
        <v>0.7298</v>
      </c>
      <c r="I93" s="15">
        <v>1.0416000000000001</v>
      </c>
      <c r="J93" s="15">
        <v>0.95979999999999999</v>
      </c>
      <c r="K93" s="15">
        <v>0.96089999999999998</v>
      </c>
      <c r="L93" s="15">
        <v>0.94220000000000004</v>
      </c>
      <c r="M93" s="15">
        <v>0.89810000000000001</v>
      </c>
      <c r="N93" s="15">
        <v>0.78490000000000004</v>
      </c>
      <c r="O93" s="15">
        <v>0.77270000000000005</v>
      </c>
      <c r="P93" s="15">
        <v>0.88239999999999996</v>
      </c>
      <c r="Q93" s="15">
        <v>0.82420000000000004</v>
      </c>
      <c r="R93" s="15">
        <v>0.85429999999999995</v>
      </c>
      <c r="S93" s="15">
        <v>0.7792</v>
      </c>
      <c r="T93" s="15">
        <v>0.89629999999999999</v>
      </c>
      <c r="U93" s="15">
        <v>0.6633</v>
      </c>
      <c r="V93" s="15">
        <v>0.7379</v>
      </c>
      <c r="W93" s="15">
        <v>0.79869999999999997</v>
      </c>
      <c r="X93" s="15">
        <v>0.78890000000000005</v>
      </c>
      <c r="Y93" s="15">
        <v>0.7802</v>
      </c>
      <c r="Z93" s="15">
        <v>0.85129999999999995</v>
      </c>
      <c r="AA93" s="15">
        <v>0.78110000000000002</v>
      </c>
      <c r="AB93" s="15">
        <v>0.87080000000000002</v>
      </c>
      <c r="AC93" s="15">
        <v>0.88090000000000002</v>
      </c>
      <c r="AD93" s="15">
        <v>0.72529999999999994</v>
      </c>
      <c r="AE93" s="15">
        <v>0.876</v>
      </c>
      <c r="AF93" s="15">
        <v>0.80420000000000003</v>
      </c>
      <c r="AG93" s="15">
        <v>0.68610000000000004</v>
      </c>
      <c r="AH93" s="15">
        <v>0.86870000000000003</v>
      </c>
      <c r="AI93" s="15">
        <v>0.8992</v>
      </c>
      <c r="AJ93" s="15">
        <v>0.90559999999999996</v>
      </c>
      <c r="AK93" s="15">
        <v>0.73719999999999997</v>
      </c>
      <c r="AL93" s="15">
        <v>0.85250000000000004</v>
      </c>
      <c r="AM93" s="15">
        <v>0.80589999999999995</v>
      </c>
      <c r="AN93" s="15">
        <v>0.80130000000000001</v>
      </c>
      <c r="AO93" s="15">
        <v>0.78580000000000005</v>
      </c>
      <c r="AP93" s="15">
        <v>0.64710000000000001</v>
      </c>
      <c r="AQ93" s="15">
        <v>0.72150000000000003</v>
      </c>
      <c r="AR93" s="15">
        <v>0.84030000000000005</v>
      </c>
      <c r="AS93" s="15">
        <v>0.79679999999999995</v>
      </c>
      <c r="AT93" s="15">
        <v>0.45660000000000001</v>
      </c>
      <c r="AU93" s="15">
        <v>0.69420000000000004</v>
      </c>
      <c r="AV93" s="15">
        <v>0.64810000000000001</v>
      </c>
      <c r="AW93" s="15">
        <v>0.90010000000000001</v>
      </c>
      <c r="AX93" s="15">
        <v>0.83320000000000005</v>
      </c>
      <c r="AY93" s="15">
        <v>0.79830000000000001</v>
      </c>
      <c r="AZ93" s="15">
        <v>0.75719999999999998</v>
      </c>
      <c r="BA93" s="15">
        <v>0.94359999999999999</v>
      </c>
      <c r="BB93" s="15">
        <v>0.71699999999999997</v>
      </c>
      <c r="BC93" s="15">
        <v>0.87360000000000004</v>
      </c>
      <c r="BD93" s="15">
        <v>0.93920000000000003</v>
      </c>
      <c r="BE93" s="15">
        <v>0.95169999999999999</v>
      </c>
      <c r="BF93" s="15">
        <v>0.96589999999999998</v>
      </c>
      <c r="BG93" s="15">
        <v>0.78510000000000002</v>
      </c>
      <c r="BH93" s="15">
        <v>0.78259999999999996</v>
      </c>
      <c r="BI93" s="15">
        <v>0.78569999999999995</v>
      </c>
      <c r="BJ93" s="15">
        <v>0.7802</v>
      </c>
      <c r="BK93" s="15">
        <v>0.78110000000000002</v>
      </c>
      <c r="BL93" s="15">
        <v>0.74329999999999996</v>
      </c>
      <c r="BM93" s="15">
        <v>0.75829999999999997</v>
      </c>
      <c r="BN93" s="15">
        <v>0.63660000000000005</v>
      </c>
      <c r="BO93" s="15">
        <v>0.65080000000000005</v>
      </c>
      <c r="BP93" s="15">
        <v>0.74639999999999995</v>
      </c>
      <c r="BQ93" s="15">
        <v>0.76160000000000005</v>
      </c>
      <c r="BR93" s="15">
        <v>0.69120000000000004</v>
      </c>
      <c r="BS93" s="15">
        <v>0.38479999999999998</v>
      </c>
      <c r="BT93" s="15">
        <v>0.78459999999999996</v>
      </c>
      <c r="BU93" s="15">
        <v>0.79090000000000005</v>
      </c>
      <c r="BV93" s="15">
        <v>0.77480000000000004</v>
      </c>
      <c r="BW93" s="15">
        <v>0.72950000000000004</v>
      </c>
      <c r="BX93" s="15">
        <v>0.83450000000000002</v>
      </c>
      <c r="BY93" s="15">
        <v>0.7288</v>
      </c>
      <c r="BZ93" s="15">
        <v>0.63400000000000001</v>
      </c>
      <c r="CA93" s="15">
        <v>0.86850000000000005</v>
      </c>
      <c r="CB93" s="15">
        <v>0.85140000000000005</v>
      </c>
      <c r="CC93" s="15">
        <v>0.91769999999999996</v>
      </c>
      <c r="CD93" s="15">
        <v>0.97599999999999998</v>
      </c>
      <c r="CE93" s="15">
        <v>0.93359999999999999</v>
      </c>
      <c r="CF93" s="15">
        <v>0.89270000000000005</v>
      </c>
      <c r="CG93" s="32">
        <v>0.70960000000000001</v>
      </c>
      <c r="CH93" s="32">
        <v>0.57220000000000004</v>
      </c>
      <c r="CI93" s="32">
        <v>0.71189999999999998</v>
      </c>
      <c r="CJ93" s="32">
        <v>0.77669999999999995</v>
      </c>
      <c r="CK93" s="32">
        <v>0.75949999999999995</v>
      </c>
      <c r="CL93" s="32">
        <v>0.72440000000000004</v>
      </c>
      <c r="CM93" s="32">
        <v>0.78560000000000008</v>
      </c>
      <c r="CN93" s="32">
        <v>0.74849999999999994</v>
      </c>
      <c r="CO93" s="32">
        <v>0.74919999999999998</v>
      </c>
      <c r="CP93" s="32">
        <v>0.73449999999999993</v>
      </c>
      <c r="CQ93" s="32">
        <v>0.73130000000000006</v>
      </c>
      <c r="CR93" s="32">
        <v>0.72870000000000001</v>
      </c>
      <c r="CT93">
        <f t="array" ref="CT93">(D93/$C93-1)*100</f>
        <v>-36.184307375239221</v>
      </c>
      <c r="CU93">
        <f t="array" ref="CU93">(E93/$C93-1)*100</f>
        <v>7.3752392168408676</v>
      </c>
      <c r="CV93">
        <f t="array" ref="CV93">(F93/$C93-1)*100</f>
        <v>-9.5539525982629279</v>
      </c>
      <c r="CW93">
        <f t="array" ref="CW93">(G93/$C93-1)*100</f>
        <v>-35.860444575298104</v>
      </c>
      <c r="CX93">
        <f t="array" ref="CX93">(H93/$C93-1)*100</f>
        <v>7.4341233622847058</v>
      </c>
      <c r="CY93">
        <f t="array" ref="CY93">(I93/$C93-1)*100</f>
        <v>53.334314735757403</v>
      </c>
      <c r="CZ93">
        <f t="array" ref="CZ93">(J93/$C93-1)*100</f>
        <v>41.292506992492271</v>
      </c>
      <c r="DA93">
        <f t="array" ref="DA93">(K93/$C93-1)*100</f>
        <v>41.454438392462833</v>
      </c>
      <c r="DB93">
        <f t="array" ref="DB93">(L93/$C93-1)*100</f>
        <v>38.701604592963349</v>
      </c>
      <c r="DC93">
        <f t="array" ref="DC93">(M93/$C93-1)*100</f>
        <v>32.209627557780074</v>
      </c>
      <c r="DD93">
        <f t="array" ref="DD93">(N93/$C93-1)*100</f>
        <v>15.545414397173563</v>
      </c>
      <c r="DE93">
        <f t="array" ref="DE93">(O93/$C93-1)*100</f>
        <v>13.749447961136463</v>
      </c>
      <c r="DF93">
        <f t="array" ref="DF93">(P93/$C93-1)*100</f>
        <v>29.898424849109361</v>
      </c>
      <c r="DG93">
        <f t="array" ref="DG93">(Q93/$C93-1)*100</f>
        <v>21.330781687030775</v>
      </c>
      <c r="DH93">
        <f t="array" ref="DH93">(R93/$C93-1)*100</f>
        <v>25.761813631679665</v>
      </c>
      <c r="DI93">
        <f t="array" ref="DI93">(S93/$C93-1)*100</f>
        <v>14.706315324598851</v>
      </c>
      <c r="DJ93">
        <f t="array" ref="DJ93">(T93/$C93-1)*100</f>
        <v>31.94464890328279</v>
      </c>
      <c r="DK93">
        <f t="array" ref="DK93">(U93/$C93-1)*100</f>
        <v>-2.3553658177535741</v>
      </c>
      <c r="DL93">
        <f t="array" ref="DL93">(V93/$C93-1)*100</f>
        <v>8.6265273075224478</v>
      </c>
      <c r="DM93">
        <f t="array" ref="DM93">(W93/$C93-1)*100</f>
        <v>17.576917414986013</v>
      </c>
      <c r="DN93">
        <f t="array" ref="DN93">(X93/$C93-1)*100</f>
        <v>16.134255851611968</v>
      </c>
      <c r="DO93">
        <f t="array" ref="DO93">(Y93/$C93-1)*100</f>
        <v>14.853525688208457</v>
      </c>
      <c r="DP93">
        <f t="array" ref="DP93">(Z93/$C93-1)*100</f>
        <v>25.320182540850865</v>
      </c>
      <c r="DQ93">
        <f t="array" ref="DQ93">(AA93/$C93-1)*100</f>
        <v>14.986015015457088</v>
      </c>
      <c r="DR93">
        <f t="array" ref="DR93">(AB93/$C93-1)*100</f>
        <v>28.190784631238031</v>
      </c>
      <c r="DS93">
        <f t="array" ref="DS93">(AC93/$C93-1)*100</f>
        <v>29.677609303694986</v>
      </c>
      <c r="DT93">
        <f t="array" ref="DT93">(AD93/$C93-1)*100</f>
        <v>6.7716767260415089</v>
      </c>
      <c r="DU93">
        <f t="array" ref="DU93">(AE93/$C93-1)*100</f>
        <v>28.956278522007949</v>
      </c>
      <c r="DV93">
        <f t="array" ref="DV93">(AF93/$C93-1)*100</f>
        <v>18.386574414838798</v>
      </c>
      <c r="DW93">
        <f t="array" ref="DW93">(AG93/$C93-1)*100</f>
        <v>1.0010304725452723</v>
      </c>
      <c r="DX93">
        <f t="array" ref="DX93">(AH93/$C93-1)*100</f>
        <v>27.881642867657884</v>
      </c>
      <c r="DY93">
        <f t="array" ref="DY93">(AI93/$C93-1)*100</f>
        <v>32.371558957750615</v>
      </c>
      <c r="DZ93">
        <f t="array" ref="DZ93">(AJ93/$C93-1)*100</f>
        <v>33.313705284852048</v>
      </c>
      <c r="EA93">
        <f t="array" ref="EA93">(AK93/$C93-1)*100</f>
        <v>8.5234800529957244</v>
      </c>
      <c r="EB93">
        <f t="array" ref="EB93">(AL93/$C93-1)*100</f>
        <v>25.496834977182402</v>
      </c>
      <c r="EC93">
        <f t="array" ref="EC93">(AM93/$C93-1)*100</f>
        <v>18.636832032975104</v>
      </c>
      <c r="ED93">
        <f t="array" ref="ED93">(AN93/$C93-1)*100</f>
        <v>17.959664360370976</v>
      </c>
      <c r="EE93">
        <f t="array" ref="EE93">(AO93/$C93-1)*100</f>
        <v>15.677903724422215</v>
      </c>
      <c r="EF93">
        <f t="array" ref="EF93">(AP93/$C93-1)*100</f>
        <v>-4.7401737082290563</v>
      </c>
      <c r="EG93">
        <f t="array" ref="EG93">(AQ93/$C93-1)*100</f>
        <v>6.2122773443250345</v>
      </c>
      <c r="EH93">
        <f t="array" ref="EH93">(AR93/$C93-1)*100</f>
        <v>23.700868541145304</v>
      </c>
      <c r="EI93">
        <f t="array" ref="EI93">(AS93/$C93-1)*100</f>
        <v>17.297217724127776</v>
      </c>
      <c r="EJ93">
        <f t="array" ref="EJ93">(AT93/$C93-1)*100</f>
        <v>-32.783747975857501</v>
      </c>
      <c r="EK93">
        <f t="array" ref="EK93">(AU93/$C93-1)*100</f>
        <v>2.1934344177830134</v>
      </c>
      <c r="EL93">
        <f t="array" ref="EL93">(AV93/$C93-1)*100</f>
        <v>-4.5929633446194611</v>
      </c>
      <c r="EM93">
        <f t="array" ref="EM93">(AW93/$C93-1)*100</f>
        <v>32.504048284999264</v>
      </c>
      <c r="EN93">
        <f t="array" ref="EN93">(AX93/$C93-1)*100</f>
        <v>22.655674959517146</v>
      </c>
      <c r="EO93">
        <f t="array" ref="EO93">(AY93/$C93-1)*100</f>
        <v>17.518033269542176</v>
      </c>
      <c r="EP93">
        <f t="array" ref="EP93">(AZ93/$C93-1)*100</f>
        <v>11.467687325187681</v>
      </c>
      <c r="EQ93">
        <f t="array" ref="EQ93">(BA93/$C93-1)*100</f>
        <v>38.907699102016771</v>
      </c>
      <c r="ER93">
        <f t="array" ref="ER93">(BB93/$C93-1)*100</f>
        <v>5.5498307080818376</v>
      </c>
      <c r="ES93">
        <f t="array" ref="ES93">(BC93/$C93-1)*100</f>
        <v>28.602973649344921</v>
      </c>
      <c r="ET93">
        <f t="array" ref="ET93">(BD93/$C93-1)*100</f>
        <v>38.25997350213455</v>
      </c>
      <c r="EU93">
        <f t="array" ref="EU93">(BE93/$C93-1)*100</f>
        <v>40.100103047254535</v>
      </c>
      <c r="EV93">
        <f t="array" ref="EV93">(BF93/$C93-1)*100</f>
        <v>42.190490210510823</v>
      </c>
      <c r="EW93">
        <f t="array" ref="EW93">(BG93/$C93-1)*100</f>
        <v>15.574856469895471</v>
      </c>
      <c r="EX93">
        <f t="array" ref="EX93">(BH93/$C93-1)*100</f>
        <v>15.206830560871488</v>
      </c>
      <c r="EY93">
        <f t="array" ref="EY93">(BI93/$C93-1)*100</f>
        <v>15.663182688061239</v>
      </c>
      <c r="EZ93">
        <f t="array" ref="EZ93">(BJ93/$C93-1)*100</f>
        <v>14.853525688208457</v>
      </c>
      <c r="FA93">
        <f t="array" ref="FA93">(BK93/$C93-1)*100</f>
        <v>14.986015015457088</v>
      </c>
      <c r="FB93">
        <f t="array" ref="FB93">(BL93/$C93-1)*100</f>
        <v>9.4214632710142752</v>
      </c>
      <c r="FC93">
        <f t="array" ref="FC93">(BM93/$C93-1)*100</f>
        <v>11.629618725158242</v>
      </c>
      <c r="FD93">
        <f t="array" ref="FD93">(BN93/$C93-1)*100</f>
        <v>-6.2858825261298374</v>
      </c>
      <c r="FE93">
        <f t="array" ref="FE93">(BO93/$C93-1)*100</f>
        <v>-4.1954953628735474</v>
      </c>
      <c r="FF93">
        <f t="array" ref="FF93">(BP93/$C93-1)*100</f>
        <v>9.8778153982040262</v>
      </c>
      <c r="FG93">
        <f t="array" ref="FG93">(BQ93/$C93-1)*100</f>
        <v>12.115412925069924</v>
      </c>
      <c r="FH93">
        <f t="array" ref="FH93">(BR93/$C93-1)*100</f>
        <v>1.7518033269542155</v>
      </c>
      <c r="FI93">
        <f t="array" ref="FI93">(BS93/$C93-1)*100</f>
        <v>-43.353452083026646</v>
      </c>
      <c r="FJ93">
        <f t="array" ref="FJ93">(BT93/$C93-1)*100</f>
        <v>15.501251288090678</v>
      </c>
      <c r="FK93">
        <f t="array" ref="FK93">(BU93/$C93-1)*100</f>
        <v>16.428676578831158</v>
      </c>
      <c r="FL93">
        <f t="array" ref="FL93">(BV93/$C93-1)*100</f>
        <v>14.058589724716629</v>
      </c>
      <c r="FM93">
        <f t="array" ref="FM93">(BW93/$C93-1)*100</f>
        <v>7.3899602532018216</v>
      </c>
      <c r="FN93">
        <f t="array" ref="FN93">(BX93/$C93-1)*100</f>
        <v>22.84704843220964</v>
      </c>
      <c r="FO93">
        <f t="array" ref="FO93">(BY93/$C93-1)*100</f>
        <v>7.2869129986750991</v>
      </c>
      <c r="FP93">
        <f t="array" ref="FP93">(BZ93/$C93-1)*100</f>
        <v>-6.668629471514798</v>
      </c>
      <c r="FQ93">
        <f t="array" ref="FQ93">(CA93/$C93-1)*100</f>
        <v>27.852200794935978</v>
      </c>
      <c r="FR93">
        <f t="array" ref="FR93">(CB93/$C93-1)*100</f>
        <v>25.334903577211843</v>
      </c>
      <c r="FS93">
        <f t="array" ref="FS93">(CC93/$C93-1)*100</f>
        <v>35.094950684528193</v>
      </c>
      <c r="FT93">
        <f t="array" ref="FT93">(CD93/$C93-1)*100</f>
        <v>43.677314882967757</v>
      </c>
      <c r="FU93">
        <f t="array" ref="FU93">(CE93/$C93-1)*100</f>
        <v>37.435595465920791</v>
      </c>
      <c r="FV93">
        <f t="array" ref="FV93">(CF93/$C93-1)*100</f>
        <v>31.414691594288247</v>
      </c>
      <c r="FW93" s="32">
        <f t="array" ref="FW93">(CG93/$C93-1)*100</f>
        <v>4.4604740173708191</v>
      </c>
      <c r="FX93" s="32">
        <f t="array" ref="FX93">(CH93/$C93-1)*100</f>
        <v>-15.76622994258795</v>
      </c>
      <c r="FY93" s="32">
        <f t="array" ref="FY93">(CI93/$C93-1)*100</f>
        <v>4.7990578536728945</v>
      </c>
      <c r="FZ93" s="32">
        <f t="array" ref="FZ93">(CJ93/$C93-1)*100</f>
        <v>14.338289415574845</v>
      </c>
      <c r="GA93" s="32">
        <f t="array" ref="GA93">(CK93/$C93-1)*100</f>
        <v>11.806271161489757</v>
      </c>
      <c r="GB93" s="32">
        <f t="array" ref="GB93">(CL93/$C93-1)*100</f>
        <v>6.6391873987928784</v>
      </c>
      <c r="GC93" s="32">
        <f t="array" ref="GC93">(CM93/$C93-1)*100</f>
        <v>15.648461651700284</v>
      </c>
      <c r="GD93" s="32">
        <f t="array" ref="GD93">(CN93/$C93-1)*100</f>
        <v>10.186957161784171</v>
      </c>
      <c r="GE93" s="32">
        <f t="array" ref="GE93">(CO93/$C93-1)*100</f>
        <v>10.290004416310893</v>
      </c>
      <c r="GF93" s="32">
        <f t="array" ref="GF93">(CP93/$C93-1)*100</f>
        <v>8.1260120712498107</v>
      </c>
      <c r="GG93" s="32">
        <f t="array" ref="GG93">(CQ93/$C93-1)*100</f>
        <v>7.6549389076991048</v>
      </c>
      <c r="GH93" s="32">
        <f t="array" ref="GH93">(CR93/$C93-1)*100</f>
        <v>7.2721919623141451</v>
      </c>
    </row>
    <row r="94" spans="1:190" x14ac:dyDescent="0.25">
      <c r="A94" s="15" t="s">
        <v>58</v>
      </c>
      <c r="B94" s="16" t="b">
        <v>1</v>
      </c>
      <c r="C94" s="15">
        <v>0.54020000000000001</v>
      </c>
      <c r="D94" s="15">
        <v>0.2072</v>
      </c>
      <c r="E94" s="15">
        <v>1.1414</v>
      </c>
      <c r="F94" s="15">
        <v>0.50219999999999998</v>
      </c>
      <c r="G94" s="15">
        <v>0.34749999999999998</v>
      </c>
      <c r="H94" s="15">
        <v>0.59850000000000003</v>
      </c>
      <c r="I94" s="15">
        <v>0.84930000000000005</v>
      </c>
      <c r="J94" s="15">
        <v>0.78459999999999996</v>
      </c>
      <c r="K94" s="15">
        <v>0.7853</v>
      </c>
      <c r="L94" s="15">
        <v>0.76239999999999997</v>
      </c>
      <c r="M94" s="15">
        <v>0.71489999999999998</v>
      </c>
      <c r="N94" s="15">
        <v>0.64470000000000005</v>
      </c>
      <c r="O94" s="15">
        <v>0.62119999999999997</v>
      </c>
      <c r="P94" s="15">
        <v>0.72519999999999996</v>
      </c>
      <c r="Q94" s="15">
        <v>0.68030000000000002</v>
      </c>
      <c r="R94" s="15">
        <v>0.71399999999999997</v>
      </c>
      <c r="S94" s="15">
        <v>0.6048</v>
      </c>
      <c r="T94" s="15">
        <v>0.75049999999999994</v>
      </c>
      <c r="U94" s="15">
        <v>0.52039999999999997</v>
      </c>
      <c r="V94" s="15">
        <v>0.58489999999999998</v>
      </c>
      <c r="W94" s="15">
        <v>0.64570000000000005</v>
      </c>
      <c r="X94" s="15">
        <v>0.65590000000000004</v>
      </c>
      <c r="Y94" s="15">
        <v>0.63239999999999996</v>
      </c>
      <c r="Z94" s="15">
        <v>0.66259999999999997</v>
      </c>
      <c r="AA94" s="15">
        <v>0.60140000000000005</v>
      </c>
      <c r="AB94" s="15">
        <v>0.71419999999999995</v>
      </c>
      <c r="AC94" s="15">
        <v>0.70599999999999996</v>
      </c>
      <c r="AD94" s="15">
        <v>0.60670000000000002</v>
      </c>
      <c r="AE94" s="15">
        <v>0.72330000000000005</v>
      </c>
      <c r="AF94" s="15">
        <v>0.66390000000000005</v>
      </c>
      <c r="AG94" s="15">
        <v>0.5141</v>
      </c>
      <c r="AH94" s="15">
        <v>0.71209999999999996</v>
      </c>
      <c r="AI94" s="15">
        <v>0.75439999999999996</v>
      </c>
      <c r="AJ94" s="15">
        <v>0.75290000000000001</v>
      </c>
      <c r="AK94" s="15">
        <v>0.60570000000000002</v>
      </c>
      <c r="AL94" s="15">
        <v>0.71079999999999999</v>
      </c>
      <c r="AM94" s="15">
        <v>0.66139999999999999</v>
      </c>
      <c r="AN94" s="15">
        <v>0.66</v>
      </c>
      <c r="AO94" s="15">
        <v>0.64459999999999995</v>
      </c>
      <c r="AP94" s="15">
        <v>0.53580000000000005</v>
      </c>
      <c r="AQ94" s="15">
        <v>0.56999999999999995</v>
      </c>
      <c r="AR94" s="15">
        <v>0.69789999999999996</v>
      </c>
      <c r="AS94" s="15">
        <v>0.65180000000000005</v>
      </c>
      <c r="AT94" s="15">
        <v>0.33339999999999997</v>
      </c>
      <c r="AU94" s="15">
        <v>0.5645</v>
      </c>
      <c r="AV94" s="15">
        <v>0.50770000000000004</v>
      </c>
      <c r="AW94" s="15">
        <v>0.74460000000000004</v>
      </c>
      <c r="AX94" s="15">
        <v>0.68859999999999999</v>
      </c>
      <c r="AY94" s="15">
        <v>0.60419999999999996</v>
      </c>
      <c r="AZ94" s="15">
        <v>0.59919999999999995</v>
      </c>
      <c r="BA94" s="15">
        <v>0.76229999999999998</v>
      </c>
      <c r="BB94" s="15">
        <v>0.56479999999999997</v>
      </c>
      <c r="BC94" s="15">
        <v>0.70720000000000005</v>
      </c>
      <c r="BD94" s="15">
        <v>0.76649999999999996</v>
      </c>
      <c r="BE94" s="15">
        <v>0.77749999999999997</v>
      </c>
      <c r="BF94" s="15">
        <v>0.7863</v>
      </c>
      <c r="BG94" s="15">
        <v>0.63870000000000005</v>
      </c>
      <c r="BH94" s="15">
        <v>0.64739999999999998</v>
      </c>
      <c r="BI94" s="15">
        <v>0.65110000000000001</v>
      </c>
      <c r="BJ94" s="15">
        <v>0.63229999999999997</v>
      </c>
      <c r="BK94" s="15">
        <v>0.60129999999999995</v>
      </c>
      <c r="BL94" s="15">
        <v>0.60019999999999996</v>
      </c>
      <c r="BM94" s="15">
        <v>0.57640000000000002</v>
      </c>
      <c r="BN94" s="15">
        <v>0.51200000000000001</v>
      </c>
      <c r="BO94" s="15">
        <v>0.49759999999999999</v>
      </c>
      <c r="BP94" s="15">
        <v>0.61970000000000003</v>
      </c>
      <c r="BQ94" s="15">
        <v>0.63129999999999997</v>
      </c>
      <c r="BR94" s="15">
        <v>0.57040000000000002</v>
      </c>
      <c r="BS94" s="15">
        <v>0.30130000000000001</v>
      </c>
      <c r="BT94" s="15">
        <v>0.64419999999999999</v>
      </c>
      <c r="BU94" s="15">
        <v>0.63890000000000002</v>
      </c>
      <c r="BV94" s="15">
        <v>0.6331</v>
      </c>
      <c r="BW94" s="15">
        <v>0.57989999999999997</v>
      </c>
      <c r="BX94" s="15">
        <v>0.67910000000000004</v>
      </c>
      <c r="BY94" s="15">
        <v>0.57889999999999997</v>
      </c>
      <c r="BZ94" s="15">
        <v>0.50519999999999998</v>
      </c>
      <c r="CA94" s="15">
        <v>0.72030000000000005</v>
      </c>
      <c r="CB94" s="15">
        <v>0.66249999999999998</v>
      </c>
      <c r="CC94" s="15">
        <v>0.74019999999999997</v>
      </c>
      <c r="CD94" s="15">
        <v>0.79930000000000001</v>
      </c>
      <c r="CE94" s="15">
        <v>0.72850000000000004</v>
      </c>
      <c r="CF94" s="15">
        <v>0.74180000000000001</v>
      </c>
      <c r="CG94" s="32">
        <v>0.57389999999999997</v>
      </c>
      <c r="CH94" s="32">
        <v>0.4617</v>
      </c>
      <c r="CI94" s="32">
        <v>0.57730000000000004</v>
      </c>
      <c r="CJ94" s="32">
        <v>0.63029999999999997</v>
      </c>
      <c r="CK94" s="32">
        <v>0.60760000000000003</v>
      </c>
      <c r="CL94" s="32">
        <v>0.58150000000000002</v>
      </c>
      <c r="CM94" s="32">
        <v>0.63800000000000001</v>
      </c>
      <c r="CN94" s="32">
        <v>0.60939999999999994</v>
      </c>
      <c r="CO94" s="32">
        <v>0.60799999999999998</v>
      </c>
      <c r="CP94" s="32">
        <v>0.58630000000000004</v>
      </c>
      <c r="CQ94" s="32">
        <v>0.56920000000000004</v>
      </c>
      <c r="CR94" s="32">
        <v>0.57709999999999995</v>
      </c>
      <c r="CT94">
        <f t="array" ref="CT94">(D94/$C94-1)*100</f>
        <v>-61.643835616438359</v>
      </c>
      <c r="CU94">
        <f t="array" ref="CU94">(E94/$C94-1)*100</f>
        <v>111.29211403184004</v>
      </c>
      <c r="CV94">
        <f t="array" ref="CV94">(F94/$C94-1)*100</f>
        <v>-7.0344316919659473</v>
      </c>
      <c r="CW94">
        <f t="array" ref="CW94">(G94/$C94-1)*100</f>
        <v>-35.671973343206233</v>
      </c>
      <c r="CX94">
        <f t="array" ref="CX94">(H94/$C94-1)*100</f>
        <v>10.792299148463535</v>
      </c>
      <c r="CY94">
        <f t="array" ref="CY94">(I94/$C94-1)*100</f>
        <v>57.219548315438743</v>
      </c>
      <c r="CZ94">
        <f t="array" ref="CZ94">(J94/$C94-1)*100</f>
        <v>45.242502776749348</v>
      </c>
      <c r="DA94">
        <f t="array" ref="DA94">(K94/$C94-1)*100</f>
        <v>45.372084413180303</v>
      </c>
      <c r="DB94">
        <f t="array" ref="DB94">(L94/$C94-1)*100</f>
        <v>41.132913735653446</v>
      </c>
      <c r="DC94">
        <f t="array" ref="DC94">(M94/$C94-1)*100</f>
        <v>32.339874120696031</v>
      </c>
      <c r="DD94">
        <f t="array" ref="DD94">(N94/$C94-1)*100</f>
        <v>19.344687152906339</v>
      </c>
      <c r="DE94">
        <f t="array" ref="DE94">(O94/$C94-1)*100</f>
        <v>14.994446501295799</v>
      </c>
      <c r="DF94">
        <f t="array" ref="DF94">(P94/$C94-1)*100</f>
        <v>34.246575342465732</v>
      </c>
      <c r="DG94">
        <f t="array" ref="DG94">(Q94/$C94-1)*100</f>
        <v>25.934838948537585</v>
      </c>
      <c r="DH94">
        <f t="array" ref="DH94">(R94/$C94-1)*100</f>
        <v>32.17326915957053</v>
      </c>
      <c r="DI94">
        <f t="array" ref="DI94">(S94/$C94-1)*100</f>
        <v>11.958533876342091</v>
      </c>
      <c r="DJ94">
        <f t="array" ref="DJ94">(T94/$C94-1)*100</f>
        <v>38.930025916327281</v>
      </c>
      <c r="DK94">
        <f t="array" ref="DK94">(U94/$C94-1)*100</f>
        <v>-3.6653091447612085</v>
      </c>
      <c r="DL94">
        <f t="array" ref="DL94">(V94/$C94-1)*100</f>
        <v>8.2747130692336199</v>
      </c>
      <c r="DM94">
        <f t="array" ref="DM94">(W94/$C94-1)*100</f>
        <v>19.529803776379119</v>
      </c>
      <c r="DN94">
        <f t="array" ref="DN94">(X94/$C94-1)*100</f>
        <v>21.417993335801565</v>
      </c>
      <c r="DO94">
        <f t="array" ref="DO94">(Y94/$C94-1)*100</f>
        <v>17.067752684191028</v>
      </c>
      <c r="DP94">
        <f t="array" ref="DP94">(Z94/$C94-1)*100</f>
        <v>22.658274713069225</v>
      </c>
      <c r="DQ94">
        <f t="array" ref="DQ94">(AA94/$C94-1)*100</f>
        <v>11.329137356534623</v>
      </c>
      <c r="DR94">
        <f t="array" ref="DR94">(AB94/$C94-1)*100</f>
        <v>32.210292484265082</v>
      </c>
      <c r="DS94">
        <f t="array" ref="DS94">(AC94/$C94-1)*100</f>
        <v>30.692336171788213</v>
      </c>
      <c r="DT94">
        <f t="array" ref="DT94">(AD94/$C94-1)*100</f>
        <v>12.3102554609404</v>
      </c>
      <c r="DU94">
        <f t="array" ref="DU94">(AE94/$C94-1)*100</f>
        <v>33.894853757867473</v>
      </c>
      <c r="DV94">
        <f t="array" ref="DV94">(AF94/$C94-1)*100</f>
        <v>22.898926323583858</v>
      </c>
      <c r="DW94">
        <f t="array" ref="DW94">(AG94/$C94-1)*100</f>
        <v>-4.8315438726397648</v>
      </c>
      <c r="DX94">
        <f t="array" ref="DX94">(AH94/$C94-1)*100</f>
        <v>31.821547574972222</v>
      </c>
      <c r="DY94">
        <f t="array" ref="DY94">(AI94/$C94-1)*100</f>
        <v>39.65198074787115</v>
      </c>
      <c r="DZ94">
        <f t="array" ref="DZ94">(AJ94/$C94-1)*100</f>
        <v>39.374305812661973</v>
      </c>
      <c r="EA94">
        <f t="array" ref="EA94">(AK94/$C94-1)*100</f>
        <v>12.125138837467597</v>
      </c>
      <c r="EB94">
        <f t="array" ref="EB94">(AL94/$C94-1)*100</f>
        <v>31.580895964457611</v>
      </c>
      <c r="EC94">
        <f t="array" ref="EC94">(AM94/$C94-1)*100</f>
        <v>22.436134764901894</v>
      </c>
      <c r="ED94">
        <f t="array" ref="ED94">(AN94/$C94-1)*100</f>
        <v>22.176971492039989</v>
      </c>
      <c r="EE94">
        <f t="array" ref="EE94">(AO94/$C94-1)*100</f>
        <v>19.326175490559038</v>
      </c>
      <c r="EF94">
        <f t="array" ref="EF94">(AP94/$C94-1)*100</f>
        <v>-0.81451314328025992</v>
      </c>
      <c r="EG94">
        <f t="array" ref="EG94">(AQ94/$C94-1)*100</f>
        <v>5.516475379489072</v>
      </c>
      <c r="EH94">
        <f t="array" ref="EH94">(AR94/$C94-1)*100</f>
        <v>29.192891521658627</v>
      </c>
      <c r="EI94">
        <f t="array" ref="EI94">(AS94/$C94-1)*100</f>
        <v>20.659015179563124</v>
      </c>
      <c r="EJ94">
        <f t="array" ref="EJ94">(AT94/$C94-1)*100</f>
        <v>-38.282117734172537</v>
      </c>
      <c r="EK94">
        <f t="array" ref="EK94">(AU94/$C94-1)*100</f>
        <v>4.4983339503887443</v>
      </c>
      <c r="EL94">
        <f t="array" ref="EL94">(AV94/$C94-1)*100</f>
        <v>-6.0162902628655974</v>
      </c>
      <c r="EM94">
        <f t="array" ref="EM94">(AW94/$C94-1)*100</f>
        <v>37.837837837837853</v>
      </c>
      <c r="EN94">
        <f t="array" ref="EN94">(AX94/$C94-1)*100</f>
        <v>27.471306923361706</v>
      </c>
      <c r="EO94">
        <f t="array" ref="EO94">(AY94/$C94-1)*100</f>
        <v>11.847463902258415</v>
      </c>
      <c r="EP94">
        <f t="array" ref="EP94">(AZ94/$C94-1)*100</f>
        <v>10.921880784894466</v>
      </c>
      <c r="EQ94">
        <f t="array" ref="EQ94">(BA94/$C94-1)*100</f>
        <v>41.114402073306167</v>
      </c>
      <c r="ER94">
        <f t="array" ref="ER94">(BB94/$C94-1)*100</f>
        <v>4.5538689374305719</v>
      </c>
      <c r="ES94">
        <f t="array" ref="ES94">(BC94/$C94-1)*100</f>
        <v>30.91447611995557</v>
      </c>
      <c r="ET94">
        <f t="array" ref="ET94">(BD94/$C94-1)*100</f>
        <v>41.891891891891888</v>
      </c>
      <c r="EU94">
        <f t="array" ref="EU94">(BE94/$C94-1)*100</f>
        <v>43.928174750092538</v>
      </c>
      <c r="EV94">
        <f t="array" ref="EV94">(BF94/$C94-1)*100</f>
        <v>45.557201036653083</v>
      </c>
      <c r="EW94">
        <f t="array" ref="EW94">(BG94/$C94-1)*100</f>
        <v>18.233987412069609</v>
      </c>
      <c r="EX94">
        <f t="array" ref="EX94">(BH94/$C94-1)*100</f>
        <v>19.844502036282851</v>
      </c>
      <c r="EY94">
        <f t="array" ref="EY94">(BI94/$C94-1)*100</f>
        <v>20.529433543132171</v>
      </c>
      <c r="EZ94">
        <f t="array" ref="EZ94">(BJ94/$C94-1)*100</f>
        <v>17.049241021843752</v>
      </c>
      <c r="FA94">
        <f t="array" ref="FA94">(BK94/$C94-1)*100</f>
        <v>11.310625694187326</v>
      </c>
      <c r="FB94">
        <f t="array" ref="FB94">(BL94/$C94-1)*100</f>
        <v>11.10699740836727</v>
      </c>
      <c r="FC94">
        <f t="array" ref="FC94">(BM94/$C94-1)*100</f>
        <v>6.7012217697149268</v>
      </c>
      <c r="FD94">
        <f t="array" ref="FD94">(BN94/$C94-1)*100</f>
        <v>-5.2202887819326138</v>
      </c>
      <c r="FE94">
        <f t="array" ref="FE94">(BO94/$C94-1)*100</f>
        <v>-7.8859681599407701</v>
      </c>
      <c r="FF94">
        <f t="array" ref="FF94">(BP94/$C94-1)*100</f>
        <v>14.716771566086639</v>
      </c>
      <c r="FG94">
        <f t="array" ref="FG94">(BQ94/$C94-1)*100</f>
        <v>16.864124398370972</v>
      </c>
      <c r="FH94">
        <f t="array" ref="FH94">(BR94/$C94-1)*100</f>
        <v>5.5905220288781976</v>
      </c>
      <c r="FI94">
        <f t="array" ref="FI94">(BS94/$C94-1)*100</f>
        <v>-44.224361347649022</v>
      </c>
      <c r="FJ94">
        <f t="array" ref="FJ94">(BT94/$C94-1)*100</f>
        <v>19.252128841169935</v>
      </c>
      <c r="FK94">
        <f t="array" ref="FK94">(BU94/$C94-1)*100</f>
        <v>18.271010736764161</v>
      </c>
      <c r="FL94">
        <f t="array" ref="FL94">(BV94/$C94-1)*100</f>
        <v>17.197334320621984</v>
      </c>
      <c r="FM94">
        <f t="array" ref="FM94">(BW94/$C94-1)*100</f>
        <v>7.3491299518696707</v>
      </c>
      <c r="FN94">
        <f t="array" ref="FN94">(BX94/$C94-1)*100</f>
        <v>25.712699000370232</v>
      </c>
      <c r="FO94">
        <f t="array" ref="FO94">(BY94/$C94-1)*100</f>
        <v>7.1640133283968899</v>
      </c>
      <c r="FP94">
        <f t="array" ref="FP94">(BZ94/$C94-1)*100</f>
        <v>-6.4790818215475827</v>
      </c>
      <c r="FQ94">
        <f t="array" ref="FQ94">(CA94/$C94-1)*100</f>
        <v>33.339503887449105</v>
      </c>
      <c r="FR94">
        <f t="array" ref="FR94">(CB94/$C94-1)*100</f>
        <v>22.63976305072195</v>
      </c>
      <c r="FS94">
        <f t="array" ref="FS94">(CC94/$C94-1)*100</f>
        <v>37.023324694557559</v>
      </c>
      <c r="FT94">
        <f t="array" ref="FT94">(CD94/$C94-1)*100</f>
        <v>47.963717141799322</v>
      </c>
      <c r="FU94">
        <f t="array" ref="FU94">(CE94/$C94-1)*100</f>
        <v>34.857460199925953</v>
      </c>
      <c r="FV94">
        <f t="array" ref="FV94">(CF94/$C94-1)*100</f>
        <v>37.319511292114036</v>
      </c>
      <c r="FW94" s="32">
        <f t="array" ref="FW94">(CG94/$C94-1)*100</f>
        <v>6.2384302110329415</v>
      </c>
      <c r="FX94" s="32">
        <f t="array" ref="FX94">(CH94/$C94-1)*100</f>
        <v>-14.531654942613848</v>
      </c>
      <c r="FY94" s="32">
        <f t="array" ref="FY94">(CI94/$C94-1)*100</f>
        <v>6.8678267308404317</v>
      </c>
      <c r="FZ94" s="32">
        <f t="array" ref="FZ94">(CJ94/$C94-1)*100</f>
        <v>16.679007774898167</v>
      </c>
      <c r="GA94" s="32">
        <f t="array" ref="GA94">(CK94/$C94-1)*100</f>
        <v>12.476860422065904</v>
      </c>
      <c r="GB94" s="32">
        <f t="array" ref="GB94">(CL94/$C94-1)*100</f>
        <v>7.6453165494261288</v>
      </c>
      <c r="GC94" s="32">
        <f t="array" ref="GC94">(CM94/$C94-1)*100</f>
        <v>18.104405775638654</v>
      </c>
      <c r="GD94" s="32">
        <f t="array" ref="GD94">(CN94/$C94-1)*100</f>
        <v>12.810070344316916</v>
      </c>
      <c r="GE94" s="32">
        <f t="array" ref="GE94">(CO94/$C94-1)*100</f>
        <v>12.550907071455008</v>
      </c>
      <c r="GF94" s="32">
        <f t="array" ref="GF94">(CP94/$C94-1)*100</f>
        <v>8.5338763420955246</v>
      </c>
      <c r="GG94" s="32">
        <f t="array" ref="GG94">(CQ94/$C94-1)*100</f>
        <v>5.3683820807108429</v>
      </c>
      <c r="GH94" s="32">
        <f t="array" ref="GH94">(CR94/$C94-1)*100</f>
        <v>6.8308034061458578</v>
      </c>
    </row>
    <row r="95" spans="1:190" x14ac:dyDescent="0.25">
      <c r="A95" s="15" t="s">
        <v>61</v>
      </c>
      <c r="B95" s="16" t="b">
        <v>1</v>
      </c>
      <c r="C95" s="15">
        <v>1.4328000000000001</v>
      </c>
      <c r="D95" s="15">
        <v>1.3754</v>
      </c>
      <c r="E95" s="15">
        <v>1.5525</v>
      </c>
      <c r="F95" s="15">
        <v>1.4610000000000001</v>
      </c>
      <c r="G95" s="15">
        <v>1.5722</v>
      </c>
      <c r="H95" s="15">
        <v>1.5155000000000001</v>
      </c>
      <c r="I95" s="15">
        <v>1.3845000000000001</v>
      </c>
      <c r="J95" s="15">
        <v>1.4745999999999999</v>
      </c>
      <c r="K95" s="15">
        <v>1.4744999999999999</v>
      </c>
      <c r="L95" s="15">
        <v>1.3797999999999999</v>
      </c>
      <c r="M95" s="15">
        <v>1.4136</v>
      </c>
      <c r="N95" s="15">
        <v>1.4076</v>
      </c>
      <c r="O95" s="15">
        <v>1.4581999999999999</v>
      </c>
      <c r="P95" s="15">
        <v>1.3926000000000001</v>
      </c>
      <c r="Q95" s="15">
        <v>1.4015</v>
      </c>
      <c r="R95" s="15">
        <v>1.3149</v>
      </c>
      <c r="S95" s="15">
        <v>1.4866999999999999</v>
      </c>
      <c r="T95" s="15">
        <v>1.2813000000000001</v>
      </c>
      <c r="U95" s="15">
        <v>1.4814000000000001</v>
      </c>
      <c r="V95" s="15">
        <v>1.4570000000000001</v>
      </c>
      <c r="W95" s="15">
        <v>1.4482999999999999</v>
      </c>
      <c r="X95" s="15">
        <v>1.5086999999999999</v>
      </c>
      <c r="Y95" s="15">
        <v>1.5018</v>
      </c>
      <c r="Z95" s="15">
        <v>1.4060999999999999</v>
      </c>
      <c r="AA95" s="15">
        <v>1.4662999999999999</v>
      </c>
      <c r="AB95" s="15">
        <v>1.4180999999999999</v>
      </c>
      <c r="AC95" s="15">
        <v>1.4058999999999999</v>
      </c>
      <c r="AD95" s="15">
        <v>1.3345</v>
      </c>
      <c r="AE95" s="15">
        <v>1.4440999999999999</v>
      </c>
      <c r="AF95" s="15">
        <v>1.4273</v>
      </c>
      <c r="AG95" s="15">
        <v>1.3864000000000001</v>
      </c>
      <c r="AH95" s="15">
        <v>1.3718999999999999</v>
      </c>
      <c r="AI95" s="15">
        <v>1.3849</v>
      </c>
      <c r="AJ95" s="15">
        <v>1.39</v>
      </c>
      <c r="AK95" s="15">
        <v>1.3998999999999999</v>
      </c>
      <c r="AL95" s="15">
        <v>1.3992</v>
      </c>
      <c r="AM95" s="15">
        <v>1.4450000000000001</v>
      </c>
      <c r="AN95" s="15">
        <v>1.4197</v>
      </c>
      <c r="AO95" s="15">
        <v>1.3905000000000001</v>
      </c>
      <c r="AP95" s="15">
        <v>1.4298999999999999</v>
      </c>
      <c r="AQ95" s="15">
        <v>1.4560999999999999</v>
      </c>
      <c r="AR95" s="15">
        <v>1.4167000000000001</v>
      </c>
      <c r="AS95" s="15">
        <v>1.4503999999999999</v>
      </c>
      <c r="AT95" s="15">
        <v>1.4633</v>
      </c>
      <c r="AU95" s="15">
        <v>1.5378000000000001</v>
      </c>
      <c r="AV95" s="15">
        <v>1.4658</v>
      </c>
      <c r="AW95" s="15">
        <v>1.4086000000000001</v>
      </c>
      <c r="AX95" s="15">
        <v>1.4174</v>
      </c>
      <c r="AY95" s="15">
        <v>1.365</v>
      </c>
      <c r="AZ95" s="15">
        <v>1.248</v>
      </c>
      <c r="BA95" s="15">
        <v>1.3574999999999999</v>
      </c>
      <c r="BB95" s="15">
        <v>1.4106000000000001</v>
      </c>
      <c r="BC95" s="15">
        <v>1.4066000000000001</v>
      </c>
      <c r="BD95" s="15">
        <v>1.3997999999999999</v>
      </c>
      <c r="BE95" s="15">
        <v>1.4732000000000001</v>
      </c>
      <c r="BF95" s="15">
        <v>1.4732000000000001</v>
      </c>
      <c r="BG95" s="15">
        <v>1.5331999999999999</v>
      </c>
      <c r="BH95" s="15">
        <v>1.5317000000000001</v>
      </c>
      <c r="BI95" s="15">
        <v>1.5163</v>
      </c>
      <c r="BJ95" s="15">
        <v>1.5019</v>
      </c>
      <c r="BK95" s="15">
        <v>1.4662999999999999</v>
      </c>
      <c r="BL95" s="15">
        <v>1.5066999999999999</v>
      </c>
      <c r="BM95" s="15">
        <v>1.4841</v>
      </c>
      <c r="BN95" s="15">
        <v>1.4890000000000001</v>
      </c>
      <c r="BO95" s="15">
        <v>1.4351</v>
      </c>
      <c r="BP95" s="15">
        <v>1.492</v>
      </c>
      <c r="BQ95" s="15">
        <v>1.5384</v>
      </c>
      <c r="BR95" s="15">
        <v>1.4924999999999999</v>
      </c>
      <c r="BS95" s="15">
        <v>1.5367</v>
      </c>
      <c r="BT95" s="15">
        <v>1.4057999999999999</v>
      </c>
      <c r="BU95" s="15">
        <v>1.4527000000000001</v>
      </c>
      <c r="BV95" s="15">
        <v>1.4520999999999999</v>
      </c>
      <c r="BW95" s="15">
        <v>1.5125</v>
      </c>
      <c r="BX95" s="15">
        <v>1.3465</v>
      </c>
      <c r="BY95" s="15">
        <v>1.4357</v>
      </c>
      <c r="BZ95" s="15">
        <v>1.4709000000000001</v>
      </c>
      <c r="CA95" s="15">
        <v>1.371</v>
      </c>
      <c r="CB95" s="15">
        <v>1.4061999999999999</v>
      </c>
      <c r="CC95" s="15">
        <v>1.3777999999999999</v>
      </c>
      <c r="CD95" s="15">
        <v>1.4047000000000001</v>
      </c>
      <c r="CE95" s="15">
        <v>1.4732000000000001</v>
      </c>
      <c r="CF95" s="15">
        <v>1.5133000000000001</v>
      </c>
      <c r="CG95" s="32">
        <v>1.554</v>
      </c>
      <c r="CH95" s="32">
        <v>1.5374000000000001</v>
      </c>
      <c r="CI95" s="32">
        <v>1.5437000000000001</v>
      </c>
      <c r="CJ95" s="32">
        <v>1.5131999999999999</v>
      </c>
      <c r="CK95" s="32">
        <v>1.4772000000000001</v>
      </c>
      <c r="CL95" s="32">
        <v>1.4923</v>
      </c>
      <c r="CM95" s="32">
        <v>1.4714</v>
      </c>
      <c r="CN95" s="32">
        <v>1.4854999999999998</v>
      </c>
      <c r="CO95" s="32">
        <v>1.4904999999999999</v>
      </c>
      <c r="CP95" s="32">
        <v>1.4501999999999999</v>
      </c>
      <c r="CQ95" s="32">
        <v>1.488</v>
      </c>
      <c r="CR95" s="32">
        <v>1.4803000000000002</v>
      </c>
      <c r="CT95">
        <f t="array" ref="CT95">(D95/$C95-1)*100</f>
        <v>-4.0061418202121839</v>
      </c>
      <c r="CU95">
        <f t="array" ref="CU95">(E95/$C95-1)*100</f>
        <v>8.3542713567839044</v>
      </c>
      <c r="CV95">
        <f t="array" ref="CV95">(F95/$C95-1)*100</f>
        <v>1.9681742043551109</v>
      </c>
      <c r="CW95">
        <f t="array" ref="CW95">(G95/$C95-1)*100</f>
        <v>9.729201563372424</v>
      </c>
      <c r="CX95">
        <f t="array" ref="CX95">(H95/$C95-1)*100</f>
        <v>5.7719151312116024</v>
      </c>
      <c r="CY95">
        <f t="array" ref="CY95">(I95/$C95-1)*100</f>
        <v>-3.3710217755443916</v>
      </c>
      <c r="CZ95">
        <f t="array" ref="CZ95">(J95/$C95-1)*100</f>
        <v>2.9173646007816689</v>
      </c>
      <c r="DA95">
        <f t="array" ref="DA95">(K95/$C95-1)*100</f>
        <v>2.9103852596314761</v>
      </c>
      <c r="DB95">
        <f t="array" ref="DB95">(L95/$C95-1)*100</f>
        <v>-3.6990508096035879</v>
      </c>
      <c r="DC95">
        <f t="array" ref="DC95">(M95/$C95-1)*100</f>
        <v>-1.340033500837523</v>
      </c>
      <c r="DD95">
        <f t="array" ref="DD95">(N95/$C95-1)*100</f>
        <v>-1.7587939698492594</v>
      </c>
      <c r="DE95">
        <f t="array" ref="DE95">(O95/$C95-1)*100</f>
        <v>1.7727526521496229</v>
      </c>
      <c r="DF95">
        <f t="array" ref="DF95">(P95/$C95-1)*100</f>
        <v>-2.8056951423785614</v>
      </c>
      <c r="DG95">
        <f t="array" ref="DG95">(Q95/$C95-1)*100</f>
        <v>-2.1845337800111775</v>
      </c>
      <c r="DH95">
        <f t="array" ref="DH95">(R95/$C95-1)*100</f>
        <v>-8.2286432160804104</v>
      </c>
      <c r="DI95">
        <f t="array" ref="DI95">(S95/$C95-1)*100</f>
        <v>3.7618648799553123</v>
      </c>
      <c r="DJ95">
        <f t="array" ref="DJ95">(T95/$C95-1)*100</f>
        <v>-10.573701842546058</v>
      </c>
      <c r="DK95">
        <f t="array" ref="DK95">(U95/$C95-1)*100</f>
        <v>3.3919597989949812</v>
      </c>
      <c r="DL95">
        <f t="array" ref="DL95">(V95/$C95-1)*100</f>
        <v>1.6890005583472867</v>
      </c>
      <c r="DM95">
        <f t="array" ref="DM95">(W95/$C95-1)*100</f>
        <v>1.0817978782802884</v>
      </c>
      <c r="DN95">
        <f t="array" ref="DN95">(X95/$C95-1)*100</f>
        <v>5.2973199329983123</v>
      </c>
      <c r="DO95">
        <f t="array" ref="DO95">(Y95/$C95-1)*100</f>
        <v>4.8157453936348293</v>
      </c>
      <c r="DP95">
        <f t="array" ref="DP95">(Z95/$C95-1)*100</f>
        <v>-1.8634840871021852</v>
      </c>
      <c r="DQ95">
        <f t="array" ref="DQ95">(AA95/$C95-1)*100</f>
        <v>2.3380792853154642</v>
      </c>
      <c r="DR95">
        <f t="array" ref="DR95">(AB95/$C95-1)*100</f>
        <v>-1.0259631490787346</v>
      </c>
      <c r="DS95">
        <f t="array" ref="DS95">(AC95/$C95-1)*100</f>
        <v>-1.8774427694025819</v>
      </c>
      <c r="DT95">
        <f t="array" ref="DT95">(AD95/$C95-1)*100</f>
        <v>-6.8606923506421058</v>
      </c>
      <c r="DU95">
        <f t="array" ref="DU95">(AE95/$C95-1)*100</f>
        <v>0.78866554997207849</v>
      </c>
      <c r="DV95">
        <f t="array" ref="DV95">(AF95/$C95-1)*100</f>
        <v>-0.38386376326075</v>
      </c>
      <c r="DW95">
        <f t="array" ref="DW95">(AG95/$C95-1)*100</f>
        <v>-3.2384142936906724</v>
      </c>
      <c r="DX95">
        <f t="array" ref="DX95">(AH95/$C95-1)*100</f>
        <v>-4.2504187604690209</v>
      </c>
      <c r="DY95">
        <f t="array" ref="DY95">(AI95/$C95-1)*100</f>
        <v>-3.3431044109436092</v>
      </c>
      <c r="DZ95">
        <f t="array" ref="DZ95">(AJ95/$C95-1)*100</f>
        <v>-2.9871580122836527</v>
      </c>
      <c r="EA95">
        <f t="array" ref="EA95">(AK95/$C95-1)*100</f>
        <v>-2.2962032384143072</v>
      </c>
      <c r="EB95">
        <f t="array" ref="EB95">(AL95/$C95-1)*100</f>
        <v>-2.3450586264656681</v>
      </c>
      <c r="EC95">
        <f t="array" ref="EC95">(AM95/$C95-1)*100</f>
        <v>0.85147962032383617</v>
      </c>
      <c r="ED95">
        <f t="array" ref="ED95">(AN95/$C95-1)*100</f>
        <v>-0.91429369067560495</v>
      </c>
      <c r="EE95">
        <f t="array" ref="EE95">(AO95/$C95-1)*100</f>
        <v>-2.9522613065326664</v>
      </c>
      <c r="EF95">
        <f t="array" ref="EF95">(AP95/$C95-1)*100</f>
        <v>-0.2024008933556809</v>
      </c>
      <c r="EG95">
        <f t="array" ref="EG95">(AQ95/$C95-1)*100</f>
        <v>1.626186487995529</v>
      </c>
      <c r="EH95">
        <f t="array" ref="EH95">(AR95/$C95-1)*100</f>
        <v>-1.1236739251814676</v>
      </c>
      <c r="EI95">
        <f t="array" ref="EI95">(AS95/$C95-1)*100</f>
        <v>1.2283640424343822</v>
      </c>
      <c r="EJ95">
        <f t="array" ref="EJ95">(AT95/$C95-1)*100</f>
        <v>2.1286990508095904</v>
      </c>
      <c r="EK95">
        <f t="array" ref="EK95">(AU95/$C95-1)*100</f>
        <v>7.3283082077051809</v>
      </c>
      <c r="EL95">
        <f t="array" ref="EL95">(AV95/$C95-1)*100</f>
        <v>2.3031825795644778</v>
      </c>
      <c r="EM95">
        <f t="array" ref="EM95">(AW95/$C95-1)*100</f>
        <v>-1.6890005583472867</v>
      </c>
      <c r="EN95">
        <f t="array" ref="EN95">(AX95/$C95-1)*100</f>
        <v>-1.0748185371300956</v>
      </c>
      <c r="EO95">
        <f t="array" ref="EO95">(AY95/$C95-1)*100</f>
        <v>-4.7319932998325047</v>
      </c>
      <c r="EP95">
        <f t="array" ref="EP95">(AZ95/$C95-1)*100</f>
        <v>-12.897822445561147</v>
      </c>
      <c r="EQ95">
        <f t="array" ref="EQ95">(BA95/$C95-1)*100</f>
        <v>-5.2554438860971668</v>
      </c>
      <c r="ER95">
        <f t="array" ref="ER95">(BB95/$C95-1)*100</f>
        <v>-1.5494137353433857</v>
      </c>
      <c r="ES95">
        <f t="array" ref="ES95">(BC95/$C95-1)*100</f>
        <v>-1.8285873813511988</v>
      </c>
      <c r="ET95">
        <f t="array" ref="ET95">(BD95/$C95-1)*100</f>
        <v>-2.3031825795645</v>
      </c>
      <c r="EU95">
        <f t="array" ref="EU95">(BE95/$C95-1)*100</f>
        <v>2.8196538246789471</v>
      </c>
      <c r="EV95">
        <f t="array" ref="EV95">(BF95/$C95-1)*100</f>
        <v>2.8196538246789471</v>
      </c>
      <c r="EW95">
        <f t="array" ref="EW95">(BG95/$C95-1)*100</f>
        <v>7.0072585147961997</v>
      </c>
      <c r="EX95">
        <f t="array" ref="EX95">(BH95/$C95-1)*100</f>
        <v>6.9025683975432628</v>
      </c>
      <c r="EY95">
        <f t="array" ref="EY95">(BI95/$C95-1)*100</f>
        <v>5.8277498604131672</v>
      </c>
      <c r="EZ95">
        <f t="array" ref="EZ95">(BJ95/$C95-1)*100</f>
        <v>4.8227247347850222</v>
      </c>
      <c r="FA95">
        <f t="array" ref="FA95">(BK95/$C95-1)*100</f>
        <v>2.3380792853154642</v>
      </c>
      <c r="FB95">
        <f t="array" ref="FB95">(BL95/$C95-1)*100</f>
        <v>5.1577331099944113</v>
      </c>
      <c r="FC95">
        <f t="array" ref="FC95">(BM95/$C95-1)*100</f>
        <v>3.5804020100502543</v>
      </c>
      <c r="FD95">
        <f t="array" ref="FD95">(BN95/$C95-1)*100</f>
        <v>3.9223897264098362</v>
      </c>
      <c r="FE95">
        <f t="array" ref="FE95">(BO95/$C95-1)*100</f>
        <v>0.16052484645450171</v>
      </c>
      <c r="FF95">
        <f t="array" ref="FF95">(BP95/$C95-1)*100</f>
        <v>4.1317699609156877</v>
      </c>
      <c r="FG95">
        <f t="array" ref="FG95">(BQ95/$C95-1)*100</f>
        <v>7.3701842546063601</v>
      </c>
      <c r="FH95">
        <f t="array" ref="FH95">(BR95/$C95-1)*100</f>
        <v>4.1666666666666519</v>
      </c>
      <c r="FI95">
        <f t="array" ref="FI95">(BS95/$C95-1)*100</f>
        <v>7.2515354550530375</v>
      </c>
      <c r="FJ95">
        <f t="array" ref="FJ95">(BT95/$C95-1)*100</f>
        <v>-1.8844221105527748</v>
      </c>
      <c r="FK95">
        <f t="array" ref="FK95">(BU95/$C95-1)*100</f>
        <v>1.388888888888884</v>
      </c>
      <c r="FL95">
        <f t="array" ref="FL95">(BV95/$C95-1)*100</f>
        <v>1.3470128419877048</v>
      </c>
      <c r="FM95">
        <f t="array" ref="FM95">(BW95/$C95-1)*100</f>
        <v>5.5625348967057509</v>
      </c>
      <c r="FN95">
        <f t="array" ref="FN95">(BX95/$C95-1)*100</f>
        <v>-6.0231714126186553</v>
      </c>
      <c r="FO95">
        <f t="array" ref="FO95">(BY95/$C95-1)*100</f>
        <v>0.2024008933556587</v>
      </c>
      <c r="FP95">
        <f t="array" ref="FP95">(BZ95/$C95-1)*100</f>
        <v>2.6591289782244676</v>
      </c>
      <c r="FQ95">
        <f t="array" ref="FQ95">(CA95/$C95-1)*100</f>
        <v>-4.3132328308207786</v>
      </c>
      <c r="FR95">
        <f t="array" ref="FR95">(CB95/$C95-1)*100</f>
        <v>-1.8565047459519923</v>
      </c>
      <c r="FS95">
        <f t="array" ref="FS95">(CC95/$C95-1)*100</f>
        <v>-3.8386376326074889</v>
      </c>
      <c r="FT95">
        <f t="array" ref="FT95">(CD95/$C95-1)*100</f>
        <v>-1.9611948632049181</v>
      </c>
      <c r="FU95">
        <f t="array" ref="FU95">(CE95/$C95-1)*100</f>
        <v>2.8196538246789471</v>
      </c>
      <c r="FV95">
        <f t="array" ref="FV95">(CF95/$C95-1)*100</f>
        <v>5.6183696259073157</v>
      </c>
      <c r="FW95" s="32">
        <f t="array" ref="FW95">(CG95/$C95-1)*100</f>
        <v>8.4589614740368404</v>
      </c>
      <c r="FX95" s="32">
        <f t="array" ref="FX95">(CH95/$C95-1)*100</f>
        <v>7.3003908431044096</v>
      </c>
      <c r="FY95" s="32">
        <f t="array" ref="FY95">(CI95/$C95-1)*100</f>
        <v>7.7400893355667133</v>
      </c>
      <c r="FZ95" s="32">
        <f t="array" ref="FZ95">(CJ95/$C95-1)*100</f>
        <v>5.6113902847571007</v>
      </c>
      <c r="GA95" s="32">
        <f t="array" ref="GA95">(CK95/$C95-1)*100</f>
        <v>3.0988274706867713</v>
      </c>
      <c r="GB95" s="32">
        <f t="array" ref="GB95">(CL95/$C95-1)*100</f>
        <v>4.1527079843662662</v>
      </c>
      <c r="GC95" s="32">
        <f t="array" ref="GC95">(CM95/$C95-1)*100</f>
        <v>2.6940256839754317</v>
      </c>
      <c r="GD95" s="32">
        <f t="array" ref="GD95">(CN95/$C95-1)*100</f>
        <v>3.6781127861529761</v>
      </c>
      <c r="GE95" s="32">
        <f t="array" ref="GE95">(CO95/$C95-1)*100</f>
        <v>4.0270798436627508</v>
      </c>
      <c r="GF95" s="32">
        <f t="array" ref="GF95">(CP95/$C95-1)*100</f>
        <v>1.2144053601339966</v>
      </c>
      <c r="GG95" s="32">
        <f t="array" ref="GG95">(CQ95/$C95-1)*100</f>
        <v>3.8525963149078635</v>
      </c>
      <c r="GH95" s="32">
        <f t="array" ref="GH95">(CR95/$C95-1)*100</f>
        <v>3.3151870463428379</v>
      </c>
    </row>
    <row r="96" spans="1:190" x14ac:dyDescent="0.25">
      <c r="A96" s="15" t="s">
        <v>64</v>
      </c>
      <c r="B96" s="16" t="b">
        <v>1</v>
      </c>
      <c r="C96" s="15">
        <v>1.3795999999999999</v>
      </c>
      <c r="D96" s="15">
        <v>1.6259999999999999</v>
      </c>
      <c r="E96" s="15">
        <v>1.4074</v>
      </c>
      <c r="F96" s="15">
        <v>1.4295</v>
      </c>
      <c r="G96" s="15">
        <v>1.6269</v>
      </c>
      <c r="H96" s="15">
        <v>1.4038999999999999</v>
      </c>
      <c r="I96" s="15">
        <v>1.1062000000000001</v>
      </c>
      <c r="J96" s="15">
        <v>1.1652</v>
      </c>
      <c r="K96" s="15">
        <v>1.1638999999999999</v>
      </c>
      <c r="L96" s="15">
        <v>1.1534</v>
      </c>
      <c r="M96" s="15">
        <v>1.1752</v>
      </c>
      <c r="N96" s="15">
        <v>1.3038000000000001</v>
      </c>
      <c r="O96" s="15">
        <v>1.3008999999999999</v>
      </c>
      <c r="P96" s="15">
        <v>1.2237</v>
      </c>
      <c r="Q96" s="15">
        <v>1.2770999999999999</v>
      </c>
      <c r="R96" s="15">
        <v>1.2685</v>
      </c>
      <c r="S96" s="15">
        <v>1.2769999999999999</v>
      </c>
      <c r="T96" s="15">
        <v>1.179</v>
      </c>
      <c r="U96" s="15">
        <v>1.3909</v>
      </c>
      <c r="V96" s="15">
        <v>1.3493999999999999</v>
      </c>
      <c r="W96" s="15">
        <v>1.2684</v>
      </c>
      <c r="X96" s="15">
        <v>1.3109</v>
      </c>
      <c r="Y96" s="15">
        <v>1.3151999999999999</v>
      </c>
      <c r="Z96" s="15">
        <v>1.2089000000000001</v>
      </c>
      <c r="AA96" s="15">
        <v>1.2938000000000001</v>
      </c>
      <c r="AB96" s="15">
        <v>1.1979</v>
      </c>
      <c r="AC96" s="15">
        <v>1.2013</v>
      </c>
      <c r="AD96" s="15">
        <v>1.3709</v>
      </c>
      <c r="AE96" s="15">
        <v>1.2725</v>
      </c>
      <c r="AF96" s="15">
        <v>1.3069</v>
      </c>
      <c r="AG96" s="15">
        <v>1.3354999999999999</v>
      </c>
      <c r="AH96" s="15">
        <v>1.2856000000000001</v>
      </c>
      <c r="AI96" s="15">
        <v>1.2289000000000001</v>
      </c>
      <c r="AJ96" s="15">
        <v>1.2213000000000001</v>
      </c>
      <c r="AK96" s="15">
        <v>1.3912</v>
      </c>
      <c r="AL96" s="15">
        <v>1.2685999999999999</v>
      </c>
      <c r="AM96" s="15">
        <v>1.2829999999999999</v>
      </c>
      <c r="AN96" s="15">
        <v>1.2889999999999999</v>
      </c>
      <c r="AO96" s="15">
        <v>1.2951999999999999</v>
      </c>
      <c r="AP96" s="15">
        <v>1.4331</v>
      </c>
      <c r="AQ96" s="15">
        <v>1.3275999999999999</v>
      </c>
      <c r="AR96" s="15">
        <v>1.2623</v>
      </c>
      <c r="AS96" s="15">
        <v>1.272</v>
      </c>
      <c r="AT96" s="15">
        <v>1.5640000000000001</v>
      </c>
      <c r="AU96" s="15">
        <v>1.3906000000000001</v>
      </c>
      <c r="AV96" s="15">
        <v>1.3815</v>
      </c>
      <c r="AW96" s="15">
        <v>1.208</v>
      </c>
      <c r="AX96" s="15">
        <v>1.2278</v>
      </c>
      <c r="AY96" s="15">
        <v>1.2514000000000001</v>
      </c>
      <c r="AZ96" s="15">
        <v>1.1603000000000001</v>
      </c>
      <c r="BA96" s="15">
        <v>1.1425000000000001</v>
      </c>
      <c r="BB96" s="15">
        <v>1.3093999999999999</v>
      </c>
      <c r="BC96" s="15">
        <v>1.1954</v>
      </c>
      <c r="BD96" s="15">
        <v>1.1553</v>
      </c>
      <c r="BE96" s="15">
        <v>1.1719999999999999</v>
      </c>
      <c r="BF96" s="15">
        <v>1.1580999999999999</v>
      </c>
      <c r="BG96" s="15">
        <v>1.3313999999999999</v>
      </c>
      <c r="BH96" s="15">
        <v>1.3297000000000001</v>
      </c>
      <c r="BI96" s="15">
        <v>1.3172999999999999</v>
      </c>
      <c r="BJ96" s="15">
        <v>1.3152999999999999</v>
      </c>
      <c r="BK96" s="15">
        <v>1.2938000000000001</v>
      </c>
      <c r="BL96" s="15">
        <v>1.3583000000000001</v>
      </c>
      <c r="BM96" s="15">
        <v>1.2934000000000001</v>
      </c>
      <c r="BN96" s="15">
        <v>1.4217</v>
      </c>
      <c r="BO96" s="15">
        <v>1.3875</v>
      </c>
      <c r="BP96" s="15">
        <v>1.3199000000000001</v>
      </c>
      <c r="BQ96" s="15">
        <v>1.3308</v>
      </c>
      <c r="BR96" s="15">
        <v>1.3932</v>
      </c>
      <c r="BS96" s="15">
        <v>1.6684000000000001</v>
      </c>
      <c r="BT96" s="15">
        <v>1.3025</v>
      </c>
      <c r="BU96" s="15">
        <v>1.2747999999999999</v>
      </c>
      <c r="BV96" s="15">
        <v>1.2845</v>
      </c>
      <c r="BW96" s="15">
        <v>1.3777999999999999</v>
      </c>
      <c r="BX96" s="15">
        <v>1.2525999999999999</v>
      </c>
      <c r="BY96" s="15">
        <v>1.319</v>
      </c>
      <c r="BZ96" s="15">
        <v>1.4116</v>
      </c>
      <c r="CA96" s="15">
        <v>1.2064999999999999</v>
      </c>
      <c r="CB96" s="15">
        <v>1.2090000000000001</v>
      </c>
      <c r="CC96" s="15">
        <v>1.177</v>
      </c>
      <c r="CD96" s="15">
        <v>1.1353</v>
      </c>
      <c r="CE96" s="15">
        <v>1.1484000000000001</v>
      </c>
      <c r="CF96" s="15">
        <v>1.2316</v>
      </c>
      <c r="CG96" s="32">
        <v>1.4164000000000001</v>
      </c>
      <c r="CH96" s="32">
        <v>1.5091000000000001</v>
      </c>
      <c r="CI96" s="32">
        <v>1.4052</v>
      </c>
      <c r="CJ96" s="32">
        <v>1.3541000000000001</v>
      </c>
      <c r="CK96" s="32">
        <v>1.3402999999999998</v>
      </c>
      <c r="CL96" s="32">
        <v>1.3780999999999999</v>
      </c>
      <c r="CM96" s="32">
        <v>1.329</v>
      </c>
      <c r="CN96" s="32">
        <v>1.3614000000000002</v>
      </c>
      <c r="CO96" s="32">
        <v>1.3662000000000001</v>
      </c>
      <c r="CP96" s="32">
        <v>1.3379000000000001</v>
      </c>
      <c r="CQ96" s="32">
        <v>1.397</v>
      </c>
      <c r="CR96" s="32">
        <v>1.3982000000000001</v>
      </c>
      <c r="CT96">
        <f t="array" ref="CT96">(D96/$C96-1)*100</f>
        <v>17.860249347636991</v>
      </c>
      <c r="CU96">
        <f t="array" ref="CU96">(E96/$C96-1)*100</f>
        <v>2.0150768338648817</v>
      </c>
      <c r="CV96">
        <f t="array" ref="CV96">(F96/$C96-1)*100</f>
        <v>3.6169904320092927</v>
      </c>
      <c r="CW96">
        <f t="array" ref="CW96">(G96/$C96-1)*100</f>
        <v>17.925485648013929</v>
      </c>
      <c r="CX96">
        <f t="array" ref="CX96">(H96/$C96-1)*100</f>
        <v>1.7613801101768578</v>
      </c>
      <c r="CY96">
        <f t="array" ref="CY96">(I96/$C96-1)*100</f>
        <v>-19.817338358944614</v>
      </c>
      <c r="CZ96">
        <f t="array" ref="CZ96">(J96/$C96-1)*100</f>
        <v>-15.54073644534647</v>
      </c>
      <c r="DA96">
        <f t="array" ref="DA96">(K96/$C96-1)*100</f>
        <v>-15.634966657002025</v>
      </c>
      <c r="DB96">
        <f t="array" ref="DB96">(L96/$C96-1)*100</f>
        <v>-16.396056828066108</v>
      </c>
      <c r="DC96">
        <f t="array" ref="DC96">(M96/$C96-1)*100</f>
        <v>-14.815888663380683</v>
      </c>
      <c r="DD96">
        <f t="array" ref="DD96">(N96/$C96-1)*100</f>
        <v>-5.4943461873006587</v>
      </c>
      <c r="DE96">
        <f t="array" ref="DE96">(O96/$C96-1)*100</f>
        <v>-5.7045520440707431</v>
      </c>
      <c r="DF96">
        <f t="array" ref="DF96">(P96/$C96-1)*100</f>
        <v>-11.300376920846622</v>
      </c>
      <c r="DG96">
        <f t="array" ref="DG96">(Q96/$C96-1)*100</f>
        <v>-7.4296897651493161</v>
      </c>
      <c r="DH96">
        <f t="array" ref="DH96">(R96/$C96-1)*100</f>
        <v>-8.0530588576398934</v>
      </c>
      <c r="DI96">
        <f t="array" ref="DI96">(S96/$C96-1)*100</f>
        <v>-7.4369382429689823</v>
      </c>
      <c r="DJ96">
        <f t="array" ref="DJ96">(T96/$C96-1)*100</f>
        <v>-14.540446506233684</v>
      </c>
      <c r="DK96">
        <f t="array" ref="DK96">(U96/$C96-1)*100</f>
        <v>0.81907799362135325</v>
      </c>
      <c r="DL96">
        <f t="array" ref="DL96">(V96/$C96-1)*100</f>
        <v>-2.1890403015366822</v>
      </c>
      <c r="DM96">
        <f t="array" ref="DM96">(W96/$C96-1)*100</f>
        <v>-8.060307335459548</v>
      </c>
      <c r="DN96">
        <f t="array" ref="DN96">(X96/$C96-1)*100</f>
        <v>-4.9797042621049563</v>
      </c>
      <c r="DO96">
        <f t="array" ref="DO96">(Y96/$C96-1)*100</f>
        <v>-4.668019715859673</v>
      </c>
      <c r="DP96">
        <f t="array" ref="DP96">(Z96/$C96-1)*100</f>
        <v>-12.373151638155978</v>
      </c>
      <c r="DQ96">
        <f t="array" ref="DQ96">(AA96/$C96-1)*100</f>
        <v>-6.2191939692664455</v>
      </c>
      <c r="DR96">
        <f t="array" ref="DR96">(AB96/$C96-1)*100</f>
        <v>-13.170484198318356</v>
      </c>
      <c r="DS96">
        <f t="array" ref="DS96">(AC96/$C96-1)*100</f>
        <v>-12.924035952449975</v>
      </c>
      <c r="DT96">
        <f t="array" ref="DT96">(AD96/$C96-1)*100</f>
        <v>-0.63061757031023236</v>
      </c>
      <c r="DU96">
        <f t="array" ref="DU96">(AE96/$C96-1)*100</f>
        <v>-7.7631197448535749</v>
      </c>
      <c r="DV96">
        <f t="array" ref="DV96">(AF96/$C96-1)*100</f>
        <v>-5.2696433748912757</v>
      </c>
      <c r="DW96">
        <f t="array" ref="DW96">(AG96/$C96-1)*100</f>
        <v>-3.196578718469123</v>
      </c>
      <c r="DX96">
        <f t="array" ref="DX96">(AH96/$C96-1)*100</f>
        <v>-6.8135691504783935</v>
      </c>
      <c r="DY96">
        <f t="array" ref="DY96">(AI96/$C96-1)*100</f>
        <v>-10.923456074224402</v>
      </c>
      <c r="DZ96">
        <f t="array" ref="DZ96">(AJ96/$C96-1)*100</f>
        <v>-11.474340388518399</v>
      </c>
      <c r="EA96">
        <f t="array" ref="EA96">(AK96/$C96-1)*100</f>
        <v>0.84082342708031721</v>
      </c>
      <c r="EB96">
        <f t="array" ref="EB96">(AL96/$C96-1)*100</f>
        <v>-8.0458103798202387</v>
      </c>
      <c r="EC96">
        <f t="array" ref="EC96">(AM96/$C96-1)*100</f>
        <v>-7.0020295737895033</v>
      </c>
      <c r="ED96">
        <f t="array" ref="ED96">(AN96/$C96-1)*100</f>
        <v>-6.5671209046100358</v>
      </c>
      <c r="EE96">
        <f t="array" ref="EE96">(AO96/$C96-1)*100</f>
        <v>-6.1177152797912466</v>
      </c>
      <c r="EF96">
        <f t="array" ref="EF96">(AP96/$C96-1)*100</f>
        <v>3.8779356335169712</v>
      </c>
      <c r="EG96">
        <f t="array" ref="EG96">(AQ96/$C96-1)*100</f>
        <v>-3.7692084662220959</v>
      </c>
      <c r="EH96">
        <f t="array" ref="EH96">(AR96/$C96-1)*100</f>
        <v>-8.5024644824586826</v>
      </c>
      <c r="EI96">
        <f t="array" ref="EI96">(AS96/$C96-1)*100</f>
        <v>-7.7993621339518597</v>
      </c>
      <c r="EJ96">
        <f t="array" ref="EJ96">(AT96/$C96-1)*100</f>
        <v>13.366193099449131</v>
      </c>
      <c r="EK96">
        <f t="array" ref="EK96">(AU96/$C96-1)*100</f>
        <v>0.79733256016236709</v>
      </c>
      <c r="EL96">
        <f t="array" ref="EL96">(AV96/$C96-1)*100</f>
        <v>0.13772107857350502</v>
      </c>
      <c r="EM96">
        <f t="array" ref="EM96">(AW96/$C96-1)*100</f>
        <v>-12.438387938532902</v>
      </c>
      <c r="EN96">
        <f t="array" ref="EN96">(AX96/$C96-1)*100</f>
        <v>-11.003189330240648</v>
      </c>
      <c r="EO96">
        <f t="array" ref="EO96">(AY96/$C96-1)*100</f>
        <v>-9.2925485648013844</v>
      </c>
      <c r="EP96">
        <f t="array" ref="EP96">(AZ96/$C96-1)*100</f>
        <v>-15.895911858509704</v>
      </c>
      <c r="EQ96">
        <f t="array" ref="EQ96">(BA96/$C96-1)*100</f>
        <v>-17.18614091040881</v>
      </c>
      <c r="ER96">
        <f t="array" ref="ER96">(BB96/$C96-1)*100</f>
        <v>-5.0884314293998312</v>
      </c>
      <c r="ES96">
        <f t="array" ref="ES96">(BC96/$C96-1)*100</f>
        <v>-13.3516961438098</v>
      </c>
      <c r="ET96">
        <f t="array" ref="ET96">(BD96/$C96-1)*100</f>
        <v>-16.258335749492602</v>
      </c>
      <c r="EU96">
        <f t="array" ref="EU96">(BE96/$C96-1)*100</f>
        <v>-15.047839953609742</v>
      </c>
      <c r="EV96">
        <f t="array" ref="EV96">(BF96/$C96-1)*100</f>
        <v>-16.055378370542183</v>
      </c>
      <c r="EW96">
        <f t="array" ref="EW96">(BG96/$C96-1)*100</f>
        <v>-3.493766309075097</v>
      </c>
      <c r="EX96">
        <f t="array" ref="EX96">(BH96/$C96-1)*100</f>
        <v>-3.6169904320092705</v>
      </c>
      <c r="EY96">
        <f t="array" ref="EY96">(BI96/$C96-1)*100</f>
        <v>-4.5158016816468578</v>
      </c>
      <c r="EZ96">
        <f t="array" ref="EZ96">(BJ96/$C96-1)*100</f>
        <v>-4.6607712380400184</v>
      </c>
      <c r="FA96">
        <f t="array" ref="FA96">(BK96/$C96-1)*100</f>
        <v>-6.2191939692664455</v>
      </c>
      <c r="FB96">
        <f t="array" ref="FB96">(BL96/$C96-1)*100</f>
        <v>-1.5439257755871183</v>
      </c>
      <c r="FC96">
        <f t="array" ref="FC96">(BM96/$C96-1)*100</f>
        <v>-6.2481878805450748</v>
      </c>
      <c r="FD96">
        <f t="array" ref="FD96">(BN96/$C96-1)*100</f>
        <v>3.0516091620759633</v>
      </c>
      <c r="FE96">
        <f t="array" ref="FE96">(BO96/$C96-1)*100</f>
        <v>0.57262974775298403</v>
      </c>
      <c r="FF96">
        <f t="array" ref="FF96">(BP96/$C96-1)*100</f>
        <v>-4.3273412583357374</v>
      </c>
      <c r="FG96">
        <f t="array" ref="FG96">(BQ96/$C96-1)*100</f>
        <v>-3.537257175993036</v>
      </c>
      <c r="FH96">
        <f t="array" ref="FH96">(BR96/$C96-1)*100</f>
        <v>0.98579298347347688</v>
      </c>
      <c r="FI96">
        <f t="array" ref="FI96">(BS96/$C96-1)*100</f>
        <v>20.933603943171942</v>
      </c>
      <c r="FJ96">
        <f t="array" ref="FJ96">(BT96/$C96-1)*100</f>
        <v>-5.5885763989562136</v>
      </c>
      <c r="FK96">
        <f t="array" ref="FK96">(BU96/$C96-1)*100</f>
        <v>-7.5964047550014513</v>
      </c>
      <c r="FL96">
        <f t="array" ref="FL96">(BV96/$C96-1)*100</f>
        <v>-6.8933024064946391</v>
      </c>
      <c r="FM96">
        <f t="array" ref="FM96">(BW96/$C96-1)*100</f>
        <v>-0.13047260075383926</v>
      </c>
      <c r="FN96">
        <f t="array" ref="FN96">(BX96/$C96-1)*100</f>
        <v>-9.2055668309654948</v>
      </c>
      <c r="FO96">
        <f t="array" ref="FO96">(BY96/$C96-1)*100</f>
        <v>-4.3925775587126736</v>
      </c>
      <c r="FP96">
        <f t="array" ref="FP96">(BZ96/$C96-1)*100</f>
        <v>2.3195129022905103</v>
      </c>
      <c r="FQ96">
        <f t="array" ref="FQ96">(CA96/$C96-1)*100</f>
        <v>-12.547115105827778</v>
      </c>
      <c r="FR96">
        <f t="array" ref="FR96">(CB96/$C96-1)*100</f>
        <v>-12.365903160336323</v>
      </c>
      <c r="FS96">
        <f t="array" ref="FS96">(CC96/$C96-1)*100</f>
        <v>-14.685416062626844</v>
      </c>
      <c r="FT96">
        <f t="array" ref="FT96">(CD96/$C96-1)*100</f>
        <v>-17.708031313424179</v>
      </c>
      <c r="FU96">
        <f t="array" ref="FU96">(CE96/$C96-1)*100</f>
        <v>-16.758480719048986</v>
      </c>
      <c r="FV96">
        <f t="array" ref="FV96">(CF96/$C96-1)*100</f>
        <v>-10.727747173093649</v>
      </c>
      <c r="FW96" s="32">
        <f t="array" ref="FW96">(CG96/$C96-1)*100</f>
        <v>2.6674398376341113</v>
      </c>
      <c r="FX96" s="32">
        <f t="array" ref="FX96">(CH96/$C96-1)*100</f>
        <v>9.3867787764569499</v>
      </c>
      <c r="FY96" s="32">
        <f t="array" ref="FY96">(CI96/$C96-1)*100</f>
        <v>1.8556103218324127</v>
      </c>
      <c r="FZ96" s="32">
        <f t="array" ref="FZ96">(CJ96/$C96-1)*100</f>
        <v>-1.8483618440127469</v>
      </c>
      <c r="GA96" s="32">
        <f t="array" ref="GA96">(CK96/$C96-1)*100</f>
        <v>-2.8486517831255553</v>
      </c>
      <c r="GB96" s="32">
        <f t="array" ref="GB96">(CL96/$C96-1)*100</f>
        <v>-0.1087271672948753</v>
      </c>
      <c r="GC96" s="32">
        <f t="array" ref="GC96">(CM96/$C96-1)*100</f>
        <v>-3.6677297767468864</v>
      </c>
      <c r="GD96" s="32">
        <f t="array" ref="GD96">(CN96/$C96-1)*100</f>
        <v>-1.319222963177713</v>
      </c>
      <c r="GE96" s="32">
        <f t="array" ref="GE96">(CO96/$C96-1)*100</f>
        <v>-0.97129602783414537</v>
      </c>
      <c r="GF96" s="32">
        <f t="array" ref="GF96">(CP96/$C96-1)*100</f>
        <v>-3.0226152507973225</v>
      </c>
      <c r="GG96" s="32">
        <f t="array" ref="GG96">(CQ96/$C96-1)*100</f>
        <v>1.2612351406204647</v>
      </c>
      <c r="GH96" s="32">
        <f t="array" ref="GH96">(CR96/$C96-1)*100</f>
        <v>1.3482168744563872</v>
      </c>
    </row>
    <row r="97" spans="1:190" x14ac:dyDescent="0.25">
      <c r="A97" s="15" t="s">
        <v>31</v>
      </c>
      <c r="B97" s="16" t="b">
        <v>1</v>
      </c>
      <c r="C97" s="15">
        <v>2.0672999999999999</v>
      </c>
      <c r="D97" s="15">
        <v>2.2357</v>
      </c>
      <c r="E97" s="15">
        <v>3.0512000000000001</v>
      </c>
      <c r="F97" s="15">
        <v>2.1038999999999999</v>
      </c>
      <c r="G97" s="15">
        <v>2.2414999999999998</v>
      </c>
      <c r="H97" s="15">
        <v>2.0694999999999997</v>
      </c>
      <c r="I97" s="15">
        <v>1.9835</v>
      </c>
      <c r="J97" s="15">
        <v>2.0017999999999998</v>
      </c>
      <c r="K97" s="15">
        <v>2.0013999999999998</v>
      </c>
      <c r="L97" s="15">
        <v>1.9449000000000001</v>
      </c>
      <c r="M97" s="15">
        <v>1.9603999999999999</v>
      </c>
      <c r="N97" s="15">
        <v>2.0297000000000001</v>
      </c>
      <c r="O97" s="15">
        <v>2.032</v>
      </c>
      <c r="P97" s="15">
        <v>1.9637</v>
      </c>
      <c r="Q97" s="15">
        <v>1.9954000000000001</v>
      </c>
      <c r="R97" s="15">
        <v>2.0125000000000002</v>
      </c>
      <c r="S97" s="15">
        <v>2.0011000000000001</v>
      </c>
      <c r="T97" s="15">
        <v>1.9171</v>
      </c>
      <c r="U97" s="15">
        <v>2.0533000000000001</v>
      </c>
      <c r="V97" s="15">
        <v>2.0348000000000002</v>
      </c>
      <c r="W97" s="15">
        <v>2.0137</v>
      </c>
      <c r="X97" s="15">
        <v>2.0726</v>
      </c>
      <c r="Y97" s="15">
        <v>2.0893999999999999</v>
      </c>
      <c r="Z97" s="15">
        <v>1.9292</v>
      </c>
      <c r="AA97" s="15">
        <v>2.0556000000000001</v>
      </c>
      <c r="AB97" s="15">
        <v>1.9524999999999999</v>
      </c>
      <c r="AC97" s="15">
        <v>1.9175</v>
      </c>
      <c r="AD97" s="15">
        <v>2.0710999999999999</v>
      </c>
      <c r="AE97" s="15">
        <v>2.0653000000000001</v>
      </c>
      <c r="AF97" s="15">
        <v>2.0535000000000001</v>
      </c>
      <c r="AG97" s="15">
        <v>1.9543999999999999</v>
      </c>
      <c r="AH97" s="15">
        <v>2.0019999999999998</v>
      </c>
      <c r="AI97" s="15">
        <v>1.9715</v>
      </c>
      <c r="AJ97" s="15">
        <v>1.9625999999999999</v>
      </c>
      <c r="AK97" s="15">
        <v>2.0828000000000002</v>
      </c>
      <c r="AL97" s="15">
        <v>1.9914000000000001</v>
      </c>
      <c r="AM97" s="15">
        <v>2.024</v>
      </c>
      <c r="AN97" s="15">
        <v>2.0198</v>
      </c>
      <c r="AO97" s="15">
        <v>2.0177999999999998</v>
      </c>
      <c r="AP97" s="15">
        <v>2.1078000000000001</v>
      </c>
      <c r="AQ97" s="15">
        <v>2.0464000000000002</v>
      </c>
      <c r="AR97" s="15">
        <v>1.9904999999999999</v>
      </c>
      <c r="AS97" s="15">
        <v>2.0110999999999999</v>
      </c>
      <c r="AT97" s="15">
        <v>2.2212000000000001</v>
      </c>
      <c r="AU97" s="15">
        <v>2.1406999999999998</v>
      </c>
      <c r="AV97" s="15">
        <v>2.0379999999999998</v>
      </c>
      <c r="AW97" s="15">
        <v>1.9585999999999999</v>
      </c>
      <c r="AX97" s="15">
        <v>1.9532</v>
      </c>
      <c r="AY97" s="15">
        <v>1.9258999999999999</v>
      </c>
      <c r="AZ97" s="15">
        <v>1.8422000000000001</v>
      </c>
      <c r="BA97" s="15">
        <v>1.9283999999999999</v>
      </c>
      <c r="BB97" s="15">
        <v>1.9875</v>
      </c>
      <c r="BC97" s="15">
        <v>1.9474</v>
      </c>
      <c r="BD97" s="15">
        <v>1.9508000000000001</v>
      </c>
      <c r="BE97" s="15">
        <v>2.0032000000000001</v>
      </c>
      <c r="BF97" s="15">
        <v>2.0004</v>
      </c>
      <c r="BG97" s="15">
        <v>2.1114000000000002</v>
      </c>
      <c r="BH97" s="15">
        <v>2.1004999999999998</v>
      </c>
      <c r="BI97" s="15">
        <v>2.0842999999999998</v>
      </c>
      <c r="BJ97" s="15">
        <v>2.0895999999999999</v>
      </c>
      <c r="BK97" s="15">
        <v>2.0558000000000001</v>
      </c>
      <c r="BL97" s="15">
        <v>2.0983000000000001</v>
      </c>
      <c r="BM97" s="15">
        <v>2.0323000000000002</v>
      </c>
      <c r="BN97" s="15">
        <v>2.1444000000000001</v>
      </c>
      <c r="BO97" s="15">
        <v>2.0710999999999999</v>
      </c>
      <c r="BP97" s="15">
        <v>2.0478000000000001</v>
      </c>
      <c r="BQ97" s="15">
        <v>2.0710000000000002</v>
      </c>
      <c r="BR97" s="15">
        <v>2.0777000000000001</v>
      </c>
      <c r="BS97" s="15">
        <v>2.2694999999999999</v>
      </c>
      <c r="BT97" s="15">
        <v>2.0270999999999999</v>
      </c>
      <c r="BU97" s="15">
        <v>2.0200999999999998</v>
      </c>
      <c r="BV97" s="15">
        <v>2.0145</v>
      </c>
      <c r="BW97" s="15">
        <v>2.1082000000000001</v>
      </c>
      <c r="BX97" s="15">
        <v>1.9461999999999999</v>
      </c>
      <c r="BY97" s="15">
        <v>2.0177</v>
      </c>
      <c r="BZ97" s="15">
        <v>2.0731000000000002</v>
      </c>
      <c r="CA97" s="15">
        <v>1.9308000000000001</v>
      </c>
      <c r="CB97" s="15">
        <v>1.9295</v>
      </c>
      <c r="CC97" s="15">
        <v>1.9512</v>
      </c>
      <c r="CD97" s="15">
        <v>1.9545999999999999</v>
      </c>
      <c r="CE97" s="15">
        <v>1.9462999999999999</v>
      </c>
      <c r="CF97" s="15">
        <v>1.9161999999999999</v>
      </c>
      <c r="CG97" s="32">
        <v>2.1636000000000002</v>
      </c>
      <c r="CH97" s="32">
        <v>2.1775000000000002</v>
      </c>
      <c r="CI97" s="32">
        <v>2.1461999999999999</v>
      </c>
      <c r="CJ97" s="32">
        <v>2.0793999999999997</v>
      </c>
      <c r="CK97" s="32">
        <v>2.0452000000000004</v>
      </c>
      <c r="CL97" s="32">
        <v>2.0669</v>
      </c>
      <c r="CM97" s="32">
        <v>2.0242999999999998</v>
      </c>
      <c r="CN97" s="32">
        <v>2.0476999999999999</v>
      </c>
      <c r="CO97" s="32">
        <v>2.0545</v>
      </c>
      <c r="CP97" s="32">
        <v>2.0282999999999998</v>
      </c>
      <c r="CQ97" s="32">
        <v>2.0621999999999998</v>
      </c>
      <c r="CR97" s="32">
        <v>2.0621999999999998</v>
      </c>
      <c r="CT97">
        <f t="array" ref="CT97">(D97/$C97-1)*100</f>
        <v>8.1458907754075494</v>
      </c>
      <c r="CU97">
        <f t="array" ref="CU97">(E97/$C97-1)*100</f>
        <v>47.593479417597841</v>
      </c>
      <c r="CV97">
        <f t="array" ref="CV97">(F97/$C97-1)*100</f>
        <v>1.7704251922797898</v>
      </c>
      <c r="CW97">
        <f t="array" ref="CW97">(G97/$C97-1)*100</f>
        <v>8.426449958883552</v>
      </c>
      <c r="CX97">
        <f t="array" ref="CX97">(H97/$C97-1)*100</f>
        <v>0.10641900062882126</v>
      </c>
      <c r="CY97">
        <f t="array" ref="CY97">(I97/$C97-1)*100</f>
        <v>-4.0535964784985223</v>
      </c>
      <c r="CZ97">
        <f t="array" ref="CZ97">(J97/$C97-1)*100</f>
        <v>-3.1683838823586385</v>
      </c>
      <c r="DA97">
        <f t="array" ref="DA97">(K97/$C97-1)*100</f>
        <v>-3.1877327915638798</v>
      </c>
      <c r="DB97">
        <f t="array" ref="DB97">(L97/$C97-1)*100</f>
        <v>-5.9207662168045179</v>
      </c>
      <c r="DC97">
        <f t="array" ref="DC97">(M97/$C97-1)*100</f>
        <v>-5.1709959851013458</v>
      </c>
      <c r="DD97">
        <f t="array" ref="DD97">(N97/$C97-1)*100</f>
        <v>-1.8187974652928873</v>
      </c>
      <c r="DE97">
        <f t="array" ref="DE97">(O97/$C97-1)*100</f>
        <v>-1.7075412373627419</v>
      </c>
      <c r="DF97">
        <f t="array" ref="DF97">(P97/$C97-1)*100</f>
        <v>-5.0113674841580806</v>
      </c>
      <c r="DG97">
        <f t="array" ref="DG97">(Q97/$C97-1)*100</f>
        <v>-3.4779664296425206</v>
      </c>
      <c r="DH97">
        <f t="array" ref="DH97">(R97/$C97-1)*100</f>
        <v>-2.6508005611183494</v>
      </c>
      <c r="DI97">
        <f t="array" ref="DI97">(S97/$C97-1)*100</f>
        <v>-3.2022444734677968</v>
      </c>
      <c r="DJ97">
        <f t="array" ref="DJ97">(T97/$C97-1)*100</f>
        <v>-7.2655154065689453</v>
      </c>
      <c r="DK97">
        <f t="array" ref="DK97">(U97/$C97-1)*100</f>
        <v>-0.67721182218350995</v>
      </c>
      <c r="DL97">
        <f t="array" ref="DL97">(V97/$C97-1)*100</f>
        <v>-1.572098872926031</v>
      </c>
      <c r="DM97">
        <f t="array" ref="DM97">(W97/$C97-1)*100</f>
        <v>-2.5927538335026257</v>
      </c>
      <c r="DN97">
        <f t="array" ref="DN97">(X97/$C97-1)*100</f>
        <v>0.25637304696948249</v>
      </c>
      <c r="DO97">
        <f t="array" ref="DO97">(Y97/$C97-1)*100</f>
        <v>1.0690272335897033</v>
      </c>
      <c r="DP97">
        <f t="array" ref="DP97">(Z97/$C97-1)*100</f>
        <v>-6.6802109031103285</v>
      </c>
      <c r="DQ97">
        <f t="array" ref="DQ97">(AA97/$C97-1)*100</f>
        <v>-0.5659555942533645</v>
      </c>
      <c r="DR97">
        <f t="array" ref="DR97">(AB97/$C97-1)*100</f>
        <v>-5.553136941904901</v>
      </c>
      <c r="DS97">
        <f t="array" ref="DS97">(AC97/$C97-1)*100</f>
        <v>-7.2461664973637046</v>
      </c>
      <c r="DT97">
        <f t="array" ref="DT97">(AD97/$C97-1)*100</f>
        <v>0.18381463744980842</v>
      </c>
      <c r="DU97">
        <f t="array" ref="DU97">(AE97/$C97-1)*100</f>
        <v>-9.6744546026206191E-2</v>
      </c>
      <c r="DV97">
        <f t="array" ref="DV97">(AF97/$C97-1)*100</f>
        <v>-0.66753736758089488</v>
      </c>
      <c r="DW97">
        <f t="array" ref="DW97">(AG97/$C97-1)*100</f>
        <v>-5.4612296231799977</v>
      </c>
      <c r="DX97">
        <f t="array" ref="DX97">(AH97/$C97-1)*100</f>
        <v>-3.1587094277560124</v>
      </c>
      <c r="DY97">
        <f t="array" ref="DY97">(AI97/$C97-1)*100</f>
        <v>-4.6340637546558261</v>
      </c>
      <c r="DZ97">
        <f t="array" ref="DZ97">(AJ97/$C97-1)*100</f>
        <v>-5.0645769844725024</v>
      </c>
      <c r="EA97">
        <f t="array" ref="EA97">(AK97/$C97-1)*100</f>
        <v>0.74977023170319512</v>
      </c>
      <c r="EB97">
        <f t="array" ref="EB97">(AL97/$C97-1)*100</f>
        <v>-3.6714555216949551</v>
      </c>
      <c r="EC97">
        <f t="array" ref="EC97">(AM97/$C97-1)*100</f>
        <v>-2.0945194214676111</v>
      </c>
      <c r="ED97">
        <f t="array" ref="ED97">(AN97/$C97-1)*100</f>
        <v>-2.2976829681226607</v>
      </c>
      <c r="EE97">
        <f t="array" ref="EE97">(AO97/$C97-1)*100</f>
        <v>-2.3944275141489002</v>
      </c>
      <c r="EF97">
        <f t="array" ref="EF97">(AP97/$C97-1)*100</f>
        <v>1.9590770570309113</v>
      </c>
      <c r="EG97">
        <f t="array" ref="EG97">(AQ97/$C97-1)*100</f>
        <v>-1.0109805059739574</v>
      </c>
      <c r="EH97">
        <f t="array" ref="EH97">(AR97/$C97-1)*100</f>
        <v>-3.7149905674067618</v>
      </c>
      <c r="EI97">
        <f t="array" ref="EI97">(AS97/$C97-1)*100</f>
        <v>-2.7185217433367215</v>
      </c>
      <c r="EJ97">
        <f t="array" ref="EJ97">(AT97/$C97-1)*100</f>
        <v>7.4444928167174629</v>
      </c>
      <c r="EK97">
        <f t="array" ref="EK97">(AU97/$C97-1)*100</f>
        <v>3.5505248391621835</v>
      </c>
      <c r="EL97">
        <f t="array" ref="EL97">(AV97/$C97-1)*100</f>
        <v>-1.41730759928409</v>
      </c>
      <c r="EM97">
        <f t="array" ref="EM97">(AW97/$C97-1)*100</f>
        <v>-5.258066076524937</v>
      </c>
      <c r="EN97">
        <f t="array" ref="EN97">(AX97/$C97-1)*100</f>
        <v>-5.519276350795721</v>
      </c>
      <c r="EO97">
        <f t="array" ref="EO97">(AY97/$C97-1)*100</f>
        <v>-6.8398394040535937</v>
      </c>
      <c r="EP97">
        <f t="array" ref="EP97">(AZ97/$C97-1)*100</f>
        <v>-10.888598655250803</v>
      </c>
      <c r="EQ97">
        <f t="array" ref="EQ97">(BA97/$C97-1)*100</f>
        <v>-6.7189087215208225</v>
      </c>
      <c r="ER97">
        <f t="array" ref="ER97">(BB97/$C97-1)*100</f>
        <v>-3.8601073864460878</v>
      </c>
      <c r="ES97">
        <f t="array" ref="ES97">(BC97/$C97-1)*100</f>
        <v>-5.7998355342717467</v>
      </c>
      <c r="ET97">
        <f t="array" ref="ET97">(BD97/$C97-1)*100</f>
        <v>-5.63536980602718</v>
      </c>
      <c r="EU97">
        <f t="array" ref="EU97">(BE97/$C97-1)*100</f>
        <v>-3.1006627001402665</v>
      </c>
      <c r="EV97">
        <f t="array" ref="EV97">(BF97/$C97-1)*100</f>
        <v>-3.2361050645769773</v>
      </c>
      <c r="EW97">
        <f t="array" ref="EW97">(BG97/$C97-1)*100</f>
        <v>2.1332172398781157</v>
      </c>
      <c r="EX97">
        <f t="array" ref="EX97">(BH97/$C97-1)*100</f>
        <v>1.6059594640352115</v>
      </c>
      <c r="EY97">
        <f t="array" ref="EY97">(BI97/$C97-1)*100</f>
        <v>0.82232864122284699</v>
      </c>
      <c r="EZ97">
        <f t="array" ref="EZ97">(BJ97/$C97-1)*100</f>
        <v>1.0787016881923295</v>
      </c>
      <c r="FA97">
        <f t="array" ref="FA97">(BK97/$C97-1)*100</f>
        <v>-0.55628113965074943</v>
      </c>
      <c r="FB97">
        <f t="array" ref="FB97">(BL97/$C97-1)*100</f>
        <v>1.4995404634063902</v>
      </c>
      <c r="FC97">
        <f t="array" ref="FC97">(BM97/$C97-1)*100</f>
        <v>-1.6930295554587915</v>
      </c>
      <c r="FD97">
        <f t="array" ref="FD97">(BN97/$C97-1)*100</f>
        <v>3.7295022493107011</v>
      </c>
      <c r="FE97">
        <f t="array" ref="FE97">(BO97/$C97-1)*100</f>
        <v>0.18381463744980842</v>
      </c>
      <c r="FF97">
        <f t="array" ref="FF97">(BP97/$C97-1)*100</f>
        <v>-0.94325932375561861</v>
      </c>
      <c r="FG97">
        <f t="array" ref="FG97">(BQ97/$C97-1)*100</f>
        <v>0.17897741014851754</v>
      </c>
      <c r="FH97">
        <f t="array" ref="FH97">(BR97/$C97-1)*100</f>
        <v>0.50307163933633881</v>
      </c>
      <c r="FI97">
        <f t="array" ref="FI97">(BS97/$C97-1)*100</f>
        <v>9.7808736032506172</v>
      </c>
      <c r="FJ97">
        <f t="array" ref="FJ97">(BT97/$C97-1)*100</f>
        <v>-1.9445653751269831</v>
      </c>
      <c r="FK97">
        <f t="array" ref="FK97">(BU97/$C97-1)*100</f>
        <v>-2.2831712862187437</v>
      </c>
      <c r="FL97">
        <f t="array" ref="FL97">(BV97/$C97-1)*100</f>
        <v>-2.5540560150921432</v>
      </c>
      <c r="FM97">
        <f t="array" ref="FM97">(BW97/$C97-1)*100</f>
        <v>1.9784259662361636</v>
      </c>
      <c r="FN97">
        <f t="array" ref="FN97">(BX97/$C97-1)*100</f>
        <v>-5.8578822618874815</v>
      </c>
      <c r="FO97">
        <f t="array" ref="FO97">(BY97/$C97-1)*100</f>
        <v>-2.3992647414501911</v>
      </c>
      <c r="FP97">
        <f t="array" ref="FP97">(BZ97/$C97-1)*100</f>
        <v>0.28055918347604791</v>
      </c>
      <c r="FQ97">
        <f t="array" ref="FQ97">(CA97/$C97-1)*100</f>
        <v>-6.6028152662893529</v>
      </c>
      <c r="FR97">
        <f t="array" ref="FR97">(CB97/$C97-1)*100</f>
        <v>-6.6656992212064008</v>
      </c>
      <c r="FS97">
        <f t="array" ref="FS97">(CC97/$C97-1)*100</f>
        <v>-5.6160208968219383</v>
      </c>
      <c r="FT97">
        <f t="array" ref="FT97">(CD97/$C97-1)*100</f>
        <v>-5.4515551685773715</v>
      </c>
      <c r="FU97">
        <f t="array" ref="FU97">(CE97/$C97-1)*100</f>
        <v>-5.8530450345861791</v>
      </c>
      <c r="FV97">
        <f t="array" ref="FV97">(CF97/$C97-1)*100</f>
        <v>-7.3090504522807525</v>
      </c>
      <c r="FW97" s="32">
        <f t="array" ref="FW97">(CG97/$C97-1)*100</f>
        <v>4.6582498911623915</v>
      </c>
      <c r="FX97" s="32">
        <f t="array" ref="FX97">(CH97/$C97-1)*100</f>
        <v>5.3306244860446217</v>
      </c>
      <c r="FY97" s="32">
        <f t="array" ref="FY97">(CI97/$C97-1)*100</f>
        <v>3.8165723407342922</v>
      </c>
      <c r="FZ97" s="32">
        <f t="array" ref="FZ97">(CJ97/$C97-1)*100</f>
        <v>0.58530450345861684</v>
      </c>
      <c r="GA97" s="32">
        <f t="array" ref="GA97">(CK97/$C97-1)*100</f>
        <v>-1.0690272335896811</v>
      </c>
      <c r="GB97" s="32">
        <f t="array" ref="GB97">(CL97/$C97-1)*100</f>
        <v>-1.9348909205241238E-2</v>
      </c>
      <c r="GC97" s="32">
        <f t="array" ref="GC97">(CM97/$C97-1)*100</f>
        <v>-2.080007739563694</v>
      </c>
      <c r="GD97" s="32">
        <f t="array" ref="GD97">(CN97/$C97-1)*100</f>
        <v>-0.94809655105693169</v>
      </c>
      <c r="GE97" s="32">
        <f t="array" ref="GE97">(CO97/$C97-1)*100</f>
        <v>-0.61916509456778623</v>
      </c>
      <c r="GF97" s="32">
        <f t="array" ref="GF97">(CP97/$C97-1)*100</f>
        <v>-1.8865186475112483</v>
      </c>
      <c r="GG97" s="32">
        <f t="array" ref="GG97">(CQ97/$C97-1)*100</f>
        <v>-0.24669859236685632</v>
      </c>
      <c r="GH97" s="32">
        <f t="array" ref="GH97">(CR97/$C97-1)*100</f>
        <v>-0.24669859236685632</v>
      </c>
    </row>
    <row r="98" spans="1:190" x14ac:dyDescent="0.25">
      <c r="A98" s="15" t="s">
        <v>35</v>
      </c>
      <c r="B98" s="16" t="b">
        <v>1</v>
      </c>
      <c r="C98" s="15">
        <v>0.87480000000000002</v>
      </c>
      <c r="D98" s="15">
        <v>1.149</v>
      </c>
      <c r="E98" s="15">
        <v>0.71819999999999995</v>
      </c>
      <c r="F98" s="15">
        <v>0.86950000000000005</v>
      </c>
      <c r="G98" s="15">
        <v>1.0133000000000001</v>
      </c>
      <c r="H98" s="15">
        <v>0.85030000000000006</v>
      </c>
      <c r="I98" s="15">
        <v>0.96009999999999995</v>
      </c>
      <c r="J98" s="15">
        <v>0.89859999999999995</v>
      </c>
      <c r="K98" s="15">
        <v>0.8992</v>
      </c>
      <c r="L98" s="15">
        <v>0.89910000000000001</v>
      </c>
      <c r="M98" s="15">
        <v>0.83750000000000002</v>
      </c>
      <c r="N98" s="15">
        <v>0.92149999999999999</v>
      </c>
      <c r="O98" s="15">
        <v>0.85750000000000004</v>
      </c>
      <c r="P98" s="15">
        <v>0.95209999999999995</v>
      </c>
      <c r="Q98" s="15">
        <v>0.95540000000000003</v>
      </c>
      <c r="R98" s="15">
        <v>0.99590000000000001</v>
      </c>
      <c r="S98" s="15">
        <v>0.78349999999999997</v>
      </c>
      <c r="T98" s="15">
        <v>0.96140000000000003</v>
      </c>
      <c r="U98" s="15">
        <v>0.77949999999999997</v>
      </c>
      <c r="V98" s="15">
        <v>0.89810000000000001</v>
      </c>
      <c r="W98" s="15">
        <v>0.9032</v>
      </c>
      <c r="X98" s="15">
        <v>0.93579999999999997</v>
      </c>
      <c r="Y98" s="15">
        <v>0.9173</v>
      </c>
      <c r="Z98" s="15">
        <v>0.9274</v>
      </c>
      <c r="AA98" s="15">
        <v>0.80549999999999999</v>
      </c>
      <c r="AB98" s="15">
        <v>0.90039999999999998</v>
      </c>
      <c r="AC98" s="15">
        <v>1.0404</v>
      </c>
      <c r="AD98" s="15">
        <v>0.96989999999999998</v>
      </c>
      <c r="AE98" s="15">
        <v>0.91859999999999997</v>
      </c>
      <c r="AF98" s="15">
        <v>0.93020000000000003</v>
      </c>
      <c r="AG98" s="15">
        <v>0.82740000000000002</v>
      </c>
      <c r="AH98" s="15">
        <v>1.0667</v>
      </c>
      <c r="AI98" s="15">
        <v>1.0449999999999999</v>
      </c>
      <c r="AJ98" s="15">
        <v>1.0276000000000001</v>
      </c>
      <c r="AK98" s="15">
        <v>1.0515000000000001</v>
      </c>
      <c r="AL98" s="15">
        <v>1.0265</v>
      </c>
      <c r="AM98" s="15">
        <v>0.90400000000000003</v>
      </c>
      <c r="AN98" s="15">
        <v>0.91049999999999998</v>
      </c>
      <c r="AO98" s="15">
        <v>0.93110000000000004</v>
      </c>
      <c r="AP98" s="15">
        <v>0.94669999999999999</v>
      </c>
      <c r="AQ98" s="15">
        <v>0.93120000000000003</v>
      </c>
      <c r="AR98" s="15">
        <v>0.95960000000000001</v>
      </c>
      <c r="AS98" s="15">
        <v>0.90029999999999999</v>
      </c>
      <c r="AT98" s="15">
        <v>0.74070000000000003</v>
      </c>
      <c r="AU98" s="15">
        <v>0.86080000000000001</v>
      </c>
      <c r="AV98" s="15">
        <v>0.7863</v>
      </c>
      <c r="AW98" s="15">
        <v>0.95720000000000005</v>
      </c>
      <c r="AX98" s="15">
        <v>0.91020000000000001</v>
      </c>
      <c r="AY98" s="15">
        <v>1.0390999999999999</v>
      </c>
      <c r="AZ98" s="15">
        <v>0.88039999999999996</v>
      </c>
      <c r="BA98" s="15">
        <v>0.9113</v>
      </c>
      <c r="BB98" s="15">
        <v>0.9728</v>
      </c>
      <c r="BC98" s="15">
        <v>0.89480000000000004</v>
      </c>
      <c r="BD98" s="15">
        <v>0.8962</v>
      </c>
      <c r="BE98" s="15">
        <v>0.89029999999999998</v>
      </c>
      <c r="BF98" s="15">
        <v>0.9</v>
      </c>
      <c r="BG98" s="15">
        <v>0.92889999999999995</v>
      </c>
      <c r="BH98" s="15">
        <v>0.9264</v>
      </c>
      <c r="BI98" s="15">
        <v>0.93520000000000003</v>
      </c>
      <c r="BJ98" s="15">
        <v>0.91779999999999995</v>
      </c>
      <c r="BK98" s="15">
        <v>0.80600000000000005</v>
      </c>
      <c r="BL98" s="15">
        <v>0.85870000000000002</v>
      </c>
      <c r="BM98" s="15">
        <v>0.89080000000000004</v>
      </c>
      <c r="BN98" s="15">
        <v>0.82730000000000004</v>
      </c>
      <c r="BO98" s="15">
        <v>0.8125</v>
      </c>
      <c r="BP98" s="15">
        <v>0.81020000000000003</v>
      </c>
      <c r="BQ98" s="15">
        <v>0.84650000000000003</v>
      </c>
      <c r="BR98" s="15">
        <v>0.97450000000000003</v>
      </c>
      <c r="BS98" s="15">
        <v>0.99860000000000004</v>
      </c>
      <c r="BT98" s="15">
        <v>0.91920000000000002</v>
      </c>
      <c r="BU98" s="15">
        <v>0.90039999999999998</v>
      </c>
      <c r="BV98" s="15">
        <v>0.9244</v>
      </c>
      <c r="BW98" s="15">
        <v>0.89459999999999995</v>
      </c>
      <c r="BX98" s="15">
        <v>0.95720000000000005</v>
      </c>
      <c r="BY98" s="15">
        <v>0.85250000000000004</v>
      </c>
      <c r="BZ98" s="15">
        <v>0.87619999999999998</v>
      </c>
      <c r="CA98" s="15">
        <v>0.96460000000000001</v>
      </c>
      <c r="CB98" s="15">
        <v>0.92810000000000004</v>
      </c>
      <c r="CC98" s="15">
        <v>0.85260000000000002</v>
      </c>
      <c r="CD98" s="15">
        <v>0.93720000000000003</v>
      </c>
      <c r="CE98" s="15">
        <v>1.0414000000000001</v>
      </c>
      <c r="CF98" s="15">
        <v>0.93589999999999995</v>
      </c>
      <c r="CG98" s="32">
        <v>0.85540000000000005</v>
      </c>
      <c r="CH98" s="32">
        <v>0.89300000000000002</v>
      </c>
      <c r="CI98" s="32">
        <v>0.86670000000000003</v>
      </c>
      <c r="CJ98" s="32">
        <v>0.89249999999999996</v>
      </c>
      <c r="CK98" s="32">
        <v>0.87819999999999998</v>
      </c>
      <c r="CL98" s="32">
        <v>0.88170000000000004</v>
      </c>
      <c r="CM98" s="32">
        <v>0.91600000000000004</v>
      </c>
      <c r="CN98" s="32">
        <v>0.91459999999999997</v>
      </c>
      <c r="CO98" s="32">
        <v>0.90900000000000003</v>
      </c>
      <c r="CP98" s="32">
        <v>0.88400000000000001</v>
      </c>
      <c r="CQ98" s="32">
        <v>0.92700000000000005</v>
      </c>
      <c r="CR98" s="32">
        <v>0.94530000000000003</v>
      </c>
      <c r="CT98">
        <f t="array" ref="CT98">(D98/$C98-1)*100</f>
        <v>31.344307270233184</v>
      </c>
      <c r="CU98">
        <f t="array" ref="CU98">(E98/$C98-1)*100</f>
        <v>-17.901234567901248</v>
      </c>
      <c r="CV98">
        <f t="array" ref="CV98">(F98/$C98-1)*100</f>
        <v>-0.60585276634659291</v>
      </c>
      <c r="CW98">
        <f t="array" ref="CW98">(G98/$C98-1)*100</f>
        <v>15.832190214906273</v>
      </c>
      <c r="CX98">
        <f t="array" ref="CX98">(H98/$C98-1)*100</f>
        <v>-2.8006401463191555</v>
      </c>
      <c r="CY98">
        <f t="array" ref="CY98">(I98/$C98-1)*100</f>
        <v>9.7508001828989332</v>
      </c>
      <c r="CZ98">
        <f t="array" ref="CZ98">(J98/$C98-1)*100</f>
        <v>2.7206218564243212</v>
      </c>
      <c r="DA98">
        <f t="array" ref="DA98">(K98/$C98-1)*100</f>
        <v>2.7892089620484617</v>
      </c>
      <c r="DB98">
        <f t="array" ref="DB98">(L98/$C98-1)*100</f>
        <v>2.7777777777777679</v>
      </c>
      <c r="DC98">
        <f t="array" ref="DC98">(M98/$C98-1)*100</f>
        <v>-4.2638317329675379</v>
      </c>
      <c r="DD98">
        <f t="array" ref="DD98">(N98/$C98-1)*100</f>
        <v>5.3383630544124427</v>
      </c>
      <c r="DE98">
        <f t="array" ref="DE98">(O98/$C98-1)*100</f>
        <v>-1.9775948788294473</v>
      </c>
      <c r="DF98">
        <f t="array" ref="DF98">(P98/$C98-1)*100</f>
        <v>8.836305441243697</v>
      </c>
      <c r="DG98">
        <f t="array" ref="DG98">(Q98/$C98-1)*100</f>
        <v>9.2135345221765022</v>
      </c>
      <c r="DH98">
        <f t="array" ref="DH98">(R98/$C98-1)*100</f>
        <v>13.843164151806132</v>
      </c>
      <c r="DI98">
        <f t="array" ref="DI98">(S98/$C98-1)*100</f>
        <v>-10.436671239140383</v>
      </c>
      <c r="DJ98">
        <f t="array" ref="DJ98">(T98/$C98-1)*100</f>
        <v>9.8994055784179302</v>
      </c>
      <c r="DK98">
        <f t="array" ref="DK98">(U98/$C98-1)*100</f>
        <v>-10.893918609968001</v>
      </c>
      <c r="DL98">
        <f t="array" ref="DL98">(V98/$C98-1)*100</f>
        <v>2.6634659350708745</v>
      </c>
      <c r="DM98">
        <f t="array" ref="DM98">(W98/$C98-1)*100</f>
        <v>3.2464563328760798</v>
      </c>
      <c r="DN98">
        <f t="array" ref="DN98">(X98/$C98-1)*100</f>
        <v>6.9730224051211653</v>
      </c>
      <c r="DO98">
        <f t="array" ref="DO98">(Y98/$C98-1)*100</f>
        <v>4.858253315043437</v>
      </c>
      <c r="DP98">
        <f t="array" ref="DP98">(Z98/$C98-1)*100</f>
        <v>6.0128029263831761</v>
      </c>
      <c r="DQ98">
        <f t="array" ref="DQ98">(AA98/$C98-1)*100</f>
        <v>-7.9218106995884829</v>
      </c>
      <c r="DR98">
        <f t="array" ref="DR98">(AB98/$C98-1)*100</f>
        <v>2.9263831732967427</v>
      </c>
      <c r="DS98">
        <f t="array" ref="DS98">(AC98/$C98-1)*100</f>
        <v>18.930041152263378</v>
      </c>
      <c r="DT98">
        <f t="array" ref="DT98">(AD98/$C98-1)*100</f>
        <v>10.871056241426613</v>
      </c>
      <c r="DU98">
        <f t="array" ref="DU98">(AE98/$C98-1)*100</f>
        <v>5.0068587105624118</v>
      </c>
      <c r="DV98">
        <f t="array" ref="DV98">(AF98/$C98-1)*100</f>
        <v>6.3328760859625133</v>
      </c>
      <c r="DW98">
        <f t="array" ref="DW98">(AG98/$C98-1)*100</f>
        <v>-5.4183813443072655</v>
      </c>
      <c r="DX98">
        <f t="array" ref="DX98">(AH98/$C98-1)*100</f>
        <v>21.936442615454954</v>
      </c>
      <c r="DY98">
        <f t="array" ref="DY98">(AI98/$C98-1)*100</f>
        <v>19.455875628715113</v>
      </c>
      <c r="DZ98">
        <f t="array" ref="DZ98">(AJ98/$C98-1)*100</f>
        <v>17.466849565614993</v>
      </c>
      <c r="EA98">
        <f t="array" ref="EA98">(AK98/$C98-1)*100</f>
        <v>20.198902606310032</v>
      </c>
      <c r="EB98">
        <f t="array" ref="EB98">(AL98/$C98-1)*100</f>
        <v>17.341106538637383</v>
      </c>
      <c r="EC98">
        <f t="array" ref="EC98">(AM98/$C98-1)*100</f>
        <v>3.3379058070416079</v>
      </c>
      <c r="ED98">
        <f t="array" ref="ED98">(AN98/$C98-1)*100</f>
        <v>4.0809327846364818</v>
      </c>
      <c r="EE98">
        <f t="array" ref="EE98">(AO98/$C98-1)*100</f>
        <v>6.4357567443987129</v>
      </c>
      <c r="EF98">
        <f t="array" ref="EF98">(AP98/$C98-1)*100</f>
        <v>8.2190214906264316</v>
      </c>
      <c r="EG98">
        <f t="array" ref="EG98">(AQ98/$C98-1)*100</f>
        <v>6.4471879286694067</v>
      </c>
      <c r="EH98">
        <f t="array" ref="EH98">(AR98/$C98-1)*100</f>
        <v>9.6936442615454865</v>
      </c>
      <c r="EI98">
        <f t="array" ref="EI98">(AS98/$C98-1)*100</f>
        <v>2.9149519890260489</v>
      </c>
      <c r="EJ98">
        <f t="array" ref="EJ98">(AT98/$C98-1)*100</f>
        <v>-15.329218106995878</v>
      </c>
      <c r="EK98">
        <f t="array" ref="EK98">(AU98/$C98-1)*100</f>
        <v>-1.6003657978966634</v>
      </c>
      <c r="EL98">
        <f t="array" ref="EL98">(AV98/$C98-1)*100</f>
        <v>-10.116598079561046</v>
      </c>
      <c r="EM98">
        <f t="array" ref="EM98">(AW98/$C98-1)*100</f>
        <v>9.4192958390489245</v>
      </c>
      <c r="EN98">
        <f t="array" ref="EN98">(AX98/$C98-1)*100</f>
        <v>4.0466392318244226</v>
      </c>
      <c r="EO98">
        <f t="array" ref="EO98">(AY98/$C98-1)*100</f>
        <v>18.781435756744379</v>
      </c>
      <c r="EP98">
        <f t="array" ref="EP98">(AZ98/$C98-1)*100</f>
        <v>0.64014631915865206</v>
      </c>
      <c r="EQ98">
        <f t="array" ref="EQ98">(BA98/$C98-1)*100</f>
        <v>4.1723822588020099</v>
      </c>
      <c r="ER98">
        <f t="array" ref="ER98">(BB98/$C98-1)*100</f>
        <v>11.202560585276622</v>
      </c>
      <c r="ES98">
        <f t="array" ref="ES98">(BC98/$C98-1)*100</f>
        <v>2.2862368541380906</v>
      </c>
      <c r="ET98">
        <f t="array" ref="ET98">(BD98/$C98-1)*100</f>
        <v>2.4462734339277592</v>
      </c>
      <c r="EU98">
        <f t="array" ref="EU98">(BE98/$C98-1)*100</f>
        <v>1.7718335619570036</v>
      </c>
      <c r="EV98">
        <f t="array" ref="EV98">(BF98/$C98-1)*100</f>
        <v>2.8806584362139898</v>
      </c>
      <c r="EW98">
        <f t="array" ref="EW98">(BG98/$C98-1)*100</f>
        <v>6.1842706904435163</v>
      </c>
      <c r="EX98">
        <f t="array" ref="EX98">(BH98/$C98-1)*100</f>
        <v>5.8984910836762605</v>
      </c>
      <c r="EY98">
        <f t="array" ref="EY98">(BI98/$C98-1)*100</f>
        <v>6.9044352994970248</v>
      </c>
      <c r="EZ98">
        <f t="array" ref="EZ98">(BJ98/$C98-1)*100</f>
        <v>4.9154092363968838</v>
      </c>
      <c r="FA98">
        <f t="array" ref="FA98">(BK98/$C98-1)*100</f>
        <v>-7.8646547782350247</v>
      </c>
      <c r="FB98">
        <f t="array" ref="FB98">(BL98/$C98-1)*100</f>
        <v>-1.8404206675811663</v>
      </c>
      <c r="FC98">
        <f t="array" ref="FC98">(BM98/$C98-1)*100</f>
        <v>1.8289894833104725</v>
      </c>
      <c r="FD98">
        <f t="array" ref="FD98">(BN98/$C98-1)*100</f>
        <v>-5.4298125285779602</v>
      </c>
      <c r="FE98">
        <f t="array" ref="FE98">(BO98/$C98-1)*100</f>
        <v>-7.1216278006401517</v>
      </c>
      <c r="FF98">
        <f t="array" ref="FF98">(BP98/$C98-1)*100</f>
        <v>-7.3845450388660305</v>
      </c>
      <c r="FG98">
        <f t="array" ref="FG98">(BQ98/$C98-1)*100</f>
        <v>-3.2350251486053971</v>
      </c>
      <c r="FH98">
        <f t="array" ref="FH98">(BR98/$C98-1)*100</f>
        <v>11.396890717878371</v>
      </c>
      <c r="FI98">
        <f t="array" ref="FI98">(BS98/$C98-1)*100</f>
        <v>14.151806127114774</v>
      </c>
      <c r="FJ98">
        <f t="array" ref="FJ98">(BT98/$C98-1)*100</f>
        <v>5.0754458161865523</v>
      </c>
      <c r="FK98">
        <f t="array" ref="FK98">(BU98/$C98-1)*100</f>
        <v>2.9263831732967427</v>
      </c>
      <c r="FL98">
        <f t="array" ref="FL98">(BV98/$C98-1)*100</f>
        <v>5.6698673982624515</v>
      </c>
      <c r="FM98">
        <f t="array" ref="FM98">(BW98/$C98-1)*100</f>
        <v>2.2633744855967031</v>
      </c>
      <c r="FN98">
        <f t="array" ref="FN98">(BX98/$C98-1)*100</f>
        <v>9.4192958390489245</v>
      </c>
      <c r="FO98">
        <f t="array" ref="FO98">(BY98/$C98-1)*100</f>
        <v>-2.5491540923639699</v>
      </c>
      <c r="FP98">
        <f t="array" ref="FP98">(BZ98/$C98-1)*100</f>
        <v>0.16003657978966856</v>
      </c>
      <c r="FQ98">
        <f t="array" ref="FQ98">(CA98/$C98-1)*100</f>
        <v>10.265203475080021</v>
      </c>
      <c r="FR98">
        <f t="array" ref="FR98">(CB98/$C98-1)*100</f>
        <v>6.0928212162780104</v>
      </c>
      <c r="FS98">
        <f t="array" ref="FS98">(CC98/$C98-1)*100</f>
        <v>-2.5377229080932762</v>
      </c>
      <c r="FT98">
        <f t="array" ref="FT98">(CD98/$C98-1)*100</f>
        <v>7.1330589849108339</v>
      </c>
      <c r="FU98">
        <f t="array" ref="FU98">(CE98/$C98-1)*100</f>
        <v>19.044352994970293</v>
      </c>
      <c r="FV98">
        <f t="array" ref="FV98">(CF98/$C98-1)*100</f>
        <v>6.9844535893918591</v>
      </c>
      <c r="FW98" s="32">
        <f t="array" ref="FW98">(CG98/$C98-1)*100</f>
        <v>-2.217649748513939</v>
      </c>
      <c r="FX98" s="32">
        <f t="array" ref="FX98">(CH98/$C98-1)*100</f>
        <v>2.0804755372656691</v>
      </c>
      <c r="FY98" s="32">
        <f t="array" ref="FY98">(CI98/$C98-1)*100</f>
        <v>-0.92592592592593004</v>
      </c>
      <c r="FZ98" s="32">
        <f t="array" ref="FZ98">(CJ98/$C98-1)*100</f>
        <v>2.0233196159122002</v>
      </c>
      <c r="GA98" s="32">
        <f t="array" ref="GA98">(CK98/$C98-1)*100</f>
        <v>0.38866026520347763</v>
      </c>
      <c r="GB98" s="32">
        <f t="array" ref="GB98">(CL98/$C98-1)*100</f>
        <v>0.78875171467764904</v>
      </c>
      <c r="GC98" s="32">
        <f t="array" ref="GC98">(CM98/$C98-1)*100</f>
        <v>4.7096479195244623</v>
      </c>
      <c r="GD98" s="32">
        <f t="array" ref="GD98">(CN98/$C98-1)*100</f>
        <v>4.5496113397347937</v>
      </c>
      <c r="GE98" s="32">
        <f t="array" ref="GE98">(CO98/$C98-1)*100</f>
        <v>3.9094650205761416</v>
      </c>
      <c r="GF98" s="32">
        <f t="array" ref="GF98">(CP98/$C98-1)*100</f>
        <v>1.0516689529035173</v>
      </c>
      <c r="GG98" s="32">
        <f t="array" ref="GG98">(CQ98/$C98-1)*100</f>
        <v>5.9670781893004232</v>
      </c>
      <c r="GH98" s="32">
        <f t="array" ref="GH98">(CR98/$C98-1)*100</f>
        <v>8.058984910836763</v>
      </c>
    </row>
    <row r="99" spans="1:190" x14ac:dyDescent="0.25">
      <c r="A99" s="15" t="s">
        <v>66</v>
      </c>
      <c r="B99" s="16" t="b">
        <v>1</v>
      </c>
      <c r="C99" s="15">
        <v>1.4942</v>
      </c>
      <c r="D99" s="15">
        <v>1.2931999999999999</v>
      </c>
      <c r="E99" s="15">
        <v>1.4018999999999999</v>
      </c>
      <c r="F99" s="15">
        <v>1.4849000000000001</v>
      </c>
      <c r="G99" s="15">
        <v>1.8896999999999999</v>
      </c>
      <c r="H99" s="15">
        <v>1.823</v>
      </c>
      <c r="I99" s="15">
        <v>1.3240000000000001</v>
      </c>
      <c r="J99" s="15">
        <v>1.458</v>
      </c>
      <c r="K99" s="15">
        <v>1.4603999999999999</v>
      </c>
      <c r="L99" s="15">
        <v>1.3136000000000001</v>
      </c>
      <c r="M99" s="15">
        <v>1.3547</v>
      </c>
      <c r="N99" s="15">
        <v>1.3331999999999999</v>
      </c>
      <c r="O99" s="15">
        <v>1.3839999999999999</v>
      </c>
      <c r="P99" s="15">
        <v>1.3068</v>
      </c>
      <c r="Q99" s="15">
        <v>1.3149</v>
      </c>
      <c r="R99" s="15">
        <v>1.2459</v>
      </c>
      <c r="S99" s="15">
        <v>1.4167000000000001</v>
      </c>
      <c r="T99" s="15">
        <v>1.2527999999999999</v>
      </c>
      <c r="U99" s="15">
        <v>1.4187000000000001</v>
      </c>
      <c r="V99" s="15">
        <v>1.4218</v>
      </c>
      <c r="W99" s="15">
        <v>1.4182999999999999</v>
      </c>
      <c r="X99" s="15">
        <v>1.466</v>
      </c>
      <c r="Y99" s="15">
        <v>1.5046999999999999</v>
      </c>
      <c r="Z99" s="15">
        <v>1.4157</v>
      </c>
      <c r="AA99" s="15">
        <v>1.5881000000000001</v>
      </c>
      <c r="AB99" s="15">
        <v>1.3665</v>
      </c>
      <c r="AC99" s="15">
        <v>1.3553999999999999</v>
      </c>
      <c r="AD99" s="15">
        <v>1.2576000000000001</v>
      </c>
      <c r="AE99" s="15">
        <v>1.3734</v>
      </c>
      <c r="AF99" s="15">
        <v>1.3532999999999999</v>
      </c>
      <c r="AG99" s="15">
        <v>1.4424999999999999</v>
      </c>
      <c r="AH99" s="15">
        <v>1.3233999999999999</v>
      </c>
      <c r="AI99" s="15">
        <v>1.3143</v>
      </c>
      <c r="AJ99" s="15">
        <v>1.3202</v>
      </c>
      <c r="AK99" s="15">
        <v>1.3385</v>
      </c>
      <c r="AL99" s="15">
        <v>1.3268</v>
      </c>
      <c r="AM99" s="15">
        <v>1.3636999999999999</v>
      </c>
      <c r="AN99" s="15">
        <v>1.3423</v>
      </c>
      <c r="AO99" s="15">
        <v>1.3177000000000001</v>
      </c>
      <c r="AP99" s="15">
        <v>1.3487</v>
      </c>
      <c r="AQ99" s="15">
        <v>1.4729000000000001</v>
      </c>
      <c r="AR99" s="15">
        <v>1.3220000000000001</v>
      </c>
      <c r="AS99" s="15">
        <v>1.4156</v>
      </c>
      <c r="AT99" s="15">
        <v>1.6235999999999999</v>
      </c>
      <c r="AU99" s="15">
        <v>1.5243</v>
      </c>
      <c r="AV99" s="15">
        <v>1.5362</v>
      </c>
      <c r="AW99" s="15">
        <v>1.3143</v>
      </c>
      <c r="AX99" s="15">
        <v>1.345</v>
      </c>
      <c r="AY99" s="15">
        <v>1.3904000000000001</v>
      </c>
      <c r="AZ99" s="15">
        <v>1.2558</v>
      </c>
      <c r="BA99" s="15">
        <v>1.2932999999999999</v>
      </c>
      <c r="BB99" s="15">
        <v>1.3844000000000001</v>
      </c>
      <c r="BC99" s="15">
        <v>1.3423</v>
      </c>
      <c r="BD99" s="15">
        <v>1.3319000000000001</v>
      </c>
      <c r="BE99" s="15">
        <v>1.4737</v>
      </c>
      <c r="BF99" s="15">
        <v>1.4793000000000001</v>
      </c>
      <c r="BG99" s="15">
        <v>1.518</v>
      </c>
      <c r="BH99" s="15">
        <v>1.4894000000000001</v>
      </c>
      <c r="BI99" s="15">
        <v>1.4824999999999999</v>
      </c>
      <c r="BJ99" s="15">
        <v>1.5048999999999999</v>
      </c>
      <c r="BK99" s="15">
        <v>1.5884</v>
      </c>
      <c r="BL99" s="15">
        <v>1.4241999999999999</v>
      </c>
      <c r="BM99" s="15">
        <v>1.4761</v>
      </c>
      <c r="BN99" s="15">
        <v>1.5349999999999999</v>
      </c>
      <c r="BO99" s="15">
        <v>1.5662</v>
      </c>
      <c r="BP99" s="15">
        <v>1.4341999999999999</v>
      </c>
      <c r="BQ99" s="15">
        <v>1.4968999999999999</v>
      </c>
      <c r="BR99" s="15">
        <v>1.4159999999999999</v>
      </c>
      <c r="BS99" s="15">
        <v>1.4207000000000001</v>
      </c>
      <c r="BT99" s="15">
        <v>1.3313999999999999</v>
      </c>
      <c r="BU99" s="15">
        <v>1.4319</v>
      </c>
      <c r="BV99" s="15">
        <v>1.4360999999999999</v>
      </c>
      <c r="BW99" s="15">
        <v>1.4915</v>
      </c>
      <c r="BX99" s="15">
        <v>1.2784</v>
      </c>
      <c r="BY99" s="15">
        <v>1.4059999999999999</v>
      </c>
      <c r="BZ99" s="15">
        <v>1.42</v>
      </c>
      <c r="CA99" s="15">
        <v>1.2833000000000001</v>
      </c>
      <c r="CB99" s="15">
        <v>1.4157999999999999</v>
      </c>
      <c r="CC99" s="15">
        <v>1.3107</v>
      </c>
      <c r="CD99" s="15">
        <v>1.3374999999999999</v>
      </c>
      <c r="CE99" s="15">
        <v>1.4534</v>
      </c>
      <c r="CF99" s="15">
        <v>1.3150999999999999</v>
      </c>
      <c r="CG99" s="32">
        <v>1.4603999999999999</v>
      </c>
      <c r="CH99" s="32">
        <v>1.4323999999999999</v>
      </c>
      <c r="CI99" s="32">
        <v>1.4564999999999999</v>
      </c>
      <c r="CJ99" s="32">
        <v>1.8285</v>
      </c>
      <c r="CK99" s="32">
        <v>1.7878999999999998</v>
      </c>
      <c r="CL99" s="32">
        <v>1.8034999999999999</v>
      </c>
      <c r="CM99" s="32">
        <v>1.7829999999999999</v>
      </c>
      <c r="CN99" s="32">
        <v>1.7991000000000001</v>
      </c>
      <c r="CO99" s="32">
        <v>1.8025</v>
      </c>
      <c r="CP99" s="32">
        <v>1.7651999999999999</v>
      </c>
      <c r="CQ99" s="32">
        <v>1.7890999999999999</v>
      </c>
      <c r="CR99" s="32">
        <v>1.7842</v>
      </c>
      <c r="CT99">
        <f t="array" ref="CT99">(D99/$C99-1)*100</f>
        <v>-13.452014455896133</v>
      </c>
      <c r="CU99">
        <f t="array" ref="CU99">(E99/$C99-1)*100</f>
        <v>-6.1772185785035516</v>
      </c>
      <c r="CV99">
        <f t="array" ref="CV99">(F99/$C99-1)*100</f>
        <v>-0.62240663900413606</v>
      </c>
      <c r="CW99">
        <f t="array" ref="CW99">(G99/$C99-1)*100</f>
        <v>26.469013518939889</v>
      </c>
      <c r="CX99">
        <f t="array" ref="CX99">(H99/$C99-1)*100</f>
        <v>22.005086333824121</v>
      </c>
      <c r="CY99">
        <f t="array" ref="CY99">(I99/$C99-1)*100</f>
        <v>-11.390710748226473</v>
      </c>
      <c r="CZ99">
        <f t="array" ref="CZ99">(J99/$C99-1)*100</f>
        <v>-2.4227011109623886</v>
      </c>
      <c r="DA99">
        <f t="array" ref="DA99">(K99/$C99-1)*100</f>
        <v>-2.2620800428322929</v>
      </c>
      <c r="DB99">
        <f t="array" ref="DB99">(L99/$C99-1)*100</f>
        <v>-12.086735376790248</v>
      </c>
      <c r="DC99">
        <f t="array" ref="DC99">(M99/$C99-1)*100</f>
        <v>-9.3360995850622412</v>
      </c>
      <c r="DD99">
        <f t="array" ref="DD99">(N99/$C99-1)*100</f>
        <v>-10.774996653727753</v>
      </c>
      <c r="DE99">
        <f t="array" ref="DE99">(O99/$C99-1)*100</f>
        <v>-7.3751840449739037</v>
      </c>
      <c r="DF99">
        <f t="array" ref="DF99">(P99/$C99-1)*100</f>
        <v>-12.541828403158883</v>
      </c>
      <c r="DG99">
        <f t="array" ref="DG99">(Q99/$C99-1)*100</f>
        <v>-11.99973229821979</v>
      </c>
      <c r="DH99">
        <f t="array" ref="DH99">(R99/$C99-1)*100</f>
        <v>-16.617588006960247</v>
      </c>
      <c r="DI99">
        <f t="array" ref="DI99">(S99/$C99-1)*100</f>
        <v>-5.186721991701237</v>
      </c>
      <c r="DJ99">
        <f t="array" ref="DJ99">(T99/$C99-1)*100</f>
        <v>-16.155802436086208</v>
      </c>
      <c r="DK99">
        <f t="array" ref="DK99">(U99/$C99-1)*100</f>
        <v>-5.0528711015928156</v>
      </c>
      <c r="DL99">
        <f t="array" ref="DL99">(V99/$C99-1)*100</f>
        <v>-4.8454022219247772</v>
      </c>
      <c r="DM99">
        <f t="array" ref="DM99">(W99/$C99-1)*100</f>
        <v>-5.0796412796145107</v>
      </c>
      <c r="DN99">
        <f t="array" ref="DN99">(X99/$C99-1)*100</f>
        <v>-1.8872975505287104</v>
      </c>
      <c r="DO99">
        <f t="array" ref="DO99">(Y99/$C99-1)*100</f>
        <v>0.70271717306920056</v>
      </c>
      <c r="DP99">
        <f t="array" ref="DP99">(Z99/$C99-1)*100</f>
        <v>-5.2536474367554593</v>
      </c>
      <c r="DQ99">
        <f t="array" ref="DQ99">(AA99/$C99-1)*100</f>
        <v>6.2842992905902895</v>
      </c>
      <c r="DR99">
        <f t="array" ref="DR99">(AB99/$C99-1)*100</f>
        <v>-8.5463793334225606</v>
      </c>
      <c r="DS99">
        <f t="array" ref="DS99">(AC99/$C99-1)*100</f>
        <v>-9.289251773524299</v>
      </c>
      <c r="DT99">
        <f t="array" ref="DT99">(AD99/$C99-1)*100</f>
        <v>-15.834560299825984</v>
      </c>
      <c r="DU99">
        <f t="array" ref="DU99">(AE99/$C99-1)*100</f>
        <v>-8.0845937625485202</v>
      </c>
      <c r="DV99">
        <f t="array" ref="DV99">(AF99/$C99-1)*100</f>
        <v>-9.4297952081381364</v>
      </c>
      <c r="DW99">
        <f t="array" ref="DW99">(AG99/$C99-1)*100</f>
        <v>-3.460045509302645</v>
      </c>
      <c r="DX99">
        <f t="array" ref="DX99">(AH99/$C99-1)*100</f>
        <v>-11.430866015259012</v>
      </c>
      <c r="DY99">
        <f t="array" ref="DY99">(AI99/$C99-1)*100</f>
        <v>-12.039887565252306</v>
      </c>
      <c r="DZ99">
        <f t="array" ref="DZ99">(AJ99/$C99-1)*100</f>
        <v>-11.645027439432464</v>
      </c>
      <c r="EA99">
        <f t="array" ref="EA99">(AK99/$C99-1)*100</f>
        <v>-10.420291794940429</v>
      </c>
      <c r="EB99">
        <f t="array" ref="EB99">(AL99/$C99-1)*100</f>
        <v>-11.203319502074693</v>
      </c>
      <c r="EC99">
        <f t="array" ref="EC99">(AM99/$C99-1)*100</f>
        <v>-8.7337705795743616</v>
      </c>
      <c r="ED99">
        <f t="array" ref="ED99">(AN99/$C99-1)*100</f>
        <v>-10.165975103734437</v>
      </c>
      <c r="EE99">
        <f t="array" ref="EE99">(AO99/$C99-1)*100</f>
        <v>-11.812341052067987</v>
      </c>
      <c r="EF99">
        <f t="array" ref="EF99">(AP99/$C99-1)*100</f>
        <v>-9.7376522553874967</v>
      </c>
      <c r="EG99">
        <f t="array" ref="EG99">(AQ99/$C99-1)*100</f>
        <v>-1.4255119796546589</v>
      </c>
      <c r="EH99">
        <f t="array" ref="EH99">(AR99/$C99-1)*100</f>
        <v>-11.524561638334884</v>
      </c>
      <c r="EI99">
        <f t="array" ref="EI99">(AS99/$C99-1)*100</f>
        <v>-5.2603399812608753</v>
      </c>
      <c r="EJ99">
        <f t="array" ref="EJ99">(AT99/$C99-1)*100</f>
        <v>8.6601525900147145</v>
      </c>
      <c r="EK99">
        <f t="array" ref="EK99">(AU99/$C99-1)*100</f>
        <v>2.0144558961317172</v>
      </c>
      <c r="EL99">
        <f t="array" ref="EL99">(AV99/$C99-1)*100</f>
        <v>2.8108686922768022</v>
      </c>
      <c r="EM99">
        <f t="array" ref="EM99">(AW99/$C99-1)*100</f>
        <v>-12.039887565252306</v>
      </c>
      <c r="EN99">
        <f t="array" ref="EN99">(AX99/$C99-1)*100</f>
        <v>-9.985276402088072</v>
      </c>
      <c r="EO99">
        <f t="array" ref="EO99">(AY99/$C99-1)*100</f>
        <v>-6.9468611966269522</v>
      </c>
      <c r="EP99">
        <f t="array" ref="EP99">(AZ99/$C99-1)*100</f>
        <v>-15.955026100923565</v>
      </c>
      <c r="EQ99">
        <f t="array" ref="EQ99">(BA99/$C99-1)*100</f>
        <v>-13.445321911390717</v>
      </c>
      <c r="ER99">
        <f t="array" ref="ER99">(BB99/$C99-1)*100</f>
        <v>-7.3484138669522086</v>
      </c>
      <c r="ES99">
        <f t="array" ref="ES99">(BC99/$C99-1)*100</f>
        <v>-10.165975103734437</v>
      </c>
      <c r="ET99">
        <f t="array" ref="ET99">(BD99/$C99-1)*100</f>
        <v>-10.86199973229821</v>
      </c>
      <c r="EU99">
        <f t="array" ref="EU99">(BE99/$C99-1)*100</f>
        <v>-1.37197162361129</v>
      </c>
      <c r="EV99">
        <f t="array" ref="EV99">(BF99/$C99-1)*100</f>
        <v>-0.99718913130771858</v>
      </c>
      <c r="EW99">
        <f t="array" ref="EW99">(BG99/$C99-1)*100</f>
        <v>1.5928255922901924</v>
      </c>
      <c r="EX99">
        <f t="array" ref="EX99">(BH99/$C99-1)*100</f>
        <v>-0.32124213626020248</v>
      </c>
      <c r="EY99">
        <f t="array" ref="EY99">(BI99/$C99-1)*100</f>
        <v>-0.78302770713425396</v>
      </c>
      <c r="EZ99">
        <f t="array" ref="EZ99">(BJ99/$C99-1)*100</f>
        <v>0.71610226208003169</v>
      </c>
      <c r="FA99">
        <f t="array" ref="FA99">(BK99/$C99-1)*100</f>
        <v>6.3043769241065473</v>
      </c>
      <c r="FB99">
        <f t="array" ref="FB99">(BL99/$C99-1)*100</f>
        <v>-4.6847811537946811</v>
      </c>
      <c r="FC99">
        <f t="array" ref="FC99">(BM99/$C99-1)*100</f>
        <v>-1.2113505554811943</v>
      </c>
      <c r="FD99">
        <f t="array" ref="FD99">(BN99/$C99-1)*100</f>
        <v>2.7305581582117489</v>
      </c>
      <c r="FE99">
        <f t="array" ref="FE99">(BO99/$C99-1)*100</f>
        <v>4.8186320439030927</v>
      </c>
      <c r="FF99">
        <f t="array" ref="FF99">(BP99/$C99-1)*100</f>
        <v>-4.015526703252581</v>
      </c>
      <c r="FG99">
        <f t="array" ref="FG99">(BQ99/$C99-1)*100</f>
        <v>0.18069870164636459</v>
      </c>
      <c r="FH99">
        <f t="array" ref="FH99">(BR99/$C99-1)*100</f>
        <v>-5.2335698032391909</v>
      </c>
      <c r="FI99">
        <f t="array" ref="FI99">(BS99/$C99-1)*100</f>
        <v>-4.9190202114844039</v>
      </c>
      <c r="FJ99">
        <f t="array" ref="FJ99">(BT99/$C99-1)*100</f>
        <v>-10.895462454825333</v>
      </c>
      <c r="FK99">
        <f t="array" ref="FK99">(BU99/$C99-1)*100</f>
        <v>-4.1694552268772611</v>
      </c>
      <c r="FL99">
        <f t="array" ref="FL99">(BV99/$C99-1)*100</f>
        <v>-3.8883683576495853</v>
      </c>
      <c r="FM99">
        <f t="array" ref="FM99">(BW99/$C99-1)*100</f>
        <v>-0.18069870164636459</v>
      </c>
      <c r="FN99">
        <f t="array" ref="FN99">(BX99/$C99-1)*100</f>
        <v>-14.442511042698436</v>
      </c>
      <c r="FO99">
        <f t="array" ref="FO99">(BY99/$C99-1)*100</f>
        <v>-5.9028242537812918</v>
      </c>
      <c r="FP99">
        <f t="array" ref="FP99">(BZ99/$C99-1)*100</f>
        <v>-4.9658680230223577</v>
      </c>
      <c r="FQ99">
        <f t="array" ref="FQ99">(CA99/$C99-1)*100</f>
        <v>-14.114576361932796</v>
      </c>
      <c r="FR99">
        <f t="array" ref="FR99">(CB99/$C99-1)*100</f>
        <v>-5.2469548922500326</v>
      </c>
      <c r="FS99">
        <f t="array" ref="FS99">(CC99/$C99-1)*100</f>
        <v>-12.280819167447465</v>
      </c>
      <c r="FT99">
        <f t="array" ref="FT99">(CD99/$C99-1)*100</f>
        <v>-10.487217239994651</v>
      </c>
      <c r="FU99">
        <f t="array" ref="FU99">(CE99/$C99-1)*100</f>
        <v>-2.7305581582117489</v>
      </c>
      <c r="FV99">
        <f t="array" ref="FV99">(CF99/$C99-1)*100</f>
        <v>-11.986347209208947</v>
      </c>
      <c r="FW99" s="32">
        <f t="array" ref="FW99">(CG99/$C99-1)*100</f>
        <v>-2.2620800428322929</v>
      </c>
      <c r="FX99" s="32">
        <f t="array" ref="FX99">(CH99/$C99-1)*100</f>
        <v>-4.1359925043501615</v>
      </c>
      <c r="FY99" s="32">
        <f t="array" ref="FY99">(CI99/$C99-1)*100</f>
        <v>-2.5230892785437109</v>
      </c>
      <c r="FZ99" s="32">
        <f t="array" ref="FZ99">(CJ99/$C99-1)*100</f>
        <v>22.373176281622275</v>
      </c>
      <c r="GA99" s="32">
        <f t="array" ref="GA99">(CK99/$C99-1)*100</f>
        <v>19.656003212421357</v>
      </c>
      <c r="GB99" s="32">
        <f t="array" ref="GB99">(CL99/$C99-1)*100</f>
        <v>20.700040155267029</v>
      </c>
      <c r="GC99" s="32">
        <f t="array" ref="GC99">(CM99/$C99-1)*100</f>
        <v>19.328068531655738</v>
      </c>
      <c r="GD99" s="32">
        <f t="array" ref="GD99">(CN99/$C99-1)*100</f>
        <v>20.405568197028522</v>
      </c>
      <c r="GE99" s="32">
        <f t="array" ref="GE99">(CO99/$C99-1)*100</f>
        <v>20.63311471021283</v>
      </c>
      <c r="GF99" s="32">
        <f t="array" ref="GF99">(CP99/$C99-1)*100</f>
        <v>18.136795609690793</v>
      </c>
      <c r="GG99" s="32">
        <f t="array" ref="GG99">(CQ99/$C99-1)*100</f>
        <v>19.73631374648641</v>
      </c>
      <c r="GH99" s="32">
        <f t="array" ref="GH99">(CR99/$C99-1)*100</f>
        <v>19.408379065720794</v>
      </c>
    </row>
    <row r="100" spans="1:190" x14ac:dyDescent="0.25">
      <c r="A100" s="15" t="s">
        <v>68</v>
      </c>
      <c r="B100" s="16" t="b">
        <v>1</v>
      </c>
      <c r="C100" s="15">
        <v>0.58620000000000005</v>
      </c>
      <c r="D100" s="15">
        <v>0.5665</v>
      </c>
      <c r="E100" s="15">
        <v>0.5897</v>
      </c>
      <c r="F100" s="15">
        <v>0.58860000000000001</v>
      </c>
      <c r="G100" s="15">
        <v>0.56699999999999995</v>
      </c>
      <c r="H100" s="15">
        <v>0.5875999999999999</v>
      </c>
      <c r="I100" s="15">
        <v>0.59399999999999997</v>
      </c>
      <c r="J100" s="15">
        <v>0.62439999999999996</v>
      </c>
      <c r="K100" s="15">
        <v>0.62390000000000001</v>
      </c>
      <c r="L100" s="15">
        <v>0.58979999999999999</v>
      </c>
      <c r="M100" s="15">
        <v>0.58689999999999998</v>
      </c>
      <c r="N100" s="15">
        <v>0.59389999999999998</v>
      </c>
      <c r="O100" s="15">
        <v>0.59419999999999995</v>
      </c>
      <c r="P100" s="15">
        <v>0.59550000000000003</v>
      </c>
      <c r="Q100" s="15">
        <v>0.5968</v>
      </c>
      <c r="R100" s="15">
        <v>0.56499999999999995</v>
      </c>
      <c r="S100" s="15">
        <v>0.59150000000000003</v>
      </c>
      <c r="T100" s="15">
        <v>0.53359999999999996</v>
      </c>
      <c r="U100" s="15">
        <v>0.57410000000000005</v>
      </c>
      <c r="V100" s="15">
        <v>0.55920000000000003</v>
      </c>
      <c r="W100" s="15">
        <v>0.6099</v>
      </c>
      <c r="X100" s="15">
        <v>0.60950000000000004</v>
      </c>
      <c r="Y100" s="15">
        <v>0.63619999999999999</v>
      </c>
      <c r="Z100" s="15">
        <v>0.56589999999999996</v>
      </c>
      <c r="AA100" s="15">
        <v>0.62749999999999995</v>
      </c>
      <c r="AB100" s="15">
        <v>0.59209999999999996</v>
      </c>
      <c r="AC100" s="15">
        <v>0.49180000000000001</v>
      </c>
      <c r="AD100" s="15">
        <v>0.57110000000000005</v>
      </c>
      <c r="AE100" s="15">
        <v>0.6179</v>
      </c>
      <c r="AF100" s="15">
        <v>0.60389999999999999</v>
      </c>
      <c r="AG100" s="15">
        <v>0.54300000000000004</v>
      </c>
      <c r="AH100" s="15">
        <v>0.56440000000000001</v>
      </c>
      <c r="AI100" s="15">
        <v>0.57969999999999999</v>
      </c>
      <c r="AJ100" s="15">
        <v>0.58579999999999999</v>
      </c>
      <c r="AK100" s="15">
        <v>0.57330000000000003</v>
      </c>
      <c r="AL100" s="15">
        <v>0.5877</v>
      </c>
      <c r="AM100" s="15">
        <v>0.59570000000000001</v>
      </c>
      <c r="AN100" s="15">
        <v>0.59119999999999995</v>
      </c>
      <c r="AO100" s="15">
        <v>0.58599999999999997</v>
      </c>
      <c r="AP100" s="15">
        <v>0.59630000000000005</v>
      </c>
      <c r="AQ100" s="15">
        <v>0.64059999999999995</v>
      </c>
      <c r="AR100" s="15">
        <v>0.59970000000000001</v>
      </c>
      <c r="AS100" s="15">
        <v>0.61299999999999999</v>
      </c>
      <c r="AT100" s="15">
        <v>0.57620000000000005</v>
      </c>
      <c r="AU100" s="15">
        <v>0.65569999999999995</v>
      </c>
      <c r="AV100" s="15">
        <v>0.61319999999999997</v>
      </c>
      <c r="AW100" s="15">
        <v>0.5988</v>
      </c>
      <c r="AX100" s="15">
        <v>0.5847</v>
      </c>
      <c r="AY100" s="15">
        <v>0.4733</v>
      </c>
      <c r="AZ100" s="15">
        <v>0.48580000000000001</v>
      </c>
      <c r="BA100" s="15">
        <v>0.57950000000000002</v>
      </c>
      <c r="BB100" s="15">
        <v>0.57799999999999996</v>
      </c>
      <c r="BC100" s="15">
        <v>0.5917</v>
      </c>
      <c r="BD100" s="15">
        <v>0.58940000000000003</v>
      </c>
      <c r="BE100" s="15">
        <v>0.62290000000000001</v>
      </c>
      <c r="BF100" s="15">
        <v>0.62409999999999999</v>
      </c>
      <c r="BG100" s="15">
        <v>0.64910000000000001</v>
      </c>
      <c r="BH100" s="15">
        <v>0.62219999999999998</v>
      </c>
      <c r="BI100" s="15">
        <v>0.61839999999999995</v>
      </c>
      <c r="BJ100" s="15">
        <v>0.63619999999999999</v>
      </c>
      <c r="BK100" s="15">
        <v>0.62749999999999995</v>
      </c>
      <c r="BL100" s="15">
        <v>0.6149</v>
      </c>
      <c r="BM100" s="15">
        <v>0.65259999999999996</v>
      </c>
      <c r="BN100" s="15">
        <v>0.63649999999999995</v>
      </c>
      <c r="BO100" s="15">
        <v>0.57750000000000001</v>
      </c>
      <c r="BP100" s="15">
        <v>0.61680000000000001</v>
      </c>
      <c r="BQ100" s="15">
        <v>0.61990000000000001</v>
      </c>
      <c r="BR100" s="15">
        <v>0.60060000000000002</v>
      </c>
      <c r="BS100" s="15">
        <v>0.60319999999999996</v>
      </c>
      <c r="BT100" s="15">
        <v>0.59309999999999996</v>
      </c>
      <c r="BU100" s="15">
        <v>0.61650000000000005</v>
      </c>
      <c r="BV100" s="15">
        <v>0.61119999999999997</v>
      </c>
      <c r="BW100" s="15">
        <v>0.626</v>
      </c>
      <c r="BX100" s="15">
        <v>0.56069999999999998</v>
      </c>
      <c r="BY100" s="15">
        <v>0.60099999999999998</v>
      </c>
      <c r="BZ100" s="15">
        <v>0.60440000000000005</v>
      </c>
      <c r="CA100" s="15">
        <v>0.54290000000000005</v>
      </c>
      <c r="CB100" s="15">
        <v>0.56599999999999995</v>
      </c>
      <c r="CC100" s="15">
        <v>0.59189999999999998</v>
      </c>
      <c r="CD100" s="15">
        <v>0.59730000000000005</v>
      </c>
      <c r="CE100" s="15">
        <v>0.63780000000000003</v>
      </c>
      <c r="CF100" s="15">
        <v>0.54200000000000004</v>
      </c>
      <c r="CG100" s="32">
        <v>0.63360000000000005</v>
      </c>
      <c r="CH100" s="32">
        <v>0.61260000000000003</v>
      </c>
      <c r="CI100" s="32">
        <v>0.62860000000000005</v>
      </c>
      <c r="CJ100" s="32">
        <v>0.59600000000000009</v>
      </c>
      <c r="CK100" s="32">
        <v>0.58939999999999992</v>
      </c>
      <c r="CL100" s="32">
        <v>0.58960000000000001</v>
      </c>
      <c r="CM100" s="32">
        <v>0.59610000000000007</v>
      </c>
      <c r="CN100" s="32">
        <v>0.59289999999999998</v>
      </c>
      <c r="CO100" s="32">
        <v>0.59260000000000002</v>
      </c>
      <c r="CP100" s="32">
        <v>0.60020000000000007</v>
      </c>
      <c r="CQ100" s="32">
        <v>0.58689999999999998</v>
      </c>
      <c r="CR100" s="32">
        <v>0.60229999999999995</v>
      </c>
      <c r="CT100">
        <f t="array" ref="CT100">(D100/$C100-1)*100</f>
        <v>-3.3606277720914401</v>
      </c>
      <c r="CU100">
        <f t="array" ref="CU100">(E100/$C100-1)*100</f>
        <v>0.59706584783350003</v>
      </c>
      <c r="CV100">
        <f t="array" ref="CV100">(F100/$C100-1)*100</f>
        <v>0.40941658137154668</v>
      </c>
      <c r="CW100">
        <f t="array" ref="CW100">(G100/$C100-1)*100</f>
        <v>-3.2753326509723846</v>
      </c>
      <c r="CX100">
        <f t="array" ref="CX100">(H100/$C100-1)*100</f>
        <v>0.23882633913336893</v>
      </c>
      <c r="CY100">
        <f t="array" ref="CY100">(I100/$C100-1)*100</f>
        <v>1.3306038894575156</v>
      </c>
      <c r="CZ100">
        <f t="array" ref="CZ100">(J100/$C100-1)*100</f>
        <v>6.5165472534970847</v>
      </c>
      <c r="DA100">
        <f t="array" ref="DA100">(K100/$C100-1)*100</f>
        <v>6.4312521323780292</v>
      </c>
      <c r="DB100">
        <f t="array" ref="DB100">(L100/$C100-1)*100</f>
        <v>0.61412487205729782</v>
      </c>
      <c r="DC100">
        <f t="array" ref="DC100">(M100/$C100-1)*100</f>
        <v>0.11941316956669557</v>
      </c>
      <c r="DD100">
        <f t="array" ref="DD100">(N100/$C100-1)*100</f>
        <v>1.3135448652336956</v>
      </c>
      <c r="DE100">
        <f t="array" ref="DE100">(O100/$C100-1)*100</f>
        <v>1.3647219379051334</v>
      </c>
      <c r="DF100">
        <f t="array" ref="DF100">(P100/$C100-1)*100</f>
        <v>1.5864892528147267</v>
      </c>
      <c r="DG100">
        <f t="array" ref="DG100">(Q100/$C100-1)*100</f>
        <v>1.8082565677243201</v>
      </c>
      <c r="DH100">
        <f t="array" ref="DH100">(R100/$C100-1)*100</f>
        <v>-3.6165131354486735</v>
      </c>
      <c r="DI100">
        <f t="array" ref="DI100">(S100/$C100-1)*100</f>
        <v>0.90412828386214894</v>
      </c>
      <c r="DJ100">
        <f t="array" ref="DJ100">(T100/$C100-1)*100</f>
        <v>-8.9730467417263871</v>
      </c>
      <c r="DK100">
        <f t="array" ref="DK100">(U100/$C100-1)*100</f>
        <v>-2.0641419310815423</v>
      </c>
      <c r="DL100">
        <f t="array" ref="DL100">(V100/$C100-1)*100</f>
        <v>-4.6059365404298891</v>
      </c>
      <c r="DM100">
        <f t="array" ref="DM100">(W100/$C100-1)*100</f>
        <v>4.0429887410440069</v>
      </c>
      <c r="DN100">
        <f t="array" ref="DN100">(X100/$C100-1)*100</f>
        <v>3.9747526441487491</v>
      </c>
      <c r="DO100">
        <f t="array" ref="DO100">(Y100/$C100-1)*100</f>
        <v>8.5295121119071773</v>
      </c>
      <c r="DP100">
        <f t="array" ref="DP100">(Z100/$C100-1)*100</f>
        <v>-3.4629819174343379</v>
      </c>
      <c r="DQ100">
        <f t="array" ref="DQ100">(AA100/$C100-1)*100</f>
        <v>7.045377004435327</v>
      </c>
      <c r="DR100">
        <f t="array" ref="DR100">(AB100/$C100-1)*100</f>
        <v>1.0064824292050245</v>
      </c>
      <c r="DS100">
        <f t="array" ref="DS100">(AC100/$C100-1)*100</f>
        <v>-16.10371886728079</v>
      </c>
      <c r="DT100">
        <f t="array" ref="DT100">(AD100/$C100-1)*100</f>
        <v>-2.5759126577959757</v>
      </c>
      <c r="DU100">
        <f t="array" ref="DU100">(AE100/$C100-1)*100</f>
        <v>5.4077106789491625</v>
      </c>
      <c r="DV100">
        <f t="array" ref="DV100">(AF100/$C100-1)*100</f>
        <v>3.0194472876151401</v>
      </c>
      <c r="DW100">
        <f t="array" ref="DW100">(AG100/$C100-1)*100</f>
        <v>-7.3694984646878181</v>
      </c>
      <c r="DX100">
        <f t="array" ref="DX100">(AH100/$C100-1)*100</f>
        <v>-3.718867280791549</v>
      </c>
      <c r="DY100">
        <f t="array" ref="DY100">(AI100/$C100-1)*100</f>
        <v>-1.1088365745479445</v>
      </c>
      <c r="DZ100">
        <f t="array" ref="DZ100">(AJ100/$C100-1)*100</f>
        <v>-6.8236096895268883E-2</v>
      </c>
      <c r="EA100">
        <f t="array" ref="EA100">(AK100/$C100-1)*100</f>
        <v>-2.2006141248720579</v>
      </c>
      <c r="EB100">
        <f t="array" ref="EB100">(AL100/$C100-1)*100</f>
        <v>0.25588536335721113</v>
      </c>
      <c r="EC100">
        <f t="array" ref="EC100">(AM100/$C100-1)*100</f>
        <v>1.6206073012623667</v>
      </c>
      <c r="ED100">
        <f t="array" ref="ED100">(AN100/$C100-1)*100</f>
        <v>0.85295121119071116</v>
      </c>
      <c r="EE100">
        <f t="array" ref="EE100">(AO100/$C100-1)*100</f>
        <v>-3.4118048447639993E-2</v>
      </c>
      <c r="EF100">
        <f t="array" ref="EF100">(AP100/$C100-1)*100</f>
        <v>1.7229614466052645</v>
      </c>
      <c r="EG100">
        <f t="array" ref="EG100">(AQ100/$C100-1)*100</f>
        <v>9.2801091777550138</v>
      </c>
      <c r="EH100">
        <f t="array" ref="EH100">(AR100/$C100-1)*100</f>
        <v>2.3029682702149445</v>
      </c>
      <c r="EI100">
        <f t="array" ref="EI100">(AS100/$C100-1)*100</f>
        <v>4.5718184919822491</v>
      </c>
      <c r="EJ100">
        <f t="array" ref="EJ100">(AT100/$C100-1)*100</f>
        <v>-1.7059024223814445</v>
      </c>
      <c r="EK100">
        <f t="array" ref="EK100">(AU100/$C100-1)*100</f>
        <v>11.85602183555099</v>
      </c>
      <c r="EL100">
        <f t="array" ref="EL100">(AV100/$C100-1)*100</f>
        <v>4.6059365404298669</v>
      </c>
      <c r="EM100">
        <f t="array" ref="EM100">(AW100/$C100-1)*100</f>
        <v>2.149437052200609</v>
      </c>
      <c r="EN100">
        <f t="array" ref="EN100">(AX100/$C100-1)*100</f>
        <v>-0.25588536335722223</v>
      </c>
      <c r="EO100">
        <f t="array" ref="EO100">(AY100/$C100-1)*100</f>
        <v>-19.259638348686458</v>
      </c>
      <c r="EP100">
        <f t="array" ref="EP100">(AZ100/$C100-1)*100</f>
        <v>-17.127260320709659</v>
      </c>
      <c r="EQ100">
        <f t="array" ref="EQ100">(BA100/$C100-1)*100</f>
        <v>-1.1429546229955734</v>
      </c>
      <c r="ER100">
        <f t="array" ref="ER100">(BB100/$C100-1)*100</f>
        <v>-1.3988399863527956</v>
      </c>
      <c r="ES100">
        <f t="array" ref="ES100">(BC100/$C100-1)*100</f>
        <v>0.93824633230978893</v>
      </c>
      <c r="ET100">
        <f t="array" ref="ET100">(BD100/$C100-1)*100</f>
        <v>0.54588877516206225</v>
      </c>
      <c r="EU100">
        <f t="array" ref="EU100">(BE100/$C100-1)*100</f>
        <v>6.2606618901398736</v>
      </c>
      <c r="EV100">
        <f t="array" ref="EV100">(BF100/$C100-1)*100</f>
        <v>6.465370180825647</v>
      </c>
      <c r="EW100">
        <f t="array" ref="EW100">(BG100/$C100-1)*100</f>
        <v>10.730126236779247</v>
      </c>
      <c r="EX100">
        <f t="array" ref="EX100">(BH100/$C100-1)*100</f>
        <v>6.1412487205731781</v>
      </c>
      <c r="EY100">
        <f t="array" ref="EY100">(BI100/$C100-1)*100</f>
        <v>5.493005800068218</v>
      </c>
      <c r="EZ100">
        <f t="array" ref="EZ100">(BJ100/$C100-1)*100</f>
        <v>8.5295121119071773</v>
      </c>
      <c r="FA100">
        <f t="array" ref="FA100">(BK100/$C100-1)*100</f>
        <v>7.045377004435327</v>
      </c>
      <c r="FB100">
        <f t="array" ref="FB100">(BL100/$C100-1)*100</f>
        <v>4.895939952234718</v>
      </c>
      <c r="FC100">
        <f t="array" ref="FC100">(BM100/$C100-1)*100</f>
        <v>11.327192084612747</v>
      </c>
      <c r="FD100">
        <f t="array" ref="FD100">(BN100/$C100-1)*100</f>
        <v>8.5806891845786168</v>
      </c>
      <c r="FE100">
        <f t="array" ref="FE100">(BO100/$C100-1)*100</f>
        <v>-1.4841351074718623</v>
      </c>
      <c r="FF100">
        <f t="array" ref="FF100">(BP100/$C100-1)*100</f>
        <v>5.2200614124872091</v>
      </c>
      <c r="FG100">
        <f t="array" ref="FG100">(BQ100/$C100-1)*100</f>
        <v>5.7488911634254514</v>
      </c>
      <c r="FH100">
        <f t="array" ref="FH100">(BR100/$C100-1)*100</f>
        <v>2.4564994882292579</v>
      </c>
      <c r="FI100">
        <f t="array" ref="FI100">(BS100/$C100-1)*100</f>
        <v>2.9000341180484224</v>
      </c>
      <c r="FJ100">
        <f t="array" ref="FJ100">(BT100/$C100-1)*100</f>
        <v>1.1770726714431801</v>
      </c>
      <c r="FK100">
        <f t="array" ref="FK100">(BU100/$C100-1)*100</f>
        <v>5.1688843398157713</v>
      </c>
      <c r="FL100">
        <f t="array" ref="FL100">(BV100/$C100-1)*100</f>
        <v>4.264756055953578</v>
      </c>
      <c r="FM100">
        <f t="array" ref="FM100">(BW100/$C100-1)*100</f>
        <v>6.7894916410781159</v>
      </c>
      <c r="FN100">
        <f t="array" ref="FN100">(BX100/$C100-1)*100</f>
        <v>-4.3500511770726895</v>
      </c>
      <c r="FO100">
        <f t="array" ref="FO100">(BY100/$C100-1)*100</f>
        <v>2.5247355851245157</v>
      </c>
      <c r="FP100">
        <f t="array" ref="FP100">(BZ100/$C100-1)*100</f>
        <v>3.1047424087342179</v>
      </c>
      <c r="FQ100">
        <f t="array" ref="FQ100">(CA100/$C100-1)*100</f>
        <v>-7.3865574889116381</v>
      </c>
      <c r="FR100">
        <f t="array" ref="FR100">(CB100/$C100-1)*100</f>
        <v>-3.445922893210529</v>
      </c>
      <c r="FS100">
        <f t="array" ref="FS100">(CC100/$C100-1)*100</f>
        <v>0.97236438075740672</v>
      </c>
      <c r="FT100">
        <f t="array" ref="FT100">(CD100/$C100-1)*100</f>
        <v>1.8935516888433979</v>
      </c>
      <c r="FU100">
        <f t="array" ref="FU100">(CE100/$C100-1)*100</f>
        <v>8.8024564994882315</v>
      </c>
      <c r="FV100">
        <f t="array" ref="FV100">(CF100/$C100-1)*100</f>
        <v>-7.5400887069259621</v>
      </c>
      <c r="FW100" s="32">
        <f t="array" ref="FW100">(CG100/$C100-1)*100</f>
        <v>8.0859774820880137</v>
      </c>
      <c r="FX100" s="32">
        <f t="array" ref="FX100">(CH100/$C100-1)*100</f>
        <v>4.5035823950869913</v>
      </c>
      <c r="FY100" s="32">
        <f t="array" ref="FY100">(CI100/$C100-1)*100</f>
        <v>7.2330262708973025</v>
      </c>
      <c r="FZ100" s="32">
        <f t="array" ref="FZ100">(CJ100/$C100-1)*100</f>
        <v>1.6717843739338267</v>
      </c>
      <c r="GA100" s="32">
        <f t="array" ref="GA100">(CK100/$C100-1)*100</f>
        <v>0.54588877516204004</v>
      </c>
      <c r="GB100" s="32">
        <f t="array" ref="GB100">(CL100/$C100-1)*100</f>
        <v>0.58000682360968003</v>
      </c>
      <c r="GC100" s="32">
        <f t="array" ref="GC100">(CM100/$C100-1)*100</f>
        <v>1.6888433981576245</v>
      </c>
      <c r="GD100" s="32">
        <f t="array" ref="GD100">(CN100/$C100-1)*100</f>
        <v>1.1429546229955623</v>
      </c>
      <c r="GE100" s="32">
        <f t="array" ref="GE100">(CO100/$C100-1)*100</f>
        <v>1.0917775503241245</v>
      </c>
      <c r="GF100" s="32">
        <f t="array" ref="GF100">(CP100/$C100-1)*100</f>
        <v>2.3882633913340223</v>
      </c>
      <c r="GG100" s="32">
        <f t="array" ref="GG100">(CQ100/$C100-1)*100</f>
        <v>0.11941316956669557</v>
      </c>
      <c r="GH100" s="32">
        <f t="array" ref="GH100">(CR100/$C100-1)*100</f>
        <v>2.746502900034109</v>
      </c>
    </row>
    <row r="101" spans="1:190" x14ac:dyDescent="0.25">
      <c r="A101" s="15" t="s">
        <v>70</v>
      </c>
      <c r="B101" s="16" t="b">
        <v>1</v>
      </c>
      <c r="C101" s="15">
        <v>2.0367999999999999</v>
      </c>
      <c r="D101" s="15">
        <v>1.9585999999999999</v>
      </c>
      <c r="E101" s="15">
        <v>1.9964999999999999</v>
      </c>
      <c r="F101" s="15">
        <v>2.0350000000000001</v>
      </c>
      <c r="G101" s="15">
        <v>1.9433</v>
      </c>
      <c r="H101" s="15">
        <v>1.9952000000000001</v>
      </c>
      <c r="I101" s="15">
        <v>2.2115999999999998</v>
      </c>
      <c r="J101" s="15">
        <v>2.3031000000000001</v>
      </c>
      <c r="K101" s="15">
        <v>2.3029999999999999</v>
      </c>
      <c r="L101" s="15">
        <v>2.1215999999999999</v>
      </c>
      <c r="M101" s="15">
        <v>2.1469</v>
      </c>
      <c r="N101" s="15">
        <v>2.0417999999999998</v>
      </c>
      <c r="O101" s="15">
        <v>2.0916999999999999</v>
      </c>
      <c r="P101" s="15">
        <v>2.0619000000000001</v>
      </c>
      <c r="Q101" s="15">
        <v>2.0373000000000001</v>
      </c>
      <c r="R101" s="15">
        <v>2.0659000000000001</v>
      </c>
      <c r="S101" s="15">
        <v>2.0468000000000002</v>
      </c>
      <c r="T101" s="15">
        <v>1.9699</v>
      </c>
      <c r="U101" s="15">
        <v>2.0369999999999999</v>
      </c>
      <c r="V101" s="15">
        <v>2.0739999999999998</v>
      </c>
      <c r="W101" s="15">
        <v>2.0670000000000002</v>
      </c>
      <c r="X101" s="15">
        <v>2.0651000000000002</v>
      </c>
      <c r="Y101" s="15">
        <v>2.0739000000000001</v>
      </c>
      <c r="Z101" s="15">
        <v>1.9622999999999999</v>
      </c>
      <c r="AA101" s="15">
        <v>2.0613000000000001</v>
      </c>
      <c r="AB101" s="15">
        <v>2.0872000000000002</v>
      </c>
      <c r="AC101" s="15">
        <v>1.8922000000000001</v>
      </c>
      <c r="AD101" s="15">
        <v>2.0234000000000001</v>
      </c>
      <c r="AE101" s="15">
        <v>2.1154999999999999</v>
      </c>
      <c r="AF101" s="15">
        <v>2.0606</v>
      </c>
      <c r="AG101" s="15">
        <v>1.9673</v>
      </c>
      <c r="AH101" s="15">
        <v>2.0556999999999999</v>
      </c>
      <c r="AI101" s="15">
        <v>1.9812000000000001</v>
      </c>
      <c r="AJ101" s="15">
        <v>1.9905999999999999</v>
      </c>
      <c r="AK101" s="15">
        <v>2.0169999999999999</v>
      </c>
      <c r="AL101" s="15">
        <v>1.9817</v>
      </c>
      <c r="AM101" s="15">
        <v>2.0705</v>
      </c>
      <c r="AN101" s="15">
        <v>2.0579999999999998</v>
      </c>
      <c r="AO101" s="15">
        <v>2.0101</v>
      </c>
      <c r="AP101" s="15">
        <v>2.0021</v>
      </c>
      <c r="AQ101" s="15">
        <v>2.0137</v>
      </c>
      <c r="AR101" s="15">
        <v>2.0106999999999999</v>
      </c>
      <c r="AS101" s="15">
        <v>2.0804</v>
      </c>
      <c r="AT101" s="15">
        <v>2.1145</v>
      </c>
      <c r="AU101" s="15">
        <v>2.1071</v>
      </c>
      <c r="AV101" s="15">
        <v>2.0125999999999999</v>
      </c>
      <c r="AW101" s="15">
        <v>2.0323000000000002</v>
      </c>
      <c r="AX101" s="15">
        <v>2.0672000000000001</v>
      </c>
      <c r="AY101" s="15">
        <v>1.8971</v>
      </c>
      <c r="AZ101" s="15">
        <v>1.7554000000000001</v>
      </c>
      <c r="BA101" s="15">
        <v>2.0745</v>
      </c>
      <c r="BB101" s="15">
        <v>2.1345000000000001</v>
      </c>
      <c r="BC101" s="15">
        <v>2.0977000000000001</v>
      </c>
      <c r="BD101" s="15">
        <v>2.1204000000000001</v>
      </c>
      <c r="BE101" s="15">
        <v>2.3153999999999999</v>
      </c>
      <c r="BF101" s="15">
        <v>2.3098000000000001</v>
      </c>
      <c r="BG101" s="15">
        <v>2.0750999999999999</v>
      </c>
      <c r="BH101" s="15">
        <v>2.0714000000000001</v>
      </c>
      <c r="BI101" s="15">
        <v>2.0669</v>
      </c>
      <c r="BJ101" s="15">
        <v>2.0741000000000001</v>
      </c>
      <c r="BK101" s="15">
        <v>2.0615999999999999</v>
      </c>
      <c r="BL101" s="15">
        <v>2.1171000000000002</v>
      </c>
      <c r="BM101" s="15">
        <v>2.0739999999999998</v>
      </c>
      <c r="BN101" s="15">
        <v>2.0848</v>
      </c>
      <c r="BO101" s="15">
        <v>2.0884</v>
      </c>
      <c r="BP101" s="15">
        <v>2.0499000000000001</v>
      </c>
      <c r="BQ101" s="15">
        <v>2.0615000000000001</v>
      </c>
      <c r="BR101" s="15">
        <v>2.1255000000000002</v>
      </c>
      <c r="BS101" s="15">
        <v>2.0335999999999999</v>
      </c>
      <c r="BT101" s="15">
        <v>2.0411999999999999</v>
      </c>
      <c r="BU101" s="15">
        <v>2.0699000000000001</v>
      </c>
      <c r="BV101" s="15">
        <v>2.0535999999999999</v>
      </c>
      <c r="BW101" s="15">
        <v>2.1179000000000001</v>
      </c>
      <c r="BX101" s="15">
        <v>2.0015999999999998</v>
      </c>
      <c r="BY101" s="15">
        <v>2.0800999999999998</v>
      </c>
      <c r="BZ101" s="15">
        <v>2.0482999999999998</v>
      </c>
      <c r="CA101" s="15">
        <v>2.0405000000000002</v>
      </c>
      <c r="CB101" s="15">
        <v>1.9626999999999999</v>
      </c>
      <c r="CC101" s="15">
        <v>2.1118999999999999</v>
      </c>
      <c r="CD101" s="15">
        <v>2.1680000000000001</v>
      </c>
      <c r="CE101" s="15">
        <v>2.1292</v>
      </c>
      <c r="CF101" s="15">
        <v>1.8945000000000001</v>
      </c>
      <c r="CG101" s="32">
        <v>2.1423999999999999</v>
      </c>
      <c r="CH101" s="32">
        <v>2.0577000000000001</v>
      </c>
      <c r="CI101" s="32">
        <v>2.133</v>
      </c>
      <c r="CJ101" s="32">
        <v>2.0266999999999999</v>
      </c>
      <c r="CK101" s="32">
        <v>2.0539000000000001</v>
      </c>
      <c r="CL101" s="32">
        <v>2.036</v>
      </c>
      <c r="CM101" s="32">
        <v>2.0196000000000001</v>
      </c>
      <c r="CN101" s="32">
        <v>1.9987999999999999</v>
      </c>
      <c r="CO101" s="32">
        <v>2.0044</v>
      </c>
      <c r="CP101" s="32">
        <v>2.0462999999999996</v>
      </c>
      <c r="CQ101" s="32">
        <v>2.0438000000000001</v>
      </c>
      <c r="CR101" s="32">
        <v>2.0291999999999999</v>
      </c>
      <c r="CT101">
        <f t="array" ref="CT101">(D101/$C101-1)*100</f>
        <v>-3.839355852317361</v>
      </c>
      <c r="CU101">
        <f t="array" ref="CU101">(E101/$C101-1)*100</f>
        <v>-1.978593872741552</v>
      </c>
      <c r="CV101">
        <f t="array" ref="CV101">(F101/$C101-1)*100</f>
        <v>-8.8373919874307205E-2</v>
      </c>
      <c r="CW101">
        <f t="array" ref="CW101">(G101/$C101-1)*100</f>
        <v>-4.5905341712490166</v>
      </c>
      <c r="CX101">
        <f t="array" ref="CX101">(H101/$C101-1)*100</f>
        <v>-2.042419481539659</v>
      </c>
      <c r="CY101">
        <f t="array" ref="CY101">(I101/$C101-1)*100</f>
        <v>8.5820895522388021</v>
      </c>
      <c r="CZ101">
        <f t="array" ref="CZ101">(J101/$C101-1)*100</f>
        <v>13.074430479183041</v>
      </c>
      <c r="DA101">
        <f t="array" ref="DA101">(K101/$C101-1)*100</f>
        <v>13.069520816967795</v>
      </c>
      <c r="DB101">
        <f t="array" ref="DB101">(L101/$C101-1)*100</f>
        <v>4.1633935585231763</v>
      </c>
      <c r="DC101">
        <f t="array" ref="DC101">(M101/$C101-1)*100</f>
        <v>5.4055380989787905</v>
      </c>
      <c r="DD101">
        <f t="array" ref="DD101">(N101/$C101-1)*100</f>
        <v>0.24548311076197926</v>
      </c>
      <c r="DE101">
        <f t="array" ref="DE101">(O101/$C101-1)*100</f>
        <v>2.6954045561665252</v>
      </c>
      <c r="DF101">
        <f t="array" ref="DF101">(P101/$C101-1)*100</f>
        <v>1.232325216025143</v>
      </c>
      <c r="DG101">
        <f t="array" ref="DG101">(Q101/$C101-1)*100</f>
        <v>2.4548311076211249E-2</v>
      </c>
      <c r="DH101">
        <f t="array" ref="DH101">(R101/$C101-1)*100</f>
        <v>1.428711704634722</v>
      </c>
      <c r="DI101">
        <f t="array" ref="DI101">(S101/$C101-1)*100</f>
        <v>0.49096622152398073</v>
      </c>
      <c r="DJ101">
        <f t="array" ref="DJ101">(T101/$C101-1)*100</f>
        <v>-3.2845640219952843</v>
      </c>
      <c r="DK101">
        <f t="array" ref="DK101">(U101/$C101-1)*100</f>
        <v>9.8193244304711769E-3</v>
      </c>
      <c r="DL101">
        <f t="array" ref="DL101">(V101/$C101-1)*100</f>
        <v>1.8263943440691266</v>
      </c>
      <c r="DM101">
        <f t="array" ref="DM101">(W101/$C101-1)*100</f>
        <v>1.482717989002369</v>
      </c>
      <c r="DN101">
        <f t="array" ref="DN101">(X101/$C101-1)*100</f>
        <v>1.3894344069128151</v>
      </c>
      <c r="DO101">
        <f t="array" ref="DO101">(Y101/$C101-1)*100</f>
        <v>1.8214846818539021</v>
      </c>
      <c r="DP101">
        <f t="array" ref="DP101">(Z101/$C101-1)*100</f>
        <v>-3.6576983503534999</v>
      </c>
      <c r="DQ101">
        <f t="array" ref="DQ101">(AA101/$C101-1)*100</f>
        <v>1.2028672427337073</v>
      </c>
      <c r="DR101">
        <f t="array" ref="DR101">(AB101/$C101-1)*100</f>
        <v>2.4744697564807572</v>
      </c>
      <c r="DS101">
        <f t="array" ref="DS101">(AC101/$C101-1)*100</f>
        <v>-7.0993715632364456</v>
      </c>
      <c r="DT101">
        <f t="array" ref="DT101">(AD101/$C101-1)*100</f>
        <v>-0.65789473684210176</v>
      </c>
      <c r="DU101">
        <f t="array" ref="DU101">(AE101/$C101-1)*100</f>
        <v>3.86390416339355</v>
      </c>
      <c r="DV101">
        <f t="array" ref="DV101">(AF101/$C101-1)*100</f>
        <v>1.1684996072270248</v>
      </c>
      <c r="DW101">
        <f t="array" ref="DW101">(AG101/$C101-1)*100</f>
        <v>-3.4122152395915095</v>
      </c>
      <c r="DX101">
        <f t="array" ref="DX101">(AH101/$C101-1)*100</f>
        <v>0.92792615868027006</v>
      </c>
      <c r="DY101">
        <f t="array" ref="DY101">(AI101/$C101-1)*100</f>
        <v>-2.7297721916732076</v>
      </c>
      <c r="DZ101">
        <f t="array" ref="DZ101">(AJ101/$C101-1)*100</f>
        <v>-2.2682639434406959</v>
      </c>
      <c r="EA101">
        <f t="array" ref="EA101">(AK101/$C101-1)*100</f>
        <v>-0.97211311861744587</v>
      </c>
      <c r="EB101">
        <f t="array" ref="EB101">(AL101/$C101-1)*100</f>
        <v>-2.7052238805970075</v>
      </c>
      <c r="EC101">
        <f t="array" ref="EC101">(AM101/$C101-1)*100</f>
        <v>1.6545561665357367</v>
      </c>
      <c r="ED101">
        <f t="array" ref="ED101">(AN101/$C101-1)*100</f>
        <v>1.0408483896307885</v>
      </c>
      <c r="EE101">
        <f t="array" ref="EE101">(AO101/$C101-1)*100</f>
        <v>-1.3108798114689679</v>
      </c>
      <c r="EF101">
        <f t="array" ref="EF101">(AP101/$C101-1)*100</f>
        <v>-1.703652788688137</v>
      </c>
      <c r="EG101">
        <f t="array" ref="EG101">(AQ101/$C101-1)*100</f>
        <v>-1.1341319717203424</v>
      </c>
      <c r="EH101">
        <f t="array" ref="EH101">(AR101/$C101-1)*100</f>
        <v>-1.2814218381775322</v>
      </c>
      <c r="EI101">
        <f t="array" ref="EI101">(AS101/$C101-1)*100</f>
        <v>2.1406127258444707</v>
      </c>
      <c r="EJ101">
        <f t="array" ref="EJ101">(AT101/$C101-1)*100</f>
        <v>3.8148075412411719</v>
      </c>
      <c r="EK101">
        <f t="array" ref="EK101">(AU101/$C101-1)*100</f>
        <v>3.4514925373134275</v>
      </c>
      <c r="EL101">
        <f t="array" ref="EL101">(AV101/$C101-1)*100</f>
        <v>-1.1881382560879783</v>
      </c>
      <c r="EM101">
        <f t="array" ref="EM101">(AW101/$C101-1)*100</f>
        <v>-0.22093479968576801</v>
      </c>
      <c r="EN101">
        <f t="array" ref="EN101">(AX101/$C101-1)*100</f>
        <v>1.4925373134328401</v>
      </c>
      <c r="EO101">
        <f t="array" ref="EO101">(AY101/$C101-1)*100</f>
        <v>-6.8587981146897015</v>
      </c>
      <c r="EP101">
        <f t="array" ref="EP101">(AZ101/$C101-1)*100</f>
        <v>-13.815789473684204</v>
      </c>
      <c r="EQ101">
        <f t="array" ref="EQ101">(BA101/$C101-1)*100</f>
        <v>1.8509426551453378</v>
      </c>
      <c r="ER101">
        <f t="array" ref="ER101">(BB101/$C101-1)*100</f>
        <v>4.796739984289089</v>
      </c>
      <c r="ES101">
        <f t="array" ref="ES101">(BC101/$C101-1)*100</f>
        <v>2.9899842890809269</v>
      </c>
      <c r="ET101">
        <f t="array" ref="ET101">(BD101/$C101-1)*100</f>
        <v>4.1044776119403048</v>
      </c>
      <c r="EU101">
        <f t="array" ref="EU101">(BE101/$C101-1)*100</f>
        <v>13.678318931657497</v>
      </c>
      <c r="EV101">
        <f t="array" ref="EV101">(BF101/$C101-1)*100</f>
        <v>13.40337784760408</v>
      </c>
      <c r="EW101">
        <f t="array" ref="EW101">(BG101/$C101-1)*100</f>
        <v>1.8804006284367736</v>
      </c>
      <c r="EX101">
        <f t="array" ref="EX101">(BH101/$C101-1)*100</f>
        <v>1.6987431264729125</v>
      </c>
      <c r="EY101">
        <f t="array" ref="EY101">(BI101/$C101-1)*100</f>
        <v>1.4778083267871223</v>
      </c>
      <c r="EZ101">
        <f t="array" ref="EZ101">(BJ101/$C101-1)*100</f>
        <v>1.8313040062843733</v>
      </c>
      <c r="FA101">
        <f t="array" ref="FA101">(BK101/$C101-1)*100</f>
        <v>1.2175962293794251</v>
      </c>
      <c r="FB101">
        <f t="array" ref="FB101">(BL101/$C101-1)*100</f>
        <v>3.9424587588374083</v>
      </c>
      <c r="FC101">
        <f t="array" ref="FC101">(BM101/$C101-1)*100</f>
        <v>1.8263943440691266</v>
      </c>
      <c r="FD101">
        <f t="array" ref="FD101">(BN101/$C101-1)*100</f>
        <v>2.3566378633150142</v>
      </c>
      <c r="FE101">
        <f t="array" ref="FE101">(BO101/$C101-1)*100</f>
        <v>2.5333857030636286</v>
      </c>
      <c r="FF101">
        <f t="array" ref="FF101">(BP101/$C101-1)*100</f>
        <v>0.64316575019638389</v>
      </c>
      <c r="FG101">
        <f t="array" ref="FG101">(BQ101/$C101-1)*100</f>
        <v>1.2126865671641784</v>
      </c>
      <c r="FH101">
        <f t="array" ref="FH101">(BR101/$C101-1)*100</f>
        <v>4.3548703849175308</v>
      </c>
      <c r="FI101">
        <f t="array" ref="FI101">(BS101/$C101-1)*100</f>
        <v>-0.15710919088767206</v>
      </c>
      <c r="FJ101">
        <f t="array" ref="FJ101">(BT101/$C101-1)*100</f>
        <v>0.21602513747054353</v>
      </c>
      <c r="FK101">
        <f t="array" ref="FK101">(BU101/$C101-1)*100</f>
        <v>1.6250981932443009</v>
      </c>
      <c r="FL101">
        <f t="array" ref="FL101">(BV101/$C101-1)*100</f>
        <v>0.82482325216024499</v>
      </c>
      <c r="FM101">
        <f t="array" ref="FM101">(BW101/$C101-1)*100</f>
        <v>3.9817360565593152</v>
      </c>
      <c r="FN101">
        <f t="array" ref="FN101">(BX101/$C101-1)*100</f>
        <v>-1.7282010997643371</v>
      </c>
      <c r="FO101">
        <f t="array" ref="FO101">(BY101/$C101-1)*100</f>
        <v>2.1258837391987306</v>
      </c>
      <c r="FP101">
        <f t="array" ref="FP101">(BZ101/$C101-1)*100</f>
        <v>0.56461115475254786</v>
      </c>
      <c r="FQ101">
        <f t="array" ref="FQ101">(CA101/$C101-1)*100</f>
        <v>0.18165750196388331</v>
      </c>
      <c r="FR101">
        <f t="array" ref="FR101">(CB101/$C101-1)*100</f>
        <v>-3.6380597014925353</v>
      </c>
      <c r="FS101">
        <f t="array" ref="FS101">(CC101/$C101-1)*100</f>
        <v>3.6871563236449356</v>
      </c>
      <c r="FT101">
        <f t="array" ref="FT101">(CD101/$C101-1)*100</f>
        <v>6.4414768263943545</v>
      </c>
      <c r="FU101">
        <f t="array" ref="FU101">(CE101/$C101-1)*100</f>
        <v>4.5365278868813919</v>
      </c>
      <c r="FV101">
        <f t="array" ref="FV101">(CF101/$C101-1)*100</f>
        <v>-6.9864493322859378</v>
      </c>
      <c r="FW101" s="32">
        <f t="array" ref="FW101">(CG101/$C101-1)*100</f>
        <v>5.1846032992930002</v>
      </c>
      <c r="FX101" s="32">
        <f t="array" ref="FX101">(CH101/$C101-1)*100</f>
        <v>1.0261194029850706</v>
      </c>
      <c r="FY101" s="32">
        <f t="array" ref="FY101">(CI101/$C101-1)*100</f>
        <v>4.7230950510604996</v>
      </c>
      <c r="FZ101" s="32">
        <f t="array" ref="FZ101">(CJ101/$C101-1)*100</f>
        <v>-0.49587588373919411</v>
      </c>
      <c r="GA101" s="32">
        <f t="array" ref="GA101">(CK101/$C101-1)*100</f>
        <v>0.83955223880598506</v>
      </c>
      <c r="GB101" s="32">
        <f t="array" ref="GB101">(CL101/$C101-1)*100</f>
        <v>-3.9277297721906912E-2</v>
      </c>
      <c r="GC101" s="32">
        <f t="array" ref="GC101">(CM101/$C101-1)*100</f>
        <v>-0.84446190102119845</v>
      </c>
      <c r="GD101" s="32">
        <f t="array" ref="GD101">(CN101/$C101-1)*100</f>
        <v>-1.8656716417910446</v>
      </c>
      <c r="GE101" s="32">
        <f t="array" ref="GE101">(CO101/$C101-1)*100</f>
        <v>-1.5907305577376296</v>
      </c>
      <c r="GF101" s="32">
        <f t="array" ref="GF101">(CP101/$C101-1)*100</f>
        <v>0.46641791044774727</v>
      </c>
      <c r="GG101" s="32">
        <f t="array" ref="GG101">(CQ101/$C101-1)*100</f>
        <v>0.34367635506677985</v>
      </c>
      <c r="GH101" s="32">
        <f t="array" ref="GH101">(CR101/$C101-1)*100</f>
        <v>-0.37313432835821558</v>
      </c>
    </row>
    <row r="102" spans="1:190" x14ac:dyDescent="0.25">
      <c r="A102" s="16" t="s">
        <v>170</v>
      </c>
      <c r="B102" s="16" t="b">
        <v>1</v>
      </c>
      <c r="C102" s="16">
        <v>1.8627</v>
      </c>
      <c r="D102" s="16">
        <v>2.1760000000000002</v>
      </c>
      <c r="E102" s="16">
        <v>8.7123000000000008</v>
      </c>
      <c r="F102" s="16">
        <v>1.9416</v>
      </c>
      <c r="G102" s="16">
        <v>2.2000000000000002</v>
      </c>
      <c r="H102" s="16">
        <v>1.6755000000000002</v>
      </c>
      <c r="I102" s="15">
        <v>1.6680999999999999</v>
      </c>
      <c r="J102" s="15">
        <v>1.7008000000000001</v>
      </c>
      <c r="K102" s="15">
        <v>1.7003999999999999</v>
      </c>
      <c r="L102" s="15">
        <v>1.6697</v>
      </c>
      <c r="M102" s="15">
        <v>1.726</v>
      </c>
      <c r="N102" s="15">
        <v>1.7992999999999999</v>
      </c>
      <c r="O102" s="15">
        <v>1.8304</v>
      </c>
      <c r="P102" s="15">
        <v>1.6766000000000001</v>
      </c>
      <c r="Q102" s="15">
        <v>1.7284999999999999</v>
      </c>
      <c r="R102" s="15">
        <v>1.7257</v>
      </c>
      <c r="S102" s="15">
        <v>1.8471</v>
      </c>
      <c r="T102" s="15">
        <v>1.6460999999999999</v>
      </c>
      <c r="U102" s="15">
        <v>1.9326000000000001</v>
      </c>
      <c r="V102" s="15">
        <v>1.8657999999999999</v>
      </c>
      <c r="W102" s="15">
        <v>1.7915000000000001</v>
      </c>
      <c r="X102" s="15">
        <v>1.8461000000000001</v>
      </c>
      <c r="Y102" s="15">
        <v>1.873</v>
      </c>
      <c r="Z102" s="15">
        <v>1.7077</v>
      </c>
      <c r="AA102" s="15">
        <v>1.8852</v>
      </c>
      <c r="AB102" s="15">
        <v>1.6930000000000001</v>
      </c>
      <c r="AC102" s="15">
        <v>1.6698999999999999</v>
      </c>
      <c r="AD102" s="15">
        <v>1.8368</v>
      </c>
      <c r="AE102" s="15">
        <v>1.8146</v>
      </c>
      <c r="AF102" s="15">
        <v>1.8188</v>
      </c>
      <c r="AG102" s="15">
        <v>1.8380000000000001</v>
      </c>
      <c r="AH102" s="15">
        <v>1.6803999999999999</v>
      </c>
      <c r="AI102" s="15">
        <v>1.6906000000000001</v>
      </c>
      <c r="AJ102" s="15">
        <v>1.6889000000000001</v>
      </c>
      <c r="AK102" s="15">
        <v>1.8071999999999999</v>
      </c>
      <c r="AL102" s="15">
        <v>1.7323</v>
      </c>
      <c r="AM102" s="15">
        <v>1.7901</v>
      </c>
      <c r="AN102" s="15">
        <v>1.7873000000000001</v>
      </c>
      <c r="AO102" s="15">
        <v>1.7886</v>
      </c>
      <c r="AP102" s="15">
        <v>1.9145000000000001</v>
      </c>
      <c r="AQ102" s="15">
        <v>1.8531</v>
      </c>
      <c r="AR102" s="15">
        <v>1.7212000000000001</v>
      </c>
      <c r="AS102" s="15">
        <v>1.7763</v>
      </c>
      <c r="AT102" s="15">
        <v>2.1465999999999998</v>
      </c>
      <c r="AU102" s="15">
        <v>1.978</v>
      </c>
      <c r="AV102" s="15">
        <v>1.9401999999999999</v>
      </c>
      <c r="AW102" s="15">
        <v>1.6687000000000001</v>
      </c>
      <c r="AX102" s="15">
        <v>1.6851</v>
      </c>
      <c r="AY102" s="15">
        <v>1.7181999999999999</v>
      </c>
      <c r="AZ102" s="15">
        <v>1.6913</v>
      </c>
      <c r="BA102" s="15">
        <v>1.6557999999999999</v>
      </c>
      <c r="BB102" s="15">
        <v>1.7332000000000001</v>
      </c>
      <c r="BC102" s="15">
        <v>1.6855</v>
      </c>
      <c r="BD102" s="15">
        <v>1.6757</v>
      </c>
      <c r="BE102" s="15">
        <v>1.7039</v>
      </c>
      <c r="BF102" s="15">
        <v>1.6994</v>
      </c>
      <c r="BG102" s="15">
        <v>1.8832</v>
      </c>
      <c r="BH102" s="15">
        <v>1.8769</v>
      </c>
      <c r="BI102" s="15">
        <v>1.8574999999999999</v>
      </c>
      <c r="BJ102" s="15">
        <v>1.8731</v>
      </c>
      <c r="BK102" s="15">
        <v>1.8853</v>
      </c>
      <c r="BL102" s="15">
        <v>1.9069</v>
      </c>
      <c r="BM102" s="15">
        <v>1.8161</v>
      </c>
      <c r="BN102" s="15">
        <v>1.9812000000000001</v>
      </c>
      <c r="BO102" s="15">
        <v>1.9509000000000001</v>
      </c>
      <c r="BP102" s="15">
        <v>1.9015</v>
      </c>
      <c r="BQ102" s="15">
        <v>1.9059999999999999</v>
      </c>
      <c r="BR102" s="15">
        <v>1.8612</v>
      </c>
      <c r="BS102" s="15">
        <v>2.1617999999999999</v>
      </c>
      <c r="BT102" s="15">
        <v>1.7968999999999999</v>
      </c>
      <c r="BU102" s="15">
        <v>1.8016000000000001</v>
      </c>
      <c r="BV102" s="15">
        <v>1.7837000000000001</v>
      </c>
      <c r="BW102" s="15">
        <v>1.9224000000000001</v>
      </c>
      <c r="BX102" s="15">
        <v>1.7185999999999999</v>
      </c>
      <c r="BY102" s="15">
        <v>1.8405</v>
      </c>
      <c r="BZ102" s="15">
        <v>1.9187000000000001</v>
      </c>
      <c r="CA102" s="15">
        <v>1.6393</v>
      </c>
      <c r="CB102" s="15">
        <v>1.7075</v>
      </c>
      <c r="CC102" s="15">
        <v>1.7000999999999999</v>
      </c>
      <c r="CD102" s="15">
        <v>1.6471</v>
      </c>
      <c r="CE102" s="15">
        <v>1.6506000000000001</v>
      </c>
      <c r="CF102" s="15">
        <v>1.7371000000000001</v>
      </c>
      <c r="CG102" s="32">
        <v>1.9869000000000001</v>
      </c>
      <c r="CH102" s="32">
        <v>2.0318999999999998</v>
      </c>
      <c r="CI102" s="32">
        <v>1.9621</v>
      </c>
      <c r="CJ102" s="32">
        <v>1.7791999999999999</v>
      </c>
      <c r="CK102" s="32">
        <v>1.766</v>
      </c>
      <c r="CL102" s="32">
        <v>1.7850999999999999</v>
      </c>
      <c r="CM102" s="32">
        <v>1.7544999999999999</v>
      </c>
      <c r="CN102" s="32">
        <v>1.7565999999999999</v>
      </c>
      <c r="CO102" s="32">
        <v>1.7545000000000002</v>
      </c>
      <c r="CP102" s="32">
        <v>1.8015999999999999</v>
      </c>
      <c r="CQ102" s="32">
        <v>1.7204999999999999</v>
      </c>
      <c r="CR102" s="32">
        <v>1.7613999999999999</v>
      </c>
      <c r="CT102">
        <f t="array" ref="CT102">(D102/$C102-1)*100</f>
        <v>16.819670370966875</v>
      </c>
      <c r="CU102">
        <f t="array" ref="CU102">(E102/$C102-1)*100</f>
        <v>367.72427121919799</v>
      </c>
      <c r="CV102">
        <f t="array" ref="CV102">(F102/$C102-1)*100</f>
        <v>4.2357867611531708</v>
      </c>
      <c r="CW102">
        <f t="array" ref="CW102">(G102/$C102-1)*100</f>
        <v>18.10812261770549</v>
      </c>
      <c r="CX102">
        <f t="array" ref="CX102">(H102/$C102-1)*100</f>
        <v>-10.049927524561109</v>
      </c>
      <c r="CY102">
        <f t="array" ref="CY102">(I102/$C102-1)*100</f>
        <v>-10.447200300638858</v>
      </c>
      <c r="CZ102">
        <f t="array" ref="CZ102">(J102/$C102-1)*100</f>
        <v>-8.6916841144575088</v>
      </c>
      <c r="DA102">
        <f t="array" ref="DA102">(K102/$C102-1)*100</f>
        <v>-8.7131583185698247</v>
      </c>
      <c r="DB102">
        <f t="array" ref="DB102">(L102/$C102-1)*100</f>
        <v>-10.361303484189621</v>
      </c>
      <c r="DC102">
        <f t="array" ref="DC102">(M102/$C102-1)*100</f>
        <v>-7.3388092553819728</v>
      </c>
      <c r="DD102">
        <f t="array" ref="DD102">(N102/$C102-1)*100</f>
        <v>-3.4036613518011571</v>
      </c>
      <c r="DE102">
        <f t="array" ref="DE102">(O102/$C102-1)*100</f>
        <v>-1.7340419820690345</v>
      </c>
      <c r="DF102">
        <f t="array" ref="DF102">(P102/$C102-1)*100</f>
        <v>-9.9908734632522709</v>
      </c>
      <c r="DG102">
        <f t="array" ref="DG102">(Q102/$C102-1)*100</f>
        <v>-7.2045954796800427</v>
      </c>
      <c r="DH102">
        <f t="array" ref="DH102">(R102/$C102-1)*100</f>
        <v>-7.3549149084662035</v>
      </c>
      <c r="DI102">
        <f t="array" ref="DI102">(S102/$C102-1)*100</f>
        <v>-0.83749396038009793</v>
      </c>
      <c r="DJ102">
        <f t="array" ref="DJ102">(T102/$C102-1)*100</f>
        <v>-11.62828152681592</v>
      </c>
      <c r="DK102">
        <f t="array" ref="DK102">(U102/$C102-1)*100</f>
        <v>3.7526171686261822</v>
      </c>
      <c r="DL102">
        <f t="array" ref="DL102">(V102/$C102-1)*100</f>
        <v>0.16642508187039162</v>
      </c>
      <c r="DM102">
        <f t="array" ref="DM102">(W102/$C102-1)*100</f>
        <v>-3.8224083319911895</v>
      </c>
      <c r="DN102">
        <f t="array" ref="DN102">(X102/$C102-1)*100</f>
        <v>-0.89117947066086334</v>
      </c>
      <c r="DO102">
        <f t="array" ref="DO102">(Y102/$C102-1)*100</f>
        <v>0.55296075589197358</v>
      </c>
      <c r="DP102">
        <f t="array" ref="DP102">(Z102/$C102-1)*100</f>
        <v>-8.3212540935201584</v>
      </c>
      <c r="DQ102">
        <f t="array" ref="DQ102">(AA102/$C102-1)*100</f>
        <v>1.2079239813174381</v>
      </c>
      <c r="DR102">
        <f t="array" ref="DR102">(AB102/$C102-1)*100</f>
        <v>-9.1104310946475522</v>
      </c>
      <c r="DS102">
        <f t="array" ref="DS102">(AC102/$C102-1)*100</f>
        <v>-10.350566382133463</v>
      </c>
      <c r="DT102">
        <f t="array" ref="DT102">(AD102/$C102-1)*100</f>
        <v>-1.3904547162720826</v>
      </c>
      <c r="DU102">
        <f t="array" ref="DU102">(AE102/$C102-1)*100</f>
        <v>-2.5822730445052899</v>
      </c>
      <c r="DV102">
        <f t="array" ref="DV102">(AF102/$C102-1)*100</f>
        <v>-2.3567939013260375</v>
      </c>
      <c r="DW102">
        <f t="array" ref="DW102">(AG102/$C102-1)*100</f>
        <v>-1.3260321039351486</v>
      </c>
      <c r="DX102">
        <f t="array" ref="DX102">(AH102/$C102-1)*100</f>
        <v>-9.7868685241853335</v>
      </c>
      <c r="DY102">
        <f t="array" ref="DY102">(AI102/$C102-1)*100</f>
        <v>-9.2392763193214105</v>
      </c>
      <c r="DZ102">
        <f t="array" ref="DZ102">(AJ102/$C102-1)*100</f>
        <v>-9.3305416867987319</v>
      </c>
      <c r="EA102">
        <f t="array" ref="EA102">(AK102/$C102-1)*100</f>
        <v>-2.9795458205830294</v>
      </c>
      <c r="EB102">
        <f t="array" ref="EB102">(AL102/$C102-1)*100</f>
        <v>-7.0005905406130946</v>
      </c>
      <c r="EC102">
        <f t="array" ref="EC102">(AM102/$C102-1)*100</f>
        <v>-3.897568046384281</v>
      </c>
      <c r="ED102">
        <f t="array" ref="ED102">(AN102/$C102-1)*100</f>
        <v>-4.0478874751704419</v>
      </c>
      <c r="EE102">
        <f t="array" ref="EE102">(AO102/$C102-1)*100</f>
        <v>-3.9780963118054458</v>
      </c>
      <c r="EF102">
        <f t="array" ref="EF102">(AP102/$C102-1)*100</f>
        <v>2.7809094325441652</v>
      </c>
      <c r="EG102">
        <f t="array" ref="EG102">(AQ102/$C102-1)*100</f>
        <v>-0.51538089869545001</v>
      </c>
      <c r="EH102">
        <f t="array" ref="EH102">(AR102/$C102-1)*100</f>
        <v>-7.5964997047296867</v>
      </c>
      <c r="EI102">
        <f t="array" ref="EI102">(AS102/$C102-1)*100</f>
        <v>-4.6384280882589835</v>
      </c>
      <c r="EJ102">
        <f t="array" ref="EJ102">(AT102/$C102-1)*100</f>
        <v>15.241316368712067</v>
      </c>
      <c r="EK102">
        <f t="array" ref="EK102">(AU102/$C102-1)*100</f>
        <v>6.1899393353733734</v>
      </c>
      <c r="EL102">
        <f t="array" ref="EL102">(AV102/$C102-1)*100</f>
        <v>4.1606270467600792</v>
      </c>
      <c r="EM102">
        <f t="array" ref="EM102">(AW102/$C102-1)*100</f>
        <v>-10.414988994470386</v>
      </c>
      <c r="EN102">
        <f t="array" ref="EN102">(AX102/$C102-1)*100</f>
        <v>-9.5345466258656799</v>
      </c>
      <c r="EO102">
        <f t="array" ref="EO102">(AY102/$C102-1)*100</f>
        <v>-7.7575562355720269</v>
      </c>
      <c r="EP102">
        <f t="array" ref="EP102">(AZ102/$C102-1)*100</f>
        <v>-9.2016964621248754</v>
      </c>
      <c r="EQ102">
        <f t="array" ref="EQ102">(BA102/$C102-1)*100</f>
        <v>-11.107532077092397</v>
      </c>
      <c r="ER102">
        <f t="array" ref="ER102">(BB102/$C102-1)*100</f>
        <v>-6.9522735813603909</v>
      </c>
      <c r="ES102">
        <f t="array" ref="ES102">(BC102/$C102-1)*100</f>
        <v>-9.5130724217533658</v>
      </c>
      <c r="ET102">
        <f t="array" ref="ET102">(BD102/$C102-1)*100</f>
        <v>-10.039190422504973</v>
      </c>
      <c r="EU102">
        <f t="array" ref="EU102">(BE102/$C102-1)*100</f>
        <v>-8.5252590325871065</v>
      </c>
      <c r="EV102">
        <f t="array" ref="EV102">(BF102/$C102-1)*100</f>
        <v>-8.7668438288505897</v>
      </c>
      <c r="EW102">
        <f t="array" ref="EW102">(BG102/$C102-1)*100</f>
        <v>1.100552960755885</v>
      </c>
      <c r="EX102">
        <f t="array" ref="EX102">(BH102/$C102-1)*100</f>
        <v>0.76233424598701749</v>
      </c>
      <c r="EY102">
        <f t="array" ref="EY102">(BI102/$C102-1)*100</f>
        <v>-0.27916465346004005</v>
      </c>
      <c r="EZ102">
        <f t="array" ref="EZ102">(BJ102/$C102-1)*100</f>
        <v>0.55832930692005789</v>
      </c>
      <c r="FA102">
        <f t="array" ref="FA102">(BK102/$C102-1)*100</f>
        <v>1.2132925323455224</v>
      </c>
      <c r="FB102">
        <f t="array" ref="FB102">(BL102/$C102-1)*100</f>
        <v>2.3728995544102682</v>
      </c>
      <c r="FC102">
        <f t="array" ref="FC102">(BM102/$C102-1)*100</f>
        <v>-2.5017447790841252</v>
      </c>
      <c r="FD102">
        <f t="array" ref="FD102">(BN102/$C102-1)*100</f>
        <v>6.3617329682718715</v>
      </c>
      <c r="FE102">
        <f t="array" ref="FE102">(BO102/$C102-1)*100</f>
        <v>4.7350620067643678</v>
      </c>
      <c r="FF102">
        <f t="array" ref="FF102">(BP102/$C102-1)*100</f>
        <v>2.0829977988940707</v>
      </c>
      <c r="FG102">
        <f t="array" ref="FG102">(BQ102/$C102-1)*100</f>
        <v>2.3245825951575538</v>
      </c>
      <c r="FH102">
        <f t="array" ref="FH102">(BR102/$C102-1)*100</f>
        <v>-8.0528265421164757E-2</v>
      </c>
      <c r="FI102">
        <f t="array" ref="FI102">(BS102/$C102-1)*100</f>
        <v>16.057336124979859</v>
      </c>
      <c r="FJ102">
        <f t="array" ref="FJ102">(BT102/$C102-1)*100</f>
        <v>-3.5325065764750141</v>
      </c>
      <c r="FK102">
        <f t="array" ref="FK102">(BU102/$C102-1)*100</f>
        <v>-3.2801846781553623</v>
      </c>
      <c r="FL102">
        <f t="array" ref="FL102">(BV102/$C102-1)*100</f>
        <v>-4.2411553121812435</v>
      </c>
      <c r="FM102">
        <f t="array" ref="FM102">(BW102/$C102-1)*100</f>
        <v>3.205024963762293</v>
      </c>
      <c r="FN102">
        <f t="array" ref="FN102">(BX102/$C102-1)*100</f>
        <v>-7.7360820314597127</v>
      </c>
      <c r="FO102">
        <f t="array" ref="FO102">(BY102/$C102-1)*100</f>
        <v>-1.1918183282332073</v>
      </c>
      <c r="FP102">
        <f t="array" ref="FP102">(BZ102/$C102-1)*100</f>
        <v>3.0063885757234177</v>
      </c>
      <c r="FQ102">
        <f t="array" ref="FQ102">(CA102/$C102-1)*100</f>
        <v>-11.993342996725186</v>
      </c>
      <c r="FR102">
        <f t="array" ref="FR102">(CB102/$C102-1)*100</f>
        <v>-8.3319911955763164</v>
      </c>
      <c r="FS102">
        <f t="array" ref="FS102">(CC102/$C102-1)*100</f>
        <v>-8.7292639716540563</v>
      </c>
      <c r="FT102">
        <f t="array" ref="FT102">(CD102/$C102-1)*100</f>
        <v>-11.574596016535132</v>
      </c>
      <c r="FU102">
        <f t="array" ref="FU102">(CE102/$C102-1)*100</f>
        <v>-11.386696730552426</v>
      </c>
      <c r="FV102">
        <f t="array" ref="FV102">(CF102/$C102-1)*100</f>
        <v>-6.7429000912653692</v>
      </c>
      <c r="FW102" s="32">
        <f t="array" ref="FW102">(CG102/$C102-1)*100</f>
        <v>6.6677403768722776</v>
      </c>
      <c r="FX102" s="32">
        <f t="array" ref="FX102">(CH102/$C102-1)*100</f>
        <v>9.0835883395071537</v>
      </c>
      <c r="FY102" s="32">
        <f t="array" ref="FY102">(CI102/$C102-1)*100</f>
        <v>5.3363397219090558</v>
      </c>
      <c r="FZ102" s="32">
        <f t="array" ref="FZ102">(CJ102/$C102-1)*100</f>
        <v>-4.4827401084447382</v>
      </c>
      <c r="GA102" s="32">
        <f t="array" ref="GA102">(CK102/$C102-1)*100</f>
        <v>-5.1913888441509677</v>
      </c>
      <c r="GB102" s="32">
        <f t="array" ref="GB102">(CL102/$C102-1)*100</f>
        <v>-4.1659955977881635</v>
      </c>
      <c r="GC102" s="32">
        <f t="array" ref="GC102">(CM102/$C102-1)*100</f>
        <v>-5.8087722123798873</v>
      </c>
      <c r="GD102" s="32">
        <f t="array" ref="GD102">(CN102/$C102-1)*100</f>
        <v>-5.6960326407902606</v>
      </c>
      <c r="GE102" s="32">
        <f t="array" ref="GE102">(CO102/$C102-1)*100</f>
        <v>-5.8087722123798757</v>
      </c>
      <c r="GF102" s="32">
        <f t="array" ref="GF102">(CP102/$C102-1)*100</f>
        <v>-3.2801846781553734</v>
      </c>
      <c r="GG102" s="32">
        <f t="array" ref="GG102">(CQ102/$C102-1)*100</f>
        <v>-7.634079561926244</v>
      </c>
      <c r="GH102" s="32">
        <f t="array" ref="GH102">(CR102/$C102-1)*100</f>
        <v>-5.4383421914425352</v>
      </c>
    </row>
    <row r="103" spans="1:190" x14ac:dyDescent="0.25">
      <c r="A103" s="15" t="s">
        <v>72</v>
      </c>
      <c r="B103" s="16" t="b">
        <v>1</v>
      </c>
      <c r="C103" s="15">
        <v>1.4318</v>
      </c>
      <c r="D103" s="15">
        <v>2.1810999999999998</v>
      </c>
      <c r="E103" s="15">
        <v>2.3237999999999999</v>
      </c>
      <c r="F103" s="15">
        <v>1.6025</v>
      </c>
      <c r="G103" s="15">
        <v>2.3031000000000001</v>
      </c>
      <c r="H103" s="15">
        <v>1.6247000000000003</v>
      </c>
      <c r="I103" s="15">
        <v>1.3179000000000001</v>
      </c>
      <c r="J103" s="15">
        <v>1.1365000000000001</v>
      </c>
      <c r="K103" s="15">
        <v>1.1332</v>
      </c>
      <c r="L103" s="15">
        <v>1.1547000000000001</v>
      </c>
      <c r="M103" s="15">
        <v>1.1205000000000001</v>
      </c>
      <c r="N103" s="15">
        <v>1.4835</v>
      </c>
      <c r="O103" s="15">
        <v>1.3668</v>
      </c>
      <c r="P103" s="15">
        <v>1.2040999999999999</v>
      </c>
      <c r="Q103" s="15">
        <v>1.3242</v>
      </c>
      <c r="R103" s="15">
        <v>1.4422999999999999</v>
      </c>
      <c r="S103" s="15">
        <v>1.6235999999999999</v>
      </c>
      <c r="T103" s="15">
        <v>1.4217</v>
      </c>
      <c r="U103" s="15">
        <v>1.8394999999999999</v>
      </c>
      <c r="V103" s="15">
        <v>1.7163999999999999</v>
      </c>
      <c r="W103" s="15">
        <v>1.3376999999999999</v>
      </c>
      <c r="X103" s="15">
        <v>1.5447</v>
      </c>
      <c r="Y103" s="15">
        <v>1.5038</v>
      </c>
      <c r="Z103" s="15">
        <v>1.3532999999999999</v>
      </c>
      <c r="AA103" s="15">
        <v>1.5306999999999999</v>
      </c>
      <c r="AB103" s="15">
        <v>1.1942999999999999</v>
      </c>
      <c r="AC103" s="15">
        <v>1.6545000000000001</v>
      </c>
      <c r="AD103" s="15">
        <v>1.7042999999999999</v>
      </c>
      <c r="AE103" s="15">
        <v>1.4944999999999999</v>
      </c>
      <c r="AF103" s="15">
        <v>1.5288999999999999</v>
      </c>
      <c r="AG103" s="15">
        <v>1.6404000000000001</v>
      </c>
      <c r="AH103" s="15">
        <v>1.4610000000000001</v>
      </c>
      <c r="AI103" s="15">
        <v>1.3436999999999999</v>
      </c>
      <c r="AJ103" s="15">
        <v>1.3049999999999999</v>
      </c>
      <c r="AK103" s="15">
        <v>1.7334000000000001</v>
      </c>
      <c r="AL103" s="15">
        <v>1.4077999999999999</v>
      </c>
      <c r="AM103" s="15">
        <v>1.3879999999999999</v>
      </c>
      <c r="AN103" s="15">
        <v>1.4205000000000001</v>
      </c>
      <c r="AO103" s="15">
        <v>1.4850000000000001</v>
      </c>
      <c r="AP103" s="15">
        <v>1.8182</v>
      </c>
      <c r="AQ103" s="15">
        <v>1.4253</v>
      </c>
      <c r="AR103" s="15">
        <v>1.3091999999999999</v>
      </c>
      <c r="AS103" s="15">
        <v>1.3246</v>
      </c>
      <c r="AT103" s="15">
        <v>2.1850999999999998</v>
      </c>
      <c r="AU103" s="15">
        <v>1.6163000000000001</v>
      </c>
      <c r="AV103" s="15">
        <v>1.6554</v>
      </c>
      <c r="AW103" s="15">
        <v>1.1897</v>
      </c>
      <c r="AX103" s="15">
        <v>1.2773000000000001</v>
      </c>
      <c r="AY103" s="15">
        <v>1.7422</v>
      </c>
      <c r="AZ103" s="15">
        <v>1.3782000000000001</v>
      </c>
      <c r="BA103" s="15">
        <v>1.1548</v>
      </c>
      <c r="BB103" s="15">
        <v>1.2966</v>
      </c>
      <c r="BC103" s="15">
        <v>1.2118</v>
      </c>
      <c r="BD103" s="15">
        <v>1.1374</v>
      </c>
      <c r="BE103" s="15">
        <v>1.1277999999999999</v>
      </c>
      <c r="BF103" s="15">
        <v>1.1137999999999999</v>
      </c>
      <c r="BG103" s="15">
        <v>1.5840000000000001</v>
      </c>
      <c r="BH103" s="15">
        <v>1.6086</v>
      </c>
      <c r="BI103" s="15">
        <v>1.5617000000000001</v>
      </c>
      <c r="BJ103" s="15">
        <v>1.5041</v>
      </c>
      <c r="BK103" s="15">
        <v>1.5310999999999999</v>
      </c>
      <c r="BL103" s="15">
        <v>1.5438000000000001</v>
      </c>
      <c r="BM103" s="15">
        <v>1.3784000000000001</v>
      </c>
      <c r="BN103" s="15">
        <v>1.5952999999999999</v>
      </c>
      <c r="BO103" s="15">
        <v>1.5353000000000001</v>
      </c>
      <c r="BP103" s="15">
        <v>1.5381</v>
      </c>
      <c r="BQ103" s="15">
        <v>1.6254</v>
      </c>
      <c r="BR103" s="15">
        <v>1.5849</v>
      </c>
      <c r="BS103" s="15">
        <v>2.2031999999999998</v>
      </c>
      <c r="BT103" s="15">
        <v>1.4764999999999999</v>
      </c>
      <c r="BU103" s="15">
        <v>1.3412999999999999</v>
      </c>
      <c r="BV103" s="15">
        <v>1.3512999999999999</v>
      </c>
      <c r="BW103" s="15">
        <v>1.5277000000000001</v>
      </c>
      <c r="BX103" s="15">
        <v>1.3747</v>
      </c>
      <c r="BY103" s="15">
        <v>1.3680000000000001</v>
      </c>
      <c r="BZ103" s="15">
        <v>1.6095999999999999</v>
      </c>
      <c r="CA103" s="15">
        <v>1.3468</v>
      </c>
      <c r="CB103" s="15">
        <v>1.3533999999999999</v>
      </c>
      <c r="CC103" s="15">
        <v>1.1474</v>
      </c>
      <c r="CD103" s="15">
        <v>1.1645000000000001</v>
      </c>
      <c r="CE103" s="15">
        <v>1.1457999999999999</v>
      </c>
      <c r="CF103" s="15">
        <v>1.6961999999999999</v>
      </c>
      <c r="CG103" s="32">
        <v>1.7295</v>
      </c>
      <c r="CH103" s="32">
        <v>1.9166000000000001</v>
      </c>
      <c r="CI103" s="32">
        <v>1.6893</v>
      </c>
      <c r="CJ103" s="32">
        <v>1.4757000000000002</v>
      </c>
      <c r="CK103" s="32">
        <v>1.2257000000000002</v>
      </c>
      <c r="CL103" s="32">
        <v>1.3725000000000001</v>
      </c>
      <c r="CM103" s="32">
        <v>1.2450999999999999</v>
      </c>
      <c r="CN103" s="32">
        <v>1.4062999999999999</v>
      </c>
      <c r="CO103" s="32">
        <v>1.4138000000000002</v>
      </c>
      <c r="CP103" s="32">
        <v>1.2342</v>
      </c>
      <c r="CQ103" s="32">
        <v>1.1025999999999998</v>
      </c>
      <c r="CR103" s="32">
        <v>1.1552</v>
      </c>
      <c r="CT103">
        <f t="array" ref="CT103">(D103/$C103-1)*100</f>
        <v>52.332728034641704</v>
      </c>
      <c r="CU103">
        <f t="array" ref="CU103">(E103/$C103-1)*100</f>
        <v>62.29920379941332</v>
      </c>
      <c r="CV103">
        <f t="array" ref="CV103">(F103/$C103-1)*100</f>
        <v>11.922056153094008</v>
      </c>
      <c r="CW103">
        <f t="array" ref="CW103">(G103/$C103-1)*100</f>
        <v>60.85347115518929</v>
      </c>
      <c r="CX103">
        <f t="array" ref="CX103">(H103/$C103-1)*100</f>
        <v>13.472552032406782</v>
      </c>
      <c r="CY103">
        <f t="array" ref="CY103">(I103/$C103-1)*100</f>
        <v>-7.9550216510685718</v>
      </c>
      <c r="CZ103">
        <f t="array" ref="CZ103">(J103/$C103-1)*100</f>
        <v>-20.624388881128642</v>
      </c>
      <c r="DA103">
        <f t="array" ref="DA103">(K103/$C103-1)*100</f>
        <v>-20.85486799832379</v>
      </c>
      <c r="DB103">
        <f t="array" ref="DB103">(L103/$C103-1)*100</f>
        <v>-19.353261628719089</v>
      </c>
      <c r="DC103">
        <f t="array" ref="DC103">(M103/$C103-1)*100</f>
        <v>-21.741863388741432</v>
      </c>
      <c r="DD103">
        <f t="array" ref="DD103">(N103/$C103-1)*100</f>
        <v>3.6108395027238505</v>
      </c>
      <c r="DE103">
        <f t="array" ref="DE103">(O103/$C103-1)*100</f>
        <v>-4.5397401871769771</v>
      </c>
      <c r="DF103">
        <f t="array" ref="DF103">(P103/$C103-1)*100</f>
        <v>-15.903059086464587</v>
      </c>
      <c r="DG103">
        <f t="array" ref="DG103">(Q103/$C103-1)*100</f>
        <v>-7.515016063696045</v>
      </c>
      <c r="DH103">
        <f t="array" ref="DH103">(R103/$C103-1)*100</f>
        <v>0.73334264562088247</v>
      </c>
      <c r="DI103">
        <f t="array" ref="DI103">(S103/$C103-1)*100</f>
        <v>13.395725660008374</v>
      </c>
      <c r="DJ103">
        <f t="array" ref="DJ103">(T103/$C103-1)*100</f>
        <v>-0.70540578293057932</v>
      </c>
      <c r="DK103">
        <f t="array" ref="DK103">(U103/$C103-1)*100</f>
        <v>28.474647297108536</v>
      </c>
      <c r="DL103">
        <f t="array" ref="DL103">(V103/$C103-1)*100</f>
        <v>19.877077804162589</v>
      </c>
      <c r="DM103">
        <f t="array" ref="DM103">(W103/$C103-1)*100</f>
        <v>-6.5721469478977612</v>
      </c>
      <c r="DN103">
        <f t="array" ref="DN103">(X103/$C103-1)*100</f>
        <v>7.8851794943427755</v>
      </c>
      <c r="DO103">
        <f t="array" ref="DO103">(Y103/$C103-1)*100</f>
        <v>5.0286352842575877</v>
      </c>
      <c r="DP103">
        <f t="array" ref="DP103">(Z103/$C103-1)*100</f>
        <v>-5.4826093029752716</v>
      </c>
      <c r="DQ103">
        <f t="array" ref="DQ103">(AA103/$C103-1)*100</f>
        <v>6.9073893001815989</v>
      </c>
      <c r="DR103">
        <f t="array" ref="DR103">(AB103/$C103-1)*100</f>
        <v>-16.587512222377431</v>
      </c>
      <c r="DS103">
        <f t="array" ref="DS103">(AC103/$C103-1)*100</f>
        <v>15.553848302835593</v>
      </c>
      <c r="DT103">
        <f t="array" ref="DT103">(AD103/$C103-1)*100</f>
        <v>19.031987707780406</v>
      </c>
      <c r="DU103">
        <f t="array" ref="DU103">(AE103/$C103-1)*100</f>
        <v>4.379103226707648</v>
      </c>
      <c r="DV103">
        <f t="array" ref="DV103">(AF103/$C103-1)*100</f>
        <v>6.7816734180751403</v>
      </c>
      <c r="DW103">
        <f t="array" ref="DW103">(AG103/$C103-1)*100</f>
        <v>14.569073893001816</v>
      </c>
      <c r="DX103">
        <f t="array" ref="DX103">(AH103/$C103-1)*100</f>
        <v>2.0393909763933626</v>
      </c>
      <c r="DY103">
        <f t="array" ref="DY103">(AI103/$C103-1)*100</f>
        <v>-6.1530940075429585</v>
      </c>
      <c r="DZ103">
        <f t="array" ref="DZ103">(AJ103/$C103-1)*100</f>
        <v>-8.8559854728314065</v>
      </c>
      <c r="EA103">
        <f t="array" ref="EA103">(AK103/$C103-1)*100</f>
        <v>21.064394468501192</v>
      </c>
      <c r="EB103">
        <f t="array" ref="EB103">(AL103/$C103-1)*100</f>
        <v>-1.6762117614191996</v>
      </c>
      <c r="EC103">
        <f t="array" ref="EC103">(AM103/$C103-1)*100</f>
        <v>-3.0590864645900329</v>
      </c>
      <c r="ED103">
        <f t="array" ref="ED103">(AN103/$C103-1)*100</f>
        <v>-0.78921637100152209</v>
      </c>
      <c r="EE103">
        <f t="array" ref="EE103">(AO103/$C103-1)*100</f>
        <v>3.7156027378125511</v>
      </c>
      <c r="EF103">
        <f t="array" ref="EF103">(AP103/$C103-1)*100</f>
        <v>26.987009358849011</v>
      </c>
      <c r="EG103">
        <f t="array" ref="EG103">(AQ103/$C103-1)*100</f>
        <v>-0.45397401871769549</v>
      </c>
      <c r="EH103">
        <f t="array" ref="EH103">(AR103/$C103-1)*100</f>
        <v>-8.562648414583041</v>
      </c>
      <c r="EI103">
        <f t="array" ref="EI103">(AS103/$C103-1)*100</f>
        <v>-7.4870792010057201</v>
      </c>
      <c r="EJ103">
        <f t="array" ref="EJ103">(AT103/$C103-1)*100</f>
        <v>52.612096661544896</v>
      </c>
      <c r="EK103">
        <f t="array" ref="EK103">(AU103/$C103-1)*100</f>
        <v>12.885877915910049</v>
      </c>
      <c r="EL103">
        <f t="array" ref="EL103">(AV103/$C103-1)*100</f>
        <v>15.616706243888823</v>
      </c>
      <c r="EM103">
        <f t="array" ref="EM103">(AW103/$C103-1)*100</f>
        <v>-16.9087861433161</v>
      </c>
      <c r="EN103">
        <f t="array" ref="EN103">(AX103/$C103-1)*100</f>
        <v>-10.790613214136046</v>
      </c>
      <c r="EO103">
        <f t="array" ref="EO103">(AY103/$C103-1)*100</f>
        <v>21.679005447688215</v>
      </c>
      <c r="EP103">
        <f t="array" ref="EP103">(AZ103/$C103-1)*100</f>
        <v>-3.7435396005028543</v>
      </c>
      <c r="EQ103">
        <f t="array" ref="EQ103">(BA103/$C103-1)*100</f>
        <v>-19.346277413046508</v>
      </c>
      <c r="ER103">
        <f t="array" ref="ER103">(BB103/$C103-1)*100</f>
        <v>-9.4426595893281178</v>
      </c>
      <c r="ES103">
        <f t="array" ref="ES103">(BC103/$C103-1)*100</f>
        <v>-15.365274479675929</v>
      </c>
      <c r="ET103">
        <f t="array" ref="ET103">(BD103/$C103-1)*100</f>
        <v>-20.561530940075436</v>
      </c>
      <c r="EU103">
        <f t="array" ref="EU103">(BE103/$C103-1)*100</f>
        <v>-21.232015644643109</v>
      </c>
      <c r="EV103">
        <f t="array" ref="EV103">(BF103/$C103-1)*100</f>
        <v>-22.209805838804307</v>
      </c>
      <c r="EW103">
        <f t="array" ref="EW103">(BG103/$C103-1)*100</f>
        <v>10.629976253666729</v>
      </c>
      <c r="EX103">
        <f t="array" ref="EX103">(BH103/$C103-1)*100</f>
        <v>12.348093309121388</v>
      </c>
      <c r="EY103">
        <f t="array" ref="EY103">(BI103/$C103-1)*100</f>
        <v>9.0724961586813979</v>
      </c>
      <c r="EZ103">
        <f t="array" ref="EZ103">(BJ103/$C103-1)*100</f>
        <v>5.0495879312753233</v>
      </c>
      <c r="FA103">
        <f t="array" ref="FA103">(BK103/$C103-1)*100</f>
        <v>6.9353261628719132</v>
      </c>
      <c r="FB103">
        <f t="array" ref="FB103">(BL103/$C103-1)*100</f>
        <v>7.8223215532895685</v>
      </c>
      <c r="FC103">
        <f t="array" ref="FC103">(BM103/$C103-1)*100</f>
        <v>-3.7295711691576972</v>
      </c>
      <c r="FD103">
        <f t="array" ref="FD103">(BN103/$C103-1)*100</f>
        <v>11.41919262466824</v>
      </c>
      <c r="FE103">
        <f t="array" ref="FE103">(BO103/$C103-1)*100</f>
        <v>7.2286632211202795</v>
      </c>
      <c r="FF103">
        <f t="array" ref="FF103">(BP103/$C103-1)*100</f>
        <v>7.4242212599525015</v>
      </c>
      <c r="FG103">
        <f t="array" ref="FG103">(BQ103/$C103-1)*100</f>
        <v>13.521441542114832</v>
      </c>
      <c r="FH103">
        <f t="array" ref="FH103">(BR103/$C103-1)*100</f>
        <v>10.692834194719936</v>
      </c>
      <c r="FI103">
        <f t="array" ref="FI103">(BS103/$C103-1)*100</f>
        <v>53.876239698281879</v>
      </c>
      <c r="FJ103">
        <f t="array" ref="FJ103">(BT103/$C103-1)*100</f>
        <v>3.1219444056432399</v>
      </c>
      <c r="FK103">
        <f t="array" ref="FK103">(BU103/$C103-1)*100</f>
        <v>-6.3207151836848769</v>
      </c>
      <c r="FL103">
        <f t="array" ref="FL103">(BV103/$C103-1)*100</f>
        <v>-5.6222936164268766</v>
      </c>
      <c r="FM103">
        <f t="array" ref="FM103">(BW103/$C103-1)*100</f>
        <v>6.6978628300041976</v>
      </c>
      <c r="FN103">
        <f t="array" ref="FN103">(BX103/$C103-1)*100</f>
        <v>-3.9879871490431595</v>
      </c>
      <c r="FO103">
        <f t="array" ref="FO103">(BY103/$C103-1)*100</f>
        <v>-4.4559295991060122</v>
      </c>
      <c r="FP103">
        <f t="array" ref="FP103">(BZ103/$C103-1)*100</f>
        <v>12.417935465847174</v>
      </c>
      <c r="FQ103">
        <f t="array" ref="FQ103">(CA103/$C103-1)*100</f>
        <v>-5.936583321692968</v>
      </c>
      <c r="FR103">
        <f t="array" ref="FR103">(CB103/$C103-1)*100</f>
        <v>-5.4756250873026939</v>
      </c>
      <c r="FS103">
        <f t="array" ref="FS103">(CC103/$C103-1)*100</f>
        <v>-19.863109372817433</v>
      </c>
      <c r="FT103">
        <f t="array" ref="FT103">(CD103/$C103-1)*100</f>
        <v>-18.668808492806257</v>
      </c>
      <c r="FU103">
        <f t="array" ref="FU103">(CE103/$C103-1)*100</f>
        <v>-19.974856823578712</v>
      </c>
      <c r="FV103">
        <f t="array" ref="FV103">(CF103/$C103-1)*100</f>
        <v>18.466266238301433</v>
      </c>
      <c r="FW103" s="32">
        <f t="array" ref="FW103">(CG103/$C103-1)*100</f>
        <v>20.792010057270581</v>
      </c>
      <c r="FX103" s="32">
        <f t="array" ref="FX103">(CH103/$C103-1)*100</f>
        <v>33.859477580667694</v>
      </c>
      <c r="FY103" s="32">
        <f t="array" ref="FY103">(CI103/$C103-1)*100</f>
        <v>17.984355356893424</v>
      </c>
      <c r="FZ103" s="32">
        <f t="array" ref="FZ103">(CJ103/$C103-1)*100</f>
        <v>3.0660706802626336</v>
      </c>
      <c r="GA103" s="32">
        <f t="array" ref="GA103">(CK103/$C103-1)*100</f>
        <v>-14.394468501187296</v>
      </c>
      <c r="GB103" s="32">
        <f t="array" ref="GB103">(CL103/$C103-1)*100</f>
        <v>-4.1416398938399102</v>
      </c>
      <c r="GC103" s="32">
        <f t="array" ref="GC103">(CM103/$C103-1)*100</f>
        <v>-13.039530660706811</v>
      </c>
      <c r="GD103" s="32">
        <f t="array" ref="GD103">(CN103/$C103-1)*100</f>
        <v>-1.7809749965079003</v>
      </c>
      <c r="GE103" s="32">
        <f t="array" ref="GE103">(CO103/$C103-1)*100</f>
        <v>-1.2571588210643747</v>
      </c>
      <c r="GF103" s="32">
        <f t="array" ref="GF103">(CP103/$C103-1)*100</f>
        <v>-13.800810169018018</v>
      </c>
      <c r="GG103" s="32">
        <f t="array" ref="GG103">(CQ103/$C103-1)*100</f>
        <v>-22.992037994133273</v>
      </c>
      <c r="GH103" s="32">
        <f t="array" ref="GH103">(CR103/$C103-1)*100</f>
        <v>-19.318340550356194</v>
      </c>
    </row>
    <row r="104" spans="1:190" x14ac:dyDescent="0.25">
      <c r="A104" s="15" t="s">
        <v>74</v>
      </c>
      <c r="B104" s="16" t="b">
        <v>1</v>
      </c>
      <c r="C104" s="15">
        <v>0.76780000000000004</v>
      </c>
      <c r="D104" s="15">
        <v>1.2833000000000001</v>
      </c>
      <c r="E104" s="15">
        <v>0.78610000000000002</v>
      </c>
      <c r="F104" s="15">
        <v>0.83830000000000005</v>
      </c>
      <c r="G104" s="15">
        <v>1.3697999999999999</v>
      </c>
      <c r="H104" s="15">
        <v>0.66879999999999995</v>
      </c>
      <c r="I104" s="15">
        <v>0.77400000000000002</v>
      </c>
      <c r="J104" s="15">
        <v>0.74670000000000003</v>
      </c>
      <c r="K104" s="15">
        <v>0.746</v>
      </c>
      <c r="L104" s="15">
        <v>0.75729999999999997</v>
      </c>
      <c r="M104" s="15">
        <v>0.75419999999999998</v>
      </c>
      <c r="N104" s="15">
        <v>0.85619999999999996</v>
      </c>
      <c r="O104" s="15">
        <v>0.83069999999999999</v>
      </c>
      <c r="P104" s="15">
        <v>0.7823</v>
      </c>
      <c r="Q104" s="15">
        <v>0.81850000000000001</v>
      </c>
      <c r="R104" s="15">
        <v>0.86519999999999997</v>
      </c>
      <c r="S104" s="15">
        <v>0.85750000000000004</v>
      </c>
      <c r="T104" s="15">
        <v>0.79200000000000004</v>
      </c>
      <c r="U104" s="15">
        <v>0.89859999999999995</v>
      </c>
      <c r="V104" s="15">
        <v>0.88829999999999998</v>
      </c>
      <c r="W104" s="15">
        <v>0.82509999999999994</v>
      </c>
      <c r="X104" s="15">
        <v>0.86409999999999998</v>
      </c>
      <c r="Y104" s="15">
        <v>0.85540000000000005</v>
      </c>
      <c r="Z104" s="15">
        <v>0.81659999999999999</v>
      </c>
      <c r="AA104" s="15">
        <v>0.82789999999999997</v>
      </c>
      <c r="AB104" s="15">
        <v>0.79449999999999998</v>
      </c>
      <c r="AC104" s="15">
        <v>0.91649999999999998</v>
      </c>
      <c r="AD104" s="15">
        <v>0.94310000000000005</v>
      </c>
      <c r="AE104" s="15">
        <v>0.8226</v>
      </c>
      <c r="AF104" s="15">
        <v>0.85370000000000001</v>
      </c>
      <c r="AG104" s="15">
        <v>0.90700000000000003</v>
      </c>
      <c r="AH104" s="15">
        <v>0.86650000000000005</v>
      </c>
      <c r="AI104" s="15">
        <v>0.80830000000000002</v>
      </c>
      <c r="AJ104" s="15">
        <v>0.78590000000000004</v>
      </c>
      <c r="AK104" s="15">
        <v>0.95599999999999996</v>
      </c>
      <c r="AL104" s="15">
        <v>0.81899999999999995</v>
      </c>
      <c r="AM104" s="15">
        <v>0.8337</v>
      </c>
      <c r="AN104" s="15">
        <v>0.83960000000000001</v>
      </c>
      <c r="AO104" s="15">
        <v>0.85970000000000002</v>
      </c>
      <c r="AP104" s="15">
        <v>0.97570000000000001</v>
      </c>
      <c r="AQ104" s="15">
        <v>0.86619999999999997</v>
      </c>
      <c r="AR104" s="15">
        <v>0.8115</v>
      </c>
      <c r="AS104" s="15">
        <v>0.83009999999999995</v>
      </c>
      <c r="AT104" s="15">
        <v>0.98760000000000003</v>
      </c>
      <c r="AU104" s="15">
        <v>0.93320000000000003</v>
      </c>
      <c r="AV104" s="15">
        <v>0.8911</v>
      </c>
      <c r="AW104" s="15">
        <v>0.77600000000000002</v>
      </c>
      <c r="AX104" s="15">
        <v>0.81899999999999995</v>
      </c>
      <c r="AY104" s="15">
        <v>0.93379999999999996</v>
      </c>
      <c r="AZ104" s="15">
        <v>0.91459999999999997</v>
      </c>
      <c r="BA104" s="15">
        <v>0.76070000000000004</v>
      </c>
      <c r="BB104" s="15">
        <v>0.80320000000000003</v>
      </c>
      <c r="BC104" s="15">
        <v>0.78849999999999998</v>
      </c>
      <c r="BD104" s="15">
        <v>0.76129999999999998</v>
      </c>
      <c r="BE104" s="15">
        <v>0.74439999999999995</v>
      </c>
      <c r="BF104" s="15">
        <v>0.74050000000000005</v>
      </c>
      <c r="BG104" s="15">
        <v>0.88619999999999999</v>
      </c>
      <c r="BH104" s="15">
        <v>0.87970000000000004</v>
      </c>
      <c r="BI104" s="15">
        <v>0.86919999999999997</v>
      </c>
      <c r="BJ104" s="15">
        <v>0.85529999999999995</v>
      </c>
      <c r="BK104" s="15">
        <v>0.82779999999999998</v>
      </c>
      <c r="BL104" s="15">
        <v>0.86739999999999995</v>
      </c>
      <c r="BM104" s="15">
        <v>0.87060000000000004</v>
      </c>
      <c r="BN104" s="15">
        <v>0.92920000000000003</v>
      </c>
      <c r="BO104" s="15">
        <v>0.83720000000000006</v>
      </c>
      <c r="BP104" s="15">
        <v>0.85770000000000002</v>
      </c>
      <c r="BQ104" s="15">
        <v>0.84660000000000002</v>
      </c>
      <c r="BR104" s="15">
        <v>0.91500000000000004</v>
      </c>
      <c r="BS104" s="15">
        <v>1.2334000000000001</v>
      </c>
      <c r="BT104" s="15">
        <v>0.85540000000000005</v>
      </c>
      <c r="BU104" s="15">
        <v>0.82769999999999999</v>
      </c>
      <c r="BV104" s="15">
        <v>0.83809999999999996</v>
      </c>
      <c r="BW104" s="15">
        <v>0.85529999999999995</v>
      </c>
      <c r="BX104" s="15">
        <v>0.83169999999999999</v>
      </c>
      <c r="BY104" s="15">
        <v>0.82150000000000001</v>
      </c>
      <c r="BZ104" s="15">
        <v>0.90369999999999995</v>
      </c>
      <c r="CA104" s="15">
        <v>0.79059999999999997</v>
      </c>
      <c r="CB104" s="15">
        <v>0.81640000000000001</v>
      </c>
      <c r="CC104" s="15">
        <v>0.75370000000000004</v>
      </c>
      <c r="CD104" s="15">
        <v>0.75729999999999997</v>
      </c>
      <c r="CE104" s="15">
        <v>0.76829999999999998</v>
      </c>
      <c r="CF104" s="15">
        <v>0.878</v>
      </c>
      <c r="CG104" s="32">
        <v>0.9083</v>
      </c>
      <c r="CH104" s="32">
        <v>1.0174000000000001</v>
      </c>
      <c r="CI104" s="32">
        <v>0.90180000000000005</v>
      </c>
      <c r="CJ104" s="32">
        <v>0.75829999999999997</v>
      </c>
      <c r="CK104" s="32">
        <v>0.75909999999999989</v>
      </c>
      <c r="CL104" s="32">
        <v>0.7722</v>
      </c>
      <c r="CM104" s="32">
        <v>0.74769999999999981</v>
      </c>
      <c r="CN104" s="32">
        <v>0.74560000000000004</v>
      </c>
      <c r="CO104" s="32">
        <v>0.74970000000000003</v>
      </c>
      <c r="CP104" s="32">
        <v>0.76819999999999999</v>
      </c>
      <c r="CQ104" s="32">
        <v>0.76629999999999998</v>
      </c>
      <c r="CR104" s="32">
        <v>0.74959999999999993</v>
      </c>
      <c r="CT104">
        <f t="array" ref="CT104">(D104/$C104-1)*100</f>
        <v>67.13988017712947</v>
      </c>
      <c r="CU104">
        <f t="array" ref="CU104">(E104/$C104-1)*100</f>
        <v>2.3834331857254476</v>
      </c>
      <c r="CV104">
        <f t="array" ref="CV104">(F104/$C104-1)*100</f>
        <v>9.1820786663193488</v>
      </c>
      <c r="CW104">
        <f t="array" ref="CW104">(G104/$C104-1)*100</f>
        <v>78.405834852826246</v>
      </c>
      <c r="CX104">
        <f t="array" ref="CX104">(H104/$C104-1)*100</f>
        <v>-12.89398280802293</v>
      </c>
      <c r="CY104">
        <f t="array" ref="CY104">(I104/$C104-1)*100</f>
        <v>0.8075019536337491</v>
      </c>
      <c r="CZ104">
        <f t="array" ref="CZ104">(J104/$C104-1)*100</f>
        <v>-2.7481114873665002</v>
      </c>
      <c r="DA104">
        <f t="array" ref="DA104">(K104/$C104-1)*100</f>
        <v>-2.8392810627767662</v>
      </c>
      <c r="DB104">
        <f t="array" ref="DB104">(L104/$C104-1)*100</f>
        <v>-1.3675436311539557</v>
      </c>
      <c r="DC104">
        <f t="array" ref="DC104">(M104/$C104-1)*100</f>
        <v>-1.7712946079708303</v>
      </c>
      <c r="DD104">
        <f t="array" ref="DD104">(N104/$C104-1)*100</f>
        <v>11.513414951810352</v>
      </c>
      <c r="DE104">
        <f t="array" ref="DE104">(O104/$C104-1)*100</f>
        <v>8.1922375618650669</v>
      </c>
      <c r="DF104">
        <f t="array" ref="DF104">(P104/$C104-1)*100</f>
        <v>1.888512633498296</v>
      </c>
      <c r="DG104">
        <f t="array" ref="DG104">(Q104/$C104-1)*100</f>
        <v>6.6032821047147694</v>
      </c>
      <c r="DH104">
        <f t="array" ref="DH104">(R104/$C104-1)*100</f>
        <v>12.685595207085164</v>
      </c>
      <c r="DI104">
        <f t="array" ref="DI104">(S104/$C104-1)*100</f>
        <v>11.682729877572285</v>
      </c>
      <c r="DJ104">
        <f t="array" ref="DJ104">(T104/$C104-1)*100</f>
        <v>3.1518624641833748</v>
      </c>
      <c r="DK104">
        <f t="array" ref="DK104">(U104/$C104-1)*100</f>
        <v>17.035686376660575</v>
      </c>
      <c r="DL104">
        <f t="array" ref="DL104">(V104/$C104-1)*100</f>
        <v>15.694191195623851</v>
      </c>
      <c r="DM104">
        <f t="array" ref="DM104">(W104/$C104-1)*100</f>
        <v>7.4628809585829625</v>
      </c>
      <c r="DN104">
        <f t="array" ref="DN104">(X104/$C104-1)*100</f>
        <v>12.542328731440477</v>
      </c>
      <c r="DO104">
        <f t="array" ref="DO104">(Y104/$C104-1)*100</f>
        <v>11.409221151341487</v>
      </c>
      <c r="DP104">
        <f t="array" ref="DP104">(Z104/$C104-1)*100</f>
        <v>6.3558218286011936</v>
      </c>
      <c r="DQ104">
        <f t="array" ref="DQ104">(AA104/$C104-1)*100</f>
        <v>7.8275592602240041</v>
      </c>
      <c r="DR104">
        <f t="array" ref="DR104">(AB104/$C104-1)*100</f>
        <v>3.4774680906485944</v>
      </c>
      <c r="DS104">
        <f t="array" ref="DS104">(AC104/$C104-1)*100</f>
        <v>19.367022662151602</v>
      </c>
      <c r="DT104">
        <f t="array" ref="DT104">(AD104/$C104-1)*100</f>
        <v>22.831466527741597</v>
      </c>
      <c r="DU104">
        <f t="array" ref="DU104">(AE104/$C104-1)*100</f>
        <v>7.1372753321177429</v>
      </c>
      <c r="DV104">
        <f t="array" ref="DV104">(AF104/$C104-1)*100</f>
        <v>11.187809325345132</v>
      </c>
      <c r="DW104">
        <f t="array" ref="DW104">(AG104/$C104-1)*100</f>
        <v>18.129721281583745</v>
      </c>
      <c r="DX104">
        <f t="array" ref="DX104">(AH104/$C104-1)*100</f>
        <v>12.854910132847097</v>
      </c>
      <c r="DY104">
        <f t="array" ref="DY104">(AI104/$C104-1)*100</f>
        <v>5.2748111487366467</v>
      </c>
      <c r="DZ104">
        <f t="array" ref="DZ104">(AJ104/$C104-1)*100</f>
        <v>2.3573847356082256</v>
      </c>
      <c r="EA104">
        <f t="array" ref="EA104">(AK104/$C104-1)*100</f>
        <v>24.511591560302158</v>
      </c>
      <c r="EB104">
        <f t="array" ref="EB104">(AL104/$C104-1)*100</f>
        <v>6.6684032300078133</v>
      </c>
      <c r="EC104">
        <f t="array" ref="EC104">(AM104/$C104-1)*100</f>
        <v>8.5829643136233322</v>
      </c>
      <c r="ED104">
        <f t="array" ref="ED104">(AN104/$C104-1)*100</f>
        <v>9.3513935920812585</v>
      </c>
      <c r="EE104">
        <f t="array" ref="EE104">(AO104/$C104-1)*100</f>
        <v>11.969262828861682</v>
      </c>
      <c r="EF104">
        <f t="array" ref="EF104">(AP104/$C104-1)*100</f>
        <v>27.077363896848141</v>
      </c>
      <c r="EG104">
        <f t="array" ref="EG104">(AQ104/$C104-1)*100</f>
        <v>12.815837457671254</v>
      </c>
      <c r="EH104">
        <f t="array" ref="EH104">(AR104/$C104-1)*100</f>
        <v>5.6915863506121323</v>
      </c>
      <c r="EI104">
        <f t="array" ref="EI104">(AS104/$C104-1)*100</f>
        <v>8.1140922115134018</v>
      </c>
      <c r="EJ104">
        <f t="array" ref="EJ104">(AT104/$C104-1)*100</f>
        <v>28.627246678822615</v>
      </c>
      <c r="EK104">
        <f t="array" ref="EK104">(AU104/$C104-1)*100</f>
        <v>21.542068246939294</v>
      </c>
      <c r="EL104">
        <f t="array" ref="EL104">(AV104/$C104-1)*100</f>
        <v>16.058869497264915</v>
      </c>
      <c r="EM104">
        <f t="array" ref="EM104">(AW104/$C104-1)*100</f>
        <v>1.067986454805947</v>
      </c>
      <c r="EN104">
        <f t="array" ref="EN104">(AX104/$C104-1)*100</f>
        <v>6.6684032300078133</v>
      </c>
      <c r="EO104">
        <f t="array" ref="EO104">(AY104/$C104-1)*100</f>
        <v>21.620213597290959</v>
      </c>
      <c r="EP104">
        <f t="array" ref="EP104">(AZ104/$C104-1)*100</f>
        <v>19.119562386038027</v>
      </c>
      <c r="EQ104">
        <f t="array" ref="EQ104">(BA104/$C104-1)*100</f>
        <v>-0.92471997916123705</v>
      </c>
      <c r="ER104">
        <f t="array" ref="ER104">(BB104/$C104-1)*100</f>
        <v>4.6105756707475853</v>
      </c>
      <c r="ES104">
        <f t="array" ref="ES104">(BC104/$C104-1)*100</f>
        <v>2.6960145871320673</v>
      </c>
      <c r="ET104">
        <f t="array" ref="ET104">(BD104/$C104-1)*100</f>
        <v>-0.84657462880959322</v>
      </c>
      <c r="EU104">
        <f t="array" ref="EU104">(BE104/$C104-1)*100</f>
        <v>-3.0476686637145201</v>
      </c>
      <c r="EV104">
        <f t="array" ref="EV104">(BF104/$C104-1)*100</f>
        <v>-3.5556134410002604</v>
      </c>
      <c r="EW104">
        <f t="array" ref="EW104">(BG104/$C104-1)*100</f>
        <v>15.420682469393054</v>
      </c>
      <c r="EX104">
        <f t="array" ref="EX104">(BH104/$C104-1)*100</f>
        <v>14.574107840583483</v>
      </c>
      <c r="EY104">
        <f t="array" ref="EY104">(BI104/$C104-1)*100</f>
        <v>13.206564209429539</v>
      </c>
      <c r="EZ104">
        <f t="array" ref="EZ104">(BJ104/$C104-1)*100</f>
        <v>11.396196926282865</v>
      </c>
      <c r="FA104">
        <f t="array" ref="FA104">(BK104/$C104-1)*100</f>
        <v>7.8145350351654042</v>
      </c>
      <c r="FB104">
        <f t="array" ref="FB104">(BL104/$C104-1)*100</f>
        <v>12.972128158374563</v>
      </c>
      <c r="FC104">
        <f t="array" ref="FC104">(BM104/$C104-1)*100</f>
        <v>13.388903360250071</v>
      </c>
      <c r="FD104">
        <f t="array" ref="FD104">(BN104/$C104-1)*100</f>
        <v>21.021099244594943</v>
      </c>
      <c r="FE104">
        <f t="array" ref="FE104">(BO104/$C104-1)*100</f>
        <v>9.0388121906746619</v>
      </c>
      <c r="FF104">
        <f t="array" ref="FF104">(BP104/$C104-1)*100</f>
        <v>11.708778327689506</v>
      </c>
      <c r="FG104">
        <f t="array" ref="FG104">(BQ104/$C104-1)*100</f>
        <v>10.263089346183897</v>
      </c>
      <c r="FH104">
        <f t="array" ref="FH104">(BR104/$C104-1)*100</f>
        <v>19.171659286272469</v>
      </c>
      <c r="FI104">
        <f t="array" ref="FI104">(BS104/$C104-1)*100</f>
        <v>60.640791872883561</v>
      </c>
      <c r="FJ104">
        <f t="array" ref="FJ104">(BT104/$C104-1)*100</f>
        <v>11.409221151341487</v>
      </c>
      <c r="FK104">
        <f t="array" ref="FK104">(BU104/$C104-1)*100</f>
        <v>7.801510810106782</v>
      </c>
      <c r="FL104">
        <f t="array" ref="FL104">(BV104/$C104-1)*100</f>
        <v>9.1560302162021259</v>
      </c>
      <c r="FM104">
        <f t="array" ref="FM104">(BW104/$C104-1)*100</f>
        <v>11.396196926282865</v>
      </c>
      <c r="FN104">
        <f t="array" ref="FN104">(BX104/$C104-1)*100</f>
        <v>8.3224798124511565</v>
      </c>
      <c r="FO104">
        <f t="array" ref="FO104">(BY104/$C104-1)*100</f>
        <v>6.9940088564730329</v>
      </c>
      <c r="FP104">
        <f t="array" ref="FP104">(BZ104/$C104-1)*100</f>
        <v>17.699921854649638</v>
      </c>
      <c r="FQ104">
        <f t="array" ref="FQ104">(CA104/$C104-1)*100</f>
        <v>2.9695233133628429</v>
      </c>
      <c r="FR104">
        <f t="array" ref="FR104">(CB104/$C104-1)*100</f>
        <v>6.3297733784839716</v>
      </c>
      <c r="FS104">
        <f t="array" ref="FS104">(CC104/$C104-1)*100</f>
        <v>-1.8364157332638742</v>
      </c>
      <c r="FT104">
        <f t="array" ref="FT104">(CD104/$C104-1)*100</f>
        <v>-1.3675436311539557</v>
      </c>
      <c r="FU104">
        <f t="array" ref="FU104">(CE104/$C104-1)*100</f>
        <v>6.5121125293043924E-2</v>
      </c>
      <c r="FV104">
        <f t="array" ref="FV104">(CF104/$C104-1)*100</f>
        <v>14.35269601458713</v>
      </c>
      <c r="FW104" s="32">
        <f t="array" ref="FW104">(CG104/$C104-1)*100</f>
        <v>18.299036207345655</v>
      </c>
      <c r="FX104" s="32">
        <f t="array" ref="FX104">(CH104/$C104-1)*100</f>
        <v>32.508465746288095</v>
      </c>
      <c r="FY104" s="32">
        <f t="array" ref="FY104">(CI104/$C104-1)*100</f>
        <v>17.452461578536081</v>
      </c>
      <c r="FZ104" s="32">
        <f t="array" ref="FZ104">(CJ104/$C104-1)*100</f>
        <v>-1.2373013805678679</v>
      </c>
      <c r="GA104" s="32">
        <f t="array" ref="GA104">(CK104/$C104-1)*100</f>
        <v>-1.133107580099002</v>
      </c>
      <c r="GB104" s="32">
        <f t="array" ref="GB104">(CL104/$C104-1)*100</f>
        <v>0.57306590257879542</v>
      </c>
      <c r="GC104" s="32">
        <f t="array" ref="GC104">(CM104/$C104-1)*100</f>
        <v>-2.6178692367804457</v>
      </c>
      <c r="GD104" s="32">
        <f t="array" ref="GD104">(CN104/$C104-1)*100</f>
        <v>-2.8913779630111991</v>
      </c>
      <c r="GE104" s="32">
        <f t="array" ref="GE104">(CO104/$C104-1)*100</f>
        <v>-2.3573847356082367</v>
      </c>
      <c r="GF104" s="32">
        <f t="array" ref="GF104">(CP104/$C104-1)*100</f>
        <v>5.2096900234421817E-2</v>
      </c>
      <c r="GG104" s="32">
        <f t="array" ref="GG104">(CQ104/$C104-1)*100</f>
        <v>-0.19536337587914288</v>
      </c>
      <c r="GH104" s="32">
        <f t="array" ref="GH104">(CR104/$C104-1)*100</f>
        <v>-2.3704089606668588</v>
      </c>
    </row>
    <row r="105" spans="1:190" x14ac:dyDescent="0.25">
      <c r="A105" s="15" t="s">
        <v>43</v>
      </c>
      <c r="B105" s="16" t="b">
        <v>1</v>
      </c>
      <c r="C105" s="15">
        <v>2.9729999999999999</v>
      </c>
      <c r="D105" s="15">
        <v>3.0257000000000001</v>
      </c>
      <c r="E105" s="15">
        <v>2.9845999999999999</v>
      </c>
      <c r="F105" s="15">
        <v>2.9842</v>
      </c>
      <c r="G105" s="15">
        <v>3.0341</v>
      </c>
      <c r="H105" s="15">
        <v>2.9853999999999998</v>
      </c>
      <c r="I105" s="15">
        <v>3.0646</v>
      </c>
      <c r="J105" s="15">
        <v>3.1438999999999999</v>
      </c>
      <c r="K105" s="15">
        <v>3.1434000000000002</v>
      </c>
      <c r="L105" s="15">
        <v>3.0204</v>
      </c>
      <c r="M105" s="15">
        <v>3.0002</v>
      </c>
      <c r="N105" s="15">
        <v>3.0472000000000001</v>
      </c>
      <c r="O105" s="15">
        <v>3.0341</v>
      </c>
      <c r="P105" s="15">
        <v>3.0057</v>
      </c>
      <c r="Q105" s="15">
        <v>3.0177999999999998</v>
      </c>
      <c r="R105" s="15">
        <v>2.9988999999999999</v>
      </c>
      <c r="S105" s="15">
        <v>2.9176000000000002</v>
      </c>
      <c r="T105" s="15">
        <v>2.8487</v>
      </c>
      <c r="U105" s="15">
        <v>2.9569000000000001</v>
      </c>
      <c r="V105" s="15">
        <v>2.8731</v>
      </c>
      <c r="W105" s="15">
        <v>3.0356999999999998</v>
      </c>
      <c r="X105" s="15">
        <v>3.0133000000000001</v>
      </c>
      <c r="Y105" s="15">
        <v>3.0459999999999998</v>
      </c>
      <c r="Z105" s="15">
        <v>2.8723999999999998</v>
      </c>
      <c r="AA105" s="15">
        <v>2.9765000000000001</v>
      </c>
      <c r="AB105" s="15">
        <v>3.0112999999999999</v>
      </c>
      <c r="AC105" s="15">
        <v>2.8395000000000001</v>
      </c>
      <c r="AD105" s="15">
        <v>3.0274000000000001</v>
      </c>
      <c r="AE105" s="15">
        <v>3.0415999999999999</v>
      </c>
      <c r="AF105" s="15">
        <v>3.0508999999999999</v>
      </c>
      <c r="AG105" s="15">
        <v>2.8940999999999999</v>
      </c>
      <c r="AH105" s="15">
        <v>2.9984000000000002</v>
      </c>
      <c r="AI105" s="15">
        <v>2.9363999999999999</v>
      </c>
      <c r="AJ105" s="15">
        <v>2.9339</v>
      </c>
      <c r="AK105" s="15">
        <v>3.0291000000000001</v>
      </c>
      <c r="AL105" s="15">
        <v>2.9537</v>
      </c>
      <c r="AM105" s="15">
        <v>3.0379</v>
      </c>
      <c r="AN105" s="15">
        <v>3.0291999999999999</v>
      </c>
      <c r="AO105" s="15">
        <v>3.0169000000000001</v>
      </c>
      <c r="AP105" s="15">
        <v>3.0716000000000001</v>
      </c>
      <c r="AQ105" s="15">
        <v>3.0847000000000002</v>
      </c>
      <c r="AR105" s="15">
        <v>2.9984000000000002</v>
      </c>
      <c r="AS105" s="15">
        <v>3.0451000000000001</v>
      </c>
      <c r="AT105" s="15">
        <v>3.1072000000000002</v>
      </c>
      <c r="AU105" s="15">
        <v>3.1145</v>
      </c>
      <c r="AV105" s="15">
        <v>2.9940000000000002</v>
      </c>
      <c r="AW105" s="15">
        <v>2.9836999999999998</v>
      </c>
      <c r="AX105" s="15">
        <v>3.0186000000000002</v>
      </c>
      <c r="AY105" s="15">
        <v>2.8180999999999998</v>
      </c>
      <c r="AZ105" s="15">
        <v>2.6345999999999998</v>
      </c>
      <c r="BA105" s="15">
        <v>2.9803999999999999</v>
      </c>
      <c r="BB105" s="15">
        <v>3.1095000000000002</v>
      </c>
      <c r="BC105" s="15">
        <v>3.0268000000000002</v>
      </c>
      <c r="BD105" s="15">
        <v>3.0036</v>
      </c>
      <c r="BE105" s="15">
        <v>3.1478999999999999</v>
      </c>
      <c r="BF105" s="15">
        <v>3.1454</v>
      </c>
      <c r="BG105" s="15">
        <v>3.0558999999999998</v>
      </c>
      <c r="BH105" s="15">
        <v>3.0286</v>
      </c>
      <c r="BI105" s="15">
        <v>3.024</v>
      </c>
      <c r="BJ105" s="15">
        <v>3.0464000000000002</v>
      </c>
      <c r="BK105" s="15">
        <v>2.9769999999999999</v>
      </c>
      <c r="BL105" s="15">
        <v>3.0653999999999999</v>
      </c>
      <c r="BM105" s="15">
        <v>3.0661999999999998</v>
      </c>
      <c r="BN105" s="15">
        <v>3.1211000000000002</v>
      </c>
      <c r="BO105" s="15">
        <v>3.044</v>
      </c>
      <c r="BP105" s="15">
        <v>3.0087000000000002</v>
      </c>
      <c r="BQ105" s="15">
        <v>3.0019999999999998</v>
      </c>
      <c r="BR105" s="15">
        <v>3.1118000000000001</v>
      </c>
      <c r="BS105" s="15">
        <v>3.1236000000000002</v>
      </c>
      <c r="BT105" s="15">
        <v>3.0461</v>
      </c>
      <c r="BU105" s="15">
        <v>3.0448</v>
      </c>
      <c r="BV105" s="15">
        <v>3.0424000000000002</v>
      </c>
      <c r="BW105" s="15">
        <v>3.0409999999999999</v>
      </c>
      <c r="BX105" s="15">
        <v>2.9500999999999999</v>
      </c>
      <c r="BY105" s="15">
        <v>3.0226999999999999</v>
      </c>
      <c r="BZ105" s="15">
        <v>3.0482999999999998</v>
      </c>
      <c r="CA105" s="15">
        <v>2.9742000000000002</v>
      </c>
      <c r="CB105" s="15">
        <v>2.8733</v>
      </c>
      <c r="CC105" s="15">
        <v>3.0072999999999999</v>
      </c>
      <c r="CD105" s="15">
        <v>3.0625</v>
      </c>
      <c r="CE105" s="15">
        <v>3.1071</v>
      </c>
      <c r="CF105" s="15">
        <v>2.8515000000000001</v>
      </c>
      <c r="CG105" s="32">
        <v>3.0966</v>
      </c>
      <c r="CH105" s="32">
        <v>3.0952000000000002</v>
      </c>
      <c r="CI105" s="32">
        <v>3.1000999999999999</v>
      </c>
      <c r="CJ105" s="32">
        <v>2.9992000000000001</v>
      </c>
      <c r="CK105" s="32">
        <v>3.0095999999999998</v>
      </c>
      <c r="CL105" s="32">
        <v>3.0137999999999998</v>
      </c>
      <c r="CM105" s="32">
        <v>2.9849000000000001</v>
      </c>
      <c r="CN105" s="32">
        <v>3.0042</v>
      </c>
      <c r="CO105" s="32">
        <v>3.0057999999999998</v>
      </c>
      <c r="CP105" s="32">
        <v>3.0079000000000002</v>
      </c>
      <c r="CQ105" s="32">
        <v>2.9975000000000001</v>
      </c>
      <c r="CR105" s="32">
        <v>3.0114000000000001</v>
      </c>
      <c r="CT105">
        <f t="array" ref="CT105">(D105/$C105-1)*100</f>
        <v>1.772620248906831</v>
      </c>
      <c r="CU105">
        <f t="array" ref="CU105">(E105/$C105-1)*100</f>
        <v>0.39017827110663372</v>
      </c>
      <c r="CV105">
        <f t="array" ref="CV105">(F105/$C105-1)*100</f>
        <v>0.37672384796503255</v>
      </c>
      <c r="CW105">
        <f t="array" ref="CW105">(G105/$C105-1)*100</f>
        <v>2.0551631348805888</v>
      </c>
      <c r="CX105">
        <f t="array" ref="CX105">(H105/$C105-1)*100</f>
        <v>0.41708711738983606</v>
      </c>
      <c r="CY105">
        <f t="array" ref="CY105">(I105/$C105-1)*100</f>
        <v>3.0810628994281997</v>
      </c>
      <c r="CZ105">
        <f t="array" ref="CZ105">(J105/$C105-1)*100</f>
        <v>5.7484022872519303</v>
      </c>
      <c r="DA105">
        <f t="array" ref="DA105">(K105/$C105-1)*100</f>
        <v>5.7315842583249399</v>
      </c>
      <c r="DB105">
        <f t="array" ref="DB105">(L105/$C105-1)*100</f>
        <v>1.5943491422805378</v>
      </c>
      <c r="DC105">
        <f t="array" ref="DC105">(M105/$C105-1)*100</f>
        <v>0.91490077362932354</v>
      </c>
      <c r="DD105">
        <f t="array" ref="DD105">(N105/$C105-1)*100</f>
        <v>2.4957954927682602</v>
      </c>
      <c r="DE105">
        <f t="array" ref="DE105">(O105/$C105-1)*100</f>
        <v>2.0551631348805888</v>
      </c>
      <c r="DF105">
        <f t="array" ref="DF105">(P105/$C105-1)*100</f>
        <v>1.0998990918264395</v>
      </c>
      <c r="DG105">
        <f t="array" ref="DG105">(Q105/$C105-1)*100</f>
        <v>1.5068953918600636</v>
      </c>
      <c r="DH105">
        <f t="array" ref="DH105">(R105/$C105-1)*100</f>
        <v>0.87117389841910864</v>
      </c>
      <c r="DI105">
        <f t="array" ref="DI105">(S105/$C105-1)*100</f>
        <v>-1.8634376051126722</v>
      </c>
      <c r="DJ105">
        <f t="array" ref="DJ105">(T105/$C105-1)*100</f>
        <v>-4.180961991254617</v>
      </c>
      <c r="DK105">
        <f t="array" ref="DK105">(U105/$C105-1)*100</f>
        <v>-0.54154053144970238</v>
      </c>
      <c r="DL105">
        <f t="array" ref="DL105">(V105/$C105-1)*100</f>
        <v>-3.360242179616546</v>
      </c>
      <c r="DM105">
        <f t="array" ref="DM105">(W105/$C105-1)*100</f>
        <v>2.1089808274470156</v>
      </c>
      <c r="DN105">
        <f t="array" ref="DN105">(X105/$C105-1)*100</f>
        <v>1.3555331315169949</v>
      </c>
      <c r="DO105">
        <f t="array" ref="DO105">(Y105/$C105-1)*100</f>
        <v>2.4554322233434123</v>
      </c>
      <c r="DP105">
        <f t="array" ref="DP105">(Z105/$C105-1)*100</f>
        <v>-3.3837874201143592</v>
      </c>
      <c r="DQ105">
        <f t="array" ref="DQ105">(AA105/$C105-1)*100</f>
        <v>0.11772620248908794</v>
      </c>
      <c r="DR105">
        <f t="array" ref="DR105">(AB105/$C105-1)*100</f>
        <v>1.2882610158089447</v>
      </c>
      <c r="DS105">
        <f t="array" ref="DS105">(AC105/$C105-1)*100</f>
        <v>-4.4904137235115993</v>
      </c>
      <c r="DT105">
        <f t="array" ref="DT105">(AD105/$C105-1)*100</f>
        <v>1.8298015472586693</v>
      </c>
      <c r="DU105">
        <f t="array" ref="DU105">(AE105/$C105-1)*100</f>
        <v>2.3074335687857328</v>
      </c>
      <c r="DV105">
        <f t="array" ref="DV105">(AF105/$C105-1)*100</f>
        <v>2.6202489068281265</v>
      </c>
      <c r="DW105">
        <f t="array" ref="DW105">(AG105/$C105-1)*100</f>
        <v>-2.6538849646821405</v>
      </c>
      <c r="DX105">
        <f t="array" ref="DX105">(AH105/$C105-1)*100</f>
        <v>0.85435586949209608</v>
      </c>
      <c r="DY105">
        <f t="array" ref="DY105">(AI105/$C105-1)*100</f>
        <v>-1.2310797174571175</v>
      </c>
      <c r="DZ105">
        <f t="array" ref="DZ105">(AJ105/$C105-1)*100</f>
        <v>-1.3151698620921581</v>
      </c>
      <c r="EA105">
        <f t="array" ref="EA105">(AK105/$C105-1)*100</f>
        <v>1.8869828456105076</v>
      </c>
      <c r="EB105">
        <f t="array" ref="EB105">(AL105/$C105-1)*100</f>
        <v>-0.64917591658256724</v>
      </c>
      <c r="EC105">
        <f t="array" ref="EC105">(AM105/$C105-1)*100</f>
        <v>2.1829801547258665</v>
      </c>
      <c r="ED105">
        <f t="array" ref="ED105">(AN105/$C105-1)*100</f>
        <v>1.8903464513958967</v>
      </c>
      <c r="EE105">
        <f t="array" ref="EE105">(AO105/$C105-1)*100</f>
        <v>1.4766229397914721</v>
      </c>
      <c r="EF105">
        <f t="array" ref="EF105">(AP105/$C105-1)*100</f>
        <v>3.3165153044063311</v>
      </c>
      <c r="EG105">
        <f t="array" ref="EG105">(AQ105/$C105-1)*100</f>
        <v>3.7571476622939803</v>
      </c>
      <c r="EH105">
        <f t="array" ref="EH105">(AR105/$C105-1)*100</f>
        <v>0.85435586949209608</v>
      </c>
      <c r="EI105">
        <f t="array" ref="EI105">(AS105/$C105-1)*100</f>
        <v>2.4251597712748207</v>
      </c>
      <c r="EJ105">
        <f t="array" ref="EJ105">(AT105/$C105-1)*100</f>
        <v>4.5139589640094346</v>
      </c>
      <c r="EK105">
        <f t="array" ref="EK105">(AU105/$C105-1)*100</f>
        <v>4.7595021863437559</v>
      </c>
      <c r="EL105">
        <f t="array" ref="EL105">(AV105/$C105-1)*100</f>
        <v>0.70635721493441661</v>
      </c>
      <c r="EM105">
        <f t="array" ref="EM105">(AW105/$C105-1)*100</f>
        <v>0.35990581903799779</v>
      </c>
      <c r="EN105">
        <f t="array" ref="EN105">(AX105/$C105-1)*100</f>
        <v>1.5338042381433104</v>
      </c>
      <c r="EO105">
        <f t="array" ref="EO105">(AY105/$C105-1)*100</f>
        <v>-5.2102253615876286</v>
      </c>
      <c r="EP105">
        <f t="array" ref="EP105">(AZ105/$C105-1)*100</f>
        <v>-11.382441977800205</v>
      </c>
      <c r="EQ105">
        <f t="array" ref="EQ105">(BA105/$C105-1)*100</f>
        <v>0.24890682811975484</v>
      </c>
      <c r="ER105">
        <f t="array" ref="ER105">(BB105/$C105-1)*100</f>
        <v>4.5913218970736747</v>
      </c>
      <c r="ES105">
        <f t="array" ref="ES105">(BC105/$C105-1)*100</f>
        <v>1.8096199125462675</v>
      </c>
      <c r="ET105">
        <f t="array" ref="ET105">(BD105/$C105-1)*100</f>
        <v>1.0292633703330001</v>
      </c>
      <c r="EU105">
        <f t="array" ref="EU105">(BE105/$C105-1)*100</f>
        <v>5.8829465186680086</v>
      </c>
      <c r="EV105">
        <f t="array" ref="EV105">(BF105/$C105-1)*100</f>
        <v>5.7988563740329679</v>
      </c>
      <c r="EW105">
        <f t="array" ref="EW105">(BG105/$C105-1)*100</f>
        <v>2.7884291960982077</v>
      </c>
      <c r="EX105">
        <f t="array" ref="EX105">(BH105/$C105-1)*100</f>
        <v>1.870164816683495</v>
      </c>
      <c r="EY105">
        <f t="array" ref="EY105">(BI105/$C105-1)*100</f>
        <v>1.7154389505549927</v>
      </c>
      <c r="EZ105">
        <f t="array" ref="EZ105">(BJ105/$C105-1)*100</f>
        <v>2.4688866464850356</v>
      </c>
      <c r="FA105">
        <f t="array" ref="FA105">(BK105/$C105-1)*100</f>
        <v>0.1345442314160783</v>
      </c>
      <c r="FB105">
        <f t="array" ref="FB105">(BL105/$C105-1)*100</f>
        <v>3.107971745711402</v>
      </c>
      <c r="FC105">
        <f t="array" ref="FC105">(BM105/$C105-1)*100</f>
        <v>3.1348805919946265</v>
      </c>
      <c r="FD105">
        <f t="array" ref="FD105">(BN105/$C105-1)*100</f>
        <v>4.9815001681803084</v>
      </c>
      <c r="FE105">
        <f t="array" ref="FE105">(BO105/$C105-1)*100</f>
        <v>2.3881601076353842</v>
      </c>
      <c r="FF105">
        <f t="array" ref="FF105">(BP105/$C105-1)*100</f>
        <v>1.2008072653885149</v>
      </c>
      <c r="FG105">
        <f t="array" ref="FG105">(BQ105/$C105-1)*100</f>
        <v>0.9754456777665732</v>
      </c>
      <c r="FH105">
        <f t="array" ref="FH105">(BR105/$C105-1)*100</f>
        <v>4.6686848301379147</v>
      </c>
      <c r="FI105">
        <f t="array" ref="FI105">(BS105/$C105-1)*100</f>
        <v>5.065590312815349</v>
      </c>
      <c r="FJ105">
        <f t="array" ref="FJ105">(BT105/$C105-1)*100</f>
        <v>2.4587958291288237</v>
      </c>
      <c r="FK105">
        <f t="array" ref="FK105">(BU105/$C105-1)*100</f>
        <v>2.4150689539186088</v>
      </c>
      <c r="FL105">
        <f t="array" ref="FL105">(BV105/$C105-1)*100</f>
        <v>2.3343424150689573</v>
      </c>
      <c r="FM105">
        <f t="array" ref="FM105">(BW105/$C105-1)*100</f>
        <v>2.2872519340733311</v>
      </c>
      <c r="FN105">
        <f t="array" ref="FN105">(BX105/$C105-1)*100</f>
        <v>-0.77026572485704436</v>
      </c>
      <c r="FO105">
        <f t="array" ref="FO105">(BY105/$C105-1)*100</f>
        <v>1.6717120753447778</v>
      </c>
      <c r="FP105">
        <f t="array" ref="FP105">(BZ105/$C105-1)*100</f>
        <v>2.5327951564076745</v>
      </c>
      <c r="FQ105">
        <f t="array" ref="FQ105">(CA105/$C105-1)*100</f>
        <v>4.036326942482571E-2</v>
      </c>
      <c r="FR105">
        <f t="array" ref="FR105">(CB105/$C105-1)*100</f>
        <v>-3.3535149680457454</v>
      </c>
      <c r="FS105">
        <f t="array" ref="FS105">(CC105/$C105-1)*100</f>
        <v>1.1537167843928664</v>
      </c>
      <c r="FT105">
        <f t="array" ref="FT105">(CD105/$C105-1)*100</f>
        <v>3.0104271779347602</v>
      </c>
      <c r="FU105">
        <f t="array" ref="FU105">(CE105/$C105-1)*100</f>
        <v>4.5105953582240232</v>
      </c>
      <c r="FV105">
        <f t="array" ref="FV105">(CF105/$C105-1)*100</f>
        <v>-4.0867810292633644</v>
      </c>
      <c r="FW105" s="32">
        <f t="array" ref="FW105">(CG105/$C105-1)*100</f>
        <v>4.157416750756826</v>
      </c>
      <c r="FX105" s="32">
        <f t="array" ref="FX105">(CH105/$C105-1)*100</f>
        <v>4.1103262697611997</v>
      </c>
      <c r="FY105" s="32">
        <f t="array" ref="FY105">(CI105/$C105-1)*100</f>
        <v>4.2751429532458696</v>
      </c>
      <c r="FZ105" s="32">
        <f t="array" ref="FZ105">(CJ105/$C105-1)*100</f>
        <v>0.88126471577532062</v>
      </c>
      <c r="GA105" s="32">
        <f t="array" ref="GA105">(CK105/$C105-1)*100</f>
        <v>1.2310797174571064</v>
      </c>
      <c r="GB105" s="32">
        <f t="array" ref="GB105">(CL105/$C105-1)*100</f>
        <v>1.3723511604439853</v>
      </c>
      <c r="GC105" s="32">
        <f t="array" ref="GC105">(CM105/$C105-1)*100</f>
        <v>0.4002690884628457</v>
      </c>
      <c r="GD105" s="32">
        <f t="array" ref="GD105">(CN105/$C105-1)*100</f>
        <v>1.0494450050454018</v>
      </c>
      <c r="GE105" s="32">
        <f t="array" ref="GE105">(CO105/$C105-1)*100</f>
        <v>1.1032626976118287</v>
      </c>
      <c r="GF105" s="32">
        <f t="array" ref="GF105">(CP105/$C105-1)*100</f>
        <v>1.1738984191052904</v>
      </c>
      <c r="GG105" s="32">
        <f t="array" ref="GG105">(CQ105/$C105-1)*100</f>
        <v>0.82408341742348235</v>
      </c>
      <c r="GH105" s="32">
        <f t="array" ref="GH105">(CR105/$C105-1)*100</f>
        <v>1.2916246215943561</v>
      </c>
    </row>
    <row r="106" spans="1:190" x14ac:dyDescent="0.25">
      <c r="A106" s="15" t="s">
        <v>47</v>
      </c>
      <c r="B106" s="16" t="b">
        <v>1</v>
      </c>
      <c r="C106" s="15">
        <v>4.6265000000000001</v>
      </c>
      <c r="D106" s="15">
        <v>4.7839999999999998</v>
      </c>
      <c r="E106" s="15">
        <v>4.6618000000000004</v>
      </c>
      <c r="F106" s="15">
        <v>4.6513999999999998</v>
      </c>
      <c r="G106" s="15">
        <v>4.7782999999999998</v>
      </c>
      <c r="H106" s="15">
        <v>4.6582999999999997</v>
      </c>
      <c r="I106" s="15">
        <v>4.6425999999999998</v>
      </c>
      <c r="J106" s="15">
        <v>4.6736000000000004</v>
      </c>
      <c r="K106" s="15">
        <v>4.6725000000000003</v>
      </c>
      <c r="L106" s="15">
        <v>4.5640999999999998</v>
      </c>
      <c r="M106" s="15">
        <v>4.5576999999999996</v>
      </c>
      <c r="N106" s="15">
        <v>4.6615000000000002</v>
      </c>
      <c r="O106" s="15">
        <v>4.6532999999999998</v>
      </c>
      <c r="P106" s="15">
        <v>4.5777999999999999</v>
      </c>
      <c r="Q106" s="15">
        <v>4.6158000000000001</v>
      </c>
      <c r="R106" s="15">
        <v>4.6517999999999997</v>
      </c>
      <c r="S106" s="15">
        <v>4.6417000000000002</v>
      </c>
      <c r="T106" s="15">
        <v>4.5537000000000001</v>
      </c>
      <c r="U106" s="15">
        <v>4.6858000000000004</v>
      </c>
      <c r="V106" s="15">
        <v>4.6837999999999997</v>
      </c>
      <c r="W106" s="15">
        <v>4.6235999999999997</v>
      </c>
      <c r="X106" s="15">
        <v>4.6688999999999998</v>
      </c>
      <c r="Y106" s="15">
        <v>4.6685999999999996</v>
      </c>
      <c r="Z106" s="15">
        <v>4.5391000000000004</v>
      </c>
      <c r="AA106" s="15">
        <v>4.6466000000000003</v>
      </c>
      <c r="AB106" s="15">
        <v>4.5587</v>
      </c>
      <c r="AC106" s="15">
        <v>4.5410000000000004</v>
      </c>
      <c r="AD106" s="15">
        <v>4.7072000000000003</v>
      </c>
      <c r="AE106" s="15">
        <v>4.6828000000000003</v>
      </c>
      <c r="AF106" s="15">
        <v>4.6769999999999996</v>
      </c>
      <c r="AG106" s="15">
        <v>4.6234999999999999</v>
      </c>
      <c r="AH106" s="15">
        <v>4.6605999999999996</v>
      </c>
      <c r="AI106" s="15">
        <v>4.5408999999999997</v>
      </c>
      <c r="AJ106" s="15">
        <v>4.5189000000000004</v>
      </c>
      <c r="AK106" s="15">
        <v>4.7157</v>
      </c>
      <c r="AL106" s="15">
        <v>4.5575000000000001</v>
      </c>
      <c r="AM106" s="15">
        <v>4.6539000000000001</v>
      </c>
      <c r="AN106" s="15">
        <v>4.6516999999999999</v>
      </c>
      <c r="AO106" s="15">
        <v>4.6318000000000001</v>
      </c>
      <c r="AP106" s="15">
        <v>4.7272999999999996</v>
      </c>
      <c r="AQ106" s="15">
        <v>4.6246</v>
      </c>
      <c r="AR106" s="15">
        <v>4.5877999999999997</v>
      </c>
      <c r="AS106" s="15">
        <v>4.6367000000000003</v>
      </c>
      <c r="AT106" s="15">
        <v>4.8173000000000004</v>
      </c>
      <c r="AU106" s="15">
        <v>4.7602000000000002</v>
      </c>
      <c r="AV106" s="15">
        <v>4.6874000000000002</v>
      </c>
      <c r="AW106" s="15">
        <v>4.5472000000000001</v>
      </c>
      <c r="AX106" s="15">
        <v>4.5818000000000003</v>
      </c>
      <c r="AY106" s="15">
        <v>4.6254</v>
      </c>
      <c r="AZ106" s="15">
        <v>4.3921000000000001</v>
      </c>
      <c r="BA106" s="15">
        <v>4.5278</v>
      </c>
      <c r="BB106" s="15">
        <v>4.6782000000000004</v>
      </c>
      <c r="BC106" s="15">
        <v>4.5561999999999996</v>
      </c>
      <c r="BD106" s="15">
        <v>4.5627000000000004</v>
      </c>
      <c r="BE106" s="15">
        <v>4.6765999999999996</v>
      </c>
      <c r="BF106" s="15">
        <v>4.6673999999999998</v>
      </c>
      <c r="BG106" s="15">
        <v>4.6795999999999998</v>
      </c>
      <c r="BH106" s="15">
        <v>4.6810999999999998</v>
      </c>
      <c r="BI106" s="15">
        <v>4.6744000000000003</v>
      </c>
      <c r="BJ106" s="15">
        <v>4.6687000000000003</v>
      </c>
      <c r="BK106" s="15">
        <v>4.6467000000000001</v>
      </c>
      <c r="BL106" s="15">
        <v>4.7182000000000004</v>
      </c>
      <c r="BM106" s="15">
        <v>4.6481000000000003</v>
      </c>
      <c r="BN106" s="15">
        <v>4.7336999999999998</v>
      </c>
      <c r="BO106" s="15">
        <v>4.6801000000000004</v>
      </c>
      <c r="BP106" s="15">
        <v>4.6845999999999997</v>
      </c>
      <c r="BQ106" s="15">
        <v>4.6841999999999997</v>
      </c>
      <c r="BR106" s="15">
        <v>4.7591999999999999</v>
      </c>
      <c r="BS106" s="15">
        <v>4.8453999999999997</v>
      </c>
      <c r="BT106" s="15">
        <v>4.6597</v>
      </c>
      <c r="BU106" s="15">
        <v>4.6307999999999998</v>
      </c>
      <c r="BV106" s="15">
        <v>4.6292</v>
      </c>
      <c r="BW106" s="15">
        <v>4.7215999999999996</v>
      </c>
      <c r="BX106" s="15">
        <v>4.5646000000000004</v>
      </c>
      <c r="BY106" s="15">
        <v>4.6393000000000004</v>
      </c>
      <c r="BZ106" s="15">
        <v>4.6935000000000002</v>
      </c>
      <c r="CA106" s="15">
        <v>4.5293999999999999</v>
      </c>
      <c r="CB106" s="15">
        <v>4.5393999999999997</v>
      </c>
      <c r="CC106" s="15">
        <v>4.5579000000000001</v>
      </c>
      <c r="CD106" s="15">
        <v>4.6032999999999999</v>
      </c>
      <c r="CE106" s="15">
        <v>4.5559000000000003</v>
      </c>
      <c r="CF106" s="15">
        <v>4.6018999999999997</v>
      </c>
      <c r="CG106" s="32">
        <v>4.7801999999999998</v>
      </c>
      <c r="CH106" s="32">
        <v>4.7824</v>
      </c>
      <c r="CI106" s="32">
        <v>4.7708000000000004</v>
      </c>
      <c r="CJ106" s="32">
        <v>4.6571999999999996</v>
      </c>
      <c r="CK106" s="32">
        <v>4.6516000000000002</v>
      </c>
      <c r="CL106" s="32">
        <v>4.6679000000000004</v>
      </c>
      <c r="CM106" s="32">
        <v>4.6296999999999997</v>
      </c>
      <c r="CN106" s="32">
        <v>4.6463000000000001</v>
      </c>
      <c r="CO106" s="32">
        <v>4.6502999999999997</v>
      </c>
      <c r="CP106" s="32">
        <v>4.6373999999999995</v>
      </c>
      <c r="CQ106" s="32">
        <v>4.6659000000000006</v>
      </c>
      <c r="CR106" s="32">
        <v>4.6795</v>
      </c>
      <c r="CT106">
        <f t="array" ref="CT106">(D106/$C106-1)*100</f>
        <v>3.4043013076839879</v>
      </c>
      <c r="CU106">
        <f t="array" ref="CU106">(E106/$C106-1)*100</f>
        <v>0.76299578515077737</v>
      </c>
      <c r="CV106">
        <f t="array" ref="CV106">(F106/$C106-1)*100</f>
        <v>0.53820382578622095</v>
      </c>
      <c r="CW106">
        <f t="array" ref="CW106">(G106/$C106-1)*100</f>
        <v>3.2810980222630404</v>
      </c>
      <c r="CX106">
        <f t="array" ref="CX106">(H106/$C106-1)*100</f>
        <v>0.68734464497999248</v>
      </c>
      <c r="CY106">
        <f t="array" ref="CY106">(I106/$C106-1)*100</f>
        <v>0.34799524478545951</v>
      </c>
      <c r="CZ106">
        <f t="array" ref="CZ106">(J106/$C106-1)*100</f>
        <v>1.0180482005835989</v>
      </c>
      <c r="DA106">
        <f t="array" ref="DA106">(K106/$C106-1)*100</f>
        <v>0.9942721279585065</v>
      </c>
      <c r="DB106">
        <f t="array" ref="DB106">(L106/$C106-1)*100</f>
        <v>-1.3487517561871831</v>
      </c>
      <c r="DC106">
        <f t="array" ref="DC106">(M106/$C106-1)*100</f>
        <v>-1.4870852696422854</v>
      </c>
      <c r="DD106">
        <f t="array" ref="DD106">(N106/$C106-1)*100</f>
        <v>0.75651140170756026</v>
      </c>
      <c r="DE106">
        <f t="array" ref="DE106">(O106/$C106-1)*100</f>
        <v>0.57927158759321085</v>
      </c>
      <c r="DF106">
        <f t="array" ref="DF106">(P106/$C106-1)*100</f>
        <v>-1.0526315789473717</v>
      </c>
      <c r="DG106">
        <f t="array" ref="DG106">(Q106/$C106-1)*100</f>
        <v>-0.23127634280774023</v>
      </c>
      <c r="DH106">
        <f t="array" ref="DH106">(R106/$C106-1)*100</f>
        <v>0.54684967037716969</v>
      </c>
      <c r="DI106">
        <f t="array" ref="DI106">(S106/$C106-1)*100</f>
        <v>0.32854209445585258</v>
      </c>
      <c r="DJ106">
        <f t="array" ref="DJ106">(T106/$C106-1)*100</f>
        <v>-1.5735437155517173</v>
      </c>
      <c r="DK106">
        <f t="array" ref="DK106">(U106/$C106-1)*100</f>
        <v>1.2817464606073692</v>
      </c>
      <c r="DL106">
        <f t="array" ref="DL106">(V106/$C106-1)*100</f>
        <v>1.2385172376526477</v>
      </c>
      <c r="DM106">
        <f t="array" ref="DM106">(W106/$C106-1)*100</f>
        <v>-6.2682373284350668E-2</v>
      </c>
      <c r="DN106">
        <f t="array" ref="DN106">(X106/$C106-1)*100</f>
        <v>0.91645952664001218</v>
      </c>
      <c r="DO106">
        <f t="array" ref="DO106">(Y106/$C106-1)*100</f>
        <v>0.90997514319679507</v>
      </c>
      <c r="DP106">
        <f t="array" ref="DP106">(Z106/$C106-1)*100</f>
        <v>-1.8891170431211468</v>
      </c>
      <c r="DQ106">
        <f t="array" ref="DQ106">(AA106/$C106-1)*100</f>
        <v>0.43445369069492479</v>
      </c>
      <c r="DR106">
        <f t="array" ref="DR106">(AB106/$C106-1)*100</f>
        <v>-1.4654706581649246</v>
      </c>
      <c r="DS106">
        <f t="array" ref="DS106">(AC106/$C106-1)*100</f>
        <v>-1.8480492813141569</v>
      </c>
      <c r="DT106">
        <f t="array" ref="DT106">(AD106/$C106-1)*100</f>
        <v>1.7442991462228497</v>
      </c>
      <c r="DU106">
        <f t="array" ref="DU106">(AE106/$C106-1)*100</f>
        <v>1.2169026261753091</v>
      </c>
      <c r="DV106">
        <f t="array" ref="DV106">(AF106/$C106-1)*100</f>
        <v>1.0915378796066078</v>
      </c>
      <c r="DW106">
        <f t="array" ref="DW106">(AG106/$C106-1)*100</f>
        <v>-6.4843834432082303E-2</v>
      </c>
      <c r="DX106">
        <f t="array" ref="DX106">(AH106/$C106-1)*100</f>
        <v>0.73705825137793113</v>
      </c>
      <c r="DY106">
        <f t="array" ref="DY106">(AI106/$C106-1)*100</f>
        <v>-1.8502107424619108</v>
      </c>
      <c r="DZ106">
        <f t="array" ref="DZ106">(AJ106/$C106-1)*100</f>
        <v>-2.3257321949637921</v>
      </c>
      <c r="EA106">
        <f t="array" ref="EA106">(AK106/$C106-1)*100</f>
        <v>1.928023343780394</v>
      </c>
      <c r="EB106">
        <f t="array" ref="EB106">(AL106/$C106-1)*100</f>
        <v>-1.4914081919377487</v>
      </c>
      <c r="EC106">
        <f t="array" ref="EC106">(AM106/$C106-1)*100</f>
        <v>0.59224035447962287</v>
      </c>
      <c r="ED106">
        <f t="array" ref="ED106">(AN106/$C106-1)*100</f>
        <v>0.54468820922943806</v>
      </c>
      <c r="EE106">
        <f t="array" ref="EE106">(AO106/$C106-1)*100</f>
        <v>0.11455744082999875</v>
      </c>
      <c r="EF106">
        <f t="array" ref="EF106">(AP106/$C106-1)*100</f>
        <v>2.1787528369177522</v>
      </c>
      <c r="EG106">
        <f t="array" ref="EG106">(AQ106/$C106-1)*100</f>
        <v>-4.1067761806978798E-2</v>
      </c>
      <c r="EH106">
        <f t="array" ref="EH106">(AR106/$C106-1)*100</f>
        <v>-0.83648546417378622</v>
      </c>
      <c r="EI106">
        <f t="array" ref="EI106">(AS106/$C106-1)*100</f>
        <v>0.22046903706907095</v>
      </c>
      <c r="EJ106">
        <f t="array" ref="EJ106">(AT106/$C106-1)*100</f>
        <v>4.1240678698800437</v>
      </c>
      <c r="EK106">
        <f t="array" ref="EK106">(AU106/$C106-1)*100</f>
        <v>2.8898735545228593</v>
      </c>
      <c r="EL106">
        <f t="array" ref="EL106">(AV106/$C106-1)*100</f>
        <v>1.316329838971142</v>
      </c>
      <c r="EM106">
        <f t="array" ref="EM106">(AW106/$C106-1)*100</f>
        <v>-1.7140386901545401</v>
      </c>
      <c r="EN106">
        <f t="array" ref="EN106">(AX106/$C106-1)*100</f>
        <v>-0.96617313303792862</v>
      </c>
      <c r="EO106">
        <f t="array" ref="EO106">(AY106/$C106-1)*100</f>
        <v>-2.3776072625092404E-2</v>
      </c>
      <c r="EP106">
        <f t="array" ref="EP106">(AZ106/$C106-1)*100</f>
        <v>-5.0664649302928799</v>
      </c>
      <c r="EQ106">
        <f t="array" ref="EQ106">(BA106/$C106-1)*100</f>
        <v>-2.1333621528152991</v>
      </c>
      <c r="ER106">
        <f t="array" ref="ER106">(BB106/$C106-1)*100</f>
        <v>1.117475413379454</v>
      </c>
      <c r="ES106">
        <f t="array" ref="ES106">(BC106/$C106-1)*100</f>
        <v>-1.5195071868583265</v>
      </c>
      <c r="ET106">
        <f t="array" ref="ET106">(BD106/$C106-1)*100</f>
        <v>-1.3790122122554815</v>
      </c>
      <c r="EU106">
        <f t="array" ref="EU106">(BE106/$C106-1)*100</f>
        <v>1.082892035015659</v>
      </c>
      <c r="EV106">
        <f t="array" ref="EV106">(BF106/$C106-1)*100</f>
        <v>0.88403760942397103</v>
      </c>
      <c r="EW106">
        <f t="array" ref="EW106">(BG106/$C106-1)*100</f>
        <v>1.1477358694477413</v>
      </c>
      <c r="EX106">
        <f t="array" ref="EX106">(BH106/$C106-1)*100</f>
        <v>1.1801577866637825</v>
      </c>
      <c r="EY106">
        <f t="array" ref="EY106">(BI106/$C106-1)*100</f>
        <v>1.0353398897654964</v>
      </c>
      <c r="EZ106">
        <f t="array" ref="EZ106">(BJ106/$C106-1)*100</f>
        <v>0.91213660434454891</v>
      </c>
      <c r="FA106">
        <f t="array" ref="FA106">(BK106/$C106-1)*100</f>
        <v>0.43661515184265642</v>
      </c>
      <c r="FB106">
        <f t="array" ref="FB106">(BL106/$C106-1)*100</f>
        <v>1.9820598724737959</v>
      </c>
      <c r="FC106">
        <f t="array" ref="FC106">(BM106/$C106-1)*100</f>
        <v>0.46687560791094374</v>
      </c>
      <c r="FD106">
        <f t="array" ref="FD106">(BN106/$C106-1)*100</f>
        <v>2.3170863503728434</v>
      </c>
      <c r="FE106">
        <f t="array" ref="FE106">(BO106/$C106-1)*100</f>
        <v>1.1585431751864217</v>
      </c>
      <c r="FF106">
        <f t="array" ref="FF106">(BP106/$C106-1)*100</f>
        <v>1.2558089268345229</v>
      </c>
      <c r="FG106">
        <f t="array" ref="FG106">(BQ106/$C106-1)*100</f>
        <v>1.2471630822435964</v>
      </c>
      <c r="FH106">
        <f t="array" ref="FH106">(BR106/$C106-1)*100</f>
        <v>2.8682589430454986</v>
      </c>
      <c r="FI106">
        <f t="array" ref="FI106">(BS106/$C106-1)*100</f>
        <v>4.7314384523938102</v>
      </c>
      <c r="FJ106">
        <f t="array" ref="FJ106">(BT106/$C106-1)*100</f>
        <v>0.717605101048302</v>
      </c>
      <c r="FK106">
        <f t="array" ref="FK106">(BU106/$C106-1)*100</f>
        <v>9.2942829352637979E-2</v>
      </c>
      <c r="FL106">
        <f t="array" ref="FL106">(BV106/$C106-1)*100</f>
        <v>5.8359450988865191E-2</v>
      </c>
      <c r="FM106">
        <f t="array" ref="FM106">(BW106/$C106-1)*100</f>
        <v>2.0555495514968047</v>
      </c>
      <c r="FN106">
        <f t="array" ref="FN106">(BX106/$C106-1)*100</f>
        <v>-1.3379444504484916</v>
      </c>
      <c r="FO106">
        <f t="array" ref="FO106">(BY106/$C106-1)*100</f>
        <v>0.27666702691020451</v>
      </c>
      <c r="FP106">
        <f t="array" ref="FP106">(BZ106/$C106-1)*100</f>
        <v>1.4481789689830382</v>
      </c>
      <c r="FQ106">
        <f t="array" ref="FQ106">(CA106/$C106-1)*100</f>
        <v>-2.0987787744515374</v>
      </c>
      <c r="FR106">
        <f t="array" ref="FR106">(CB106/$C106-1)*100</f>
        <v>-1.8826326596779519</v>
      </c>
      <c r="FS106">
        <f t="array" ref="FS106">(CC106/$C106-1)*100</f>
        <v>-1.482762347346811</v>
      </c>
      <c r="FT106">
        <f t="array" ref="FT106">(CD106/$C106-1)*100</f>
        <v>-0.50145898627472762</v>
      </c>
      <c r="FU106">
        <f t="array" ref="FU106">(CE106/$C106-1)*100</f>
        <v>-1.5259915703015214</v>
      </c>
      <c r="FV106">
        <f t="array" ref="FV106">(CF106/$C106-1)*100</f>
        <v>-0.53171944234303714</v>
      </c>
      <c r="FW106" s="32">
        <f t="array" ref="FW106">(CG106/$C106-1)*100</f>
        <v>3.3221657840700303</v>
      </c>
      <c r="FX106" s="32">
        <f t="array" ref="FX106">(CH106/$C106-1)*100</f>
        <v>3.3697179293202151</v>
      </c>
      <c r="FY106" s="32">
        <f t="array" ref="FY106">(CI106/$C106-1)*100</f>
        <v>3.1189884361828568</v>
      </c>
      <c r="FZ106" s="32">
        <f t="array" ref="FZ106">(CJ106/$C106-1)*100</f>
        <v>0.66356857235490008</v>
      </c>
      <c r="GA106" s="32">
        <f t="array" ref="GA106">(CK106/$C106-1)*100</f>
        <v>0.54252674808170642</v>
      </c>
      <c r="GB106" s="32">
        <f t="array" ref="GB106">(CL106/$C106-1)*100</f>
        <v>0.89484491516265141</v>
      </c>
      <c r="GC106" s="32">
        <f t="array" ref="GC106">(CM106/$C106-1)*100</f>
        <v>6.9166756727545575E-2</v>
      </c>
      <c r="GD106" s="32">
        <f t="array" ref="GD106">(CN106/$C106-1)*100</f>
        <v>0.42796930725170768</v>
      </c>
      <c r="GE106" s="32">
        <f t="array" ref="GE106">(CO106/$C106-1)*100</f>
        <v>0.51442775316112854</v>
      </c>
      <c r="GF106" s="32">
        <f t="array" ref="GF106">(CP106/$C106-1)*100</f>
        <v>0.2355992651031924</v>
      </c>
      <c r="GG106" s="32">
        <f t="array" ref="GG106">(CQ106/$C106-1)*100</f>
        <v>0.85161569220795208</v>
      </c>
      <c r="GH106" s="32">
        <f t="array" ref="GH106">(CR106/$C106-1)*100</f>
        <v>1.1455744083000097</v>
      </c>
    </row>
    <row r="107" spans="1:190" x14ac:dyDescent="0.25">
      <c r="A107" s="15" t="s">
        <v>50</v>
      </c>
      <c r="B107" s="16" t="b">
        <v>1</v>
      </c>
      <c r="C107" s="15">
        <v>3.3807999999999998</v>
      </c>
      <c r="D107" s="15">
        <v>3.5133000000000001</v>
      </c>
      <c r="E107" s="15">
        <v>3.4056000000000002</v>
      </c>
      <c r="F107" s="15">
        <v>3.3990999999999998</v>
      </c>
      <c r="G107" s="15">
        <v>3.5116000000000001</v>
      </c>
      <c r="H107" s="15">
        <v>3.4043000000000001</v>
      </c>
      <c r="I107" s="15">
        <v>3.2723</v>
      </c>
      <c r="J107" s="15">
        <v>3.226</v>
      </c>
      <c r="K107" s="15">
        <v>3.2235</v>
      </c>
      <c r="L107" s="15">
        <v>3.2677</v>
      </c>
      <c r="M107" s="15">
        <v>3.2568999999999999</v>
      </c>
      <c r="N107" s="15">
        <v>3.4068000000000001</v>
      </c>
      <c r="O107" s="15">
        <v>3.4039000000000001</v>
      </c>
      <c r="P107" s="15">
        <v>3.3233999999999999</v>
      </c>
      <c r="Q107" s="15">
        <v>3.3725000000000001</v>
      </c>
      <c r="R107" s="15">
        <v>3.3927</v>
      </c>
      <c r="S107" s="15">
        <v>3.42</v>
      </c>
      <c r="T107" s="15">
        <v>3.3449</v>
      </c>
      <c r="U107" s="15">
        <v>3.4293999999999998</v>
      </c>
      <c r="V107" s="15">
        <v>3.4449000000000001</v>
      </c>
      <c r="W107" s="15">
        <v>3.3780999999999999</v>
      </c>
      <c r="X107" s="15">
        <v>3.4093</v>
      </c>
      <c r="Y107" s="15">
        <v>3.4007999999999998</v>
      </c>
      <c r="Z107" s="15">
        <v>3.3338999999999999</v>
      </c>
      <c r="AA107" s="15">
        <v>3.3948</v>
      </c>
      <c r="AB107" s="15">
        <v>3.2898000000000001</v>
      </c>
      <c r="AC107" s="15">
        <v>3.3611</v>
      </c>
      <c r="AD107" s="15">
        <v>3.4441000000000002</v>
      </c>
      <c r="AE107" s="15">
        <v>3.3982000000000001</v>
      </c>
      <c r="AF107" s="15">
        <v>3.4083999999999999</v>
      </c>
      <c r="AG107" s="15">
        <v>3.4302999999999999</v>
      </c>
      <c r="AH107" s="15">
        <v>3.3940999999999999</v>
      </c>
      <c r="AI107" s="15">
        <v>3.3104</v>
      </c>
      <c r="AJ107" s="15">
        <v>3.2942</v>
      </c>
      <c r="AK107" s="15">
        <v>3.4439000000000002</v>
      </c>
      <c r="AL107" s="15">
        <v>3.3302</v>
      </c>
      <c r="AM107" s="15">
        <v>3.4028</v>
      </c>
      <c r="AN107" s="15">
        <v>3.4001999999999999</v>
      </c>
      <c r="AO107" s="15">
        <v>3.3858999999999999</v>
      </c>
      <c r="AP107" s="15">
        <v>3.4575999999999998</v>
      </c>
      <c r="AQ107" s="15">
        <v>3.3974000000000002</v>
      </c>
      <c r="AR107" s="15">
        <v>3.3536999999999999</v>
      </c>
      <c r="AS107" s="15">
        <v>3.3887</v>
      </c>
      <c r="AT107" s="15">
        <v>3.5337000000000001</v>
      </c>
      <c r="AU107" s="15">
        <v>3.4733999999999998</v>
      </c>
      <c r="AV107" s="15">
        <v>3.4447999999999999</v>
      </c>
      <c r="AW107" s="15">
        <v>3.3043</v>
      </c>
      <c r="AX107" s="15">
        <v>3.3248000000000002</v>
      </c>
      <c r="AY107" s="15">
        <v>3.4453</v>
      </c>
      <c r="AZ107" s="15">
        <v>3.2947000000000002</v>
      </c>
      <c r="BA107" s="15">
        <v>3.2563</v>
      </c>
      <c r="BB107" s="15">
        <v>3.4184999999999999</v>
      </c>
      <c r="BC107" s="15">
        <v>3.2835000000000001</v>
      </c>
      <c r="BD107" s="15">
        <v>3.2738</v>
      </c>
      <c r="BE107" s="15">
        <v>3.2151000000000001</v>
      </c>
      <c r="BF107" s="15">
        <v>3.2027000000000001</v>
      </c>
      <c r="BG107" s="15">
        <v>3.4081000000000001</v>
      </c>
      <c r="BH107" s="15">
        <v>3.4114</v>
      </c>
      <c r="BI107" s="15">
        <v>3.4100999999999999</v>
      </c>
      <c r="BJ107" s="15">
        <v>3.4007999999999998</v>
      </c>
      <c r="BK107" s="15">
        <v>3.3948</v>
      </c>
      <c r="BL107" s="15">
        <v>3.4432999999999998</v>
      </c>
      <c r="BM107" s="15">
        <v>3.4108999999999998</v>
      </c>
      <c r="BN107" s="15">
        <v>3.4588000000000001</v>
      </c>
      <c r="BO107" s="15">
        <v>3.4449000000000001</v>
      </c>
      <c r="BP107" s="15">
        <v>3.4266999999999999</v>
      </c>
      <c r="BQ107" s="15">
        <v>3.4176000000000002</v>
      </c>
      <c r="BR107" s="15">
        <v>3.4777</v>
      </c>
      <c r="BS107" s="15">
        <v>3.5573999999999999</v>
      </c>
      <c r="BT107" s="15">
        <v>3.4060999999999999</v>
      </c>
      <c r="BU107" s="15">
        <v>3.3835000000000002</v>
      </c>
      <c r="BV107" s="15">
        <v>3.3866999999999998</v>
      </c>
      <c r="BW107" s="15">
        <v>3.4523000000000001</v>
      </c>
      <c r="BX107" s="15">
        <v>3.3351999999999999</v>
      </c>
      <c r="BY107" s="15">
        <v>3.4016000000000002</v>
      </c>
      <c r="BZ107" s="15">
        <v>3.4434</v>
      </c>
      <c r="CA107" s="15">
        <v>3.2898000000000001</v>
      </c>
      <c r="CB107" s="15">
        <v>3.3340000000000001</v>
      </c>
      <c r="CC107" s="15">
        <v>3.274</v>
      </c>
      <c r="CD107" s="15">
        <v>3.2703000000000002</v>
      </c>
      <c r="CE107" s="15">
        <v>3.1328</v>
      </c>
      <c r="CF107" s="15">
        <v>3.3723000000000001</v>
      </c>
      <c r="CG107" s="32">
        <v>3.4796</v>
      </c>
      <c r="CH107" s="32">
        <v>3.4981</v>
      </c>
      <c r="CI107" s="32">
        <v>3.4765999999999999</v>
      </c>
      <c r="CJ107" s="32">
        <v>3.3961999999999999</v>
      </c>
      <c r="CK107" s="32">
        <v>3.4038999999999997</v>
      </c>
      <c r="CL107" s="32">
        <v>3.4156</v>
      </c>
      <c r="CM107" s="32">
        <v>3.3877999999999999</v>
      </c>
      <c r="CN107" s="32">
        <v>3.395</v>
      </c>
      <c r="CO107" s="32">
        <v>3.3994</v>
      </c>
      <c r="CP107" s="32">
        <v>3.3969</v>
      </c>
      <c r="CQ107" s="32">
        <v>3.42</v>
      </c>
      <c r="CR107" s="32">
        <v>3.427</v>
      </c>
      <c r="CT107">
        <f t="array" ref="CT107">(D107/$C107-1)*100</f>
        <v>3.9191907240889723</v>
      </c>
      <c r="CU107">
        <f t="array" ref="CU107">(E107/$C107-1)*100</f>
        <v>0.73355418835778785</v>
      </c>
      <c r="CV107">
        <f t="array" ref="CV107">(F107/$C107-1)*100</f>
        <v>0.5412920018930345</v>
      </c>
      <c r="CW107">
        <f t="array" ref="CW107">(G107/$C107-1)*100</f>
        <v>3.8689067676289657</v>
      </c>
      <c r="CX107">
        <f t="array" ref="CX107">(H107/$C107-1)*100</f>
        <v>0.69510175106484162</v>
      </c>
      <c r="CY107">
        <f t="array" ref="CY107">(I107/$C107-1)*100</f>
        <v>-3.2092995740653052</v>
      </c>
      <c r="CZ107">
        <f t="array" ref="CZ107">(J107/$C107-1)*100</f>
        <v>-4.5787979176526221</v>
      </c>
      <c r="DA107">
        <f t="array" ref="DA107">(K107/$C107-1)*100</f>
        <v>-4.6527449124467495</v>
      </c>
      <c r="DB107">
        <f t="array" ref="DB107">(L107/$C107-1)*100</f>
        <v>-3.3453620444864995</v>
      </c>
      <c r="DC107">
        <f t="array" ref="DC107">(M107/$C107-1)*100</f>
        <v>-3.6648130619971631</v>
      </c>
      <c r="DD107">
        <f t="array" ref="DD107">(N107/$C107-1)*100</f>
        <v>0.76904874585896899</v>
      </c>
      <c r="DE107">
        <f t="array" ref="DE107">(O107/$C107-1)*100</f>
        <v>0.68327023189778124</v>
      </c>
      <c r="DF107">
        <f t="array" ref="DF107">(P107/$C107-1)*100</f>
        <v>-1.6978230004732531</v>
      </c>
      <c r="DG107">
        <f t="array" ref="DG107">(Q107/$C107-1)*100</f>
        <v>-0.24550402271651395</v>
      </c>
      <c r="DH107">
        <f t="array" ref="DH107">(R107/$C107-1)*100</f>
        <v>0.35198769522006845</v>
      </c>
      <c r="DI107">
        <f t="array" ref="DI107">(S107/$C107-1)*100</f>
        <v>1.1594888783719837</v>
      </c>
      <c r="DJ107">
        <f t="array" ref="DJ107">(T107/$C107-1)*100</f>
        <v>-1.0618788452437244</v>
      </c>
      <c r="DK107">
        <f t="array" ref="DK107">(U107/$C107-1)*100</f>
        <v>1.4375295787979248</v>
      </c>
      <c r="DL107">
        <f t="array" ref="DL107">(V107/$C107-1)*100</f>
        <v>1.8960009465215366</v>
      </c>
      <c r="DM107">
        <f t="array" ref="DM107">(W107/$C107-1)*100</f>
        <v>-7.9862754377657552E-2</v>
      </c>
      <c r="DN107">
        <f t="array" ref="DN107">(X107/$C107-1)*100</f>
        <v>0.84299574065309635</v>
      </c>
      <c r="DO107">
        <f t="array" ref="DO107">(Y107/$C107-1)*100</f>
        <v>0.59157595835306331</v>
      </c>
      <c r="DP107">
        <f t="array" ref="DP107">(Z107/$C107-1)*100</f>
        <v>-1.387245622337907</v>
      </c>
      <c r="DQ107">
        <f t="array" ref="DQ107">(AA107/$C107-1)*100</f>
        <v>0.41410317084713544</v>
      </c>
      <c r="DR107">
        <f t="array" ref="DR107">(AB107/$C107-1)*100</f>
        <v>-2.6916706105063803</v>
      </c>
      <c r="DS107">
        <f t="array" ref="DS107">(AC107/$C107-1)*100</f>
        <v>-0.58270231897775693</v>
      </c>
      <c r="DT107">
        <f t="array" ref="DT107">(AD107/$C107-1)*100</f>
        <v>1.8723379081874159</v>
      </c>
      <c r="DU107">
        <f t="array" ref="DU107">(AE107/$C107-1)*100</f>
        <v>0.51467108376717086</v>
      </c>
      <c r="DV107">
        <f t="array" ref="DV107">(AF107/$C107-1)*100</f>
        <v>0.8163748225272105</v>
      </c>
      <c r="DW107">
        <f t="array" ref="DW107">(AG107/$C107-1)*100</f>
        <v>1.4641504969238106</v>
      </c>
      <c r="DX107">
        <f t="array" ref="DX107">(AH107/$C107-1)*100</f>
        <v>0.39339801230477978</v>
      </c>
      <c r="DY107">
        <f t="array" ref="DY107">(AI107/$C107-1)*100</f>
        <v>-2.0823473734027376</v>
      </c>
      <c r="DZ107">
        <f t="array" ref="DZ107">(AJ107/$C107-1)*100</f>
        <v>-2.5615238996687162</v>
      </c>
      <c r="EA107">
        <f t="array" ref="EA107">(AK107/$C107-1)*100</f>
        <v>1.8664221486038857</v>
      </c>
      <c r="EB107">
        <f t="array" ref="EB107">(AL107/$C107-1)*100</f>
        <v>-1.4966871746332155</v>
      </c>
      <c r="EC107">
        <f t="array" ref="EC107">(AM107/$C107-1)*100</f>
        <v>0.6507335541883652</v>
      </c>
      <c r="ED107">
        <f t="array" ref="ED107">(AN107/$C107-1)*100</f>
        <v>0.57382867960247275</v>
      </c>
      <c r="EE107">
        <f t="array" ref="EE107">(AO107/$C107-1)*100</f>
        <v>0.15085186938004203</v>
      </c>
      <c r="EF107">
        <f t="array" ref="EF107">(AP107/$C107-1)*100</f>
        <v>2.2716516800757258</v>
      </c>
      <c r="EG107">
        <f t="array" ref="EG107">(AQ107/$C107-1)*100</f>
        <v>0.4910080454330501</v>
      </c>
      <c r="EH107">
        <f t="array" ref="EH107">(AR107/$C107-1)*100</f>
        <v>-0.80158542356838502</v>
      </c>
      <c r="EI107">
        <f t="array" ref="EI107">(AS107/$C107-1)*100</f>
        <v>0.23367250354946467</v>
      </c>
      <c r="EJ107">
        <f t="array" ref="EJ107">(AT107/$C107-1)*100</f>
        <v>4.522598201609096</v>
      </c>
      <c r="EK107">
        <f t="array" ref="EK107">(AU107/$C107-1)*100</f>
        <v>2.738996687174633</v>
      </c>
      <c r="EL107">
        <f t="array" ref="EL107">(AV107/$C107-1)*100</f>
        <v>1.8930430667297715</v>
      </c>
      <c r="EM107">
        <f t="array" ref="EM107">(AW107/$C107-1)*100</f>
        <v>-2.2627780407004194</v>
      </c>
      <c r="EN107">
        <f t="array" ref="EN107">(AX107/$C107-1)*100</f>
        <v>-1.6564126833885306</v>
      </c>
      <c r="EO107">
        <f t="array" ref="EO107">(AY107/$C107-1)*100</f>
        <v>1.907832465688597</v>
      </c>
      <c r="EP107">
        <f t="array" ref="EP107">(AZ107/$C107-1)*100</f>
        <v>-2.5467345007098796</v>
      </c>
      <c r="EQ107">
        <f t="array" ref="EQ107">(BA107/$C107-1)*100</f>
        <v>-3.6825603407477425</v>
      </c>
      <c r="ER107">
        <f t="array" ref="ER107">(BB107/$C107-1)*100</f>
        <v>1.1151206814955072</v>
      </c>
      <c r="ES107">
        <f t="array" ref="ES107">(BC107/$C107-1)*100</f>
        <v>-2.8780170373875924</v>
      </c>
      <c r="ET107">
        <f t="array" ref="ET107">(BD107/$C107-1)*100</f>
        <v>-3.1649313771888288</v>
      </c>
      <c r="EU107">
        <f t="array" ref="EU107">(BE107/$C107-1)*100</f>
        <v>-4.9012068149550281</v>
      </c>
      <c r="EV107">
        <f t="array" ref="EV107">(BF107/$C107-1)*100</f>
        <v>-5.267983909133922</v>
      </c>
      <c r="EW107">
        <f t="array" ref="EW107">(BG107/$C107-1)*100</f>
        <v>0.80750118315193742</v>
      </c>
      <c r="EX107">
        <f t="array" ref="EX107">(BH107/$C107-1)*100</f>
        <v>0.90511121628018554</v>
      </c>
      <c r="EY107">
        <f t="array" ref="EY107">(BI107/$C107-1)*100</f>
        <v>0.8666587789872171</v>
      </c>
      <c r="EZ107">
        <f t="array" ref="EZ107">(BJ107/$C107-1)*100</f>
        <v>0.59157595835306331</v>
      </c>
      <c r="FA107">
        <f t="array" ref="FA107">(BK107/$C107-1)*100</f>
        <v>0.41410317084713544</v>
      </c>
      <c r="FB107">
        <f t="array" ref="FB107">(BL107/$C107-1)*100</f>
        <v>1.8486748698532951</v>
      </c>
      <c r="FC107">
        <f t="array" ref="FC107">(BM107/$C107-1)*100</f>
        <v>0.89032181732133786</v>
      </c>
      <c r="FD107">
        <f t="array" ref="FD107">(BN107/$C107-1)*100</f>
        <v>2.307146237576907</v>
      </c>
      <c r="FE107">
        <f t="array" ref="FE107">(BO107/$C107-1)*100</f>
        <v>1.8960009465215366</v>
      </c>
      <c r="FF107">
        <f t="array" ref="FF107">(BP107/$C107-1)*100</f>
        <v>1.3576668244202672</v>
      </c>
      <c r="FG107">
        <f t="array" ref="FG107">(BQ107/$C107-1)*100</f>
        <v>1.0884997633696214</v>
      </c>
      <c r="FH107">
        <f t="array" ref="FH107">(BR107/$C107-1)*100</f>
        <v>2.8661855182205542</v>
      </c>
      <c r="FI107">
        <f t="array" ref="FI107">(BS107/$C107-1)*100</f>
        <v>5.2236157122574678</v>
      </c>
      <c r="FJ107">
        <f t="array" ref="FJ107">(BT107/$C107-1)*100</f>
        <v>0.74834358731661332</v>
      </c>
      <c r="FK107">
        <f t="array" ref="FK107">(BU107/$C107-1)*100</f>
        <v>7.9862754377679757E-2</v>
      </c>
      <c r="FL107">
        <f t="array" ref="FL107">(BV107/$C107-1)*100</f>
        <v>0.17451490771414058</v>
      </c>
      <c r="FM107">
        <f t="array" ref="FM107">(BW107/$C107-1)*100</f>
        <v>2.1148840511121758</v>
      </c>
      <c r="FN107">
        <f t="array" ref="FN107">(BX107/$C107-1)*100</f>
        <v>-1.3487931850449608</v>
      </c>
      <c r="FO107">
        <f t="array" ref="FO107">(BY107/$C107-1)*100</f>
        <v>0.61523899668718407</v>
      </c>
      <c r="FP107">
        <f t="array" ref="FP107">(BZ107/$C107-1)*100</f>
        <v>1.8516327496450602</v>
      </c>
      <c r="FQ107">
        <f t="array" ref="FQ107">(CA107/$C107-1)*100</f>
        <v>-2.6916706105063803</v>
      </c>
      <c r="FR107">
        <f t="array" ref="FR107">(CB107/$C107-1)*100</f>
        <v>-1.3842877425461309</v>
      </c>
      <c r="FS107">
        <f t="array" ref="FS107">(CC107/$C107-1)*100</f>
        <v>-3.1590156176052986</v>
      </c>
      <c r="FT107">
        <f t="array" ref="FT107">(CD107/$C107-1)*100</f>
        <v>-3.2684571699006071</v>
      </c>
      <c r="FU107">
        <f t="array" ref="FU107">(CE107/$C107-1)*100</f>
        <v>-7.3355418835778448</v>
      </c>
      <c r="FV107">
        <f t="array" ref="FV107">(CF107/$C107-1)*100</f>
        <v>-0.25141978230004414</v>
      </c>
      <c r="FW107" s="32">
        <f t="array" ref="FW107">(CG107/$C107-1)*100</f>
        <v>2.922385234264091</v>
      </c>
      <c r="FX107" s="32">
        <f t="array" ref="FX107">(CH107/$C107-1)*100</f>
        <v>3.4695929957406557</v>
      </c>
      <c r="FY107" s="32">
        <f t="array" ref="FY107">(CI107/$C107-1)*100</f>
        <v>2.833648840511116</v>
      </c>
      <c r="FZ107" s="32">
        <f t="array" ref="FZ107">(CJ107/$C107-1)*100</f>
        <v>0.45551348793184676</v>
      </c>
      <c r="GA107" s="32">
        <f t="array" ref="GA107">(CK107/$C107-1)*100</f>
        <v>0.68327023189778124</v>
      </c>
      <c r="GB107" s="32">
        <f t="array" ref="GB107">(CL107/$C107-1)*100</f>
        <v>1.0293421675343195</v>
      </c>
      <c r="GC107" s="32">
        <f t="array" ref="GC107">(CM107/$C107-1)*100</f>
        <v>0.20705158542357882</v>
      </c>
      <c r="GD107" s="32">
        <f t="array" ref="GD107">(CN107/$C107-1)*100</f>
        <v>0.42001893043066563</v>
      </c>
      <c r="GE107" s="32">
        <f t="array" ref="GE107">(CO107/$C107-1)*100</f>
        <v>0.55016564126835199</v>
      </c>
      <c r="GF107" s="32">
        <f t="array" ref="GF107">(CP107/$C107-1)*100</f>
        <v>0.47621864647422463</v>
      </c>
      <c r="GG107" s="32">
        <f t="array" ref="GG107">(CQ107/$C107-1)*100</f>
        <v>1.1594888783719837</v>
      </c>
      <c r="GH107" s="32">
        <f t="array" ref="GH107">(CR107/$C107-1)*100</f>
        <v>1.3665404637955625</v>
      </c>
    </row>
    <row r="108" spans="1:190" x14ac:dyDescent="0.25">
      <c r="A108" s="15" t="s">
        <v>77</v>
      </c>
      <c r="B108" s="16" t="b">
        <v>1</v>
      </c>
      <c r="C108" s="15">
        <v>2.4939</v>
      </c>
      <c r="D108" s="15">
        <v>2.4763000000000002</v>
      </c>
      <c r="E108" s="15">
        <v>2.7437999999999998</v>
      </c>
      <c r="F108" s="15">
        <v>2.5074999999999998</v>
      </c>
      <c r="G108" s="15">
        <v>2.5461</v>
      </c>
      <c r="H108" s="15">
        <v>2.5139</v>
      </c>
      <c r="I108" s="15">
        <v>2.5306000000000002</v>
      </c>
      <c r="J108" s="15">
        <v>2.5728</v>
      </c>
      <c r="K108" s="15">
        <v>2.5729000000000002</v>
      </c>
      <c r="L108" s="15">
        <v>2.4664999999999999</v>
      </c>
      <c r="M108" s="15">
        <v>2.4775</v>
      </c>
      <c r="N108" s="15">
        <v>2.4868999999999999</v>
      </c>
      <c r="O108" s="15">
        <v>2.5013999999999998</v>
      </c>
      <c r="P108" s="15">
        <v>2.4510999999999998</v>
      </c>
      <c r="Q108" s="15">
        <v>2.4607999999999999</v>
      </c>
      <c r="R108" s="15">
        <v>2.5059</v>
      </c>
      <c r="S108" s="15">
        <v>2.4658000000000002</v>
      </c>
      <c r="T108" s="15">
        <v>2.3975</v>
      </c>
      <c r="U108" s="15">
        <v>2.4832000000000001</v>
      </c>
      <c r="V108" s="15">
        <v>2.4819</v>
      </c>
      <c r="W108" s="15">
        <v>2.4862000000000002</v>
      </c>
      <c r="X108" s="15">
        <v>2.5194999999999999</v>
      </c>
      <c r="Y108" s="15">
        <v>2.5299</v>
      </c>
      <c r="Z108" s="15">
        <v>2.4098000000000002</v>
      </c>
      <c r="AA108" s="15">
        <v>2.5032999999999999</v>
      </c>
      <c r="AB108" s="15">
        <v>2.4493999999999998</v>
      </c>
      <c r="AC108" s="15">
        <v>2.3936999999999999</v>
      </c>
      <c r="AD108" s="15">
        <v>2.5122</v>
      </c>
      <c r="AE108" s="15">
        <v>2.5305</v>
      </c>
      <c r="AF108" s="15">
        <v>2.5059999999999998</v>
      </c>
      <c r="AG108" s="15">
        <v>2.4032</v>
      </c>
      <c r="AH108" s="15">
        <v>2.4885999999999999</v>
      </c>
      <c r="AI108" s="15">
        <v>2.4544999999999999</v>
      </c>
      <c r="AJ108" s="15">
        <v>2.4496000000000002</v>
      </c>
      <c r="AK108" s="15">
        <v>2.512</v>
      </c>
      <c r="AL108" s="15">
        <v>2.4620000000000002</v>
      </c>
      <c r="AM108" s="15">
        <v>2.4954000000000001</v>
      </c>
      <c r="AN108" s="15">
        <v>2.4862000000000002</v>
      </c>
      <c r="AO108" s="15">
        <v>2.4666999999999999</v>
      </c>
      <c r="AP108" s="15">
        <v>2.5099</v>
      </c>
      <c r="AQ108" s="15">
        <v>2.4918</v>
      </c>
      <c r="AR108" s="15">
        <v>2.4518</v>
      </c>
      <c r="AS108" s="15">
        <v>2.4868000000000001</v>
      </c>
      <c r="AT108" s="15">
        <v>2.5661999999999998</v>
      </c>
      <c r="AU108" s="15">
        <v>2.5407999999999999</v>
      </c>
      <c r="AV108" s="15">
        <v>2.4645000000000001</v>
      </c>
      <c r="AW108" s="15">
        <v>2.4413999999999998</v>
      </c>
      <c r="AX108" s="15">
        <v>2.44</v>
      </c>
      <c r="AY108" s="15">
        <v>2.3818999999999999</v>
      </c>
      <c r="AZ108" s="15">
        <v>2.2652999999999999</v>
      </c>
      <c r="BA108" s="15">
        <v>2.4375</v>
      </c>
      <c r="BB108" s="15">
        <v>2.4592999999999998</v>
      </c>
      <c r="BC108" s="15">
        <v>2.4512999999999998</v>
      </c>
      <c r="BD108" s="15">
        <v>2.4706999999999999</v>
      </c>
      <c r="BE108" s="15">
        <v>2.5777999999999999</v>
      </c>
      <c r="BF108" s="15">
        <v>2.5750999999999999</v>
      </c>
      <c r="BG108" s="15">
        <v>2.5329999999999999</v>
      </c>
      <c r="BH108" s="15">
        <v>2.5323000000000002</v>
      </c>
      <c r="BI108" s="15">
        <v>2.5245000000000002</v>
      </c>
      <c r="BJ108" s="15">
        <v>2.5301999999999998</v>
      </c>
      <c r="BK108" s="15">
        <v>2.5034000000000001</v>
      </c>
      <c r="BL108" s="15">
        <v>2.5468000000000002</v>
      </c>
      <c r="BM108" s="15">
        <v>2.4830999999999999</v>
      </c>
      <c r="BN108" s="15">
        <v>2.5539000000000001</v>
      </c>
      <c r="BO108" s="15">
        <v>2.4906000000000001</v>
      </c>
      <c r="BP108" s="15">
        <v>2.4868000000000001</v>
      </c>
      <c r="BQ108" s="15">
        <v>2.5007000000000001</v>
      </c>
      <c r="BR108" s="15">
        <v>2.5215000000000001</v>
      </c>
      <c r="BS108" s="15">
        <v>2.5777999999999999</v>
      </c>
      <c r="BT108" s="15">
        <v>2.4853999999999998</v>
      </c>
      <c r="BU108" s="15">
        <v>2.4918999999999998</v>
      </c>
      <c r="BV108" s="15">
        <v>2.4796999999999998</v>
      </c>
      <c r="BW108" s="15">
        <v>2.5589</v>
      </c>
      <c r="BX108" s="15">
        <v>2.4468000000000001</v>
      </c>
      <c r="BY108" s="15">
        <v>2.4790999999999999</v>
      </c>
      <c r="BZ108" s="15">
        <v>2.4956999999999998</v>
      </c>
      <c r="CA108" s="15">
        <v>2.4245000000000001</v>
      </c>
      <c r="CB108" s="15">
        <v>2.4100999999999999</v>
      </c>
      <c r="CC108" s="15">
        <v>2.4619</v>
      </c>
      <c r="CD108" s="15">
        <v>2.4958999999999998</v>
      </c>
      <c r="CE108" s="15">
        <v>2.3955000000000002</v>
      </c>
      <c r="CF108" s="15">
        <v>2.3946999999999998</v>
      </c>
      <c r="CG108" s="32">
        <v>2.5909</v>
      </c>
      <c r="CH108" s="32">
        <v>2.5625</v>
      </c>
      <c r="CI108" s="32">
        <v>2.58</v>
      </c>
      <c r="CJ108" s="32">
        <v>2.5264000000000002</v>
      </c>
      <c r="CK108" s="32">
        <v>2.5152000000000001</v>
      </c>
      <c r="CL108" s="32">
        <v>2.5217999999999998</v>
      </c>
      <c r="CM108" s="32">
        <v>2.4873000000000003</v>
      </c>
      <c r="CN108" s="32">
        <v>2.4977999999999998</v>
      </c>
      <c r="CO108" s="32">
        <v>2.5057</v>
      </c>
      <c r="CP108" s="32">
        <v>2.4895999999999998</v>
      </c>
      <c r="CQ108" s="32">
        <v>2.5313999999999997</v>
      </c>
      <c r="CR108" s="32">
        <v>2.5185</v>
      </c>
      <c r="CT108">
        <f t="array" ref="CT108">(D108/$C108-1)*100</f>
        <v>-0.70572196158625866</v>
      </c>
      <c r="CU108">
        <f t="array" ref="CU108">(E108/$C108-1)*100</f>
        <v>10.020449897750506</v>
      </c>
      <c r="CV108">
        <f t="array" ref="CV108">(F108/$C108-1)*100</f>
        <v>0.54533060668029432</v>
      </c>
      <c r="CW108">
        <f t="array" ref="CW108">(G108/$C108-1)*100</f>
        <v>2.093107181522913</v>
      </c>
      <c r="CX108">
        <f t="array" ref="CX108">(H108/$C108-1)*100</f>
        <v>0.80195677452985503</v>
      </c>
      <c r="CY108">
        <f t="array" ref="CY108">(I108/$C108-1)*100</f>
        <v>1.4715906812622803</v>
      </c>
      <c r="CZ108">
        <f t="array" ref="CZ108">(J108/$C108-1)*100</f>
        <v>3.1637194755202769</v>
      </c>
      <c r="DA108">
        <f t="array" ref="DA108">(K108/$C108-1)*100</f>
        <v>3.1677292593929263</v>
      </c>
      <c r="DB108">
        <f t="array" ref="DB108">(L108/$C108-1)*100</f>
        <v>-1.0986807811058985</v>
      </c>
      <c r="DC108">
        <f t="array" ref="DC108">(M108/$C108-1)*100</f>
        <v>-0.65760455511447713</v>
      </c>
      <c r="DD108">
        <f t="array" ref="DD108">(N108/$C108-1)*100</f>
        <v>-0.28068487108545703</v>
      </c>
      <c r="DE108">
        <f t="array" ref="DE108">(O108/$C108-1)*100</f>
        <v>0.30073379044868176</v>
      </c>
      <c r="DF108">
        <f t="array" ref="DF108">(P108/$C108-1)*100</f>
        <v>-1.7161874974938929</v>
      </c>
      <c r="DG108">
        <f t="array" ref="DG108">(Q108/$C108-1)*100</f>
        <v>-1.3272384618469135</v>
      </c>
      <c r="DH108">
        <f t="array" ref="DH108">(R108/$C108-1)*100</f>
        <v>0.48117406471790414</v>
      </c>
      <c r="DI108">
        <f t="array" ref="DI108">(S108/$C108-1)*100</f>
        <v>-1.1267492682144331</v>
      </c>
      <c r="DJ108">
        <f t="array" ref="DJ108">(T108/$C108-1)*100</f>
        <v>-3.8654316532338973</v>
      </c>
      <c r="DK108">
        <f t="array" ref="DK108">(U108/$C108-1)*100</f>
        <v>-0.42904687437347322</v>
      </c>
      <c r="DL108">
        <f t="array" ref="DL108">(V108/$C108-1)*100</f>
        <v>-0.48117406471791524</v>
      </c>
      <c r="DM108">
        <f t="array" ref="DM108">(W108/$C108-1)*100</f>
        <v>-0.30875335819398053</v>
      </c>
      <c r="DN108">
        <f t="array" ref="DN108">(X108/$C108-1)*100</f>
        <v>1.0265046713981985</v>
      </c>
      <c r="DO108">
        <f t="array" ref="DO108">(Y108/$C108-1)*100</f>
        <v>1.4435221941537346</v>
      </c>
      <c r="DP108">
        <f t="array" ref="DP108">(Z108/$C108-1)*100</f>
        <v>-3.3722282368980228</v>
      </c>
      <c r="DQ108">
        <f t="array" ref="DQ108">(AA108/$C108-1)*100</f>
        <v>0.3769196840290201</v>
      </c>
      <c r="DR108">
        <f t="array" ref="DR108">(AB108/$C108-1)*100</f>
        <v>-1.7843538233289324</v>
      </c>
      <c r="DS108">
        <f t="array" ref="DS108">(AC108/$C108-1)*100</f>
        <v>-4.0178034403945624</v>
      </c>
      <c r="DT108">
        <f t="array" ref="DT108">(AD108/$C108-1)*100</f>
        <v>0.73379044869481547</v>
      </c>
      <c r="DU108">
        <f t="array" ref="DU108">(AE108/$C108-1)*100</f>
        <v>1.4675808973896309</v>
      </c>
      <c r="DV108">
        <f t="array" ref="DV108">(AF108/$C108-1)*100</f>
        <v>0.48518384859055352</v>
      </c>
      <c r="DW108">
        <f t="array" ref="DW108">(AG108/$C108-1)*100</f>
        <v>-3.6368739724928822</v>
      </c>
      <c r="DX108">
        <f t="array" ref="DX108">(AH108/$C108-1)*100</f>
        <v>-0.21251854525041747</v>
      </c>
      <c r="DY108">
        <f t="array" ref="DY108">(AI108/$C108-1)*100</f>
        <v>-1.5798548458238137</v>
      </c>
      <c r="DZ108">
        <f t="array" ref="DZ108">(AJ108/$C108-1)*100</f>
        <v>-1.7763342555836115</v>
      </c>
      <c r="EA108">
        <f t="array" ref="EA108">(AK108/$C108-1)*100</f>
        <v>0.72577088094951669</v>
      </c>
      <c r="EB108">
        <f t="array" ref="EB108">(AL108/$C108-1)*100</f>
        <v>-1.2791210553751098</v>
      </c>
      <c r="EC108">
        <f t="array" ref="EC108">(AM108/$C108-1)*100</f>
        <v>6.0146758089740793E-2</v>
      </c>
      <c r="ED108">
        <f t="array" ref="ED108">(AN108/$C108-1)*100</f>
        <v>-0.30875335819398053</v>
      </c>
      <c r="EE108">
        <f t="array" ref="EE108">(AO108/$C108-1)*100</f>
        <v>-1.0906612133605997</v>
      </c>
      <c r="EF108">
        <f t="array" ref="EF108">(AP108/$C108-1)*100</f>
        <v>0.64156541962387958</v>
      </c>
      <c r="EG108">
        <f t="array" ref="EG108">(AQ108/$C108-1)*100</f>
        <v>-8.420546132563711E-2</v>
      </c>
      <c r="EH108">
        <f t="array" ref="EH108">(AR108/$C108-1)*100</f>
        <v>-1.6881190103853361</v>
      </c>
      <c r="EI108">
        <f t="array" ref="EI108">(AS108/$C108-1)*100</f>
        <v>-0.28469465495809532</v>
      </c>
      <c r="EJ108">
        <f t="array" ref="EJ108">(AT108/$C108-1)*100</f>
        <v>2.8990737399254174</v>
      </c>
      <c r="EK108">
        <f t="array" ref="EK108">(AU108/$C108-1)*100</f>
        <v>1.8805886362724955</v>
      </c>
      <c r="EL108">
        <f t="array" ref="EL108">(AV108/$C108-1)*100</f>
        <v>-1.1788764585588751</v>
      </c>
      <c r="EM108">
        <f t="array" ref="EM108">(AW108/$C108-1)*100</f>
        <v>-2.1051365331408722</v>
      </c>
      <c r="EN108">
        <f t="array" ref="EN108">(AX108/$C108-1)*100</f>
        <v>-2.1612735073579525</v>
      </c>
      <c r="EO108">
        <f t="array" ref="EO108">(AY108/$C108-1)*100</f>
        <v>-4.4909579373671793</v>
      </c>
      <c r="EP108">
        <f t="array" ref="EP108">(AZ108/$C108-1)*100</f>
        <v>-9.1663659328762197</v>
      </c>
      <c r="EQ108">
        <f t="array" ref="EQ108">(BA108/$C108-1)*100</f>
        <v>-2.2615181041741872</v>
      </c>
      <c r="ER108">
        <f t="array" ref="ER108">(BB108/$C108-1)*100</f>
        <v>-1.3873852199366543</v>
      </c>
      <c r="ES108">
        <f t="array" ref="ES108">(BC108/$C108-1)*100</f>
        <v>-1.7081679297485941</v>
      </c>
      <c r="ET108">
        <f t="array" ref="ET108">(BD108/$C108-1)*100</f>
        <v>-0.93026985845463539</v>
      </c>
      <c r="EU108">
        <f t="array" ref="EU108">(BE108/$C108-1)*100</f>
        <v>3.364208669152724</v>
      </c>
      <c r="EV108">
        <f t="array" ref="EV108">(BF108/$C108-1)*100</f>
        <v>3.2559445045911906</v>
      </c>
      <c r="EW108">
        <f t="array" ref="EW108">(BG108/$C108-1)*100</f>
        <v>1.5678254942058656</v>
      </c>
      <c r="EX108">
        <f t="array" ref="EX108">(BH108/$C108-1)*100</f>
        <v>1.5397570070973199</v>
      </c>
      <c r="EY108">
        <f t="array" ref="EY108">(BI108/$C108-1)*100</f>
        <v>1.22699386503069</v>
      </c>
      <c r="EZ108">
        <f t="array" ref="EZ108">(BJ108/$C108-1)*100</f>
        <v>1.4555515457716828</v>
      </c>
      <c r="FA108">
        <f t="array" ref="FA108">(BK108/$C108-1)*100</f>
        <v>0.38092946790169169</v>
      </c>
      <c r="FB108">
        <f t="array" ref="FB108">(BL108/$C108-1)*100</f>
        <v>2.1211756686314587</v>
      </c>
      <c r="FC108">
        <f t="array" ref="FC108">(BM108/$C108-1)*100</f>
        <v>-0.43305665824612261</v>
      </c>
      <c r="FD108">
        <f t="array" ref="FD108">(BN108/$C108-1)*100</f>
        <v>2.4058703235895651</v>
      </c>
      <c r="FE108">
        <f t="array" ref="FE108">(BO108/$C108-1)*100</f>
        <v>-0.13232286779741864</v>
      </c>
      <c r="FF108">
        <f t="array" ref="FF108">(BP108/$C108-1)*100</f>
        <v>-0.28469465495809532</v>
      </c>
      <c r="FG108">
        <f t="array" ref="FG108">(BQ108/$C108-1)*100</f>
        <v>0.27266530334015826</v>
      </c>
      <c r="FH108">
        <f t="array" ref="FH108">(BR108/$C108-1)*100</f>
        <v>1.1067003488512084</v>
      </c>
      <c r="FI108">
        <f t="array" ref="FI108">(BS108/$C108-1)*100</f>
        <v>3.364208669152724</v>
      </c>
      <c r="FJ108">
        <f t="array" ref="FJ108">(BT108/$C108-1)*100</f>
        <v>-0.34083162917519783</v>
      </c>
      <c r="FK108">
        <f t="array" ref="FK108">(BU108/$C108-1)*100</f>
        <v>-8.0195677452998826E-2</v>
      </c>
      <c r="FL108">
        <f t="array" ref="FL108">(BV108/$C108-1)*100</f>
        <v>-0.56938930991620174</v>
      </c>
      <c r="FM108">
        <f t="array" ref="FM108">(BW108/$C108-1)*100</f>
        <v>2.6063595172220122</v>
      </c>
      <c r="FN108">
        <f t="array" ref="FN108">(BX108/$C108-1)*100</f>
        <v>-1.8886082040178054</v>
      </c>
      <c r="FO108">
        <f t="array" ref="FO108">(BY108/$C108-1)*100</f>
        <v>-0.59344801315209805</v>
      </c>
      <c r="FP108">
        <f t="array" ref="FP108">(BZ108/$C108-1)*100</f>
        <v>7.2176109707688951E-2</v>
      </c>
      <c r="FQ108">
        <f t="array" ref="FQ108">(CA108/$C108-1)*100</f>
        <v>-2.7827900076185852</v>
      </c>
      <c r="FR108">
        <f t="array" ref="FR108">(CB108/$C108-1)*100</f>
        <v>-3.3601988852800857</v>
      </c>
      <c r="FS108">
        <f t="array" ref="FS108">(CC108/$C108-1)*100</f>
        <v>-1.2831308392477703</v>
      </c>
      <c r="FT108">
        <f t="array" ref="FT108">(CD108/$C108-1)*100</f>
        <v>8.0195677452965519E-2</v>
      </c>
      <c r="FU108">
        <f t="array" ref="FU108">(CE108/$C108-1)*100</f>
        <v>-3.9456273306868739</v>
      </c>
      <c r="FV108">
        <f t="array" ref="FV108">(CF108/$C108-1)*100</f>
        <v>-3.9777056016680801</v>
      </c>
      <c r="FW108" s="32">
        <f t="array" ref="FW108">(CG108/$C108-1)*100</f>
        <v>3.8894903564697936</v>
      </c>
      <c r="FX108" s="32">
        <f t="array" ref="FX108">(CH108/$C108-1)*100</f>
        <v>2.7507117366373901</v>
      </c>
      <c r="FY108" s="32">
        <f t="array" ref="FY108">(CI108/$C108-1)*100</f>
        <v>3.4524239143510105</v>
      </c>
      <c r="FZ108" s="32">
        <f t="array" ref="FZ108">(CJ108/$C108-1)*100</f>
        <v>1.3031797586110283</v>
      </c>
      <c r="GA108" s="32">
        <f t="array" ref="GA108">(CK108/$C108-1)*100</f>
        <v>0.85408396487429705</v>
      </c>
      <c r="GB108" s="32">
        <f t="array" ref="GB108">(CL108/$C108-1)*100</f>
        <v>1.1187297004691343</v>
      </c>
      <c r="GC108" s="32">
        <f t="array" ref="GC108">(CM108/$C108-1)*100</f>
        <v>-0.26464573559483728</v>
      </c>
      <c r="GD108" s="32">
        <f t="array" ref="GD108">(CN108/$C108-1)*100</f>
        <v>0.15638157103330386</v>
      </c>
      <c r="GE108" s="32">
        <f t="array" ref="GE108">(CO108/$C108-1)*100</f>
        <v>0.47315449697260537</v>
      </c>
      <c r="GF108" s="32">
        <f t="array" ref="GF108">(CP108/$C108-1)*100</f>
        <v>-0.17242070652392361</v>
      </c>
      <c r="GG108" s="32">
        <f t="array" ref="GG108">(CQ108/$C108-1)*100</f>
        <v>1.5036689522434532</v>
      </c>
      <c r="GH108" s="32">
        <f t="array" ref="GH108">(CR108/$C108-1)*100</f>
        <v>0.9864068326717268</v>
      </c>
    </row>
    <row r="109" spans="1:190" x14ac:dyDescent="0.25">
      <c r="A109" s="15" t="s">
        <v>53</v>
      </c>
      <c r="B109" s="16" t="b">
        <v>1</v>
      </c>
      <c r="C109" s="15">
        <v>4.3573000000000004</v>
      </c>
      <c r="D109" s="15">
        <v>4.7443</v>
      </c>
      <c r="E109" s="15">
        <v>4.3723999999999998</v>
      </c>
      <c r="F109" s="15">
        <v>4.4143999999999997</v>
      </c>
      <c r="G109" s="15">
        <v>4.7584999999999997</v>
      </c>
      <c r="H109" s="15">
        <v>4.3502999999999998</v>
      </c>
      <c r="I109" s="15">
        <v>4.2008999999999999</v>
      </c>
      <c r="J109" s="15">
        <v>4.1924999999999999</v>
      </c>
      <c r="K109" s="15">
        <v>4.1924999999999999</v>
      </c>
      <c r="L109" s="15">
        <v>4.2176999999999998</v>
      </c>
      <c r="M109" s="15">
        <v>4.1477000000000004</v>
      </c>
      <c r="N109" s="15">
        <v>4.3693</v>
      </c>
      <c r="O109" s="15">
        <v>4.2751000000000001</v>
      </c>
      <c r="P109" s="15">
        <v>4.3661000000000003</v>
      </c>
      <c r="Q109" s="15">
        <v>4.4099000000000004</v>
      </c>
      <c r="R109" s="15">
        <v>4.4543999999999997</v>
      </c>
      <c r="S109" s="15">
        <v>4.2915999999999999</v>
      </c>
      <c r="T109" s="15">
        <v>4.4044999999999996</v>
      </c>
      <c r="U109" s="15">
        <v>4.2904</v>
      </c>
      <c r="V109" s="15">
        <v>4.4229000000000003</v>
      </c>
      <c r="W109" s="15">
        <v>4.3480999999999996</v>
      </c>
      <c r="X109" s="15">
        <v>4.5121000000000002</v>
      </c>
      <c r="Y109" s="15">
        <v>4.4996</v>
      </c>
      <c r="Z109" s="15">
        <v>4.3133999999999997</v>
      </c>
      <c r="AA109" s="15">
        <v>4.3179999999999996</v>
      </c>
      <c r="AB109" s="15">
        <v>4.3102999999999998</v>
      </c>
      <c r="AC109" s="15">
        <v>4.4832999999999998</v>
      </c>
      <c r="AD109" s="15">
        <v>4.4950000000000001</v>
      </c>
      <c r="AE109" s="15">
        <v>4.5067000000000004</v>
      </c>
      <c r="AF109" s="15">
        <v>4.4573</v>
      </c>
      <c r="AG109" s="15">
        <v>4.1955</v>
      </c>
      <c r="AH109" s="15">
        <v>4.6951999999999998</v>
      </c>
      <c r="AI109" s="15">
        <v>4.4337</v>
      </c>
      <c r="AJ109" s="15">
        <v>4.3695000000000004</v>
      </c>
      <c r="AK109" s="15">
        <v>4.7092000000000001</v>
      </c>
      <c r="AL109" s="15">
        <v>4.4067999999999996</v>
      </c>
      <c r="AM109" s="15">
        <v>4.3651</v>
      </c>
      <c r="AN109" s="15">
        <v>4.3874000000000004</v>
      </c>
      <c r="AO109" s="15">
        <v>4.4044999999999996</v>
      </c>
      <c r="AP109" s="15">
        <v>4.5003000000000002</v>
      </c>
      <c r="AQ109" s="15">
        <v>4.4005000000000001</v>
      </c>
      <c r="AR109" s="15">
        <v>4.4339000000000004</v>
      </c>
      <c r="AS109" s="15">
        <v>4.3620000000000001</v>
      </c>
      <c r="AT109" s="15">
        <v>4.2645</v>
      </c>
      <c r="AU109" s="15">
        <v>4.6638999999999999</v>
      </c>
      <c r="AV109" s="15">
        <v>4.4028999999999998</v>
      </c>
      <c r="AW109" s="15">
        <v>4.3952999999999998</v>
      </c>
      <c r="AX109" s="15">
        <v>4.3280000000000003</v>
      </c>
      <c r="AY109" s="15">
        <v>4.5841000000000003</v>
      </c>
      <c r="AZ109" s="15">
        <v>4.3</v>
      </c>
      <c r="BA109" s="15">
        <v>4.2648999999999999</v>
      </c>
      <c r="BB109" s="15">
        <v>4.1943999999999999</v>
      </c>
      <c r="BC109" s="15">
        <v>4.2233000000000001</v>
      </c>
      <c r="BD109" s="15">
        <v>4.2725999999999997</v>
      </c>
      <c r="BE109" s="15">
        <v>4.1889000000000003</v>
      </c>
      <c r="BF109" s="15">
        <v>4.1916000000000002</v>
      </c>
      <c r="BG109" s="15">
        <v>4.5175000000000001</v>
      </c>
      <c r="BH109" s="15">
        <v>4.5031999999999996</v>
      </c>
      <c r="BI109" s="15">
        <v>4.5248999999999997</v>
      </c>
      <c r="BJ109" s="15">
        <v>4.4984999999999999</v>
      </c>
      <c r="BK109" s="15">
        <v>4.3163999999999998</v>
      </c>
      <c r="BL109" s="15">
        <v>4.3716999999999997</v>
      </c>
      <c r="BM109" s="15">
        <v>4.3056000000000001</v>
      </c>
      <c r="BN109" s="15">
        <v>4.4335000000000004</v>
      </c>
      <c r="BO109" s="15">
        <v>4.3289</v>
      </c>
      <c r="BP109" s="15">
        <v>4.5221</v>
      </c>
      <c r="BQ109" s="15">
        <v>4.492</v>
      </c>
      <c r="BR109" s="15">
        <v>4.4728000000000003</v>
      </c>
      <c r="BS109" s="15">
        <v>4.6119000000000003</v>
      </c>
      <c r="BT109" s="15">
        <v>4.3583999999999996</v>
      </c>
      <c r="BU109" s="15">
        <v>4.3403999999999998</v>
      </c>
      <c r="BV109" s="15">
        <v>4.3992000000000004</v>
      </c>
      <c r="BW109" s="15">
        <v>4.4264000000000001</v>
      </c>
      <c r="BX109" s="15">
        <v>4.3657000000000004</v>
      </c>
      <c r="BY109" s="15">
        <v>4.2740999999999998</v>
      </c>
      <c r="BZ109" s="15">
        <v>4.3655999999999997</v>
      </c>
      <c r="CA109" s="15">
        <v>4.1780999999999997</v>
      </c>
      <c r="CB109" s="15">
        <v>4.3095999999999997</v>
      </c>
      <c r="CC109" s="15">
        <v>4.1516000000000002</v>
      </c>
      <c r="CD109" s="15">
        <v>4.2573999999999996</v>
      </c>
      <c r="CE109" s="15">
        <v>3.6221999999999999</v>
      </c>
      <c r="CF109" s="15">
        <v>4.7144000000000004</v>
      </c>
      <c r="CG109" s="32">
        <v>4.4431000000000003</v>
      </c>
      <c r="CH109" s="32">
        <v>4.4881000000000002</v>
      </c>
      <c r="CI109" s="32">
        <v>4.4257</v>
      </c>
      <c r="CJ109" s="32">
        <v>4.4193000000000007</v>
      </c>
      <c r="CK109" s="32">
        <v>4.3088999999999995</v>
      </c>
      <c r="CL109" s="32">
        <v>4.3418999999999999</v>
      </c>
      <c r="CM109" s="32">
        <v>4.3921999999999999</v>
      </c>
      <c r="CN109" s="32">
        <v>4.4047000000000001</v>
      </c>
      <c r="CO109" s="32">
        <v>4.3880999999999997</v>
      </c>
      <c r="CP109" s="32">
        <v>4.3354999999999997</v>
      </c>
      <c r="CQ109" s="32">
        <v>4.3806000000000003</v>
      </c>
      <c r="CR109" s="32">
        <v>4.4379</v>
      </c>
      <c r="CT109">
        <f t="array" ref="CT109">(D109/$C109-1)*100</f>
        <v>8.8816468914235678</v>
      </c>
      <c r="CU109">
        <f t="array" ref="CU109">(E109/$C109-1)*100</f>
        <v>0.3465448787092873</v>
      </c>
      <c r="CV109">
        <f t="array" ref="CV109">(F109/$C109-1)*100</f>
        <v>1.310444541344391</v>
      </c>
      <c r="CW109">
        <f t="array" ref="CW109">(G109/$C109-1)*100</f>
        <v>9.2075367773621011</v>
      </c>
      <c r="CX109">
        <f t="array" ref="CX109">(H109/$C109-1)*100</f>
        <v>-0.16064994377252839</v>
      </c>
      <c r="CY109">
        <f t="array" ref="CY109">(I109/$C109-1)*100</f>
        <v>-3.5893787437174529</v>
      </c>
      <c r="CZ109">
        <f t="array" ref="CZ109">(J109/$C109-1)*100</f>
        <v>-3.7821586762444737</v>
      </c>
      <c r="DA109">
        <f t="array" ref="DA109">(K109/$C109-1)*100</f>
        <v>-3.7821586762444737</v>
      </c>
      <c r="DB109">
        <f t="array" ref="DB109">(L109/$C109-1)*100</f>
        <v>-3.2038188786634114</v>
      </c>
      <c r="DC109">
        <f t="array" ref="DC109">(M109/$C109-1)*100</f>
        <v>-4.8103183163885843</v>
      </c>
      <c r="DD109">
        <f t="array" ref="DD109">(N109/$C109-1)*100</f>
        <v>0.27539990361002964</v>
      </c>
      <c r="DE109">
        <f t="array" ref="DE109">(O109/$C109-1)*100</f>
        <v>-1.8864893397287363</v>
      </c>
      <c r="DF109">
        <f t="array" ref="DF109">(P109/$C109-1)*100</f>
        <v>0.20195992931402174</v>
      </c>
      <c r="DG109">
        <f t="array" ref="DG109">(Q109/$C109-1)*100</f>
        <v>1.2071695774906521</v>
      </c>
      <c r="DH109">
        <f t="array" ref="DH109">(R109/$C109-1)*100</f>
        <v>2.228444220044512</v>
      </c>
      <c r="DI109">
        <f t="array" ref="DI109">(S109/$C109-1)*100</f>
        <v>-1.5078144722649456</v>
      </c>
      <c r="DJ109">
        <f t="array" ref="DJ109">(T109/$C109-1)*100</f>
        <v>1.0832396208661166</v>
      </c>
      <c r="DK109">
        <f t="array" ref="DK109">(U109/$C109-1)*100</f>
        <v>-1.5353544626259485</v>
      </c>
      <c r="DL109">
        <f t="array" ref="DL109">(V109/$C109-1)*100</f>
        <v>1.5055194730681842</v>
      </c>
      <c r="DM109">
        <f t="array" ref="DM109">(W109/$C109-1)*100</f>
        <v>-0.21113992610104493</v>
      </c>
      <c r="DN109">
        <f t="array" ref="DN109">(X109/$C109-1)*100</f>
        <v>3.5526587565694268</v>
      </c>
      <c r="DO109">
        <f t="array" ref="DO109">(Y109/$C109-1)*100</f>
        <v>3.2657838569756459</v>
      </c>
      <c r="DP109">
        <f t="array" ref="DP109">(Z109/$C109-1)*100</f>
        <v>-1.0075046473733917</v>
      </c>
      <c r="DQ109">
        <f t="array" ref="DQ109">(AA109/$C109-1)*100</f>
        <v>-0.90193468432288038</v>
      </c>
      <c r="DR109">
        <f t="array" ref="DR109">(AB109/$C109-1)*100</f>
        <v>-1.0786496224726494</v>
      </c>
      <c r="DS109">
        <f t="array" ref="DS109">(AC109/$C109-1)*100</f>
        <v>2.8916989879053334</v>
      </c>
      <c r="DT109">
        <f t="array" ref="DT109">(AD109/$C109-1)*100</f>
        <v>3.1602138939251345</v>
      </c>
      <c r="DU109">
        <f t="array" ref="DU109">(AE109/$C109-1)*100</f>
        <v>3.4287287999449134</v>
      </c>
      <c r="DV109">
        <f t="array" ref="DV109">(AF109/$C109-1)*100</f>
        <v>2.2949991967502692</v>
      </c>
      <c r="DW109">
        <f t="array" ref="DW109">(AG109/$C109-1)*100</f>
        <v>-3.7133087003419663</v>
      </c>
      <c r="DX109">
        <f t="array" ref="DX109">(AH109/$C109-1)*100</f>
        <v>7.7548022858191956</v>
      </c>
      <c r="DY109">
        <f t="array" ref="DY109">(AI109/$C109-1)*100</f>
        <v>1.7533793863172109</v>
      </c>
      <c r="DZ109">
        <f t="array" ref="DZ109">(AJ109/$C109-1)*100</f>
        <v>0.27998990200353013</v>
      </c>
      <c r="EA109">
        <f t="array" ref="EA109">(AK109/$C109-1)*100</f>
        <v>8.0761021733642302</v>
      </c>
      <c r="EB109">
        <f t="array" ref="EB109">(AL109/$C109-1)*100</f>
        <v>1.1360246023913723</v>
      </c>
      <c r="EC109">
        <f t="array" ref="EC109">(AM109/$C109-1)*100</f>
        <v>0.17900993734651927</v>
      </c>
      <c r="ED109">
        <f t="array" ref="ED109">(AN109/$C109-1)*100</f>
        <v>0.69079475822182435</v>
      </c>
      <c r="EE109">
        <f t="array" ref="EE109">(AO109/$C109-1)*100</f>
        <v>1.0832396208661166</v>
      </c>
      <c r="EF109">
        <f t="array" ref="EF109">(AP109/$C109-1)*100</f>
        <v>3.2818488513528976</v>
      </c>
      <c r="EG109">
        <f t="array" ref="EG109">(AQ109/$C109-1)*100</f>
        <v>0.9914396529961067</v>
      </c>
      <c r="EH109">
        <f t="array" ref="EH109">(AR109/$C109-1)*100</f>
        <v>1.7579693847107114</v>
      </c>
      <c r="EI109">
        <f t="array" ref="EI109">(AS109/$C109-1)*100</f>
        <v>0.10786496224726161</v>
      </c>
      <c r="EJ109">
        <f t="array" ref="EJ109">(AT109/$C109-1)*100</f>
        <v>-2.1297592545842736</v>
      </c>
      <c r="EK109">
        <f t="array" ref="EK109">(AU109/$C109-1)*100</f>
        <v>7.0364675372363461</v>
      </c>
      <c r="EL109">
        <f t="array" ref="EL109">(AV109/$C109-1)*100</f>
        <v>1.0465196337181126</v>
      </c>
      <c r="EM109">
        <f t="array" ref="EM109">(AW109/$C109-1)*100</f>
        <v>0.87209969476509386</v>
      </c>
      <c r="EN109">
        <f t="array" ref="EN109">(AX109/$C109-1)*100</f>
        <v>-0.67243476464783347</v>
      </c>
      <c r="EO109">
        <f t="array" ref="EO109">(AY109/$C109-1)*100</f>
        <v>5.2050581782296268</v>
      </c>
      <c r="EP109">
        <f t="array" ref="EP109">(AZ109/$C109-1)*100</f>
        <v>-1.3150345397379248</v>
      </c>
      <c r="EQ109">
        <f t="array" ref="EQ109">(BA109/$C109-1)*100</f>
        <v>-2.1205792577972726</v>
      </c>
      <c r="ER109">
        <f t="array" ref="ER109">(BB109/$C109-1)*100</f>
        <v>-3.738553691506219</v>
      </c>
      <c r="ES109">
        <f t="array" ref="ES109">(BC109/$C109-1)*100</f>
        <v>-3.0752989236453865</v>
      </c>
      <c r="ET109">
        <f t="array" ref="ET109">(BD109/$C109-1)*100</f>
        <v>-1.9438643196475036</v>
      </c>
      <c r="EU109">
        <f t="array" ref="EU109">(BE109/$C109-1)*100</f>
        <v>-3.8647786473274715</v>
      </c>
      <c r="EV109">
        <f t="array" ref="EV109">(BF109/$C109-1)*100</f>
        <v>-3.8028136690152148</v>
      </c>
      <c r="EW109">
        <f t="array" ref="EW109">(BG109/$C109-1)*100</f>
        <v>3.6765887131939401</v>
      </c>
      <c r="EX109">
        <f t="array" ref="EX109">(BH109/$C109-1)*100</f>
        <v>3.3484038280586326</v>
      </c>
      <c r="EY109">
        <f t="array" ref="EY109">(BI109/$C109-1)*100</f>
        <v>3.8464186537534584</v>
      </c>
      <c r="EZ109">
        <f t="array" ref="EZ109">(BJ109/$C109-1)*100</f>
        <v>3.2405388658113932</v>
      </c>
      <c r="FA109">
        <f t="array" ref="FA109">(BK109/$C109-1)*100</f>
        <v>-0.93865467147087323</v>
      </c>
      <c r="FB109">
        <f t="array" ref="FB109">(BL109/$C109-1)*100</f>
        <v>0.33047988433201336</v>
      </c>
      <c r="FC109">
        <f t="array" ref="FC109">(BM109/$C109-1)*100</f>
        <v>-1.1865145847198999</v>
      </c>
      <c r="FD109">
        <f t="array" ref="FD109">(BN109/$C109-1)*100</f>
        <v>1.7487893879237104</v>
      </c>
      <c r="FE109">
        <f t="array" ref="FE109">(BO109/$C109-1)*100</f>
        <v>-0.65177977187709235</v>
      </c>
      <c r="FF109">
        <f t="array" ref="FF109">(BP109/$C109-1)*100</f>
        <v>3.7821586762444515</v>
      </c>
      <c r="FG109">
        <f t="array" ref="FG109">(BQ109/$C109-1)*100</f>
        <v>3.0913639180226271</v>
      </c>
      <c r="FH109">
        <f t="array" ref="FH109">(BR109/$C109-1)*100</f>
        <v>2.6507240722465797</v>
      </c>
      <c r="FI109">
        <f t="array" ref="FI109">(BS109/$C109-1)*100</f>
        <v>5.8430679549262177</v>
      </c>
      <c r="FJ109">
        <f t="array" ref="FJ109">(BT109/$C109-1)*100</f>
        <v>2.5244991164230512E-2</v>
      </c>
      <c r="FK109">
        <f t="array" ref="FK109">(BU109/$C109-1)*100</f>
        <v>-0.38785486425081395</v>
      </c>
      <c r="FL109">
        <f t="array" ref="FL109">(BV109/$C109-1)*100</f>
        <v>0.9616046634383757</v>
      </c>
      <c r="FM109">
        <f t="array" ref="FM109">(BW109/$C109-1)*100</f>
        <v>1.5858444449544429</v>
      </c>
      <c r="FN109">
        <f t="array" ref="FN109">(BX109/$C109-1)*100</f>
        <v>0.19277993252702075</v>
      </c>
      <c r="FO109">
        <f t="array" ref="FO109">(BY109/$C109-1)*100</f>
        <v>-1.9094393316962499</v>
      </c>
      <c r="FP109">
        <f t="array" ref="FP109">(BZ109/$C109-1)*100</f>
        <v>0.1904849333302483</v>
      </c>
      <c r="FQ109">
        <f t="array" ref="FQ109">(CA109/$C109-1)*100</f>
        <v>-4.1126385605765208</v>
      </c>
      <c r="FR109">
        <f t="array" ref="FR109">(CB109/$C109-1)*100</f>
        <v>-1.0947146168499011</v>
      </c>
      <c r="FS109">
        <f t="array" ref="FS109">(CC109/$C109-1)*100</f>
        <v>-4.7208133477153353</v>
      </c>
      <c r="FT109">
        <f t="array" ref="FT109">(CD109/$C109-1)*100</f>
        <v>-2.2927041975535523</v>
      </c>
      <c r="FU109">
        <f t="array" ref="FU109">(CE109/$C109-1)*100</f>
        <v>-16.870539095311333</v>
      </c>
      <c r="FV109">
        <f t="array" ref="FV109">(CF109/$C109-1)*100</f>
        <v>8.195442131595243</v>
      </c>
      <c r="FW109" s="32">
        <f t="array" ref="FW109">(CG109/$C109-1)*100</f>
        <v>1.9691093108117341</v>
      </c>
      <c r="FX109" s="32">
        <f t="array" ref="FX109">(CH109/$C109-1)*100</f>
        <v>3.0018589493493675</v>
      </c>
      <c r="FY109" s="32">
        <f t="array" ref="FY109">(CI109/$C109-1)*100</f>
        <v>1.5697794505771911</v>
      </c>
      <c r="FZ109" s="32">
        <f t="array" ref="FZ109">(CJ109/$C109-1)*100</f>
        <v>1.4228995019851753</v>
      </c>
      <c r="GA109" s="32">
        <f t="array" ref="GA109">(CK109/$C109-1)*100</f>
        <v>-1.1107796112271529</v>
      </c>
      <c r="GB109" s="32">
        <f t="array" ref="GB109">(CL109/$C109-1)*100</f>
        <v>-0.35342987629956024</v>
      </c>
      <c r="GC109" s="32">
        <f t="array" ref="GC109">(CM109/$C109-1)*100</f>
        <v>0.8009547196658362</v>
      </c>
      <c r="GD109" s="32">
        <f t="array" ref="GD109">(CN109/$C109-1)*100</f>
        <v>1.0878296192596171</v>
      </c>
      <c r="GE109" s="32">
        <f t="array" ref="GE109">(CO109/$C109-1)*100</f>
        <v>0.70685975259907607</v>
      </c>
      <c r="GF109" s="32">
        <f t="array" ref="GF109">(CP109/$C109-1)*100</f>
        <v>-0.50030982489157605</v>
      </c>
      <c r="GG109" s="32">
        <f t="array" ref="GG109">(CQ109/$C109-1)*100</f>
        <v>0.53473481284280755</v>
      </c>
      <c r="GH109" s="32">
        <f t="array" ref="GH109">(CR109/$C109-1)*100</f>
        <v>1.8497693525807213</v>
      </c>
    </row>
    <row r="110" spans="1:190" x14ac:dyDescent="0.25">
      <c r="A110" s="15" t="s">
        <v>56</v>
      </c>
      <c r="B110" s="16" t="b">
        <v>1</v>
      </c>
      <c r="C110" s="15">
        <v>2.2383000000000002</v>
      </c>
      <c r="D110" s="15">
        <v>2.1309999999999998</v>
      </c>
      <c r="E110" s="15">
        <v>2.1680000000000001</v>
      </c>
      <c r="F110" s="15">
        <v>2.2000000000000002</v>
      </c>
      <c r="G110" s="15">
        <v>2.1234999999999999</v>
      </c>
      <c r="H110" s="15">
        <v>2.1591</v>
      </c>
      <c r="I110" s="15">
        <v>3.2090999999999998</v>
      </c>
      <c r="J110" s="15">
        <v>3.2621000000000002</v>
      </c>
      <c r="K110" s="15">
        <v>3.2648000000000001</v>
      </c>
      <c r="L110" s="15">
        <v>3.1192000000000002</v>
      </c>
      <c r="M110" s="15">
        <v>3.1057000000000001</v>
      </c>
      <c r="N110" s="15">
        <v>2.6722999999999999</v>
      </c>
      <c r="O110" s="15">
        <v>2.7602000000000002</v>
      </c>
      <c r="P110" s="15">
        <v>3.0724999999999998</v>
      </c>
      <c r="Q110" s="15">
        <v>2.8885000000000001</v>
      </c>
      <c r="R110" s="15">
        <v>2.9365999999999999</v>
      </c>
      <c r="S110" s="15">
        <v>2.5969000000000002</v>
      </c>
      <c r="T110" s="15">
        <v>2.9950000000000001</v>
      </c>
      <c r="U110" s="15">
        <v>2.3258000000000001</v>
      </c>
      <c r="V110" s="15">
        <v>2.5089000000000001</v>
      </c>
      <c r="W110" s="15">
        <v>2.7883</v>
      </c>
      <c r="X110" s="15">
        <v>2.5781000000000001</v>
      </c>
      <c r="Y110" s="15">
        <v>2.4664999999999999</v>
      </c>
      <c r="Z110" s="15">
        <v>2.8249</v>
      </c>
      <c r="AA110" s="15">
        <v>2.4645999999999999</v>
      </c>
      <c r="AB110" s="15">
        <v>3.0347</v>
      </c>
      <c r="AC110" s="15">
        <v>2.7997000000000001</v>
      </c>
      <c r="AD110" s="15">
        <v>2.5543</v>
      </c>
      <c r="AE110" s="15">
        <v>2.5636999999999999</v>
      </c>
      <c r="AF110" s="15">
        <v>2.5649999999999999</v>
      </c>
      <c r="AG110" s="15">
        <v>2.6093000000000002</v>
      </c>
      <c r="AH110" s="15">
        <v>2.9176000000000002</v>
      </c>
      <c r="AI110" s="15">
        <v>2.8915999999999999</v>
      </c>
      <c r="AJ110" s="15">
        <v>2.8708</v>
      </c>
      <c r="AK110" s="15">
        <v>2.5417000000000001</v>
      </c>
      <c r="AL110" s="15">
        <v>2.7273000000000001</v>
      </c>
      <c r="AM110" s="15">
        <v>2.7804000000000002</v>
      </c>
      <c r="AN110" s="15">
        <v>2.7614000000000001</v>
      </c>
      <c r="AO110" s="15">
        <v>2.6484000000000001</v>
      </c>
      <c r="AP110" s="15">
        <v>2.3603999999999998</v>
      </c>
      <c r="AQ110" s="15">
        <v>2.4851000000000001</v>
      </c>
      <c r="AR110" s="15">
        <v>2.8773</v>
      </c>
      <c r="AS110" s="15">
        <v>2.8401000000000001</v>
      </c>
      <c r="AT110" s="15">
        <v>2.2603</v>
      </c>
      <c r="AU110" s="15">
        <v>2.4001000000000001</v>
      </c>
      <c r="AV110" s="15">
        <v>2.3921000000000001</v>
      </c>
      <c r="AW110" s="15">
        <v>3.0596999999999999</v>
      </c>
      <c r="AX110" s="15">
        <v>3.0053999999999998</v>
      </c>
      <c r="AY110" s="15">
        <v>2.7765</v>
      </c>
      <c r="AZ110" s="15">
        <v>2.7374000000000001</v>
      </c>
      <c r="BA110" s="15">
        <v>3.0958999999999999</v>
      </c>
      <c r="BB110" s="15">
        <v>3.1280000000000001</v>
      </c>
      <c r="BC110" s="15">
        <v>2.9986999999999999</v>
      </c>
      <c r="BD110" s="15">
        <v>3.1366000000000001</v>
      </c>
      <c r="BE110" s="15">
        <v>3.2690999999999999</v>
      </c>
      <c r="BF110" s="15">
        <v>3.2787999999999999</v>
      </c>
      <c r="BG110" s="15">
        <v>2.3685999999999998</v>
      </c>
      <c r="BH110" s="15">
        <v>2.4426999999999999</v>
      </c>
      <c r="BI110" s="15">
        <v>2.5114000000000001</v>
      </c>
      <c r="BJ110" s="15">
        <v>2.4664000000000001</v>
      </c>
      <c r="BK110" s="15">
        <v>2.4645000000000001</v>
      </c>
      <c r="BL110" s="15">
        <v>2.5301</v>
      </c>
      <c r="BM110" s="15">
        <v>2.5867</v>
      </c>
      <c r="BN110" s="15">
        <v>2.3969999999999998</v>
      </c>
      <c r="BO110" s="15">
        <v>2.4361000000000002</v>
      </c>
      <c r="BP110" s="15">
        <v>2.4929999999999999</v>
      </c>
      <c r="BQ110" s="15">
        <v>2.4485999999999999</v>
      </c>
      <c r="BR110" s="15">
        <v>2.7183999999999999</v>
      </c>
      <c r="BS110" s="15">
        <v>2.1758000000000002</v>
      </c>
      <c r="BT110" s="15">
        <v>2.6865999999999999</v>
      </c>
      <c r="BU110" s="15">
        <v>2.7700999999999998</v>
      </c>
      <c r="BV110" s="15">
        <v>2.7505999999999999</v>
      </c>
      <c r="BW110" s="15">
        <v>2.552</v>
      </c>
      <c r="BX110" s="15">
        <v>2.8502000000000001</v>
      </c>
      <c r="BY110" s="15">
        <v>2.6673</v>
      </c>
      <c r="BZ110" s="15">
        <v>2.4312</v>
      </c>
      <c r="CA110" s="15">
        <v>3.0165999999999999</v>
      </c>
      <c r="CB110" s="15">
        <v>2.8252000000000002</v>
      </c>
      <c r="CC110" s="15">
        <v>3.0674999999999999</v>
      </c>
      <c r="CD110" s="15">
        <v>3.1960999999999999</v>
      </c>
      <c r="CE110" s="15">
        <v>3.3546</v>
      </c>
      <c r="CF110" s="15">
        <v>2.8050999999999999</v>
      </c>
      <c r="CG110" s="32">
        <v>2.3681000000000001</v>
      </c>
      <c r="CH110" s="32">
        <v>2.2757000000000001</v>
      </c>
      <c r="CI110" s="32">
        <v>2.4117000000000002</v>
      </c>
      <c r="CJ110" s="32">
        <v>2.2778</v>
      </c>
      <c r="CK110" s="32">
        <v>2.4533</v>
      </c>
      <c r="CL110" s="32">
        <v>2.3413999999999997</v>
      </c>
      <c r="CM110" s="32">
        <v>2.4466000000000001</v>
      </c>
      <c r="CN110" s="32">
        <v>2.3041999999999998</v>
      </c>
      <c r="CO110" s="32">
        <v>2.3062</v>
      </c>
      <c r="CP110" s="32">
        <v>2.4656000000000002</v>
      </c>
      <c r="CQ110" s="32">
        <v>2.1701000000000001</v>
      </c>
      <c r="CR110" s="32">
        <v>2.1696</v>
      </c>
      <c r="CT110">
        <f t="array" ref="CT110">(D110/$C110-1)*100</f>
        <v>-4.7938167359156676</v>
      </c>
      <c r="CU110">
        <f t="array" ref="CU110">(E110/$C110-1)*100</f>
        <v>-3.1407764821516304</v>
      </c>
      <c r="CV110">
        <f t="array" ref="CV110">(F110/$C110-1)*100</f>
        <v>-1.7111200464638321</v>
      </c>
      <c r="CW110">
        <f t="array" ref="CW110">(G110/$C110-1)*100</f>
        <v>-5.1288924630299881</v>
      </c>
      <c r="CX110">
        <f t="array" ref="CX110">(H110/$C110-1)*100</f>
        <v>-3.5383996783273086</v>
      </c>
      <c r="CY110">
        <f t="array" ref="CY110">(I110/$C110-1)*100</f>
        <v>43.372202117678583</v>
      </c>
      <c r="CZ110">
        <f t="array" ref="CZ110">(J110/$C110-1)*100</f>
        <v>45.74007058928651</v>
      </c>
      <c r="DA110">
        <f t="array" ref="DA110">(K110/$C110-1)*100</f>
        <v>45.860697851047675</v>
      </c>
      <c r="DB110">
        <f t="array" ref="DB110">(L110/$C110-1)*100</f>
        <v>39.35576106866818</v>
      </c>
      <c r="DC110">
        <f t="array" ref="DC110">(M110/$C110-1)*100</f>
        <v>38.752624759862385</v>
      </c>
      <c r="DD110">
        <f t="array" ref="DD110">(N110/$C110-1)*100</f>
        <v>19.38971540901575</v>
      </c>
      <c r="DE110">
        <f t="array" ref="DE110">(O110/$C110-1)*100</f>
        <v>23.316802930795699</v>
      </c>
      <c r="DF110">
        <f t="array" ref="DF110">(P110/$C110-1)*100</f>
        <v>37.269356207836289</v>
      </c>
      <c r="DG110">
        <f t="array" ref="DG110">(Q110/$C110-1)*100</f>
        <v>29.04883170263146</v>
      </c>
      <c r="DH110">
        <f t="array" ref="DH110">(R110/$C110-1)*100</f>
        <v>31.197784032524666</v>
      </c>
      <c r="DI110">
        <f t="array" ref="DI110">(S110/$C110-1)*100</f>
        <v>16.021087432426384</v>
      </c>
      <c r="DJ110">
        <f t="array" ref="DJ110">(T110/$C110-1)*100</f>
        <v>33.806907027654923</v>
      </c>
      <c r="DK110">
        <f t="array" ref="DK110">(U110/$C110-1)*100</f>
        <v>3.909216816333827</v>
      </c>
      <c r="DL110">
        <f t="array" ref="DL110">(V110/$C110-1)*100</f>
        <v>12.089532234284949</v>
      </c>
      <c r="DM110">
        <f t="array" ref="DM110">(W110/$C110-1)*100</f>
        <v>24.572219988384035</v>
      </c>
      <c r="DN110">
        <f t="array" ref="DN110">(X110/$C110-1)*100</f>
        <v>15.181164276459814</v>
      </c>
      <c r="DO110">
        <f t="array" ref="DO110">(Y110/$C110-1)*100</f>
        <v>10.195237456998596</v>
      </c>
      <c r="DP110">
        <f t="array" ref="DP110">(Z110/$C110-1)*100</f>
        <v>26.207389536701942</v>
      </c>
      <c r="DQ110">
        <f t="array" ref="DQ110">(AA110/$C110-1)*100</f>
        <v>10.11035160612963</v>
      </c>
      <c r="DR110">
        <f t="array" ref="DR110">(AB110/$C110-1)*100</f>
        <v>35.580574543180091</v>
      </c>
      <c r="DS110">
        <f t="array" ref="DS110">(AC110/$C110-1)*100</f>
        <v>25.081535093597807</v>
      </c>
      <c r="DT110">
        <f t="array" ref="DT110">(AD110/$C110-1)*100</f>
        <v>14.117857302417015</v>
      </c>
      <c r="DU110">
        <f t="array" ref="DU110">(AE110/$C110-1)*100</f>
        <v>14.537818880400287</v>
      </c>
      <c r="DV110">
        <f t="array" ref="DV110">(AF110/$C110-1)*100</f>
        <v>14.595898673100116</v>
      </c>
      <c r="DW110">
        <f t="array" ref="DW110">(AG110/$C110-1)*100</f>
        <v>16.575079301255414</v>
      </c>
      <c r="DX110">
        <f t="array" ref="DX110">(AH110/$C110-1)*100</f>
        <v>30.348925523835057</v>
      </c>
      <c r="DY110">
        <f t="array" ref="DY110">(AI110/$C110-1)*100</f>
        <v>29.187329669838704</v>
      </c>
      <c r="DZ110">
        <f t="array" ref="DZ110">(AJ110/$C110-1)*100</f>
        <v>28.258052986641637</v>
      </c>
      <c r="EA110">
        <f t="array" ref="EA110">(AK110/$C110-1)*100</f>
        <v>13.554930080864946</v>
      </c>
      <c r="EB110">
        <f t="array" ref="EB110">(AL110/$C110-1)*100</f>
        <v>21.84693740785417</v>
      </c>
      <c r="EC110">
        <f t="array" ref="EC110">(AM110/$C110-1)*100</f>
        <v>24.219273555823605</v>
      </c>
      <c r="ED110">
        <f t="array" ref="ED110">(AN110/$C110-1)*100</f>
        <v>23.370415047133974</v>
      </c>
      <c r="EE110">
        <f t="array" ref="EE110">(AO110/$C110-1)*100</f>
        <v>18.321940758611444</v>
      </c>
      <c r="EF110">
        <f t="array" ref="EF110">(AP110/$C110-1)*100</f>
        <v>5.4550328374212365</v>
      </c>
      <c r="EG110">
        <f t="array" ref="EG110">(AQ110/$C110-1)*100</f>
        <v>11.02622526024215</v>
      </c>
      <c r="EH110">
        <f t="array" ref="EH110">(AR110/$C110-1)*100</f>
        <v>28.548451950140731</v>
      </c>
      <c r="EI110">
        <f t="array" ref="EI110">(AS110/$C110-1)*100</f>
        <v>26.886476343653666</v>
      </c>
      <c r="EJ110">
        <f t="array" ref="EJ110">(AT110/$C110-1)*100</f>
        <v>0.98288879953534192</v>
      </c>
      <c r="EK110">
        <f t="array" ref="EK110">(AU110/$C110-1)*100</f>
        <v>7.2287003529464267</v>
      </c>
      <c r="EL110">
        <f t="array" ref="EL110">(AV110/$C110-1)*100</f>
        <v>6.8712862440244882</v>
      </c>
      <c r="EM110">
        <f t="array" ref="EM110">(AW110/$C110-1)*100</f>
        <v>36.697493633561166</v>
      </c>
      <c r="EN110">
        <f t="array" ref="EN110">(AX110/$C110-1)*100</f>
        <v>34.271545369253431</v>
      </c>
      <c r="EO110">
        <f t="array" ref="EO110">(AY110/$C110-1)*100</f>
        <v>24.045034177724144</v>
      </c>
      <c r="EP110">
        <f t="array" ref="EP110">(AZ110/$C110-1)*100</f>
        <v>22.298172720368136</v>
      </c>
      <c r="EQ110">
        <f t="array" ref="EQ110">(BA110/$C110-1)*100</f>
        <v>38.314792476432991</v>
      </c>
      <c r="ER110">
        <f t="array" ref="ER110">(BB110/$C110-1)*100</f>
        <v>39.748916588482317</v>
      </c>
      <c r="ES110">
        <f t="array" ref="ES110">(BC110/$C110-1)*100</f>
        <v>33.972211053031302</v>
      </c>
      <c r="ET110">
        <f t="array" ref="ET110">(BD110/$C110-1)*100</f>
        <v>40.133136755573418</v>
      </c>
      <c r="EU110">
        <f t="array" ref="EU110">(BE110/$C110-1)*100</f>
        <v>46.052807934593211</v>
      </c>
      <c r="EV110">
        <f t="array" ref="EV110">(BF110/$C110-1)*100</f>
        <v>46.486172541661077</v>
      </c>
      <c r="EW110">
        <f t="array" ref="EW110">(BG110/$C110-1)*100</f>
        <v>5.8213822990662356</v>
      </c>
      <c r="EX110">
        <f t="array" ref="EX110">(BH110/$C110-1)*100</f>
        <v>9.1319304829557968</v>
      </c>
      <c r="EY110">
        <f t="array" ref="EY110">(BI110/$C110-1)*100</f>
        <v>12.201224143323053</v>
      </c>
      <c r="EZ110">
        <f t="array" ref="EZ110">(BJ110/$C110-1)*100</f>
        <v>10.190769780637087</v>
      </c>
      <c r="FA110">
        <f t="array" ref="FA110">(BK110/$C110-1)*100</f>
        <v>10.105883929768122</v>
      </c>
      <c r="FB110">
        <f t="array" ref="FB110">(BL110/$C110-1)*100</f>
        <v>13.036679622928116</v>
      </c>
      <c r="FC110">
        <f t="array" ref="FC110">(BM110/$C110-1)*100</f>
        <v>15.56538444355089</v>
      </c>
      <c r="FD110">
        <f t="array" ref="FD110">(BN110/$C110-1)*100</f>
        <v>7.0902023857391638</v>
      </c>
      <c r="FE110">
        <f t="array" ref="FE110">(BO110/$C110-1)*100</f>
        <v>8.8370638430951942</v>
      </c>
      <c r="FF110">
        <f t="array" ref="FF110">(BP110/$C110-1)*100</f>
        <v>11.379171692802558</v>
      </c>
      <c r="FG110">
        <f t="array" ref="FG110">(BQ110/$C110-1)*100</f>
        <v>9.3955233882857314</v>
      </c>
      <c r="FH110">
        <f t="array" ref="FH110">(BR110/$C110-1)*100</f>
        <v>21.449314211678484</v>
      </c>
      <c r="FI110">
        <f t="array" ref="FI110">(BS110/$C110-1)*100</f>
        <v>-2.7922977259527304</v>
      </c>
      <c r="FJ110">
        <f t="array" ref="FJ110">(BT110/$C110-1)*100</f>
        <v>20.028593128713744</v>
      </c>
      <c r="FK110">
        <f t="array" ref="FK110">(BU110/$C110-1)*100</f>
        <v>23.759102890586583</v>
      </c>
      <c r="FL110">
        <f t="array" ref="FL110">(BV110/$C110-1)*100</f>
        <v>22.887906000089341</v>
      </c>
      <c r="FM110">
        <f t="array" ref="FM110">(BW110/$C110-1)*100</f>
        <v>14.01510074610195</v>
      </c>
      <c r="FN110">
        <f t="array" ref="FN110">(BX110/$C110-1)*100</f>
        <v>27.337711656167627</v>
      </c>
      <c r="FO110">
        <f t="array" ref="FO110">(BY110/$C110-1)*100</f>
        <v>19.166331590939546</v>
      </c>
      <c r="FP110">
        <f t="array" ref="FP110">(BZ110/$C110-1)*100</f>
        <v>8.6181477013804972</v>
      </c>
      <c r="FQ110">
        <f t="array" ref="FQ110">(CA110/$C110-1)*100</f>
        <v>34.771925121744161</v>
      </c>
      <c r="FR110">
        <f t="array" ref="FR110">(CB110/$C110-1)*100</f>
        <v>26.220792565786532</v>
      </c>
      <c r="FS110">
        <f t="array" ref="FS110">(CC110/$C110-1)*100</f>
        <v>37.04597238976006</v>
      </c>
      <c r="FT110">
        <f t="array" ref="FT110">(CD110/$C110-1)*100</f>
        <v>42.791404190680417</v>
      </c>
      <c r="FU110">
        <f t="array" ref="FU110">(CE110/$C110-1)*100</f>
        <v>49.872671223696543</v>
      </c>
      <c r="FV110">
        <f t="array" ref="FV110">(CF110/$C110-1)*100</f>
        <v>25.322789617120112</v>
      </c>
      <c r="FW110" s="32">
        <f t="array" ref="FW110">(CG110/$C110-1)*100</f>
        <v>5.7990439172586283</v>
      </c>
      <c r="FX110" s="32">
        <f t="array" ref="FX110">(CH110/$C110-1)*100</f>
        <v>1.6709109592101035</v>
      </c>
      <c r="FY110" s="32">
        <f t="array" ref="FY110">(CI110/$C110-1)*100</f>
        <v>7.7469508108832574</v>
      </c>
      <c r="FZ110" s="32">
        <f t="array" ref="FZ110">(CJ110/$C110-1)*100</f>
        <v>1.7647321628021295</v>
      </c>
      <c r="GA110" s="32">
        <f t="array" ref="GA110">(CK110/$C110-1)*100</f>
        <v>9.6055041772773908</v>
      </c>
      <c r="GB110" s="32">
        <f t="array" ref="GB110">(CL110/$C110-1)*100</f>
        <v>4.6061743287316048</v>
      </c>
      <c r="GC110" s="32">
        <f t="array" ref="GC110">(CM110/$C110-1)*100</f>
        <v>9.3061698610552579</v>
      </c>
      <c r="GD110" s="32">
        <f t="array" ref="GD110">(CN110/$C110-1)*100</f>
        <v>2.9441987222445398</v>
      </c>
      <c r="GE110" s="32">
        <f t="array" ref="GE110">(CO110/$C110-1)*100</f>
        <v>3.0335522494750355</v>
      </c>
      <c r="GF110" s="32">
        <f t="array" ref="GF110">(CP110/$C110-1)*100</f>
        <v>10.15502836974489</v>
      </c>
      <c r="GG110" s="32">
        <f t="array" ref="GG110">(CQ110/$C110-1)*100</f>
        <v>-3.0469552785596266</v>
      </c>
      <c r="GH110" s="32">
        <f t="array" ref="GH110">(CR110/$C110-1)*100</f>
        <v>-3.069293660367256</v>
      </c>
    </row>
    <row r="111" spans="1:190" x14ac:dyDescent="0.25">
      <c r="A111" s="15" t="s">
        <v>59</v>
      </c>
      <c r="B111" s="16" t="b">
        <v>1</v>
      </c>
      <c r="C111" s="15">
        <v>2.1875</v>
      </c>
      <c r="D111" s="15">
        <v>1.9490000000000001</v>
      </c>
      <c r="E111" s="15">
        <v>1.9447000000000001</v>
      </c>
      <c r="F111" s="15">
        <v>2.1099000000000001</v>
      </c>
      <c r="G111" s="15">
        <v>1.9411</v>
      </c>
      <c r="H111" s="15">
        <v>1.9185000000000001</v>
      </c>
      <c r="I111" s="15">
        <v>3.2662</v>
      </c>
      <c r="J111" s="15">
        <v>3.3489</v>
      </c>
      <c r="K111" s="15">
        <v>3.3490000000000002</v>
      </c>
      <c r="L111" s="15">
        <v>3.1722999999999999</v>
      </c>
      <c r="M111" s="15">
        <v>3.1930999999999998</v>
      </c>
      <c r="N111" s="15">
        <v>2.6741999999999999</v>
      </c>
      <c r="O111" s="15">
        <v>2.8302999999999998</v>
      </c>
      <c r="P111" s="15">
        <v>3.0735999999999999</v>
      </c>
      <c r="Q111" s="15">
        <v>2.8860999999999999</v>
      </c>
      <c r="R111" s="15">
        <v>2.8834</v>
      </c>
      <c r="S111" s="15">
        <v>2.6091000000000002</v>
      </c>
      <c r="T111" s="15">
        <v>2.8875000000000002</v>
      </c>
      <c r="U111" s="15">
        <v>2.2646000000000002</v>
      </c>
      <c r="V111" s="15">
        <v>2.5508999999999999</v>
      </c>
      <c r="W111" s="15">
        <v>2.8226</v>
      </c>
      <c r="X111" s="15">
        <v>2.6425000000000001</v>
      </c>
      <c r="Y111" s="15">
        <v>2.5708000000000002</v>
      </c>
      <c r="Z111" s="15">
        <v>2.7418</v>
      </c>
      <c r="AA111" s="15">
        <v>2.5278999999999998</v>
      </c>
      <c r="AB111" s="15">
        <v>3.1347</v>
      </c>
      <c r="AC111" s="15">
        <v>2.6677</v>
      </c>
      <c r="AD111" s="15">
        <v>2.4544999999999999</v>
      </c>
      <c r="AE111" s="15">
        <v>2.8544</v>
      </c>
      <c r="AF111" s="15">
        <v>2.6581000000000001</v>
      </c>
      <c r="AG111" s="15">
        <v>2.58</v>
      </c>
      <c r="AH111" s="15">
        <v>2.8946999999999998</v>
      </c>
      <c r="AI111" s="15">
        <v>2.8107000000000002</v>
      </c>
      <c r="AJ111" s="15">
        <v>2.8214999999999999</v>
      </c>
      <c r="AK111" s="15">
        <v>2.4224999999999999</v>
      </c>
      <c r="AL111" s="15">
        <v>2.6680000000000001</v>
      </c>
      <c r="AM111" s="15">
        <v>2.8125</v>
      </c>
      <c r="AN111" s="15">
        <v>2.7930000000000001</v>
      </c>
      <c r="AO111" s="15">
        <v>2.6326999999999998</v>
      </c>
      <c r="AP111" s="15">
        <v>2.1882000000000001</v>
      </c>
      <c r="AQ111" s="15">
        <v>2.4333</v>
      </c>
      <c r="AR111" s="15">
        <v>2.8635999999999999</v>
      </c>
      <c r="AS111" s="15">
        <v>2.8980000000000001</v>
      </c>
      <c r="AT111" s="15">
        <v>2.0754000000000001</v>
      </c>
      <c r="AU111" s="15">
        <v>2.4460000000000002</v>
      </c>
      <c r="AV111" s="15">
        <v>2.3632</v>
      </c>
      <c r="AW111" s="15">
        <v>3.0503999999999998</v>
      </c>
      <c r="AX111" s="15">
        <v>3.1084000000000001</v>
      </c>
      <c r="AY111" s="15">
        <v>2.7663000000000002</v>
      </c>
      <c r="AZ111" s="15">
        <v>2.3283</v>
      </c>
      <c r="BA111" s="15">
        <v>3.1314000000000002</v>
      </c>
      <c r="BB111" s="15">
        <v>3.0960999999999999</v>
      </c>
      <c r="BC111" s="15">
        <v>3.1432000000000002</v>
      </c>
      <c r="BD111" s="15">
        <v>3.1736</v>
      </c>
      <c r="BE111" s="15">
        <v>3.3613</v>
      </c>
      <c r="BF111" s="15">
        <v>3.3574000000000002</v>
      </c>
      <c r="BG111" s="15">
        <v>2.5409999999999999</v>
      </c>
      <c r="BH111" s="15">
        <v>2.5543999999999998</v>
      </c>
      <c r="BI111" s="15">
        <v>2.5979000000000001</v>
      </c>
      <c r="BJ111" s="15">
        <v>2.5708000000000002</v>
      </c>
      <c r="BK111" s="15">
        <v>2.5278999999999998</v>
      </c>
      <c r="BL111" s="15">
        <v>2.6667000000000001</v>
      </c>
      <c r="BM111" s="15">
        <v>2.5427</v>
      </c>
      <c r="BN111" s="15">
        <v>2.2953000000000001</v>
      </c>
      <c r="BO111" s="15">
        <v>2.4841000000000002</v>
      </c>
      <c r="BP111" s="15">
        <v>2.5425</v>
      </c>
      <c r="BQ111" s="15">
        <v>2.5615999999999999</v>
      </c>
      <c r="BR111" s="15">
        <v>2.7606999999999999</v>
      </c>
      <c r="BS111" s="15">
        <v>1.9903999999999999</v>
      </c>
      <c r="BT111" s="15">
        <v>2.6827000000000001</v>
      </c>
      <c r="BU111" s="15">
        <v>2.7953999999999999</v>
      </c>
      <c r="BV111" s="15">
        <v>2.7764000000000002</v>
      </c>
      <c r="BW111" s="15">
        <v>2.5057</v>
      </c>
      <c r="BX111" s="15">
        <v>2.8431999999999999</v>
      </c>
      <c r="BY111" s="15">
        <v>2.6959</v>
      </c>
      <c r="BZ111" s="15">
        <v>2.327</v>
      </c>
      <c r="CA111" s="15">
        <v>3.0741999999999998</v>
      </c>
      <c r="CB111" s="15">
        <v>2.7418999999999998</v>
      </c>
      <c r="CC111" s="15">
        <v>3.1480999999999999</v>
      </c>
      <c r="CD111" s="15">
        <v>3.2235999999999998</v>
      </c>
      <c r="CE111" s="15">
        <v>3.2067999999999999</v>
      </c>
      <c r="CF111" s="15">
        <v>2.7549999999999999</v>
      </c>
      <c r="CG111" s="32">
        <v>2.4805999999999999</v>
      </c>
      <c r="CH111" s="32">
        <v>2.1156000000000001</v>
      </c>
      <c r="CI111" s="32">
        <v>2.5072000000000001</v>
      </c>
      <c r="CJ111" s="32">
        <v>2.1356999999999999</v>
      </c>
      <c r="CK111" s="32">
        <v>2.4581999999999997</v>
      </c>
      <c r="CL111" s="32">
        <v>2.2107000000000001</v>
      </c>
      <c r="CM111" s="32">
        <v>2.4241999999999999</v>
      </c>
      <c r="CN111" s="32">
        <v>2.1312000000000002</v>
      </c>
      <c r="CO111" s="32">
        <v>2.1272000000000002</v>
      </c>
      <c r="CP111" s="32">
        <v>2.4567999999999999</v>
      </c>
      <c r="CQ111" s="32">
        <v>2.2553000000000001</v>
      </c>
      <c r="CR111" s="32">
        <v>2.2532000000000001</v>
      </c>
      <c r="CT111">
        <f t="array" ref="CT111">(D111/$C111-1)*100</f>
        <v>-10.902857142857137</v>
      </c>
      <c r="CU111">
        <f t="array" ref="CU111">(E111/$C111-1)*100</f>
        <v>-11.099428571428572</v>
      </c>
      <c r="CV111">
        <f t="array" ref="CV111">(F111/$C111-1)*100</f>
        <v>-3.547428571428568</v>
      </c>
      <c r="CW111">
        <f t="array" ref="CW111">(G111/$C111-1)*100</f>
        <v>-11.263999999999996</v>
      </c>
      <c r="CX111">
        <f t="array" ref="CX111">(H111/$C111-1)*100</f>
        <v>-12.297142857142852</v>
      </c>
      <c r="CY111">
        <f t="array" ref="CY111">(I111/$C111-1)*100</f>
        <v>49.311999999999998</v>
      </c>
      <c r="CZ111">
        <f t="array" ref="CZ111">(J111/$C111-1)*100</f>
        <v>53.092571428571425</v>
      </c>
      <c r="DA111">
        <f t="array" ref="DA111">(K111/$C111-1)*100</f>
        <v>53.097142857142863</v>
      </c>
      <c r="DB111">
        <f t="array" ref="DB111">(L111/$C111-1)*100</f>
        <v>45.019428571428577</v>
      </c>
      <c r="DC111">
        <f t="array" ref="DC111">(M111/$C111-1)*100</f>
        <v>45.970285714285694</v>
      </c>
      <c r="DD111">
        <f t="array" ref="DD111">(N111/$C111-1)*100</f>
        <v>22.249142857142857</v>
      </c>
      <c r="DE111">
        <f t="array" ref="DE111">(O111/$C111-1)*100</f>
        <v>29.385142857142842</v>
      </c>
      <c r="DF111">
        <f t="array" ref="DF111">(P111/$C111-1)*100</f>
        <v>40.507428571428569</v>
      </c>
      <c r="DG111">
        <f t="array" ref="DG111">(Q111/$C111-1)*100</f>
        <v>31.935999999999986</v>
      </c>
      <c r="DH111">
        <f t="array" ref="DH111">(R111/$C111-1)*100</f>
        <v>31.812571428571434</v>
      </c>
      <c r="DI111">
        <f t="array" ref="DI111">(S111/$C111-1)*100</f>
        <v>19.273142857142854</v>
      </c>
      <c r="DJ111">
        <f t="array" ref="DJ111">(T111/$C111-1)*100</f>
        <v>32.000000000000007</v>
      </c>
      <c r="DK111">
        <f t="array" ref="DK111">(U111/$C111-1)*100</f>
        <v>3.5245714285714325</v>
      </c>
      <c r="DL111">
        <f t="array" ref="DL111">(V111/$C111-1)*100</f>
        <v>16.612571428571421</v>
      </c>
      <c r="DM111">
        <f t="array" ref="DM111">(W111/$C111-1)*100</f>
        <v>29.033142857142845</v>
      </c>
      <c r="DN111">
        <f t="array" ref="DN111">(X111/$C111-1)*100</f>
        <v>20.799999999999997</v>
      </c>
      <c r="DO111">
        <f t="array" ref="DO111">(Y111/$C111-1)*100</f>
        <v>17.522285714285712</v>
      </c>
      <c r="DP111">
        <f t="array" ref="DP111">(Z111/$C111-1)*100</f>
        <v>25.33942857142857</v>
      </c>
      <c r="DQ111">
        <f t="array" ref="DQ111">(AA111/$C111-1)*100</f>
        <v>15.561142857142851</v>
      </c>
      <c r="DR111">
        <f t="array" ref="DR111">(AB111/$C111-1)*100</f>
        <v>43.300571428571423</v>
      </c>
      <c r="DS111">
        <f t="array" ref="DS111">(AC111/$C111-1)*100</f>
        <v>21.951999999999995</v>
      </c>
      <c r="DT111">
        <f t="array" ref="DT111">(AD111/$C111-1)*100</f>
        <v>12.205714285714286</v>
      </c>
      <c r="DU111">
        <f t="array" ref="DU111">(AE111/$C111-1)*100</f>
        <v>30.486857142857147</v>
      </c>
      <c r="DV111">
        <f t="array" ref="DV111">(AF111/$C111-1)*100</f>
        <v>21.513142857142853</v>
      </c>
      <c r="DW111">
        <f t="array" ref="DW111">(AG111/$C111-1)*100</f>
        <v>17.94285714285715</v>
      </c>
      <c r="DX111">
        <f t="array" ref="DX111">(AH111/$C111-1)*100</f>
        <v>32.329142857142855</v>
      </c>
      <c r="DY111">
        <f t="array" ref="DY111">(AI111/$C111-1)*100</f>
        <v>28.489142857142859</v>
      </c>
      <c r="DZ111">
        <f t="array" ref="DZ111">(AJ111/$C111-1)*100</f>
        <v>28.982857142857132</v>
      </c>
      <c r="EA111">
        <f t="array" ref="EA111">(AK111/$C111-1)*100</f>
        <v>10.742857142857144</v>
      </c>
      <c r="EB111">
        <f t="array" ref="EB111">(AL111/$C111-1)*100</f>
        <v>21.965714285714299</v>
      </c>
      <c r="EC111">
        <f t="array" ref="EC111">(AM111/$C111-1)*100</f>
        <v>28.57142857142858</v>
      </c>
      <c r="ED111">
        <f t="array" ref="ED111">(AN111/$C111-1)*100</f>
        <v>27.680000000000014</v>
      </c>
      <c r="EE111">
        <f t="array" ref="EE111">(AO111/$C111-1)*100</f>
        <v>20.351999999999993</v>
      </c>
      <c r="EF111">
        <f t="array" ref="EF111">(AP111/$C111-1)*100</f>
        <v>3.2000000000009798E-2</v>
      </c>
      <c r="EG111">
        <f t="array" ref="EG111">(AQ111/$C111-1)*100</f>
        <v>11.236571428571441</v>
      </c>
      <c r="EH111">
        <f t="array" ref="EH111">(AR111/$C111-1)*100</f>
        <v>30.907428571428564</v>
      </c>
      <c r="EI111">
        <f t="array" ref="EI111">(AS111/$C111-1)*100</f>
        <v>32.479999999999997</v>
      </c>
      <c r="EJ111">
        <f t="array" ref="EJ111">(AT111/$C111-1)*100</f>
        <v>-5.1245714285714232</v>
      </c>
      <c r="EK111">
        <f t="array" ref="EK111">(AU111/$C111-1)*100</f>
        <v>11.817142857142859</v>
      </c>
      <c r="EL111">
        <f t="array" ref="EL111">(AV111/$C111-1)*100</f>
        <v>8.0319999999999947</v>
      </c>
      <c r="EM111">
        <f t="array" ref="EM111">(AW111/$C111-1)*100</f>
        <v>39.446857142857141</v>
      </c>
      <c r="EN111">
        <f t="array" ref="EN111">(AX111/$C111-1)*100</f>
        <v>42.098285714285709</v>
      </c>
      <c r="EO111">
        <f t="array" ref="EO111">(AY111/$C111-1)*100</f>
        <v>26.459428571428578</v>
      </c>
      <c r="EP111">
        <f t="array" ref="EP111">(AZ111/$C111-1)*100</f>
        <v>6.4365714285714359</v>
      </c>
      <c r="EQ111">
        <f t="array" ref="EQ111">(BA111/$C111-1)*100</f>
        <v>43.149714285714303</v>
      </c>
      <c r="ER111">
        <f t="array" ref="ER111">(BB111/$C111-1)*100</f>
        <v>41.535999999999994</v>
      </c>
      <c r="ES111">
        <f t="array" ref="ES111">(BC111/$C111-1)*100</f>
        <v>43.689142857142869</v>
      </c>
      <c r="ET111">
        <f t="array" ref="ET111">(BD111/$C111-1)*100</f>
        <v>45.078857142857132</v>
      </c>
      <c r="EU111">
        <f t="array" ref="EU111">(BE111/$C111-1)*100</f>
        <v>53.659428571428577</v>
      </c>
      <c r="EV111">
        <f t="array" ref="EV111">(BF111/$C111-1)*100</f>
        <v>53.481142857142871</v>
      </c>
      <c r="EW111">
        <f t="array" ref="EW111">(BG111/$C111-1)*100</f>
        <v>16.159999999999997</v>
      </c>
      <c r="EX111">
        <f t="array" ref="EX111">(BH111/$C111-1)*100</f>
        <v>16.772571428571425</v>
      </c>
      <c r="EY111">
        <f t="array" ref="EY111">(BI111/$C111-1)*100</f>
        <v>18.761142857142854</v>
      </c>
      <c r="EZ111">
        <f t="array" ref="EZ111">(BJ111/$C111-1)*100</f>
        <v>17.522285714285712</v>
      </c>
      <c r="FA111">
        <f t="array" ref="FA111">(BK111/$C111-1)*100</f>
        <v>15.561142857142851</v>
      </c>
      <c r="FB111">
        <f t="array" ref="FB111">(BL111/$C111-1)*100</f>
        <v>21.906285714285723</v>
      </c>
      <c r="FC111">
        <f t="array" ref="FC111">(BM111/$C111-1)*100</f>
        <v>16.237714285714276</v>
      </c>
      <c r="FD111">
        <f t="array" ref="FD111">(BN111/$C111-1)*100</f>
        <v>4.927999999999999</v>
      </c>
      <c r="FE111">
        <f t="array" ref="FE111">(BO111/$C111-1)*100</f>
        <v>13.55885714285716</v>
      </c>
      <c r="FF111">
        <f t="array" ref="FF111">(BP111/$C111-1)*100</f>
        <v>16.228571428571435</v>
      </c>
      <c r="FG111">
        <f t="array" ref="FG111">(BQ111/$C111-1)*100</f>
        <v>17.101714285714277</v>
      </c>
      <c r="FH111">
        <f t="array" ref="FH111">(BR111/$C111-1)*100</f>
        <v>26.203428571428567</v>
      </c>
      <c r="FI111">
        <f t="array" ref="FI111">(BS111/$C111-1)*100</f>
        <v>-9.0102857142857147</v>
      </c>
      <c r="FJ111">
        <f t="array" ref="FJ111">(BT111/$C111-1)*100</f>
        <v>22.637714285714281</v>
      </c>
      <c r="FK111">
        <f t="array" ref="FK111">(BU111/$C111-1)*100</f>
        <v>27.789714285714282</v>
      </c>
      <c r="FL111">
        <f t="array" ref="FL111">(BV111/$C111-1)*100</f>
        <v>26.921142857142865</v>
      </c>
      <c r="FM111">
        <f t="array" ref="FM111">(BW111/$C111-1)*100</f>
        <v>14.546285714285712</v>
      </c>
      <c r="FN111">
        <f t="array" ref="FN111">(BX111/$C111-1)*100</f>
        <v>29.974857142857147</v>
      </c>
      <c r="FO111">
        <f t="array" ref="FO111">(BY111/$C111-1)*100</f>
        <v>23.241142857142847</v>
      </c>
      <c r="FP111">
        <f t="array" ref="FP111">(BZ111/$C111-1)*100</f>
        <v>6.377142857142859</v>
      </c>
      <c r="FQ111">
        <f t="array" ref="FQ111">(CA111/$C111-1)*100</f>
        <v>40.534857142857142</v>
      </c>
      <c r="FR111">
        <f t="array" ref="FR111">(CB111/$C111-1)*100</f>
        <v>25.343999999999987</v>
      </c>
      <c r="FS111">
        <f t="array" ref="FS111">(CC111/$C111-1)*100</f>
        <v>43.913142857142851</v>
      </c>
      <c r="FT111">
        <f t="array" ref="FT111">(CD111/$C111-1)*100</f>
        <v>47.364571428571423</v>
      </c>
      <c r="FU111">
        <f t="array" ref="FU111">(CE111/$C111-1)*100</f>
        <v>46.59657142857143</v>
      </c>
      <c r="FV111">
        <f t="array" ref="FV111">(CF111/$C111-1)*100</f>
        <v>25.942857142857136</v>
      </c>
      <c r="FW111" s="32">
        <f t="array" ref="FW111">(CG111/$C111-1)*100</f>
        <v>13.398857142857135</v>
      </c>
      <c r="FX111" s="32">
        <f t="array" ref="FX111">(CH111/$C111-1)*100</f>
        <v>-3.2868571428571358</v>
      </c>
      <c r="FY111" s="32">
        <f t="array" ref="FY111">(CI111/$C111-1)*100</f>
        <v>14.614857142857151</v>
      </c>
      <c r="FZ111" s="32">
        <f t="array" ref="FZ111">(CJ111/$C111-1)*100</f>
        <v>-2.3680000000000034</v>
      </c>
      <c r="GA111" s="32">
        <f t="array" ref="GA111">(CK111/$C111-1)*100</f>
        <v>12.374857142857131</v>
      </c>
      <c r="GB111" s="32">
        <f t="array" ref="GB111">(CL111/$C111-1)*100</f>
        <v>1.0605714285714329</v>
      </c>
      <c r="GC111" s="32">
        <f t="array" ref="GC111">(CM111/$C111-1)*100</f>
        <v>10.820571428571423</v>
      </c>
      <c r="GD111" s="32">
        <f t="array" ref="GD111">(CN111/$C111-1)*100</f>
        <v>-2.5737142857142792</v>
      </c>
      <c r="GE111" s="32">
        <f t="array" ref="GE111">(CO111/$C111-1)*100</f>
        <v>-2.7565714285714193</v>
      </c>
      <c r="GF111" s="32">
        <f t="array" ref="GF111">(CP111/$C111-1)*100</f>
        <v>12.310857142857135</v>
      </c>
      <c r="GG111" s="32">
        <f t="array" ref="GG111">(CQ111/$C111-1)*100</f>
        <v>3.0994285714285752</v>
      </c>
      <c r="GH111" s="32">
        <f t="array" ref="GH111">(CR111/$C111-1)*100</f>
        <v>3.003428571428568</v>
      </c>
    </row>
    <row r="112" spans="1:190" x14ac:dyDescent="0.25">
      <c r="A112" s="17" t="s">
        <v>62</v>
      </c>
      <c r="B112" s="16" t="b">
        <v>1</v>
      </c>
      <c r="C112" s="15">
        <v>3.6183999999999998</v>
      </c>
      <c r="D112" s="17">
        <v>5.0585000000000004</v>
      </c>
      <c r="E112" s="15">
        <v>3.9653999999999998</v>
      </c>
      <c r="F112" s="15">
        <v>3.8115999999999999</v>
      </c>
      <c r="G112" s="15">
        <v>5.0585000000000004</v>
      </c>
      <c r="H112" s="15">
        <v>3.9648000000000003</v>
      </c>
      <c r="I112" s="15">
        <v>2.2061999999999999</v>
      </c>
      <c r="J112" s="15">
        <v>1.7385999999999999</v>
      </c>
      <c r="K112" s="15">
        <v>1.7488999999999999</v>
      </c>
      <c r="L112" s="15">
        <v>2.3976999999999999</v>
      </c>
      <c r="M112" s="15">
        <v>1.9280999999999999</v>
      </c>
      <c r="N112" s="15">
        <v>3.1278000000000001</v>
      </c>
      <c r="O112" s="15">
        <v>2.4944000000000002</v>
      </c>
      <c r="P112" s="15">
        <v>2.9697</v>
      </c>
      <c r="Q112" s="15">
        <v>3.1564999999999999</v>
      </c>
      <c r="R112" s="15">
        <v>2.7881</v>
      </c>
      <c r="S112" s="15">
        <v>3.5371999999999999</v>
      </c>
      <c r="T112" s="15">
        <v>4.7988999999999997</v>
      </c>
      <c r="U112" s="15">
        <v>2.8391000000000002</v>
      </c>
      <c r="V112" s="15">
        <v>1.1472</v>
      </c>
      <c r="W112" s="15">
        <v>3.3163999999999998</v>
      </c>
      <c r="X112" s="15">
        <v>4.2728999999999999</v>
      </c>
      <c r="Y112" s="15">
        <v>4.1642000000000001</v>
      </c>
      <c r="Z112" s="15">
        <v>1.0464</v>
      </c>
      <c r="AA112" s="15">
        <v>2.6701000000000001</v>
      </c>
      <c r="AB112" s="15">
        <v>3.4885000000000002</v>
      </c>
      <c r="AC112" s="15">
        <v>2.2534000000000001</v>
      </c>
      <c r="AD112" s="15">
        <v>3.1602000000000001</v>
      </c>
      <c r="AE112" s="15">
        <v>4.3002000000000002</v>
      </c>
      <c r="AF112" s="15">
        <v>3.9813999999999998</v>
      </c>
      <c r="AG112" s="15">
        <v>7.8404999999999996</v>
      </c>
      <c r="AH112" s="15">
        <v>4.2533000000000003</v>
      </c>
      <c r="AI112" s="15">
        <v>3.6400999999999999</v>
      </c>
      <c r="AJ112" s="15">
        <v>3.4784000000000002</v>
      </c>
      <c r="AK112" s="15">
        <v>4.4936999999999996</v>
      </c>
      <c r="AL112" s="15">
        <v>3.6351</v>
      </c>
      <c r="AM112" s="15">
        <v>2.8662000000000001</v>
      </c>
      <c r="AN112" s="15">
        <v>3.1476000000000002</v>
      </c>
      <c r="AO112" s="15">
        <v>3.3574000000000002</v>
      </c>
      <c r="AP112" s="15">
        <v>3.8426999999999998</v>
      </c>
      <c r="AQ112" s="15">
        <v>3.6389</v>
      </c>
      <c r="AR112" s="15">
        <v>3.3071000000000002</v>
      </c>
      <c r="AS112" s="15">
        <v>3.5922999999999998</v>
      </c>
      <c r="AT112" s="15">
        <v>2.3054999999999999</v>
      </c>
      <c r="AU112" s="15">
        <v>5.0225999999999997</v>
      </c>
      <c r="AV112" s="15">
        <v>3.6739999999999999</v>
      </c>
      <c r="AW112" s="15">
        <v>3.1423999999999999</v>
      </c>
      <c r="AX112" s="15">
        <v>3.9182999999999999</v>
      </c>
      <c r="AY112" s="15">
        <v>2.1313</v>
      </c>
      <c r="AZ112" s="15">
        <v>2.8900999999999999</v>
      </c>
      <c r="BA112" s="15">
        <v>2.7050000000000001</v>
      </c>
      <c r="BB112" s="15">
        <v>1.9798</v>
      </c>
      <c r="BC112" s="15">
        <v>3.0329000000000002</v>
      </c>
      <c r="BD112" s="15">
        <v>2.3191000000000002</v>
      </c>
      <c r="BE112" s="15">
        <v>1.8090999999999999</v>
      </c>
      <c r="BF112" s="15">
        <v>1.7624</v>
      </c>
      <c r="BG112" s="15">
        <v>4.4744000000000002</v>
      </c>
      <c r="BH112" s="15">
        <v>4.4493</v>
      </c>
      <c r="BI112" s="15">
        <v>4.3981000000000003</v>
      </c>
      <c r="BJ112" s="15">
        <v>4.1501999999999999</v>
      </c>
      <c r="BK112" s="15">
        <v>2.6583999999999999</v>
      </c>
      <c r="BL112" s="15">
        <v>3.1558999999999999</v>
      </c>
      <c r="BM112" s="15">
        <v>3.5261</v>
      </c>
      <c r="BN112" s="15">
        <v>3.6234000000000002</v>
      </c>
      <c r="BO112" s="15">
        <v>2.7081</v>
      </c>
      <c r="BP112" s="15">
        <v>4.2680999999999996</v>
      </c>
      <c r="BQ112" s="15">
        <v>3.9386999999999999</v>
      </c>
      <c r="BR112" s="15">
        <v>3.2953999999999999</v>
      </c>
      <c r="BS112" s="15">
        <v>4.3543000000000003</v>
      </c>
      <c r="BT112" s="15">
        <v>3.0095000000000001</v>
      </c>
      <c r="BU112" s="15">
        <v>3.3538999999999999</v>
      </c>
      <c r="BV112" s="15">
        <v>3.7778999999999998</v>
      </c>
      <c r="BW112" s="15">
        <v>3.5268999999999999</v>
      </c>
      <c r="BX112" s="15">
        <v>3.1549999999999998</v>
      </c>
      <c r="BY112" s="15">
        <v>2.7433000000000001</v>
      </c>
      <c r="BZ112" s="15">
        <v>3.1791999999999998</v>
      </c>
      <c r="CA112" s="15">
        <v>2.8249</v>
      </c>
      <c r="CB112" s="15">
        <v>1.0314000000000001</v>
      </c>
      <c r="CC112" s="15">
        <v>2.0750999999999999</v>
      </c>
      <c r="CD112" s="15">
        <v>2.4668000000000001</v>
      </c>
      <c r="CE112" s="15">
        <v>2.8220999999999998</v>
      </c>
      <c r="CF112" s="15">
        <v>4.6463000000000001</v>
      </c>
      <c r="CG112" s="32">
        <v>3.8203</v>
      </c>
      <c r="CH112" s="32">
        <v>3.8422999999999998</v>
      </c>
      <c r="CI112" s="32">
        <v>3.613</v>
      </c>
      <c r="CJ112" s="32">
        <v>4.0743</v>
      </c>
      <c r="CK112" s="32">
        <v>2.9662000000000002</v>
      </c>
      <c r="CL112" s="32">
        <v>3.2355999999999998</v>
      </c>
      <c r="CM112" s="32">
        <v>3.4157000000000002</v>
      </c>
      <c r="CN112" s="32">
        <v>3.7530999999999999</v>
      </c>
      <c r="CO112" s="32">
        <v>3.5880999999999998</v>
      </c>
      <c r="CP112" s="32">
        <v>3.181</v>
      </c>
      <c r="CQ112" s="32">
        <v>3.4175</v>
      </c>
      <c r="CR112" s="32">
        <v>3.7079</v>
      </c>
      <c r="CT112">
        <f t="array" ref="CT112">(D112/$C112-1)*100</f>
        <v>39.799358832633239</v>
      </c>
      <c r="CU112">
        <f t="array" ref="CU112">(E112/$C112-1)*100</f>
        <v>9.5898739774485939</v>
      </c>
      <c r="CV112">
        <f t="array" ref="CV112">(F112/$C112-1)*100</f>
        <v>5.3393765200088428</v>
      </c>
      <c r="CW112">
        <f t="array" ref="CW112">(G112/$C112-1)*100</f>
        <v>39.799358832633239</v>
      </c>
      <c r="CX112">
        <f t="array" ref="CX112">(H112/$C112-1)*100</f>
        <v>9.5732920627902054</v>
      </c>
      <c r="CY112">
        <f t="array" ref="CY112">(I112/$C112-1)*100</f>
        <v>-39.02829980101702</v>
      </c>
      <c r="CZ112">
        <f t="array" ref="CZ112">(J112/$C112-1)*100</f>
        <v>-51.951138624806539</v>
      </c>
      <c r="DA112">
        <f t="array" ref="DA112">(K112/$C112-1)*100</f>
        <v>-51.666482423170464</v>
      </c>
      <c r="DB112">
        <f t="array" ref="DB112">(L112/$C112-1)*100</f>
        <v>-33.735905372540351</v>
      </c>
      <c r="DC112">
        <f t="array" ref="DC112">(M112/$C112-1)*100</f>
        <v>-46.714017245191243</v>
      </c>
      <c r="DD112">
        <f t="array" ref="DD112">(N112/$C112-1)*100</f>
        <v>-13.558478885695324</v>
      </c>
      <c r="DE112">
        <f t="array" ref="DE112">(O112/$C112-1)*100</f>
        <v>-31.063453460092848</v>
      </c>
      <c r="DF112">
        <f t="array" ref="DF112">(P112/$C112-1)*100</f>
        <v>-17.927813398187041</v>
      </c>
      <c r="DG112">
        <f t="array" ref="DG112">(Q112/$C112-1)*100</f>
        <v>-12.765310634534599</v>
      </c>
      <c r="DH112">
        <f t="array" ref="DH112">(R112/$C112-1)*100</f>
        <v>-22.946606234799905</v>
      </c>
      <c r="DI112">
        <f t="array" ref="DI112">(S112/$C112-1)*100</f>
        <v>-2.244085783771832</v>
      </c>
      <c r="DJ112">
        <f t="array" ref="DJ112">(T112/$C112-1)*100</f>
        <v>32.624917090426699</v>
      </c>
      <c r="DK112">
        <f t="array" ref="DK112">(U112/$C112-1)*100</f>
        <v>-21.537143488834833</v>
      </c>
      <c r="DL112">
        <f t="array" ref="DL112">(V112/$C112-1)*100</f>
        <v>-68.295379173115194</v>
      </c>
      <c r="DM112">
        <f t="array" ref="DM112">(W112/$C112-1)*100</f>
        <v>-8.3462303780676539</v>
      </c>
      <c r="DN112">
        <f t="array" ref="DN112">(X112/$C112-1)*100</f>
        <v>18.088105239885046</v>
      </c>
      <c r="DO112">
        <f t="array" ref="DO112">(Y112/$C112-1)*100</f>
        <v>15.084015034269305</v>
      </c>
      <c r="DP112">
        <f t="array" ref="DP112">(Z112/$C112-1)*100</f>
        <v>-71.08114083572849</v>
      </c>
      <c r="DQ112">
        <f t="array" ref="DQ112">(AA112/$C112-1)*100</f>
        <v>-26.20771611762104</v>
      </c>
      <c r="DR112">
        <f t="array" ref="DR112">(AB112/$C112-1)*100</f>
        <v>-3.5899845235463079</v>
      </c>
      <c r="DS112">
        <f t="array" ref="DS112">(AC112/$C112-1)*100</f>
        <v>-37.723855847888565</v>
      </c>
      <c r="DT112">
        <f t="array" ref="DT112">(AD112/$C112-1)*100</f>
        <v>-12.663055494141052</v>
      </c>
      <c r="DU112">
        <f t="array" ref="DU112">(AE112/$C112-1)*100</f>
        <v>18.842582356842819</v>
      </c>
      <c r="DV112">
        <f t="array" ref="DV112">(AF112/$C112-1)*100</f>
        <v>10.032058368339602</v>
      </c>
      <c r="DW112">
        <f t="array" ref="DW112">(AG112/$C112-1)*100</f>
        <v>116.6841697988061</v>
      </c>
      <c r="DX112">
        <f t="array" ref="DX112">(AH112/$C112-1)*100</f>
        <v>17.546429361043558</v>
      </c>
      <c r="DY112">
        <f t="array" ref="DY112">(AI112/$C112-1)*100</f>
        <v>0.59971258014592799</v>
      </c>
      <c r="DZ112">
        <f t="array" ref="DZ112">(AJ112/$C112-1)*100</f>
        <v>-3.8691134202962552</v>
      </c>
      <c r="EA112">
        <f t="array" ref="EA112">(AK112/$C112-1)*100</f>
        <v>24.190249834180854</v>
      </c>
      <c r="EB112">
        <f t="array" ref="EB112">(AL112/$C112-1)*100</f>
        <v>0.4615299579924903</v>
      </c>
      <c r="EC112">
        <f t="array" ref="EC112">(AM112/$C112-1)*100</f>
        <v>-20.7881936767632</v>
      </c>
      <c r="ED112">
        <f t="array" ref="ED112">(AN112/$C112-1)*100</f>
        <v>-13.011275701967717</v>
      </c>
      <c r="EE112">
        <f t="array" ref="EE112">(AO112/$C112-1)*100</f>
        <v>-7.213132876409456</v>
      </c>
      <c r="EF112">
        <f t="array" ref="EF112">(AP112/$C112-1)*100</f>
        <v>6.1988724298032372</v>
      </c>
      <c r="EG112">
        <f t="array" ref="EG112">(AQ112/$C112-1)*100</f>
        <v>0.56654875082911005</v>
      </c>
      <c r="EH112">
        <f t="array" ref="EH112">(AR112/$C112-1)*100</f>
        <v>-8.6032500552730369</v>
      </c>
      <c r="EI112">
        <f t="array" ref="EI112">(AS112/$C112-1)*100</f>
        <v>-0.7213132876409456</v>
      </c>
      <c r="EJ112">
        <f t="array" ref="EJ112">(AT112/$C112-1)*100</f>
        <v>-36.283992925049745</v>
      </c>
      <c r="EK112">
        <f t="array" ref="EK112">(AU112/$C112-1)*100</f>
        <v>38.807207605571527</v>
      </c>
      <c r="EL112">
        <f t="array" ref="EL112">(AV112/$C112-1)*100</f>
        <v>1.5365907583462235</v>
      </c>
      <c r="EM112">
        <f t="array" ref="EM112">(AW112/$C112-1)*100</f>
        <v>-13.1549856290073</v>
      </c>
      <c r="EN112">
        <f t="array" ref="EN112">(AX112/$C112-1)*100</f>
        <v>8.2881936767632105</v>
      </c>
      <c r="EO112">
        <f t="array" ref="EO112">(AY112/$C112-1)*100</f>
        <v>-41.098275480875522</v>
      </c>
      <c r="EP112">
        <f t="array" ref="EP112">(AZ112/$C112-1)*100</f>
        <v>-20.127680742869781</v>
      </c>
      <c r="EQ112">
        <f t="array" ref="EQ112">(BA112/$C112-1)*100</f>
        <v>-25.243201414990047</v>
      </c>
      <c r="ER112">
        <f t="array" ref="ER112">(BB112/$C112-1)*100</f>
        <v>-45.285208932124696</v>
      </c>
      <c r="ES112">
        <f t="array" ref="ES112">(BC112/$C112-1)*100</f>
        <v>-16.181185054167578</v>
      </c>
      <c r="ET112">
        <f t="array" ref="ET112">(BD112/$C112-1)*100</f>
        <v>-35.908136192792384</v>
      </c>
      <c r="EU112">
        <f t="array" ref="EU112">(BE112/$C112-1)*100</f>
        <v>-50.002763652443072</v>
      </c>
      <c r="EV112">
        <f t="array" ref="EV112">(BF112/$C112-1)*100</f>
        <v>-51.293389343356175</v>
      </c>
      <c r="EW112">
        <f t="array" ref="EW112">(BG112/$C112-1)*100</f>
        <v>23.656864912668585</v>
      </c>
      <c r="EX112">
        <f t="array" ref="EX112">(BH112/$C112-1)*100</f>
        <v>22.963188149458325</v>
      </c>
      <c r="EY112">
        <f t="array" ref="EY112">(BI112/$C112-1)*100</f>
        <v>21.548198098607131</v>
      </c>
      <c r="EZ112">
        <f t="array" ref="EZ112">(BJ112/$C112-1)*100</f>
        <v>14.697103692239665</v>
      </c>
      <c r="FA112">
        <f t="array" ref="FA112">(BK112/$C112-1)*100</f>
        <v>-26.531063453460092</v>
      </c>
      <c r="FB112">
        <f t="array" ref="FB112">(BL112/$C112-1)*100</f>
        <v>-12.781892549193008</v>
      </c>
      <c r="FC112">
        <f t="array" ref="FC112">(BM112/$C112-1)*100</f>
        <v>-2.5508512049524645</v>
      </c>
      <c r="FD112">
        <f t="array" ref="FD112">(BN112/$C112-1)*100</f>
        <v>0.13818262215343768</v>
      </c>
      <c r="FE112">
        <f t="array" ref="FE112">(BO112/$C112-1)*100</f>
        <v>-25.157528189254919</v>
      </c>
      <c r="FF112">
        <f t="array" ref="FF112">(BP112/$C112-1)*100</f>
        <v>17.955449922617728</v>
      </c>
      <c r="FG112">
        <f t="array" ref="FG112">(BQ112/$C112-1)*100</f>
        <v>8.8519787751492274</v>
      </c>
      <c r="FH112">
        <f t="array" ref="FH112">(BR112/$C112-1)*100</f>
        <v>-8.9265973911120895</v>
      </c>
      <c r="FI112">
        <f t="array" ref="FI112">(BS112/$C112-1)*100</f>
        <v>20.337718328543009</v>
      </c>
      <c r="FJ112">
        <f t="array" ref="FJ112">(BT112/$C112-1)*100</f>
        <v>-16.827879725845673</v>
      </c>
      <c r="FK112">
        <f t="array" ref="FK112">(BU112/$C112-1)*100</f>
        <v>-7.3098607119168708</v>
      </c>
      <c r="FL112">
        <f t="array" ref="FL112">(BV112/$C112-1)*100</f>
        <v>4.4080256466946688</v>
      </c>
      <c r="FM112">
        <f t="array" ref="FM112">(BW112/$C112-1)*100</f>
        <v>-2.5287419854079118</v>
      </c>
      <c r="FN112">
        <f t="array" ref="FN112">(BX112/$C112-1)*100</f>
        <v>-12.806765421180632</v>
      </c>
      <c r="FO112">
        <f t="array" ref="FO112">(BY112/$C112-1)*100</f>
        <v>-24.18472252929471</v>
      </c>
      <c r="FP112">
        <f t="array" ref="FP112">(BZ112/$C112-1)*100</f>
        <v>-12.137961529957996</v>
      </c>
      <c r="FQ112">
        <f t="array" ref="FQ112">(CA112/$C112-1)*100</f>
        <v>-21.929582135750604</v>
      </c>
      <c r="FR112">
        <f t="array" ref="FR112">(CB112/$C112-1)*100</f>
        <v>-71.495688702188815</v>
      </c>
      <c r="FS112">
        <f t="array" ref="FS112">(CC112/$C112-1)*100</f>
        <v>-42.651448153880168</v>
      </c>
      <c r="FT112">
        <f t="array" ref="FT112">(CD112/$C112-1)*100</f>
        <v>-31.82622153437983</v>
      </c>
      <c r="FU112">
        <f t="array" ref="FU112">(CE112/$C112-1)*100</f>
        <v>-22.006964404156538</v>
      </c>
      <c r="FV112">
        <f t="array" ref="FV112">(CF112/$C112-1)*100</f>
        <v>28.407583462303787</v>
      </c>
      <c r="FW112" s="32">
        <f t="array" ref="FW112">(CG112/$C112-1)*100</f>
        <v>5.5798142825558283</v>
      </c>
      <c r="FX112" s="32">
        <f t="array" ref="FX112">(CH112/$C112-1)*100</f>
        <v>6.1878178200309497</v>
      </c>
      <c r="FY112" s="32">
        <f t="array" ref="FY112">(CI112/$C112-1)*100</f>
        <v>-0.14923723192571403</v>
      </c>
      <c r="FZ112" s="32">
        <f t="array" ref="FZ112">(CJ112/$C112-1)*100</f>
        <v>12.599491487950477</v>
      </c>
      <c r="GA112" s="32">
        <f t="array" ref="GA112">(CK112/$C112-1)*100</f>
        <v>-18.024541233694446</v>
      </c>
      <c r="GB112" s="32">
        <f t="array" ref="GB112">(CL112/$C112-1)*100</f>
        <v>-10.579261552067209</v>
      </c>
      <c r="GC112" s="32">
        <f t="array" ref="GC112">(CM112/$C112-1)*100</f>
        <v>-5.6019235021003695</v>
      </c>
      <c r="GD112" s="32">
        <f t="array" ref="GD112">(CN112/$C112-1)*100</f>
        <v>3.7226398408136241</v>
      </c>
      <c r="GE112" s="32">
        <f t="array" ref="GE112">(CO112/$C112-1)*100</f>
        <v>-0.83738669024983059</v>
      </c>
      <c r="GF112" s="32">
        <f t="array" ref="GF112">(CP112/$C112-1)*100</f>
        <v>-12.088215785982747</v>
      </c>
      <c r="GG112" s="32">
        <f t="array" ref="GG112">(CQ112/$C112-1)*100</f>
        <v>-5.5521777581251319</v>
      </c>
      <c r="GH112" s="32">
        <f t="array" ref="GH112">(CR112/$C112-1)*100</f>
        <v>2.4734689365465412</v>
      </c>
    </row>
    <row r="113" spans="1:190" x14ac:dyDescent="0.25">
      <c r="A113" s="15" t="s">
        <v>88</v>
      </c>
      <c r="B113" s="16" t="b">
        <v>1</v>
      </c>
      <c r="C113" s="15">
        <v>1.7587999999999999</v>
      </c>
      <c r="D113" s="15">
        <v>1.9028</v>
      </c>
      <c r="E113" s="15">
        <v>2.2642000000000002</v>
      </c>
      <c r="F113" s="15">
        <v>1.8106</v>
      </c>
      <c r="G113" s="15">
        <v>2.1368999999999998</v>
      </c>
      <c r="H113" s="15">
        <v>1.6654999999999998</v>
      </c>
      <c r="I113" s="15">
        <v>1.6992</v>
      </c>
      <c r="J113" s="15">
        <v>1.6659999999999999</v>
      </c>
      <c r="K113" s="15">
        <v>1.6661999999999999</v>
      </c>
      <c r="L113" s="15">
        <v>1.6713</v>
      </c>
      <c r="M113" s="15">
        <v>1.655</v>
      </c>
      <c r="N113" s="15">
        <v>1.7733000000000001</v>
      </c>
      <c r="O113" s="15">
        <v>1.7376</v>
      </c>
      <c r="P113" s="15">
        <v>1.7483</v>
      </c>
      <c r="Q113" s="15">
        <v>1.7813000000000001</v>
      </c>
      <c r="R113" s="15">
        <v>1.8375999999999999</v>
      </c>
      <c r="S113" s="15">
        <v>1.6767000000000001</v>
      </c>
      <c r="T113" s="15">
        <v>1.7565</v>
      </c>
      <c r="U113" s="15">
        <v>1.6904999999999999</v>
      </c>
      <c r="V113" s="15">
        <v>1.7869999999999999</v>
      </c>
      <c r="W113" s="15">
        <v>1.7588999999999999</v>
      </c>
      <c r="X113" s="15">
        <v>1.8292999999999999</v>
      </c>
      <c r="Y113" s="15">
        <v>1.8283</v>
      </c>
      <c r="Z113" s="15">
        <v>1.7744</v>
      </c>
      <c r="AA113" s="15">
        <v>1.7437</v>
      </c>
      <c r="AB113" s="15">
        <v>1.7082999999999999</v>
      </c>
      <c r="AC113" s="15">
        <v>1.8562000000000001</v>
      </c>
      <c r="AD113" s="15">
        <v>1.8705000000000001</v>
      </c>
      <c r="AE113" s="15">
        <v>1.7663</v>
      </c>
      <c r="AF113" s="15">
        <v>1.7878000000000001</v>
      </c>
      <c r="AG113" s="15">
        <v>1.7364999999999999</v>
      </c>
      <c r="AH113" s="15">
        <v>1.8726</v>
      </c>
      <c r="AI113" s="15">
        <v>1.8421000000000001</v>
      </c>
      <c r="AJ113" s="15">
        <v>1.82</v>
      </c>
      <c r="AK113" s="15">
        <v>1.9484999999999999</v>
      </c>
      <c r="AL113" s="15">
        <v>1.8460000000000001</v>
      </c>
      <c r="AM113" s="15">
        <v>1.7565</v>
      </c>
      <c r="AN113" s="15">
        <v>1.7559</v>
      </c>
      <c r="AO113" s="15">
        <v>1.7811999999999999</v>
      </c>
      <c r="AP113" s="15">
        <v>1.8787</v>
      </c>
      <c r="AQ113" s="15">
        <v>1.8357000000000001</v>
      </c>
      <c r="AR113" s="15">
        <v>1.7825</v>
      </c>
      <c r="AS113" s="15">
        <v>1.7515000000000001</v>
      </c>
      <c r="AT113" s="15">
        <v>1.6693</v>
      </c>
      <c r="AU113" s="15">
        <v>1.7617</v>
      </c>
      <c r="AV113" s="15">
        <v>1.6528</v>
      </c>
      <c r="AW113" s="15">
        <v>1.75</v>
      </c>
      <c r="AX113" s="15">
        <v>1.7170000000000001</v>
      </c>
      <c r="AY113" s="15">
        <v>1.8677999999999999</v>
      </c>
      <c r="AZ113" s="15">
        <v>1.7774000000000001</v>
      </c>
      <c r="BA113" s="15">
        <v>1.6802999999999999</v>
      </c>
      <c r="BB113" s="15">
        <v>1.7713000000000001</v>
      </c>
      <c r="BC113" s="15">
        <v>1.6972</v>
      </c>
      <c r="BD113" s="15">
        <v>1.6802999999999999</v>
      </c>
      <c r="BE113" s="15">
        <v>1.6609</v>
      </c>
      <c r="BF113" s="15">
        <v>1.6660999999999999</v>
      </c>
      <c r="BG113" s="15">
        <v>1.8620000000000001</v>
      </c>
      <c r="BH113" s="15">
        <v>1.8447</v>
      </c>
      <c r="BI113" s="15">
        <v>1.8378000000000001</v>
      </c>
      <c r="BJ113" s="15">
        <v>1.8289</v>
      </c>
      <c r="BK113" s="15">
        <v>1.7444</v>
      </c>
      <c r="BL113" s="15">
        <v>1.7818000000000001</v>
      </c>
      <c r="BM113" s="15">
        <v>1.7941</v>
      </c>
      <c r="BN113" s="15">
        <v>1.7759</v>
      </c>
      <c r="BO113" s="15">
        <v>1.7331000000000001</v>
      </c>
      <c r="BP113" s="15">
        <v>1.6927000000000001</v>
      </c>
      <c r="BQ113" s="15">
        <v>1.7384999999999999</v>
      </c>
      <c r="BR113" s="15">
        <v>1.8207</v>
      </c>
      <c r="BS113" s="15">
        <v>2.0249999999999999</v>
      </c>
      <c r="BT113" s="15">
        <v>1.7703</v>
      </c>
      <c r="BU113" s="15">
        <v>1.7625</v>
      </c>
      <c r="BV113" s="15">
        <v>1.7790999999999999</v>
      </c>
      <c r="BW113" s="15">
        <v>1.8104</v>
      </c>
      <c r="BX113" s="15">
        <v>1.7891999999999999</v>
      </c>
      <c r="BY113" s="15">
        <v>1.7299</v>
      </c>
      <c r="BZ113" s="15">
        <v>1.8052999999999999</v>
      </c>
      <c r="CA113" s="15">
        <v>1.7403999999999999</v>
      </c>
      <c r="CB113" s="15">
        <v>1.7753000000000001</v>
      </c>
      <c r="CC113" s="15">
        <v>1.6532</v>
      </c>
      <c r="CD113" s="15">
        <v>1.6818</v>
      </c>
      <c r="CE113" s="15">
        <v>1.8126</v>
      </c>
      <c r="CF113" s="15">
        <v>1.7192000000000001</v>
      </c>
      <c r="CG113" s="32">
        <v>1.8237000000000001</v>
      </c>
      <c r="CH113" s="32">
        <v>1.9120999999999999</v>
      </c>
      <c r="CI113" s="32">
        <v>1.8192999999999999</v>
      </c>
      <c r="CJ113" s="32">
        <v>1.7650000000000001</v>
      </c>
      <c r="CK113" s="32">
        <v>1.7390999999999999</v>
      </c>
      <c r="CL113" s="32">
        <v>1.7568000000000001</v>
      </c>
      <c r="CM113" s="32">
        <v>1.7386000000000001</v>
      </c>
      <c r="CN113" s="32">
        <v>1.7475000000000001</v>
      </c>
      <c r="CO113" s="32">
        <v>1.7521</v>
      </c>
      <c r="CP113" s="32">
        <v>1.7353000000000001</v>
      </c>
      <c r="CQ113" s="32">
        <v>1.78</v>
      </c>
      <c r="CR113" s="32">
        <v>1.7703</v>
      </c>
      <c r="CT113">
        <f t="array" ref="CT113">(D113/$C113-1)*100</f>
        <v>8.1874005003411465</v>
      </c>
      <c r="CU113">
        <f t="array" ref="CU113">(E113/$C113-1)*100</f>
        <v>28.735501478280657</v>
      </c>
      <c r="CV113">
        <f t="array" ref="CV113">(F113/$C113-1)*100</f>
        <v>2.9451899022060468</v>
      </c>
      <c r="CW113">
        <f t="array" ref="CW113">(G113/$C113-1)*100</f>
        <v>21.497612008187406</v>
      </c>
      <c r="CX113">
        <f t="array" ref="CX113">(H113/$C113-1)*100</f>
        <v>-5.3047532408460381</v>
      </c>
      <c r="CY113">
        <f t="array" ref="CY113">(I113/$C113-1)*100</f>
        <v>-3.3886740959745199</v>
      </c>
      <c r="CZ113">
        <f t="array" ref="CZ113">(J113/$C113-1)*100</f>
        <v>-5.2763247668865088</v>
      </c>
      <c r="DA113">
        <f t="array" ref="DA113">(K113/$C113-1)*100</f>
        <v>-5.2649533773027057</v>
      </c>
      <c r="DB113">
        <f t="array" ref="DB113">(L113/$C113-1)*100</f>
        <v>-4.9749829429156183</v>
      </c>
      <c r="DC113">
        <f t="array" ref="DC113">(M113/$C113-1)*100</f>
        <v>-5.9017511939958966</v>
      </c>
      <c r="DD113">
        <f t="array" ref="DD113">(N113/$C113-1)*100</f>
        <v>0.82442574482601838</v>
      </c>
      <c r="DE113">
        <f t="array" ref="DE113">(O113/$C113-1)*100</f>
        <v>-1.2053672958835526</v>
      </c>
      <c r="DF113">
        <f t="array" ref="DF113">(P113/$C113-1)*100</f>
        <v>-0.59699795314986925</v>
      </c>
      <c r="DG113">
        <f t="array" ref="DG113">(Q113/$C113-1)*100</f>
        <v>1.2792813281783166</v>
      </c>
      <c r="DH113">
        <f t="array" ref="DH113">(R113/$C113-1)*100</f>
        <v>4.480327496020009</v>
      </c>
      <c r="DI113">
        <f t="array" ref="DI113">(S113/$C113-1)*100</f>
        <v>-4.6679554241528258</v>
      </c>
      <c r="DJ113">
        <f t="array" ref="DJ113">(T113/$C113-1)*100</f>
        <v>-0.13077098021377909</v>
      </c>
      <c r="DK113">
        <f t="array" ref="DK113">(U113/$C113-1)*100</f>
        <v>-3.8833295428701398</v>
      </c>
      <c r="DL113">
        <f t="array" ref="DL113">(V113/$C113-1)*100</f>
        <v>1.6033659313168025</v>
      </c>
      <c r="DM113">
        <f t="array" ref="DM113">(W113/$C113-1)*100</f>
        <v>5.68569479191261E-3</v>
      </c>
      <c r="DN113">
        <f t="array" ref="DN113">(X113/$C113-1)*100</f>
        <v>4.0084148282920173</v>
      </c>
      <c r="DO113">
        <f t="array" ref="DO113">(Y113/$C113-1)*100</f>
        <v>3.9515578803729801</v>
      </c>
      <c r="DP113">
        <f t="array" ref="DP113">(Z113/$C113-1)*100</f>
        <v>0.88696838753696827</v>
      </c>
      <c r="DQ113">
        <f t="array" ref="DQ113">(AA113/$C113-1)*100</f>
        <v>-0.85853991357743853</v>
      </c>
      <c r="DR113">
        <f t="array" ref="DR113">(AB113/$C113-1)*100</f>
        <v>-2.871275869911305</v>
      </c>
      <c r="DS113">
        <f t="array" ref="DS113">(AC113/$C113-1)*100</f>
        <v>5.5378667273140891</v>
      </c>
      <c r="DT113">
        <f t="array" ref="DT113">(AD113/$C113-1)*100</f>
        <v>6.3509210825563045</v>
      </c>
      <c r="DU113">
        <f t="array" ref="DU113">(AE113/$C113-1)*100</f>
        <v>0.42642710939277961</v>
      </c>
      <c r="DV113">
        <f t="array" ref="DV113">(AF113/$C113-1)*100</f>
        <v>1.6488514896520368</v>
      </c>
      <c r="DW113">
        <f t="array" ref="DW113">(AG113/$C113-1)*100</f>
        <v>-1.2679099385944914</v>
      </c>
      <c r="DX113">
        <f t="array" ref="DX113">(AH113/$C113-1)*100</f>
        <v>6.4703206731862695</v>
      </c>
      <c r="DY113">
        <f t="array" ref="DY113">(AI113/$C113-1)*100</f>
        <v>4.7361837616556768</v>
      </c>
      <c r="DZ113">
        <f t="array" ref="DZ113">(AJ113/$C113-1)*100</f>
        <v>3.4796452126449884</v>
      </c>
      <c r="EA113">
        <f t="array" ref="EA113">(AK113/$C113-1)*100</f>
        <v>10.785763020241079</v>
      </c>
      <c r="EB113">
        <f t="array" ref="EB113">(AL113/$C113-1)*100</f>
        <v>4.9579258585399133</v>
      </c>
      <c r="EC113">
        <f t="array" ref="EC113">(AM113/$C113-1)*100</f>
        <v>-0.13077098021377909</v>
      </c>
      <c r="ED113">
        <f t="array" ref="ED113">(AN113/$C113-1)*100</f>
        <v>-0.16488514896519924</v>
      </c>
      <c r="EE113">
        <f t="array" ref="EE113">(AO113/$C113-1)*100</f>
        <v>1.273595633386404</v>
      </c>
      <c r="EF113">
        <f t="array" ref="EF113">(AP113/$C113-1)*100</f>
        <v>6.8171480554923836</v>
      </c>
      <c r="EG113">
        <f t="array" ref="EG113">(AQ113/$C113-1)*100</f>
        <v>4.3722992949738471</v>
      </c>
      <c r="EH113">
        <f t="array" ref="EH113">(AR113/$C113-1)*100</f>
        <v>1.3475096656811569</v>
      </c>
      <c r="EI113">
        <f t="array" ref="EI113">(AS113/$C113-1)*100</f>
        <v>-0.41505571980895439</v>
      </c>
      <c r="EJ113">
        <f t="array" ref="EJ113">(AT113/$C113-1)*100</f>
        <v>-5.0886968387536928</v>
      </c>
      <c r="EK113">
        <f t="array" ref="EK113">(AU113/$C113-1)*100</f>
        <v>0.16488514896522144</v>
      </c>
      <c r="EL113">
        <f t="array" ref="EL113">(AV113/$C113-1)*100</f>
        <v>-6.0268364794177742</v>
      </c>
      <c r="EM113">
        <f t="array" ref="EM113">(AW113/$C113-1)*100</f>
        <v>-0.50034114168751032</v>
      </c>
      <c r="EN113">
        <f t="array" ref="EN113">(AX113/$C113-1)*100</f>
        <v>-2.3766204230156851</v>
      </c>
      <c r="EO113">
        <f t="array" ref="EO113">(AY113/$C113-1)*100</f>
        <v>6.1974073231748861</v>
      </c>
      <c r="EP113">
        <f t="array" ref="EP113">(AZ113/$C113-1)*100</f>
        <v>1.0575392312940801</v>
      </c>
      <c r="EQ113">
        <f t="array" ref="EQ113">(BA113/$C113-1)*100</f>
        <v>-4.463270411644304</v>
      </c>
      <c r="ER113">
        <f t="array" ref="ER113">(BB113/$C113-1)*100</f>
        <v>0.71071184898796602</v>
      </c>
      <c r="ES113">
        <f t="array" ref="ES113">(BC113/$C113-1)*100</f>
        <v>-3.5023879918125944</v>
      </c>
      <c r="ET113">
        <f t="array" ref="ET113">(BD113/$C113-1)*100</f>
        <v>-4.463270411644304</v>
      </c>
      <c r="EU113">
        <f t="array" ref="EU113">(BE113/$C113-1)*100</f>
        <v>-5.5662952012735856</v>
      </c>
      <c r="EV113">
        <f t="array" ref="EV113">(BF113/$C113-1)*100</f>
        <v>-5.2706390720946068</v>
      </c>
      <c r="EW113">
        <f t="array" ref="EW113">(BG113/$C113-1)*100</f>
        <v>5.8676370252444876</v>
      </c>
      <c r="EX113">
        <f t="array" ref="EX113">(BH113/$C113-1)*100</f>
        <v>4.8840118262451826</v>
      </c>
      <c r="EY113">
        <f t="array" ref="EY113">(BI113/$C113-1)*100</f>
        <v>4.4916988856038342</v>
      </c>
      <c r="EZ113">
        <f t="array" ref="EZ113">(BJ113/$C113-1)*100</f>
        <v>3.9856720491244113</v>
      </c>
      <c r="FA113">
        <f t="array" ref="FA113">(BK113/$C113-1)*100</f>
        <v>-0.81874005003411687</v>
      </c>
      <c r="FB113">
        <f t="array" ref="FB113">(BL113/$C113-1)*100</f>
        <v>1.3077098021378353</v>
      </c>
      <c r="FC113">
        <f t="array" ref="FC113">(BM113/$C113-1)*100</f>
        <v>2.0070502615419761</v>
      </c>
      <c r="FD113">
        <f t="array" ref="FD113">(BN113/$C113-1)*100</f>
        <v>0.9722538094155242</v>
      </c>
      <c r="FE113">
        <f t="array" ref="FE113">(BO113/$C113-1)*100</f>
        <v>-1.4612235615192093</v>
      </c>
      <c r="FF113">
        <f t="array" ref="FF113">(BP113/$C113-1)*100</f>
        <v>-3.7582442574482511</v>
      </c>
      <c r="FG113">
        <f t="array" ref="FG113">(BQ113/$C113-1)*100</f>
        <v>-1.154196042756428</v>
      </c>
      <c r="FH113">
        <f t="array" ref="FH113">(BR113/$C113-1)*100</f>
        <v>3.51944507618831</v>
      </c>
      <c r="FI113">
        <f t="array" ref="FI113">(BS113/$C113-1)*100</f>
        <v>15.135319536047298</v>
      </c>
      <c r="FJ113">
        <f t="array" ref="FJ113">(BT113/$C113-1)*100</f>
        <v>0.65385490106890654</v>
      </c>
      <c r="FK113">
        <f t="array" ref="FK113">(BU113/$C113-1)*100</f>
        <v>0.2103707073004335</v>
      </c>
      <c r="FL113">
        <f t="array" ref="FL113">(BV113/$C113-1)*100</f>
        <v>1.1541960427564169</v>
      </c>
      <c r="FM113">
        <f t="array" ref="FM113">(BW113/$C113-1)*100</f>
        <v>2.9338185126222438</v>
      </c>
      <c r="FN113">
        <f t="array" ref="FN113">(BX113/$C113-1)*100</f>
        <v>1.7284512167386801</v>
      </c>
      <c r="FO113">
        <f t="array" ref="FO113">(BY113/$C113-1)*100</f>
        <v>-1.6431657948601242</v>
      </c>
      <c r="FP113">
        <f t="array" ref="FP113">(BZ113/$C113-1)*100</f>
        <v>2.643848078235167</v>
      </c>
      <c r="FQ113">
        <f t="array" ref="FQ113">(CA113/$C113-1)*100</f>
        <v>-1.0461678417102549</v>
      </c>
      <c r="FR113">
        <f t="array" ref="FR113">(CB113/$C113-1)*100</f>
        <v>0.93813964066409294</v>
      </c>
      <c r="FS113">
        <f t="array" ref="FS113">(CC113/$C113-1)*100</f>
        <v>-6.0040937002501682</v>
      </c>
      <c r="FT113">
        <f t="array" ref="FT113">(CD113/$C113-1)*100</f>
        <v>-4.3779849897657481</v>
      </c>
      <c r="FU113">
        <f t="array" ref="FU113">(CE113/$C113-1)*100</f>
        <v>3.0589037980441214</v>
      </c>
      <c r="FV113">
        <f t="array" ref="FV113">(CF113/$C113-1)*100</f>
        <v>-2.2515351375938075</v>
      </c>
      <c r="FW113" s="32">
        <f t="array" ref="FW113">(CG113/$C113-1)*100</f>
        <v>3.6900159199454219</v>
      </c>
      <c r="FX113" s="32">
        <f t="array" ref="FX113">(CH113/$C113-1)*100</f>
        <v>8.7161701159881755</v>
      </c>
      <c r="FY113" s="32">
        <f t="array" ref="FY113">(CI113/$C113-1)*100</f>
        <v>3.4398453491016667</v>
      </c>
      <c r="FZ113" s="32">
        <f t="array" ref="FZ113">(CJ113/$C113-1)*100</f>
        <v>0.35251307709802671</v>
      </c>
      <c r="GA113" s="32">
        <f t="array" ref="GA113">(CK113/$C113-1)*100</f>
        <v>-1.1200818740050078</v>
      </c>
      <c r="GB113" s="32">
        <f t="array" ref="GB113">(CL113/$C113-1)*100</f>
        <v>-0.11371389583806346</v>
      </c>
      <c r="GC113" s="32">
        <f t="array" ref="GC113">(CM113/$C113-1)*100</f>
        <v>-1.1485103479645042</v>
      </c>
      <c r="GD113" s="32">
        <f t="array" ref="GD113">(CN113/$C113-1)*100</f>
        <v>-0.64248351148509242</v>
      </c>
      <c r="GE113" s="32">
        <f t="array" ref="GE113">(CO113/$C113-1)*100</f>
        <v>-0.38094155105753424</v>
      </c>
      <c r="GF113" s="32">
        <f t="array" ref="GF113">(CP113/$C113-1)*100</f>
        <v>-1.3361382760973317</v>
      </c>
      <c r="GG113" s="32">
        <f t="array" ref="GG113">(CQ113/$C113-1)*100</f>
        <v>1.2053672958835637</v>
      </c>
      <c r="GH113" s="32">
        <f t="array" ref="GH113">(CR113/$C113-1)*100</f>
        <v>0.65385490106890654</v>
      </c>
    </row>
    <row r="114" spans="1:190" x14ac:dyDescent="0.25">
      <c r="A114" s="15" t="s">
        <v>79</v>
      </c>
      <c r="B114" s="16" t="b">
        <v>1</v>
      </c>
      <c r="C114" s="15">
        <v>1.6912</v>
      </c>
      <c r="D114" s="15">
        <v>2.2183000000000002</v>
      </c>
      <c r="E114" s="15">
        <v>1.6462000000000001</v>
      </c>
      <c r="F114" s="15">
        <v>1.7721</v>
      </c>
      <c r="G114" s="15">
        <v>2.2860999999999998</v>
      </c>
      <c r="H114" s="15">
        <v>1.6043999999999998</v>
      </c>
      <c r="I114" s="15">
        <v>1.5513999999999999</v>
      </c>
      <c r="J114" s="15">
        <v>1.6014999999999999</v>
      </c>
      <c r="K114" s="15">
        <v>1.6008</v>
      </c>
      <c r="L114" s="15">
        <v>1.5538000000000001</v>
      </c>
      <c r="M114" s="15">
        <v>1.5714999999999999</v>
      </c>
      <c r="N114" s="15">
        <v>1.7201</v>
      </c>
      <c r="O114" s="15">
        <v>1.7091000000000001</v>
      </c>
      <c r="P114" s="15">
        <v>1.6015999999999999</v>
      </c>
      <c r="Q114" s="15">
        <v>1.6637</v>
      </c>
      <c r="R114" s="15">
        <v>1.6787000000000001</v>
      </c>
      <c r="S114" s="15">
        <v>1.7030000000000001</v>
      </c>
      <c r="T114" s="15">
        <v>1.5602</v>
      </c>
      <c r="U114" s="15">
        <v>1.7853000000000001</v>
      </c>
      <c r="V114" s="15">
        <v>1.7577</v>
      </c>
      <c r="W114" s="15">
        <v>1.6871</v>
      </c>
      <c r="X114" s="15">
        <v>1.7531000000000001</v>
      </c>
      <c r="Y114" s="15">
        <v>1.7667999999999999</v>
      </c>
      <c r="Z114" s="15">
        <v>1.6001000000000001</v>
      </c>
      <c r="AA114" s="15">
        <v>1.7295</v>
      </c>
      <c r="AB114" s="15">
        <v>1.5984</v>
      </c>
      <c r="AC114" s="15">
        <v>1.6073</v>
      </c>
      <c r="AD114" s="15">
        <v>1.8111999999999999</v>
      </c>
      <c r="AE114" s="15">
        <v>1.6992</v>
      </c>
      <c r="AF114" s="15">
        <v>1.7304999999999999</v>
      </c>
      <c r="AG114" s="15">
        <v>1.7136</v>
      </c>
      <c r="AH114" s="15">
        <v>1.6428</v>
      </c>
      <c r="AI114" s="15">
        <v>1.6268</v>
      </c>
      <c r="AJ114" s="15">
        <v>1.6109</v>
      </c>
      <c r="AK114" s="15">
        <v>1.7925</v>
      </c>
      <c r="AL114" s="15">
        <v>1.6658999999999999</v>
      </c>
      <c r="AM114" s="15">
        <v>1.6988000000000001</v>
      </c>
      <c r="AN114" s="15">
        <v>1.6983999999999999</v>
      </c>
      <c r="AO114" s="15">
        <v>1.7090000000000001</v>
      </c>
      <c r="AP114" s="15">
        <v>1.8855</v>
      </c>
      <c r="AQ114" s="15">
        <v>1.7710999999999999</v>
      </c>
      <c r="AR114" s="15">
        <v>1.6534</v>
      </c>
      <c r="AS114" s="15">
        <v>1.6880999999999999</v>
      </c>
      <c r="AT114" s="15">
        <v>1.996</v>
      </c>
      <c r="AU114" s="15">
        <v>1.8575999999999999</v>
      </c>
      <c r="AV114" s="15">
        <v>1.7867</v>
      </c>
      <c r="AW114" s="15">
        <v>1.591</v>
      </c>
      <c r="AX114" s="15">
        <v>1.6247</v>
      </c>
      <c r="AY114" s="15">
        <v>1.6454</v>
      </c>
      <c r="AZ114" s="15">
        <v>1.5781000000000001</v>
      </c>
      <c r="BA114" s="15">
        <v>1.5375000000000001</v>
      </c>
      <c r="BB114" s="15">
        <v>1.6739999999999999</v>
      </c>
      <c r="BC114" s="15">
        <v>1.5903</v>
      </c>
      <c r="BD114" s="15">
        <v>1.5601</v>
      </c>
      <c r="BE114" s="15">
        <v>1.6065</v>
      </c>
      <c r="BF114" s="15">
        <v>1.5973999999999999</v>
      </c>
      <c r="BG114" s="15">
        <v>1.7919</v>
      </c>
      <c r="BH114" s="15">
        <v>1.7826</v>
      </c>
      <c r="BI114" s="15">
        <v>1.7656000000000001</v>
      </c>
      <c r="BJ114" s="15">
        <v>1.7668999999999999</v>
      </c>
      <c r="BK114" s="15">
        <v>1.7296</v>
      </c>
      <c r="BL114" s="15">
        <v>1.7877000000000001</v>
      </c>
      <c r="BM114" s="15">
        <v>1.7456</v>
      </c>
      <c r="BN114" s="15">
        <v>1.8792</v>
      </c>
      <c r="BO114" s="15">
        <v>1.7916000000000001</v>
      </c>
      <c r="BP114" s="15">
        <v>1.7411000000000001</v>
      </c>
      <c r="BQ114" s="15">
        <v>1.7512000000000001</v>
      </c>
      <c r="BR114" s="15">
        <v>1.8130999999999999</v>
      </c>
      <c r="BS114" s="15">
        <v>2.2294999999999998</v>
      </c>
      <c r="BT114" s="15">
        <v>1.7178</v>
      </c>
      <c r="BU114" s="15">
        <v>1.6969000000000001</v>
      </c>
      <c r="BV114" s="15">
        <v>1.7052</v>
      </c>
      <c r="BW114" s="15">
        <v>1.7942</v>
      </c>
      <c r="BX114" s="15">
        <v>1.6357999999999999</v>
      </c>
      <c r="BY114" s="15">
        <v>1.7209000000000001</v>
      </c>
      <c r="BZ114" s="15">
        <v>1.8346</v>
      </c>
      <c r="CA114" s="15">
        <v>1.5846</v>
      </c>
      <c r="CB114" s="15">
        <v>1.6003000000000001</v>
      </c>
      <c r="CC114" s="15">
        <v>1.5632999999999999</v>
      </c>
      <c r="CD114" s="15">
        <v>1.5553999999999999</v>
      </c>
      <c r="CE114" s="15">
        <v>1.58</v>
      </c>
      <c r="CF114" s="15">
        <v>1.5947</v>
      </c>
      <c r="CG114" s="32">
        <v>1.8682000000000001</v>
      </c>
      <c r="CH114" s="32">
        <v>1.9805999999999999</v>
      </c>
      <c r="CI114" s="32">
        <v>1.8534999999999999</v>
      </c>
      <c r="CJ114" s="32">
        <v>1.6750000000000003</v>
      </c>
      <c r="CK114" s="32">
        <v>1.6668000000000001</v>
      </c>
      <c r="CL114" s="32">
        <v>1.6922999999999999</v>
      </c>
      <c r="CM114" s="32">
        <v>1.6435</v>
      </c>
      <c r="CN114" s="32">
        <v>1.6569</v>
      </c>
      <c r="CO114" s="32">
        <v>1.6613999999999998</v>
      </c>
      <c r="CP114" s="32">
        <v>1.6855</v>
      </c>
      <c r="CQ114" s="32">
        <v>1.6884000000000001</v>
      </c>
      <c r="CR114" s="32">
        <v>1.6858</v>
      </c>
      <c r="CT114">
        <f t="array" ref="CT114">(D114/$C114-1)*100</f>
        <v>31.16721854304636</v>
      </c>
      <c r="CU114">
        <f t="array" ref="CU114">(E114/$C114-1)*100</f>
        <v>-2.6608325449384962</v>
      </c>
      <c r="CV114">
        <f t="array" ref="CV114">(F114/$C114-1)*100</f>
        <v>4.7835856196783322</v>
      </c>
      <c r="CW114">
        <f t="array" ref="CW114">(G114/$C114-1)*100</f>
        <v>35.176206244087012</v>
      </c>
      <c r="CX114">
        <f t="array" ref="CX114">(H114/$C114-1)*100</f>
        <v>-5.1324503311258374</v>
      </c>
      <c r="CY114">
        <f t="array" ref="CY114">(I114/$C114-1)*100</f>
        <v>-8.2663197729422997</v>
      </c>
      <c r="CZ114">
        <f t="array" ref="CZ114">(J114/$C114-1)*100</f>
        <v>-5.3039262062440917</v>
      </c>
      <c r="DA114">
        <f t="array" ref="DA114">(K114/$C114-1)*100</f>
        <v>-5.3453169347209117</v>
      </c>
      <c r="DB114">
        <f t="array" ref="DB114">(L114/$C114-1)*100</f>
        <v>-8.1244087038789043</v>
      </c>
      <c r="DC114">
        <f t="array" ref="DC114">(M114/$C114-1)*100</f>
        <v>-7.0778145695364341</v>
      </c>
      <c r="DD114">
        <f t="array" ref="DD114">(N114/$C114-1)*100</f>
        <v>1.7088457899716136</v>
      </c>
      <c r="DE114">
        <f t="array" ref="DE114">(O114/$C114-1)*100</f>
        <v>1.0584200567644197</v>
      </c>
      <c r="DF114">
        <f t="array" ref="DF114">(P114/$C114-1)*100</f>
        <v>-5.2980132450331174</v>
      </c>
      <c r="DG114">
        <f t="array" ref="DG114">(Q114/$C114-1)*100</f>
        <v>-1.6260643330179847</v>
      </c>
      <c r="DH114">
        <f t="array" ref="DH114">(R114/$C114-1)*100</f>
        <v>-0.7391201513718082</v>
      </c>
      <c r="DI114">
        <f t="array" ref="DI114">(S114/$C114-1)*100</f>
        <v>0.69772942289498818</v>
      </c>
      <c r="DJ114">
        <f t="array" ref="DJ114">(T114/$C114-1)*100</f>
        <v>-7.7459791863765393</v>
      </c>
      <c r="DK114">
        <f t="array" ref="DK114">(U114/$C114-1)*100</f>
        <v>5.5640964995269604</v>
      </c>
      <c r="DL114">
        <f t="array" ref="DL114">(V114/$C114-1)*100</f>
        <v>3.9321192052980125</v>
      </c>
      <c r="DM114">
        <f t="array" ref="DM114">(W114/$C114-1)*100</f>
        <v>-0.24243140964995691</v>
      </c>
      <c r="DN114">
        <f t="array" ref="DN114">(X114/$C114-1)*100</f>
        <v>3.6601229895931953</v>
      </c>
      <c r="DO114">
        <f t="array" ref="DO114">(Y114/$C114-1)*100</f>
        <v>4.4701986754966727</v>
      </c>
      <c r="DP114">
        <f t="array" ref="DP114">(Z114/$C114-1)*100</f>
        <v>-5.3867076631977318</v>
      </c>
      <c r="DQ114">
        <f t="array" ref="DQ114">(AA114/$C114-1)*100</f>
        <v>2.2646641438032189</v>
      </c>
      <c r="DR114">
        <f t="array" ref="DR114">(AB114/$C114-1)*100</f>
        <v>-5.4872280037842946</v>
      </c>
      <c r="DS114">
        <f t="array" ref="DS114">(AC114/$C114-1)*100</f>
        <v>-4.9609744560075715</v>
      </c>
      <c r="DT114">
        <f t="array" ref="DT114">(AD114/$C114-1)*100</f>
        <v>7.0955534531693454</v>
      </c>
      <c r="DU114">
        <f t="array" ref="DU114">(AE114/$C114-1)*100</f>
        <v>0.47303689687796524</v>
      </c>
      <c r="DV114">
        <f t="array" ref="DV114">(AF114/$C114-1)*100</f>
        <v>2.3237937559129618</v>
      </c>
      <c r="DW114">
        <f t="array" ref="DW114">(AG114/$C114-1)*100</f>
        <v>1.3245033112582849</v>
      </c>
      <c r="DX114">
        <f t="array" ref="DX114">(AH114/$C114-1)*100</f>
        <v>-2.8618732261116331</v>
      </c>
      <c r="DY114">
        <f t="array" ref="DY114">(AI114/$C114-1)*100</f>
        <v>-3.8079470198675525</v>
      </c>
      <c r="DZ114">
        <f t="array" ref="DZ114">(AJ114/$C114-1)*100</f>
        <v>-4.7481078524124865</v>
      </c>
      <c r="EA114">
        <f t="array" ref="EA114">(AK114/$C114-1)*100</f>
        <v>5.9898297067171313</v>
      </c>
      <c r="EB114">
        <f t="array" ref="EB114">(AL114/$C114-1)*100</f>
        <v>-1.4959791863765393</v>
      </c>
      <c r="EC114">
        <f t="array" ref="EC114">(AM114/$C114-1)*100</f>
        <v>0.44938505203406809</v>
      </c>
      <c r="ED114">
        <f t="array" ref="ED114">(AN114/$C114-1)*100</f>
        <v>0.42573320719014873</v>
      </c>
      <c r="EE114">
        <f t="array" ref="EE114">(AO114/$C114-1)*100</f>
        <v>1.0525070955534455</v>
      </c>
      <c r="EF114">
        <f t="array" ref="EF114">(AP114/$C114-1)*100</f>
        <v>11.488883632923352</v>
      </c>
      <c r="EG114">
        <f t="array" ref="EG114">(AQ114/$C114-1)*100</f>
        <v>4.7244560075685893</v>
      </c>
      <c r="EH114">
        <f t="array" ref="EH114">(AR114/$C114-1)*100</f>
        <v>-2.2350993377483475</v>
      </c>
      <c r="EI114">
        <f t="array" ref="EI114">(AS114/$C114-1)*100</f>
        <v>-0.18330179754021403</v>
      </c>
      <c r="EJ114">
        <f t="array" ref="EJ114">(AT114/$C114-1)*100</f>
        <v>18.022705771050141</v>
      </c>
      <c r="EK114">
        <f t="array" ref="EK114">(AU114/$C114-1)*100</f>
        <v>9.8391674550614816</v>
      </c>
      <c r="EL114">
        <f t="array" ref="EL114">(AV114/$C114-1)*100</f>
        <v>5.6468779564806004</v>
      </c>
      <c r="EM114">
        <f t="array" ref="EM114">(AW114/$C114-1)*100</f>
        <v>-5.9247871333964142</v>
      </c>
      <c r="EN114">
        <f t="array" ref="EN114">(AX114/$C114-1)*100</f>
        <v>-3.9321192052980125</v>
      </c>
      <c r="EO114">
        <f t="array" ref="EO114">(AY114/$C114-1)*100</f>
        <v>-2.7081362346263016</v>
      </c>
      <c r="EP114">
        <f t="array" ref="EP114">(AZ114/$C114-1)*100</f>
        <v>-6.687559129612108</v>
      </c>
      <c r="EQ114">
        <f t="array" ref="EQ114">(BA114/$C114-1)*100</f>
        <v>-9.0882213812677364</v>
      </c>
      <c r="ER114">
        <f t="array" ref="ER114">(BB114/$C114-1)*100</f>
        <v>-1.0170293282876108</v>
      </c>
      <c r="ES114">
        <f t="array" ref="ES114">(BC114/$C114-1)*100</f>
        <v>-5.9661778618732235</v>
      </c>
      <c r="ET114">
        <f t="array" ref="ET114">(BD114/$C114-1)*100</f>
        <v>-7.7518921475875135</v>
      </c>
      <c r="EU114">
        <f t="array" ref="EU114">(BE114/$C114-1)*100</f>
        <v>-5.0082781456953658</v>
      </c>
      <c r="EV114">
        <f t="array" ref="EV114">(BF114/$C114-1)*100</f>
        <v>-5.5463576158940491</v>
      </c>
      <c r="EW114">
        <f t="array" ref="EW114">(BG114/$C114-1)*100</f>
        <v>5.9543519394512856</v>
      </c>
      <c r="EX114">
        <f t="array" ref="EX114">(BH114/$C114-1)*100</f>
        <v>5.4044465468306546</v>
      </c>
      <c r="EY114">
        <f t="array" ref="EY114">(BI114/$C114-1)*100</f>
        <v>4.3992431409650035</v>
      </c>
      <c r="EZ114">
        <f t="array" ref="EZ114">(BJ114/$C114-1)*100</f>
        <v>4.476111636707647</v>
      </c>
      <c r="FA114">
        <f t="array" ref="FA114">(BK114/$C114-1)*100</f>
        <v>2.2705771050141932</v>
      </c>
      <c r="FB114">
        <f t="array" ref="FB114">(BL114/$C114-1)*100</f>
        <v>5.7060075685903433</v>
      </c>
      <c r="FC114">
        <f t="array" ref="FC114">(BM114/$C114-1)*100</f>
        <v>3.2166508987701015</v>
      </c>
      <c r="FD114">
        <f t="array" ref="FD114">(BN114/$C114-1)*100</f>
        <v>11.116367076631972</v>
      </c>
      <c r="FE114">
        <f t="array" ref="FE114">(BO114/$C114-1)*100</f>
        <v>5.9366130558183627</v>
      </c>
      <c r="FF114">
        <f t="array" ref="FF114">(BP114/$C114-1)*100</f>
        <v>2.9505676442762585</v>
      </c>
      <c r="FG114">
        <f t="array" ref="FG114">(BQ114/$C114-1)*100</f>
        <v>3.5477767265846838</v>
      </c>
      <c r="FH114">
        <f t="array" ref="FH114">(BR114/$C114-1)*100</f>
        <v>7.2078997161778569</v>
      </c>
      <c r="FI114">
        <f t="array" ref="FI114">(BS114/$C114-1)*100</f>
        <v>31.82947019867548</v>
      </c>
      <c r="FJ114">
        <f t="array" ref="FJ114">(BT114/$C114-1)*100</f>
        <v>1.572847682119205</v>
      </c>
      <c r="FK114">
        <f t="array" ref="FK114">(BU114/$C114-1)*100</f>
        <v>0.33703878902555662</v>
      </c>
      <c r="FL114">
        <f t="array" ref="FL114">(BV114/$C114-1)*100</f>
        <v>0.82781456953642252</v>
      </c>
      <c r="FM114">
        <f t="array" ref="FM114">(BW114/$C114-1)*100</f>
        <v>6.0903500473036942</v>
      </c>
      <c r="FN114">
        <f t="array" ref="FN114">(BX114/$C114-1)*100</f>
        <v>-3.2757805108798554</v>
      </c>
      <c r="FO114">
        <f t="array" ref="FO114">(BY114/$C114-1)*100</f>
        <v>1.7561494796594079</v>
      </c>
      <c r="FP114">
        <f t="array" ref="FP114">(BZ114/$C114-1)*100</f>
        <v>8.4791863765373741</v>
      </c>
      <c r="FQ114">
        <f t="array" ref="FQ114">(CA114/$C114-1)*100</f>
        <v>-6.3032166508987686</v>
      </c>
      <c r="FR114">
        <f t="array" ref="FR114">(CB114/$C114-1)*100</f>
        <v>-5.3748817407757832</v>
      </c>
      <c r="FS114">
        <f t="array" ref="FS114">(CC114/$C114-1)*100</f>
        <v>-7.5626773888363363</v>
      </c>
      <c r="FT114">
        <f t="array" ref="FT114">(CD114/$C114-1)*100</f>
        <v>-8.0298013245033157</v>
      </c>
      <c r="FU114">
        <f t="array" ref="FU114">(CE114/$C114-1)*100</f>
        <v>-6.5752128666035965</v>
      </c>
      <c r="FV114">
        <f t="array" ref="FV114">(CF114/$C114-1)*100</f>
        <v>-5.7060075685903549</v>
      </c>
      <c r="FW114" s="32">
        <f t="array" ref="FW114">(CG114/$C114-1)*100</f>
        <v>10.465941343424801</v>
      </c>
      <c r="FX114" s="32">
        <f t="array" ref="FX114">(CH114/$C114-1)*100</f>
        <v>17.11210974456008</v>
      </c>
      <c r="FY114" s="32">
        <f t="array" ref="FY114">(CI114/$C114-1)*100</f>
        <v>9.5967360454115358</v>
      </c>
      <c r="FZ114" s="32">
        <f t="array" ref="FZ114">(CJ114/$C114-1)*100</f>
        <v>-0.95789971617784575</v>
      </c>
      <c r="GA114" s="32">
        <f t="array" ref="GA114">(CK114/$C114-1)*100</f>
        <v>-1.4427625354777707</v>
      </c>
      <c r="GB114" s="32">
        <f t="array" ref="GB114">(CL114/$C114-1)*100</f>
        <v>6.5042573320717167E-2</v>
      </c>
      <c r="GC114" s="32">
        <f t="array" ref="GC114">(CM114/$C114-1)*100</f>
        <v>-2.8204824976348242</v>
      </c>
      <c r="GD114" s="32">
        <f t="array" ref="GD114">(CN114/$C114-1)*100</f>
        <v>-2.0281456953642363</v>
      </c>
      <c r="GE114" s="32">
        <f t="array" ref="GE114">(CO114/$C114-1)*100</f>
        <v>-1.7620624408704044</v>
      </c>
      <c r="GF114" s="32">
        <f t="array" ref="GF114">(CP114/$C114-1)*100</f>
        <v>-0.33703878902554552</v>
      </c>
      <c r="GG114" s="32">
        <f t="array" ref="GG114">(CQ114/$C114-1)*100</f>
        <v>-0.16556291390728006</v>
      </c>
      <c r="GH114" s="32">
        <f t="array" ref="GH114">(CR114/$C114-1)*100</f>
        <v>-0.31929990539262265</v>
      </c>
    </row>
    <row r="115" spans="1:190" x14ac:dyDescent="0.25">
      <c r="A115" s="15" t="s">
        <v>102</v>
      </c>
      <c r="B115" s="16" t="b">
        <v>1</v>
      </c>
      <c r="C115" s="15">
        <v>0.35420000000000001</v>
      </c>
      <c r="D115" s="15">
        <v>0.6754</v>
      </c>
      <c r="E115" s="15">
        <v>0.43669999999999998</v>
      </c>
      <c r="F115" s="15">
        <v>0.31630000000000003</v>
      </c>
      <c r="G115" s="15">
        <v>0.3448</v>
      </c>
      <c r="H115" s="15">
        <v>0.46779999999999999</v>
      </c>
      <c r="I115" s="16">
        <v>0.39789999999999998</v>
      </c>
      <c r="J115" s="16">
        <v>0.34549999999999997</v>
      </c>
      <c r="K115" s="16">
        <v>0.34610000000000002</v>
      </c>
      <c r="L115" s="16">
        <v>0.371</v>
      </c>
      <c r="M115" s="16">
        <v>0.3206</v>
      </c>
      <c r="N115" s="16">
        <v>0.3599</v>
      </c>
      <c r="O115" s="16">
        <v>0.31090000000000001</v>
      </c>
      <c r="P115" s="16">
        <v>0.43890000000000001</v>
      </c>
      <c r="Q115" s="16">
        <v>0.4279</v>
      </c>
      <c r="R115" s="16">
        <v>0.45679999999999998</v>
      </c>
      <c r="S115" s="16">
        <v>0.19719999999999999</v>
      </c>
      <c r="T115" s="16">
        <v>0.39279999999999998</v>
      </c>
      <c r="U115" s="16">
        <v>0.21240000000000001</v>
      </c>
      <c r="V115" s="16">
        <v>0.37919999999999998</v>
      </c>
      <c r="W115" s="16">
        <v>0.36870000000000003</v>
      </c>
      <c r="X115" s="16">
        <v>0.37409999999999999</v>
      </c>
      <c r="Y115" s="16">
        <v>0.33479999999999999</v>
      </c>
      <c r="Z115" s="16">
        <v>0.40789999999999998</v>
      </c>
      <c r="AA115" s="16">
        <v>0.24079999999999999</v>
      </c>
      <c r="AB115" s="16">
        <v>0.38279999999999997</v>
      </c>
      <c r="AC115" s="16">
        <v>0.52529999999999999</v>
      </c>
      <c r="AD115" s="16">
        <v>0.3992</v>
      </c>
      <c r="AE115" s="16">
        <v>0.34350000000000003</v>
      </c>
      <c r="AF115" s="16">
        <v>0.35799999999999998</v>
      </c>
      <c r="AG115" s="16">
        <v>0.29160000000000003</v>
      </c>
      <c r="AH115" s="16">
        <v>0.52780000000000005</v>
      </c>
      <c r="AI115" s="16">
        <v>0.51749999999999996</v>
      </c>
      <c r="AJ115" s="16">
        <v>0.50649999999999995</v>
      </c>
      <c r="AK115" s="16">
        <v>0.4798</v>
      </c>
      <c r="AL115" s="16">
        <v>0.49170000000000003</v>
      </c>
      <c r="AM115" s="16">
        <v>0.3528</v>
      </c>
      <c r="AN115" s="16">
        <v>0.3609</v>
      </c>
      <c r="AO115" s="16">
        <v>0.37559999999999999</v>
      </c>
      <c r="AP115" s="16">
        <v>0.34949999999999998</v>
      </c>
      <c r="AQ115" s="16">
        <v>0.35449999999999998</v>
      </c>
      <c r="AR115" s="16">
        <v>0.44</v>
      </c>
      <c r="AS115" s="16">
        <v>0.37240000000000001</v>
      </c>
      <c r="AT115" s="16">
        <v>7.1300000000000002E-2</v>
      </c>
      <c r="AU115" s="16">
        <v>0.2823</v>
      </c>
      <c r="AV115" s="16">
        <v>0.22850000000000001</v>
      </c>
      <c r="AW115" s="16">
        <v>0.45229999999999998</v>
      </c>
      <c r="AX115" s="16">
        <v>0.39229999999999998</v>
      </c>
      <c r="AY115" s="16">
        <v>0.49969999999999998</v>
      </c>
      <c r="AZ115" s="16">
        <v>0.32650000000000001</v>
      </c>
      <c r="BA115" s="16">
        <v>0.39129999999999998</v>
      </c>
      <c r="BB115" s="16">
        <v>0.48499999999999999</v>
      </c>
      <c r="BC115" s="16">
        <v>0.3735</v>
      </c>
      <c r="BD115" s="16">
        <v>0.37290000000000001</v>
      </c>
      <c r="BE115" s="16">
        <v>0.33879999999999999</v>
      </c>
      <c r="BF115" s="16">
        <v>0.34749999999999998</v>
      </c>
      <c r="BG115" s="16">
        <v>0.33410000000000001</v>
      </c>
      <c r="BH115" s="16">
        <v>0.3417</v>
      </c>
      <c r="BI115" s="16">
        <v>0.36259999999999998</v>
      </c>
      <c r="BJ115" s="16">
        <v>0.33510000000000001</v>
      </c>
      <c r="BK115" s="16">
        <v>0.2412</v>
      </c>
      <c r="BL115" s="16">
        <v>0.28249999999999997</v>
      </c>
      <c r="BM115" s="16">
        <v>0.31040000000000001</v>
      </c>
      <c r="BN115" s="16">
        <v>0.2334</v>
      </c>
      <c r="BO115" s="16">
        <v>0.24049999999999999</v>
      </c>
      <c r="BP115" s="16">
        <v>0.23280000000000001</v>
      </c>
      <c r="BQ115" s="16">
        <v>0.24990000000000001</v>
      </c>
      <c r="BR115" s="16">
        <v>0.42109999999999997</v>
      </c>
      <c r="BS115" s="16">
        <v>0.29959999999999998</v>
      </c>
      <c r="BT115" s="16">
        <v>0.35899999999999999</v>
      </c>
      <c r="BU115" s="16">
        <v>0.36409999999999998</v>
      </c>
      <c r="BV115" s="16">
        <v>0.37559999999999999</v>
      </c>
      <c r="BW115" s="16">
        <v>0.3518</v>
      </c>
      <c r="BX115" s="16">
        <v>0.43109999999999998</v>
      </c>
      <c r="BY115" s="16">
        <v>0.31359999999999999</v>
      </c>
      <c r="BZ115" s="16">
        <v>0.30930000000000002</v>
      </c>
      <c r="CA115" s="16">
        <v>0.42209999999999998</v>
      </c>
      <c r="CB115" s="16">
        <v>0.40839999999999999</v>
      </c>
      <c r="CC115" s="16">
        <v>0.32650000000000001</v>
      </c>
      <c r="CD115" s="16">
        <v>0.39529999999999998</v>
      </c>
      <c r="CE115" s="16">
        <v>0.30020000000000002</v>
      </c>
      <c r="CF115" s="15">
        <v>0.4234</v>
      </c>
      <c r="CG115" s="32">
        <v>0.24590000000000001</v>
      </c>
      <c r="CH115" s="32">
        <v>0.27329999999999999</v>
      </c>
      <c r="CI115" s="32">
        <v>0.2641</v>
      </c>
      <c r="CJ115" s="32">
        <v>0.40280000000000005</v>
      </c>
      <c r="CK115" s="32">
        <v>0.39850000000000002</v>
      </c>
      <c r="CL115" s="32">
        <v>0.4042</v>
      </c>
      <c r="CM115" s="32">
        <v>0.4325</v>
      </c>
      <c r="CN115" s="32">
        <v>0.44329999999999997</v>
      </c>
      <c r="CO115" s="32">
        <v>0.43800000000000006</v>
      </c>
      <c r="CP115" s="32">
        <v>0.38540000000000002</v>
      </c>
      <c r="CQ115" s="32">
        <v>0.5091</v>
      </c>
      <c r="CR115" s="32">
        <v>0.50790000000000002</v>
      </c>
      <c r="CT115">
        <f t="array" ref="CT115">(D115/$C115-1)*100</f>
        <v>90.683229813664596</v>
      </c>
      <c r="CU115">
        <f t="array" ref="CU115">(E115/$C115-1)*100</f>
        <v>23.291925465838492</v>
      </c>
      <c r="CV115">
        <f t="array" ref="CV115">(F115/$C115-1)*100</f>
        <v>-10.700169395821568</v>
      </c>
      <c r="CW115">
        <f t="array" ref="CW115">(G115/$C115-1)*100</f>
        <v>-2.6538678712591857</v>
      </c>
      <c r="CX115">
        <f t="array" ref="CX115">(H115/$C115-1)*100</f>
        <v>32.072275550536425</v>
      </c>
      <c r="CY115">
        <f t="array" ref="CY115">(I115/$C115-1)*100</f>
        <v>12.337662337662337</v>
      </c>
      <c r="CZ115">
        <f t="array" ref="CZ115">(J115/$C115-1)*100</f>
        <v>-2.4562394127611631</v>
      </c>
      <c r="DA115">
        <f t="array" ref="DA115">(K115/$C115-1)*100</f>
        <v>-2.286843591191412</v>
      </c>
      <c r="DB115">
        <f t="array" ref="DB115">(L115/$C115-1)*100</f>
        <v>4.743083003952564</v>
      </c>
      <c r="DC115">
        <f t="array" ref="DC115">(M115/$C115-1)*100</f>
        <v>-9.4861660079051386</v>
      </c>
      <c r="DD115">
        <f t="array" ref="DD115">(N115/$C115-1)*100</f>
        <v>1.6092603049124632</v>
      </c>
      <c r="DE115">
        <f t="array" ref="DE115">(O115/$C115-1)*100</f>
        <v>-12.224731789949184</v>
      </c>
      <c r="DF115">
        <f t="array" ref="DF115">(P115/$C115-1)*100</f>
        <v>23.913043478260864</v>
      </c>
      <c r="DG115">
        <f t="array" ref="DG115">(Q115/$C115-1)*100</f>
        <v>20.80745341614907</v>
      </c>
      <c r="DH115">
        <f t="array" ref="DH115">(R115/$C115-1)*100</f>
        <v>28.966685488424602</v>
      </c>
      <c r="DI115">
        <f t="array" ref="DI115">(S115/$C115-1)*100</f>
        <v>-44.325239977413901</v>
      </c>
      <c r="DJ115">
        <f t="array" ref="DJ115">(T115/$C115-1)*100</f>
        <v>10.897797854319592</v>
      </c>
      <c r="DK115">
        <f t="array" ref="DK115">(U115/$C115-1)*100</f>
        <v>-40.033879164313944</v>
      </c>
      <c r="DL115">
        <f t="array" ref="DL115">(V115/$C115-1)*100</f>
        <v>7.0581592320722697</v>
      </c>
      <c r="DM115">
        <f t="array" ref="DM115">(W115/$C115-1)*100</f>
        <v>4.0937323546019311</v>
      </c>
      <c r="DN115">
        <f t="array" ref="DN115">(X115/$C115-1)*100</f>
        <v>5.6182947487295243</v>
      </c>
      <c r="DO115">
        <f t="array" ref="DO115">(Y115/$C115-1)*100</f>
        <v>-5.4771315640880891</v>
      </c>
      <c r="DP115">
        <f t="array" ref="DP115">(Z115/$C115-1)*100</f>
        <v>15.16092603049124</v>
      </c>
      <c r="DQ115">
        <f t="array" ref="DQ115">(AA115/$C115-1)*100</f>
        <v>-32.015810276679844</v>
      </c>
      <c r="DR115">
        <f t="array" ref="DR115">(AB115/$C115-1)*100</f>
        <v>8.0745341614906643</v>
      </c>
      <c r="DS115">
        <f t="array" ref="DS115">(AC115/$C115-1)*100</f>
        <v>48.306041784302643</v>
      </c>
      <c r="DT115">
        <f t="array" ref="DT115">(AD115/$C115-1)*100</f>
        <v>12.704686617730099</v>
      </c>
      <c r="DU115">
        <f t="array" ref="DU115">(AE115/$C115-1)*100</f>
        <v>-3.020892151326926</v>
      </c>
      <c r="DV115">
        <f t="array" ref="DV115">(AF115/$C115-1)*100</f>
        <v>1.0728402032749829</v>
      </c>
      <c r="DW115">
        <f t="array" ref="DW115">(AG115/$C115-1)*100</f>
        <v>-17.673630717108978</v>
      </c>
      <c r="DX115">
        <f t="array" ref="DX115">(AH115/$C115-1)*100</f>
        <v>49.01185770750989</v>
      </c>
      <c r="DY115">
        <f t="array" ref="DY115">(AI115/$C115-1)*100</f>
        <v>46.103896103896091</v>
      </c>
      <c r="DZ115">
        <f t="array" ref="DZ115">(AJ115/$C115-1)*100</f>
        <v>42.998306041784275</v>
      </c>
      <c r="EA115">
        <f t="array" ref="EA115">(AK115/$C115-1)*100</f>
        <v>35.460191981931111</v>
      </c>
      <c r="EB115">
        <f t="array" ref="EB115">(AL115/$C115-1)*100</f>
        <v>38.819875776397517</v>
      </c>
      <c r="EC115">
        <f t="array" ref="EC115">(AM115/$C115-1)*100</f>
        <v>-0.39525691699605625</v>
      </c>
      <c r="ED115">
        <f t="array" ref="ED115">(AN115/$C115-1)*100</f>
        <v>1.8915866741953558</v>
      </c>
      <c r="EE115">
        <f t="array" ref="EE115">(AO115/$C115-1)*100</f>
        <v>6.041784302653852</v>
      </c>
      <c r="EF115">
        <f t="array" ref="EF115">(AP115/$C115-1)*100</f>
        <v>-1.3269339356295928</v>
      </c>
      <c r="EG115">
        <f t="array" ref="EG115">(AQ115/$C115-1)*100</f>
        <v>8.4697910784847785E-2</v>
      </c>
      <c r="EH115">
        <f t="array" ref="EH115">(AR115/$C115-1)*100</f>
        <v>24.223602484472039</v>
      </c>
      <c r="EI115">
        <f t="array" ref="EI115">(AS115/$C115-1)*100</f>
        <v>5.1383399209486091</v>
      </c>
      <c r="EJ115">
        <f t="array" ref="EJ115">(AT115/$C115-1)*100</f>
        <v>-79.870129870129873</v>
      </c>
      <c r="EK115">
        <f t="array" ref="EK115">(AU115/$C115-1)*100</f>
        <v>-20.299265951439871</v>
      </c>
      <c r="EL115">
        <f t="array" ref="EL115">(AV115/$C115-1)*100</f>
        <v>-35.488424618859405</v>
      </c>
      <c r="EM115">
        <f t="array" ref="EM115">(AW115/$C115-1)*100</f>
        <v>27.6962168266516</v>
      </c>
      <c r="EN115">
        <f t="array" ref="EN115">(AX115/$C115-1)*100</f>
        <v>10.756634669678133</v>
      </c>
      <c r="EO115">
        <f t="array" ref="EO115">(AY115/$C115-1)*100</f>
        <v>41.078486730660636</v>
      </c>
      <c r="EP115">
        <f t="array" ref="EP115">(AZ115/$C115-1)*100</f>
        <v>-7.8204404291360774</v>
      </c>
      <c r="EQ115">
        <f t="array" ref="EQ115">(BA115/$C115-1)*100</f>
        <v>10.47430830039524</v>
      </c>
      <c r="ER115">
        <f t="array" ref="ER115">(BB115/$C115-1)*100</f>
        <v>36.928289102202136</v>
      </c>
      <c r="ES115">
        <f t="array" ref="ES115">(BC115/$C115-1)*100</f>
        <v>5.4488989271597843</v>
      </c>
      <c r="ET115">
        <f t="array" ref="ET115">(BD115/$C115-1)*100</f>
        <v>5.2795031055900665</v>
      </c>
      <c r="EU115">
        <f t="array" ref="EU115">(BE115/$C115-1)*100</f>
        <v>-4.3478260869565304</v>
      </c>
      <c r="EV115">
        <f t="array" ref="EV115">(BF115/$C115-1)*100</f>
        <v>-1.891586674195378</v>
      </c>
      <c r="EW115">
        <f t="array" ref="EW115">(BG115/$C115-1)*100</f>
        <v>-5.6747600225861117</v>
      </c>
      <c r="EX115">
        <f t="array" ref="EX115">(BH115/$C115-1)*100</f>
        <v>-3.5290796160361459</v>
      </c>
      <c r="EY115">
        <f t="array" ref="EY115">(BI115/$C115-1)*100</f>
        <v>2.3715415019762709</v>
      </c>
      <c r="EZ115">
        <f t="array" ref="EZ115">(BJ115/$C115-1)*100</f>
        <v>-5.3924336533032191</v>
      </c>
      <c r="FA115">
        <f t="array" ref="FA115">(BK115/$C115-1)*100</f>
        <v>-31.902879728966692</v>
      </c>
      <c r="FB115">
        <f t="array" ref="FB115">(BL115/$C115-1)*100</f>
        <v>-20.242800677583293</v>
      </c>
      <c r="FC115">
        <f t="array" ref="FC115">(BM115/$C115-1)*100</f>
        <v>-12.365894974590629</v>
      </c>
      <c r="FD115">
        <f t="array" ref="FD115">(BN115/$C115-1)*100</f>
        <v>-34.105025409373233</v>
      </c>
      <c r="FE115">
        <f t="array" ref="FE115">(BO115/$C115-1)*100</f>
        <v>-32.100508187464719</v>
      </c>
      <c r="FF115">
        <f t="array" ref="FF115">(BP115/$C115-1)*100</f>
        <v>-34.274421230942977</v>
      </c>
      <c r="FG115">
        <f t="array" ref="FG115">(BQ115/$C115-1)*100</f>
        <v>-29.446640316205531</v>
      </c>
      <c r="FH115">
        <f t="array" ref="FH115">(BR115/$C115-1)*100</f>
        <v>18.887634105025409</v>
      </c>
      <c r="FI115">
        <f t="array" ref="FI115">(BS115/$C115-1)*100</f>
        <v>-15.41501976284586</v>
      </c>
      <c r="FJ115">
        <f t="array" ref="FJ115">(BT115/$C115-1)*100</f>
        <v>1.3551665725578754</v>
      </c>
      <c r="FK115">
        <f t="array" ref="FK115">(BU115/$C115-1)*100</f>
        <v>2.7950310559006208</v>
      </c>
      <c r="FL115">
        <f t="array" ref="FL115">(BV115/$C115-1)*100</f>
        <v>6.041784302653852</v>
      </c>
      <c r="FM115">
        <f t="array" ref="FM115">(BW115/$C115-1)*100</f>
        <v>-0.67758328627893771</v>
      </c>
      <c r="FN115">
        <f t="array" ref="FN115">(BX115/$C115-1)*100</f>
        <v>21.710897797854312</v>
      </c>
      <c r="FO115">
        <f t="array" ref="FO115">(BY115/$C115-1)*100</f>
        <v>-11.462450592885387</v>
      </c>
      <c r="FP115">
        <f t="array" ref="FP115">(BZ115/$C115-1)*100</f>
        <v>-12.676453980801805</v>
      </c>
      <c r="FQ115">
        <f t="array" ref="FQ115">(CA115/$C115-1)*100</f>
        <v>19.169960474308279</v>
      </c>
      <c r="FR115">
        <f t="array" ref="FR115">(CB115/$C115-1)*100</f>
        <v>15.302089215132675</v>
      </c>
      <c r="FS115">
        <f t="array" ref="FS115">(CC115/$C115-1)*100</f>
        <v>-7.8204404291360774</v>
      </c>
      <c r="FT115">
        <f t="array" ref="FT115">(CD115/$C115-1)*100</f>
        <v>11.60361377752681</v>
      </c>
      <c r="FU115">
        <f t="array" ref="FU115">(CE115/$C115-1)*100</f>
        <v>-15.24562394127611</v>
      </c>
      <c r="FV115">
        <f t="array" ref="FV115">(CF115/$C115-1)*100</f>
        <v>19.536984754376064</v>
      </c>
      <c r="FW115" s="32">
        <f t="array" ref="FW115">(CG115/$C115-1)*100</f>
        <v>-30.575945793337102</v>
      </c>
      <c r="FX115" s="32">
        <f t="array" ref="FX115">(CH115/$C115-1)*100</f>
        <v>-22.840203274985893</v>
      </c>
      <c r="FY115" s="32">
        <f t="array" ref="FY115">(CI115/$C115-1)*100</f>
        <v>-25.437605872388481</v>
      </c>
      <c r="FZ115" s="32">
        <f t="array" ref="FZ115">(CJ115/$C115-1)*100</f>
        <v>13.721061547148516</v>
      </c>
      <c r="GA115" s="32">
        <f t="array" ref="GA115">(CK115/$C115-1)*100</f>
        <v>12.507058159232077</v>
      </c>
      <c r="GB115" s="32">
        <f t="array" ref="GB115">(CL115/$C115-1)*100</f>
        <v>14.116318464144539</v>
      </c>
      <c r="GC115" s="32">
        <f t="array" ref="GC115">(CM115/$C115-1)*100</f>
        <v>22.106154714850355</v>
      </c>
      <c r="GD115" s="32">
        <f t="array" ref="GD115">(CN115/$C115-1)*100</f>
        <v>25.155279503105589</v>
      </c>
      <c r="GE115" s="32">
        <f t="array" ref="GE115">(CO115/$C115-1)*100</f>
        <v>23.658949745906277</v>
      </c>
      <c r="GF115" s="32">
        <f t="array" ref="GF115">(CP115/$C115-1)*100</f>
        <v>8.8085827216261912</v>
      </c>
      <c r="GG115" s="32">
        <f t="array" ref="GG115">(CQ115/$C115-1)*100</f>
        <v>43.732354601919823</v>
      </c>
      <c r="GH115" s="32">
        <f t="array" ref="GH115">(CR115/$C115-1)*100</f>
        <v>43.393562958780343</v>
      </c>
    </row>
    <row r="116" spans="1:190" x14ac:dyDescent="0.25">
      <c r="A116" s="15" t="s">
        <v>112</v>
      </c>
      <c r="B116" s="16" t="b">
        <v>1</v>
      </c>
      <c r="C116" s="15">
        <v>1.6536</v>
      </c>
      <c r="D116" s="15">
        <v>1.8016000000000001</v>
      </c>
      <c r="E116" s="15">
        <v>2.2999999999999998</v>
      </c>
      <c r="F116" s="15">
        <v>1.7075</v>
      </c>
      <c r="G116" s="15">
        <v>1.9411</v>
      </c>
      <c r="H116" s="15">
        <v>1.6415000000000002</v>
      </c>
      <c r="I116" s="15">
        <v>1.5174000000000001</v>
      </c>
      <c r="J116" s="15">
        <v>1.5716000000000001</v>
      </c>
      <c r="K116" s="15">
        <v>1.5709</v>
      </c>
      <c r="L116" s="15">
        <v>1.4979</v>
      </c>
      <c r="M116" s="15">
        <v>1.5011000000000001</v>
      </c>
      <c r="N116" s="15">
        <v>1.6469</v>
      </c>
      <c r="O116" s="15">
        <v>1.6313</v>
      </c>
      <c r="P116" s="15">
        <v>1.5291999999999999</v>
      </c>
      <c r="Q116" s="15">
        <v>1.5864</v>
      </c>
      <c r="R116" s="15">
        <v>1.5978000000000001</v>
      </c>
      <c r="S116" s="15">
        <v>1.6042000000000001</v>
      </c>
      <c r="T116" s="15">
        <v>1.4617</v>
      </c>
      <c r="U116" s="15">
        <v>1.7027000000000001</v>
      </c>
      <c r="V116" s="15">
        <v>1.7042999999999999</v>
      </c>
      <c r="W116" s="15">
        <v>1.6005</v>
      </c>
      <c r="X116" s="15">
        <v>1.6756</v>
      </c>
      <c r="Y116" s="15">
        <v>1.6977</v>
      </c>
      <c r="Z116" s="15">
        <v>1.4823999999999999</v>
      </c>
      <c r="AA116" s="15">
        <v>1.673</v>
      </c>
      <c r="AB116" s="15">
        <v>1.4897</v>
      </c>
      <c r="AC116" s="15">
        <v>1.4673</v>
      </c>
      <c r="AD116" s="15">
        <v>1.7129000000000001</v>
      </c>
      <c r="AE116" s="15">
        <v>1.6687000000000001</v>
      </c>
      <c r="AF116" s="15">
        <v>1.6705000000000001</v>
      </c>
      <c r="AG116" s="15">
        <v>1.6289</v>
      </c>
      <c r="AH116" s="15">
        <v>1.5142</v>
      </c>
      <c r="AI116" s="15">
        <v>1.5555000000000001</v>
      </c>
      <c r="AJ116" s="15">
        <v>1.5423</v>
      </c>
      <c r="AK116" s="15">
        <v>1.6646000000000001</v>
      </c>
      <c r="AL116" s="15">
        <v>1.59</v>
      </c>
      <c r="AM116" s="15">
        <v>1.6259999999999999</v>
      </c>
      <c r="AN116" s="15">
        <v>1.6258999999999999</v>
      </c>
      <c r="AO116" s="15">
        <v>1.6269</v>
      </c>
      <c r="AP116" s="15">
        <v>1.7706999999999999</v>
      </c>
      <c r="AQ116" s="15">
        <v>1.6659999999999999</v>
      </c>
      <c r="AR116" s="15">
        <v>1.5707</v>
      </c>
      <c r="AS116" s="15">
        <v>1.5945</v>
      </c>
      <c r="AT116" s="15">
        <v>1.8926000000000001</v>
      </c>
      <c r="AU116" s="15">
        <v>1.7786</v>
      </c>
      <c r="AV116" s="15">
        <v>1.7040999999999999</v>
      </c>
      <c r="AW116" s="15">
        <v>1.5123</v>
      </c>
      <c r="AX116" s="15">
        <v>1.5031000000000001</v>
      </c>
      <c r="AY116" s="15">
        <v>1.5638000000000001</v>
      </c>
      <c r="AZ116" s="15">
        <v>1.4126000000000001</v>
      </c>
      <c r="BA116" s="15">
        <v>1.4696</v>
      </c>
      <c r="BB116" s="15">
        <v>1.5987</v>
      </c>
      <c r="BC116" s="15">
        <v>1.4875</v>
      </c>
      <c r="BD116" s="15">
        <v>1.4970000000000001</v>
      </c>
      <c r="BE116" s="15">
        <v>1.5792999999999999</v>
      </c>
      <c r="BF116" s="15">
        <v>1.5693999999999999</v>
      </c>
      <c r="BG116" s="15">
        <v>1.7179</v>
      </c>
      <c r="BH116" s="15">
        <v>1.7065999999999999</v>
      </c>
      <c r="BI116" s="15">
        <v>1.6894</v>
      </c>
      <c r="BJ116" s="15">
        <v>1.6973</v>
      </c>
      <c r="BK116" s="15">
        <v>1.673</v>
      </c>
      <c r="BL116" s="15">
        <v>1.7210000000000001</v>
      </c>
      <c r="BM116" s="15">
        <v>1.5919000000000001</v>
      </c>
      <c r="BN116" s="15">
        <v>1.7623</v>
      </c>
      <c r="BO116" s="15">
        <v>1.742</v>
      </c>
      <c r="BP116" s="15">
        <v>1.6745000000000001</v>
      </c>
      <c r="BQ116" s="15">
        <v>1.706</v>
      </c>
      <c r="BR116" s="15">
        <v>1.7312000000000001</v>
      </c>
      <c r="BS116" s="15">
        <v>1.9293</v>
      </c>
      <c r="BT116" s="15">
        <v>1.6438999999999999</v>
      </c>
      <c r="BU116" s="15">
        <v>1.6114999999999999</v>
      </c>
      <c r="BV116" s="15">
        <v>1.6093</v>
      </c>
      <c r="BW116" s="15">
        <v>1.7222</v>
      </c>
      <c r="BX116" s="15">
        <v>1.5115000000000001</v>
      </c>
      <c r="BY116" s="15">
        <v>1.6435999999999999</v>
      </c>
      <c r="BZ116" s="15">
        <v>1.7363999999999999</v>
      </c>
      <c r="CA116" s="15">
        <v>1.4681</v>
      </c>
      <c r="CB116" s="15">
        <v>1.4801</v>
      </c>
      <c r="CC116" s="15">
        <v>1.5106999999999999</v>
      </c>
      <c r="CD116" s="15">
        <v>1.5189999999999999</v>
      </c>
      <c r="CE116" s="15">
        <v>1.502</v>
      </c>
      <c r="CF116" s="15">
        <v>1.5095000000000001</v>
      </c>
      <c r="CG116" s="32">
        <v>1.8072999999999999</v>
      </c>
      <c r="CH116" s="32">
        <v>1.8528</v>
      </c>
      <c r="CI116" s="32">
        <v>1.7888999999999999</v>
      </c>
      <c r="CJ116" s="32">
        <v>1.669</v>
      </c>
      <c r="CK116" s="32">
        <v>1.6321999999999999</v>
      </c>
      <c r="CL116" s="32">
        <v>1.6643000000000001</v>
      </c>
      <c r="CM116" s="32">
        <v>1.6074999999999999</v>
      </c>
      <c r="CN116" s="32">
        <v>1.6373</v>
      </c>
      <c r="CO116" s="32">
        <v>1.6417999999999999</v>
      </c>
      <c r="CP116" s="32">
        <v>1.6376999999999999</v>
      </c>
      <c r="CQ116" s="32">
        <v>1.6520999999999999</v>
      </c>
      <c r="CR116" s="32">
        <v>1.6545000000000001</v>
      </c>
      <c r="CT116">
        <f t="array" ref="CT116">(D116/$C116-1)*100</f>
        <v>8.9501693275278349</v>
      </c>
      <c r="CU116">
        <f t="array" ref="CU116">(E116/$C116-1)*100</f>
        <v>39.090469279148522</v>
      </c>
      <c r="CV116">
        <f t="array" ref="CV116">(F116/$C116-1)*100</f>
        <v>3.259554910498319</v>
      </c>
      <c r="CW116">
        <f t="array" ref="CW116">(G116/$C116-1)*100</f>
        <v>17.386308659893569</v>
      </c>
      <c r="CX116">
        <f t="array" ref="CX116">(H116/$C116-1)*100</f>
        <v>-0.73173681664245871</v>
      </c>
      <c r="CY116">
        <f t="array" ref="CY116">(I116/$C116-1)*100</f>
        <v>-8.2365747460086958</v>
      </c>
      <c r="CZ116">
        <f t="array" ref="CZ116">(J116/$C116-1)*100</f>
        <v>-4.9588776003870239</v>
      </c>
      <c r="DA116">
        <f t="array" ref="DA116">(K116/$C116-1)*100</f>
        <v>-5.0012094823415616</v>
      </c>
      <c r="DB116">
        <f t="array" ref="DB116">(L116/$C116-1)*100</f>
        <v>-9.4158200290275769</v>
      </c>
      <c r="DC116">
        <f t="array" ref="DC116">(M116/$C116-1)*100</f>
        <v>-9.2223028543783165</v>
      </c>
      <c r="DD116">
        <f t="array" ref="DD116">(N116/$C116-1)*100</f>
        <v>-0.40517658442186244</v>
      </c>
      <c r="DE116">
        <f t="array" ref="DE116">(O116/$C116-1)*100</f>
        <v>-1.3485728108369566</v>
      </c>
      <c r="DF116">
        <f t="array" ref="DF116">(P116/$C116-1)*100</f>
        <v>-7.5229801644896011</v>
      </c>
      <c r="DG116">
        <f t="array" ref="DG116">(Q116/$C116-1)*100</f>
        <v>-4.0638606676342448</v>
      </c>
      <c r="DH116">
        <f t="array" ref="DH116">(R116/$C116-1)*100</f>
        <v>-3.374455732946291</v>
      </c>
      <c r="DI116">
        <f t="array" ref="DI116">(S116/$C116-1)*100</f>
        <v>-2.9874213836477925</v>
      </c>
      <c r="DJ116">
        <f t="array" ref="DJ116">(T116/$C116-1)*100</f>
        <v>-11.604983067247222</v>
      </c>
      <c r="DK116">
        <f t="array" ref="DK116">(U116/$C116-1)*100</f>
        <v>2.9692791485244507</v>
      </c>
      <c r="DL116">
        <f t="array" ref="DL116">(V116/$C116-1)*100</f>
        <v>3.0660377358490587</v>
      </c>
      <c r="DM116">
        <f t="array" ref="DM116">(W116/$C116-1)*100</f>
        <v>-3.2111756168359928</v>
      </c>
      <c r="DN116">
        <f t="array" ref="DN116">(X116/$C116-1)*100</f>
        <v>1.3304305757136037</v>
      </c>
      <c r="DO116">
        <f t="array" ref="DO116">(Y116/$C116-1)*100</f>
        <v>2.6669085631349843</v>
      </c>
      <c r="DP116">
        <f t="array" ref="DP116">(Z116/$C116-1)*100</f>
        <v>-10.353168843734883</v>
      </c>
      <c r="DQ116">
        <f t="array" ref="DQ116">(AA116/$C116-1)*100</f>
        <v>1.1731978713110935</v>
      </c>
      <c r="DR116">
        <f t="array" ref="DR116">(AB116/$C116-1)*100</f>
        <v>-9.9117077890662699</v>
      </c>
      <c r="DS116">
        <f t="array" ref="DS116">(AC116/$C116-1)*100</f>
        <v>-11.266328011611026</v>
      </c>
      <c r="DT116">
        <f t="array" ref="DT116">(AD116/$C116-1)*100</f>
        <v>3.5861151427189153</v>
      </c>
      <c r="DU116">
        <f t="array" ref="DU116">(AE116/$C116-1)*100</f>
        <v>0.91315916787615414</v>
      </c>
      <c r="DV116">
        <f t="array" ref="DV116">(AF116/$C116-1)*100</f>
        <v>1.0220125786163603</v>
      </c>
      <c r="DW116">
        <f t="array" ref="DW116">(AG116/$C116-1)*100</f>
        <v>-1.4937106918238907</v>
      </c>
      <c r="DX116">
        <f t="array" ref="DX116">(AH116/$C116-1)*100</f>
        <v>-8.4300919206579561</v>
      </c>
      <c r="DY116">
        <f t="array" ref="DY116">(AI116/$C116-1)*100</f>
        <v>-5.9325108853410686</v>
      </c>
      <c r="DZ116">
        <f t="array" ref="DZ116">(AJ116/$C116-1)*100</f>
        <v>-6.7307692307692291</v>
      </c>
      <c r="EA116">
        <f t="array" ref="EA116">(AK116/$C116-1)*100</f>
        <v>0.66521528785681294</v>
      </c>
      <c r="EB116">
        <f t="array" ref="EB116">(AL116/$C116-1)*100</f>
        <v>-3.8461538461538436</v>
      </c>
      <c r="EC116">
        <f t="array" ref="EC116">(AM116/$C116-1)*100</f>
        <v>-1.669085631349787</v>
      </c>
      <c r="ED116">
        <f t="array" ref="ED116">(AN116/$C116-1)*100</f>
        <v>-1.675133043057575</v>
      </c>
      <c r="EE116">
        <f t="array" ref="EE116">(AO116/$C116-1)*100</f>
        <v>-1.6146589259796729</v>
      </c>
      <c r="EF116">
        <f t="array" ref="EF116">(AP116/$C116-1)*100</f>
        <v>7.0815191098209995</v>
      </c>
      <c r="EG116">
        <f t="array" ref="EG116">(AQ116/$C116-1)*100</f>
        <v>0.74987905176584491</v>
      </c>
      <c r="EH116">
        <f t="array" ref="EH116">(AR116/$C116-1)*100</f>
        <v>-5.0133043057571385</v>
      </c>
      <c r="EI116">
        <f t="array" ref="EI116">(AS116/$C116-1)*100</f>
        <v>-3.5740203193033393</v>
      </c>
      <c r="EJ116">
        <f t="array" ref="EJ116">(AT116/$C116-1)*100</f>
        <v>14.453313981615867</v>
      </c>
      <c r="EK116">
        <f t="array" ref="EK116">(AU116/$C116-1)*100</f>
        <v>7.559264634736329</v>
      </c>
      <c r="EL116">
        <f t="array" ref="EL116">(AV116/$C116-1)*100</f>
        <v>3.0539429124334827</v>
      </c>
      <c r="EM116">
        <f t="array" ref="EM116">(AW116/$C116-1)*100</f>
        <v>-8.5449927431059507</v>
      </c>
      <c r="EN116">
        <f t="array" ref="EN116">(AX116/$C116-1)*100</f>
        <v>-9.1013546202225353</v>
      </c>
      <c r="EO116">
        <f t="array" ref="EO116">(AY116/$C116-1)*100</f>
        <v>-5.4305757135945765</v>
      </c>
      <c r="EP116">
        <f t="array" ref="EP116">(AZ116/$C116-1)*100</f>
        <v>-14.574262215771638</v>
      </c>
      <c r="EQ116">
        <f t="array" ref="EQ116">(BA116/$C116-1)*100</f>
        <v>-11.12723754233188</v>
      </c>
      <c r="ER116">
        <f t="array" ref="ER116">(BB116/$C116-1)*100</f>
        <v>-3.320029027576199</v>
      </c>
      <c r="ES116">
        <f t="array" ref="ES116">(BC116/$C116-1)*100</f>
        <v>-10.04475084663763</v>
      </c>
      <c r="ET116">
        <f t="array" ref="ET116">(BD116/$C116-1)*100</f>
        <v>-9.4702467343976693</v>
      </c>
      <c r="EU116">
        <f t="array" ref="EU116">(BE116/$C116-1)*100</f>
        <v>-4.493226898887281</v>
      </c>
      <c r="EV116">
        <f t="array" ref="EV116">(BF116/$C116-1)*100</f>
        <v>-5.0919206579583935</v>
      </c>
      <c r="EW116">
        <f t="array" ref="EW116">(BG116/$C116-1)*100</f>
        <v>3.8884857281083818</v>
      </c>
      <c r="EX116">
        <f t="array" ref="EX116">(BH116/$C116-1)*100</f>
        <v>3.2051282051281937</v>
      </c>
      <c r="EY116">
        <f t="array" ref="EY116">(BI116/$C116-1)*100</f>
        <v>2.1649733913884806</v>
      </c>
      <c r="EZ116">
        <f t="array" ref="EZ116">(BJ116/$C116-1)*100</f>
        <v>2.6427189163038323</v>
      </c>
      <c r="FA116">
        <f t="array" ref="FA116">(BK116/$C116-1)*100</f>
        <v>1.1731978713110935</v>
      </c>
      <c r="FB116">
        <f t="array" ref="FB116">(BL116/$C116-1)*100</f>
        <v>4.075955491049843</v>
      </c>
      <c r="FC116">
        <f t="array" ref="FC116">(BM116/$C116-1)*100</f>
        <v>-3.7312530237058494</v>
      </c>
      <c r="FD116">
        <f t="array" ref="FD116">(BN116/$C116-1)*100</f>
        <v>6.5735365263667189</v>
      </c>
      <c r="FE116">
        <f t="array" ref="FE116">(BO116/$C116-1)*100</f>
        <v>5.3459119496855445</v>
      </c>
      <c r="FF116">
        <f t="array" ref="FF116">(BP116/$C116-1)*100</f>
        <v>1.2639090469279246</v>
      </c>
      <c r="FG116">
        <f t="array" ref="FG116">(BQ116/$C116-1)*100</f>
        <v>3.1688437348814658</v>
      </c>
      <c r="FH116">
        <f t="array" ref="FH116">(BR116/$C116-1)*100</f>
        <v>4.6927914852443298</v>
      </c>
      <c r="FI116">
        <f t="array" ref="FI116">(BS116/$C116-1)*100</f>
        <v>16.672714078374451</v>
      </c>
      <c r="FJ116">
        <f t="array" ref="FJ116">(BT116/$C116-1)*100</f>
        <v>-0.58659893565554677</v>
      </c>
      <c r="FK116">
        <f t="array" ref="FK116">(BU116/$C116-1)*100</f>
        <v>-2.5459603289792021</v>
      </c>
      <c r="FL116">
        <f t="array" ref="FL116">(BV116/$C116-1)*100</f>
        <v>-2.6790033865505603</v>
      </c>
      <c r="FM116">
        <f t="array" ref="FM116">(BW116/$C116-1)*100</f>
        <v>4.148524431543299</v>
      </c>
      <c r="FN116">
        <f t="array" ref="FN116">(BX116/$C116-1)*100</f>
        <v>-8.5933720367682547</v>
      </c>
      <c r="FO116">
        <f t="array" ref="FO116">(BY116/$C116-1)*100</f>
        <v>-0.60474117077891076</v>
      </c>
      <c r="FP116">
        <f t="array" ref="FP116">(BZ116/$C116-1)*100</f>
        <v>5.00725689404935</v>
      </c>
      <c r="FQ116">
        <f t="array" ref="FQ116">(CA116/$C116-1)*100</f>
        <v>-11.217948717948723</v>
      </c>
      <c r="FR116">
        <f t="array" ref="FR116">(CB116/$C116-1)*100</f>
        <v>-10.49225931301403</v>
      </c>
      <c r="FS116">
        <f t="array" ref="FS116">(CC116/$C116-1)*100</f>
        <v>-8.64175133043058</v>
      </c>
      <c r="FT116">
        <f t="array" ref="FT116">(CD116/$C116-1)*100</f>
        <v>-8.1398161586840878</v>
      </c>
      <c r="FU116">
        <f t="array" ref="FU116">(CE116/$C116-1)*100</f>
        <v>-9.1678761490082259</v>
      </c>
      <c r="FV116">
        <f t="array" ref="FV116">(CF116/$C116-1)*100</f>
        <v>-8.7143202709240359</v>
      </c>
      <c r="FW116" s="32">
        <f t="array" ref="FW116">(CG116/$C116-1)*100</f>
        <v>9.2948717948717849</v>
      </c>
      <c r="FX116" s="32">
        <f t="array" ref="FX116">(CH116/$C116-1)*100</f>
        <v>12.046444121915822</v>
      </c>
      <c r="FY116" s="32">
        <f t="array" ref="FY116">(CI116/$C116-1)*100</f>
        <v>8.1821480406386158</v>
      </c>
      <c r="FZ116" s="32">
        <f t="array" ref="FZ116">(CJ116/$C116-1)*100</f>
        <v>0.93130140299952924</v>
      </c>
      <c r="GA116" s="32">
        <f t="array" ref="GA116">(CK116/$C116-1)*100</f>
        <v>-1.2941461054668646</v>
      </c>
      <c r="GB116" s="32">
        <f t="array" ref="GB116">(CL116/$C116-1)*100</f>
        <v>0.64707305273343785</v>
      </c>
      <c r="GC116" s="32">
        <f t="array" ref="GC116">(CM116/$C116-1)*100</f>
        <v>-2.7878567972907664</v>
      </c>
      <c r="GD116" s="32">
        <f t="array" ref="GD116">(CN116/$C116-1)*100</f>
        <v>-0.98572810836962121</v>
      </c>
      <c r="GE116" s="32">
        <f t="array" ref="GE116">(CO116/$C116-1)*100</f>
        <v>-0.71359458151911692</v>
      </c>
      <c r="GF116" s="32">
        <f t="array" ref="GF116">(CP116/$C116-1)*100</f>
        <v>-0.96153846153845812</v>
      </c>
      <c r="GG116" s="32">
        <f t="array" ref="GG116">(CQ116/$C116-1)*100</f>
        <v>-9.0711175616842166E-2</v>
      </c>
      <c r="GH116" s="32">
        <f t="array" ref="GH116">(CR116/$C116-1)*100</f>
        <v>5.4426705370103079E-2</v>
      </c>
    </row>
    <row r="117" spans="1:190" x14ac:dyDescent="0.25">
      <c r="A117" s="15" t="s">
        <v>114</v>
      </c>
      <c r="B117" s="16" t="b">
        <v>1</v>
      </c>
      <c r="C117" s="15">
        <v>1.9345000000000001</v>
      </c>
      <c r="D117" s="15">
        <v>2.0445000000000002</v>
      </c>
      <c r="E117" s="15">
        <v>3.5064000000000002</v>
      </c>
      <c r="F117" s="15">
        <v>1.9488000000000001</v>
      </c>
      <c r="G117" s="15">
        <v>2.1753</v>
      </c>
      <c r="H117" s="15">
        <v>1.7876000000000001</v>
      </c>
      <c r="I117" s="15">
        <v>1.8898999999999999</v>
      </c>
      <c r="J117" s="15">
        <v>1.9461999999999999</v>
      </c>
      <c r="K117" s="15">
        <v>1.9456</v>
      </c>
      <c r="L117" s="15">
        <v>1.8828</v>
      </c>
      <c r="M117" s="15">
        <v>1.8895</v>
      </c>
      <c r="N117" s="15">
        <v>1.9565999999999999</v>
      </c>
      <c r="O117" s="15">
        <v>1.9563999999999999</v>
      </c>
      <c r="P117" s="15">
        <v>1.8985000000000001</v>
      </c>
      <c r="Q117" s="15">
        <v>1.9254</v>
      </c>
      <c r="R117" s="15">
        <v>1.946</v>
      </c>
      <c r="S117" s="15">
        <v>1.9358</v>
      </c>
      <c r="T117" s="15">
        <v>1.8759999999999999</v>
      </c>
      <c r="U117" s="15">
        <v>1.9779</v>
      </c>
      <c r="V117" s="15">
        <v>1.9941</v>
      </c>
      <c r="W117" s="15">
        <v>1.9431</v>
      </c>
      <c r="X117" s="15">
        <v>1.9741</v>
      </c>
      <c r="Y117" s="15">
        <v>1.9628000000000001</v>
      </c>
      <c r="Z117" s="15">
        <v>1.9074</v>
      </c>
      <c r="AA117" s="15">
        <v>1.9507000000000001</v>
      </c>
      <c r="AB117" s="15">
        <v>1.8953</v>
      </c>
      <c r="AC117" s="15">
        <v>1.9291</v>
      </c>
      <c r="AD117" s="15">
        <v>1.9985999999999999</v>
      </c>
      <c r="AE117" s="15">
        <v>1.9427000000000001</v>
      </c>
      <c r="AF117" s="15">
        <v>1.9603999999999999</v>
      </c>
      <c r="AG117" s="15">
        <v>2.0202</v>
      </c>
      <c r="AH117" s="15">
        <v>1.9468000000000001</v>
      </c>
      <c r="AI117" s="15">
        <v>1.9008</v>
      </c>
      <c r="AJ117" s="15">
        <v>1.8878999999999999</v>
      </c>
      <c r="AK117" s="15">
        <v>2.0009999999999999</v>
      </c>
      <c r="AL117" s="15">
        <v>1.9128000000000001</v>
      </c>
      <c r="AM117" s="15">
        <v>1.9518</v>
      </c>
      <c r="AN117" s="15">
        <v>1.9520999999999999</v>
      </c>
      <c r="AO117" s="15">
        <v>1.9442999999999999</v>
      </c>
      <c r="AP117" s="15">
        <v>2.0310999999999999</v>
      </c>
      <c r="AQ117" s="15">
        <v>1.9705999999999999</v>
      </c>
      <c r="AR117" s="15">
        <v>1.9154</v>
      </c>
      <c r="AS117" s="15">
        <v>1.9460999999999999</v>
      </c>
      <c r="AT117" s="15">
        <v>2.1255000000000002</v>
      </c>
      <c r="AU117" s="15">
        <v>2.0626000000000002</v>
      </c>
      <c r="AV117" s="15">
        <v>2.0299</v>
      </c>
      <c r="AW117" s="15">
        <v>1.8879999999999999</v>
      </c>
      <c r="AX117" s="15">
        <v>1.9071</v>
      </c>
      <c r="AY117" s="15">
        <v>2.0347</v>
      </c>
      <c r="AZ117" s="15">
        <v>1.897</v>
      </c>
      <c r="BA117" s="15">
        <v>1.8661000000000001</v>
      </c>
      <c r="BB117" s="15">
        <v>1.9886999999999999</v>
      </c>
      <c r="BC117" s="15">
        <v>1.8900999999999999</v>
      </c>
      <c r="BD117" s="15">
        <v>1.8874</v>
      </c>
      <c r="BE117" s="15">
        <v>1.9523999999999999</v>
      </c>
      <c r="BF117" s="15">
        <v>1.9446000000000001</v>
      </c>
      <c r="BG117" s="15">
        <v>1.9605999999999999</v>
      </c>
      <c r="BH117" s="15">
        <v>1.9699</v>
      </c>
      <c r="BI117" s="15">
        <v>1.9714</v>
      </c>
      <c r="BJ117" s="15">
        <v>1.9628000000000001</v>
      </c>
      <c r="BK117" s="15">
        <v>1.9507000000000001</v>
      </c>
      <c r="BL117" s="15">
        <v>1.9910000000000001</v>
      </c>
      <c r="BM117" s="15">
        <v>1.929</v>
      </c>
      <c r="BN117" s="15">
        <v>2.0293000000000001</v>
      </c>
      <c r="BO117" s="15">
        <v>2.0001000000000002</v>
      </c>
      <c r="BP117" s="15">
        <v>1.9698</v>
      </c>
      <c r="BQ117" s="15">
        <v>1.9629000000000001</v>
      </c>
      <c r="BR117" s="15">
        <v>2.0417999999999998</v>
      </c>
      <c r="BS117" s="15">
        <v>2.2136999999999998</v>
      </c>
      <c r="BT117" s="15">
        <v>1.9556</v>
      </c>
      <c r="BU117" s="15">
        <v>1.948</v>
      </c>
      <c r="BV117" s="15">
        <v>1.9474</v>
      </c>
      <c r="BW117" s="15">
        <v>2.0139999999999998</v>
      </c>
      <c r="BX117" s="15">
        <v>1.9116</v>
      </c>
      <c r="BY117" s="15">
        <v>1.9587000000000001</v>
      </c>
      <c r="BZ117" s="15">
        <v>2.0118</v>
      </c>
      <c r="CA117" s="15">
        <v>1.871</v>
      </c>
      <c r="CB117" s="15">
        <v>1.9074</v>
      </c>
      <c r="CC117" s="15">
        <v>1.8798999999999999</v>
      </c>
      <c r="CD117" s="15">
        <v>1.897</v>
      </c>
      <c r="CE117" s="15">
        <v>1.851</v>
      </c>
      <c r="CF117" s="15">
        <v>1.9625999999999999</v>
      </c>
      <c r="CG117" s="32">
        <v>2.0257000000000001</v>
      </c>
      <c r="CH117" s="32">
        <v>2.0825999999999998</v>
      </c>
      <c r="CI117" s="32">
        <v>2.0230000000000001</v>
      </c>
      <c r="CJ117" s="32">
        <v>1.8783999999999998</v>
      </c>
      <c r="CK117" s="32">
        <v>1.9028</v>
      </c>
      <c r="CL117" s="32">
        <v>1.9063000000000001</v>
      </c>
      <c r="CM117" s="32">
        <v>1.8861999999999999</v>
      </c>
      <c r="CN117" s="32">
        <v>1.873</v>
      </c>
      <c r="CO117" s="32">
        <v>1.8747999999999998</v>
      </c>
      <c r="CP117" s="32">
        <v>1.9165000000000001</v>
      </c>
      <c r="CQ117" s="32">
        <v>1.9049</v>
      </c>
      <c r="CR117" s="32">
        <v>1.9072</v>
      </c>
      <c r="CT117">
        <f t="array" ref="CT117">(D117/$C117-1)*100</f>
        <v>5.6862238304471457</v>
      </c>
      <c r="CU117">
        <f t="array" ref="CU117">(E117/$C117-1)*100</f>
        <v>81.256138537089683</v>
      </c>
      <c r="CV117">
        <f t="array" ref="CV117">(F117/$C117-1)*100</f>
        <v>0.73920909795812673</v>
      </c>
      <c r="CW117">
        <f t="array" ref="CW117">(G117/$C117-1)*100</f>
        <v>12.447660894287926</v>
      </c>
      <c r="CX117">
        <f t="array" ref="CX117">(H117/$C117-1)*100</f>
        <v>-7.5936934608425988</v>
      </c>
      <c r="CY117">
        <f t="array" ref="CY117">(I117/$C117-1)*100</f>
        <v>-2.3055052985267666</v>
      </c>
      <c r="CZ117">
        <f t="array" ref="CZ117">(J117/$C117-1)*100</f>
        <v>0.60480744378390572</v>
      </c>
      <c r="DA117">
        <f t="array" ref="DA117">(K117/$C117-1)*100</f>
        <v>0.57379167743603077</v>
      </c>
      <c r="DB117">
        <f t="array" ref="DB117">(L117/$C117-1)*100</f>
        <v>-2.6725252003101607</v>
      </c>
      <c r="DC117">
        <f t="array" ref="DC117">(M117/$C117-1)*100</f>
        <v>-2.3261824760920202</v>
      </c>
      <c r="DD117">
        <f t="array" ref="DD117">(N117/$C117-1)*100</f>
        <v>1.1424140604807231</v>
      </c>
      <c r="DE117">
        <f t="array" ref="DE117">(O117/$C117-1)*100</f>
        <v>1.132075471698113</v>
      </c>
      <c r="DF117">
        <f t="array" ref="DF117">(P117/$C117-1)*100</f>
        <v>-1.8609459808736073</v>
      </c>
      <c r="DG117">
        <f t="array" ref="DG117">(Q117/$C117-1)*100</f>
        <v>-0.47040578960972912</v>
      </c>
      <c r="DH117">
        <f t="array" ref="DH117">(R117/$C117-1)*100</f>
        <v>0.59446885500127333</v>
      </c>
      <c r="DI117">
        <f t="array" ref="DI117">(S117/$C117-1)*100</f>
        <v>6.72008270870883E-2</v>
      </c>
      <c r="DJ117">
        <f t="array" ref="DJ117">(T117/$C117-1)*100</f>
        <v>-3.0240372189196285</v>
      </c>
      <c r="DK117">
        <f t="array" ref="DK117">(U117/$C117-1)*100</f>
        <v>2.2434737658309611</v>
      </c>
      <c r="DL117">
        <f t="array" ref="DL117">(V117/$C117-1)*100</f>
        <v>3.0808994572240733</v>
      </c>
      <c r="DM117">
        <f t="array" ref="DM117">(W117/$C117-1)*100</f>
        <v>0.44455931765314816</v>
      </c>
      <c r="DN117">
        <f t="array" ref="DN117">(X117/$C117-1)*100</f>
        <v>2.047040578960968</v>
      </c>
      <c r="DO117">
        <f t="array" ref="DO117">(Y117/$C117-1)*100</f>
        <v>1.4629103127423049</v>
      </c>
      <c r="DP117">
        <f t="array" ref="DP117">(Z117/$C117-1)*100</f>
        <v>-1.4008787800465328</v>
      </c>
      <c r="DQ117">
        <f t="array" ref="DQ117">(AA117/$C117-1)*100</f>
        <v>0.83742569139313439</v>
      </c>
      <c r="DR117">
        <f t="array" ref="DR117">(AB117/$C117-1)*100</f>
        <v>-2.0263634013957144</v>
      </c>
      <c r="DS117">
        <f t="array" ref="DS117">(AC117/$C117-1)*100</f>
        <v>-0.27914189713104109</v>
      </c>
      <c r="DT117">
        <f t="array" ref="DT117">(AD117/$C117-1)*100</f>
        <v>3.3135177048332798</v>
      </c>
      <c r="DU117">
        <f t="array" ref="DU117">(AE117/$C117-1)*100</f>
        <v>0.42388214008788339</v>
      </c>
      <c r="DV117">
        <f t="array" ref="DV117">(AF117/$C117-1)*100</f>
        <v>1.3388472473507163</v>
      </c>
      <c r="DW117">
        <f t="array" ref="DW117">(AG117/$C117-1)*100</f>
        <v>4.4300852933574442</v>
      </c>
      <c r="DX117">
        <f t="array" ref="DX117">(AH117/$C117-1)*100</f>
        <v>0.63582321013182508</v>
      </c>
      <c r="DY117">
        <f t="array" ref="DY117">(AI117/$C117-1)*100</f>
        <v>-1.7420522098733571</v>
      </c>
      <c r="DZ117">
        <f t="array" ref="DZ117">(AJ117/$C117-1)*100</f>
        <v>-2.4088911863530682</v>
      </c>
      <c r="EA117">
        <f t="array" ref="EA117">(AK117/$C117-1)*100</f>
        <v>3.4375807702248462</v>
      </c>
      <c r="EB117">
        <f t="array" ref="EB117">(AL117/$C117-1)*100</f>
        <v>-1.1217368829154806</v>
      </c>
      <c r="EC117">
        <f t="array" ref="EC117">(AM117/$C117-1)*100</f>
        <v>0.8942879296975903</v>
      </c>
      <c r="ED117">
        <f t="array" ref="ED117">(AN117/$C117-1)*100</f>
        <v>0.90979581287153888</v>
      </c>
      <c r="EE117">
        <f t="array" ref="EE117">(AO117/$C117-1)*100</f>
        <v>0.50659085034892026</v>
      </c>
      <c r="EF117">
        <f t="array" ref="EF117">(AP117/$C117-1)*100</f>
        <v>4.9935383820108425</v>
      </c>
      <c r="EG117">
        <f t="array" ref="EG117">(AQ117/$C117-1)*100</f>
        <v>1.8661152752649235</v>
      </c>
      <c r="EH117">
        <f t="array" ref="EH117">(AR117/$C117-1)*100</f>
        <v>-0.98733522874128177</v>
      </c>
      <c r="EI117">
        <f t="array" ref="EI117">(AS117/$C117-1)*100</f>
        <v>0.59963814939258953</v>
      </c>
      <c r="EJ117">
        <f t="array" ref="EJ117">(AT117/$C117-1)*100</f>
        <v>9.8733522874127733</v>
      </c>
      <c r="EK117">
        <f t="array" ref="EK117">(AU117/$C117-1)*100</f>
        <v>6.6218661152752656</v>
      </c>
      <c r="EL117">
        <f t="array" ref="EL117">(AV117/$C117-1)*100</f>
        <v>4.9315068493150704</v>
      </c>
      <c r="EM117">
        <f t="array" ref="EM117">(AW117/$C117-1)*100</f>
        <v>-2.4037218919617631</v>
      </c>
      <c r="EN117">
        <f t="array" ref="EN117">(AX117/$C117-1)*100</f>
        <v>-1.4163866632204702</v>
      </c>
      <c r="EO117">
        <f t="array" ref="EO117">(AY117/$C117-1)*100</f>
        <v>5.1796329800982033</v>
      </c>
      <c r="EP117">
        <f t="array" ref="EP117">(AZ117/$C117-1)*100</f>
        <v>-1.9384853967433502</v>
      </c>
      <c r="EQ117">
        <f t="array" ref="EQ117">(BA117/$C117-1)*100</f>
        <v>-3.535797363659865</v>
      </c>
      <c r="ER117">
        <f t="array" ref="ER117">(BB117/$C117-1)*100</f>
        <v>2.8017575600930433</v>
      </c>
      <c r="ES117">
        <f t="array" ref="ES117">(BC117/$C117-1)*100</f>
        <v>-2.2951667097441342</v>
      </c>
      <c r="ET117">
        <f t="array" ref="ET117">(BD117/$C117-1)*100</f>
        <v>-2.4347376583096492</v>
      </c>
      <c r="EU117">
        <f t="array" ref="EU117">(BE117/$C117-1)*100</f>
        <v>0.92530369604548746</v>
      </c>
      <c r="EV117">
        <f t="array" ref="EV117">(BF117/$C117-1)*100</f>
        <v>0.52209873352286884</v>
      </c>
      <c r="EW117">
        <f t="array" ref="EW117">(BG117/$C117-1)*100</f>
        <v>1.3491858361333486</v>
      </c>
      <c r="EX117">
        <f t="array" ref="EX117">(BH117/$C117-1)*100</f>
        <v>1.8299302145257101</v>
      </c>
      <c r="EY117">
        <f t="array" ref="EY117">(BI117/$C117-1)*100</f>
        <v>1.907469630395453</v>
      </c>
      <c r="EZ117">
        <f t="array" ref="EZ117">(BJ117/$C117-1)*100</f>
        <v>1.4629103127423049</v>
      </c>
      <c r="FA117">
        <f t="array" ref="FA117">(BK117/$C117-1)*100</f>
        <v>0.83742569139313439</v>
      </c>
      <c r="FB117">
        <f t="array" ref="FB117">(BL117/$C117-1)*100</f>
        <v>2.9206513310933158</v>
      </c>
      <c r="FC117">
        <f t="array" ref="FC117">(BM117/$C117-1)*100</f>
        <v>-0.28431119152235729</v>
      </c>
      <c r="FD117">
        <f t="array" ref="FD117">(BN117/$C117-1)*100</f>
        <v>4.9004910829671733</v>
      </c>
      <c r="FE117">
        <f t="array" ref="FE117">(BO117/$C117-1)*100</f>
        <v>3.3910571207030227</v>
      </c>
      <c r="FF117">
        <f t="array" ref="FF117">(BP117/$C117-1)*100</f>
        <v>1.8247609201343939</v>
      </c>
      <c r="FG117">
        <f t="array" ref="FG117">(BQ117/$C117-1)*100</f>
        <v>1.4680796071336211</v>
      </c>
      <c r="FH117">
        <f t="array" ref="FH117">(BR117/$C117-1)*100</f>
        <v>5.5466528818816085</v>
      </c>
      <c r="FI117">
        <f t="array" ref="FI117">(BS117/$C117-1)*100</f>
        <v>14.432669940553101</v>
      </c>
      <c r="FJ117">
        <f t="array" ref="FJ117">(BT117/$C117-1)*100</f>
        <v>1.0907211165675834</v>
      </c>
      <c r="FK117">
        <f t="array" ref="FK117">(BU117/$C117-1)*100</f>
        <v>0.69785474282759719</v>
      </c>
      <c r="FL117">
        <f t="array" ref="FL117">(BV117/$C117-1)*100</f>
        <v>0.66683897647970003</v>
      </c>
      <c r="FM117">
        <f t="array" ref="FM117">(BW117/$C117-1)*100</f>
        <v>4.1095890410958846</v>
      </c>
      <c r="FN117">
        <f t="array" ref="FN117">(BX117/$C117-1)*100</f>
        <v>-1.1837684156112749</v>
      </c>
      <c r="FO117">
        <f t="array" ref="FO117">(BY117/$C117-1)*100</f>
        <v>1.2509692426983632</v>
      </c>
      <c r="FP117">
        <f t="array" ref="FP117">(BZ117/$C117-1)*100</f>
        <v>3.9958645644869506</v>
      </c>
      <c r="FQ117">
        <f t="array" ref="FQ117">(CA117/$C117-1)*100</f>
        <v>-3.2825019384854048</v>
      </c>
      <c r="FR117">
        <f t="array" ref="FR117">(CB117/$C117-1)*100</f>
        <v>-1.4008787800465328</v>
      </c>
      <c r="FS117">
        <f t="array" ref="FS117">(CC117/$C117-1)*100</f>
        <v>-2.8224347376583192</v>
      </c>
      <c r="FT117">
        <f t="array" ref="FT117">(CD117/$C117-1)*100</f>
        <v>-1.9384853967433502</v>
      </c>
      <c r="FU117">
        <f t="array" ref="FU117">(CE117/$C117-1)*100</f>
        <v>-4.3163608167485208</v>
      </c>
      <c r="FV117">
        <f t="array" ref="FV117">(CF117/$C117-1)*100</f>
        <v>1.4525717239596725</v>
      </c>
      <c r="FW117" s="32">
        <f t="array" ref="FW117">(CG117/$C117-1)*100</f>
        <v>4.7143964848798126</v>
      </c>
      <c r="FX117" s="32">
        <f t="array" ref="FX117">(CH117/$C117-1)*100</f>
        <v>7.6557249935383709</v>
      </c>
      <c r="FY117" s="32">
        <f t="array" ref="FY117">(CI117/$C117-1)*100</f>
        <v>4.5748255363142976</v>
      </c>
      <c r="FZ117" s="32">
        <f t="array" ref="FZ117">(CJ117/$C117-1)*100</f>
        <v>-2.8999741535280621</v>
      </c>
      <c r="GA117" s="32">
        <f t="array" ref="GA117">(CK117/$C117-1)*100</f>
        <v>-1.6386663220470443</v>
      </c>
      <c r="GB117" s="32">
        <f t="array" ref="GB117">(CL117/$C117-1)*100</f>
        <v>-1.4577410183509998</v>
      </c>
      <c r="GC117" s="32">
        <f t="array" ref="GC117">(CM117/$C117-1)*100</f>
        <v>-2.4967691910054435</v>
      </c>
      <c r="GD117" s="32">
        <f t="array" ref="GD117">(CN117/$C117-1)*100</f>
        <v>-3.1791160506590921</v>
      </c>
      <c r="GE117" s="32">
        <f t="array" ref="GE117">(CO117/$C117-1)*100</f>
        <v>-3.0860687516154228</v>
      </c>
      <c r="GF117" s="32">
        <f t="array" ref="GF117">(CP117/$C117-1)*100</f>
        <v>-0.93047299043680365</v>
      </c>
      <c r="GG117" s="32">
        <f t="array" ref="GG117">(CQ117/$C117-1)*100</f>
        <v>-1.5301111398294154</v>
      </c>
      <c r="GH117" s="32">
        <f t="array" ref="GH117">(CR117/$C117-1)*100</f>
        <v>-1.4112173688291652</v>
      </c>
    </row>
    <row r="118" spans="1:190" x14ac:dyDescent="0.25">
      <c r="A118" s="15" t="s">
        <v>116</v>
      </c>
      <c r="B118" s="16" t="b">
        <v>1</v>
      </c>
      <c r="C118" s="15">
        <v>1.4061999999999999</v>
      </c>
      <c r="D118" s="15">
        <v>1.472</v>
      </c>
      <c r="E118" s="15">
        <v>1.4275</v>
      </c>
      <c r="F118" s="15">
        <v>1.4073</v>
      </c>
      <c r="G118" s="15">
        <v>1.4717</v>
      </c>
      <c r="H118" s="15">
        <v>1.4137</v>
      </c>
      <c r="I118" s="15">
        <v>1.3544</v>
      </c>
      <c r="J118" s="15">
        <v>1.3763000000000001</v>
      </c>
      <c r="K118" s="15">
        <v>1.3762000000000001</v>
      </c>
      <c r="L118" s="15">
        <v>1.3274999999999999</v>
      </c>
      <c r="M118" s="15">
        <v>1.3325</v>
      </c>
      <c r="N118" s="15">
        <v>1.3726</v>
      </c>
      <c r="O118" s="15">
        <v>1.3741000000000001</v>
      </c>
      <c r="P118" s="15">
        <v>1.3320000000000001</v>
      </c>
      <c r="Q118" s="15">
        <v>1.349</v>
      </c>
      <c r="R118" s="15">
        <v>1.3536999999999999</v>
      </c>
      <c r="S118" s="15">
        <v>1.3626</v>
      </c>
      <c r="T118" s="15">
        <v>1.3247</v>
      </c>
      <c r="U118" s="15">
        <v>1.4004000000000001</v>
      </c>
      <c r="V118" s="15">
        <v>1.4008</v>
      </c>
      <c r="W118" s="15">
        <v>1.3613</v>
      </c>
      <c r="X118" s="15">
        <v>1.3976999999999999</v>
      </c>
      <c r="Y118" s="15">
        <v>1.4051</v>
      </c>
      <c r="Z118" s="15">
        <v>1.3271999999999999</v>
      </c>
      <c r="AA118" s="15">
        <v>1.3945000000000001</v>
      </c>
      <c r="AB118" s="15">
        <v>1.3264</v>
      </c>
      <c r="AC118" s="15">
        <v>1.3460000000000001</v>
      </c>
      <c r="AD118" s="15">
        <v>1.3862000000000001</v>
      </c>
      <c r="AE118" s="15">
        <v>1.4001999999999999</v>
      </c>
      <c r="AF118" s="15">
        <v>1.3879999999999999</v>
      </c>
      <c r="AG118" s="15">
        <v>1.3684000000000001</v>
      </c>
      <c r="AH118" s="15">
        <v>1.3649</v>
      </c>
      <c r="AI118" s="15">
        <v>1.3353999999999999</v>
      </c>
      <c r="AJ118" s="15">
        <v>1.3301000000000001</v>
      </c>
      <c r="AK118" s="15">
        <v>1.3965000000000001</v>
      </c>
      <c r="AL118" s="15">
        <v>1.3446</v>
      </c>
      <c r="AM118" s="15">
        <v>1.3698999999999999</v>
      </c>
      <c r="AN118" s="15">
        <v>1.3676999999999999</v>
      </c>
      <c r="AO118" s="15">
        <v>1.3627</v>
      </c>
      <c r="AP118" s="15">
        <v>1.4131</v>
      </c>
      <c r="AQ118" s="15">
        <v>1.3755999999999999</v>
      </c>
      <c r="AR118" s="15">
        <v>1.3434999999999999</v>
      </c>
      <c r="AS118" s="15">
        <v>1.3595999999999999</v>
      </c>
      <c r="AT118" s="15">
        <v>1.4859</v>
      </c>
      <c r="AU118" s="15">
        <v>1.4508000000000001</v>
      </c>
      <c r="AV118" s="15">
        <v>1.4078999999999999</v>
      </c>
      <c r="AW118" s="15">
        <v>1.3262</v>
      </c>
      <c r="AX118" s="15">
        <v>1.3268</v>
      </c>
      <c r="AY118" s="15">
        <v>1.3808</v>
      </c>
      <c r="AZ118" s="15">
        <v>1.2844</v>
      </c>
      <c r="BA118" s="15">
        <v>1.3148</v>
      </c>
      <c r="BB118" s="15">
        <v>1.3521000000000001</v>
      </c>
      <c r="BC118" s="15">
        <v>1.3246</v>
      </c>
      <c r="BD118" s="15">
        <v>1.3290999999999999</v>
      </c>
      <c r="BE118" s="15">
        <v>1.3789</v>
      </c>
      <c r="BF118" s="15">
        <v>1.3764000000000001</v>
      </c>
      <c r="BG118" s="15">
        <v>1.4196</v>
      </c>
      <c r="BH118" s="15">
        <v>1.4138999999999999</v>
      </c>
      <c r="BI118" s="15">
        <v>1.4039999999999999</v>
      </c>
      <c r="BJ118" s="15">
        <v>1.4051</v>
      </c>
      <c r="BK118" s="15">
        <v>1.3945000000000001</v>
      </c>
      <c r="BL118" s="15">
        <v>1.4177999999999999</v>
      </c>
      <c r="BM118" s="15">
        <v>1.3545</v>
      </c>
      <c r="BN118" s="15">
        <v>1.4287000000000001</v>
      </c>
      <c r="BO118" s="15">
        <v>1.4056999999999999</v>
      </c>
      <c r="BP118" s="15">
        <v>1.4011</v>
      </c>
      <c r="BQ118" s="15">
        <v>1.4165000000000001</v>
      </c>
      <c r="BR118" s="15">
        <v>1.4067000000000001</v>
      </c>
      <c r="BS118" s="15">
        <v>1.4886999999999999</v>
      </c>
      <c r="BT118" s="15">
        <v>1.3711</v>
      </c>
      <c r="BU118" s="15">
        <v>1.3648</v>
      </c>
      <c r="BV118" s="15">
        <v>1.3620000000000001</v>
      </c>
      <c r="BW118" s="15">
        <v>1.4139999999999999</v>
      </c>
      <c r="BX118" s="15">
        <v>1.323</v>
      </c>
      <c r="BY118" s="15">
        <v>1.3709</v>
      </c>
      <c r="BZ118" s="15">
        <v>1.4011</v>
      </c>
      <c r="CA118" s="15">
        <v>1.3107</v>
      </c>
      <c r="CB118" s="15">
        <v>1.3271999999999999</v>
      </c>
      <c r="CC118" s="15">
        <v>1.3273999999999999</v>
      </c>
      <c r="CD118" s="15">
        <v>1.34</v>
      </c>
      <c r="CE118" s="15">
        <v>1.3334999999999999</v>
      </c>
      <c r="CF118" s="15">
        <v>1.3668</v>
      </c>
      <c r="CG118" s="32">
        <v>1.4636</v>
      </c>
      <c r="CH118" s="32">
        <v>1.4575</v>
      </c>
      <c r="CI118" s="32">
        <v>1.4501999999999999</v>
      </c>
      <c r="CJ118" s="32">
        <v>1.4076</v>
      </c>
      <c r="CK118" s="32">
        <v>1.3863000000000001</v>
      </c>
      <c r="CL118" s="32">
        <v>1.3986000000000001</v>
      </c>
      <c r="CM118" s="32">
        <v>1.3797000000000001</v>
      </c>
      <c r="CN118" s="32">
        <v>1.3903000000000001</v>
      </c>
      <c r="CO118" s="32">
        <v>1.3924000000000001</v>
      </c>
      <c r="CP118" s="32">
        <v>1.3814</v>
      </c>
      <c r="CQ118" s="32">
        <v>1.3913</v>
      </c>
      <c r="CR118" s="32">
        <v>1.3975</v>
      </c>
      <c r="CT118">
        <f t="array" ref="CT118">(D118/$C118-1)*100</f>
        <v>4.6792774854217178</v>
      </c>
      <c r="CU118">
        <f t="array" ref="CU118">(E118/$C118-1)*100</f>
        <v>1.5147205233963845</v>
      </c>
      <c r="CV118">
        <f t="array" ref="CV118">(F118/$C118-1)*100</f>
        <v>7.8225003555698613E-2</v>
      </c>
      <c r="CW118">
        <f t="array" ref="CW118">(G118/$C118-1)*100</f>
        <v>4.6579433935428849</v>
      </c>
      <c r="CX118">
        <f t="array" ref="CX118">(H118/$C118-1)*100</f>
        <v>0.5333522969705573</v>
      </c>
      <c r="CY118">
        <f t="array" ref="CY118">(I118/$C118-1)*100</f>
        <v>-3.6836865310766465</v>
      </c>
      <c r="CZ118">
        <f t="array" ref="CZ118">(J118/$C118-1)*100</f>
        <v>-2.1262978239226182</v>
      </c>
      <c r="DA118">
        <f t="array" ref="DA118">(K118/$C118-1)*100</f>
        <v>-2.1334091878822181</v>
      </c>
      <c r="DB118">
        <f t="array" ref="DB118">(L118/$C118-1)*100</f>
        <v>-5.5966434362110684</v>
      </c>
      <c r="DC118">
        <f t="array" ref="DC118">(M118/$C118-1)*100</f>
        <v>-5.2410752382306853</v>
      </c>
      <c r="DD118">
        <f t="array" ref="DD118">(N118/$C118-1)*100</f>
        <v>-2.3894182904280914</v>
      </c>
      <c r="DE118">
        <f t="array" ref="DE118">(O118/$C118-1)*100</f>
        <v>-2.2827478310339822</v>
      </c>
      <c r="DF118">
        <f t="array" ref="DF118">(P118/$C118-1)*100</f>
        <v>-5.2766320580287189</v>
      </c>
      <c r="DG118">
        <f t="array" ref="DG118">(Q118/$C118-1)*100</f>
        <v>-4.0677001848954619</v>
      </c>
      <c r="DH118">
        <f t="array" ref="DH118">(R118/$C118-1)*100</f>
        <v>-3.7334660787939122</v>
      </c>
      <c r="DI118">
        <f t="array" ref="DI118">(S118/$C118-1)*100</f>
        <v>-3.1005546863888345</v>
      </c>
      <c r="DJ118">
        <f t="array" ref="DJ118">(T118/$C118-1)*100</f>
        <v>-5.7957616270800649</v>
      </c>
      <c r="DK118">
        <f t="array" ref="DK118">(U118/$C118-1)*100</f>
        <v>-0.412459109657215</v>
      </c>
      <c r="DL118">
        <f t="array" ref="DL118">(V118/$C118-1)*100</f>
        <v>-0.38401365381879327</v>
      </c>
      <c r="DM118">
        <f t="array" ref="DM118">(W118/$C118-1)*100</f>
        <v>-3.1930024178637439</v>
      </c>
      <c r="DN118">
        <f t="array" ref="DN118">(X118/$C118-1)*100</f>
        <v>-0.60446593656663383</v>
      </c>
      <c r="DO118">
        <f t="array" ref="DO118">(Y118/$C118-1)*100</f>
        <v>-7.8225003555676409E-2</v>
      </c>
      <c r="DP118">
        <f t="array" ref="DP118">(Z118/$C118-1)*100</f>
        <v>-5.6179775280898898</v>
      </c>
      <c r="DQ118">
        <f t="array" ref="DQ118">(AA118/$C118-1)*100</f>
        <v>-0.83202958327406318</v>
      </c>
      <c r="DR118">
        <f t="array" ref="DR118">(AB118/$C118-1)*100</f>
        <v>-5.6748684397667333</v>
      </c>
      <c r="DS118">
        <f t="array" ref="DS118">(AC118/$C118-1)*100</f>
        <v>-4.2810411036836697</v>
      </c>
      <c r="DT118">
        <f t="array" ref="DT118">(AD118/$C118-1)*100</f>
        <v>-1.422272791921475</v>
      </c>
      <c r="DU118">
        <f t="array" ref="DU118">(AE118/$C118-1)*100</f>
        <v>-0.42668183757644806</v>
      </c>
      <c r="DV118">
        <f t="array" ref="DV118">(AF118/$C118-1)*100</f>
        <v>-1.2942682406485551</v>
      </c>
      <c r="DW118">
        <f t="array" ref="DW118">(AG118/$C118-1)*100</f>
        <v>-2.6880955767316084</v>
      </c>
      <c r="DX118">
        <f t="array" ref="DX118">(AH118/$C118-1)*100</f>
        <v>-2.9369933153178707</v>
      </c>
      <c r="DY118">
        <f t="array" ref="DY118">(AI118/$C118-1)*100</f>
        <v>-5.0348456834020787</v>
      </c>
      <c r="DZ118">
        <f t="array" ref="DZ118">(AJ118/$C118-1)*100</f>
        <v>-5.4117479732612601</v>
      </c>
      <c r="EA118">
        <f t="array" ref="EA118">(AK118/$C118-1)*100</f>
        <v>-0.68980230408191012</v>
      </c>
      <c r="EB118">
        <f t="array" ref="EB118">(AL118/$C118-1)*100</f>
        <v>-4.3806001991181791</v>
      </c>
      <c r="EC118">
        <f t="array" ref="EC118">(AM118/$C118-1)*100</f>
        <v>-2.5814251173375102</v>
      </c>
      <c r="ED118">
        <f t="array" ref="ED118">(AN118/$C118-1)*100</f>
        <v>-2.7378751244488631</v>
      </c>
      <c r="EE118">
        <f t="array" ref="EE118">(AO118/$C118-1)*100</f>
        <v>-3.0934433224292346</v>
      </c>
      <c r="EF118">
        <f t="array" ref="EF118">(AP118/$C118-1)*100</f>
        <v>0.49068411321291361</v>
      </c>
      <c r="EG118">
        <f t="array" ref="EG118">(AQ118/$C118-1)*100</f>
        <v>-2.1760773716398729</v>
      </c>
      <c r="EH118">
        <f t="array" ref="EH118">(AR118/$C118-1)*100</f>
        <v>-4.4588252026738662</v>
      </c>
      <c r="EI118">
        <f t="array" ref="EI118">(AS118/$C118-1)*100</f>
        <v>-3.3138956051770752</v>
      </c>
      <c r="EJ118">
        <f t="array" ref="EJ118">(AT118/$C118-1)*100</f>
        <v>5.667757075807156</v>
      </c>
      <c r="EK118">
        <f t="array" ref="EK118">(AU118/$C118-1)*100</f>
        <v>3.1716683259849443</v>
      </c>
      <c r="EL118">
        <f t="array" ref="EL118">(AV118/$C118-1)*100</f>
        <v>0.12089318731332011</v>
      </c>
      <c r="EM118">
        <f t="array" ref="EM118">(AW118/$C118-1)*100</f>
        <v>-5.6890911676859552</v>
      </c>
      <c r="EN118">
        <f t="array" ref="EN118">(AX118/$C118-1)*100</f>
        <v>-5.6464229839283124</v>
      </c>
      <c r="EO118">
        <f t="array" ref="EO118">(AY118/$C118-1)*100</f>
        <v>-1.8062864457402794</v>
      </c>
      <c r="EP118">
        <f t="array" ref="EP118">(AZ118/$C118-1)*100</f>
        <v>-8.6616413028018702</v>
      </c>
      <c r="EQ118">
        <f t="array" ref="EQ118">(BA118/$C118-1)*100</f>
        <v>-6.4997866590812077</v>
      </c>
      <c r="ER118">
        <f t="array" ref="ER118">(BB118/$C118-1)*100</f>
        <v>-3.8472479021476214</v>
      </c>
      <c r="ES118">
        <f t="array" ref="ES118">(BC118/$C118-1)*100</f>
        <v>-5.8028729910396759</v>
      </c>
      <c r="ET118">
        <f t="array" ref="ET118">(BD118/$C118-1)*100</f>
        <v>-5.4828616128573371</v>
      </c>
      <c r="EU118">
        <f t="array" ref="EU118">(BE118/$C118-1)*100</f>
        <v>-1.9414023609728215</v>
      </c>
      <c r="EV118">
        <f t="array" ref="EV118">(BF118/$C118-1)*100</f>
        <v>-2.1191864599630073</v>
      </c>
      <c r="EW118">
        <f t="array" ref="EW118">(BG118/$C118-1)*100</f>
        <v>0.95292277058740549</v>
      </c>
      <c r="EX118">
        <f t="array" ref="EX118">(BH118/$C118-1)*100</f>
        <v>0.54757502488977927</v>
      </c>
      <c r="EY118">
        <f t="array" ref="EY118">(BI118/$C118-1)*100</f>
        <v>-0.15645000711136392</v>
      </c>
      <c r="EZ118">
        <f t="array" ref="EZ118">(BJ118/$C118-1)*100</f>
        <v>-7.8225003555676409E-2</v>
      </c>
      <c r="FA118">
        <f t="array" ref="FA118">(BK118/$C118-1)*100</f>
        <v>-0.83202958327406318</v>
      </c>
      <c r="FB118">
        <f t="array" ref="FB118">(BL118/$C118-1)*100</f>
        <v>0.8249182193144744</v>
      </c>
      <c r="FC118">
        <f t="array" ref="FC118">(BM118/$C118-1)*100</f>
        <v>-3.6765751671170466</v>
      </c>
      <c r="FD118">
        <f t="array" ref="FD118">(BN118/$C118-1)*100</f>
        <v>1.6000568909116941</v>
      </c>
      <c r="FE118">
        <f t="array" ref="FE118">(BO118/$C118-1)*100</f>
        <v>-3.5556819798032713E-2</v>
      </c>
      <c r="FF118">
        <f t="array" ref="FF118">(BP118/$C118-1)*100</f>
        <v>-0.36267956193997142</v>
      </c>
      <c r="FG118">
        <f t="array" ref="FG118">(BQ118/$C118-1)*100</f>
        <v>0.73247048783957602</v>
      </c>
      <c r="FH118">
        <f t="array" ref="FH118">(BR118/$C118-1)*100</f>
        <v>3.5556819798054917E-2</v>
      </c>
      <c r="FI118">
        <f t="array" ref="FI118">(BS118/$C118-1)*100</f>
        <v>5.8668752666761526</v>
      </c>
      <c r="FJ118">
        <f t="array" ref="FJ118">(BT118/$C118-1)*100</f>
        <v>-2.4960887498222117</v>
      </c>
      <c r="FK118">
        <f t="array" ref="FK118">(BU118/$C118-1)*100</f>
        <v>-2.9441046792774817</v>
      </c>
      <c r="FL118">
        <f t="array" ref="FL118">(BV118/$C118-1)*100</f>
        <v>-3.1432228701464782</v>
      </c>
      <c r="FM118">
        <f t="array" ref="FM118">(BW118/$C118-1)*100</f>
        <v>0.55468638884939026</v>
      </c>
      <c r="FN118">
        <f t="array" ref="FN118">(BX118/$C118-1)*100</f>
        <v>-5.9166548143933966</v>
      </c>
      <c r="FO118">
        <f t="array" ref="FO118">(BY118/$C118-1)*100</f>
        <v>-2.5103114777414226</v>
      </c>
      <c r="FP118">
        <f t="array" ref="FP118">(BZ118/$C118-1)*100</f>
        <v>-0.36267956193997142</v>
      </c>
      <c r="FQ118">
        <f t="array" ref="FQ118">(CA118/$C118-1)*100</f>
        <v>-6.7913525814251141</v>
      </c>
      <c r="FR118">
        <f t="array" ref="FR118">(CB118/$C118-1)*100</f>
        <v>-5.6179775280898898</v>
      </c>
      <c r="FS118">
        <f t="array" ref="FS118">(CC118/$C118-1)*100</f>
        <v>-5.6037548001706678</v>
      </c>
      <c r="FT118">
        <f t="array" ref="FT118">(CD118/$C118-1)*100</f>
        <v>-4.7077229412601174</v>
      </c>
      <c r="FU118">
        <f t="array" ref="FU118">(CE118/$C118-1)*100</f>
        <v>-5.1699615986346199</v>
      </c>
      <c r="FV118">
        <f t="array" ref="FV118">(CF118/$C118-1)*100</f>
        <v>-2.8018774000853286</v>
      </c>
      <c r="FW118" s="32">
        <f t="array" ref="FW118">(CG118/$C118-1)*100</f>
        <v>4.0819229128146839</v>
      </c>
      <c r="FX118" s="32">
        <f t="array" ref="FX118">(CH118/$C118-1)*100</f>
        <v>3.6481297112786359</v>
      </c>
      <c r="FY118" s="32">
        <f t="array" ref="FY118">(CI118/$C118-1)*100</f>
        <v>3.1290001422272784</v>
      </c>
      <c r="FZ118" s="32">
        <f t="array" ref="FZ118">(CJ118/$C118-1)*100</f>
        <v>9.9559095434509359E-2</v>
      </c>
      <c r="GA118" s="32">
        <f t="array" ref="GA118">(CK118/$C118-1)*100</f>
        <v>-1.4151614279618641</v>
      </c>
      <c r="GB118" s="32">
        <f t="array" ref="GB118">(CL118/$C118-1)*100</f>
        <v>-0.54046366093015719</v>
      </c>
      <c r="GC118" s="32">
        <f t="array" ref="GC118">(CM118/$C118-1)*100</f>
        <v>-1.8845114492959558</v>
      </c>
      <c r="GD118" s="32">
        <f t="array" ref="GD118">(CN118/$C118-1)*100</f>
        <v>-1.1307068695775691</v>
      </c>
      <c r="GE118" s="32">
        <f t="array" ref="GE118">(CO118/$C118-1)*100</f>
        <v>-0.98136822642581611</v>
      </c>
      <c r="GF118" s="32">
        <f t="array" ref="GF118">(CP118/$C118-1)*100</f>
        <v>-1.7636182619826468</v>
      </c>
      <c r="GG118" s="32">
        <f t="array" ref="GG118">(CQ118/$C118-1)*100</f>
        <v>-1.0595932299815036</v>
      </c>
      <c r="GH118" s="32">
        <f t="array" ref="GH118">(CR118/$C118-1)*100</f>
        <v>-0.6186886644858447</v>
      </c>
    </row>
    <row r="119" spans="1:190" x14ac:dyDescent="0.25">
      <c r="A119" s="15" t="s">
        <v>81</v>
      </c>
      <c r="B119" s="16" t="b">
        <v>1</v>
      </c>
      <c r="C119" s="15">
        <v>2.1659000000000002</v>
      </c>
      <c r="D119" s="15">
        <v>1.9549000000000001</v>
      </c>
      <c r="E119" s="15">
        <v>2.12</v>
      </c>
      <c r="F119" s="15">
        <v>2.1392000000000002</v>
      </c>
      <c r="G119" s="15">
        <v>1.9278999999999999</v>
      </c>
      <c r="H119" s="15">
        <v>2.0996999999999999</v>
      </c>
      <c r="I119" s="15">
        <v>2.2709999999999999</v>
      </c>
      <c r="J119" s="15">
        <v>2.3069999999999999</v>
      </c>
      <c r="K119" s="15">
        <v>2.3071000000000002</v>
      </c>
      <c r="L119" s="15">
        <v>2.2111999999999998</v>
      </c>
      <c r="M119" s="15">
        <v>2.2134999999999998</v>
      </c>
      <c r="N119" s="15">
        <v>2.1556000000000002</v>
      </c>
      <c r="O119" s="15">
        <v>2.1802999999999999</v>
      </c>
      <c r="P119" s="15">
        <v>2.1768000000000001</v>
      </c>
      <c r="Q119" s="15">
        <v>2.1581999999999999</v>
      </c>
      <c r="R119" s="15">
        <v>2.1432000000000002</v>
      </c>
      <c r="S119" s="15">
        <v>2.1507000000000001</v>
      </c>
      <c r="T119" s="15">
        <v>2.14</v>
      </c>
      <c r="U119" s="15">
        <v>2.1659999999999999</v>
      </c>
      <c r="V119" s="15">
        <v>2.1705000000000001</v>
      </c>
      <c r="W119" s="15">
        <v>2.1724999999999999</v>
      </c>
      <c r="X119" s="15">
        <v>2.1815000000000002</v>
      </c>
      <c r="Y119" s="15">
        <v>2.1808000000000001</v>
      </c>
      <c r="Z119" s="15">
        <v>2.1131000000000002</v>
      </c>
      <c r="AA119" s="15">
        <v>2.1714000000000002</v>
      </c>
      <c r="AB119" s="15">
        <v>2.1882000000000001</v>
      </c>
      <c r="AC119" s="15">
        <v>2.1080999999999999</v>
      </c>
      <c r="AD119" s="15">
        <v>2.1057000000000001</v>
      </c>
      <c r="AE119" s="15">
        <v>2.2292000000000001</v>
      </c>
      <c r="AF119" s="15">
        <v>2.1738</v>
      </c>
      <c r="AG119" s="15">
        <v>2.1301999999999999</v>
      </c>
      <c r="AH119" s="15">
        <v>2.1877</v>
      </c>
      <c r="AI119" s="15">
        <v>2.1057999999999999</v>
      </c>
      <c r="AJ119" s="15">
        <v>2.1095999999999999</v>
      </c>
      <c r="AK119" s="15">
        <v>2.1219999999999999</v>
      </c>
      <c r="AL119" s="15">
        <v>2.0981999999999998</v>
      </c>
      <c r="AM119" s="15">
        <v>2.1772</v>
      </c>
      <c r="AN119" s="15">
        <v>2.1701999999999999</v>
      </c>
      <c r="AO119" s="15">
        <v>2.1364000000000001</v>
      </c>
      <c r="AP119" s="15">
        <v>2.0859999999999999</v>
      </c>
      <c r="AQ119" s="15">
        <v>2.1214</v>
      </c>
      <c r="AR119" s="15">
        <v>2.1488999999999998</v>
      </c>
      <c r="AS119" s="15">
        <v>2.1785999999999999</v>
      </c>
      <c r="AT119" s="15">
        <v>2.1852</v>
      </c>
      <c r="AU119" s="15">
        <v>2.1926999999999999</v>
      </c>
      <c r="AV119" s="15">
        <v>2.1783000000000001</v>
      </c>
      <c r="AW119" s="15">
        <v>2.1669</v>
      </c>
      <c r="AX119" s="15">
        <v>2.1741000000000001</v>
      </c>
      <c r="AY119" s="15">
        <v>2.1206</v>
      </c>
      <c r="AZ119" s="15">
        <v>1.9676</v>
      </c>
      <c r="BA119" s="15">
        <v>2.1869999999999998</v>
      </c>
      <c r="BB119" s="15">
        <v>2.198</v>
      </c>
      <c r="BC119" s="15">
        <v>2.1937000000000002</v>
      </c>
      <c r="BD119" s="15">
        <v>2.2105000000000001</v>
      </c>
      <c r="BE119" s="15">
        <v>2.3119000000000001</v>
      </c>
      <c r="BF119" s="15">
        <v>2.3102999999999998</v>
      </c>
      <c r="BG119" s="15">
        <v>2.1916000000000002</v>
      </c>
      <c r="BH119" s="15">
        <v>2.1844999999999999</v>
      </c>
      <c r="BI119" s="15">
        <v>2.1812999999999998</v>
      </c>
      <c r="BJ119" s="15">
        <v>2.1808999999999998</v>
      </c>
      <c r="BK119" s="15">
        <v>2.1714000000000002</v>
      </c>
      <c r="BL119" s="15">
        <v>2.1956000000000002</v>
      </c>
      <c r="BM119" s="15">
        <v>2.1267</v>
      </c>
      <c r="BN119" s="15">
        <v>2.1566000000000001</v>
      </c>
      <c r="BO119" s="15">
        <v>2.1928999999999998</v>
      </c>
      <c r="BP119" s="15">
        <v>2.1877</v>
      </c>
      <c r="BQ119" s="15">
        <v>2.2124000000000001</v>
      </c>
      <c r="BR119" s="15">
        <v>2.1993999999999998</v>
      </c>
      <c r="BS119" s="15">
        <v>2.0028000000000001</v>
      </c>
      <c r="BT119" s="15">
        <v>2.1551</v>
      </c>
      <c r="BU119" s="15">
        <v>2.1715</v>
      </c>
      <c r="BV119" s="15">
        <v>2.1633</v>
      </c>
      <c r="BW119" s="15">
        <v>2.1879</v>
      </c>
      <c r="BX119" s="15">
        <v>2.0979999999999999</v>
      </c>
      <c r="BY119" s="15">
        <v>2.1665000000000001</v>
      </c>
      <c r="BZ119" s="15">
        <v>2.1227</v>
      </c>
      <c r="CA119" s="15">
        <v>2.1751</v>
      </c>
      <c r="CB119" s="15">
        <v>2.1132</v>
      </c>
      <c r="CC119" s="15">
        <v>2.2006999999999999</v>
      </c>
      <c r="CD119" s="15">
        <v>2.2412000000000001</v>
      </c>
      <c r="CE119" s="15">
        <v>2.1553</v>
      </c>
      <c r="CF119" s="15">
        <v>2.1454</v>
      </c>
      <c r="CG119" s="32">
        <v>2.2050999999999998</v>
      </c>
      <c r="CH119" s="32">
        <v>2.0956000000000001</v>
      </c>
      <c r="CI119" s="32">
        <v>2.1987000000000001</v>
      </c>
      <c r="CJ119" s="32">
        <v>2.2021999999999999</v>
      </c>
      <c r="CK119" s="32">
        <v>2.2152000000000003</v>
      </c>
      <c r="CL119" s="32">
        <v>2.1876000000000002</v>
      </c>
      <c r="CM119" s="32">
        <v>2.1859999999999999</v>
      </c>
      <c r="CN119" s="32">
        <v>2.1604000000000001</v>
      </c>
      <c r="CO119" s="32">
        <v>2.1656</v>
      </c>
      <c r="CP119" s="32">
        <v>2.1795</v>
      </c>
      <c r="CQ119" s="32">
        <v>2.1873</v>
      </c>
      <c r="CR119" s="32">
        <v>2.1698</v>
      </c>
      <c r="CT119">
        <f t="array" ref="CT119">(D119/$C119-1)*100</f>
        <v>-9.7419086753774415</v>
      </c>
      <c r="CU119">
        <f t="array" ref="CU119">(E119/$C119-1)*100</f>
        <v>-2.1192114132693174</v>
      </c>
      <c r="CV119">
        <f t="array" ref="CV119">(F119/$C119-1)*100</f>
        <v>-1.23274389399326</v>
      </c>
      <c r="CW119">
        <f t="array" ref="CW119">(G119/$C119-1)*100</f>
        <v>-10.988503624359403</v>
      </c>
      <c r="CX119">
        <f t="array" ref="CX119">(H119/$C119-1)*100</f>
        <v>-3.0564661341705657</v>
      </c>
      <c r="CY119">
        <f t="array" ref="CY119">(I119/$C119-1)*100</f>
        <v>4.8524862643704481</v>
      </c>
      <c r="CZ119">
        <f t="array" ref="CZ119">(J119/$C119-1)*100</f>
        <v>6.5146128630130473</v>
      </c>
      <c r="DA119">
        <f t="array" ref="DA119">(K119/$C119-1)*100</f>
        <v>6.5192298813426364</v>
      </c>
      <c r="DB119">
        <f t="array" ref="DB119">(L119/$C119-1)*100</f>
        <v>2.0915093032919163</v>
      </c>
      <c r="DC119">
        <f t="array" ref="DC119">(M119/$C119-1)*100</f>
        <v>2.197700724871865</v>
      </c>
      <c r="DD119">
        <f t="array" ref="DD119">(N119/$C119-1)*100</f>
        <v>-0.47555288794496331</v>
      </c>
      <c r="DE119">
        <f t="array" ref="DE119">(O119/$C119-1)*100</f>
        <v>0.66485063945702638</v>
      </c>
      <c r="DF119">
        <f t="array" ref="DF119">(P119/$C119-1)*100</f>
        <v>0.50325499792234218</v>
      </c>
      <c r="DG119">
        <f t="array" ref="DG119">(Q119/$C119-1)*100</f>
        <v>-0.35551041137634742</v>
      </c>
      <c r="DH119">
        <f t="array" ref="DH119">(R119/$C119-1)*100</f>
        <v>-1.0480631608107416</v>
      </c>
      <c r="DI119">
        <f t="array" ref="DI119">(S119/$C119-1)*100</f>
        <v>-0.70178678609355005</v>
      </c>
      <c r="DJ119">
        <f t="array" ref="DJ119">(T119/$C119-1)*100</f>
        <v>-1.1958077473567585</v>
      </c>
      <c r="DK119">
        <f t="array" ref="DK119">(U119/$C119-1)*100</f>
        <v>4.6170183295446421E-3</v>
      </c>
      <c r="DL119">
        <f t="array" ref="DL119">(V119/$C119-1)*100</f>
        <v>0.2123828431598751</v>
      </c>
      <c r="DM119">
        <f t="array" ref="DM119">(W119/$C119-1)*100</f>
        <v>0.30472320975112321</v>
      </c>
      <c r="DN119">
        <f t="array" ref="DN119">(X119/$C119-1)*100</f>
        <v>0.72025485941178413</v>
      </c>
      <c r="DO119">
        <f t="array" ref="DO119">(Y119/$C119-1)*100</f>
        <v>0.68793573110483841</v>
      </c>
      <c r="DP119">
        <f t="array" ref="DP119">(Z119/$C119-1)*100</f>
        <v>-2.4377856780091411</v>
      </c>
      <c r="DQ119">
        <f t="array" ref="DQ119">(AA119/$C119-1)*100</f>
        <v>0.25393600812595452</v>
      </c>
      <c r="DR119">
        <f t="array" ref="DR119">(AB119/$C119-1)*100</f>
        <v>1.0295950874924964</v>
      </c>
      <c r="DS119">
        <f t="array" ref="DS119">(AC119/$C119-1)*100</f>
        <v>-2.6686365944872947</v>
      </c>
      <c r="DT119">
        <f t="array" ref="DT119">(AD119/$C119-1)*100</f>
        <v>-2.779445034396788</v>
      </c>
      <c r="DU119">
        <f t="array" ref="DU119">(AE119/$C119-1)*100</f>
        <v>2.9225726026132381</v>
      </c>
      <c r="DV119">
        <f t="array" ref="DV119">(AF119/$C119-1)*100</f>
        <v>0.36474444803544781</v>
      </c>
      <c r="DW119">
        <f t="array" ref="DW119">(AG119/$C119-1)*100</f>
        <v>-1.6482755436539209</v>
      </c>
      <c r="DX119">
        <f t="array" ref="DX119">(AH119/$C119-1)*100</f>
        <v>1.0065099958446844</v>
      </c>
      <c r="DY119">
        <f t="array" ref="DY119">(AI119/$C119-1)*100</f>
        <v>-2.7748280160672323</v>
      </c>
      <c r="DZ119">
        <f t="array" ref="DZ119">(AJ119/$C119-1)*100</f>
        <v>-2.5993813195438475</v>
      </c>
      <c r="EA119">
        <f t="array" ref="EA119">(AK119/$C119-1)*100</f>
        <v>-2.0268710466780693</v>
      </c>
      <c r="EB119">
        <f t="array" ref="EB119">(AL119/$C119-1)*100</f>
        <v>-3.1257214091140129</v>
      </c>
      <c r="EC119">
        <f t="array" ref="EC119">(AM119/$C119-1)*100</f>
        <v>0.52172307124058737</v>
      </c>
      <c r="ED119">
        <f t="array" ref="ED119">(AN119/$C119-1)*100</f>
        <v>0.19853178817119677</v>
      </c>
      <c r="EE119">
        <f t="array" ref="EE119">(AO119/$C119-1)*100</f>
        <v>-1.3620204072210207</v>
      </c>
      <c r="EF119">
        <f t="array" ref="EF119">(AP119/$C119-1)*100</f>
        <v>-3.6889976453206685</v>
      </c>
      <c r="EG119">
        <f t="array" ref="EG119">(AQ119/$C119-1)*100</f>
        <v>-2.054573156655437</v>
      </c>
      <c r="EH119">
        <f t="array" ref="EH119">(AR119/$C119-1)*100</f>
        <v>-0.78489311602568668</v>
      </c>
      <c r="EI119">
        <f t="array" ref="EI119">(AS119/$C119-1)*100</f>
        <v>0.5863613278544566</v>
      </c>
      <c r="EJ119">
        <f t="array" ref="EJ119">(AT119/$C119-1)*100</f>
        <v>0.89108453760560202</v>
      </c>
      <c r="EK119">
        <f t="array" ref="EK119">(AU119/$C119-1)*100</f>
        <v>1.2373609123228047</v>
      </c>
      <c r="EL119">
        <f t="array" ref="EL119">(AV119/$C119-1)*100</f>
        <v>0.57251027286577827</v>
      </c>
      <c r="EM119">
        <f t="array" ref="EM119">(AW119/$C119-1)*100</f>
        <v>4.6170183295624057E-2</v>
      </c>
      <c r="EN119">
        <f t="array" ref="EN119">(AX119/$C119-1)*100</f>
        <v>0.37859550302414835</v>
      </c>
      <c r="EO119">
        <f t="array" ref="EO119">(AY119/$C119-1)*100</f>
        <v>-2.0915093032919385</v>
      </c>
      <c r="EP119">
        <f t="array" ref="EP119">(AZ119/$C119-1)*100</f>
        <v>-9.1555473475229743</v>
      </c>
      <c r="EQ119">
        <f t="array" ref="EQ119">(BA119/$C119-1)*100</f>
        <v>0.97419086753773865</v>
      </c>
      <c r="ER119">
        <f t="array" ref="ER119">(BB119/$C119-1)*100</f>
        <v>1.4820628837896477</v>
      </c>
      <c r="ES119">
        <f t="array" ref="ES119">(BC119/$C119-1)*100</f>
        <v>1.2835310956184509</v>
      </c>
      <c r="ET119">
        <f t="array" ref="ET119">(BD119/$C119-1)*100</f>
        <v>2.0591901749849928</v>
      </c>
      <c r="EU119">
        <f t="array" ref="EU119">(BE119/$C119-1)*100</f>
        <v>6.7408467611616452</v>
      </c>
      <c r="EV119">
        <f t="array" ref="EV119">(BF119/$C119-1)*100</f>
        <v>6.66697446788862</v>
      </c>
      <c r="EW119">
        <f t="array" ref="EW119">(BG119/$C119-1)*100</f>
        <v>1.186573710697636</v>
      </c>
      <c r="EX119">
        <f t="array" ref="EX119">(BH119/$C119-1)*100</f>
        <v>0.8587654092986563</v>
      </c>
      <c r="EY119">
        <f t="array" ref="EY119">(BI119/$C119-1)*100</f>
        <v>0.71102082275265044</v>
      </c>
      <c r="EZ119">
        <f t="array" ref="EZ119">(BJ119/$C119-1)*100</f>
        <v>0.69255274943440526</v>
      </c>
      <c r="FA119">
        <f t="array" ref="FA119">(BK119/$C119-1)*100</f>
        <v>0.25393600812595452</v>
      </c>
      <c r="FB119">
        <f t="array" ref="FB119">(BL119/$C119-1)*100</f>
        <v>1.3712544438801544</v>
      </c>
      <c r="FC119">
        <f t="array" ref="FC119">(BM119/$C119-1)*100</f>
        <v>-1.8098711851886162</v>
      </c>
      <c r="FD119">
        <f t="array" ref="FD119">(BN119/$C119-1)*100</f>
        <v>-0.42938270464933925</v>
      </c>
      <c r="FE119">
        <f t="array" ref="FE119">(BO119/$C119-1)*100</f>
        <v>1.2465949489819383</v>
      </c>
      <c r="FF119">
        <f t="array" ref="FF119">(BP119/$C119-1)*100</f>
        <v>1.0065099958446844</v>
      </c>
      <c r="FG119">
        <f t="array" ref="FG119">(BQ119/$C119-1)*100</f>
        <v>2.1469135232466963</v>
      </c>
      <c r="FH119">
        <f t="array" ref="FH119">(BR119/$C119-1)*100</f>
        <v>1.5467011404035169</v>
      </c>
      <c r="FI119">
        <f t="array" ref="FI119">(BS119/$C119-1)*100</f>
        <v>-7.530356895516876</v>
      </c>
      <c r="FJ119">
        <f t="array" ref="FJ119">(BT119/$C119-1)*100</f>
        <v>-0.49863797959278644</v>
      </c>
      <c r="FK119">
        <f t="array" ref="FK119">(BU119/$C119-1)*100</f>
        <v>0.25855302645549916</v>
      </c>
      <c r="FL119">
        <f t="array" ref="FL119">(BV119/$C119-1)*100</f>
        <v>-0.12004247656863809</v>
      </c>
      <c r="FM119">
        <f t="array" ref="FM119">(BW119/$C119-1)*100</f>
        <v>1.0157440325037959</v>
      </c>
      <c r="FN119">
        <f t="array" ref="FN119">(BX119/$C119-1)*100</f>
        <v>-3.1349554457731355</v>
      </c>
      <c r="FO119">
        <f t="array" ref="FO119">(BY119/$C119-1)*100</f>
        <v>2.7702109977378875E-2</v>
      </c>
      <c r="FP119">
        <f t="array" ref="FP119">(BZ119/$C119-1)*100</f>
        <v>-1.9945519183711236</v>
      </c>
      <c r="FQ119">
        <f t="array" ref="FQ119">(CA119/$C119-1)*100</f>
        <v>0.42476568631977241</v>
      </c>
      <c r="FR119">
        <f t="array" ref="FR119">(CB119/$C119-1)*100</f>
        <v>-2.4331686596795854</v>
      </c>
      <c r="FS119">
        <f t="array" ref="FS119">(CC119/$C119-1)*100</f>
        <v>1.6067223786878193</v>
      </c>
      <c r="FT119">
        <f t="array" ref="FT119">(CD119/$C119-1)*100</f>
        <v>3.4766148021607712</v>
      </c>
      <c r="FU119">
        <f t="array" ref="FU119">(CE119/$C119-1)*100</f>
        <v>-0.48940394293366385</v>
      </c>
      <c r="FV119">
        <f t="array" ref="FV119">(CF119/$C119-1)*100</f>
        <v>-0.94648875756037087</v>
      </c>
      <c r="FW119" s="32">
        <f t="array" ref="FW119">(CG119/$C119-1)*100</f>
        <v>1.8098711851885829</v>
      </c>
      <c r="FX119" s="32">
        <f t="array" ref="FX119">(CH119/$C119-1)*100</f>
        <v>-3.2457638856826287</v>
      </c>
      <c r="FY119" s="32">
        <f t="array" ref="FY119">(CI119/$C119-1)*100</f>
        <v>1.5143820120965934</v>
      </c>
      <c r="FZ119" s="32">
        <f t="array" ref="FZ119">(CJ119/$C119-1)*100</f>
        <v>1.6759776536312776</v>
      </c>
      <c r="GA119" s="32">
        <f t="array" ref="GA119">(CK119/$C119-1)*100</f>
        <v>2.2761900364744569</v>
      </c>
      <c r="GB119" s="32">
        <f t="array" ref="GB119">(CL119/$C119-1)*100</f>
        <v>1.0018929775151175</v>
      </c>
      <c r="GC119" s="32">
        <f t="array" ref="GC119">(CM119/$C119-1)*100</f>
        <v>0.92802068424211459</v>
      </c>
      <c r="GD119" s="32">
        <f t="array" ref="GD119">(CN119/$C119-1)*100</f>
        <v>-0.25393600812595452</v>
      </c>
      <c r="GE119" s="32">
        <f t="array" ref="GE119">(CO119/$C119-1)*100</f>
        <v>-1.385105498870054E-2</v>
      </c>
      <c r="GF119" s="32">
        <f t="array" ref="GF119">(CP119/$C119-1)*100</f>
        <v>0.62791449282053602</v>
      </c>
      <c r="GG119" s="32">
        <f t="array" ref="GG119">(CQ119/$C119-1)*100</f>
        <v>0.98804192252641698</v>
      </c>
      <c r="GH119" s="32">
        <f t="array" ref="GH119">(CR119/$C119-1)*100</f>
        <v>0.18006371485292938</v>
      </c>
    </row>
    <row r="120" spans="1:190" x14ac:dyDescent="0.25">
      <c r="A120" s="15" t="s">
        <v>122</v>
      </c>
      <c r="B120" s="16" t="b">
        <v>1</v>
      </c>
      <c r="C120" s="15">
        <v>1.9168000000000001</v>
      </c>
      <c r="D120" s="15">
        <v>2.1143000000000001</v>
      </c>
      <c r="E120" s="15">
        <v>2.8098999999999998</v>
      </c>
      <c r="F120" s="15">
        <v>1.9457</v>
      </c>
      <c r="G120" s="15">
        <v>2.1406000000000001</v>
      </c>
      <c r="H120" s="15">
        <v>1.8793000000000002</v>
      </c>
      <c r="I120" s="15">
        <v>1.8327</v>
      </c>
      <c r="J120" s="15">
        <v>1.8685</v>
      </c>
      <c r="K120" s="15">
        <v>1.8681000000000001</v>
      </c>
      <c r="L120" s="15">
        <v>1.8196000000000001</v>
      </c>
      <c r="M120" s="15">
        <v>1.8345</v>
      </c>
      <c r="N120" s="15">
        <v>1.9024000000000001</v>
      </c>
      <c r="O120" s="15">
        <v>1.9059999999999999</v>
      </c>
      <c r="P120" s="15">
        <v>1.8442000000000001</v>
      </c>
      <c r="Q120" s="15">
        <v>1.8757999999999999</v>
      </c>
      <c r="R120" s="15">
        <v>1.9021999999999999</v>
      </c>
      <c r="S120" s="15">
        <v>1.92</v>
      </c>
      <c r="T120" s="15">
        <v>1.8413999999999999</v>
      </c>
      <c r="U120" s="15">
        <v>1.9361999999999999</v>
      </c>
      <c r="V120" s="15">
        <v>1.9529000000000001</v>
      </c>
      <c r="W120" s="15">
        <v>1.8853</v>
      </c>
      <c r="X120" s="15">
        <v>1.9132</v>
      </c>
      <c r="Y120" s="15">
        <v>1.9167000000000001</v>
      </c>
      <c r="Z120" s="15">
        <v>1.8688</v>
      </c>
      <c r="AA120" s="15">
        <v>1.9124000000000001</v>
      </c>
      <c r="AB120" s="15">
        <v>1.8354999999999999</v>
      </c>
      <c r="AC120" s="15">
        <v>1.8896999999999999</v>
      </c>
      <c r="AD120" s="15">
        <v>1.9604999999999999</v>
      </c>
      <c r="AE120" s="15">
        <v>1.8844000000000001</v>
      </c>
      <c r="AF120" s="15">
        <v>1.9039999999999999</v>
      </c>
      <c r="AG120" s="15">
        <v>1.9764999999999999</v>
      </c>
      <c r="AH120" s="15">
        <v>1.8754</v>
      </c>
      <c r="AI120" s="15">
        <v>1.8615999999999999</v>
      </c>
      <c r="AJ120" s="15">
        <v>1.8505</v>
      </c>
      <c r="AK120" s="15">
        <v>1.9461999999999999</v>
      </c>
      <c r="AL120" s="15">
        <v>1.8787</v>
      </c>
      <c r="AM120" s="15">
        <v>1.8938999999999999</v>
      </c>
      <c r="AN120" s="15">
        <v>1.8938999999999999</v>
      </c>
      <c r="AO120" s="15">
        <v>1.8916999999999999</v>
      </c>
      <c r="AP120" s="15">
        <v>1.9835</v>
      </c>
      <c r="AQ120" s="15">
        <v>1.9260999999999999</v>
      </c>
      <c r="AR120" s="15">
        <v>1.8634999999999999</v>
      </c>
      <c r="AS120" s="15">
        <v>1.8847</v>
      </c>
      <c r="AT120" s="15">
        <v>2.0396999999999998</v>
      </c>
      <c r="AU120" s="15">
        <v>1.9662999999999999</v>
      </c>
      <c r="AV120" s="15">
        <v>1.9524999999999999</v>
      </c>
      <c r="AW120" s="15">
        <v>1.8309</v>
      </c>
      <c r="AX120" s="15">
        <v>1.8476999999999999</v>
      </c>
      <c r="AY120" s="15">
        <v>1.9850000000000001</v>
      </c>
      <c r="AZ120" s="15">
        <v>1.869</v>
      </c>
      <c r="BA120" s="15">
        <v>1.8051999999999999</v>
      </c>
      <c r="BB120" s="15">
        <v>1.9260999999999999</v>
      </c>
      <c r="BC120" s="15">
        <v>1.8332999999999999</v>
      </c>
      <c r="BD120" s="15">
        <v>1.8210999999999999</v>
      </c>
      <c r="BE120" s="15">
        <v>1.8721000000000001</v>
      </c>
      <c r="BF120" s="15">
        <v>1.8672</v>
      </c>
      <c r="BG120" s="15">
        <v>1.9174</v>
      </c>
      <c r="BH120" s="15">
        <v>1.9191</v>
      </c>
      <c r="BI120" s="15">
        <v>1.9156</v>
      </c>
      <c r="BJ120" s="15">
        <v>1.9167000000000001</v>
      </c>
      <c r="BK120" s="15">
        <v>1.9125000000000001</v>
      </c>
      <c r="BL120" s="15">
        <v>1.9436</v>
      </c>
      <c r="BM120" s="15">
        <v>1.9097999999999999</v>
      </c>
      <c r="BN120" s="15">
        <v>1.9581</v>
      </c>
      <c r="BO120" s="15">
        <v>1.9547000000000001</v>
      </c>
      <c r="BP120" s="15">
        <v>1.9113</v>
      </c>
      <c r="BQ120" s="15">
        <v>1.9139999999999999</v>
      </c>
      <c r="BR120" s="15">
        <v>1.9710000000000001</v>
      </c>
      <c r="BS120" s="15">
        <v>2.1758000000000002</v>
      </c>
      <c r="BT120" s="15">
        <v>1.9015</v>
      </c>
      <c r="BU120" s="15">
        <v>1.8903000000000001</v>
      </c>
      <c r="BV120" s="15">
        <v>1.8946000000000001</v>
      </c>
      <c r="BW120" s="15">
        <v>1.9568000000000001</v>
      </c>
      <c r="BX120" s="15">
        <v>1.8763000000000001</v>
      </c>
      <c r="BY120" s="15">
        <v>1.9181999999999999</v>
      </c>
      <c r="BZ120" s="15">
        <v>1.9775</v>
      </c>
      <c r="CA120" s="15">
        <v>1.8279000000000001</v>
      </c>
      <c r="CB120" s="15">
        <v>1.8688</v>
      </c>
      <c r="CC120" s="15">
        <v>1.8232999999999999</v>
      </c>
      <c r="CD120" s="15">
        <v>1.8262</v>
      </c>
      <c r="CE120" s="15">
        <v>1.7814000000000001</v>
      </c>
      <c r="CF120" s="15">
        <v>1.8964000000000001</v>
      </c>
      <c r="CG120" s="32">
        <v>1.9826999999999999</v>
      </c>
      <c r="CH120" s="32">
        <v>2.0426000000000002</v>
      </c>
      <c r="CI120" s="32">
        <v>1.9772000000000001</v>
      </c>
      <c r="CJ120" s="32">
        <v>1.9037999999999999</v>
      </c>
      <c r="CK120" s="32">
        <v>1.9064000000000003</v>
      </c>
      <c r="CL120" s="32">
        <v>1.9229999999999998</v>
      </c>
      <c r="CM120" s="32">
        <v>1.8832</v>
      </c>
      <c r="CN120" s="32">
        <v>1.8920000000000001</v>
      </c>
      <c r="CO120" s="32">
        <v>1.8973</v>
      </c>
      <c r="CP120" s="32">
        <v>1.9056</v>
      </c>
      <c r="CQ120" s="32">
        <v>1.9303999999999999</v>
      </c>
      <c r="CR120" s="32">
        <v>1.9126000000000001</v>
      </c>
      <c r="CT120">
        <f t="array" ref="CT120">(D120/$C120-1)*100</f>
        <v>10.303631051752916</v>
      </c>
      <c r="CU120">
        <f t="array" ref="CU120">(E120/$C120-1)*100</f>
        <v>46.59328046744573</v>
      </c>
      <c r="CV120">
        <f t="array" ref="CV120">(F120/$C120-1)*100</f>
        <v>1.5077212020033315</v>
      </c>
      <c r="CW120">
        <f t="array" ref="CW120">(G120/$C120-1)*100</f>
        <v>11.675709515859767</v>
      </c>
      <c r="CX120">
        <f t="array" ref="CX120">(H120/$C120-1)*100</f>
        <v>-1.9563856427378901</v>
      </c>
      <c r="CY120">
        <f t="array" ref="CY120">(I120/$C120-1)*100</f>
        <v>-4.3875208681135263</v>
      </c>
      <c r="CZ120">
        <f t="array" ref="CZ120">(J120/$C120-1)*100</f>
        <v>-2.5198247078464076</v>
      </c>
      <c r="DA120">
        <f t="array" ref="DA120">(K120/$C120-1)*100</f>
        <v>-2.5406928213689506</v>
      </c>
      <c r="DB120">
        <f t="array" ref="DB120">(L120/$C120-1)*100</f>
        <v>-5.0709515859766245</v>
      </c>
      <c r="DC120">
        <f t="array" ref="DC120">(M120/$C120-1)*100</f>
        <v>-4.2936143572621095</v>
      </c>
      <c r="DD120">
        <f t="array" ref="DD120">(N120/$C120-1)*100</f>
        <v>-0.75125208681134925</v>
      </c>
      <c r="DE120">
        <f t="array" ref="DE120">(O120/$C120-1)*100</f>
        <v>-0.56343906510851749</v>
      </c>
      <c r="DF120">
        <f t="array" ref="DF120">(P120/$C120-1)*100</f>
        <v>-3.7875626043405664</v>
      </c>
      <c r="DG120">
        <f t="array" ref="DG120">(Q120/$C120-1)*100</f>
        <v>-2.138981636060111</v>
      </c>
      <c r="DH120">
        <f t="array" ref="DH120">(R120/$C120-1)*100</f>
        <v>-0.76168614357262632</v>
      </c>
      <c r="DI120">
        <f t="array" ref="DI120">(S120/$C120-1)*100</f>
        <v>0.16694490818029983</v>
      </c>
      <c r="DJ120">
        <f t="array" ref="DJ120">(T120/$C120-1)*100</f>
        <v>-3.9336393989983343</v>
      </c>
      <c r="DK120">
        <f t="array" ref="DK120">(U120/$C120-1)*100</f>
        <v>1.012103505843065</v>
      </c>
      <c r="DL120">
        <f t="array" ref="DL120">(V120/$C120-1)*100</f>
        <v>1.8833472454090172</v>
      </c>
      <c r="DM120">
        <f t="array" ref="DM120">(W120/$C120-1)*100</f>
        <v>-1.6433639398998334</v>
      </c>
      <c r="DN120">
        <f t="array" ref="DN120">(X120/$C120-1)*100</f>
        <v>-0.18781302170284286</v>
      </c>
      <c r="DO120">
        <f t="array" ref="DO120">(Y120/$C120-1)*100</f>
        <v>-5.217028380632982E-3</v>
      </c>
      <c r="DP120">
        <f t="array" ref="DP120">(Z120/$C120-1)*100</f>
        <v>-2.5041736227045086</v>
      </c>
      <c r="DQ120">
        <f t="array" ref="DQ120">(AA120/$C120-1)*100</f>
        <v>-0.22954924874790672</v>
      </c>
      <c r="DR120">
        <f t="array" ref="DR120">(AB120/$C120-1)*100</f>
        <v>-4.241444073455769</v>
      </c>
      <c r="DS120">
        <f t="array" ref="DS120">(AC120/$C120-1)*100</f>
        <v>-1.4138146911519267</v>
      </c>
      <c r="DT120">
        <f t="array" ref="DT120">(AD120/$C120-1)*100</f>
        <v>2.2798414023372127</v>
      </c>
      <c r="DU120">
        <f t="array" ref="DU120">(AE120/$C120-1)*100</f>
        <v>-1.6903171953255414</v>
      </c>
      <c r="DV120">
        <f t="array" ref="DV120">(AF120/$C120-1)*100</f>
        <v>-0.66777963272121044</v>
      </c>
      <c r="DW120">
        <f t="array" ref="DW120">(AG120/$C120-1)*100</f>
        <v>3.114565943238734</v>
      </c>
      <c r="DX120">
        <f t="array" ref="DX120">(AH120/$C120-1)*100</f>
        <v>-2.159849749582643</v>
      </c>
      <c r="DY120">
        <f t="array" ref="DY120">(AI120/$C120-1)*100</f>
        <v>-2.8797996661101943</v>
      </c>
      <c r="DZ120">
        <f t="array" ref="DZ120">(AJ120/$C120-1)*100</f>
        <v>-3.4588898163605997</v>
      </c>
      <c r="EA120">
        <f t="array" ref="EA120">(AK120/$C120-1)*100</f>
        <v>1.5338063439064964</v>
      </c>
      <c r="EB120">
        <f t="array" ref="EB120">(AL120/$C120-1)*100</f>
        <v>-1.9876878130216991</v>
      </c>
      <c r="EC120">
        <f t="array" ref="EC120">(AM120/$C120-1)*100</f>
        <v>-1.1946994991652859</v>
      </c>
      <c r="ED120">
        <f t="array" ref="ED120">(AN120/$C120-1)*100</f>
        <v>-1.1946994991652859</v>
      </c>
      <c r="EE120">
        <f t="array" ref="EE120">(AO120/$C120-1)*100</f>
        <v>-1.3094741235392338</v>
      </c>
      <c r="EF120">
        <f t="array" ref="EF120">(AP120/$C120-1)*100</f>
        <v>3.4797579298831316</v>
      </c>
      <c r="EG120">
        <f t="array" ref="EG120">(AQ120/$C120-1)*100</f>
        <v>0.48518363939900055</v>
      </c>
      <c r="EH120">
        <f t="array" ref="EH120">(AR120/$C120-1)*100</f>
        <v>-2.7806761268781344</v>
      </c>
      <c r="EI120">
        <f t="array" ref="EI120">(AS120/$C120-1)*100</f>
        <v>-1.6746661101836424</v>
      </c>
      <c r="EJ120">
        <f t="array" ref="EJ120">(AT120/$C120-1)*100</f>
        <v>6.4117278797996446</v>
      </c>
      <c r="EK120">
        <f t="array" ref="EK120">(AU120/$C120-1)*100</f>
        <v>2.5824290484140144</v>
      </c>
      <c r="EL120">
        <f t="array" ref="EL120">(AV120/$C120-1)*100</f>
        <v>1.8624791318864631</v>
      </c>
      <c r="EM120">
        <f t="array" ref="EM120">(AW120/$C120-1)*100</f>
        <v>-4.4814273789649413</v>
      </c>
      <c r="EN120">
        <f t="array" ref="EN120">(AX120/$C120-1)*100</f>
        <v>-3.6049666110183676</v>
      </c>
      <c r="EO120">
        <f t="array" ref="EO120">(AY120/$C120-1)*100</f>
        <v>3.5580133555926485</v>
      </c>
      <c r="EP120">
        <f t="array" ref="EP120">(AZ120/$C120-1)*100</f>
        <v>-2.4937395659432426</v>
      </c>
      <c r="EQ120">
        <f t="array" ref="EQ120">(BA120/$C120-1)*100</f>
        <v>-5.8222036727879845</v>
      </c>
      <c r="ER120">
        <f t="array" ref="ER120">(BB120/$C120-1)*100</f>
        <v>0.48518363939900055</v>
      </c>
      <c r="ES120">
        <f t="array" ref="ES120">(BC120/$C120-1)*100</f>
        <v>-4.3562186978297284</v>
      </c>
      <c r="ET120">
        <f t="array" ref="ET120">(BD120/$C120-1)*100</f>
        <v>-4.9926961602671183</v>
      </c>
      <c r="EU120">
        <f t="array" ref="EU120">(BE120/$C120-1)*100</f>
        <v>-2.3320116861435758</v>
      </c>
      <c r="EV120">
        <f t="array" ref="EV120">(BF120/$C120-1)*100</f>
        <v>-2.5876460767946585</v>
      </c>
      <c r="EW120">
        <f t="array" ref="EW120">(BG120/$C120-1)*100</f>
        <v>3.1302170283797892E-2</v>
      </c>
      <c r="EX120">
        <f t="array" ref="EX120">(BH120/$C120-1)*100</f>
        <v>0.11999165275458079</v>
      </c>
      <c r="EY120">
        <f t="array" ref="EY120">(BI120/$C120-1)*100</f>
        <v>-6.2604340567617989E-2</v>
      </c>
      <c r="EZ120">
        <f t="array" ref="EZ120">(BJ120/$C120-1)*100</f>
        <v>-5.217028380632982E-3</v>
      </c>
      <c r="FA120">
        <f t="array" ref="FA120">(BK120/$C120-1)*100</f>
        <v>-0.22433222036727374</v>
      </c>
      <c r="FB120">
        <f t="array" ref="FB120">(BL120/$C120-1)*100</f>
        <v>1.3981636060100167</v>
      </c>
      <c r="FC120">
        <f t="array" ref="FC120">(BM120/$C120-1)*100</f>
        <v>-0.36519198664440866</v>
      </c>
      <c r="FD120">
        <f t="array" ref="FD120">(BN120/$C120-1)*100</f>
        <v>2.1546327212019989</v>
      </c>
      <c r="FE120">
        <f t="array" ref="FE120">(BO120/$C120-1)*100</f>
        <v>1.9772537562604331</v>
      </c>
      <c r="FF120">
        <f t="array" ref="FF120">(BP120/$C120-1)*100</f>
        <v>-0.28693656093489173</v>
      </c>
      <c r="FG120">
        <f t="array" ref="FG120">(BQ120/$C120-1)*100</f>
        <v>-0.14607679465776791</v>
      </c>
      <c r="FH120">
        <f t="array" ref="FH120">(BR120/$C120-1)*100</f>
        <v>2.8276293823038312</v>
      </c>
      <c r="FI120">
        <f t="array" ref="FI120">(BS120/$C120-1)*100</f>
        <v>13.512103505843086</v>
      </c>
      <c r="FJ120">
        <f t="array" ref="FJ120">(BT120/$C120-1)*100</f>
        <v>-0.79820534223706829</v>
      </c>
      <c r="FK120">
        <f t="array" ref="FK120">(BU120/$C120-1)*100</f>
        <v>-1.3825125208681066</v>
      </c>
      <c r="FL120">
        <f t="array" ref="FL120">(BV120/$C120-1)*100</f>
        <v>-1.1581803005008329</v>
      </c>
      <c r="FM120">
        <f t="array" ref="FM120">(BW120/$C120-1)*100</f>
        <v>2.0868113522537479</v>
      </c>
      <c r="FN120">
        <f t="array" ref="FN120">(BX120/$C120-1)*100</f>
        <v>-2.1128964941569239</v>
      </c>
      <c r="FO120">
        <f t="array" ref="FO120">(BY120/$C120-1)*100</f>
        <v>7.3038397328883953E-2</v>
      </c>
      <c r="FP120">
        <f t="array" ref="FP120">(BZ120/$C120-1)*100</f>
        <v>3.1667362270450639</v>
      </c>
      <c r="FQ120">
        <f t="array" ref="FQ120">(CA120/$C120-1)*100</f>
        <v>-4.6379382303839751</v>
      </c>
      <c r="FR120">
        <f t="array" ref="FR120">(CB120/$C120-1)*100</f>
        <v>-2.5041736227045086</v>
      </c>
      <c r="FS120">
        <f t="array" ref="FS120">(CC120/$C120-1)*100</f>
        <v>-4.8779215358931598</v>
      </c>
      <c r="FT120">
        <f t="array" ref="FT120">(CD120/$C120-1)*100</f>
        <v>-4.7266277128547589</v>
      </c>
      <c r="FU120">
        <f t="array" ref="FU120">(CE120/$C120-1)*100</f>
        <v>-7.0638564273789672</v>
      </c>
      <c r="FV120">
        <f t="array" ref="FV120">(CF120/$C120-1)*100</f>
        <v>-1.064273789649417</v>
      </c>
      <c r="FW120" s="32">
        <f t="array" ref="FW120">(CG120/$C120-1)*100</f>
        <v>3.4380217028380455</v>
      </c>
      <c r="FX120" s="32">
        <f t="array" ref="FX120">(CH120/$C120-1)*100</f>
        <v>6.5630217028380677</v>
      </c>
      <c r="FY120" s="32">
        <f t="array" ref="FY120">(CI120/$C120-1)*100</f>
        <v>3.1510851419031649</v>
      </c>
      <c r="FZ120" s="32">
        <f t="array" ref="FZ120">(CJ120/$C120-1)*100</f>
        <v>-0.6782136894824764</v>
      </c>
      <c r="GA120" s="32">
        <f t="array" ref="GA120">(CK120/$C120-1)*100</f>
        <v>-0.54257095158596336</v>
      </c>
      <c r="GB120" s="32">
        <f t="array" ref="GB120">(CL120/$C120-1)*100</f>
        <v>0.3234557595993115</v>
      </c>
      <c r="GC120" s="32">
        <f t="array" ref="GC120">(CM120/$C120-1)*100</f>
        <v>-1.7529215358931594</v>
      </c>
      <c r="GD120" s="32">
        <f t="array" ref="GD120">(CN120/$C120-1)*100</f>
        <v>-1.2938230383973237</v>
      </c>
      <c r="GE120" s="32">
        <f t="array" ref="GE120">(CO120/$C120-1)*100</f>
        <v>-1.017320534223709</v>
      </c>
      <c r="GF120" s="32">
        <f t="array" ref="GF120">(CP120/$C120-1)*100</f>
        <v>-0.58430717863106052</v>
      </c>
      <c r="GG120" s="32">
        <f t="array" ref="GG120">(CQ120/$C120-1)*100</f>
        <v>0.70951585976626319</v>
      </c>
      <c r="GH120" s="32">
        <f t="array" ref="GH120">(CR120/$C120-1)*100</f>
        <v>-0.21911519198664076</v>
      </c>
    </row>
    <row r="121" spans="1:190" x14ac:dyDescent="0.25">
      <c r="A121" s="15" t="s">
        <v>126</v>
      </c>
      <c r="B121" s="16" t="b">
        <v>1</v>
      </c>
      <c r="C121" s="15">
        <v>2.6291000000000002</v>
      </c>
      <c r="D121" s="15">
        <v>2.4605000000000001</v>
      </c>
      <c r="E121" s="15">
        <v>6.3019999999999996</v>
      </c>
      <c r="F121" s="15">
        <v>2.7107999999999999</v>
      </c>
      <c r="G121" s="15">
        <v>3.0185</v>
      </c>
      <c r="H121" s="15">
        <v>2.3639000000000001</v>
      </c>
      <c r="I121" s="15">
        <v>2.2109000000000001</v>
      </c>
      <c r="J121" s="15">
        <v>2.3222999999999998</v>
      </c>
      <c r="K121" s="15">
        <v>2.3210000000000002</v>
      </c>
      <c r="L121" s="15">
        <v>2.2389999999999999</v>
      </c>
      <c r="M121" s="15">
        <v>2.3028</v>
      </c>
      <c r="N121" s="15">
        <v>2.4611000000000001</v>
      </c>
      <c r="O121" s="15">
        <v>2.4870999999999999</v>
      </c>
      <c r="P121" s="15">
        <v>2.2494999999999998</v>
      </c>
      <c r="Q121" s="15">
        <v>2.3376000000000001</v>
      </c>
      <c r="R121" s="15">
        <v>2.3414999999999999</v>
      </c>
      <c r="S121" s="15">
        <v>2.5387</v>
      </c>
      <c r="T121" s="15">
        <v>2.2431999999999999</v>
      </c>
      <c r="U121" s="15">
        <v>2.6469</v>
      </c>
      <c r="V121" s="15">
        <v>2.5009000000000001</v>
      </c>
      <c r="W121" s="15">
        <v>2.4171999999999998</v>
      </c>
      <c r="X121" s="15">
        <v>2.5106000000000002</v>
      </c>
      <c r="Y121" s="15">
        <v>2.5718000000000001</v>
      </c>
      <c r="Z121" s="15">
        <v>2.2831999999999999</v>
      </c>
      <c r="AA121" s="15">
        <v>2.5653000000000001</v>
      </c>
      <c r="AB121" s="15">
        <v>2.2812000000000001</v>
      </c>
      <c r="AC121" s="15">
        <v>2.2246999999999999</v>
      </c>
      <c r="AD121" s="15">
        <v>2.5286</v>
      </c>
      <c r="AE121" s="15">
        <v>2.4706000000000001</v>
      </c>
      <c r="AF121" s="15">
        <v>2.4889000000000001</v>
      </c>
      <c r="AG121" s="15">
        <v>2.4468999999999999</v>
      </c>
      <c r="AH121" s="15">
        <v>2.2944</v>
      </c>
      <c r="AI121" s="15">
        <v>2.2581000000000002</v>
      </c>
      <c r="AJ121" s="15">
        <v>2.2517</v>
      </c>
      <c r="AK121" s="15">
        <v>2.5055999999999998</v>
      </c>
      <c r="AL121" s="15">
        <v>2.3308</v>
      </c>
      <c r="AM121" s="15">
        <v>2.4411</v>
      </c>
      <c r="AN121" s="15">
        <v>2.4340999999999999</v>
      </c>
      <c r="AO121" s="15">
        <v>2.4375</v>
      </c>
      <c r="AP121" s="15">
        <v>2.67</v>
      </c>
      <c r="AQ121" s="15">
        <v>2.5613999999999999</v>
      </c>
      <c r="AR121" s="15">
        <v>2.3148</v>
      </c>
      <c r="AS121" s="15">
        <v>2.4066000000000001</v>
      </c>
      <c r="AT121" s="15">
        <v>3.1053000000000002</v>
      </c>
      <c r="AU121" s="15">
        <v>2.6555</v>
      </c>
      <c r="AV121" s="15">
        <v>2.6246999999999998</v>
      </c>
      <c r="AW121" s="15">
        <v>2.2246999999999999</v>
      </c>
      <c r="AX121" s="15">
        <v>2.2963</v>
      </c>
      <c r="AY121" s="15">
        <v>2.2505000000000002</v>
      </c>
      <c r="AZ121" s="15">
        <v>2.2119</v>
      </c>
      <c r="BA121" s="15">
        <v>2.2069000000000001</v>
      </c>
      <c r="BB121" s="15">
        <v>2.3454000000000002</v>
      </c>
      <c r="BC121" s="15">
        <v>2.2829999999999999</v>
      </c>
      <c r="BD121" s="15">
        <v>2.2456</v>
      </c>
      <c r="BE121" s="15">
        <v>2.3349000000000002</v>
      </c>
      <c r="BF121" s="15">
        <v>2.3182999999999998</v>
      </c>
      <c r="BG121" s="15">
        <v>2.6082000000000001</v>
      </c>
      <c r="BH121" s="15">
        <v>2.5775000000000001</v>
      </c>
      <c r="BI121" s="15">
        <v>2.5396999999999998</v>
      </c>
      <c r="BJ121" s="15">
        <v>2.5718000000000001</v>
      </c>
      <c r="BK121" s="15">
        <v>2.5653999999999999</v>
      </c>
      <c r="BL121" s="15">
        <v>2.6156000000000001</v>
      </c>
      <c r="BM121" s="15">
        <v>2.5243000000000002</v>
      </c>
      <c r="BN121" s="15">
        <v>2.7603</v>
      </c>
      <c r="BO121" s="15">
        <v>2.669</v>
      </c>
      <c r="BP121" s="15">
        <v>2.5720999999999998</v>
      </c>
      <c r="BQ121" s="15">
        <v>2.5964</v>
      </c>
      <c r="BR121" s="15">
        <v>2.5284</v>
      </c>
      <c r="BS121" s="15">
        <v>3.1248</v>
      </c>
      <c r="BT121" s="15">
        <v>2.4573999999999998</v>
      </c>
      <c r="BU121" s="15">
        <v>2.4317000000000002</v>
      </c>
      <c r="BV121" s="15">
        <v>2.4409000000000001</v>
      </c>
      <c r="BW121" s="15">
        <v>2.5788000000000002</v>
      </c>
      <c r="BX121" s="15">
        <v>2.3220999999999998</v>
      </c>
      <c r="BY121" s="15">
        <v>2.4967000000000001</v>
      </c>
      <c r="BZ121" s="15">
        <v>2.6417999999999999</v>
      </c>
      <c r="CA121" s="15">
        <v>2.2521</v>
      </c>
      <c r="CB121" s="15">
        <v>2.2831999999999999</v>
      </c>
      <c r="CC121" s="15">
        <v>2.2799</v>
      </c>
      <c r="CD121" s="15">
        <v>2.2242999999999999</v>
      </c>
      <c r="CE121" s="15">
        <v>2.1964999999999999</v>
      </c>
      <c r="CF121" s="15">
        <v>2.2505000000000002</v>
      </c>
      <c r="CG121" s="32">
        <v>2.7488000000000001</v>
      </c>
      <c r="CH121" s="32">
        <v>2.8496000000000001</v>
      </c>
      <c r="CI121" s="32">
        <v>2.7147999999999999</v>
      </c>
      <c r="CJ121" s="32">
        <v>2.4486999999999997</v>
      </c>
      <c r="CK121" s="32">
        <v>2.4151000000000002</v>
      </c>
      <c r="CL121" s="32">
        <v>2.4588000000000001</v>
      </c>
      <c r="CM121" s="32">
        <v>2.3480999999999996</v>
      </c>
      <c r="CN121" s="32">
        <v>2.3877999999999999</v>
      </c>
      <c r="CO121" s="32">
        <v>2.3995000000000002</v>
      </c>
      <c r="CP121" s="32">
        <v>2.4260999999999999</v>
      </c>
      <c r="CQ121" s="32">
        <v>2.343</v>
      </c>
      <c r="CR121" s="32">
        <v>2.3359999999999999</v>
      </c>
      <c r="CT121">
        <f t="array" ref="CT121">(D121/$C121-1)*100</f>
        <v>-6.4128408961241501</v>
      </c>
      <c r="CU121">
        <f t="array" ref="CU121">(E121/$C121-1)*100</f>
        <v>139.7017990947472</v>
      </c>
      <c r="CV121">
        <f t="array" ref="CV121">(F121/$C121-1)*100</f>
        <v>3.1075272907078233</v>
      </c>
      <c r="CW121">
        <f t="array" ref="CW121">(G121/$C121-1)*100</f>
        <v>14.811152105283165</v>
      </c>
      <c r="CX121">
        <f t="array" ref="CX121">(H121/$C121-1)*100</f>
        <v>-10.087102050131225</v>
      </c>
      <c r="CY121">
        <f t="array" ref="CY121">(I121/$C121-1)*100</f>
        <v>-15.906584002130009</v>
      </c>
      <c r="CZ121">
        <f t="array" ref="CZ121">(J121/$C121-1)*100</f>
        <v>-11.669392567798887</v>
      </c>
      <c r="DA121">
        <f t="array" ref="DA121">(K121/$C121-1)*100</f>
        <v>-11.718839146475979</v>
      </c>
      <c r="DB121">
        <f t="array" ref="DB121">(L121/$C121-1)*100</f>
        <v>-14.837777186109324</v>
      </c>
      <c r="DC121">
        <f t="array" ref="DC121">(M121/$C121-1)*100</f>
        <v>-12.411091247955586</v>
      </c>
      <c r="DD121">
        <f t="array" ref="DD121">(N121/$C121-1)*100</f>
        <v>-6.3900193982731839</v>
      </c>
      <c r="DE121">
        <f t="array" ref="DE121">(O121/$C121-1)*100</f>
        <v>-5.4010878247309098</v>
      </c>
      <c r="DF121">
        <f t="array" ref="DF121">(P121/$C121-1)*100</f>
        <v>-14.438400973717258</v>
      </c>
      <c r="DG121">
        <f t="array" ref="DG121">(Q121/$C121-1)*100</f>
        <v>-11.087444372598988</v>
      </c>
      <c r="DH121">
        <f t="array" ref="DH121">(R121/$C121-1)*100</f>
        <v>-10.939104636567654</v>
      </c>
      <c r="DI121">
        <f t="array" ref="DI121">(S121/$C121-1)*100</f>
        <v>-3.4384390095470008</v>
      </c>
      <c r="DJ121">
        <f t="array" ref="DJ121">(T121/$C121-1)*100</f>
        <v>-14.678026701152502</v>
      </c>
      <c r="DK121">
        <f t="array" ref="DK121">(U121/$C121-1)*100</f>
        <v>0.67703776957892536</v>
      </c>
      <c r="DL121">
        <f t="array" ref="DL121">(V121/$C121-1)*100</f>
        <v>-4.8761933741584551</v>
      </c>
      <c r="DM121">
        <f t="array" ref="DM121">(W121/$C121-1)*100</f>
        <v>-8.0597923243695746</v>
      </c>
      <c r="DN121">
        <f t="array" ref="DN121">(X121/$C121-1)*100</f>
        <v>-4.5072458255676846</v>
      </c>
      <c r="DO121">
        <f t="array" ref="DO121">(Y121/$C121-1)*100</f>
        <v>-2.1794530447681759</v>
      </c>
      <c r="DP121">
        <f t="array" ref="DP121">(Z121/$C121-1)*100</f>
        <v>-13.156593511087456</v>
      </c>
      <c r="DQ121">
        <f t="array" ref="DQ121">(AA121/$C121-1)*100</f>
        <v>-2.4266859381537387</v>
      </c>
      <c r="DR121">
        <f t="array" ref="DR121">(AB121/$C121-1)*100</f>
        <v>-13.232665170590696</v>
      </c>
      <c r="DS121">
        <f t="array" ref="DS121">(AC121/$C121-1)*100</f>
        <v>-15.381689551557576</v>
      </c>
      <c r="DT121">
        <f t="array" ref="DT121">(AD121/$C121-1)*100</f>
        <v>-3.8226008900384301</v>
      </c>
      <c r="DU121">
        <f t="array" ref="DU121">(AE121/$C121-1)*100</f>
        <v>-6.0286790156327319</v>
      </c>
      <c r="DV121">
        <f t="array" ref="DV121">(AF121/$C121-1)*100</f>
        <v>-5.3326233311779774</v>
      </c>
      <c r="DW121">
        <f t="array" ref="DW121">(AG121/$C121-1)*100</f>
        <v>-6.9301281807462756</v>
      </c>
      <c r="DX121">
        <f t="array" ref="DX121">(AH121/$C121-1)*100</f>
        <v>-12.730592217869241</v>
      </c>
      <c r="DY121">
        <f t="array" ref="DY121">(AI121/$C121-1)*100</f>
        <v>-14.111292837853251</v>
      </c>
      <c r="DZ121">
        <f t="array" ref="DZ121">(AJ121/$C121-1)*100</f>
        <v>-14.354722148263665</v>
      </c>
      <c r="EA121">
        <f t="array" ref="EA121">(AK121/$C121-1)*100</f>
        <v>-4.6974249743258252</v>
      </c>
      <c r="EB121">
        <f t="array" ref="EB121">(AL121/$C121-1)*100</f>
        <v>-11.34608801491005</v>
      </c>
      <c r="EC121">
        <f t="array" ref="EC121">(AM121/$C121-1)*100</f>
        <v>-7.1507359933057018</v>
      </c>
      <c r="ED121">
        <f t="array" ref="ED121">(AN121/$C121-1)*100</f>
        <v>-7.4169868015670826</v>
      </c>
      <c r="EE121">
        <f t="array" ref="EE121">(AO121/$C121-1)*100</f>
        <v>-7.2876649804115567</v>
      </c>
      <c r="EF121">
        <f t="array" ref="EF121">(AP121/$C121-1)*100</f>
        <v>1.5556654368414913</v>
      </c>
      <c r="EG121">
        <f t="array" ref="EG121">(AQ121/$C121-1)*100</f>
        <v>-2.5750256741850941</v>
      </c>
      <c r="EH121">
        <f t="array" ref="EH121">(AR121/$C121-1)*100</f>
        <v>-11.954661290936075</v>
      </c>
      <c r="EI121">
        <f t="array" ref="EI121">(AS121/$C121-1)*100</f>
        <v>-8.4629721197368006</v>
      </c>
      <c r="EJ121">
        <f t="array" ref="EJ121">(AT121/$C121-1)*100</f>
        <v>18.11266212772431</v>
      </c>
      <c r="EK121">
        <f t="array" ref="EK121">(AU121/$C121-1)*100</f>
        <v>1.0041459054429103</v>
      </c>
      <c r="EL121">
        <f t="array" ref="EL121">(AV121/$C121-1)*100</f>
        <v>-0.16735765090717392</v>
      </c>
      <c r="EM121">
        <f t="array" ref="EM121">(AW121/$C121-1)*100</f>
        <v>-15.381689551557576</v>
      </c>
      <c r="EN121">
        <f t="array" ref="EN121">(AX121/$C121-1)*100</f>
        <v>-12.658324141341149</v>
      </c>
      <c r="EO121">
        <f t="array" ref="EO121">(AY121/$C121-1)*100</f>
        <v>-14.400365143965621</v>
      </c>
      <c r="EP121">
        <f t="array" ref="EP121">(AZ121/$C121-1)*100</f>
        <v>-15.868548172378382</v>
      </c>
      <c r="EQ121">
        <f t="array" ref="EQ121">(BA121/$C121-1)*100</f>
        <v>-16.058727321136512</v>
      </c>
      <c r="ER121">
        <f t="array" ref="ER121">(BB121/$C121-1)*100</f>
        <v>-10.79076490053631</v>
      </c>
      <c r="ES121">
        <f t="array" ref="ES121">(BC121/$C121-1)*100</f>
        <v>-13.164200677037785</v>
      </c>
      <c r="ET121">
        <f t="array" ref="ET121">(BD121/$C121-1)*100</f>
        <v>-14.586740709748591</v>
      </c>
      <c r="EU121">
        <f t="array" ref="EU121">(BE121/$C121-1)*100</f>
        <v>-11.190141112928377</v>
      </c>
      <c r="EV121">
        <f t="array" ref="EV121">(BF121/$C121-1)*100</f>
        <v>-11.821535886805389</v>
      </c>
      <c r="EW121">
        <f t="array" ref="EW121">(BG121/$C121-1)*100</f>
        <v>-0.79494884180898451</v>
      </c>
      <c r="EX121">
        <f t="array" ref="EX121">(BH121/$C121-1)*100</f>
        <v>-1.9626488151839094</v>
      </c>
      <c r="EY121">
        <f t="array" ref="EY121">(BI121/$C121-1)*100</f>
        <v>-3.400403179795386</v>
      </c>
      <c r="EZ121">
        <f t="array" ref="EZ121">(BJ121/$C121-1)*100</f>
        <v>-2.1794530447681759</v>
      </c>
      <c r="FA121">
        <f t="array" ref="FA121">(BK121/$C121-1)*100</f>
        <v>-2.4228823551785905</v>
      </c>
      <c r="FB121">
        <f t="array" ref="FB121">(BL121/$C121-1)*100</f>
        <v>-0.51348370164695512</v>
      </c>
      <c r="FC121">
        <f t="array" ref="FC121">(BM121/$C121-1)*100</f>
        <v>-3.9861549579704114</v>
      </c>
      <c r="FD121">
        <f t="array" ref="FD121">(BN121/$C121-1)*100</f>
        <v>4.9903008634133217</v>
      </c>
      <c r="FE121">
        <f t="array" ref="FE121">(BO121/$C121-1)*100</f>
        <v>1.5176296070898765</v>
      </c>
      <c r="FF121">
        <f t="array" ref="FF121">(BP121/$C121-1)*100</f>
        <v>-2.1680422958426981</v>
      </c>
      <c r="FG121">
        <f t="array" ref="FG121">(BQ121/$C121-1)*100</f>
        <v>-1.2437716328781767</v>
      </c>
      <c r="FH121">
        <f t="array" ref="FH121">(BR121/$C121-1)*100</f>
        <v>-3.8302080559887486</v>
      </c>
      <c r="FI121">
        <f t="array" ref="FI121">(BS121/$C121-1)*100</f>
        <v>18.854360807881008</v>
      </c>
      <c r="FJ121">
        <f t="array" ref="FJ121">(BT121/$C121-1)*100</f>
        <v>-6.5307519683542097</v>
      </c>
      <c r="FK121">
        <f t="array" ref="FK121">(BU121/$C121-1)*100</f>
        <v>-7.5082727929709829</v>
      </c>
      <c r="FL121">
        <f t="array" ref="FL121">(BV121/$C121-1)*100</f>
        <v>-7.1583431592560203</v>
      </c>
      <c r="FM121">
        <f t="array" ref="FM121">(BW121/$C121-1)*100</f>
        <v>-1.9132022365067947</v>
      </c>
      <c r="FN121">
        <f t="array" ref="FN121">(BX121/$C121-1)*100</f>
        <v>-11.676999733749206</v>
      </c>
      <c r="FO121">
        <f t="array" ref="FO121">(BY121/$C121-1)*100</f>
        <v>-5.0359438591152887</v>
      </c>
      <c r="FP121">
        <f t="array" ref="FP121">(BZ121/$C121-1)*100</f>
        <v>0.48305503784564774</v>
      </c>
      <c r="FQ121">
        <f t="array" ref="FQ121">(CA121/$C121-1)*100</f>
        <v>-14.339507816363017</v>
      </c>
      <c r="FR121">
        <f t="array" ref="FR121">(CB121/$C121-1)*100</f>
        <v>-13.156593511087456</v>
      </c>
      <c r="FS121">
        <f t="array" ref="FS121">(CC121/$C121-1)*100</f>
        <v>-13.282111749267811</v>
      </c>
      <c r="FT121">
        <f t="array" ref="FT121">(CD121/$C121-1)*100</f>
        <v>-15.396903883458224</v>
      </c>
      <c r="FU121">
        <f t="array" ref="FU121">(CE121/$C121-1)*100</f>
        <v>-16.45429995055343</v>
      </c>
      <c r="FV121">
        <f t="array" ref="FV121">(CF121/$C121-1)*100</f>
        <v>-14.400365143965621</v>
      </c>
      <c r="FW121" s="32">
        <f t="array" ref="FW121">(CG121/$C121-1)*100</f>
        <v>4.5528888212696295</v>
      </c>
      <c r="FX121" s="32">
        <f t="array" ref="FX121">(CH121/$C121-1)*100</f>
        <v>8.3869004602335373</v>
      </c>
      <c r="FY121" s="32">
        <f t="array" ref="FY121">(CI121/$C121-1)*100</f>
        <v>3.2596706097143269</v>
      </c>
      <c r="FZ121" s="32">
        <f t="array" ref="FZ121">(CJ121/$C121-1)*100</f>
        <v>-6.861663687193353</v>
      </c>
      <c r="GA121" s="32">
        <f t="array" ref="GA121">(CK121/$C121-1)*100</f>
        <v>-8.1396675668479634</v>
      </c>
      <c r="GB121" s="32">
        <f t="array" ref="GB121">(CL121/$C121-1)*100</f>
        <v>-6.4775018067019126</v>
      </c>
      <c r="GC121" s="32">
        <f t="array" ref="GC121">(CM121/$C121-1)*100</f>
        <v>-10.688068160206932</v>
      </c>
      <c r="GD121" s="32">
        <f t="array" ref="GD121">(CN121/$C121-1)*100</f>
        <v>-9.1780457190673737</v>
      </c>
      <c r="GE121" s="32">
        <f t="array" ref="GE121">(CO121/$C121-1)*100</f>
        <v>-8.7330265109733407</v>
      </c>
      <c r="GF121" s="32">
        <f t="array" ref="GF121">(CP121/$C121-1)*100</f>
        <v>-7.7212734395800897</v>
      </c>
      <c r="GG121" s="32">
        <f t="array" ref="GG121">(CQ121/$C121-1)*100</f>
        <v>-10.882050891940221</v>
      </c>
      <c r="GH121" s="32">
        <f t="array" ref="GH121">(CR121/$C121-1)*100</f>
        <v>-11.148301700201602</v>
      </c>
    </row>
    <row r="122" spans="1:190" x14ac:dyDescent="0.25">
      <c r="A122" s="18" t="s">
        <v>83</v>
      </c>
      <c r="B122" s="16" t="b">
        <v>1</v>
      </c>
      <c r="C122" s="15">
        <v>7.0557999999999996</v>
      </c>
      <c r="D122" s="15">
        <v>7.3589000000000002</v>
      </c>
      <c r="E122" s="15">
        <v>7.1475999999999997</v>
      </c>
      <c r="F122" s="15">
        <v>7.1338999999999997</v>
      </c>
      <c r="G122" s="15">
        <v>7.3792999999999997</v>
      </c>
      <c r="H122" s="15">
        <v>7.1696</v>
      </c>
      <c r="I122" s="15">
        <v>4.7465999999999999</v>
      </c>
      <c r="J122" s="15">
        <v>6.5415000000000001</v>
      </c>
      <c r="K122" s="15">
        <v>6.5411000000000001</v>
      </c>
      <c r="L122" s="15">
        <v>6.5491000000000001</v>
      </c>
      <c r="M122" s="15">
        <v>6.4642999999999997</v>
      </c>
      <c r="N122" s="15">
        <v>6.9185999999999996</v>
      </c>
      <c r="O122" s="15">
        <v>6.8179999999999996</v>
      </c>
      <c r="P122" s="15">
        <v>6.7293000000000003</v>
      </c>
      <c r="Q122" s="15">
        <v>6.8514999999999997</v>
      </c>
      <c r="R122" s="15">
        <v>6.9027000000000003</v>
      </c>
      <c r="S122" s="15">
        <v>6.9447999999999999</v>
      </c>
      <c r="T122" s="15">
        <v>7.0216000000000003</v>
      </c>
      <c r="U122" s="15">
        <v>6.9329999999999998</v>
      </c>
      <c r="V122" s="15">
        <v>7.0627000000000004</v>
      </c>
      <c r="W122" s="15">
        <v>6.8070000000000004</v>
      </c>
      <c r="X122" s="15">
        <v>7.0681000000000003</v>
      </c>
      <c r="Y122" s="15">
        <v>7.0434000000000001</v>
      </c>
      <c r="Z122" s="15">
        <v>6.7369000000000003</v>
      </c>
      <c r="AA122" s="15">
        <v>6.9123999999999999</v>
      </c>
      <c r="AB122" s="15">
        <v>6.5415999999999999</v>
      </c>
      <c r="AC122" s="15">
        <v>6.6905999999999999</v>
      </c>
      <c r="AD122" s="15">
        <v>7.0865</v>
      </c>
      <c r="AE122" s="15">
        <v>6.9866999999999999</v>
      </c>
      <c r="AF122" s="15">
        <v>6.9732000000000003</v>
      </c>
      <c r="AG122" s="15">
        <v>6.6177999999999999</v>
      </c>
      <c r="AH122" s="15">
        <v>7.0422000000000002</v>
      </c>
      <c r="AI122" s="15">
        <v>6.8609</v>
      </c>
      <c r="AJ122" s="15">
        <v>6.8185000000000002</v>
      </c>
      <c r="AK122" s="15">
        <v>7.1890000000000001</v>
      </c>
      <c r="AL122" s="15">
        <v>6.9135999999999997</v>
      </c>
      <c r="AM122" s="15">
        <v>6.9301000000000004</v>
      </c>
      <c r="AN122" s="15">
        <v>6.9238</v>
      </c>
      <c r="AO122" s="15">
        <v>6.9103000000000003</v>
      </c>
      <c r="AP122" s="15">
        <v>7.1433</v>
      </c>
      <c r="AQ122" s="15">
        <v>7.0140000000000002</v>
      </c>
      <c r="AR122" s="15">
        <v>6.8803999999999998</v>
      </c>
      <c r="AS122" s="15">
        <v>6.8040000000000003</v>
      </c>
      <c r="AT122" s="15">
        <v>6.8186999999999998</v>
      </c>
      <c r="AU122" s="15">
        <v>7.0979000000000001</v>
      </c>
      <c r="AV122" s="15">
        <v>6.8594999999999997</v>
      </c>
      <c r="AW122" s="15">
        <v>6.7656000000000001</v>
      </c>
      <c r="AX122" s="15">
        <v>6.5576999999999996</v>
      </c>
      <c r="AY122" s="15">
        <v>6.7988</v>
      </c>
      <c r="AZ122" s="15">
        <v>6.2907999999999999</v>
      </c>
      <c r="BA122" s="15">
        <v>6.5255000000000001</v>
      </c>
      <c r="BB122" s="15">
        <v>5.5153999999999996</v>
      </c>
      <c r="BC122" s="15">
        <v>6.4081000000000001</v>
      </c>
      <c r="BD122" s="15">
        <v>6.6680000000000001</v>
      </c>
      <c r="BE122" s="15">
        <v>6.6257999999999999</v>
      </c>
      <c r="BF122" s="15">
        <v>6.5632999999999999</v>
      </c>
      <c r="BG122" s="15">
        <v>7.1574999999999998</v>
      </c>
      <c r="BH122" s="15">
        <v>7.1368</v>
      </c>
      <c r="BI122" s="15">
        <v>7.0951000000000004</v>
      </c>
      <c r="BJ122" s="15">
        <v>7.0426000000000002</v>
      </c>
      <c r="BK122" s="15">
        <v>6.9114000000000004</v>
      </c>
      <c r="BL122" s="15">
        <v>6.9743000000000004</v>
      </c>
      <c r="BM122" s="15">
        <v>6.7420999999999998</v>
      </c>
      <c r="BN122" s="15">
        <v>7.0380000000000003</v>
      </c>
      <c r="BO122" s="15">
        <v>6.8985000000000003</v>
      </c>
      <c r="BP122" s="15">
        <v>7.0602</v>
      </c>
      <c r="BQ122" s="15">
        <v>7.1094999999999997</v>
      </c>
      <c r="BR122" s="15">
        <v>6.9128999999999996</v>
      </c>
      <c r="BS122" s="15">
        <v>7.3602999999999996</v>
      </c>
      <c r="BT122" s="15">
        <v>6.9135999999999997</v>
      </c>
      <c r="BU122" s="15">
        <v>6.8296999999999999</v>
      </c>
      <c r="BV122" s="15">
        <v>6.8419999999999996</v>
      </c>
      <c r="BW122" s="15">
        <v>7.1809000000000003</v>
      </c>
      <c r="BX122" s="15">
        <v>6.8320999999999996</v>
      </c>
      <c r="BY122" s="15">
        <v>6.8468999999999998</v>
      </c>
      <c r="BZ122" s="15">
        <v>7.0176999999999996</v>
      </c>
      <c r="CA122" s="15">
        <v>6.1767000000000003</v>
      </c>
      <c r="CB122" s="15">
        <v>6.7328999999999999</v>
      </c>
      <c r="CC122" s="15">
        <v>6.6567999999999996</v>
      </c>
      <c r="CD122" s="15">
        <v>6.4988999999999999</v>
      </c>
      <c r="CE122" s="15">
        <v>5.6852</v>
      </c>
      <c r="CF122" s="15">
        <v>7.2061999999999999</v>
      </c>
      <c r="CG122" s="32">
        <v>7.0805999999999996</v>
      </c>
      <c r="CH122" s="32">
        <v>7.1844999999999999</v>
      </c>
      <c r="CI122" s="32">
        <v>7.0589000000000004</v>
      </c>
      <c r="CJ122" s="32">
        <v>7.1209000000000007</v>
      </c>
      <c r="CK122" s="32">
        <v>6.9746000000000006</v>
      </c>
      <c r="CL122" s="32">
        <v>7.0530999999999997</v>
      </c>
      <c r="CM122" s="32">
        <v>7.0399000000000003</v>
      </c>
      <c r="CN122" s="32">
        <v>7.0804999999999998</v>
      </c>
      <c r="CO122" s="32">
        <v>7.0818999999999992</v>
      </c>
      <c r="CP122" s="32">
        <v>6.9690000000000003</v>
      </c>
      <c r="CQ122" s="32">
        <v>7.0242000000000004</v>
      </c>
      <c r="CR122" s="32">
        <v>7.0068000000000001</v>
      </c>
      <c r="CT122">
        <f t="array" ref="CT122">(D122/$C122-1)*100</f>
        <v>4.2957566824456617</v>
      </c>
      <c r="CU122">
        <f t="array" ref="CU122">(E122/$C122-1)*100</f>
        <v>1.3010572862042658</v>
      </c>
      <c r="CV122">
        <f t="array" ref="CV122">(F122/$C122-1)*100</f>
        <v>1.1068907848861942</v>
      </c>
      <c r="CW122">
        <f t="array" ref="CW122">(G122/$C122-1)*100</f>
        <v>4.5848805238243751</v>
      </c>
      <c r="CX122">
        <f t="array" ref="CX122">(H122/$C122-1)*100</f>
        <v>1.6128575072989593</v>
      </c>
      <c r="CY122">
        <f t="array" ref="CY122">(I122/$C122-1)*100</f>
        <v>-32.727685025085741</v>
      </c>
      <c r="CZ122">
        <f t="array" ref="CZ122">(J122/$C122-1)*100</f>
        <v>-7.2890388049547834</v>
      </c>
      <c r="DA122">
        <f t="array" ref="DA122">(K122/$C122-1)*100</f>
        <v>-7.2947078998837789</v>
      </c>
      <c r="DB122">
        <f t="array" ref="DB122">(L122/$C122-1)*100</f>
        <v>-7.1813260013038889</v>
      </c>
      <c r="DC122">
        <f t="array" ref="DC122">(M122/$C122-1)*100</f>
        <v>-8.3831741262507471</v>
      </c>
      <c r="DD122">
        <f t="array" ref="DD122">(N122/$C122-1)*100</f>
        <v>-1.944499560645141</v>
      </c>
      <c r="DE122">
        <f t="array" ref="DE122">(O122/$C122-1)*100</f>
        <v>-3.3702769352872863</v>
      </c>
      <c r="DF122">
        <f t="array" ref="DF122">(P122/$C122-1)*100</f>
        <v>-4.6273987357918216</v>
      </c>
      <c r="DG122">
        <f t="array" ref="DG122">(Q122/$C122-1)*100</f>
        <v>-2.8954902349839884</v>
      </c>
      <c r="DH122">
        <f t="array" ref="DH122">(R122/$C122-1)*100</f>
        <v>-2.1698460840726685</v>
      </c>
      <c r="DI122">
        <f t="array" ref="DI122">(S122/$C122-1)*100</f>
        <v>-1.573173842795994</v>
      </c>
      <c r="DJ122">
        <f t="array" ref="DJ122">(T122/$C122-1)*100</f>
        <v>-0.48470761642902538</v>
      </c>
      <c r="DK122">
        <f t="array" ref="DK122">(U122/$C122-1)*100</f>
        <v>-1.7404121432013309</v>
      </c>
      <c r="DL122">
        <f t="array" ref="DL122">(V122/$C122-1)*100</f>
        <v>9.7791887525167098E-2</v>
      </c>
      <c r="DM122">
        <f t="array" ref="DM122">(W122/$C122-1)*100</f>
        <v>-3.526177045834622</v>
      </c>
      <c r="DN122">
        <f t="array" ref="DN122">(X122/$C122-1)*100</f>
        <v>0.1743246690665945</v>
      </c>
      <c r="DO122">
        <f t="array" ref="DO122">(Y122/$C122-1)*100</f>
        <v>-0.17574194279882382</v>
      </c>
      <c r="DP122">
        <f t="array" ref="DP122">(Z122/$C122-1)*100</f>
        <v>-4.5196859321409271</v>
      </c>
      <c r="DQ122">
        <f t="array" ref="DQ122">(AA122/$C122-1)*100</f>
        <v>-2.0323705320445584</v>
      </c>
      <c r="DR122">
        <f t="array" ref="DR122">(AB122/$C122-1)*100</f>
        <v>-7.2876215312225323</v>
      </c>
      <c r="DS122">
        <f t="array" ref="DS122">(AC122/$C122-1)*100</f>
        <v>-5.1758836701720545</v>
      </c>
      <c r="DT122">
        <f t="array" ref="DT122">(AD122/$C122-1)*100</f>
        <v>0.43510303580034382</v>
      </c>
      <c r="DU122">
        <f t="array" ref="DU122">(AE122/$C122-1)*100</f>
        <v>-0.97933614898381149</v>
      </c>
      <c r="DV122">
        <f t="array" ref="DV122">(AF122/$C122-1)*100</f>
        <v>-1.1706681028373689</v>
      </c>
      <c r="DW122">
        <f t="array" ref="DW122">(AG122/$C122-1)*100</f>
        <v>-6.2076589472490724</v>
      </c>
      <c r="DX122">
        <f t="array" ref="DX122">(AH122/$C122-1)*100</f>
        <v>-0.19274922758580892</v>
      </c>
      <c r="DY122">
        <f t="array" ref="DY122">(AI122/$C122-1)*100</f>
        <v>-2.7622665041526107</v>
      </c>
      <c r="DZ122">
        <f t="array" ref="DZ122">(AJ122/$C122-1)*100</f>
        <v>-3.3631905666260287</v>
      </c>
      <c r="EA122">
        <f t="array" ref="EA122">(AK122/$C122-1)*100</f>
        <v>1.8878086113552017</v>
      </c>
      <c r="EB122">
        <f t="array" ref="EB122">(AL122/$C122-1)*100</f>
        <v>-2.0153632472575733</v>
      </c>
      <c r="EC122">
        <f t="array" ref="EC122">(AM122/$C122-1)*100</f>
        <v>-1.7815130814365365</v>
      </c>
      <c r="ED122">
        <f t="array" ref="ED122">(AN122/$C122-1)*100</f>
        <v>-1.8708013265682055</v>
      </c>
      <c r="EE122">
        <f t="array" ref="EE122">(AO122/$C122-1)*100</f>
        <v>-2.062133280421774</v>
      </c>
      <c r="EF122">
        <f t="array" ref="EF122">(AP122/$C122-1)*100</f>
        <v>1.2401145157175719</v>
      </c>
      <c r="EG122">
        <f t="array" ref="EG122">(AQ122/$C122-1)*100</f>
        <v>-0.59242042007993101</v>
      </c>
      <c r="EH122">
        <f t="array" ref="EH122">(AR122/$C122-1)*100</f>
        <v>-2.4858981263641278</v>
      </c>
      <c r="EI122">
        <f t="array" ref="EI122">(AS122/$C122-1)*100</f>
        <v>-3.5686952578020792</v>
      </c>
      <c r="EJ122">
        <f t="array" ref="EJ122">(AT122/$C122-1)*100</f>
        <v>-3.3603560191615367</v>
      </c>
      <c r="EK122">
        <f t="array" ref="EK122">(AU122/$C122-1)*100</f>
        <v>0.59667224127668561</v>
      </c>
      <c r="EL122">
        <f t="array" ref="EL122">(AV122/$C122-1)*100</f>
        <v>-2.7821083364040877</v>
      </c>
      <c r="EM122">
        <f t="array" ref="EM122">(AW122/$C122-1)*100</f>
        <v>-4.1129283709855695</v>
      </c>
      <c r="EN122">
        <f t="array" ref="EN122">(AX122/$C122-1)*100</f>
        <v>-7.0594404603305128</v>
      </c>
      <c r="EO122">
        <f t="array" ref="EO122">(AY122/$C122-1)*100</f>
        <v>-3.6423934918790146</v>
      </c>
      <c r="EP122">
        <f t="array" ref="EP122">(AZ122/$C122-1)*100</f>
        <v>-10.842144051702141</v>
      </c>
      <c r="EQ122">
        <f t="array" ref="EQ122">(BA122/$C122-1)*100</f>
        <v>-7.5158026021145634</v>
      </c>
      <c r="ER122">
        <f t="array" ref="ER122">(BB122/$C122-1)*100</f>
        <v>-21.831684571558153</v>
      </c>
      <c r="ES122">
        <f t="array" ref="ES122">(BC122/$C122-1)*100</f>
        <v>-9.1796819637744775</v>
      </c>
      <c r="ET122">
        <f t="array" ref="ET122">(BD122/$C122-1)*100</f>
        <v>-5.4961875336602457</v>
      </c>
      <c r="EU122">
        <f t="array" ref="EU122">(BE122/$C122-1)*100</f>
        <v>-6.0942770486691717</v>
      </c>
      <c r="EV122">
        <f t="array" ref="EV122">(BF122/$C122-1)*100</f>
        <v>-6.9800731313245823</v>
      </c>
      <c r="EW122">
        <f t="array" ref="EW122">(BG122/$C122-1)*100</f>
        <v>1.4413673856968678</v>
      </c>
      <c r="EX122">
        <f t="array" ref="EX122">(BH122/$C122-1)*100</f>
        <v>1.147991723121411</v>
      </c>
      <c r="EY122">
        <f t="array" ref="EY122">(BI122/$C122-1)*100</f>
        <v>0.55698857677373148</v>
      </c>
      <c r="EZ122">
        <f t="array" ref="EZ122">(BJ122/$C122-1)*100</f>
        <v>-0.18708013265681389</v>
      </c>
      <c r="FA122">
        <f t="array" ref="FA122">(BK122/$C122-1)*100</f>
        <v>-2.0465432693670293</v>
      </c>
      <c r="FB122">
        <f t="array" ref="FB122">(BL122/$C122-1)*100</f>
        <v>-1.1550780917826353</v>
      </c>
      <c r="FC122">
        <f t="array" ref="FC122">(BM122/$C122-1)*100</f>
        <v>-4.4459876980640018</v>
      </c>
      <c r="FD122">
        <f t="array" ref="FD122">(BN122/$C122-1)*100</f>
        <v>-0.25227472434025122</v>
      </c>
      <c r="FE122">
        <f t="array" ref="FE122">(BO122/$C122-1)*100</f>
        <v>-2.2293715808271108</v>
      </c>
      <c r="FF122">
        <f t="array" ref="FF122">(BP122/$C122-1)*100</f>
        <v>6.2360044218956467E-2</v>
      </c>
      <c r="FG122">
        <f t="array" ref="FG122">(BQ122/$C122-1)*100</f>
        <v>0.76107599421753047</v>
      </c>
      <c r="FH122">
        <f t="array" ref="FH122">(BR122/$C122-1)*100</f>
        <v>-2.0252841633833119</v>
      </c>
      <c r="FI122">
        <f t="array" ref="FI122">(BS122/$C122-1)*100</f>
        <v>4.3155985146971387</v>
      </c>
      <c r="FJ122">
        <f t="array" ref="FJ122">(BT122/$C122-1)*100</f>
        <v>-2.0153632472575733</v>
      </c>
      <c r="FK122">
        <f t="array" ref="FK122">(BU122/$C122-1)*100</f>
        <v>-3.2044559086141899</v>
      </c>
      <c r="FL122">
        <f t="array" ref="FL122">(BV122/$C122-1)*100</f>
        <v>-3.0301312395476065</v>
      </c>
      <c r="FM122">
        <f t="array" ref="FM122">(BW122/$C122-1)*100</f>
        <v>1.7730094390430606</v>
      </c>
      <c r="FN122">
        <f t="array" ref="FN122">(BX122/$C122-1)*100</f>
        <v>-3.1704413390402197</v>
      </c>
      <c r="FO122">
        <f t="array" ref="FO122">(BY122/$C122-1)*100</f>
        <v>-2.9606848266674257</v>
      </c>
      <c r="FP122">
        <f t="array" ref="FP122">(BZ122/$C122-1)*100</f>
        <v>-0.53998129198673528</v>
      </c>
      <c r="FQ122">
        <f t="array" ref="FQ122">(CA122/$C122-1)*100</f>
        <v>-12.459253380197843</v>
      </c>
      <c r="FR122">
        <f t="array" ref="FR122">(CB122/$C122-1)*100</f>
        <v>-4.5763768814308765</v>
      </c>
      <c r="FS122">
        <f t="array" ref="FS122">(CC122/$C122-1)*100</f>
        <v>-5.654922191672096</v>
      </c>
      <c r="FT122">
        <f t="array" ref="FT122">(CD122/$C122-1)*100</f>
        <v>-7.8927974148927049</v>
      </c>
      <c r="FU122">
        <f t="array" ref="FU122">(CE122/$C122-1)*100</f>
        <v>-19.425153774199945</v>
      </c>
      <c r="FV122">
        <f t="array" ref="FV122">(CF122/$C122-1)*100</f>
        <v>2.1315796933019771</v>
      </c>
      <c r="FW122" s="32">
        <f t="array" ref="FW122">(CG122/$C122-1)*100</f>
        <v>0.35148388559766985</v>
      </c>
      <c r="FX122" s="32">
        <f t="array" ref="FX122">(CH122/$C122-1)*100</f>
        <v>1.8240312934040048</v>
      </c>
      <c r="FY122" s="32">
        <f t="array" ref="FY122">(CI122/$C122-1)*100</f>
        <v>4.3935485699719834E-2</v>
      </c>
      <c r="FZ122" s="32">
        <f t="array" ref="FZ122">(CJ122/$C122-1)*100</f>
        <v>0.92264519969389447</v>
      </c>
      <c r="GA122" s="32">
        <f t="array" ref="GA122">(CK122/$C122-1)*100</f>
        <v>-1.1508262705858918</v>
      </c>
      <c r="GB122" s="32">
        <f t="array" ref="GB122">(CL122/$C122-1)*100</f>
        <v>-3.8266390770713699E-2</v>
      </c>
      <c r="GC122" s="32">
        <f t="array" ref="GC122">(CM122/$C122-1)*100</f>
        <v>-0.22534652342752759</v>
      </c>
      <c r="GD122" s="32">
        <f t="array" ref="GD122">(CN122/$C122-1)*100</f>
        <v>0.35006661186540722</v>
      </c>
      <c r="GE122" s="32">
        <f t="array" ref="GE122">(CO122/$C122-1)*100</f>
        <v>0.36990844411688428</v>
      </c>
      <c r="GF122" s="32">
        <f t="array" ref="GF122">(CP122/$C122-1)*100</f>
        <v>-1.2301935995918112</v>
      </c>
      <c r="GG122" s="32">
        <f t="array" ref="GG122">(CQ122/$C122-1)*100</f>
        <v>-0.44785849939056321</v>
      </c>
      <c r="GH122" s="32">
        <f t="array" ref="GH122">(CR122/$C122-1)*100</f>
        <v>-0.6944641288018305</v>
      </c>
    </row>
    <row r="123" spans="1:190" x14ac:dyDescent="0.25">
      <c r="A123" s="15" t="s">
        <v>136</v>
      </c>
      <c r="B123" s="16" t="b">
        <v>1</v>
      </c>
      <c r="C123" s="15">
        <v>2.8771</v>
      </c>
      <c r="D123" s="15">
        <v>3.0146000000000002</v>
      </c>
      <c r="E123" s="15">
        <v>2.9401999999999999</v>
      </c>
      <c r="F123" s="15">
        <v>2.9116</v>
      </c>
      <c r="G123" s="15">
        <v>3.0167000000000002</v>
      </c>
      <c r="H123" s="15">
        <v>2.9232</v>
      </c>
      <c r="I123" s="15">
        <v>2.8512</v>
      </c>
      <c r="J123" s="15">
        <v>2.8730000000000002</v>
      </c>
      <c r="K123" s="15">
        <v>2.8725999999999998</v>
      </c>
      <c r="L123" s="15">
        <v>2.7650000000000001</v>
      </c>
      <c r="M123" s="15">
        <v>2.7635999999999998</v>
      </c>
      <c r="N123" s="15">
        <v>2.8553000000000002</v>
      </c>
      <c r="O123" s="15">
        <v>2.8452000000000002</v>
      </c>
      <c r="P123" s="15">
        <v>2.7694999999999999</v>
      </c>
      <c r="Q123" s="15">
        <v>2.8054000000000001</v>
      </c>
      <c r="R123" s="15">
        <v>2.8130000000000002</v>
      </c>
      <c r="S123" s="15">
        <v>2.8037999999999998</v>
      </c>
      <c r="T123" s="15">
        <v>2.7248000000000001</v>
      </c>
      <c r="U123" s="15">
        <v>2.8776000000000002</v>
      </c>
      <c r="V123" s="15">
        <v>2.8839999999999999</v>
      </c>
      <c r="W123" s="15">
        <v>2.8228</v>
      </c>
      <c r="X123" s="15">
        <v>2.9028</v>
      </c>
      <c r="Y123" s="15">
        <v>2.9106999999999998</v>
      </c>
      <c r="Z123" s="15">
        <v>2.72</v>
      </c>
      <c r="AA123" s="15">
        <v>2.8782000000000001</v>
      </c>
      <c r="AB123" s="15">
        <v>2.7494999999999998</v>
      </c>
      <c r="AC123" s="15">
        <v>2.7079</v>
      </c>
      <c r="AD123" s="15">
        <v>2.8820000000000001</v>
      </c>
      <c r="AE123" s="15">
        <v>2.9129999999999998</v>
      </c>
      <c r="AF123" s="15">
        <v>2.8883000000000001</v>
      </c>
      <c r="AG123" s="15">
        <v>2.7884000000000002</v>
      </c>
      <c r="AH123" s="15">
        <v>2.8134000000000001</v>
      </c>
      <c r="AI123" s="15">
        <v>2.778</v>
      </c>
      <c r="AJ123" s="15">
        <v>2.7667999999999999</v>
      </c>
      <c r="AK123" s="15">
        <v>2.8889</v>
      </c>
      <c r="AL123" s="15">
        <v>2.7989000000000002</v>
      </c>
      <c r="AM123" s="15">
        <v>2.8472</v>
      </c>
      <c r="AN123" s="15">
        <v>2.8431000000000002</v>
      </c>
      <c r="AO123" s="15">
        <v>2.8325999999999998</v>
      </c>
      <c r="AP123" s="15">
        <v>2.9308999999999998</v>
      </c>
      <c r="AQ123" s="15">
        <v>2.8433999999999999</v>
      </c>
      <c r="AR123" s="15">
        <v>2.7926000000000002</v>
      </c>
      <c r="AS123" s="15">
        <v>2.8195999999999999</v>
      </c>
      <c r="AT123" s="15">
        <v>2.9956999999999998</v>
      </c>
      <c r="AU123" s="15">
        <v>2.9722</v>
      </c>
      <c r="AV123" s="15">
        <v>2.8767999999999998</v>
      </c>
      <c r="AW123" s="15">
        <v>2.7561</v>
      </c>
      <c r="AX123" s="15">
        <v>2.7475000000000001</v>
      </c>
      <c r="AY123" s="15">
        <v>2.7648000000000001</v>
      </c>
      <c r="AZ123" s="15">
        <v>2.6038000000000001</v>
      </c>
      <c r="BA123" s="15">
        <v>2.734</v>
      </c>
      <c r="BB123" s="15">
        <v>2.8102</v>
      </c>
      <c r="BC123" s="15">
        <v>2.7443</v>
      </c>
      <c r="BD123" s="15">
        <v>2.7671000000000001</v>
      </c>
      <c r="BE123" s="15">
        <v>2.8748999999999998</v>
      </c>
      <c r="BF123" s="15">
        <v>2.8715999999999999</v>
      </c>
      <c r="BG123" s="15">
        <v>2.9337</v>
      </c>
      <c r="BH123" s="15">
        <v>2.9304999999999999</v>
      </c>
      <c r="BI123" s="15">
        <v>2.9138999999999999</v>
      </c>
      <c r="BJ123" s="15">
        <v>2.9108000000000001</v>
      </c>
      <c r="BK123" s="15">
        <v>2.8782999999999999</v>
      </c>
      <c r="BL123" s="15">
        <v>2.9287999999999998</v>
      </c>
      <c r="BM123" s="15">
        <v>2.8014999999999999</v>
      </c>
      <c r="BN123" s="15">
        <v>2.9354</v>
      </c>
      <c r="BO123" s="15">
        <v>2.9013</v>
      </c>
      <c r="BP123" s="15">
        <v>2.8875999999999999</v>
      </c>
      <c r="BQ123" s="15">
        <v>2.9268000000000001</v>
      </c>
      <c r="BR123" s="15">
        <v>2.9304999999999999</v>
      </c>
      <c r="BS123" s="15">
        <v>3.0548999999999999</v>
      </c>
      <c r="BT123" s="15">
        <v>2.8519000000000001</v>
      </c>
      <c r="BU123" s="15">
        <v>2.8302999999999998</v>
      </c>
      <c r="BV123" s="15">
        <v>2.8235000000000001</v>
      </c>
      <c r="BW123" s="15">
        <v>2.9235000000000002</v>
      </c>
      <c r="BX123" s="15">
        <v>2.7212999999999998</v>
      </c>
      <c r="BY123" s="15">
        <v>2.8370000000000002</v>
      </c>
      <c r="BZ123" s="15">
        <v>2.8953000000000002</v>
      </c>
      <c r="CA123" s="15">
        <v>2.7269999999999999</v>
      </c>
      <c r="CB123" s="15">
        <v>2.7202999999999999</v>
      </c>
      <c r="CC123" s="15">
        <v>2.7606999999999999</v>
      </c>
      <c r="CD123" s="15">
        <v>2.8001999999999998</v>
      </c>
      <c r="CE123" s="15">
        <v>2.7315999999999998</v>
      </c>
      <c r="CF123" s="15">
        <v>2.7785000000000002</v>
      </c>
      <c r="CG123" s="32">
        <v>3.0082</v>
      </c>
      <c r="CH123" s="32">
        <v>2.9964</v>
      </c>
      <c r="CI123" s="32">
        <v>2.9897</v>
      </c>
      <c r="CJ123" s="32">
        <v>2.9176000000000002</v>
      </c>
      <c r="CK123" s="32">
        <v>2.8719000000000001</v>
      </c>
      <c r="CL123" s="32">
        <v>2.8960999999999997</v>
      </c>
      <c r="CM123" s="32">
        <v>2.8612000000000002</v>
      </c>
      <c r="CN123" s="32">
        <v>2.8862999999999999</v>
      </c>
      <c r="CO123" s="32">
        <v>2.8908999999999998</v>
      </c>
      <c r="CP123" s="32">
        <v>2.8593000000000002</v>
      </c>
      <c r="CQ123" s="32">
        <v>2.9016999999999999</v>
      </c>
      <c r="CR123" s="32">
        <v>2.9159999999999999</v>
      </c>
      <c r="CT123">
        <f t="array" ref="CT123">(D123/$C123-1)*100</f>
        <v>4.779117861735771</v>
      </c>
      <c r="CU123">
        <f t="array" ref="CU123">(E123/$C123-1)*100</f>
        <v>2.1931806332765591</v>
      </c>
      <c r="CV123">
        <f t="array" ref="CV123">(F123/$C123-1)*100</f>
        <v>1.1991241180355106</v>
      </c>
      <c r="CW123">
        <f t="array" ref="CW123">(G123/$C123-1)*100</f>
        <v>4.8521080254422921</v>
      </c>
      <c r="CX123">
        <f t="array" ref="CX123">(H123/$C123-1)*100</f>
        <v>1.6023078794619616</v>
      </c>
      <c r="CY123">
        <f t="array" ref="CY123">(I123/$C123-1)*100</f>
        <v>-0.90021201904695314</v>
      </c>
      <c r="CZ123">
        <f t="array" ref="CZ123">(J123/$C123-1)*100</f>
        <v>-0.14250460533175024</v>
      </c>
      <c r="DA123">
        <f t="array" ref="DA123">(K123/$C123-1)*100</f>
        <v>-0.15640749365681827</v>
      </c>
      <c r="DB123">
        <f t="array" ref="DB123">(L123/$C123-1)*100</f>
        <v>-3.8962844530951224</v>
      </c>
      <c r="DC123">
        <f t="array" ref="DC123">(M123/$C123-1)*100</f>
        <v>-3.9449445622328105</v>
      </c>
      <c r="DD123">
        <f t="array" ref="DD123">(N123/$C123-1)*100</f>
        <v>-0.75770741371519179</v>
      </c>
      <c r="DE123">
        <f t="array" ref="DE123">(O123/$C123-1)*100</f>
        <v>-1.108755343922696</v>
      </c>
      <c r="DF123">
        <f t="array" ref="DF123">(P123/$C123-1)*100</f>
        <v>-3.7398769594383263</v>
      </c>
      <c r="DG123">
        <f t="array" ref="DG123">(Q123/$C123-1)*100</f>
        <v>-2.4920927322651276</v>
      </c>
      <c r="DH123">
        <f t="array" ref="DH123">(R123/$C123-1)*100</f>
        <v>-2.2279378540891792</v>
      </c>
      <c r="DI123">
        <f t="array" ref="DI123">(S123/$C123-1)*100</f>
        <v>-2.5477042855653331</v>
      </c>
      <c r="DJ123">
        <f t="array" ref="DJ123">(T123/$C123-1)*100</f>
        <v>-5.2935247297626002</v>
      </c>
      <c r="DK123">
        <f t="array" ref="DK123">(U123/$C123-1)*100</f>
        <v>1.7378610406315609E-2</v>
      </c>
      <c r="DL123">
        <f t="array" ref="DL123">(V123/$C123-1)*100</f>
        <v>0.23982482360709323</v>
      </c>
      <c r="DM123">
        <f t="array" ref="DM123">(W123/$C123-1)*100</f>
        <v>-1.8873170901254732</v>
      </c>
      <c r="DN123">
        <f t="array" ref="DN123">(X123/$C123-1)*100</f>
        <v>0.89326057488443578</v>
      </c>
      <c r="DO123">
        <f t="array" ref="DO123">(Y123/$C123-1)*100</f>
        <v>1.1678426193041602</v>
      </c>
      <c r="DP123">
        <f t="array" ref="DP123">(Z123/$C123-1)*100</f>
        <v>-5.4603593896631946</v>
      </c>
      <c r="DQ123">
        <f t="array" ref="DQ123">(AA123/$C123-1)*100</f>
        <v>3.8232942893889899E-2</v>
      </c>
      <c r="DR123">
        <f t="array" ref="DR123">(AB123/$C123-1)*100</f>
        <v>-4.4350213756908063</v>
      </c>
      <c r="DS123">
        <f t="array" ref="DS123">(AC123/$C123-1)*100</f>
        <v>-5.8809217614959497</v>
      </c>
      <c r="DT123">
        <f t="array" ref="DT123">(AD123/$C123-1)*100</f>
        <v>0.170310381981853</v>
      </c>
      <c r="DU123">
        <f t="array" ref="DU123">(AE123/$C123-1)*100</f>
        <v>1.2477842271731987</v>
      </c>
      <c r="DV123">
        <f t="array" ref="DV123">(AF123/$C123-1)*100</f>
        <v>0.38928087310139414</v>
      </c>
      <c r="DW123">
        <f t="array" ref="DW123">(AG123/$C123-1)*100</f>
        <v>-3.0829654860797251</v>
      </c>
      <c r="DX123">
        <f t="array" ref="DX123">(AH123/$C123-1)*100</f>
        <v>-2.2140349657641334</v>
      </c>
      <c r="DY123">
        <f t="array" ref="DY123">(AI123/$C123-1)*100</f>
        <v>-3.4444405825310165</v>
      </c>
      <c r="DZ123">
        <f t="array" ref="DZ123">(AJ123/$C123-1)*100</f>
        <v>-3.8337214556324106</v>
      </c>
      <c r="EA123">
        <f t="array" ref="EA123">(AK123/$C123-1)*100</f>
        <v>0.41013520558896843</v>
      </c>
      <c r="EB123">
        <f t="array" ref="EB123">(AL123/$C123-1)*100</f>
        <v>-2.718014667547175</v>
      </c>
      <c r="EC123">
        <f t="array" ref="EC123">(AM123/$C123-1)*100</f>
        <v>-1.0392409022974558</v>
      </c>
      <c r="ED123">
        <f t="array" ref="ED123">(AN123/$C123-1)*100</f>
        <v>-1.181745507629206</v>
      </c>
      <c r="EE123">
        <f t="array" ref="EE123">(AO123/$C123-1)*100</f>
        <v>-1.5466963261617672</v>
      </c>
      <c r="EF123">
        <f t="array" ref="EF123">(AP123/$C123-1)*100</f>
        <v>1.8699384797191465</v>
      </c>
      <c r="EG123">
        <f t="array" ref="EG123">(AQ123/$C123-1)*100</f>
        <v>-1.17131834138543</v>
      </c>
      <c r="EH123">
        <f t="array" ref="EH123">(AR123/$C123-1)*100</f>
        <v>-2.9369851586667051</v>
      </c>
      <c r="EI123">
        <f t="array" ref="EI123">(AS123/$C123-1)*100</f>
        <v>-1.9985401967258731</v>
      </c>
      <c r="EJ123">
        <f t="array" ref="EJ123">(AT123/$C123-1)*100</f>
        <v>4.1222063883771698</v>
      </c>
      <c r="EK123">
        <f t="array" ref="EK123">(AU123/$C123-1)*100</f>
        <v>3.3054116992805138</v>
      </c>
      <c r="EL123">
        <f t="array" ref="EL123">(AV123/$C123-1)*100</f>
        <v>-1.0427166243798247E-2</v>
      </c>
      <c r="EM123">
        <f t="array" ref="EM123">(AW123/$C123-1)*100</f>
        <v>-4.2056237183274785</v>
      </c>
      <c r="EN123">
        <f t="array" ref="EN123">(AX123/$C123-1)*100</f>
        <v>-4.5045358173160466</v>
      </c>
      <c r="EO123">
        <f t="array" ref="EO123">(AY123/$C123-1)*100</f>
        <v>-3.9032358972576509</v>
      </c>
      <c r="EP123">
        <f t="array" ref="EP123">(AZ123/$C123-1)*100</f>
        <v>-9.4991484480900894</v>
      </c>
      <c r="EQ123">
        <f t="array" ref="EQ123">(BA123/$C123-1)*100</f>
        <v>-4.9737582982864676</v>
      </c>
      <c r="ER123">
        <f t="array" ref="ER123">(BB123/$C123-1)*100</f>
        <v>-2.3252580723645333</v>
      </c>
      <c r="ES123">
        <f t="array" ref="ES123">(BC123/$C123-1)*100</f>
        <v>-4.6157589239164469</v>
      </c>
      <c r="ET123">
        <f t="array" ref="ET123">(BD123/$C123-1)*100</f>
        <v>-3.8232942893886124</v>
      </c>
      <c r="EU123">
        <f t="array" ref="EU123">(BE123/$C123-1)*100</f>
        <v>-7.6465885787779797E-2</v>
      </c>
      <c r="EV123">
        <f t="array" ref="EV123">(BF123/$C123-1)*100</f>
        <v>-0.19116471446943839</v>
      </c>
      <c r="EW123">
        <f t="array" ref="EW123">(BG123/$C123-1)*100</f>
        <v>1.9672586979945006</v>
      </c>
      <c r="EX123">
        <f t="array" ref="EX123">(BH123/$C123-1)*100</f>
        <v>1.8560355913941118</v>
      </c>
      <c r="EY123">
        <f t="array" ref="EY123">(BI123/$C123-1)*100</f>
        <v>1.279065725904549</v>
      </c>
      <c r="EZ123">
        <f t="array" ref="EZ123">(BJ123/$C123-1)*100</f>
        <v>1.1713183413854189</v>
      </c>
      <c r="FA123">
        <f t="array" ref="FA123">(BK123/$C123-1)*100</f>
        <v>4.1708664975148579E-2</v>
      </c>
      <c r="FB123">
        <f t="array" ref="FB123">(BL123/$C123-1)*100</f>
        <v>1.7969483160126476</v>
      </c>
      <c r="FC123">
        <f t="array" ref="FC123">(BM123/$C123-1)*100</f>
        <v>-2.6276458934343605</v>
      </c>
      <c r="FD123">
        <f t="array" ref="FD123">(BN123/$C123-1)*100</f>
        <v>2.0263459733759648</v>
      </c>
      <c r="FE123">
        <f t="array" ref="FE123">(BO123/$C123-1)*100</f>
        <v>0.84112474366548895</v>
      </c>
      <c r="FF123">
        <f t="array" ref="FF123">(BP123/$C123-1)*100</f>
        <v>0.36495081853253897</v>
      </c>
      <c r="FG123">
        <f t="array" ref="FG123">(BQ123/$C123-1)*100</f>
        <v>1.7274338743874074</v>
      </c>
      <c r="FH123">
        <f t="array" ref="FH123">(BR123/$C123-1)*100</f>
        <v>1.8560355913941118</v>
      </c>
      <c r="FI123">
        <f t="array" ref="FI123">(BS123/$C123-1)*100</f>
        <v>6.1798338604845071</v>
      </c>
      <c r="FJ123">
        <f t="array" ref="FJ123">(BT123/$C123-1)*100</f>
        <v>-0.87588196447812017</v>
      </c>
      <c r="FK123">
        <f t="array" ref="FK123">(BU123/$C123-1)*100</f>
        <v>-1.6266379340308057</v>
      </c>
      <c r="FL123">
        <f t="array" ref="FL123">(BV123/$C123-1)*100</f>
        <v>-1.8629870355566291</v>
      </c>
      <c r="FM123">
        <f t="array" ref="FM123">(BW123/$C123-1)*100</f>
        <v>1.6127350457057599</v>
      </c>
      <c r="FN123">
        <f t="array" ref="FN123">(BX123/$C123-1)*100</f>
        <v>-5.415175002606798</v>
      </c>
      <c r="FO123">
        <f t="array" ref="FO123">(BY123/$C123-1)*100</f>
        <v>-1.3937645545862076</v>
      </c>
      <c r="FP123">
        <f t="array" ref="FP123">(BZ123/$C123-1)*100</f>
        <v>0.63258141878976826</v>
      </c>
      <c r="FQ123">
        <f t="array" ref="FQ123">(CA123/$C123-1)*100</f>
        <v>-5.2170588439748418</v>
      </c>
      <c r="FR123">
        <f t="array" ref="FR123">(CB123/$C123-1)*100</f>
        <v>-5.4499322234194185</v>
      </c>
      <c r="FS123">
        <f t="array" ref="FS123">(CC123/$C123-1)*100</f>
        <v>-4.0457405025894122</v>
      </c>
      <c r="FT123">
        <f t="array" ref="FT123">(CD123/$C123-1)*100</f>
        <v>-2.6728302804907789</v>
      </c>
      <c r="FU123">
        <f t="array" ref="FU123">(CE123/$C123-1)*100</f>
        <v>-5.0571756282367764</v>
      </c>
      <c r="FV123">
        <f t="array" ref="FV123">(CF123/$C123-1)*100</f>
        <v>-3.4270619721247009</v>
      </c>
      <c r="FW123" s="32">
        <f t="array" ref="FW123">(CG123/$C123-1)*100</f>
        <v>4.5566716485349934</v>
      </c>
      <c r="FX123" s="32">
        <f t="array" ref="FX123">(CH123/$C123-1)*100</f>
        <v>4.146536442946025</v>
      </c>
      <c r="FY123" s="32">
        <f t="array" ref="FY123">(CI123/$C123-1)*100</f>
        <v>3.9136630635014491</v>
      </c>
      <c r="FZ123" s="32">
        <f t="array" ref="FZ123">(CJ123/$C123-1)*100</f>
        <v>1.4076674429112757</v>
      </c>
      <c r="GA123" s="32">
        <f t="array" ref="GA123">(CK123/$C123-1)*100</f>
        <v>-0.18073754822564014</v>
      </c>
      <c r="GB123" s="32">
        <f t="array" ref="GB123">(CL123/$C123-1)*100</f>
        <v>0.6603871954398377</v>
      </c>
      <c r="GC123" s="32">
        <f t="array" ref="GC123">(CM123/$C123-1)*100</f>
        <v>-0.55263981092070757</v>
      </c>
      <c r="GD123" s="32">
        <f t="array" ref="GD123">(CN123/$C123-1)*100</f>
        <v>0.31976643147613171</v>
      </c>
      <c r="GE123" s="32">
        <f t="array" ref="GE123">(CO123/$C123-1)*100</f>
        <v>0.47964964721420866</v>
      </c>
      <c r="GF123" s="32">
        <f t="array" ref="GF123">(CP123/$C123-1)*100</f>
        <v>-0.61867853046470023</v>
      </c>
      <c r="GG123" s="32">
        <f t="array" ref="GG123">(CQ123/$C123-1)*100</f>
        <v>0.85502763199054588</v>
      </c>
      <c r="GH123" s="32">
        <f t="array" ref="GH123">(CR123/$C123-1)*100</f>
        <v>1.3520558896110701</v>
      </c>
    </row>
    <row r="124" spans="1:190" x14ac:dyDescent="0.25">
      <c r="A124" s="15" t="s">
        <v>143</v>
      </c>
      <c r="B124" s="16" t="b">
        <v>1</v>
      </c>
      <c r="C124" s="15">
        <v>0.48370000000000002</v>
      </c>
      <c r="D124" s="15">
        <v>0.78620000000000001</v>
      </c>
      <c r="E124" s="15">
        <v>0.159</v>
      </c>
      <c r="F124" s="15">
        <v>0.55500000000000005</v>
      </c>
      <c r="G124" s="15">
        <v>0.66820000000000002</v>
      </c>
      <c r="H124" s="15">
        <v>0.27440000000000003</v>
      </c>
      <c r="I124" s="16">
        <v>9.6799999999999997E-2</v>
      </c>
      <c r="J124" s="16">
        <v>-0.16370000000000001</v>
      </c>
      <c r="K124" s="16">
        <v>-0.16320000000000001</v>
      </c>
      <c r="L124" s="16">
        <v>0.21490000000000001</v>
      </c>
      <c r="M124" s="16">
        <v>-7.4499999999999997E-2</v>
      </c>
      <c r="N124" s="16">
        <v>0.37609999999999999</v>
      </c>
      <c r="O124" s="16">
        <v>2.3699999999999999E-2</v>
      </c>
      <c r="P124" s="16">
        <v>0.72840000000000005</v>
      </c>
      <c r="Q124" s="16">
        <v>0.7359</v>
      </c>
      <c r="R124" s="16">
        <v>0.1958</v>
      </c>
      <c r="S124" s="16">
        <v>0.58979999999999999</v>
      </c>
      <c r="T124" s="16">
        <v>1.2777000000000001</v>
      </c>
      <c r="U124" s="16">
        <v>-0.187</v>
      </c>
      <c r="V124" s="16">
        <v>-0.30909999999999999</v>
      </c>
      <c r="W124" s="16">
        <v>0.2903</v>
      </c>
      <c r="X124" s="16">
        <v>0.41810000000000003</v>
      </c>
      <c r="Y124" s="16">
        <v>0.48330000000000001</v>
      </c>
      <c r="Z124" s="16">
        <v>-0.1227</v>
      </c>
      <c r="AA124" s="16">
        <v>0.1643</v>
      </c>
      <c r="AB124" s="16">
        <v>0.1923</v>
      </c>
      <c r="AC124" s="16">
        <v>-5.7099999999999998E-2</v>
      </c>
      <c r="AD124" s="16">
        <v>0.26939999999999997</v>
      </c>
      <c r="AE124" s="16">
        <v>0.67820000000000003</v>
      </c>
      <c r="AF124" s="16">
        <v>0.61419999999999997</v>
      </c>
      <c r="AG124" s="16">
        <v>3.4918999999999998</v>
      </c>
      <c r="AH124" s="16">
        <v>0.72850000000000004</v>
      </c>
      <c r="AI124" s="16">
        <v>0.61380000000000001</v>
      </c>
      <c r="AJ124" s="16">
        <v>0.52900000000000003</v>
      </c>
      <c r="AK124" s="16">
        <v>0.76870000000000005</v>
      </c>
      <c r="AL124" s="16">
        <v>0.55769999999999997</v>
      </c>
      <c r="AM124" s="16">
        <v>0.16450000000000001</v>
      </c>
      <c r="AN124" s="16">
        <v>0.378</v>
      </c>
      <c r="AO124" s="16">
        <v>0.55210000000000004</v>
      </c>
      <c r="AP124" s="16">
        <v>0.55269999999999997</v>
      </c>
      <c r="AQ124" s="16">
        <v>0.24440000000000001</v>
      </c>
      <c r="AR124" s="16">
        <v>0.73409999999999997</v>
      </c>
      <c r="AS124" s="16">
        <v>0.32529999999999998</v>
      </c>
      <c r="AT124" s="16">
        <v>-0.62450000000000006</v>
      </c>
      <c r="AU124" s="16">
        <v>1.8386</v>
      </c>
      <c r="AV124" s="16">
        <v>0.91359999999999997</v>
      </c>
      <c r="AW124" s="16">
        <v>0.73109999999999997</v>
      </c>
      <c r="AX124" s="16">
        <v>0.55089999999999995</v>
      </c>
      <c r="AY124" s="16">
        <v>6.9371</v>
      </c>
      <c r="AZ124" s="16">
        <v>0.38009999999999999</v>
      </c>
      <c r="BA124" s="16">
        <v>0.44440000000000002</v>
      </c>
      <c r="BB124" s="16">
        <v>0.45600000000000002</v>
      </c>
      <c r="BC124" s="16">
        <v>0.15160000000000001</v>
      </c>
      <c r="BD124" s="16">
        <v>7.8899999999999998E-2</v>
      </c>
      <c r="BE124" s="16">
        <v>-0.17849999999999999</v>
      </c>
      <c r="BF124" s="16">
        <v>-0.16500000000000001</v>
      </c>
      <c r="BG124" s="16">
        <v>0.22620000000000001</v>
      </c>
      <c r="BH124" s="16">
        <v>0.21609999999999999</v>
      </c>
      <c r="BI124" s="16">
        <v>0.47920000000000001</v>
      </c>
      <c r="BJ124" s="16">
        <v>0.47639999999999999</v>
      </c>
      <c r="BK124" s="16">
        <v>0.1578</v>
      </c>
      <c r="BL124" s="16">
        <v>8.14E-2</v>
      </c>
      <c r="BM124" s="16">
        <v>0.56640000000000001</v>
      </c>
      <c r="BN124" s="16">
        <v>0.14269999999999999</v>
      </c>
      <c r="BO124" s="16">
        <v>0.2737</v>
      </c>
      <c r="BP124" s="16">
        <v>0.37319999999999998</v>
      </c>
      <c r="BQ124" s="16">
        <v>-8.7800000000000003E-2</v>
      </c>
      <c r="BR124" s="16">
        <v>0.40010000000000001</v>
      </c>
      <c r="BS124" s="16">
        <v>0.43140000000000001</v>
      </c>
      <c r="BT124" s="16">
        <v>0.33610000000000001</v>
      </c>
      <c r="BU124" s="16">
        <v>0.2223</v>
      </c>
      <c r="BV124" s="16">
        <v>0.41970000000000002</v>
      </c>
      <c r="BW124" s="16">
        <v>-0.77210000000000001</v>
      </c>
      <c r="BX124" s="16">
        <v>0.26079999999999998</v>
      </c>
      <c r="BY124" s="16">
        <v>0.38490000000000002</v>
      </c>
      <c r="BZ124" s="16">
        <v>0.49669999999999997</v>
      </c>
      <c r="CA124" s="16">
        <v>-0.1532</v>
      </c>
      <c r="CB124" s="16">
        <v>-0.13200000000000001</v>
      </c>
      <c r="CC124" s="16">
        <v>-7.9399999999999998E-2</v>
      </c>
      <c r="CD124" s="16">
        <v>0.31929999999999997</v>
      </c>
      <c r="CE124" s="16">
        <v>2.4611000000000001</v>
      </c>
      <c r="CF124" s="15">
        <v>0.60599999999999998</v>
      </c>
      <c r="CG124" s="32">
        <v>0.13139999999999999</v>
      </c>
      <c r="CH124" s="32">
        <v>0.2487</v>
      </c>
      <c r="CI124" s="32">
        <v>0.1221</v>
      </c>
      <c r="CJ124" s="32">
        <v>0.34010000000000007</v>
      </c>
      <c r="CK124" s="32">
        <v>0.12180000000000001</v>
      </c>
      <c r="CL124" s="32">
        <v>0.16789999999999999</v>
      </c>
      <c r="CM124" s="32">
        <v>0.33119999999999999</v>
      </c>
      <c r="CN124" s="32">
        <v>0.44990000000000008</v>
      </c>
      <c r="CO124" s="32">
        <v>0.27910000000000001</v>
      </c>
      <c r="CP124" s="32">
        <v>0.45640000000000003</v>
      </c>
      <c r="CQ124" s="32">
        <v>0.2671</v>
      </c>
      <c r="CR124" s="32">
        <v>0.34090000000000004</v>
      </c>
      <c r="CT124">
        <f t="array" ref="CT124">(D124/$C124-1)*100</f>
        <v>62.538763696506109</v>
      </c>
      <c r="CU124">
        <f t="array" ref="CU124">(E124/$C124-1)*100</f>
        <v>-67.128385362828197</v>
      </c>
      <c r="CV124">
        <f t="array" ref="CV124">(F124/$C124-1)*100</f>
        <v>14.740541658052519</v>
      </c>
      <c r="CW124">
        <f t="array" ref="CW124">(G124/$C124-1)*100</f>
        <v>38.143477362001235</v>
      </c>
      <c r="CX124">
        <f t="array" ref="CX124">(H124/$C124-1)*100</f>
        <v>-43.27062228654124</v>
      </c>
      <c r="CY124">
        <f t="array" ref="CY124">(I124/$C124-1)*100</f>
        <v>-79.987595617118046</v>
      </c>
      <c r="CZ124">
        <f t="array" ref="CZ124">(J124/$C124-1)*100</f>
        <v>-133.843291296258</v>
      </c>
      <c r="DA124">
        <f t="array" ref="DA124">(K124/$C124-1)*100</f>
        <v>-133.73992143890842</v>
      </c>
      <c r="DB124">
        <f t="array" ref="DB124">(L124/$C124-1)*100</f>
        <v>-55.571635311143261</v>
      </c>
      <c r="DC124">
        <f t="array" ref="DC124">(M124/$C124-1)*100</f>
        <v>-115.40210874508993</v>
      </c>
      <c r="DD124">
        <f t="array" ref="DD124">(N124/$C124-1)*100</f>
        <v>-22.245193301633247</v>
      </c>
      <c r="DE124">
        <f t="array" ref="DE124">(O124/$C124-1)*100</f>
        <v>-95.10026876162911</v>
      </c>
      <c r="DF124">
        <f t="array" ref="DF124">(P124/$C124-1)*100</f>
        <v>50.589208186892698</v>
      </c>
      <c r="DG124">
        <f t="array" ref="DG124">(Q124/$C124-1)*100</f>
        <v>52.139756047136657</v>
      </c>
      <c r="DH124">
        <f t="array" ref="DH124">(R124/$C124-1)*100</f>
        <v>-59.520363861897877</v>
      </c>
      <c r="DI124">
        <f t="array" ref="DI124">(S124/$C124-1)*100</f>
        <v>21.935083729584438</v>
      </c>
      <c r="DJ124">
        <f t="array" ref="DJ124">(T124/$C124-1)*100</f>
        <v>164.15133347115983</v>
      </c>
      <c r="DK124">
        <f t="array" ref="DK124">(U124/$C124-1)*100</f>
        <v>-138.66032664874922</v>
      </c>
      <c r="DL124">
        <f t="array" ref="DL124">(V124/$C124-1)*100</f>
        <v>-163.90324581352078</v>
      </c>
      <c r="DM124">
        <f t="array" ref="DM124">(W124/$C124-1)*100</f>
        <v>-39.983460822824071</v>
      </c>
      <c r="DN124">
        <f t="array" ref="DN124">(X124/$C124-1)*100</f>
        <v>-13.562125284267101</v>
      </c>
      <c r="DO124">
        <f t="array" ref="DO124">(Y124/$C124-1)*100</f>
        <v>-8.269588587968002E-2</v>
      </c>
      <c r="DP124">
        <f t="array" ref="DP124">(Z124/$C124-1)*100</f>
        <v>-125.36696299359107</v>
      </c>
      <c r="DQ124">
        <f t="array" ref="DQ124">(AA124/$C124-1)*100</f>
        <v>-66.032664874922474</v>
      </c>
      <c r="DR124">
        <f t="array" ref="DR124">(AB124/$C124-1)*100</f>
        <v>-60.243952863345051</v>
      </c>
      <c r="DS124">
        <f t="array" ref="DS124">(AC124/$C124-1)*100</f>
        <v>-111.80483770932396</v>
      </c>
      <c r="DT124">
        <f t="array" ref="DT124">(AD124/$C124-1)*100</f>
        <v>-44.304320860037215</v>
      </c>
      <c r="DU124">
        <f t="array" ref="DU124">(AE124/$C124-1)*100</f>
        <v>40.210874508993165</v>
      </c>
      <c r="DV124">
        <f t="array" ref="DV124">(AF124/$C124-1)*100</f>
        <v>26.979532768244763</v>
      </c>
      <c r="DW124">
        <f t="array" ref="DW124">(AG124/$C124-1)*100</f>
        <v>621.91440975811452</v>
      </c>
      <c r="DX124">
        <f t="array" ref="DX124">(AH124/$C124-1)*100</f>
        <v>50.609882158362616</v>
      </c>
      <c r="DY124">
        <f t="array" ref="DY124">(AI124/$C124-1)*100</f>
        <v>26.896836882365104</v>
      </c>
      <c r="DZ124">
        <f t="array" ref="DZ124">(AJ124/$C124-1)*100</f>
        <v>9.3653090758734727</v>
      </c>
      <c r="EA124">
        <f t="array" ref="EA124">(AK124/$C124-1)*100</f>
        <v>58.920818689270213</v>
      </c>
      <c r="EB124">
        <f t="array" ref="EB124">(AL124/$C124-1)*100</f>
        <v>15.298738887740315</v>
      </c>
      <c r="EC124">
        <f t="array" ref="EC124">(AM124/$C124-1)*100</f>
        <v>-65.991316931982638</v>
      </c>
      <c r="ED124">
        <f t="array" ref="ED124">(AN124/$C124-1)*100</f>
        <v>-21.852387843704779</v>
      </c>
      <c r="EE124">
        <f t="array" ref="EE124">(AO124/$C124-1)*100</f>
        <v>14.140996485424861</v>
      </c>
      <c r="EF124">
        <f t="array" ref="EF124">(AP124/$C124-1)*100</f>
        <v>14.265040314244359</v>
      </c>
      <c r="EG124">
        <f t="array" ref="EG124">(AQ124/$C124-1)*100</f>
        <v>-49.472813727517064</v>
      </c>
      <c r="EH124">
        <f t="array" ref="EH124">(AR124/$C124-1)*100</f>
        <v>51.767624560678094</v>
      </c>
      <c r="EI124">
        <f t="array" ref="EI124">(AS124/$C124-1)*100</f>
        <v>-32.747570808352286</v>
      </c>
      <c r="EJ124">
        <f t="array" ref="EJ124">(AT124/$C124-1)*100</f>
        <v>-229.10895182964649</v>
      </c>
      <c r="EK124">
        <f t="array" ref="EK124">(AU124/$C124-1)*100</f>
        <v>280.11163944593756</v>
      </c>
      <c r="EL124">
        <f t="array" ref="EL124">(AV124/$C124-1)*100</f>
        <v>88.877403349183368</v>
      </c>
      <c r="EM124">
        <f t="array" ref="EM124">(AW124/$C124-1)*100</f>
        <v>51.147405416580519</v>
      </c>
      <c r="EN124">
        <f t="array" ref="EN124">(AX124/$C124-1)*100</f>
        <v>13.892908827785799</v>
      </c>
      <c r="EO124">
        <f t="array" ref="EO124">(AY124/$C124-1)*100</f>
        <v>1334.1740748397767</v>
      </c>
      <c r="EP124">
        <f t="array" ref="EP124">(AZ124/$C124-1)*100</f>
        <v>-21.418234442836471</v>
      </c>
      <c r="EQ124">
        <f t="array" ref="EQ124">(BA124/$C124-1)*100</f>
        <v>-8.1248707876783186</v>
      </c>
      <c r="ER124">
        <f t="array" ref="ER124">(BB124/$C124-1)*100</f>
        <v>-5.7266900971676638</v>
      </c>
      <c r="ES124">
        <f t="array" ref="ES124">(BC124/$C124-1)*100</f>
        <v>-68.658259251602232</v>
      </c>
      <c r="ET124">
        <f t="array" ref="ET124">(BD124/$C124-1)*100</f>
        <v>-83.688236510233622</v>
      </c>
      <c r="EU124">
        <f t="array" ref="EU124">(BE124/$C124-1)*100</f>
        <v>-136.90303907380607</v>
      </c>
      <c r="EV124">
        <f t="array" ref="EV124">(BF124/$C124-1)*100</f>
        <v>-134.11205292536695</v>
      </c>
      <c r="EW124">
        <f t="array" ref="EW124">(BG124/$C124-1)*100</f>
        <v>-53.23547653504238</v>
      </c>
      <c r="EX124">
        <f t="array" ref="EX124">(BH124/$C124-1)*100</f>
        <v>-55.323547653504249</v>
      </c>
      <c r="EY124">
        <f t="array" ref="EY124">(BI124/$C124-1)*100</f>
        <v>-0.93032871614637802</v>
      </c>
      <c r="EZ124">
        <f t="array" ref="EZ124">(BJ124/$C124-1)*100</f>
        <v>-1.509199917304116</v>
      </c>
      <c r="FA124">
        <f t="array" ref="FA124">(BK124/$C124-1)*100</f>
        <v>-67.37647302046723</v>
      </c>
      <c r="FB124">
        <f t="array" ref="FB124">(BL124/$C124-1)*100</f>
        <v>-83.171387223485624</v>
      </c>
      <c r="FC124">
        <f t="array" ref="FC124">(BM124/$C124-1)*100</f>
        <v>17.097374405623313</v>
      </c>
      <c r="FD124">
        <f t="array" ref="FD124">(BN124/$C124-1)*100</f>
        <v>-70.498242712425068</v>
      </c>
      <c r="FE124">
        <f t="array" ref="FE124">(BO124/$C124-1)*100</f>
        <v>-43.415340086830682</v>
      </c>
      <c r="FF124">
        <f t="array" ref="FF124">(BP124/$C124-1)*100</f>
        <v>-22.844738474260918</v>
      </c>
      <c r="FG124">
        <f t="array" ref="FG124">(BQ124/$C124-1)*100</f>
        <v>-118.15174695058921</v>
      </c>
      <c r="FH124">
        <f t="array" ref="FH124">(BR124/$C124-1)*100</f>
        <v>-17.283440148852591</v>
      </c>
      <c r="FI124">
        <f t="array" ref="FI124">(BS124/$C124-1)*100</f>
        <v>-10.81248707876783</v>
      </c>
      <c r="FJ124">
        <f t="array" ref="FJ124">(BT124/$C124-1)*100</f>
        <v>-30.514781889600997</v>
      </c>
      <c r="FK124">
        <f t="array" ref="FK124">(BU124/$C124-1)*100</f>
        <v>-54.041761422369241</v>
      </c>
      <c r="FL124">
        <f t="array" ref="FL124">(BV124/$C124-1)*100</f>
        <v>-13.231341740748393</v>
      </c>
      <c r="FM124">
        <f t="array" ref="FM124">(BW124/$C124-1)*100</f>
        <v>-259.62373371924747</v>
      </c>
      <c r="FN124">
        <f t="array" ref="FN124">(BX124/$C124-1)*100</f>
        <v>-46.082282406450283</v>
      </c>
      <c r="FO124">
        <f t="array" ref="FO124">(BY124/$C124-1)*100</f>
        <v>-20.425883812280343</v>
      </c>
      <c r="FP124">
        <f t="array" ref="FP124">(BZ124/$C124-1)*100</f>
        <v>2.6876162910895118</v>
      </c>
      <c r="FQ124">
        <f t="array" ref="FQ124">(CA124/$C124-1)*100</f>
        <v>-131.67252429191646</v>
      </c>
      <c r="FR124">
        <f t="array" ref="FR124">(CB124/$C124-1)*100</f>
        <v>-127.28964234029357</v>
      </c>
      <c r="FS124">
        <f t="array" ref="FS124">(CC124/$C124-1)*100</f>
        <v>-116.41513334711597</v>
      </c>
      <c r="FT124">
        <f t="array" ref="FT124">(CD124/$C124-1)*100</f>
        <v>-33.988009096547458</v>
      </c>
      <c r="FU124">
        <f t="array" ref="FU124">(CE124/$C124-1)*100</f>
        <v>408.80711184618565</v>
      </c>
      <c r="FV124">
        <f t="array" ref="FV124">(CF124/$C124-1)*100</f>
        <v>25.28426710771139</v>
      </c>
      <c r="FW124" s="32">
        <f t="array" ref="FW124">(CG124/$C124-1)*100</f>
        <v>-72.834401488525955</v>
      </c>
      <c r="FX124" s="32">
        <f t="array" ref="FX124">(CH124/$C124-1)*100</f>
        <v>-48.583832954310523</v>
      </c>
      <c r="FY124" s="32">
        <f t="array" ref="FY124">(CI124/$C124-1)*100</f>
        <v>-74.75708083522845</v>
      </c>
      <c r="FZ124" s="32">
        <f t="array" ref="FZ124">(CJ124/$C124-1)*100</f>
        <v>-29.687823030804207</v>
      </c>
      <c r="GA124" s="32">
        <f t="array" ref="GA124">(CK124/$C124-1)*100</f>
        <v>-74.819102749638205</v>
      </c>
      <c r="GB124" s="32">
        <f t="array" ref="GB124">(CL124/$C124-1)*100</f>
        <v>-65.288401902005376</v>
      </c>
      <c r="GC124" s="32">
        <f t="array" ref="GC124">(CM124/$C124-1)*100</f>
        <v>-31.527806491627043</v>
      </c>
      <c r="GD124" s="32">
        <f t="array" ref="GD124">(CN124/$C124-1)*100</f>
        <v>-6.9878023568327396</v>
      </c>
      <c r="GE124" s="32">
        <f t="array" ref="GE124">(CO124/$C124-1)*100</f>
        <v>-42.298945627455034</v>
      </c>
      <c r="GF124" s="32">
        <f t="array" ref="GF124">(CP124/$C124-1)*100</f>
        <v>-5.6439942112879837</v>
      </c>
      <c r="GG124" s="32">
        <f t="array" ref="GG124">(CQ124/$C124-1)*100</f>
        <v>-44.779822203845363</v>
      </c>
      <c r="GH124" s="32">
        <f t="array" ref="GH124">(CR124/$C124-1)*100</f>
        <v>-29.522431259044858</v>
      </c>
    </row>
    <row r="125" spans="1:190" x14ac:dyDescent="0.25">
      <c r="A125" s="15" t="s">
        <v>85</v>
      </c>
      <c r="B125" s="16" t="b">
        <v>1</v>
      </c>
      <c r="C125" s="15">
        <v>1.1278999999999999</v>
      </c>
      <c r="D125" s="15">
        <v>0.7177</v>
      </c>
      <c r="E125" s="15">
        <v>1.0528999999999999</v>
      </c>
      <c r="F125" s="15">
        <v>1.0660000000000001</v>
      </c>
      <c r="G125" s="15">
        <v>0.60640000000000005</v>
      </c>
      <c r="H125" s="15">
        <v>1.0632999999999999</v>
      </c>
      <c r="I125" s="15">
        <v>1.2736000000000001</v>
      </c>
      <c r="J125" s="15">
        <v>1.3735999999999999</v>
      </c>
      <c r="K125" s="15">
        <v>1.3747</v>
      </c>
      <c r="L125" s="15">
        <v>1.2726</v>
      </c>
      <c r="M125" s="15">
        <v>1.3176000000000001</v>
      </c>
      <c r="N125" s="15">
        <v>1.1156999999999999</v>
      </c>
      <c r="O125" s="15">
        <v>1.1990000000000001</v>
      </c>
      <c r="P125" s="15">
        <v>1.1712</v>
      </c>
      <c r="Q125" s="15">
        <v>1.1180000000000001</v>
      </c>
      <c r="R125" s="15">
        <v>1.1273</v>
      </c>
      <c r="S125" s="15">
        <v>1.1528</v>
      </c>
      <c r="T125" s="15">
        <v>1.0759000000000001</v>
      </c>
      <c r="U125" s="15">
        <v>1.0834999999999999</v>
      </c>
      <c r="V125" s="15">
        <v>1.0884</v>
      </c>
      <c r="W125" s="15">
        <v>1.1601999999999999</v>
      </c>
      <c r="X125" s="15">
        <v>1.1267</v>
      </c>
      <c r="Y125" s="15">
        <v>1.1431</v>
      </c>
      <c r="Z125" s="15">
        <v>1.0710999999999999</v>
      </c>
      <c r="AA125" s="15">
        <v>1.1626000000000001</v>
      </c>
      <c r="AB125" s="15">
        <v>1.1989000000000001</v>
      </c>
      <c r="AC125" s="15">
        <v>0.99539999999999995</v>
      </c>
      <c r="AD125" s="15">
        <v>1.0336000000000001</v>
      </c>
      <c r="AE125" s="15">
        <v>1.2170000000000001</v>
      </c>
      <c r="AF125" s="15">
        <v>1.1343000000000001</v>
      </c>
      <c r="AG125" s="15">
        <v>1.0358000000000001</v>
      </c>
      <c r="AH125" s="15">
        <v>1.0774999999999999</v>
      </c>
      <c r="AI125" s="15">
        <v>1.1185</v>
      </c>
      <c r="AJ125" s="15">
        <v>1.1353</v>
      </c>
      <c r="AK125" s="15">
        <v>0.96840000000000004</v>
      </c>
      <c r="AL125" s="15">
        <v>1.0932999999999999</v>
      </c>
      <c r="AM125" s="15">
        <v>1.1657</v>
      </c>
      <c r="AN125" s="15">
        <v>1.1453</v>
      </c>
      <c r="AO125" s="15">
        <v>1.0892999999999999</v>
      </c>
      <c r="AP125" s="15">
        <v>0.97230000000000005</v>
      </c>
      <c r="AQ125" s="15">
        <v>1.0759000000000001</v>
      </c>
      <c r="AR125" s="15">
        <v>1.117</v>
      </c>
      <c r="AS125" s="15">
        <v>1.1592</v>
      </c>
      <c r="AT125" s="15">
        <v>1.0814999999999999</v>
      </c>
      <c r="AU125" s="15">
        <v>1.1997</v>
      </c>
      <c r="AV125" s="15">
        <v>1.1206</v>
      </c>
      <c r="AW125" s="15">
        <v>1.1698</v>
      </c>
      <c r="AX125" s="15">
        <v>1.1386000000000001</v>
      </c>
      <c r="AY125" s="15">
        <v>0.96519999999999995</v>
      </c>
      <c r="AZ125" s="15">
        <v>0.88160000000000005</v>
      </c>
      <c r="BA125" s="15">
        <v>1.2369000000000001</v>
      </c>
      <c r="BB125" s="15">
        <v>1.0582</v>
      </c>
      <c r="BC125" s="15">
        <v>1.1999</v>
      </c>
      <c r="BD125" s="15">
        <v>1.276</v>
      </c>
      <c r="BE125" s="15">
        <v>1.3884000000000001</v>
      </c>
      <c r="BF125" s="15">
        <v>1.389</v>
      </c>
      <c r="BG125" s="15">
        <v>1.1129</v>
      </c>
      <c r="BH125" s="15">
        <v>1.1215999999999999</v>
      </c>
      <c r="BI125" s="15">
        <v>1.1234</v>
      </c>
      <c r="BJ125" s="15">
        <v>1.1429</v>
      </c>
      <c r="BK125" s="15">
        <v>1.1624000000000001</v>
      </c>
      <c r="BL125" s="15">
        <v>1.1832</v>
      </c>
      <c r="BM125" s="15">
        <v>1.1313</v>
      </c>
      <c r="BN125" s="15">
        <v>1.1478999999999999</v>
      </c>
      <c r="BO125" s="15">
        <v>1.1391</v>
      </c>
      <c r="BP125" s="15">
        <v>1.1724000000000001</v>
      </c>
      <c r="BQ125" s="15">
        <v>1.1511</v>
      </c>
      <c r="BR125" s="15">
        <v>1.1044</v>
      </c>
      <c r="BS125" s="15">
        <v>0.80669999999999997</v>
      </c>
      <c r="BT125" s="15">
        <v>1.1162000000000001</v>
      </c>
      <c r="BU125" s="15">
        <v>1.1626000000000001</v>
      </c>
      <c r="BV125" s="15">
        <v>1.1258999999999999</v>
      </c>
      <c r="BW125" s="15">
        <v>1.1176999999999999</v>
      </c>
      <c r="BX125" s="15">
        <v>1.0968</v>
      </c>
      <c r="BY125" s="15">
        <v>1.143</v>
      </c>
      <c r="BZ125" s="15">
        <v>1.0377000000000001</v>
      </c>
      <c r="CA125" s="15">
        <v>1.0965</v>
      </c>
      <c r="CB125" s="15">
        <v>1.0709</v>
      </c>
      <c r="CC125" s="15">
        <v>1.3035000000000001</v>
      </c>
      <c r="CD125" s="15">
        <v>1.2783</v>
      </c>
      <c r="CE125" s="15">
        <v>1.2351000000000001</v>
      </c>
      <c r="CF125" s="15">
        <v>1.0807</v>
      </c>
      <c r="CG125" s="32">
        <v>1.1659999999999999</v>
      </c>
      <c r="CH125" s="32">
        <v>0.99650000000000005</v>
      </c>
      <c r="CI125" s="32">
        <v>1.1578999999999999</v>
      </c>
      <c r="CJ125" s="32">
        <v>1.1598999999999999</v>
      </c>
      <c r="CK125" s="32">
        <v>1.2011000000000001</v>
      </c>
      <c r="CL125" s="32">
        <v>1.1509</v>
      </c>
      <c r="CM125" s="32">
        <v>1.1427</v>
      </c>
      <c r="CN125" s="32">
        <v>1.1016999999999999</v>
      </c>
      <c r="CO125" s="32">
        <v>1.1118000000000001</v>
      </c>
      <c r="CP125" s="32">
        <v>1.1342000000000001</v>
      </c>
      <c r="CQ125" s="32">
        <v>1.1661000000000001</v>
      </c>
      <c r="CR125" s="32">
        <v>1.0976999999999999</v>
      </c>
      <c r="CT125">
        <f t="array" ref="CT125">(D125/$C125-1)*100</f>
        <v>-36.368472382303388</v>
      </c>
      <c r="CU125">
        <f t="array" ref="CU125">(E125/$C125-1)*100</f>
        <v>-6.6495256671690761</v>
      </c>
      <c r="CV125">
        <f t="array" ref="CV125">(F125/$C125-1)*100</f>
        <v>-5.4880751839701976</v>
      </c>
      <c r="CW125">
        <f t="array" ref="CW125">(G125/$C125-1)*100</f>
        <v>-46.236368472382296</v>
      </c>
      <c r="CX125">
        <f t="array" ref="CX125">(H125/$C125-1)*100</f>
        <v>-5.7274581079882925</v>
      </c>
      <c r="CY125">
        <f t="array" ref="CY125">(I125/$C125-1)*100</f>
        <v>12.917811862753803</v>
      </c>
      <c r="CZ125">
        <f t="array" ref="CZ125">(J125/$C125-1)*100</f>
        <v>21.783846085645898</v>
      </c>
      <c r="DA125">
        <f t="array" ref="DA125">(K125/$C125-1)*100</f>
        <v>21.881372462097715</v>
      </c>
      <c r="DB125">
        <f t="array" ref="DB125">(L125/$C125-1)*100</f>
        <v>12.829151520524885</v>
      </c>
      <c r="DC125">
        <f t="array" ref="DC125">(M125/$C125-1)*100</f>
        <v>16.818866920826324</v>
      </c>
      <c r="DD125">
        <f t="array" ref="DD125">(N125/$C125-1)*100</f>
        <v>-1.0816561751928355</v>
      </c>
      <c r="DE125">
        <f t="array" ref="DE125">(O125/$C125-1)*100</f>
        <v>6.3037503324762989</v>
      </c>
      <c r="DF125">
        <f t="array" ref="DF125">(P125/$C125-1)*100</f>
        <v>3.838992818512299</v>
      </c>
      <c r="DG125">
        <f t="array" ref="DG125">(Q125/$C125-1)*100</f>
        <v>-0.87773738806630197</v>
      </c>
      <c r="DH125">
        <f t="array" ref="DH125">(R125/$C125-1)*100</f>
        <v>-5.3196205337346925E-2</v>
      </c>
      <c r="DI125">
        <f t="array" ref="DI125">(S125/$C125-1)*100</f>
        <v>2.2076425215001416</v>
      </c>
      <c r="DJ125">
        <f t="array" ref="DJ125">(T125/$C125-1)*100</f>
        <v>-4.6103377959038738</v>
      </c>
      <c r="DK125">
        <f t="array" ref="DK125">(U125/$C125-1)*100</f>
        <v>-3.9365191949640943</v>
      </c>
      <c r="DL125">
        <f t="array" ref="DL125">(V125/$C125-1)*100</f>
        <v>-3.5020835180423648</v>
      </c>
      <c r="DM125">
        <f t="array" ref="DM125">(W125/$C125-1)*100</f>
        <v>2.8637290539941462</v>
      </c>
      <c r="DN125">
        <f t="array" ref="DN125">(X125/$C125-1)*100</f>
        <v>-0.10639241067469385</v>
      </c>
      <c r="DO125">
        <f t="array" ref="DO125">(Y125/$C125-1)*100</f>
        <v>1.3476372018796035</v>
      </c>
      <c r="DP125">
        <f t="array" ref="DP125">(Z125/$C125-1)*100</f>
        <v>-5.0359074386027043</v>
      </c>
      <c r="DQ125">
        <f t="array" ref="DQ125">(AA125/$C125-1)*100</f>
        <v>3.0765138753435783</v>
      </c>
      <c r="DR125">
        <f t="array" ref="DR125">(AB125/$C125-1)*100</f>
        <v>6.2948842982534003</v>
      </c>
      <c r="DS125">
        <f t="array" ref="DS125">(AC125/$C125-1)*100</f>
        <v>-11.747495345332027</v>
      </c>
      <c r="DT125">
        <f t="array" ref="DT125">(AD125/$C125-1)*100</f>
        <v>-8.3606702721872317</v>
      </c>
      <c r="DU125">
        <f t="array" ref="DU125">(AE125/$C125-1)*100</f>
        <v>7.8996364925968843</v>
      </c>
      <c r="DV125">
        <f t="array" ref="DV125">(AF125/$C125-1)*100</f>
        <v>0.56742619026510788</v>
      </c>
      <c r="DW125">
        <f t="array" ref="DW125">(AG125/$C125-1)*100</f>
        <v>-8.1656175192836074</v>
      </c>
      <c r="DX125">
        <f t="array" ref="DX125">(AH125/$C125-1)*100</f>
        <v>-4.4684812483376195</v>
      </c>
      <c r="DY125">
        <f t="array" ref="DY125">(AI125/$C125-1)*100</f>
        <v>-0.8334072169518425</v>
      </c>
      <c r="DZ125">
        <f t="array" ref="DZ125">(AJ125/$C125-1)*100</f>
        <v>0.65608653249402682</v>
      </c>
      <c r="EA125">
        <f t="array" ref="EA125">(AK125/$C125-1)*100</f>
        <v>-14.141324585512894</v>
      </c>
      <c r="EB125">
        <f t="array" ref="EB125">(AL125/$C125-1)*100</f>
        <v>-3.0676478411206687</v>
      </c>
      <c r="EC125">
        <f t="array" ref="EC125">(AM125/$C125-1)*100</f>
        <v>3.3513609362532115</v>
      </c>
      <c r="ED125">
        <f t="array" ref="ED125">(AN125/$C125-1)*100</f>
        <v>1.5426899547832384</v>
      </c>
      <c r="EE125">
        <f t="array" ref="EE125">(AO125/$C125-1)*100</f>
        <v>-3.4222892100363445</v>
      </c>
      <c r="EF125">
        <f t="array" ref="EF125">(AP125/$C125-1)*100</f>
        <v>-13.795549250820095</v>
      </c>
      <c r="EG125">
        <f t="array" ref="EG125">(AQ125/$C125-1)*100</f>
        <v>-4.6103377959038738</v>
      </c>
      <c r="EH125">
        <f t="array" ref="EH125">(AR125/$C125-1)*100</f>
        <v>-0.96639773029523202</v>
      </c>
      <c r="EI125">
        <f t="array" ref="EI125">(AS125/$C125-1)*100</f>
        <v>2.7750687117652273</v>
      </c>
      <c r="EJ125">
        <f t="array" ref="EJ125">(AT125/$C125-1)*100</f>
        <v>-4.1138398794219322</v>
      </c>
      <c r="EK125">
        <f t="array" ref="EK125">(AU125/$C125-1)*100</f>
        <v>6.3658125720365444</v>
      </c>
      <c r="EL125">
        <f t="array" ref="EL125">(AV125/$C125-1)*100</f>
        <v>-0.64722049827110606</v>
      </c>
      <c r="EM125">
        <f t="array" ref="EM125">(AW125/$C125-1)*100</f>
        <v>3.7148683393917858</v>
      </c>
      <c r="EN125">
        <f t="array" ref="EN125">(AX125/$C125-1)*100</f>
        <v>0.94866566184947931</v>
      </c>
      <c r="EO125">
        <f t="array" ref="EO125">(AY125/$C125-1)*100</f>
        <v>-14.425037680645447</v>
      </c>
      <c r="EP125">
        <f t="array" ref="EP125">(AZ125/$C125-1)*100</f>
        <v>-21.837042290983234</v>
      </c>
      <c r="EQ125">
        <f t="array" ref="EQ125">(BA125/$C125-1)*100</f>
        <v>9.663977302952409</v>
      </c>
      <c r="ER125">
        <f t="array" ref="ER125">(BB125/$C125-1)*100</f>
        <v>-6.1796258533557857</v>
      </c>
      <c r="ES125">
        <f t="array" ref="ES125">(BC125/$C125-1)*100</f>
        <v>6.3835446404823193</v>
      </c>
      <c r="ET125">
        <f t="array" ref="ET125">(BD125/$C125-1)*100</f>
        <v>13.130596684103214</v>
      </c>
      <c r="EU125">
        <f t="array" ref="EU125">(BE125/$C125-1)*100</f>
        <v>23.096019150633929</v>
      </c>
      <c r="EV125">
        <f t="array" ref="EV125">(BF125/$C125-1)*100</f>
        <v>23.149215355971275</v>
      </c>
      <c r="EW125">
        <f t="array" ref="EW125">(BG125/$C125-1)*100</f>
        <v>-1.3299051334338063</v>
      </c>
      <c r="EX125">
        <f t="array" ref="EX125">(BH125/$C125-1)*100</f>
        <v>-0.55856015604219822</v>
      </c>
      <c r="EY125">
        <f t="array" ref="EY125">(BI125/$C125-1)*100</f>
        <v>-0.39897154003013524</v>
      </c>
      <c r="EZ125">
        <f t="array" ref="EZ125">(BJ125/$C125-1)*100</f>
        <v>1.3299051334338285</v>
      </c>
      <c r="FA125">
        <f t="array" ref="FA125">(BK125/$C125-1)*100</f>
        <v>3.0587818068978034</v>
      </c>
      <c r="FB125">
        <f t="array" ref="FB125">(BL125/$C125-1)*100</f>
        <v>4.9029169252593485</v>
      </c>
      <c r="FC125">
        <f t="array" ref="FC125">(BM125/$C125-1)*100</f>
        <v>0.30144516357832885</v>
      </c>
      <c r="FD125">
        <f t="array" ref="FD125">(BN125/$C125-1)*100</f>
        <v>1.7732068445784233</v>
      </c>
      <c r="FE125">
        <f t="array" ref="FE125">(BO125/$C125-1)*100</f>
        <v>0.99299583296392768</v>
      </c>
      <c r="FF125">
        <f t="array" ref="FF125">(BP125/$C125-1)*100</f>
        <v>3.9453852291869929</v>
      </c>
      <c r="FG125">
        <f t="array" ref="FG125">(BQ125/$C125-1)*100</f>
        <v>2.0569199397109772</v>
      </c>
      <c r="FH125">
        <f t="array" ref="FH125">(BR125/$C125-1)*100</f>
        <v>-2.0835180423796285</v>
      </c>
      <c r="FI125">
        <f t="array" ref="FI125">(BS125/$C125-1)*100</f>
        <v>-28.477701923929423</v>
      </c>
      <c r="FJ125">
        <f t="array" ref="FJ125">(BT125/$C125-1)*100</f>
        <v>-1.0373260040783649</v>
      </c>
      <c r="FK125">
        <f t="array" ref="FK125">(BU125/$C125-1)*100</f>
        <v>3.0765138753435783</v>
      </c>
      <c r="FL125">
        <f t="array" ref="FL125">(BV125/$C125-1)*100</f>
        <v>-0.17732068445783788</v>
      </c>
      <c r="FM125">
        <f t="array" ref="FM125">(BW125/$C125-1)*100</f>
        <v>-0.90433549073499764</v>
      </c>
      <c r="FN125">
        <f t="array" ref="FN125">(BX125/$C125-1)*100</f>
        <v>-2.7573366433194302</v>
      </c>
      <c r="FO125">
        <f t="array" ref="FO125">(BY125/$C125-1)*100</f>
        <v>1.3387711676567271</v>
      </c>
      <c r="FP125">
        <f t="array" ref="FP125">(BZ125/$C125-1)*100</f>
        <v>-7.9971628690486574</v>
      </c>
      <c r="FQ125">
        <f t="array" ref="FQ125">(CA125/$C125-1)*100</f>
        <v>-2.7839347459881036</v>
      </c>
      <c r="FR125">
        <f t="array" ref="FR125">(CB125/$C125-1)*100</f>
        <v>-5.0536395070484907</v>
      </c>
      <c r="FS125">
        <f t="array" ref="FS125">(CC125/$C125-1)*100</f>
        <v>15.568756095398539</v>
      </c>
      <c r="FT125">
        <f t="array" ref="FT125">(CD125/$C125-1)*100</f>
        <v>13.334515471229725</v>
      </c>
      <c r="FU125">
        <f t="array" ref="FU125">(CE125/$C125-1)*100</f>
        <v>9.5043886869403451</v>
      </c>
      <c r="FV125">
        <f t="array" ref="FV125">(CF125/$C125-1)*100</f>
        <v>-4.1847681532050647</v>
      </c>
      <c r="FW125" s="32">
        <f t="array" ref="FW125">(CG125/$C125-1)*100</f>
        <v>3.377959038921885</v>
      </c>
      <c r="FX125" s="32">
        <f t="array" ref="FX125">(CH125/$C125-1)*100</f>
        <v>-11.649968968880209</v>
      </c>
      <c r="FY125" s="32">
        <f t="array" ref="FY125">(CI125/$C125-1)*100</f>
        <v>2.6598102668676349</v>
      </c>
      <c r="FZ125" s="32">
        <f t="array" ref="FZ125">(CJ125/$C125-1)*100</f>
        <v>2.8371309513254728</v>
      </c>
      <c r="GA125" s="32">
        <f t="array" ref="GA125">(CK125/$C125-1)*100</f>
        <v>6.4899370511570353</v>
      </c>
      <c r="GB125" s="32">
        <f t="array" ref="GB125">(CL125/$C125-1)*100</f>
        <v>2.0391878712652023</v>
      </c>
      <c r="GC125" s="32">
        <f t="array" ref="GC125">(CM125/$C125-1)*100</f>
        <v>1.3121730649880536</v>
      </c>
      <c r="GD125" s="32">
        <f t="array" ref="GD125">(CN125/$C125-1)*100</f>
        <v>-2.322900966397734</v>
      </c>
      <c r="GE125" s="32">
        <f t="array" ref="GE125">(CO125/$C125-1)*100</f>
        <v>-1.4274315098856127</v>
      </c>
      <c r="GF125" s="32">
        <f t="array" ref="GF125">(CP125/$C125-1)*100</f>
        <v>0.55856015604220932</v>
      </c>
      <c r="GG125" s="32">
        <f t="array" ref="GG125">(CQ125/$C125-1)*100</f>
        <v>3.3868250731448057</v>
      </c>
      <c r="GH125" s="32">
        <f t="array" ref="GH125">(CR125/$C125-1)*100</f>
        <v>-2.6775423353134098</v>
      </c>
    </row>
    <row r="126" spans="1:190" x14ac:dyDescent="0.25">
      <c r="A126" s="15" t="s">
        <v>87</v>
      </c>
      <c r="B126" s="16" t="b">
        <v>1</v>
      </c>
      <c r="C126" s="15">
        <v>0.79349999999999998</v>
      </c>
      <c r="D126" s="15">
        <v>0.80830000000000002</v>
      </c>
      <c r="E126" s="15">
        <v>0.4345</v>
      </c>
      <c r="F126" s="15">
        <v>0.78910000000000002</v>
      </c>
      <c r="G126" s="15">
        <v>0.4718</v>
      </c>
      <c r="H126" s="15">
        <v>0.85270000000000001</v>
      </c>
      <c r="I126" s="15">
        <v>0.92659999999999998</v>
      </c>
      <c r="J126" s="15">
        <v>0.86770000000000003</v>
      </c>
      <c r="K126" s="15">
        <v>0.86860000000000004</v>
      </c>
      <c r="L126" s="15">
        <v>0.8619</v>
      </c>
      <c r="M126" s="15">
        <v>0.8589</v>
      </c>
      <c r="N126" s="15">
        <v>0.79359999999999997</v>
      </c>
      <c r="O126" s="15">
        <v>0.79959999999999998</v>
      </c>
      <c r="P126" s="15">
        <v>0.8478</v>
      </c>
      <c r="Q126" s="15">
        <v>0.82199999999999995</v>
      </c>
      <c r="R126" s="15">
        <v>0.85029999999999994</v>
      </c>
      <c r="S126" s="15">
        <v>0.76019999999999999</v>
      </c>
      <c r="T126" s="15">
        <v>0.83879999999999999</v>
      </c>
      <c r="U126" s="15">
        <v>0.70350000000000001</v>
      </c>
      <c r="V126" s="15">
        <v>0.75139999999999996</v>
      </c>
      <c r="W126" s="15">
        <v>0.80500000000000005</v>
      </c>
      <c r="X126" s="15">
        <v>0.78669999999999995</v>
      </c>
      <c r="Y126" s="15">
        <v>0.77790000000000004</v>
      </c>
      <c r="Z126" s="15">
        <v>0.80940000000000001</v>
      </c>
      <c r="AA126" s="15">
        <v>0.7631</v>
      </c>
      <c r="AB126" s="15">
        <v>0.83189999999999997</v>
      </c>
      <c r="AC126" s="15">
        <v>0.79990000000000006</v>
      </c>
      <c r="AD126" s="15">
        <v>0.81110000000000004</v>
      </c>
      <c r="AE126" s="15">
        <v>0.80730000000000002</v>
      </c>
      <c r="AF126" s="15">
        <v>0.79239999999999999</v>
      </c>
      <c r="AG126" s="15">
        <v>0.74639999999999995</v>
      </c>
      <c r="AH126" s="15">
        <v>0.82589999999999997</v>
      </c>
      <c r="AI126" s="15">
        <v>0.87039999999999995</v>
      </c>
      <c r="AJ126" s="15">
        <v>0.86939999999999995</v>
      </c>
      <c r="AK126" s="15">
        <v>0.77180000000000004</v>
      </c>
      <c r="AL126" s="15">
        <v>0.84819999999999995</v>
      </c>
      <c r="AM126" s="15">
        <v>0.80079999999999996</v>
      </c>
      <c r="AN126" s="15">
        <v>0.7984</v>
      </c>
      <c r="AO126" s="15">
        <v>0.79359999999999997</v>
      </c>
      <c r="AP126" s="15">
        <v>0.74719999999999998</v>
      </c>
      <c r="AQ126" s="15">
        <v>0.75539999999999996</v>
      </c>
      <c r="AR126" s="15">
        <v>0.82850000000000001</v>
      </c>
      <c r="AS126" s="15">
        <v>0.80600000000000005</v>
      </c>
      <c r="AT126" s="15">
        <v>0.5746</v>
      </c>
      <c r="AU126" s="15">
        <v>0.69499999999999995</v>
      </c>
      <c r="AV126" s="15">
        <v>0.71109999999999995</v>
      </c>
      <c r="AW126" s="15">
        <v>0.85509999999999997</v>
      </c>
      <c r="AX126" s="15">
        <v>0.8085</v>
      </c>
      <c r="AY126" s="15">
        <v>0.80049999999999999</v>
      </c>
      <c r="AZ126" s="15">
        <v>0.73429999999999995</v>
      </c>
      <c r="BA126" s="15">
        <v>0.8609</v>
      </c>
      <c r="BB126" s="15">
        <v>0.76049999999999995</v>
      </c>
      <c r="BC126" s="15">
        <v>0.82720000000000005</v>
      </c>
      <c r="BD126" s="15">
        <v>0.86070000000000002</v>
      </c>
      <c r="BE126" s="15">
        <v>0.86060000000000003</v>
      </c>
      <c r="BF126" s="15">
        <v>0.86950000000000005</v>
      </c>
      <c r="BG126" s="15">
        <v>0.76729999999999998</v>
      </c>
      <c r="BH126" s="15">
        <v>0.77990000000000004</v>
      </c>
      <c r="BI126" s="15">
        <v>0.78129999999999999</v>
      </c>
      <c r="BJ126" s="15">
        <v>0.77790000000000004</v>
      </c>
      <c r="BK126" s="15">
        <v>0.7631</v>
      </c>
      <c r="BL126" s="15">
        <v>0.77929999999999999</v>
      </c>
      <c r="BM126" s="15">
        <v>0.73570000000000002</v>
      </c>
      <c r="BN126" s="15">
        <v>0.69179999999999997</v>
      </c>
      <c r="BO126" s="15">
        <v>0.70979999999999999</v>
      </c>
      <c r="BP126" s="15">
        <v>0.74929999999999997</v>
      </c>
      <c r="BQ126" s="15">
        <v>0.75729999999999997</v>
      </c>
      <c r="BR126" s="15">
        <v>0.75460000000000005</v>
      </c>
      <c r="BS126" s="15">
        <v>0.7147</v>
      </c>
      <c r="BT126" s="15">
        <v>0.79420000000000002</v>
      </c>
      <c r="BU126" s="15">
        <v>0.80459999999999998</v>
      </c>
      <c r="BV126" s="15">
        <v>0.78590000000000004</v>
      </c>
      <c r="BW126" s="15">
        <v>0.77129999999999999</v>
      </c>
      <c r="BX126" s="15">
        <v>0.83350000000000002</v>
      </c>
      <c r="BY126" s="15">
        <v>0.77080000000000004</v>
      </c>
      <c r="BZ126" s="15">
        <v>0.73340000000000005</v>
      </c>
      <c r="CA126" s="15">
        <v>0.82499999999999996</v>
      </c>
      <c r="CB126" s="15">
        <v>0.8095</v>
      </c>
      <c r="CC126" s="15">
        <v>0.85799999999999998</v>
      </c>
      <c r="CD126" s="15">
        <v>0.87190000000000001</v>
      </c>
      <c r="CE126" s="15">
        <v>0.82340000000000002</v>
      </c>
      <c r="CF126" s="15">
        <v>0.84340000000000004</v>
      </c>
      <c r="CG126" s="32">
        <v>0.76239999999999997</v>
      </c>
      <c r="CH126" s="32">
        <v>0.73029999999999995</v>
      </c>
      <c r="CI126" s="32">
        <v>0.76359999999999995</v>
      </c>
      <c r="CJ126" s="32">
        <v>0.82669999999999999</v>
      </c>
      <c r="CK126" s="32">
        <v>0.83089999999999997</v>
      </c>
      <c r="CL126" s="32">
        <v>0.80859999999999999</v>
      </c>
      <c r="CM126" s="32">
        <v>0.84050000000000002</v>
      </c>
      <c r="CN126" s="32">
        <v>0.81899999999999995</v>
      </c>
      <c r="CO126" s="32">
        <v>0.81779999999999997</v>
      </c>
      <c r="CP126" s="32">
        <v>0.79249999999999998</v>
      </c>
      <c r="CQ126" s="32">
        <v>0.82810000000000006</v>
      </c>
      <c r="CR126" s="32">
        <v>0.83830000000000005</v>
      </c>
      <c r="CT126">
        <f t="array" ref="CT126">(D126/$C126-1)*100</f>
        <v>1.8651543793320791</v>
      </c>
      <c r="CU126">
        <f t="array" ref="CU126">(E126/$C126-1)*100</f>
        <v>-45.242596093257717</v>
      </c>
      <c r="CV126">
        <f t="array" ref="CV126">(F126/$C126-1)*100</f>
        <v>-0.55450535601764273</v>
      </c>
      <c r="CW126">
        <f t="array" ref="CW126">(G126/$C126-1)*100</f>
        <v>-40.541902961562691</v>
      </c>
      <c r="CX126">
        <f t="array" ref="CX126">(H126/$C126-1)*100</f>
        <v>7.460617517328294</v>
      </c>
      <c r="CY126">
        <f t="array" ref="CY126">(I126/$C126-1)*100</f>
        <v>16.773787019533714</v>
      </c>
      <c r="CZ126">
        <f t="array" ref="CZ126">(J126/$C126-1)*100</f>
        <v>9.3509766855702559</v>
      </c>
      <c r="DA126">
        <f t="array" ref="DA126">(K126/$C126-1)*100</f>
        <v>9.4643982356647847</v>
      </c>
      <c r="DB126">
        <f t="array" ref="DB126">(L126/$C126-1)*100</f>
        <v>8.6200378071833672</v>
      </c>
      <c r="DC126">
        <f t="array" ref="DC126">(M126/$C126-1)*100</f>
        <v>8.2419659735349704</v>
      </c>
      <c r="DD126">
        <f t="array" ref="DD126">(N126/$C126-1)*100</f>
        <v>1.2602394454952481E-2</v>
      </c>
      <c r="DE126">
        <f t="array" ref="DE126">(O126/$C126-1)*100</f>
        <v>0.76874606175172389</v>
      </c>
      <c r="DF126">
        <f t="array" ref="DF126">(P126/$C126-1)*100</f>
        <v>6.8431001890359111</v>
      </c>
      <c r="DG126">
        <f t="array" ref="DG126">(Q126/$C126-1)*100</f>
        <v>3.5916824196597252</v>
      </c>
      <c r="DH126">
        <f t="array" ref="DH126">(R126/$C126-1)*100</f>
        <v>7.1581600504095677</v>
      </c>
      <c r="DI126">
        <f t="array" ref="DI126">(S126/$C126-1)*100</f>
        <v>-4.1965973534971663</v>
      </c>
      <c r="DJ126">
        <f t="array" ref="DJ126">(T126/$C126-1)*100</f>
        <v>5.7088846880907429</v>
      </c>
      <c r="DK126">
        <f t="array" ref="DK126">(U126/$C126-1)*100</f>
        <v>-11.342155009451794</v>
      </c>
      <c r="DL126">
        <f t="array" ref="DL126">(V126/$C126-1)*100</f>
        <v>-5.3056080655324518</v>
      </c>
      <c r="DM126">
        <f t="array" ref="DM126">(W126/$C126-1)*100</f>
        <v>1.449275362318847</v>
      </c>
      <c r="DN126">
        <f t="array" ref="DN126">(X126/$C126-1)*100</f>
        <v>-0.85696282293635795</v>
      </c>
      <c r="DO126">
        <f t="array" ref="DO126">(Y126/$C126-1)*100</f>
        <v>-1.9659735349716434</v>
      </c>
      <c r="DP126">
        <f t="array" ref="DP126">(Z126/$C126-1)*100</f>
        <v>2.0037807183364897</v>
      </c>
      <c r="DQ126">
        <f t="array" ref="DQ126">(AA126/$C126-1)*100</f>
        <v>-3.8311279143037114</v>
      </c>
      <c r="DR126">
        <f t="array" ref="DR126">(AB126/$C126-1)*100</f>
        <v>4.8393194706994214</v>
      </c>
      <c r="DS126">
        <f t="array" ref="DS126">(AC126/$C126-1)*100</f>
        <v>0.80655324511658133</v>
      </c>
      <c r="DT126">
        <f t="array" ref="DT126">(AD126/$C126-1)*100</f>
        <v>2.2180214240705709</v>
      </c>
      <c r="DU126">
        <f t="array" ref="DU126">(AE126/$C126-1)*100</f>
        <v>1.7391304347826209</v>
      </c>
      <c r="DV126">
        <f t="array" ref="DV126">(AF126/$C126-1)*100</f>
        <v>-0.13862633900441068</v>
      </c>
      <c r="DW126">
        <f t="array" ref="DW126">(AG126/$C126-1)*100</f>
        <v>-5.9357277882797765</v>
      </c>
      <c r="DX126">
        <f t="array" ref="DX126">(AH126/$C126-1)*100</f>
        <v>4.08317580340265</v>
      </c>
      <c r="DY126">
        <f t="array" ref="DY126">(AI126/$C126-1)*100</f>
        <v>9.6912413358538174</v>
      </c>
      <c r="DZ126">
        <f t="array" ref="DZ126">(AJ126/$C126-1)*100</f>
        <v>9.565217391304337</v>
      </c>
      <c r="EA126">
        <f t="array" ref="EA126">(AK126/$C126-1)*100</f>
        <v>-2.7347195967233673</v>
      </c>
      <c r="EB126">
        <f t="array" ref="EB126">(AL126/$C126-1)*100</f>
        <v>6.8935097668556988</v>
      </c>
      <c r="EC126">
        <f t="array" ref="EC126">(AM126/$C126-1)*100</f>
        <v>0.91997479521108705</v>
      </c>
      <c r="ED126">
        <f t="array" ref="ED126">(AN126/$C126-1)*100</f>
        <v>0.61751732829238293</v>
      </c>
      <c r="EE126">
        <f t="array" ref="EE126">(AO126/$C126-1)*100</f>
        <v>1.2602394454952481E-2</v>
      </c>
      <c r="EF126">
        <f t="array" ref="EF126">(AP126/$C126-1)*100</f>
        <v>-5.8349086326402011</v>
      </c>
      <c r="EG126">
        <f t="array" ref="EG126">(AQ126/$C126-1)*100</f>
        <v>-4.8015122873345977</v>
      </c>
      <c r="EH126">
        <f t="array" ref="EH126">(AR126/$C126-1)*100</f>
        <v>4.410838059231259</v>
      </c>
      <c r="EI126">
        <f t="array" ref="EI126">(AS126/$C126-1)*100</f>
        <v>1.5752993068683052</v>
      </c>
      <c r="EJ126">
        <f t="array" ref="EJ126">(AT126/$C126-1)*100</f>
        <v>-27.586641461877758</v>
      </c>
      <c r="EK126">
        <f t="array" ref="EK126">(AU126/$C126-1)*100</f>
        <v>-12.413358538122242</v>
      </c>
      <c r="EL126">
        <f t="array" ref="EL126">(AV126/$C126-1)*100</f>
        <v>-10.384373030875871</v>
      </c>
      <c r="EM126">
        <f t="array" ref="EM126">(AW126/$C126-1)*100</f>
        <v>7.7630749842469982</v>
      </c>
      <c r="EN126">
        <f t="array" ref="EN126">(AX126/$C126-1)*100</f>
        <v>1.8903591682419618</v>
      </c>
      <c r="EO126">
        <f t="array" ref="EO126">(AY126/$C126-1)*100</f>
        <v>0.88216761184625181</v>
      </c>
      <c r="EP126">
        <f t="array" ref="EP126">(AZ126/$C126-1)*100</f>
        <v>-7.460617517328294</v>
      </c>
      <c r="EQ126">
        <f t="array" ref="EQ126">(BA126/$C126-1)*100</f>
        <v>8.4940138626339099</v>
      </c>
      <c r="ER126">
        <f t="array" ref="ER126">(BB126/$C126-1)*100</f>
        <v>-4.1587901701323311</v>
      </c>
      <c r="ES126">
        <f t="array" ref="ES126">(BC126/$C126-1)*100</f>
        <v>4.2470069313169656</v>
      </c>
      <c r="ET126">
        <f t="array" ref="ET126">(BD126/$C126-1)*100</f>
        <v>8.4688090737240032</v>
      </c>
      <c r="EU126">
        <f t="array" ref="EU126">(BE126/$C126-1)*100</f>
        <v>8.4562066792690729</v>
      </c>
      <c r="EV126">
        <f t="array" ref="EV126">(BF126/$C126-1)*100</f>
        <v>9.5778197857593117</v>
      </c>
      <c r="EW126">
        <f t="array" ref="EW126">(BG126/$C126-1)*100</f>
        <v>-3.3018273471959625</v>
      </c>
      <c r="EX126">
        <f t="array" ref="EX126">(BH126/$C126-1)*100</f>
        <v>-1.7139256458727048</v>
      </c>
      <c r="EY126">
        <f t="array" ref="EY126">(BI126/$C126-1)*100</f>
        <v>-1.5374921235034589</v>
      </c>
      <c r="EZ126">
        <f t="array" ref="EZ126">(BJ126/$C126-1)*100</f>
        <v>-1.9659735349716434</v>
      </c>
      <c r="FA126">
        <f t="array" ref="FA126">(BK126/$C126-1)*100</f>
        <v>-3.8311279143037114</v>
      </c>
      <c r="FB126">
        <f t="array" ref="FB126">(BL126/$C126-1)*100</f>
        <v>-1.7895400126023975</v>
      </c>
      <c r="FC126">
        <f t="array" ref="FC126">(BM126/$C126-1)*100</f>
        <v>-7.2841839949590366</v>
      </c>
      <c r="FD126">
        <f t="array" ref="FD126">(BN126/$C126-1)*100</f>
        <v>-12.816635160680534</v>
      </c>
      <c r="FE126">
        <f t="array" ref="FE126">(BO126/$C126-1)*100</f>
        <v>-10.548204158790176</v>
      </c>
      <c r="FF126">
        <f t="array" ref="FF126">(BP126/$C126-1)*100</f>
        <v>-5.5702583490863322</v>
      </c>
      <c r="FG126">
        <f t="array" ref="FG126">(BQ126/$C126-1)*100</f>
        <v>-4.5620667926906115</v>
      </c>
      <c r="FH126">
        <f t="array" ref="FH126">(BR126/$C126-1)*100</f>
        <v>-4.9023314429741616</v>
      </c>
      <c r="FI126">
        <f t="array" ref="FI126">(BS126/$C126-1)*100</f>
        <v>-9.9306868304977929</v>
      </c>
      <c r="FJ126">
        <f t="array" ref="FJ126">(BT126/$C126-1)*100</f>
        <v>8.821676118462296E-2</v>
      </c>
      <c r="FK126">
        <f t="array" ref="FK126">(BU126/$C126-1)*100</f>
        <v>1.3988657844990593</v>
      </c>
      <c r="FL126">
        <f t="array" ref="FL126">(BV126/$C126-1)*100</f>
        <v>-0.95778197857592229</v>
      </c>
      <c r="FM126">
        <f t="array" ref="FM126">(BW126/$C126-1)*100</f>
        <v>-2.7977315689981075</v>
      </c>
      <c r="FN126">
        <f t="array" ref="FN126">(BX126/$C126-1)*100</f>
        <v>5.0409577819785722</v>
      </c>
      <c r="FO126">
        <f t="array" ref="FO126">(BY126/$C126-1)*100</f>
        <v>-2.8607435412728366</v>
      </c>
      <c r="FP126">
        <f t="array" ref="FP126">(BZ126/$C126-1)*100</f>
        <v>-7.5740390674227998</v>
      </c>
      <c r="FQ126">
        <f t="array" ref="FQ126">(CA126/$C126-1)*100</f>
        <v>3.969754253308122</v>
      </c>
      <c r="FR126">
        <f t="array" ref="FR126">(CB126/$C126-1)*100</f>
        <v>2.0163831127914422</v>
      </c>
      <c r="FS126">
        <f t="array" ref="FS126">(CC126/$C126-1)*100</f>
        <v>8.1285444234404647</v>
      </c>
      <c r="FT126">
        <f t="array" ref="FT126">(CD126/$C126-1)*100</f>
        <v>9.8802772526780167</v>
      </c>
      <c r="FU126">
        <f t="array" ref="FU126">(CE126/$C126-1)*100</f>
        <v>3.7681159420289934</v>
      </c>
      <c r="FV126">
        <f t="array" ref="FV126">(CF126/$C126-1)*100</f>
        <v>6.2885948330182906</v>
      </c>
      <c r="FW126" s="32">
        <f t="array" ref="FW126">(CG126/$C126-1)*100</f>
        <v>-3.9193446754883454</v>
      </c>
      <c r="FX126" s="32">
        <f t="array" ref="FX126">(CH126/$C126-1)*100</f>
        <v>-7.964713295526149</v>
      </c>
      <c r="FY126" s="32">
        <f t="array" ref="FY126">(CI126/$C126-1)*100</f>
        <v>-3.7681159420289934</v>
      </c>
      <c r="FZ126" s="32">
        <f t="array" ref="FZ126">(CJ126/$C126-1)*100</f>
        <v>4.1839949590422254</v>
      </c>
      <c r="GA126" s="32">
        <f t="array" ref="GA126">(CK126/$C126-1)*100</f>
        <v>4.7132955261499632</v>
      </c>
      <c r="GB126" s="32">
        <f t="array" ref="GB126">(CL126/$C126-1)*100</f>
        <v>1.9029615626969143</v>
      </c>
      <c r="GC126" s="32">
        <f t="array" ref="GC126">(CM126/$C126-1)*100</f>
        <v>5.9231253938248241</v>
      </c>
      <c r="GD126" s="32">
        <f t="array" ref="GD126">(CN126/$C126-1)*100</f>
        <v>3.2136105860113284</v>
      </c>
      <c r="GE126" s="32">
        <f t="array" ref="GE126">(CO126/$C126-1)*100</f>
        <v>3.0623818525519875</v>
      </c>
      <c r="GF126" s="32">
        <f t="array" ref="GF126">(CP126/$C126-1)*100</f>
        <v>-0.1260239445494693</v>
      </c>
      <c r="GG126" s="32">
        <f t="array" ref="GG126">(CQ126/$C126-1)*100</f>
        <v>4.3604284814114713</v>
      </c>
      <c r="GH126" s="32">
        <f t="array" ref="GH126">(CR126/$C126-1)*100</f>
        <v>5.6458727158160027</v>
      </c>
    </row>
    <row r="127" spans="1:190" x14ac:dyDescent="0.25">
      <c r="A127" s="15" t="s">
        <v>89</v>
      </c>
      <c r="B127" s="16" t="b">
        <v>1</v>
      </c>
      <c r="C127" s="15">
        <v>6.7100000000000007E-2</v>
      </c>
      <c r="D127" s="15">
        <v>-0.31769999999999998</v>
      </c>
      <c r="E127" s="15">
        <v>1.1999999999999999E-3</v>
      </c>
      <c r="F127" s="15">
        <v>1.5E-3</v>
      </c>
      <c r="G127" s="15">
        <v>0.3634</v>
      </c>
      <c r="H127" s="15">
        <v>8.1999999999999851E-3</v>
      </c>
      <c r="I127" s="16">
        <v>0.33939999999999998</v>
      </c>
      <c r="J127" s="16">
        <v>0.34029999999999999</v>
      </c>
      <c r="K127" s="16">
        <v>0.3417</v>
      </c>
      <c r="L127" s="16">
        <v>0.31359999999999999</v>
      </c>
      <c r="M127" s="16">
        <v>0.29599999999999999</v>
      </c>
      <c r="N127" s="16">
        <v>0.1168</v>
      </c>
      <c r="O127" s="16">
        <v>0.13739999999999999</v>
      </c>
      <c r="P127" s="16">
        <v>0.2382</v>
      </c>
      <c r="Q127" s="16">
        <v>0.1653</v>
      </c>
      <c r="R127" s="16">
        <v>0.153</v>
      </c>
      <c r="S127" s="16">
        <v>0.1162</v>
      </c>
      <c r="T127" s="16">
        <v>0.22539999999999999</v>
      </c>
      <c r="U127" s="16">
        <v>0</v>
      </c>
      <c r="V127" s="16">
        <v>6.4199999999999993E-2</v>
      </c>
      <c r="W127" s="16">
        <v>0.152</v>
      </c>
      <c r="X127" s="16">
        <v>0.1178</v>
      </c>
      <c r="Y127" s="16">
        <v>0.125</v>
      </c>
      <c r="Z127" s="16">
        <v>0.16020000000000001</v>
      </c>
      <c r="AA127" s="16">
        <v>0.1298</v>
      </c>
      <c r="AB127" s="16">
        <v>0.23200000000000001</v>
      </c>
      <c r="AC127" s="16">
        <v>0.1464</v>
      </c>
      <c r="AD127" s="16">
        <v>1.38E-2</v>
      </c>
      <c r="AE127" s="16">
        <v>0.22420000000000001</v>
      </c>
      <c r="AF127" s="16">
        <v>0.1346</v>
      </c>
      <c r="AG127" s="16">
        <v>-5.4000000000000003E-3</v>
      </c>
      <c r="AH127" s="16">
        <v>0.17299999999999999</v>
      </c>
      <c r="AI127" s="16">
        <v>0.21010000000000001</v>
      </c>
      <c r="AJ127" s="16">
        <v>0.22620000000000001</v>
      </c>
      <c r="AK127" s="16">
        <v>2.1000000000000001E-2</v>
      </c>
      <c r="AL127" s="16">
        <v>0.1643</v>
      </c>
      <c r="AM127" s="16">
        <v>0.1522</v>
      </c>
      <c r="AN127" s="16">
        <v>0.14030000000000001</v>
      </c>
      <c r="AO127" s="16">
        <v>0.11260000000000001</v>
      </c>
      <c r="AP127" s="16">
        <v>-4.9099999999999998E-2</v>
      </c>
      <c r="AQ127" s="16">
        <v>5.8000000000000003E-2</v>
      </c>
      <c r="AR127" s="16">
        <v>0.17860000000000001</v>
      </c>
      <c r="AS127" s="16">
        <v>0.15390000000000001</v>
      </c>
      <c r="AT127" s="16">
        <v>-0.1963</v>
      </c>
      <c r="AU127" s="16">
        <v>5.8599999999999999E-2</v>
      </c>
      <c r="AV127" s="16">
        <v>4.0000000000000002E-4</v>
      </c>
      <c r="AW127" s="16">
        <v>0.25259999999999999</v>
      </c>
      <c r="AX127" s="16">
        <v>0.185</v>
      </c>
      <c r="AY127" s="16">
        <v>5.0299999999999997E-2</v>
      </c>
      <c r="AZ127" s="16">
        <v>0.03</v>
      </c>
      <c r="BA127" s="16">
        <v>0.30719999999999997</v>
      </c>
      <c r="BB127" s="16">
        <v>5.2900000000000003E-2</v>
      </c>
      <c r="BC127" s="16">
        <v>0.23719999999999999</v>
      </c>
      <c r="BD127" s="16">
        <v>0.31240000000000001</v>
      </c>
      <c r="BE127" s="16">
        <v>0.34289999999999998</v>
      </c>
      <c r="BF127" s="16">
        <v>0.35310000000000002</v>
      </c>
      <c r="BG127" s="16">
        <v>0.13389999999999999</v>
      </c>
      <c r="BH127" s="16">
        <v>0.1174</v>
      </c>
      <c r="BI127" s="16">
        <v>0.1174</v>
      </c>
      <c r="BJ127" s="16">
        <v>0.125</v>
      </c>
      <c r="BK127" s="16">
        <v>0.1298</v>
      </c>
      <c r="BL127" s="16">
        <v>9.9599999999999994E-2</v>
      </c>
      <c r="BM127" s="16">
        <v>0.11459999999999999</v>
      </c>
      <c r="BN127" s="16">
        <v>-8.2000000000000007E-3</v>
      </c>
      <c r="BO127" s="16">
        <v>9.1000000000000004E-3</v>
      </c>
      <c r="BP127" s="16">
        <v>9.3399999999999997E-2</v>
      </c>
      <c r="BQ127" s="16">
        <v>0.1077</v>
      </c>
      <c r="BR127" s="16">
        <v>3.1E-2</v>
      </c>
      <c r="BS127" s="16">
        <v>-0.3271</v>
      </c>
      <c r="BT127" s="16">
        <v>0.1174</v>
      </c>
      <c r="BU127" s="16">
        <v>0.1464</v>
      </c>
      <c r="BV127" s="16">
        <v>0.1216</v>
      </c>
      <c r="BW127" s="16">
        <v>7.2499999999999995E-2</v>
      </c>
      <c r="BX127" s="16">
        <v>0.1487</v>
      </c>
      <c r="BY127" s="16">
        <v>8.4599999999999995E-2</v>
      </c>
      <c r="BZ127" s="16">
        <v>-3.5299999999999998E-2</v>
      </c>
      <c r="CA127" s="16">
        <v>0.19689999999999999</v>
      </c>
      <c r="CB127" s="16">
        <v>0.16020000000000001</v>
      </c>
      <c r="CC127" s="16">
        <v>0.307</v>
      </c>
      <c r="CD127" s="16">
        <v>0.3337</v>
      </c>
      <c r="CE127" s="16">
        <v>0.30470000000000003</v>
      </c>
      <c r="CF127" s="15">
        <v>0.16900000000000001</v>
      </c>
      <c r="CG127" s="32">
        <v>5.9799999999999999E-2</v>
      </c>
      <c r="CH127" s="32">
        <v>-0.1106</v>
      </c>
      <c r="CI127" s="32">
        <v>5.79E-2</v>
      </c>
      <c r="CJ127" s="32">
        <v>9.4E-2</v>
      </c>
      <c r="CK127" s="32">
        <v>0.1074</v>
      </c>
      <c r="CL127" s="32">
        <v>5.4199999999999998E-2</v>
      </c>
      <c r="CM127" s="32">
        <v>0.10099999999999999</v>
      </c>
      <c r="CN127" s="32">
        <v>5.099999999999999E-2</v>
      </c>
      <c r="CO127" s="32">
        <v>5.3899999999999976E-2</v>
      </c>
      <c r="CP127" s="32">
        <v>6.3600000000000004E-2</v>
      </c>
      <c r="CQ127" s="32">
        <v>7.6800000000000035E-2</v>
      </c>
      <c r="CR127" s="32">
        <v>1.9300000000000039E-2</v>
      </c>
      <c r="CT127">
        <f t="array" ref="CT127">(D127/$C127-1)*100</f>
        <v>-573.47242921013401</v>
      </c>
      <c r="CU127">
        <f t="array" ref="CU127">(E127/$C127-1)*100</f>
        <v>-98.211624441132642</v>
      </c>
      <c r="CV127">
        <f t="array" ref="CV127">(F127/$C127-1)*100</f>
        <v>-97.764530551415803</v>
      </c>
      <c r="CW127">
        <f t="array" ref="CW127">(G127/$C127-1)*100</f>
        <v>441.57973174366612</v>
      </c>
      <c r="CX127">
        <f t="array" ref="CX127">(H127/$C127-1)*100</f>
        <v>-87.779433681073044</v>
      </c>
      <c r="CY127">
        <f t="array" ref="CY127">(I127/$C127-1)*100</f>
        <v>405.81222056631884</v>
      </c>
      <c r="CZ127">
        <f t="array" ref="CZ127">(J127/$C127-1)*100</f>
        <v>407.15350223546938</v>
      </c>
      <c r="DA127">
        <f t="array" ref="DA127">(K127/$C127-1)*100</f>
        <v>409.23994038748128</v>
      </c>
      <c r="DB127">
        <f t="array" ref="DB127">(L127/$C127-1)*100</f>
        <v>367.36214605067056</v>
      </c>
      <c r="DC127">
        <f t="array" ref="DC127">(M127/$C127-1)*100</f>
        <v>341.13263785394929</v>
      </c>
      <c r="DD127">
        <f t="array" ref="DD127">(N127/$C127-1)*100</f>
        <v>74.068554396423238</v>
      </c>
      <c r="DE127">
        <f t="array" ref="DE127">(O127/$C127-1)*100</f>
        <v>104.76900149031292</v>
      </c>
      <c r="DF127">
        <f t="array" ref="DF127">(P127/$C127-1)*100</f>
        <v>254.99254843517133</v>
      </c>
      <c r="DG127">
        <f t="array" ref="DG127">(Q127/$C127-1)*100</f>
        <v>146.34873323397909</v>
      </c>
      <c r="DH127">
        <f t="array" ref="DH127">(R127/$C127-1)*100</f>
        <v>128.01788375558863</v>
      </c>
      <c r="DI127">
        <f t="array" ref="DI127">(S127/$C127-1)*100</f>
        <v>73.174366616989545</v>
      </c>
      <c r="DJ127">
        <f t="array" ref="DJ127">(T127/$C127-1)*100</f>
        <v>235.91654247391949</v>
      </c>
      <c r="DK127">
        <f t="array" ref="DK127">(U127/$C127-1)*100</f>
        <v>-100</v>
      </c>
      <c r="DL127">
        <f t="array" ref="DL127">(V127/$C127-1)*100</f>
        <v>-4.3219076005961421</v>
      </c>
      <c r="DM127">
        <f t="array" ref="DM127">(W127/$C127-1)*100</f>
        <v>126.52757078986583</v>
      </c>
      <c r="DN127">
        <f t="array" ref="DN127">(X127/$C127-1)*100</f>
        <v>75.558867362146032</v>
      </c>
      <c r="DO127">
        <f t="array" ref="DO127">(Y127/$C127-1)*100</f>
        <v>86.289120715350194</v>
      </c>
      <c r="DP127">
        <f t="array" ref="DP127">(Z127/$C127-1)*100</f>
        <v>138.74813710879286</v>
      </c>
      <c r="DQ127">
        <f t="array" ref="DQ127">(AA127/$C127-1)*100</f>
        <v>93.44262295081964</v>
      </c>
      <c r="DR127">
        <f t="array" ref="DR127">(AB127/$C127-1)*100</f>
        <v>245.75260804768999</v>
      </c>
      <c r="DS127">
        <f t="array" ref="DS127">(AC127/$C127-1)*100</f>
        <v>118.18181818181816</v>
      </c>
      <c r="DT127">
        <f t="array" ref="DT127">(AD127/$C127-1)*100</f>
        <v>-79.43368107302534</v>
      </c>
      <c r="DU127">
        <f t="array" ref="DU127">(AE127/$C127-1)*100</f>
        <v>234.12816691505216</v>
      </c>
      <c r="DV127">
        <f t="array" ref="DV127">(AF127/$C127-1)*100</f>
        <v>100.59612518628911</v>
      </c>
      <c r="DW127">
        <f t="array" ref="DW127">(AG127/$C127-1)*100</f>
        <v>-108.04769001490313</v>
      </c>
      <c r="DX127">
        <f t="array" ref="DX127">(AH127/$C127-1)*100</f>
        <v>157.82414307004467</v>
      </c>
      <c r="DY127">
        <f t="array" ref="DY127">(AI127/$C127-1)*100</f>
        <v>213.11475409836063</v>
      </c>
      <c r="DZ127">
        <f t="array" ref="DZ127">(AJ127/$C127-1)*100</f>
        <v>237.10879284649775</v>
      </c>
      <c r="EA127">
        <f t="array" ref="EA127">(AK127/$C127-1)*100</f>
        <v>-68.703427719821164</v>
      </c>
      <c r="EB127">
        <f t="array" ref="EB127">(AL127/$C127-1)*100</f>
        <v>144.85842026825631</v>
      </c>
      <c r="EC127">
        <f t="array" ref="EC127">(AM127/$C127-1)*100</f>
        <v>126.8256333830104</v>
      </c>
      <c r="ED127">
        <f t="array" ref="ED127">(AN127/$C127-1)*100</f>
        <v>109.09090909090908</v>
      </c>
      <c r="EE127">
        <f t="array" ref="EE127">(AO127/$C127-1)*100</f>
        <v>67.809239940387471</v>
      </c>
      <c r="EF127">
        <f t="array" ref="EF127">(AP127/$C127-1)*100</f>
        <v>-173.17436661698954</v>
      </c>
      <c r="EG127">
        <f t="array" ref="EG127">(AQ127/$C127-1)*100</f>
        <v>-13.561847988077503</v>
      </c>
      <c r="EH127">
        <f t="array" ref="EH127">(AR127/$C127-1)*100</f>
        <v>166.16989567809236</v>
      </c>
      <c r="EI127">
        <f t="array" ref="EI127">(AS127/$C127-1)*100</f>
        <v>129.35916542473919</v>
      </c>
      <c r="EJ127">
        <f t="array" ref="EJ127">(AT127/$C127-1)*100</f>
        <v>-392.54843517138596</v>
      </c>
      <c r="EK127">
        <f t="array" ref="EK127">(AU127/$C127-1)*100</f>
        <v>-12.667660208643827</v>
      </c>
      <c r="EL127">
        <f t="array" ref="EL127">(AV127/$C127-1)*100</f>
        <v>-99.403874813710885</v>
      </c>
      <c r="EM127">
        <f t="array" ref="EM127">(AW127/$C127-1)*100</f>
        <v>276.45305514157968</v>
      </c>
      <c r="EN127">
        <f t="array" ref="EN127">(AX127/$C127-1)*100</f>
        <v>175.70789865871831</v>
      </c>
      <c r="EO127">
        <f t="array" ref="EO127">(AY127/$C127-1)*100</f>
        <v>-25.037257824143076</v>
      </c>
      <c r="EP127">
        <f t="array" ref="EP127">(AZ127/$C127-1)*100</f>
        <v>-55.290611028315951</v>
      </c>
      <c r="EQ127">
        <f t="array" ref="EQ127">(BA127/$C127-1)*100</f>
        <v>357.82414307004461</v>
      </c>
      <c r="ER127">
        <f t="array" ref="ER127">(BB127/$C127-1)*100</f>
        <v>-21.162444113263788</v>
      </c>
      <c r="ES127">
        <f t="array" ref="ES127">(BC127/$C127-1)*100</f>
        <v>253.50223546944855</v>
      </c>
      <c r="ET127">
        <f t="array" ref="ET127">(BD127/$C127-1)*100</f>
        <v>365.57377049180326</v>
      </c>
      <c r="EU127">
        <f t="array" ref="EU127">(BE127/$C127-1)*100</f>
        <v>411.0283159463487</v>
      </c>
      <c r="EV127">
        <f t="array" ref="EV127">(BF127/$C127-1)*100</f>
        <v>426.22950819672127</v>
      </c>
      <c r="EW127">
        <f t="array" ref="EW127">(BG127/$C127-1)*100</f>
        <v>99.552906110283132</v>
      </c>
      <c r="EX127">
        <f t="array" ref="EX127">(BH127/$C127-1)*100</f>
        <v>74.962742175856917</v>
      </c>
      <c r="EY127">
        <f t="array" ref="EY127">(BI127/$C127-1)*100</f>
        <v>74.962742175856917</v>
      </c>
      <c r="EZ127">
        <f t="array" ref="EZ127">(BJ127/$C127-1)*100</f>
        <v>86.289120715350194</v>
      </c>
      <c r="FA127">
        <f t="array" ref="FA127">(BK127/$C127-1)*100</f>
        <v>93.44262295081964</v>
      </c>
      <c r="FB127">
        <f t="array" ref="FB127">(BL127/$C127-1)*100</f>
        <v>48.435171385991026</v>
      </c>
      <c r="FC127">
        <f t="array" ref="FC127">(BM127/$C127-1)*100</f>
        <v>70.789865871833072</v>
      </c>
      <c r="FD127">
        <f t="array" ref="FD127">(BN127/$C127-1)*100</f>
        <v>-112.22056631892698</v>
      </c>
      <c r="FE127">
        <f t="array" ref="FE127">(BO127/$C127-1)*100</f>
        <v>-86.438152011922512</v>
      </c>
      <c r="FF127">
        <f t="array" ref="FF127">(BP127/$C127-1)*100</f>
        <v>39.195230998509679</v>
      </c>
      <c r="FG127">
        <f t="array" ref="FG127">(BQ127/$C127-1)*100</f>
        <v>60.506706408345742</v>
      </c>
      <c r="FH127">
        <f t="array" ref="FH127">(BR127/$C127-1)*100</f>
        <v>-53.800298062593143</v>
      </c>
      <c r="FI127">
        <f t="array" ref="FI127">(BS127/$C127-1)*100</f>
        <v>-587.48137108792844</v>
      </c>
      <c r="FJ127">
        <f t="array" ref="FJ127">(BT127/$C127-1)*100</f>
        <v>74.962742175856917</v>
      </c>
      <c r="FK127">
        <f t="array" ref="FK127">(BU127/$C127-1)*100</f>
        <v>118.18181818181816</v>
      </c>
      <c r="FL127">
        <f t="array" ref="FL127">(BV127/$C127-1)*100</f>
        <v>81.222056631892684</v>
      </c>
      <c r="FM127">
        <f t="array" ref="FM127">(BW127/$C127-1)*100</f>
        <v>8.0476900149031074</v>
      </c>
      <c r="FN127">
        <f t="array" ref="FN127">(BX127/$C127-1)*100</f>
        <v>121.6095380029806</v>
      </c>
      <c r="FO127">
        <f t="array" ref="FO127">(BY127/$C127-1)*100</f>
        <v>26.080476900149009</v>
      </c>
      <c r="FP127">
        <f t="array" ref="FP127">(BZ127/$C127-1)*100</f>
        <v>-152.6080476900149</v>
      </c>
      <c r="FQ127">
        <f t="array" ref="FQ127">(CA127/$C127-1)*100</f>
        <v>193.44262295081961</v>
      </c>
      <c r="FR127">
        <f t="array" ref="FR127">(CB127/$C127-1)*100</f>
        <v>138.74813710879286</v>
      </c>
      <c r="FS127">
        <f t="array" ref="FS127">(CC127/$C127-1)*100</f>
        <v>357.52608047690006</v>
      </c>
      <c r="FT127">
        <f t="array" ref="FT127">(CD127/$C127-1)*100</f>
        <v>397.31743666169893</v>
      </c>
      <c r="FU127">
        <f t="array" ref="FU127">(CE127/$C127-1)*100</f>
        <v>354.09836065573768</v>
      </c>
      <c r="FV127">
        <f t="array" ref="FV127">(CF127/$C127-1)*100</f>
        <v>151.8628912071535</v>
      </c>
      <c r="FW127" s="32">
        <f t="array" ref="FW127">(CG127/$C127-1)*100</f>
        <v>-10.879284649776466</v>
      </c>
      <c r="FX127" s="32">
        <f t="array" ref="FX127">(CH127/$C127-1)*100</f>
        <v>-264.82861400894188</v>
      </c>
      <c r="FY127" s="32">
        <f t="array" ref="FY127">(CI127/$C127-1)*100</f>
        <v>-13.71087928464979</v>
      </c>
      <c r="FZ127" s="32">
        <f t="array" ref="FZ127">(CJ127/$C127-1)*100</f>
        <v>40.089418777943365</v>
      </c>
      <c r="GA127" s="32">
        <f t="array" ref="GA127">(CK127/$C127-1)*100</f>
        <v>60.059612518628882</v>
      </c>
      <c r="GB127" s="32">
        <f t="array" ref="GB127">(CL127/$C127-1)*100</f>
        <v>-19.225037257824152</v>
      </c>
      <c r="GC127" s="32">
        <f t="array" ref="GC127">(CM127/$C127-1)*100</f>
        <v>50.521609538002956</v>
      </c>
      <c r="GD127" s="32">
        <f t="array" ref="GD127">(CN127/$C127-1)*100</f>
        <v>-23.994038748137136</v>
      </c>
      <c r="GE127" s="32">
        <f t="array" ref="GE127">(CO127/$C127-1)*100</f>
        <v>-19.672131147541027</v>
      </c>
      <c r="GF127" s="32">
        <f t="array" ref="GF127">(CP127/$C127-1)*100</f>
        <v>-5.216095380029806</v>
      </c>
      <c r="GG127" s="32">
        <f t="array" ref="GG127">(CQ127/$C127-1)*100</f>
        <v>14.456035767511221</v>
      </c>
      <c r="GH127" s="32">
        <f t="array" ref="GH127">(CR127/$C127-1)*100</f>
        <v>-71.236959761549869</v>
      </c>
    </row>
    <row r="128" spans="1:190" x14ac:dyDescent="0.25">
      <c r="A128" s="15" t="s">
        <v>91</v>
      </c>
      <c r="B128" s="16" t="b">
        <v>1</v>
      </c>
      <c r="C128" s="15">
        <v>0.19040000000000001</v>
      </c>
      <c r="D128" s="15">
        <v>0.48659999999999998</v>
      </c>
      <c r="E128" s="15">
        <v>0.22570000000000001</v>
      </c>
      <c r="F128" s="15">
        <v>0.2382</v>
      </c>
      <c r="G128" s="15">
        <v>0.49809999999999999</v>
      </c>
      <c r="H128" s="15">
        <v>0.21239999999999998</v>
      </c>
      <c r="I128" s="16">
        <v>-2.3300000000000001E-2</v>
      </c>
      <c r="J128" s="16">
        <v>-7.9000000000000008E-3</v>
      </c>
      <c r="K128" s="16">
        <v>-8.6E-3</v>
      </c>
      <c r="L128" s="16">
        <v>3.1899999999999998E-2</v>
      </c>
      <c r="M128" s="16">
        <v>5.7200000000000001E-2</v>
      </c>
      <c r="N128" s="16">
        <v>0.1709</v>
      </c>
      <c r="O128" s="16">
        <v>0.16650000000000001</v>
      </c>
      <c r="P128" s="16">
        <v>8.9499999999999996E-2</v>
      </c>
      <c r="Q128" s="16">
        <v>0.1416</v>
      </c>
      <c r="R128" s="16">
        <v>0.14119999999999999</v>
      </c>
      <c r="S128" s="16">
        <v>0.1686</v>
      </c>
      <c r="T128" s="16">
        <v>8.1100000000000005E-2</v>
      </c>
      <c r="U128" s="16">
        <v>0.247</v>
      </c>
      <c r="V128" s="16">
        <v>0.19969999999999999</v>
      </c>
      <c r="W128" s="16">
        <v>0.14940000000000001</v>
      </c>
      <c r="X128" s="16">
        <v>0.1613</v>
      </c>
      <c r="Y128" s="16">
        <v>0.17399999999999999</v>
      </c>
      <c r="Z128" s="16">
        <v>0.14050000000000001</v>
      </c>
      <c r="AA128" s="16">
        <v>0.17349999999999999</v>
      </c>
      <c r="AB128" s="16">
        <v>8.4900000000000003E-2</v>
      </c>
      <c r="AC128" s="16">
        <v>0.15640000000000001</v>
      </c>
      <c r="AD128" s="16">
        <v>0.24129999999999999</v>
      </c>
      <c r="AE128" s="16">
        <v>9.4200000000000006E-2</v>
      </c>
      <c r="AF128" s="16">
        <v>0.15759999999999999</v>
      </c>
      <c r="AG128" s="16">
        <v>0.2477</v>
      </c>
      <c r="AH128" s="16">
        <v>0.15720000000000001</v>
      </c>
      <c r="AI128" s="16">
        <v>7.8E-2</v>
      </c>
      <c r="AJ128" s="16">
        <v>7.0199999999999999E-2</v>
      </c>
      <c r="AK128" s="16">
        <v>0.2631</v>
      </c>
      <c r="AL128" s="16">
        <v>0.1149</v>
      </c>
      <c r="AM128" s="16">
        <v>0.1467</v>
      </c>
      <c r="AN128" s="16">
        <v>0.15110000000000001</v>
      </c>
      <c r="AO128" s="16">
        <v>0.1754</v>
      </c>
      <c r="AP128" s="16">
        <v>0.28899999999999998</v>
      </c>
      <c r="AQ128" s="16">
        <v>0.23380000000000001</v>
      </c>
      <c r="AR128" s="16">
        <v>0.1308</v>
      </c>
      <c r="AS128" s="16">
        <v>0.14280000000000001</v>
      </c>
      <c r="AT128" s="16">
        <v>0.40039999999999998</v>
      </c>
      <c r="AU128" s="16">
        <v>0.24229999999999999</v>
      </c>
      <c r="AV128" s="16">
        <v>0.25359999999999999</v>
      </c>
      <c r="AW128" s="16">
        <v>7.7700000000000005E-2</v>
      </c>
      <c r="AX128" s="16">
        <v>0.1115</v>
      </c>
      <c r="AY128" s="16">
        <v>0.20610000000000001</v>
      </c>
      <c r="AZ128" s="16">
        <v>0.2697</v>
      </c>
      <c r="BA128" s="16">
        <v>3.8199999999999998E-2</v>
      </c>
      <c r="BB128" s="16">
        <v>0.19800000000000001</v>
      </c>
      <c r="BC128" s="16">
        <v>8.4400000000000003E-2</v>
      </c>
      <c r="BD128" s="16">
        <v>3.2399999999999998E-2</v>
      </c>
      <c r="BE128" s="16">
        <v>-7.9000000000000008E-3</v>
      </c>
      <c r="BF128" s="16">
        <v>-1.34E-2</v>
      </c>
      <c r="BG128" s="16">
        <v>0.16900000000000001</v>
      </c>
      <c r="BH128" s="16">
        <v>0.16800000000000001</v>
      </c>
      <c r="BI128" s="16">
        <v>0.16520000000000001</v>
      </c>
      <c r="BJ128" s="16">
        <v>0.1741</v>
      </c>
      <c r="BK128" s="16">
        <v>0.17369999999999999</v>
      </c>
      <c r="BL128" s="16">
        <v>0.19239999999999999</v>
      </c>
      <c r="BM128" s="16">
        <v>0.20699999999999999</v>
      </c>
      <c r="BN128" s="16">
        <v>0.28539999999999999</v>
      </c>
      <c r="BO128" s="16">
        <v>0.2442</v>
      </c>
      <c r="BP128" s="16">
        <v>0.188</v>
      </c>
      <c r="BQ128" s="16">
        <v>0.17169999999999999</v>
      </c>
      <c r="BR128" s="16">
        <v>0.2051</v>
      </c>
      <c r="BS128" s="16">
        <v>0.50119999999999998</v>
      </c>
      <c r="BT128" s="16">
        <v>0.17050000000000001</v>
      </c>
      <c r="BU128" s="16">
        <v>0.1547</v>
      </c>
      <c r="BV128" s="16">
        <v>0.16950000000000001</v>
      </c>
      <c r="BW128" s="16">
        <v>0.2165</v>
      </c>
      <c r="BX128" s="16">
        <v>0.1429</v>
      </c>
      <c r="BY128" s="16">
        <v>0.2029</v>
      </c>
      <c r="BZ128" s="16">
        <v>0.28720000000000001</v>
      </c>
      <c r="CA128" s="16">
        <v>0.1014</v>
      </c>
      <c r="CB128" s="16">
        <v>0.14050000000000001</v>
      </c>
      <c r="CC128" s="16">
        <v>4.5400000000000003E-2</v>
      </c>
      <c r="CD128" s="16">
        <v>3.3999999999999998E-3</v>
      </c>
      <c r="CE128" s="16">
        <v>2.5999999999999999E-3</v>
      </c>
      <c r="CF128" s="15">
        <v>0.1057</v>
      </c>
      <c r="CG128" s="32">
        <v>0.22140000000000001</v>
      </c>
      <c r="CH128" s="32">
        <v>0.34139999999999998</v>
      </c>
      <c r="CI128" s="32">
        <v>0.21970000000000001</v>
      </c>
      <c r="CJ128" s="32">
        <v>0.1704</v>
      </c>
      <c r="CK128" s="32">
        <v>0.1734</v>
      </c>
      <c r="CL128" s="32">
        <v>0.20650000000000002</v>
      </c>
      <c r="CM128" s="32">
        <v>0.16370000000000001</v>
      </c>
      <c r="CN128" s="32">
        <v>0.19009999999999999</v>
      </c>
      <c r="CO128" s="32">
        <v>0.19270000000000001</v>
      </c>
      <c r="CP128" s="32">
        <v>0.19469999999999998</v>
      </c>
      <c r="CQ128" s="32">
        <v>0.17980000000000002</v>
      </c>
      <c r="CR128" s="32">
        <v>0.18969999999999998</v>
      </c>
      <c r="CT128">
        <f t="array" ref="CT128">(D128/$C128-1)*100</f>
        <v>155.56722689075627</v>
      </c>
      <c r="CU128">
        <f t="array" ref="CU128">(E128/$C128-1)*100</f>
        <v>18.539915966386555</v>
      </c>
      <c r="CV128">
        <f t="array" ref="CV128">(F128/$C128-1)*100</f>
        <v>25.105042016806699</v>
      </c>
      <c r="CW128">
        <f t="array" ref="CW128">(G128/$C128-1)*100</f>
        <v>161.60714285714283</v>
      </c>
      <c r="CX128">
        <f t="array" ref="CX128">(H128/$C128-1)*100</f>
        <v>11.554621848739476</v>
      </c>
      <c r="CY128">
        <f t="array" ref="CY128">(I128/$C128-1)*100</f>
        <v>-112.2373949579832</v>
      </c>
      <c r="CZ128">
        <f t="array" ref="CZ128">(J128/$C128-1)*100</f>
        <v>-104.14915966386556</v>
      </c>
      <c r="DA128">
        <f t="array" ref="DA128">(K128/$C128-1)*100</f>
        <v>-104.51680672268908</v>
      </c>
      <c r="DB128">
        <f t="array" ref="DB128">(L128/$C128-1)*100</f>
        <v>-83.245798319327733</v>
      </c>
      <c r="DC128">
        <f t="array" ref="DC128">(M128/$C128-1)*100</f>
        <v>-69.9579831932773</v>
      </c>
      <c r="DD128">
        <f t="array" ref="DD128">(N128/$C128-1)*100</f>
        <v>-10.241596638655469</v>
      </c>
      <c r="DE128">
        <f t="array" ref="DE128">(O128/$C128-1)*100</f>
        <v>-12.55252100840336</v>
      </c>
      <c r="DF128">
        <f t="array" ref="DF128">(P128/$C128-1)*100</f>
        <v>-52.993697478991606</v>
      </c>
      <c r="DG128">
        <f t="array" ref="DG128">(Q128/$C128-1)*100</f>
        <v>-25.630252100840345</v>
      </c>
      <c r="DH128">
        <f t="array" ref="DH128">(R128/$C128-1)*100</f>
        <v>-25.840336134453789</v>
      </c>
      <c r="DI128">
        <f t="array" ref="DI128">(S128/$C128-1)*100</f>
        <v>-11.449579831932777</v>
      </c>
      <c r="DJ128">
        <f t="array" ref="DJ128">(T128/$C128-1)*100</f>
        <v>-57.405462184873947</v>
      </c>
      <c r="DK128">
        <f t="array" ref="DK128">(U128/$C128-1)*100</f>
        <v>29.726890756302502</v>
      </c>
      <c r="DL128">
        <f t="array" ref="DL128">(V128/$C128-1)*100</f>
        <v>4.8844537815125877</v>
      </c>
      <c r="DM128">
        <f t="array" ref="DM128">(W128/$C128-1)*100</f>
        <v>-21.533613445378151</v>
      </c>
      <c r="DN128">
        <f t="array" ref="DN128">(X128/$C128-1)*100</f>
        <v>-15.283613445378153</v>
      </c>
      <c r="DO128">
        <f t="array" ref="DO128">(Y128/$C128-1)*100</f>
        <v>-8.6134453781512743</v>
      </c>
      <c r="DP128">
        <f t="array" ref="DP128">(Z128/$C128-1)*100</f>
        <v>-26.207983193277308</v>
      </c>
      <c r="DQ128">
        <f t="array" ref="DQ128">(AA128/$C128-1)*100</f>
        <v>-8.876050420168081</v>
      </c>
      <c r="DR128">
        <f t="array" ref="DR128">(AB128/$C128-1)*100</f>
        <v>-55.409663865546221</v>
      </c>
      <c r="DS128">
        <f t="array" ref="DS128">(AC128/$C128-1)*100</f>
        <v>-17.857142857142861</v>
      </c>
      <c r="DT128">
        <f t="array" ref="DT128">(AD128/$C128-1)*100</f>
        <v>26.733193277310917</v>
      </c>
      <c r="DU128">
        <f t="array" ref="DU128">(AE128/$C128-1)*100</f>
        <v>-50.52521008403361</v>
      </c>
      <c r="DV128">
        <f t="array" ref="DV128">(AF128/$C128-1)*100</f>
        <v>-17.226890756302538</v>
      </c>
      <c r="DW128">
        <f t="array" ref="DW128">(AG128/$C128-1)*100</f>
        <v>30.094537815126031</v>
      </c>
      <c r="DX128">
        <f t="array" ref="DX128">(AH128/$C128-1)*100</f>
        <v>-17.436974789915972</v>
      </c>
      <c r="DY128">
        <f t="array" ref="DY128">(AI128/$C128-1)*100</f>
        <v>-59.033613445378151</v>
      </c>
      <c r="DZ128">
        <f t="array" ref="DZ128">(AJ128/$C128-1)*100</f>
        <v>-63.130252100840337</v>
      </c>
      <c r="EA128">
        <f t="array" ref="EA128">(AK128/$C128-1)*100</f>
        <v>38.182773109243698</v>
      </c>
      <c r="EB128">
        <f t="array" ref="EB128">(AL128/$C128-1)*100</f>
        <v>-39.653361344537821</v>
      </c>
      <c r="EC128">
        <f t="array" ref="EC128">(AM128/$C128-1)*100</f>
        <v>-22.951680672268914</v>
      </c>
      <c r="ED128">
        <f t="array" ref="ED128">(AN128/$C128-1)*100</f>
        <v>-20.640756302521012</v>
      </c>
      <c r="EE128">
        <f t="array" ref="EE128">(AO128/$C128-1)*100</f>
        <v>-7.8781512605042074</v>
      </c>
      <c r="EF128">
        <f t="array" ref="EF128">(AP128/$C128-1)*100</f>
        <v>51.785714285714256</v>
      </c>
      <c r="EG128">
        <f t="array" ref="EG128">(AQ128/$C128-1)*100</f>
        <v>22.794117647058808</v>
      </c>
      <c r="EH128">
        <f t="array" ref="EH128">(AR128/$C128-1)*100</f>
        <v>-31.30252100840336</v>
      </c>
      <c r="EI128">
        <f t="array" ref="EI128">(AS128/$C128-1)*100</f>
        <v>-25</v>
      </c>
      <c r="EJ128">
        <f t="array" ref="EJ128">(AT128/$C128-1)*100</f>
        <v>110.29411764705878</v>
      </c>
      <c r="EK128">
        <f t="array" ref="EK128">(AU128/$C128-1)*100</f>
        <v>27.258403361344531</v>
      </c>
      <c r="EL128">
        <f t="array" ref="EL128">(AV128/$C128-1)*100</f>
        <v>33.193277310924366</v>
      </c>
      <c r="EM128">
        <f t="array" ref="EM128">(AW128/$C128-1)*100</f>
        <v>-59.191176470588239</v>
      </c>
      <c r="EN128">
        <f t="array" ref="EN128">(AX128/$C128-1)*100</f>
        <v>-41.439075630252105</v>
      </c>
      <c r="EO128">
        <f t="array" ref="EO128">(AY128/$C128-1)*100</f>
        <v>8.245798319327724</v>
      </c>
      <c r="EP128">
        <f t="array" ref="EP128">(AZ128/$C128-1)*100</f>
        <v>41.649159663865532</v>
      </c>
      <c r="EQ128">
        <f t="array" ref="EQ128">(BA128/$C128-1)*100</f>
        <v>-79.936974789915965</v>
      </c>
      <c r="ER128">
        <f t="array" ref="ER128">(BB128/$C128-1)*100</f>
        <v>3.9915966386554702</v>
      </c>
      <c r="ES128">
        <f t="array" ref="ES128">(BC128/$C128-1)*100</f>
        <v>-55.67226890756303</v>
      </c>
      <c r="ET128">
        <f t="array" ref="ET128">(BD128/$C128-1)*100</f>
        <v>-82.983193277310932</v>
      </c>
      <c r="EU128">
        <f t="array" ref="EU128">(BE128/$C128-1)*100</f>
        <v>-104.14915966386556</v>
      </c>
      <c r="EV128">
        <f t="array" ref="EV128">(BF128/$C128-1)*100</f>
        <v>-107.03781512605042</v>
      </c>
      <c r="EW128">
        <f t="array" ref="EW128">(BG128/$C128-1)*100</f>
        <v>-11.239495798319332</v>
      </c>
      <c r="EX128">
        <f t="array" ref="EX128">(BH128/$C128-1)*100</f>
        <v>-11.764705882352944</v>
      </c>
      <c r="EY128">
        <f t="array" ref="EY128">(BI128/$C128-1)*100</f>
        <v>-13.235294117647056</v>
      </c>
      <c r="EZ128">
        <f t="array" ref="EZ128">(BJ128/$C128-1)*100</f>
        <v>-8.5609243697479016</v>
      </c>
      <c r="FA128">
        <f t="array" ref="FA128">(BK128/$C128-1)*100</f>
        <v>-8.7710084033613569</v>
      </c>
      <c r="FB128">
        <f t="array" ref="FB128">(BL128/$C128-1)*100</f>
        <v>1.0504201680672232</v>
      </c>
      <c r="FC128">
        <f t="array" ref="FC128">(BM128/$C128-1)*100</f>
        <v>8.7184873949579753</v>
      </c>
      <c r="FD128">
        <f t="array" ref="FD128">(BN128/$C128-1)*100</f>
        <v>49.894957983193258</v>
      </c>
      <c r="FE128">
        <f t="array" ref="FE128">(BO128/$C128-1)*100</f>
        <v>28.256302521008394</v>
      </c>
      <c r="FF128">
        <f t="array" ref="FF128">(BP128/$C128-1)*100</f>
        <v>-1.2605042016806789</v>
      </c>
      <c r="FG128">
        <f t="array" ref="FG128">(BQ128/$C128-1)*100</f>
        <v>-9.8214285714285801</v>
      </c>
      <c r="FH128">
        <f t="array" ref="FH128">(BR128/$C128-1)*100</f>
        <v>7.7205882352941124</v>
      </c>
      <c r="FI128">
        <f t="array" ref="FI128">(BS128/$C128-1)*100</f>
        <v>163.23529411764702</v>
      </c>
      <c r="FJ128">
        <f t="array" ref="FJ128">(BT128/$C128-1)*100</f>
        <v>-10.451680672268903</v>
      </c>
      <c r="FK128">
        <f t="array" ref="FK128">(BU128/$C128-1)*100</f>
        <v>-18.75</v>
      </c>
      <c r="FL128">
        <f t="array" ref="FL128">(BV128/$C128-1)*100</f>
        <v>-10.976890756302527</v>
      </c>
      <c r="FM128">
        <f t="array" ref="FM128">(BW128/$C128-1)*100</f>
        <v>13.707983193277308</v>
      </c>
      <c r="FN128">
        <f t="array" ref="FN128">(BX128/$C128-1)*100</f>
        <v>-24.94747899159665</v>
      </c>
      <c r="FO128">
        <f t="array" ref="FO128">(BY128/$C128-1)*100</f>
        <v>6.5651260504201669</v>
      </c>
      <c r="FP128">
        <f t="array" ref="FP128">(BZ128/$C128-1)*100</f>
        <v>50.840336134453779</v>
      </c>
      <c r="FQ128">
        <f t="array" ref="FQ128">(CA128/$C128-1)*100</f>
        <v>-46.743697478991599</v>
      </c>
      <c r="FR128">
        <f t="array" ref="FR128">(CB128/$C128-1)*100</f>
        <v>-26.207983193277308</v>
      </c>
      <c r="FS128">
        <f t="array" ref="FS128">(CC128/$C128-1)*100</f>
        <v>-76.15546218487394</v>
      </c>
      <c r="FT128">
        <f t="array" ref="FT128">(CD128/$C128-1)*100</f>
        <v>-98.214285714285708</v>
      </c>
      <c r="FU128">
        <f t="array" ref="FU128">(CE128/$C128-1)*100</f>
        <v>-98.634453781512605</v>
      </c>
      <c r="FV128">
        <f t="array" ref="FV128">(CF128/$C128-1)*100</f>
        <v>-44.485294117647058</v>
      </c>
      <c r="FW128" s="32">
        <f t="array" ref="FW128">(CG128/$C128-1)*100</f>
        <v>16.281512605042025</v>
      </c>
      <c r="FX128" s="32">
        <f t="array" ref="FX128">(CH128/$C128-1)*100</f>
        <v>79.306722689075613</v>
      </c>
      <c r="FY128" s="32">
        <f t="array" ref="FY128">(CI128/$C128-1)*100</f>
        <v>15.388655462184865</v>
      </c>
      <c r="FZ128" s="32">
        <f t="array" ref="FZ128">(CJ128/$C128-1)*100</f>
        <v>-10.504201680672276</v>
      </c>
      <c r="GA128" s="32">
        <f t="array" ref="GA128">(CK128/$C128-1)*100</f>
        <v>-8.9285714285714413</v>
      </c>
      <c r="GB128" s="32">
        <f t="array" ref="GB128">(CL128/$C128-1)*100</f>
        <v>8.4558823529411686</v>
      </c>
      <c r="GC128" s="32">
        <f t="array" ref="GC128">(CM128/$C128-1)*100</f>
        <v>-14.023109243697473</v>
      </c>
      <c r="GD128" s="32">
        <f t="array" ref="GD128">(CN128/$C128-1)*100</f>
        <v>-0.15756302521009458</v>
      </c>
      <c r="GE128" s="32">
        <f t="array" ref="GE128">(CO128/$C128-1)*100</f>
        <v>1.2079831932773066</v>
      </c>
      <c r="GF128" s="32">
        <f t="array" ref="GF128">(CP128/$C128-1)*100</f>
        <v>2.2584033613445298</v>
      </c>
      <c r="GG128" s="32">
        <f t="array" ref="GG128">(CQ128/$C128-1)*100</f>
        <v>-5.5672268907563049</v>
      </c>
      <c r="GH128" s="32">
        <f t="array" ref="GH128">(CR128/$C128-1)*100</f>
        <v>-0.36764705882355031</v>
      </c>
    </row>
    <row r="129" spans="1:190" x14ac:dyDescent="0.25">
      <c r="A129" s="15" t="s">
        <v>93</v>
      </c>
      <c r="B129" s="16" t="b">
        <v>1</v>
      </c>
      <c r="C129" s="15">
        <v>1.5432999999999999</v>
      </c>
      <c r="D129" s="15">
        <v>1.6327</v>
      </c>
      <c r="E129" s="15">
        <v>1.5842000000000001</v>
      </c>
      <c r="F129" s="15">
        <v>1.5569</v>
      </c>
      <c r="G129" s="15">
        <v>1.611</v>
      </c>
      <c r="H129" s="15">
        <v>1.5781000000000001</v>
      </c>
      <c r="I129" s="15">
        <v>1.5179</v>
      </c>
      <c r="J129" s="15">
        <v>1.5307999999999999</v>
      </c>
      <c r="K129" s="15">
        <v>1.5306</v>
      </c>
      <c r="L129" s="15">
        <v>1.4818</v>
      </c>
      <c r="M129" s="15">
        <v>1.4771000000000001</v>
      </c>
      <c r="N129" s="15">
        <v>1.5315000000000001</v>
      </c>
      <c r="O129" s="15">
        <v>1.5221</v>
      </c>
      <c r="P129" s="15">
        <v>1.5074000000000001</v>
      </c>
      <c r="Q129" s="15">
        <v>1.5244</v>
      </c>
      <c r="R129" s="15">
        <v>1.5264</v>
      </c>
      <c r="S129" s="15">
        <v>1.5378000000000001</v>
      </c>
      <c r="T129" s="15">
        <v>1.5002</v>
      </c>
      <c r="U129" s="15">
        <v>1.5478000000000001</v>
      </c>
      <c r="V129" s="15">
        <v>1.5501</v>
      </c>
      <c r="W129" s="15">
        <v>1.5133000000000001</v>
      </c>
      <c r="X129" s="15">
        <v>1.5551999999999999</v>
      </c>
      <c r="Y129" s="15">
        <v>1.5456000000000001</v>
      </c>
      <c r="Z129" s="15">
        <v>1.4728000000000001</v>
      </c>
      <c r="AA129" s="15">
        <v>1.5411999999999999</v>
      </c>
      <c r="AB129" s="15">
        <v>1.4879</v>
      </c>
      <c r="AC129" s="15">
        <v>1.4809000000000001</v>
      </c>
      <c r="AD129" s="15">
        <v>1.5584</v>
      </c>
      <c r="AE129" s="15">
        <v>1.5517000000000001</v>
      </c>
      <c r="AF129" s="15">
        <v>1.5443</v>
      </c>
      <c r="AG129" s="15">
        <v>1.5125</v>
      </c>
      <c r="AH129" s="15">
        <v>1.5415000000000001</v>
      </c>
      <c r="AI129" s="15">
        <v>1.4894000000000001</v>
      </c>
      <c r="AJ129" s="15">
        <v>1.4832000000000001</v>
      </c>
      <c r="AK129" s="15">
        <v>1.5730999999999999</v>
      </c>
      <c r="AL129" s="15">
        <v>1.5011000000000001</v>
      </c>
      <c r="AM129" s="15">
        <v>1.5255000000000001</v>
      </c>
      <c r="AN129" s="15">
        <v>1.5239</v>
      </c>
      <c r="AO129" s="15">
        <v>1.5195000000000001</v>
      </c>
      <c r="AP129" s="15">
        <v>1.5753999999999999</v>
      </c>
      <c r="AQ129" s="15">
        <v>1.5172000000000001</v>
      </c>
      <c r="AR129" s="15">
        <v>1.5255000000000001</v>
      </c>
      <c r="AS129" s="15">
        <v>1.5184</v>
      </c>
      <c r="AT129" s="15">
        <v>1.5448999999999999</v>
      </c>
      <c r="AU129" s="15">
        <v>1.5955999999999999</v>
      </c>
      <c r="AV129" s="15">
        <v>1.5710999999999999</v>
      </c>
      <c r="AW129" s="15">
        <v>1.5087999999999999</v>
      </c>
      <c r="AX129" s="15">
        <v>1.4937</v>
      </c>
      <c r="AY129" s="15">
        <v>1.4926999999999999</v>
      </c>
      <c r="AZ129" s="15">
        <v>1.3767</v>
      </c>
      <c r="BA129" s="15">
        <v>1.4661999999999999</v>
      </c>
      <c r="BB129" s="15">
        <v>1.4952000000000001</v>
      </c>
      <c r="BC129" s="15">
        <v>1.4853000000000001</v>
      </c>
      <c r="BD129" s="15">
        <v>1.4817</v>
      </c>
      <c r="BE129" s="15">
        <v>1.5321</v>
      </c>
      <c r="BF129" s="15">
        <v>1.5298</v>
      </c>
      <c r="BG129" s="15">
        <v>1.5737000000000001</v>
      </c>
      <c r="BH129" s="15">
        <v>1.5711999999999999</v>
      </c>
      <c r="BI129" s="15">
        <v>1.5596000000000001</v>
      </c>
      <c r="BJ129" s="15">
        <v>1.5456000000000001</v>
      </c>
      <c r="BK129" s="15">
        <v>1.5411999999999999</v>
      </c>
      <c r="BL129" s="15">
        <v>1.5624</v>
      </c>
      <c r="BM129" s="15">
        <v>1.5538000000000001</v>
      </c>
      <c r="BN129" s="15">
        <v>1.5621</v>
      </c>
      <c r="BO129" s="15">
        <v>1.5259</v>
      </c>
      <c r="BP129" s="15">
        <v>1.5472999999999999</v>
      </c>
      <c r="BQ129" s="15">
        <v>1.5659000000000001</v>
      </c>
      <c r="BR129" s="15">
        <v>1.5777000000000001</v>
      </c>
      <c r="BS129" s="15">
        <v>1.6488</v>
      </c>
      <c r="BT129" s="15">
        <v>1.5301</v>
      </c>
      <c r="BU129" s="15">
        <v>1.5177</v>
      </c>
      <c r="BV129" s="15">
        <v>1.5152000000000001</v>
      </c>
      <c r="BW129" s="15">
        <v>1.571</v>
      </c>
      <c r="BX129" s="15">
        <v>1.4846999999999999</v>
      </c>
      <c r="BY129" s="15">
        <v>1.5157</v>
      </c>
      <c r="BZ129" s="15">
        <v>1.5488999999999999</v>
      </c>
      <c r="CA129" s="15">
        <v>1.4841</v>
      </c>
      <c r="CB129" s="15">
        <v>1.4729000000000001</v>
      </c>
      <c r="CC129" s="15">
        <v>1.4834000000000001</v>
      </c>
      <c r="CD129" s="15">
        <v>1.4964</v>
      </c>
      <c r="CE129" s="15">
        <v>1.4498</v>
      </c>
      <c r="CF129" s="15">
        <v>1.5584</v>
      </c>
      <c r="CG129" s="32">
        <v>1.6022000000000001</v>
      </c>
      <c r="CH129" s="32">
        <v>1.6066</v>
      </c>
      <c r="CI129" s="32">
        <v>1.5938000000000001</v>
      </c>
      <c r="CJ129" s="32">
        <v>1.5646</v>
      </c>
      <c r="CK129" s="32">
        <v>1.5404</v>
      </c>
      <c r="CL129" s="32">
        <v>1.5551999999999999</v>
      </c>
      <c r="CM129" s="32">
        <v>1.5389000000000002</v>
      </c>
      <c r="CN129" s="32">
        <v>1.5489999999999999</v>
      </c>
      <c r="CO129" s="32">
        <v>1.5522</v>
      </c>
      <c r="CP129" s="32">
        <v>1.5266999999999999</v>
      </c>
      <c r="CQ129" s="32">
        <v>1.5565</v>
      </c>
      <c r="CR129" s="32">
        <v>1.5605</v>
      </c>
      <c r="CT129">
        <f t="array" ref="CT129">(D129/$C129-1)*100</f>
        <v>5.7927817015486438</v>
      </c>
      <c r="CU129">
        <f t="array" ref="CU129">(E129/$C129-1)*100</f>
        <v>2.6501652303505541</v>
      </c>
      <c r="CV129">
        <f t="array" ref="CV129">(F129/$C129-1)*100</f>
        <v>0.88122853625347553</v>
      </c>
      <c r="CW129">
        <f t="array" ref="CW129">(G129/$C129-1)*100</f>
        <v>4.3867038164971284</v>
      </c>
      <c r="CX129">
        <f t="array" ref="CX129">(H129/$C129-1)*100</f>
        <v>2.2549083133545089</v>
      </c>
      <c r="CY129">
        <f t="array" ref="CY129">(I129/$C129-1)*100</f>
        <v>-1.645823883885178</v>
      </c>
      <c r="CZ129">
        <f t="array" ref="CZ129">(J129/$C129-1)*100</f>
        <v>-0.80995269876238396</v>
      </c>
      <c r="DA129">
        <f t="array" ref="DA129">(K129/$C129-1)*100</f>
        <v>-0.82291194194258344</v>
      </c>
      <c r="DB129">
        <f t="array" ref="DB129">(L129/$C129-1)*100</f>
        <v>-3.9849672779109668</v>
      </c>
      <c r="DC129">
        <f t="array" ref="DC129">(M129/$C129-1)*100</f>
        <v>-4.2895094926456157</v>
      </c>
      <c r="DD129">
        <f t="array" ref="DD129">(N129/$C129-1)*100</f>
        <v>-0.76459534763169135</v>
      </c>
      <c r="DE129">
        <f t="array" ref="DE129">(O129/$C129-1)*100</f>
        <v>-1.3736797771010112</v>
      </c>
      <c r="DF129">
        <f t="array" ref="DF129">(P129/$C129-1)*100</f>
        <v>-2.3261841508455783</v>
      </c>
      <c r="DG129">
        <f t="array" ref="DG129">(Q129/$C129-1)*100</f>
        <v>-1.2246484805287339</v>
      </c>
      <c r="DH129">
        <f t="array" ref="DH129">(R129/$C129-1)*100</f>
        <v>-1.0950560487267502</v>
      </c>
      <c r="DI129">
        <f t="array" ref="DI129">(S129/$C129-1)*100</f>
        <v>-0.35637918745544672</v>
      </c>
      <c r="DJ129">
        <f t="array" ref="DJ129">(T129/$C129-1)*100</f>
        <v>-2.7927169053327261</v>
      </c>
      <c r="DK129">
        <f t="array" ref="DK129">(U129/$C129-1)*100</f>
        <v>0.29158297155447155</v>
      </c>
      <c r="DL129">
        <f t="array" ref="DL129">(V129/$C129-1)*100</f>
        <v>0.44061426812675997</v>
      </c>
      <c r="DM129">
        <f t="array" ref="DM129">(W129/$C129-1)*100</f>
        <v>-1.9438864770297326</v>
      </c>
      <c r="DN129">
        <f t="array" ref="DN129">(X129/$C129-1)*100</f>
        <v>0.77107496922179664</v>
      </c>
      <c r="DO129">
        <f t="array" ref="DO129">(Y129/$C129-1)*100</f>
        <v>0.14903129657228842</v>
      </c>
      <c r="DP129">
        <f t="array" ref="DP129">(Z129/$C129-1)*100</f>
        <v>-4.5681332210198766</v>
      </c>
      <c r="DQ129">
        <f t="array" ref="DQ129">(AA129/$C129-1)*100</f>
        <v>-0.13607205339207784</v>
      </c>
      <c r="DR129">
        <f t="array" ref="DR129">(AB129/$C129-1)*100</f>
        <v>-3.5897103609149106</v>
      </c>
      <c r="DS129">
        <f t="array" ref="DS129">(AC129/$C129-1)*100</f>
        <v>-4.0432838722218474</v>
      </c>
      <c r="DT129">
        <f t="array" ref="DT129">(AD129/$C129-1)*100</f>
        <v>0.97842286010498825</v>
      </c>
      <c r="DU129">
        <f t="array" ref="DU129">(AE129/$C129-1)*100</f>
        <v>0.54428821356833357</v>
      </c>
      <c r="DV129">
        <f t="array" ref="DV129">(AF129/$C129-1)*100</f>
        <v>6.479621590100848E-2</v>
      </c>
      <c r="DW129">
        <f t="array" ref="DW129">(AG129/$C129-1)*100</f>
        <v>-1.9957234497505305</v>
      </c>
      <c r="DX129">
        <f t="array" ref="DX129">(AH129/$C129-1)*100</f>
        <v>-0.11663318862177308</v>
      </c>
      <c r="DY129">
        <f t="array" ref="DY129">(AI129/$C129-1)*100</f>
        <v>-3.4925160370634201</v>
      </c>
      <c r="DZ129">
        <f t="array" ref="DZ129">(AJ129/$C129-1)*100</f>
        <v>-3.8942525756495705</v>
      </c>
      <c r="EA129">
        <f t="array" ref="EA129">(AK129/$C129-1)*100</f>
        <v>1.9309272338495553</v>
      </c>
      <c r="EB129">
        <f t="array" ref="EB129">(AL129/$C129-1)*100</f>
        <v>-2.7344003110218229</v>
      </c>
      <c r="EC129">
        <f t="array" ref="EC129">(AM129/$C129-1)*100</f>
        <v>-1.1533726430376312</v>
      </c>
      <c r="ED129">
        <f t="array" ref="ED129">(AN129/$C129-1)*100</f>
        <v>-1.257046588479227</v>
      </c>
      <c r="EE129">
        <f t="array" ref="EE129">(AO129/$C129-1)*100</f>
        <v>-1.5421499384435822</v>
      </c>
      <c r="EF129">
        <f t="array" ref="EF129">(AP129/$C129-1)*100</f>
        <v>2.0799585304218215</v>
      </c>
      <c r="EG129">
        <f t="array" ref="EG129">(AQ129/$C129-1)*100</f>
        <v>-1.6911812350158595</v>
      </c>
      <c r="EH129">
        <f t="array" ref="EH129">(AR129/$C129-1)*100</f>
        <v>-1.1533726430376312</v>
      </c>
      <c r="EI129">
        <f t="array" ref="EI129">(AS129/$C129-1)*100</f>
        <v>-1.6134257759346848</v>
      </c>
      <c r="EJ129">
        <f t="array" ref="EJ129">(AT129/$C129-1)*100</f>
        <v>0.10367394544159581</v>
      </c>
      <c r="EK129">
        <f t="array" ref="EK129">(AU129/$C129-1)*100</f>
        <v>3.3888420916218465</v>
      </c>
      <c r="EL129">
        <f t="array" ref="EL129">(AV129/$C129-1)*100</f>
        <v>1.8013348020475606</v>
      </c>
      <c r="EM129">
        <f t="array" ref="EM129">(AW129/$C129-1)*100</f>
        <v>-2.2354694485842042</v>
      </c>
      <c r="EN129">
        <f t="array" ref="EN129">(AX129/$C129-1)*100</f>
        <v>-3.2138923086891591</v>
      </c>
      <c r="EO129">
        <f t="array" ref="EO129">(AY129/$C129-1)*100</f>
        <v>-3.2786885245901676</v>
      </c>
      <c r="EP129">
        <f t="array" ref="EP129">(AZ129/$C129-1)*100</f>
        <v>-10.795049569105153</v>
      </c>
      <c r="EQ129">
        <f t="array" ref="EQ129">(BA129/$C129-1)*100</f>
        <v>-4.9957882459664376</v>
      </c>
      <c r="ER129">
        <f t="array" ref="ER129">(BB129/$C129-1)*100</f>
        <v>-3.1166979848376686</v>
      </c>
      <c r="ES129">
        <f t="array" ref="ES129">(BC129/$C129-1)*100</f>
        <v>-3.7581805222574927</v>
      </c>
      <c r="ET129">
        <f t="array" ref="ET129">(BD129/$C129-1)*100</f>
        <v>-3.991446899501061</v>
      </c>
      <c r="EU129">
        <f t="array" ref="EU129">(BE129/$C129-1)*100</f>
        <v>-0.72571761809109292</v>
      </c>
      <c r="EV129">
        <f t="array" ref="EV129">(BF129/$C129-1)*100</f>
        <v>-0.87474891466337024</v>
      </c>
      <c r="EW129">
        <f t="array" ref="EW129">(BG129/$C129-1)*100</f>
        <v>1.9698049633901427</v>
      </c>
      <c r="EX129">
        <f t="array" ref="EX129">(BH129/$C129-1)*100</f>
        <v>1.8078144236376659</v>
      </c>
      <c r="EY129">
        <f t="array" ref="EY129">(BI129/$C129-1)*100</f>
        <v>1.0561783191861629</v>
      </c>
      <c r="EZ129">
        <f t="array" ref="EZ129">(BJ129/$C129-1)*100</f>
        <v>0.14903129657228842</v>
      </c>
      <c r="FA129">
        <f t="array" ref="FA129">(BK129/$C129-1)*100</f>
        <v>-0.13607205339207784</v>
      </c>
      <c r="FB129">
        <f t="array" ref="FB129">(BL129/$C129-1)*100</f>
        <v>1.2376077237089333</v>
      </c>
      <c r="FC129">
        <f t="array" ref="FC129">(BM129/$C129-1)*100</f>
        <v>0.68036026696041141</v>
      </c>
      <c r="FD129">
        <f t="array" ref="FD129">(BN129/$C129-1)*100</f>
        <v>1.2181688589386397</v>
      </c>
      <c r="FE129">
        <f t="array" ref="FE129">(BO129/$C129-1)*100</f>
        <v>-1.1274541566772434</v>
      </c>
      <c r="FF129">
        <f t="array" ref="FF129">(BP129/$C129-1)*100</f>
        <v>0.25918486360396731</v>
      </c>
      <c r="FG129">
        <f t="array" ref="FG129">(BQ129/$C129-1)*100</f>
        <v>1.4643944793624186</v>
      </c>
      <c r="FH129">
        <f t="array" ref="FH129">(BR129/$C129-1)*100</f>
        <v>2.22898982699411</v>
      </c>
      <c r="FI129">
        <f t="array" ref="FI129">(BS129/$C129-1)*100</f>
        <v>6.8360007775545961</v>
      </c>
      <c r="FJ129">
        <f t="array" ref="FJ129">(BT129/$C129-1)*100</f>
        <v>-0.85531004989307657</v>
      </c>
      <c r="FK129">
        <f t="array" ref="FK129">(BU129/$C129-1)*100</f>
        <v>-1.6587831270653663</v>
      </c>
      <c r="FL129">
        <f t="array" ref="FL129">(BV129/$C129-1)*100</f>
        <v>-1.8207736668178431</v>
      </c>
      <c r="FM129">
        <f t="array" ref="FM129">(BW129/$C129-1)*100</f>
        <v>1.7948551804574553</v>
      </c>
      <c r="FN129">
        <f t="array" ref="FN129">(BX129/$C129-1)*100</f>
        <v>-3.7970582517980911</v>
      </c>
      <c r="FO129">
        <f t="array" ref="FO129">(BY129/$C129-1)*100</f>
        <v>-1.78837555886735</v>
      </c>
      <c r="FP129">
        <f t="array" ref="FP129">(BZ129/$C129-1)*100</f>
        <v>0.36285880904556311</v>
      </c>
      <c r="FQ129">
        <f t="array" ref="FQ129">(CA129/$C129-1)*100</f>
        <v>-3.8359359813386895</v>
      </c>
      <c r="FR129">
        <f t="array" ref="FR129">(CB129/$C129-1)*100</f>
        <v>-4.561653599429782</v>
      </c>
      <c r="FS129">
        <f t="array" ref="FS129">(CC129/$C129-1)*100</f>
        <v>-3.881293332469371</v>
      </c>
      <c r="FT129">
        <f t="array" ref="FT129">(CD129/$C129-1)*100</f>
        <v>-3.0389425257564939</v>
      </c>
      <c r="FU129">
        <f t="array" ref="FU129">(CE129/$C129-1)*100</f>
        <v>-6.0584461867426942</v>
      </c>
      <c r="FV129">
        <f t="array" ref="FV129">(CF129/$C129-1)*100</f>
        <v>0.97842286010498825</v>
      </c>
      <c r="FW129" s="32">
        <f t="array" ref="FW129">(CG129/$C129-1)*100</f>
        <v>3.8164971165683959</v>
      </c>
      <c r="FX129" s="32">
        <f t="array" ref="FX129">(CH129/$C129-1)*100</f>
        <v>4.1016004665327621</v>
      </c>
      <c r="FY129" s="32">
        <f t="array" ref="FY129">(CI129/$C129-1)*100</f>
        <v>3.2722089030000845</v>
      </c>
      <c r="FZ129" s="32">
        <f t="array" ref="FZ129">(CJ129/$C129-1)*100</f>
        <v>1.3801593986911165</v>
      </c>
      <c r="GA129" s="32">
        <f t="array" ref="GA129">(CK129/$C129-1)*100</f>
        <v>-0.18790902611286464</v>
      </c>
      <c r="GB129" s="32">
        <f t="array" ref="GB129">(CL129/$C129-1)*100</f>
        <v>0.77107496922179664</v>
      </c>
      <c r="GC129" s="32">
        <f t="array" ref="GC129">(CM129/$C129-1)*100</f>
        <v>-0.28510334996434405</v>
      </c>
      <c r="GD129" s="32">
        <f t="array" ref="GD129">(CN129/$C129-1)*100</f>
        <v>0.3693384306356462</v>
      </c>
      <c r="GE129" s="32">
        <f t="array" ref="GE129">(CO129/$C129-1)*100</f>
        <v>0.57668632151883781</v>
      </c>
      <c r="GF129" s="32">
        <f t="array" ref="GF129">(CP129/$C129-1)*100</f>
        <v>-1.0756171839564566</v>
      </c>
      <c r="GG129" s="32">
        <f t="array" ref="GG129">(CQ129/$C129-1)*100</f>
        <v>0.85531004989309878</v>
      </c>
      <c r="GH129" s="32">
        <f t="array" ref="GH129">(CR129/$C129-1)*100</f>
        <v>1.1144949134970661</v>
      </c>
    </row>
    <row r="130" spans="1:190" x14ac:dyDescent="0.25">
      <c r="A130" s="15" t="s">
        <v>95</v>
      </c>
      <c r="B130" s="16" t="b">
        <v>1</v>
      </c>
      <c r="C130" s="15">
        <v>1.7853000000000001</v>
      </c>
      <c r="D130" s="15">
        <v>1.8835999999999999</v>
      </c>
      <c r="E130" s="15">
        <v>1.8171999999999999</v>
      </c>
      <c r="F130" s="15">
        <v>1.8046</v>
      </c>
      <c r="G130" s="15">
        <v>1.8798999999999999</v>
      </c>
      <c r="H130" s="15">
        <v>1.8139999999999998</v>
      </c>
      <c r="I130" s="15">
        <v>1.7623</v>
      </c>
      <c r="J130" s="15">
        <v>1.7833000000000001</v>
      </c>
      <c r="K130" s="15">
        <v>1.7830999999999999</v>
      </c>
      <c r="L130" s="15">
        <v>1.7208000000000001</v>
      </c>
      <c r="M130" s="15">
        <v>1.7183999999999999</v>
      </c>
      <c r="N130" s="15">
        <v>1.7779</v>
      </c>
      <c r="O130" s="15">
        <v>1.7702</v>
      </c>
      <c r="P130" s="15">
        <v>1.7239</v>
      </c>
      <c r="Q130" s="15">
        <v>1.7462</v>
      </c>
      <c r="R130" s="15">
        <v>1.7665999999999999</v>
      </c>
      <c r="S130" s="15">
        <v>1.7751999999999999</v>
      </c>
      <c r="T130" s="15">
        <v>1.7370000000000001</v>
      </c>
      <c r="U130" s="15">
        <v>1.7996000000000001</v>
      </c>
      <c r="V130" s="15">
        <v>1.8113999999999999</v>
      </c>
      <c r="W130" s="15">
        <v>1.7595000000000001</v>
      </c>
      <c r="X130" s="15">
        <v>1.8089999999999999</v>
      </c>
      <c r="Y130" s="15">
        <v>1.8089999999999999</v>
      </c>
      <c r="Z130" s="15">
        <v>1.7098</v>
      </c>
      <c r="AA130" s="15">
        <v>1.7942</v>
      </c>
      <c r="AB130" s="15">
        <v>1.7204999999999999</v>
      </c>
      <c r="AC130" s="15">
        <v>1.7209000000000001</v>
      </c>
      <c r="AD130" s="15">
        <v>1.8037000000000001</v>
      </c>
      <c r="AE130" s="15">
        <v>1.8132999999999999</v>
      </c>
      <c r="AF130" s="15">
        <v>1.7970999999999999</v>
      </c>
      <c r="AG130" s="15">
        <v>1.7601</v>
      </c>
      <c r="AH130" s="15">
        <v>1.7927</v>
      </c>
      <c r="AI130" s="15">
        <v>1.7276</v>
      </c>
      <c r="AJ130" s="15">
        <v>1.7188000000000001</v>
      </c>
      <c r="AK130" s="15">
        <v>1.8268</v>
      </c>
      <c r="AL130" s="15">
        <v>1.7397</v>
      </c>
      <c r="AM130" s="15">
        <v>1.7724</v>
      </c>
      <c r="AN130" s="15">
        <v>1.7718</v>
      </c>
      <c r="AO130" s="15">
        <v>1.7649999999999999</v>
      </c>
      <c r="AP130" s="15">
        <v>1.8268</v>
      </c>
      <c r="AQ130" s="15">
        <v>1.7668999999999999</v>
      </c>
      <c r="AR130" s="15">
        <v>1.7381</v>
      </c>
      <c r="AS130" s="15">
        <v>1.7616000000000001</v>
      </c>
      <c r="AT130" s="15">
        <v>1.859</v>
      </c>
      <c r="AU130" s="15">
        <v>1.8705000000000001</v>
      </c>
      <c r="AV130" s="15">
        <v>1.8121</v>
      </c>
      <c r="AW130" s="15">
        <v>1.7154</v>
      </c>
      <c r="AX130" s="15">
        <v>1.7253000000000001</v>
      </c>
      <c r="AY130" s="15">
        <v>1.7585</v>
      </c>
      <c r="AZ130" s="15">
        <v>1.6319999999999999</v>
      </c>
      <c r="BA130" s="15">
        <v>1.7039</v>
      </c>
      <c r="BB130" s="15">
        <v>1.7504999999999999</v>
      </c>
      <c r="BC130" s="15">
        <v>1.7161999999999999</v>
      </c>
      <c r="BD130" s="15">
        <v>1.7216</v>
      </c>
      <c r="BE130" s="15">
        <v>1.7855000000000001</v>
      </c>
      <c r="BF130" s="15">
        <v>1.7823</v>
      </c>
      <c r="BG130" s="15">
        <v>1.8333999999999999</v>
      </c>
      <c r="BH130" s="15">
        <v>1.8270999999999999</v>
      </c>
      <c r="BI130" s="15">
        <v>1.8157000000000001</v>
      </c>
      <c r="BJ130" s="15">
        <v>1.8089999999999999</v>
      </c>
      <c r="BK130" s="15">
        <v>1.7942</v>
      </c>
      <c r="BL130" s="15">
        <v>1.8209</v>
      </c>
      <c r="BM130" s="15">
        <v>1.7751999999999999</v>
      </c>
      <c r="BN130" s="15">
        <v>1.8331999999999999</v>
      </c>
      <c r="BO130" s="15">
        <v>1.7988</v>
      </c>
      <c r="BP130" s="15">
        <v>1.8073999999999999</v>
      </c>
      <c r="BQ130" s="15">
        <v>1.8191999999999999</v>
      </c>
      <c r="BR130" s="15">
        <v>1.8331</v>
      </c>
      <c r="BS130" s="15">
        <v>1.9064000000000001</v>
      </c>
      <c r="BT130" s="15">
        <v>1.776</v>
      </c>
      <c r="BU130" s="15">
        <v>1.7637</v>
      </c>
      <c r="BV130" s="15">
        <v>1.7617</v>
      </c>
      <c r="BW130" s="15">
        <v>1.829</v>
      </c>
      <c r="BX130" s="15">
        <v>1.7188000000000001</v>
      </c>
      <c r="BY130" s="15">
        <v>1.7650999999999999</v>
      </c>
      <c r="BZ130" s="15">
        <v>1.8025</v>
      </c>
      <c r="CA130" s="15">
        <v>1.7061999999999999</v>
      </c>
      <c r="CB130" s="15">
        <v>1.7099</v>
      </c>
      <c r="CC130" s="15">
        <v>1.7184999999999999</v>
      </c>
      <c r="CD130" s="15">
        <v>1.7404999999999999</v>
      </c>
      <c r="CE130" s="15">
        <v>1.716</v>
      </c>
      <c r="CF130" s="15">
        <v>1.7771999999999999</v>
      </c>
      <c r="CG130" s="32">
        <v>1.8704000000000001</v>
      </c>
      <c r="CH130" s="32">
        <v>1.8660000000000001</v>
      </c>
      <c r="CI130" s="32">
        <v>1.8585</v>
      </c>
      <c r="CJ130" s="32">
        <v>1.8113999999999999</v>
      </c>
      <c r="CK130" s="32">
        <v>1.7839</v>
      </c>
      <c r="CL130" s="32">
        <v>1.7989999999999999</v>
      </c>
      <c r="CM130" s="32">
        <v>1.7777000000000001</v>
      </c>
      <c r="CN130" s="32">
        <v>1.7918000000000001</v>
      </c>
      <c r="CO130" s="32">
        <v>1.7942</v>
      </c>
      <c r="CP130" s="32">
        <v>1.7749000000000001</v>
      </c>
      <c r="CQ130" s="32">
        <v>1.8028</v>
      </c>
      <c r="CR130" s="32">
        <v>1.8073999999999999</v>
      </c>
      <c r="CT130">
        <f t="array" ref="CT130">(D130/$C130-1)*100</f>
        <v>5.5060774099590981</v>
      </c>
      <c r="CU130">
        <f t="array" ref="CU130">(E130/$C130-1)*100</f>
        <v>1.7868145409734915</v>
      </c>
      <c r="CV130">
        <f t="array" ref="CV130">(F130/$C130-1)*100</f>
        <v>1.0810508037864652</v>
      </c>
      <c r="CW130">
        <f t="array" ref="CW130">(G130/$C130-1)*100</f>
        <v>5.2988293284041754</v>
      </c>
      <c r="CX130">
        <f t="array" ref="CX130">(H130/$C130-1)*100</f>
        <v>1.6075729569259956</v>
      </c>
      <c r="CY130">
        <f t="array" ref="CY130">(I130/$C130-1)*100</f>
        <v>-1.2882988853414101</v>
      </c>
      <c r="CZ130">
        <f t="array" ref="CZ130">(J130/$C130-1)*100</f>
        <v>-0.11202599002968494</v>
      </c>
      <c r="DA130">
        <f t="array" ref="DA130">(K130/$C130-1)*100</f>
        <v>-0.12322858903266454</v>
      </c>
      <c r="DB130">
        <f t="array" ref="DB130">(L130/$C130-1)*100</f>
        <v>-3.6128381784574004</v>
      </c>
      <c r="DC130">
        <f t="array" ref="DC130">(M130/$C130-1)*100</f>
        <v>-3.7472693664930334</v>
      </c>
      <c r="DD130">
        <f t="array" ref="DD130">(N130/$C130-1)*100</f>
        <v>-0.41449616310984538</v>
      </c>
      <c r="DE130">
        <f t="array" ref="DE130">(O130/$C130-1)*100</f>
        <v>-0.84579622472413796</v>
      </c>
      <c r="DF130">
        <f t="array" ref="DF130">(P130/$C130-1)*100</f>
        <v>-3.4391978939113943</v>
      </c>
      <c r="DG130">
        <f t="array" ref="DG130">(Q130/$C130-1)*100</f>
        <v>-2.1901081050803906</v>
      </c>
      <c r="DH130">
        <f t="array" ref="DH130">(R130/$C130-1)*100</f>
        <v>-1.047443006777582</v>
      </c>
      <c r="DI130">
        <f t="array" ref="DI130">(S130/$C130-1)*100</f>
        <v>-0.5657312496499256</v>
      </c>
      <c r="DJ130">
        <f t="array" ref="DJ130">(T130/$C130-1)*100</f>
        <v>-2.7054276592169413</v>
      </c>
      <c r="DK130">
        <f t="array" ref="DK130">(U130/$C130-1)*100</f>
        <v>0.80098582871226398</v>
      </c>
      <c r="DL130">
        <f t="array" ref="DL130">(V130/$C130-1)*100</f>
        <v>1.461939169887394</v>
      </c>
      <c r="DM130">
        <f t="array" ref="DM130">(W130/$C130-1)*100</f>
        <v>-1.4451352713829579</v>
      </c>
      <c r="DN130">
        <f t="array" ref="DN130">(X130/$C130-1)*100</f>
        <v>1.3275079818517721</v>
      </c>
      <c r="DO130">
        <f t="array" ref="DO130">(Y130/$C130-1)*100</f>
        <v>1.3275079818517721</v>
      </c>
      <c r="DP130">
        <f t="array" ref="DP130">(Z130/$C130-1)*100</f>
        <v>-4.2289811236206898</v>
      </c>
      <c r="DQ130">
        <f t="array" ref="DQ130">(AA130/$C130-1)*100</f>
        <v>0.49851565563210354</v>
      </c>
      <c r="DR130">
        <f t="array" ref="DR130">(AB130/$C130-1)*100</f>
        <v>-3.6296420769618698</v>
      </c>
      <c r="DS130">
        <f t="array" ref="DS130">(AC130/$C130-1)*100</f>
        <v>-3.6072368789559217</v>
      </c>
      <c r="DT130">
        <f t="array" ref="DT130">(AD130/$C130-1)*100</f>
        <v>1.0306391082731237</v>
      </c>
      <c r="DU130">
        <f t="array" ref="DU130">(AE130/$C130-1)*100</f>
        <v>1.5683638604156114</v>
      </c>
      <c r="DV130">
        <f t="array" ref="DV130">(AF130/$C130-1)*100</f>
        <v>0.66095334117515225</v>
      </c>
      <c r="DW130">
        <f t="array" ref="DW130">(AG130/$C130-1)*100</f>
        <v>-1.4115274743740636</v>
      </c>
      <c r="DX130">
        <f t="array" ref="DX130">(AH130/$C130-1)*100</f>
        <v>0.41449616310982318</v>
      </c>
      <c r="DY130">
        <f t="array" ref="DY130">(AI130/$C130-1)*100</f>
        <v>-3.2319498123564716</v>
      </c>
      <c r="DZ130">
        <f t="array" ref="DZ130">(AJ130/$C130-1)*100</f>
        <v>-3.7248641684870853</v>
      </c>
      <c r="EA130">
        <f t="array" ref="EA130">(AK130/$C130-1)*100</f>
        <v>2.3245392931160014</v>
      </c>
      <c r="EB130">
        <f t="array" ref="EB130">(AL130/$C130-1)*100</f>
        <v>-2.5541925726768611</v>
      </c>
      <c r="EC130">
        <f t="array" ref="EC130">(AM130/$C130-1)*100</f>
        <v>-0.72256763569148452</v>
      </c>
      <c r="ED130">
        <f t="array" ref="ED130">(AN130/$C130-1)*100</f>
        <v>-0.75617543270039</v>
      </c>
      <c r="EE130">
        <f t="array" ref="EE130">(AO130/$C130-1)*100</f>
        <v>-1.1370637988013299</v>
      </c>
      <c r="EF130">
        <f t="array" ref="EF130">(AP130/$C130-1)*100</f>
        <v>2.3245392931160014</v>
      </c>
      <c r="EG130">
        <f t="array" ref="EG130">(AQ130/$C130-1)*100</f>
        <v>-1.0306391082731348</v>
      </c>
      <c r="EH130">
        <f t="array" ref="EH130">(AR130/$C130-1)*100</f>
        <v>-2.6438133647006201</v>
      </c>
      <c r="EI130">
        <f t="array" ref="EI130">(AS130/$C130-1)*100</f>
        <v>-1.3275079818517943</v>
      </c>
      <c r="EJ130">
        <f t="array" ref="EJ130">(AT130/$C130-1)*100</f>
        <v>4.1281577325939622</v>
      </c>
      <c r="EK130">
        <f t="array" ref="EK130">(AU130/$C130-1)*100</f>
        <v>4.7723071752646673</v>
      </c>
      <c r="EL130">
        <f t="array" ref="EL130">(AV130/$C130-1)*100</f>
        <v>1.5011482663978004</v>
      </c>
      <c r="EM130">
        <f t="array" ref="EM130">(AW130/$C130-1)*100</f>
        <v>-3.9153083515375608</v>
      </c>
      <c r="EN130">
        <f t="array" ref="EN130">(AX130/$C130-1)*100</f>
        <v>-3.3607797008906148</v>
      </c>
      <c r="EO130">
        <f t="array" ref="EO130">(AY130/$C130-1)*100</f>
        <v>-1.5011482663978115</v>
      </c>
      <c r="EP130">
        <f t="array" ref="EP130">(AZ130/$C130-1)*100</f>
        <v>-8.5867921357755108</v>
      </c>
      <c r="EQ130">
        <f t="array" ref="EQ130">(BA130/$C130-1)*100</f>
        <v>-4.5594577942082655</v>
      </c>
      <c r="ER130">
        <f t="array" ref="ER130">(BB130/$C130-1)*100</f>
        <v>-1.9492522265165624</v>
      </c>
      <c r="ES130">
        <f t="array" ref="ES130">(BC130/$C130-1)*100</f>
        <v>-3.8704979555256869</v>
      </c>
      <c r="ET130">
        <f t="array" ref="ET130">(BD130/$C130-1)*100</f>
        <v>-3.5680277824455375</v>
      </c>
      <c r="EU130">
        <f t="array" ref="EU130">(BE130/$C130-1)*100</f>
        <v>1.1202599002957392E-2</v>
      </c>
      <c r="EV130">
        <f t="array" ref="EV130">(BF130/$C130-1)*100</f>
        <v>-0.16803898504453851</v>
      </c>
      <c r="EW130">
        <f t="array" ref="EW130">(BG130/$C130-1)*100</f>
        <v>2.6942250602139506</v>
      </c>
      <c r="EX130">
        <f t="array" ref="EX130">(BH130/$C130-1)*100</f>
        <v>2.3413431916204486</v>
      </c>
      <c r="EY130">
        <f t="array" ref="EY130">(BI130/$C130-1)*100</f>
        <v>1.7027950484512333</v>
      </c>
      <c r="EZ130">
        <f t="array" ref="EZ130">(BJ130/$C130-1)*100</f>
        <v>1.3275079818517721</v>
      </c>
      <c r="FA130">
        <f t="array" ref="FA130">(BK130/$C130-1)*100</f>
        <v>0.49851565563210354</v>
      </c>
      <c r="FB130">
        <f t="array" ref="FB130">(BL130/$C130-1)*100</f>
        <v>1.9940626225284142</v>
      </c>
      <c r="FC130">
        <f t="array" ref="FC130">(BM130/$C130-1)*100</f>
        <v>-0.5657312496499256</v>
      </c>
      <c r="FD130">
        <f t="array" ref="FD130">(BN130/$C130-1)*100</f>
        <v>2.6830224612109932</v>
      </c>
      <c r="FE130">
        <f t="array" ref="FE130">(BO130/$C130-1)*100</f>
        <v>0.7561754327003678</v>
      </c>
      <c r="FF130">
        <f t="array" ref="FF130">(BP130/$C130-1)*100</f>
        <v>1.2378871898280241</v>
      </c>
      <c r="FG130">
        <f t="array" ref="FG130">(BQ130/$C130-1)*100</f>
        <v>1.8988405310031764</v>
      </c>
      <c r="FH130">
        <f t="array" ref="FH130">(BR130/$C130-1)*100</f>
        <v>2.6774211617095034</v>
      </c>
      <c r="FI130">
        <f t="array" ref="FI130">(BS130/$C130-1)*100</f>
        <v>6.7831736962975508</v>
      </c>
      <c r="FJ130">
        <f t="array" ref="FJ130">(BT130/$C130-1)*100</f>
        <v>-0.52092085363805163</v>
      </c>
      <c r="FK130">
        <f t="array" ref="FK130">(BU130/$C130-1)*100</f>
        <v>-1.2098806923206196</v>
      </c>
      <c r="FL130">
        <f t="array" ref="FL130">(BV130/$C130-1)*100</f>
        <v>-1.3219066823503045</v>
      </c>
      <c r="FM130">
        <f t="array" ref="FM130">(BW130/$C130-1)*100</f>
        <v>2.4477678821486437</v>
      </c>
      <c r="FN130">
        <f t="array" ref="FN130">(BX130/$C130-1)*100</f>
        <v>-3.7248641684870853</v>
      </c>
      <c r="FO130">
        <f t="array" ref="FO130">(BY130/$C130-1)*100</f>
        <v>-1.1314624992998512</v>
      </c>
      <c r="FP130">
        <f t="array" ref="FP130">(BZ130/$C130-1)*100</f>
        <v>0.96342351425529049</v>
      </c>
      <c r="FQ130">
        <f t="array" ref="FQ130">(CA130/$C130-1)*100</f>
        <v>-4.4306279056741227</v>
      </c>
      <c r="FR130">
        <f t="array" ref="FR130">(CB130/$C130-1)*100</f>
        <v>-4.2233798241192</v>
      </c>
      <c r="FS130">
        <f t="array" ref="FS130">(CC130/$C130-1)*100</f>
        <v>-3.7416680669915547</v>
      </c>
      <c r="FT130">
        <f t="array" ref="FT130">(CD130/$C130-1)*100</f>
        <v>-2.5093821766649982</v>
      </c>
      <c r="FU130">
        <f t="array" ref="FU130">(CE130/$C130-1)*100</f>
        <v>-3.8817005545286554</v>
      </c>
      <c r="FV130">
        <f t="array" ref="FV130">(CF130/$C130-1)*100</f>
        <v>-0.45370525962024066</v>
      </c>
      <c r="FW130" s="32">
        <f t="array" ref="FW130">(CG130/$C130-1)*100</f>
        <v>4.7667058757631775</v>
      </c>
      <c r="FX130" s="32">
        <f t="array" ref="FX130">(CH130/$C130-1)*100</f>
        <v>4.5202486976978706</v>
      </c>
      <c r="FY130" s="32">
        <f t="array" ref="FY130">(CI130/$C130-1)*100</f>
        <v>4.1001512350865355</v>
      </c>
      <c r="FZ130" s="32">
        <f t="array" ref="FZ130">(CJ130/$C130-1)*100</f>
        <v>1.461939169887394</v>
      </c>
      <c r="GA130" s="32">
        <f t="array" ref="GA130">(CK130/$C130-1)*100</f>
        <v>-7.8418193020779459E-2</v>
      </c>
      <c r="GB130" s="32">
        <f t="array" ref="GB130">(CL130/$C130-1)*100</f>
        <v>0.7673780317033474</v>
      </c>
      <c r="GC130" s="32">
        <f t="array" ref="GC130">(CM130/$C130-1)*100</f>
        <v>-0.42569876211281388</v>
      </c>
      <c r="GD130" s="32">
        <f t="array" ref="GD130">(CN130/$C130-1)*100</f>
        <v>0.36408446759648161</v>
      </c>
      <c r="GE130" s="32">
        <f t="array" ref="GE130">(CO130/$C130-1)*100</f>
        <v>0.49851565563210354</v>
      </c>
      <c r="GF130" s="32">
        <f t="array" ref="GF130">(CP130/$C130-1)*100</f>
        <v>-0.58253514815437279</v>
      </c>
      <c r="GG130" s="32">
        <f t="array" ref="GG130">(CQ130/$C130-1)*100</f>
        <v>0.98022741275975989</v>
      </c>
      <c r="GH130" s="32">
        <f t="array" ref="GH130">(CR130/$C130-1)*100</f>
        <v>1.2378871898280241</v>
      </c>
    </row>
    <row r="131" spans="1:190" x14ac:dyDescent="0.25">
      <c r="A131" s="15" t="s">
        <v>97</v>
      </c>
      <c r="B131" s="16" t="b">
        <v>1</v>
      </c>
      <c r="C131" s="15">
        <v>0.12709999999999999</v>
      </c>
      <c r="D131" s="15">
        <v>-0.2455</v>
      </c>
      <c r="E131" s="15">
        <v>-0.36559999999999998</v>
      </c>
      <c r="F131" s="15">
        <v>9.98E-2</v>
      </c>
      <c r="G131" s="15">
        <v>-0.30049999999999999</v>
      </c>
      <c r="H131" s="15">
        <v>0.37450000000000006</v>
      </c>
      <c r="I131" s="16">
        <v>0.27550000000000002</v>
      </c>
      <c r="J131" s="16">
        <v>0.24490000000000001</v>
      </c>
      <c r="K131" s="16">
        <v>0.2455</v>
      </c>
      <c r="L131" s="16">
        <v>0.2293</v>
      </c>
      <c r="M131" s="16">
        <v>0.20680000000000001</v>
      </c>
      <c r="N131" s="16">
        <v>0.11210000000000001</v>
      </c>
      <c r="O131" s="16">
        <v>0.1152</v>
      </c>
      <c r="P131" s="16">
        <v>0.187</v>
      </c>
      <c r="Q131" s="16">
        <v>0.14380000000000001</v>
      </c>
      <c r="R131" s="16">
        <v>0.1188</v>
      </c>
      <c r="S131" s="16">
        <v>0.1076</v>
      </c>
      <c r="T131" s="16">
        <v>0.19109999999999999</v>
      </c>
      <c r="U131" s="16">
        <v>7.4700000000000003E-2</v>
      </c>
      <c r="V131" s="16">
        <v>7.2999999999999995E-2</v>
      </c>
      <c r="W131" s="16">
        <v>0.12559999999999999</v>
      </c>
      <c r="X131" s="16">
        <v>0.1105</v>
      </c>
      <c r="Y131" s="16">
        <v>0.10730000000000001</v>
      </c>
      <c r="Z131" s="16">
        <v>0.14449999999999999</v>
      </c>
      <c r="AA131" s="16">
        <v>0.1124</v>
      </c>
      <c r="AB131" s="16">
        <v>0.1812</v>
      </c>
      <c r="AC131" s="16">
        <v>0.12809999999999999</v>
      </c>
      <c r="AD131" s="16">
        <v>2.9100000000000001E-2</v>
      </c>
      <c r="AE131" s="16">
        <v>0.17430000000000001</v>
      </c>
      <c r="AF131" s="16">
        <v>0.1232</v>
      </c>
      <c r="AG131" s="16">
        <v>4.02E-2</v>
      </c>
      <c r="AH131" s="16">
        <v>0.19159999999999999</v>
      </c>
      <c r="AI131" s="16">
        <v>0.1464</v>
      </c>
      <c r="AJ131" s="16">
        <v>0.16089999999999999</v>
      </c>
      <c r="AK131" s="16">
        <v>8.3199999999999996E-2</v>
      </c>
      <c r="AL131" s="16">
        <v>0.1239</v>
      </c>
      <c r="AM131" s="16">
        <v>0.12939999999999999</v>
      </c>
      <c r="AN131" s="16">
        <v>0.12609999999999999</v>
      </c>
      <c r="AO131" s="16">
        <v>0.11</v>
      </c>
      <c r="AP131" s="16">
        <v>-6.7000000000000002E-3</v>
      </c>
      <c r="AQ131" s="16">
        <v>6.3799999999999996E-2</v>
      </c>
      <c r="AR131" s="16">
        <v>0.15060000000000001</v>
      </c>
      <c r="AS131" s="16">
        <v>0.1255</v>
      </c>
      <c r="AT131" s="16">
        <v>-3.4299999999999997E-2</v>
      </c>
      <c r="AU131" s="16">
        <v>5.5399999999999998E-2</v>
      </c>
      <c r="AV131" s="16">
        <v>6.54E-2</v>
      </c>
      <c r="AW131" s="16">
        <v>0.1943</v>
      </c>
      <c r="AX131" s="16">
        <v>0.15809999999999999</v>
      </c>
      <c r="AY131" s="16">
        <v>5.8599999999999999E-2</v>
      </c>
      <c r="AZ131" s="16">
        <v>5.5500000000000001E-2</v>
      </c>
      <c r="BA131" s="16">
        <v>0.22739999999999999</v>
      </c>
      <c r="BB131" s="16">
        <v>9.5200000000000007E-2</v>
      </c>
      <c r="BC131" s="16">
        <v>0.1903</v>
      </c>
      <c r="BD131" s="16">
        <v>0.2235</v>
      </c>
      <c r="BE131" s="16">
        <v>0.2427</v>
      </c>
      <c r="BF131" s="16">
        <v>0.24940000000000001</v>
      </c>
      <c r="BG131" s="16">
        <v>0.1104</v>
      </c>
      <c r="BH131" s="16">
        <v>0.1081</v>
      </c>
      <c r="BI131" s="16">
        <v>0.10920000000000001</v>
      </c>
      <c r="BJ131" s="16">
        <v>0.10730000000000001</v>
      </c>
      <c r="BK131" s="16">
        <v>0.1124</v>
      </c>
      <c r="BL131" s="16">
        <v>8.9399999999999993E-2</v>
      </c>
      <c r="BM131" s="16">
        <v>9.7500000000000003E-2</v>
      </c>
      <c r="BN131" s="16">
        <v>3.95E-2</v>
      </c>
      <c r="BO131" s="16">
        <v>5.7799999999999997E-2</v>
      </c>
      <c r="BP131" s="16">
        <v>0.11020000000000001</v>
      </c>
      <c r="BQ131" s="16">
        <v>0.1275</v>
      </c>
      <c r="BR131" s="16">
        <v>5.0299999999999997E-2</v>
      </c>
      <c r="BS131" s="16">
        <v>-0.27210000000000001</v>
      </c>
      <c r="BT131" s="16">
        <v>0.1124</v>
      </c>
      <c r="BU131" s="16">
        <v>0.1196</v>
      </c>
      <c r="BV131" s="16">
        <v>0.11360000000000001</v>
      </c>
      <c r="BW131" s="16">
        <v>7.6499999999999999E-2</v>
      </c>
      <c r="BX131" s="16">
        <v>0.1105</v>
      </c>
      <c r="BY131" s="16">
        <v>9.6299999999999997E-2</v>
      </c>
      <c r="BZ131" s="16">
        <v>1.7000000000000001E-2</v>
      </c>
      <c r="CA131" s="16">
        <v>0.19739999999999999</v>
      </c>
      <c r="CB131" s="16">
        <v>0.14460000000000001</v>
      </c>
      <c r="CC131" s="16">
        <v>0.21920000000000001</v>
      </c>
      <c r="CD131" s="16">
        <v>0.24729999999999999</v>
      </c>
      <c r="CE131" s="16">
        <v>0.18659999999999999</v>
      </c>
      <c r="CF131" s="15">
        <v>0.1467</v>
      </c>
      <c r="CG131" s="32">
        <v>5.9900000000000002E-2</v>
      </c>
      <c r="CH131" s="32">
        <v>-6.25E-2</v>
      </c>
      <c r="CI131" s="32">
        <v>6.1800000000000001E-2</v>
      </c>
      <c r="CJ131" s="32">
        <v>0.224</v>
      </c>
      <c r="CK131" s="32">
        <v>0.18410000000000001</v>
      </c>
      <c r="CL131" s="32">
        <v>0.18020000000000003</v>
      </c>
      <c r="CM131" s="32">
        <v>0.1943</v>
      </c>
      <c r="CN131" s="32">
        <v>0.2087</v>
      </c>
      <c r="CO131" s="32">
        <v>0.20999999999999996</v>
      </c>
      <c r="CP131" s="32">
        <v>0.14599999999999999</v>
      </c>
      <c r="CQ131" s="32">
        <v>0.17349999999999999</v>
      </c>
      <c r="CR131" s="32">
        <v>0.17</v>
      </c>
      <c r="CT131">
        <f t="array" ref="CT131">(D131/$C131-1)*100</f>
        <v>-293.15499606608972</v>
      </c>
      <c r="CU131">
        <f t="array" ref="CU131">(E131/$C131-1)*100</f>
        <v>-387.64752163650667</v>
      </c>
      <c r="CV131">
        <f t="array" ref="CV131">(F131/$C131-1)*100</f>
        <v>-21.479150275373716</v>
      </c>
      <c r="CW131">
        <f t="array" ref="CW131">(G131/$C131-1)*100</f>
        <v>-336.42800944138475</v>
      </c>
      <c r="CX131">
        <f t="array" ref="CX131">(H131/$C131-1)*100</f>
        <v>194.64988198269086</v>
      </c>
      <c r="CY131">
        <f t="array" ref="CY131">(I131/$C131-1)*100</f>
        <v>116.75845790715975</v>
      </c>
      <c r="CZ131">
        <f t="array" ref="CZ131">(J131/$C131-1)*100</f>
        <v>92.682926829268311</v>
      </c>
      <c r="DA131">
        <f t="array" ref="DA131">(K131/$C131-1)*100</f>
        <v>93.154996066089694</v>
      </c>
      <c r="DB131">
        <f t="array" ref="DB131">(L131/$C131-1)*100</f>
        <v>80.409126671911892</v>
      </c>
      <c r="DC131">
        <f t="array" ref="DC131">(M131/$C131-1)*100</f>
        <v>62.706530291109374</v>
      </c>
      <c r="DD131">
        <f t="array" ref="DD131">(N131/$C131-1)*100</f>
        <v>-11.801730920535004</v>
      </c>
      <c r="DE131">
        <f t="array" ref="DE131">(O131/$C131-1)*100</f>
        <v>-9.3627065302911099</v>
      </c>
      <c r="DF131">
        <f t="array" ref="DF131">(P131/$C131-1)*100</f>
        <v>47.128245476003158</v>
      </c>
      <c r="DG131">
        <f t="array" ref="DG131">(Q131/$C131-1)*100</f>
        <v>13.139260424862332</v>
      </c>
      <c r="DH131">
        <f t="array" ref="DH131">(R131/$C131-1)*100</f>
        <v>-6.5302911093626959</v>
      </c>
      <c r="DI131">
        <f t="array" ref="DI131">(S131/$C131-1)*100</f>
        <v>-15.342250196695506</v>
      </c>
      <c r="DJ131">
        <f t="array" ref="DJ131">(T131/$C131-1)*100</f>
        <v>50.354051927616062</v>
      </c>
      <c r="DK131">
        <f t="array" ref="DK131">(U131/$C131-1)*100</f>
        <v>-41.22738001573564</v>
      </c>
      <c r="DL131">
        <f t="array" ref="DL131">(V131/$C131-1)*100</f>
        <v>-42.56490952006294</v>
      </c>
      <c r="DM131">
        <f t="array" ref="DM131">(W131/$C131-1)*100</f>
        <v>-1.1801730920535047</v>
      </c>
      <c r="DN131">
        <f t="array" ref="DN131">(X131/$C131-1)*100</f>
        <v>-13.060582218725402</v>
      </c>
      <c r="DO131">
        <f t="array" ref="DO131">(Y131/$C131-1)*100</f>
        <v>-15.578284815106203</v>
      </c>
      <c r="DP131">
        <f t="array" ref="DP131">(Z131/$C131-1)*100</f>
        <v>13.690007867820619</v>
      </c>
      <c r="DQ131">
        <f t="array" ref="DQ131">(AA131/$C131-1)*100</f>
        <v>-11.565696302124307</v>
      </c>
      <c r="DR131">
        <f t="array" ref="DR131">(AB131/$C131-1)*100</f>
        <v>42.564909520062955</v>
      </c>
      <c r="DS131">
        <f t="array" ref="DS131">(AC131/$C131-1)*100</f>
        <v>0.78678206136899576</v>
      </c>
      <c r="DT131">
        <f t="array" ref="DT131">(AD131/$C131-1)*100</f>
        <v>-77.104642014162067</v>
      </c>
      <c r="DU131">
        <f t="array" ref="DU131">(AE131/$C131-1)*100</f>
        <v>37.136113296616855</v>
      </c>
      <c r="DV131">
        <f t="array" ref="DV131">(AF131/$C131-1)*100</f>
        <v>-3.0684500393390879</v>
      </c>
      <c r="DW131">
        <f t="array" ref="DW131">(AG131/$C131-1)*100</f>
        <v>-68.371361132966172</v>
      </c>
      <c r="DX131">
        <f t="array" ref="DX131">(AH131/$C131-1)*100</f>
        <v>50.74744295830056</v>
      </c>
      <c r="DY131">
        <f t="array" ref="DY131">(AI131/$C131-1)*100</f>
        <v>15.184893784421716</v>
      </c>
      <c r="DZ131">
        <f t="array" ref="DZ131">(AJ131/$C131-1)*100</f>
        <v>26.59323367427222</v>
      </c>
      <c r="EA131">
        <f t="array" ref="EA131">(AK131/$C131-1)*100</f>
        <v>-34.539732494099127</v>
      </c>
      <c r="EB131">
        <f t="array" ref="EB131">(AL131/$C131-1)*100</f>
        <v>-2.5177025963807997</v>
      </c>
      <c r="EC131">
        <f t="array" ref="EC131">(AM131/$C131-1)*100</f>
        <v>1.8095987411486991</v>
      </c>
      <c r="ED131">
        <f t="array" ref="ED131">(AN131/$C131-1)*100</f>
        <v>-0.78678206136900686</v>
      </c>
      <c r="EE131">
        <f t="array" ref="EE131">(AO131/$C131-1)*100</f>
        <v>-13.453973249409913</v>
      </c>
      <c r="EF131">
        <f t="array" ref="EF131">(AP131/$C131-1)*100</f>
        <v>-105.27143981117231</v>
      </c>
      <c r="EG131">
        <f t="array" ref="EG131">(AQ131/$C131-1)*100</f>
        <v>-49.803304484657751</v>
      </c>
      <c r="EH131">
        <f t="array" ref="EH131">(AR131/$C131-1)*100</f>
        <v>18.489378442171535</v>
      </c>
      <c r="EI131">
        <f t="array" ref="EI131">(AS131/$C131-1)*100</f>
        <v>-1.2588512981903888</v>
      </c>
      <c r="EJ131">
        <f t="array" ref="EJ131">(AT131/$C131-1)*100</f>
        <v>-126.98662470495672</v>
      </c>
      <c r="EK131">
        <f t="array" ref="EK131">(AU131/$C131-1)*100</f>
        <v>-56.412273800157351</v>
      </c>
      <c r="EL131">
        <f t="array" ref="EL131">(AV131/$C131-1)*100</f>
        <v>-48.544453186467337</v>
      </c>
      <c r="EM131">
        <f t="array" ref="EM131">(AW131/$C131-1)*100</f>
        <v>52.871754523996863</v>
      </c>
      <c r="EN131">
        <f t="array" ref="EN131">(AX131/$C131-1)*100</f>
        <v>24.390243902439025</v>
      </c>
      <c r="EO131">
        <f t="array" ref="EO131">(AY131/$C131-1)*100</f>
        <v>-53.89457120377655</v>
      </c>
      <c r="EP131">
        <f t="array" ref="EP131">(AZ131/$C131-1)*100</f>
        <v>-56.333595594020444</v>
      </c>
      <c r="EQ131">
        <f t="array" ref="EQ131">(BA131/$C131-1)*100</f>
        <v>78.9142407553108</v>
      </c>
      <c r="ER131">
        <f t="array" ref="ER131">(BB131/$C131-1)*100</f>
        <v>-25.098347757671114</v>
      </c>
      <c r="ES131">
        <f t="array" ref="ES131">(BC131/$C131-1)*100</f>
        <v>49.724626278520859</v>
      </c>
      <c r="ET131">
        <f t="array" ref="ET131">(BD131/$C131-1)*100</f>
        <v>75.845790715971688</v>
      </c>
      <c r="EU131">
        <f t="array" ref="EU131">(BE131/$C131-1)*100</f>
        <v>90.952006294256506</v>
      </c>
      <c r="EV131">
        <f t="array" ref="EV131">(BF131/$C131-1)*100</f>
        <v>96.223446105428806</v>
      </c>
      <c r="EW131">
        <f t="array" ref="EW131">(BG131/$C131-1)*100</f>
        <v>-13.139260424862309</v>
      </c>
      <c r="EX131">
        <f t="array" ref="EX131">(BH131/$C131-1)*100</f>
        <v>-14.948859166011008</v>
      </c>
      <c r="EY131">
        <f t="array" ref="EY131">(BI131/$C131-1)*100</f>
        <v>-14.083398898505106</v>
      </c>
      <c r="EZ131">
        <f t="array" ref="EZ131">(BJ131/$C131-1)*100</f>
        <v>-15.578284815106203</v>
      </c>
      <c r="FA131">
        <f t="array" ref="FA131">(BK131/$C131-1)*100</f>
        <v>-11.565696302124307</v>
      </c>
      <c r="FB131">
        <f t="array" ref="FB131">(BL131/$C131-1)*100</f>
        <v>-29.661683713611332</v>
      </c>
      <c r="FC131">
        <f t="array" ref="FC131">(BM131/$C131-1)*100</f>
        <v>-23.288749016522413</v>
      </c>
      <c r="FD131">
        <f t="array" ref="FD131">(BN131/$C131-1)*100</f>
        <v>-68.922108575924469</v>
      </c>
      <c r="FE131">
        <f t="array" ref="FE131">(BO131/$C131-1)*100</f>
        <v>-54.523996852871747</v>
      </c>
      <c r="FF131">
        <f t="array" ref="FF131">(BP131/$C131-1)*100</f>
        <v>-13.296616837136099</v>
      </c>
      <c r="FG131">
        <f t="array" ref="FG131">(BQ131/$C131-1)*100</f>
        <v>0.31471282454760274</v>
      </c>
      <c r="FH131">
        <f t="array" ref="FH131">(BR131/$C131-1)*100</f>
        <v>-60.424862313139258</v>
      </c>
      <c r="FI131">
        <f t="array" ref="FI131">(BS131/$C131-1)*100</f>
        <v>-314.08339889850515</v>
      </c>
      <c r="FJ131">
        <f t="array" ref="FJ131">(BT131/$C131-1)*100</f>
        <v>-11.565696302124307</v>
      </c>
      <c r="FK131">
        <f t="array" ref="FK131">(BU131/$C131-1)*100</f>
        <v>-5.9008654602675019</v>
      </c>
      <c r="FL131">
        <f t="array" ref="FL131">(BV131/$C131-1)*100</f>
        <v>-10.621557828481498</v>
      </c>
      <c r="FM131">
        <f t="array" ref="FM131">(BW131/$C131-1)*100</f>
        <v>-39.811172305271434</v>
      </c>
      <c r="FN131">
        <f t="array" ref="FN131">(BX131/$C131-1)*100</f>
        <v>-13.060582218725402</v>
      </c>
      <c r="FO131">
        <f t="array" ref="FO131">(BY131/$C131-1)*100</f>
        <v>-24.232887490165222</v>
      </c>
      <c r="FP131">
        <f t="array" ref="FP131">(BZ131/$C131-1)*100</f>
        <v>-86.624704956726987</v>
      </c>
      <c r="FQ131">
        <f t="array" ref="FQ131">(CA131/$C131-1)*100</f>
        <v>55.310778914240764</v>
      </c>
      <c r="FR131">
        <f t="array" ref="FR131">(CB131/$C131-1)*100</f>
        <v>13.768686073957536</v>
      </c>
      <c r="FS131">
        <f t="array" ref="FS131">(CC131/$C131-1)*100</f>
        <v>72.462627852084992</v>
      </c>
      <c r="FT131">
        <f t="array" ref="FT131">(CD131/$C131-1)*100</f>
        <v>94.571203776553901</v>
      </c>
      <c r="FU131">
        <f t="array" ref="FU131">(CE131/$C131-1)*100</f>
        <v>46.81353265145556</v>
      </c>
      <c r="FV131">
        <f t="array" ref="FV131">(CF131/$C131-1)*100</f>
        <v>15.420928402832423</v>
      </c>
      <c r="FW131" s="32">
        <f t="array" ref="FW131">(CG131/$C131-1)*100</f>
        <v>-52.871754523996849</v>
      </c>
      <c r="FX131" s="32">
        <f t="array" ref="FX131">(CH131/$C131-1)*100</f>
        <v>-149.17387883556253</v>
      </c>
      <c r="FY131" s="32">
        <f t="array" ref="FY131">(CI131/$C131-1)*100</f>
        <v>-51.376868607395743</v>
      </c>
      <c r="FZ131" s="32">
        <f t="array" ref="FZ131">(CJ131/$C131-1)*100</f>
        <v>76.239181746656186</v>
      </c>
      <c r="GA131" s="32">
        <f t="array" ref="GA131">(CK131/$C131-1)*100</f>
        <v>44.846577498033071</v>
      </c>
      <c r="GB131" s="32">
        <f t="array" ref="GB131">(CL131/$C131-1)*100</f>
        <v>41.77812745869398</v>
      </c>
      <c r="GC131" s="32">
        <f t="array" ref="GC131">(CM131/$C131-1)*100</f>
        <v>52.871754523996863</v>
      </c>
      <c r="GD131" s="32">
        <f t="array" ref="GD131">(CN131/$C131-1)*100</f>
        <v>64.201416207710466</v>
      </c>
      <c r="GE131" s="32">
        <f t="array" ref="GE131">(CO131/$C131-1)*100</f>
        <v>65.224232887490146</v>
      </c>
      <c r="GF131" s="32">
        <f t="array" ref="GF131">(CP131/$C131-1)*100</f>
        <v>14.870180959874112</v>
      </c>
      <c r="GG131" s="32">
        <f t="array" ref="GG131">(CQ131/$C131-1)*100</f>
        <v>36.50668764752163</v>
      </c>
      <c r="GH131" s="32">
        <f t="array" ref="GH131">(CR131/$C131-1)*100</f>
        <v>33.752950432730145</v>
      </c>
    </row>
    <row r="132" spans="1:190" x14ac:dyDescent="0.25">
      <c r="A132" s="15" t="s">
        <v>99</v>
      </c>
      <c r="B132" s="16" t="b">
        <v>1</v>
      </c>
      <c r="C132" s="15">
        <v>0.33500000000000002</v>
      </c>
      <c r="D132" s="15">
        <v>0.66090000000000004</v>
      </c>
      <c r="E132" s="15">
        <v>0.22209999999999999</v>
      </c>
      <c r="F132" s="15">
        <v>0.39900000000000002</v>
      </c>
      <c r="G132" s="15">
        <v>0.74480000000000002</v>
      </c>
      <c r="H132" s="15">
        <v>8.9500000000000024E-2</v>
      </c>
      <c r="I132" s="15">
        <v>0.29380000000000001</v>
      </c>
      <c r="J132" s="15">
        <v>0.2802</v>
      </c>
      <c r="K132" s="15">
        <v>0.27979999999999999</v>
      </c>
      <c r="L132" s="15">
        <v>0.27529999999999999</v>
      </c>
      <c r="M132" s="15">
        <v>0.28820000000000001</v>
      </c>
      <c r="N132" s="15">
        <v>0.35420000000000001</v>
      </c>
      <c r="O132" s="15">
        <v>0.35</v>
      </c>
      <c r="P132" s="15">
        <v>0.2772</v>
      </c>
      <c r="Q132" s="15">
        <v>0.309</v>
      </c>
      <c r="R132" s="15">
        <v>0.30199999999999999</v>
      </c>
      <c r="S132" s="15">
        <v>0.34820000000000001</v>
      </c>
      <c r="T132" s="15">
        <v>0.26640000000000003</v>
      </c>
      <c r="U132" s="15">
        <v>0.40539999999999998</v>
      </c>
      <c r="V132" s="15">
        <v>0.3967</v>
      </c>
      <c r="W132" s="15">
        <v>0.33189999999999997</v>
      </c>
      <c r="X132" s="15">
        <v>0.3569</v>
      </c>
      <c r="Y132" s="15">
        <v>0.37790000000000001</v>
      </c>
      <c r="Z132" s="15">
        <v>0.29449999999999998</v>
      </c>
      <c r="AA132" s="15">
        <v>0.36620000000000003</v>
      </c>
      <c r="AB132" s="15">
        <v>0.27839999999999998</v>
      </c>
      <c r="AC132" s="15">
        <v>0.30530000000000002</v>
      </c>
      <c r="AD132" s="15">
        <v>0.38080000000000003</v>
      </c>
      <c r="AE132" s="15">
        <v>0.34329999999999999</v>
      </c>
      <c r="AF132" s="15">
        <v>0.35949999999999999</v>
      </c>
      <c r="AG132" s="15">
        <v>0.38219999999999998</v>
      </c>
      <c r="AH132" s="15">
        <v>0.3165</v>
      </c>
      <c r="AI132" s="15">
        <v>0.26829999999999998</v>
      </c>
      <c r="AJ132" s="15">
        <v>0.26319999999999999</v>
      </c>
      <c r="AK132" s="15">
        <v>0.39200000000000002</v>
      </c>
      <c r="AL132" s="15">
        <v>0.29470000000000002</v>
      </c>
      <c r="AM132" s="15">
        <v>0.33479999999999999</v>
      </c>
      <c r="AN132" s="15">
        <v>0.33839999999999998</v>
      </c>
      <c r="AO132" s="15">
        <v>0.35210000000000002</v>
      </c>
      <c r="AP132" s="15">
        <v>0.4415</v>
      </c>
      <c r="AQ132" s="15">
        <v>0.3891</v>
      </c>
      <c r="AR132" s="15">
        <v>0.3019</v>
      </c>
      <c r="AS132" s="15">
        <v>0.3226</v>
      </c>
      <c r="AT132" s="15">
        <v>0.5091</v>
      </c>
      <c r="AU132" s="15">
        <v>0.44119999999999998</v>
      </c>
      <c r="AV132" s="15">
        <v>0.41699999999999998</v>
      </c>
      <c r="AW132" s="15">
        <v>0.26960000000000001</v>
      </c>
      <c r="AX132" s="15">
        <v>0.28260000000000002</v>
      </c>
      <c r="AY132" s="15">
        <v>0.31569999999999998</v>
      </c>
      <c r="AZ132" s="15">
        <v>0.30420000000000003</v>
      </c>
      <c r="BA132" s="15">
        <v>0.27210000000000001</v>
      </c>
      <c r="BB132" s="15">
        <v>0.32990000000000003</v>
      </c>
      <c r="BC132" s="15">
        <v>0.28499999999999998</v>
      </c>
      <c r="BD132" s="15">
        <v>0.26850000000000002</v>
      </c>
      <c r="BE132" s="15">
        <v>0.2782</v>
      </c>
      <c r="BF132" s="15">
        <v>0.27739999999999998</v>
      </c>
      <c r="BG132" s="15">
        <v>0.39050000000000001</v>
      </c>
      <c r="BH132" s="15">
        <v>0.37709999999999999</v>
      </c>
      <c r="BI132" s="15">
        <v>0.3664</v>
      </c>
      <c r="BJ132" s="15">
        <v>0.37790000000000001</v>
      </c>
      <c r="BK132" s="15">
        <v>0.36630000000000001</v>
      </c>
      <c r="BL132" s="15">
        <v>0.38850000000000001</v>
      </c>
      <c r="BM132" s="15">
        <v>0.3659</v>
      </c>
      <c r="BN132" s="15">
        <v>0.42770000000000002</v>
      </c>
      <c r="BO132" s="15">
        <v>0.41889999999999999</v>
      </c>
      <c r="BP132" s="15">
        <v>0.38119999999999998</v>
      </c>
      <c r="BQ132" s="15">
        <v>0.38450000000000001</v>
      </c>
      <c r="BR132" s="15">
        <v>0.38990000000000002</v>
      </c>
      <c r="BS132" s="15">
        <v>0.64629999999999999</v>
      </c>
      <c r="BT132" s="15">
        <v>0.35289999999999999</v>
      </c>
      <c r="BU132" s="15">
        <v>0.33589999999999998</v>
      </c>
      <c r="BV132" s="15">
        <v>0.3387</v>
      </c>
      <c r="BW132" s="15">
        <v>0.38319999999999999</v>
      </c>
      <c r="BX132" s="15">
        <v>0.28120000000000001</v>
      </c>
      <c r="BY132" s="15">
        <v>0.36049999999999999</v>
      </c>
      <c r="BZ132" s="15">
        <v>0.4214</v>
      </c>
      <c r="CA132" s="15">
        <v>0.2828</v>
      </c>
      <c r="CB132" s="15">
        <v>0.29459999999999997</v>
      </c>
      <c r="CC132" s="15">
        <v>0.28160000000000002</v>
      </c>
      <c r="CD132" s="15">
        <v>0.27050000000000002</v>
      </c>
      <c r="CE132" s="15">
        <v>0.2858</v>
      </c>
      <c r="CF132" s="15">
        <v>0.28899999999999998</v>
      </c>
      <c r="CG132" s="32">
        <v>0.43169999999999997</v>
      </c>
      <c r="CH132" s="32">
        <v>0.49540000000000001</v>
      </c>
      <c r="CI132" s="32">
        <v>0.4214</v>
      </c>
      <c r="CJ132" s="32">
        <v>0.26419999999999999</v>
      </c>
      <c r="CK132" s="32">
        <v>0.28180000000000005</v>
      </c>
      <c r="CL132" s="32">
        <v>0.28299999999999997</v>
      </c>
      <c r="CM132" s="32">
        <v>0.28170000000000001</v>
      </c>
      <c r="CN132" s="32">
        <v>0.26420000000000005</v>
      </c>
      <c r="CO132" s="32">
        <v>0.26249999999999996</v>
      </c>
      <c r="CP132" s="32">
        <v>0.32050000000000001</v>
      </c>
      <c r="CQ132" s="32">
        <v>0.27840000000000004</v>
      </c>
      <c r="CR132" s="32">
        <v>0.29539999999999994</v>
      </c>
      <c r="CT132">
        <f t="array" ref="CT132">(D132/$C132-1)*100</f>
        <v>97.28358208955224</v>
      </c>
      <c r="CU132">
        <f t="array" ref="CU132">(E132/$C132-1)*100</f>
        <v>-33.701492537313435</v>
      </c>
      <c r="CV132">
        <f t="array" ref="CV132">(F132/$C132-1)*100</f>
        <v>19.104477611940297</v>
      </c>
      <c r="CW132">
        <f t="array" ref="CW132">(G132/$C132-1)*100</f>
        <v>122.32835820895519</v>
      </c>
      <c r="CX132">
        <f t="array" ref="CX132">(H132/$C132-1)*100</f>
        <v>-73.28358208955224</v>
      </c>
      <c r="CY132">
        <f t="array" ref="CY132">(I132/$C132-1)*100</f>
        <v>-12.298507462686569</v>
      </c>
      <c r="CZ132">
        <f t="array" ref="CZ132">(J132/$C132-1)*100</f>
        <v>-16.358208955223887</v>
      </c>
      <c r="DA132">
        <f t="array" ref="DA132">(K132/$C132-1)*100</f>
        <v>-16.477611940298519</v>
      </c>
      <c r="DB132">
        <f t="array" ref="DB132">(L132/$C132-1)*100</f>
        <v>-17.820895522388071</v>
      </c>
      <c r="DC132">
        <f t="array" ref="DC132">(M132/$C132-1)*100</f>
        <v>-13.970149253731346</v>
      </c>
      <c r="DD132">
        <f t="array" ref="DD132">(N132/$C132-1)*100</f>
        <v>5.731343283582091</v>
      </c>
      <c r="DE132">
        <f t="array" ref="DE132">(O132/$C132-1)*100</f>
        <v>4.4776119402984982</v>
      </c>
      <c r="DF132">
        <f t="array" ref="DF132">(P132/$C132-1)*100</f>
        <v>-17.253731343283583</v>
      </c>
      <c r="DG132">
        <f t="array" ref="DG132">(Q132/$C132-1)*100</f>
        <v>-7.7611940298507491</v>
      </c>
      <c r="DH132">
        <f t="array" ref="DH132">(R132/$C132-1)*100</f>
        <v>-9.8507462686567298</v>
      </c>
      <c r="DI132">
        <f t="array" ref="DI132">(S132/$C132-1)*100</f>
        <v>3.9402985074626917</v>
      </c>
      <c r="DJ132">
        <f t="array" ref="DJ132">(T132/$C132-1)*100</f>
        <v>-20.477611940298502</v>
      </c>
      <c r="DK132">
        <f t="array" ref="DK132">(U132/$C132-1)*100</f>
        <v>21.014925373134318</v>
      </c>
      <c r="DL132">
        <f t="array" ref="DL132">(V132/$C132-1)*100</f>
        <v>18.417910447761177</v>
      </c>
      <c r="DM132">
        <f t="array" ref="DM132">(W132/$C132-1)*100</f>
        <v>-0.92537313432837776</v>
      </c>
      <c r="DN132">
        <f t="array" ref="DN132">(X132/$C132-1)*100</f>
        <v>6.5373134328358118</v>
      </c>
      <c r="DO132">
        <f t="array" ref="DO132">(Y132/$C132-1)*100</f>
        <v>12.805970149253731</v>
      </c>
      <c r="DP132">
        <f t="array" ref="DP132">(Z132/$C132-1)*100</f>
        <v>-12.089552238805979</v>
      </c>
      <c r="DQ132">
        <f t="array" ref="DQ132">(AA132/$C132-1)*100</f>
        <v>9.3134328358208904</v>
      </c>
      <c r="DR132">
        <f t="array" ref="DR132">(AB132/$C132-1)*100</f>
        <v>-16.895522388059714</v>
      </c>
      <c r="DS132">
        <f t="array" ref="DS132">(AC132/$C132-1)*100</f>
        <v>-8.8656716417910513</v>
      </c>
      <c r="DT132">
        <f t="array" ref="DT132">(AD132/$C132-1)*100</f>
        <v>13.671641791044786</v>
      </c>
      <c r="DU132">
        <f t="array" ref="DU132">(AE132/$C132-1)*100</f>
        <v>2.4776119402984964</v>
      </c>
      <c r="DV132">
        <f t="array" ref="DV132">(AF132/$C132-1)*100</f>
        <v>7.3134328358208878</v>
      </c>
      <c r="DW132">
        <f t="array" ref="DW132">(AG132/$C132-1)*100</f>
        <v>14.089552238805968</v>
      </c>
      <c r="DX132">
        <f t="array" ref="DX132">(AH132/$C132-1)*100</f>
        <v>-5.5223880597015</v>
      </c>
      <c r="DY132">
        <f t="array" ref="DY132">(AI132/$C132-1)*100</f>
        <v>-19.910447761194039</v>
      </c>
      <c r="DZ132">
        <f t="array" ref="DZ132">(AJ132/$C132-1)*100</f>
        <v>-21.432835820895534</v>
      </c>
      <c r="EA132">
        <f t="array" ref="EA132">(AK132/$C132-1)*100</f>
        <v>17.014925373134314</v>
      </c>
      <c r="EB132">
        <f t="array" ref="EB132">(AL132/$C132-1)*100</f>
        <v>-12.029850746268655</v>
      </c>
      <c r="EC132">
        <f t="array" ref="EC132">(AM132/$C132-1)*100</f>
        <v>-5.9701492537322931E-2</v>
      </c>
      <c r="ED132">
        <f t="array" ref="ED132">(AN132/$C132-1)*100</f>
        <v>1.0149253731343233</v>
      </c>
      <c r="EE132">
        <f t="array" ref="EE132">(AO132/$C132-1)*100</f>
        <v>5.1044776119403057</v>
      </c>
      <c r="EF132">
        <f t="array" ref="EF132">(AP132/$C132-1)*100</f>
        <v>31.791044776119403</v>
      </c>
      <c r="EG132">
        <f t="array" ref="EG132">(AQ132/$C132-1)*100</f>
        <v>16.149253731343283</v>
      </c>
      <c r="EH132">
        <f t="array" ref="EH132">(AR132/$C132-1)*100</f>
        <v>-9.8805970149253746</v>
      </c>
      <c r="EI132">
        <f t="array" ref="EI132">(AS132/$C132-1)*100</f>
        <v>-3.7014925373134444</v>
      </c>
      <c r="EJ132">
        <f t="array" ref="EJ132">(AT132/$C132-1)*100</f>
        <v>51.970149253731336</v>
      </c>
      <c r="EK132">
        <f t="array" ref="EK132">(AU132/$C132-1)*100</f>
        <v>31.701492537313424</v>
      </c>
      <c r="EL132">
        <f t="array" ref="EL132">(AV132/$C132-1)*100</f>
        <v>24.477611940298495</v>
      </c>
      <c r="EM132">
        <f t="array" ref="EM132">(AW132/$C132-1)*100</f>
        <v>-19.522388059701502</v>
      </c>
      <c r="EN132">
        <f t="array" ref="EN132">(AX132/$C132-1)*100</f>
        <v>-15.64179104477612</v>
      </c>
      <c r="EO132">
        <f t="array" ref="EO132">(AY132/$C132-1)*100</f>
        <v>-5.761194029850758</v>
      </c>
      <c r="EP132">
        <f t="array" ref="EP132">(AZ132/$C132-1)*100</f>
        <v>-9.194029850746265</v>
      </c>
      <c r="EQ132">
        <f t="array" ref="EQ132">(BA132/$C132-1)*100</f>
        <v>-18.776119402985081</v>
      </c>
      <c r="ER132">
        <f t="array" ref="ER132">(BB132/$C132-1)*100</f>
        <v>-1.5223880597014849</v>
      </c>
      <c r="ES132">
        <f t="array" ref="ES132">(BC132/$C132-1)*100</f>
        <v>-14.925373134328368</v>
      </c>
      <c r="ET132">
        <f t="array" ref="ET132">(BD132/$C132-1)*100</f>
        <v>-19.850746268656717</v>
      </c>
      <c r="EU132">
        <f t="array" ref="EU132">(BE132/$C132-1)*100</f>
        <v>-16.955223880597014</v>
      </c>
      <c r="EV132">
        <f t="array" ref="EV132">(BF132/$C132-1)*100</f>
        <v>-17.194029850746283</v>
      </c>
      <c r="EW132">
        <f t="array" ref="EW132">(BG132/$C132-1)*100</f>
        <v>16.567164179104466</v>
      </c>
      <c r="EX132">
        <f t="array" ref="EX132">(BH132/$C132-1)*100</f>
        <v>12.567164179104463</v>
      </c>
      <c r="EY132">
        <f t="array" ref="EY132">(BI132/$C132-1)*100</f>
        <v>9.3731343283582014</v>
      </c>
      <c r="EZ132">
        <f t="array" ref="EZ132">(BJ132/$C132-1)*100</f>
        <v>12.805970149253731</v>
      </c>
      <c r="FA132">
        <f t="array" ref="FA132">(BK132/$C132-1)*100</f>
        <v>9.3432835820895566</v>
      </c>
      <c r="FB132">
        <f t="array" ref="FB132">(BL132/$C132-1)*100</f>
        <v>15.970149253731346</v>
      </c>
      <c r="FC132">
        <f t="array" ref="FC132">(BM132/$C132-1)*100</f>
        <v>9.2238805970149116</v>
      </c>
      <c r="FD132">
        <f t="array" ref="FD132">(BN132/$C132-1)*100</f>
        <v>27.671641791044777</v>
      </c>
      <c r="FE132">
        <f t="array" ref="FE132">(BO132/$C132-1)*100</f>
        <v>25.044776119402968</v>
      </c>
      <c r="FF132">
        <f t="array" ref="FF132">(BP132/$C132-1)*100</f>
        <v>13.791044776119389</v>
      </c>
      <c r="FG132">
        <f t="array" ref="FG132">(BQ132/$C132-1)*100</f>
        <v>14.776119402985067</v>
      </c>
      <c r="FH132">
        <f t="array" ref="FH132">(BR132/$C132-1)*100</f>
        <v>16.38805970149253</v>
      </c>
      <c r="FI132">
        <f t="array" ref="FI132">(BS132/$C132-1)*100</f>
        <v>92.925373134328339</v>
      </c>
      <c r="FJ132">
        <f t="array" ref="FJ132">(BT132/$C132-1)*100</f>
        <v>5.343283582089553</v>
      </c>
      <c r="FK132">
        <f t="array" ref="FK132">(BU132/$C132-1)*100</f>
        <v>0.26865671641789213</v>
      </c>
      <c r="FL132">
        <f t="array" ref="FL132">(BV132/$C132-1)*100</f>
        <v>1.1044776119403021</v>
      </c>
      <c r="FM132">
        <f t="array" ref="FM132">(BW132/$C132-1)*100</f>
        <v>14.388059701492528</v>
      </c>
      <c r="FN132">
        <f t="array" ref="FN132">(BX132/$C132-1)*100</f>
        <v>-16.059701492537314</v>
      </c>
      <c r="FO132">
        <f t="array" ref="FO132">(BY132/$C132-1)*100</f>
        <v>7.6119402985074469</v>
      </c>
      <c r="FP132">
        <f t="array" ref="FP132">(BZ132/$C132-1)*100</f>
        <v>25.791044776119399</v>
      </c>
      <c r="FQ132">
        <f t="array" ref="FQ132">(CA132/$C132-1)*100</f>
        <v>-15.582089552238809</v>
      </c>
      <c r="FR132">
        <f t="array" ref="FR132">(CB132/$C132-1)*100</f>
        <v>-12.059701492537322</v>
      </c>
      <c r="FS132">
        <f t="array" ref="FS132">(CC132/$C132-1)*100</f>
        <v>-15.940298507462691</v>
      </c>
      <c r="FT132">
        <f t="array" ref="FT132">(CD132/$C132-1)*100</f>
        <v>-19.253731343283587</v>
      </c>
      <c r="FU132">
        <f t="array" ref="FU132">(CE132/$C132-1)*100</f>
        <v>-14.68656716417911</v>
      </c>
      <c r="FV132">
        <f t="array" ref="FV132">(CF132/$C132-1)*100</f>
        <v>-13.731343283582099</v>
      </c>
      <c r="FW132" s="32">
        <f t="array" ref="FW132">(CG132/$C132-1)*100</f>
        <v>28.865671641791035</v>
      </c>
      <c r="FX132" s="32">
        <f t="array" ref="FX132">(CH132/$C132-1)*100</f>
        <v>47.880597014925371</v>
      </c>
      <c r="FY132" s="32">
        <f t="array" ref="FY132">(CI132/$C132-1)*100</f>
        <v>25.791044776119399</v>
      </c>
      <c r="FZ132" s="32">
        <f t="array" ref="FZ132">(CJ132/$C132-1)*100</f>
        <v>-21.134328358208965</v>
      </c>
      <c r="GA132" s="32">
        <f t="array" ref="GA132">(CK132/$C132-1)*100</f>
        <v>-15.880597014925367</v>
      </c>
      <c r="GB132" s="32">
        <f t="array" ref="GB132">(CL132/$C132-1)*100</f>
        <v>-15.522388059701509</v>
      </c>
      <c r="GC132" s="32">
        <f t="array" ref="GC132">(CM132/$C132-1)*100</f>
        <v>-15.910447761194035</v>
      </c>
      <c r="GD132" s="32">
        <f t="array" ref="GD132">(CN132/$C132-1)*100</f>
        <v>-21.134328358208943</v>
      </c>
      <c r="GE132" s="32">
        <f t="array" ref="GE132">(CO132/$C132-1)*100</f>
        <v>-21.641791044776138</v>
      </c>
      <c r="GF132" s="32">
        <f t="array" ref="GF132">(CP132/$C132-1)*100</f>
        <v>-4.3283582089552297</v>
      </c>
      <c r="GG132" s="32">
        <f t="array" ref="GG132">(CQ132/$C132-1)*100</f>
        <v>-16.895522388059693</v>
      </c>
      <c r="GH132" s="32">
        <f t="array" ref="GH132">(CR132/$C132-1)*100</f>
        <v>-11.820895522388087</v>
      </c>
    </row>
    <row r="133" spans="1:190" x14ac:dyDescent="0.25">
      <c r="A133" s="15" t="s">
        <v>151</v>
      </c>
      <c r="B133" s="16" t="b">
        <v>1</v>
      </c>
      <c r="C133" s="15">
        <v>2.0773000000000001</v>
      </c>
      <c r="D133" s="15">
        <v>1.4782999999999999</v>
      </c>
      <c r="E133" s="15">
        <v>3.6116999999999999</v>
      </c>
      <c r="F133" s="15">
        <v>2.1</v>
      </c>
      <c r="G133" s="15">
        <v>2.0045000000000002</v>
      </c>
      <c r="H133" s="15">
        <v>2.3980000000000001</v>
      </c>
      <c r="I133" s="15">
        <v>1.7432000000000001</v>
      </c>
      <c r="J133" s="15">
        <v>1.6328</v>
      </c>
      <c r="K133" s="15">
        <v>1.6339999999999999</v>
      </c>
      <c r="L133" s="15">
        <v>1.7387999999999999</v>
      </c>
      <c r="M133" s="15">
        <v>1.6846000000000001</v>
      </c>
      <c r="N133" s="15">
        <v>1.8861000000000001</v>
      </c>
      <c r="O133" s="15">
        <v>1.8005</v>
      </c>
      <c r="P133" s="15">
        <v>1.8008</v>
      </c>
      <c r="Q133" s="15">
        <v>1.8594999999999999</v>
      </c>
      <c r="R133" s="15">
        <v>1.857</v>
      </c>
      <c r="S133" s="15">
        <v>1.8714</v>
      </c>
      <c r="T133" s="15">
        <v>2.0064000000000002</v>
      </c>
      <c r="U133" s="15">
        <v>1.9341999999999999</v>
      </c>
      <c r="V133" s="15">
        <v>1.9281999999999999</v>
      </c>
      <c r="W133" s="15">
        <v>1.8543000000000001</v>
      </c>
      <c r="X133" s="15">
        <v>1.9469000000000001</v>
      </c>
      <c r="Y133" s="15">
        <v>2.0108000000000001</v>
      </c>
      <c r="Z133" s="15">
        <v>1.9118999999999999</v>
      </c>
      <c r="AA133" s="15">
        <v>1.9913000000000001</v>
      </c>
      <c r="AB133" s="15">
        <v>1.7524999999999999</v>
      </c>
      <c r="AC133" s="15">
        <v>2.0848</v>
      </c>
      <c r="AD133" s="15">
        <v>1.9458</v>
      </c>
      <c r="AE133" s="15">
        <v>1.9611000000000001</v>
      </c>
      <c r="AF133" s="15">
        <v>1.9301999999999999</v>
      </c>
      <c r="AG133" s="15">
        <v>1.9224000000000001</v>
      </c>
      <c r="AH133" s="15">
        <v>2.0162</v>
      </c>
      <c r="AI133" s="15">
        <v>1.841</v>
      </c>
      <c r="AJ133" s="15">
        <v>1.8427</v>
      </c>
      <c r="AK133" s="15">
        <v>2.0897000000000001</v>
      </c>
      <c r="AL133" s="15">
        <v>1.8826000000000001</v>
      </c>
      <c r="AM133" s="15">
        <v>1.8492</v>
      </c>
      <c r="AN133" s="15">
        <v>1.8453999999999999</v>
      </c>
      <c r="AO133" s="15">
        <v>1.9127000000000001</v>
      </c>
      <c r="AP133" s="15">
        <v>1.9547000000000001</v>
      </c>
      <c r="AQ133" s="15">
        <v>2.0024000000000002</v>
      </c>
      <c r="AR133" s="15">
        <v>1.8787</v>
      </c>
      <c r="AS133" s="15">
        <v>1.8204</v>
      </c>
      <c r="AT133" s="15">
        <v>1.7725</v>
      </c>
      <c r="AU133" s="15">
        <v>1.8523000000000001</v>
      </c>
      <c r="AV133" s="15">
        <v>1.8593</v>
      </c>
      <c r="AW133" s="15">
        <v>1.8233999999999999</v>
      </c>
      <c r="AX133" s="15">
        <v>1.7464</v>
      </c>
      <c r="AY133" s="15">
        <v>1.9560999999999999</v>
      </c>
      <c r="AZ133" s="15">
        <v>2.0611000000000002</v>
      </c>
      <c r="BA133" s="15">
        <v>1.7766999999999999</v>
      </c>
      <c r="BB133" s="15">
        <v>1.611</v>
      </c>
      <c r="BC133" s="15">
        <v>1.7585999999999999</v>
      </c>
      <c r="BD133" s="15">
        <v>1.7421</v>
      </c>
      <c r="BE133" s="15">
        <v>1.6195999999999999</v>
      </c>
      <c r="BF133" s="15">
        <v>1.6357999999999999</v>
      </c>
      <c r="BG133" s="15">
        <v>2.1017000000000001</v>
      </c>
      <c r="BH133" s="15">
        <v>2.0222000000000002</v>
      </c>
      <c r="BI133" s="15">
        <v>1.9864999999999999</v>
      </c>
      <c r="BJ133" s="15">
        <v>2.0112000000000001</v>
      </c>
      <c r="BK133" s="15">
        <v>1.9917</v>
      </c>
      <c r="BL133" s="15">
        <v>1.8737999999999999</v>
      </c>
      <c r="BM133" s="15">
        <v>1.9292</v>
      </c>
      <c r="BN133" s="15">
        <v>1.8917999999999999</v>
      </c>
      <c r="BO133" s="15">
        <v>1.8552</v>
      </c>
      <c r="BP133" s="15">
        <v>1.9381999999999999</v>
      </c>
      <c r="BQ133" s="15">
        <v>2.0190999999999999</v>
      </c>
      <c r="BR133" s="15">
        <v>1.7184999999999999</v>
      </c>
      <c r="BS133" s="15">
        <v>1.5521</v>
      </c>
      <c r="BT133" s="15">
        <v>1.8809</v>
      </c>
      <c r="BU133" s="15">
        <v>1.8580000000000001</v>
      </c>
      <c r="BV133" s="15">
        <v>1.8839999999999999</v>
      </c>
      <c r="BW133" s="15">
        <v>1.9413</v>
      </c>
      <c r="BX133" s="15">
        <v>1.8626</v>
      </c>
      <c r="BY133" s="15">
        <v>1.8652</v>
      </c>
      <c r="BZ133" s="15">
        <v>1.9259999999999999</v>
      </c>
      <c r="CA133" s="15">
        <v>1.8589</v>
      </c>
      <c r="CB133" s="15">
        <v>1.9123000000000001</v>
      </c>
      <c r="CC133" s="15">
        <v>1.7118</v>
      </c>
      <c r="CD133" s="15">
        <v>1.7390000000000001</v>
      </c>
      <c r="CE133" s="15">
        <v>2.0082</v>
      </c>
      <c r="CF133" s="15">
        <v>1.9147000000000001</v>
      </c>
      <c r="CG133" s="32">
        <v>1.9177</v>
      </c>
      <c r="CH133" s="32">
        <v>1.9092</v>
      </c>
      <c r="CI133" s="32">
        <v>1.9053</v>
      </c>
      <c r="CJ133" s="32">
        <v>2.2134999999999998</v>
      </c>
      <c r="CK133" s="32">
        <v>2.0089999999999999</v>
      </c>
      <c r="CL133" s="32">
        <v>2.0844999999999998</v>
      </c>
      <c r="CM133" s="32">
        <v>2.0106999999999999</v>
      </c>
      <c r="CN133" s="32">
        <v>2.1062000000000003</v>
      </c>
      <c r="CO133" s="32">
        <v>2.1265000000000001</v>
      </c>
      <c r="CP133" s="32">
        <v>1.9640000000000002</v>
      </c>
      <c r="CQ133" s="32">
        <v>1.9204000000000001</v>
      </c>
      <c r="CR133" s="32">
        <v>1.9041000000000001</v>
      </c>
      <c r="CT133">
        <f t="array" ref="CT133">(D133/$C133-1)*100</f>
        <v>-28.835507630096767</v>
      </c>
      <c r="CU133">
        <f t="array" ref="CU133">(E133/$C133-1)*100</f>
        <v>73.865113368314624</v>
      </c>
      <c r="CV133">
        <f t="array" ref="CV133">(F133/$C133-1)*100</f>
        <v>1.0927646464160112</v>
      </c>
      <c r="CW133">
        <f t="array" ref="CW133">(G133/$C133-1)*100</f>
        <v>-3.5045491744090884</v>
      </c>
      <c r="CX133">
        <f t="array" ref="CX133">(H133/$C133-1)*100</f>
        <v>15.438309343859814</v>
      </c>
      <c r="CY133">
        <f t="array" ref="CY133">(I133/$C133-1)*100</f>
        <v>-16.083377461127423</v>
      </c>
      <c r="CZ133">
        <f t="array" ref="CZ133">(J133/$C133-1)*100</f>
        <v>-21.397968516824729</v>
      </c>
      <c r="DA133">
        <f t="array" ref="DA133">(K133/$C133-1)*100</f>
        <v>-21.340201222741072</v>
      </c>
      <c r="DB133">
        <f t="array" ref="DB133">(L133/$C133-1)*100</f>
        <v>-16.295190872767552</v>
      </c>
      <c r="DC133">
        <f t="array" ref="DC133">(M133/$C133-1)*100</f>
        <v>-18.904346988879794</v>
      </c>
      <c r="DD133">
        <f t="array" ref="DD133">(N133/$C133-1)*100</f>
        <v>-9.2042555239974959</v>
      </c>
      <c r="DE133">
        <f t="array" ref="DE133">(O133/$C133-1)*100</f>
        <v>-13.324989168632362</v>
      </c>
      <c r="DF133">
        <f t="array" ref="DF133">(P133/$C133-1)*100</f>
        <v>-13.310547345111456</v>
      </c>
      <c r="DG133">
        <f t="array" ref="DG133">(Q133/$C133-1)*100</f>
        <v>-10.484763876185443</v>
      </c>
      <c r="DH133">
        <f t="array" ref="DH133">(R133/$C133-1)*100</f>
        <v>-10.605112405526407</v>
      </c>
      <c r="DI133">
        <f t="array" ref="DI133">(S133/$C133-1)*100</f>
        <v>-9.9119048765224154</v>
      </c>
      <c r="DJ133">
        <f t="array" ref="DJ133">(T133/$C133-1)*100</f>
        <v>-3.4130842921099469</v>
      </c>
      <c r="DK133">
        <f t="array" ref="DK133">(U133/$C133-1)*100</f>
        <v>-6.8887498194772139</v>
      </c>
      <c r="DL133">
        <f t="array" ref="DL133">(V133/$C133-1)*100</f>
        <v>-7.1775862898955438</v>
      </c>
      <c r="DM133">
        <f t="array" ref="DM133">(W133/$C133-1)*100</f>
        <v>-10.735088817214656</v>
      </c>
      <c r="DN133">
        <f t="array" ref="DN133">(X133/$C133-1)*100</f>
        <v>-6.2773792904250776</v>
      </c>
      <c r="DO133">
        <f t="array" ref="DO133">(Y133/$C133-1)*100</f>
        <v>-3.201270880469842</v>
      </c>
      <c r="DP133">
        <f t="array" ref="DP133">(Z133/$C133-1)*100</f>
        <v>-7.9622587011986763</v>
      </c>
      <c r="DQ133">
        <f t="array" ref="DQ133">(AA133/$C133-1)*100</f>
        <v>-4.1399894093294254</v>
      </c>
      <c r="DR133">
        <f t="array" ref="DR133">(AB133/$C133-1)*100</f>
        <v>-15.635680931979024</v>
      </c>
      <c r="DS133">
        <f t="array" ref="DS133">(AC133/$C133-1)*100</f>
        <v>0.36104558802290132</v>
      </c>
      <c r="DT133">
        <f t="array" ref="DT133">(AD133/$C133-1)*100</f>
        <v>-6.330332643335101</v>
      </c>
      <c r="DU133">
        <f t="array" ref="DU133">(AE133/$C133-1)*100</f>
        <v>-5.5937996437683601</v>
      </c>
      <c r="DV133">
        <f t="array" ref="DV133">(AF133/$C133-1)*100</f>
        <v>-7.0813074664227704</v>
      </c>
      <c r="DW133">
        <f t="array" ref="DW133">(AG133/$C133-1)*100</f>
        <v>-7.4567948779665887</v>
      </c>
      <c r="DX133">
        <f t="array" ref="DX133">(AH133/$C133-1)*100</f>
        <v>-2.941318057093345</v>
      </c>
      <c r="DY133">
        <f t="array" ref="DY133">(AI133/$C133-1)*100</f>
        <v>-11.375342993308635</v>
      </c>
      <c r="DZ133">
        <f t="array" ref="DZ133">(AJ133/$C133-1)*100</f>
        <v>-11.293505993356767</v>
      </c>
      <c r="EA133">
        <f t="array" ref="EA133">(AK133/$C133-1)*100</f>
        <v>0.5969287055312078</v>
      </c>
      <c r="EB133">
        <f t="array" ref="EB133">(AL133/$C133-1)*100</f>
        <v>-9.372743465074862</v>
      </c>
      <c r="EC133">
        <f t="array" ref="EC133">(AM133/$C133-1)*100</f>
        <v>-10.980599817070246</v>
      </c>
      <c r="ED133">
        <f t="array" ref="ED133">(AN133/$C133-1)*100</f>
        <v>-11.163529581668518</v>
      </c>
      <c r="EE133">
        <f t="array" ref="EE133">(AO133/$C133-1)*100</f>
        <v>-7.9237471718095591</v>
      </c>
      <c r="EF133">
        <f t="array" ref="EF133">(AP133/$C133-1)*100</f>
        <v>-5.901891878881238</v>
      </c>
      <c r="EG133">
        <f t="array" ref="EG133">(AQ133/$C133-1)*100</f>
        <v>-3.6056419390555039</v>
      </c>
      <c r="EH133">
        <f t="array" ref="EH133">(AR133/$C133-1)*100</f>
        <v>-9.5604871708467769</v>
      </c>
      <c r="EI133">
        <f t="array" ref="EI133">(AS133/$C133-1)*100</f>
        <v>-12.36701487507823</v>
      </c>
      <c r="EJ133">
        <f t="array" ref="EJ133">(AT133/$C133-1)*100</f>
        <v>-14.67289269725125</v>
      </c>
      <c r="EK133">
        <f t="array" ref="EK133">(AU133/$C133-1)*100</f>
        <v>-10.831367640687439</v>
      </c>
      <c r="EL133">
        <f t="array" ref="EL133">(AV133/$C133-1)*100</f>
        <v>-10.494391758532718</v>
      </c>
      <c r="EM133">
        <f t="array" ref="EM133">(AW133/$C133-1)*100</f>
        <v>-12.222596639869076</v>
      </c>
      <c r="EN133">
        <f t="array" ref="EN133">(AX133/$C133-1)*100</f>
        <v>-15.929331343570984</v>
      </c>
      <c r="EO133">
        <f t="array" ref="EO133">(AY133/$C133-1)*100</f>
        <v>-5.8344967024503092</v>
      </c>
      <c r="EP133">
        <f t="array" ref="EP133">(AZ133/$C133-1)*100</f>
        <v>-0.77985847012949083</v>
      </c>
      <c r="EQ133">
        <f t="array" ref="EQ133">(BA133/$C133-1)*100</f>
        <v>-14.47070716795842</v>
      </c>
      <c r="ER133">
        <f t="array" ref="ER133">(BB133/$C133-1)*100</f>
        <v>-22.447407692678002</v>
      </c>
      <c r="ES133">
        <f t="array" ref="ES133">(BC133/$C133-1)*100</f>
        <v>-15.342030520387052</v>
      </c>
      <c r="ET133">
        <f t="array" ref="ET133">(BD133/$C133-1)*100</f>
        <v>-16.136330814037457</v>
      </c>
      <c r="EU133">
        <f t="array" ref="EU133">(BE133/$C133-1)*100</f>
        <v>-22.033408751745064</v>
      </c>
      <c r="EV133">
        <f t="array" ref="EV133">(BF133/$C133-1)*100</f>
        <v>-21.253550281615563</v>
      </c>
      <c r="EW133">
        <f t="array" ref="EW133">(BG133/$C133-1)*100</f>
        <v>1.1746016463678899</v>
      </c>
      <c r="EX133">
        <f t="array" ref="EX133">(BH133/$C133-1)*100</f>
        <v>-2.652481586675004</v>
      </c>
      <c r="EY133">
        <f t="array" ref="EY133">(BI133/$C133-1)*100</f>
        <v>-4.3710585856640893</v>
      </c>
      <c r="EZ133">
        <f t="array" ref="EZ133">(BJ133/$C133-1)*100</f>
        <v>-3.182015115775283</v>
      </c>
      <c r="FA133">
        <f t="array" ref="FA133">(BK133/$C133-1)*100</f>
        <v>-4.1207336446348659</v>
      </c>
      <c r="FB133">
        <f t="array" ref="FB133">(BL133/$C133-1)*100</f>
        <v>-9.7963702883550834</v>
      </c>
      <c r="FC133">
        <f t="array" ref="FC133">(BM133/$C133-1)*100</f>
        <v>-7.1294468781591513</v>
      </c>
      <c r="FD133">
        <f t="array" ref="FD133">(BN133/$C133-1)*100</f>
        <v>-8.9298608771000936</v>
      </c>
      <c r="FE133">
        <f t="array" ref="FE133">(BO133/$C133-1)*100</f>
        <v>-10.691763346651918</v>
      </c>
      <c r="FF133">
        <f t="array" ref="FF133">(BP133/$C133-1)*100</f>
        <v>-6.6961921725316564</v>
      </c>
      <c r="FG133">
        <f t="array" ref="FG133">(BQ133/$C133-1)*100</f>
        <v>-2.8017137630578226</v>
      </c>
      <c r="FH133">
        <f t="array" ref="FH133">(BR133/$C133-1)*100</f>
        <v>-17.272420931016232</v>
      </c>
      <c r="FI133">
        <f t="array" ref="FI133">(BS133/$C133-1)*100</f>
        <v>-25.282819043951289</v>
      </c>
      <c r="FJ133">
        <f t="array" ref="FJ133">(BT133/$C133-1)*100</f>
        <v>-9.4545804650267193</v>
      </c>
      <c r="FK133">
        <f t="array" ref="FK133">(BU133/$C133-1)*100</f>
        <v>-10.556972993790016</v>
      </c>
      <c r="FL133">
        <f t="array" ref="FL133">(BV133/$C133-1)*100</f>
        <v>-9.3053482886439216</v>
      </c>
      <c r="FM133">
        <f t="array" ref="FM133">(BW133/$C133-1)*100</f>
        <v>-6.5469599961488489</v>
      </c>
      <c r="FN133">
        <f t="array" ref="FN133">(BX133/$C133-1)*100</f>
        <v>-10.335531699802637</v>
      </c>
      <c r="FO133">
        <f t="array" ref="FO133">(BY133/$C133-1)*100</f>
        <v>-10.21036922928803</v>
      </c>
      <c r="FP133">
        <f t="array" ref="FP133">(BZ133/$C133-1)*100</f>
        <v>-7.2834929957156014</v>
      </c>
      <c r="FQ133">
        <f t="array" ref="FQ133">(CA133/$C133-1)*100</f>
        <v>-10.513647523227277</v>
      </c>
      <c r="FR133">
        <f t="array" ref="FR133">(CB133/$C133-1)*100</f>
        <v>-7.9430029365041177</v>
      </c>
      <c r="FS133">
        <f t="array" ref="FS133">(CC133/$C133-1)*100</f>
        <v>-17.594954989650034</v>
      </c>
      <c r="FT133">
        <f t="array" ref="FT133">(CD133/$C133-1)*100</f>
        <v>-16.285562990420253</v>
      </c>
      <c r="FU133">
        <f t="array" ref="FU133">(CE133/$C133-1)*100</f>
        <v>-3.326433350984459</v>
      </c>
      <c r="FV133">
        <f t="array" ref="FV133">(CF133/$C133-1)*100</f>
        <v>-7.8274683483367857</v>
      </c>
      <c r="FW133" s="32">
        <f t="array" ref="FW133">(CG133/$C133-1)*100</f>
        <v>-7.6830501131276208</v>
      </c>
      <c r="FX133" s="32">
        <f t="array" ref="FX133">(CH133/$C133-1)*100</f>
        <v>-8.0922351128869252</v>
      </c>
      <c r="FY133" s="32">
        <f t="array" ref="FY133">(CI133/$C133-1)*100</f>
        <v>-8.2799788186588401</v>
      </c>
      <c r="FZ133" s="32">
        <f t="array" ref="FZ133">(CJ133/$C133-1)*100</f>
        <v>6.5565878784961118</v>
      </c>
      <c r="GA133" s="32">
        <f t="array" ref="GA133">(CK133/$C133-1)*100</f>
        <v>-3.2879218215953521</v>
      </c>
      <c r="GB133" s="32">
        <f t="array" ref="GB133">(CL133/$C133-1)*100</f>
        <v>0.34660376450197372</v>
      </c>
      <c r="GC133" s="32">
        <f t="array" ref="GC133">(CM133/$C133-1)*100</f>
        <v>-3.2060848216434845</v>
      </c>
      <c r="GD133" s="32">
        <f t="array" ref="GD133">(CN133/$C133-1)*100</f>
        <v>1.3912289991816262</v>
      </c>
      <c r="GE133" s="32">
        <f t="array" ref="GE133">(CO133/$C133-1)*100</f>
        <v>2.3684590574303055</v>
      </c>
      <c r="GF133" s="32">
        <f t="array" ref="GF133">(CP133/$C133-1)*100</f>
        <v>-5.4541953497328262</v>
      </c>
      <c r="GG133" s="32">
        <f t="array" ref="GG133">(CQ133/$C133-1)*100</f>
        <v>-7.5530737014393718</v>
      </c>
      <c r="GH133" s="32">
        <f t="array" ref="GH133">(CR133/$C133-1)*100</f>
        <v>-8.3377461127425061</v>
      </c>
    </row>
    <row r="134" spans="1:190" x14ac:dyDescent="0.25">
      <c r="A134" s="17" t="s">
        <v>152</v>
      </c>
      <c r="B134" s="16" t="b">
        <v>1</v>
      </c>
      <c r="C134" s="15">
        <v>2.8713000000000002</v>
      </c>
      <c r="D134" s="15">
        <v>2.4638</v>
      </c>
      <c r="E134" s="15">
        <v>4.1351000000000004</v>
      </c>
      <c r="F134" s="15">
        <v>2.9771999999999998</v>
      </c>
      <c r="G134" s="15">
        <v>3.2787999999999999</v>
      </c>
      <c r="H134" s="15">
        <v>2.7025999999999999</v>
      </c>
      <c r="I134" s="15">
        <v>2.7465999999999999</v>
      </c>
      <c r="J134" s="15">
        <v>2.8142</v>
      </c>
      <c r="K134" s="15">
        <v>2.8132999999999999</v>
      </c>
      <c r="L134" s="15">
        <v>2.7214</v>
      </c>
      <c r="M134" s="15">
        <v>2.7879999999999998</v>
      </c>
      <c r="N134" s="15">
        <v>2.8818999999999999</v>
      </c>
      <c r="O134" s="15">
        <v>2.9211999999999998</v>
      </c>
      <c r="P134" s="15">
        <v>2.6879</v>
      </c>
      <c r="Q134" s="15">
        <v>2.7561</v>
      </c>
      <c r="R134" s="15">
        <v>2.7646000000000002</v>
      </c>
      <c r="S134" s="15">
        <v>2.9691999999999998</v>
      </c>
      <c r="T134" s="15">
        <v>2.7124999999999999</v>
      </c>
      <c r="U134" s="15">
        <v>3.0651000000000002</v>
      </c>
      <c r="V134" s="15">
        <v>2.899</v>
      </c>
      <c r="W134" s="15">
        <v>2.8454999999999999</v>
      </c>
      <c r="X134" s="15">
        <v>2.9297</v>
      </c>
      <c r="Y134" s="15">
        <v>2.9971000000000001</v>
      </c>
      <c r="Z134" s="15">
        <v>2.7355</v>
      </c>
      <c r="AA134" s="15">
        <v>3.0470000000000002</v>
      </c>
      <c r="AB134" s="15">
        <v>2.7320000000000002</v>
      </c>
      <c r="AC134" s="15">
        <v>2.6903999999999999</v>
      </c>
      <c r="AD134" s="15">
        <v>2.9251</v>
      </c>
      <c r="AE134" s="15">
        <v>2.9310999999999998</v>
      </c>
      <c r="AF134" s="15">
        <v>2.9161999999999999</v>
      </c>
      <c r="AG134" s="15">
        <v>2.8978999999999999</v>
      </c>
      <c r="AH134" s="15">
        <v>2.6974999999999998</v>
      </c>
      <c r="AI134" s="15">
        <v>2.6705999999999999</v>
      </c>
      <c r="AJ134" s="15">
        <v>2.6642000000000001</v>
      </c>
      <c r="AK134" s="15">
        <v>2.8605</v>
      </c>
      <c r="AL134" s="15">
        <v>2.7263999999999999</v>
      </c>
      <c r="AM134" s="15">
        <v>2.8744999999999998</v>
      </c>
      <c r="AN134" s="15">
        <v>2.8611</v>
      </c>
      <c r="AO134" s="15">
        <v>2.8544999999999998</v>
      </c>
      <c r="AP134" s="15">
        <v>3.0306999999999999</v>
      </c>
      <c r="AQ134" s="15">
        <v>2.9443999999999999</v>
      </c>
      <c r="AR134" s="15">
        <v>2.7397999999999998</v>
      </c>
      <c r="AS134" s="15">
        <v>2.8329</v>
      </c>
      <c r="AT134" s="15">
        <v>3.3538000000000001</v>
      </c>
      <c r="AU134" s="15">
        <v>3.0800999999999998</v>
      </c>
      <c r="AV134" s="15">
        <v>3.0228999999999999</v>
      </c>
      <c r="AW134" s="15">
        <v>2.67</v>
      </c>
      <c r="AX134" s="15">
        <v>2.7231000000000001</v>
      </c>
      <c r="AY134" s="15">
        <v>2.6932</v>
      </c>
      <c r="AZ134" s="15">
        <v>2.7042999999999999</v>
      </c>
      <c r="BA134" s="15">
        <v>2.6844999999999999</v>
      </c>
      <c r="BB134" s="15">
        <v>2.6854</v>
      </c>
      <c r="BC134" s="15">
        <v>2.7294999999999998</v>
      </c>
      <c r="BD134" s="15">
        <v>2.7296999999999998</v>
      </c>
      <c r="BE134" s="15">
        <v>2.8216999999999999</v>
      </c>
      <c r="BF134" s="15">
        <v>2.8108</v>
      </c>
      <c r="BG134" s="15">
        <v>3.0257999999999998</v>
      </c>
      <c r="BH134" s="15">
        <v>3.0011000000000001</v>
      </c>
      <c r="BI134" s="15">
        <v>2.9590999999999998</v>
      </c>
      <c r="BJ134" s="15">
        <v>2.9969999999999999</v>
      </c>
      <c r="BK134" s="15">
        <v>3.0468999999999999</v>
      </c>
      <c r="BL134" s="15">
        <v>3.0457000000000001</v>
      </c>
      <c r="BM134" s="15">
        <v>2.8879000000000001</v>
      </c>
      <c r="BN134" s="15">
        <v>3.1493000000000002</v>
      </c>
      <c r="BO134" s="15">
        <v>3.0522</v>
      </c>
      <c r="BP134" s="15">
        <v>3.0468000000000002</v>
      </c>
      <c r="BQ134" s="15">
        <v>3.0623999999999998</v>
      </c>
      <c r="BR134" s="15">
        <v>2.8908999999999998</v>
      </c>
      <c r="BS134" s="15">
        <v>2.9710000000000001</v>
      </c>
      <c r="BT134" s="15">
        <v>2.8786999999999998</v>
      </c>
      <c r="BU134" s="15">
        <v>2.8593999999999999</v>
      </c>
      <c r="BV134" s="15">
        <v>2.8473000000000002</v>
      </c>
      <c r="BW134" s="15">
        <v>2.9826000000000001</v>
      </c>
      <c r="BX134" s="15">
        <v>2.7355</v>
      </c>
      <c r="BY134" s="15">
        <v>2.9093</v>
      </c>
      <c r="BZ134" s="15">
        <v>3.0127000000000002</v>
      </c>
      <c r="CA134" s="15">
        <v>2.6631999999999998</v>
      </c>
      <c r="CB134" s="15">
        <v>2.7353999999999998</v>
      </c>
      <c r="CC134" s="15">
        <v>2.7652000000000001</v>
      </c>
      <c r="CD134" s="15">
        <v>2.7126000000000001</v>
      </c>
      <c r="CE134" s="15">
        <v>2.7191999999999998</v>
      </c>
      <c r="CF134" s="15">
        <v>2.7484999999999999</v>
      </c>
      <c r="CG134" s="32">
        <v>3.1755</v>
      </c>
      <c r="CH134" s="32">
        <v>3.2027999999999999</v>
      </c>
      <c r="CI134" s="32">
        <v>3.1360000000000001</v>
      </c>
      <c r="CJ134" s="32">
        <v>2.8462000000000001</v>
      </c>
      <c r="CK134" s="32">
        <v>2.7904</v>
      </c>
      <c r="CL134" s="32">
        <v>2.8167999999999997</v>
      </c>
      <c r="CM134" s="32">
        <v>2.73</v>
      </c>
      <c r="CN134" s="32">
        <v>2.7429999999999999</v>
      </c>
      <c r="CO134" s="32">
        <v>2.7585999999999999</v>
      </c>
      <c r="CP134" s="32">
        <v>2.8041999999999998</v>
      </c>
      <c r="CQ134" s="32">
        <v>2.6185999999999998</v>
      </c>
      <c r="CR134" s="32">
        <v>2.6278000000000001</v>
      </c>
      <c r="CT134">
        <f t="array" ref="CT134">(D134/$C134-1)*100</f>
        <v>-14.192177759203151</v>
      </c>
      <c r="CU134">
        <f t="array" ref="CU134">(E134/$C134-1)*100</f>
        <v>44.014906140075929</v>
      </c>
      <c r="CV134">
        <f t="array" ref="CV134">(F134/$C134-1)*100</f>
        <v>3.6882248458885991</v>
      </c>
      <c r="CW134">
        <f t="array" ref="CW134">(G134/$C134-1)*100</f>
        <v>14.19217775920314</v>
      </c>
      <c r="CX134">
        <f t="array" ref="CX134">(H134/$C134-1)*100</f>
        <v>-5.8753874551596974</v>
      </c>
      <c r="CY134">
        <f t="array" ref="CY134">(I134/$C134-1)*100</f>
        <v>-4.3429805314665888</v>
      </c>
      <c r="CZ134">
        <f t="array" ref="CZ134">(J134/$C134-1)*100</f>
        <v>-1.9886462577926478</v>
      </c>
      <c r="DA134">
        <f t="array" ref="DA134">(K134/$C134-1)*100</f>
        <v>-2.0199909448681885</v>
      </c>
      <c r="DB134">
        <f t="array" ref="DB134">(L134/$C134-1)*100</f>
        <v>-5.220631769581729</v>
      </c>
      <c r="DC134">
        <f t="array" ref="DC134">(M134/$C134-1)*100</f>
        <v>-2.9011249259917271</v>
      </c>
      <c r="DD134">
        <f t="array" ref="DD134">(N134/$C134-1)*100</f>
        <v>0.36917075888969197</v>
      </c>
      <c r="DE134">
        <f t="array" ref="DE134">(O134/$C134-1)*100</f>
        <v>1.7378887611882998</v>
      </c>
      <c r="DF134">
        <f t="array" ref="DF134">(P134/$C134-1)*100</f>
        <v>-6.3873506773935222</v>
      </c>
      <c r="DG134">
        <f t="array" ref="DG134">(Q134/$C134-1)*100</f>
        <v>-4.0121199456692125</v>
      </c>
      <c r="DH134">
        <f t="array" ref="DH134">(R134/$C134-1)*100</f>
        <v>-3.7160867899557748</v>
      </c>
      <c r="DI134">
        <f t="array" ref="DI134">(S134/$C134-1)*100</f>
        <v>3.409605405217131</v>
      </c>
      <c r="DJ134">
        <f t="array" ref="DJ134">(T134/$C134-1)*100</f>
        <v>-5.5305958973287499</v>
      </c>
      <c r="DK134">
        <f t="array" ref="DK134">(U134/$C134-1)*100</f>
        <v>6.7495559502664282</v>
      </c>
      <c r="DL134">
        <f t="array" ref="DL134">(V134/$C134-1)*100</f>
        <v>0.9647198133249768</v>
      </c>
      <c r="DM134">
        <f t="array" ref="DM134">(W134/$C134-1)*100</f>
        <v>-0.89854769616550811</v>
      </c>
      <c r="DN134">
        <f t="array" ref="DN134">(X134/$C134-1)*100</f>
        <v>2.0339219169017486</v>
      </c>
      <c r="DO134">
        <f t="array" ref="DO134">(Y134/$C134-1)*100</f>
        <v>4.3812907045589045</v>
      </c>
      <c r="DP134">
        <f t="array" ref="DP134">(Z134/$C134-1)*100</f>
        <v>-4.7295650053982623</v>
      </c>
      <c r="DQ134">
        <f t="array" ref="DQ134">(AA134/$C134-1)*100</f>
        <v>6.1191794657472265</v>
      </c>
      <c r="DR134">
        <f t="array" ref="DR134">(AB134/$C134-1)*100</f>
        <v>-4.8514610106920149</v>
      </c>
      <c r="DS134">
        <f t="array" ref="DS134">(AC134/$C134-1)*100</f>
        <v>-6.3002821021836848</v>
      </c>
      <c r="DT134">
        <f t="array" ref="DT134">(AD134/$C134-1)*100</f>
        <v>1.8737157385156467</v>
      </c>
      <c r="DU134">
        <f t="array" ref="DU134">(AE134/$C134-1)*100</f>
        <v>2.0826803190192367</v>
      </c>
      <c r="DV134">
        <f t="array" ref="DV134">(AF134/$C134-1)*100</f>
        <v>1.5637516107686267</v>
      </c>
      <c r="DW134">
        <f t="array" ref="DW134">(AG134/$C134-1)*100</f>
        <v>0.92640964023262828</v>
      </c>
      <c r="DX134">
        <f t="array" ref="DX134">(AH134/$C134-1)*100</f>
        <v>-6.0530073485877578</v>
      </c>
      <c r="DY134">
        <f t="array" ref="DY134">(AI134/$C134-1)*100</f>
        <v>-6.9898652178455816</v>
      </c>
      <c r="DZ134">
        <f t="array" ref="DZ134">(AJ134/$C134-1)*100</f>
        <v>-7.2127607703827534</v>
      </c>
      <c r="EA134">
        <f t="array" ref="EA134">(AK134/$C134-1)*100</f>
        <v>-0.37613624490648867</v>
      </c>
      <c r="EB134">
        <f t="array" ref="EB134">(AL134/$C134-1)*100</f>
        <v>-5.0464946191620559</v>
      </c>
      <c r="EC134">
        <f t="array" ref="EC134">(AM134/$C134-1)*100</f>
        <v>0.1114477762685695</v>
      </c>
      <c r="ED134">
        <f t="array" ref="ED134">(AN134/$C134-1)*100</f>
        <v>-0.35523978685613189</v>
      </c>
      <c r="EE134">
        <f t="array" ref="EE134">(AO134/$C134-1)*100</f>
        <v>-0.58510082541010089</v>
      </c>
      <c r="EF134">
        <f t="array" ref="EF134">(AP134/$C134-1)*100</f>
        <v>5.551492355379084</v>
      </c>
      <c r="EG134">
        <f t="array" ref="EG134">(AQ134/$C134-1)*100</f>
        <v>2.5458851391355841</v>
      </c>
      <c r="EH134">
        <f t="array" ref="EH134">(AR134/$C134-1)*100</f>
        <v>-4.5798070560373443</v>
      </c>
      <c r="EI134">
        <f t="array" ref="EI134">(AS134/$C134-1)*100</f>
        <v>-1.3373733152230782</v>
      </c>
      <c r="EJ134">
        <f t="array" ref="EJ134">(AT134/$C134-1)*100</f>
        <v>16.804235015498193</v>
      </c>
      <c r="EK134">
        <f t="array" ref="EK134">(AU134/$C134-1)*100</f>
        <v>7.2719674015254254</v>
      </c>
      <c r="EL134">
        <f t="array" ref="EL134">(AV134/$C134-1)*100</f>
        <v>5.2798384007243904</v>
      </c>
      <c r="EM134">
        <f t="array" ref="EM134">(AW134/$C134-1)*100</f>
        <v>-7.0107616758959495</v>
      </c>
      <c r="EN134">
        <f t="array" ref="EN134">(AX134/$C134-1)*100</f>
        <v>-5.1614251384390357</v>
      </c>
      <c r="EO134">
        <f t="array" ref="EO134">(AY134/$C134-1)*100</f>
        <v>-6.2027652979486643</v>
      </c>
      <c r="EP134">
        <f t="array" ref="EP134">(AZ134/$C134-1)*100</f>
        <v>-5.8161808240170032</v>
      </c>
      <c r="EQ134">
        <f t="array" ref="EQ134">(BA134/$C134-1)*100</f>
        <v>-6.5057639396788991</v>
      </c>
      <c r="ER134">
        <f t="array" ref="ER134">(BB134/$C134-1)*100</f>
        <v>-6.4744192526033579</v>
      </c>
      <c r="ES134">
        <f t="array" ref="ES134">(BC134/$C134-1)*100</f>
        <v>-4.9385295859018736</v>
      </c>
      <c r="ET134">
        <f t="array" ref="ET134">(BD134/$C134-1)*100</f>
        <v>-4.9315640998850778</v>
      </c>
      <c r="EU134">
        <f t="array" ref="EU134">(BE134/$C134-1)*100</f>
        <v>-1.7274405321631381</v>
      </c>
      <c r="EV134">
        <f t="array" ref="EV134">(BF134/$C134-1)*100</f>
        <v>-2.1070595200780251</v>
      </c>
      <c r="EW134">
        <f t="array" ref="EW134">(BG134/$C134-1)*100</f>
        <v>5.3808379479677981</v>
      </c>
      <c r="EX134">
        <f t="array" ref="EX134">(BH134/$C134-1)*100</f>
        <v>4.5206004248946385</v>
      </c>
      <c r="EY134">
        <f t="array" ref="EY134">(BI134/$C134-1)*100</f>
        <v>3.0578483613693974</v>
      </c>
      <c r="EZ134">
        <f t="array" ref="EZ134">(BJ134/$C134-1)*100</f>
        <v>4.3778079615505172</v>
      </c>
      <c r="FA134">
        <f t="array" ref="FA134">(BK134/$C134-1)*100</f>
        <v>6.115696722738817</v>
      </c>
      <c r="FB134">
        <f t="array" ref="FB134">(BL134/$C134-1)*100</f>
        <v>6.0739038066381035</v>
      </c>
      <c r="FC134">
        <f t="array" ref="FC134">(BM134/$C134-1)*100</f>
        <v>0.57813533939330419</v>
      </c>
      <c r="FD134">
        <f t="array" ref="FD134">(BN134/$C134-1)*100</f>
        <v>9.6820255633336849</v>
      </c>
      <c r="FE134">
        <f t="array" ref="FE134">(BO134/$C134-1)*100</f>
        <v>6.3002821021836741</v>
      </c>
      <c r="FF134">
        <f t="array" ref="FF134">(BP134/$C134-1)*100</f>
        <v>6.1122139797304298</v>
      </c>
      <c r="FG134">
        <f t="array" ref="FG134">(BQ134/$C134-1)*100</f>
        <v>6.6555218890397949</v>
      </c>
      <c r="FH134">
        <f t="array" ref="FH134">(BR134/$C134-1)*100</f>
        <v>0.6826176296450992</v>
      </c>
      <c r="FI134">
        <f t="array" ref="FI134">(BS134/$C134-1)*100</f>
        <v>3.4722947793682346</v>
      </c>
      <c r="FJ134">
        <f t="array" ref="FJ134">(BT134/$C134-1)*100</f>
        <v>0.25772298262110027</v>
      </c>
      <c r="FK134">
        <f t="array" ref="FK134">(BU134/$C134-1)*100</f>
        <v>-0.41444641799882609</v>
      </c>
      <c r="FL134">
        <f t="array" ref="FL134">(BV134/$C134-1)*100</f>
        <v>-0.83585832201441557</v>
      </c>
      <c r="FM134">
        <f t="array" ref="FM134">(BW134/$C134-1)*100</f>
        <v>3.8762929683418657</v>
      </c>
      <c r="FN134">
        <f t="array" ref="FN134">(BX134/$C134-1)*100</f>
        <v>-4.7295650053982623</v>
      </c>
      <c r="FO134">
        <f t="array" ref="FO134">(BY134/$C134-1)*100</f>
        <v>1.3234423431894848</v>
      </c>
      <c r="FP134">
        <f t="array" ref="FP134">(BZ134/$C134-1)*100</f>
        <v>4.9245986138682918</v>
      </c>
      <c r="FQ134">
        <f t="array" ref="FQ134">(CA134/$C134-1)*100</f>
        <v>-7.2475882004667032</v>
      </c>
      <c r="FR134">
        <f t="array" ref="FR134">(CB134/$C134-1)*100</f>
        <v>-4.7330477484066602</v>
      </c>
      <c r="FS134">
        <f t="array" ref="FS134">(CC134/$C134-1)*100</f>
        <v>-3.6951903319054069</v>
      </c>
      <c r="FT134">
        <f t="array" ref="FT134">(CD134/$C134-1)*100</f>
        <v>-5.5271131543203396</v>
      </c>
      <c r="FU134">
        <f t="array" ref="FU134">(CE134/$C134-1)*100</f>
        <v>-5.2972521157663932</v>
      </c>
      <c r="FV134">
        <f t="array" ref="FV134">(CF134/$C134-1)*100</f>
        <v>-4.276808414307121</v>
      </c>
      <c r="FW134" s="32">
        <f t="array" ref="FW134">(CG134/$C134-1)*100</f>
        <v>10.594504231532742</v>
      </c>
      <c r="FX134" s="32">
        <f t="array" ref="FX134">(CH134/$C134-1)*100</f>
        <v>11.545293072824148</v>
      </c>
      <c r="FY134" s="32">
        <f t="array" ref="FY134">(CI134/$C134-1)*100</f>
        <v>9.2188207432173606</v>
      </c>
      <c r="FZ134" s="32">
        <f t="array" ref="FZ134">(CJ134/$C134-1)*100</f>
        <v>-0.87416849510675299</v>
      </c>
      <c r="GA134" s="32">
        <f t="array" ref="GA134">(CK134/$C134-1)*100</f>
        <v>-2.8175390937902778</v>
      </c>
      <c r="GB134" s="32">
        <f t="array" ref="GB134">(CL134/$C134-1)*100</f>
        <v>-1.898094939574424</v>
      </c>
      <c r="GC134" s="32">
        <f t="array" ref="GC134">(CM134/$C134-1)*100</f>
        <v>-4.921115870859893</v>
      </c>
      <c r="GD134" s="32">
        <f t="array" ref="GD134">(CN134/$C134-1)*100</f>
        <v>-4.4683592797687517</v>
      </c>
      <c r="GE134" s="32">
        <f t="array" ref="GE134">(CO134/$C134-1)*100</f>
        <v>-3.925051370459387</v>
      </c>
      <c r="GF134" s="32">
        <f t="array" ref="GF134">(CP134/$C134-1)*100</f>
        <v>-2.3369205586319941</v>
      </c>
      <c r="GG134" s="32">
        <f t="array" ref="GG134">(CQ134/$C134-1)*100</f>
        <v>-8.8008915822101574</v>
      </c>
      <c r="GH134" s="32">
        <f t="array" ref="GH134">(CR134/$C134-1)*100</f>
        <v>-8.4804792254379535</v>
      </c>
    </row>
    <row r="135" spans="1:190" x14ac:dyDescent="0.25">
      <c r="A135" s="15" t="s">
        <v>101</v>
      </c>
      <c r="B135" s="16" t="b">
        <v>1</v>
      </c>
      <c r="C135" s="15">
        <v>1.8237000000000001</v>
      </c>
      <c r="D135" s="15">
        <v>1.5418000000000001</v>
      </c>
      <c r="E135" s="15">
        <v>2.0733000000000001</v>
      </c>
      <c r="F135" s="15">
        <v>1.8292999999999999</v>
      </c>
      <c r="G135" s="15">
        <v>1.6051</v>
      </c>
      <c r="H135" s="15">
        <v>2.4163000000000001</v>
      </c>
      <c r="I135" s="15">
        <v>1.7863</v>
      </c>
      <c r="J135" s="15">
        <v>1.8609</v>
      </c>
      <c r="K135" s="15">
        <v>1.8603000000000001</v>
      </c>
      <c r="L135" s="15">
        <v>1.7682</v>
      </c>
      <c r="M135" s="15">
        <v>1.81</v>
      </c>
      <c r="N135" s="15">
        <v>1.7871999999999999</v>
      </c>
      <c r="O135" s="15">
        <v>1.8324</v>
      </c>
      <c r="P135" s="15">
        <v>1.7169000000000001</v>
      </c>
      <c r="Q135" s="15">
        <v>1.7291000000000001</v>
      </c>
      <c r="R135" s="15">
        <v>1.7069000000000001</v>
      </c>
      <c r="S135" s="15">
        <v>1.8280000000000001</v>
      </c>
      <c r="T135" s="15">
        <v>1.6718999999999999</v>
      </c>
      <c r="U135" s="15">
        <v>1.89</v>
      </c>
      <c r="V135" s="15">
        <v>1.7737000000000001</v>
      </c>
      <c r="W135" s="15">
        <v>1.7867</v>
      </c>
      <c r="X135" s="15">
        <v>1.8154999999999999</v>
      </c>
      <c r="Y135" s="15">
        <v>1.8396999999999999</v>
      </c>
      <c r="Z135" s="15">
        <v>1.6584000000000001</v>
      </c>
      <c r="AA135" s="15">
        <v>1.8663000000000001</v>
      </c>
      <c r="AB135" s="15">
        <v>1.7547999999999999</v>
      </c>
      <c r="AC135" s="15">
        <v>1.6125</v>
      </c>
      <c r="AD135" s="15">
        <v>1.7375</v>
      </c>
      <c r="AE135" s="15">
        <v>1.8675999999999999</v>
      </c>
      <c r="AF135" s="15">
        <v>1.8158000000000001</v>
      </c>
      <c r="AG135" s="15">
        <v>1.7634000000000001</v>
      </c>
      <c r="AH135" s="15">
        <v>1.7273000000000001</v>
      </c>
      <c r="AI135" s="15">
        <v>1.6326000000000001</v>
      </c>
      <c r="AJ135" s="15">
        <v>1.6392</v>
      </c>
      <c r="AK135" s="15">
        <v>1.7531000000000001</v>
      </c>
      <c r="AL135" s="15">
        <v>1.6525000000000001</v>
      </c>
      <c r="AM135" s="15">
        <v>1.8010999999999999</v>
      </c>
      <c r="AN135" s="15">
        <v>1.7921</v>
      </c>
      <c r="AO135" s="15">
        <v>1.7606999999999999</v>
      </c>
      <c r="AP135" s="15">
        <v>1.7746</v>
      </c>
      <c r="AQ135" s="15">
        <v>1.7763</v>
      </c>
      <c r="AR135" s="15">
        <v>1.7209000000000001</v>
      </c>
      <c r="AS135" s="15">
        <v>1.7891999999999999</v>
      </c>
      <c r="AT135" s="15">
        <v>2.0575999999999999</v>
      </c>
      <c r="AU135" s="15">
        <v>1.9693000000000001</v>
      </c>
      <c r="AV135" s="15">
        <v>1.9120999999999999</v>
      </c>
      <c r="AW135" s="15">
        <v>1.7078</v>
      </c>
      <c r="AX135" s="15">
        <v>1.7337</v>
      </c>
      <c r="AY135" s="15">
        <v>1.5705</v>
      </c>
      <c r="AZ135" s="15">
        <v>1.6066</v>
      </c>
      <c r="BA135" s="15">
        <v>1.7343999999999999</v>
      </c>
      <c r="BB135" s="15">
        <v>1.6785000000000001</v>
      </c>
      <c r="BC135" s="15">
        <v>1.7592000000000001</v>
      </c>
      <c r="BD135" s="15">
        <v>1.7701</v>
      </c>
      <c r="BE135" s="15">
        <v>1.87</v>
      </c>
      <c r="BF135" s="15">
        <v>1.8602000000000001</v>
      </c>
      <c r="BG135" s="15">
        <v>1.8524</v>
      </c>
      <c r="BH135" s="15">
        <v>1.8456999999999999</v>
      </c>
      <c r="BI135" s="15">
        <v>1.8268</v>
      </c>
      <c r="BJ135" s="15">
        <v>1.8394999999999999</v>
      </c>
      <c r="BK135" s="15">
        <v>1.8660000000000001</v>
      </c>
      <c r="BL135" s="15">
        <v>1.8891</v>
      </c>
      <c r="BM135" s="15">
        <v>1.7786999999999999</v>
      </c>
      <c r="BN135" s="15">
        <v>1.9584999999999999</v>
      </c>
      <c r="BO135" s="15">
        <v>1.8995</v>
      </c>
      <c r="BP135" s="15">
        <v>1.9088000000000001</v>
      </c>
      <c r="BQ135" s="15">
        <v>1.9077</v>
      </c>
      <c r="BR135" s="15">
        <v>1.7983</v>
      </c>
      <c r="BS135" s="15">
        <v>1.7005999999999999</v>
      </c>
      <c r="BT135" s="15">
        <v>1.7858000000000001</v>
      </c>
      <c r="BU135" s="15">
        <v>1.7930999999999999</v>
      </c>
      <c r="BV135" s="15">
        <v>1.7706</v>
      </c>
      <c r="BW135" s="15">
        <v>1.8547</v>
      </c>
      <c r="BX135" s="15">
        <v>1.6517999999999999</v>
      </c>
      <c r="BY135" s="15">
        <v>1.8082</v>
      </c>
      <c r="BZ135" s="15">
        <v>1.8025</v>
      </c>
      <c r="CA135" s="15">
        <v>1.6827000000000001</v>
      </c>
      <c r="CB135" s="15">
        <v>1.6580999999999999</v>
      </c>
      <c r="CC135" s="15">
        <v>1.7978000000000001</v>
      </c>
      <c r="CD135" s="15">
        <v>1.7704</v>
      </c>
      <c r="CE135" s="15">
        <v>1.8032999999999999</v>
      </c>
      <c r="CF135" s="15">
        <v>1.6962999999999999</v>
      </c>
      <c r="CG135" s="32">
        <v>1.9412</v>
      </c>
      <c r="CH135" s="32">
        <v>1.8396999999999999</v>
      </c>
      <c r="CI135" s="32">
        <v>1.9196</v>
      </c>
      <c r="CJ135" s="32">
        <v>1.9891999999999999</v>
      </c>
      <c r="CK135" s="32">
        <v>1.8879999999999999</v>
      </c>
      <c r="CL135" s="32">
        <v>1.9347000000000001</v>
      </c>
      <c r="CM135" s="32">
        <v>1.8479999999999999</v>
      </c>
      <c r="CN135" s="32">
        <v>1.9226000000000001</v>
      </c>
      <c r="CO135" s="32">
        <v>1.9359999999999999</v>
      </c>
      <c r="CP135" s="32">
        <v>1.8411000000000002</v>
      </c>
      <c r="CQ135" s="32">
        <v>1.8187</v>
      </c>
      <c r="CR135" s="32">
        <v>1.8191999999999999</v>
      </c>
      <c r="CT135">
        <f t="array" ref="CT135">(D135/$C135-1)*100</f>
        <v>-15.457586225804686</v>
      </c>
      <c r="CU135">
        <f t="array" ref="CU135">(E135/$C135-1)*100</f>
        <v>13.686461589077158</v>
      </c>
      <c r="CV135">
        <f t="array" ref="CV135">(F135/$C135-1)*100</f>
        <v>0.30706804847286939</v>
      </c>
      <c r="CW135">
        <f t="array" ref="CW135">(G135/$C135-1)*100</f>
        <v>-11.986620606459397</v>
      </c>
      <c r="CX135">
        <f t="array" ref="CX135">(H135/$C135-1)*100</f>
        <v>32.494379558041352</v>
      </c>
      <c r="CY135">
        <f t="array" ref="CY135">(I135/$C135-1)*100</f>
        <v>-2.0507758951581967</v>
      </c>
      <c r="CZ135">
        <f t="array" ref="CZ135">(J135/$C135-1)*100</f>
        <v>2.0398091791413053</v>
      </c>
      <c r="DA135">
        <f t="array" ref="DA135">(K135/$C135-1)*100</f>
        <v>2.0069090310906423</v>
      </c>
      <c r="DB135">
        <f t="array" ref="DB135">(L135/$C135-1)*100</f>
        <v>-3.0432636946866265</v>
      </c>
      <c r="DC135">
        <f t="array" ref="DC135">(M135/$C135-1)*100</f>
        <v>-0.75122004715688639</v>
      </c>
      <c r="DD135">
        <f t="array" ref="DD135">(N135/$C135-1)*100</f>
        <v>-2.0014256730822022</v>
      </c>
      <c r="DE135">
        <f t="array" ref="DE135">(O135/$C135-1)*100</f>
        <v>0.47705214673465779</v>
      </c>
      <c r="DF135">
        <f t="array" ref="DF135">(P135/$C135-1)*100</f>
        <v>-5.8562263530185898</v>
      </c>
      <c r="DG135">
        <f t="array" ref="DG135">(Q135/$C135-1)*100</f>
        <v>-5.1872566759883725</v>
      </c>
      <c r="DH135">
        <f t="array" ref="DH135">(R135/$C135-1)*100</f>
        <v>-6.4045621538630249</v>
      </c>
      <c r="DI135">
        <f t="array" ref="DI135">(S135/$C135-1)*100</f>
        <v>0.23578439436311438</v>
      </c>
      <c r="DJ135">
        <f t="array" ref="DJ135">(T135/$C135-1)*100</f>
        <v>-8.3237374568185594</v>
      </c>
      <c r="DK135">
        <f t="array" ref="DK135">(U135/$C135-1)*100</f>
        <v>3.6354663595986159</v>
      </c>
      <c r="DL135">
        <f t="array" ref="DL135">(V135/$C135-1)*100</f>
        <v>-2.7416790042221861</v>
      </c>
      <c r="DM135">
        <f t="array" ref="DM135">(W135/$C135-1)*100</f>
        <v>-2.0288424631244251</v>
      </c>
      <c r="DN135">
        <f t="array" ref="DN135">(X135/$C135-1)*100</f>
        <v>-0.44963535669244603</v>
      </c>
      <c r="DO135">
        <f t="array" ref="DO135">(Y135/$C135-1)*100</f>
        <v>0.87733728135108713</v>
      </c>
      <c r="DP135">
        <f t="array" ref="DP135">(Z135/$C135-1)*100</f>
        <v>-9.0639907879585415</v>
      </c>
      <c r="DQ135">
        <f t="array" ref="DQ135">(AA135/$C135-1)*100</f>
        <v>2.3359105115972945</v>
      </c>
      <c r="DR135">
        <f t="array" ref="DR135">(AB135/$C135-1)*100</f>
        <v>-3.7780336678181814</v>
      </c>
      <c r="DS135">
        <f t="array" ref="DS135">(AC135/$C135-1)*100</f>
        <v>-11.580852113834517</v>
      </c>
      <c r="DT135">
        <f t="array" ref="DT135">(AD135/$C135-1)*100</f>
        <v>-4.7266546032790462</v>
      </c>
      <c r="DU135">
        <f t="array" ref="DU135">(AE135/$C135-1)*100</f>
        <v>2.4071941657070717</v>
      </c>
      <c r="DV135">
        <f t="array" ref="DV135">(AF135/$C135-1)*100</f>
        <v>-0.43318528266710343</v>
      </c>
      <c r="DW135">
        <f t="array" ref="DW135">(AG135/$C135-1)*100</f>
        <v>-3.3064648790919526</v>
      </c>
      <c r="DX135">
        <f t="array" ref="DX135">(AH135/$C135-1)*100</f>
        <v>-5.2859571201403721</v>
      </c>
      <c r="DY135">
        <f t="array" ref="DY135">(AI135/$C135-1)*100</f>
        <v>-10.478697154137196</v>
      </c>
      <c r="DZ135">
        <f t="array" ref="DZ135">(AJ135/$C135-1)*100</f>
        <v>-10.116795525579869</v>
      </c>
      <c r="EA135">
        <f t="array" ref="EA135">(AK135/$C135-1)*100</f>
        <v>-3.8712507539617302</v>
      </c>
      <c r="EB135">
        <f t="array" ref="EB135">(AL135/$C135-1)*100</f>
        <v>-9.3875089104567664</v>
      </c>
      <c r="EC135">
        <f t="array" ref="EC135">(AM135/$C135-1)*100</f>
        <v>-1.2392389099084355</v>
      </c>
      <c r="ED135">
        <f t="array" ref="ED135">(AN135/$C135-1)*100</f>
        <v>-1.7327411306684248</v>
      </c>
      <c r="EE135">
        <f t="array" ref="EE135">(AO135/$C135-1)*100</f>
        <v>-3.4545155453199583</v>
      </c>
      <c r="EF135">
        <f t="array" ref="EF135">(AP135/$C135-1)*100</f>
        <v>-2.6923287821461916</v>
      </c>
      <c r="EG135">
        <f t="array" ref="EG135">(AQ135/$C135-1)*100</f>
        <v>-2.5991116960026428</v>
      </c>
      <c r="EH135">
        <f t="array" ref="EH135">(AR135/$C135-1)*100</f>
        <v>-5.6368920326808176</v>
      </c>
      <c r="EI135">
        <f t="array" ref="EI135">(AS135/$C135-1)*100</f>
        <v>-1.8917585129133219</v>
      </c>
      <c r="EJ135">
        <f t="array" ref="EJ135">(AT135/$C135-1)*100</f>
        <v>12.82557438175138</v>
      </c>
      <c r="EK135">
        <f t="array" ref="EK135">(AU135/$C135-1)*100</f>
        <v>7.9837692602950039</v>
      </c>
      <c r="EL135">
        <f t="array" ref="EL135">(AV135/$C135-1)*100</f>
        <v>4.8472884794648063</v>
      </c>
      <c r="EM135">
        <f t="array" ref="EM135">(AW135/$C135-1)*100</f>
        <v>-6.3552119317870304</v>
      </c>
      <c r="EN135">
        <f t="array" ref="EN135">(AX135/$C135-1)*100</f>
        <v>-4.9350222075999373</v>
      </c>
      <c r="EO135">
        <f t="array" ref="EO135">(AY135/$C135-1)*100</f>
        <v>-13.883862477381149</v>
      </c>
      <c r="EP135">
        <f t="array" ref="EP135">(AZ135/$C135-1)*100</f>
        <v>-11.904370236332728</v>
      </c>
      <c r="EQ135">
        <f t="array" ref="EQ135">(BA135/$C135-1)*100</f>
        <v>-4.8966387015408337</v>
      </c>
      <c r="ER135">
        <f t="array" ref="ER135">(BB135/$C135-1)*100</f>
        <v>-7.9618358282612212</v>
      </c>
      <c r="ES135">
        <f t="array" ref="ES135">(BC135/$C135-1)*100</f>
        <v>-3.5367659154466158</v>
      </c>
      <c r="ET135">
        <f t="array" ref="ET135">(BD135/$C135-1)*100</f>
        <v>-2.9390798925261863</v>
      </c>
      <c r="EU135">
        <f t="array" ref="EU135">(BE135/$C135-1)*100</f>
        <v>2.5387947579097458</v>
      </c>
      <c r="EV135">
        <f t="array" ref="EV135">(BF135/$C135-1)*100</f>
        <v>2.0014256730821911</v>
      </c>
      <c r="EW135">
        <f t="array" ref="EW135">(BG135/$C135-1)*100</f>
        <v>1.5737237484235278</v>
      </c>
      <c r="EX135">
        <f t="array" ref="EX135">(BH135/$C135-1)*100</f>
        <v>1.2063387618577615</v>
      </c>
      <c r="EY135">
        <f t="array" ref="EY135">(BI135/$C135-1)*100</f>
        <v>0.16998409826176619</v>
      </c>
      <c r="EZ135">
        <f t="array" ref="EZ135">(BJ135/$C135-1)*100</f>
        <v>0.86637056533420687</v>
      </c>
      <c r="FA135">
        <f t="array" ref="FA135">(BK135/$C135-1)*100</f>
        <v>2.319460437571963</v>
      </c>
      <c r="FB135">
        <f t="array" ref="FB135">(BL135/$C135-1)*100</f>
        <v>3.5861161375226214</v>
      </c>
      <c r="FC135">
        <f t="array" ref="FC135">(BM135/$C135-1)*100</f>
        <v>-2.4675111037999797</v>
      </c>
      <c r="FD135">
        <f t="array" ref="FD135">(BN135/$C135-1)*100</f>
        <v>7.3915665953830034</v>
      </c>
      <c r="FE135">
        <f t="array" ref="FE135">(BO135/$C135-1)*100</f>
        <v>4.1563853704008169</v>
      </c>
      <c r="FF135">
        <f t="array" ref="FF135">(BP135/$C135-1)*100</f>
        <v>4.6663376651861599</v>
      </c>
      <c r="FG135">
        <f t="array" ref="FG135">(BQ135/$C135-1)*100</f>
        <v>4.6060207270932629</v>
      </c>
      <c r="FH135">
        <f t="array" ref="FH135">(BR135/$C135-1)*100</f>
        <v>-1.3927729341448702</v>
      </c>
      <c r="FI135">
        <f t="array" ref="FI135">(BS135/$C135-1)*100</f>
        <v>-6.7500137083950307</v>
      </c>
      <c r="FJ135">
        <f t="array" ref="FJ135">(BT135/$C135-1)*100</f>
        <v>-2.0781926852004196</v>
      </c>
      <c r="FK135">
        <f t="array" ref="FK135">(BU135/$C135-1)*100</f>
        <v>-1.6779075505839902</v>
      </c>
      <c r="FL135">
        <f t="array" ref="FL135">(BV135/$C135-1)*100</f>
        <v>-2.9116631024839745</v>
      </c>
      <c r="FM135">
        <f t="array" ref="FM135">(BW135/$C135-1)*100</f>
        <v>1.6998409826177507</v>
      </c>
      <c r="FN135">
        <f t="array" ref="FN135">(BX135/$C135-1)*100</f>
        <v>-9.4258924165158788</v>
      </c>
      <c r="FO135">
        <f t="array" ref="FO135">(BY135/$C135-1)*100</f>
        <v>-0.84992049130888647</v>
      </c>
      <c r="FP135">
        <f t="array" ref="FP135">(BZ135/$C135-1)*100</f>
        <v>-1.1624718977902071</v>
      </c>
      <c r="FQ135">
        <f t="array" ref="FQ135">(CA135/$C135-1)*100</f>
        <v>-7.7315347919065687</v>
      </c>
      <c r="FR135">
        <f t="array" ref="FR135">(CB135/$C135-1)*100</f>
        <v>-9.0804408619838846</v>
      </c>
      <c r="FS135">
        <f t="array" ref="FS135">(CC135/$C135-1)*100</f>
        <v>-1.4201897241870931</v>
      </c>
      <c r="FT135">
        <f t="array" ref="FT135">(CD135/$C135-1)*100</f>
        <v>-2.9226298185008548</v>
      </c>
      <c r="FU135">
        <f t="array" ref="FU135">(CE135/$C135-1)*100</f>
        <v>-1.1186050337226638</v>
      </c>
      <c r="FV135">
        <f t="array" ref="FV135">(CF135/$C135-1)*100</f>
        <v>-6.9857981027581335</v>
      </c>
      <c r="FW135" s="32">
        <f t="array" ref="FW135">(CG135/$C135-1)*100</f>
        <v>6.4429456599221391</v>
      </c>
      <c r="FX135" s="32">
        <f t="array" ref="FX135">(CH135/$C135-1)*100</f>
        <v>0.87733728135108713</v>
      </c>
      <c r="FY135" s="32">
        <f t="array" ref="FY135">(CI135/$C135-1)*100</f>
        <v>5.2585403300981381</v>
      </c>
      <c r="FZ135" s="32">
        <f t="array" ref="FZ135">(CJ135/$C135-1)*100</f>
        <v>9.0749575039754227</v>
      </c>
      <c r="GA135" s="32">
        <f t="array" ref="GA135">(CK135/$C135-1)*100</f>
        <v>3.5257991994297244</v>
      </c>
      <c r="GB135" s="32">
        <f t="array" ref="GB135">(CL135/$C135-1)*100</f>
        <v>6.086527389373253</v>
      </c>
      <c r="GC135" s="32">
        <f t="array" ref="GC135">(CM135/$C135-1)*100</f>
        <v>1.3324559960519622</v>
      </c>
      <c r="GD135" s="32">
        <f t="array" ref="GD135">(CN135/$C135-1)*100</f>
        <v>5.4230410703514753</v>
      </c>
      <c r="GE135" s="32">
        <f t="array" ref="GE135">(CO135/$C135-1)*100</f>
        <v>6.1578110434830302</v>
      </c>
      <c r="GF135" s="32">
        <f t="array" ref="GF135">(CP135/$C135-1)*100</f>
        <v>0.95410429346931558</v>
      </c>
      <c r="GG135" s="32">
        <f t="array" ref="GG135">(CQ135/$C135-1)*100</f>
        <v>-0.27416790042222861</v>
      </c>
      <c r="GH135" s="32">
        <f t="array" ref="GH135">(CR135/$C135-1)*100</f>
        <v>-0.24675111038000574</v>
      </c>
    </row>
    <row r="136" spans="1:190" x14ac:dyDescent="0.25">
      <c r="A136" s="15" t="s">
        <v>153</v>
      </c>
      <c r="B136" s="16" t="b">
        <v>1</v>
      </c>
      <c r="C136" s="15">
        <v>0.56659999999999999</v>
      </c>
      <c r="D136" s="15">
        <v>6.0400000000000002E-2</v>
      </c>
      <c r="E136" s="15">
        <v>0.40600000000000003</v>
      </c>
      <c r="F136" s="15">
        <v>0.46779999999999999</v>
      </c>
      <c r="G136" s="15">
        <v>0.78779999999999994</v>
      </c>
      <c r="H136" s="15">
        <v>0.47969999999999996</v>
      </c>
      <c r="I136" s="16">
        <v>0.65410000000000001</v>
      </c>
      <c r="J136" s="16">
        <v>0.63329999999999997</v>
      </c>
      <c r="K136" s="16">
        <v>0.63349999999999995</v>
      </c>
      <c r="L136" s="16">
        <v>0.63759999999999994</v>
      </c>
      <c r="M136" s="16">
        <v>0.63759999999999994</v>
      </c>
      <c r="N136" s="16">
        <v>0.49980000000000002</v>
      </c>
      <c r="O136" s="16">
        <v>0.54159999999999997</v>
      </c>
      <c r="P136" s="16">
        <v>0.63109999999999999</v>
      </c>
      <c r="Q136" s="16">
        <v>0.55479999999999996</v>
      </c>
      <c r="R136" s="16">
        <v>0.50939999999999996</v>
      </c>
      <c r="S136" s="16">
        <v>0.55889999999999995</v>
      </c>
      <c r="T136" s="16">
        <v>0.60680000000000001</v>
      </c>
      <c r="U136" s="16">
        <v>0.49809999999999999</v>
      </c>
      <c r="V136" s="16">
        <v>0.52580000000000005</v>
      </c>
      <c r="W136" s="16">
        <v>0.55959999999999999</v>
      </c>
      <c r="X136" s="16">
        <v>0.52259999999999995</v>
      </c>
      <c r="Y136" s="16">
        <v>0.51600000000000001</v>
      </c>
      <c r="Z136" s="16">
        <v>0.57509999999999994</v>
      </c>
      <c r="AA136" s="16">
        <v>0.53600000000000003</v>
      </c>
      <c r="AB136" s="16">
        <v>0.63139999999999996</v>
      </c>
      <c r="AC136" s="16">
        <v>0.66359999999999997</v>
      </c>
      <c r="AD136" s="16">
        <v>0.38390000000000002</v>
      </c>
      <c r="AE136" s="16">
        <v>0.58420000000000005</v>
      </c>
      <c r="AF136" s="16">
        <v>0.5081</v>
      </c>
      <c r="AG136" s="16">
        <v>0.4768</v>
      </c>
      <c r="AH136" s="16">
        <v>0.68859999999999999</v>
      </c>
      <c r="AI136" s="16">
        <v>0.48320000000000002</v>
      </c>
      <c r="AJ136" s="16">
        <v>0.50149999999999995</v>
      </c>
      <c r="AK136" s="16">
        <v>0.4642</v>
      </c>
      <c r="AL136" s="16">
        <v>0.45529999999999998</v>
      </c>
      <c r="AM136" s="16">
        <v>0.54479999999999995</v>
      </c>
      <c r="AN136" s="16">
        <v>0.5333</v>
      </c>
      <c r="AO136" s="16">
        <v>0.49270000000000003</v>
      </c>
      <c r="AP136" s="16">
        <v>0.32900000000000001</v>
      </c>
      <c r="AQ136" s="16">
        <v>0.45519999999999999</v>
      </c>
      <c r="AR136" s="16">
        <v>0.55869999999999997</v>
      </c>
      <c r="AS136" s="16">
        <v>0.56989999999999996</v>
      </c>
      <c r="AT136" s="16">
        <v>0.41299999999999998</v>
      </c>
      <c r="AU136" s="16">
        <v>0.53510000000000002</v>
      </c>
      <c r="AV136" s="16">
        <v>0.51500000000000001</v>
      </c>
      <c r="AW136" s="16">
        <v>0.63439999999999996</v>
      </c>
      <c r="AX136" s="16">
        <v>0.62380000000000002</v>
      </c>
      <c r="AY136" s="16">
        <v>0.49840000000000001</v>
      </c>
      <c r="AZ136" s="16">
        <v>0.46550000000000002</v>
      </c>
      <c r="BA136" s="16">
        <v>0.63849999999999996</v>
      </c>
      <c r="BB136" s="16">
        <v>0.59960000000000002</v>
      </c>
      <c r="BC136" s="16">
        <v>0.63460000000000005</v>
      </c>
      <c r="BD136" s="16">
        <v>0.63500000000000001</v>
      </c>
      <c r="BE136" s="16">
        <v>0.63090000000000002</v>
      </c>
      <c r="BF136" s="16">
        <v>0.63380000000000003</v>
      </c>
      <c r="BG136" s="16">
        <v>0.52969999999999995</v>
      </c>
      <c r="BH136" s="16">
        <v>0.51629999999999998</v>
      </c>
      <c r="BI136" s="16">
        <v>0.51729999999999998</v>
      </c>
      <c r="BJ136" s="16">
        <v>0.5161</v>
      </c>
      <c r="BK136" s="16">
        <v>0.53610000000000002</v>
      </c>
      <c r="BL136" s="16">
        <v>0.4975</v>
      </c>
      <c r="BM136" s="16">
        <v>0.55820000000000003</v>
      </c>
      <c r="BN136" s="16">
        <v>0.4763</v>
      </c>
      <c r="BO136" s="16">
        <v>0.49469999999999997</v>
      </c>
      <c r="BP136" s="16">
        <v>0.53120000000000001</v>
      </c>
      <c r="BQ136" s="16">
        <v>0.54920000000000002</v>
      </c>
      <c r="BR136" s="16">
        <v>0.48680000000000001</v>
      </c>
      <c r="BS136" s="16">
        <v>8.0299999999999996E-2</v>
      </c>
      <c r="BT136" s="16">
        <v>0.50139999999999996</v>
      </c>
      <c r="BU136" s="16">
        <v>0.55120000000000002</v>
      </c>
      <c r="BV136" s="16">
        <v>0.53710000000000002</v>
      </c>
      <c r="BW136" s="16">
        <v>0.50249999999999995</v>
      </c>
      <c r="BX136" s="16">
        <v>0.50460000000000005</v>
      </c>
      <c r="BY136" s="16">
        <v>0.51459999999999995</v>
      </c>
      <c r="BZ136" s="16">
        <v>0.39479999999999998</v>
      </c>
      <c r="CA136" s="16">
        <v>0.64329999999999998</v>
      </c>
      <c r="CB136" s="16">
        <v>0.57530000000000003</v>
      </c>
      <c r="CC136" s="16">
        <v>0.63880000000000003</v>
      </c>
      <c r="CD136" s="16">
        <v>0.63639999999999997</v>
      </c>
      <c r="CE136" s="16">
        <v>0.63260000000000005</v>
      </c>
      <c r="CF136" s="15">
        <v>0.60699999999999998</v>
      </c>
      <c r="CG136" s="32">
        <v>0.45350000000000001</v>
      </c>
      <c r="CH136" s="32">
        <v>0.28910000000000002</v>
      </c>
      <c r="CI136" s="32">
        <v>0.45529999999999998</v>
      </c>
      <c r="CJ136" s="32">
        <v>0.61399999999999999</v>
      </c>
      <c r="CK136" s="32">
        <v>0.59619999999999995</v>
      </c>
      <c r="CL136" s="32">
        <v>0.59289999999999998</v>
      </c>
      <c r="CM136" s="32">
        <v>0.57379999999999998</v>
      </c>
      <c r="CN136" s="32">
        <v>0.56089999999999995</v>
      </c>
      <c r="CO136" s="32">
        <v>0.56879999999999997</v>
      </c>
      <c r="CP136" s="32">
        <v>0.60099999999999998</v>
      </c>
      <c r="CQ136" s="32">
        <v>0.51449999999999996</v>
      </c>
      <c r="CR136" s="32">
        <v>0.47079999999999994</v>
      </c>
      <c r="CT136">
        <f t="array" ref="CT136">(D136/$C136-1)*100</f>
        <v>-89.339922343805156</v>
      </c>
      <c r="CU136">
        <f t="array" ref="CU136">(E136/$C136-1)*100</f>
        <v>-28.344511118955161</v>
      </c>
      <c r="CV136">
        <f t="array" ref="CV136">(F136/$C136-1)*100</f>
        <v>-17.437345570067066</v>
      </c>
      <c r="CW136">
        <f t="array" ref="CW136">(G136/$C136-1)*100</f>
        <v>39.039887045534762</v>
      </c>
      <c r="CX136">
        <f t="array" ref="CX136">(H136/$C136-1)*100</f>
        <v>-15.337098482174383</v>
      </c>
      <c r="CY136">
        <f t="array" ref="CY136">(I136/$C136-1)*100</f>
        <v>15.442993293328634</v>
      </c>
      <c r="CZ136">
        <f t="array" ref="CZ136">(J136/$C136-1)*100</f>
        <v>11.77197317331451</v>
      </c>
      <c r="DA136">
        <f t="array" ref="DA136">(K136/$C136-1)*100</f>
        <v>11.807271443699241</v>
      </c>
      <c r="DB136">
        <f t="array" ref="DB136">(L136/$C136-1)*100</f>
        <v>12.530885986586648</v>
      </c>
      <c r="DC136">
        <f t="array" ref="DC136">(M136/$C136-1)*100</f>
        <v>12.530885986586648</v>
      </c>
      <c r="DD136">
        <f t="array" ref="DD136">(N136/$C136-1)*100</f>
        <v>-11.789622308506875</v>
      </c>
      <c r="DE136">
        <f t="array" ref="DE136">(O136/$C136-1)*100</f>
        <v>-4.4122837980938971</v>
      </c>
      <c r="DF136">
        <f t="array" ref="DF136">(P136/$C136-1)*100</f>
        <v>11.38369219908224</v>
      </c>
      <c r="DG136">
        <f t="array" ref="DG136">(Q136/$C136-1)*100</f>
        <v>-2.0825979527003269</v>
      </c>
      <c r="DH136">
        <f t="array" ref="DH136">(R136/$C136-1)*100</f>
        <v>-10.095305330038828</v>
      </c>
      <c r="DI136">
        <f t="array" ref="DI136">(S136/$C136-1)*100</f>
        <v>-1.3589834098129305</v>
      </c>
      <c r="DJ136">
        <f t="array" ref="DJ136">(T136/$C136-1)*100</f>
        <v>7.0949523473349929</v>
      </c>
      <c r="DK136">
        <f t="array" ref="DK136">(U136/$C136-1)*100</f>
        <v>-12.089657606777271</v>
      </c>
      <c r="DL136">
        <f t="array" ref="DL136">(V136/$C136-1)*100</f>
        <v>-7.2008471584892213</v>
      </c>
      <c r="DM136">
        <f t="array" ref="DM136">(W136/$C136-1)*100</f>
        <v>-1.2354394634662924</v>
      </c>
      <c r="DN136">
        <f t="array" ref="DN136">(X136/$C136-1)*100</f>
        <v>-7.7656194846452582</v>
      </c>
      <c r="DO136">
        <f t="array" ref="DO136">(Y136/$C136-1)*100</f>
        <v>-8.9304624073420324</v>
      </c>
      <c r="DP136">
        <f t="array" ref="DP136">(Z136/$C136-1)*100</f>
        <v>1.5001764913519233</v>
      </c>
      <c r="DQ136">
        <f t="array" ref="DQ136">(AA136/$C136-1)*100</f>
        <v>-5.400635368866924</v>
      </c>
      <c r="DR136">
        <f t="array" ref="DR136">(AB136/$C136-1)*100</f>
        <v>11.436639604659371</v>
      </c>
      <c r="DS136">
        <f t="array" ref="DS136">(AC136/$C136-1)*100</f>
        <v>17.119661136604304</v>
      </c>
      <c r="DT136">
        <f t="array" ref="DT136">(AD136/$C136-1)*100</f>
        <v>-32.244969996470175</v>
      </c>
      <c r="DU136">
        <f t="array" ref="DU136">(AE136/$C136-1)*100</f>
        <v>3.1062477938581079</v>
      </c>
      <c r="DV136">
        <f t="array" ref="DV136">(AF136/$C136-1)*100</f>
        <v>-10.324744087539706</v>
      </c>
      <c r="DW136">
        <f t="array" ref="DW136">(AG136/$C136-1)*100</f>
        <v>-15.848923402753268</v>
      </c>
      <c r="DX136">
        <f t="array" ref="DX136">(AH136/$C136-1)*100</f>
        <v>21.53194493469821</v>
      </c>
      <c r="DY136">
        <f t="array" ref="DY136">(AI136/$C136-1)*100</f>
        <v>-14.719378750441226</v>
      </c>
      <c r="DZ136">
        <f t="array" ref="DZ136">(AJ136/$C136-1)*100</f>
        <v>-11.489587010236502</v>
      </c>
      <c r="EA136">
        <f t="array" ref="EA136">(AK136/$C136-1)*100</f>
        <v>-18.072714436992587</v>
      </c>
      <c r="EB136">
        <f t="array" ref="EB136">(AL136/$C136-1)*100</f>
        <v>-19.643487469114017</v>
      </c>
      <c r="EC136">
        <f t="array" ref="EC136">(AM136/$C136-1)*100</f>
        <v>-3.8475114719378811</v>
      </c>
      <c r="ED136">
        <f t="array" ref="ED136">(AN136/$C136-1)*100</f>
        <v>-5.8771620190610658</v>
      </c>
      <c r="EE136">
        <f t="array" ref="EE136">(AO136/$C136-1)*100</f>
        <v>-13.042710907165544</v>
      </c>
      <c r="EF136">
        <f t="array" ref="EF136">(AP136/$C136-1)*100</f>
        <v>-41.934345217084356</v>
      </c>
      <c r="EG136">
        <f t="array" ref="EG136">(AQ136/$C136-1)*100</f>
        <v>-19.661136604306385</v>
      </c>
      <c r="EH136">
        <f t="array" ref="EH136">(AR136/$C136-1)*100</f>
        <v>-1.3942816801976732</v>
      </c>
      <c r="EI136">
        <f t="array" ref="EI136">(AS136/$C136-1)*100</f>
        <v>0.58242146134839246</v>
      </c>
      <c r="EJ136">
        <f t="array" ref="EJ136">(AT136/$C136-1)*100</f>
        <v>-27.109071655488883</v>
      </c>
      <c r="EK136">
        <f t="array" ref="EK136">(AU136/$C136-1)*100</f>
        <v>-5.5594775855983052</v>
      </c>
      <c r="EL136">
        <f t="array" ref="EL136">(AV136/$C136-1)*100</f>
        <v>-9.1069537592657905</v>
      </c>
      <c r="EM136">
        <f t="array" ref="EM136">(AW136/$C136-1)*100</f>
        <v>11.966113660430633</v>
      </c>
      <c r="EN136">
        <f t="array" ref="EN136">(AX136/$C136-1)*100</f>
        <v>10.09530533003884</v>
      </c>
      <c r="EO136">
        <f t="array" ref="EO136">(AY136/$C136-1)*100</f>
        <v>-12.03671020120014</v>
      </c>
      <c r="EP136">
        <f t="array" ref="EP136">(AZ136/$C136-1)*100</f>
        <v>-17.8432756794917</v>
      </c>
      <c r="EQ136">
        <f t="array" ref="EQ136">(BA136/$C136-1)*100</f>
        <v>12.68972820331804</v>
      </c>
      <c r="ER136">
        <f t="array" ref="ER136">(BB136/$C136-1)*100</f>
        <v>5.8242146134839468</v>
      </c>
      <c r="ES136">
        <f t="array" ref="ES136">(BC136/$C136-1)*100</f>
        <v>12.001411930815408</v>
      </c>
      <c r="ET136">
        <f t="array" ref="ET136">(BD136/$C136-1)*100</f>
        <v>12.072008471584894</v>
      </c>
      <c r="EU136">
        <f t="array" ref="EU136">(BE136/$C136-1)*100</f>
        <v>11.348393928697508</v>
      </c>
      <c r="EV136">
        <f t="array" ref="EV136">(BF136/$C136-1)*100</f>
        <v>11.860218849276393</v>
      </c>
      <c r="EW136">
        <f t="array" ref="EW136">(BG136/$C136-1)*100</f>
        <v>-6.5125308859865889</v>
      </c>
      <c r="EX136">
        <f t="array" ref="EX136">(BH136/$C136-1)*100</f>
        <v>-8.8775150017649125</v>
      </c>
      <c r="EY136">
        <f t="array" ref="EY136">(BI136/$C136-1)*100</f>
        <v>-8.7010236498411544</v>
      </c>
      <c r="EZ136">
        <f t="array" ref="EZ136">(BJ136/$C136-1)*100</f>
        <v>-8.9128132721496662</v>
      </c>
      <c r="FA136">
        <f t="array" ref="FA136">(BK136/$C136-1)*100</f>
        <v>-5.3829862336745471</v>
      </c>
      <c r="FB136">
        <f t="array" ref="FB136">(BL136/$C136-1)*100</f>
        <v>-12.195552417931522</v>
      </c>
      <c r="FC136">
        <f t="array" ref="FC136">(BM136/$C136-1)*100</f>
        <v>-1.4825273561595464</v>
      </c>
      <c r="FD136">
        <f t="array" ref="FD136">(BN136/$C136-1)*100</f>
        <v>-15.93716907871514</v>
      </c>
      <c r="FE136">
        <f t="array" ref="FE136">(BO136/$C136-1)*100</f>
        <v>-12.68972820331804</v>
      </c>
      <c r="FF136">
        <f t="array" ref="FF136">(BP136/$C136-1)*100</f>
        <v>-6.2477938581009473</v>
      </c>
      <c r="FG136">
        <f t="array" ref="FG136">(BQ136/$C136-1)*100</f>
        <v>-3.070949523473343</v>
      </c>
      <c r="FH136">
        <f t="array" ref="FH136">(BR136/$C136-1)*100</f>
        <v>-14.084009883515701</v>
      </c>
      <c r="FI136">
        <f t="array" ref="FI136">(BS136/$C136-1)*100</f>
        <v>-85.827744440522409</v>
      </c>
      <c r="FJ136">
        <f t="array" ref="FJ136">(BT136/$C136-1)*100</f>
        <v>-11.507236145428879</v>
      </c>
      <c r="FK136">
        <f t="array" ref="FK136">(BU136/$C136-1)*100</f>
        <v>-2.7179668196258278</v>
      </c>
      <c r="FL136">
        <f t="array" ref="FL136">(BV136/$C136-1)*100</f>
        <v>-5.206494881750789</v>
      </c>
      <c r="FM136">
        <f t="array" ref="FM136">(BW136/$C136-1)*100</f>
        <v>-11.313095658312754</v>
      </c>
      <c r="FN136">
        <f t="array" ref="FN136">(BX136/$C136-1)*100</f>
        <v>-10.942463819272842</v>
      </c>
      <c r="FO136">
        <f t="array" ref="FO136">(BY136/$C136-1)*100</f>
        <v>-9.1775503000353087</v>
      </c>
      <c r="FP136">
        <f t="array" ref="FP136">(BZ136/$C136-1)*100</f>
        <v>-30.32121426050124</v>
      </c>
      <c r="FQ136">
        <f t="array" ref="FQ136">(CA136/$C136-1)*100</f>
        <v>13.536886692552063</v>
      </c>
      <c r="FR136">
        <f t="array" ref="FR136">(CB136/$C136-1)*100</f>
        <v>1.5354747617366771</v>
      </c>
      <c r="FS136">
        <f t="array" ref="FS136">(CC136/$C136-1)*100</f>
        <v>12.742675608895171</v>
      </c>
      <c r="FT136">
        <f t="array" ref="FT136">(CD136/$C136-1)*100</f>
        <v>12.319096364278149</v>
      </c>
      <c r="FU136">
        <f t="array" ref="FU136">(CE136/$C136-1)*100</f>
        <v>11.648429226967894</v>
      </c>
      <c r="FV136">
        <f t="array" ref="FV136">(CF136/$C136-1)*100</f>
        <v>7.1302506177197245</v>
      </c>
      <c r="FW136" s="32">
        <f t="array" ref="FW136">(CG136/$C136-1)*100</f>
        <v>-19.961171902576769</v>
      </c>
      <c r="FX136" s="32">
        <f t="array" ref="FX136">(CH136/$C136-1)*100</f>
        <v>-48.976350158842209</v>
      </c>
      <c r="FY136" s="32">
        <f t="array" ref="FY136">(CI136/$C136-1)*100</f>
        <v>-19.643487469114017</v>
      </c>
      <c r="FZ136" s="32">
        <f t="array" ref="FZ136">(CJ136/$C136-1)*100</f>
        <v>8.3656900811860169</v>
      </c>
      <c r="GA136" s="32">
        <f t="array" ref="GA136">(CK136/$C136-1)*100</f>
        <v>5.2241440169431552</v>
      </c>
      <c r="GB136" s="32">
        <f t="array" ref="GB136">(CL136/$C136-1)*100</f>
        <v>4.641722555594785</v>
      </c>
      <c r="GC136" s="32">
        <f t="array" ref="GC136">(CM136/$C136-1)*100</f>
        <v>1.2707377338510462</v>
      </c>
      <c r="GD136" s="32">
        <f t="array" ref="GD136">(CN136/$C136-1)*100</f>
        <v>-1.0060007059654152</v>
      </c>
      <c r="GE136" s="32">
        <f t="array" ref="GE136">(CO136/$C136-1)*100</f>
        <v>0.38828097423226904</v>
      </c>
      <c r="GF136" s="32">
        <f t="array" ref="GF136">(CP136/$C136-1)*100</f>
        <v>6.0713025061772008</v>
      </c>
      <c r="GG136" s="32">
        <f t="array" ref="GG136">(CQ136/$C136-1)*100</f>
        <v>-9.1951994352276856</v>
      </c>
      <c r="GH136" s="32">
        <f t="array" ref="GH136">(CR136/$C136-1)*100</f>
        <v>-16.907871514295813</v>
      </c>
    </row>
    <row r="137" spans="1:190" x14ac:dyDescent="0.25">
      <c r="A137" s="15" t="s">
        <v>103</v>
      </c>
      <c r="B137" s="16" t="b">
        <v>1</v>
      </c>
      <c r="C137" s="15">
        <v>1.2789999999999999</v>
      </c>
      <c r="D137" s="15">
        <v>0.80889999999999995</v>
      </c>
      <c r="E137" s="15">
        <v>1.2032</v>
      </c>
      <c r="F137" s="15">
        <v>1.2349000000000001</v>
      </c>
      <c r="G137" s="15">
        <v>0.73499999999999999</v>
      </c>
      <c r="H137" s="15">
        <v>1.1604999999999999</v>
      </c>
      <c r="I137" s="15">
        <v>1.3722000000000001</v>
      </c>
      <c r="J137" s="15">
        <v>1.4565999999999999</v>
      </c>
      <c r="K137" s="15">
        <v>1.4560999999999999</v>
      </c>
      <c r="L137" s="15">
        <v>1.3438000000000001</v>
      </c>
      <c r="M137" s="15">
        <v>1.3874</v>
      </c>
      <c r="N137" s="15">
        <v>1.2446999999999999</v>
      </c>
      <c r="O137" s="15">
        <v>1.3243</v>
      </c>
      <c r="P137" s="15">
        <v>1.2653000000000001</v>
      </c>
      <c r="Q137" s="15">
        <v>1.2337</v>
      </c>
      <c r="R137" s="15">
        <v>1.2000999999999999</v>
      </c>
      <c r="S137" s="15">
        <v>1.2897000000000001</v>
      </c>
      <c r="T137" s="15">
        <v>1.1496</v>
      </c>
      <c r="U137" s="15">
        <v>1.3146</v>
      </c>
      <c r="V137" s="15">
        <v>1.2524</v>
      </c>
      <c r="W137" s="15">
        <v>1.2879</v>
      </c>
      <c r="X137" s="15">
        <v>1.2730999999999999</v>
      </c>
      <c r="Y137" s="15">
        <v>1.2850999999999999</v>
      </c>
      <c r="Z137" s="15">
        <v>1.1505000000000001</v>
      </c>
      <c r="AA137" s="15">
        <v>1.2978000000000001</v>
      </c>
      <c r="AB137" s="15">
        <v>1.3279000000000001</v>
      </c>
      <c r="AC137" s="15">
        <v>1.0886</v>
      </c>
      <c r="AD137" s="15">
        <v>1.1376999999999999</v>
      </c>
      <c r="AE137" s="15">
        <v>1.3593999999999999</v>
      </c>
      <c r="AF137" s="15">
        <v>1.2681</v>
      </c>
      <c r="AG137" s="15">
        <v>1.1758999999999999</v>
      </c>
      <c r="AH137" s="15">
        <v>1.2067000000000001</v>
      </c>
      <c r="AI137" s="15">
        <v>1.1428</v>
      </c>
      <c r="AJ137" s="15">
        <v>1.1592</v>
      </c>
      <c r="AK137" s="15">
        <v>1.1014999999999999</v>
      </c>
      <c r="AL137" s="15">
        <v>1.1355</v>
      </c>
      <c r="AM137" s="15">
        <v>1.2895000000000001</v>
      </c>
      <c r="AN137" s="15">
        <v>1.2783</v>
      </c>
      <c r="AO137" s="15">
        <v>1.216</v>
      </c>
      <c r="AP137" s="15">
        <v>1.1013999999999999</v>
      </c>
      <c r="AQ137" s="15">
        <v>1.1946000000000001</v>
      </c>
      <c r="AR137" s="15">
        <v>1.2232000000000001</v>
      </c>
      <c r="AS137" s="15">
        <v>1.2992999999999999</v>
      </c>
      <c r="AT137" s="15">
        <v>1.4539</v>
      </c>
      <c r="AU137" s="15">
        <v>1.3875999999999999</v>
      </c>
      <c r="AV137" s="15">
        <v>1.3446</v>
      </c>
      <c r="AW137" s="15">
        <v>1.2536</v>
      </c>
      <c r="AX137" s="15">
        <v>1.3019000000000001</v>
      </c>
      <c r="AY137" s="15">
        <v>1.0246</v>
      </c>
      <c r="AZ137" s="15">
        <v>0.96519999999999995</v>
      </c>
      <c r="BA137" s="15">
        <v>1.31</v>
      </c>
      <c r="BB137" s="15">
        <v>1.2891999999999999</v>
      </c>
      <c r="BC137" s="15">
        <v>1.3345</v>
      </c>
      <c r="BD137" s="15">
        <v>1.3449</v>
      </c>
      <c r="BE137" s="15">
        <v>1.4681</v>
      </c>
      <c r="BF137" s="15">
        <v>1.4597</v>
      </c>
      <c r="BG137" s="15">
        <v>1.2805</v>
      </c>
      <c r="BH137" s="15">
        <v>1.2761</v>
      </c>
      <c r="BI137" s="15">
        <v>1.2725</v>
      </c>
      <c r="BJ137" s="15">
        <v>1.2849999999999999</v>
      </c>
      <c r="BK137" s="15">
        <v>1.2976000000000001</v>
      </c>
      <c r="BL137" s="15">
        <v>1.3351</v>
      </c>
      <c r="BM137" s="15">
        <v>1.226</v>
      </c>
      <c r="BN137" s="15">
        <v>1.3495999999999999</v>
      </c>
      <c r="BO137" s="15">
        <v>1.3725000000000001</v>
      </c>
      <c r="BP137" s="15">
        <v>1.3527</v>
      </c>
      <c r="BQ137" s="15">
        <v>1.3493999999999999</v>
      </c>
      <c r="BR137" s="15">
        <v>1.302</v>
      </c>
      <c r="BS137" s="15">
        <v>0.90920000000000001</v>
      </c>
      <c r="BT137" s="15">
        <v>1.2451000000000001</v>
      </c>
      <c r="BU137" s="15">
        <v>1.2864</v>
      </c>
      <c r="BV137" s="15">
        <v>1.266</v>
      </c>
      <c r="BW137" s="15">
        <v>1.2733000000000001</v>
      </c>
      <c r="BX137" s="15">
        <v>1.1781999999999999</v>
      </c>
      <c r="BY137" s="15">
        <v>1.2959000000000001</v>
      </c>
      <c r="BZ137" s="15">
        <v>1.2014</v>
      </c>
      <c r="CA137" s="15">
        <v>1.2534000000000001</v>
      </c>
      <c r="CB137" s="15">
        <v>1.1503000000000001</v>
      </c>
      <c r="CC137" s="15">
        <v>1.3614999999999999</v>
      </c>
      <c r="CD137" s="15">
        <v>1.3531</v>
      </c>
      <c r="CE137" s="15">
        <v>1.3170999999999999</v>
      </c>
      <c r="CF137" s="15">
        <v>1.1601999999999999</v>
      </c>
      <c r="CG137" s="32">
        <v>1.3353999999999999</v>
      </c>
      <c r="CH137" s="32">
        <v>1.1315</v>
      </c>
      <c r="CI137" s="32">
        <v>1.3224</v>
      </c>
      <c r="CJ137" s="32">
        <v>1.3441999999999998</v>
      </c>
      <c r="CK137" s="32">
        <v>1.3936999999999999</v>
      </c>
      <c r="CL137" s="32">
        <v>1.341</v>
      </c>
      <c r="CM137" s="32">
        <v>1.3283</v>
      </c>
      <c r="CN137" s="32">
        <v>1.2852999999999999</v>
      </c>
      <c r="CO137" s="32">
        <v>1.2927</v>
      </c>
      <c r="CP137" s="32">
        <v>1.3296000000000001</v>
      </c>
      <c r="CQ137" s="32">
        <v>1.3050999999999999</v>
      </c>
      <c r="CR137" s="32">
        <v>1.2848999999999999</v>
      </c>
      <c r="CT137">
        <f t="array" ref="CT137">(D137/$C137-1)*100</f>
        <v>-36.755277560594216</v>
      </c>
      <c r="CU137">
        <f t="array" ref="CU137">(E137/$C137-1)*100</f>
        <v>-5.9265050820953791</v>
      </c>
      <c r="CV137">
        <f t="array" ref="CV137">(F137/$C137-1)*100</f>
        <v>-3.4480062548866153</v>
      </c>
      <c r="CW137">
        <f t="array" ref="CW137">(G137/$C137-1)*100</f>
        <v>-42.533229085222821</v>
      </c>
      <c r="CX137">
        <f t="array" ref="CX137">(H137/$C137-1)*100</f>
        <v>-9.2650508209538796</v>
      </c>
      <c r="CY137">
        <f t="array" ref="CY137">(I137/$C137-1)*100</f>
        <v>7.2869429241595229</v>
      </c>
      <c r="CZ137">
        <f t="array" ref="CZ137">(J137/$C137-1)*100</f>
        <v>13.885848318999216</v>
      </c>
      <c r="DA137">
        <f t="array" ref="DA137">(K137/$C137-1)*100</f>
        <v>13.846755277560607</v>
      </c>
      <c r="DB137">
        <f t="array" ref="DB137">(L137/$C137-1)*100</f>
        <v>5.0664581704456868</v>
      </c>
      <c r="DC137">
        <f t="array" ref="DC137">(M137/$C137-1)*100</f>
        <v>8.4753713838936697</v>
      </c>
      <c r="DD137">
        <f t="array" ref="DD137">(N137/$C137-1)*100</f>
        <v>-2.6817826426896008</v>
      </c>
      <c r="DE137">
        <f t="array" ref="DE137">(O137/$C137-1)*100</f>
        <v>3.5418295543393263</v>
      </c>
      <c r="DF137">
        <f t="array" ref="DF137">(P137/$C137-1)*100</f>
        <v>-1.0711493354182866</v>
      </c>
      <c r="DG137">
        <f t="array" ref="DG137">(Q137/$C137-1)*100</f>
        <v>-3.5418295543393152</v>
      </c>
      <c r="DH137">
        <f t="array" ref="DH137">(R137/$C137-1)*100</f>
        <v>-6.1688819390148586</v>
      </c>
      <c r="DI137">
        <f t="array" ref="DI137">(S137/$C137-1)*100</f>
        <v>0.83659108678655336</v>
      </c>
      <c r="DJ137">
        <f t="array" ref="DJ137">(T137/$C137-1)*100</f>
        <v>-10.11727912431587</v>
      </c>
      <c r="DK137">
        <f t="array" ref="DK137">(U137/$C137-1)*100</f>
        <v>2.7834245504300359</v>
      </c>
      <c r="DL137">
        <f t="array" ref="DL137">(V137/$C137-1)*100</f>
        <v>-2.0797498045347917</v>
      </c>
      <c r="DM137">
        <f t="array" ref="DM137">(W137/$C137-1)*100</f>
        <v>0.69585613760752008</v>
      </c>
      <c r="DN137">
        <f t="array" ref="DN137">(X137/$C137-1)*100</f>
        <v>-0.46129788897576463</v>
      </c>
      <c r="DO137">
        <f t="array" ref="DO137">(Y137/$C137-1)*100</f>
        <v>0.47693510555120167</v>
      </c>
      <c r="DP137">
        <f t="array" ref="DP137">(Z137/$C137-1)*100</f>
        <v>-10.046911649726331</v>
      </c>
      <c r="DQ137">
        <f t="array" ref="DQ137">(AA137/$C137-1)*100</f>
        <v>1.4698983580922809</v>
      </c>
      <c r="DR137">
        <f t="array" ref="DR137">(AB137/$C137-1)*100</f>
        <v>3.8232994526974373</v>
      </c>
      <c r="DS137">
        <f t="array" ref="DS137">(AC137/$C137-1)*100</f>
        <v>-14.886630179827986</v>
      </c>
      <c r="DT137">
        <f t="array" ref="DT137">(AD137/$C137-1)*100</f>
        <v>-11.047693510555124</v>
      </c>
      <c r="DU137">
        <f t="array" ref="DU137">(AE137/$C137-1)*100</f>
        <v>6.2861610633307308</v>
      </c>
      <c r="DV137">
        <f t="array" ref="DV137">(AF137/$C137-1)*100</f>
        <v>-0.8522283033619904</v>
      </c>
      <c r="DW137">
        <f t="array" ref="DW137">(AG137/$C137-1)*100</f>
        <v>-8.0609851446442509</v>
      </c>
      <c r="DX137">
        <f t="array" ref="DX137">(AH137/$C137-1)*100</f>
        <v>-5.6528537920250033</v>
      </c>
      <c r="DY137">
        <f t="array" ref="DY137">(AI137/$C137-1)*100</f>
        <v>-10.648944487881151</v>
      </c>
      <c r="DZ137">
        <f t="array" ref="DZ137">(AJ137/$C137-1)*100</f>
        <v>-9.3666927286942823</v>
      </c>
      <c r="EA137">
        <f t="array" ref="EA137">(AK137/$C137-1)*100</f>
        <v>-13.878029710711493</v>
      </c>
      <c r="EB137">
        <f t="array" ref="EB137">(AL137/$C137-1)*100</f>
        <v>-11.219702892885064</v>
      </c>
      <c r="EC137">
        <f t="array" ref="EC137">(AM137/$C137-1)*100</f>
        <v>0.82095387021110522</v>
      </c>
      <c r="ED137">
        <f t="array" ref="ED137">(AN137/$C137-1)*100</f>
        <v>-5.47302580140685E-2</v>
      </c>
      <c r="EE137">
        <f t="array" ref="EE137">(AO137/$C137-1)*100</f>
        <v>-4.9257232212666091</v>
      </c>
      <c r="EF137">
        <f t="array" ref="EF137">(AP137/$C137-1)*100</f>
        <v>-13.885848318999216</v>
      </c>
      <c r="EG137">
        <f t="array" ref="EG137">(AQ137/$C137-1)*100</f>
        <v>-6.5989053948397043</v>
      </c>
      <c r="EH137">
        <f t="array" ref="EH137">(AR137/$C137-1)*100</f>
        <v>-4.36278342455042</v>
      </c>
      <c r="EI137">
        <f t="array" ref="EI137">(AS137/$C137-1)*100</f>
        <v>1.5871774824081308</v>
      </c>
      <c r="EJ137">
        <f t="array" ref="EJ137">(AT137/$C137-1)*100</f>
        <v>13.674745895230656</v>
      </c>
      <c r="EK137">
        <f t="array" ref="EK137">(AU137/$C137-1)*100</f>
        <v>8.4910086004691188</v>
      </c>
      <c r="EL137">
        <f t="array" ref="EL137">(AV137/$C137-1)*100</f>
        <v>5.1290070367474572</v>
      </c>
      <c r="EM137">
        <f t="array" ref="EM137">(AW137/$C137-1)*100</f>
        <v>-1.9859265050820807</v>
      </c>
      <c r="EN137">
        <f t="array" ref="EN137">(AX137/$C137-1)*100</f>
        <v>1.7904612978889789</v>
      </c>
      <c r="EO137">
        <f t="array" ref="EO137">(AY137/$C137-1)*100</f>
        <v>-19.890539483971846</v>
      </c>
      <c r="EP137">
        <f t="array" ref="EP137">(AZ137/$C137-1)*100</f>
        <v>-24.534792806880379</v>
      </c>
      <c r="EQ137">
        <f t="array" ref="EQ137">(BA137/$C137-1)*100</f>
        <v>2.4237685691946842</v>
      </c>
      <c r="ER137">
        <f t="array" ref="ER137">(BB137/$C137-1)*100</f>
        <v>0.7974980453479219</v>
      </c>
      <c r="ES137">
        <f t="array" ref="ES137">(BC137/$C137-1)*100</f>
        <v>4.3393275996872704</v>
      </c>
      <c r="ET137">
        <f t="array" ref="ET137">(BD137/$C137-1)*100</f>
        <v>5.1524628616106405</v>
      </c>
      <c r="EU137">
        <f t="array" ref="EU137">(BE137/$C137-1)*100</f>
        <v>14.784988272087563</v>
      </c>
      <c r="EV137">
        <f t="array" ref="EV137">(BF137/$C137-1)*100</f>
        <v>14.128225175918697</v>
      </c>
      <c r="EW137">
        <f t="array" ref="EW137">(BG137/$C137-1)*100</f>
        <v>0.11727912431587217</v>
      </c>
      <c r="EX137">
        <f t="array" ref="EX137">(BH137/$C137-1)*100</f>
        <v>-0.22673964034400917</v>
      </c>
      <c r="EY137">
        <f t="array" ref="EY137">(BI137/$C137-1)*100</f>
        <v>-0.50820953870210905</v>
      </c>
      <c r="EZ137">
        <f t="array" ref="EZ137">(BJ137/$C137-1)*100</f>
        <v>0.4691164972634887</v>
      </c>
      <c r="FA137">
        <f t="array" ref="FA137">(BK137/$C137-1)*100</f>
        <v>1.4542611415168327</v>
      </c>
      <c r="FB137">
        <f t="array" ref="FB137">(BL137/$C137-1)*100</f>
        <v>4.3862392494136149</v>
      </c>
      <c r="FC137">
        <f t="array" ref="FC137">(BM137/$C137-1)*100</f>
        <v>-4.1438623924941353</v>
      </c>
      <c r="FD137">
        <f t="array" ref="FD137">(BN137/$C137-1)*100</f>
        <v>5.5199374511337052</v>
      </c>
      <c r="FE137">
        <f t="array" ref="FE137">(BO137/$C137-1)*100</f>
        <v>7.3103987490226841</v>
      </c>
      <c r="FF137">
        <f t="array" ref="FF137">(BP137/$C137-1)*100</f>
        <v>5.7623143080531847</v>
      </c>
      <c r="FG137">
        <f t="array" ref="FG137">(BQ137/$C137-1)*100</f>
        <v>5.504300234558257</v>
      </c>
      <c r="FH137">
        <f t="array" ref="FH137">(BR137/$C137-1)*100</f>
        <v>1.7982799061767141</v>
      </c>
      <c r="FI137">
        <f t="array" ref="FI137">(BS137/$C137-1)*100</f>
        <v>-28.913213448006246</v>
      </c>
      <c r="FJ137">
        <f t="array" ref="FJ137">(BT137/$C137-1)*100</f>
        <v>-2.6505082095386934</v>
      </c>
      <c r="FK137">
        <f t="array" ref="FK137">(BU137/$C137-1)*100</f>
        <v>0.5785770132916479</v>
      </c>
      <c r="FL137">
        <f t="array" ref="FL137">(BV137/$C137-1)*100</f>
        <v>-1.0164190774042181</v>
      </c>
      <c r="FM137">
        <f t="array" ref="FM137">(BW137/$C137-1)*100</f>
        <v>-0.44566067240029428</v>
      </c>
      <c r="FN137">
        <f t="array" ref="FN137">(BX137/$C137-1)*100</f>
        <v>-7.8811571540265852</v>
      </c>
      <c r="FO137">
        <f t="array" ref="FO137">(BY137/$C137-1)*100</f>
        <v>1.3213448006254902</v>
      </c>
      <c r="FP137">
        <f t="array" ref="FP137">(BZ137/$C137-1)*100</f>
        <v>-6.067240031274423</v>
      </c>
      <c r="FQ137">
        <f t="array" ref="FQ137">(CA137/$C137-1)*100</f>
        <v>-2.0015637216575288</v>
      </c>
      <c r="FR137">
        <f t="array" ref="FR137">(CB137/$C137-1)*100</f>
        <v>-10.062548866301778</v>
      </c>
      <c r="FS137">
        <f t="array" ref="FS137">(CC137/$C137-1)*100</f>
        <v>6.4503518373729474</v>
      </c>
      <c r="FT137">
        <f t="array" ref="FT137">(CD137/$C137-1)*100</f>
        <v>5.793588741204081</v>
      </c>
      <c r="FU137">
        <f t="array" ref="FU137">(CE137/$C137-1)*100</f>
        <v>2.9788897576231488</v>
      </c>
      <c r="FV137">
        <f t="array" ref="FV137">(CF137/$C137-1)*100</f>
        <v>-9.2885066458170513</v>
      </c>
      <c r="FW137" s="32">
        <f t="array" ref="FW137">(CG137/$C137-1)*100</f>
        <v>4.409695074276776</v>
      </c>
      <c r="FX137" s="32">
        <f t="array" ref="FX137">(CH137/$C137-1)*100</f>
        <v>-11.53244722439406</v>
      </c>
      <c r="FY137" s="32">
        <f t="array" ref="FY137">(CI137/$C137-1)*100</f>
        <v>3.3932759968725579</v>
      </c>
      <c r="FZ137" s="32">
        <f t="array" ref="FZ137">(CJ137/$C137-1)*100</f>
        <v>5.0977326035965609</v>
      </c>
      <c r="GA137" s="32">
        <f t="array" ref="GA137">(CK137/$C137-1)*100</f>
        <v>8.9679437060203213</v>
      </c>
      <c r="GB137" s="32">
        <f t="array" ref="GB137">(CL137/$C137-1)*100</f>
        <v>4.8475371383893684</v>
      </c>
      <c r="GC137" s="32">
        <f t="array" ref="GC137">(CM137/$C137-1)*100</f>
        <v>3.8545738858483336</v>
      </c>
      <c r="GD137" s="32">
        <f t="array" ref="GD137">(CN137/$C137-1)*100</f>
        <v>0.49257232212664981</v>
      </c>
      <c r="GE137" s="32">
        <f t="array" ref="GE137">(CO137/$C137-1)*100</f>
        <v>1.0711493354182977</v>
      </c>
      <c r="GF137" s="32">
        <f t="array" ref="GF137">(CP137/$C137-1)*100</f>
        <v>3.9562157935887576</v>
      </c>
      <c r="GG137" s="32">
        <f t="array" ref="GG137">(CQ137/$C137-1)*100</f>
        <v>2.0406567630961714</v>
      </c>
      <c r="GH137" s="32">
        <f t="array" ref="GH137">(CR137/$C137-1)*100</f>
        <v>0.46129788897575352</v>
      </c>
    </row>
    <row r="138" spans="1:190" x14ac:dyDescent="0.25">
      <c r="A138" s="15" t="s">
        <v>105</v>
      </c>
      <c r="B138" s="16" t="b">
        <v>1</v>
      </c>
      <c r="C138" s="15">
        <v>2.0500000000000001E-2</v>
      </c>
      <c r="D138" s="15">
        <v>0.41449999999999998</v>
      </c>
      <c r="E138" s="15">
        <v>0.22869999999999999</v>
      </c>
      <c r="F138" s="15">
        <v>7.4200000000000002E-2</v>
      </c>
      <c r="G138" s="15">
        <v>0.4491</v>
      </c>
      <c r="H138" s="15">
        <v>0.14439999999999997</v>
      </c>
      <c r="I138" s="16">
        <v>-0.2525</v>
      </c>
      <c r="J138" s="16">
        <v>-0.24909999999999999</v>
      </c>
      <c r="K138" s="16">
        <v>-0.25</v>
      </c>
      <c r="L138" s="16">
        <v>-0.1938</v>
      </c>
      <c r="M138" s="16">
        <v>-0.18110000000000001</v>
      </c>
      <c r="N138" s="16">
        <v>1.7899999999999999E-2</v>
      </c>
      <c r="O138" s="16">
        <v>-1.4E-2</v>
      </c>
      <c r="P138" s="16">
        <v>-0.1105</v>
      </c>
      <c r="Q138" s="16">
        <v>-3.2300000000000002E-2</v>
      </c>
      <c r="R138" s="16">
        <v>-2.3900000000000001E-2</v>
      </c>
      <c r="S138" s="16">
        <v>1.15E-2</v>
      </c>
      <c r="T138" s="16">
        <v>-8.0799999999999997E-2</v>
      </c>
      <c r="U138" s="16">
        <v>0.1048</v>
      </c>
      <c r="V138" s="16">
        <v>6.4000000000000001E-2</v>
      </c>
      <c r="W138" s="16">
        <v>-3.1E-2</v>
      </c>
      <c r="X138" s="16">
        <v>6.6E-3</v>
      </c>
      <c r="Y138" s="16">
        <v>8.6999999999999994E-3</v>
      </c>
      <c r="Z138" s="16">
        <v>-1.54E-2</v>
      </c>
      <c r="AA138" s="16">
        <v>1.4999999999999999E-2</v>
      </c>
      <c r="AB138" s="16">
        <v>-0.13869999999999999</v>
      </c>
      <c r="AC138" s="16">
        <v>2.7300000000000001E-2</v>
      </c>
      <c r="AD138" s="16">
        <v>0.12139999999999999</v>
      </c>
      <c r="AE138" s="16">
        <v>-9.8799999999999999E-2</v>
      </c>
      <c r="AF138" s="16">
        <v>5.9999999999999995E-4</v>
      </c>
      <c r="AG138" s="16">
        <v>0.12670000000000001</v>
      </c>
      <c r="AH138" s="16">
        <v>-3.6900000000000002E-2</v>
      </c>
      <c r="AI138" s="16">
        <v>-5.6399999999999999E-2</v>
      </c>
      <c r="AJ138" s="16">
        <v>-7.2900000000000006E-2</v>
      </c>
      <c r="AK138" s="16">
        <v>0.12230000000000001</v>
      </c>
      <c r="AL138" s="16">
        <v>-1.1299999999999999E-2</v>
      </c>
      <c r="AM138" s="16">
        <v>-2.2499999999999999E-2</v>
      </c>
      <c r="AN138" s="16">
        <v>-1.46E-2</v>
      </c>
      <c r="AO138" s="16">
        <v>2.4899999999999999E-2</v>
      </c>
      <c r="AP138" s="16">
        <v>0.1915</v>
      </c>
      <c r="AQ138" s="16">
        <v>9.1200000000000003E-2</v>
      </c>
      <c r="AR138" s="16">
        <v>-3.39E-2</v>
      </c>
      <c r="AS138" s="16">
        <v>-4.19E-2</v>
      </c>
      <c r="AT138" s="16">
        <v>0.28699999999999998</v>
      </c>
      <c r="AU138" s="16">
        <v>0.1021</v>
      </c>
      <c r="AV138" s="16">
        <v>0.1237</v>
      </c>
      <c r="AW138" s="16">
        <v>-0.11219999999999999</v>
      </c>
      <c r="AX138" s="16">
        <v>-0.1014</v>
      </c>
      <c r="AY138" s="16">
        <v>0.112</v>
      </c>
      <c r="AZ138" s="16">
        <v>0.1293</v>
      </c>
      <c r="BA138" s="16">
        <v>-0.1845</v>
      </c>
      <c r="BB138" s="16">
        <v>-1.3299999999999999E-2</v>
      </c>
      <c r="BC138" s="16">
        <v>-0.14580000000000001</v>
      </c>
      <c r="BD138" s="16">
        <v>-0.19059999999999999</v>
      </c>
      <c r="BE138" s="16">
        <v>-0.25080000000000002</v>
      </c>
      <c r="BF138" s="16">
        <v>-0.25669999999999998</v>
      </c>
      <c r="BG138" s="16">
        <v>-2.5000000000000001E-3</v>
      </c>
      <c r="BH138" s="16">
        <v>1.0999999999999999E-2</v>
      </c>
      <c r="BI138" s="16">
        <v>9.7999999999999997E-3</v>
      </c>
      <c r="BJ138" s="16">
        <v>8.8000000000000005E-3</v>
      </c>
      <c r="BK138" s="16">
        <v>1.32E-2</v>
      </c>
      <c r="BL138" s="16">
        <v>2.4E-2</v>
      </c>
      <c r="BM138" s="16">
        <v>3.1899999999999998E-2</v>
      </c>
      <c r="BN138" s="16">
        <v>0.1424</v>
      </c>
      <c r="BO138" s="16">
        <v>9.1399999999999995E-2</v>
      </c>
      <c r="BP138" s="16">
        <v>2.93E-2</v>
      </c>
      <c r="BQ138" s="16">
        <v>8.6E-3</v>
      </c>
      <c r="BR138" s="16">
        <v>4.9500000000000002E-2</v>
      </c>
      <c r="BS138" s="16">
        <v>0.43169999999999997</v>
      </c>
      <c r="BT138" s="16">
        <v>1.7000000000000001E-2</v>
      </c>
      <c r="BU138" s="16">
        <v>-2.23E-2</v>
      </c>
      <c r="BV138" s="16">
        <v>-4.0000000000000001E-3</v>
      </c>
      <c r="BW138" s="16">
        <v>7.1599999999999997E-2</v>
      </c>
      <c r="BX138" s="16">
        <v>-2.63E-2</v>
      </c>
      <c r="BY138" s="16">
        <v>2.86E-2</v>
      </c>
      <c r="BZ138" s="16">
        <v>0.1573</v>
      </c>
      <c r="CA138" s="16">
        <v>-0.11</v>
      </c>
      <c r="CB138" s="16">
        <v>-1.55E-2</v>
      </c>
      <c r="CC138" s="16">
        <v>-0.17530000000000001</v>
      </c>
      <c r="CD138" s="16">
        <v>-0.22209999999999999</v>
      </c>
      <c r="CE138" s="16">
        <v>-0.24179999999999999</v>
      </c>
      <c r="CF138" s="15">
        <v>-1.61E-2</v>
      </c>
      <c r="CG138" s="32">
        <v>6.5699999999999995E-2</v>
      </c>
      <c r="CH138" s="32">
        <v>0.24329999999999999</v>
      </c>
      <c r="CI138" s="32">
        <v>6.7500000000000004E-2</v>
      </c>
      <c r="CJ138" s="32">
        <v>4.8899999999999999E-2</v>
      </c>
      <c r="CK138" s="32">
        <v>1.419999999999999E-2</v>
      </c>
      <c r="CL138" s="32">
        <v>7.8100000000000031E-2</v>
      </c>
      <c r="CM138" s="32">
        <v>1.5099999999999975E-2</v>
      </c>
      <c r="CN138" s="32">
        <v>7.6900000000000024E-2</v>
      </c>
      <c r="CO138" s="32">
        <v>7.8500000000000014E-2</v>
      </c>
      <c r="CP138" s="32">
        <v>3.570000000000001E-2</v>
      </c>
      <c r="CQ138" s="32">
        <v>-1.0799999999999921E-2</v>
      </c>
      <c r="CR138" s="32">
        <v>2.4299999999999988E-2</v>
      </c>
      <c r="CT138">
        <f t="array" ref="CT138">(D138/$C138-1)*100</f>
        <v>1921.9512195121952</v>
      </c>
      <c r="CU138">
        <f t="array" ref="CU138">(E138/$C138-1)*100</f>
        <v>1015.6097560975608</v>
      </c>
      <c r="CV138">
        <f t="array" ref="CV138">(F138/$C138-1)*100</f>
        <v>261.95121951219511</v>
      </c>
      <c r="CW138">
        <f t="array" ref="CW138">(G138/$C138-1)*100</f>
        <v>2090.731707317073</v>
      </c>
      <c r="CX138">
        <f t="array" ref="CX138">(H138/$C138-1)*100</f>
        <v>604.3902439024389</v>
      </c>
      <c r="CY138">
        <f t="array" ref="CY138">(I138/$C138-1)*100</f>
        <v>-1331.7073170731708</v>
      </c>
      <c r="CZ138">
        <f t="array" ref="CZ138">(J138/$C138-1)*100</f>
        <v>-1315.1219512195121</v>
      </c>
      <c r="DA138">
        <f t="array" ref="DA138">(K138/$C138-1)*100</f>
        <v>-1319.5121951219512</v>
      </c>
      <c r="DB138">
        <f t="array" ref="DB138">(L138/$C138-1)*100</f>
        <v>-1045.3658536585365</v>
      </c>
      <c r="DC138">
        <f t="array" ref="DC138">(M138/$C138-1)*100</f>
        <v>-983.41463414634143</v>
      </c>
      <c r="DD138">
        <f t="array" ref="DD138">(N138/$C138-1)*100</f>
        <v>-12.682926829268304</v>
      </c>
      <c r="DE138">
        <f t="array" ref="DE138">(O138/$C138-1)*100</f>
        <v>-168.29268292682926</v>
      </c>
      <c r="DF138">
        <f t="array" ref="DF138">(P138/$C138-1)*100</f>
        <v>-639.02439024390242</v>
      </c>
      <c r="DG138">
        <f t="array" ref="DG138">(Q138/$C138-1)*100</f>
        <v>-257.5609756097561</v>
      </c>
      <c r="DH138">
        <f t="array" ref="DH138">(R138/$C138-1)*100</f>
        <v>-216.58536585365854</v>
      </c>
      <c r="DI138">
        <f t="array" ref="DI138">(S138/$C138-1)*100</f>
        <v>-43.902439024390247</v>
      </c>
      <c r="DJ138">
        <f t="array" ref="DJ138">(T138/$C138-1)*100</f>
        <v>-494.14634146341461</v>
      </c>
      <c r="DK138">
        <f t="array" ref="DK138">(U138/$C138-1)*100</f>
        <v>411.21951219512198</v>
      </c>
      <c r="DL138">
        <f t="array" ref="DL138">(V138/$C138-1)*100</f>
        <v>212.19512195121953</v>
      </c>
      <c r="DM138">
        <f t="array" ref="DM138">(W138/$C138-1)*100</f>
        <v>-251.21951219512195</v>
      </c>
      <c r="DN138">
        <f t="array" ref="DN138">(X138/$C138-1)*100</f>
        <v>-67.804878048780481</v>
      </c>
      <c r="DO138">
        <f t="array" ref="DO138">(Y138/$C138-1)*100</f>
        <v>-57.560975609756106</v>
      </c>
      <c r="DP138">
        <f t="array" ref="DP138">(Z138/$C138-1)*100</f>
        <v>-175.1219512195122</v>
      </c>
      <c r="DQ138">
        <f t="array" ref="DQ138">(AA138/$C138-1)*100</f>
        <v>-26.829268292682929</v>
      </c>
      <c r="DR138">
        <f t="array" ref="DR138">(AB138/$C138-1)*100</f>
        <v>-776.58536585365846</v>
      </c>
      <c r="DS138">
        <f t="array" ref="DS138">(AC138/$C138-1)*100</f>
        <v>33.170731707317081</v>
      </c>
      <c r="DT138">
        <f t="array" ref="DT138">(AD138/$C138-1)*100</f>
        <v>492.19512195121939</v>
      </c>
      <c r="DU138">
        <f t="array" ref="DU138">(AE138/$C138-1)*100</f>
        <v>-581.95121951219505</v>
      </c>
      <c r="DV138">
        <f t="array" ref="DV138">(AF138/$C138-1)*100</f>
        <v>-97.073170731707307</v>
      </c>
      <c r="DW138">
        <f t="array" ref="DW138">(AG138/$C138-1)*100</f>
        <v>518.04878048780495</v>
      </c>
      <c r="DX138">
        <f t="array" ref="DX138">(AH138/$C138-1)*100</f>
        <v>-280</v>
      </c>
      <c r="DY138">
        <f t="array" ref="DY138">(AI138/$C138-1)*100</f>
        <v>-375.1219512195122</v>
      </c>
      <c r="DZ138">
        <f t="array" ref="DZ138">(AJ138/$C138-1)*100</f>
        <v>-455.60975609756105</v>
      </c>
      <c r="EA138">
        <f t="array" ref="EA138">(AK138/$C138-1)*100</f>
        <v>496.58536585365852</v>
      </c>
      <c r="EB138">
        <f t="array" ref="EB138">(AL138/$C138-1)*100</f>
        <v>-155.1219512195122</v>
      </c>
      <c r="EC138">
        <f t="array" ref="EC138">(AM138/$C138-1)*100</f>
        <v>-209.7560975609756</v>
      </c>
      <c r="ED138">
        <f t="array" ref="ED138">(AN138/$C138-1)*100</f>
        <v>-171.21951219512195</v>
      </c>
      <c r="EE138">
        <f t="array" ref="EE138">(AO138/$C138-1)*100</f>
        <v>21.463414634146339</v>
      </c>
      <c r="EF138">
        <f t="array" ref="EF138">(AP138/$C138-1)*100</f>
        <v>834.14634146341461</v>
      </c>
      <c r="EG138">
        <f t="array" ref="EG138">(AQ138/$C138-1)*100</f>
        <v>344.87804878048786</v>
      </c>
      <c r="EH138">
        <f t="array" ref="EH138">(AR138/$C138-1)*100</f>
        <v>-265.36585365853654</v>
      </c>
      <c r="EI138">
        <f t="array" ref="EI138">(AS138/$C138-1)*100</f>
        <v>-304.39024390243901</v>
      </c>
      <c r="EJ138">
        <f t="array" ref="EJ138">(AT138/$C138-1)*100</f>
        <v>1299.9999999999998</v>
      </c>
      <c r="EK138">
        <f t="array" ref="EK138">(AU138/$C138-1)*100</f>
        <v>398.04878048780489</v>
      </c>
      <c r="EL138">
        <f t="array" ref="EL138">(AV138/$C138-1)*100</f>
        <v>503.41463414634148</v>
      </c>
      <c r="EM138">
        <f t="array" ref="EM138">(AW138/$C138-1)*100</f>
        <v>-647.31707317073165</v>
      </c>
      <c r="EN138">
        <f t="array" ref="EN138">(AX138/$C138-1)*100</f>
        <v>-594.63414634146341</v>
      </c>
      <c r="EO138">
        <f t="array" ref="EO138">(AY138/$C138-1)*100</f>
        <v>446.34146341463412</v>
      </c>
      <c r="EP138">
        <f t="array" ref="EP138">(AZ138/$C138-1)*100</f>
        <v>530.73170731707307</v>
      </c>
      <c r="EQ138">
        <f t="array" ref="EQ138">(BA138/$C138-1)*100</f>
        <v>-1000</v>
      </c>
      <c r="ER138">
        <f t="array" ref="ER138">(BB138/$C138-1)*100</f>
        <v>-164.8780487804878</v>
      </c>
      <c r="ES138">
        <f t="array" ref="ES138">(BC138/$C138-1)*100</f>
        <v>-811.21951219512209</v>
      </c>
      <c r="ET138">
        <f t="array" ref="ET138">(BD138/$C138-1)*100</f>
        <v>-1029.7560975609756</v>
      </c>
      <c r="EU138">
        <f t="array" ref="EU138">(BE138/$C138-1)*100</f>
        <v>-1323.4146341463415</v>
      </c>
      <c r="EV138">
        <f t="array" ref="EV138">(BF138/$C138-1)*100</f>
        <v>-1352.1951219512193</v>
      </c>
      <c r="EW138">
        <f t="array" ref="EW138">(BG138/$C138-1)*100</f>
        <v>-112.19512195121952</v>
      </c>
      <c r="EX138">
        <f t="array" ref="EX138">(BH138/$C138-1)*100</f>
        <v>-46.341463414634156</v>
      </c>
      <c r="EY138">
        <f t="array" ref="EY138">(BI138/$C138-1)*100</f>
        <v>-52.195121951219512</v>
      </c>
      <c r="EZ138">
        <f t="array" ref="EZ138">(BJ138/$C138-1)*100</f>
        <v>-57.073170731707322</v>
      </c>
      <c r="FA138">
        <f t="array" ref="FA138">(BK138/$C138-1)*100</f>
        <v>-35.609756097560975</v>
      </c>
      <c r="FB138">
        <f t="array" ref="FB138">(BL138/$C138-1)*100</f>
        <v>17.073170731707311</v>
      </c>
      <c r="FC138">
        <f t="array" ref="FC138">(BM138/$C138-1)*100</f>
        <v>55.609756097560961</v>
      </c>
      <c r="FD138">
        <f t="array" ref="FD138">(BN138/$C138-1)*100</f>
        <v>594.63414634146341</v>
      </c>
      <c r="FE138">
        <f t="array" ref="FE138">(BO138/$C138-1)*100</f>
        <v>345.85365853658533</v>
      </c>
      <c r="FF138">
        <f t="array" ref="FF138">(BP138/$C138-1)*100</f>
        <v>42.926829268292678</v>
      </c>
      <c r="FG138">
        <f t="array" ref="FG138">(BQ138/$C138-1)*100</f>
        <v>-58.048780487804883</v>
      </c>
      <c r="FH138">
        <f t="array" ref="FH138">(BR138/$C138-1)*100</f>
        <v>141.46341463414635</v>
      </c>
      <c r="FI138">
        <f t="array" ref="FI138">(BS138/$C138-1)*100</f>
        <v>2005.853658536585</v>
      </c>
      <c r="FJ138">
        <f t="array" ref="FJ138">(BT138/$C138-1)*100</f>
        <v>-17.073170731707311</v>
      </c>
      <c r="FK138">
        <f t="array" ref="FK138">(BU138/$C138-1)*100</f>
        <v>-208.78048780487805</v>
      </c>
      <c r="FL138">
        <f t="array" ref="FL138">(BV138/$C138-1)*100</f>
        <v>-119.51219512195121</v>
      </c>
      <c r="FM138">
        <f t="array" ref="FM138">(BW138/$C138-1)*100</f>
        <v>249.26829268292678</v>
      </c>
      <c r="FN138">
        <f t="array" ref="FN138">(BX138/$C138-1)*100</f>
        <v>-228.29268292682929</v>
      </c>
      <c r="FO138">
        <f t="array" ref="FO138">(BY138/$C138-1)*100</f>
        <v>39.512195121951208</v>
      </c>
      <c r="FP138">
        <f t="array" ref="FP138">(BZ138/$C138-1)*100</f>
        <v>667.31707317073165</v>
      </c>
      <c r="FQ138">
        <f t="array" ref="FQ138">(CA138/$C138-1)*100</f>
        <v>-636.58536585365846</v>
      </c>
      <c r="FR138">
        <f t="array" ref="FR138">(CB138/$C138-1)*100</f>
        <v>-175.60975609756099</v>
      </c>
      <c r="FS138">
        <f t="array" ref="FS138">(CC138/$C138-1)*100</f>
        <v>-955.1219512195122</v>
      </c>
      <c r="FT138">
        <f t="array" ref="FT138">(CD138/$C138-1)*100</f>
        <v>-1183.4146341463415</v>
      </c>
      <c r="FU138">
        <f t="array" ref="FU138">(CE138/$C138-1)*100</f>
        <v>-1279.512195121951</v>
      </c>
      <c r="FV138">
        <f t="array" ref="FV138">(CF138/$C138-1)*100</f>
        <v>-178.53658536585363</v>
      </c>
      <c r="FW138" s="32">
        <f t="array" ref="FW138">(CG138/$C138-1)*100</f>
        <v>220.48780487804876</v>
      </c>
      <c r="FX138" s="32">
        <f t="array" ref="FX138">(CH138/$C138-1)*100</f>
        <v>1086.8292682926829</v>
      </c>
      <c r="FY138" s="32">
        <f t="array" ref="FY138">(CI138/$C138-1)*100</f>
        <v>229.26829268292687</v>
      </c>
      <c r="FZ138" s="32">
        <f t="array" ref="FZ138">(CJ138/$C138-1)*100</f>
        <v>138.53658536585365</v>
      </c>
      <c r="GA138" s="32">
        <f t="array" ref="GA138">(CK138/$C138-1)*100</f>
        <v>-30.731707317073219</v>
      </c>
      <c r="GB138" s="32">
        <f t="array" ref="GB138">(CL138/$C138-1)*100</f>
        <v>280.9756097560977</v>
      </c>
      <c r="GC138" s="32">
        <f t="array" ref="GC138">(CM138/$C138-1)*100</f>
        <v>-26.341463414634269</v>
      </c>
      <c r="GD138" s="32">
        <f t="array" ref="GD138">(CN138/$C138-1)*100</f>
        <v>275.12195121951231</v>
      </c>
      <c r="GE138" s="32">
        <f t="array" ref="GE138">(CO138/$C138-1)*100</f>
        <v>282.92682926829275</v>
      </c>
      <c r="GF138" s="32">
        <f t="array" ref="GF138">(CP138/$C138-1)*100</f>
        <v>74.146341463414672</v>
      </c>
      <c r="GG138" s="32">
        <f t="array" ref="GG138">(CQ138/$C138-1)*100</f>
        <v>-152.6829268292679</v>
      </c>
      <c r="GH138" s="32">
        <f t="array" ref="GH138">(CR138/$C138-1)*100</f>
        <v>18.536585365853586</v>
      </c>
    </row>
    <row r="139" spans="1:190" x14ac:dyDescent="0.25">
      <c r="A139" s="15" t="s">
        <v>155</v>
      </c>
      <c r="B139" s="16" t="b">
        <v>1</v>
      </c>
      <c r="C139" s="15">
        <v>0.32519999999999999</v>
      </c>
      <c r="D139" s="15">
        <v>0.41830000000000001</v>
      </c>
      <c r="E139" s="15">
        <v>0.77339999999999998</v>
      </c>
      <c r="F139" s="15">
        <v>0.33510000000000001</v>
      </c>
      <c r="G139" s="15">
        <v>0.42809999999999998</v>
      </c>
      <c r="H139" s="15">
        <v>0.31559999999999999</v>
      </c>
      <c r="I139" s="15">
        <v>0.25509999999999999</v>
      </c>
      <c r="J139" s="15">
        <v>0.26540000000000002</v>
      </c>
      <c r="K139" s="15">
        <v>0.26529999999999998</v>
      </c>
      <c r="L139" s="15">
        <v>0.27950000000000003</v>
      </c>
      <c r="M139" s="15">
        <v>0.29409999999999997</v>
      </c>
      <c r="N139" s="15">
        <v>0.32650000000000001</v>
      </c>
      <c r="O139" s="15">
        <v>0.33150000000000002</v>
      </c>
      <c r="P139" s="15">
        <v>0.30730000000000002</v>
      </c>
      <c r="Q139" s="15">
        <v>0.3246</v>
      </c>
      <c r="R139" s="15">
        <v>0.32690000000000002</v>
      </c>
      <c r="S139" s="15">
        <v>0.32319999999999999</v>
      </c>
      <c r="T139" s="15">
        <v>0.28739999999999999</v>
      </c>
      <c r="U139" s="15">
        <v>0.34689999999999999</v>
      </c>
      <c r="V139" s="15">
        <v>0.34870000000000001</v>
      </c>
      <c r="W139" s="15">
        <v>0.32569999999999999</v>
      </c>
      <c r="X139" s="15">
        <v>0.32590000000000002</v>
      </c>
      <c r="Y139" s="15">
        <v>0.33600000000000002</v>
      </c>
      <c r="Z139" s="15">
        <v>0.33029999999999998</v>
      </c>
      <c r="AA139" s="15">
        <v>0.34210000000000002</v>
      </c>
      <c r="AB139" s="15">
        <v>0.30259999999999998</v>
      </c>
      <c r="AC139" s="15">
        <v>0.35570000000000002</v>
      </c>
      <c r="AD139" s="15">
        <v>0.35699999999999998</v>
      </c>
      <c r="AE139" s="15">
        <v>0.30299999999999999</v>
      </c>
      <c r="AF139" s="15">
        <v>0.32269999999999999</v>
      </c>
      <c r="AG139" s="15">
        <v>0.37330000000000002</v>
      </c>
      <c r="AH139" s="15">
        <v>0.35610000000000003</v>
      </c>
      <c r="AI139" s="15">
        <v>0.27350000000000002</v>
      </c>
      <c r="AJ139" s="15">
        <v>0.26960000000000001</v>
      </c>
      <c r="AK139" s="15">
        <v>0.39140000000000003</v>
      </c>
      <c r="AL139" s="15">
        <v>0.28460000000000002</v>
      </c>
      <c r="AM139" s="15">
        <v>0.32090000000000002</v>
      </c>
      <c r="AN139" s="15">
        <v>0.32050000000000001</v>
      </c>
      <c r="AO139" s="15">
        <v>0.3281</v>
      </c>
      <c r="AP139" s="15">
        <v>0.36030000000000001</v>
      </c>
      <c r="AQ139" s="15">
        <v>0.35699999999999998</v>
      </c>
      <c r="AR139" s="15">
        <v>0.32329999999999998</v>
      </c>
      <c r="AS139" s="15">
        <v>0.32319999999999999</v>
      </c>
      <c r="AT139" s="15">
        <v>0.44600000000000001</v>
      </c>
      <c r="AU139" s="15">
        <v>0.39269999999999999</v>
      </c>
      <c r="AV139" s="15">
        <v>0.38279999999999997</v>
      </c>
      <c r="AW139" s="15">
        <v>0.30599999999999999</v>
      </c>
      <c r="AX139" s="15">
        <v>0.30980000000000002</v>
      </c>
      <c r="AY139" s="15">
        <v>0.36609999999999998</v>
      </c>
      <c r="AZ139" s="15">
        <v>0.35920000000000002</v>
      </c>
      <c r="BA139" s="15">
        <v>0.28210000000000002</v>
      </c>
      <c r="BB139" s="15">
        <v>0.34139999999999998</v>
      </c>
      <c r="BC139" s="15">
        <v>0.30380000000000001</v>
      </c>
      <c r="BD139" s="15">
        <v>0.28029999999999999</v>
      </c>
      <c r="BE139" s="15">
        <v>0.26619999999999999</v>
      </c>
      <c r="BF139" s="15">
        <v>0.26500000000000001</v>
      </c>
      <c r="BG139" s="15">
        <v>0.33789999999999998</v>
      </c>
      <c r="BH139" s="15">
        <v>0.33160000000000001</v>
      </c>
      <c r="BI139" s="15">
        <v>0.32900000000000001</v>
      </c>
      <c r="BJ139" s="15">
        <v>0.33610000000000001</v>
      </c>
      <c r="BK139" s="15">
        <v>0.3422</v>
      </c>
      <c r="BL139" s="15">
        <v>0.33950000000000002</v>
      </c>
      <c r="BM139" s="15">
        <v>0.35770000000000002</v>
      </c>
      <c r="BN139" s="15">
        <v>0.39319999999999999</v>
      </c>
      <c r="BO139" s="15">
        <v>0.34820000000000001</v>
      </c>
      <c r="BP139" s="15">
        <v>0.33460000000000001</v>
      </c>
      <c r="BQ139" s="15">
        <v>0.3296</v>
      </c>
      <c r="BR139" s="15">
        <v>0.32440000000000002</v>
      </c>
      <c r="BS139" s="15">
        <v>0.43180000000000002</v>
      </c>
      <c r="BT139" s="15">
        <v>0.32629999999999998</v>
      </c>
      <c r="BU139" s="15">
        <v>0.32769999999999999</v>
      </c>
      <c r="BV139" s="15">
        <v>0.33329999999999999</v>
      </c>
      <c r="BW139" s="15">
        <v>0.35709999999999997</v>
      </c>
      <c r="BX139" s="15">
        <v>0.30869999999999997</v>
      </c>
      <c r="BY139" s="15">
        <v>0.34670000000000001</v>
      </c>
      <c r="BZ139" s="15">
        <v>0.37069999999999997</v>
      </c>
      <c r="CA139" s="15">
        <v>0.31359999999999999</v>
      </c>
      <c r="CB139" s="15">
        <v>0.33029999999999998</v>
      </c>
      <c r="CC139" s="15">
        <v>0.28670000000000001</v>
      </c>
      <c r="CD139" s="15">
        <v>0.2661</v>
      </c>
      <c r="CE139" s="15">
        <v>0.2397</v>
      </c>
      <c r="CF139" s="15">
        <v>0.31640000000000001</v>
      </c>
      <c r="CG139" s="32">
        <v>0.3478</v>
      </c>
      <c r="CH139" s="32">
        <v>0.38229999999999997</v>
      </c>
      <c r="CI139" s="32">
        <v>0.34699999999999998</v>
      </c>
      <c r="CJ139" s="32">
        <v>0.32169999999999999</v>
      </c>
      <c r="CK139" s="32">
        <v>0.32850000000000001</v>
      </c>
      <c r="CL139" s="32">
        <v>0.33550000000000002</v>
      </c>
      <c r="CM139" s="32">
        <v>0.31819999999999998</v>
      </c>
      <c r="CN139" s="32">
        <v>0.31909999999999999</v>
      </c>
      <c r="CO139" s="32">
        <v>0.32200000000000001</v>
      </c>
      <c r="CP139" s="32">
        <v>0.33250000000000002</v>
      </c>
      <c r="CQ139" s="32">
        <v>0.32179999999999997</v>
      </c>
      <c r="CR139" s="32">
        <v>0.31279999999999997</v>
      </c>
      <c r="CT139">
        <f t="array" ref="CT139">(D139/$C139-1)*100</f>
        <v>28.628536285362859</v>
      </c>
      <c r="CU139">
        <f t="array" ref="CU139">(E139/$C139-1)*100</f>
        <v>137.82287822878229</v>
      </c>
      <c r="CV139">
        <f t="array" ref="CV139">(F139/$C139-1)*100</f>
        <v>3.0442804428044257</v>
      </c>
      <c r="CW139">
        <f t="array" ref="CW139">(G139/$C139-1)*100</f>
        <v>31.642066420664207</v>
      </c>
      <c r="CX139">
        <f t="array" ref="CX139">(H139/$C139-1)*100</f>
        <v>-2.9520295202952074</v>
      </c>
      <c r="CY139">
        <f t="array" ref="CY139">(I139/$C139-1)*100</f>
        <v>-21.555965559655597</v>
      </c>
      <c r="CZ139">
        <f t="array" ref="CZ139">(J139/$C139-1)*100</f>
        <v>-18.388683886838862</v>
      </c>
      <c r="DA139">
        <f t="array" ref="DA139">(K139/$C139-1)*100</f>
        <v>-18.419434194341942</v>
      </c>
      <c r="DB139">
        <f t="array" ref="DB139">(L139/$C139-1)*100</f>
        <v>-14.052890528905282</v>
      </c>
      <c r="DC139">
        <f t="array" ref="DC139">(M139/$C139-1)*100</f>
        <v>-9.5633456334563434</v>
      </c>
      <c r="DD139">
        <f t="array" ref="DD139">(N139/$C139-1)*100</f>
        <v>0.39975399753997554</v>
      </c>
      <c r="DE139">
        <f t="array" ref="DE139">(O139/$C139-1)*100</f>
        <v>1.9372693726937396</v>
      </c>
      <c r="DF139">
        <f t="array" ref="DF139">(P139/$C139-1)*100</f>
        <v>-5.504305043050417</v>
      </c>
      <c r="DG139">
        <f t="array" ref="DG139">(Q139/$C139-1)*100</f>
        <v>-0.18450184501844769</v>
      </c>
      <c r="DH139">
        <f t="array" ref="DH139">(R139/$C139-1)*100</f>
        <v>0.5227552275522962</v>
      </c>
      <c r="DI139">
        <f t="array" ref="DI139">(S139/$C139-1)*100</f>
        <v>-0.61500615006150339</v>
      </c>
      <c r="DJ139">
        <f t="array" ref="DJ139">(T139/$C139-1)*100</f>
        <v>-11.623616236162359</v>
      </c>
      <c r="DK139">
        <f t="array" ref="DK139">(U139/$C139-1)*100</f>
        <v>6.6728167281672857</v>
      </c>
      <c r="DL139">
        <f t="array" ref="DL139">(V139/$C139-1)*100</f>
        <v>7.2263222632226398</v>
      </c>
      <c r="DM139">
        <f t="array" ref="DM139">(W139/$C139-1)*100</f>
        <v>0.15375153751537862</v>
      </c>
      <c r="DN139">
        <f t="array" ref="DN139">(X139/$C139-1)*100</f>
        <v>0.21525215252153895</v>
      </c>
      <c r="DO139">
        <f t="array" ref="DO139">(Y139/$C139-1)*100</f>
        <v>3.3210332103321027</v>
      </c>
      <c r="DP139">
        <f t="array" ref="DP139">(Z139/$C139-1)*100</f>
        <v>1.568265682656822</v>
      </c>
      <c r="DQ139">
        <f t="array" ref="DQ139">(AA139/$C139-1)*100</f>
        <v>5.196801968019682</v>
      </c>
      <c r="DR139">
        <f t="array" ref="DR139">(AB139/$C139-1)*100</f>
        <v>-6.9495694956949627</v>
      </c>
      <c r="DS139">
        <f t="array" ref="DS139">(AC139/$C139-1)*100</f>
        <v>9.3788437884378961</v>
      </c>
      <c r="DT139">
        <f t="array" ref="DT139">(AD139/$C139-1)*100</f>
        <v>9.7785977859778495</v>
      </c>
      <c r="DU139">
        <f t="array" ref="DU139">(AE139/$C139-1)*100</f>
        <v>-6.8265682656826527</v>
      </c>
      <c r="DV139">
        <f t="array" ref="DV139">(AF139/$C139-1)*100</f>
        <v>-0.76875768757688201</v>
      </c>
      <c r="DW139">
        <f t="array" ref="DW139">(AG139/$C139-1)*100</f>
        <v>14.790897908979094</v>
      </c>
      <c r="DX139">
        <f t="array" ref="DX139">(AH139/$C139-1)*100</f>
        <v>9.5018450184501937</v>
      </c>
      <c r="DY139">
        <f t="array" ref="DY139">(AI139/$C139-1)*100</f>
        <v>-15.897908979089781</v>
      </c>
      <c r="DZ139">
        <f t="array" ref="DZ139">(AJ139/$C139-1)*100</f>
        <v>-17.097170971709708</v>
      </c>
      <c r="EA139">
        <f t="array" ref="EA139">(AK139/$C139-1)*100</f>
        <v>20.356703567035673</v>
      </c>
      <c r="EB139">
        <f t="array" ref="EB139">(AL139/$C139-1)*100</f>
        <v>-12.484624846248449</v>
      </c>
      <c r="EC139">
        <f t="array" ref="EC139">(AM139/$C139-1)*100</f>
        <v>-1.322263222632214</v>
      </c>
      <c r="ED139">
        <f t="array" ref="ED139">(AN139/$C139-1)*100</f>
        <v>-1.4452644526445235</v>
      </c>
      <c r="EE139">
        <f t="array" ref="EE139">(AO139/$C139-1)*100</f>
        <v>0.89175891758916936</v>
      </c>
      <c r="EF139">
        <f t="array" ref="EF139">(AP139/$C139-1)*100</f>
        <v>10.79335793357934</v>
      </c>
      <c r="EG139">
        <f t="array" ref="EG139">(AQ139/$C139-1)*100</f>
        <v>9.7785977859778495</v>
      </c>
      <c r="EH139">
        <f t="array" ref="EH139">(AR139/$C139-1)*100</f>
        <v>-0.58425584255843432</v>
      </c>
      <c r="EI139">
        <f t="array" ref="EI139">(AS139/$C139-1)*100</f>
        <v>-0.61500615006150339</v>
      </c>
      <c r="EJ139">
        <f t="array" ref="EJ139">(AT139/$C139-1)*100</f>
        <v>37.146371463714644</v>
      </c>
      <c r="EK139">
        <f t="array" ref="EK139">(AU139/$C139-1)*100</f>
        <v>20.756457564575648</v>
      </c>
      <c r="EL139">
        <f t="array" ref="EL139">(AV139/$C139-1)*100</f>
        <v>17.712177121771223</v>
      </c>
      <c r="EM139">
        <f t="array" ref="EM139">(AW139/$C139-1)*100</f>
        <v>-5.9040590405904041</v>
      </c>
      <c r="EN139">
        <f t="array" ref="EN139">(AX139/$C139-1)*100</f>
        <v>-4.7355473554735461</v>
      </c>
      <c r="EO139">
        <f t="array" ref="EO139">(AY139/$C139-1)*100</f>
        <v>12.576875768757677</v>
      </c>
      <c r="EP139">
        <f t="array" ref="EP139">(AZ139/$C139-1)*100</f>
        <v>10.455104551045524</v>
      </c>
      <c r="EQ139">
        <f t="array" ref="EQ139">(BA139/$C139-1)*100</f>
        <v>-13.253382533825331</v>
      </c>
      <c r="ER139">
        <f t="array" ref="ER139">(BB139/$C139-1)*100</f>
        <v>4.981549815498143</v>
      </c>
      <c r="ES139">
        <f t="array" ref="ES139">(BC139/$C139-1)*100</f>
        <v>-6.5805658056580452</v>
      </c>
      <c r="ET139">
        <f t="array" ref="ET139">(BD139/$C139-1)*100</f>
        <v>-13.806888068880685</v>
      </c>
      <c r="EU139">
        <f t="array" ref="EU139">(BE139/$C139-1)*100</f>
        <v>-18.142681426814267</v>
      </c>
      <c r="EV139">
        <f t="array" ref="EV139">(BF139/$C139-1)*100</f>
        <v>-18.511685116851162</v>
      </c>
      <c r="EW139">
        <f t="array" ref="EW139">(BG139/$C139-1)*100</f>
        <v>3.9052890528905149</v>
      </c>
      <c r="EX139">
        <f t="array" ref="EX139">(BH139/$C139-1)*100</f>
        <v>1.9680196801967975</v>
      </c>
      <c r="EY139">
        <f t="array" ref="EY139">(BI139/$C139-1)*100</f>
        <v>1.1685116851168686</v>
      </c>
      <c r="EZ139">
        <f t="array" ref="EZ139">(BJ139/$C139-1)*100</f>
        <v>3.3517835178351829</v>
      </c>
      <c r="FA139">
        <f t="array" ref="FA139">(BK139/$C139-1)*100</f>
        <v>5.2275522755227621</v>
      </c>
      <c r="FB139">
        <f t="array" ref="FB139">(BL139/$C139-1)*100</f>
        <v>4.3972939729397309</v>
      </c>
      <c r="FC139">
        <f t="array" ref="FC139">(BM139/$C139-1)*100</f>
        <v>9.9938499384993875</v>
      </c>
      <c r="FD139">
        <f t="array" ref="FD139">(BN139/$C139-1)*100</f>
        <v>20.910209102091027</v>
      </c>
      <c r="FE139">
        <f t="array" ref="FE139">(BO139/$C139-1)*100</f>
        <v>7.0725707257072612</v>
      </c>
      <c r="FF139">
        <f t="array" ref="FF139">(BP139/$C139-1)*100</f>
        <v>2.8905289052890693</v>
      </c>
      <c r="FG139">
        <f t="array" ref="FG139">(BQ139/$C139-1)*100</f>
        <v>1.3530135301353052</v>
      </c>
      <c r="FH139">
        <f t="array" ref="FH139">(BR139/$C139-1)*100</f>
        <v>-0.24600246002458581</v>
      </c>
      <c r="FI139">
        <f t="array" ref="FI139">(BS139/$C139-1)*100</f>
        <v>32.779827798277992</v>
      </c>
      <c r="FJ139">
        <f t="array" ref="FJ139">(BT139/$C139-1)*100</f>
        <v>0.33825338253381521</v>
      </c>
      <c r="FK139">
        <f t="array" ref="FK139">(BU139/$C139-1)*100</f>
        <v>0.76875768757687091</v>
      </c>
      <c r="FL139">
        <f t="array" ref="FL139">(BV139/$C139-1)*100</f>
        <v>2.4907749077490715</v>
      </c>
      <c r="FM139">
        <f t="array" ref="FM139">(BW139/$C139-1)*100</f>
        <v>9.8093480934809296</v>
      </c>
      <c r="FN139">
        <f t="array" ref="FN139">(BX139/$C139-1)*100</f>
        <v>-5.0738007380073835</v>
      </c>
      <c r="FO139">
        <f t="array" ref="FO139">(BY139/$C139-1)*100</f>
        <v>6.6113161131611475</v>
      </c>
      <c r="FP139">
        <f t="array" ref="FP139">(BZ139/$C139-1)*100</f>
        <v>13.991389913899145</v>
      </c>
      <c r="FQ139">
        <f t="array" ref="FQ139">(CA139/$C139-1)*100</f>
        <v>-3.5670356703566997</v>
      </c>
      <c r="FR139">
        <f t="array" ref="FR139">(CB139/$C139-1)*100</f>
        <v>1.568265682656822</v>
      </c>
      <c r="FS139">
        <f t="array" ref="FS139">(CC139/$C139-1)*100</f>
        <v>-11.838868388683876</v>
      </c>
      <c r="FT139">
        <f t="array" ref="FT139">(CD139/$C139-1)*100</f>
        <v>-18.173431734317337</v>
      </c>
      <c r="FU139">
        <f t="array" ref="FU139">(CE139/$C139-1)*100</f>
        <v>-26.291512915129147</v>
      </c>
      <c r="FV139">
        <f t="array" ref="FV139">(CF139/$C139-1)*100</f>
        <v>-2.7060270602705994</v>
      </c>
      <c r="FW139" s="32">
        <f t="array" ref="FW139">(CG139/$C139-1)*100</f>
        <v>6.9495694956949627</v>
      </c>
      <c r="FX139" s="32">
        <f t="array" ref="FX139">(CH139/$C139-1)*100</f>
        <v>17.558425584255843</v>
      </c>
      <c r="FY139" s="32">
        <f t="array" ref="FY139">(CI139/$C139-1)*100</f>
        <v>6.7035670356703436</v>
      </c>
      <c r="FZ139" s="32">
        <f t="array" ref="FZ139">(CJ139/$C139-1)*100</f>
        <v>-1.0762607626076282</v>
      </c>
      <c r="GA139" s="32">
        <f t="array" ref="GA139">(CK139/$C139-1)*100</f>
        <v>1.01476014760149</v>
      </c>
      <c r="GB139" s="32">
        <f t="array" ref="GB139">(CL139/$C139-1)*100</f>
        <v>3.1672816728167463</v>
      </c>
      <c r="GC139" s="32">
        <f t="array" ref="GC139">(CM139/$C139-1)*100</f>
        <v>-2.1525215252152563</v>
      </c>
      <c r="GD139" s="32">
        <f t="array" ref="GD139">(CN139/$C139-1)*100</f>
        <v>-1.8757687576875792</v>
      </c>
      <c r="GE139" s="32">
        <f t="array" ref="GE139">(CO139/$C139-1)*100</f>
        <v>-0.98400984009839876</v>
      </c>
      <c r="GF139" s="32">
        <f t="array" ref="GF139">(CP139/$C139-1)*100</f>
        <v>2.2447724477244968</v>
      </c>
      <c r="GG139" s="32">
        <f t="array" ref="GG139">(CQ139/$C139-1)*100</f>
        <v>-1.0455104551045591</v>
      </c>
      <c r="GH139" s="32">
        <f t="array" ref="GH139">(CR139/$C139-1)*100</f>
        <v>-3.8130381303813077</v>
      </c>
    </row>
    <row r="140" spans="1:190" x14ac:dyDescent="0.25">
      <c r="A140" s="15" t="s">
        <v>107</v>
      </c>
      <c r="B140" s="16" t="b">
        <v>1</v>
      </c>
      <c r="C140" s="15">
        <v>1.655</v>
      </c>
      <c r="D140" s="15">
        <v>1.7571000000000001</v>
      </c>
      <c r="E140" s="15">
        <v>1.6820999999999999</v>
      </c>
      <c r="F140" s="15">
        <v>1.6714</v>
      </c>
      <c r="G140" s="15">
        <v>1.7571000000000001</v>
      </c>
      <c r="H140" s="15">
        <v>1.6803000000000001</v>
      </c>
      <c r="I140" s="15">
        <v>1.6229</v>
      </c>
      <c r="J140" s="15">
        <v>1.6477999999999999</v>
      </c>
      <c r="K140" s="15">
        <v>1.6475</v>
      </c>
      <c r="L140" s="15">
        <v>1.5944</v>
      </c>
      <c r="M140" s="15">
        <v>1.5973999999999999</v>
      </c>
      <c r="N140" s="15">
        <v>1.6482000000000001</v>
      </c>
      <c r="O140" s="15">
        <v>1.6455</v>
      </c>
      <c r="P140" s="15">
        <v>1.599</v>
      </c>
      <c r="Q140" s="15">
        <v>1.6201000000000001</v>
      </c>
      <c r="R140" s="15">
        <v>1.6393</v>
      </c>
      <c r="S140" s="15">
        <v>1.6656</v>
      </c>
      <c r="T140" s="15">
        <v>1.6113</v>
      </c>
      <c r="U140" s="15">
        <v>1.6768000000000001</v>
      </c>
      <c r="V140" s="15">
        <v>1.6859999999999999</v>
      </c>
      <c r="W140" s="15">
        <v>1.6321000000000001</v>
      </c>
      <c r="X140" s="15">
        <v>1.661</v>
      </c>
      <c r="Y140" s="15">
        <v>1.6575</v>
      </c>
      <c r="Z140" s="15">
        <v>1.6073999999999999</v>
      </c>
      <c r="AA140" s="15">
        <v>1.6536999999999999</v>
      </c>
      <c r="AB140" s="15">
        <v>1.5968</v>
      </c>
      <c r="AC140" s="15">
        <v>1.6287</v>
      </c>
      <c r="AD140" s="15">
        <v>1.6773</v>
      </c>
      <c r="AE140" s="15">
        <v>1.6496999999999999</v>
      </c>
      <c r="AF140" s="15">
        <v>1.6536</v>
      </c>
      <c r="AG140" s="15">
        <v>1.6758999999999999</v>
      </c>
      <c r="AH140" s="15">
        <v>1.6443000000000001</v>
      </c>
      <c r="AI140" s="15">
        <v>1.6012</v>
      </c>
      <c r="AJ140" s="15">
        <v>1.5936999999999999</v>
      </c>
      <c r="AK140" s="15">
        <v>1.6825000000000001</v>
      </c>
      <c r="AL140" s="15">
        <v>1.6132</v>
      </c>
      <c r="AM140" s="15">
        <v>1.6429</v>
      </c>
      <c r="AN140" s="15">
        <v>1.6420999999999999</v>
      </c>
      <c r="AO140" s="15">
        <v>1.6367</v>
      </c>
      <c r="AP140" s="15">
        <v>1.6962999999999999</v>
      </c>
      <c r="AQ140" s="15">
        <v>1.6503000000000001</v>
      </c>
      <c r="AR140" s="15">
        <v>1.6097999999999999</v>
      </c>
      <c r="AS140" s="15">
        <v>1.6331</v>
      </c>
      <c r="AT140" s="15">
        <v>1.7339</v>
      </c>
      <c r="AU140" s="15">
        <v>1.7133</v>
      </c>
      <c r="AV140" s="15">
        <v>1.6888000000000001</v>
      </c>
      <c r="AW140" s="15">
        <v>1.5879000000000001</v>
      </c>
      <c r="AX140" s="15">
        <v>1.6034999999999999</v>
      </c>
      <c r="AY140" s="15">
        <v>1.6795</v>
      </c>
      <c r="AZ140" s="15">
        <v>1.5777000000000001</v>
      </c>
      <c r="BA140" s="15">
        <v>1.5792999999999999</v>
      </c>
      <c r="BB140" s="15">
        <v>1.6478999999999999</v>
      </c>
      <c r="BC140" s="15">
        <v>1.5958000000000001</v>
      </c>
      <c r="BD140" s="15">
        <v>1.5945</v>
      </c>
      <c r="BE140" s="15">
        <v>1.6503000000000001</v>
      </c>
      <c r="BF140" s="15">
        <v>1.647</v>
      </c>
      <c r="BG140" s="15">
        <v>1.6674</v>
      </c>
      <c r="BH140" s="15">
        <v>1.6673</v>
      </c>
      <c r="BI140" s="15">
        <v>1.6628000000000001</v>
      </c>
      <c r="BJ140" s="15">
        <v>1.6575</v>
      </c>
      <c r="BK140" s="15">
        <v>1.6536999999999999</v>
      </c>
      <c r="BL140" s="15">
        <v>1.6782999999999999</v>
      </c>
      <c r="BM140" s="15">
        <v>1.6571</v>
      </c>
      <c r="BN140" s="15">
        <v>1.6916</v>
      </c>
      <c r="BO140" s="15">
        <v>1.6840999999999999</v>
      </c>
      <c r="BP140" s="15">
        <v>1.6664000000000001</v>
      </c>
      <c r="BQ140" s="15">
        <v>1.6673</v>
      </c>
      <c r="BR140" s="15">
        <v>1.7045999999999999</v>
      </c>
      <c r="BS140" s="15">
        <v>1.7850999999999999</v>
      </c>
      <c r="BT140" s="15">
        <v>1.6473</v>
      </c>
      <c r="BU140" s="15">
        <v>1.6356999999999999</v>
      </c>
      <c r="BV140" s="15">
        <v>1.6359999999999999</v>
      </c>
      <c r="BW140" s="15">
        <v>1.6903999999999999</v>
      </c>
      <c r="BX140" s="15">
        <v>1.6052999999999999</v>
      </c>
      <c r="BY140" s="15">
        <v>1.6479999999999999</v>
      </c>
      <c r="BZ140" s="15">
        <v>1.6842999999999999</v>
      </c>
      <c r="CA140" s="15">
        <v>1.5886</v>
      </c>
      <c r="CB140" s="15">
        <v>1.6073999999999999</v>
      </c>
      <c r="CC140" s="15">
        <v>1.5933999999999999</v>
      </c>
      <c r="CD140" s="15">
        <v>1.6085</v>
      </c>
      <c r="CE140" s="15">
        <v>1.5566</v>
      </c>
      <c r="CF140" s="15">
        <v>1.6469</v>
      </c>
      <c r="CG140" s="32">
        <v>1.7115</v>
      </c>
      <c r="CH140" s="32">
        <v>1.7304999999999999</v>
      </c>
      <c r="CI140" s="32">
        <v>1.706</v>
      </c>
      <c r="CJ140" s="32">
        <v>1.6677</v>
      </c>
      <c r="CK140" s="32">
        <v>1.6574</v>
      </c>
      <c r="CL140" s="32">
        <v>1.6716</v>
      </c>
      <c r="CM140" s="32">
        <v>1.6462999999999999</v>
      </c>
      <c r="CN140" s="32">
        <v>1.6597999999999999</v>
      </c>
      <c r="CO140" s="32">
        <v>1.6623000000000001</v>
      </c>
      <c r="CP140" s="32">
        <v>1.6522000000000001</v>
      </c>
      <c r="CQ140" s="32">
        <v>1.6757</v>
      </c>
      <c r="CR140" s="32">
        <v>1.6738999999999999</v>
      </c>
      <c r="CT140">
        <f t="array" ref="CT140">(D140/$C140-1)*100</f>
        <v>6.1691842900302163</v>
      </c>
      <c r="CU140">
        <f t="array" ref="CU140">(E140/$C140-1)*100</f>
        <v>1.6374622356495339</v>
      </c>
      <c r="CV140">
        <f t="array" ref="CV140">(F140/$C140-1)*100</f>
        <v>0.99093655589124197</v>
      </c>
      <c r="CW140">
        <f t="array" ref="CW140">(G140/$C140-1)*100</f>
        <v>6.1691842900302163</v>
      </c>
      <c r="CX140">
        <f t="array" ref="CX140">(H140/$C140-1)*100</f>
        <v>1.5287009063444268</v>
      </c>
      <c r="CY140">
        <f t="array" ref="CY140">(I140/$C140-1)*100</f>
        <v>-1.9395770392749201</v>
      </c>
      <c r="CZ140">
        <f t="array" ref="CZ140">(J140/$C140-1)*100</f>
        <v>-0.4350453172205504</v>
      </c>
      <c r="DA140">
        <f t="array" ref="DA140">(K140/$C140-1)*100</f>
        <v>-0.45317220543806824</v>
      </c>
      <c r="DB140">
        <f t="array" ref="DB140">(L140/$C140-1)*100</f>
        <v>-3.6616314199395816</v>
      </c>
      <c r="DC140">
        <f t="array" ref="DC140">(M140/$C140-1)*100</f>
        <v>-3.4803625377643588</v>
      </c>
      <c r="DD140">
        <f t="array" ref="DD140">(N140/$C140-1)*100</f>
        <v>-0.4108761329305044</v>
      </c>
      <c r="DE140">
        <f t="array" ref="DE140">(O140/$C140-1)*100</f>
        <v>-0.57401812688822051</v>
      </c>
      <c r="DF140">
        <f t="array" ref="DF140">(P140/$C140-1)*100</f>
        <v>-3.3836858006042303</v>
      </c>
      <c r="DG140">
        <f t="array" ref="DG140">(Q140/$C140-1)*100</f>
        <v>-2.108761329305131</v>
      </c>
      <c r="DH140">
        <f t="array" ref="DH140">(R140/$C140-1)*100</f>
        <v>-0.94864048338368923</v>
      </c>
      <c r="DI140">
        <f t="array" ref="DI140">(S140/$C140-1)*100</f>
        <v>0.64048338368580815</v>
      </c>
      <c r="DJ140">
        <f t="array" ref="DJ140">(T140/$C140-1)*100</f>
        <v>-2.6404833836858099</v>
      </c>
      <c r="DK140">
        <f t="array" ref="DK140">(U140/$C140-1)*100</f>
        <v>1.317220543806652</v>
      </c>
      <c r="DL140">
        <f t="array" ref="DL140">(V140/$C140-1)*100</f>
        <v>1.8731117824773325</v>
      </c>
      <c r="DM140">
        <f t="array" ref="DM140">(W140/$C140-1)*100</f>
        <v>-1.3836858006042285</v>
      </c>
      <c r="DN140">
        <f t="array" ref="DN140">(X140/$C140-1)*100</f>
        <v>0.36253776435044571</v>
      </c>
      <c r="DO140">
        <f t="array" ref="DO140">(Y140/$C140-1)*100</f>
        <v>0.15105740181269312</v>
      </c>
      <c r="DP140">
        <f t="array" ref="DP140">(Z140/$C140-1)*100</f>
        <v>-2.8761329305135974</v>
      </c>
      <c r="DQ140">
        <f t="array" ref="DQ140">(AA140/$C140-1)*100</f>
        <v>-7.8549848942599532E-2</v>
      </c>
      <c r="DR140">
        <f t="array" ref="DR140">(AB140/$C140-1)*100</f>
        <v>-3.5166163141993945</v>
      </c>
      <c r="DS140">
        <f t="array" ref="DS140">(AC140/$C140-1)*100</f>
        <v>-1.5891238670694863</v>
      </c>
      <c r="DT140">
        <f t="array" ref="DT140">(AD140/$C140-1)*100</f>
        <v>1.3474320241691817</v>
      </c>
      <c r="DU140">
        <f t="array" ref="DU140">(AE140/$C140-1)*100</f>
        <v>-0.32024169184290407</v>
      </c>
      <c r="DV140">
        <f t="array" ref="DV140">(AF140/$C140-1)*100</f>
        <v>-8.459214501510548E-2</v>
      </c>
      <c r="DW140">
        <f t="array" ref="DW140">(AG140/$C140-1)*100</f>
        <v>1.2628398791540763</v>
      </c>
      <c r="DX140">
        <f t="array" ref="DX140">(AH140/$C140-1)*100</f>
        <v>-0.646525679758303</v>
      </c>
      <c r="DY140">
        <f t="array" ref="DY140">(AI140/$C140-1)*100</f>
        <v>-3.2507552870090661</v>
      </c>
      <c r="DZ140">
        <f t="array" ref="DZ140">(AJ140/$C140-1)*100</f>
        <v>-3.7039274924471344</v>
      </c>
      <c r="EA140">
        <f t="array" ref="EA140">(AK140/$C140-1)*100</f>
        <v>1.6616314199395799</v>
      </c>
      <c r="EB140">
        <f t="array" ref="EB140">(AL140/$C140-1)*100</f>
        <v>-2.5256797583081636</v>
      </c>
      <c r="EC140">
        <f t="array" ref="EC140">(AM140/$C140-1)*100</f>
        <v>-0.73111782477340848</v>
      </c>
      <c r="ED140">
        <f t="array" ref="ED140">(AN140/$C140-1)*100</f>
        <v>-0.77945619335347827</v>
      </c>
      <c r="EE140">
        <f t="array" ref="EE140">(AO140/$C140-1)*100</f>
        <v>-1.1057401812688772</v>
      </c>
      <c r="EF140">
        <f t="array" ref="EF140">(AP140/$C140-1)*100</f>
        <v>2.4954682779456228</v>
      </c>
      <c r="EG140">
        <f t="array" ref="EG140">(AQ140/$C140-1)*100</f>
        <v>-0.28398791540784618</v>
      </c>
      <c r="EH140">
        <f t="array" ref="EH140">(AR140/$C140-1)*100</f>
        <v>-2.7311178247734214</v>
      </c>
      <c r="EI140">
        <f t="array" ref="EI140">(AS140/$C140-1)*100</f>
        <v>-1.3232628398791579</v>
      </c>
      <c r="EJ140">
        <f t="array" ref="EJ140">(AT140/$C140-1)*100</f>
        <v>4.7673716012084588</v>
      </c>
      <c r="EK140">
        <f t="array" ref="EK140">(AU140/$C140-1)*100</f>
        <v>3.5226586102719004</v>
      </c>
      <c r="EL140">
        <f t="array" ref="EL140">(AV140/$C140-1)*100</f>
        <v>2.0422960725075656</v>
      </c>
      <c r="EM140">
        <f t="array" ref="EM140">(AW140/$C140-1)*100</f>
        <v>-4.0543806646525677</v>
      </c>
      <c r="EN140">
        <f t="array" ref="EN140">(AX140/$C140-1)*100</f>
        <v>-3.111782477341396</v>
      </c>
      <c r="EO140">
        <f t="array" ref="EO140">(AY140/$C140-1)*100</f>
        <v>1.480362537764357</v>
      </c>
      <c r="EP140">
        <f t="array" ref="EP140">(AZ140/$C140-1)*100</f>
        <v>-4.6706948640483308</v>
      </c>
      <c r="EQ140">
        <f t="array" ref="EQ140">(BA140/$C140-1)*100</f>
        <v>-4.5740181268882241</v>
      </c>
      <c r="ER140">
        <f t="array" ref="ER140">(BB140/$C140-1)*100</f>
        <v>-0.42900302114804445</v>
      </c>
      <c r="ES140">
        <f t="array" ref="ES140">(BC140/$C140-1)*100</f>
        <v>-3.5770392749244651</v>
      </c>
      <c r="ET140">
        <f t="array" ref="ET140">(BD140/$C140-1)*100</f>
        <v>-3.6555891238670646</v>
      </c>
      <c r="EU140">
        <f t="array" ref="EU140">(BE140/$C140-1)*100</f>
        <v>-0.28398791540784618</v>
      </c>
      <c r="EV140">
        <f t="array" ref="EV140">(BF140/$C140-1)*100</f>
        <v>-0.48338368580060909</v>
      </c>
      <c r="EW140">
        <f t="array" ref="EW140">(BG140/$C140-1)*100</f>
        <v>0.74924471299093742</v>
      </c>
      <c r="EX140">
        <f t="array" ref="EX140">(BH140/$C140-1)*100</f>
        <v>0.74320241691843147</v>
      </c>
      <c r="EY140">
        <f t="array" ref="EY140">(BI140/$C140-1)*100</f>
        <v>0.47129909365559719</v>
      </c>
      <c r="EZ140">
        <f t="array" ref="EZ140">(BJ140/$C140-1)*100</f>
        <v>0.15105740181269312</v>
      </c>
      <c r="FA140">
        <f t="array" ref="FA140">(BK140/$C140-1)*100</f>
        <v>-7.8549848942599532E-2</v>
      </c>
      <c r="FB140">
        <f t="array" ref="FB140">(BL140/$C140-1)*100</f>
        <v>1.4078549848942634</v>
      </c>
      <c r="FC140">
        <f t="array" ref="FC140">(BM140/$C140-1)*100</f>
        <v>0.12688821752264712</v>
      </c>
      <c r="FD140">
        <f t="array" ref="FD140">(BN140/$C140-1)*100</f>
        <v>2.2114803625377544</v>
      </c>
      <c r="FE140">
        <f t="array" ref="FE140">(BO140/$C140-1)*100</f>
        <v>1.7583081570996972</v>
      </c>
      <c r="FF140">
        <f t="array" ref="FF140">(BP140/$C140-1)*100</f>
        <v>0.68882175226585574</v>
      </c>
      <c r="FG140">
        <f t="array" ref="FG140">(BQ140/$C140-1)*100</f>
        <v>0.74320241691843147</v>
      </c>
      <c r="FH140">
        <f t="array" ref="FH140">(BR140/$C140-1)*100</f>
        <v>2.9969788519637275</v>
      </c>
      <c r="FI140">
        <f t="array" ref="FI140">(BS140/$C140-1)*100</f>
        <v>7.8610271903323259</v>
      </c>
      <c r="FJ140">
        <f t="array" ref="FJ140">(BT140/$C140-1)*100</f>
        <v>-0.46525679758308014</v>
      </c>
      <c r="FK140">
        <f t="array" ref="FK140">(BU140/$C140-1)*100</f>
        <v>-1.1661631419939589</v>
      </c>
      <c r="FL140">
        <f t="array" ref="FL140">(BV140/$C140-1)*100</f>
        <v>-1.148036253776441</v>
      </c>
      <c r="FM140">
        <f t="array" ref="FM140">(BW140/$C140-1)*100</f>
        <v>2.1389728096676608</v>
      </c>
      <c r="FN140">
        <f t="array" ref="FN140">(BX140/$C140-1)*100</f>
        <v>-3.0030211480362556</v>
      </c>
      <c r="FO140">
        <f t="array" ref="FO140">(BY140/$C140-1)*100</f>
        <v>-0.4229607250755385</v>
      </c>
      <c r="FP140">
        <f t="array" ref="FP140">(BZ140/$C140-1)*100</f>
        <v>1.7703927492447091</v>
      </c>
      <c r="FQ140">
        <f t="array" ref="FQ140">(CA140/$C140-1)*100</f>
        <v>-4.0120845921450154</v>
      </c>
      <c r="FR140">
        <f t="array" ref="FR140">(CB140/$C140-1)*100</f>
        <v>-2.8761329305135974</v>
      </c>
      <c r="FS140">
        <f t="array" ref="FS140">(CC140/$C140-1)*100</f>
        <v>-3.7220543806646633</v>
      </c>
      <c r="FT140">
        <f t="array" ref="FT140">(CD140/$C140-1)*100</f>
        <v>-2.8096676737160098</v>
      </c>
      <c r="FU140">
        <f t="array" ref="FU140">(CE140/$C140-1)*100</f>
        <v>-5.9456193353474296</v>
      </c>
      <c r="FV140">
        <f t="array" ref="FV140">(CF140/$C140-1)*100</f>
        <v>-0.48942598187311503</v>
      </c>
      <c r="FW140" s="32">
        <f t="array" ref="FW140">(CG140/$C140-1)*100</f>
        <v>3.4138972809667711</v>
      </c>
      <c r="FX140" s="32">
        <f t="array" ref="FX140">(CH140/$C140-1)*100</f>
        <v>4.56193353474319</v>
      </c>
      <c r="FY140" s="32">
        <f t="array" ref="FY140">(CI140/$C140-1)*100</f>
        <v>3.0815709969788552</v>
      </c>
      <c r="FZ140" s="32">
        <f t="array" ref="FZ140">(CJ140/$C140-1)*100</f>
        <v>0.76737160120845527</v>
      </c>
      <c r="GA140" s="32">
        <f t="array" ref="GA140">(CK140/$C140-1)*100</f>
        <v>0.14501510574018717</v>
      </c>
      <c r="GB140" s="32">
        <f t="array" ref="GB140">(CL140/$C140-1)*100</f>
        <v>1.0030211480362539</v>
      </c>
      <c r="GC140" s="32">
        <f t="array" ref="GC140">(CM140/$C140-1)*100</f>
        <v>-0.52567975830816183</v>
      </c>
      <c r="GD140" s="32">
        <f t="array" ref="GD140">(CN140/$C140-1)*100</f>
        <v>0.29003021148035213</v>
      </c>
      <c r="GE140" s="32">
        <f t="array" ref="GE140">(CO140/$C140-1)*100</f>
        <v>0.44108761329306745</v>
      </c>
      <c r="GF140" s="32">
        <f t="array" ref="GF140">(CP140/$C140-1)*100</f>
        <v>-0.16918429003021096</v>
      </c>
      <c r="GG140" s="32">
        <f t="array" ref="GG140">(CQ140/$C140-1)*100</f>
        <v>1.2507552870090644</v>
      </c>
      <c r="GH140" s="32">
        <f t="array" ref="GH140">(CR140/$C140-1)*100</f>
        <v>1.1419939577039129</v>
      </c>
    </row>
    <row r="141" spans="1:190" x14ac:dyDescent="0.25">
      <c r="A141" s="15" t="s">
        <v>109</v>
      </c>
      <c r="B141" s="16" t="b">
        <v>1</v>
      </c>
      <c r="C141" s="15">
        <v>0.56569999999999998</v>
      </c>
      <c r="D141" s="15">
        <v>0.81769999999999998</v>
      </c>
      <c r="E141" s="15">
        <v>0.62590000000000001</v>
      </c>
      <c r="F141" s="15">
        <v>0.64959999999999996</v>
      </c>
      <c r="G141" s="15">
        <v>0.82169999999999999</v>
      </c>
      <c r="H141" s="15">
        <v>0.63500000000000001</v>
      </c>
      <c r="I141" s="15">
        <v>0.2384</v>
      </c>
      <c r="J141" s="15">
        <v>0.28029999999999999</v>
      </c>
      <c r="K141" s="15">
        <v>0.27739999999999998</v>
      </c>
      <c r="L141" s="15">
        <v>0.3085</v>
      </c>
      <c r="M141" s="15">
        <v>0.32729999999999998</v>
      </c>
      <c r="N141" s="15">
        <v>0.47470000000000001</v>
      </c>
      <c r="O141" s="15">
        <v>0.46949999999999997</v>
      </c>
      <c r="P141" s="15">
        <v>0.34229999999999999</v>
      </c>
      <c r="Q141" s="15">
        <v>0.40739999999999998</v>
      </c>
      <c r="R141" s="15">
        <v>0.41089999999999999</v>
      </c>
      <c r="S141" s="15">
        <v>0.50390000000000001</v>
      </c>
      <c r="T141" s="15">
        <v>0.41970000000000002</v>
      </c>
      <c r="U141" s="15">
        <v>0.62839999999999996</v>
      </c>
      <c r="V141" s="15">
        <v>0.5968</v>
      </c>
      <c r="W141" s="15">
        <v>0.43840000000000001</v>
      </c>
      <c r="X141" s="15">
        <v>0.49390000000000001</v>
      </c>
      <c r="Y141" s="15">
        <v>0.51649999999999996</v>
      </c>
      <c r="Z141" s="15">
        <v>0.3861</v>
      </c>
      <c r="AA141" s="15">
        <v>0.53859999999999997</v>
      </c>
      <c r="AB141" s="15">
        <v>0.40489999999999998</v>
      </c>
      <c r="AC141" s="15">
        <v>0.42770000000000002</v>
      </c>
      <c r="AD141" s="15">
        <v>0.53669999999999995</v>
      </c>
      <c r="AE141" s="15">
        <v>0.4864</v>
      </c>
      <c r="AF141" s="15">
        <v>0.49399999999999999</v>
      </c>
      <c r="AG141" s="15">
        <v>0.66700000000000004</v>
      </c>
      <c r="AH141" s="15">
        <v>0.35410000000000003</v>
      </c>
      <c r="AI141" s="15">
        <v>0.37980000000000003</v>
      </c>
      <c r="AJ141" s="15">
        <v>0.38150000000000001</v>
      </c>
      <c r="AK141" s="15">
        <v>0.49330000000000002</v>
      </c>
      <c r="AL141" s="15">
        <v>0.43309999999999998</v>
      </c>
      <c r="AM141" s="15">
        <v>0.44550000000000001</v>
      </c>
      <c r="AN141" s="15">
        <v>0.45300000000000001</v>
      </c>
      <c r="AO141" s="15">
        <v>0.47139999999999999</v>
      </c>
      <c r="AP141" s="15">
        <v>0.61050000000000004</v>
      </c>
      <c r="AQ141" s="15">
        <v>0.52200000000000002</v>
      </c>
      <c r="AR141" s="15">
        <v>0.38</v>
      </c>
      <c r="AS141" s="15">
        <v>0.45429999999999998</v>
      </c>
      <c r="AT141" s="15">
        <v>0.82769999999999999</v>
      </c>
      <c r="AU141" s="15">
        <v>0.55249999999999999</v>
      </c>
      <c r="AV141" s="15">
        <v>0.58779999999999999</v>
      </c>
      <c r="AW141" s="15">
        <v>0.31230000000000002</v>
      </c>
      <c r="AX141" s="15">
        <v>0.44550000000000001</v>
      </c>
      <c r="AY141" s="15">
        <v>0.4869</v>
      </c>
      <c r="AZ141" s="15">
        <v>0.54200000000000004</v>
      </c>
      <c r="BA141" s="15">
        <v>0.30599999999999999</v>
      </c>
      <c r="BB141" s="15">
        <v>0.34789999999999999</v>
      </c>
      <c r="BC141" s="15">
        <v>0.43409999999999999</v>
      </c>
      <c r="BD141" s="15">
        <v>0.3019</v>
      </c>
      <c r="BE141" s="15">
        <v>0.28620000000000001</v>
      </c>
      <c r="BF141" s="15">
        <v>0.26379999999999998</v>
      </c>
      <c r="BG141" s="15">
        <v>0.60440000000000005</v>
      </c>
      <c r="BH141" s="15">
        <v>0.5544</v>
      </c>
      <c r="BI141" s="15">
        <v>0.51849999999999996</v>
      </c>
      <c r="BJ141" s="15">
        <v>0.51639999999999997</v>
      </c>
      <c r="BK141" s="15">
        <v>0.53839999999999999</v>
      </c>
      <c r="BL141" s="15">
        <v>0.56030000000000002</v>
      </c>
      <c r="BM141" s="15">
        <v>0.49309999999999998</v>
      </c>
      <c r="BN141" s="15">
        <v>0.58640000000000003</v>
      </c>
      <c r="BO141" s="15">
        <v>0.59630000000000005</v>
      </c>
      <c r="BP141" s="15">
        <v>0.51939999999999997</v>
      </c>
      <c r="BQ141" s="15">
        <v>0.53890000000000005</v>
      </c>
      <c r="BR141" s="15">
        <v>0.47170000000000001</v>
      </c>
      <c r="BS141" s="15">
        <v>0.85519999999999996</v>
      </c>
      <c r="BT141" s="15">
        <v>0.47239999999999999</v>
      </c>
      <c r="BU141" s="15">
        <v>0.44340000000000002</v>
      </c>
      <c r="BV141" s="15">
        <v>0.46429999999999999</v>
      </c>
      <c r="BW141" s="15">
        <v>0.5383</v>
      </c>
      <c r="BX141" s="15">
        <v>0.46560000000000001</v>
      </c>
      <c r="BY141" s="15">
        <v>0.50890000000000002</v>
      </c>
      <c r="BZ141" s="15">
        <v>0.60840000000000005</v>
      </c>
      <c r="CA141" s="15">
        <v>0.3982</v>
      </c>
      <c r="CB141" s="15">
        <v>0.38590000000000002</v>
      </c>
      <c r="CC141" s="15">
        <v>0.33229999999999998</v>
      </c>
      <c r="CD141" s="15">
        <v>0.2757</v>
      </c>
      <c r="CE141" s="15">
        <v>0.19370000000000001</v>
      </c>
      <c r="CF141" s="15">
        <v>0.36699999999999999</v>
      </c>
      <c r="CG141" s="32">
        <v>0.64690000000000003</v>
      </c>
      <c r="CH141" s="32">
        <v>0.71050000000000002</v>
      </c>
      <c r="CI141" s="32">
        <v>0.62</v>
      </c>
      <c r="CJ141" s="32">
        <v>0.5554</v>
      </c>
      <c r="CK141" s="32">
        <v>0.52119999999999989</v>
      </c>
      <c r="CL141" s="32">
        <v>0.56939999999999991</v>
      </c>
      <c r="CM141" s="32">
        <v>0.50109999999999999</v>
      </c>
      <c r="CN141" s="32">
        <v>0.54869999999999997</v>
      </c>
      <c r="CO141" s="32">
        <v>0.5524</v>
      </c>
      <c r="CP141" s="32">
        <v>0.5253000000000001</v>
      </c>
      <c r="CQ141" s="32">
        <v>0.56469999999999998</v>
      </c>
      <c r="CR141" s="32">
        <v>0.57050000000000001</v>
      </c>
      <c r="CT141">
        <f t="array" ref="CT141">(D141/$C141-1)*100</f>
        <v>44.54657945907725</v>
      </c>
      <c r="CU141">
        <f t="array" ref="CU141">(E141/$C141-1)*100</f>
        <v>10.641682870779579</v>
      </c>
      <c r="CV141">
        <f t="array" ref="CV141">(F141/$C141-1)*100</f>
        <v>14.83118260562135</v>
      </c>
      <c r="CW141">
        <f t="array" ref="CW141">(G141/$C141-1)*100</f>
        <v>45.253668021919744</v>
      </c>
      <c r="CX141">
        <f t="array" ref="CX141">(H141/$C141-1)*100</f>
        <v>12.250309351246248</v>
      </c>
      <c r="CY141">
        <f t="array" ref="CY141">(I141/$C141-1)*100</f>
        <v>-57.857521654587238</v>
      </c>
      <c r="CZ141">
        <f t="array" ref="CZ141">(J141/$C141-1)*100</f>
        <v>-50.450768958812084</v>
      </c>
      <c r="DA141">
        <f t="array" ref="DA141">(K141/$C141-1)*100</f>
        <v>-50.963408166872902</v>
      </c>
      <c r="DB141">
        <f t="array" ref="DB141">(L141/$C141-1)*100</f>
        <v>-45.465794590772489</v>
      </c>
      <c r="DC141">
        <f t="array" ref="DC141">(M141/$C141-1)*100</f>
        <v>-42.142478345412762</v>
      </c>
      <c r="DD141">
        <f t="array" ref="DD141">(N141/$C141-1)*100</f>
        <v>-16.086264804666783</v>
      </c>
      <c r="DE141">
        <f t="array" ref="DE141">(O141/$C141-1)*100</f>
        <v>-17.005479936362033</v>
      </c>
      <c r="DF141">
        <f t="array" ref="DF141">(P141/$C141-1)*100</f>
        <v>-39.4908962347534</v>
      </c>
      <c r="DG141">
        <f t="array" ref="DG141">(Q141/$C141-1)*100</f>
        <v>-27.983029874491784</v>
      </c>
      <c r="DH141">
        <f t="array" ref="DH141">(R141/$C141-1)*100</f>
        <v>-27.364327382004593</v>
      </c>
      <c r="DI141">
        <f t="array" ref="DI141">(S141/$C141-1)*100</f>
        <v>-10.924518295916563</v>
      </c>
      <c r="DJ141">
        <f t="array" ref="DJ141">(T141/$C141-1)*100</f>
        <v>-25.808732543751102</v>
      </c>
      <c r="DK141">
        <f t="array" ref="DK141">(U141/$C141-1)*100</f>
        <v>11.083613222556131</v>
      </c>
      <c r="DL141">
        <f t="array" ref="DL141">(V141/$C141-1)*100</f>
        <v>5.497613576100413</v>
      </c>
      <c r="DM141">
        <f t="array" ref="DM141">(W141/$C141-1)*100</f>
        <v>-22.503093512462435</v>
      </c>
      <c r="DN141">
        <f t="array" ref="DN141">(X141/$C141-1)*100</f>
        <v>-12.6922397030228</v>
      </c>
      <c r="DO141">
        <f t="array" ref="DO141">(Y141/$C141-1)*100</f>
        <v>-8.6971893229627071</v>
      </c>
      <c r="DP141">
        <f t="array" ref="DP141">(Z141/$C141-1)*100</f>
        <v>-31.748276471628067</v>
      </c>
      <c r="DQ141">
        <f t="array" ref="DQ141">(AA141/$C141-1)*100</f>
        <v>-4.790525013257918</v>
      </c>
      <c r="DR141">
        <f t="array" ref="DR141">(AB141/$C141-1)*100</f>
        <v>-28.424960226268336</v>
      </c>
      <c r="DS141">
        <f t="array" ref="DS141">(AC141/$C141-1)*100</f>
        <v>-24.394555418066112</v>
      </c>
      <c r="DT141">
        <f t="array" ref="DT141">(AD141/$C141-1)*100</f>
        <v>-5.1263920806080998</v>
      </c>
      <c r="DU141">
        <f t="array" ref="DU141">(AE141/$C141-1)*100</f>
        <v>-14.018030758352484</v>
      </c>
      <c r="DV141">
        <f t="array" ref="DV141">(AF141/$C141-1)*100</f>
        <v>-12.674562488951736</v>
      </c>
      <c r="DW141">
        <f t="array" ref="DW141">(AG141/$C141-1)*100</f>
        <v>17.907017853986229</v>
      </c>
      <c r="DX141">
        <f t="array" ref="DX141">(AH141/$C141-1)*100</f>
        <v>-37.404984974368027</v>
      </c>
      <c r="DY141">
        <f t="array" ref="DY141">(AI141/$C141-1)*100</f>
        <v>-32.861940958104995</v>
      </c>
      <c r="DZ141">
        <f t="array" ref="DZ141">(AJ141/$C141-1)*100</f>
        <v>-32.561428318896937</v>
      </c>
      <c r="EA141">
        <f t="array" ref="EA141">(AK141/$C141-1)*100</f>
        <v>-12.798302987449173</v>
      </c>
      <c r="EB141">
        <f t="array" ref="EB141">(AL141/$C141-1)*100</f>
        <v>-23.439985858228741</v>
      </c>
      <c r="EC141">
        <f t="array" ref="EC141">(AM141/$C141-1)*100</f>
        <v>-21.248011313417003</v>
      </c>
      <c r="ED141">
        <f t="array" ref="ED141">(AN141/$C141-1)*100</f>
        <v>-19.922220258087322</v>
      </c>
      <c r="EE141">
        <f t="array" ref="EE141">(AO141/$C141-1)*100</f>
        <v>-16.669612869011839</v>
      </c>
      <c r="EF141">
        <f t="array" ref="EF141">(AP141/$C141-1)*100</f>
        <v>7.9193919038359706</v>
      </c>
      <c r="EG141">
        <f t="array" ref="EG141">(AQ141/$C141-1)*100</f>
        <v>-7.7249425490542585</v>
      </c>
      <c r="EH141">
        <f t="array" ref="EH141">(AR141/$C141-1)*100</f>
        <v>-32.826586529962874</v>
      </c>
      <c r="EI141">
        <f t="array" ref="EI141">(AS141/$C141-1)*100</f>
        <v>-19.692416475163512</v>
      </c>
      <c r="EJ141">
        <f t="array" ref="EJ141">(AT141/$C141-1)*100</f>
        <v>46.314300866183487</v>
      </c>
      <c r="EK141">
        <f t="array" ref="EK141">(AU141/$C141-1)*100</f>
        <v>-2.3333922573802401</v>
      </c>
      <c r="EL141">
        <f t="array" ref="EL141">(AV141/$C141-1)*100</f>
        <v>3.9066643097047882</v>
      </c>
      <c r="EM141">
        <f t="array" ref="EM141">(AW141/$C141-1)*100</f>
        <v>-44.794060456072117</v>
      </c>
      <c r="EN141">
        <f t="array" ref="EN141">(AX141/$C141-1)*100</f>
        <v>-21.248011313417003</v>
      </c>
      <c r="EO141">
        <f t="array" ref="EO141">(AY141/$C141-1)*100</f>
        <v>-13.929644687997166</v>
      </c>
      <c r="EP141">
        <f t="array" ref="EP141">(AZ141/$C141-1)*100</f>
        <v>-4.1894997348417835</v>
      </c>
      <c r="EQ141">
        <f t="array" ref="EQ141">(BA141/$C141-1)*100</f>
        <v>-45.907724942549052</v>
      </c>
      <c r="ER141">
        <f t="array" ref="ER141">(BB141/$C141-1)*100</f>
        <v>-38.500972246773912</v>
      </c>
      <c r="ES141">
        <f t="array" ref="ES141">(BC141/$C141-1)*100</f>
        <v>-23.263213717518116</v>
      </c>
      <c r="ET141">
        <f t="array" ref="ET141">(BD141/$C141-1)*100</f>
        <v>-46.632490719462616</v>
      </c>
      <c r="EU141">
        <f t="array" ref="EU141">(BE141/$C141-1)*100</f>
        <v>-49.407813328619412</v>
      </c>
      <c r="EV141">
        <f t="array" ref="EV141">(BF141/$C141-1)*100</f>
        <v>-53.367509280537398</v>
      </c>
      <c r="EW141">
        <f t="array" ref="EW141">(BG141/$C141-1)*100</f>
        <v>6.8410818455011624</v>
      </c>
      <c r="EX141">
        <f t="array" ref="EX141">(BH141/$C141-1)*100</f>
        <v>-1.9975251900300472</v>
      </c>
      <c r="EY141">
        <f t="array" ref="EY141">(BI141/$C141-1)*100</f>
        <v>-8.3436450415414587</v>
      </c>
      <c r="EZ141">
        <f t="array" ref="EZ141">(BJ141/$C141-1)*100</f>
        <v>-8.7148665370337604</v>
      </c>
      <c r="FA141">
        <f t="array" ref="FA141">(BK141/$C141-1)*100</f>
        <v>-4.8258794414000388</v>
      </c>
      <c r="FB141">
        <f t="array" ref="FB141">(BL141/$C141-1)*100</f>
        <v>-0.95456955983735936</v>
      </c>
      <c r="FC141">
        <f t="array" ref="FC141">(BM141/$C141-1)*100</f>
        <v>-12.833657415591304</v>
      </c>
      <c r="FD141">
        <f t="array" ref="FD141">(BN141/$C141-1)*100</f>
        <v>3.6591833127099349</v>
      </c>
      <c r="FE141">
        <f t="array" ref="FE141">(BO141/$C141-1)*100</f>
        <v>5.4092275057451067</v>
      </c>
      <c r="FF141">
        <f t="array" ref="FF141">(BP141/$C141-1)*100</f>
        <v>-8.1845501149018887</v>
      </c>
      <c r="FG141">
        <f t="array" ref="FG141">(BQ141/$C141-1)*100</f>
        <v>-4.7374933710447102</v>
      </c>
      <c r="FH141">
        <f t="array" ref="FH141">(BR141/$C141-1)*100</f>
        <v>-16.616581226798655</v>
      </c>
      <c r="FI141">
        <f t="array" ref="FI141">(BS141/$C141-1)*100</f>
        <v>51.175534735725648</v>
      </c>
      <c r="FJ141">
        <f t="array" ref="FJ141">(BT141/$C141-1)*100</f>
        <v>-16.492840728301218</v>
      </c>
      <c r="FK141">
        <f t="array" ref="FK141">(BU141/$C141-1)*100</f>
        <v>-21.619232808909306</v>
      </c>
      <c r="FL141">
        <f t="array" ref="FL141">(BV141/$C141-1)*100</f>
        <v>-17.924695068057272</v>
      </c>
      <c r="FM141">
        <f t="array" ref="FM141">(BW141/$C141-1)*100</f>
        <v>-4.8435566554710929</v>
      </c>
      <c r="FN141">
        <f t="array" ref="FN141">(BX141/$C141-1)*100</f>
        <v>-17.694891285133462</v>
      </c>
      <c r="FO141">
        <f t="array" ref="FO141">(BY141/$C141-1)*100</f>
        <v>-10.040657592363434</v>
      </c>
      <c r="FP141">
        <f t="array" ref="FP141">(BZ141/$C141-1)*100</f>
        <v>7.5481704083436574</v>
      </c>
      <c r="FQ141">
        <f t="array" ref="FQ141">(CA141/$C141-1)*100</f>
        <v>-29.609333569029516</v>
      </c>
      <c r="FR141">
        <f t="array" ref="FR141">(CB141/$C141-1)*100</f>
        <v>-31.783630899770188</v>
      </c>
      <c r="FS141">
        <f t="array" ref="FS141">(CC141/$C141-1)*100</f>
        <v>-41.258617641859644</v>
      </c>
      <c r="FT141">
        <f t="array" ref="FT141">(CD141/$C141-1)*100</f>
        <v>-51.263920806080954</v>
      </c>
      <c r="FU141">
        <f t="array" ref="FU141">(CE141/$C141-1)*100</f>
        <v>-65.759236344352118</v>
      </c>
      <c r="FV141">
        <f t="array" ref="FV141">(CF141/$C141-1)*100</f>
        <v>-35.124624359200986</v>
      </c>
      <c r="FW141" s="32">
        <f t="array" ref="FW141">(CG141/$C141-1)*100</f>
        <v>14.353897825702688</v>
      </c>
      <c r="FX141" s="32">
        <f t="array" ref="FX141">(CH141/$C141-1)*100</f>
        <v>25.596605974898367</v>
      </c>
      <c r="FY141" s="32">
        <f t="array" ref="FY141">(CI141/$C141-1)*100</f>
        <v>9.5987272405868787</v>
      </c>
      <c r="FZ141" s="32">
        <f t="array" ref="FZ141">(CJ141/$C141-1)*100</f>
        <v>-1.8207530493194235</v>
      </c>
      <c r="GA141" s="32">
        <f t="array" ref="GA141">(CK141/$C141-1)*100</f>
        <v>-7.8663602616227841</v>
      </c>
      <c r="GB141" s="32">
        <f t="array" ref="GB141">(CL141/$C141-1)*100</f>
        <v>0.65405692062929788</v>
      </c>
      <c r="GC141" s="32">
        <f t="array" ref="GC141">(CM141/$C141-1)*100</f>
        <v>-11.419480289906314</v>
      </c>
      <c r="GD141" s="32">
        <f t="array" ref="GD141">(CN141/$C141-1)*100</f>
        <v>-3.0051263920806148</v>
      </c>
      <c r="GE141" s="32">
        <f t="array" ref="GE141">(CO141/$C141-1)*100</f>
        <v>-2.3510694714512947</v>
      </c>
      <c r="GF141" s="32">
        <f t="array" ref="GF141">(CP141/$C141-1)*100</f>
        <v>-7.1415944847091906</v>
      </c>
      <c r="GG141" s="32">
        <f t="array" ref="GG141">(CQ141/$C141-1)*100</f>
        <v>-0.17677214071062375</v>
      </c>
      <c r="GH141" s="32">
        <f t="array" ref="GH141">(CR141/$C141-1)*100</f>
        <v>0.84850627541099843</v>
      </c>
    </row>
    <row r="142" spans="1:190" x14ac:dyDescent="0.25">
      <c r="A142" s="15" t="s">
        <v>111</v>
      </c>
      <c r="B142" s="16" t="b">
        <v>1</v>
      </c>
      <c r="C142" s="15">
        <v>0.81040000000000001</v>
      </c>
      <c r="D142" s="15">
        <v>0.99570000000000003</v>
      </c>
      <c r="E142" s="15">
        <v>0.81879999999999997</v>
      </c>
      <c r="F142" s="15">
        <v>0.873</v>
      </c>
      <c r="G142" s="15">
        <v>0.99170000000000003</v>
      </c>
      <c r="H142" s="15">
        <v>0.82200000000000006</v>
      </c>
      <c r="I142" s="15">
        <v>0.49619999999999997</v>
      </c>
      <c r="J142" s="15">
        <v>0.60450000000000004</v>
      </c>
      <c r="K142" s="15">
        <v>0.60270000000000001</v>
      </c>
      <c r="L142" s="15">
        <v>0.5716</v>
      </c>
      <c r="M142" s="15">
        <v>0.62929999999999997</v>
      </c>
      <c r="N142" s="15">
        <v>0.72040000000000004</v>
      </c>
      <c r="O142" s="15">
        <v>0.75509999999999999</v>
      </c>
      <c r="P142" s="15">
        <v>0.58360000000000001</v>
      </c>
      <c r="Q142" s="15">
        <v>0.64459999999999995</v>
      </c>
      <c r="R142" s="15">
        <v>0.61519999999999997</v>
      </c>
      <c r="S142" s="15">
        <v>0.77639999999999998</v>
      </c>
      <c r="T142" s="15">
        <v>0.60170000000000001</v>
      </c>
      <c r="U142" s="15">
        <v>0.86680000000000001</v>
      </c>
      <c r="V142" s="15">
        <v>0.78339999999999999</v>
      </c>
      <c r="W142" s="15">
        <v>0.69889999999999997</v>
      </c>
      <c r="X142" s="15">
        <v>0.72370000000000001</v>
      </c>
      <c r="Y142" s="15">
        <v>0.73089999999999999</v>
      </c>
      <c r="Z142" s="15">
        <v>0.62009999999999998</v>
      </c>
      <c r="AA142" s="15">
        <v>0.75349999999999995</v>
      </c>
      <c r="AB142" s="15">
        <v>0.64280000000000004</v>
      </c>
      <c r="AC142" s="15">
        <v>0.56069999999999998</v>
      </c>
      <c r="AD142" s="15">
        <v>0.74780000000000002</v>
      </c>
      <c r="AE142" s="15">
        <v>0.67420000000000002</v>
      </c>
      <c r="AF142" s="15">
        <v>0.71709999999999996</v>
      </c>
      <c r="AG142" s="15">
        <v>0.86160000000000003</v>
      </c>
      <c r="AH142" s="15">
        <v>0.57889999999999997</v>
      </c>
      <c r="AI142" s="15">
        <v>0.57530000000000003</v>
      </c>
      <c r="AJ142" s="15">
        <v>0.58819999999999995</v>
      </c>
      <c r="AK142" s="15">
        <v>0.71220000000000006</v>
      </c>
      <c r="AL142" s="15">
        <v>0.64</v>
      </c>
      <c r="AM142" s="15">
        <v>0.70269999999999999</v>
      </c>
      <c r="AN142" s="15">
        <v>0.70540000000000003</v>
      </c>
      <c r="AO142" s="15">
        <v>0.70240000000000002</v>
      </c>
      <c r="AP142" s="15">
        <v>0.84179999999999999</v>
      </c>
      <c r="AQ142" s="15">
        <v>0.77569999999999995</v>
      </c>
      <c r="AR142" s="15">
        <v>0.61980000000000002</v>
      </c>
      <c r="AS142" s="15">
        <v>0.7147</v>
      </c>
      <c r="AT142" s="15">
        <v>1.1023000000000001</v>
      </c>
      <c r="AU142" s="15">
        <v>0.82289999999999996</v>
      </c>
      <c r="AV142" s="15">
        <v>0.86099999999999999</v>
      </c>
      <c r="AW142" s="15">
        <v>0.55600000000000005</v>
      </c>
      <c r="AX142" s="15">
        <v>0.67290000000000005</v>
      </c>
      <c r="AY142" s="15">
        <v>0.63849999999999996</v>
      </c>
      <c r="AZ142" s="15">
        <v>0.76049999999999995</v>
      </c>
      <c r="BA142" s="15">
        <v>0.54820000000000002</v>
      </c>
      <c r="BB142" s="15">
        <v>0.72540000000000004</v>
      </c>
      <c r="BC142" s="15">
        <v>0.66510000000000002</v>
      </c>
      <c r="BD142" s="15">
        <v>0.56489999999999996</v>
      </c>
      <c r="BE142" s="15">
        <v>0.61639999999999995</v>
      </c>
      <c r="BF142" s="15">
        <v>0.59540000000000004</v>
      </c>
      <c r="BG142" s="15">
        <v>0.77639999999999998</v>
      </c>
      <c r="BH142" s="15">
        <v>0.75829999999999997</v>
      </c>
      <c r="BI142" s="15">
        <v>0.73570000000000002</v>
      </c>
      <c r="BJ142" s="15">
        <v>0.73080000000000001</v>
      </c>
      <c r="BK142" s="15">
        <v>0.75339999999999996</v>
      </c>
      <c r="BL142" s="15">
        <v>0.81140000000000001</v>
      </c>
      <c r="BM142" s="15">
        <v>0.78410000000000002</v>
      </c>
      <c r="BN142" s="15">
        <v>0.88070000000000004</v>
      </c>
      <c r="BO142" s="15">
        <v>0.87560000000000004</v>
      </c>
      <c r="BP142" s="15">
        <v>0.77070000000000005</v>
      </c>
      <c r="BQ142" s="15">
        <v>0.76270000000000004</v>
      </c>
      <c r="BR142" s="15">
        <v>0.78639999999999999</v>
      </c>
      <c r="BS142" s="15">
        <v>1.0919000000000001</v>
      </c>
      <c r="BT142" s="15">
        <v>0.71970000000000001</v>
      </c>
      <c r="BU142" s="15">
        <v>0.70850000000000002</v>
      </c>
      <c r="BV142" s="15">
        <v>0.72360000000000002</v>
      </c>
      <c r="BW142" s="15">
        <v>0.79869999999999997</v>
      </c>
      <c r="BX142" s="15">
        <v>0.6623</v>
      </c>
      <c r="BY142" s="15">
        <v>0.79490000000000005</v>
      </c>
      <c r="BZ142" s="15">
        <v>0.88070000000000004</v>
      </c>
      <c r="CA142" s="15">
        <v>0.65629999999999999</v>
      </c>
      <c r="CB142" s="15">
        <v>0.62</v>
      </c>
      <c r="CC142" s="15">
        <v>0.61950000000000005</v>
      </c>
      <c r="CD142" s="15">
        <v>0.53849999999999998</v>
      </c>
      <c r="CE142" s="15">
        <v>0.51739999999999997</v>
      </c>
      <c r="CF142" s="15">
        <v>0.59440000000000004</v>
      </c>
      <c r="CG142" s="32">
        <v>0.87</v>
      </c>
      <c r="CH142" s="32">
        <v>0.9526</v>
      </c>
      <c r="CI142" s="32">
        <v>0.85699999999999998</v>
      </c>
      <c r="CJ142" s="32">
        <v>0.75329999999999997</v>
      </c>
      <c r="CK142" s="32">
        <v>0.77629999999999999</v>
      </c>
      <c r="CL142" s="32">
        <v>0.8115</v>
      </c>
      <c r="CM142" s="32">
        <v>0.74170000000000003</v>
      </c>
      <c r="CN142" s="32">
        <v>0.76879999999999993</v>
      </c>
      <c r="CO142" s="32">
        <v>0.7722</v>
      </c>
      <c r="CP142" s="32">
        <v>0.7873</v>
      </c>
      <c r="CQ142" s="32">
        <v>0.80180000000000007</v>
      </c>
      <c r="CR142" s="32">
        <v>0.80420000000000003</v>
      </c>
      <c r="CT142">
        <f t="array" ref="CT142">(D142/$C142-1)*100</f>
        <v>22.865251727541946</v>
      </c>
      <c r="CU142">
        <f t="array" ref="CU142">(E142/$C142-1)*100</f>
        <v>1.036525172754188</v>
      </c>
      <c r="CV142">
        <f t="array" ref="CV142">(F142/$C142-1)*100</f>
        <v>7.7245804540967411</v>
      </c>
      <c r="CW142">
        <f t="array" ref="CW142">(G142/$C142-1)*100</f>
        <v>22.371668311944724</v>
      </c>
      <c r="CX142">
        <f t="array" ref="CX142">(H142/$C142-1)*100</f>
        <v>1.4313919052319823</v>
      </c>
      <c r="CY142">
        <f t="array" ref="CY142">(I142/$C142-1)*100</f>
        <v>-38.770977295162886</v>
      </c>
      <c r="CZ142">
        <f t="array" ref="CZ142">(J142/$C142-1)*100</f>
        <v>-25.407206317867715</v>
      </c>
      <c r="DA142">
        <f t="array" ref="DA142">(K142/$C142-1)*100</f>
        <v>-25.629318854886474</v>
      </c>
      <c r="DB142">
        <f t="array" ref="DB142">(L142/$C142-1)*100</f>
        <v>-29.466929911154981</v>
      </c>
      <c r="DC142">
        <f t="array" ref="DC142">(M142/$C142-1)*100</f>
        <v>-22.346989141164862</v>
      </c>
      <c r="DD142">
        <f t="array" ref="DD142">(N142/$C142-1)*100</f>
        <v>-11.105626850937799</v>
      </c>
      <c r="DE142">
        <f t="array" ref="DE142">(O142/$C142-1)*100</f>
        <v>-6.8237907206317843</v>
      </c>
      <c r="DF142">
        <f t="array" ref="DF142">(P142/$C142-1)*100</f>
        <v>-27.986179664363277</v>
      </c>
      <c r="DG142">
        <f t="array" ref="DG142">(Q142/$C142-1)*100</f>
        <v>-20.459032576505432</v>
      </c>
      <c r="DH142">
        <f t="array" ref="DH142">(R142/$C142-1)*100</f>
        <v>-24.086870681145122</v>
      </c>
      <c r="DI142">
        <f t="array" ref="DI142">(S142/$C142-1)*100</f>
        <v>-4.19545903257651</v>
      </c>
      <c r="DJ142">
        <f t="array" ref="DJ142">(T142/$C142-1)*100</f>
        <v>-25.752714708785785</v>
      </c>
      <c r="DK142">
        <f t="array" ref="DK142">(U142/$C142-1)*100</f>
        <v>6.9595261599210367</v>
      </c>
      <c r="DL142">
        <f t="array" ref="DL142">(V142/$C142-1)*100</f>
        <v>-3.3316880552813455</v>
      </c>
      <c r="DM142">
        <f t="array" ref="DM142">(W142/$C142-1)*100</f>
        <v>-13.758637709772959</v>
      </c>
      <c r="DN142">
        <f t="array" ref="DN142">(X142/$C142-1)*100</f>
        <v>-10.698420533070085</v>
      </c>
      <c r="DO142">
        <f t="array" ref="DO142">(Y142/$C142-1)*100</f>
        <v>-9.8099703849950703</v>
      </c>
      <c r="DP142">
        <f t="array" ref="DP142">(Z142/$C142-1)*100</f>
        <v>-23.482230997038499</v>
      </c>
      <c r="DQ142">
        <f t="array" ref="DQ142">(AA142/$C142-1)*100</f>
        <v>-7.0212240868706921</v>
      </c>
      <c r="DR142">
        <f t="array" ref="DR142">(AB142/$C142-1)*100</f>
        <v>-20.681145113524181</v>
      </c>
      <c r="DS142">
        <f t="array" ref="DS142">(AC142/$C142-1)*100</f>
        <v>-30.811944718657458</v>
      </c>
      <c r="DT142">
        <f t="array" ref="DT142">(AD142/$C142-1)*100</f>
        <v>-7.7245804540967411</v>
      </c>
      <c r="DU142">
        <f t="array" ref="DU142">(AE142/$C142-1)*100</f>
        <v>-16.806515301085877</v>
      </c>
      <c r="DV142">
        <f t="array" ref="DV142">(AF142/$C142-1)*100</f>
        <v>-11.512833168805535</v>
      </c>
      <c r="DW142">
        <f t="array" ref="DW142">(AG142/$C142-1)*100</f>
        <v>6.3178677196446209</v>
      </c>
      <c r="DX142">
        <f t="array" ref="DX142">(AH142/$C142-1)*100</f>
        <v>-28.566140177690038</v>
      </c>
      <c r="DY142">
        <f t="array" ref="DY142">(AI142/$C142-1)*100</f>
        <v>-29.010365251727542</v>
      </c>
      <c r="DZ142">
        <f t="array" ref="DZ142">(AJ142/$C142-1)*100</f>
        <v>-27.418558736426469</v>
      </c>
      <c r="EA142">
        <f t="array" ref="EA142">(AK142/$C142-1)*100</f>
        <v>-12.117472852912137</v>
      </c>
      <c r="EB142">
        <f t="array" ref="EB142">(AL142/$C142-1)*100</f>
        <v>-21.026653504442251</v>
      </c>
      <c r="EC142">
        <f t="array" ref="EC142">(AM142/$C142-1)*100</f>
        <v>-13.289733464955578</v>
      </c>
      <c r="ED142">
        <f t="array" ref="ED142">(AN142/$C142-1)*100</f>
        <v>-12.956564659427439</v>
      </c>
      <c r="EE142">
        <f t="array" ref="EE142">(AO142/$C142-1)*100</f>
        <v>-13.326752221125371</v>
      </c>
      <c r="EF142">
        <f t="array" ref="EF142">(AP142/$C142-1)*100</f>
        <v>3.8746298124382905</v>
      </c>
      <c r="EG142">
        <f t="array" ref="EG142">(AQ142/$C142-1)*100</f>
        <v>-4.2818361303060275</v>
      </c>
      <c r="EH142">
        <f t="array" ref="EH142">(AR142/$C142-1)*100</f>
        <v>-23.519249753208292</v>
      </c>
      <c r="EI142">
        <f t="array" ref="EI142">(AS142/$C142-1)*100</f>
        <v>-11.808983218163871</v>
      </c>
      <c r="EJ142">
        <f t="array" ref="EJ142">(AT142/$C142-1)*100</f>
        <v>36.019249753208292</v>
      </c>
      <c r="EK142">
        <f t="array" ref="EK142">(AU142/$C142-1)*100</f>
        <v>1.542448173741362</v>
      </c>
      <c r="EL142">
        <f t="array" ref="EL142">(AV142/$C142-1)*100</f>
        <v>6.2438302073050345</v>
      </c>
      <c r="EM142">
        <f t="array" ref="EM142">(AW142/$C142-1)*100</f>
        <v>-31.391905231984197</v>
      </c>
      <c r="EN142">
        <f t="array" ref="EN142">(AX142/$C142-1)*100</f>
        <v>-16.966929911154981</v>
      </c>
      <c r="EO142">
        <f t="array" ref="EO142">(AY142/$C142-1)*100</f>
        <v>-21.211747285291217</v>
      </c>
      <c r="EP142">
        <f t="array" ref="EP142">(AZ142/$C142-1)*100</f>
        <v>-6.1574531095755276</v>
      </c>
      <c r="EQ142">
        <f t="array" ref="EQ142">(BA142/$C142-1)*100</f>
        <v>-32.354392892398806</v>
      </c>
      <c r="ER142">
        <f t="array" ref="ER142">(BB142/$C142-1)*100</f>
        <v>-10.488647581441256</v>
      </c>
      <c r="ES142">
        <f t="array" ref="ES142">(BC142/$C142-1)*100</f>
        <v>-17.929417571569594</v>
      </c>
      <c r="ET142">
        <f t="array" ref="ET142">(BD142/$C142-1)*100</f>
        <v>-30.293682132280363</v>
      </c>
      <c r="EU142">
        <f t="array" ref="EU142">(BE142/$C142-1)*100</f>
        <v>-23.938795656465949</v>
      </c>
      <c r="EV142">
        <f t="array" ref="EV142">(BF142/$C142-1)*100</f>
        <v>-26.530108588351432</v>
      </c>
      <c r="EW142">
        <f t="array" ref="EW142">(BG142/$C142-1)*100</f>
        <v>-4.19545903257651</v>
      </c>
      <c r="EX142">
        <f t="array" ref="EX142">(BH142/$C142-1)*100</f>
        <v>-6.4289239881540006</v>
      </c>
      <c r="EY142">
        <f t="array" ref="EY142">(BI142/$C142-1)*100</f>
        <v>-9.2176702862783788</v>
      </c>
      <c r="EZ142">
        <f t="array" ref="EZ142">(BJ142/$C142-1)*100</f>
        <v>-9.8223099703849908</v>
      </c>
      <c r="FA142">
        <f t="array" ref="FA142">(BK142/$C142-1)*100</f>
        <v>-7.0335636722606232</v>
      </c>
      <c r="FB142">
        <f t="array" ref="FB142">(BL142/$C142-1)*100</f>
        <v>0.12339585389931074</v>
      </c>
      <c r="FC142">
        <f t="array" ref="FC142">(BM142/$C142-1)*100</f>
        <v>-3.245310957551828</v>
      </c>
      <c r="FD142">
        <f t="array" ref="FD142">(BN142/$C142-1)*100</f>
        <v>8.6747285291214347</v>
      </c>
      <c r="FE142">
        <f t="array" ref="FE142">(BO142/$C142-1)*100</f>
        <v>8.0454096742349499</v>
      </c>
      <c r="FF142">
        <f t="array" ref="FF142">(BP142/$C142-1)*100</f>
        <v>-4.8988153998025581</v>
      </c>
      <c r="FG142">
        <f t="array" ref="FG142">(BQ142/$C142-1)*100</f>
        <v>-5.8859822309970333</v>
      </c>
      <c r="FH142">
        <f t="array" ref="FH142">(BR142/$C142-1)*100</f>
        <v>-2.9615004935834133</v>
      </c>
      <c r="FI142">
        <f t="array" ref="FI142">(BS142/$C142-1)*100</f>
        <v>34.735932872655482</v>
      </c>
      <c r="FJ142">
        <f t="array" ref="FJ142">(BT142/$C142-1)*100</f>
        <v>-11.192003948667328</v>
      </c>
      <c r="FK142">
        <f t="array" ref="FK142">(BU142/$C142-1)*100</f>
        <v>-12.574037512339586</v>
      </c>
      <c r="FL142">
        <f t="array" ref="FL142">(BV142/$C142-1)*100</f>
        <v>-10.710760118460016</v>
      </c>
      <c r="FM142">
        <f t="array" ref="FM142">(BW142/$C142-1)*100</f>
        <v>-1.4437314906219245</v>
      </c>
      <c r="FN142">
        <f t="array" ref="FN142">(BX142/$C142-1)*100</f>
        <v>-18.274925962487664</v>
      </c>
      <c r="FO142">
        <f t="array" ref="FO142">(BY142/$C142-1)*100</f>
        <v>-1.9126357354392831</v>
      </c>
      <c r="FP142">
        <f t="array" ref="FP142">(BZ142/$C142-1)*100</f>
        <v>8.6747285291214347</v>
      </c>
      <c r="FQ142">
        <f t="array" ref="FQ142">(CA142/$C142-1)*100</f>
        <v>-19.015301085883518</v>
      </c>
      <c r="FR142">
        <f t="array" ref="FR142">(CB142/$C142-1)*100</f>
        <v>-23.49457058242843</v>
      </c>
      <c r="FS142">
        <f t="array" ref="FS142">(CC142/$C142-1)*100</f>
        <v>-23.556268509378075</v>
      </c>
      <c r="FT142">
        <f t="array" ref="FT142">(CD142/$C142-1)*100</f>
        <v>-33.551332675222113</v>
      </c>
      <c r="FU142">
        <f t="array" ref="FU142">(CE142/$C142-1)*100</f>
        <v>-36.154985192497534</v>
      </c>
      <c r="FV142">
        <f t="array" ref="FV142">(CF142/$C142-1)*100</f>
        <v>-26.653504442250743</v>
      </c>
      <c r="FW142" s="32">
        <f t="array" ref="FW142">(CG142/$C142-1)*100</f>
        <v>7.3543928923988089</v>
      </c>
      <c r="FX142" s="32">
        <f t="array" ref="FX142">(CH142/$C142-1)*100</f>
        <v>17.546890424481742</v>
      </c>
      <c r="FY142" s="32">
        <f t="array" ref="FY142">(CI142/$C142-1)*100</f>
        <v>5.7502467917077915</v>
      </c>
      <c r="FZ142" s="32">
        <f t="array" ref="FZ142">(CJ142/$C142-1)*100</f>
        <v>-7.0459032576505436</v>
      </c>
      <c r="GA142" s="32">
        <f t="array" ref="GA142">(CK142/$C142-1)*100</f>
        <v>-4.2077986179664411</v>
      </c>
      <c r="GB142" s="32">
        <f t="array" ref="GB142">(CL142/$C142-1)*100</f>
        <v>0.13573543928924181</v>
      </c>
      <c r="GC142" s="32">
        <f t="array" ref="GC142">(CM142/$C142-1)*100</f>
        <v>-8.477295162882525</v>
      </c>
      <c r="GD142" s="32">
        <f t="array" ref="GD142">(CN142/$C142-1)*100</f>
        <v>-5.13326752221126</v>
      </c>
      <c r="GE142" s="32">
        <f t="array" ref="GE142">(CO142/$C142-1)*100</f>
        <v>-4.7137216189536035</v>
      </c>
      <c r="GF142" s="32">
        <f t="array" ref="GF142">(CP142/$C142-1)*100</f>
        <v>-2.8504442250740336</v>
      </c>
      <c r="GG142" s="32">
        <f t="array" ref="GG142">(CQ142/$C142-1)*100</f>
        <v>-1.0612043435340501</v>
      </c>
      <c r="GH142" s="32">
        <f t="array" ref="GH142">(CR142/$C142-1)*100</f>
        <v>-0.76505429417571547</v>
      </c>
    </row>
    <row r="143" spans="1:190" x14ac:dyDescent="0.25">
      <c r="A143" s="15" t="s">
        <v>113</v>
      </c>
      <c r="B143" s="16" t="b">
        <v>1</v>
      </c>
      <c r="C143" s="15">
        <v>0.4375</v>
      </c>
      <c r="D143" s="15">
        <v>0.51290000000000002</v>
      </c>
      <c r="E143" s="15">
        <v>0.45169999999999999</v>
      </c>
      <c r="F143" s="15">
        <v>0.44590000000000002</v>
      </c>
      <c r="G143" s="15">
        <v>0.503</v>
      </c>
      <c r="H143" s="15">
        <v>0.43990000000000001</v>
      </c>
      <c r="I143" s="15">
        <v>0.4592</v>
      </c>
      <c r="J143" s="15">
        <v>0.44719999999999999</v>
      </c>
      <c r="K143" s="15">
        <v>0.44719999999999999</v>
      </c>
      <c r="L143" s="15">
        <v>0.42030000000000001</v>
      </c>
      <c r="M143" s="15">
        <v>0.36809999999999998</v>
      </c>
      <c r="N143" s="15">
        <v>0.45529999999999998</v>
      </c>
      <c r="O143" s="15">
        <v>0.40079999999999999</v>
      </c>
      <c r="P143" s="15">
        <v>0.45379999999999998</v>
      </c>
      <c r="Q143" s="15">
        <v>0.4637</v>
      </c>
      <c r="R143" s="15">
        <v>0.4723</v>
      </c>
      <c r="S143" s="15">
        <v>0.3856</v>
      </c>
      <c r="T143" s="15">
        <v>0.44879999999999998</v>
      </c>
      <c r="U143" s="15">
        <v>0.41849999999999998</v>
      </c>
      <c r="V143" s="15">
        <v>0.4173</v>
      </c>
      <c r="W143" s="15">
        <v>0.43859999999999999</v>
      </c>
      <c r="X143" s="15">
        <v>0.48180000000000001</v>
      </c>
      <c r="Y143" s="15">
        <v>0.48430000000000001</v>
      </c>
      <c r="Z143" s="15">
        <v>0.39560000000000001</v>
      </c>
      <c r="AA143" s="15">
        <v>0.3911</v>
      </c>
      <c r="AB143" s="15">
        <v>0.43419999999999997</v>
      </c>
      <c r="AC143" s="15">
        <v>0.48659999999999998</v>
      </c>
      <c r="AD143" s="15">
        <v>0.4748</v>
      </c>
      <c r="AE143" s="15">
        <v>0.49619999999999997</v>
      </c>
      <c r="AF143" s="15">
        <v>0.48089999999999999</v>
      </c>
      <c r="AG143" s="15">
        <v>0.32740000000000002</v>
      </c>
      <c r="AH143" s="15">
        <v>0.56889999999999996</v>
      </c>
      <c r="AI143" s="15">
        <v>0.47989999999999999</v>
      </c>
      <c r="AJ143" s="15">
        <v>0.46910000000000002</v>
      </c>
      <c r="AK143" s="15">
        <v>0.56820000000000004</v>
      </c>
      <c r="AL143" s="15">
        <v>0.47739999999999999</v>
      </c>
      <c r="AM143" s="15">
        <v>0.43659999999999999</v>
      </c>
      <c r="AN143" s="15">
        <v>0.44109999999999999</v>
      </c>
      <c r="AO143" s="15">
        <v>0.45569999999999999</v>
      </c>
      <c r="AP143" s="15">
        <v>0.4894</v>
      </c>
      <c r="AQ143" s="15">
        <v>0.45629999999999998</v>
      </c>
      <c r="AR143" s="15">
        <v>0.46510000000000001</v>
      </c>
      <c r="AS143" s="15">
        <v>0.44209999999999999</v>
      </c>
      <c r="AT143" s="15">
        <v>0.40739999999999998</v>
      </c>
      <c r="AU143" s="15">
        <v>0.41720000000000002</v>
      </c>
      <c r="AV143" s="15">
        <v>0.4113</v>
      </c>
      <c r="AW143" s="15">
        <v>0.45569999999999999</v>
      </c>
      <c r="AX143" s="15">
        <v>0.4587</v>
      </c>
      <c r="AY143" s="15">
        <v>0.42859999999999998</v>
      </c>
      <c r="AZ143" s="15">
        <v>0.23150000000000001</v>
      </c>
      <c r="BA143" s="15">
        <v>0.42109999999999997</v>
      </c>
      <c r="BB143" s="15">
        <v>0.45079999999999998</v>
      </c>
      <c r="BC143" s="15">
        <v>0.43459999999999999</v>
      </c>
      <c r="BD143" s="15">
        <v>0.41210000000000002</v>
      </c>
      <c r="BE143" s="15">
        <v>0.44469999999999998</v>
      </c>
      <c r="BF143" s="15">
        <v>0.44690000000000002</v>
      </c>
      <c r="BG143" s="15">
        <v>0.51829999999999998</v>
      </c>
      <c r="BH143" s="15">
        <v>0.501</v>
      </c>
      <c r="BI143" s="15">
        <v>0.4914</v>
      </c>
      <c r="BJ143" s="15">
        <v>0.4844</v>
      </c>
      <c r="BK143" s="15">
        <v>0.39119999999999999</v>
      </c>
      <c r="BL143" s="15">
        <v>0.43659999999999999</v>
      </c>
      <c r="BM143" s="15">
        <v>0.43630000000000002</v>
      </c>
      <c r="BN143" s="15">
        <v>0.4345</v>
      </c>
      <c r="BO143" s="15">
        <v>0.33239999999999997</v>
      </c>
      <c r="BP143" s="15">
        <v>0.4158</v>
      </c>
      <c r="BQ143" s="15">
        <v>0.45750000000000002</v>
      </c>
      <c r="BR143" s="15">
        <v>0.50449999999999995</v>
      </c>
      <c r="BS143" s="15">
        <v>0.50149999999999995</v>
      </c>
      <c r="BT143" s="15">
        <v>0.45219999999999999</v>
      </c>
      <c r="BU143" s="15">
        <v>0.43859999999999999</v>
      </c>
      <c r="BV143" s="15">
        <v>0.4597</v>
      </c>
      <c r="BW143" s="15">
        <v>0.44330000000000003</v>
      </c>
      <c r="BX143" s="15">
        <v>0.45</v>
      </c>
      <c r="BY143" s="15">
        <v>0.39939999999999998</v>
      </c>
      <c r="BZ143" s="15">
        <v>0.42970000000000003</v>
      </c>
      <c r="CA143" s="15">
        <v>0.4829</v>
      </c>
      <c r="CB143" s="15">
        <v>0.39589999999999997</v>
      </c>
      <c r="CC143" s="15">
        <v>0.37859999999999999</v>
      </c>
      <c r="CD143" s="15">
        <v>0.45700000000000002</v>
      </c>
      <c r="CE143" s="15">
        <v>0.42909999999999998</v>
      </c>
      <c r="CF143" s="15">
        <v>0.4632</v>
      </c>
      <c r="CG143" s="32">
        <v>0.47039999999999998</v>
      </c>
      <c r="CH143" s="32">
        <v>0.47020000000000001</v>
      </c>
      <c r="CI143" s="32">
        <v>0.4672</v>
      </c>
      <c r="CJ143" s="32">
        <v>0.4556</v>
      </c>
      <c r="CK143" s="32">
        <v>0.41700000000000004</v>
      </c>
      <c r="CL143" s="32">
        <v>0.42829999999999996</v>
      </c>
      <c r="CM143" s="32">
        <v>0.44319999999999998</v>
      </c>
      <c r="CN143" s="32">
        <v>0.45490000000000003</v>
      </c>
      <c r="CO143" s="32">
        <v>0.44940000000000002</v>
      </c>
      <c r="CP143" s="32">
        <v>0.42049999999999998</v>
      </c>
      <c r="CQ143" s="32">
        <v>0.43519999999999998</v>
      </c>
      <c r="CR143" s="32">
        <v>0.45609999999999995</v>
      </c>
      <c r="CT143">
        <f t="array" ref="CT143">(D143/$C143-1)*100</f>
        <v>17.234285714285711</v>
      </c>
      <c r="CU143">
        <f t="array" ref="CU143">(E143/$C143-1)*100</f>
        <v>3.245714285714274</v>
      </c>
      <c r="CV143">
        <f t="array" ref="CV143">(F143/$C143-1)*100</f>
        <v>1.9200000000000106</v>
      </c>
      <c r="CW143">
        <f t="array" ref="CW143">(G143/$C143-1)*100</f>
        <v>14.971428571428568</v>
      </c>
      <c r="CX143">
        <f t="array" ref="CX143">(H143/$C143-1)*100</f>
        <v>0.5485714285714316</v>
      </c>
      <c r="CY143">
        <f t="array" ref="CY143">(I143/$C143-1)*100</f>
        <v>4.9600000000000088</v>
      </c>
      <c r="CZ143">
        <f t="array" ref="CZ143">(J143/$C143-1)*100</f>
        <v>2.2171428571428509</v>
      </c>
      <c r="DA143">
        <f t="array" ref="DA143">(K143/$C143-1)*100</f>
        <v>2.2171428571428509</v>
      </c>
      <c r="DB143">
        <f t="array" ref="DB143">(L143/$C143-1)*100</f>
        <v>-3.9314285714285746</v>
      </c>
      <c r="DC143">
        <f t="array" ref="DC143">(M143/$C143-1)*100</f>
        <v>-15.862857142857145</v>
      </c>
      <c r="DD143">
        <f t="array" ref="DD143">(N143/$C143-1)*100</f>
        <v>4.0685714285714214</v>
      </c>
      <c r="DE143">
        <f t="array" ref="DE143">(O143/$C143-1)*100</f>
        <v>-8.388571428571435</v>
      </c>
      <c r="DF143">
        <f t="array" ref="DF143">(P143/$C143-1)*100</f>
        <v>3.7257142857142878</v>
      </c>
      <c r="DG143">
        <f t="array" ref="DG143">(Q143/$C143-1)*100</f>
        <v>5.988571428571432</v>
      </c>
      <c r="DH143">
        <f t="array" ref="DH143">(R143/$C143-1)*100</f>
        <v>7.9542857142857137</v>
      </c>
      <c r="DI143">
        <f t="array" ref="DI143">(S143/$C143-1)*100</f>
        <v>-11.862857142857141</v>
      </c>
      <c r="DJ143">
        <f t="array" ref="DJ143">(T143/$C143-1)*100</f>
        <v>2.5828571428571312</v>
      </c>
      <c r="DK143">
        <f t="array" ref="DK143">(U143/$C143-1)*100</f>
        <v>-4.3428571428571487</v>
      </c>
      <c r="DL143">
        <f t="array" ref="DL143">(V143/$C143-1)*100</f>
        <v>-4.617142857142853</v>
      </c>
      <c r="DM143">
        <f t="array" ref="DM143">(W143/$C143-1)*100</f>
        <v>0.25142857142856911</v>
      </c>
      <c r="DN143">
        <f t="array" ref="DN143">(X143/$C143-1)*100</f>
        <v>10.125714285714293</v>
      </c>
      <c r="DO143">
        <f t="array" ref="DO143">(Y143/$C143-1)*100</f>
        <v>10.69714285714285</v>
      </c>
      <c r="DP143">
        <f t="array" ref="DP143">(Z143/$C143-1)*100</f>
        <v>-9.5771428571428512</v>
      </c>
      <c r="DQ143">
        <f t="array" ref="DQ143">(AA143/$C143-1)*100</f>
        <v>-10.605714285714285</v>
      </c>
      <c r="DR143">
        <f t="array" ref="DR143">(AB143/$C143-1)*100</f>
        <v>-0.75428571428571844</v>
      </c>
      <c r="DS143">
        <f t="array" ref="DS143">(AC143/$C143-1)*100</f>
        <v>11.222857142857134</v>
      </c>
      <c r="DT143">
        <f t="array" ref="DT143">(AD143/$C143-1)*100</f>
        <v>8.525714285714292</v>
      </c>
      <c r="DU143">
        <f t="array" ref="DU143">(AE143/$C143-1)*100</f>
        <v>13.41714285714286</v>
      </c>
      <c r="DV143">
        <f t="array" ref="DV143">(AF143/$C143-1)*100</f>
        <v>9.9199999999999946</v>
      </c>
      <c r="DW143">
        <f t="array" ref="DW143">(AG143/$C143-1)*100</f>
        <v>-25.16571428571428</v>
      </c>
      <c r="DX143">
        <f t="array" ref="DX143">(AH143/$C143-1)*100</f>
        <v>30.034285714285701</v>
      </c>
      <c r="DY143">
        <f t="array" ref="DY143">(AI143/$C143-1)*100</f>
        <v>9.6914285714285739</v>
      </c>
      <c r="DZ143">
        <f t="array" ref="DZ143">(AJ143/$C143-1)*100</f>
        <v>7.2228571428571531</v>
      </c>
      <c r="EA143">
        <f t="array" ref="EA143">(AK143/$C143-1)*100</f>
        <v>29.874285714285719</v>
      </c>
      <c r="EB143">
        <f t="array" ref="EB143">(AL143/$C143-1)*100</f>
        <v>9.1199999999999939</v>
      </c>
      <c r="EC143">
        <f t="array" ref="EC143">(AM143/$C143-1)*100</f>
        <v>-0.20571428571428685</v>
      </c>
      <c r="ED143">
        <f t="array" ref="ED143">(AN143/$C143-1)*100</f>
        <v>0.82285714285714739</v>
      </c>
      <c r="EE143">
        <f t="array" ref="EE143">(AO143/$C143-1)*100</f>
        <v>4.1600000000000081</v>
      </c>
      <c r="EF143">
        <f t="array" ref="EF143">(AP143/$C143-1)*100</f>
        <v>11.862857142857152</v>
      </c>
      <c r="EG143">
        <f t="array" ref="EG143">(AQ143/$C143-1)*100</f>
        <v>4.2971428571428438</v>
      </c>
      <c r="EH143">
        <f t="array" ref="EH143">(AR143/$C143-1)*100</f>
        <v>6.3085714285714412</v>
      </c>
      <c r="EI143">
        <f t="array" ref="EI143">(AS143/$C143-1)*100</f>
        <v>1.0514285714285698</v>
      </c>
      <c r="EJ143">
        <f t="array" ref="EJ143">(AT143/$C143-1)*100</f>
        <v>-6.8800000000000079</v>
      </c>
      <c r="EK143">
        <f t="array" ref="EK143">(AU143/$C143-1)*100</f>
        <v>-4.6399999999999997</v>
      </c>
      <c r="EL143">
        <f t="array" ref="EL143">(AV143/$C143-1)*100</f>
        <v>-5.988571428571432</v>
      </c>
      <c r="EM143">
        <f t="array" ref="EM143">(AW143/$C143-1)*100</f>
        <v>4.1600000000000081</v>
      </c>
      <c r="EN143">
        <f t="array" ref="EN143">(AX143/$C143-1)*100</f>
        <v>4.8457142857142754</v>
      </c>
      <c r="EO143">
        <f t="array" ref="EO143">(AY143/$C143-1)*100</f>
        <v>-2.0342857142857218</v>
      </c>
      <c r="EP143">
        <f t="array" ref="EP143">(AZ143/$C143-1)*100</f>
        <v>-47.085714285714289</v>
      </c>
      <c r="EQ143">
        <f t="array" ref="EQ143">(BA143/$C143-1)*100</f>
        <v>-3.7485714285714344</v>
      </c>
      <c r="ER143">
        <f t="array" ref="ER143">(BB143/$C143-1)*100</f>
        <v>3.0399999999999983</v>
      </c>
      <c r="ES143">
        <f t="array" ref="ES143">(BC143/$C143-1)*100</f>
        <v>-0.66285714285714281</v>
      </c>
      <c r="ET143">
        <f t="array" ref="ET143">(BD143/$C143-1)*100</f>
        <v>-5.8057142857142807</v>
      </c>
      <c r="EU143">
        <f t="array" ref="EU143">(BE143/$C143-1)*100</f>
        <v>1.6457142857142726</v>
      </c>
      <c r="EV143">
        <f t="array" ref="EV143">(BF143/$C143-1)*100</f>
        <v>2.148571428571433</v>
      </c>
      <c r="EW143">
        <f t="array" ref="EW143">(BG143/$C143-1)*100</f>
        <v>18.468571428571433</v>
      </c>
      <c r="EX143">
        <f t="array" ref="EX143">(BH143/$C143-1)*100</f>
        <v>14.514285714285723</v>
      </c>
      <c r="EY143">
        <f t="array" ref="EY143">(BI143/$C143-1)*100</f>
        <v>12.319999999999997</v>
      </c>
      <c r="EZ143">
        <f t="array" ref="EZ143">(BJ143/$C143-1)*100</f>
        <v>10.719999999999995</v>
      </c>
      <c r="FA143">
        <f t="array" ref="FA143">(BK143/$C143-1)*100</f>
        <v>-10.582857142857149</v>
      </c>
      <c r="FB143">
        <f t="array" ref="FB143">(BL143/$C143-1)*100</f>
        <v>-0.20571428571428685</v>
      </c>
      <c r="FC143">
        <f t="array" ref="FC143">(BM143/$C143-1)*100</f>
        <v>-0.2742857142857047</v>
      </c>
      <c r="FD143">
        <f t="array" ref="FD143">(BN143/$C143-1)*100</f>
        <v>-0.6857142857142895</v>
      </c>
      <c r="FE143">
        <f t="array" ref="FE143">(BO143/$C143-1)*100</f>
        <v>-24.022857142857145</v>
      </c>
      <c r="FF143">
        <f t="array" ref="FF143">(BP143/$C143-1)*100</f>
        <v>-4.9599999999999973</v>
      </c>
      <c r="FG143">
        <f t="array" ref="FG143">(BQ143/$C143-1)*100</f>
        <v>4.5714285714285818</v>
      </c>
      <c r="FH143">
        <f t="array" ref="FH143">(BR143/$C143-1)*100</f>
        <v>15.314285714285703</v>
      </c>
      <c r="FI143">
        <f t="array" ref="FI143">(BS143/$C143-1)*100</f>
        <v>14.628571428571412</v>
      </c>
      <c r="FJ143">
        <f t="array" ref="FJ143">(BT143/$C143-1)*100</f>
        <v>3.3600000000000074</v>
      </c>
      <c r="FK143">
        <f t="array" ref="FK143">(BU143/$C143-1)*100</f>
        <v>0.25142857142856911</v>
      </c>
      <c r="FL143">
        <f t="array" ref="FL143">(BV143/$C143-1)*100</f>
        <v>5.0742857142857201</v>
      </c>
      <c r="FM143">
        <f t="array" ref="FM143">(BW143/$C143-1)*100</f>
        <v>1.3257142857142856</v>
      </c>
      <c r="FN143">
        <f t="array" ref="FN143">(BX143/$C143-1)*100</f>
        <v>2.8571428571428692</v>
      </c>
      <c r="FO143">
        <f t="array" ref="FO143">(BY143/$C143-1)*100</f>
        <v>-8.7085714285714317</v>
      </c>
      <c r="FP143">
        <f t="array" ref="FP143">(BZ143/$C143-1)*100</f>
        <v>-1.7828571428571416</v>
      </c>
      <c r="FQ143">
        <f t="array" ref="FQ143">(CA143/$C143-1)*100</f>
        <v>10.377142857142863</v>
      </c>
      <c r="FR143">
        <f t="array" ref="FR143">(CB143/$C143-1)*100</f>
        <v>-9.5085714285714324</v>
      </c>
      <c r="FS143">
        <f t="array" ref="FS143">(CC143/$C143-1)*100</f>
        <v>-13.462857142857143</v>
      </c>
      <c r="FT143">
        <f t="array" ref="FT143">(CD143/$C143-1)*100</f>
        <v>4.4571428571428706</v>
      </c>
      <c r="FU143">
        <f t="array" ref="FU143">(CE143/$C143-1)*100</f>
        <v>-1.9199999999999995</v>
      </c>
      <c r="FV143">
        <f t="array" ref="FV143">(CF143/$C143-1)*100</f>
        <v>5.8742857142857208</v>
      </c>
      <c r="FW143" s="32">
        <f t="array" ref="FW143">(CG143/$C143-1)*100</f>
        <v>7.5199999999999934</v>
      </c>
      <c r="FX143" s="32">
        <f t="array" ref="FX143">(CH143/$C143-1)*100</f>
        <v>7.4742857142857222</v>
      </c>
      <c r="FY143" s="32">
        <f t="array" ref="FY143">(CI143/$C143-1)*100</f>
        <v>6.7885714285714327</v>
      </c>
      <c r="FZ143" s="32">
        <f t="array" ref="FZ143">(CJ143/$C143-1)*100</f>
        <v>4.1371428571428615</v>
      </c>
      <c r="GA143" s="32">
        <f t="array" ref="GA143">(CK143/$C143-1)*100</f>
        <v>-4.6857142857142815</v>
      </c>
      <c r="GB143" s="32">
        <f t="array" ref="GB143">(CL143/$C143-1)*100</f>
        <v>-2.1028571428571508</v>
      </c>
      <c r="GC143" s="32">
        <f t="array" ref="GC143">(CM143/$C143-1)*100</f>
        <v>1.3028571428571389</v>
      </c>
      <c r="GD143" s="32">
        <f t="array" ref="GD143">(CN143/$C143-1)*100</f>
        <v>3.9771428571428569</v>
      </c>
      <c r="GE143" s="32">
        <f t="array" ref="GE143">(CO143/$C143-1)*100</f>
        <v>2.7200000000000113</v>
      </c>
      <c r="GF143" s="32">
        <f t="array" ref="GF143">(CP143/$C143-1)*100</f>
        <v>-3.8857142857142923</v>
      </c>
      <c r="GG143" s="32">
        <f t="array" ref="GG143">(CQ143/$C143-1)*100</f>
        <v>-0.52571428571429601</v>
      </c>
      <c r="GH143" s="32">
        <f t="array" ref="GH143">(CR143/$C143-1)*100</f>
        <v>4.2514285714285505</v>
      </c>
    </row>
    <row r="144" spans="1:190" x14ac:dyDescent="0.25">
      <c r="A144" s="15" t="s">
        <v>115</v>
      </c>
      <c r="B144" s="16" t="b">
        <v>1</v>
      </c>
      <c r="C144" s="15">
        <v>0.54720000000000002</v>
      </c>
      <c r="D144" s="15">
        <v>0.61229999999999996</v>
      </c>
      <c r="E144" s="15">
        <v>0.55720000000000003</v>
      </c>
      <c r="F144" s="15">
        <v>0.5554</v>
      </c>
      <c r="G144" s="15">
        <v>0.61399999999999999</v>
      </c>
      <c r="H144" s="15">
        <v>0.5464</v>
      </c>
      <c r="I144" s="15">
        <v>0.59309999999999996</v>
      </c>
      <c r="J144" s="15">
        <v>0.5786</v>
      </c>
      <c r="K144" s="15">
        <v>0.57869999999999999</v>
      </c>
      <c r="L144" s="15">
        <v>0.53580000000000005</v>
      </c>
      <c r="M144" s="15">
        <v>0.46400000000000002</v>
      </c>
      <c r="N144" s="15">
        <v>0.57310000000000005</v>
      </c>
      <c r="O144" s="15">
        <v>0.50090000000000001</v>
      </c>
      <c r="P144" s="15">
        <v>0.55430000000000001</v>
      </c>
      <c r="Q144" s="15">
        <v>0.56589999999999996</v>
      </c>
      <c r="R144" s="15">
        <v>0.58709999999999996</v>
      </c>
      <c r="S144" s="15">
        <v>0.4758</v>
      </c>
      <c r="T144" s="15">
        <v>0.57169999999999999</v>
      </c>
      <c r="U144" s="15">
        <v>0.51919999999999999</v>
      </c>
      <c r="V144" s="15">
        <v>0.53029999999999999</v>
      </c>
      <c r="W144" s="15">
        <v>0.54010000000000002</v>
      </c>
      <c r="X144" s="15">
        <v>0.59709999999999996</v>
      </c>
      <c r="Y144" s="15">
        <v>0.60650000000000004</v>
      </c>
      <c r="Z144" s="15">
        <v>0.47060000000000002</v>
      </c>
      <c r="AA144" s="15">
        <v>0.49020000000000002</v>
      </c>
      <c r="AB144" s="15">
        <v>0.52510000000000001</v>
      </c>
      <c r="AC144" s="15">
        <v>0.59319999999999995</v>
      </c>
      <c r="AD144" s="15">
        <v>0.58950000000000002</v>
      </c>
      <c r="AE144" s="15">
        <v>0.63039999999999996</v>
      </c>
      <c r="AF144" s="15">
        <v>0.6079</v>
      </c>
      <c r="AG144" s="15">
        <v>0.44</v>
      </c>
      <c r="AH144" s="15">
        <v>0.70950000000000002</v>
      </c>
      <c r="AI144" s="15">
        <v>0.5948</v>
      </c>
      <c r="AJ144" s="15">
        <v>0.58150000000000002</v>
      </c>
      <c r="AK144" s="15">
        <v>0.70050000000000001</v>
      </c>
      <c r="AL144" s="15">
        <v>0.59060000000000001</v>
      </c>
      <c r="AM144" s="15">
        <v>0.54910000000000003</v>
      </c>
      <c r="AN144" s="15">
        <v>0.55559999999999998</v>
      </c>
      <c r="AO144" s="15">
        <v>0.57089999999999996</v>
      </c>
      <c r="AP144" s="15">
        <v>0.60870000000000002</v>
      </c>
      <c r="AQ144" s="15">
        <v>0.57310000000000005</v>
      </c>
      <c r="AR144" s="15">
        <v>0.55920000000000003</v>
      </c>
      <c r="AS144" s="15">
        <v>0.5393</v>
      </c>
      <c r="AT144" s="15">
        <v>0.62350000000000005</v>
      </c>
      <c r="AU144" s="15">
        <v>0.56330000000000002</v>
      </c>
      <c r="AV144" s="15">
        <v>0.53759999999999997</v>
      </c>
      <c r="AW144" s="15">
        <v>0.54759999999999998</v>
      </c>
      <c r="AX144" s="15">
        <v>0.54600000000000004</v>
      </c>
      <c r="AY144" s="15">
        <v>0.55230000000000001</v>
      </c>
      <c r="AZ144" s="15">
        <v>0.37759999999999999</v>
      </c>
      <c r="BA144" s="15">
        <v>0.53339999999999999</v>
      </c>
      <c r="BB144" s="15">
        <v>0.57850000000000001</v>
      </c>
      <c r="BC144" s="15">
        <v>0.53439999999999999</v>
      </c>
      <c r="BD144" s="15">
        <v>0.52349999999999997</v>
      </c>
      <c r="BE144" s="15">
        <v>0.57630000000000003</v>
      </c>
      <c r="BF144" s="15">
        <v>0.57879999999999998</v>
      </c>
      <c r="BG144" s="15">
        <v>0.64559999999999995</v>
      </c>
      <c r="BH144" s="15">
        <v>0.61970000000000003</v>
      </c>
      <c r="BI144" s="15">
        <v>0.61119999999999997</v>
      </c>
      <c r="BJ144" s="15">
        <v>0.60670000000000002</v>
      </c>
      <c r="BK144" s="15">
        <v>0.4904</v>
      </c>
      <c r="BL144" s="15">
        <v>0.54730000000000001</v>
      </c>
      <c r="BM144" s="15">
        <v>0.55920000000000003</v>
      </c>
      <c r="BN144" s="15">
        <v>0.55289999999999995</v>
      </c>
      <c r="BO144" s="15">
        <v>0.48930000000000001</v>
      </c>
      <c r="BP144" s="15">
        <v>0.53449999999999998</v>
      </c>
      <c r="BQ144" s="15">
        <v>0.58540000000000003</v>
      </c>
      <c r="BR144" s="15">
        <v>0.62319999999999998</v>
      </c>
      <c r="BS144" s="15">
        <v>0.60529999999999995</v>
      </c>
      <c r="BT144" s="15">
        <v>0.56899999999999995</v>
      </c>
      <c r="BU144" s="15">
        <v>0.53920000000000001</v>
      </c>
      <c r="BV144" s="15">
        <v>0.56720000000000004</v>
      </c>
      <c r="BW144" s="15">
        <v>0.55000000000000004</v>
      </c>
      <c r="BX144" s="15">
        <v>0.53900000000000003</v>
      </c>
      <c r="BY144" s="15">
        <v>0.50280000000000002</v>
      </c>
      <c r="BZ144" s="15">
        <v>0.53700000000000003</v>
      </c>
      <c r="CA144" s="15">
        <v>0.59330000000000005</v>
      </c>
      <c r="CB144" s="15">
        <v>0.47099999999999997</v>
      </c>
      <c r="CC144" s="15">
        <v>0.48180000000000001</v>
      </c>
      <c r="CD144" s="15">
        <v>0.5887</v>
      </c>
      <c r="CE144" s="15">
        <v>0.60189999999999999</v>
      </c>
      <c r="CF144" s="15">
        <v>0.53659999999999997</v>
      </c>
      <c r="CG144" s="32">
        <v>0.59089999999999998</v>
      </c>
      <c r="CH144" s="32">
        <v>0.57989999999999997</v>
      </c>
      <c r="CI144" s="32">
        <v>0.58689999999999998</v>
      </c>
      <c r="CJ144" s="32">
        <v>0.56359999999999999</v>
      </c>
      <c r="CK144" s="32">
        <v>0.51950000000000007</v>
      </c>
      <c r="CL144" s="32">
        <v>0.53169999999999995</v>
      </c>
      <c r="CM144" s="32">
        <v>0.55059999999999998</v>
      </c>
      <c r="CN144" s="32">
        <v>0.56619999999999993</v>
      </c>
      <c r="CO144" s="32">
        <v>0.55879999999999996</v>
      </c>
      <c r="CP144" s="32">
        <v>0.52750000000000008</v>
      </c>
      <c r="CQ144" s="32">
        <v>0.54339999999999999</v>
      </c>
      <c r="CR144" s="32">
        <v>0.5676000000000001</v>
      </c>
      <c r="CT144">
        <f t="array" ref="CT144">(D144/$C144-1)*100</f>
        <v>11.896929824561386</v>
      </c>
      <c r="CU144">
        <f t="array" ref="CU144">(E144/$C144-1)*100</f>
        <v>1.8274853801169666</v>
      </c>
      <c r="CV144">
        <f t="array" ref="CV144">(F144/$C144-1)*100</f>
        <v>1.4985380116959046</v>
      </c>
      <c r="CW144">
        <f t="array" ref="CW144">(G144/$C144-1)*100</f>
        <v>12.207602339181278</v>
      </c>
      <c r="CX144">
        <f t="array" ref="CX144">(H144/$C144-1)*100</f>
        <v>-0.14619883040936088</v>
      </c>
      <c r="CY144">
        <f t="array" ref="CY144">(I144/$C144-1)*100</f>
        <v>8.3881578947368354</v>
      </c>
      <c r="CZ144">
        <f t="array" ref="CZ144">(J144/$C144-1)*100</f>
        <v>5.7383040935672591</v>
      </c>
      <c r="DA144">
        <f t="array" ref="DA144">(K144/$C144-1)*100</f>
        <v>5.756578947368407</v>
      </c>
      <c r="DB144">
        <f t="array" ref="DB144">(L144/$C144-1)*100</f>
        <v>-2.0833333333333259</v>
      </c>
      <c r="DC144">
        <f t="array" ref="DC144">(M144/$C144-1)*100</f>
        <v>-15.204678362573098</v>
      </c>
      <c r="DD144">
        <f t="array" ref="DD144">(N144/$C144-1)*100</f>
        <v>4.7331871345029253</v>
      </c>
      <c r="DE144">
        <f t="array" ref="DE144">(O144/$C144-1)*100</f>
        <v>-8.4612573099415158</v>
      </c>
      <c r="DF144">
        <f t="array" ref="DF144">(P144/$C144-1)*100</f>
        <v>1.2975146198830334</v>
      </c>
      <c r="DG144">
        <f t="array" ref="DG144">(Q144/$C144-1)*100</f>
        <v>3.4173976608186996</v>
      </c>
      <c r="DH144">
        <f t="array" ref="DH144">(R144/$C144-1)*100</f>
        <v>7.2916666666666519</v>
      </c>
      <c r="DI144">
        <f t="array" ref="DI144">(S144/$C144-1)*100</f>
        <v>-13.048245614035093</v>
      </c>
      <c r="DJ144">
        <f t="array" ref="DJ144">(T144/$C144-1)*100</f>
        <v>4.4773391812865437</v>
      </c>
      <c r="DK144">
        <f t="array" ref="DK144">(U144/$C144-1)*100</f>
        <v>-5.1169590643274869</v>
      </c>
      <c r="DL144">
        <f t="array" ref="DL144">(V144/$C144-1)*100</f>
        <v>-3.0884502923976709</v>
      </c>
      <c r="DM144">
        <f t="array" ref="DM144">(W144/$C144-1)*100</f>
        <v>-1.2975146198830445</v>
      </c>
      <c r="DN144">
        <f t="array" ref="DN144">(X144/$C144-1)*100</f>
        <v>9.1191520467836185</v>
      </c>
      <c r="DO144">
        <f t="array" ref="DO144">(Y144/$C144-1)*100</f>
        <v>10.836988304093564</v>
      </c>
      <c r="DP144">
        <f t="array" ref="DP144">(Z144/$C144-1)*100</f>
        <v>-13.998538011695905</v>
      </c>
      <c r="DQ144">
        <f t="array" ref="DQ144">(AA144/$C144-1)*100</f>
        <v>-10.416666666666663</v>
      </c>
      <c r="DR144">
        <f t="array" ref="DR144">(AB144/$C144-1)*100</f>
        <v>-4.0387426900584833</v>
      </c>
      <c r="DS144">
        <f t="array" ref="DS144">(AC144/$C144-1)*100</f>
        <v>8.4064327485380055</v>
      </c>
      <c r="DT144">
        <f t="array" ref="DT144">(AD144/$C144-1)*100</f>
        <v>7.7302631578947345</v>
      </c>
      <c r="DU144">
        <f t="array" ref="DU144">(AE144/$C144-1)*100</f>
        <v>15.204678362573087</v>
      </c>
      <c r="DV144">
        <f t="array" ref="DV144">(AF144/$C144-1)*100</f>
        <v>11.092836257309946</v>
      </c>
      <c r="DW144">
        <f t="array" ref="DW144">(AG144/$C144-1)*100</f>
        <v>-19.590643274853804</v>
      </c>
      <c r="DX144">
        <f t="array" ref="DX144">(AH144/$C144-1)*100</f>
        <v>29.660087719298247</v>
      </c>
      <c r="DY144">
        <f t="array" ref="DY144">(AI144/$C144-1)*100</f>
        <v>8.6988304093567272</v>
      </c>
      <c r="DZ144">
        <f t="array" ref="DZ144">(AJ144/$C144-1)*100</f>
        <v>6.2682748538011701</v>
      </c>
      <c r="EA144">
        <f t="array" ref="EA144">(AK144/$C144-1)*100</f>
        <v>28.015350877192979</v>
      </c>
      <c r="EB144">
        <f t="array" ref="EB144">(AL144/$C144-1)*100</f>
        <v>7.9312865497076057</v>
      </c>
      <c r="EC144">
        <f t="array" ref="EC144">(AM144/$C144-1)*100</f>
        <v>0.34722222222223209</v>
      </c>
      <c r="ED144">
        <f t="array" ref="ED144">(AN144/$C144-1)*100</f>
        <v>1.5350877192982448</v>
      </c>
      <c r="EE144">
        <f t="array" ref="EE144">(AO144/$C144-1)*100</f>
        <v>4.3311403508771829</v>
      </c>
      <c r="EF144">
        <f t="array" ref="EF144">(AP144/$C144-1)*100</f>
        <v>11.239035087719307</v>
      </c>
      <c r="EG144">
        <f t="array" ref="EG144">(AQ144/$C144-1)*100</f>
        <v>4.7331871345029253</v>
      </c>
      <c r="EH144">
        <f t="array" ref="EH144">(AR144/$C144-1)*100</f>
        <v>2.1929824561403466</v>
      </c>
      <c r="EI144">
        <f t="array" ref="EI144">(AS144/$C144-1)*100</f>
        <v>-1.4437134502924054</v>
      </c>
      <c r="EJ144">
        <f t="array" ref="EJ144">(AT144/$C144-1)*100</f>
        <v>13.943713450292394</v>
      </c>
      <c r="EK144">
        <f t="array" ref="EK144">(AU144/$C144-1)*100</f>
        <v>2.9422514619882989</v>
      </c>
      <c r="EL144">
        <f t="array" ref="EL144">(AV144/$C144-1)*100</f>
        <v>-1.7543859649122862</v>
      </c>
      <c r="EM144">
        <f t="array" ref="EM144">(AW144/$C144-1)*100</f>
        <v>7.309941520468044E-2</v>
      </c>
      <c r="EN144">
        <f t="array" ref="EN144">(AX144/$C144-1)*100</f>
        <v>-0.21929824561403022</v>
      </c>
      <c r="EO144">
        <f t="array" ref="EO144">(AY144/$C144-1)*100</f>
        <v>0.93201754385965341</v>
      </c>
      <c r="EP144">
        <f t="array" ref="EP144">(AZ144/$C144-1)*100</f>
        <v>-30.994152046783629</v>
      </c>
      <c r="EQ144">
        <f t="array" ref="EQ144">(BA144/$C144-1)*100</f>
        <v>-2.5219298245614086</v>
      </c>
      <c r="ER144">
        <f t="array" ref="ER144">(BB144/$C144-1)*100</f>
        <v>5.720029239766089</v>
      </c>
      <c r="ES144">
        <f t="array" ref="ES144">(BC144/$C144-1)*100</f>
        <v>-2.3391812865497186</v>
      </c>
      <c r="ET144">
        <f t="array" ref="ET144">(BD144/$C144-1)*100</f>
        <v>-4.3311403508772051</v>
      </c>
      <c r="EU144">
        <f t="array" ref="EU144">(BE144/$C144-1)*100</f>
        <v>5.3179824561403466</v>
      </c>
      <c r="EV144">
        <f t="array" ref="EV144">(BF144/$C144-1)*100</f>
        <v>5.7748538011695771</v>
      </c>
      <c r="EW144">
        <f t="array" ref="EW144">(BG144/$C144-1)*100</f>
        <v>17.982456140350855</v>
      </c>
      <c r="EX144">
        <f t="array" ref="EX144">(BH144/$C144-1)*100</f>
        <v>13.249269005847953</v>
      </c>
      <c r="EY144">
        <f t="array" ref="EY144">(BI144/$C144-1)*100</f>
        <v>11.695906432748536</v>
      </c>
      <c r="EZ144">
        <f t="array" ref="EZ144">(BJ144/$C144-1)*100</f>
        <v>10.873538011695905</v>
      </c>
      <c r="FA144">
        <f t="array" ref="FA144">(BK144/$C144-1)*100</f>
        <v>-10.380116959064335</v>
      </c>
      <c r="FB144">
        <f t="array" ref="FB144">(BL144/$C144-1)*100</f>
        <v>1.827485380117011E-2</v>
      </c>
      <c r="FC144">
        <f t="array" ref="FC144">(BM144/$C144-1)*100</f>
        <v>2.1929824561403466</v>
      </c>
      <c r="FD144">
        <f t="array" ref="FD144">(BN144/$C144-1)*100</f>
        <v>1.0416666666666519</v>
      </c>
      <c r="FE144">
        <f t="array" ref="FE144">(BO144/$C144-1)*100</f>
        <v>-10.581140350877194</v>
      </c>
      <c r="FF144">
        <f t="array" ref="FF144">(BP144/$C144-1)*100</f>
        <v>-2.3209064327485485</v>
      </c>
      <c r="FG144">
        <f t="array" ref="FG144">(BQ144/$C144-1)*100</f>
        <v>6.9809941520467822</v>
      </c>
      <c r="FH144">
        <f t="array" ref="FH144">(BR144/$C144-1)*100</f>
        <v>13.888888888888884</v>
      </c>
      <c r="FI144">
        <f t="array" ref="FI144">(BS144/$C144-1)*100</f>
        <v>10.617690058479523</v>
      </c>
      <c r="FJ144">
        <f t="array" ref="FJ144">(BT144/$C144-1)*100</f>
        <v>3.9839181286549508</v>
      </c>
      <c r="FK144">
        <f t="array" ref="FK144">(BU144/$C144-1)*100</f>
        <v>-1.4619883040935644</v>
      </c>
      <c r="FL144">
        <f t="array" ref="FL144">(BV144/$C144-1)*100</f>
        <v>3.654970760233911</v>
      </c>
      <c r="FM144">
        <f t="array" ref="FM144">(BW144/$C144-1)*100</f>
        <v>0.51169590643276308</v>
      </c>
      <c r="FN144">
        <f t="array" ref="FN144">(BX144/$C144-1)*100</f>
        <v>-1.4985380116959046</v>
      </c>
      <c r="FO144">
        <f t="array" ref="FO144">(BY144/$C144-1)*100</f>
        <v>-8.1140350877192962</v>
      </c>
      <c r="FP144">
        <f t="array" ref="FP144">(BZ144/$C144-1)*100</f>
        <v>-1.8640350877192957</v>
      </c>
      <c r="FQ144">
        <f t="array" ref="FQ144">(CA144/$C144-1)*100</f>
        <v>8.4247076023391756</v>
      </c>
      <c r="FR144">
        <f t="array" ref="FR144">(CB144/$C144-1)*100</f>
        <v>-13.925438596491235</v>
      </c>
      <c r="FS144">
        <f t="array" ref="FS144">(CC144/$C144-1)*100</f>
        <v>-11.951754385964918</v>
      </c>
      <c r="FT144">
        <f t="array" ref="FT144">(CD144/$C144-1)*100</f>
        <v>7.5840643274853736</v>
      </c>
      <c r="FU144">
        <f t="array" ref="FU144">(CE144/$C144-1)*100</f>
        <v>9.9963450292397624</v>
      </c>
      <c r="FV144">
        <f t="array" ref="FV144">(CF144/$C144-1)*100</f>
        <v>-1.9371345029239873</v>
      </c>
      <c r="FW144" s="32">
        <f t="array" ref="FW144">(CG144/$C144-1)*100</f>
        <v>7.9861111111110938</v>
      </c>
      <c r="FX144" s="32">
        <f t="array" ref="FX144">(CH144/$C144-1)*100</f>
        <v>5.9758771929824483</v>
      </c>
      <c r="FY144" s="32">
        <f t="array" ref="FY144">(CI144/$C144-1)*100</f>
        <v>7.2551169590643116</v>
      </c>
      <c r="FZ144" s="32">
        <f t="array" ref="FZ144">(CJ144/$C144-1)*100</f>
        <v>2.9970760233918092</v>
      </c>
      <c r="GA144" s="32">
        <f t="array" ref="GA144">(CK144/$C144-1)*100</f>
        <v>-5.0621345029239651</v>
      </c>
      <c r="GB144" s="32">
        <f t="array" ref="GB144">(CL144/$C144-1)*100</f>
        <v>-2.8326023391813004</v>
      </c>
      <c r="GC144" s="32">
        <f t="array" ref="GC144">(CM144/$C144-1)*100</f>
        <v>0.62134502923976154</v>
      </c>
      <c r="GD144" s="32">
        <f t="array" ref="GD144">(CN144/$C144-1)*100</f>
        <v>3.4722222222222099</v>
      </c>
      <c r="GE144" s="32">
        <f t="array" ref="GE144">(CO144/$C144-1)*100</f>
        <v>2.1198830409356662</v>
      </c>
      <c r="GF144" s="32">
        <f t="array" ref="GF144">(CP144/$C144-1)*100</f>
        <v>-3.6001461988304007</v>
      </c>
      <c r="GG144" s="32">
        <f t="array" ref="GG144">(CQ144/$C144-1)*100</f>
        <v>-0.69444444444445308</v>
      </c>
      <c r="GH144" s="32">
        <f t="array" ref="GH144">(CR144/$C144-1)*100</f>
        <v>3.7280701754386136</v>
      </c>
    </row>
    <row r="145" spans="1:190" x14ac:dyDescent="0.25">
      <c r="A145" s="15" t="s">
        <v>117</v>
      </c>
      <c r="B145" s="16" t="b">
        <v>1</v>
      </c>
      <c r="C145" s="15">
        <v>1.9617</v>
      </c>
      <c r="D145" s="15">
        <v>2.577</v>
      </c>
      <c r="E145" s="15">
        <v>1.8926000000000001</v>
      </c>
      <c r="F145" s="15">
        <v>2.1223999999999998</v>
      </c>
      <c r="G145" s="15">
        <v>2.5750999999999999</v>
      </c>
      <c r="H145" s="15">
        <v>1.8586999999999998</v>
      </c>
      <c r="I145" s="15">
        <v>1.6957</v>
      </c>
      <c r="J145" s="15">
        <v>1.8240000000000001</v>
      </c>
      <c r="K145" s="15">
        <v>1.8222</v>
      </c>
      <c r="L145" s="15">
        <v>1.7667999999999999</v>
      </c>
      <c r="M145" s="15">
        <v>1.8426</v>
      </c>
      <c r="N145" s="15">
        <v>1.9943</v>
      </c>
      <c r="O145" s="15">
        <v>2.0303</v>
      </c>
      <c r="P145" s="15">
        <v>1.7794000000000001</v>
      </c>
      <c r="Q145" s="15">
        <v>1.8709</v>
      </c>
      <c r="R145" s="15">
        <v>1.8737999999999999</v>
      </c>
      <c r="S145" s="15">
        <v>2.0767000000000002</v>
      </c>
      <c r="T145" s="15">
        <v>1.7983</v>
      </c>
      <c r="U145" s="15">
        <v>2.1840000000000002</v>
      </c>
      <c r="V145" s="15">
        <v>2.0758000000000001</v>
      </c>
      <c r="W145" s="15">
        <v>1.956</v>
      </c>
      <c r="X145" s="15">
        <v>2.0331999999999999</v>
      </c>
      <c r="Y145" s="15">
        <v>2.0802</v>
      </c>
      <c r="Z145" s="15">
        <v>1.8452999999999999</v>
      </c>
      <c r="AA145" s="15">
        <v>2.0966999999999998</v>
      </c>
      <c r="AB145" s="15">
        <v>1.8399000000000001</v>
      </c>
      <c r="AC145" s="15">
        <v>1.7989999999999999</v>
      </c>
      <c r="AD145" s="15">
        <v>2.0716999999999999</v>
      </c>
      <c r="AE145" s="15">
        <v>1.9814000000000001</v>
      </c>
      <c r="AF145" s="15">
        <v>2.0106999999999999</v>
      </c>
      <c r="AG145" s="15">
        <v>2.0956999999999999</v>
      </c>
      <c r="AH145" s="15">
        <v>1.7573000000000001</v>
      </c>
      <c r="AI145" s="15">
        <v>1.7995000000000001</v>
      </c>
      <c r="AJ145" s="15">
        <v>1.7919</v>
      </c>
      <c r="AK145" s="15">
        <v>1.9907999999999999</v>
      </c>
      <c r="AL145" s="15">
        <v>1.8722000000000001</v>
      </c>
      <c r="AM145" s="15">
        <v>1.9728000000000001</v>
      </c>
      <c r="AN145" s="15">
        <v>1.968</v>
      </c>
      <c r="AO145" s="15">
        <v>1.9730000000000001</v>
      </c>
      <c r="AP145" s="15">
        <v>2.2067000000000001</v>
      </c>
      <c r="AQ145" s="15">
        <v>2.0903999999999998</v>
      </c>
      <c r="AR145" s="15">
        <v>1.8478000000000001</v>
      </c>
      <c r="AS145" s="15">
        <v>1.9604999999999999</v>
      </c>
      <c r="AT145" s="15">
        <v>2.5093000000000001</v>
      </c>
      <c r="AU145" s="15">
        <v>2.1964999999999999</v>
      </c>
      <c r="AV145" s="15">
        <v>2.1674000000000002</v>
      </c>
      <c r="AW145" s="15">
        <v>1.7541</v>
      </c>
      <c r="AX145" s="15">
        <v>1.8645</v>
      </c>
      <c r="AY145" s="15">
        <v>1.8335999999999999</v>
      </c>
      <c r="AZ145" s="15">
        <v>1.8665</v>
      </c>
      <c r="BA145" s="15">
        <v>1.7372000000000001</v>
      </c>
      <c r="BB145" s="15">
        <v>1.8503000000000001</v>
      </c>
      <c r="BC145" s="15">
        <v>1.8461000000000001</v>
      </c>
      <c r="BD145" s="15">
        <v>1.7725</v>
      </c>
      <c r="BE145" s="15">
        <v>1.8382000000000001</v>
      </c>
      <c r="BF145" s="15">
        <v>1.8159000000000001</v>
      </c>
      <c r="BG145" s="15">
        <v>2.1396000000000002</v>
      </c>
      <c r="BH145" s="15">
        <v>2.1032999999999999</v>
      </c>
      <c r="BI145" s="15">
        <v>2.0615000000000001</v>
      </c>
      <c r="BJ145" s="15">
        <v>2.08</v>
      </c>
      <c r="BK145" s="15">
        <v>2.0964</v>
      </c>
      <c r="BL145" s="15">
        <v>2.1496</v>
      </c>
      <c r="BM145" s="15">
        <v>2.0636000000000001</v>
      </c>
      <c r="BN145" s="15">
        <v>2.2685</v>
      </c>
      <c r="BO145" s="15">
        <v>2.1981000000000002</v>
      </c>
      <c r="BP145" s="15">
        <v>2.12</v>
      </c>
      <c r="BQ145" s="15">
        <v>2.1236999999999999</v>
      </c>
      <c r="BR145" s="15">
        <v>2.0649999999999999</v>
      </c>
      <c r="BS145" s="15">
        <v>2.6726999999999999</v>
      </c>
      <c r="BT145" s="15">
        <v>1.9919</v>
      </c>
      <c r="BU145" s="15">
        <v>1.9717</v>
      </c>
      <c r="BV145" s="15">
        <v>1.9797</v>
      </c>
      <c r="BW145" s="15">
        <v>2.1172</v>
      </c>
      <c r="BX145" s="15">
        <v>1.8966000000000001</v>
      </c>
      <c r="BY145" s="15">
        <v>2.0495999999999999</v>
      </c>
      <c r="BZ145" s="15">
        <v>2.1956000000000002</v>
      </c>
      <c r="CA145" s="15">
        <v>1.7909999999999999</v>
      </c>
      <c r="CB145" s="15">
        <v>1.845</v>
      </c>
      <c r="CC145" s="15">
        <v>1.8211999999999999</v>
      </c>
      <c r="CD145" s="15">
        <v>1.7342</v>
      </c>
      <c r="CE145" s="15">
        <v>1.7415</v>
      </c>
      <c r="CF145" s="15">
        <v>1.8361000000000001</v>
      </c>
      <c r="CG145" s="32">
        <v>2.2736000000000001</v>
      </c>
      <c r="CH145" s="32">
        <v>2.3908999999999998</v>
      </c>
      <c r="CI145" s="32">
        <v>2.2399</v>
      </c>
      <c r="CJ145" s="32">
        <v>1.9417999999999997</v>
      </c>
      <c r="CK145" s="32">
        <v>1.9311999999999998</v>
      </c>
      <c r="CL145" s="32">
        <v>1.9717000000000002</v>
      </c>
      <c r="CM145" s="32">
        <v>1.8764000000000001</v>
      </c>
      <c r="CN145" s="32">
        <v>1.8967000000000001</v>
      </c>
      <c r="CO145" s="32">
        <v>1.9070999999999998</v>
      </c>
      <c r="CP145" s="32">
        <v>1.9610000000000003</v>
      </c>
      <c r="CQ145" s="32">
        <v>1.8511000000000002</v>
      </c>
      <c r="CR145" s="32">
        <v>1.8598999999999999</v>
      </c>
      <c r="CT145">
        <f t="array" ref="CT145">(D145/$C145-1)*100</f>
        <v>31.36565224040373</v>
      </c>
      <c r="CU145">
        <f t="array" ref="CU145">(E145/$C145-1)*100</f>
        <v>-3.5224550135086852</v>
      </c>
      <c r="CV145">
        <f t="array" ref="CV145">(F145/$C145-1)*100</f>
        <v>8.1918743946576953</v>
      </c>
      <c r="CW145">
        <f t="array" ref="CW145">(G145/$C145-1)*100</f>
        <v>31.268797471580779</v>
      </c>
      <c r="CX145">
        <f t="array" ref="CX145">(H145/$C145-1)*100</f>
        <v>-5.2505479940867739</v>
      </c>
      <c r="CY145">
        <f t="array" ref="CY145">(I145/$C145-1)*100</f>
        <v>-13.559667635214357</v>
      </c>
      <c r="CZ145">
        <f t="array" ref="CZ145">(J145/$C145-1)*100</f>
        <v>-7.0194219299587024</v>
      </c>
      <c r="DA145">
        <f t="array" ref="DA145">(K145/$C145-1)*100</f>
        <v>-7.1111790793699337</v>
      </c>
      <c r="DB145">
        <f t="array" ref="DB145">(L145/$C145-1)*100</f>
        <v>-9.9352602334709772</v>
      </c>
      <c r="DC145">
        <f t="array" ref="DC145">(M145/$C145-1)*100</f>
        <v>-6.0712647193760461</v>
      </c>
      <c r="DD145">
        <f t="array" ref="DD145">(N145/$C145-1)*100</f>
        <v>1.6618239282255143</v>
      </c>
      <c r="DE145">
        <f t="array" ref="DE145">(O145/$C145-1)*100</f>
        <v>3.4969669164500283</v>
      </c>
      <c r="DF145">
        <f t="array" ref="DF145">(P145/$C145-1)*100</f>
        <v>-9.2929601875923922</v>
      </c>
      <c r="DG145">
        <f t="array" ref="DG145">(Q145/$C145-1)*100</f>
        <v>-4.628638425855125</v>
      </c>
      <c r="DH145">
        <f t="array" ref="DH145">(R145/$C145-1)*100</f>
        <v>-4.4808074629148269</v>
      </c>
      <c r="DI145">
        <f t="array" ref="DI145">(S145/$C145-1)*100</f>
        <v>5.8622623234949378</v>
      </c>
      <c r="DJ145">
        <f t="array" ref="DJ145">(T145/$C145-1)*100</f>
        <v>-8.3295101187745306</v>
      </c>
      <c r="DK145">
        <f t="array" ref="DK145">(U145/$C145-1)*100</f>
        <v>11.332007952286283</v>
      </c>
      <c r="DL145">
        <f t="array" ref="DL145">(V145/$C145-1)*100</f>
        <v>5.8163837487893222</v>
      </c>
      <c r="DM145">
        <f t="array" ref="DM145">(W145/$C145-1)*100</f>
        <v>-0.29056430646887677</v>
      </c>
      <c r="DN145">
        <f t="array" ref="DN145">(X145/$C145-1)*100</f>
        <v>3.6447978793903157</v>
      </c>
      <c r="DO145">
        <f t="array" ref="DO145">(Y145/$C145-1)*100</f>
        <v>6.0406790029056356</v>
      </c>
      <c r="DP145">
        <f t="array" ref="DP145">(Z145/$C145-1)*100</f>
        <v>-5.9336289952592214</v>
      </c>
      <c r="DQ145">
        <f t="array" ref="DQ145">(AA145/$C145-1)*100</f>
        <v>6.8817862058418555</v>
      </c>
      <c r="DR145">
        <f t="array" ref="DR145">(AB145/$C145-1)*100</f>
        <v>-6.2089004434928814</v>
      </c>
      <c r="DS145">
        <f t="array" ref="DS145">(AC145/$C145-1)*100</f>
        <v>-8.2938267828923884</v>
      </c>
      <c r="DT145">
        <f t="array" ref="DT145">(AD145/$C145-1)*100</f>
        <v>5.6073813529081917</v>
      </c>
      <c r="DU145">
        <f t="array" ref="DU145">(AE145/$C145-1)*100</f>
        <v>1.0042310241117347</v>
      </c>
      <c r="DV145">
        <f t="array" ref="DV145">(AF145/$C145-1)*100</f>
        <v>2.4978335117500139</v>
      </c>
      <c r="DW145">
        <f t="array" ref="DW145">(AG145/$C145-1)*100</f>
        <v>6.8308100117245196</v>
      </c>
      <c r="DX145">
        <f t="array" ref="DX145">(AH145/$C145-1)*100</f>
        <v>-10.419534077585768</v>
      </c>
      <c r="DY145">
        <f t="array" ref="DY145">(AI145/$C145-1)*100</f>
        <v>-8.2683386858337098</v>
      </c>
      <c r="DZ145">
        <f t="array" ref="DZ145">(AJ145/$C145-1)*100</f>
        <v>-8.6557577611255496</v>
      </c>
      <c r="EA145">
        <f t="array" ref="EA145">(AK145/$C145-1)*100</f>
        <v>1.4834072488147942</v>
      </c>
      <c r="EB145">
        <f t="array" ref="EB145">(AL145/$C145-1)*100</f>
        <v>-4.5623693735025732</v>
      </c>
      <c r="EC145">
        <f t="array" ref="EC145">(AM145/$C145-1)*100</f>
        <v>0.56583575470257053</v>
      </c>
      <c r="ED145">
        <f t="array" ref="ED145">(AN145/$C145-1)*100</f>
        <v>0.32115002293928718</v>
      </c>
      <c r="EE145">
        <f t="array" ref="EE145">(AO145/$C145-1)*100</f>
        <v>0.57603099352603326</v>
      </c>
      <c r="EF145">
        <f t="array" ref="EF145">(AP145/$C145-1)*100</f>
        <v>12.489167558750069</v>
      </c>
      <c r="EG145">
        <f t="array" ref="EG145">(AQ145/$C145-1)*100</f>
        <v>6.5606361829025683</v>
      </c>
      <c r="EH145">
        <f t="array" ref="EH145">(AR145/$C145-1)*100</f>
        <v>-5.8061885099658372</v>
      </c>
      <c r="EI145">
        <f t="array" ref="EI145">(AS145/$C145-1)*100</f>
        <v>-6.1171432940820836E-2</v>
      </c>
      <c r="EJ145">
        <f t="array" ref="EJ145">(AT145/$C145-1)*100</f>
        <v>27.914563898659338</v>
      </c>
      <c r="EK145">
        <f t="array" ref="EK145">(AU145/$C145-1)*100</f>
        <v>11.969210378753115</v>
      </c>
      <c r="EL145">
        <f t="array" ref="EL145">(AV145/$C145-1)*100</f>
        <v>10.48580312993832</v>
      </c>
      <c r="EM145">
        <f t="array" ref="EM145">(AW145/$C145-1)*100</f>
        <v>-10.582657898761283</v>
      </c>
      <c r="EN145">
        <f t="array" ref="EN145">(AX145/$C145-1)*100</f>
        <v>-4.9548860682061431</v>
      </c>
      <c r="EO145">
        <f t="array" ref="EO145">(AY145/$C145-1)*100</f>
        <v>-6.5300504664321801</v>
      </c>
      <c r="EP145">
        <f t="array" ref="EP145">(AZ145/$C145-1)*100</f>
        <v>-4.85293367997145</v>
      </c>
      <c r="EQ145">
        <f t="array" ref="EQ145">(BA145/$C145-1)*100</f>
        <v>-11.444155579344439</v>
      </c>
      <c r="ER145">
        <f t="array" ref="ER145">(BB145/$C145-1)*100</f>
        <v>-5.6787480246724753</v>
      </c>
      <c r="ES145">
        <f t="array" ref="ES145">(BC145/$C145-1)*100</f>
        <v>-5.8928480399653367</v>
      </c>
      <c r="ET145">
        <f t="array" ref="ET145">(BD145/$C145-1)*100</f>
        <v>-9.6446959270020898</v>
      </c>
      <c r="EU145">
        <f t="array" ref="EU145">(BE145/$C145-1)*100</f>
        <v>-6.2955599734923702</v>
      </c>
      <c r="EV145">
        <f t="array" ref="EV145">(BF145/$C145-1)*100</f>
        <v>-7.4323291023092208</v>
      </c>
      <c r="EW145">
        <f t="array" ref="EW145">(BG145/$C145-1)*100</f>
        <v>9.0686649334760681</v>
      </c>
      <c r="EX145">
        <f t="array" ref="EX145">(BH145/$C145-1)*100</f>
        <v>7.2182290870163701</v>
      </c>
      <c r="EY145">
        <f t="array" ref="EY145">(BI145/$C145-1)*100</f>
        <v>5.087424172911259</v>
      </c>
      <c r="EZ145">
        <f t="array" ref="EZ145">(BJ145/$C145-1)*100</f>
        <v>6.0304837640821729</v>
      </c>
      <c r="FA145">
        <f t="array" ref="FA145">(BK145/$C145-1)*100</f>
        <v>6.8664933476066725</v>
      </c>
      <c r="FB145">
        <f t="array" ref="FB145">(BL145/$C145-1)*100</f>
        <v>9.5784268746495371</v>
      </c>
      <c r="FC145">
        <f t="array" ref="FC145">(BM145/$C145-1)*100</f>
        <v>5.1944741805576955</v>
      </c>
      <c r="FD145">
        <f t="array" ref="FD145">(BN145/$C145-1)*100</f>
        <v>15.63949635520212</v>
      </c>
      <c r="FE145">
        <f t="array" ref="FE145">(BO145/$C145-1)*100</f>
        <v>12.050772289340884</v>
      </c>
      <c r="FF145">
        <f t="array" ref="FF145">(BP145/$C145-1)*100</f>
        <v>8.0695315287760749</v>
      </c>
      <c r="FG145">
        <f t="array" ref="FG145">(BQ145/$C145-1)*100</f>
        <v>8.2581434470102355</v>
      </c>
      <c r="FH145">
        <f t="array" ref="FH145">(BR145/$C145-1)*100</f>
        <v>5.2658408523219569</v>
      </c>
      <c r="FI145">
        <f t="array" ref="FI145">(BS145/$C145-1)*100</f>
        <v>36.24407401743386</v>
      </c>
      <c r="FJ145">
        <f t="array" ref="FJ145">(BT145/$C145-1)*100</f>
        <v>1.5394810623438948</v>
      </c>
      <c r="FK145">
        <f t="array" ref="FK145">(BU145/$C145-1)*100</f>
        <v>0.50976194117346996</v>
      </c>
      <c r="FL145">
        <f t="array" ref="FL145">(BV145/$C145-1)*100</f>
        <v>0.91757149411224592</v>
      </c>
      <c r="FM145">
        <f t="array" ref="FM145">(BW145/$C145-1)*100</f>
        <v>7.9267981852474856</v>
      </c>
      <c r="FN145">
        <f t="array" ref="FN145">(BX145/$C145-1)*100</f>
        <v>-3.3185502370392972</v>
      </c>
      <c r="FO145">
        <f t="array" ref="FO145">(BY145/$C145-1)*100</f>
        <v>4.4808074629148154</v>
      </c>
      <c r="FP145">
        <f t="array" ref="FP145">(BZ145/$C145-1)*100</f>
        <v>11.923331804047521</v>
      </c>
      <c r="FQ145">
        <f t="array" ref="FQ145">(CA145/$C145-1)*100</f>
        <v>-8.701636335831175</v>
      </c>
      <c r="FR145">
        <f t="array" ref="FR145">(CB145/$C145-1)*100</f>
        <v>-5.948921853494415</v>
      </c>
      <c r="FS145">
        <f t="array" ref="FS145">(CC145/$C145-1)*100</f>
        <v>-7.1621552734872811</v>
      </c>
      <c r="FT145">
        <f t="array" ref="FT145">(CD145/$C145-1)*100</f>
        <v>-11.597084161696491</v>
      </c>
      <c r="FU145">
        <f t="array" ref="FU145">(CE145/$C145-1)*100</f>
        <v>-11.224957944639847</v>
      </c>
      <c r="FV145">
        <f t="array" ref="FV145">(CF145/$C145-1)*100</f>
        <v>-6.4026099811388075</v>
      </c>
      <c r="FW145" s="32">
        <f t="array" ref="FW145">(CG145/$C145-1)*100</f>
        <v>15.899474945200588</v>
      </c>
      <c r="FX145" s="32">
        <f t="array" ref="FX145">(CH145/$C145-1)*100</f>
        <v>21.878982515165401</v>
      </c>
      <c r="FY145" s="32">
        <f t="array" ref="FY145">(CI145/$C145-1)*100</f>
        <v>14.181577203445993</v>
      </c>
      <c r="FZ145" s="32">
        <f t="array" ref="FZ145">(CJ145/$C145-1)*100</f>
        <v>-1.0144262629352196</v>
      </c>
      <c r="GA145" s="32">
        <f t="array" ref="GA145">(CK145/$C145-1)*100</f>
        <v>-1.5547739205791</v>
      </c>
      <c r="GB145" s="32">
        <f t="array" ref="GB145">(CL145/$C145-1)*100</f>
        <v>0.50976194117349216</v>
      </c>
      <c r="GC145" s="32">
        <f t="array" ref="GC145">(CM145/$C145-1)*100</f>
        <v>-4.3482693582097109</v>
      </c>
      <c r="GD145" s="32">
        <f t="array" ref="GD145">(CN145/$C145-1)*100</f>
        <v>-3.3134526176275658</v>
      </c>
      <c r="GE145" s="32">
        <f t="array" ref="GE145">(CO145/$C145-1)*100</f>
        <v>-2.7833001988071704</v>
      </c>
      <c r="GF145" s="32">
        <f t="array" ref="GF145">(CP145/$C145-1)*100</f>
        <v>-3.5683335882130685E-2</v>
      </c>
      <c r="GG145" s="32">
        <f t="array" ref="GG145">(CQ145/$C145-1)*100</f>
        <v>-5.6379670693785915</v>
      </c>
      <c r="GH145" s="32">
        <f t="array" ref="GH145">(CR145/$C145-1)*100</f>
        <v>-5.189376561145953</v>
      </c>
    </row>
    <row r="146" spans="1:190" x14ac:dyDescent="0.25">
      <c r="A146" s="15" t="s">
        <v>119</v>
      </c>
      <c r="B146" s="16" t="b">
        <v>1</v>
      </c>
      <c r="C146" s="15">
        <v>1.4426000000000001</v>
      </c>
      <c r="D146" s="15">
        <v>1.9477</v>
      </c>
      <c r="E146" s="15">
        <v>1.4631000000000001</v>
      </c>
      <c r="F146" s="15">
        <v>1.5584</v>
      </c>
      <c r="G146" s="15">
        <v>2.1082000000000001</v>
      </c>
      <c r="H146" s="15">
        <v>1.2842000000000002</v>
      </c>
      <c r="I146" s="15">
        <v>1.2602</v>
      </c>
      <c r="J146" s="15">
        <v>1.2857000000000001</v>
      </c>
      <c r="K146" s="15">
        <v>1.2836000000000001</v>
      </c>
      <c r="L146" s="15">
        <v>1.2608999999999999</v>
      </c>
      <c r="M146" s="15">
        <v>1.2899</v>
      </c>
      <c r="N146" s="15">
        <v>1.4373</v>
      </c>
      <c r="O146" s="15">
        <v>1.4313</v>
      </c>
      <c r="P146" s="15">
        <v>1.2613000000000001</v>
      </c>
      <c r="Q146" s="15">
        <v>1.3332999999999999</v>
      </c>
      <c r="R146" s="15">
        <v>1.3703000000000001</v>
      </c>
      <c r="S146" s="15">
        <v>1.5381</v>
      </c>
      <c r="T146" s="15">
        <v>1.2885</v>
      </c>
      <c r="U146" s="15">
        <v>1.6178999999999999</v>
      </c>
      <c r="V146" s="15">
        <v>1.5752999999999999</v>
      </c>
      <c r="W146" s="15">
        <v>1.3986000000000001</v>
      </c>
      <c r="X146" s="15">
        <v>1.4556</v>
      </c>
      <c r="Y146" s="15">
        <v>1.4870000000000001</v>
      </c>
      <c r="Z146" s="15">
        <v>1.3447</v>
      </c>
      <c r="AA146" s="15">
        <v>1.502</v>
      </c>
      <c r="AB146" s="15">
        <v>1.3219000000000001</v>
      </c>
      <c r="AC146" s="15">
        <v>1.4075</v>
      </c>
      <c r="AD146" s="15">
        <v>1.5165999999999999</v>
      </c>
      <c r="AE146" s="15">
        <v>1.4400999999999999</v>
      </c>
      <c r="AF146" s="15">
        <v>1.4550000000000001</v>
      </c>
      <c r="AG146" s="15">
        <v>1.5078</v>
      </c>
      <c r="AH146" s="15">
        <v>1.3183</v>
      </c>
      <c r="AI146" s="15">
        <v>1.2644</v>
      </c>
      <c r="AJ146" s="15">
        <v>1.246</v>
      </c>
      <c r="AK146" s="15">
        <v>1.5054000000000001</v>
      </c>
      <c r="AL146" s="15">
        <v>1.3129</v>
      </c>
      <c r="AM146" s="15">
        <v>1.4048</v>
      </c>
      <c r="AN146" s="15">
        <v>1.4077</v>
      </c>
      <c r="AO146" s="15">
        <v>1.4298999999999999</v>
      </c>
      <c r="AP146" s="15">
        <v>1.6060000000000001</v>
      </c>
      <c r="AQ146" s="15">
        <v>1.4783999999999999</v>
      </c>
      <c r="AR146" s="15">
        <v>1.3118000000000001</v>
      </c>
      <c r="AS146" s="15">
        <v>1.3986000000000001</v>
      </c>
      <c r="AT146" s="15">
        <v>1.9146000000000001</v>
      </c>
      <c r="AU146" s="15">
        <v>1.5785</v>
      </c>
      <c r="AV146" s="15">
        <v>1.5230999999999999</v>
      </c>
      <c r="AW146" s="15">
        <v>1.2381</v>
      </c>
      <c r="AX146" s="15">
        <v>1.3603000000000001</v>
      </c>
      <c r="AY146" s="15">
        <v>1.4699</v>
      </c>
      <c r="AZ146" s="15">
        <v>1.32</v>
      </c>
      <c r="BA146" s="15">
        <v>1.2486999999999999</v>
      </c>
      <c r="BB146" s="15">
        <v>1.3182</v>
      </c>
      <c r="BC146" s="15">
        <v>1.3388</v>
      </c>
      <c r="BD146" s="15">
        <v>1.2547999999999999</v>
      </c>
      <c r="BE146" s="15">
        <v>1.2894000000000001</v>
      </c>
      <c r="BF146" s="15">
        <v>1.2763</v>
      </c>
      <c r="BG146" s="15">
        <v>1.5515000000000001</v>
      </c>
      <c r="BH146" s="15">
        <v>1.5125</v>
      </c>
      <c r="BI146" s="15">
        <v>1.4770000000000001</v>
      </c>
      <c r="BJ146" s="15">
        <v>1.4867999999999999</v>
      </c>
      <c r="BK146" s="15">
        <v>1.5018</v>
      </c>
      <c r="BL146" s="15">
        <v>1.5265</v>
      </c>
      <c r="BM146" s="15">
        <v>1.5468</v>
      </c>
      <c r="BN146" s="15">
        <v>1.6075999999999999</v>
      </c>
      <c r="BO146" s="15">
        <v>1.5196000000000001</v>
      </c>
      <c r="BP146" s="15">
        <v>1.5003</v>
      </c>
      <c r="BQ146" s="15">
        <v>1.5026999999999999</v>
      </c>
      <c r="BR146" s="15">
        <v>1.5165999999999999</v>
      </c>
      <c r="BS146" s="15">
        <v>1.9358</v>
      </c>
      <c r="BT146" s="15">
        <v>1.4348000000000001</v>
      </c>
      <c r="BU146" s="15">
        <v>1.4060999999999999</v>
      </c>
      <c r="BV146" s="15">
        <v>1.4155</v>
      </c>
      <c r="BW146" s="15">
        <v>1.5058</v>
      </c>
      <c r="BX146" s="15">
        <v>1.3660000000000001</v>
      </c>
      <c r="BY146" s="15">
        <v>1.4456</v>
      </c>
      <c r="BZ146" s="15">
        <v>1.5637000000000001</v>
      </c>
      <c r="CA146" s="15">
        <v>1.3110999999999999</v>
      </c>
      <c r="CB146" s="15">
        <v>1.3444</v>
      </c>
      <c r="CC146" s="15">
        <v>1.2723</v>
      </c>
      <c r="CD146" s="15">
        <v>1.2488999999999999</v>
      </c>
      <c r="CE146" s="15">
        <v>1.2704</v>
      </c>
      <c r="CF146" s="15">
        <v>1.3564000000000001</v>
      </c>
      <c r="CG146" s="32">
        <v>1.6254</v>
      </c>
      <c r="CH146" s="32">
        <v>1.7150000000000001</v>
      </c>
      <c r="CI146" s="32">
        <v>1.5991</v>
      </c>
      <c r="CJ146" s="32">
        <v>1.3822000000000001</v>
      </c>
      <c r="CK146" s="32">
        <v>1.3634999999999999</v>
      </c>
      <c r="CL146" s="32">
        <v>1.3942000000000001</v>
      </c>
      <c r="CM146" s="32">
        <v>1.3308</v>
      </c>
      <c r="CN146" s="32">
        <v>1.3503000000000001</v>
      </c>
      <c r="CO146" s="32">
        <v>1.3554999999999999</v>
      </c>
      <c r="CP146" s="32">
        <v>1.3925999999999998</v>
      </c>
      <c r="CQ146" s="32">
        <v>1.3700999999999999</v>
      </c>
      <c r="CR146" s="32">
        <v>1.3797000000000001</v>
      </c>
      <c r="CT146">
        <f t="array" ref="CT146">(D146/$C146-1)*100</f>
        <v>35.013170664078743</v>
      </c>
      <c r="CU146">
        <f t="array" ref="CU146">(E146/$C146-1)*100</f>
        <v>1.4210453348121321</v>
      </c>
      <c r="CV146">
        <f t="array" ref="CV146">(F146/$C146-1)*100</f>
        <v>8.0271731595729747</v>
      </c>
      <c r="CW146">
        <f t="array" ref="CW146">(G146/$C146-1)*100</f>
        <v>46.13891584638845</v>
      </c>
      <c r="CX146">
        <f t="array" ref="CX146">(H146/$C146-1)*100</f>
        <v>-10.980174684597245</v>
      </c>
      <c r="CY146">
        <f t="array" ref="CY146">(I146/$C146-1)*100</f>
        <v>-12.643837515596845</v>
      </c>
      <c r="CZ146">
        <f t="array" ref="CZ146">(J146/$C146-1)*100</f>
        <v>-10.876195757659779</v>
      </c>
      <c r="DA146">
        <f t="array" ref="DA146">(K146/$C146-1)*100</f>
        <v>-11.021766255372246</v>
      </c>
      <c r="DB146">
        <f t="array" ref="DB146">(L146/$C146-1)*100</f>
        <v>-12.59531401635936</v>
      </c>
      <c r="DC146">
        <f t="array" ref="DC146">(M146/$C146-1)*100</f>
        <v>-10.585054762234858</v>
      </c>
      <c r="DD146">
        <f t="array" ref="DD146">(N146/$C146-1)*100</f>
        <v>-0.36739220851241816</v>
      </c>
      <c r="DE146">
        <f t="array" ref="DE146">(O146/$C146-1)*100</f>
        <v>-0.78330791626231022</v>
      </c>
      <c r="DF146">
        <f t="array" ref="DF146">(P146/$C146-1)*100</f>
        <v>-12.567586302509358</v>
      </c>
      <c r="DG146">
        <f t="array" ref="DG146">(Q146/$C146-1)*100</f>
        <v>-7.5765978095106217</v>
      </c>
      <c r="DH146">
        <f t="array" ref="DH146">(R146/$C146-1)*100</f>
        <v>-5.0117842783862443</v>
      </c>
      <c r="DI146">
        <f t="array" ref="DI146">(S146/$C146-1)*100</f>
        <v>6.6199916816858329</v>
      </c>
      <c r="DJ146">
        <f t="array" ref="DJ146">(T146/$C146-1)*100</f>
        <v>-10.682101760709839</v>
      </c>
      <c r="DK146">
        <f t="array" ref="DK146">(U146/$C146-1)*100</f>
        <v>12.151670594759455</v>
      </c>
      <c r="DL146">
        <f t="array" ref="DL146">(V146/$C146-1)*100</f>
        <v>9.1986690697351889</v>
      </c>
      <c r="DM146">
        <f t="array" ref="DM146">(W146/$C146-1)*100</f>
        <v>-3.0500485234992381</v>
      </c>
      <c r="DN146">
        <f t="array" ref="DN146">(X146/$C146-1)*100</f>
        <v>0.90115070012477538</v>
      </c>
      <c r="DO146">
        <f t="array" ref="DO146">(Y146/$C146-1)*100</f>
        <v>3.077776237349239</v>
      </c>
      <c r="DP146">
        <f t="array" ref="DP146">(Z146/$C146-1)*100</f>
        <v>-6.7863579647858057</v>
      </c>
      <c r="DQ146">
        <f t="array" ref="DQ146">(AA146/$C146-1)*100</f>
        <v>4.1175655067239525</v>
      </c>
      <c r="DR146">
        <f t="array" ref="DR146">(AB146/$C146-1)*100</f>
        <v>-8.3668376542354146</v>
      </c>
      <c r="DS146">
        <f t="array" ref="DS146">(AC146/$C146-1)*100</f>
        <v>-2.4331068903369002</v>
      </c>
      <c r="DT146">
        <f t="array" ref="DT146">(AD146/$C146-1)*100</f>
        <v>5.1296270622487095</v>
      </c>
      <c r="DU146">
        <f t="array" ref="DU146">(AE146/$C146-1)*100</f>
        <v>-0.17329821156246705</v>
      </c>
      <c r="DV146">
        <f t="array" ref="DV146">(AF146/$C146-1)*100</f>
        <v>0.85955912934978507</v>
      </c>
      <c r="DW146">
        <f t="array" ref="DW146">(AG146/$C146-1)*100</f>
        <v>4.5196173575488663</v>
      </c>
      <c r="DX146">
        <f t="array" ref="DX146">(AH146/$C146-1)*100</f>
        <v>-8.6163870788853458</v>
      </c>
      <c r="DY146">
        <f t="array" ref="DY146">(AI146/$C146-1)*100</f>
        <v>-12.352696520171925</v>
      </c>
      <c r="DZ146">
        <f t="array" ref="DZ146">(AJ146/$C146-1)*100</f>
        <v>-13.628171357271601</v>
      </c>
      <c r="EA146">
        <f t="array" ref="EA146">(AK146/$C146-1)*100</f>
        <v>4.353251074448905</v>
      </c>
      <c r="EB146">
        <f t="array" ref="EB146">(AL146/$C146-1)*100</f>
        <v>-8.9907112158602587</v>
      </c>
      <c r="EC146">
        <f t="array" ref="EC146">(AM146/$C146-1)*100</f>
        <v>-2.6202689588243455</v>
      </c>
      <c r="ED146">
        <f t="array" ref="ED146">(AN146/$C146-1)*100</f>
        <v>-2.4192430334119108</v>
      </c>
      <c r="EE146">
        <f t="array" ref="EE146">(AO146/$C146-1)*100</f>
        <v>-0.88035491473729133</v>
      </c>
      <c r="EF146">
        <f t="array" ref="EF146">(AP146/$C146-1)*100</f>
        <v>11.326771107722177</v>
      </c>
      <c r="EG146">
        <f t="array" ref="EG146">(AQ146/$C146-1)*100</f>
        <v>2.481630389574363</v>
      </c>
      <c r="EH146">
        <f t="array" ref="EH146">(AR146/$C146-1)*100</f>
        <v>-9.0669624289477326</v>
      </c>
      <c r="EI146">
        <f t="array" ref="EI146">(AS146/$C146-1)*100</f>
        <v>-3.0500485234992381</v>
      </c>
      <c r="EJ146">
        <f t="array" ref="EJ146">(AT146/$C146-1)*100</f>
        <v>32.718702342991811</v>
      </c>
      <c r="EK146">
        <f t="array" ref="EK146">(AU146/$C146-1)*100</f>
        <v>9.420490780535129</v>
      </c>
      <c r="EL146">
        <f t="array" ref="EL146">(AV146/$C146-1)*100</f>
        <v>5.5802024123110971</v>
      </c>
      <c r="EM146">
        <f t="array" ref="EM146">(AW146/$C146-1)*100</f>
        <v>-14.175793705808958</v>
      </c>
      <c r="EN146">
        <f t="array" ref="EN146">(AX146/$C146-1)*100</f>
        <v>-5.7049771246360788</v>
      </c>
      <c r="EO146">
        <f t="array" ref="EO146">(AY146/$C146-1)*100</f>
        <v>1.892416470262015</v>
      </c>
      <c r="EP146">
        <f t="array" ref="EP146">(AZ146/$C146-1)*100</f>
        <v>-8.4985442950228816</v>
      </c>
      <c r="EQ146">
        <f t="array" ref="EQ146">(BA146/$C146-1)*100</f>
        <v>-13.441009288784155</v>
      </c>
      <c r="ER146">
        <f t="array" ref="ER146">(BB146/$C146-1)*100</f>
        <v>-8.6233190073478525</v>
      </c>
      <c r="ES146">
        <f t="array" ref="ES146">(BC146/$C146-1)*100</f>
        <v>-7.1953417440732137</v>
      </c>
      <c r="ET146">
        <f t="array" ref="ET146">(BD146/$C146-1)*100</f>
        <v>-13.018161652571758</v>
      </c>
      <c r="EU146">
        <f t="array" ref="EU146">(BE146/$C146-1)*100</f>
        <v>-10.619714404547342</v>
      </c>
      <c r="EV146">
        <f t="array" ref="EV146">(BF146/$C146-1)*100</f>
        <v>-11.527797033134624</v>
      </c>
      <c r="EW146">
        <f t="array" ref="EW146">(BG146/$C146-1)*100</f>
        <v>7.5488700956606092</v>
      </c>
      <c r="EX146">
        <f t="array" ref="EX146">(BH146/$C146-1)*100</f>
        <v>4.845417995286283</v>
      </c>
      <c r="EY146">
        <f t="array" ref="EY146">(BI146/$C146-1)*100</f>
        <v>2.384583391099393</v>
      </c>
      <c r="EZ146">
        <f t="array" ref="EZ146">(BJ146/$C146-1)*100</f>
        <v>3.0639123804242274</v>
      </c>
      <c r="FA146">
        <f t="array" ref="FA146">(BK146/$C146-1)*100</f>
        <v>4.1037016497989631</v>
      </c>
      <c r="FB146">
        <f t="array" ref="FB146">(BL146/$C146-1)*100</f>
        <v>5.8158879800360275</v>
      </c>
      <c r="FC146">
        <f t="array" ref="FC146">(BM146/$C146-1)*100</f>
        <v>7.2230694579231924</v>
      </c>
      <c r="FD146">
        <f t="array" ref="FD146">(BN146/$C146-1)*100</f>
        <v>11.437681963122138</v>
      </c>
      <c r="FE146">
        <f t="array" ref="FE146">(BO146/$C146-1)*100</f>
        <v>5.337584916123661</v>
      </c>
      <c r="FF146">
        <f t="array" ref="FF146">(BP146/$C146-1)*100</f>
        <v>3.9997227228614873</v>
      </c>
      <c r="FG146">
        <f t="array" ref="FG146">(BQ146/$C146-1)*100</f>
        <v>4.1660890059614486</v>
      </c>
      <c r="FH146">
        <f t="array" ref="FH146">(BR146/$C146-1)*100</f>
        <v>5.1296270622487095</v>
      </c>
      <c r="FI146">
        <f t="array" ref="FI146">(BS146/$C146-1)*100</f>
        <v>34.188271177041443</v>
      </c>
      <c r="FJ146">
        <f t="array" ref="FJ146">(BT146/$C146-1)*100</f>
        <v>-0.54069042007486301</v>
      </c>
      <c r="FK146">
        <f t="array" ref="FK146">(BU146/$C146-1)*100</f>
        <v>-2.5301538888118813</v>
      </c>
      <c r="FL146">
        <f t="array" ref="FL146">(BV146/$C146-1)*100</f>
        <v>-1.8785526133370367</v>
      </c>
      <c r="FM146">
        <f t="array" ref="FM146">(BW146/$C146-1)*100</f>
        <v>4.380978788298906</v>
      </c>
      <c r="FN146">
        <f t="array" ref="FN146">(BX146/$C146-1)*100</f>
        <v>-5.3098572022736708</v>
      </c>
      <c r="FO146">
        <f t="array" ref="FO146">(BY146/$C146-1)*100</f>
        <v>0.20795785387495158</v>
      </c>
      <c r="FP146">
        <f t="array" ref="FP146">(BZ146/$C146-1)*100</f>
        <v>8.3945653680854058</v>
      </c>
      <c r="FQ146">
        <f t="array" ref="FQ146">(CA146/$C146-1)*100</f>
        <v>-9.1154859281852296</v>
      </c>
      <c r="FR146">
        <f t="array" ref="FR146">(CB146/$C146-1)*100</f>
        <v>-6.8071537501733008</v>
      </c>
      <c r="FS146">
        <f t="array" ref="FS146">(CC146/$C146-1)*100</f>
        <v>-11.805074171634555</v>
      </c>
      <c r="FT146">
        <f t="array" ref="FT146">(CD146/$C146-1)*100</f>
        <v>-13.427145431859156</v>
      </c>
      <c r="FU146">
        <f t="array" ref="FU146">(CE146/$C146-1)*100</f>
        <v>-11.936780812422022</v>
      </c>
      <c r="FV146">
        <f t="array" ref="FV146">(CF146/$C146-1)*100</f>
        <v>-5.9753223346735052</v>
      </c>
      <c r="FW146" s="32">
        <f t="array" ref="FW146">(CG146/$C146-1)*100</f>
        <v>12.671565229446813</v>
      </c>
      <c r="FX146" s="32">
        <f t="array" ref="FX146">(CH146/$C146-1)*100</f>
        <v>18.88257313184527</v>
      </c>
      <c r="FY146" s="32">
        <f t="array" ref="FY146">(CI146/$C146-1)*100</f>
        <v>10.848468043809767</v>
      </c>
      <c r="FZ146" s="32">
        <f t="array" ref="FZ146">(CJ146/$C146-1)*100</f>
        <v>-4.1868847913489553</v>
      </c>
      <c r="GA146" s="32">
        <f t="array" ref="GA146">(CK146/$C146-1)*100</f>
        <v>-5.4831554138361387</v>
      </c>
      <c r="GB146" s="32">
        <f t="array" ref="GB146">(CL146/$C146-1)*100</f>
        <v>-3.3550533758491596</v>
      </c>
      <c r="GC146" s="32">
        <f t="array" ref="GC146">(CM146/$C146-1)*100</f>
        <v>-7.7498960210730665</v>
      </c>
      <c r="GD146" s="32">
        <f t="array" ref="GD146">(CN146/$C146-1)*100</f>
        <v>-6.3981699708859026</v>
      </c>
      <c r="GE146" s="32">
        <f t="array" ref="GE146">(CO146/$C146-1)*100</f>
        <v>-6.0377096908360013</v>
      </c>
      <c r="GF146" s="32">
        <f t="array" ref="GF146">(CP146/$C146-1)*100</f>
        <v>-3.4659642312491523</v>
      </c>
      <c r="GG146" s="32">
        <f t="array" ref="GG146">(CQ146/$C146-1)*100</f>
        <v>-5.0256481353112559</v>
      </c>
      <c r="GH146" s="32">
        <f t="array" ref="GH146">(CR146/$C146-1)*100</f>
        <v>-4.3601830029114108</v>
      </c>
    </row>
    <row r="147" spans="1:190" x14ac:dyDescent="0.25">
      <c r="A147" s="15" t="s">
        <v>160</v>
      </c>
      <c r="B147" s="16" t="b">
        <v>1</v>
      </c>
      <c r="C147" s="15">
        <v>1.8812</v>
      </c>
      <c r="D147" s="15">
        <v>2.4123000000000001</v>
      </c>
      <c r="E147" s="15">
        <v>0.75190000000000001</v>
      </c>
      <c r="F147" s="15">
        <v>2.0211000000000001</v>
      </c>
      <c r="G147" s="15">
        <v>2.2743000000000002</v>
      </c>
      <c r="H147" s="15">
        <v>1.7765000000000002</v>
      </c>
      <c r="I147" s="15">
        <v>1.6223000000000001</v>
      </c>
      <c r="J147" s="15">
        <v>1.7935000000000001</v>
      </c>
      <c r="K147" s="15">
        <v>1.7916000000000001</v>
      </c>
      <c r="L147" s="15">
        <v>1.6798</v>
      </c>
      <c r="M147" s="15">
        <v>1.7819</v>
      </c>
      <c r="N147" s="15">
        <v>1.8722000000000001</v>
      </c>
      <c r="O147" s="15">
        <v>1.9464999999999999</v>
      </c>
      <c r="P147" s="15">
        <v>1.6678999999999999</v>
      </c>
      <c r="Q147" s="15">
        <v>1.7494000000000001</v>
      </c>
      <c r="R147" s="15">
        <v>1.7623</v>
      </c>
      <c r="S147" s="15">
        <v>1.9832000000000001</v>
      </c>
      <c r="T147" s="15">
        <v>1.5818000000000001</v>
      </c>
      <c r="U147" s="15">
        <v>2.1392000000000002</v>
      </c>
      <c r="V147" s="15">
        <v>1.8727</v>
      </c>
      <c r="W147" s="15">
        <v>1.8267</v>
      </c>
      <c r="X147" s="15">
        <v>1.8567</v>
      </c>
      <c r="Y147" s="15">
        <v>1.8807</v>
      </c>
      <c r="Z147" s="15">
        <v>1.7094</v>
      </c>
      <c r="AA147" s="15">
        <v>1.9822</v>
      </c>
      <c r="AB147" s="15">
        <v>1.7228000000000001</v>
      </c>
      <c r="AC147" s="15">
        <v>1.4833000000000001</v>
      </c>
      <c r="AD147" s="15">
        <v>1.9362999999999999</v>
      </c>
      <c r="AE147" s="15">
        <v>1.7757000000000001</v>
      </c>
      <c r="AF147" s="15">
        <v>1.8594999999999999</v>
      </c>
      <c r="AG147" s="15">
        <v>1.9915</v>
      </c>
      <c r="AH147" s="15">
        <v>1.5310999999999999</v>
      </c>
      <c r="AI147" s="15">
        <v>1.6964999999999999</v>
      </c>
      <c r="AJ147" s="15">
        <v>1.7022999999999999</v>
      </c>
      <c r="AK147" s="15">
        <v>1.7607999999999999</v>
      </c>
      <c r="AL147" s="15">
        <v>1.7697000000000001</v>
      </c>
      <c r="AM147" s="15">
        <v>1.8707</v>
      </c>
      <c r="AN147" s="15">
        <v>1.8605</v>
      </c>
      <c r="AO147" s="15">
        <v>1.8358000000000001</v>
      </c>
      <c r="AP147" s="15">
        <v>2.0423</v>
      </c>
      <c r="AQ147" s="15">
        <v>1.9327000000000001</v>
      </c>
      <c r="AR147" s="15">
        <v>1.7204999999999999</v>
      </c>
      <c r="AS147" s="15">
        <v>1.8289</v>
      </c>
      <c r="AT147" s="15">
        <v>2.5651000000000002</v>
      </c>
      <c r="AU147" s="15">
        <v>2.1204000000000001</v>
      </c>
      <c r="AV147" s="15">
        <v>2.1366000000000001</v>
      </c>
      <c r="AW147" s="15">
        <v>1.6357999999999999</v>
      </c>
      <c r="AX147" s="15">
        <v>1.7437</v>
      </c>
      <c r="AY147" s="15">
        <v>1.6258999999999999</v>
      </c>
      <c r="AZ147" s="15">
        <v>1.7930999999999999</v>
      </c>
      <c r="BA147" s="15">
        <v>1.6307</v>
      </c>
      <c r="BB147" s="15">
        <v>1.7997000000000001</v>
      </c>
      <c r="BC147" s="15">
        <v>1.7173</v>
      </c>
      <c r="BD147" s="15">
        <v>1.6897</v>
      </c>
      <c r="BE147" s="15">
        <v>1.8136000000000001</v>
      </c>
      <c r="BF147" s="15">
        <v>1.7882</v>
      </c>
      <c r="BG147" s="15">
        <v>1.8134999999999999</v>
      </c>
      <c r="BH147" s="15">
        <v>1.8637999999999999</v>
      </c>
      <c r="BI147" s="15">
        <v>1.8589</v>
      </c>
      <c r="BJ147" s="15">
        <v>1.8806</v>
      </c>
      <c r="BK147" s="15">
        <v>1.9821</v>
      </c>
      <c r="BL147" s="15">
        <v>2.0145</v>
      </c>
      <c r="BM147" s="15">
        <v>1.8824000000000001</v>
      </c>
      <c r="BN147" s="15">
        <v>2.2126000000000001</v>
      </c>
      <c r="BO147" s="15">
        <v>2.1566999999999998</v>
      </c>
      <c r="BP147" s="15">
        <v>2.0232999999999999</v>
      </c>
      <c r="BQ147" s="15">
        <v>1.9598</v>
      </c>
      <c r="BR147" s="15">
        <v>1.9510000000000001</v>
      </c>
      <c r="BS147" s="15">
        <v>2.4359000000000002</v>
      </c>
      <c r="BT147" s="15">
        <v>1.8711</v>
      </c>
      <c r="BU147" s="15">
        <v>1.8408</v>
      </c>
      <c r="BV147" s="15">
        <v>1.8536999999999999</v>
      </c>
      <c r="BW147" s="15">
        <v>1.9602999999999999</v>
      </c>
      <c r="BX147" s="15">
        <v>1.7817000000000001</v>
      </c>
      <c r="BY147" s="15">
        <v>1.9812000000000001</v>
      </c>
      <c r="BZ147" s="15">
        <v>2.0977000000000001</v>
      </c>
      <c r="CA147" s="15">
        <v>1.6311</v>
      </c>
      <c r="CB147" s="15">
        <v>1.7094</v>
      </c>
      <c r="CC147" s="15">
        <v>1.7504</v>
      </c>
      <c r="CD147" s="15">
        <v>1.6518999999999999</v>
      </c>
      <c r="CE147" s="15">
        <v>1.7149000000000001</v>
      </c>
      <c r="CF147" s="15">
        <v>1.6087</v>
      </c>
      <c r="CG147" s="32">
        <v>2.0831</v>
      </c>
      <c r="CH147" s="32">
        <v>2.2149000000000001</v>
      </c>
      <c r="CI147" s="32">
        <v>2.0741999999999998</v>
      </c>
      <c r="CJ147" s="32">
        <v>1.8012000000000001</v>
      </c>
      <c r="CK147" s="32">
        <v>1.8542999999999998</v>
      </c>
      <c r="CL147" s="32">
        <v>1.8866000000000001</v>
      </c>
      <c r="CM147" s="32">
        <v>1.8022999999999998</v>
      </c>
      <c r="CN147" s="32">
        <v>1.8221999999999998</v>
      </c>
      <c r="CO147" s="32">
        <v>1.8251000000000002</v>
      </c>
      <c r="CP147" s="32">
        <v>1.9081999999999999</v>
      </c>
      <c r="CQ147" s="32">
        <v>1.7625999999999999</v>
      </c>
      <c r="CR147" s="32">
        <v>1.8189000000000002</v>
      </c>
      <c r="CT147">
        <f t="array" ref="CT147">(D147/$C147-1)*100</f>
        <v>28.231979587497346</v>
      </c>
      <c r="CU147">
        <f t="array" ref="CU147">(E147/$C147-1)*100</f>
        <v>-60.030831384222836</v>
      </c>
      <c r="CV147">
        <f t="array" ref="CV147">(F147/$C147-1)*100</f>
        <v>7.4367425047841884</v>
      </c>
      <c r="CW147">
        <f t="array" ref="CW147">(G147/$C147-1)*100</f>
        <v>20.896236444822456</v>
      </c>
      <c r="CX147">
        <f t="array" ref="CX147">(H147/$C147-1)*100</f>
        <v>-5.5655964278120251</v>
      </c>
      <c r="CY147">
        <f t="array" ref="CY147">(I147/$C147-1)*100</f>
        <v>-13.762492026366147</v>
      </c>
      <c r="CZ147">
        <f t="array" ref="CZ147">(J147/$C147-1)*100</f>
        <v>-4.6619179247288862</v>
      </c>
      <c r="DA147">
        <f t="array" ref="DA147">(K147/$C147-1)*100</f>
        <v>-4.7629172868381868</v>
      </c>
      <c r="DB147">
        <f t="array" ref="DB147">(L147/$C147-1)*100</f>
        <v>-10.705932383584948</v>
      </c>
      <c r="DC147">
        <f t="array" ref="DC147">(M147/$C147-1)*100</f>
        <v>-5.2785456091856258</v>
      </c>
      <c r="DD147">
        <f t="array" ref="DD147">(N147/$C147-1)*100</f>
        <v>-0.47841803104401448</v>
      </c>
      <c r="DE147">
        <f t="array" ref="DE147">(O147/$C147-1)*100</f>
        <v>3.4711886030193373</v>
      </c>
      <c r="DF147">
        <f t="array" ref="DF147">(P147/$C147-1)*100</f>
        <v>-11.338507335743142</v>
      </c>
      <c r="DG147">
        <f t="array" ref="DG147">(Q147/$C147-1)*100</f>
        <v>-7.0061662768445609</v>
      </c>
      <c r="DH147">
        <f t="array" ref="DH147">(R147/$C147-1)*100</f>
        <v>-6.3204337656814769</v>
      </c>
      <c r="DI147">
        <f t="array" ref="DI147">(S147/$C147-1)*100</f>
        <v>5.4220710184988308</v>
      </c>
      <c r="DJ147">
        <f t="array" ref="DJ147">(T147/$C147-1)*100</f>
        <v>-15.915373166064207</v>
      </c>
      <c r="DK147">
        <f t="array" ref="DK147">(U147/$C147-1)*100</f>
        <v>13.714650223261771</v>
      </c>
      <c r="DL147">
        <f t="array" ref="DL147">(V147/$C147-1)*100</f>
        <v>-0.45183925154156368</v>
      </c>
      <c r="DM147">
        <f t="array" ref="DM147">(W147/$C147-1)*100</f>
        <v>-2.8970869657665266</v>
      </c>
      <c r="DN147">
        <f t="array" ref="DN147">(X147/$C147-1)*100</f>
        <v>-1.3023601956198116</v>
      </c>
      <c r="DO147">
        <f t="array" ref="DO147">(Y147/$C147-1)*100</f>
        <v>-2.6578779502439698E-2</v>
      </c>
      <c r="DP147">
        <f t="array" ref="DP147">(Z147/$C147-1)*100</f>
        <v>-9.13246863704018</v>
      </c>
      <c r="DQ147">
        <f t="array" ref="DQ147">(AA147/$C147-1)*100</f>
        <v>5.3689134594939292</v>
      </c>
      <c r="DR147">
        <f t="array" ref="DR147">(AB147/$C147-1)*100</f>
        <v>-8.420157346374646</v>
      </c>
      <c r="DS147">
        <f t="array" ref="DS147">(AC147/$C147-1)*100</f>
        <v>-21.151392728045927</v>
      </c>
      <c r="DT147">
        <f t="array" ref="DT147">(AD147/$C147-1)*100</f>
        <v>2.9289815011694698</v>
      </c>
      <c r="DU147">
        <f t="array" ref="DU147">(AE147/$C147-1)*100</f>
        <v>-5.608122475015942</v>
      </c>
      <c r="DV147">
        <f t="array" ref="DV147">(AF147/$C147-1)*100</f>
        <v>-1.1535190304061249</v>
      </c>
      <c r="DW147">
        <f t="array" ref="DW147">(AG147/$C147-1)*100</f>
        <v>5.8632787582394208</v>
      </c>
      <c r="DX147">
        <f t="array" ref="DX147">(AH147/$C147-1)*100</f>
        <v>-18.610461407612167</v>
      </c>
      <c r="DY147">
        <f t="array" ref="DY147">(AI147/$C147-1)*100</f>
        <v>-9.8182011482032756</v>
      </c>
      <c r="DZ147">
        <f t="array" ref="DZ147">(AJ147/$C147-1)*100</f>
        <v>-9.5098873059749174</v>
      </c>
      <c r="EA147">
        <f t="array" ref="EA147">(AK147/$C147-1)*100</f>
        <v>-6.4001701041888186</v>
      </c>
      <c r="EB147">
        <f t="array" ref="EB147">(AL147/$C147-1)*100</f>
        <v>-5.927067829045285</v>
      </c>
      <c r="EC147">
        <f t="array" ref="EC147">(AM147/$C147-1)*100</f>
        <v>-0.55815436955134468</v>
      </c>
      <c r="ED147">
        <f t="array" ref="ED147">(AN147/$C147-1)*100</f>
        <v>-1.1003614714012344</v>
      </c>
      <c r="EE147">
        <f t="array" ref="EE147">(AO147/$C147-1)*100</f>
        <v>-2.4133531788220197</v>
      </c>
      <c r="EF147">
        <f t="array" ref="EF147">(AP147/$C147-1)*100</f>
        <v>8.5636827556878625</v>
      </c>
      <c r="EG147">
        <f t="array" ref="EG147">(AQ147/$C147-1)*100</f>
        <v>2.7376142887518551</v>
      </c>
      <c r="EH147">
        <f t="array" ref="EH147">(AR147/$C147-1)*100</f>
        <v>-8.5424197320859037</v>
      </c>
      <c r="EI147">
        <f t="array" ref="EI147">(AS147/$C147-1)*100</f>
        <v>-2.7801403359557719</v>
      </c>
      <c r="EJ147">
        <f t="array" ref="EJ147">(AT147/$C147-1)*100</f>
        <v>36.354454603444623</v>
      </c>
      <c r="EK147">
        <f t="array" ref="EK147">(AU147/$C147-1)*100</f>
        <v>12.715288113969802</v>
      </c>
      <c r="EL147">
        <f t="array" ref="EL147">(AV147/$C147-1)*100</f>
        <v>13.576440569849035</v>
      </c>
      <c r="EM147">
        <f t="array" ref="EM147">(AW147/$C147-1)*100</f>
        <v>-13.044864979800131</v>
      </c>
      <c r="EN147">
        <f t="array" ref="EN147">(AX147/$C147-1)*100</f>
        <v>-7.3091643631724379</v>
      </c>
      <c r="EO147">
        <f t="array" ref="EO147">(AY147/$C147-1)*100</f>
        <v>-13.571124813948543</v>
      </c>
      <c r="EP147">
        <f t="array" ref="EP147">(AZ147/$C147-1)*100</f>
        <v>-4.6831809483308557</v>
      </c>
      <c r="EQ147">
        <f t="array" ref="EQ147">(BA147/$C147-1)*100</f>
        <v>-13.315968530725064</v>
      </c>
      <c r="ER147">
        <f t="array" ref="ER147">(BB147/$C147-1)*100</f>
        <v>-4.33234105889857</v>
      </c>
      <c r="ES147">
        <f t="array" ref="ES147">(BC147/$C147-1)*100</f>
        <v>-8.7125239209015497</v>
      </c>
      <c r="ET147">
        <f t="array" ref="ET147">(BD147/$C147-1)*100</f>
        <v>-10.179672549436525</v>
      </c>
      <c r="EU147">
        <f t="array" ref="EU147">(BE147/$C147-1)*100</f>
        <v>-3.5934509887305954</v>
      </c>
      <c r="EV147">
        <f t="array" ref="EV147">(BF147/$C147-1)*100</f>
        <v>-4.9436529874548167</v>
      </c>
      <c r="EW147">
        <f t="array" ref="EW147">(BG147/$C147-1)*100</f>
        <v>-3.5987667446310878</v>
      </c>
      <c r="EX147">
        <f t="array" ref="EX147">(BH147/$C147-1)*100</f>
        <v>-0.92494152668509688</v>
      </c>
      <c r="EY147">
        <f t="array" ref="EY147">(BI147/$C147-1)*100</f>
        <v>-1.185413565809057</v>
      </c>
      <c r="EZ147">
        <f t="array" ref="EZ147">(BJ147/$C147-1)*100</f>
        <v>-3.1894535402932078E-2</v>
      </c>
      <c r="FA147">
        <f t="array" ref="FA147">(BK147/$C147-1)*100</f>
        <v>5.3635977035934479</v>
      </c>
      <c r="FB147">
        <f t="array" ref="FB147">(BL147/$C147-1)*100</f>
        <v>7.0859026153518911</v>
      </c>
      <c r="FC147">
        <f t="array" ref="FC147">(BM147/$C147-1)*100</f>
        <v>6.3789070805864156E-2</v>
      </c>
      <c r="FD147">
        <f t="array" ref="FD147">(BN147/$C147-1)*100</f>
        <v>17.616415054220713</v>
      </c>
      <c r="FE147">
        <f t="array" ref="FE147">(BO147/$C147-1)*100</f>
        <v>14.644907505847327</v>
      </c>
      <c r="FF147">
        <f t="array" ref="FF147">(BP147/$C147-1)*100</f>
        <v>7.553689134594932</v>
      </c>
      <c r="FG147">
        <f t="array" ref="FG147">(BQ147/$C147-1)*100</f>
        <v>4.1781841377843909</v>
      </c>
      <c r="FH147">
        <f t="array" ref="FH147">(BR147/$C147-1)*100</f>
        <v>3.7103976185413501</v>
      </c>
      <c r="FI147">
        <f t="array" ref="FI147">(BS147/$C147-1)*100</f>
        <v>29.486497980012771</v>
      </c>
      <c r="FJ147">
        <f t="array" ref="FJ147">(BT147/$C147-1)*100</f>
        <v>-0.53689134594939736</v>
      </c>
      <c r="FK147">
        <f t="array" ref="FK147">(BU147/$C147-1)*100</f>
        <v>-2.1475653837975783</v>
      </c>
      <c r="FL147">
        <f t="array" ref="FL147">(BV147/$C147-1)*100</f>
        <v>-1.4618328726344942</v>
      </c>
      <c r="FM147">
        <f t="array" ref="FM147">(BW147/$C147-1)*100</f>
        <v>4.2047629172868417</v>
      </c>
      <c r="FN147">
        <f t="array" ref="FN147">(BX147/$C147-1)*100</f>
        <v>-5.289177120986599</v>
      </c>
      <c r="FO147">
        <f t="array" ref="FO147">(BY147/$C147-1)*100</f>
        <v>5.3157559004890498</v>
      </c>
      <c r="FP147">
        <f t="array" ref="FP147">(BZ147/$C147-1)*100</f>
        <v>11.508611524558798</v>
      </c>
      <c r="FQ147">
        <f t="array" ref="FQ147">(CA147/$C147-1)*100</f>
        <v>-13.294705507123117</v>
      </c>
      <c r="FR147">
        <f t="array" ref="FR147">(CB147/$C147-1)*100</f>
        <v>-9.13246863704018</v>
      </c>
      <c r="FS147">
        <f t="array" ref="FS147">(CC147/$C147-1)*100</f>
        <v>-6.9530087178396816</v>
      </c>
      <c r="FT147">
        <f t="array" ref="FT147">(CD147/$C147-1)*100</f>
        <v>-12.18902827982139</v>
      </c>
      <c r="FU147">
        <f t="array" ref="FU147">(CE147/$C147-1)*100</f>
        <v>-8.8401020625132887</v>
      </c>
      <c r="FV147">
        <f t="array" ref="FV147">(CF147/$C147-1)*100</f>
        <v>-14.485434828832656</v>
      </c>
      <c r="FW147" s="32">
        <f t="array" ref="FW147">(CG147/$C147-1)*100</f>
        <v>10.732511163087398</v>
      </c>
      <c r="FX147" s="32">
        <f t="array" ref="FX147">(CH147/$C147-1)*100</f>
        <v>17.738677439931962</v>
      </c>
      <c r="FY147" s="32">
        <f t="array" ref="FY147">(CI147/$C147-1)*100</f>
        <v>10.259408887943856</v>
      </c>
      <c r="FZ147" s="32">
        <f t="array" ref="FZ147">(CJ147/$C147-1)*100</f>
        <v>-4.2526047203912292</v>
      </c>
      <c r="GA147" s="32">
        <f t="array" ref="GA147">(CK147/$C147-1)*100</f>
        <v>-1.4299383372315622</v>
      </c>
      <c r="GB147" s="32">
        <f t="array" ref="GB147">(CL147/$C147-1)*100</f>
        <v>0.28705081862641091</v>
      </c>
      <c r="GC147" s="32">
        <f t="array" ref="GC147">(CM147/$C147-1)*100</f>
        <v>-4.1941314054858676</v>
      </c>
      <c r="GD147" s="32">
        <f t="array" ref="GD147">(CN147/$C147-1)*100</f>
        <v>-3.1362959812885505</v>
      </c>
      <c r="GE147" s="32">
        <f t="array" ref="GE147">(CO147/$C147-1)*100</f>
        <v>-2.9821390601743492</v>
      </c>
      <c r="GF147" s="32">
        <f t="array" ref="GF147">(CP147/$C147-1)*100</f>
        <v>1.4352540931320323</v>
      </c>
      <c r="GG147" s="32">
        <f t="array" ref="GG147">(CQ147/$C147-1)*100</f>
        <v>-6.3044864979800108</v>
      </c>
      <c r="GH147" s="32">
        <f t="array" ref="GH147">(CR147/$C147-1)*100</f>
        <v>-3.3117159260046658</v>
      </c>
    </row>
    <row r="148" spans="1:190" x14ac:dyDescent="0.25">
      <c r="A148" s="15" t="s">
        <v>121</v>
      </c>
      <c r="B148" s="16" t="b">
        <v>1</v>
      </c>
      <c r="C148" s="15">
        <v>0.6825</v>
      </c>
      <c r="D148" s="15">
        <v>0.74309999999999998</v>
      </c>
      <c r="E148" s="15">
        <v>1.8185</v>
      </c>
      <c r="F148" s="15">
        <v>0.81120000000000003</v>
      </c>
      <c r="G148" s="15">
        <v>1.1516</v>
      </c>
      <c r="H148" s="15">
        <v>0.46219999999999994</v>
      </c>
      <c r="I148" s="15">
        <v>0.42870000000000003</v>
      </c>
      <c r="J148" s="15">
        <v>0.47949999999999998</v>
      </c>
      <c r="K148" s="15">
        <v>0.47810000000000002</v>
      </c>
      <c r="L148" s="15">
        <v>0.49399999999999999</v>
      </c>
      <c r="M148" s="15">
        <v>0.51870000000000005</v>
      </c>
      <c r="N148" s="15">
        <v>0.64670000000000005</v>
      </c>
      <c r="O148" s="15">
        <v>0.64229999999999998</v>
      </c>
      <c r="P148" s="15">
        <v>0.51649999999999996</v>
      </c>
      <c r="Q148" s="15">
        <v>0.57579999999999998</v>
      </c>
      <c r="R148" s="15">
        <v>0.60680000000000001</v>
      </c>
      <c r="S148" s="15">
        <v>0.71340000000000003</v>
      </c>
      <c r="T148" s="15">
        <v>0.64039999999999997</v>
      </c>
      <c r="U148" s="15">
        <v>0.71799999999999997</v>
      </c>
      <c r="V148" s="15">
        <v>0.74450000000000005</v>
      </c>
      <c r="W148" s="15">
        <v>0.62719999999999998</v>
      </c>
      <c r="X148" s="15">
        <v>0.70809999999999995</v>
      </c>
      <c r="Y148" s="15">
        <v>0.75260000000000005</v>
      </c>
      <c r="Z148" s="15">
        <v>0.6018</v>
      </c>
      <c r="AA148" s="15">
        <v>0.74080000000000001</v>
      </c>
      <c r="AB148" s="15">
        <v>0.54959999999999998</v>
      </c>
      <c r="AC148" s="15">
        <v>0.6149</v>
      </c>
      <c r="AD148" s="15">
        <v>0.72650000000000003</v>
      </c>
      <c r="AE148" s="15">
        <v>0.69359999999999999</v>
      </c>
      <c r="AF148" s="15">
        <v>0.68230000000000002</v>
      </c>
      <c r="AG148" s="15">
        <v>0.73029999999999995</v>
      </c>
      <c r="AH148" s="15">
        <v>0.48270000000000002</v>
      </c>
      <c r="AI148" s="15">
        <v>0.60060000000000002</v>
      </c>
      <c r="AJ148" s="15">
        <v>0.59689999999999999</v>
      </c>
      <c r="AK148" s="15">
        <v>0.64759999999999995</v>
      </c>
      <c r="AL148" s="15">
        <v>0.64529999999999998</v>
      </c>
      <c r="AM148" s="15">
        <v>0.62250000000000005</v>
      </c>
      <c r="AN148" s="15">
        <v>0.62290000000000001</v>
      </c>
      <c r="AO148" s="15">
        <v>0.6462</v>
      </c>
      <c r="AP148" s="15">
        <v>0.80130000000000001</v>
      </c>
      <c r="AQ148" s="15">
        <v>0.72529999999999994</v>
      </c>
      <c r="AR148" s="15">
        <v>0.56489999999999996</v>
      </c>
      <c r="AS148" s="15">
        <v>0.63239999999999996</v>
      </c>
      <c r="AT148" s="15">
        <v>0.81159999999999999</v>
      </c>
      <c r="AU148" s="15">
        <v>0.70250000000000001</v>
      </c>
      <c r="AV148" s="15">
        <v>0.6633</v>
      </c>
      <c r="AW148" s="15">
        <v>0.50460000000000005</v>
      </c>
      <c r="AX148" s="15">
        <v>0.57589999999999997</v>
      </c>
      <c r="AY148" s="15">
        <v>0.63600000000000001</v>
      </c>
      <c r="AZ148" s="15">
        <v>0.56399999999999995</v>
      </c>
      <c r="BA148" s="15">
        <v>0.49199999999999999</v>
      </c>
      <c r="BB148" s="15">
        <v>0.52380000000000004</v>
      </c>
      <c r="BC148" s="15">
        <v>0.56869999999999998</v>
      </c>
      <c r="BD148" s="15">
        <v>0.496</v>
      </c>
      <c r="BE148" s="15">
        <v>0.4854</v>
      </c>
      <c r="BF148" s="15">
        <v>0.47270000000000001</v>
      </c>
      <c r="BG148" s="15">
        <v>0.86460000000000004</v>
      </c>
      <c r="BH148" s="15">
        <v>0.78690000000000004</v>
      </c>
      <c r="BI148" s="15">
        <v>0.74150000000000005</v>
      </c>
      <c r="BJ148" s="15">
        <v>0.75249999999999995</v>
      </c>
      <c r="BK148" s="15">
        <v>0.74070000000000003</v>
      </c>
      <c r="BL148" s="15">
        <v>0.74909999999999999</v>
      </c>
      <c r="BM148" s="15">
        <v>0.72550000000000003</v>
      </c>
      <c r="BN148" s="15">
        <v>0.71040000000000003</v>
      </c>
      <c r="BO148" s="15">
        <v>0.72209999999999996</v>
      </c>
      <c r="BP148" s="15">
        <v>0.68030000000000002</v>
      </c>
      <c r="BQ148" s="15">
        <v>0.7258</v>
      </c>
      <c r="BR148" s="15">
        <v>0.63829999999999998</v>
      </c>
      <c r="BS148" s="15">
        <v>1.1367</v>
      </c>
      <c r="BT148" s="15">
        <v>0.64319999999999999</v>
      </c>
      <c r="BU148" s="15">
        <v>0.63639999999999997</v>
      </c>
      <c r="BV148" s="15">
        <v>0.6371</v>
      </c>
      <c r="BW148" s="15">
        <v>0.78080000000000005</v>
      </c>
      <c r="BX148" s="15">
        <v>0.67020000000000002</v>
      </c>
      <c r="BY148" s="15">
        <v>0.65700000000000003</v>
      </c>
      <c r="BZ148" s="15">
        <v>0.76280000000000003</v>
      </c>
      <c r="CA148" s="15">
        <v>0.55759999999999998</v>
      </c>
      <c r="CB148" s="15">
        <v>0.60160000000000002</v>
      </c>
      <c r="CC148" s="15">
        <v>0.51529999999999998</v>
      </c>
      <c r="CD148" s="15">
        <v>0.46889999999999998</v>
      </c>
      <c r="CE148" s="15">
        <v>0.42449999999999999</v>
      </c>
      <c r="CF148" s="15">
        <v>0.59319999999999995</v>
      </c>
      <c r="CG148" s="32">
        <v>0.8659</v>
      </c>
      <c r="CH148" s="32">
        <v>0.92900000000000005</v>
      </c>
      <c r="CI148" s="32">
        <v>0.82669999999999999</v>
      </c>
      <c r="CJ148" s="32">
        <v>0.59650000000000003</v>
      </c>
      <c r="CK148" s="32">
        <v>0.56669999999999998</v>
      </c>
      <c r="CL148" s="32">
        <v>0.58769999999999989</v>
      </c>
      <c r="CM148" s="32">
        <v>0.53149999999999997</v>
      </c>
      <c r="CN148" s="32">
        <v>0.55069999999999997</v>
      </c>
      <c r="CO148" s="32">
        <v>0.55310000000000004</v>
      </c>
      <c r="CP148" s="32">
        <v>0.59319999999999995</v>
      </c>
      <c r="CQ148" s="32">
        <v>0.54150000000000009</v>
      </c>
      <c r="CR148" s="32">
        <v>0.53810000000000002</v>
      </c>
      <c r="CT148">
        <f t="array" ref="CT148">(D148/$C148-1)*100</f>
        <v>8.8791208791208831</v>
      </c>
      <c r="CU148">
        <f t="array" ref="CU148">(E148/$C148-1)*100</f>
        <v>166.44688644688642</v>
      </c>
      <c r="CV148">
        <f t="array" ref="CV148">(F148/$C148-1)*100</f>
        <v>18.857142857142861</v>
      </c>
      <c r="CW148">
        <f t="array" ref="CW148">(G148/$C148-1)*100</f>
        <v>68.73260073260073</v>
      </c>
      <c r="CX148">
        <f t="array" ref="CX148">(H148/$C148-1)*100</f>
        <v>-32.278388278388285</v>
      </c>
      <c r="CY148">
        <f t="array" ref="CY148">(I148/$C148-1)*100</f>
        <v>-37.186813186813183</v>
      </c>
      <c r="CZ148">
        <f t="array" ref="CZ148">(J148/$C148-1)*100</f>
        <v>-29.743589743589748</v>
      </c>
      <c r="DA148">
        <f t="array" ref="DA148">(K148/$C148-1)*100</f>
        <v>-29.948717948717942</v>
      </c>
      <c r="DB148">
        <f t="array" ref="DB148">(L148/$C148-1)*100</f>
        <v>-27.61904761904762</v>
      </c>
      <c r="DC148">
        <f t="array" ref="DC148">(M148/$C148-1)*100</f>
        <v>-23.999999999999989</v>
      </c>
      <c r="DD148">
        <f t="array" ref="DD148">(N148/$C148-1)*100</f>
        <v>-5.2454212454212339</v>
      </c>
      <c r="DE148">
        <f t="array" ref="DE148">(O148/$C148-1)*100</f>
        <v>-5.8901098901098958</v>
      </c>
      <c r="DF148">
        <f t="array" ref="DF148">(P148/$C148-1)*100</f>
        <v>-24.322344322344325</v>
      </c>
      <c r="DG148">
        <f t="array" ref="DG148">(Q148/$C148-1)*100</f>
        <v>-15.633699633699639</v>
      </c>
      <c r="DH148">
        <f t="array" ref="DH148">(R148/$C148-1)*100</f>
        <v>-11.091575091575089</v>
      </c>
      <c r="DI148">
        <f t="array" ref="DI148">(S148/$C148-1)*100</f>
        <v>4.5274725274725425</v>
      </c>
      <c r="DJ148">
        <f t="array" ref="DJ148">(T148/$C148-1)*100</f>
        <v>-6.1684981684981715</v>
      </c>
      <c r="DK148">
        <f t="array" ref="DK148">(U148/$C148-1)*100</f>
        <v>5.2014652014652052</v>
      </c>
      <c r="DL148">
        <f t="array" ref="DL148">(V148/$C148-1)*100</f>
        <v>9.0842490842490964</v>
      </c>
      <c r="DM148">
        <f t="array" ref="DM148">(W148/$C148-1)*100</f>
        <v>-8.1025641025641022</v>
      </c>
      <c r="DN148">
        <f t="array" ref="DN148">(X148/$C148-1)*100</f>
        <v>3.7509157509157509</v>
      </c>
      <c r="DO148">
        <f t="array" ref="DO148">(Y148/$C148-1)*100</f>
        <v>10.27106227106227</v>
      </c>
      <c r="DP148">
        <f t="array" ref="DP148">(Z148/$C148-1)*100</f>
        <v>-11.824175824175819</v>
      </c>
      <c r="DQ148">
        <f t="array" ref="DQ148">(AA148/$C148-1)*100</f>
        <v>8.5421245421245509</v>
      </c>
      <c r="DR148">
        <f t="array" ref="DR148">(AB148/$C148-1)*100</f>
        <v>-19.472527472527478</v>
      </c>
      <c r="DS148">
        <f t="array" ref="DS148">(AC148/$C148-1)*100</f>
        <v>-9.9047619047619051</v>
      </c>
      <c r="DT148">
        <f t="array" ref="DT148">(AD148/$C148-1)*100</f>
        <v>6.4468864468864462</v>
      </c>
      <c r="DU148">
        <f t="array" ref="DU148">(AE148/$C148-1)*100</f>
        <v>1.6263736263736339</v>
      </c>
      <c r="DV148">
        <f t="array" ref="DV148">(AF148/$C148-1)*100</f>
        <v>-2.9304029304022539E-2</v>
      </c>
      <c r="DW148">
        <f t="array" ref="DW148">(AG148/$C148-1)*100</f>
        <v>7.0036630036629965</v>
      </c>
      <c r="DX148">
        <f t="array" ref="DX148">(AH148/$C148-1)*100</f>
        <v>-29.274725274725267</v>
      </c>
      <c r="DY148">
        <f t="array" ref="DY148">(AI148/$C148-1)*100</f>
        <v>-12</v>
      </c>
      <c r="DZ148">
        <f t="array" ref="DZ148">(AJ148/$C148-1)*100</f>
        <v>-12.542124542124544</v>
      </c>
      <c r="EA148">
        <f t="array" ref="EA148">(AK148/$C148-1)*100</f>
        <v>-5.1135531135531149</v>
      </c>
      <c r="EB148">
        <f t="array" ref="EB148">(AL148/$C148-1)*100</f>
        <v>-5.4505494505494472</v>
      </c>
      <c r="EC148">
        <f t="array" ref="EC148">(AM148/$C148-1)*100</f>
        <v>-8.7912087912087813</v>
      </c>
      <c r="ED148">
        <f t="array" ref="ED148">(AN148/$C148-1)*100</f>
        <v>-8.7326007326007264</v>
      </c>
      <c r="EE148">
        <f t="array" ref="EE148">(AO148/$C148-1)*100</f>
        <v>-5.3186813186813175</v>
      </c>
      <c r="EF148">
        <f t="array" ref="EF148">(AP148/$C148-1)*100</f>
        <v>17.406593406593409</v>
      </c>
      <c r="EG148">
        <f t="array" ref="EG148">(AQ148/$C148-1)*100</f>
        <v>6.2710622710622665</v>
      </c>
      <c r="EH148">
        <f t="array" ref="EH148">(AR148/$C148-1)*100</f>
        <v>-17.230769230769237</v>
      </c>
      <c r="EI148">
        <f t="array" ref="EI148">(AS148/$C148-1)*100</f>
        <v>-7.3406593406593501</v>
      </c>
      <c r="EJ148">
        <f t="array" ref="EJ148">(AT148/$C148-1)*100</f>
        <v>18.915750915750905</v>
      </c>
      <c r="EK148">
        <f t="array" ref="EK148">(AU148/$C148-1)*100</f>
        <v>2.9304029304029422</v>
      </c>
      <c r="EL148">
        <f t="array" ref="EL148">(AV148/$C148-1)*100</f>
        <v>-2.8131868131868076</v>
      </c>
      <c r="EM148">
        <f t="array" ref="EM148">(AW148/$C148-1)*100</f>
        <v>-26.065934065934059</v>
      </c>
      <c r="EN148">
        <f t="array" ref="EN148">(AX148/$C148-1)*100</f>
        <v>-15.61904761904762</v>
      </c>
      <c r="EO148">
        <f t="array" ref="EO148">(AY148/$C148-1)*100</f>
        <v>-6.8131868131868112</v>
      </c>
      <c r="EP148">
        <f t="array" ref="EP148">(AZ148/$C148-1)*100</f>
        <v>-17.362637362637368</v>
      </c>
      <c r="EQ148">
        <f t="array" ref="EQ148">(BA148/$C148-1)*100</f>
        <v>-27.912087912087912</v>
      </c>
      <c r="ER148">
        <f t="array" ref="ER148">(BB148/$C148-1)*100</f>
        <v>-23.252747252747241</v>
      </c>
      <c r="ES148">
        <f t="array" ref="ES148">(BC148/$C148-1)*100</f>
        <v>-16.673992673992679</v>
      </c>
      <c r="ET148">
        <f t="array" ref="ET148">(BD148/$C148-1)*100</f>
        <v>-27.326007326007328</v>
      </c>
      <c r="EU148">
        <f t="array" ref="EU148">(BE148/$C148-1)*100</f>
        <v>-28.87912087912088</v>
      </c>
      <c r="EV148">
        <f t="array" ref="EV148">(BF148/$C148-1)*100</f>
        <v>-30.739926739926737</v>
      </c>
      <c r="EW148">
        <f t="array" ref="EW148">(BG148/$C148-1)*100</f>
        <v>26.68131868131869</v>
      </c>
      <c r="EX148">
        <f t="array" ref="EX148">(BH148/$C148-1)*100</f>
        <v>15.296703296703296</v>
      </c>
      <c r="EY148">
        <f t="array" ref="EY148">(BI148/$C148-1)*100</f>
        <v>8.6446886446886584</v>
      </c>
      <c r="EZ148">
        <f t="array" ref="EZ148">(BJ148/$C148-1)*100</f>
        <v>10.256410256410241</v>
      </c>
      <c r="FA148">
        <f t="array" ref="FA148">(BK148/$C148-1)*100</f>
        <v>8.5274725274725238</v>
      </c>
      <c r="FB148">
        <f t="array" ref="FB148">(BL148/$C148-1)*100</f>
        <v>9.7582417582417591</v>
      </c>
      <c r="FC148">
        <f t="array" ref="FC148">(BM148/$C148-1)*100</f>
        <v>6.3003663003663002</v>
      </c>
      <c r="FD148">
        <f t="array" ref="FD148">(BN148/$C148-1)*100</f>
        <v>4.0879120879120823</v>
      </c>
      <c r="FE148">
        <f t="array" ref="FE148">(BO148/$C148-1)*100</f>
        <v>5.8021978021977949</v>
      </c>
      <c r="FF148">
        <f t="array" ref="FF148">(BP148/$C148-1)*100</f>
        <v>-0.32234432234431454</v>
      </c>
      <c r="FG148">
        <f t="array" ref="FG148">(BQ148/$C148-1)*100</f>
        <v>6.3443223443223395</v>
      </c>
      <c r="FH148">
        <f t="array" ref="FH148">(BR148/$C148-1)*100</f>
        <v>-6.4761904761904798</v>
      </c>
      <c r="FI148">
        <f t="array" ref="FI148">(BS148/$C148-1)*100</f>
        <v>66.549450549450569</v>
      </c>
      <c r="FJ148">
        <f t="array" ref="FJ148">(BT148/$C148-1)*100</f>
        <v>-5.7582417582417555</v>
      </c>
      <c r="FK148">
        <f t="array" ref="FK148">(BU148/$C148-1)*100</f>
        <v>-6.7545787545787555</v>
      </c>
      <c r="FL148">
        <f t="array" ref="FL148">(BV148/$C148-1)*100</f>
        <v>-6.6520146520146479</v>
      </c>
      <c r="FM148">
        <f t="array" ref="FM148">(BW148/$C148-1)*100</f>
        <v>14.402930402930414</v>
      </c>
      <c r="FN148">
        <f t="array" ref="FN148">(BX148/$C148-1)*100</f>
        <v>-1.8021978021978025</v>
      </c>
      <c r="FO148">
        <f t="array" ref="FO148">(BY148/$C148-1)*100</f>
        <v>-3.7362637362637341</v>
      </c>
      <c r="FP148">
        <f t="array" ref="FP148">(BZ148/$C148-1)*100</f>
        <v>11.765567765567763</v>
      </c>
      <c r="FQ148">
        <f t="array" ref="FQ148">(CA148/$C148-1)*100</f>
        <v>-18.300366300366299</v>
      </c>
      <c r="FR148">
        <f t="array" ref="FR148">(CB148/$C148-1)*100</f>
        <v>-11.853479853479854</v>
      </c>
      <c r="FS148">
        <f t="array" ref="FS148">(CC148/$C148-1)*100</f>
        <v>-24.498168498168504</v>
      </c>
      <c r="FT148">
        <f t="array" ref="FT148">(CD148/$C148-1)*100</f>
        <v>-31.296703296703299</v>
      </c>
      <c r="FU148">
        <f t="array" ref="FU148">(CE148/$C148-1)*100</f>
        <v>-37.802197802197803</v>
      </c>
      <c r="FV148">
        <f t="array" ref="FV148">(CF148/$C148-1)*100</f>
        <v>-13.084249084249089</v>
      </c>
      <c r="FW148" s="32">
        <f t="array" ref="FW148">(CG148/$C148-1)*100</f>
        <v>26.871794871794876</v>
      </c>
      <c r="FX148" s="32">
        <f t="array" ref="FX148">(CH148/$C148-1)*100</f>
        <v>36.117216117216124</v>
      </c>
      <c r="FY148" s="32">
        <f t="array" ref="FY148">(CI148/$C148-1)*100</f>
        <v>21.128205128205124</v>
      </c>
      <c r="FZ148" s="32">
        <f t="array" ref="FZ148">(CJ148/$C148-1)*100</f>
        <v>-12.6007326007326</v>
      </c>
      <c r="GA148" s="32">
        <f t="array" ref="GA148">(CK148/$C148-1)*100</f>
        <v>-16.967032967032971</v>
      </c>
      <c r="GB148" s="32">
        <f t="array" ref="GB148">(CL148/$C148-1)*100</f>
        <v>-13.890109890109903</v>
      </c>
      <c r="GC148" s="32">
        <f t="array" ref="GC148">(CM148/$C148-1)*100</f>
        <v>-22.124542124542124</v>
      </c>
      <c r="GD148" s="32">
        <f t="array" ref="GD148">(CN148/$C148-1)*100</f>
        <v>-19.311355311355317</v>
      </c>
      <c r="GE148" s="32">
        <f t="array" ref="GE148">(CO148/$C148-1)*100</f>
        <v>-18.959706959706956</v>
      </c>
      <c r="GF148" s="32">
        <f t="array" ref="GF148">(CP148/$C148-1)*100</f>
        <v>-13.084249084249089</v>
      </c>
      <c r="GG148" s="32">
        <f t="array" ref="GG148">(CQ148/$C148-1)*100</f>
        <v>-20.659340659340643</v>
      </c>
      <c r="GH148" s="32">
        <f t="array" ref="GH148">(CR148/$C148-1)*100</f>
        <v>-21.157509157509157</v>
      </c>
    </row>
    <row r="149" spans="1:190" x14ac:dyDescent="0.25">
      <c r="A149" s="15" t="s">
        <v>123</v>
      </c>
      <c r="B149" s="16" t="b">
        <v>1</v>
      </c>
      <c r="C149" s="15">
        <v>6.9000000000000006E-2</v>
      </c>
      <c r="D149" s="15">
        <v>0.3826</v>
      </c>
      <c r="E149" s="15">
        <v>0.1283</v>
      </c>
      <c r="F149" s="15">
        <v>0.1545</v>
      </c>
      <c r="G149" s="15">
        <v>0.38650000000000001</v>
      </c>
      <c r="H149" s="15">
        <v>0.13040000000000002</v>
      </c>
      <c r="I149" s="16">
        <v>-0.24429999999999999</v>
      </c>
      <c r="J149" s="16">
        <v>-0.22489999999999999</v>
      </c>
      <c r="K149" s="16">
        <v>-0.22689999999999999</v>
      </c>
      <c r="L149" s="16">
        <v>-0.17960000000000001</v>
      </c>
      <c r="M149" s="16">
        <v>-0.1744</v>
      </c>
      <c r="N149" s="16">
        <v>-8.8999999999999999E-3</v>
      </c>
      <c r="O149" s="16">
        <v>-3.6200000000000003E-2</v>
      </c>
      <c r="P149" s="16">
        <v>-0.13450000000000001</v>
      </c>
      <c r="Q149" s="16">
        <v>-6.9699999999999998E-2</v>
      </c>
      <c r="R149" s="16">
        <v>-3.4000000000000002E-2</v>
      </c>
      <c r="S149" s="16">
        <v>1.3299999999999999E-2</v>
      </c>
      <c r="T149" s="16">
        <v>-6.6400000000000001E-2</v>
      </c>
      <c r="U149" s="16">
        <v>8.7999999999999995E-2</v>
      </c>
      <c r="V149" s="16">
        <v>7.3099999999999998E-2</v>
      </c>
      <c r="W149" s="16">
        <v>-5.4699999999999999E-2</v>
      </c>
      <c r="X149" s="16">
        <v>1.11E-2</v>
      </c>
      <c r="Y149" s="16">
        <v>4.53E-2</v>
      </c>
      <c r="Z149" s="16">
        <v>-6.5500000000000003E-2</v>
      </c>
      <c r="AA149" s="16">
        <v>3.6499999999999998E-2</v>
      </c>
      <c r="AB149" s="16">
        <v>-0.12570000000000001</v>
      </c>
      <c r="AC149" s="16">
        <v>-4.7399999999999998E-2</v>
      </c>
      <c r="AD149" s="16">
        <v>8.1699999999999995E-2</v>
      </c>
      <c r="AE149" s="16">
        <v>7.0000000000000001E-3</v>
      </c>
      <c r="AF149" s="16">
        <v>1.52E-2</v>
      </c>
      <c r="AG149" s="16">
        <v>3.0499999999999999E-2</v>
      </c>
      <c r="AH149" s="16">
        <v>-8.43E-2</v>
      </c>
      <c r="AI149" s="16">
        <v>-4.99E-2</v>
      </c>
      <c r="AJ149" s="16">
        <v>-4.9099999999999998E-2</v>
      </c>
      <c r="AK149" s="16">
        <v>5.6399999999999999E-2</v>
      </c>
      <c r="AL149" s="16">
        <v>-8.9999999999999998E-4</v>
      </c>
      <c r="AM149" s="16">
        <v>-4.5400000000000003E-2</v>
      </c>
      <c r="AN149" s="16">
        <v>-3.6700000000000003E-2</v>
      </c>
      <c r="AO149" s="16">
        <v>-5.1000000000000004E-3</v>
      </c>
      <c r="AP149" s="16">
        <v>0.14280000000000001</v>
      </c>
      <c r="AQ149" s="16">
        <v>4.8000000000000001E-2</v>
      </c>
      <c r="AR149" s="16">
        <v>-7.9699999999999993E-2</v>
      </c>
      <c r="AS149" s="16">
        <v>-5.4600000000000003E-2</v>
      </c>
      <c r="AT149" s="16">
        <v>0.1847</v>
      </c>
      <c r="AU149" s="16">
        <v>4.6100000000000002E-2</v>
      </c>
      <c r="AV149" s="16">
        <v>4.3499999999999997E-2</v>
      </c>
      <c r="AW149" s="16">
        <v>-0.14499999999999999</v>
      </c>
      <c r="AX149" s="16">
        <v>-9.1800000000000007E-2</v>
      </c>
      <c r="AY149" s="16">
        <v>-3.0000000000000001E-3</v>
      </c>
      <c r="AZ149" s="16">
        <v>-6.8599999999999994E-2</v>
      </c>
      <c r="BA149" s="16">
        <v>-0.17519999999999999</v>
      </c>
      <c r="BB149" s="16">
        <v>-0.1396</v>
      </c>
      <c r="BC149" s="16">
        <v>-0.1082</v>
      </c>
      <c r="BD149" s="16">
        <v>-0.1837</v>
      </c>
      <c r="BE149" s="16">
        <v>-0.22270000000000001</v>
      </c>
      <c r="BF149" s="16">
        <v>-0.23549999999999999</v>
      </c>
      <c r="BG149" s="16">
        <v>0.1143</v>
      </c>
      <c r="BH149" s="16">
        <v>6.59E-2</v>
      </c>
      <c r="BI149" s="16">
        <v>3.5799999999999998E-2</v>
      </c>
      <c r="BJ149" s="16">
        <v>4.53E-2</v>
      </c>
      <c r="BK149" s="16">
        <v>3.6400000000000002E-2</v>
      </c>
      <c r="BL149" s="16">
        <v>5.4399999999999997E-2</v>
      </c>
      <c r="BM149" s="16">
        <v>5.8999999999999999E-3</v>
      </c>
      <c r="BN149" s="16">
        <v>5.7799999999999997E-2</v>
      </c>
      <c r="BO149" s="16">
        <v>3.8399999999999997E-2</v>
      </c>
      <c r="BP149" s="16">
        <v>7.4000000000000003E-3</v>
      </c>
      <c r="BQ149" s="16">
        <v>3.0499999999999999E-2</v>
      </c>
      <c r="BR149" s="16">
        <v>-2.8400000000000002E-2</v>
      </c>
      <c r="BS149" s="16">
        <v>0.38850000000000001</v>
      </c>
      <c r="BT149" s="16">
        <v>-1.1900000000000001E-2</v>
      </c>
      <c r="BU149" s="16">
        <v>-4.8500000000000001E-2</v>
      </c>
      <c r="BV149" s="16">
        <v>-3.7199999999999997E-2</v>
      </c>
      <c r="BW149" s="16">
        <v>4.9200000000000001E-2</v>
      </c>
      <c r="BX149" s="16">
        <v>2.5999999999999999E-3</v>
      </c>
      <c r="BY149" s="16">
        <v>-1.2200000000000001E-2</v>
      </c>
      <c r="BZ149" s="16">
        <v>9.7799999999999998E-2</v>
      </c>
      <c r="CA149" s="16">
        <v>-0.12089999999999999</v>
      </c>
      <c r="CB149" s="16">
        <v>-6.5699999999999995E-2</v>
      </c>
      <c r="CC149" s="16">
        <v>-0.16020000000000001</v>
      </c>
      <c r="CD149" s="16">
        <v>-0.2079</v>
      </c>
      <c r="CE149" s="16">
        <v>-0.26379999999999998</v>
      </c>
      <c r="CF149" s="15">
        <v>-5.67E-2</v>
      </c>
      <c r="CG149" s="32">
        <v>0.14319999999999999</v>
      </c>
      <c r="CH149" s="32">
        <v>0.22370000000000001</v>
      </c>
      <c r="CI149" s="32">
        <v>0.11650000000000001</v>
      </c>
      <c r="CJ149" s="32">
        <v>6.4299999999999996E-2</v>
      </c>
      <c r="CK149" s="32">
        <v>8.0000000000000071E-3</v>
      </c>
      <c r="CL149" s="32">
        <v>0.06</v>
      </c>
      <c r="CM149" s="32">
        <v>6.5000000000000058E-3</v>
      </c>
      <c r="CN149" s="32">
        <v>5.9799999999999992E-2</v>
      </c>
      <c r="CO149" s="32">
        <v>5.9500000000000025E-2</v>
      </c>
      <c r="CP149" s="32">
        <v>1.1499999999999996E-2</v>
      </c>
      <c r="CQ149" s="32">
        <v>5.7800000000000018E-2</v>
      </c>
      <c r="CR149" s="32">
        <v>7.0299999999999974E-2</v>
      </c>
      <c r="CT149">
        <f t="array" ref="CT149">(D149/$C149-1)*100</f>
        <v>454.49275362318832</v>
      </c>
      <c r="CU149">
        <f t="array" ref="CU149">(E149/$C149-1)*100</f>
        <v>85.942028985507221</v>
      </c>
      <c r="CV149">
        <f t="array" ref="CV149">(F149/$C149-1)*100</f>
        <v>123.91304347826085</v>
      </c>
      <c r="CW149">
        <f t="array" ref="CW149">(G149/$C149-1)*100</f>
        <v>460.14492753623182</v>
      </c>
      <c r="CX149">
        <f t="array" ref="CX149">(H149/$C149-1)*100</f>
        <v>88.985507246376812</v>
      </c>
      <c r="CY149">
        <f t="array" ref="CY149">(I149/$C149-1)*100</f>
        <v>-454.05797101449269</v>
      </c>
      <c r="CZ149">
        <f t="array" ref="CZ149">(J149/$C149-1)*100</f>
        <v>-425.94202898550719</v>
      </c>
      <c r="DA149">
        <f t="array" ref="DA149">(K149/$C149-1)*100</f>
        <v>-428.84057971014488</v>
      </c>
      <c r="DB149">
        <f t="array" ref="DB149">(L149/$C149-1)*100</f>
        <v>-360.28985507246375</v>
      </c>
      <c r="DC149">
        <f t="array" ref="DC149">(M149/$C149-1)*100</f>
        <v>-352.75362318840575</v>
      </c>
      <c r="DD149">
        <f t="array" ref="DD149">(N149/$C149-1)*100</f>
        <v>-112.89855072463769</v>
      </c>
      <c r="DE149">
        <f t="array" ref="DE149">(O149/$C149-1)*100</f>
        <v>-152.46376811594203</v>
      </c>
      <c r="DF149">
        <f t="array" ref="DF149">(P149/$C149-1)*100</f>
        <v>-294.92753623188406</v>
      </c>
      <c r="DG149">
        <f t="array" ref="DG149">(Q149/$C149-1)*100</f>
        <v>-201.01449275362319</v>
      </c>
      <c r="DH149">
        <f t="array" ref="DH149">(R149/$C149-1)*100</f>
        <v>-149.27536231884056</v>
      </c>
      <c r="DI149">
        <f t="array" ref="DI149">(S149/$C149-1)*100</f>
        <v>-80.724637681159422</v>
      </c>
      <c r="DJ149">
        <f t="array" ref="DJ149">(T149/$C149-1)*100</f>
        <v>-196.231884057971</v>
      </c>
      <c r="DK149">
        <f t="array" ref="DK149">(U149/$C149-1)*100</f>
        <v>27.536231884057962</v>
      </c>
      <c r="DL149">
        <f t="array" ref="DL149">(V149/$C149-1)*100</f>
        <v>5.9420289855072417</v>
      </c>
      <c r="DM149">
        <f t="array" ref="DM149">(W149/$C149-1)*100</f>
        <v>-179.27536231884056</v>
      </c>
      <c r="DN149">
        <f t="array" ref="DN149">(X149/$C149-1)*100</f>
        <v>-83.913043478260875</v>
      </c>
      <c r="DO149">
        <f t="array" ref="DO149">(Y149/$C149-1)*100</f>
        <v>-34.347826086956523</v>
      </c>
      <c r="DP149">
        <f t="array" ref="DP149">(Z149/$C149-1)*100</f>
        <v>-194.92753623188406</v>
      </c>
      <c r="DQ149">
        <f t="array" ref="DQ149">(AA149/$C149-1)*100</f>
        <v>-47.101449275362327</v>
      </c>
      <c r="DR149">
        <f t="array" ref="DR149">(AB149/$C149-1)*100</f>
        <v>-282.17391304347825</v>
      </c>
      <c r="DS149">
        <f t="array" ref="DS149">(AC149/$C149-1)*100</f>
        <v>-168.69565217391306</v>
      </c>
      <c r="DT149">
        <f t="array" ref="DT149">(AD149/$C149-1)*100</f>
        <v>18.405797101449252</v>
      </c>
      <c r="DU149">
        <f t="array" ref="DU149">(AE149/$C149-1)*100</f>
        <v>-89.85507246376811</v>
      </c>
      <c r="DV149">
        <f t="array" ref="DV149">(AF149/$C149-1)*100</f>
        <v>-77.971014492753625</v>
      </c>
      <c r="DW149">
        <f t="array" ref="DW149">(AG149/$C149-1)*100</f>
        <v>-55.797101449275367</v>
      </c>
      <c r="DX149">
        <f t="array" ref="DX149">(AH149/$C149-1)*100</f>
        <v>-222.17391304347825</v>
      </c>
      <c r="DY149">
        <f t="array" ref="DY149">(AI149/$C149-1)*100</f>
        <v>-172.31884057971016</v>
      </c>
      <c r="DZ149">
        <f t="array" ref="DZ149">(AJ149/$C149-1)*100</f>
        <v>-171.15942028985506</v>
      </c>
      <c r="EA149">
        <f t="array" ref="EA149">(AK149/$C149-1)*100</f>
        <v>-18.260869565217398</v>
      </c>
      <c r="EB149">
        <f t="array" ref="EB149">(AL149/$C149-1)*100</f>
        <v>-101.30434782608695</v>
      </c>
      <c r="EC149">
        <f t="array" ref="EC149">(AM149/$C149-1)*100</f>
        <v>-165.79710144927535</v>
      </c>
      <c r="ED149">
        <f t="array" ref="ED149">(AN149/$C149-1)*100</f>
        <v>-153.18840579710144</v>
      </c>
      <c r="EE149">
        <f t="array" ref="EE149">(AO149/$C149-1)*100</f>
        <v>-107.39130434782609</v>
      </c>
      <c r="EF149">
        <f t="array" ref="EF149">(AP149/$C149-1)*100</f>
        <v>106.95652173913044</v>
      </c>
      <c r="EG149">
        <f t="array" ref="EG149">(AQ149/$C149-1)*100</f>
        <v>-30.434782608695656</v>
      </c>
      <c r="EH149">
        <f t="array" ref="EH149">(AR149/$C149-1)*100</f>
        <v>-215.50724637681159</v>
      </c>
      <c r="EI149">
        <f t="array" ref="EI149">(AS149/$C149-1)*100</f>
        <v>-179.13043478260869</v>
      </c>
      <c r="EJ149">
        <f t="array" ref="EJ149">(AT149/$C149-1)*100</f>
        <v>167.68115942028982</v>
      </c>
      <c r="EK149">
        <f t="array" ref="EK149">(AU149/$C149-1)*100</f>
        <v>-33.188405797101453</v>
      </c>
      <c r="EL149">
        <f t="array" ref="EL149">(AV149/$C149-1)*100</f>
        <v>-36.956521739130444</v>
      </c>
      <c r="EM149">
        <f t="array" ref="EM149">(AW149/$C149-1)*100</f>
        <v>-310.14492753623182</v>
      </c>
      <c r="EN149">
        <f t="array" ref="EN149">(AX149/$C149-1)*100</f>
        <v>-233.04347826086956</v>
      </c>
      <c r="EO149">
        <f t="array" ref="EO149">(AY149/$C149-1)*100</f>
        <v>-104.34782608695652</v>
      </c>
      <c r="EP149">
        <f t="array" ref="EP149">(AZ149/$C149-1)*100</f>
        <v>-199.42028985507244</v>
      </c>
      <c r="EQ149">
        <f t="array" ref="EQ149">(BA149/$C149-1)*100</f>
        <v>-353.91304347826082</v>
      </c>
      <c r="ER149">
        <f t="array" ref="ER149">(BB149/$C149-1)*100</f>
        <v>-302.31884057971013</v>
      </c>
      <c r="ES149">
        <f t="array" ref="ES149">(BC149/$C149-1)*100</f>
        <v>-256.8115942028985</v>
      </c>
      <c r="ET149">
        <f t="array" ref="ET149">(BD149/$C149-1)*100</f>
        <v>-366.231884057971</v>
      </c>
      <c r="EU149">
        <f t="array" ref="EU149">(BE149/$C149-1)*100</f>
        <v>-422.75362318840575</v>
      </c>
      <c r="EV149">
        <f t="array" ref="EV149">(BF149/$C149-1)*100</f>
        <v>-441.30434782608694</v>
      </c>
      <c r="EW149">
        <f t="array" ref="EW149">(BG149/$C149-1)*100</f>
        <v>65.652173913043455</v>
      </c>
      <c r="EX149">
        <f t="array" ref="EX149">(BH149/$C149-1)*100</f>
        <v>-4.4927536231884169</v>
      </c>
      <c r="EY149">
        <f t="array" ref="EY149">(BI149/$C149-1)*100</f>
        <v>-48.115942028985515</v>
      </c>
      <c r="EZ149">
        <f t="array" ref="EZ149">(BJ149/$C149-1)*100</f>
        <v>-34.347826086956523</v>
      </c>
      <c r="FA149">
        <f t="array" ref="FA149">(BK149/$C149-1)*100</f>
        <v>-47.246376811594203</v>
      </c>
      <c r="FB149">
        <f t="array" ref="FB149">(BL149/$C149-1)*100</f>
        <v>-21.159420289855081</v>
      </c>
      <c r="FC149">
        <f t="array" ref="FC149">(BM149/$C149-1)*100</f>
        <v>-91.449275362318843</v>
      </c>
      <c r="FD149">
        <f t="array" ref="FD149">(BN149/$C149-1)*100</f>
        <v>-16.231884057971023</v>
      </c>
      <c r="FE149">
        <f t="array" ref="FE149">(BO149/$C149-1)*100</f>
        <v>-44.34782608695653</v>
      </c>
      <c r="FF149">
        <f t="array" ref="FF149">(BP149/$C149-1)*100</f>
        <v>-89.275362318840578</v>
      </c>
      <c r="FG149">
        <f t="array" ref="FG149">(BQ149/$C149-1)*100</f>
        <v>-55.797101449275367</v>
      </c>
      <c r="FH149">
        <f t="array" ref="FH149">(BR149/$C149-1)*100</f>
        <v>-141.15942028985506</v>
      </c>
      <c r="FI149">
        <f t="array" ref="FI149">(BS149/$C149-1)*100</f>
        <v>463.04347826086951</v>
      </c>
      <c r="FJ149">
        <f t="array" ref="FJ149">(BT149/$C149-1)*100</f>
        <v>-117.2463768115942</v>
      </c>
      <c r="FK149">
        <f t="array" ref="FK149">(BU149/$C149-1)*100</f>
        <v>-170.28985507246378</v>
      </c>
      <c r="FL149">
        <f t="array" ref="FL149">(BV149/$C149-1)*100</f>
        <v>-153.91304347826087</v>
      </c>
      <c r="FM149">
        <f t="array" ref="FM149">(BW149/$C149-1)*100</f>
        <v>-28.695652173913043</v>
      </c>
      <c r="FN149">
        <f t="array" ref="FN149">(BX149/$C149-1)*100</f>
        <v>-96.231884057971016</v>
      </c>
      <c r="FO149">
        <f t="array" ref="FO149">(BY149/$C149-1)*100</f>
        <v>-117.68115942028984</v>
      </c>
      <c r="FP149">
        <f t="array" ref="FP149">(BZ149/$C149-1)*100</f>
        <v>41.739130434782588</v>
      </c>
      <c r="FQ149">
        <f t="array" ref="FQ149">(CA149/$C149-1)*100</f>
        <v>-275.21739130434781</v>
      </c>
      <c r="FR149">
        <f t="array" ref="FR149">(CB149/$C149-1)*100</f>
        <v>-195.21739130434781</v>
      </c>
      <c r="FS149">
        <f t="array" ref="FS149">(CC149/$C149-1)*100</f>
        <v>-332.17391304347825</v>
      </c>
      <c r="FT149">
        <f t="array" ref="FT149">(CD149/$C149-1)*100</f>
        <v>-401.30434782608688</v>
      </c>
      <c r="FU149">
        <f t="array" ref="FU149">(CE149/$C149-1)*100</f>
        <v>-482.31884057971007</v>
      </c>
      <c r="FV149">
        <f t="array" ref="FV149">(CF149/$C149-1)*100</f>
        <v>-182.17391304347825</v>
      </c>
      <c r="FW149" s="32">
        <f t="array" ref="FW149">(CG149/$C149-1)*100</f>
        <v>107.53623188405794</v>
      </c>
      <c r="FX149" s="32">
        <f t="array" ref="FX149">(CH149/$C149-1)*100</f>
        <v>224.20289855072463</v>
      </c>
      <c r="FY149" s="32">
        <f t="array" ref="FY149">(CI149/$C149-1)*100</f>
        <v>68.840579710144922</v>
      </c>
      <c r="FZ149" s="32">
        <f t="array" ref="FZ149">(CJ149/$C149-1)*100</f>
        <v>-6.8115942028985632</v>
      </c>
      <c r="GA149" s="32">
        <f t="array" ref="GA149">(CK149/$C149-1)*100</f>
        <v>-88.405797101449267</v>
      </c>
      <c r="GB149" s="32">
        <f t="array" ref="GB149">(CL149/$C149-1)*100</f>
        <v>-13.043478260869579</v>
      </c>
      <c r="GC149" s="32">
        <f t="array" ref="GC149">(CM149/$C149-1)*100</f>
        <v>-90.579710144927532</v>
      </c>
      <c r="GD149" s="32">
        <f t="array" ref="GD149">(CN149/$C149-1)*100</f>
        <v>-13.333333333333353</v>
      </c>
      <c r="GE149" s="32">
        <f t="array" ref="GE149">(CO149/$C149-1)*100</f>
        <v>-13.768115942028958</v>
      </c>
      <c r="GF149" s="32">
        <f t="array" ref="GF149">(CP149/$C149-1)*100</f>
        <v>-83.333333333333343</v>
      </c>
      <c r="GG149" s="32">
        <f t="array" ref="GG149">(CQ149/$C149-1)*100</f>
        <v>-16.231884057970991</v>
      </c>
      <c r="GH149" s="32">
        <f t="array" ref="GH149">(CR149/$C149-1)*100</f>
        <v>1.8840579710144523</v>
      </c>
    </row>
    <row r="150" spans="1:190" x14ac:dyDescent="0.25">
      <c r="A150" s="15" t="s">
        <v>125</v>
      </c>
      <c r="B150" s="16" t="b">
        <v>1</v>
      </c>
      <c r="C150" s="15">
        <v>0.81389999999999996</v>
      </c>
      <c r="D150" s="15">
        <v>1.1135999999999999</v>
      </c>
      <c r="E150" s="15">
        <v>0.83479999999999999</v>
      </c>
      <c r="F150" s="15">
        <v>0.89549999999999996</v>
      </c>
      <c r="G150" s="15">
        <v>1.1068</v>
      </c>
      <c r="H150" s="15">
        <v>0.83560000000000001</v>
      </c>
      <c r="I150" s="15">
        <v>0.46910000000000002</v>
      </c>
      <c r="J150" s="15">
        <v>0.56769999999999998</v>
      </c>
      <c r="K150" s="15">
        <v>0.56589999999999996</v>
      </c>
      <c r="L150" s="15">
        <v>0.54239999999999999</v>
      </c>
      <c r="M150" s="15">
        <v>0.59419999999999995</v>
      </c>
      <c r="N150" s="15">
        <v>0.72589999999999999</v>
      </c>
      <c r="O150" s="15">
        <v>0.74770000000000003</v>
      </c>
      <c r="P150" s="15">
        <v>0.57269999999999999</v>
      </c>
      <c r="Q150" s="15">
        <v>0.64590000000000003</v>
      </c>
      <c r="R150" s="15">
        <v>0.63139999999999996</v>
      </c>
      <c r="S150" s="15">
        <v>0.79879999999999995</v>
      </c>
      <c r="T150" s="15">
        <v>0.57769999999999999</v>
      </c>
      <c r="U150" s="15">
        <v>0.8639</v>
      </c>
      <c r="V150" s="15">
        <v>0.80830000000000002</v>
      </c>
      <c r="W150" s="15">
        <v>0.69189999999999996</v>
      </c>
      <c r="X150" s="15">
        <v>0.73209999999999997</v>
      </c>
      <c r="Y150" s="15">
        <v>0.75719999999999998</v>
      </c>
      <c r="Z150" s="15">
        <v>0.63039999999999996</v>
      </c>
      <c r="AA150" s="15">
        <v>0.76759999999999995</v>
      </c>
      <c r="AB150" s="15">
        <v>0.59870000000000001</v>
      </c>
      <c r="AC150" s="15">
        <v>0.56159999999999999</v>
      </c>
      <c r="AD150" s="15">
        <v>0.77739999999999998</v>
      </c>
      <c r="AE150" s="15">
        <v>0.68859999999999999</v>
      </c>
      <c r="AF150" s="15">
        <v>0.72950000000000004</v>
      </c>
      <c r="AG150" s="15">
        <v>0.77729999999999999</v>
      </c>
      <c r="AH150" s="15">
        <v>0.6109</v>
      </c>
      <c r="AI150" s="15">
        <v>0.58899999999999997</v>
      </c>
      <c r="AJ150" s="15">
        <v>0.59670000000000001</v>
      </c>
      <c r="AK150" s="15">
        <v>0.76649999999999996</v>
      </c>
      <c r="AL150" s="15">
        <v>0.65749999999999997</v>
      </c>
      <c r="AM150" s="15">
        <v>0.70240000000000002</v>
      </c>
      <c r="AN150" s="15">
        <v>0.70709999999999995</v>
      </c>
      <c r="AO150" s="15">
        <v>0.71150000000000002</v>
      </c>
      <c r="AP150" s="15">
        <v>0.88200000000000001</v>
      </c>
      <c r="AQ150" s="15">
        <v>0.79549999999999998</v>
      </c>
      <c r="AR150" s="15">
        <v>0.62839999999999996</v>
      </c>
      <c r="AS150" s="15">
        <v>0.69410000000000005</v>
      </c>
      <c r="AT150" s="15">
        <v>1.111</v>
      </c>
      <c r="AU150" s="15">
        <v>0.83430000000000004</v>
      </c>
      <c r="AV150" s="15">
        <v>0.84760000000000002</v>
      </c>
      <c r="AW150" s="15">
        <v>0.55369999999999997</v>
      </c>
      <c r="AX150" s="15">
        <v>0.62949999999999995</v>
      </c>
      <c r="AY150" s="15">
        <v>0.64029999999999998</v>
      </c>
      <c r="AZ150" s="15">
        <v>0.64439999999999997</v>
      </c>
      <c r="BA150" s="15">
        <v>0.52290000000000003</v>
      </c>
      <c r="BB150" s="15">
        <v>0.70179999999999998</v>
      </c>
      <c r="BC150" s="15">
        <v>0.61060000000000003</v>
      </c>
      <c r="BD150" s="15">
        <v>0.53949999999999998</v>
      </c>
      <c r="BE150" s="15">
        <v>0.57869999999999999</v>
      </c>
      <c r="BF150" s="15">
        <v>0.56000000000000005</v>
      </c>
      <c r="BG150" s="15">
        <v>0.78049999999999997</v>
      </c>
      <c r="BH150" s="15">
        <v>0.76429999999999998</v>
      </c>
      <c r="BI150" s="15">
        <v>0.74519999999999997</v>
      </c>
      <c r="BJ150" s="15">
        <v>0.7571</v>
      </c>
      <c r="BK150" s="15">
        <v>0.76749999999999996</v>
      </c>
      <c r="BL150" s="15">
        <v>0.82120000000000004</v>
      </c>
      <c r="BM150" s="15">
        <v>0.77649999999999997</v>
      </c>
      <c r="BN150" s="15">
        <v>0.89329999999999998</v>
      </c>
      <c r="BO150" s="15">
        <v>0.87639999999999996</v>
      </c>
      <c r="BP150" s="15">
        <v>0.77869999999999995</v>
      </c>
      <c r="BQ150" s="15">
        <v>0.77110000000000001</v>
      </c>
      <c r="BR150" s="15">
        <v>0.78769999999999996</v>
      </c>
      <c r="BS150" s="15">
        <v>1.1912</v>
      </c>
      <c r="BT150" s="15">
        <v>0.72440000000000004</v>
      </c>
      <c r="BU150" s="15">
        <v>0.70189999999999997</v>
      </c>
      <c r="BV150" s="15">
        <v>0.71289999999999998</v>
      </c>
      <c r="BW150" s="15">
        <v>0.8175</v>
      </c>
      <c r="BX150" s="15">
        <v>0.6704</v>
      </c>
      <c r="BY150" s="15">
        <v>0.78510000000000002</v>
      </c>
      <c r="BZ150" s="15">
        <v>0.89580000000000004</v>
      </c>
      <c r="CA150" s="15">
        <v>0.59830000000000005</v>
      </c>
      <c r="CB150" s="15">
        <v>0.63019999999999998</v>
      </c>
      <c r="CC150" s="15">
        <v>0.58589999999999998</v>
      </c>
      <c r="CD150" s="15">
        <v>0.50970000000000004</v>
      </c>
      <c r="CE150" s="15">
        <v>0.54810000000000003</v>
      </c>
      <c r="CF150" s="15">
        <v>0.62539999999999996</v>
      </c>
      <c r="CG150" s="32">
        <v>0.89670000000000005</v>
      </c>
      <c r="CH150" s="32">
        <v>1.0024</v>
      </c>
      <c r="CI150" s="32">
        <v>0.87929999999999997</v>
      </c>
      <c r="CJ150" s="32">
        <v>0.77370000000000005</v>
      </c>
      <c r="CK150" s="32">
        <v>0.7732</v>
      </c>
      <c r="CL150" s="32">
        <v>0.81869999999999998</v>
      </c>
      <c r="CM150" s="32">
        <v>0.74029999999999996</v>
      </c>
      <c r="CN150" s="32">
        <v>0.78239999999999998</v>
      </c>
      <c r="CO150" s="32">
        <v>0.78570000000000007</v>
      </c>
      <c r="CP150" s="32">
        <v>0.78400000000000003</v>
      </c>
      <c r="CQ150" s="32">
        <v>0.80130000000000012</v>
      </c>
      <c r="CR150" s="32">
        <v>0.80729999999999991</v>
      </c>
      <c r="CT150">
        <f t="array" ref="CT150">(D150/$C150-1)*100</f>
        <v>36.82270549207518</v>
      </c>
      <c r="CU150">
        <f t="array" ref="CU150">(E150/$C150-1)*100</f>
        <v>2.5678830323135449</v>
      </c>
      <c r="CV150">
        <f t="array" ref="CV150">(F150/$C150-1)*100</f>
        <v>10.025801695539993</v>
      </c>
      <c r="CW150">
        <f t="array" ref="CW150">(G150/$C150-1)*100</f>
        <v>35.987222017446861</v>
      </c>
      <c r="CX150">
        <f t="array" ref="CX150">(H150/$C150-1)*100</f>
        <v>2.6661752057992372</v>
      </c>
      <c r="CY150">
        <f t="array" ref="CY150">(I150/$C150-1)*100</f>
        <v>-42.36392677233075</v>
      </c>
      <c r="CZ150">
        <f t="array" ref="CZ150">(J150/$C150-1)*100</f>
        <v>-30.249416390219931</v>
      </c>
      <c r="DA150">
        <f t="array" ref="DA150">(K150/$C150-1)*100</f>
        <v>-30.470573780562727</v>
      </c>
      <c r="DB150">
        <f t="array" ref="DB150">(L150/$C150-1)*100</f>
        <v>-33.357906376704747</v>
      </c>
      <c r="DC150">
        <f t="array" ref="DC150">(M150/$C150-1)*100</f>
        <v>-26.993488143506571</v>
      </c>
      <c r="DD150">
        <f t="array" ref="DD150">(N150/$C150-1)*100</f>
        <v>-10.812139083425476</v>
      </c>
      <c r="DE150">
        <f t="array" ref="DE150">(O150/$C150-1)*100</f>
        <v>-8.1336773559405273</v>
      </c>
      <c r="DF150">
        <f t="array" ref="DF150">(P150/$C150-1)*100</f>
        <v>-29.635090305934387</v>
      </c>
      <c r="DG150">
        <f t="array" ref="DG150">(Q150/$C150-1)*100</f>
        <v>-20.641356431994097</v>
      </c>
      <c r="DH150">
        <f t="array" ref="DH150">(R150/$C150-1)*100</f>
        <v>-22.422902076422169</v>
      </c>
      <c r="DI150">
        <f t="array" ref="DI150">(S150/$C150-1)*100</f>
        <v>-1.8552647745423312</v>
      </c>
      <c r="DJ150">
        <f t="array" ref="DJ150">(T150/$C150-1)*100</f>
        <v>-29.020764221648854</v>
      </c>
      <c r="DK150">
        <f t="array" ref="DK150">(U150/$C150-1)*100</f>
        <v>6.1432608428553914</v>
      </c>
      <c r="DL150">
        <f t="array" ref="DL150">(V150/$C150-1)*100</f>
        <v>-0.68804521439979061</v>
      </c>
      <c r="DM150">
        <f t="array" ref="DM150">(W150/$C150-1)*100</f>
        <v>-14.989556456567144</v>
      </c>
      <c r="DN150">
        <f t="array" ref="DN150">(X150/$C150-1)*100</f>
        <v>-10.050374738911415</v>
      </c>
      <c r="DO150">
        <f t="array" ref="DO150">(Y150/$C150-1)*100</f>
        <v>-6.9664577957980089</v>
      </c>
      <c r="DP150">
        <f t="array" ref="DP150">(Z150/$C150-1)*100</f>
        <v>-22.545767293279273</v>
      </c>
      <c r="DQ150">
        <f t="array" ref="DQ150">(AA150/$C150-1)*100</f>
        <v>-5.6886595404840872</v>
      </c>
      <c r="DR150">
        <f t="array" ref="DR150">(AB150/$C150-1)*100</f>
        <v>-26.440594667649584</v>
      </c>
      <c r="DS150">
        <f t="array" ref="DS150">(AC150/$C150-1)*100</f>
        <v>-30.998894213048288</v>
      </c>
      <c r="DT150">
        <f t="array" ref="DT150">(AD150/$C150-1)*100</f>
        <v>-4.4845804152844337</v>
      </c>
      <c r="DU150">
        <f t="array" ref="DU150">(AE150/$C150-1)*100</f>
        <v>-15.395011672195603</v>
      </c>
      <c r="DV150">
        <f t="array" ref="DV150">(AF150/$C150-1)*100</f>
        <v>-10.369824302739882</v>
      </c>
      <c r="DW150">
        <f t="array" ref="DW150">(AG150/$C150-1)*100</f>
        <v>-4.4968669369701448</v>
      </c>
      <c r="DX150">
        <f t="array" ref="DX150">(AH150/$C150-1)*100</f>
        <v>-24.941639021992867</v>
      </c>
      <c r="DY150">
        <f t="array" ref="DY150">(AI150/$C150-1)*100</f>
        <v>-27.632387271163537</v>
      </c>
      <c r="DZ150">
        <f t="array" ref="DZ150">(AJ150/$C150-1)*100</f>
        <v>-26.686325101363796</v>
      </c>
      <c r="EA150">
        <f t="array" ref="EA150">(AK150/$C150-1)*100</f>
        <v>-5.8238112790269021</v>
      </c>
      <c r="EB150">
        <f t="array" ref="EB150">(AL150/$C150-1)*100</f>
        <v>-19.216119916451646</v>
      </c>
      <c r="EC150">
        <f t="array" ref="EC150">(AM150/$C150-1)*100</f>
        <v>-13.699471679567509</v>
      </c>
      <c r="ED150">
        <f t="array" ref="ED150">(AN150/$C150-1)*100</f>
        <v>-13.122005160339112</v>
      </c>
      <c r="EE150">
        <f t="array" ref="EE150">(AO150/$C150-1)*100</f>
        <v>-12.581398206167826</v>
      </c>
      <c r="EF150">
        <f t="array" ref="EF150">(AP150/$C150-1)*100</f>
        <v>8.3671212679690363</v>
      </c>
      <c r="EG150">
        <f t="array" ref="EG150">(AQ150/$C150-1)*100</f>
        <v>-2.2607199901707786</v>
      </c>
      <c r="EH150">
        <f t="array" ref="EH150">(AR150/$C150-1)*100</f>
        <v>-22.791497726993491</v>
      </c>
      <c r="EI150">
        <f t="array" ref="EI150">(AS150/$C150-1)*100</f>
        <v>-14.719252979481501</v>
      </c>
      <c r="EJ150">
        <f t="array" ref="EJ150">(AT150/$C150-1)*100</f>
        <v>36.503255928246723</v>
      </c>
      <c r="EK150">
        <f t="array" ref="EK150">(AU150/$C150-1)*100</f>
        <v>2.5064504238849983</v>
      </c>
      <c r="EL150">
        <f t="array" ref="EL150">(AV150/$C150-1)*100</f>
        <v>4.1405578080845329</v>
      </c>
      <c r="EM150">
        <f t="array" ref="EM150">(AW150/$C150-1)*100</f>
        <v>-31.969529426219434</v>
      </c>
      <c r="EN150">
        <f t="array" ref="EN150">(AX150/$C150-1)*100</f>
        <v>-22.656345988450678</v>
      </c>
      <c r="EO150">
        <f t="array" ref="EO150">(AY150/$C150-1)*100</f>
        <v>-21.329401646393908</v>
      </c>
      <c r="EP150">
        <f t="array" ref="EP150">(AZ150/$C150-1)*100</f>
        <v>-20.825654257279769</v>
      </c>
      <c r="EQ150">
        <f t="array" ref="EQ150">(BA150/$C150-1)*100</f>
        <v>-35.753778105418341</v>
      </c>
      <c r="ER150">
        <f t="array" ref="ER150">(BB150/$C150-1)*100</f>
        <v>-13.773190809681779</v>
      </c>
      <c r="ES150">
        <f t="array" ref="ES150">(BC150/$C150-1)*100</f>
        <v>-24.978498587050002</v>
      </c>
      <c r="ET150">
        <f t="array" ref="ET150">(BD150/$C150-1)*100</f>
        <v>-33.71421550559036</v>
      </c>
      <c r="EU150">
        <f t="array" ref="EU150">(BE150/$C150-1)*100</f>
        <v>-28.897899004791739</v>
      </c>
      <c r="EV150">
        <f t="array" ref="EV150">(BF150/$C150-1)*100</f>
        <v>-31.195478560019652</v>
      </c>
      <c r="EW150">
        <f t="array" ref="EW150">(BG150/$C150-1)*100</f>
        <v>-4.1036982430273987</v>
      </c>
      <c r="EX150">
        <f t="array" ref="EX150">(BH150/$C150-1)*100</f>
        <v>-6.0941147561125453</v>
      </c>
      <c r="EY150">
        <f t="array" ref="EY150">(BI150/$C150-1)*100</f>
        <v>-8.4408403980833047</v>
      </c>
      <c r="EZ150">
        <f t="array" ref="EZ150">(BJ150/$C150-1)*100</f>
        <v>-6.97874431748372</v>
      </c>
      <c r="FA150">
        <f t="array" ref="FA150">(BK150/$C150-1)*100</f>
        <v>-5.7009460621697983</v>
      </c>
      <c r="FB150">
        <f t="array" ref="FB150">(BL150/$C150-1)*100</f>
        <v>0.89691608305688675</v>
      </c>
      <c r="FC150">
        <f t="array" ref="FC150">(BM150/$C150-1)*100</f>
        <v>-4.5951591104558265</v>
      </c>
      <c r="FD150">
        <f t="array" ref="FD150">(BN150/$C150-1)*100</f>
        <v>9.7554982184543615</v>
      </c>
      <c r="FE150">
        <f t="array" ref="FE150">(BO150/$C150-1)*100</f>
        <v>7.6790760535692337</v>
      </c>
      <c r="FF150">
        <f t="array" ref="FF150">(BP150/$C150-1)*100</f>
        <v>-4.3248556333701949</v>
      </c>
      <c r="FG150">
        <f t="array" ref="FG150">(BQ150/$C150-1)*100</f>
        <v>-5.2586312814842051</v>
      </c>
      <c r="FH150">
        <f t="array" ref="FH150">(BR150/$C150-1)*100</f>
        <v>-3.2190686816562231</v>
      </c>
      <c r="FI150">
        <f t="array" ref="FI150">(BS150/$C150-1)*100</f>
        <v>46.357046320186754</v>
      </c>
      <c r="FJ150">
        <f t="array" ref="FJ150">(BT150/$C150-1)*100</f>
        <v>-10.996436908711138</v>
      </c>
      <c r="FK150">
        <f t="array" ref="FK150">(BU150/$C150-1)*100</f>
        <v>-13.760904287996068</v>
      </c>
      <c r="FL150">
        <f t="array" ref="FL150">(BV150/$C150-1)*100</f>
        <v>-12.409386902567876</v>
      </c>
      <c r="FM150">
        <f t="array" ref="FM150">(BW150/$C150-1)*100</f>
        <v>0.44231478068559316</v>
      </c>
      <c r="FN150">
        <f t="array" ref="FN150">(BX150/$C150-1)*100</f>
        <v>-17.631158618994959</v>
      </c>
      <c r="FO150">
        <f t="array" ref="FO150">(BY150/$C150-1)*100</f>
        <v>-3.5385182454847008</v>
      </c>
      <c r="FP150">
        <f t="array" ref="FP150">(BZ150/$C150-1)*100</f>
        <v>10.062661260597139</v>
      </c>
      <c r="FQ150">
        <f t="array" ref="FQ150">(CA150/$C150-1)*100</f>
        <v>-26.489740754392422</v>
      </c>
      <c r="FR150">
        <f t="array" ref="FR150">(CB150/$C150-1)*100</f>
        <v>-22.570340336650695</v>
      </c>
      <c r="FS150">
        <f t="array" ref="FS150">(CC150/$C150-1)*100</f>
        <v>-28.013269443420562</v>
      </c>
      <c r="FT150">
        <f t="array" ref="FT150">(CD150/$C150-1)*100</f>
        <v>-37.375598967932163</v>
      </c>
      <c r="FU150">
        <f t="array" ref="FU150">(CE150/$C150-1)*100</f>
        <v>-32.657574640619238</v>
      </c>
      <c r="FV150">
        <f t="array" ref="FV150">(CF150/$C150-1)*100</f>
        <v>-23.160093377564817</v>
      </c>
      <c r="FW150" s="32">
        <f t="array" ref="FW150">(CG150/$C150-1)*100</f>
        <v>10.173239955768532</v>
      </c>
      <c r="FX150" s="32">
        <f t="array" ref="FX150">(CH150/$C150-1)*100</f>
        <v>23.160093377564817</v>
      </c>
      <c r="FY150" s="32">
        <f t="array" ref="FY150">(CI150/$C150-1)*100</f>
        <v>8.0353851824548563</v>
      </c>
      <c r="FZ150" s="32">
        <f t="array" ref="FZ150">(CJ150/$C150-1)*100</f>
        <v>-4.9391817176557158</v>
      </c>
      <c r="GA150" s="32">
        <f t="array" ref="GA150">(CK150/$C150-1)*100</f>
        <v>-5.0006143260842855</v>
      </c>
      <c r="GB150" s="32">
        <f t="array" ref="GB150">(CL150/$C150-1)*100</f>
        <v>0.58975304091410941</v>
      </c>
      <c r="GC150" s="32">
        <f t="array" ref="GC150">(CM150/$C150-1)*100</f>
        <v>-9.0428799606831252</v>
      </c>
      <c r="GD150" s="32">
        <f t="array" ref="GD150">(CN150/$C150-1)*100</f>
        <v>-3.8702543309988902</v>
      </c>
      <c r="GE150" s="32">
        <f t="array" ref="GE150">(CO150/$C150-1)*100</f>
        <v>-3.4647991153704205</v>
      </c>
      <c r="GF150" s="32">
        <f t="array" ref="GF150">(CP150/$C150-1)*100</f>
        <v>-3.6736699840275167</v>
      </c>
      <c r="GG150" s="32">
        <f t="array" ref="GG150">(CQ150/$C150-1)*100</f>
        <v>-1.5481017323995427</v>
      </c>
      <c r="GH150" s="32">
        <f t="array" ref="GH150">(CR150/$C150-1)*100</f>
        <v>-0.81091043125691709</v>
      </c>
    </row>
    <row r="151" spans="1:190" x14ac:dyDescent="0.25">
      <c r="A151" s="15" t="s">
        <v>127</v>
      </c>
      <c r="B151" s="16" t="b">
        <v>1</v>
      </c>
      <c r="C151" s="15">
        <v>0.77270000000000005</v>
      </c>
      <c r="D151" s="15">
        <v>0.83989999999999998</v>
      </c>
      <c r="E151" s="15">
        <v>0.78920000000000001</v>
      </c>
      <c r="F151" s="15">
        <v>0.78359999999999996</v>
      </c>
      <c r="G151" s="15">
        <v>0.8407</v>
      </c>
      <c r="H151" s="15">
        <v>0.78459999999999996</v>
      </c>
      <c r="I151" s="15">
        <v>0.77539999999999998</v>
      </c>
      <c r="J151" s="15">
        <v>0.78059999999999996</v>
      </c>
      <c r="K151" s="15">
        <v>0.78049999999999997</v>
      </c>
      <c r="L151" s="15">
        <v>0.745</v>
      </c>
      <c r="M151" s="15">
        <v>0.71109999999999995</v>
      </c>
      <c r="N151" s="15">
        <v>0.78259999999999996</v>
      </c>
      <c r="O151" s="15">
        <v>0.74629999999999996</v>
      </c>
      <c r="P151" s="15">
        <v>0.75600000000000001</v>
      </c>
      <c r="Q151" s="15">
        <v>0.76929999999999998</v>
      </c>
      <c r="R151" s="15">
        <v>0.79649999999999999</v>
      </c>
      <c r="S151" s="15">
        <v>0.72540000000000004</v>
      </c>
      <c r="T151" s="15">
        <v>0.78510000000000002</v>
      </c>
      <c r="U151" s="15">
        <v>0.76249999999999996</v>
      </c>
      <c r="V151" s="15">
        <v>0.80069999999999997</v>
      </c>
      <c r="W151" s="15">
        <v>0.76270000000000004</v>
      </c>
      <c r="X151" s="15">
        <v>0.79900000000000004</v>
      </c>
      <c r="Y151" s="15">
        <v>0.80669999999999997</v>
      </c>
      <c r="Z151" s="15">
        <v>0.75680000000000003</v>
      </c>
      <c r="AA151" s="15">
        <v>0.754</v>
      </c>
      <c r="AB151" s="15">
        <v>0.74429999999999996</v>
      </c>
      <c r="AC151" s="15">
        <v>0.81979999999999997</v>
      </c>
      <c r="AD151" s="15">
        <v>0.80700000000000005</v>
      </c>
      <c r="AE151" s="15">
        <v>0.81289999999999996</v>
      </c>
      <c r="AF151" s="15">
        <v>0.80149999999999999</v>
      </c>
      <c r="AG151" s="15">
        <v>0.72529999999999994</v>
      </c>
      <c r="AH151" s="15">
        <v>0.85499999999999998</v>
      </c>
      <c r="AI151" s="15">
        <v>0.78939999999999999</v>
      </c>
      <c r="AJ151" s="15">
        <v>0.78149999999999997</v>
      </c>
      <c r="AK151" s="15">
        <v>0.86429999999999996</v>
      </c>
      <c r="AL151" s="15">
        <v>0.79169999999999996</v>
      </c>
      <c r="AM151" s="15">
        <v>0.76949999999999996</v>
      </c>
      <c r="AN151" s="15">
        <v>0.77170000000000005</v>
      </c>
      <c r="AO151" s="15">
        <v>0.77859999999999996</v>
      </c>
      <c r="AP151" s="15">
        <v>0.8175</v>
      </c>
      <c r="AQ151" s="15">
        <v>0.78600000000000003</v>
      </c>
      <c r="AR151" s="15">
        <v>0.7621</v>
      </c>
      <c r="AS151" s="15">
        <v>0.76390000000000002</v>
      </c>
      <c r="AT151" s="15">
        <v>0.79810000000000003</v>
      </c>
      <c r="AU151" s="15">
        <v>0.78029999999999999</v>
      </c>
      <c r="AV151" s="15">
        <v>0.77290000000000003</v>
      </c>
      <c r="AW151" s="15">
        <v>0.74839999999999995</v>
      </c>
      <c r="AX151" s="15">
        <v>0.75860000000000005</v>
      </c>
      <c r="AY151" s="15">
        <v>0.78879999999999995</v>
      </c>
      <c r="AZ151" s="15">
        <v>0.67559999999999998</v>
      </c>
      <c r="BA151" s="15">
        <v>0.74029999999999996</v>
      </c>
      <c r="BB151" s="15">
        <v>0.7883</v>
      </c>
      <c r="BC151" s="15">
        <v>0.75119999999999998</v>
      </c>
      <c r="BD151" s="15">
        <v>0.7399</v>
      </c>
      <c r="BE151" s="15">
        <v>0.78090000000000004</v>
      </c>
      <c r="BF151" s="15">
        <v>0.78039999999999998</v>
      </c>
      <c r="BG151" s="15">
        <v>0.83509999999999995</v>
      </c>
      <c r="BH151" s="15">
        <v>0.81559999999999999</v>
      </c>
      <c r="BI151" s="15">
        <v>0.80840000000000001</v>
      </c>
      <c r="BJ151" s="15">
        <v>0.80679999999999996</v>
      </c>
      <c r="BK151" s="15">
        <v>0.75409999999999999</v>
      </c>
      <c r="BL151" s="15">
        <v>0.78210000000000002</v>
      </c>
      <c r="BM151" s="15">
        <v>0.7762</v>
      </c>
      <c r="BN151" s="15">
        <v>0.78380000000000005</v>
      </c>
      <c r="BO151" s="15">
        <v>0.74590000000000001</v>
      </c>
      <c r="BP151" s="15">
        <v>0.7661</v>
      </c>
      <c r="BQ151" s="15">
        <v>0.79630000000000001</v>
      </c>
      <c r="BR151" s="15">
        <v>0.81399999999999995</v>
      </c>
      <c r="BS151" s="15">
        <v>0.84770000000000001</v>
      </c>
      <c r="BT151" s="15">
        <v>0.78039999999999998</v>
      </c>
      <c r="BU151" s="15">
        <v>0.76319999999999999</v>
      </c>
      <c r="BV151" s="15">
        <v>0.77739999999999998</v>
      </c>
      <c r="BW151" s="15">
        <v>0.79549999999999998</v>
      </c>
      <c r="BX151" s="15">
        <v>0.7712</v>
      </c>
      <c r="BY151" s="15">
        <v>0.74960000000000004</v>
      </c>
      <c r="BZ151" s="15">
        <v>0.77929999999999999</v>
      </c>
      <c r="CA151" s="15">
        <v>0.77859999999999996</v>
      </c>
      <c r="CB151" s="15">
        <v>0.75690000000000002</v>
      </c>
      <c r="CC151" s="15">
        <v>0.71679999999999999</v>
      </c>
      <c r="CD151" s="15">
        <v>0.77429999999999999</v>
      </c>
      <c r="CE151" s="15">
        <v>0.67359999999999998</v>
      </c>
      <c r="CF151" s="15">
        <v>0.76929999999999998</v>
      </c>
      <c r="CG151" s="32">
        <v>0.81689999999999996</v>
      </c>
      <c r="CH151" s="32">
        <v>0.81630000000000003</v>
      </c>
      <c r="CI151" s="32">
        <v>0.81179999999999997</v>
      </c>
      <c r="CJ151" s="32">
        <v>0.78409999999999991</v>
      </c>
      <c r="CK151" s="32">
        <v>0.76160000000000005</v>
      </c>
      <c r="CL151" s="32">
        <v>0.77300000000000002</v>
      </c>
      <c r="CM151" s="32">
        <v>0.7732</v>
      </c>
      <c r="CN151" s="32">
        <v>0.78469999999999995</v>
      </c>
      <c r="CO151" s="32">
        <v>0.78259999999999996</v>
      </c>
      <c r="CP151" s="32">
        <v>0.76360000000000006</v>
      </c>
      <c r="CQ151" s="32">
        <v>0.78169999999999995</v>
      </c>
      <c r="CR151" s="32">
        <v>0.79089999999999994</v>
      </c>
      <c r="CT151">
        <f t="array" ref="CT151">(D151/$C151-1)*100</f>
        <v>8.6967775333246955</v>
      </c>
      <c r="CU151">
        <f t="array" ref="CU151">(E151/$C151-1)*100</f>
        <v>2.135369483628824</v>
      </c>
      <c r="CV151">
        <f t="array" ref="CV151">(F151/$C151-1)*100</f>
        <v>1.4106380225184401</v>
      </c>
      <c r="CW151">
        <f t="array" ref="CW151">(G151/$C151-1)*100</f>
        <v>8.8003105991976138</v>
      </c>
      <c r="CX151">
        <f t="array" ref="CX151">(H151/$C151-1)*100</f>
        <v>1.5400543548595769</v>
      </c>
      <c r="CY151">
        <f t="array" ref="CY151">(I151/$C151-1)*100</f>
        <v>0.34942409732108271</v>
      </c>
      <c r="CZ151">
        <f t="array" ref="CZ151">(J151/$C151-1)*100</f>
        <v>1.0223890254950074</v>
      </c>
      <c r="DA151">
        <f t="array" ref="DA151">(K151/$C151-1)*100</f>
        <v>1.0094473922608982</v>
      </c>
      <c r="DB151">
        <f t="array" ref="DB151">(L151/$C151-1)*100</f>
        <v>-3.584832405849625</v>
      </c>
      <c r="DC151">
        <f t="array" ref="DC151">(M151/$C151-1)*100</f>
        <v>-7.9720460722143223</v>
      </c>
      <c r="DD151">
        <f t="array" ref="DD151">(N151/$C151-1)*100</f>
        <v>1.281221690177281</v>
      </c>
      <c r="DE151">
        <f t="array" ref="DE151">(O151/$C151-1)*100</f>
        <v>-3.4165911738061494</v>
      </c>
      <c r="DF151">
        <f t="array" ref="DF151">(P151/$C151-1)*100</f>
        <v>-2.1612527500970646</v>
      </c>
      <c r="DG151">
        <f t="array" ref="DG151">(Q151/$C151-1)*100</f>
        <v>-0.44001552995989179</v>
      </c>
      <c r="DH151">
        <f t="array" ref="DH151">(R151/$C151-1)*100</f>
        <v>3.0801087097191537</v>
      </c>
      <c r="DI151">
        <f t="array" ref="DI151">(S151/$C151-1)*100</f>
        <v>-6.1213925197359913</v>
      </c>
      <c r="DJ151">
        <f t="array" ref="DJ151">(T151/$C151-1)*100</f>
        <v>1.6047625210301453</v>
      </c>
      <c r="DK151">
        <f t="array" ref="DK151">(U151/$C151-1)*100</f>
        <v>-1.3200465898796532</v>
      </c>
      <c r="DL151">
        <f t="array" ref="DL151">(V151/$C151-1)*100</f>
        <v>3.6236573055519417</v>
      </c>
      <c r="DM151">
        <f t="array" ref="DM151">(W151/$C151-1)*100</f>
        <v>-1.2941633234114125</v>
      </c>
      <c r="DN151">
        <f t="array" ref="DN151">(X151/$C151-1)*100</f>
        <v>3.403649540572018</v>
      </c>
      <c r="DO151">
        <f t="array" ref="DO151">(Y151/$C151-1)*100</f>
        <v>4.4001552995988069</v>
      </c>
      <c r="DP151">
        <f t="array" ref="DP151">(Z151/$C151-1)*100</f>
        <v>-2.0577196842241574</v>
      </c>
      <c r="DQ151">
        <f t="array" ref="DQ151">(AA151/$C151-1)*100</f>
        <v>-2.4200854147793494</v>
      </c>
      <c r="DR151">
        <f t="array" ref="DR151">(AB151/$C151-1)*100</f>
        <v>-3.6754238384884341</v>
      </c>
      <c r="DS151">
        <f t="array" ref="DS151">(AC151/$C151-1)*100</f>
        <v>6.0955092532677613</v>
      </c>
      <c r="DT151">
        <f t="array" ref="DT151">(AD151/$C151-1)*100</f>
        <v>4.4389801993011568</v>
      </c>
      <c r="DU151">
        <f t="array" ref="DU151">(AE151/$C151-1)*100</f>
        <v>5.2025365601138684</v>
      </c>
      <c r="DV151">
        <f t="array" ref="DV151">(AF151/$C151-1)*100</f>
        <v>3.72719037142486</v>
      </c>
      <c r="DW151">
        <f t="array" ref="DW151">(AG151/$C151-1)*100</f>
        <v>-6.1343341529701227</v>
      </c>
      <c r="DX151">
        <f t="array" ref="DX151">(AH151/$C151-1)*100</f>
        <v>10.650964151675923</v>
      </c>
      <c r="DY151">
        <f t="array" ref="DY151">(AI151/$C151-1)*100</f>
        <v>2.1612527500970646</v>
      </c>
      <c r="DZ151">
        <f t="array" ref="DZ151">(AJ151/$C151-1)*100</f>
        <v>1.138863724602035</v>
      </c>
      <c r="EA151">
        <f t="array" ref="EA151">(AK151/$C151-1)*100</f>
        <v>11.854536042448549</v>
      </c>
      <c r="EB151">
        <f t="array" ref="EB151">(AL151/$C151-1)*100</f>
        <v>2.458910314481666</v>
      </c>
      <c r="EC151">
        <f t="array" ref="EC151">(AM151/$C151-1)*100</f>
        <v>-0.41413226349166221</v>
      </c>
      <c r="ED151">
        <f t="array" ref="ED151">(AN151/$C151-1)*100</f>
        <v>-0.12941633234113681</v>
      </c>
      <c r="EE151">
        <f t="array" ref="EE151">(AO151/$C151-1)*100</f>
        <v>0.76355636081271161</v>
      </c>
      <c r="EF151">
        <f t="array" ref="EF151">(AP151/$C151-1)*100</f>
        <v>5.7978516888831377</v>
      </c>
      <c r="EG151">
        <f t="array" ref="EG151">(AQ151/$C151-1)*100</f>
        <v>1.7212372201371728</v>
      </c>
      <c r="EH151">
        <f t="array" ref="EH151">(AR151/$C151-1)*100</f>
        <v>-1.3718131228161012</v>
      </c>
      <c r="EI151">
        <f t="array" ref="EI151">(AS151/$C151-1)*100</f>
        <v>-1.1388637246020461</v>
      </c>
      <c r="EJ151">
        <f t="array" ref="EJ151">(AT151/$C151-1)*100</f>
        <v>3.2871748414649904</v>
      </c>
      <c r="EK151">
        <f t="array" ref="EK151">(AU151/$C151-1)*100</f>
        <v>0.98356412579265751</v>
      </c>
      <c r="EL151">
        <f t="array" ref="EL151">(AV151/$C151-1)*100</f>
        <v>2.588326646821848E-2</v>
      </c>
      <c r="EM151">
        <f t="array" ref="EM151">(AW151/$C151-1)*100</f>
        <v>-3.1448168758897554</v>
      </c>
      <c r="EN151">
        <f t="array" ref="EN151">(AX151/$C151-1)*100</f>
        <v>-1.8247702860100912</v>
      </c>
      <c r="EO151">
        <f t="array" ref="EO151">(AY151/$C151-1)*100</f>
        <v>2.0836029506923648</v>
      </c>
      <c r="EP151">
        <f t="array" ref="EP151">(AZ151/$C151-1)*100</f>
        <v>-12.566325870324846</v>
      </c>
      <c r="EQ151">
        <f t="array" ref="EQ151">(BA151/$C151-1)*100</f>
        <v>-4.1930891678529925</v>
      </c>
      <c r="ER151">
        <f t="array" ref="ER151">(BB151/$C151-1)*100</f>
        <v>2.0188947845217964</v>
      </c>
      <c r="ES151">
        <f t="array" ref="ES151">(BC151/$C151-1)*100</f>
        <v>-2.7824511453345524</v>
      </c>
      <c r="ET151">
        <f t="array" ref="ET151">(BD151/$C151-1)*100</f>
        <v>-4.2448557007894401</v>
      </c>
      <c r="EU151">
        <f t="array" ref="EU151">(BE151/$C151-1)*100</f>
        <v>1.0612139251973574</v>
      </c>
      <c r="EV151">
        <f t="array" ref="EV151">(BF151/$C151-1)*100</f>
        <v>0.99650575902678895</v>
      </c>
      <c r="EW151">
        <f t="array" ref="EW151">(BG151/$C151-1)*100</f>
        <v>8.0755791380872068</v>
      </c>
      <c r="EX151">
        <f t="array" ref="EX151">(BH151/$C151-1)*100</f>
        <v>5.5519606574349512</v>
      </c>
      <c r="EY151">
        <f t="array" ref="EY151">(BI151/$C151-1)*100</f>
        <v>4.6201630645787528</v>
      </c>
      <c r="EZ151">
        <f t="array" ref="EZ151">(BJ151/$C151-1)*100</f>
        <v>4.4130969328329162</v>
      </c>
      <c r="FA151">
        <f t="array" ref="FA151">(BK151/$C151-1)*100</f>
        <v>-2.4071437815452401</v>
      </c>
      <c r="FB151">
        <f t="array" ref="FB151">(BL151/$C151-1)*100</f>
        <v>1.2165135240067348</v>
      </c>
      <c r="FC151">
        <f t="array" ref="FC151">(BM151/$C151-1)*100</f>
        <v>0.45295716319397883</v>
      </c>
      <c r="FD151">
        <f t="array" ref="FD151">(BN151/$C151-1)*100</f>
        <v>1.4365212889866807</v>
      </c>
      <c r="FE151">
        <f t="array" ref="FE151">(BO151/$C151-1)*100</f>
        <v>-3.4683577067425975</v>
      </c>
      <c r="FF151">
        <f t="array" ref="FF151">(BP151/$C151-1)*100</f>
        <v>-0.8541477934515429</v>
      </c>
      <c r="FG151">
        <f t="array" ref="FG151">(BQ151/$C151-1)*100</f>
        <v>3.0542254432509353</v>
      </c>
      <c r="FH151">
        <f t="array" ref="FH151">(BR151/$C151-1)*100</f>
        <v>5.3448945256891367</v>
      </c>
      <c r="FI151">
        <f t="array" ref="FI151">(BS151/$C151-1)*100</f>
        <v>9.7062249255855946</v>
      </c>
      <c r="FJ151">
        <f t="array" ref="FJ151">(BT151/$C151-1)*100</f>
        <v>0.99650575902678895</v>
      </c>
      <c r="FK151">
        <f t="array" ref="FK151">(BU151/$C151-1)*100</f>
        <v>-1.2294551572408552</v>
      </c>
      <c r="FL151">
        <f t="array" ref="FL151">(BV151/$C151-1)*100</f>
        <v>0.60825676200335632</v>
      </c>
      <c r="FM151">
        <f t="array" ref="FM151">(BW151/$C151-1)*100</f>
        <v>2.9506923773780169</v>
      </c>
      <c r="FN151">
        <f t="array" ref="FN151">(BX151/$C151-1)*100</f>
        <v>-0.19412449851171631</v>
      </c>
      <c r="FO151">
        <f t="array" ref="FO151">(BY151/$C151-1)*100</f>
        <v>-2.9895172770803669</v>
      </c>
      <c r="FP151">
        <f t="array" ref="FP151">(BZ151/$C151-1)*100</f>
        <v>0.8541477934515207</v>
      </c>
      <c r="FQ151">
        <f t="array" ref="FQ151">(CA151/$C151-1)*100</f>
        <v>0.76355636081271161</v>
      </c>
      <c r="FR151">
        <f t="array" ref="FR151">(CB151/$C151-1)*100</f>
        <v>-2.0447780509900371</v>
      </c>
      <c r="FS151">
        <f t="array" ref="FS151">(CC151/$C151-1)*100</f>
        <v>-7.2343729778698185</v>
      </c>
      <c r="FT151">
        <f t="array" ref="FT151">(CD151/$C151-1)*100</f>
        <v>0.20706613174581445</v>
      </c>
      <c r="FU151">
        <f t="array" ref="FU151">(CE151/$C151-1)*100</f>
        <v>-12.82515853500713</v>
      </c>
      <c r="FV151">
        <f t="array" ref="FV151">(CF151/$C151-1)*100</f>
        <v>-0.44001552995989179</v>
      </c>
      <c r="FW151" s="32">
        <f t="array" ref="FW151">(CG151/$C151-1)*100</f>
        <v>5.7202018894784379</v>
      </c>
      <c r="FX151" s="32">
        <f t="array" ref="FX151">(CH151/$C151-1)*100</f>
        <v>5.6425520900737602</v>
      </c>
      <c r="FY151" s="32">
        <f t="array" ref="FY151">(CI151/$C151-1)*100</f>
        <v>5.0601785945386224</v>
      </c>
      <c r="FZ151" s="32">
        <f t="array" ref="FZ151">(CJ151/$C151-1)*100</f>
        <v>1.4753461886889863</v>
      </c>
      <c r="GA151" s="32">
        <f t="array" ref="GA151">(CK151/$C151-1)*100</f>
        <v>-1.4365212889866696</v>
      </c>
      <c r="GB151" s="32">
        <f t="array" ref="GB151">(CL151/$C151-1)*100</f>
        <v>3.882489970232772E-2</v>
      </c>
      <c r="GC151" s="32">
        <f t="array" ref="GC151">(CM151/$C151-1)*100</f>
        <v>6.4708166170568404E-2</v>
      </c>
      <c r="GD151" s="32">
        <f t="array" ref="GD151">(CN151/$C151-1)*100</f>
        <v>1.5529959880936861</v>
      </c>
      <c r="GE151" s="32">
        <f t="array" ref="GE151">(CO151/$C151-1)*100</f>
        <v>1.281221690177281</v>
      </c>
      <c r="GF151" s="32">
        <f t="array" ref="GF151">(CP151/$C151-1)*100</f>
        <v>-1.1776886243043849</v>
      </c>
      <c r="GG151" s="32">
        <f t="array" ref="GG151">(CQ151/$C151-1)*100</f>
        <v>1.1647469910702535</v>
      </c>
      <c r="GH151" s="32">
        <f t="array" ref="GH151">(CR151/$C151-1)*100</f>
        <v>2.3553772486087698</v>
      </c>
    </row>
    <row r="152" spans="1:190" x14ac:dyDescent="0.25">
      <c r="A152" s="15" t="s">
        <v>129</v>
      </c>
      <c r="B152" s="16" t="b">
        <v>1</v>
      </c>
      <c r="C152" s="15">
        <v>0.1138</v>
      </c>
      <c r="D152" s="15">
        <v>0.22739999999999999</v>
      </c>
      <c r="E152" s="15">
        <v>0.36380000000000001</v>
      </c>
      <c r="F152" s="15">
        <v>0.13500000000000001</v>
      </c>
      <c r="G152" s="15">
        <v>0.2366</v>
      </c>
      <c r="H152" s="15">
        <v>0.1036</v>
      </c>
      <c r="I152" s="16">
        <v>0.1691</v>
      </c>
      <c r="J152" s="16">
        <v>0.12740000000000001</v>
      </c>
      <c r="K152" s="16">
        <v>0.12770000000000001</v>
      </c>
      <c r="L152" s="16">
        <v>0.1139</v>
      </c>
      <c r="M152" s="16">
        <v>3.5299999999999998E-2</v>
      </c>
      <c r="N152" s="16">
        <v>0.15179999999999999</v>
      </c>
      <c r="O152" s="16">
        <v>6.9199999999999998E-2</v>
      </c>
      <c r="P152" s="16">
        <v>0.16900000000000001</v>
      </c>
      <c r="Q152" s="16">
        <v>0.17730000000000001</v>
      </c>
      <c r="R152" s="16">
        <v>0.1696</v>
      </c>
      <c r="S152" s="16">
        <v>9.2600000000000002E-2</v>
      </c>
      <c r="T152" s="16">
        <v>0.15840000000000001</v>
      </c>
      <c r="U152" s="16">
        <v>9.11E-2</v>
      </c>
      <c r="V152" s="16">
        <v>2.98E-2</v>
      </c>
      <c r="W152" s="16">
        <v>0.13159999999999999</v>
      </c>
      <c r="X152" s="16">
        <v>0.18340000000000001</v>
      </c>
      <c r="Y152" s="16">
        <v>0.18820000000000001</v>
      </c>
      <c r="Z152" s="16">
        <v>1.54E-2</v>
      </c>
      <c r="AA152" s="16">
        <v>2.3699999999999999E-2</v>
      </c>
      <c r="AB152" s="16">
        <v>0.115</v>
      </c>
      <c r="AC152" s="16">
        <v>0.18809999999999999</v>
      </c>
      <c r="AD152" s="16">
        <v>0.16830000000000001</v>
      </c>
      <c r="AE152" s="16">
        <v>0.2064</v>
      </c>
      <c r="AF152" s="16">
        <v>0.18820000000000001</v>
      </c>
      <c r="AG152" s="16">
        <v>-5.5399999999999998E-2</v>
      </c>
      <c r="AH152" s="16">
        <v>0.29830000000000001</v>
      </c>
      <c r="AI152" s="16">
        <v>0.21929999999999999</v>
      </c>
      <c r="AJ152" s="16">
        <v>0.2019</v>
      </c>
      <c r="AK152" s="16">
        <v>0.29320000000000002</v>
      </c>
      <c r="AL152" s="16">
        <v>0.2079</v>
      </c>
      <c r="AM152" s="16">
        <v>0.1221</v>
      </c>
      <c r="AN152" s="16">
        <v>0.13200000000000001</v>
      </c>
      <c r="AO152" s="16">
        <v>0.15870000000000001</v>
      </c>
      <c r="AP152" s="16">
        <v>0.1923</v>
      </c>
      <c r="AQ152" s="16">
        <v>0.1658</v>
      </c>
      <c r="AR152" s="16">
        <v>0.18809999999999999</v>
      </c>
      <c r="AS152" s="16">
        <v>0.12620000000000001</v>
      </c>
      <c r="AT152" s="16">
        <v>0.14299999999999999</v>
      </c>
      <c r="AU152" s="16">
        <v>3.4700000000000002E-2</v>
      </c>
      <c r="AV152" s="16">
        <v>6.1800000000000001E-2</v>
      </c>
      <c r="AW152" s="16">
        <v>0.18129999999999999</v>
      </c>
      <c r="AX152" s="16">
        <v>0.14099999999999999</v>
      </c>
      <c r="AY152" s="16">
        <v>8.5199999999999998E-2</v>
      </c>
      <c r="AZ152" s="16">
        <v>-8.6400000000000005E-2</v>
      </c>
      <c r="BA152" s="16">
        <v>0.12280000000000001</v>
      </c>
      <c r="BB152" s="16">
        <v>0.14949999999999999</v>
      </c>
      <c r="BC152" s="16">
        <v>0.1179</v>
      </c>
      <c r="BD152" s="16">
        <v>0.1002</v>
      </c>
      <c r="BE152" s="16">
        <v>0.1206</v>
      </c>
      <c r="BF152" s="16">
        <v>0.1275</v>
      </c>
      <c r="BG152" s="16">
        <v>0.218</v>
      </c>
      <c r="BH152" s="16">
        <v>0.1978</v>
      </c>
      <c r="BI152" s="16">
        <v>0.19389999999999999</v>
      </c>
      <c r="BJ152" s="16">
        <v>0.18840000000000001</v>
      </c>
      <c r="BK152" s="16">
        <v>2.3900000000000001E-2</v>
      </c>
      <c r="BL152" s="16">
        <v>0.10630000000000001</v>
      </c>
      <c r="BM152" s="16">
        <v>0.16139999999999999</v>
      </c>
      <c r="BN152" s="16">
        <v>6.13E-2</v>
      </c>
      <c r="BO152" s="16">
        <v>5.4399999999999997E-2</v>
      </c>
      <c r="BP152" s="16">
        <v>8.1799999999999998E-2</v>
      </c>
      <c r="BQ152" s="16">
        <v>0.152</v>
      </c>
      <c r="BR152" s="16">
        <v>0.21479999999999999</v>
      </c>
      <c r="BS152" s="16">
        <v>0.19520000000000001</v>
      </c>
      <c r="BT152" s="16">
        <v>0.14699999999999999</v>
      </c>
      <c r="BU152" s="16">
        <v>0.13039999999999999</v>
      </c>
      <c r="BV152" s="16">
        <v>0.1542</v>
      </c>
      <c r="BW152" s="16">
        <v>0.12559999999999999</v>
      </c>
      <c r="BX152" s="16">
        <v>0.1406</v>
      </c>
      <c r="BY152" s="16">
        <v>6.6299999999999998E-2</v>
      </c>
      <c r="BZ152" s="16">
        <v>0.10390000000000001</v>
      </c>
      <c r="CA152" s="16">
        <v>0.183</v>
      </c>
      <c r="CB152" s="16">
        <v>1.5699999999999999E-2</v>
      </c>
      <c r="CC152" s="16">
        <v>5.0999999999999997E-2</v>
      </c>
      <c r="CD152" s="16">
        <v>0.16259999999999999</v>
      </c>
      <c r="CE152" s="16">
        <v>0.1575</v>
      </c>
      <c r="CF152" s="15">
        <v>0.19270000000000001</v>
      </c>
      <c r="CG152" s="32">
        <v>0.1416</v>
      </c>
      <c r="CH152" s="32">
        <v>0.1497</v>
      </c>
      <c r="CI152" s="32">
        <v>0.14019999999999999</v>
      </c>
      <c r="CJ152" s="32">
        <v>0.14119999999999999</v>
      </c>
      <c r="CK152" s="32">
        <v>8.5600000000000009E-2</v>
      </c>
      <c r="CL152" s="32">
        <v>9.7799999999999998E-2</v>
      </c>
      <c r="CM152" s="32">
        <v>0.12570000000000001</v>
      </c>
      <c r="CN152" s="32">
        <v>0.14360000000000001</v>
      </c>
      <c r="CO152" s="32">
        <v>0.1124</v>
      </c>
      <c r="CP152" s="32">
        <v>9.530000000000001E-2</v>
      </c>
      <c r="CQ152" s="32">
        <v>0.1077</v>
      </c>
      <c r="CR152" s="32">
        <v>0.13639999999999999</v>
      </c>
      <c r="CT152">
        <f t="array" ref="CT152">(D152/$C152-1)*100</f>
        <v>99.824253075571164</v>
      </c>
      <c r="CU152">
        <f t="array" ref="CU152">(E152/$C152-1)*100</f>
        <v>219.68365553602814</v>
      </c>
      <c r="CV152">
        <f t="array" ref="CV152">(F152/$C152-1)*100</f>
        <v>18.629173989455182</v>
      </c>
      <c r="CW152">
        <f t="array" ref="CW152">(G152/$C152-1)*100</f>
        <v>107.90861159929702</v>
      </c>
      <c r="CX152">
        <f t="array" ref="CX152">(H152/$C152-1)*100</f>
        <v>-8.9630931458699497</v>
      </c>
      <c r="CY152">
        <f t="array" ref="CY152">(I152/$C152-1)*100</f>
        <v>48.594024604569427</v>
      </c>
      <c r="CZ152">
        <f t="array" ref="CZ152">(J152/$C152-1)*100</f>
        <v>11.950790861159932</v>
      </c>
      <c r="DA152">
        <f t="array" ref="DA152">(K152/$C152-1)*100</f>
        <v>12.214411247803181</v>
      </c>
      <c r="DB152">
        <f t="array" ref="DB152">(L152/$C152-1)*100</f>
        <v>8.7873462214416165E-2</v>
      </c>
      <c r="DC152">
        <f t="array" ref="DC152">(M152/$C152-1)*100</f>
        <v>-68.980667838312826</v>
      </c>
      <c r="DD152">
        <f t="array" ref="DD152">(N152/$C152-1)*100</f>
        <v>33.391915641476274</v>
      </c>
      <c r="DE152">
        <f t="array" ref="DE152">(O152/$C152-1)*100</f>
        <v>-39.191564147627425</v>
      </c>
      <c r="DF152">
        <f t="array" ref="DF152">(P152/$C152-1)*100</f>
        <v>48.506151142355016</v>
      </c>
      <c r="DG152">
        <f t="array" ref="DG152">(Q152/$C152-1)*100</f>
        <v>55.799648506151158</v>
      </c>
      <c r="DH152">
        <f t="array" ref="DH152">(R152/$C152-1)*100</f>
        <v>49.033391915641488</v>
      </c>
      <c r="DI152">
        <f t="array" ref="DI152">(S152/$C152-1)*100</f>
        <v>-18.629173989455182</v>
      </c>
      <c r="DJ152">
        <f t="array" ref="DJ152">(T152/$C152-1)*100</f>
        <v>39.191564147627432</v>
      </c>
      <c r="DK152">
        <f t="array" ref="DK152">(U152/$C152-1)*100</f>
        <v>-19.947275922671349</v>
      </c>
      <c r="DL152">
        <f t="array" ref="DL152">(V152/$C152-1)*100</f>
        <v>-73.813708260105443</v>
      </c>
      <c r="DM152">
        <f t="array" ref="DM152">(W152/$C152-1)*100</f>
        <v>15.641476274165189</v>
      </c>
      <c r="DN152">
        <f t="array" ref="DN152">(X152/$C152-1)*100</f>
        <v>61.159929701230233</v>
      </c>
      <c r="DO152">
        <f t="array" ref="DO152">(Y152/$C152-1)*100</f>
        <v>65.377855887521989</v>
      </c>
      <c r="DP152">
        <f t="array" ref="DP152">(Z152/$C152-1)*100</f>
        <v>-86.46748681898066</v>
      </c>
      <c r="DQ152">
        <f t="array" ref="DQ152">(AA152/$C152-1)*100</f>
        <v>-79.17398945518454</v>
      </c>
      <c r="DR152">
        <f t="array" ref="DR152">(AB152/$C152-1)*100</f>
        <v>1.0544815465729496</v>
      </c>
      <c r="DS152">
        <f t="array" ref="DS152">(AC152/$C152-1)*100</f>
        <v>65.289982425307542</v>
      </c>
      <c r="DT152">
        <f t="array" ref="DT152">(AD152/$C152-1)*100</f>
        <v>47.891036906854147</v>
      </c>
      <c r="DU152">
        <f t="array" ref="DU152">(AE152/$C152-1)*100</f>
        <v>81.370826010544818</v>
      </c>
      <c r="DV152">
        <f t="array" ref="DV152">(AF152/$C152-1)*100</f>
        <v>65.377855887521989</v>
      </c>
      <c r="DW152">
        <f t="array" ref="DW152">(AG152/$C152-1)*100</f>
        <v>-148.68189806678382</v>
      </c>
      <c r="DX152">
        <f t="array" ref="DX152">(AH152/$C152-1)*100</f>
        <v>162.12653778558877</v>
      </c>
      <c r="DY152">
        <f t="array" ref="DY152">(AI152/$C152-1)*100</f>
        <v>92.706502636203851</v>
      </c>
      <c r="DZ152">
        <f t="array" ref="DZ152">(AJ152/$C152-1)*100</f>
        <v>77.416520210896309</v>
      </c>
      <c r="EA152">
        <f t="array" ref="EA152">(AK152/$C152-1)*100</f>
        <v>157.64499121265379</v>
      </c>
      <c r="EB152">
        <f t="array" ref="EB152">(AL152/$C152-1)*100</f>
        <v>82.688927943760987</v>
      </c>
      <c r="EC152">
        <f t="array" ref="EC152">(AM152/$C152-1)*100</f>
        <v>7.293497363796142</v>
      </c>
      <c r="ED152">
        <f t="array" ref="ED152">(AN152/$C152-1)*100</f>
        <v>15.992970123022854</v>
      </c>
      <c r="EE152">
        <f t="array" ref="EE152">(AO152/$C152-1)*100</f>
        <v>39.455184534270657</v>
      </c>
      <c r="EF152">
        <f t="array" ref="EF152">(AP152/$C152-1)*100</f>
        <v>68.980667838312826</v>
      </c>
      <c r="EG152">
        <f t="array" ref="EG152">(AQ152/$C152-1)*100</f>
        <v>45.694200351493855</v>
      </c>
      <c r="EH152">
        <f t="array" ref="EH152">(AR152/$C152-1)*100</f>
        <v>65.289982425307542</v>
      </c>
      <c r="EI152">
        <f t="array" ref="EI152">(AS152/$C152-1)*100</f>
        <v>10.896309314587004</v>
      </c>
      <c r="EJ152">
        <f t="array" ref="EJ152">(AT152/$C152-1)*100</f>
        <v>25.659050966608078</v>
      </c>
      <c r="EK152">
        <f t="array" ref="EK152">(AU152/$C152-1)*100</f>
        <v>-69.507908611599305</v>
      </c>
      <c r="EL152">
        <f t="array" ref="EL152">(AV152/$C152-1)*100</f>
        <v>-45.694200351493855</v>
      </c>
      <c r="EM152">
        <f t="array" ref="EM152">(AW152/$C152-1)*100</f>
        <v>59.314586994727577</v>
      </c>
      <c r="EN152">
        <f t="array" ref="EN152">(AX152/$C152-1)*100</f>
        <v>23.901581722319843</v>
      </c>
      <c r="EO152">
        <f t="array" ref="EO152">(AY152/$C152-1)*100</f>
        <v>-25.131810193321613</v>
      </c>
      <c r="EP152">
        <f t="array" ref="EP152">(AZ152/$C152-1)*100</f>
        <v>-175.92267135325133</v>
      </c>
      <c r="EQ152">
        <f t="array" ref="EQ152">(BA152/$C152-1)*100</f>
        <v>7.9086115992970107</v>
      </c>
      <c r="ER152">
        <f t="array" ref="ER152">(BB152/$C152-1)*100</f>
        <v>31.370826010544818</v>
      </c>
      <c r="ES152">
        <f t="array" ref="ES152">(BC152/$C152-1)*100</f>
        <v>3.6028119507908629</v>
      </c>
      <c r="ET152">
        <f t="array" ref="ET152">(BD152/$C152-1)*100</f>
        <v>-11.950790861159932</v>
      </c>
      <c r="EU152">
        <f t="array" ref="EU152">(BE152/$C152-1)*100</f>
        <v>5.9753954305799661</v>
      </c>
      <c r="EV152">
        <f t="array" ref="EV152">(BF152/$C152-1)*100</f>
        <v>12.038664323374348</v>
      </c>
      <c r="EW152">
        <f t="array" ref="EW152">(BG152/$C152-1)*100</f>
        <v>91.564147627416517</v>
      </c>
      <c r="EX152">
        <f t="array" ref="EX152">(BH152/$C152-1)*100</f>
        <v>73.813708260105443</v>
      </c>
      <c r="EY152">
        <f t="array" ref="EY152">(BI152/$C152-1)*100</f>
        <v>70.386643233743399</v>
      </c>
      <c r="EZ152">
        <f t="array" ref="EZ152">(BJ152/$C152-1)*100</f>
        <v>65.553602811950796</v>
      </c>
      <c r="FA152">
        <f t="array" ref="FA152">(BK152/$C152-1)*100</f>
        <v>-78.998242530755718</v>
      </c>
      <c r="FB152">
        <f t="array" ref="FB152">(BL152/$C152-1)*100</f>
        <v>-6.5905096660808349</v>
      </c>
      <c r="FC152">
        <f t="array" ref="FC152">(BM152/$C152-1)*100</f>
        <v>41.827768014059743</v>
      </c>
      <c r="FD152">
        <f t="array" ref="FD152">(BN152/$C152-1)*100</f>
        <v>-46.133567662565902</v>
      </c>
      <c r="FE152">
        <f t="array" ref="FE152">(BO152/$C152-1)*100</f>
        <v>-52.196836555360285</v>
      </c>
      <c r="FF152">
        <f t="array" ref="FF152">(BP152/$C152-1)*100</f>
        <v>-28.119507908611595</v>
      </c>
      <c r="FG152">
        <f t="array" ref="FG152">(BQ152/$C152-1)*100</f>
        <v>33.567662565905088</v>
      </c>
      <c r="FH152">
        <f t="array" ref="FH152">(BR152/$C152-1)*100</f>
        <v>88.752196836555356</v>
      </c>
      <c r="FI152">
        <f t="array" ref="FI152">(BS152/$C152-1)*100</f>
        <v>71.528998242530761</v>
      </c>
      <c r="FJ152">
        <f t="array" ref="FJ152">(BT152/$C152-1)*100</f>
        <v>29.173989455184525</v>
      </c>
      <c r="FK152">
        <f t="array" ref="FK152">(BU152/$C152-1)*100</f>
        <v>14.586994727592263</v>
      </c>
      <c r="FL152">
        <f t="array" ref="FL152">(BV152/$C152-1)*100</f>
        <v>35.500878734622155</v>
      </c>
      <c r="FM152">
        <f t="array" ref="FM152">(BW152/$C152-1)*100</f>
        <v>10.36906854130053</v>
      </c>
      <c r="FN152">
        <f t="array" ref="FN152">(BX152/$C152-1)*100</f>
        <v>23.550087873462221</v>
      </c>
      <c r="FO152">
        <f t="array" ref="FO152">(BY152/$C152-1)*100</f>
        <v>-41.739894551845346</v>
      </c>
      <c r="FP152">
        <f t="array" ref="FP152">(BZ152/$C152-1)*100</f>
        <v>-8.6994727592267118</v>
      </c>
      <c r="FQ152">
        <f t="array" ref="FQ152">(CA152/$C152-1)*100</f>
        <v>60.80843585237259</v>
      </c>
      <c r="FR152">
        <f t="array" ref="FR152">(CB152/$C152-1)*100</f>
        <v>-86.203866432337435</v>
      </c>
      <c r="FS152">
        <f t="array" ref="FS152">(CC152/$C152-1)*100</f>
        <v>-55.184534270650268</v>
      </c>
      <c r="FT152">
        <f t="array" ref="FT152">(CD152/$C152-1)*100</f>
        <v>42.882249560632687</v>
      </c>
      <c r="FU152">
        <f t="array" ref="FU152">(CE152/$C152-1)*100</f>
        <v>38.400702987697713</v>
      </c>
      <c r="FV152">
        <f t="array" ref="FV152">(CF152/$C152-1)*100</f>
        <v>69.332161687170498</v>
      </c>
      <c r="FW152" s="32">
        <f t="array" ref="FW152">(CG152/$C152-1)*100</f>
        <v>24.42882249560634</v>
      </c>
      <c r="FX152" s="32">
        <f t="array" ref="FX152">(CH152/$C152-1)*100</f>
        <v>31.54657293497365</v>
      </c>
      <c r="FY152" s="32">
        <f t="array" ref="FY152">(CI152/$C152-1)*100</f>
        <v>23.198594024604557</v>
      </c>
      <c r="FZ152" s="32">
        <f t="array" ref="FZ152">(CJ152/$C152-1)*100</f>
        <v>24.077328646748676</v>
      </c>
      <c r="GA152" s="32">
        <f t="array" ref="GA152">(CK152/$C152-1)*100</f>
        <v>-24.780316344463959</v>
      </c>
      <c r="GB152" s="32">
        <f t="array" ref="GB152">(CL152/$C152-1)*100</f>
        <v>-14.059753954305798</v>
      </c>
      <c r="GC152" s="32">
        <f t="array" ref="GC152">(CM152/$C152-1)*100</f>
        <v>10.456942003514946</v>
      </c>
      <c r="GD152" s="32">
        <f t="array" ref="GD152">(CN152/$C152-1)*100</f>
        <v>26.18629173989455</v>
      </c>
      <c r="GE152" s="32">
        <f t="array" ref="GE152">(CO152/$C152-1)*100</f>
        <v>-1.2302284710017597</v>
      </c>
      <c r="GF152" s="32">
        <f t="array" ref="GF152">(CP152/$C152-1)*100</f>
        <v>-16.256590509666069</v>
      </c>
      <c r="GG152" s="32">
        <f t="array" ref="GG152">(CQ152/$C152-1)*100</f>
        <v>-5.3602811950790858</v>
      </c>
      <c r="GH152" s="32">
        <f t="array" ref="GH152">(CR152/$C152-1)*100</f>
        <v>19.859402460456941</v>
      </c>
    </row>
    <row r="153" spans="1:190" x14ac:dyDescent="0.25">
      <c r="A153" s="15" t="s">
        <v>259</v>
      </c>
      <c r="B153" s="16" t="b">
        <v>1</v>
      </c>
      <c r="C153" s="15">
        <v>1.5606</v>
      </c>
      <c r="D153" s="15">
        <v>1.8805000000000001</v>
      </c>
      <c r="E153" s="15">
        <v>1.6919999999999999</v>
      </c>
      <c r="F153" s="15">
        <v>1.6374</v>
      </c>
      <c r="G153" s="15">
        <v>2.2435999999999998</v>
      </c>
      <c r="H153" s="15">
        <v>1.1197999999999999</v>
      </c>
      <c r="I153" s="15">
        <v>1.3237000000000001</v>
      </c>
      <c r="J153" s="15">
        <v>1.4036</v>
      </c>
      <c r="K153" s="15">
        <v>1.4013</v>
      </c>
      <c r="L153" s="15">
        <v>1.3581000000000001</v>
      </c>
      <c r="M153" s="15">
        <v>1.4085000000000001</v>
      </c>
      <c r="N153" s="15">
        <v>1.5085999999999999</v>
      </c>
      <c r="O153" s="15">
        <v>1.5324</v>
      </c>
      <c r="P153" s="15">
        <v>1.3557999999999999</v>
      </c>
      <c r="Q153" s="15">
        <v>1.4169</v>
      </c>
      <c r="R153" s="15">
        <v>1.3958999999999999</v>
      </c>
      <c r="S153" s="15">
        <v>1.5764</v>
      </c>
      <c r="T153" s="15">
        <v>1.3478000000000001</v>
      </c>
      <c r="U153" s="15">
        <v>1.6389</v>
      </c>
      <c r="V153" s="15">
        <v>1.5942000000000001</v>
      </c>
      <c r="W153" s="15">
        <v>1.4762</v>
      </c>
      <c r="X153" s="15">
        <v>1.5369999999999999</v>
      </c>
      <c r="Y153" s="15">
        <v>1.5638000000000001</v>
      </c>
      <c r="Z153" s="15">
        <v>1.3606</v>
      </c>
      <c r="AA153" s="15">
        <v>1.5603</v>
      </c>
      <c r="AB153" s="15">
        <v>1.4096</v>
      </c>
      <c r="AC153" s="15">
        <v>1.3669</v>
      </c>
      <c r="AD153" s="15">
        <v>1.5294000000000001</v>
      </c>
      <c r="AE153" s="15">
        <v>1.5357000000000001</v>
      </c>
      <c r="AF153" s="15">
        <v>1.5307999999999999</v>
      </c>
      <c r="AG153" s="15">
        <v>1.6540999999999999</v>
      </c>
      <c r="AH153" s="15">
        <v>1.3260000000000001</v>
      </c>
      <c r="AI153" s="15">
        <v>1.3606</v>
      </c>
      <c r="AJ153" s="15">
        <v>1.3595999999999999</v>
      </c>
      <c r="AK153" s="15">
        <v>1.4719</v>
      </c>
      <c r="AL153" s="15">
        <v>1.4129</v>
      </c>
      <c r="AM153" s="15">
        <v>1.4912000000000001</v>
      </c>
      <c r="AN153" s="15">
        <v>1.4921</v>
      </c>
      <c r="AO153" s="15">
        <v>1.4890000000000001</v>
      </c>
      <c r="AP153" s="15">
        <v>1.6464000000000001</v>
      </c>
      <c r="AQ153" s="15">
        <v>1.5576000000000001</v>
      </c>
      <c r="AR153" s="15">
        <v>1.3980999999999999</v>
      </c>
      <c r="AS153" s="15">
        <v>1.4878</v>
      </c>
      <c r="AT153" s="15">
        <v>1.9077</v>
      </c>
      <c r="AU153" s="15">
        <v>1.734</v>
      </c>
      <c r="AV153" s="15">
        <v>1.6591</v>
      </c>
      <c r="AW153" s="15">
        <v>1.3351999999999999</v>
      </c>
      <c r="AX153" s="15">
        <v>1.4233</v>
      </c>
      <c r="AY153" s="15">
        <v>1.4269000000000001</v>
      </c>
      <c r="AZ153" s="15">
        <v>1.4033</v>
      </c>
      <c r="BA153" s="15">
        <v>1.3322000000000001</v>
      </c>
      <c r="BB153" s="15">
        <v>1.3900999999999999</v>
      </c>
      <c r="BC153" s="15">
        <v>1.4258999999999999</v>
      </c>
      <c r="BD153" s="15">
        <v>1.3567</v>
      </c>
      <c r="BE153" s="15">
        <v>1.4131</v>
      </c>
      <c r="BF153" s="15">
        <v>1.3944000000000001</v>
      </c>
      <c r="BG153" s="15">
        <v>1.6458999999999999</v>
      </c>
      <c r="BH153" s="15">
        <v>1.5976999999999999</v>
      </c>
      <c r="BI153" s="15">
        <v>1.5617000000000001</v>
      </c>
      <c r="BJ153" s="15">
        <v>1.5636000000000001</v>
      </c>
      <c r="BK153" s="15">
        <v>1.5601</v>
      </c>
      <c r="BL153" s="15">
        <v>1.6298999999999999</v>
      </c>
      <c r="BM153" s="15">
        <v>1.5610999999999999</v>
      </c>
      <c r="BN153" s="15">
        <v>1.7035</v>
      </c>
      <c r="BO153" s="15">
        <v>1.6768000000000001</v>
      </c>
      <c r="BP153" s="15">
        <v>1.599</v>
      </c>
      <c r="BQ153" s="15">
        <v>1.5984</v>
      </c>
      <c r="BR153" s="15">
        <v>1.5973999999999999</v>
      </c>
      <c r="BS153" s="15">
        <v>1.9415</v>
      </c>
      <c r="BT153" s="15">
        <v>1.5064</v>
      </c>
      <c r="BU153" s="15">
        <v>1.4867999999999999</v>
      </c>
      <c r="BV153" s="15">
        <v>1.4872000000000001</v>
      </c>
      <c r="BW153" s="15">
        <v>1.5906</v>
      </c>
      <c r="BX153" s="15">
        <v>1.4225000000000001</v>
      </c>
      <c r="BY153" s="15">
        <v>1.5395000000000001</v>
      </c>
      <c r="BZ153" s="15">
        <v>1.6311</v>
      </c>
      <c r="CA153" s="15">
        <v>1.3481000000000001</v>
      </c>
      <c r="CB153" s="15">
        <v>1.3602000000000001</v>
      </c>
      <c r="CC153" s="15">
        <v>1.403</v>
      </c>
      <c r="CD153" s="15">
        <v>1.3333999999999999</v>
      </c>
      <c r="CE153" s="15">
        <v>1.3439000000000001</v>
      </c>
      <c r="CF153" s="15">
        <v>1.3878999999999999</v>
      </c>
      <c r="CG153" s="32">
        <v>1.732</v>
      </c>
      <c r="CH153" s="32">
        <v>1.7769999999999999</v>
      </c>
      <c r="CI153" s="32">
        <v>1.6991000000000001</v>
      </c>
      <c r="CJ153" s="32">
        <v>1.4129</v>
      </c>
      <c r="CK153" s="32">
        <v>1.4478</v>
      </c>
      <c r="CL153" s="32">
        <v>1.4487000000000001</v>
      </c>
      <c r="CM153" s="32">
        <v>1.4816</v>
      </c>
      <c r="CN153" s="32">
        <v>1.4424999999999999</v>
      </c>
      <c r="CO153" s="32">
        <v>1.4279999999999999</v>
      </c>
      <c r="CP153" s="32">
        <v>1.5225</v>
      </c>
      <c r="CQ153" s="32">
        <v>1.5296000000000001</v>
      </c>
      <c r="CR153" s="32">
        <v>1.6126</v>
      </c>
      <c r="CT153">
        <f t="array" ref="CT153">(D153/$C153-1)*100</f>
        <v>20.498526207868785</v>
      </c>
      <c r="CU153">
        <f t="array" ref="CU153">(E153/$C153-1)*100</f>
        <v>8.4198385236447404</v>
      </c>
      <c r="CV153">
        <f t="array" ref="CV153">(F153/$C153-1)*100</f>
        <v>4.9211841599384742</v>
      </c>
      <c r="CW153">
        <f t="array" ref="CW153">(G153/$C153-1)*100</f>
        <v>43.765218505702919</v>
      </c>
      <c r="CX153">
        <f t="array" ref="CX153">(H153/$C153-1)*100</f>
        <v>-28.245546584646942</v>
      </c>
      <c r="CY153">
        <f t="array" ref="CY153">(I153/$C153-1)*100</f>
        <v>-15.180058951685238</v>
      </c>
      <c r="CZ153">
        <f t="array" ref="CZ153">(J153/$C153-1)*100</f>
        <v>-10.06023324362425</v>
      </c>
      <c r="DA153">
        <f t="array" ref="DA153">(K153/$C153-1)*100</f>
        <v>-10.207612456747405</v>
      </c>
      <c r="DB153">
        <f t="array" ref="DB153">(L153/$C153-1)*100</f>
        <v>-12.975778546712801</v>
      </c>
      <c r="DC153">
        <f t="array" ref="DC153">(M153/$C153-1)*100</f>
        <v>-9.7462514417531629</v>
      </c>
      <c r="DD153">
        <f t="array" ref="DD153">(N153/$C153-1)*100</f>
        <v>-3.3320517749583556</v>
      </c>
      <c r="DE153">
        <f t="array" ref="DE153">(O153/$C153-1)*100</f>
        <v>-1.8069973087274094</v>
      </c>
      <c r="DF153">
        <f t="array" ref="DF153">(P153/$C153-1)*100</f>
        <v>-13.123157759835969</v>
      </c>
      <c r="DG153">
        <f t="array" ref="DG153">(Q153/$C153-1)*100</f>
        <v>-9.2079969242598985</v>
      </c>
      <c r="DH153">
        <f t="array" ref="DH153">(R153/$C153-1)*100</f>
        <v>-10.553633217993086</v>
      </c>
      <c r="DI153">
        <f t="array" ref="DI153">(S153/$C153-1)*100</f>
        <v>1.0124311162373445</v>
      </c>
      <c r="DJ153">
        <f t="array" ref="DJ153">(T153/$C153-1)*100</f>
        <v>-13.635781109829548</v>
      </c>
      <c r="DK153">
        <f t="array" ref="DK153">(U153/$C153-1)*100</f>
        <v>5.0173010380622829</v>
      </c>
      <c r="DL153">
        <f t="array" ref="DL153">(V153/$C153-1)*100</f>
        <v>2.1530180699731005</v>
      </c>
      <c r="DM153">
        <f t="array" ref="DM153">(W153/$C153-1)*100</f>
        <v>-5.4081763424324025</v>
      </c>
      <c r="DN153">
        <f t="array" ref="DN153">(X153/$C153-1)*100</f>
        <v>-1.5122388824810984</v>
      </c>
      <c r="DO153">
        <f t="array" ref="DO153">(Y153/$C153-1)*100</f>
        <v>0.2050493399974318</v>
      </c>
      <c r="DP153">
        <f t="array" ref="DP153">(Z153/$C153-1)*100</f>
        <v>-12.815583749839799</v>
      </c>
      <c r="DQ153">
        <f t="array" ref="DQ153">(AA153/$C153-1)*100</f>
        <v>-1.9223375624755068E-2</v>
      </c>
      <c r="DR153">
        <f t="array" ref="DR153">(AB153/$C153-1)*100</f>
        <v>-9.675765731129049</v>
      </c>
      <c r="DS153">
        <f t="array" ref="DS153">(AC153/$C153-1)*100</f>
        <v>-12.411892861719853</v>
      </c>
      <c r="DT153">
        <f t="array" ref="DT153">(AD153/$C153-1)*100</f>
        <v>-1.9992310649750045</v>
      </c>
      <c r="DU153">
        <f t="array" ref="DU153">(AE153/$C153-1)*100</f>
        <v>-1.5955401768550481</v>
      </c>
      <c r="DV153">
        <f t="array" ref="DV153">(AF153/$C153-1)*100</f>
        <v>-1.9095219787261364</v>
      </c>
      <c r="DW153">
        <f t="array" ref="DW153">(AG153/$C153-1)*100</f>
        <v>5.991285403050095</v>
      </c>
      <c r="DX153">
        <f t="array" ref="DX153">(AH153/$C153-1)*100</f>
        <v>-15.032679738562083</v>
      </c>
      <c r="DY153">
        <f t="array" ref="DY153">(AI153/$C153-1)*100</f>
        <v>-12.815583749839799</v>
      </c>
      <c r="DZ153">
        <f t="array" ref="DZ153">(AJ153/$C153-1)*100</f>
        <v>-12.879661668589005</v>
      </c>
      <c r="EA153">
        <f t="array" ref="EA153">(AK153/$C153-1)*100</f>
        <v>-5.683711393053958</v>
      </c>
      <c r="EB153">
        <f t="array" ref="EB153">(AL153/$C153-1)*100</f>
        <v>-9.4643085992566878</v>
      </c>
      <c r="EC153">
        <f t="array" ref="EC153">(AM153/$C153-1)*100</f>
        <v>-4.4470075611944049</v>
      </c>
      <c r="ED153">
        <f t="array" ref="ED153">(AN153/$C153-1)*100</f>
        <v>-4.3893374343201286</v>
      </c>
      <c r="EE153">
        <f t="array" ref="EE153">(AO153/$C153-1)*100</f>
        <v>-4.5879789824426425</v>
      </c>
      <c r="EF153">
        <f t="array" ref="EF153">(AP153/$C153-1)*100</f>
        <v>5.4978854286812817</v>
      </c>
      <c r="EG153">
        <f t="array" ref="EG153">(AQ153/$C153-1)*100</f>
        <v>-0.19223375624759509</v>
      </c>
      <c r="EH153">
        <f t="array" ref="EH153">(AR153/$C153-1)*100</f>
        <v>-10.41266179674485</v>
      </c>
      <c r="EI153">
        <f t="array" ref="EI153">(AS153/$C153-1)*100</f>
        <v>-4.664872484941684</v>
      </c>
      <c r="EJ153">
        <f t="array" ref="EJ153">(AT153/$C153-1)*100</f>
        <v>22.241445597846976</v>
      </c>
      <c r="EK153">
        <f t="array" ref="EK153">(AU153/$C153-1)*100</f>
        <v>11.111111111111116</v>
      </c>
      <c r="EL153">
        <f t="array" ref="EL153">(AV153/$C153-1)*100</f>
        <v>6.3116749967961017</v>
      </c>
      <c r="EM153">
        <f t="array" ref="EM153">(AW153/$C153-1)*100</f>
        <v>-14.443162886069461</v>
      </c>
      <c r="EN153">
        <f t="array" ref="EN153">(AX153/$C153-1)*100</f>
        <v>-8.7978982442650242</v>
      </c>
      <c r="EO153">
        <f t="array" ref="EO153">(AY153/$C153-1)*100</f>
        <v>-8.5672177367679065</v>
      </c>
      <c r="EP153">
        <f t="array" ref="EP153">(AZ153/$C153-1)*100</f>
        <v>-10.079456619249004</v>
      </c>
      <c r="EQ153">
        <f t="array" ref="EQ153">(BA153/$C153-1)*100</f>
        <v>-14.635396642317055</v>
      </c>
      <c r="ER153">
        <f t="array" ref="ER153">(BB153/$C153-1)*100</f>
        <v>-10.925285146738439</v>
      </c>
      <c r="ES153">
        <f t="array" ref="ES153">(BC153/$C153-1)*100</f>
        <v>-8.6312956555171123</v>
      </c>
      <c r="ET153">
        <f t="array" ref="ET153">(BD153/$C153-1)*100</f>
        <v>-13.06548763296168</v>
      </c>
      <c r="EU153">
        <f t="array" ref="EU153">(BE153/$C153-1)*100</f>
        <v>-9.4514930155068519</v>
      </c>
      <c r="EV153">
        <f t="array" ref="EV153">(BF153/$C153-1)*100</f>
        <v>-10.649750096116872</v>
      </c>
      <c r="EW153">
        <f t="array" ref="EW153">(BG153/$C153-1)*100</f>
        <v>5.4658464693066788</v>
      </c>
      <c r="EX153">
        <f t="array" ref="EX153">(BH153/$C153-1)*100</f>
        <v>2.3772907855952763</v>
      </c>
      <c r="EY153">
        <f t="array" ref="EY153">(BI153/$C153-1)*100</f>
        <v>7.0485710624135223E-2</v>
      </c>
      <c r="EZ153">
        <f t="array" ref="EZ153">(BJ153/$C153-1)*100</f>
        <v>0.19223375624759509</v>
      </c>
      <c r="FA153">
        <f t="array" ref="FA153">(BK153/$C153-1)*100</f>
        <v>-3.203895937459178E-2</v>
      </c>
      <c r="FB153">
        <f t="array" ref="FB153">(BL153/$C153-1)*100</f>
        <v>4.4405997693194976</v>
      </c>
      <c r="FC153">
        <f t="array" ref="FC153">(BM153/$C153-1)*100</f>
        <v>3.2038959374602882E-2</v>
      </c>
      <c r="FD153">
        <f t="array" ref="FD153">(BN153/$C153-1)*100</f>
        <v>9.156734589260541</v>
      </c>
      <c r="FE153">
        <f t="array" ref="FE153">(BO153/$C153-1)*100</f>
        <v>7.4458541586569282</v>
      </c>
      <c r="FF153">
        <f t="array" ref="FF153">(BP153/$C153-1)*100</f>
        <v>2.4605920799692482</v>
      </c>
      <c r="FG153">
        <f t="array" ref="FG153">(BQ153/$C153-1)*100</f>
        <v>2.4221453287197159</v>
      </c>
      <c r="FH153">
        <f t="array" ref="FH153">(BR153/$C153-1)*100</f>
        <v>2.3580674099705101</v>
      </c>
      <c r="FI153">
        <f t="array" ref="FI153">(BS153/$C153-1)*100</f>
        <v>24.407279251569914</v>
      </c>
      <c r="FJ153">
        <f t="array" ref="FJ153">(BT153/$C153-1)*100</f>
        <v>-3.4730231962065927</v>
      </c>
      <c r="FK153">
        <f t="array" ref="FK153">(BU153/$C153-1)*100</f>
        <v>-4.7289504036908898</v>
      </c>
      <c r="FL153">
        <f t="array" ref="FL153">(BV153/$C153-1)*100</f>
        <v>-4.7033192361912057</v>
      </c>
      <c r="FM153">
        <f t="array" ref="FM153">(BW153/$C153-1)*100</f>
        <v>1.9223375624759731</v>
      </c>
      <c r="FN153">
        <f t="array" ref="FN153">(BX153/$C153-1)*100</f>
        <v>-8.8491605792643817</v>
      </c>
      <c r="FO153">
        <f t="array" ref="FO153">(BY153/$C153-1)*100</f>
        <v>-1.3520440856080951</v>
      </c>
      <c r="FP153">
        <f t="array" ref="FP153">(BZ153/$C153-1)*100</f>
        <v>4.5174932718185401</v>
      </c>
      <c r="FQ153">
        <f t="array" ref="FQ153">(CA153/$C153-1)*100</f>
        <v>-13.616557734204793</v>
      </c>
      <c r="FR153">
        <f t="array" ref="FR153">(CB153/$C153-1)*100</f>
        <v>-12.841214917339483</v>
      </c>
      <c r="FS153">
        <f t="array" ref="FS153">(CC153/$C153-1)*100</f>
        <v>-10.098679994873761</v>
      </c>
      <c r="FT153">
        <f t="array" ref="FT153">(CD153/$C153-1)*100</f>
        <v>-14.558503139818024</v>
      </c>
      <c r="FU153">
        <f t="array" ref="FU153">(CE153/$C153-1)*100</f>
        <v>-13.885684992951418</v>
      </c>
      <c r="FV153">
        <f t="array" ref="FV153">(CF153/$C153-1)*100</f>
        <v>-11.066256567986677</v>
      </c>
      <c r="FW153" s="32">
        <f t="array" ref="FW153">(CG153/$C153-1)*100</f>
        <v>10.982955273612705</v>
      </c>
      <c r="FX153" s="32">
        <f t="array" ref="FX153">(CH153/$C153-1)*100</f>
        <v>13.866461617326674</v>
      </c>
      <c r="FY153" s="32">
        <f t="array" ref="FY153">(CI153/$C153-1)*100</f>
        <v>8.8747917467640658</v>
      </c>
      <c r="FZ153" s="32">
        <f t="array" ref="FZ153">(CJ153/$C153-1)*100</f>
        <v>-9.4643085992566878</v>
      </c>
      <c r="GA153" s="32">
        <f t="array" ref="GA153">(CK153/$C153-1)*100</f>
        <v>-7.2279892349096482</v>
      </c>
      <c r="GB153" s="32">
        <f t="array" ref="GB153">(CL153/$C153-1)*100</f>
        <v>-7.1703191080353612</v>
      </c>
      <c r="GC153" s="32">
        <f t="array" ref="GC153">(CM153/$C153-1)*100</f>
        <v>-5.0621555811867225</v>
      </c>
      <c r="GD153" s="32">
        <f t="array" ref="GD153">(CN153/$C153-1)*100</f>
        <v>-7.5676022042804103</v>
      </c>
      <c r="GE153" s="32">
        <f t="array" ref="GE153">(CO153/$C153-1)*100</f>
        <v>-8.4967320261437944</v>
      </c>
      <c r="GF153" s="32">
        <f t="array" ref="GF153">(CP153/$C153-1)*100</f>
        <v>-2.4413687043444821</v>
      </c>
      <c r="GG153" s="32">
        <f t="array" ref="GG153">(CQ153/$C153-1)*100</f>
        <v>-1.9864154812251678</v>
      </c>
      <c r="GH153" s="32">
        <f t="array" ref="GH153">(CR153/$C153-1)*100</f>
        <v>3.3320517749583445</v>
      </c>
    </row>
    <row r="155" spans="1:190" x14ac:dyDescent="0.25">
      <c r="CS155" t="s">
        <v>260</v>
      </c>
      <c r="CT155" s="15">
        <f t="array" ref="CT155">ROUND(SQRT(AVERAGE(CT2:CT153^2)),2)</f>
        <v>172.83</v>
      </c>
      <c r="CU155" s="15">
        <f t="array" ref="CU155">ROUND(SQRT(AVERAGE(CU2:CU153^2)),2)</f>
        <v>100.09</v>
      </c>
      <c r="CV155" s="15">
        <f t="array" ref="CV155">ROUND(SQRT(AVERAGE(CV2:CV153^2)),2)</f>
        <v>25.87</v>
      </c>
      <c r="CW155" s="15">
        <f t="array" ref="CW155">ROUND(SQRT(AVERAGE(CW2:CW153^2)),2)</f>
        <v>183.59</v>
      </c>
      <c r="CX155" s="15">
        <f t="array" ref="CX155">ROUND(SQRT(AVERAGE(CX2:CX153^2)),2)</f>
        <v>54.53</v>
      </c>
      <c r="CY155" s="15">
        <f t="array" ref="CY155">ROUND(SQRT(AVERAGE(CY2:CY153^2)),2)</f>
        <v>121.65</v>
      </c>
      <c r="CZ155" s="15">
        <f t="array" ref="CZ155">ROUND(SQRT(AVERAGE(CZ2:CZ153^2)),2)</f>
        <v>119.18</v>
      </c>
      <c r="DA155" s="15">
        <f t="array" ref="DA155">ROUND(SQRT(AVERAGE(DA2:DA153^2)),2)</f>
        <v>119.62</v>
      </c>
      <c r="DB155" s="15">
        <f t="array" ref="DB155">ROUND(SQRT(AVERAGE(DB2:DB153^2)),2)</f>
        <v>96.39</v>
      </c>
      <c r="DC155" s="15">
        <f t="array" ref="DC155">ROUND(SQRT(AVERAGE(DC2:DC153^2)),2)</f>
        <v>91.24</v>
      </c>
      <c r="DD155" s="15">
        <f t="array" ref="DD155">ROUND(SQRT(AVERAGE(DD2:DD153^2)),2)</f>
        <v>13.25</v>
      </c>
      <c r="DE155" s="15">
        <f t="array" ref="DE155">ROUND(SQRT(AVERAGE(DE2:DE153^2)),2)</f>
        <v>23.29</v>
      </c>
      <c r="DF155" s="15">
        <f t="array" ref="DF155">ROUND(SQRT(AVERAGE(DF2:DF153^2)),2)</f>
        <v>62.59</v>
      </c>
      <c r="DG155" s="15">
        <f t="array" ref="DG155">ROUND(SQRT(AVERAGE(DG2:DG153^2)),2)</f>
        <v>31.1</v>
      </c>
      <c r="DH155" s="15">
        <f t="array" ref="DH155">ROUND(SQRT(AVERAGE(DH2:DH153^2)),2)</f>
        <v>26.71</v>
      </c>
      <c r="DI155" s="15">
        <f t="array" ref="DI155">ROUND(SQRT(AVERAGE(DI2:DI153^2)),2)</f>
        <v>13.55</v>
      </c>
      <c r="DJ155" s="15">
        <f t="array" ref="DJ155">ROUND(SQRT(AVERAGE(DJ2:DJ153^2)),2)</f>
        <v>51.62</v>
      </c>
      <c r="DK155" s="15">
        <f t="array" ref="DK155">ROUND(SQRT(AVERAGE(DK2:DK153^2)),2)</f>
        <v>37.979999999999997</v>
      </c>
      <c r="DL155" s="15">
        <f t="array" ref="DL155">ROUND(SQRT(AVERAGE(DL2:DL153^2)),2)</f>
        <v>27.36</v>
      </c>
      <c r="DM155" s="15">
        <f t="array" ref="DM155">ROUND(SQRT(AVERAGE(DM2:DM153^2)),2)</f>
        <v>28.28</v>
      </c>
      <c r="DN155" s="15">
        <f t="array" ref="DN155">ROUND(SQRT(AVERAGE(DN2:DN153^2)),2)</f>
        <v>13.66</v>
      </c>
      <c r="DO155" s="15">
        <f t="array" ref="DO155">ROUND(SQRT(AVERAGE(DO2:DO153^2)),2)</f>
        <v>12.46</v>
      </c>
      <c r="DP155" s="15">
        <f t="array" ref="DP155">ROUND(SQRT(AVERAGE(DP2:DP153^2)),2)</f>
        <v>30.96</v>
      </c>
      <c r="DQ155" s="15">
        <f t="array" ref="DQ155">ROUND(SQRT(AVERAGE(DQ2:DQ153^2)),2)</f>
        <v>14.97</v>
      </c>
      <c r="DR155" s="15">
        <f t="array" ref="DR155">ROUND(SQRT(AVERAGE(DR2:DR153^2)),2)</f>
        <v>71.510000000000005</v>
      </c>
      <c r="DS155" s="15">
        <f t="array" ref="DS155">ROUND(SQRT(AVERAGE(DS2:DS153^2)),2)</f>
        <v>25.21</v>
      </c>
      <c r="DT155" s="15">
        <f t="array" ref="DT155">ROUND(SQRT(AVERAGE(DT2:DT153^2)),2)</f>
        <v>42.43</v>
      </c>
      <c r="DU155" s="15">
        <f t="array" ref="DU155">ROUND(SQRT(AVERAGE(DU2:DU153^2)),2)</f>
        <v>52.93</v>
      </c>
      <c r="DV155" s="15">
        <f t="array" ref="DV155">ROUND(SQRT(AVERAGE(DV2:DV153^2)),2)</f>
        <v>15.65</v>
      </c>
      <c r="DW155" s="15">
        <f t="array" ref="DW155">ROUND(SQRT(AVERAGE(DW2:DW153^2)),2)</f>
        <v>70.900000000000006</v>
      </c>
      <c r="DX155" s="15">
        <f t="array" ref="DX155">ROUND(SQRT(AVERAGE(DX2:DX153^2)),2)</f>
        <v>38.04</v>
      </c>
      <c r="DY155" s="15">
        <f t="array" ref="DY155">ROUND(SQRT(AVERAGE(DY2:DY153^2)),2)</f>
        <v>40.659999999999997</v>
      </c>
      <c r="DZ155" s="15">
        <f t="array" ref="DZ155">ROUND(SQRT(AVERAGE(DZ2:DZ153^2)),2)</f>
        <v>46.39</v>
      </c>
      <c r="EA155" s="15">
        <f t="array" ref="EA155">ROUND(SQRT(AVERAGE(EA2:EA153^2)),2)</f>
        <v>44.36</v>
      </c>
      <c r="EB155" s="15">
        <f t="array" ref="EB155">ROUND(SQRT(AVERAGE(EB2:EB153^2)),2)</f>
        <v>22.56</v>
      </c>
      <c r="EC155" s="15">
        <f t="array" ref="EC155">ROUND(SQRT(AVERAGE(EC2:EC153^2)),2)</f>
        <v>25.73</v>
      </c>
      <c r="ED155" s="15">
        <f t="array" ref="ED155">ROUND(SQRT(AVERAGE(ED2:ED153^2)),2)</f>
        <v>22</v>
      </c>
      <c r="EE155" s="15">
        <f t="array" ref="EE155">ROUND(SQRT(AVERAGE(EE2:EE153^2)),2)</f>
        <v>12.9</v>
      </c>
      <c r="EF155" s="15">
        <f t="array" ref="EF155">ROUND(SQRT(AVERAGE(EF2:EF153^2)),2)</f>
        <v>71.680000000000007</v>
      </c>
      <c r="EG155" s="15">
        <f t="array" ref="EG155">ROUND(SQRT(AVERAGE(EG2:EG153^2)),2)</f>
        <v>30.37</v>
      </c>
      <c r="EH155" s="15">
        <f t="array" ref="EH155">ROUND(SQRT(AVERAGE(EH2:EH153^2)),2)</f>
        <v>33.19</v>
      </c>
      <c r="EI155" s="15">
        <f t="array" ref="EI155">ROUND(SQRT(AVERAGE(EI2:EI153^2)),2)</f>
        <v>31.7</v>
      </c>
      <c r="EJ155" s="15">
        <f t="array" ref="EJ155">ROUND(SQRT(AVERAGE(EJ2:EJ153^2)),2)</f>
        <v>117.05</v>
      </c>
      <c r="EK155" s="15">
        <f t="array" ref="EK155">ROUND(SQRT(AVERAGE(EK2:EK153^2)),2)</f>
        <v>42.09</v>
      </c>
      <c r="EL155" s="15">
        <f t="array" ref="EL155">ROUND(SQRT(AVERAGE(EL2:EL153^2)),2)</f>
        <v>44.05</v>
      </c>
      <c r="EM155" s="15">
        <f t="array" ref="EM155">ROUND(SQRT(AVERAGE(EM2:EM153^2)),2)</f>
        <v>64.569999999999993</v>
      </c>
      <c r="EN155" s="15">
        <f t="array" ref="EN155">ROUND(SQRT(AVERAGE(EN2:EN153^2)),2)</f>
        <v>55.2</v>
      </c>
      <c r="EO155" s="15">
        <f t="array" ref="EO155">ROUND(SQRT(AVERAGE(EO2:EO153^2)),2)</f>
        <v>115.61</v>
      </c>
      <c r="EP155" s="15">
        <f t="array" ref="EP155">ROUND(SQRT(AVERAGE(EP2:EP153^2)),2)</f>
        <v>51.15</v>
      </c>
      <c r="EQ155" s="15">
        <f t="array" ref="EQ155">ROUND(SQRT(AVERAGE(EQ2:EQ153^2)),2)</f>
        <v>92.65</v>
      </c>
      <c r="ER155" s="15">
        <f t="array" ref="ER155">ROUND(SQRT(AVERAGE(ER2:ER153^2)),2)</f>
        <v>30.82</v>
      </c>
      <c r="ES155" s="15">
        <f t="array" ref="ES155">ROUND(SQRT(AVERAGE(ES2:ES153^2)),2)</f>
        <v>73.540000000000006</v>
      </c>
      <c r="ET155" s="15">
        <f t="array" ref="ET155">ROUND(SQRT(AVERAGE(ET2:ET153^2)),2)</f>
        <v>95.45</v>
      </c>
      <c r="EU155" s="15">
        <f t="array" ref="EU155">ROUND(SQRT(AVERAGE(EU2:EU153^2)),2)</f>
        <v>119.73</v>
      </c>
      <c r="EV155" s="15">
        <f t="array" ref="EV155">ROUND(SQRT(AVERAGE(EV2:EV153^2)),2)</f>
        <v>122.74</v>
      </c>
      <c r="EW155" s="15">
        <f t="array" ref="EW155">ROUND(SQRT(AVERAGE(EW2:EW153^2)),2)</f>
        <v>18.37</v>
      </c>
      <c r="EX155" s="15">
        <f t="array" ref="EX155">ROUND(SQRT(AVERAGE(EX2:EX153^2)),2)</f>
        <v>12.89</v>
      </c>
      <c r="EY155" s="15">
        <f t="array" ref="EY155">ROUND(SQRT(AVERAGE(EY2:EY153^2)),2)</f>
        <v>12.38</v>
      </c>
      <c r="EZ155" s="15">
        <f t="array" ref="EZ155">ROUND(SQRT(AVERAGE(EZ2:EZ153^2)),2)</f>
        <v>12.45</v>
      </c>
      <c r="FA155" s="15">
        <f t="array" ref="FA155">ROUND(SQRT(AVERAGE(FA2:FA153^2)),2)</f>
        <v>15.13</v>
      </c>
      <c r="FB155" s="15">
        <f t="array" ref="FB155">ROUND(SQRT(AVERAGE(FB2:FB153^2)),2)</f>
        <v>11.24</v>
      </c>
      <c r="FC155" s="15">
        <f t="array" ref="FC155">ROUND(SQRT(AVERAGE(FC2:FC153^2)),2)</f>
        <v>14.13</v>
      </c>
      <c r="FD155" s="15">
        <f t="array" ref="FD155">ROUND(SQRT(AVERAGE(FD2:FD153^2)),2)</f>
        <v>51.6</v>
      </c>
      <c r="FE155" s="15">
        <f t="array" ref="FE155">ROUND(SQRT(AVERAGE(FE2:FE153^2)),2)</f>
        <v>32.56</v>
      </c>
      <c r="FF155" s="15">
        <f t="array" ref="FF155">ROUND(SQRT(AVERAGE(FF2:FF153^2)),2)</f>
        <v>11.73</v>
      </c>
      <c r="FG155" s="15">
        <f t="array" ref="FG155">ROUND(SQRT(AVERAGE(FG2:FG153^2)),2)</f>
        <v>14.64</v>
      </c>
      <c r="FH155" s="15">
        <f t="array" ref="FH155">ROUND(SQRT(AVERAGE(FH2:FH153^2)),2)</f>
        <v>21.65</v>
      </c>
      <c r="FI155" s="15">
        <f t="array" ref="FI155">ROUND(SQRT(AVERAGE(FI2:FI153^2)),2)</f>
        <v>180.02</v>
      </c>
      <c r="FJ155" s="15">
        <f t="array" ref="FJ155">ROUND(SQRT(AVERAGE(FJ2:FJ153^2)),2)</f>
        <v>13.66</v>
      </c>
      <c r="FK155" s="15">
        <f t="array" ref="FK155">ROUND(SQRT(AVERAGE(FK2:FK153^2)),2)</f>
        <v>25.38</v>
      </c>
      <c r="FL155" s="15">
        <f t="array" ref="FL155">ROUND(SQRT(AVERAGE(FL2:FL153^2)),2)</f>
        <v>18.88</v>
      </c>
      <c r="FM155" s="15">
        <f t="array" ref="FM155">ROUND(SQRT(AVERAGE(FM2:FM153^2)),2)</f>
        <v>30.27</v>
      </c>
      <c r="FN155" s="15">
        <f t="array" ref="FN155">ROUND(SQRT(AVERAGE(FN2:FN153^2)),2)</f>
        <v>24.78</v>
      </c>
      <c r="FO155" s="15">
        <f t="array" ref="FO155">ROUND(SQRT(AVERAGE(FO2:FO153^2)),2)</f>
        <v>13.46</v>
      </c>
      <c r="FP155" s="15">
        <f t="array" ref="FP155">ROUND(SQRT(AVERAGE(FP2:FP153^2)),2)</f>
        <v>57.52</v>
      </c>
      <c r="FQ155" s="15">
        <f t="array" ref="FQ155">ROUND(SQRT(AVERAGE(FQ2:FQ153^2)),2)</f>
        <v>61.38</v>
      </c>
      <c r="FR155" s="15">
        <f t="array" ref="FR155">ROUND(SQRT(AVERAGE(FR2:FR153^2)),2)</f>
        <v>31.04</v>
      </c>
      <c r="FS155" s="15">
        <f t="array" ref="FS155">ROUND(SQRT(AVERAGE(FS2:FS153^2)),2)</f>
        <v>89.28</v>
      </c>
      <c r="FT155" s="15">
        <f t="array" ref="FT155">ROUND(SQRT(AVERAGE(FT2:FT153^2)),2)</f>
        <v>108.51</v>
      </c>
      <c r="FU155" s="15">
        <f t="array" ref="FU155">ROUND(SQRT(AVERAGE(FU2:FU153^2)),2)</f>
        <v>121.66</v>
      </c>
      <c r="FV155" s="15">
        <f t="array" ref="FV155">ROUND(SQRT(AVERAGE(FV2:FV153^2)),2)</f>
        <v>28.79</v>
      </c>
      <c r="FW155" s="32">
        <f t="array" ref="FW155">ROUND(SQRT(AVERAGE(FW2:FW153^2)),2)</f>
        <v>23.9</v>
      </c>
      <c r="FX155" s="32">
        <f t="array" ref="FX155">ROUND(SQRT(AVERAGE(FX2:FX153^2)),2)</f>
        <v>95.7</v>
      </c>
      <c r="FY155" s="32">
        <f t="array" ref="FY155">ROUND(SQRT(AVERAGE(FY2:FY153^2)),2)</f>
        <v>23.12</v>
      </c>
      <c r="FZ155" s="32">
        <f t="array" ref="FZ155">ROUND(SQRT(AVERAGE(FZ2:FZ153^2)),2)</f>
        <v>15.29</v>
      </c>
      <c r="GA155" s="32">
        <f t="array" ref="GA155">ROUND(SQRT(AVERAGE(GA2:GA153^2)),2)</f>
        <v>13.19</v>
      </c>
      <c r="GB155" s="32">
        <f t="array" ref="GB155">ROUND(SQRT(AVERAGE(GB2:GB153^2)),2)</f>
        <v>24.27</v>
      </c>
      <c r="GC155" s="32">
        <f t="array" ref="GC155">ROUND(SQRT(AVERAGE(GC2:GC153^2)),2)</f>
        <v>12.64</v>
      </c>
      <c r="GD155" s="32">
        <f t="array" ref="GD155">ROUND(SQRT(AVERAGE(GD2:GD153^2)),2)</f>
        <v>24.02</v>
      </c>
      <c r="GE155" s="32">
        <f t="array" ref="GE155">ROUND(SQRT(AVERAGE(GE2:GE153^2)),2)</f>
        <v>24.69</v>
      </c>
      <c r="GF155" s="32">
        <f t="array" ref="GF155">ROUND(SQRT(AVERAGE(GF2:GF153^2)),2)</f>
        <v>10.35</v>
      </c>
      <c r="GG155" s="32">
        <f t="array" ref="GG155">ROUND(SQRT(AVERAGE(GG2:GG153^2)),2)</f>
        <v>14.98</v>
      </c>
      <c r="GH155" s="32">
        <f t="array" ref="GH155">ROUND(SQRT(AVERAGE(GH2:GH153^2)),2)</f>
        <v>9.7899999999999991</v>
      </c>
    </row>
    <row r="156" spans="1:190" x14ac:dyDescent="0.25">
      <c r="CS156" t="s">
        <v>261</v>
      </c>
      <c r="CT156" s="15">
        <f t="array" ref="CT156">ROUND(SQRT(AVERAGE(CT2:CT82^2)),2)</f>
        <v>38.880000000000003</v>
      </c>
      <c r="CU156" s="15">
        <f t="array" ref="CU156">ROUND(SQRT(AVERAGE(CU2:CU82^2)),2)</f>
        <v>15.19</v>
      </c>
      <c r="CV156" s="15">
        <f t="array" ref="CV156">ROUND(SQRT(AVERAGE(CV2:CV82^2)),2)</f>
        <v>6.88</v>
      </c>
      <c r="CW156" s="15">
        <f t="array" ref="CW156">ROUND(SQRT(AVERAGE(CW2:CW82^2)),2)</f>
        <v>38.880000000000003</v>
      </c>
      <c r="CX156" s="15">
        <f t="array" ref="CX156">ROUND(SQRT(AVERAGE(CX2:CX82^2)),2)</f>
        <v>15.19</v>
      </c>
      <c r="CY156" s="15">
        <f t="array" ref="CY156">ROUND(SQRT(AVERAGE(CY2:CY82^2)),2)</f>
        <v>22.31</v>
      </c>
      <c r="CZ156" s="15">
        <f t="array" ref="CZ156">ROUND(SQRT(AVERAGE(CZ2:CZ82^2)),2)</f>
        <v>16.260000000000002</v>
      </c>
      <c r="DA156" s="15">
        <f t="array" ref="DA156">ROUND(SQRT(AVERAGE(DA2:DA82^2)),2)</f>
        <v>16.329999999999998</v>
      </c>
      <c r="DB156" s="15">
        <f t="array" ref="DB156">ROUND(SQRT(AVERAGE(DB2:DB82^2)),2)</f>
        <v>16.09</v>
      </c>
      <c r="DC156" s="15">
        <f t="array" ref="DC156">ROUND(SQRT(AVERAGE(DC2:DC82^2)),2)</f>
        <v>12.98</v>
      </c>
      <c r="DD156" s="15">
        <f t="array" ref="DD156">ROUND(SQRT(AVERAGE(DD2:DD82^2)),2)</f>
        <v>6.24</v>
      </c>
      <c r="DE156" s="15">
        <f t="array" ref="DE156">ROUND(SQRT(AVERAGE(DE2:DE82^2)),2)</f>
        <v>6.69</v>
      </c>
      <c r="DF156" s="15">
        <f t="array" ref="DF156">ROUND(SQRT(AVERAGE(DF2:DF82^2)),2)</f>
        <v>12.23</v>
      </c>
      <c r="DG156" s="15">
        <f t="array" ref="DG156">ROUND(SQRT(AVERAGE(DG2:DG82^2)),2)</f>
        <v>8.02</v>
      </c>
      <c r="DH156" s="15">
        <f t="array" ref="DH156">ROUND(SQRT(AVERAGE(DH2:DH82^2)),2)</f>
        <v>8.92</v>
      </c>
      <c r="DI156" s="15">
        <f t="array" ref="DI156">ROUND(SQRT(AVERAGE(DI2:DI82^2)),2)</f>
        <v>9.48</v>
      </c>
      <c r="DJ156" s="15">
        <f t="array" ref="DJ156">ROUND(SQRT(AVERAGE(DJ2:DJ82^2)),2)</f>
        <v>14.39</v>
      </c>
      <c r="DK156" s="15">
        <f t="array" ref="DK156">ROUND(SQRT(AVERAGE(DK2:DK82^2)),2)</f>
        <v>10.7</v>
      </c>
      <c r="DL156" s="15">
        <f t="array" ref="DL156">ROUND(SQRT(AVERAGE(DL2:DL82^2)),2)</f>
        <v>9.25</v>
      </c>
      <c r="DM156" s="15">
        <f t="array" ref="DM156">ROUND(SQRT(AVERAGE(DM2:DM82^2)),2)</f>
        <v>6.71</v>
      </c>
      <c r="DN156" s="15">
        <f t="array" ref="DN156">ROUND(SQRT(AVERAGE(DN2:DN82^2)),2)</f>
        <v>5.74</v>
      </c>
      <c r="DO156" s="15">
        <f t="array" ref="DO156">ROUND(SQRT(AVERAGE(DO2:DO82^2)),2)</f>
        <v>6.32</v>
      </c>
      <c r="DP156" s="15">
        <f t="array" ref="DP156">ROUND(SQRT(AVERAGE(DP2:DP82^2)),2)</f>
        <v>11.03</v>
      </c>
      <c r="DQ156" s="15">
        <f t="array" ref="DQ156">ROUND(SQRT(AVERAGE(DQ2:DQ82^2)),2)</f>
        <v>7.71</v>
      </c>
      <c r="DR156" s="15">
        <f t="array" ref="DR156">ROUND(SQRT(AVERAGE(DR2:DR82^2)),2)</f>
        <v>11.37</v>
      </c>
      <c r="DS156" s="15">
        <f t="array" ref="DS156">ROUND(SQRT(AVERAGE(DS2:DS82^2)),2)</f>
        <v>12.78</v>
      </c>
      <c r="DT156" s="15">
        <f t="array" ref="DT156">ROUND(SQRT(AVERAGE(DT2:DT82^2)),2)</f>
        <v>9.69</v>
      </c>
      <c r="DU156" s="15">
        <f t="array" ref="DU156">ROUND(SQRT(AVERAGE(DU2:DU82^2)),2)</f>
        <v>8.8000000000000007</v>
      </c>
      <c r="DV156" s="15">
        <f t="array" ref="DV156">ROUND(SQRT(AVERAGE(DV2:DV82^2)),2)</f>
        <v>5.9</v>
      </c>
      <c r="DW156" s="15">
        <f t="array" ref="DW156">ROUND(SQRT(AVERAGE(DW2:DW82^2)),2)</f>
        <v>14.01</v>
      </c>
      <c r="DX156" s="15">
        <f t="array" ref="DX156">ROUND(SQRT(AVERAGE(DX2:DX82^2)),2)</f>
        <v>15.5</v>
      </c>
      <c r="DY156" s="15">
        <f t="array" ref="DY156">ROUND(SQRT(AVERAGE(DY2:DY82^2)),2)</f>
        <v>10.89</v>
      </c>
      <c r="DZ156" s="15">
        <f t="array" ref="DZ156">ROUND(SQRT(AVERAGE(DZ2:DZ82^2)),2)</f>
        <v>11.56</v>
      </c>
      <c r="EA156" s="15">
        <f t="array" ref="EA156">ROUND(SQRT(AVERAGE(EA2:EA82^2)),2)</f>
        <v>8.85</v>
      </c>
      <c r="EB156" s="15">
        <f t="array" ref="EB156">ROUND(SQRT(AVERAGE(EB2:EB82^2)),2)</f>
        <v>7.91</v>
      </c>
      <c r="EC156" s="15">
        <f t="array" ref="EC156">ROUND(SQRT(AVERAGE(EC2:EC82^2)),2)</f>
        <v>6.66</v>
      </c>
      <c r="ED156" s="15">
        <f t="array" ref="ED156">ROUND(SQRT(AVERAGE(ED2:ED82^2)),2)</f>
        <v>6.57</v>
      </c>
      <c r="EE156" s="15">
        <f t="array" ref="EE156">ROUND(SQRT(AVERAGE(EE2:EE82^2)),2)</f>
        <v>6.4</v>
      </c>
      <c r="EF156" s="15">
        <f t="array" ref="EF156">ROUND(SQRT(AVERAGE(EF2:EF82^2)),2)</f>
        <v>14.23</v>
      </c>
      <c r="EG156" s="15">
        <f t="array" ref="EG156">ROUND(SQRT(AVERAGE(EG2:EG82^2)),2)</f>
        <v>9.7799999999999994</v>
      </c>
      <c r="EH156" s="15">
        <f t="array" ref="EH156">ROUND(SQRT(AVERAGE(EH2:EH82^2)),2)</f>
        <v>9.06</v>
      </c>
      <c r="EI156" s="15">
        <f t="array" ref="EI156">ROUND(SQRT(AVERAGE(EI2:EI82^2)),2)</f>
        <v>6.99</v>
      </c>
      <c r="EJ156" s="15">
        <f t="array" ref="EJ156">ROUND(SQRT(AVERAGE(EJ2:EJ82^2)),2)</f>
        <v>29.54</v>
      </c>
      <c r="EK156" s="15">
        <f t="array" ref="EK156">ROUND(SQRT(AVERAGE(EK2:EK82^2)),2)</f>
        <v>11.51</v>
      </c>
      <c r="EL156" s="15">
        <f t="array" ref="EL156">ROUND(SQRT(AVERAGE(EL2:EL82^2)),2)</f>
        <v>11.44</v>
      </c>
      <c r="EM156" s="15">
        <f t="array" ref="EM156">ROUND(SQRT(AVERAGE(EM2:EM82^2)),2)</f>
        <v>13.59</v>
      </c>
      <c r="EN156" s="15">
        <f t="array" ref="EN156">ROUND(SQRT(AVERAGE(EN2:EN82^2)),2)</f>
        <v>9.64</v>
      </c>
      <c r="EO156" s="15">
        <f t="array" ref="EO156">ROUND(SQRT(AVERAGE(EO2:EO82^2)),2)</f>
        <v>11.95</v>
      </c>
      <c r="EP156" s="15">
        <f t="array" ref="EP156">ROUND(SQRT(AVERAGE(EP2:EP82^2)),2)</f>
        <v>15.08</v>
      </c>
      <c r="EQ156" s="15">
        <f t="array" ref="EQ156">ROUND(SQRT(AVERAGE(EQ2:EQ82^2)),2)</f>
        <v>16.399999999999999</v>
      </c>
      <c r="ER156" s="15">
        <f t="array" ref="ER156">ROUND(SQRT(AVERAGE(ER2:ER82^2)),2)</f>
        <v>9.06</v>
      </c>
      <c r="ES156" s="15">
        <f t="array" ref="ES156">ROUND(SQRT(AVERAGE(ES2:ES82^2)),2)</f>
        <v>11.54</v>
      </c>
      <c r="ET156" s="15">
        <f t="array" ref="ET156">ROUND(SQRT(AVERAGE(ET2:ET82^2)),2)</f>
        <v>15.48</v>
      </c>
      <c r="EU156" s="15">
        <f t="array" ref="EU156">ROUND(SQRT(AVERAGE(EU2:EU82^2)),2)</f>
        <v>15.65</v>
      </c>
      <c r="EV156" s="15">
        <f t="array" ref="EV156">ROUND(SQRT(AVERAGE(EV2:EV82^2)),2)</f>
        <v>16.43</v>
      </c>
      <c r="EW156" s="15">
        <f t="array" ref="EW156">ROUND(SQRT(AVERAGE(EW2:EW82^2)),2)</f>
        <v>7.41</v>
      </c>
      <c r="EX156" s="15">
        <f t="array" ref="EX156">ROUND(SQRT(AVERAGE(EX2:EX82^2)),2)</f>
        <v>6.14</v>
      </c>
      <c r="EY156" s="15">
        <f t="array" ref="EY156">ROUND(SQRT(AVERAGE(EY2:EY82^2)),2)</f>
        <v>5.98</v>
      </c>
      <c r="EZ156" s="15">
        <f t="array" ref="EZ156">ROUND(SQRT(AVERAGE(EZ2:EZ82^2)),2)</f>
        <v>6.32</v>
      </c>
      <c r="FA156" s="15">
        <f t="array" ref="FA156">ROUND(SQRT(AVERAGE(FA2:FA82^2)),2)</f>
        <v>7.71</v>
      </c>
      <c r="FB156" s="15">
        <f t="array" ref="FB156">ROUND(SQRT(AVERAGE(FB2:FB82^2)),2)</f>
        <v>7.18</v>
      </c>
      <c r="FC156" s="15">
        <f t="array" ref="FC156">ROUND(SQRT(AVERAGE(FC2:FC82^2)),2)</f>
        <v>8.85</v>
      </c>
      <c r="FD156" s="15">
        <f t="array" ref="FD156">ROUND(SQRT(AVERAGE(FD2:FD82^2)),2)</f>
        <v>14.19</v>
      </c>
      <c r="FE156" s="15">
        <f t="array" ref="FE156">ROUND(SQRT(AVERAGE(FE2:FE82^2)),2)</f>
        <v>14.57</v>
      </c>
      <c r="FF156" s="15">
        <f t="array" ref="FF156">ROUND(SQRT(AVERAGE(FF2:FF82^2)),2)</f>
        <v>7.26</v>
      </c>
      <c r="FG156" s="15">
        <f t="array" ref="FG156">ROUND(SQRT(AVERAGE(FG2:FG82^2)),2)</f>
        <v>5.69</v>
      </c>
      <c r="FH156" s="15">
        <f t="array" ref="FH156">ROUND(SQRT(AVERAGE(FH2:FH82^2)),2)</f>
        <v>10.75</v>
      </c>
      <c r="FI156" s="15">
        <f t="array" ref="FI156">ROUND(SQRT(AVERAGE(FI2:FI82^2)),2)</f>
        <v>43.22</v>
      </c>
      <c r="FJ156" s="15">
        <f t="array" ref="FJ156">ROUND(SQRT(AVERAGE(FJ2:FJ82^2)),2)</f>
        <v>6.31</v>
      </c>
      <c r="FK156" s="15">
        <f t="array" ref="FK156">ROUND(SQRT(AVERAGE(FK2:FK82^2)),2)</f>
        <v>6.6</v>
      </c>
      <c r="FL156" s="15">
        <f t="array" ref="FL156">ROUND(SQRT(AVERAGE(FL2:FL82^2)),2)</f>
        <v>6.46</v>
      </c>
      <c r="FM156" s="15">
        <f t="array" ref="FM156">ROUND(SQRT(AVERAGE(FM2:FM82^2)),2)</f>
        <v>6.95</v>
      </c>
      <c r="FN156" s="15">
        <f t="array" ref="FN156">ROUND(SQRT(AVERAGE(FN2:FN82^2)),2)</f>
        <v>8.33</v>
      </c>
      <c r="FO156" s="15">
        <f t="array" ref="FO156">ROUND(SQRT(AVERAGE(FO2:FO82^2)),2)</f>
        <v>7.5</v>
      </c>
      <c r="FP156" s="15">
        <f t="array" ref="FP156">ROUND(SQRT(AVERAGE(FP2:FP82^2)),2)</f>
        <v>14.13</v>
      </c>
      <c r="FQ156" s="15">
        <f t="array" ref="FQ156">ROUND(SQRT(AVERAGE(FQ2:FQ82^2)),2)</f>
        <v>12.84</v>
      </c>
      <c r="FR156" s="15">
        <f t="array" ref="FR156">ROUND(SQRT(AVERAGE(FR2:FR82^2)),2)</f>
        <v>11.02</v>
      </c>
      <c r="FS156" s="15">
        <f t="array" ref="FS156">ROUND(SQRT(AVERAGE(FS2:FS82^2)),2)</f>
        <v>14.63</v>
      </c>
      <c r="FT156" s="15">
        <f t="array" ref="FT156">ROUND(SQRT(AVERAGE(FT2:FT82^2)),2)</f>
        <v>18.38</v>
      </c>
      <c r="FU156" s="15">
        <f t="array" ref="FU156">ROUND(SQRT(AVERAGE(FU2:FU82^2)),2)</f>
        <v>15.12</v>
      </c>
      <c r="FV156" s="15">
        <f t="array" ref="FV156">ROUND(SQRT(AVERAGE(FV2:FV82^2)),2)</f>
        <v>14.79</v>
      </c>
      <c r="FW156" s="32">
        <f t="array" ref="FW156">ROUND(SQRT(AVERAGE(FW2:FW82^2)),2)</f>
        <v>10.75</v>
      </c>
      <c r="FX156" s="32">
        <f t="array" ref="FX156">ROUND(SQRT(AVERAGE(FX2:FX82^2)),2)</f>
        <v>22.28</v>
      </c>
      <c r="FY156" s="32">
        <f t="array" ref="FY156">ROUND(SQRT(AVERAGE(FY2:FY82^2)),2)</f>
        <v>10.14</v>
      </c>
      <c r="FZ156" s="32">
        <f t="array" ref="FZ156">ROUND(SQRT(AVERAGE(FZ2:FZ82^2)),2)</f>
        <v>7.25</v>
      </c>
      <c r="GA156" s="32">
        <f t="array" ref="GA156">ROUND(SQRT(AVERAGE(GA2:GA82^2)),2)</f>
        <v>4.93</v>
      </c>
      <c r="GB156" s="32">
        <f t="array" ref="GB156">ROUND(SQRT(AVERAGE(GB2:GB82^2)),2)</f>
        <v>3.57</v>
      </c>
      <c r="GC156" s="32">
        <f t="array" ref="GC156">ROUND(SQRT(AVERAGE(GC2:GC82^2)),2)</f>
        <v>8.01</v>
      </c>
      <c r="GD156" s="32">
        <f t="array" ref="GD156">ROUND(SQRT(AVERAGE(GD2:GD82^2)),2)</f>
        <v>6.57</v>
      </c>
      <c r="GE156" s="32">
        <f t="array" ref="GE156">ROUND(SQRT(AVERAGE(GE2:GE82^2)),2)</f>
        <v>6.27</v>
      </c>
      <c r="GF156" s="32">
        <f t="array" ref="GF156">ROUND(SQRT(AVERAGE(GF2:GF82^2)),2)</f>
        <v>3.42</v>
      </c>
      <c r="GG156" s="32">
        <f t="array" ref="GG156">ROUND(SQRT(AVERAGE(GG2:GG82^2)),2)</f>
        <v>4.63</v>
      </c>
      <c r="GH156" s="32">
        <f t="array" ref="GH156">ROUND(SQRT(AVERAGE(GH2:GH82^2)),2)</f>
        <v>5.33</v>
      </c>
    </row>
    <row r="157" spans="1:190" x14ac:dyDescent="0.25">
      <c r="CS157" t="s">
        <v>262</v>
      </c>
      <c r="CT157" s="15">
        <f t="array" ref="CT157">ROUND(MAX(ABS(CT2:CT82)),2)</f>
        <v>326.11</v>
      </c>
      <c r="CU157" s="15">
        <f t="array" ref="CU157">ROUND(MAX(ABS(CU2:CU82)),2)</f>
        <v>131.47999999999999</v>
      </c>
      <c r="CV157" s="15">
        <f t="array" ref="CV157">ROUND(MAX(ABS(CV2:CV82)),2)</f>
        <v>52.9</v>
      </c>
      <c r="CW157" s="15">
        <f t="array" ref="CW157">ROUND(MAX(ABS(CW2:CW82)),2)</f>
        <v>326.11</v>
      </c>
      <c r="CX157" s="15">
        <f t="array" ref="CX157">ROUND(MAX(ABS(CX2:CX82)),2)</f>
        <v>131.47999999999999</v>
      </c>
      <c r="CY157" s="15">
        <f t="array" ref="CY157">ROUND(MAX(ABS(CY2:CY82)),2)</f>
        <v>140.53</v>
      </c>
      <c r="CZ157" s="15">
        <f t="array" ref="CZ157">ROUND(MAX(ABS(CZ2:CZ82)),2)</f>
        <v>94.88</v>
      </c>
      <c r="DA157" s="15">
        <f t="array" ref="DA157">ROUND(MAX(ABS(DA2:DA82)),2)</f>
        <v>95.39</v>
      </c>
      <c r="DB157" s="15">
        <f t="array" ref="DB157">ROUND(MAX(ABS(DB2:DB82)),2)</f>
        <v>91.04</v>
      </c>
      <c r="DC157" s="15">
        <f t="array" ref="DC157">ROUND(MAX(ABS(DC2:DC82)),2)</f>
        <v>57.76</v>
      </c>
      <c r="DD157" s="15">
        <f t="array" ref="DD157">ROUND(MAX(ABS(DD2:DD82)),2)</f>
        <v>26.03</v>
      </c>
      <c r="DE157" s="15">
        <f t="array" ref="DE157">ROUND(MAX(ABS(DE2:DE82)),2)</f>
        <v>30.05</v>
      </c>
      <c r="DF157" s="15">
        <f t="array" ref="DF157">ROUND(MAX(ABS(DF2:DF82)),2)</f>
        <v>63.65</v>
      </c>
      <c r="DG157" s="15">
        <f t="array" ref="DG157">ROUND(MAX(ABS(DG2:DG82)),2)</f>
        <v>26.69</v>
      </c>
      <c r="DH157" s="15">
        <f t="array" ref="DH157">ROUND(MAX(ABS(DH2:DH82)),2)</f>
        <v>33.82</v>
      </c>
      <c r="DI157" s="15">
        <f t="array" ref="DI157">ROUND(MAX(ABS(DI2:DI82)),2)</f>
        <v>47.01</v>
      </c>
      <c r="DJ157" s="15">
        <f t="array" ref="DJ157">ROUND(MAX(ABS(DJ2:DJ82)),2)</f>
        <v>77.73</v>
      </c>
      <c r="DK157" s="15">
        <f t="array" ref="DK157">ROUND(MAX(ABS(DK2:DK82)),2)</f>
        <v>86.95</v>
      </c>
      <c r="DL157" s="15">
        <f t="array" ref="DL157">ROUND(MAX(ABS(DL2:DL82)),2)</f>
        <v>71.08</v>
      </c>
      <c r="DM157" s="15">
        <f t="array" ref="DM157">ROUND(MAX(ABS(DM2:DM82)),2)</f>
        <v>29.47</v>
      </c>
      <c r="DN157" s="15">
        <f t="array" ref="DN157">ROUND(MAX(ABS(DN2:DN82)),2)</f>
        <v>23.1</v>
      </c>
      <c r="DO157" s="15">
        <f t="array" ref="DO157">ROUND(MAX(ABS(DO2:DO82)),2)</f>
        <v>33.79</v>
      </c>
      <c r="DP157" s="15">
        <f t="array" ref="DP157">ROUND(MAX(ABS(DP2:DP82)),2)</f>
        <v>36.020000000000003</v>
      </c>
      <c r="DQ157" s="15">
        <f t="array" ref="DQ157">ROUND(MAX(ABS(DQ2:DQ82)),2)</f>
        <v>50.51</v>
      </c>
      <c r="DR157" s="15">
        <f t="array" ref="DR157">ROUND(MAX(ABS(DR2:DR82)),2)</f>
        <v>42.49</v>
      </c>
      <c r="DS157" s="15">
        <f t="array" ref="DS157">ROUND(MAX(ABS(DS2:DS82)),2)</f>
        <v>40.75</v>
      </c>
      <c r="DT157" s="15">
        <f t="array" ref="DT157">ROUND(MAX(ABS(DT2:DT82)),2)</f>
        <v>72.53</v>
      </c>
      <c r="DU157" s="15">
        <f t="array" ref="DU157">ROUND(MAX(ABS(DU2:DU82)),2)</f>
        <v>46.76</v>
      </c>
      <c r="DV157" s="15">
        <f t="array" ref="DV157">ROUND(MAX(ABS(DV2:DV82)),2)</f>
        <v>22.37</v>
      </c>
      <c r="DW157" s="15">
        <f t="array" ref="DW157">ROUND(MAX(ABS(DW2:DW82)),2)</f>
        <v>112.29</v>
      </c>
      <c r="DX157" s="15">
        <f t="array" ref="DX157">ROUND(MAX(ABS(DX2:DX82)),2)</f>
        <v>89.25</v>
      </c>
      <c r="DY157" s="15">
        <f t="array" ref="DY157">ROUND(MAX(ABS(DY2:DY82)),2)</f>
        <v>47.35</v>
      </c>
      <c r="DZ157" s="15">
        <f t="array" ref="DZ157">ROUND(MAX(ABS(DZ2:DZ82)),2)</f>
        <v>59.56</v>
      </c>
      <c r="EA157" s="15">
        <f t="array" ref="EA157">ROUND(MAX(ABS(EA2:EA82)),2)</f>
        <v>26.73</v>
      </c>
      <c r="EB157" s="15">
        <f t="array" ref="EB157">ROUND(MAX(ABS(EB2:EB82)),2)</f>
        <v>30.29</v>
      </c>
      <c r="EC157" s="15">
        <f t="array" ref="EC157">ROUND(MAX(ABS(EC2:EC82)),2)</f>
        <v>29.57</v>
      </c>
      <c r="ED157" s="15">
        <f t="array" ref="ED157">ROUND(MAX(ABS(ED2:ED82)),2)</f>
        <v>28.53</v>
      </c>
      <c r="EE157" s="15">
        <f t="array" ref="EE157">ROUND(MAX(ABS(EE2:EE82)),2)</f>
        <v>25.81</v>
      </c>
      <c r="EF157" s="15">
        <f t="array" ref="EF157">ROUND(MAX(ABS(EF2:EF82)),2)</f>
        <v>117.66</v>
      </c>
      <c r="EG157" s="15">
        <f t="array" ref="EG157">ROUND(MAX(ABS(EG2:EG82)),2)</f>
        <v>78.33</v>
      </c>
      <c r="EH157" s="15">
        <f t="array" ref="EH157">ROUND(MAX(ABS(EH2:EH82)),2)</f>
        <v>34.9</v>
      </c>
      <c r="EI157" s="15">
        <f t="array" ref="EI157">ROUND(MAX(ABS(EI2:EI82)),2)</f>
        <v>30.19</v>
      </c>
      <c r="EJ157" s="15">
        <f t="array" ref="EJ157">ROUND(MAX(ABS(EJ2:EJ82)),2)</f>
        <v>225.09</v>
      </c>
      <c r="EK157" s="15">
        <f t="array" ref="EK157">ROUND(MAX(ABS(EK2:EK82)),2)</f>
        <v>84.64</v>
      </c>
      <c r="EL157" s="15">
        <f t="array" ref="EL157">ROUND(MAX(ABS(EL2:EL82)),2)</f>
        <v>93.6</v>
      </c>
      <c r="EM157" s="15">
        <f t="array" ref="EM157">ROUND(MAX(ABS(EM2:EM82)),2)</f>
        <v>75.34</v>
      </c>
      <c r="EN157" s="15">
        <f t="array" ref="EN157">ROUND(MAX(ABS(EN2:EN82)),2)</f>
        <v>37.409999999999997</v>
      </c>
      <c r="EO157" s="15">
        <f t="array" ref="EO157">ROUND(MAX(ABS(EO2:EO82)),2)</f>
        <v>70.22</v>
      </c>
      <c r="EP157" s="15">
        <f t="array" ref="EP157">ROUND(MAX(ABS(EP2:EP82)),2)</f>
        <v>55.14</v>
      </c>
      <c r="EQ157" s="15">
        <f t="array" ref="EQ157">ROUND(MAX(ABS(EQ2:EQ82)),2)</f>
        <v>91.55</v>
      </c>
      <c r="ER157" s="15">
        <f t="array" ref="ER157">ROUND(MAX(ABS(ER2:ER82)),2)</f>
        <v>55.46</v>
      </c>
      <c r="ES157" s="15">
        <f t="array" ref="ES157">ROUND(MAX(ABS(ES2:ES82)),2)</f>
        <v>48.81</v>
      </c>
      <c r="ET157" s="15">
        <f t="array" ref="ET157">ROUND(MAX(ABS(ET2:ET82)),2)</f>
        <v>84.39</v>
      </c>
      <c r="EU157" s="15">
        <f t="array" ref="EU157">ROUND(MAX(ABS(EU2:EU82)),2)</f>
        <v>89.93</v>
      </c>
      <c r="EV157" s="15">
        <f t="array" ref="EV157">ROUND(MAX(ABS(EV2:EV82)),2)</f>
        <v>96.16</v>
      </c>
      <c r="EW157" s="15">
        <f t="array" ref="EW157">ROUND(MAX(ABS(EW2:EW82)),2)</f>
        <v>30.29</v>
      </c>
      <c r="EX157" s="15">
        <f t="array" ref="EX157">ROUND(MAX(ABS(EX2:EX82)),2)</f>
        <v>24.4</v>
      </c>
      <c r="EY157" s="15">
        <f t="array" ref="EY157">ROUND(MAX(ABS(EY2:EY82)),2)</f>
        <v>22.88</v>
      </c>
      <c r="EZ157" s="15">
        <f t="array" ref="EZ157">ROUND(MAX(ABS(EZ2:EZ82)),2)</f>
        <v>33.79</v>
      </c>
      <c r="FA157" s="15">
        <f t="array" ref="FA157">ROUND(MAX(ABS(FA2:FA82)),2)</f>
        <v>50.6</v>
      </c>
      <c r="FB157" s="15">
        <f t="array" ref="FB157">ROUND(MAX(ABS(FB2:FB82)),2)</f>
        <v>50.17</v>
      </c>
      <c r="FC157" s="15">
        <f t="array" ref="FC157">ROUND(MAX(ABS(FC2:FC82)),2)</f>
        <v>57.08</v>
      </c>
      <c r="FD157" s="15">
        <f t="array" ref="FD157">ROUND(MAX(ABS(FD2:FD82)),2)</f>
        <v>111.77</v>
      </c>
      <c r="FE157" s="15">
        <f t="array" ref="FE157">ROUND(MAX(ABS(FE2:FE82)),2)</f>
        <v>123.63</v>
      </c>
      <c r="FF157" s="15">
        <f t="array" ref="FF157">ROUND(MAX(ABS(FF2:FF82)),2)</f>
        <v>35.75</v>
      </c>
      <c r="FG157" s="15">
        <f t="array" ref="FG157">ROUND(MAX(ABS(FG2:FG82)),2)</f>
        <v>22.01</v>
      </c>
      <c r="FH157" s="15">
        <f t="array" ref="FH157">ROUND(MAX(ABS(FH2:FH82)),2)</f>
        <v>83.28</v>
      </c>
      <c r="FI157" s="15">
        <f t="array" ref="FI157">ROUND(MAX(ABS(FI2:FI82)),2)</f>
        <v>358.79</v>
      </c>
      <c r="FJ157" s="15">
        <f t="array" ref="FJ157">ROUND(MAX(ABS(FJ2:FJ82)),2)</f>
        <v>26.81</v>
      </c>
      <c r="FK157" s="15">
        <f t="array" ref="FK157">ROUND(MAX(ABS(FK2:FK82)),2)</f>
        <v>28.75</v>
      </c>
      <c r="FL157" s="15">
        <f t="array" ref="FL157">ROUND(MAX(ABS(FL2:FL82)),2)</f>
        <v>25.89</v>
      </c>
      <c r="FM157" s="15">
        <f t="array" ref="FM157">ROUND(MAX(ABS(FM2:FM82)),2)</f>
        <v>50.85</v>
      </c>
      <c r="FN157" s="15">
        <f t="array" ref="FN157">ROUND(MAX(ABS(FN2:FN82)),2)</f>
        <v>29.21</v>
      </c>
      <c r="FO157" s="15">
        <f t="array" ref="FO157">ROUND(MAX(ABS(FO2:FO82)),2)</f>
        <v>48.98</v>
      </c>
      <c r="FP157" s="15">
        <f t="array" ref="FP157">ROUND(MAX(ABS(FP2:FP82)),2)</f>
        <v>119.54</v>
      </c>
      <c r="FQ157" s="15">
        <f t="array" ref="FQ157">ROUND(MAX(ABS(FQ2:FQ82)),2)</f>
        <v>70.73</v>
      </c>
      <c r="FR157" s="15">
        <f t="array" ref="FR157">ROUND(MAX(ABS(FR2:FR82)),2)</f>
        <v>35.96</v>
      </c>
      <c r="FS157" s="15">
        <f t="array" ref="FS157">ROUND(MAX(ABS(FS2:FS82)),2)</f>
        <v>78.92</v>
      </c>
      <c r="FT157" s="15">
        <f t="array" ref="FT157">ROUND(MAX(ABS(FT2:FT82)),2)</f>
        <v>110.58</v>
      </c>
      <c r="FU157" s="15">
        <f t="array" ref="FU157">ROUND(MAX(ABS(FU2:FU82)),2)</f>
        <v>70.989999999999995</v>
      </c>
      <c r="FV157" s="15">
        <f t="array" ref="FV157">ROUND(MAX(ABS(FV2:FV82)),2)</f>
        <v>45.48</v>
      </c>
      <c r="FW157" s="32">
        <f t="array" ref="FW157">ROUND(MAX(ABS(FW2:FW82)),2)</f>
        <v>78.84</v>
      </c>
      <c r="FX157" s="32">
        <f t="array" ref="FX157">ROUND(MAX(ABS(FX2:FX82)),2)</f>
        <v>183.7</v>
      </c>
      <c r="FY157" s="32">
        <f t="array" ref="FY157">ROUND(MAX(ABS(FY2:FY82)),2)</f>
        <v>75.77</v>
      </c>
      <c r="FZ157" s="32">
        <f t="array" ref="FZ157">ROUND(MAX(ABS(FZ2:FZ82)),2)</f>
        <v>54.27</v>
      </c>
      <c r="GA157" s="32">
        <f t="array" ref="GA157">ROUND(MAX(ABS(GA2:GA82)),2)</f>
        <v>26.79</v>
      </c>
      <c r="GB157" s="32">
        <f t="array" ref="GB157">ROUND(MAX(ABS(GB2:GB82)),2)</f>
        <v>15.87</v>
      </c>
      <c r="GC157" s="32">
        <f t="array" ref="GC157">ROUND(MAX(ABS(GC2:GC82)),2)</f>
        <v>59.73</v>
      </c>
      <c r="GD157" s="32">
        <f t="array" ref="GD157">ROUND(MAX(ABS(GD2:GD82)),2)</f>
        <v>51.96</v>
      </c>
      <c r="GE157" s="32">
        <f t="array" ref="GE157">ROUND(MAX(ABS(GE2:GE82)),2)</f>
        <v>48.55</v>
      </c>
      <c r="GF157" s="32">
        <f t="array" ref="GF157">ROUND(MAX(ABS(GF2:GF82)),2)</f>
        <v>14.35</v>
      </c>
      <c r="GG157" s="32">
        <f t="array" ref="GG157">ROUND(MAX(ABS(GG2:GG82)),2)</f>
        <v>35.15</v>
      </c>
      <c r="GH157" s="32">
        <f t="array" ref="GH157">ROUND(MAX(ABS(GH2:GH82)),2)</f>
        <v>43.17</v>
      </c>
    </row>
    <row r="158" spans="1:190" x14ac:dyDescent="0.25">
      <c r="CS158" t="s">
        <v>263</v>
      </c>
      <c r="CT158" s="15">
        <f t="array" ref="CT158">ROUND(SQRT(AVERAGE(CT83:CT153^2)),2)</f>
        <v>249.45</v>
      </c>
      <c r="CU158" s="15">
        <f t="array" ref="CU158">ROUND(SQRT(AVERAGE(CU83:CU153^2)),2)</f>
        <v>145.54</v>
      </c>
      <c r="CV158" s="15">
        <f t="array" ref="CV158">ROUND(SQRT(AVERAGE(CV83:CV153^2)),2)</f>
        <v>37.119999999999997</v>
      </c>
      <c r="CW158" s="15">
        <f t="array" ref="CW158">ROUND(SQRT(AVERAGE(CW83:CW153^2)),2)</f>
        <v>265.39999999999998</v>
      </c>
      <c r="CX158" s="15">
        <f t="array" ref="CX158">ROUND(SQRT(AVERAGE(CX83:CX153^2)),2)</f>
        <v>78.12</v>
      </c>
      <c r="CY158" s="15">
        <f t="array" ref="CY158">ROUND(SQRT(AVERAGE(CY83:CY153^2)),2)</f>
        <v>176.39</v>
      </c>
      <c r="CZ158" s="15">
        <f t="array" ref="CZ158">ROUND(SQRT(AVERAGE(CZ83:CZ153^2)),2)</f>
        <v>173.51</v>
      </c>
      <c r="DA158" s="15">
        <f t="array" ref="DA158">ROUND(SQRT(AVERAGE(DA83:DA153^2)),2)</f>
        <v>174.16</v>
      </c>
      <c r="DB158" s="15">
        <f t="array" ref="DB158">ROUND(SQRT(AVERAGE(DB83:DB153^2)),2)</f>
        <v>139.97999999999999</v>
      </c>
      <c r="DC158" s="15">
        <f t="array" ref="DC158">ROUND(SQRT(AVERAGE(DC83:DC153^2)),2)</f>
        <v>132.78</v>
      </c>
      <c r="DD158" s="15">
        <f t="array" ref="DD158">ROUND(SQRT(AVERAGE(DD83:DD153^2)),2)</f>
        <v>18.21</v>
      </c>
      <c r="DE158" s="15">
        <f t="array" ref="DE158">ROUND(SQRT(AVERAGE(DE83:DE153^2)),2)</f>
        <v>33.32</v>
      </c>
      <c r="DF158" s="15">
        <f t="array" ref="DF158">ROUND(SQRT(AVERAGE(DF83:DF153^2)),2)</f>
        <v>90.64</v>
      </c>
      <c r="DG158" s="15">
        <f t="array" ref="DG158">ROUND(SQRT(AVERAGE(DG83:DG153^2)),2)</f>
        <v>44.69</v>
      </c>
      <c r="DH158" s="15">
        <f t="array" ref="DH158">ROUND(SQRT(AVERAGE(DH83:DH153^2)),2)</f>
        <v>37.9</v>
      </c>
      <c r="DI158" s="15">
        <f t="array" ref="DI158">ROUND(SQRT(AVERAGE(DI83:DI153^2)),2)</f>
        <v>17.04</v>
      </c>
      <c r="DJ158" s="15">
        <f t="array" ref="DJ158">ROUND(SQRT(AVERAGE(DJ83:DJ153^2)),2)</f>
        <v>73.95</v>
      </c>
      <c r="DK158" s="15">
        <f t="array" ref="DK158">ROUND(SQRT(AVERAGE(DK83:DK153^2)),2)</f>
        <v>54.38</v>
      </c>
      <c r="DL158" s="15">
        <f t="array" ref="DL158">ROUND(SQRT(AVERAGE(DL83:DL153^2)),2)</f>
        <v>38.79</v>
      </c>
      <c r="DM158" s="15">
        <f t="array" ref="DM158">ROUND(SQRT(AVERAGE(DM83:DM153^2)),2)</f>
        <v>40.76</v>
      </c>
      <c r="DN158" s="15">
        <f t="array" ref="DN158">ROUND(SQRT(AVERAGE(DN83:DN153^2)),2)</f>
        <v>19.02</v>
      </c>
      <c r="DO158" s="15">
        <f t="array" ref="DO158">ROUND(SQRT(AVERAGE(DO83:DO153^2)),2)</f>
        <v>16.940000000000001</v>
      </c>
      <c r="DP158" s="15">
        <f t="array" ref="DP158">ROUND(SQRT(AVERAGE(DP83:DP153^2)),2)</f>
        <v>43.74</v>
      </c>
      <c r="DQ158" s="15">
        <f t="array" ref="DQ158">ROUND(SQRT(AVERAGE(DQ83:DQ153^2)),2)</f>
        <v>20.3</v>
      </c>
      <c r="DR158" s="15">
        <f t="array" ref="DR158">ROUND(SQRT(AVERAGE(DR83:DR153^2)),2)</f>
        <v>103.93</v>
      </c>
      <c r="DS158" s="15">
        <f t="array" ref="DS158">ROUND(SQRT(AVERAGE(DS83:DS153^2)),2)</f>
        <v>34.270000000000003</v>
      </c>
      <c r="DT158" s="15">
        <f t="array" ref="DT158">ROUND(SQRT(AVERAGE(DT83:DT153^2)),2)</f>
        <v>61.21</v>
      </c>
      <c r="DU158" s="15">
        <f t="array" ref="DU158">ROUND(SQRT(AVERAGE(DU83:DU153^2)),2)</f>
        <v>76.88</v>
      </c>
      <c r="DV158" s="15">
        <f t="array" ref="DV158">ROUND(SQRT(AVERAGE(DV83:DV153^2)),2)</f>
        <v>22.01</v>
      </c>
      <c r="DW158" s="15">
        <f t="array" ref="DW158">ROUND(SQRT(AVERAGE(DW83:DW153^2)),2)</f>
        <v>102.66</v>
      </c>
      <c r="DX158" s="15">
        <f t="array" ref="DX158">ROUND(SQRT(AVERAGE(DX83:DX153^2)),2)</f>
        <v>53.14</v>
      </c>
      <c r="DY158" s="15">
        <f t="array" ref="DY158">ROUND(SQRT(AVERAGE(DY83:DY153^2)),2)</f>
        <v>58.35</v>
      </c>
      <c r="DZ158" s="15">
        <f t="array" ref="DZ158">ROUND(SQRT(AVERAGE(DZ83:DZ153^2)),2)</f>
        <v>66.739999999999995</v>
      </c>
      <c r="EA158" s="15">
        <f t="array" ref="EA158">ROUND(SQRT(AVERAGE(EA83:EA153^2)),2)</f>
        <v>64.209999999999994</v>
      </c>
      <c r="EB158" s="15">
        <f t="array" ref="EB158">ROUND(SQRT(AVERAGE(EB83:EB153^2)),2)</f>
        <v>31.91</v>
      </c>
      <c r="EC158" s="15">
        <f t="array" ref="EC158">ROUND(SQRT(AVERAGE(EC83:EC153^2)),2)</f>
        <v>36.97</v>
      </c>
      <c r="ED158" s="15">
        <f t="array" ref="ED158">ROUND(SQRT(AVERAGE(ED83:ED153^2)),2)</f>
        <v>31.42</v>
      </c>
      <c r="EE158" s="15">
        <f t="array" ref="EE158">ROUND(SQRT(AVERAGE(EE83:EE153^2)),2)</f>
        <v>17.59</v>
      </c>
      <c r="EF158" s="15">
        <f t="array" ref="EF158">ROUND(SQRT(AVERAGE(EF83:EF153^2)),2)</f>
        <v>103.77</v>
      </c>
      <c r="EG158" s="15">
        <f t="array" ref="EG158">ROUND(SQRT(AVERAGE(EG83:EG153^2)),2)</f>
        <v>43.19</v>
      </c>
      <c r="EH158" s="15">
        <f t="array" ref="EH158">ROUND(SQRT(AVERAGE(EH83:EH153^2)),2)</f>
        <v>47.59</v>
      </c>
      <c r="EI158" s="15">
        <f t="array" ref="EI158">ROUND(SQRT(AVERAGE(EI83:EI153^2)),2)</f>
        <v>45.78</v>
      </c>
      <c r="EJ158" s="15">
        <f t="array" ref="EJ158">ROUND(SQRT(AVERAGE(EJ83:EJ153^2)),2)</f>
        <v>168.33</v>
      </c>
      <c r="EK158" s="15">
        <f t="array" ref="EK158">ROUND(SQRT(AVERAGE(EK83:EK153^2)),2)</f>
        <v>60.34</v>
      </c>
      <c r="EL158" s="15">
        <f t="array" ref="EL158">ROUND(SQRT(AVERAGE(EL83:EL153^2)),2)</f>
        <v>63.28</v>
      </c>
      <c r="EM158" s="15">
        <f t="array" ref="EM158">ROUND(SQRT(AVERAGE(EM83:EM153^2)),2)</f>
        <v>93.35</v>
      </c>
      <c r="EN158" s="15">
        <f t="array" ref="EN158">ROUND(SQRT(AVERAGE(EN83:EN153^2)),2)</f>
        <v>80.11</v>
      </c>
      <c r="EO158" s="15">
        <f t="array" ref="EO158">ROUND(SQRT(AVERAGE(EO83:EO153^2)),2)</f>
        <v>168.67</v>
      </c>
      <c r="EP158" s="15">
        <f t="array" ref="EP158">ROUND(SQRT(AVERAGE(EP83:EP153^2)),2)</f>
        <v>73.08</v>
      </c>
      <c r="EQ158" s="15">
        <f t="array" ref="EQ158">ROUND(SQRT(AVERAGE(EQ83:EQ153^2)),2)</f>
        <v>134.41999999999999</v>
      </c>
      <c r="ER158" s="15">
        <f t="array" ref="ER158">ROUND(SQRT(AVERAGE(ER83:ER153^2)),2)</f>
        <v>44.05</v>
      </c>
      <c r="ES158" s="15">
        <f t="array" ref="ES158">ROUND(SQRT(AVERAGE(ES83:ES153^2)),2)</f>
        <v>106.89</v>
      </c>
      <c r="ET158" s="15">
        <f t="array" ref="ET158">ROUND(SQRT(AVERAGE(ET83:ET153^2)),2)</f>
        <v>138.68</v>
      </c>
      <c r="EU158" s="15">
        <f t="array" ref="EU158">ROUND(SQRT(AVERAGE(EU83:EU153^2)),2)</f>
        <v>174.39</v>
      </c>
      <c r="EV158" s="15">
        <f t="array" ref="EV158">ROUND(SQRT(AVERAGE(EV83:EV153^2)),2)</f>
        <v>178.73</v>
      </c>
      <c r="EW158" s="15">
        <f t="array" ref="EW158">ROUND(SQRT(AVERAGE(EW83:EW153^2)),2)</f>
        <v>25.69</v>
      </c>
      <c r="EX158" s="15">
        <f t="array" ref="EX158">ROUND(SQRT(AVERAGE(EX83:EX153^2)),2)</f>
        <v>17.68</v>
      </c>
      <c r="EY158" s="15">
        <f t="array" ref="EY158">ROUND(SQRT(AVERAGE(EY83:EY153^2)),2)</f>
        <v>16.940000000000001</v>
      </c>
      <c r="EZ158" s="15">
        <f t="array" ref="EZ158">ROUND(SQRT(AVERAGE(EZ83:EZ153^2)),2)</f>
        <v>16.920000000000002</v>
      </c>
      <c r="FA158" s="15">
        <f t="array" ref="FA158">ROUND(SQRT(AVERAGE(FA83:FA153^2)),2)</f>
        <v>20.55</v>
      </c>
      <c r="FB158" s="15">
        <f t="array" ref="FB158">ROUND(SQRT(AVERAGE(FB83:FB153^2)),2)</f>
        <v>14.54</v>
      </c>
      <c r="FC158" s="15">
        <f t="array" ref="FC158">ROUND(SQRT(AVERAGE(FC83:FC153^2)),2)</f>
        <v>18.39</v>
      </c>
      <c r="FD158" s="15">
        <f t="array" ref="FD158">ROUND(SQRT(AVERAGE(FD83:FD153^2)),2)</f>
        <v>73.97</v>
      </c>
      <c r="FE158" s="15">
        <f t="array" ref="FE158">ROUND(SQRT(AVERAGE(FE83:FE153^2)),2)</f>
        <v>45.02</v>
      </c>
      <c r="FF158" s="15">
        <f t="array" ref="FF158">ROUND(SQRT(AVERAGE(FF83:FF153^2)),2)</f>
        <v>15.31</v>
      </c>
      <c r="FG158" s="15">
        <f t="array" ref="FG158">ROUND(SQRT(AVERAGE(FG83:FG153^2)),2)</f>
        <v>20.54</v>
      </c>
      <c r="FH158" s="15">
        <f t="array" ref="FH158">ROUND(SQRT(AVERAGE(FH83:FH153^2)),2)</f>
        <v>29.52</v>
      </c>
      <c r="FI158" s="15">
        <f t="array" ref="FI158">ROUND(SQRT(AVERAGE(FI83:FI153^2)),2)</f>
        <v>259.32</v>
      </c>
      <c r="FJ158" s="15">
        <f t="array" ref="FJ158">ROUND(SQRT(AVERAGE(FJ83:FJ153^2)),2)</f>
        <v>18.809999999999999</v>
      </c>
      <c r="FK158" s="15">
        <f t="array" ref="FK158">ROUND(SQRT(AVERAGE(FK83:FK153^2)),2)</f>
        <v>36.47</v>
      </c>
      <c r="FL158" s="15">
        <f t="array" ref="FL158">ROUND(SQRT(AVERAGE(FL83:FL153^2)),2)</f>
        <v>26.75</v>
      </c>
      <c r="FM158" s="15">
        <f t="array" ref="FM158">ROUND(SQRT(AVERAGE(FM83:FM153^2)),2)</f>
        <v>43.67</v>
      </c>
      <c r="FN158" s="15">
        <f t="array" ref="FN158">ROUND(SQRT(AVERAGE(FN83:FN153^2)),2)</f>
        <v>35.15</v>
      </c>
      <c r="FO158" s="15">
        <f t="array" ref="FO158">ROUND(SQRT(AVERAGE(FO83:FO153^2)),2)</f>
        <v>18</v>
      </c>
      <c r="FP158" s="15">
        <f t="array" ref="FP158">ROUND(SQRT(AVERAGE(FP83:FP153^2)),2)</f>
        <v>82.8</v>
      </c>
      <c r="FQ158" s="15">
        <f t="array" ref="FQ158">ROUND(SQRT(AVERAGE(FQ83:FQ153^2)),2)</f>
        <v>88.76</v>
      </c>
      <c r="FR158" s="15">
        <f t="array" ref="FR158">ROUND(SQRT(AVERAGE(FR83:FR153^2)),2)</f>
        <v>43.87</v>
      </c>
      <c r="FS158" s="15">
        <f t="array" ref="FS158">ROUND(SQRT(AVERAGE(FS83:FS153^2)),2)</f>
        <v>129.69</v>
      </c>
      <c r="FT158" s="15">
        <f t="array" ref="FT158">ROUND(SQRT(AVERAGE(FT83:FT153^2)),2)</f>
        <v>157.55000000000001</v>
      </c>
      <c r="FU158" s="15">
        <f t="array" ref="FU158">ROUND(SQRT(AVERAGE(FU83:FU153^2)),2)</f>
        <v>177.27</v>
      </c>
      <c r="FV158" s="15">
        <f t="array" ref="FV158">ROUND(SQRT(AVERAGE(FV83:FV153^2)),2)</f>
        <v>39.049999999999997</v>
      </c>
      <c r="FW158" s="32">
        <f t="array" ref="FW158">ROUND(SQRT(AVERAGE(FW83:FW153^2)),2)</f>
        <v>33.03</v>
      </c>
      <c r="FX158" s="32">
        <f t="array" ref="FX158">ROUND(SQRT(AVERAGE(FX83:FX153^2)),2)</f>
        <v>137.99</v>
      </c>
      <c r="FY158" s="32">
        <f t="array" ref="FY158">ROUND(SQRT(AVERAGE(FY83:FY153^2)),2)</f>
        <v>32.049999999999997</v>
      </c>
      <c r="FZ158" s="32">
        <f t="array" ref="FZ158">ROUND(SQRT(AVERAGE(FZ83:FZ153^2)),2)</f>
        <v>20.99</v>
      </c>
      <c r="GA158" s="32">
        <f t="array" ref="GA158">ROUND(SQRT(AVERAGE(GA83:GA153^2)),2)</f>
        <v>18.559999999999999</v>
      </c>
      <c r="GB158" s="32">
        <f t="array" ref="GB158">ROUND(SQRT(AVERAGE(GB83:GB153^2)),2)</f>
        <v>35.299999999999997</v>
      </c>
      <c r="GC158" s="32">
        <f t="array" ref="GC158">ROUND(SQRT(AVERAGE(GC83:GC153^2)),2)</f>
        <v>16.39</v>
      </c>
      <c r="GD158" s="32">
        <f t="array" ref="GD158">ROUND(SQRT(AVERAGE(GD83:GD153^2)),2)</f>
        <v>34.44</v>
      </c>
      <c r="GE158" s="32">
        <f t="array" ref="GE158">ROUND(SQRT(AVERAGE(GE83:GE153^2)),2)</f>
        <v>35.5</v>
      </c>
      <c r="GF158" s="32">
        <f t="array" ref="GF158">ROUND(SQRT(AVERAGE(GF83:GF153^2)),2)</f>
        <v>14.69</v>
      </c>
      <c r="GG158" s="32">
        <f t="array" ref="GG158">ROUND(SQRT(AVERAGE(GG83:GG153^2)),2)</f>
        <v>21.35</v>
      </c>
      <c r="GH158" s="32">
        <f t="array" ref="GH158">ROUND(SQRT(AVERAGE(GH83:GH153^2)),2)</f>
        <v>13.14</v>
      </c>
    </row>
    <row r="159" spans="1:190" x14ac:dyDescent="0.25">
      <c r="CS159" t="s">
        <v>262</v>
      </c>
      <c r="CT159" s="15">
        <f t="array" ref="CT159">ROUND(MAX(ABS(CT83:CT153)),2)</f>
        <v>1921.95</v>
      </c>
      <c r="CU159" s="15">
        <f t="array" ref="CU159">ROUND(MAX(ABS(CU83:CU153)),2)</f>
        <v>1015.61</v>
      </c>
      <c r="CV159" s="15">
        <f t="array" ref="CV159">ROUND(MAX(ABS(CV83:CV153)),2)</f>
        <v>261.95</v>
      </c>
      <c r="CW159" s="15">
        <f t="array" ref="CW159">ROUND(MAX(ABS(CW83:CW153)),2)</f>
        <v>2090.73</v>
      </c>
      <c r="CX159" s="15">
        <f t="array" ref="CX159">ROUND(MAX(ABS(CX83:CX153)),2)</f>
        <v>604.39</v>
      </c>
      <c r="CY159" s="15">
        <f t="array" ref="CY159">ROUND(MAX(ABS(CY83:CY153)),2)</f>
        <v>1331.71</v>
      </c>
      <c r="CZ159" s="15">
        <f t="array" ref="CZ159">ROUND(MAX(ABS(CZ83:CZ153)),2)</f>
        <v>1315.12</v>
      </c>
      <c r="DA159" s="15">
        <f t="array" ref="DA159">ROUND(MAX(ABS(DA83:DA153)),2)</f>
        <v>1319.51</v>
      </c>
      <c r="DB159" s="15">
        <f t="array" ref="DB159">ROUND(MAX(ABS(DB83:DB153)),2)</f>
        <v>1045.3699999999999</v>
      </c>
      <c r="DC159" s="15">
        <f t="array" ref="DC159">ROUND(MAX(ABS(DC83:DC153)),2)</f>
        <v>983.41</v>
      </c>
      <c r="DD159" s="15">
        <f t="array" ref="DD159">ROUND(MAX(ABS(DD83:DD153)),2)</f>
        <v>112.9</v>
      </c>
      <c r="DE159" s="15">
        <f t="array" ref="DE159">ROUND(MAX(ABS(DE83:DE153)),2)</f>
        <v>168.29</v>
      </c>
      <c r="DF159" s="15">
        <f t="array" ref="DF159">ROUND(MAX(ABS(DF83:DF153)),2)</f>
        <v>639.02</v>
      </c>
      <c r="DG159" s="15">
        <f t="array" ref="DG159">ROUND(MAX(ABS(DG83:DG153)),2)</f>
        <v>257.56</v>
      </c>
      <c r="DH159" s="15">
        <f t="array" ref="DH159">ROUND(MAX(ABS(DH83:DH153)),2)</f>
        <v>216.59</v>
      </c>
      <c r="DI159" s="15">
        <f t="array" ref="DI159">ROUND(MAX(ABS(DI83:DI153)),2)</f>
        <v>80.72</v>
      </c>
      <c r="DJ159" s="15">
        <f t="array" ref="DJ159">ROUND(MAX(ABS(DJ83:DJ153)),2)</f>
        <v>494.15</v>
      </c>
      <c r="DK159" s="15">
        <f t="array" ref="DK159">ROUND(MAX(ABS(DK83:DK153)),2)</f>
        <v>411.22</v>
      </c>
      <c r="DL159" s="15">
        <f t="array" ref="DL159">ROUND(MAX(ABS(DL83:DL153)),2)</f>
        <v>212.2</v>
      </c>
      <c r="DM159" s="15">
        <f t="array" ref="DM159">ROUND(MAX(ABS(DM83:DM153)),2)</f>
        <v>251.22</v>
      </c>
      <c r="DN159" s="15">
        <f t="array" ref="DN159">ROUND(MAX(ABS(DN83:DN153)),2)</f>
        <v>83.91</v>
      </c>
      <c r="DO159" s="15">
        <f t="array" ref="DO159">ROUND(MAX(ABS(DO83:DO153)),2)</f>
        <v>86.29</v>
      </c>
      <c r="DP159" s="15">
        <f t="array" ref="DP159">ROUND(MAX(ABS(DP83:DP153)),2)</f>
        <v>194.93</v>
      </c>
      <c r="DQ159" s="15">
        <f t="array" ref="DQ159">ROUND(MAX(ABS(DQ83:DQ153)),2)</f>
        <v>93.44</v>
      </c>
      <c r="DR159" s="15">
        <f t="array" ref="DR159">ROUND(MAX(ABS(DR83:DR153)),2)</f>
        <v>776.59</v>
      </c>
      <c r="DS159" s="15">
        <f t="array" ref="DS159">ROUND(MAX(ABS(DS83:DS153)),2)</f>
        <v>168.7</v>
      </c>
      <c r="DT159" s="15">
        <f t="array" ref="DT159">ROUND(MAX(ABS(DT83:DT153)),2)</f>
        <v>492.2</v>
      </c>
      <c r="DU159" s="15">
        <f t="array" ref="DU159">ROUND(MAX(ABS(DU83:DU153)),2)</f>
        <v>581.95000000000005</v>
      </c>
      <c r="DV159" s="15">
        <f t="array" ref="DV159">ROUND(MAX(ABS(DV83:DV153)),2)</f>
        <v>100.6</v>
      </c>
      <c r="DW159" s="15">
        <f t="array" ref="DW159">ROUND(MAX(ABS(DW83:DW153)),2)</f>
        <v>621.91</v>
      </c>
      <c r="DX159" s="15">
        <f t="array" ref="DX159">ROUND(MAX(ABS(DX83:DX153)),2)</f>
        <v>280</v>
      </c>
      <c r="DY159" s="15">
        <f t="array" ref="DY159">ROUND(MAX(ABS(DY83:DY153)),2)</f>
        <v>375.12</v>
      </c>
      <c r="DZ159" s="15">
        <f t="array" ref="DZ159">ROUND(MAX(ABS(DZ83:DZ153)),2)</f>
        <v>455.61</v>
      </c>
      <c r="EA159" s="15">
        <f t="array" ref="EA159">ROUND(MAX(ABS(EA83:EA153)),2)</f>
        <v>496.59</v>
      </c>
      <c r="EB159" s="15">
        <f t="array" ref="EB159">ROUND(MAX(ABS(EB83:EB153)),2)</f>
        <v>155.12</v>
      </c>
      <c r="EC159" s="15">
        <f t="array" ref="EC159">ROUND(MAX(ABS(EC83:EC153)),2)</f>
        <v>209.76</v>
      </c>
      <c r="ED159" s="15">
        <f t="array" ref="ED159">ROUND(MAX(ABS(ED83:ED153)),2)</f>
        <v>171.22</v>
      </c>
      <c r="EE159" s="15">
        <f t="array" ref="EE159">ROUND(MAX(ABS(EE83:EE153)),2)</f>
        <v>107.39</v>
      </c>
      <c r="EF159" s="15">
        <f t="array" ref="EF159">ROUND(MAX(ABS(EF83:EF153)),2)</f>
        <v>834.15</v>
      </c>
      <c r="EG159" s="15">
        <f t="array" ref="EG159">ROUND(MAX(ABS(EG83:EG153)),2)</f>
        <v>344.88</v>
      </c>
      <c r="EH159" s="15">
        <f t="array" ref="EH159">ROUND(MAX(ABS(EH83:EH153)),2)</f>
        <v>265.37</v>
      </c>
      <c r="EI159" s="15">
        <f t="array" ref="EI159">ROUND(MAX(ABS(EI83:EI153)),2)</f>
        <v>304.39</v>
      </c>
      <c r="EJ159" s="15">
        <f t="array" ref="EJ159">ROUND(MAX(ABS(EJ83:EJ153)),2)</f>
        <v>1300</v>
      </c>
      <c r="EK159" s="15">
        <f t="array" ref="EK159">ROUND(MAX(ABS(EK83:EK153)),2)</f>
        <v>398.05</v>
      </c>
      <c r="EL159" s="15">
        <f t="array" ref="EL159">ROUND(MAX(ABS(EL83:EL153)),2)</f>
        <v>503.41</v>
      </c>
      <c r="EM159" s="15">
        <f t="array" ref="EM159">ROUND(MAX(ABS(EM83:EM153)),2)</f>
        <v>647.32000000000005</v>
      </c>
      <c r="EN159" s="15">
        <f t="array" ref="EN159">ROUND(MAX(ABS(EN83:EN153)),2)</f>
        <v>594.63</v>
      </c>
      <c r="EO159" s="15">
        <f t="array" ref="EO159">ROUND(MAX(ABS(EO83:EO153)),2)</f>
        <v>1334.17</v>
      </c>
      <c r="EP159" s="15">
        <f t="array" ref="EP159">ROUND(MAX(ABS(EP83:EP153)),2)</f>
        <v>530.73</v>
      </c>
      <c r="EQ159" s="15">
        <f t="array" ref="EQ159">ROUND(MAX(ABS(EQ83:EQ153)),2)</f>
        <v>1000</v>
      </c>
      <c r="ER159" s="15">
        <f t="array" ref="ER159">ROUND(MAX(ABS(ER83:ER153)),2)</f>
        <v>302.32</v>
      </c>
      <c r="ES159" s="15">
        <f t="array" ref="ES159">ROUND(MAX(ABS(ES83:ES153)),2)</f>
        <v>811.22</v>
      </c>
      <c r="ET159" s="15">
        <f t="array" ref="ET159">ROUND(MAX(ABS(ET83:ET153)),2)</f>
        <v>1029.76</v>
      </c>
      <c r="EU159" s="15">
        <f t="array" ref="EU159">ROUND(MAX(ABS(EU83:EU153)),2)</f>
        <v>1323.41</v>
      </c>
      <c r="EV159" s="15">
        <f t="array" ref="EV159">ROUND(MAX(ABS(EV83:EV153)),2)</f>
        <v>1352.2</v>
      </c>
      <c r="EW159" s="15">
        <f t="array" ref="EW159">ROUND(MAX(ABS(EW83:EW153)),2)</f>
        <v>112.2</v>
      </c>
      <c r="EX159" s="15">
        <f t="array" ref="EX159">ROUND(MAX(ABS(EX83:EX153)),2)</f>
        <v>74.959999999999994</v>
      </c>
      <c r="EY159" s="15">
        <f t="array" ref="EY159">ROUND(MAX(ABS(EY83:EY153)),2)</f>
        <v>74.959999999999994</v>
      </c>
      <c r="EZ159" s="15">
        <f t="array" ref="EZ159">ROUND(MAX(ABS(EZ83:EZ153)),2)</f>
        <v>86.29</v>
      </c>
      <c r="FA159" s="15">
        <f t="array" ref="FA159">ROUND(MAX(ABS(FA83:FA153)),2)</f>
        <v>93.44</v>
      </c>
      <c r="FB159" s="15">
        <f t="array" ref="FB159">ROUND(MAX(ABS(FB83:FB153)),2)</f>
        <v>83.17</v>
      </c>
      <c r="FC159" s="15">
        <f t="array" ref="FC159">ROUND(MAX(ABS(FC83:FC153)),2)</f>
        <v>91.45</v>
      </c>
      <c r="FD159" s="15">
        <f t="array" ref="FD159">ROUND(MAX(ABS(FD83:FD153)),2)</f>
        <v>594.63</v>
      </c>
      <c r="FE159" s="15">
        <f t="array" ref="FE159">ROUND(MAX(ABS(FE83:FE153)),2)</f>
        <v>345.85</v>
      </c>
      <c r="FF159" s="15">
        <f t="array" ref="FF159">ROUND(MAX(ABS(FF83:FF153)),2)</f>
        <v>89.28</v>
      </c>
      <c r="FG159" s="15">
        <f t="array" ref="FG159">ROUND(MAX(ABS(FG83:FG153)),2)</f>
        <v>118.15</v>
      </c>
      <c r="FH159" s="15">
        <f t="array" ref="FH159">ROUND(MAX(ABS(FH83:FH153)),2)</f>
        <v>141.46</v>
      </c>
      <c r="FI159" s="15">
        <f t="array" ref="FI159">ROUND(MAX(ABS(FI83:FI153)),2)</f>
        <v>2005.85</v>
      </c>
      <c r="FJ159" s="15">
        <f t="array" ref="FJ159">ROUND(MAX(ABS(FJ83:FJ153)),2)</f>
        <v>117.25</v>
      </c>
      <c r="FK159" s="15">
        <f t="array" ref="FK159">ROUND(MAX(ABS(FK83:FK153)),2)</f>
        <v>208.78</v>
      </c>
      <c r="FL159" s="15">
        <f t="array" ref="FL159">ROUND(MAX(ABS(FL83:FL153)),2)</f>
        <v>153.91</v>
      </c>
      <c r="FM159" s="15">
        <f t="array" ref="FM159">ROUND(MAX(ABS(FM83:FM153)),2)</f>
        <v>259.62</v>
      </c>
      <c r="FN159" s="15">
        <f t="array" ref="FN159">ROUND(MAX(ABS(FN83:FN153)),2)</f>
        <v>228.29</v>
      </c>
      <c r="FO159" s="15">
        <f t="array" ref="FO159">ROUND(MAX(ABS(FO83:FO153)),2)</f>
        <v>117.68</v>
      </c>
      <c r="FP159" s="15">
        <f t="array" ref="FP159">ROUND(MAX(ABS(FP83:FP153)),2)</f>
        <v>667.32</v>
      </c>
      <c r="FQ159" s="15">
        <f t="array" ref="FQ159">ROUND(MAX(ABS(FQ83:FQ153)),2)</f>
        <v>636.59</v>
      </c>
      <c r="FR159" s="15">
        <f t="array" ref="FR159">ROUND(MAX(ABS(FR83:FR153)),2)</f>
        <v>195.22</v>
      </c>
      <c r="FS159" s="15">
        <f t="array" ref="FS159">ROUND(MAX(ABS(FS83:FS153)),2)</f>
        <v>955.12</v>
      </c>
      <c r="FT159" s="15">
        <f t="array" ref="FT159">ROUND(MAX(ABS(FT83:FT153)),2)</f>
        <v>1183.4100000000001</v>
      </c>
      <c r="FU159" s="15">
        <f t="array" ref="FU159">ROUND(MAX(ABS(FU83:FU153)),2)</f>
        <v>1279.51</v>
      </c>
      <c r="FV159" s="15">
        <f t="array" ref="FV159">ROUND(MAX(ABS(FV83:FV153)),2)</f>
        <v>182.17</v>
      </c>
      <c r="FW159" s="32">
        <f t="array" ref="FW159">ROUND(MAX(ABS(FW83:FW153)),2)</f>
        <v>220.49</v>
      </c>
      <c r="FX159" s="32">
        <f t="array" ref="FX159">ROUND(MAX(ABS(FX83:FX153)),2)</f>
        <v>1086.83</v>
      </c>
      <c r="FY159" s="32">
        <f t="array" ref="FY159">ROUND(MAX(ABS(FY83:FY153)),2)</f>
        <v>229.27</v>
      </c>
      <c r="FZ159" s="32">
        <f t="array" ref="FZ159">ROUND(MAX(ABS(FZ83:FZ153)),2)</f>
        <v>138.54</v>
      </c>
      <c r="GA159" s="32">
        <f t="array" ref="GA159">ROUND(MAX(ABS(GA83:GA153)),2)</f>
        <v>88.41</v>
      </c>
      <c r="GB159" s="32">
        <f t="array" ref="GB159">ROUND(MAX(ABS(GB83:GB153)),2)</f>
        <v>280.98</v>
      </c>
      <c r="GC159" s="32">
        <f t="array" ref="GC159">ROUND(MAX(ABS(GC83:GC153)),2)</f>
        <v>90.58</v>
      </c>
      <c r="GD159" s="32">
        <f t="array" ref="GD159">ROUND(MAX(ABS(GD83:GD153)),2)</f>
        <v>275.12</v>
      </c>
      <c r="GE159" s="32">
        <f t="array" ref="GE159">ROUND(MAX(ABS(GE83:GE153)),2)</f>
        <v>282.93</v>
      </c>
      <c r="GF159" s="32">
        <f t="array" ref="GF159">ROUND(MAX(ABS(GF83:GF153)),2)</f>
        <v>83.33</v>
      </c>
      <c r="GG159" s="32">
        <f t="array" ref="GG159">ROUND(MAX(ABS(GG83:GG153)),2)</f>
        <v>152.68</v>
      </c>
      <c r="GH159" s="32">
        <f t="array" ref="GH159">ROUND(MAX(ABS(GH83:GH153)),2)</f>
        <v>71.239999999999995</v>
      </c>
    </row>
    <row r="160" spans="1:190" x14ac:dyDescent="0.25">
      <c r="CS160" t="s">
        <v>258</v>
      </c>
      <c r="CT160" s="15">
        <f t="array" ref="CT160">ROUND(MAX(ABS(CT2:CT153)),2)</f>
        <v>1921.95</v>
      </c>
      <c r="CU160" s="15">
        <f t="array" ref="CU160">ROUND(MAX(ABS(CU2:CU153)),2)</f>
        <v>1015.61</v>
      </c>
      <c r="CV160" s="15">
        <f t="array" ref="CV160">ROUND(MAX(ABS(CV2:CV153)),2)</f>
        <v>261.95</v>
      </c>
      <c r="CW160" s="15">
        <f t="array" ref="CW160">ROUND(MAX(ABS(CW2:CW153)),2)</f>
        <v>2090.73</v>
      </c>
      <c r="CX160" s="15">
        <f t="array" ref="CX160">ROUND(MAX(ABS(CX2:CX153)),2)</f>
        <v>604.39</v>
      </c>
      <c r="CY160" s="15">
        <f t="array" ref="CY160">ROUND(MAX(ABS(CY2:CY153)),2)</f>
        <v>1331.71</v>
      </c>
      <c r="CZ160" s="15">
        <f t="array" ref="CZ160">ROUND(MAX(ABS(CZ2:CZ153)),2)</f>
        <v>1315.12</v>
      </c>
      <c r="DA160" s="15">
        <f t="array" ref="DA160">ROUND(MAX(ABS(DA2:DA153)),2)</f>
        <v>1319.51</v>
      </c>
      <c r="DB160" s="15">
        <f t="array" ref="DB160">ROUND(MAX(ABS(DB2:DB153)),2)</f>
        <v>1045.3699999999999</v>
      </c>
      <c r="DC160" s="15">
        <f t="array" ref="DC160">ROUND(MAX(ABS(DC2:DC153)),2)</f>
        <v>983.41</v>
      </c>
      <c r="DD160" s="15">
        <f t="array" ref="DD160">ROUND(MAX(ABS(DD2:DD153)),2)</f>
        <v>112.9</v>
      </c>
      <c r="DE160" s="15">
        <f t="array" ref="DE160">ROUND(MAX(ABS(DE2:DE153)),2)</f>
        <v>168.29</v>
      </c>
      <c r="DF160" s="15">
        <f t="array" ref="DF160">ROUND(MAX(ABS(DF2:DF153)),2)</f>
        <v>639.02</v>
      </c>
      <c r="DG160" s="15">
        <f t="array" ref="DG160">ROUND(MAX(ABS(DG2:DG153)),2)</f>
        <v>257.56</v>
      </c>
      <c r="DH160" s="15">
        <f t="array" ref="DH160">ROUND(MAX(ABS(DH2:DH153)),2)</f>
        <v>216.59</v>
      </c>
      <c r="DI160" s="15">
        <f t="array" ref="DI160">ROUND(MAX(ABS(DI2:DI153)),2)</f>
        <v>80.72</v>
      </c>
      <c r="DJ160" s="15">
        <f t="array" ref="DJ160">ROUND(MAX(ABS(DJ2:DJ153)),2)</f>
        <v>494.15</v>
      </c>
      <c r="DK160" s="15">
        <f t="array" ref="DK160">ROUND(MAX(ABS(DK2:DK153)),2)</f>
        <v>411.22</v>
      </c>
      <c r="DL160" s="15">
        <f t="array" ref="DL160">ROUND(MAX(ABS(DL2:DL153)),2)</f>
        <v>212.2</v>
      </c>
      <c r="DM160" s="15">
        <f t="array" ref="DM160">ROUND(MAX(ABS(DM2:DM153)),2)</f>
        <v>251.22</v>
      </c>
      <c r="DN160" s="15">
        <f t="array" ref="DN160">ROUND(MAX(ABS(DN2:DN153)),2)</f>
        <v>83.91</v>
      </c>
      <c r="DO160" s="15">
        <f t="array" ref="DO160">ROUND(MAX(ABS(DO2:DO153)),2)</f>
        <v>86.29</v>
      </c>
      <c r="DP160" s="15">
        <f t="array" ref="DP160">ROUND(MAX(ABS(DP2:DP153)),2)</f>
        <v>194.93</v>
      </c>
      <c r="DQ160" s="15">
        <f t="array" ref="DQ160">ROUND(MAX(ABS(DQ2:DQ153)),2)</f>
        <v>93.44</v>
      </c>
      <c r="DR160" s="15">
        <f t="array" ref="DR160">ROUND(MAX(ABS(DR2:DR153)),2)</f>
        <v>776.59</v>
      </c>
      <c r="DS160" s="15">
        <f t="array" ref="DS160">ROUND(MAX(ABS(DS2:DS153)),2)</f>
        <v>168.7</v>
      </c>
      <c r="DT160" s="15">
        <f t="array" ref="DT160">ROUND(MAX(ABS(DT2:DT153)),2)</f>
        <v>492.2</v>
      </c>
      <c r="DU160" s="15">
        <f t="array" ref="DU160">ROUND(MAX(ABS(DU2:DU153)),2)</f>
        <v>581.95000000000005</v>
      </c>
      <c r="DV160" s="15">
        <f t="array" ref="DV160">ROUND(MAX(ABS(DV2:DV153)),2)</f>
        <v>100.6</v>
      </c>
      <c r="DW160" s="15">
        <f t="array" ref="DW160">ROUND(MAX(ABS(DW2:DW153)),2)</f>
        <v>621.91</v>
      </c>
      <c r="DX160" s="15">
        <f t="array" ref="DX160">ROUND(MAX(ABS(DX2:DX153)),2)</f>
        <v>280</v>
      </c>
      <c r="DY160" s="15">
        <f t="array" ref="DY160">ROUND(MAX(ABS(DY2:DY153)),2)</f>
        <v>375.12</v>
      </c>
      <c r="DZ160" s="15">
        <f t="array" ref="DZ160">ROUND(MAX(ABS(DZ2:DZ153)),2)</f>
        <v>455.61</v>
      </c>
      <c r="EA160" s="15">
        <f t="array" ref="EA160">ROUND(MAX(ABS(EA2:EA153)),2)</f>
        <v>496.59</v>
      </c>
      <c r="EB160" s="15">
        <f t="array" ref="EB160">ROUND(MAX(ABS(EB2:EB153)),2)</f>
        <v>155.12</v>
      </c>
      <c r="EC160" s="15">
        <f t="array" ref="EC160">ROUND(MAX(ABS(EC2:EC153)),2)</f>
        <v>209.76</v>
      </c>
      <c r="ED160" s="15">
        <f t="array" ref="ED160">ROUND(MAX(ABS(ED2:ED153)),2)</f>
        <v>171.22</v>
      </c>
      <c r="EE160" s="15">
        <f t="array" ref="EE160">ROUND(MAX(ABS(EE2:EE153)),2)</f>
        <v>107.39</v>
      </c>
      <c r="EF160" s="15">
        <f t="array" ref="EF160">ROUND(MAX(ABS(EF2:EF153)),2)</f>
        <v>834.15</v>
      </c>
      <c r="EG160" s="15">
        <f t="array" ref="EG160">ROUND(MAX(ABS(EG2:EG153)),2)</f>
        <v>344.88</v>
      </c>
      <c r="EH160" s="15">
        <f t="array" ref="EH160">ROUND(MAX(ABS(EH2:EH153)),2)</f>
        <v>265.37</v>
      </c>
      <c r="EI160" s="15">
        <f t="array" ref="EI160">ROUND(MAX(ABS(EI2:EI153)),2)</f>
        <v>304.39</v>
      </c>
      <c r="EJ160" s="15">
        <f t="array" ref="EJ160">ROUND(MAX(ABS(EJ2:EJ153)),2)</f>
        <v>1300</v>
      </c>
      <c r="EK160" s="15">
        <f t="array" ref="EK160">ROUND(MAX(ABS(EK2:EK153)),2)</f>
        <v>398.05</v>
      </c>
      <c r="EL160" s="15">
        <f t="array" ref="EL160">ROUND(MAX(ABS(EL2:EL153)),2)</f>
        <v>503.41</v>
      </c>
      <c r="EM160" s="15">
        <f t="array" ref="EM160">ROUND(MAX(ABS(EM2:EM153)),2)</f>
        <v>647.32000000000005</v>
      </c>
      <c r="EN160" s="15">
        <f t="array" ref="EN160">ROUND(MAX(ABS(EN2:EN153)),2)</f>
        <v>594.63</v>
      </c>
      <c r="EO160" s="15">
        <f t="array" ref="EO160">ROUND(MAX(ABS(EO2:EO153)),2)</f>
        <v>1334.17</v>
      </c>
      <c r="EP160" s="15">
        <f t="array" ref="EP160">ROUND(MAX(ABS(EP2:EP153)),2)</f>
        <v>530.73</v>
      </c>
      <c r="EQ160" s="15">
        <f t="array" ref="EQ160">ROUND(MAX(ABS(EQ2:EQ153)),2)</f>
        <v>1000</v>
      </c>
      <c r="ER160" s="15">
        <f t="array" ref="ER160">ROUND(MAX(ABS(ER2:ER153)),2)</f>
        <v>302.32</v>
      </c>
      <c r="ES160" s="15">
        <f t="array" ref="ES160">ROUND(MAX(ABS(ES2:ES153)),2)</f>
        <v>811.22</v>
      </c>
      <c r="ET160" s="15">
        <f t="array" ref="ET160">ROUND(MAX(ABS(ET2:ET153)),2)</f>
        <v>1029.76</v>
      </c>
      <c r="EU160" s="15">
        <f t="array" ref="EU160">ROUND(MAX(ABS(EU2:EU153)),2)</f>
        <v>1323.41</v>
      </c>
      <c r="EV160" s="15">
        <f t="array" ref="EV160">ROUND(MAX(ABS(EV2:EV153)),2)</f>
        <v>1352.2</v>
      </c>
      <c r="EW160" s="15">
        <f t="array" ref="EW160">ROUND(MAX(ABS(EW2:EW153)),2)</f>
        <v>112.2</v>
      </c>
      <c r="EX160" s="15">
        <f t="array" ref="EX160">ROUND(MAX(ABS(EX2:EX153)),2)</f>
        <v>74.959999999999994</v>
      </c>
      <c r="EY160" s="15">
        <f t="array" ref="EY160">ROUND(MAX(ABS(EY2:EY153)),2)</f>
        <v>74.959999999999994</v>
      </c>
      <c r="EZ160" s="15">
        <f t="array" ref="EZ160">ROUND(MAX(ABS(EZ2:EZ153)),2)</f>
        <v>86.29</v>
      </c>
      <c r="FA160" s="15">
        <f t="array" ref="FA160">ROUND(MAX(ABS(FA2:FA153)),2)</f>
        <v>93.44</v>
      </c>
      <c r="FB160" s="15">
        <f t="array" ref="FB160">ROUND(MAX(ABS(FB2:FB153)),2)</f>
        <v>83.17</v>
      </c>
      <c r="FC160" s="15">
        <f t="array" ref="FC160">ROUND(MAX(ABS(FC2:FC153)),2)</f>
        <v>91.45</v>
      </c>
      <c r="FD160" s="15">
        <f t="array" ref="FD160">ROUND(MAX(ABS(FD2:FD153)),2)</f>
        <v>594.63</v>
      </c>
      <c r="FE160" s="15">
        <f t="array" ref="FE160">ROUND(MAX(ABS(FE2:FE153)),2)</f>
        <v>345.85</v>
      </c>
      <c r="FF160" s="15">
        <f t="array" ref="FF160">ROUND(MAX(ABS(FF2:FF153)),2)</f>
        <v>89.28</v>
      </c>
      <c r="FG160" s="15">
        <f t="array" ref="FG160">ROUND(MAX(ABS(FG2:FG153)),2)</f>
        <v>118.15</v>
      </c>
      <c r="FH160" s="15">
        <f t="array" ref="FH160">ROUND(MAX(ABS(FH2:FH153)),2)</f>
        <v>141.46</v>
      </c>
      <c r="FI160" s="15">
        <f t="array" ref="FI160">ROUND(MAX(ABS(FI2:FI153)),2)</f>
        <v>2005.85</v>
      </c>
      <c r="FJ160" s="15">
        <f t="array" ref="FJ160">ROUND(MAX(ABS(FJ2:FJ153)),2)</f>
        <v>117.25</v>
      </c>
      <c r="FK160" s="15">
        <f t="array" ref="FK160">ROUND(MAX(ABS(FK2:FK153)),2)</f>
        <v>208.78</v>
      </c>
      <c r="FL160" s="15">
        <f t="array" ref="FL160">ROUND(MAX(ABS(FL2:FL153)),2)</f>
        <v>153.91</v>
      </c>
      <c r="FM160" s="15">
        <f t="array" ref="FM160">ROUND(MAX(ABS(FM2:FM153)),2)</f>
        <v>259.62</v>
      </c>
      <c r="FN160" s="15">
        <f t="array" ref="FN160">ROUND(MAX(ABS(FN2:FN153)),2)</f>
        <v>228.29</v>
      </c>
      <c r="FO160" s="15">
        <f t="array" ref="FO160">ROUND(MAX(ABS(FO2:FO153)),2)</f>
        <v>117.68</v>
      </c>
      <c r="FP160" s="15">
        <f t="array" ref="FP160">ROUND(MAX(ABS(FP2:FP153)),2)</f>
        <v>667.32</v>
      </c>
      <c r="FQ160" s="15">
        <f t="array" ref="FQ160">ROUND(MAX(ABS(FQ2:FQ153)),2)</f>
        <v>636.59</v>
      </c>
      <c r="FR160" s="15">
        <f t="array" ref="FR160">ROUND(MAX(ABS(FR2:FR153)),2)</f>
        <v>195.22</v>
      </c>
      <c r="FS160" s="15">
        <f t="array" ref="FS160">ROUND(MAX(ABS(FS2:FS153)),2)</f>
        <v>955.12</v>
      </c>
      <c r="FT160" s="15">
        <f t="array" ref="FT160">ROUND(MAX(ABS(FT2:FT153)),2)</f>
        <v>1183.4100000000001</v>
      </c>
      <c r="FU160" s="15">
        <f t="array" ref="FU160">ROUND(MAX(ABS(FU2:FU153)),2)</f>
        <v>1279.51</v>
      </c>
      <c r="FV160" s="15">
        <f t="array" ref="FV160">ROUND(MAX(ABS(FV2:FV153)),2)</f>
        <v>182.17</v>
      </c>
      <c r="FW160" s="32">
        <f t="array" ref="FW160">ROUND(MAX(ABS(FW2:FW153)),2)</f>
        <v>220.49</v>
      </c>
      <c r="FX160" s="32">
        <f t="array" ref="FX160">ROUND(MAX(ABS(FX2:FX153)),2)</f>
        <v>1086.83</v>
      </c>
      <c r="FY160" s="32">
        <f t="array" ref="FY160">ROUND(MAX(ABS(FY2:FY153)),2)</f>
        <v>229.27</v>
      </c>
      <c r="FZ160" s="32">
        <f t="array" ref="FZ160">ROUND(MAX(ABS(FZ2:FZ153)),2)</f>
        <v>138.54</v>
      </c>
      <c r="GA160" s="32">
        <f t="array" ref="GA160">ROUND(MAX(ABS(GA2:GA153)),2)</f>
        <v>88.41</v>
      </c>
      <c r="GB160" s="32">
        <f t="array" ref="GB160">ROUND(MAX(ABS(GB2:GB153)),2)</f>
        <v>280.98</v>
      </c>
      <c r="GC160" s="32">
        <f t="array" ref="GC160">ROUND(MAX(ABS(GC2:GC153)),2)</f>
        <v>90.58</v>
      </c>
      <c r="GD160" s="32">
        <f t="array" ref="GD160">ROUND(MAX(ABS(GD2:GD153)),2)</f>
        <v>275.12</v>
      </c>
      <c r="GE160" s="32">
        <f t="array" ref="GE160">ROUND(MAX(ABS(GE2:GE153)),2)</f>
        <v>282.93</v>
      </c>
      <c r="GF160" s="32">
        <f t="array" ref="GF160">ROUND(MAX(ABS(GF2:GF153)),2)</f>
        <v>83.33</v>
      </c>
      <c r="GG160" s="32">
        <f t="array" ref="GG160">ROUND(MAX(ABS(GG2:GG153)),2)</f>
        <v>152.68</v>
      </c>
      <c r="GH160" s="32">
        <f t="array" ref="GH160">ROUND(MAX(ABS(GH2:GH153)),2)</f>
        <v>71.239999999999995</v>
      </c>
    </row>
    <row r="161" spans="97:190" x14ac:dyDescent="0.25">
      <c r="CS161" t="s">
        <v>264</v>
      </c>
      <c r="CT161" s="15">
        <f t="array" ref="CT161">ROUND(AVERAGE(CT2:CT153),2)</f>
        <v>18.41</v>
      </c>
      <c r="CU161" s="15">
        <f t="array" ref="CU161">ROUND(AVERAGE(CU2:CU153),2)</f>
        <v>15.49</v>
      </c>
      <c r="CV161" s="15">
        <f t="array" ref="CV161">ROUND(AVERAGE(CV2:CV153),2)</f>
        <v>3.84</v>
      </c>
      <c r="CW161" s="15">
        <f t="array" ref="CW161">ROUND(AVERAGE(CW2:CW153),2)</f>
        <v>28.32</v>
      </c>
      <c r="CX161" s="15">
        <f t="array" ref="CX161">ROUND(AVERAGE(CX2:CX153),2)</f>
        <v>6.06</v>
      </c>
      <c r="CY161" s="15">
        <f t="array" ref="CY161">ROUND(AVERAGE(CY2:CY153),2)</f>
        <v>-12.63</v>
      </c>
      <c r="CZ161" s="15">
        <f t="array" ref="CZ161">ROUND(AVERAGE(CZ2:CZ153),2)</f>
        <v>-11.23</v>
      </c>
      <c r="DA161" s="15">
        <f t="array" ref="DA161">ROUND(AVERAGE(DA2:DA153),2)</f>
        <v>-11.27</v>
      </c>
      <c r="DB161" s="15">
        <f t="array" ref="DB161">ROUND(AVERAGE(DB2:DB153),2)</f>
        <v>-11.07</v>
      </c>
      <c r="DC161" s="15">
        <f t="array" ref="DC161">ROUND(AVERAGE(DC2:DC153),2)</f>
        <v>-11.5</v>
      </c>
      <c r="DD161" s="15">
        <f t="array" ref="DD161">ROUND(AVERAGE(DD2:DD153),2)</f>
        <v>-0.74</v>
      </c>
      <c r="DE161" s="15">
        <f t="array" ref="DE161">ROUND(AVERAGE(DE2:DE153),2)</f>
        <v>-2.99</v>
      </c>
      <c r="DF161" s="15">
        <f t="array" ref="DF161">ROUND(AVERAGE(DF2:DF153),2)</f>
        <v>-7.05</v>
      </c>
      <c r="DG161" s="15">
        <f t="array" ref="DG161">ROUND(AVERAGE(DG2:DG153),2)</f>
        <v>-3.32</v>
      </c>
      <c r="DH161" s="15">
        <f t="array" ref="DH161">ROUND(AVERAGE(DH2:DH153),2)</f>
        <v>-2.84</v>
      </c>
      <c r="DI161" s="15">
        <f t="array" ref="DI161">ROUND(AVERAGE(DI2:DI153),2)</f>
        <v>-2.0099999999999998</v>
      </c>
      <c r="DJ161" s="15">
        <f t="array" ref="DJ161">ROUND(AVERAGE(DJ2:DJ153),2)</f>
        <v>-4.99</v>
      </c>
      <c r="DK161" s="15">
        <f t="array" ref="DK161">ROUND(AVERAGE(DK2:DK153),2)</f>
        <v>2.2400000000000002</v>
      </c>
      <c r="DL161" s="15">
        <f t="array" ref="DL161">ROUND(AVERAGE(DL2:DL153),2)</f>
        <v>1.28</v>
      </c>
      <c r="DM161" s="15">
        <f t="array" ref="DM161">ROUND(AVERAGE(DM2:DM153),2)</f>
        <v>-3.65</v>
      </c>
      <c r="DN161" s="15">
        <f t="array" ref="DN161">ROUND(AVERAGE(DN2:DN153),2)</f>
        <v>1.07</v>
      </c>
      <c r="DO161" s="15">
        <f t="array" ref="DO161">ROUND(AVERAGE(DO2:DO153),2)</f>
        <v>2.12</v>
      </c>
      <c r="DP161" s="15">
        <f t="array" ref="DP161">ROUND(AVERAGE(DP2:DP153),2)</f>
        <v>-6.06</v>
      </c>
      <c r="DQ161" s="15">
        <f t="array" ref="DQ161">ROUND(AVERAGE(DQ2:DQ153),2)</f>
        <v>-0.52</v>
      </c>
      <c r="DR161" s="15">
        <f t="array" ref="DR161">ROUND(AVERAGE(DR2:DR153),2)</f>
        <v>-9.5299999999999994</v>
      </c>
      <c r="DS161" s="15">
        <f t="array" ref="DS161">ROUND(AVERAGE(DS2:DS153),2)</f>
        <v>-2.54</v>
      </c>
      <c r="DT161" s="15">
        <f t="array" ref="DT161">ROUND(AVERAGE(DT2:DT153),2)</f>
        <v>3.7</v>
      </c>
      <c r="DU161" s="15">
        <f t="array" ref="DU161">ROUND(AVERAGE(DU2:DU153),2)</f>
        <v>-0.95</v>
      </c>
      <c r="DV161" s="15">
        <f t="array" ref="DV161">ROUND(AVERAGE(DV2:DV153),2)</f>
        <v>0.7</v>
      </c>
      <c r="DW161" s="15">
        <f t="array" ref="DW161">ROUND(AVERAGE(DW2:DW153),2)</f>
        <v>3.32</v>
      </c>
      <c r="DX161" s="15">
        <f t="array" ref="DX161">ROUND(AVERAGE(DX2:DX153),2)</f>
        <v>0.28000000000000003</v>
      </c>
      <c r="DY161" s="15">
        <f t="array" ref="DY161">ROUND(AVERAGE(DY2:DY153),2)</f>
        <v>-4.1399999999999997</v>
      </c>
      <c r="DZ161" s="15">
        <f t="array" ref="DZ161">ROUND(AVERAGE(DZ2:DZ153),2)</f>
        <v>-4.9400000000000004</v>
      </c>
      <c r="EA161" s="15">
        <f t="array" ref="EA161">ROUND(AVERAGE(EA2:EA153),2)</f>
        <v>7.16</v>
      </c>
      <c r="EB161" s="15">
        <f t="array" ref="EB161">ROUND(AVERAGE(EB2:EB153),2)</f>
        <v>-1.93</v>
      </c>
      <c r="EC161" s="15">
        <f t="array" ref="EC161">ROUND(AVERAGE(EC2:EC153),2)</f>
        <v>-2.71</v>
      </c>
      <c r="ED161" s="15">
        <f t="array" ref="ED161">ROUND(AVERAGE(ED2:ED153),2)</f>
        <v>-2.16</v>
      </c>
      <c r="EE161" s="15">
        <f t="array" ref="EE161">ROUND(AVERAGE(EE2:EE153),2)</f>
        <v>-0.68</v>
      </c>
      <c r="EF161" s="15">
        <f t="array" ref="EF161">ROUND(AVERAGE(EF2:EF153),2)</f>
        <v>7.98</v>
      </c>
      <c r="EG161" s="15">
        <f t="array" ref="EG161">ROUND(AVERAGE(EG2:EG153),2)</f>
        <v>2.12</v>
      </c>
      <c r="EH161" s="15">
        <f t="array" ref="EH161">ROUND(AVERAGE(EH2:EH153),2)</f>
        <v>-3.63</v>
      </c>
      <c r="EI161" s="15">
        <f t="array" ref="EI161">ROUND(AVERAGE(EI2:EI153),2)</f>
        <v>-4.0599999999999996</v>
      </c>
      <c r="EJ161" s="15">
        <f t="array" ref="EJ161">ROUND(AVERAGE(EJ2:EJ153),2)</f>
        <v>12.75</v>
      </c>
      <c r="EK161" s="15">
        <f t="array" ref="EK161">ROUND(AVERAGE(EK2:EK153),2)</f>
        <v>7.74</v>
      </c>
      <c r="EL161" s="15">
        <f t="array" ref="EL161">ROUND(AVERAGE(EL2:EL153),2)</f>
        <v>3.76</v>
      </c>
      <c r="EM161" s="15">
        <f t="array" ref="EM161">ROUND(AVERAGE(EM2:EM153),2)</f>
        <v>-7.35</v>
      </c>
      <c r="EN161" s="15">
        <f t="array" ref="EN161">ROUND(AVERAGE(EN2:EN153),2)</f>
        <v>-7.42</v>
      </c>
      <c r="EO161" s="15">
        <f t="array" ref="EO161">ROUND(AVERAGE(EO2:EO153),2)</f>
        <v>9.1999999999999993</v>
      </c>
      <c r="EP161" s="15">
        <f t="array" ref="EP161">ROUND(AVERAGE(EP2:EP153),2)</f>
        <v>-6</v>
      </c>
      <c r="EQ161" s="15">
        <f t="array" ref="EQ161">ROUND(AVERAGE(EQ2:EQ153),2)</f>
        <v>-10.99</v>
      </c>
      <c r="ER161" s="15">
        <f t="array" ref="ER161">ROUND(AVERAGE(ER2:ER153),2)</f>
        <v>-5.03</v>
      </c>
      <c r="ES161" s="15">
        <f t="array" ref="ES161">ROUND(AVERAGE(ES2:ES153),2)</f>
        <v>-9.4700000000000006</v>
      </c>
      <c r="ET161" s="15">
        <f t="array" ref="ET161">ROUND(AVERAGE(ET2:ET153),2)</f>
        <v>-11.1</v>
      </c>
      <c r="EU161" s="15">
        <f t="array" ref="EU161">ROUND(AVERAGE(EU2:EU153),2)</f>
        <v>-11.03</v>
      </c>
      <c r="EV161" s="15">
        <f t="array" ref="EV161">ROUND(AVERAGE(EV2:EV153),2)</f>
        <v>-11.48</v>
      </c>
      <c r="EW161" s="15">
        <f t="array" ref="EW161">ROUND(AVERAGE(EW2:EW153),2)</f>
        <v>3.32</v>
      </c>
      <c r="EX161" s="15">
        <f t="array" ref="EX161">ROUND(AVERAGE(EX2:EX153),2)</f>
        <v>2.48</v>
      </c>
      <c r="EY161" s="15">
        <f t="array" ref="EY161">ROUND(AVERAGE(EY2:EY153),2)</f>
        <v>2.0499999999999998</v>
      </c>
      <c r="EZ161" s="15">
        <f t="array" ref="EZ161">ROUND(AVERAGE(EZ2:EZ153),2)</f>
        <v>2.12</v>
      </c>
      <c r="FA161" s="15">
        <f t="array" ref="FA161">ROUND(AVERAGE(FA2:FA153),2)</f>
        <v>-0.57999999999999996</v>
      </c>
      <c r="FB161" s="15">
        <f t="array" ref="FB161">ROUND(AVERAGE(FB2:FB153),2)</f>
        <v>1.55</v>
      </c>
      <c r="FC161" s="15">
        <f t="array" ref="FC161">ROUND(AVERAGE(FC2:FC153),2)</f>
        <v>-0.22</v>
      </c>
      <c r="FD161" s="15">
        <f t="array" ref="FD161">ROUND(AVERAGE(FD2:FD153),2)</f>
        <v>4.96</v>
      </c>
      <c r="FE161" s="15">
        <f t="array" ref="FE161">ROUND(AVERAGE(FE2:FE153),2)</f>
        <v>1.23</v>
      </c>
      <c r="FF161" s="15">
        <f t="array" ref="FF161">ROUND(AVERAGE(FF2:FF153),2)</f>
        <v>0.19</v>
      </c>
      <c r="FG161" s="15">
        <f t="array" ref="FG161">ROUND(AVERAGE(FG2:FG153),2)</f>
        <v>0.78</v>
      </c>
      <c r="FH161" s="15">
        <f t="array" ref="FH161">ROUND(AVERAGE(FH2:FH153),2)</f>
        <v>1.39</v>
      </c>
      <c r="FI161" s="15">
        <f t="array" ref="FI161">ROUND(AVERAGE(FI2:FI153),2)</f>
        <v>20.23</v>
      </c>
      <c r="FJ161" s="15">
        <f t="array" ref="FJ161">ROUND(AVERAGE(FJ2:FJ153),2)</f>
        <v>-0.99</v>
      </c>
      <c r="FK161" s="15">
        <f t="array" ref="FK161">ROUND(AVERAGE(FK2:FK153),2)</f>
        <v>-3.35</v>
      </c>
      <c r="FL161" s="15">
        <f t="array" ref="FL161">ROUND(AVERAGE(FL2:FL153),2)</f>
        <v>-2.12</v>
      </c>
      <c r="FM161" s="15">
        <f t="array" ref="FM161">ROUND(AVERAGE(FM2:FM153),2)</f>
        <v>2.14</v>
      </c>
      <c r="FN161" s="15">
        <f t="array" ref="FN161">ROUND(AVERAGE(FN2:FN153),2)</f>
        <v>-4.09</v>
      </c>
      <c r="FO161" s="15">
        <f t="array" ref="FO161">ROUND(AVERAGE(FO2:FO153),2)</f>
        <v>-1.33</v>
      </c>
      <c r="FP161" s="15">
        <f t="array" ref="FP161">ROUND(AVERAGE(FP2:FP153),2)</f>
        <v>5.19</v>
      </c>
      <c r="FQ161" s="15">
        <f t="array" ref="FQ161">ROUND(AVERAGE(FQ2:FQ153),2)</f>
        <v>-8.59</v>
      </c>
      <c r="FR161" s="15">
        <f t="array" ref="FR161">ROUND(AVERAGE(FR2:FR153),2)</f>
        <v>-6.07</v>
      </c>
      <c r="FS161" s="15">
        <f t="array" ref="FS161">ROUND(AVERAGE(FS2:FS153),2)</f>
        <v>-11.11</v>
      </c>
      <c r="FT161" s="15">
        <f t="array" ref="FT161">ROUND(AVERAGE(FT2:FT153),2)</f>
        <v>-11.04</v>
      </c>
      <c r="FU161" s="15">
        <f t="array" ref="FU161">ROUND(AVERAGE(FU2:FU153),2)</f>
        <v>-10.89</v>
      </c>
      <c r="FV161" s="15">
        <f t="array" ref="FV161">ROUND(AVERAGE(FV2:FV153),2)</f>
        <v>-2.85</v>
      </c>
      <c r="FW161" s="32">
        <f t="array" ref="FW161">ROUND(AVERAGE(FW2:FW153),2)</f>
        <v>6.09</v>
      </c>
      <c r="FX161" s="32">
        <f t="array" ref="FX161">ROUND(AVERAGE(FX2:FX153),2)</f>
        <v>11.46</v>
      </c>
      <c r="FY161" s="32">
        <f t="array" ref="FY161">ROUND(AVERAGE(FY2:FY153),2)</f>
        <v>5.24</v>
      </c>
      <c r="FZ161" s="32">
        <f t="array" ref="FZ161">ROUND(AVERAGE(FZ2:FZ153),2)</f>
        <v>2.79</v>
      </c>
      <c r="GA161" s="32">
        <f t="array" ref="GA161">ROUND(AVERAGE(GA2:GA153),2)</f>
        <v>-0.7</v>
      </c>
      <c r="GB161" s="32">
        <f t="array" ref="GB161">ROUND(AVERAGE(GB2:GB153),2)</f>
        <v>2.4500000000000002</v>
      </c>
      <c r="GC161" s="32">
        <f t="array" ref="GC161">ROUND(AVERAGE(GC2:GC153),2)</f>
        <v>-0.73</v>
      </c>
      <c r="GD161" s="32">
        <f t="array" ref="GD161">ROUND(AVERAGE(GD2:GD153),2)</f>
        <v>2.48</v>
      </c>
      <c r="GE161" s="32">
        <f t="array" ref="GE161">ROUND(AVERAGE(GE2:GE153),2)</f>
        <v>2.27</v>
      </c>
      <c r="GF161" s="32">
        <f t="array" ref="GF161">ROUND(AVERAGE(GF2:GF153),2)</f>
        <v>-0.24</v>
      </c>
      <c r="GG161" s="32">
        <f t="array" ref="GG161">ROUND(AVERAGE(GG2:GG153),2)</f>
        <v>-0.67</v>
      </c>
      <c r="GH161" s="32">
        <f t="array" ref="GH161">ROUND(AVERAGE(GH2:GH153),2)</f>
        <v>0.2</v>
      </c>
    </row>
    <row r="162" spans="97:190" x14ac:dyDescent="0.25">
      <c r="CS162" t="s">
        <v>265</v>
      </c>
      <c r="CT162" s="15">
        <f t="array" ref="CT162">ROUND(SQRT((SUM(CT2:CT153^2)-MAX(CT2:CT153^2))/151),2)</f>
        <v>74.88</v>
      </c>
      <c r="CU162" s="15">
        <f t="array" ref="CU162">ROUND(SQRT((SUM(CU2:CU153^2)-MAX(CU2:CU153^2))/151),2)</f>
        <v>57.03</v>
      </c>
      <c r="CV162" s="15">
        <f t="array" ref="CV162">ROUND(SQRT((SUM(CV2:CV153^2)-MAX(CV2:CV153^2))/151),2)</f>
        <v>14.8</v>
      </c>
      <c r="CW162" s="15">
        <f t="array" ref="CW162">ROUND(SQRT((SUM(CW2:CW153^2)-MAX(CW2:CW153^2))/151),2)</f>
        <v>70.58</v>
      </c>
      <c r="CX162" s="15">
        <f t="array" ref="CX162">ROUND(SQRT((SUM(CX2:CX153^2)-MAX(CX2:CX153^2))/151),2)</f>
        <v>23.96</v>
      </c>
      <c r="CY162" s="15">
        <f t="array" ref="CY162">ROUND(SQRT((SUM(CY2:CY153^2)-MAX(CY2:CY153^2))/151),2)</f>
        <v>56.14</v>
      </c>
      <c r="CZ162" s="15">
        <f t="array" ref="CZ162">ROUND(SQRT((SUM(CZ2:CZ153^2)-MAX(CZ2:CZ153^2))/151),2)</f>
        <v>53.33</v>
      </c>
      <c r="DA162" s="15">
        <f t="array" ref="DA162">ROUND(SQRT((SUM(DA2:DA153^2)-MAX(DA2:DA153^2))/151),2)</f>
        <v>53.61</v>
      </c>
      <c r="DB162" s="15">
        <f t="array" ref="DB162">ROUND(SQRT((SUM(DB2:DB153^2)-MAX(DB2:DB153^2))/151),2)</f>
        <v>45.99</v>
      </c>
      <c r="DC162" s="15">
        <f t="array" ref="DC162">ROUND(SQRT((SUM(DC2:DC153^2)-MAX(DC2:DC153^2))/151),2)</f>
        <v>44.44</v>
      </c>
      <c r="DD162" s="15">
        <f t="array" ref="DD162">ROUND(SQRT((SUM(DD2:DD153^2)-MAX(DD2:DD153^2))/151),2)</f>
        <v>9.61</v>
      </c>
      <c r="DE162" s="15">
        <f t="array" ref="DE162">ROUND(SQRT((SUM(DE2:DE153^2)-MAX(DE2:DE153^2))/151),2)</f>
        <v>18.940000000000001</v>
      </c>
      <c r="DF162" s="15">
        <f t="array" ref="DF162">ROUND(SQRT((SUM(DF2:DF153^2)-MAX(DF2:DF153^2))/151),2)</f>
        <v>35.19</v>
      </c>
      <c r="DG162" s="15">
        <f t="array" ref="DG162">ROUND(SQRT((SUM(DG2:DG153^2)-MAX(DG2:DG153^2))/151),2)</f>
        <v>23.12</v>
      </c>
      <c r="DH162" s="15">
        <f t="array" ref="DH162">ROUND(SQRT((SUM(DH2:DH153^2)-MAX(DH2:DH153^2))/151),2)</f>
        <v>20.190000000000001</v>
      </c>
      <c r="DI162" s="15">
        <f t="array" ref="DI162">ROUND(SQRT((SUM(DI2:DI153^2)-MAX(DI2:DI153^2))/151),2)</f>
        <v>11.9</v>
      </c>
      <c r="DJ162" s="15">
        <f t="array" ref="DJ162">ROUND(SQRT((SUM(DJ2:DJ153^2)-MAX(DJ2:DJ153^2))/151),2)</f>
        <v>32.64</v>
      </c>
      <c r="DK162" s="15">
        <f t="array" ref="DK162">ROUND(SQRT((SUM(DK2:DK153^2)-MAX(DK2:DK153^2))/151),2)</f>
        <v>18.22</v>
      </c>
      <c r="DL162" s="15">
        <f t="array" ref="DL162">ROUND(SQRT((SUM(DL2:DL153^2)-MAX(DL2:DL153^2))/151),2)</f>
        <v>21.33</v>
      </c>
      <c r="DM162" s="15">
        <f t="array" ref="DM162">ROUND(SQRT((SUM(DM2:DM153^2)-MAX(DM2:DM153^2))/151),2)</f>
        <v>19.68</v>
      </c>
      <c r="DN162" s="15">
        <f t="array" ref="DN162">ROUND(SQRT((SUM(DN2:DN153^2)-MAX(DN2:DN153^2))/151),2)</f>
        <v>11.88</v>
      </c>
      <c r="DO162" s="15">
        <f t="array" ref="DO162">ROUND(SQRT((SUM(DO2:DO153^2)-MAX(DO2:DO153^2))/151),2)</f>
        <v>10.35</v>
      </c>
      <c r="DP162" s="15">
        <f t="array" ref="DP162">ROUND(SQRT((SUM(DP2:DP153^2)-MAX(DP2:DP153^2))/151),2)</f>
        <v>26.71</v>
      </c>
      <c r="DQ162" s="15">
        <f t="array" ref="DQ162">ROUND(SQRT((SUM(DQ2:DQ153^2)-MAX(DQ2:DQ153^2))/151),2)</f>
        <v>12.96</v>
      </c>
      <c r="DR162" s="15">
        <f t="array" ref="DR162">ROUND(SQRT((SUM(DR2:DR153^2)-MAX(DR2:DR153^2))/151),2)</f>
        <v>33.979999999999997</v>
      </c>
      <c r="DS162" s="15">
        <f t="array" ref="DS162">ROUND(SQRT((SUM(DS2:DS153^2)-MAX(DS2:DS153^2))/151),2)</f>
        <v>21.25</v>
      </c>
      <c r="DT162" s="15">
        <f t="array" ref="DT162">ROUND(SQRT((SUM(DT2:DT153^2)-MAX(DT2:DT153^2))/151),2)</f>
        <v>14.4</v>
      </c>
      <c r="DU162" s="15">
        <f t="array" ref="DU162">ROUND(SQRT((SUM(DU2:DU153^2)-MAX(DU2:DU153^2))/151),2)</f>
        <v>24.04</v>
      </c>
      <c r="DV162" s="15">
        <f t="array" ref="DV162">ROUND(SQRT((SUM(DV2:DV153^2)-MAX(DV2:DV153^2))/151),2)</f>
        <v>13.4</v>
      </c>
      <c r="DW162" s="15">
        <f t="array" ref="DW162">ROUND(SQRT((SUM(DW2:DW153^2)-MAX(DW2:DW153^2))/151),2)</f>
        <v>49.99</v>
      </c>
      <c r="DX162" s="15">
        <f t="array" ref="DX162">ROUND(SQRT((SUM(DX2:DX153^2)-MAX(DX2:DX153^2))/151),2)</f>
        <v>30.61</v>
      </c>
      <c r="DY162" s="15">
        <f t="array" ref="DY162">ROUND(SQRT((SUM(DY2:DY153^2)-MAX(DY2:DY153^2))/151),2)</f>
        <v>27.07</v>
      </c>
      <c r="DZ162" s="15">
        <f t="array" ref="DZ162">ROUND(SQRT((SUM(DZ2:DZ153^2)-MAX(DZ2:DZ153^2))/151),2)</f>
        <v>28.13</v>
      </c>
      <c r="EA162" s="15">
        <f t="array" ref="EA162">ROUND(SQRT((SUM(EA2:EA153^2)-MAX(EA2:EA153^2))/151),2)</f>
        <v>18.64</v>
      </c>
      <c r="EB162" s="15">
        <f t="array" ref="EB162">ROUND(SQRT((SUM(EB2:EB153^2)-MAX(EB2:EB153^2))/151),2)</f>
        <v>18.79</v>
      </c>
      <c r="EC162" s="15">
        <f t="array" ref="EC162">ROUND(SQRT((SUM(EC2:EC153^2)-MAX(EC2:EC153^2))/151),2)</f>
        <v>19.37</v>
      </c>
      <c r="ED162" s="15">
        <f t="array" ref="ED162">ROUND(SQRT((SUM(ED2:ED153^2)-MAX(ED2:ED153^2))/151),2)</f>
        <v>17.13</v>
      </c>
      <c r="EE162" s="15">
        <f t="array" ref="EE162">ROUND(SQRT((SUM(EE2:EE153^2)-MAX(EE2:EE153^2))/151),2)</f>
        <v>9.5399999999999991</v>
      </c>
      <c r="EF162" s="15">
        <f t="array" ref="EF162">ROUND(SQRT((SUM(EF2:EF153^2)-MAX(EF2:EF153^2))/151),2)</f>
        <v>23.75</v>
      </c>
      <c r="EG162" s="15">
        <f t="array" ref="EG162">ROUND(SQRT((SUM(EG2:EG153^2)-MAX(EG2:EG153^2))/151),2)</f>
        <v>11.86</v>
      </c>
      <c r="EH162" s="15">
        <f t="array" ref="EH162">ROUND(SQRT((SUM(EH2:EH153^2)-MAX(EH2:EH153^2))/151),2)</f>
        <v>25.35</v>
      </c>
      <c r="EI162" s="15">
        <f t="array" ref="EI162">ROUND(SQRT((SUM(EI2:EI153^2)-MAX(EI2:EI153^2))/151),2)</f>
        <v>19.95</v>
      </c>
      <c r="EJ162" s="15">
        <f t="array" ref="EJ162">ROUND(SQRT((SUM(EJ2:EJ153^2)-MAX(EJ2:EJ153^2))/151),2)</f>
        <v>50.98</v>
      </c>
      <c r="EK162" s="15">
        <f t="array" ref="EK162">ROUND(SQRT((SUM(EK2:EK153^2)-MAX(EK2:EK153^2))/151),2)</f>
        <v>27.09</v>
      </c>
      <c r="EL162" s="15">
        <f t="array" ref="EL162">ROUND(SQRT((SUM(EL2:EL153^2)-MAX(EL2:EL153^2))/151),2)</f>
        <v>16.579999999999998</v>
      </c>
      <c r="EM162" s="15">
        <f t="array" ref="EM162">ROUND(SQRT((SUM(EM2:EM153^2)-MAX(EM2:EM153^2))/151),2)</f>
        <v>37.700000000000003</v>
      </c>
      <c r="EN162" s="15">
        <f t="array" ref="EN162">ROUND(SQRT((SUM(EN2:EN153^2)-MAX(EN2:EN153^2))/151),2)</f>
        <v>26.94</v>
      </c>
      <c r="EO162" s="15">
        <f t="array" ref="EO162">ROUND(SQRT((SUM(EO2:EO153^2)-MAX(EO2:EO153^2))/151),2)</f>
        <v>40.82</v>
      </c>
      <c r="EP162" s="15">
        <f t="array" ref="EP162">ROUND(SQRT((SUM(EP2:EP153^2)-MAX(EP2:EP153^2))/151),2)</f>
        <v>27.71</v>
      </c>
      <c r="EQ162" s="15">
        <f t="array" ref="EQ162">ROUND(SQRT((SUM(EQ2:EQ153^2)-MAX(EQ2:EQ153^2))/151),2)</f>
        <v>44.92</v>
      </c>
      <c r="ER162" s="15">
        <f t="array" ref="ER162">ROUND(SQRT((SUM(ER2:ER153^2)-MAX(ER2:ER153^2))/151),2)</f>
        <v>18.73</v>
      </c>
      <c r="ES162" s="15">
        <f t="array" ref="ES162">ROUND(SQRT((SUM(ES2:ES153^2)-MAX(ES2:ES153^2))/151),2)</f>
        <v>32.94</v>
      </c>
      <c r="ET162" s="15">
        <f t="array" ref="ET162">ROUND(SQRT((SUM(ET2:ET153^2)-MAX(ET2:ET153^2))/151),2)</f>
        <v>46.35</v>
      </c>
      <c r="EU162" s="15">
        <f t="array" ref="EU162">ROUND(SQRT((SUM(EU2:EU153^2)-MAX(EU2:EU153^2))/151),2)</f>
        <v>53.22</v>
      </c>
      <c r="EV162" s="15">
        <f t="array" ref="EV162">ROUND(SQRT((SUM(EV2:EV153^2)-MAX(EV2:EV153^2))/151),2)</f>
        <v>55.28</v>
      </c>
      <c r="EW162" s="15">
        <f t="array" ref="EW162">ROUND(SQRT((SUM(EW2:EW153^2)-MAX(EW2:EW153^2))/151),2)</f>
        <v>16.010000000000002</v>
      </c>
      <c r="EX162" s="15">
        <f t="array" ref="EX162">ROUND(SQRT((SUM(EX2:EX153^2)-MAX(EX2:EX153^2))/151),2)</f>
        <v>11.4</v>
      </c>
      <c r="EY162" s="15">
        <f t="array" ref="EY162">ROUND(SQRT((SUM(EY2:EY153^2)-MAX(EY2:EY153^2))/151),2)</f>
        <v>10.81</v>
      </c>
      <c r="EZ162" s="15">
        <f t="array" ref="EZ162">ROUND(SQRT((SUM(EZ2:EZ153^2)-MAX(EZ2:EZ153^2))/151),2)</f>
        <v>10.34</v>
      </c>
      <c r="FA162" s="15">
        <f t="array" ref="FA162">ROUND(SQRT((SUM(FA2:FA153^2)-MAX(FA2:FA153^2))/151),2)</f>
        <v>13.14</v>
      </c>
      <c r="FB162" s="15">
        <f t="array" ref="FB162">ROUND(SQRT((SUM(FB2:FB153^2)-MAX(FB2:FB153^2))/151),2)</f>
        <v>9.01</v>
      </c>
      <c r="FC162" s="15">
        <f t="array" ref="FC162">ROUND(SQRT((SUM(FC2:FC153^2)-MAX(FC2:FC153^2))/151),2)</f>
        <v>12.07</v>
      </c>
      <c r="FD162" s="15">
        <f t="array" ref="FD162">ROUND(SQRT((SUM(FD2:FD153^2)-MAX(FD2:FD153^2))/151),2)</f>
        <v>18.41</v>
      </c>
      <c r="FE162" s="15">
        <f t="array" ref="FE162">ROUND(SQRT((SUM(FE2:FE153^2)-MAX(FE2:FE153^2))/151),2)</f>
        <v>16.579999999999998</v>
      </c>
      <c r="FF162" s="15">
        <f t="array" ref="FF162">ROUND(SQRT((SUM(FF2:FF153^2)-MAX(FF2:FF153^2))/151),2)</f>
        <v>9.26</v>
      </c>
      <c r="FG162" s="15">
        <f t="array" ref="FG162">ROUND(SQRT((SUM(FG2:FG153^2)-MAX(FG2:FG153^2))/151),2)</f>
        <v>11.1</v>
      </c>
      <c r="FH162" s="15">
        <f t="array" ref="FH162">ROUND(SQRT((SUM(FH2:FH153^2)-MAX(FH2:FH153^2))/151),2)</f>
        <v>18.420000000000002</v>
      </c>
      <c r="FI162" s="15">
        <f t="array" ref="FI162">ROUND(SQRT((SUM(FI2:FI153^2)-MAX(FI2:FI153^2))/151),2)</f>
        <v>77.3</v>
      </c>
      <c r="FJ162" s="15">
        <f t="array" ref="FJ162">ROUND(SQRT((SUM(FJ2:FJ153^2)-MAX(FJ2:FJ153^2))/151),2)</f>
        <v>9.83</v>
      </c>
      <c r="FK162" s="15">
        <f t="array" ref="FK162">ROUND(SQRT((SUM(FK2:FK153^2)-MAX(FK2:FK153^2))/151),2)</f>
        <v>18.97</v>
      </c>
      <c r="FL162" s="15">
        <f t="array" ref="FL162">ROUND(SQRT((SUM(FL2:FL153^2)-MAX(FL2:FL153^2))/151),2)</f>
        <v>14.21</v>
      </c>
      <c r="FM162" s="15">
        <f t="array" ref="FM162">ROUND(SQRT((SUM(FM2:FM153^2)-MAX(FM2:FM153^2))/151),2)</f>
        <v>21.82</v>
      </c>
      <c r="FN162" s="15">
        <f t="array" ref="FN162">ROUND(SQRT((SUM(FN2:FN153^2)-MAX(FN2:FN153^2))/151),2)</f>
        <v>16.52</v>
      </c>
      <c r="FO162" s="15">
        <f t="array" ref="FO162">ROUND(SQRT((SUM(FO2:FO153^2)-MAX(FO2:FO153^2))/151),2)</f>
        <v>9.5299999999999994</v>
      </c>
      <c r="FP162" s="15">
        <f t="array" ref="FP162">ROUND(SQRT((SUM(FP2:FP153^2)-MAX(FP2:FP153^2))/151),2)</f>
        <v>19.53</v>
      </c>
      <c r="FQ162" s="15">
        <f t="array" ref="FQ162">ROUND(SQRT((SUM(FQ2:FQ153^2)-MAX(FQ2:FQ153^2))/151),2)</f>
        <v>33.299999999999997</v>
      </c>
      <c r="FR162" s="15">
        <f t="array" ref="FR162">ROUND(SQRT((SUM(FR2:FR153^2)-MAX(FR2:FR153^2))/151),2)</f>
        <v>26.79</v>
      </c>
      <c r="FS162" s="15">
        <f t="array" ref="FS162">ROUND(SQRT((SUM(FS2:FS153^2)-MAX(FS2:FS153^2))/151),2)</f>
        <v>44.52</v>
      </c>
      <c r="FT162" s="15">
        <f t="array" ref="FT162">ROUND(SQRT((SUM(FT2:FT153^2)-MAX(FT2:FT153^2))/151),2)</f>
        <v>50.77</v>
      </c>
      <c r="FU162" s="15">
        <f t="array" ref="FU162">ROUND(SQRT((SUM(FU2:FU153^2)-MAX(FU2:FU153^2))/151),2)</f>
        <v>63.69</v>
      </c>
      <c r="FV162" s="15">
        <f t="array" ref="FV162">ROUND(SQRT((SUM(FV2:FV153^2)-MAX(FV2:FV153^2))/151),2)</f>
        <v>24.79</v>
      </c>
      <c r="FW162" s="32">
        <f t="array" ref="FW162">ROUND(SQRT((SUM(FW2:FW153^2)-MAX(FW2:FW153^2))/151),2)</f>
        <v>15.91</v>
      </c>
      <c r="FX162" s="32">
        <f t="array" ref="FX162">ROUND(SQRT((SUM(FX2:FX153^2)-MAX(FX2:FX153^2))/151),2)</f>
        <v>37.380000000000003</v>
      </c>
      <c r="FY162" s="32">
        <f t="array" ref="FY162">ROUND(SQRT((SUM(FY2:FY153^2)-MAX(FY2:FY153^2))/151),2)</f>
        <v>13.79</v>
      </c>
      <c r="FZ162" s="32">
        <f t="array" ref="FZ162">ROUND(SQRT((SUM(FZ2:FZ153^2)-MAX(FZ2:FZ153^2))/151),2)</f>
        <v>10.4</v>
      </c>
      <c r="GA162" s="32">
        <f t="array" ref="GA162">ROUND(SQRT((SUM(GA2:GA153^2)-MAX(GA2:GA153^2))/151),2)</f>
        <v>11.1</v>
      </c>
      <c r="GB162" s="32">
        <f t="array" ref="GB162">ROUND(SQRT((SUM(GB2:GB153^2)-MAX(GB2:GB153^2))/151),2)</f>
        <v>8.3699999999999992</v>
      </c>
      <c r="GC162" s="32">
        <f t="array" ref="GC162">ROUND(SQRT((SUM(GC2:GC153^2)-MAX(GC2:GC153^2))/151),2)</f>
        <v>10.32</v>
      </c>
      <c r="GD162" s="32">
        <f t="array" ref="GD162">ROUND(SQRT((SUM(GD2:GD153^2)-MAX(GD2:GD153^2))/151),2)</f>
        <v>8.92</v>
      </c>
      <c r="GE162" s="32">
        <f t="array" ref="GE162">ROUND(SQRT((SUM(GE2:GE153^2)-MAX(GE2:GE153^2))/151),2)</f>
        <v>9.14</v>
      </c>
      <c r="GF162" s="32">
        <f t="array" ref="GF162">ROUND(SQRT((SUM(GF2:GF153^2)-MAX(GF2:GF153^2))/151),2)</f>
        <v>7.86</v>
      </c>
      <c r="GG162" s="32">
        <f t="array" ref="GG162">ROUND(SQRT((SUM(GG2:GG153^2)-MAX(GG2:GG153^2))/151),2)</f>
        <v>8.4499999999999993</v>
      </c>
      <c r="GH162" s="32">
        <f t="array" ref="GH162">ROUND(SQRT((SUM(GH2:GH153^2)-MAX(GH2:GH153^2))/151),2)</f>
        <v>7.92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39"/>
  <sheetViews>
    <sheetView workbookViewId="0">
      <selection activeCell="C14" sqref="C14"/>
    </sheetView>
  </sheetViews>
  <sheetFormatPr defaultRowHeight="15" x14ac:dyDescent="0.25"/>
  <cols>
    <col min="4" max="4" width="18.85546875" customWidth="1"/>
    <col min="5" max="5" width="20.140625" customWidth="1"/>
    <col min="6" max="6" width="23.85546875" customWidth="1"/>
    <col min="7" max="8" width="12.85546875" customWidth="1"/>
    <col min="10" max="10" width="12.42578125" style="4" customWidth="1"/>
    <col min="11" max="11" width="11.85546875" customWidth="1"/>
    <col min="14" max="14" width="9.140625" style="16"/>
  </cols>
  <sheetData>
    <row r="1" spans="1:12" x14ac:dyDescent="0.25">
      <c r="A1" t="s">
        <v>335</v>
      </c>
      <c r="B1" t="s">
        <v>172</v>
      </c>
      <c r="C1" t="s">
        <v>174</v>
      </c>
      <c r="D1" s="1" t="s">
        <v>2</v>
      </c>
      <c r="E1" t="s">
        <v>336</v>
      </c>
      <c r="F1" t="s">
        <v>337</v>
      </c>
      <c r="G1" t="s">
        <v>338</v>
      </c>
      <c r="I1" t="s">
        <v>335</v>
      </c>
      <c r="J1" s="4" t="s">
        <v>339</v>
      </c>
      <c r="K1" t="s">
        <v>340</v>
      </c>
      <c r="L1" t="s">
        <v>341</v>
      </c>
    </row>
    <row r="2" spans="1:12" x14ac:dyDescent="0.25">
      <c r="A2" t="s">
        <v>121</v>
      </c>
      <c r="B2">
        <v>0.6825</v>
      </c>
      <c r="C2">
        <v>0.81120000000000003</v>
      </c>
      <c r="E2">
        <f t="shared" ref="E2:E39" si="0">100*ABS($C2-$B2)/MAX($B2,1)</f>
        <v>12.870000000000005</v>
      </c>
      <c r="G2" s="1"/>
      <c r="H2" s="1"/>
      <c r="I2" t="s">
        <v>121</v>
      </c>
      <c r="J2" s="4">
        <v>0.63260000000000005</v>
      </c>
      <c r="K2">
        <v>0.63270000000000004</v>
      </c>
      <c r="L2">
        <f t="shared" ref="L2:L25" si="1">(K2-J2)/MAX(J2,1)*100</f>
        <v>9.9999999999988987E-3</v>
      </c>
    </row>
    <row r="3" spans="1:12" x14ac:dyDescent="0.25">
      <c r="A3" t="s">
        <v>72</v>
      </c>
      <c r="B3">
        <v>1.4318</v>
      </c>
      <c r="C3">
        <v>1.6025</v>
      </c>
      <c r="D3">
        <v>1.45</v>
      </c>
      <c r="E3">
        <f t="shared" si="0"/>
        <v>11.922056153094013</v>
      </c>
      <c r="F3">
        <f>100*ABS($D3-$B3)/MAX($B3,1)</f>
        <v>1.271127252409554</v>
      </c>
      <c r="G3" s="1"/>
      <c r="H3" s="1"/>
      <c r="I3" t="s">
        <v>72</v>
      </c>
      <c r="J3" s="4">
        <v>1.3940999999999999</v>
      </c>
      <c r="K3">
        <v>1.4097</v>
      </c>
      <c r="L3">
        <f t="shared" si="1"/>
        <v>1.119001506348186</v>
      </c>
    </row>
    <row r="4" spans="1:12" x14ac:dyDescent="0.25">
      <c r="A4" t="s">
        <v>42</v>
      </c>
      <c r="B4">
        <v>0.78339999999999999</v>
      </c>
      <c r="C4">
        <v>0.90159999999999996</v>
      </c>
      <c r="E4">
        <f t="shared" si="0"/>
        <v>11.819999999999997</v>
      </c>
      <c r="G4" s="1"/>
      <c r="H4" s="1"/>
      <c r="I4" t="s">
        <v>42</v>
      </c>
      <c r="J4" s="4">
        <v>0.72789999999999999</v>
      </c>
      <c r="K4">
        <v>0.72970000000000002</v>
      </c>
      <c r="L4">
        <f t="shared" si="1"/>
        <v>0.18000000000000238</v>
      </c>
    </row>
    <row r="5" spans="1:12" x14ac:dyDescent="0.25">
      <c r="A5" t="s">
        <v>153</v>
      </c>
      <c r="B5">
        <v>0.56659999999999999</v>
      </c>
      <c r="C5">
        <v>0.46779999999999999</v>
      </c>
      <c r="D5">
        <v>0.53</v>
      </c>
      <c r="E5">
        <f t="shared" si="0"/>
        <v>9.879999999999999</v>
      </c>
      <c r="F5">
        <f>100*ABS($D5-$B5)/MAX($B5,1)</f>
        <v>3.6599999999999966</v>
      </c>
      <c r="G5" s="1"/>
      <c r="H5" s="1"/>
      <c r="I5" t="s">
        <v>153</v>
      </c>
      <c r="J5" s="4">
        <v>0.56130000000000002</v>
      </c>
      <c r="K5">
        <v>0.56889999999999996</v>
      </c>
      <c r="L5">
        <f t="shared" si="1"/>
        <v>0.75999999999999401</v>
      </c>
    </row>
    <row r="6" spans="1:12" x14ac:dyDescent="0.25">
      <c r="A6" t="s">
        <v>80</v>
      </c>
      <c r="B6">
        <v>1.3753</v>
      </c>
      <c r="C6">
        <v>1.5107999999999999</v>
      </c>
      <c r="D6" s="7">
        <v>1.298</v>
      </c>
      <c r="E6">
        <f t="shared" si="0"/>
        <v>9.8523958409074357</v>
      </c>
      <c r="F6" s="7">
        <f>100*ABS($D6-$B6)/MAX($B6,1)</f>
        <v>5.6205918708645335</v>
      </c>
      <c r="G6" s="1" t="s">
        <v>342</v>
      </c>
      <c r="H6" s="1"/>
      <c r="I6" t="s">
        <v>80</v>
      </c>
      <c r="J6" s="4">
        <v>1.3274999999999999</v>
      </c>
      <c r="K6">
        <v>1.3101</v>
      </c>
      <c r="L6">
        <f t="shared" si="1"/>
        <v>-1.3107344632768259</v>
      </c>
    </row>
    <row r="7" spans="1:12" x14ac:dyDescent="0.25">
      <c r="A7" t="s">
        <v>123</v>
      </c>
      <c r="B7">
        <v>6.9000000000000006E-2</v>
      </c>
      <c r="C7">
        <v>0.1545</v>
      </c>
      <c r="E7">
        <f t="shared" si="0"/>
        <v>8.5499999999999989</v>
      </c>
      <c r="G7" s="1"/>
      <c r="H7" s="1"/>
      <c r="I7" t="s">
        <v>123</v>
      </c>
      <c r="J7" s="4">
        <v>4.6100000000000002E-2</v>
      </c>
      <c r="K7">
        <v>3.6200000000000003E-2</v>
      </c>
      <c r="L7">
        <f t="shared" si="1"/>
        <v>-0.98999999999999988</v>
      </c>
    </row>
    <row r="8" spans="1:12" x14ac:dyDescent="0.25">
      <c r="A8" t="s">
        <v>109</v>
      </c>
      <c r="B8">
        <v>0.56569999999999998</v>
      </c>
      <c r="C8">
        <v>0.64959999999999996</v>
      </c>
      <c r="E8">
        <f t="shared" si="0"/>
        <v>8.389999999999997</v>
      </c>
      <c r="G8" s="1"/>
      <c r="H8" s="1"/>
      <c r="I8" t="s">
        <v>109</v>
      </c>
      <c r="J8" s="4">
        <v>0.53910000000000002</v>
      </c>
      <c r="K8">
        <v>0.52729999999999999</v>
      </c>
      <c r="L8">
        <f t="shared" si="1"/>
        <v>-1.1800000000000033</v>
      </c>
    </row>
    <row r="9" spans="1:12" x14ac:dyDescent="0.25">
      <c r="A9" t="s">
        <v>117</v>
      </c>
      <c r="B9">
        <v>1.9617</v>
      </c>
      <c r="C9">
        <v>2.1223999999999998</v>
      </c>
      <c r="D9">
        <v>1.88</v>
      </c>
      <c r="E9">
        <f t="shared" si="0"/>
        <v>8.1918743946576882</v>
      </c>
      <c r="F9">
        <f>100*ABS($D9-$B9)/MAX($B9,1)</f>
        <v>4.1647550593872715</v>
      </c>
      <c r="G9" s="1"/>
      <c r="H9" s="1"/>
      <c r="I9" t="s">
        <v>117</v>
      </c>
      <c r="J9" s="4">
        <v>1.9497</v>
      </c>
      <c r="K9">
        <v>1.9353</v>
      </c>
      <c r="L9">
        <f t="shared" si="1"/>
        <v>-0.73857516541006152</v>
      </c>
    </row>
    <row r="10" spans="1:12" x14ac:dyDescent="0.25">
      <c r="A10" t="s">
        <v>125</v>
      </c>
      <c r="B10">
        <v>0.81389999999999996</v>
      </c>
      <c r="C10">
        <v>0.89549999999999996</v>
      </c>
      <c r="D10">
        <v>0.79400000000000004</v>
      </c>
      <c r="E10">
        <f t="shared" si="0"/>
        <v>8.16</v>
      </c>
      <c r="F10">
        <f>100*ABS($D10-$B10)/MAX($B10,1)</f>
        <v>1.9899999999999918</v>
      </c>
      <c r="G10" s="1"/>
      <c r="H10" s="1"/>
      <c r="I10" t="s">
        <v>125</v>
      </c>
      <c r="J10" s="4">
        <v>0.81399999999999995</v>
      </c>
      <c r="K10">
        <v>0.80830000000000002</v>
      </c>
      <c r="L10">
        <f t="shared" si="1"/>
        <v>-0.56999999999999273</v>
      </c>
    </row>
    <row r="11" spans="1:12" x14ac:dyDescent="0.25">
      <c r="A11" t="s">
        <v>94</v>
      </c>
      <c r="B11">
        <v>2.956</v>
      </c>
      <c r="C11">
        <v>3.1937000000000002</v>
      </c>
      <c r="D11" s="7">
        <v>3.06</v>
      </c>
      <c r="E11">
        <f t="shared" si="0"/>
        <v>8.0412719891745681</v>
      </c>
      <c r="F11" s="7">
        <f>100*ABS($D11-$B11)/MAX($B11,1)</f>
        <v>3.5182679296346446</v>
      </c>
      <c r="G11" s="1" t="s">
        <v>342</v>
      </c>
      <c r="H11" s="1"/>
      <c r="I11" t="s">
        <v>94</v>
      </c>
      <c r="J11" s="4">
        <v>2.9247000000000001</v>
      </c>
      <c r="K11">
        <v>2.9182999999999999</v>
      </c>
      <c r="L11">
        <f t="shared" si="1"/>
        <v>-0.2188258624816283</v>
      </c>
    </row>
    <row r="12" spans="1:12" x14ac:dyDescent="0.25">
      <c r="A12" t="s">
        <v>119</v>
      </c>
      <c r="B12">
        <v>1.4426000000000001</v>
      </c>
      <c r="C12">
        <v>1.5584</v>
      </c>
      <c r="E12">
        <f t="shared" si="0"/>
        <v>8.0271731595729872</v>
      </c>
      <c r="G12" s="1"/>
      <c r="H12" s="1"/>
      <c r="I12" t="s">
        <v>119</v>
      </c>
      <c r="J12" s="4">
        <v>1.4291</v>
      </c>
      <c r="K12">
        <v>1.4174</v>
      </c>
      <c r="L12">
        <f t="shared" si="1"/>
        <v>-0.81869708207963354</v>
      </c>
    </row>
    <row r="13" spans="1:12" x14ac:dyDescent="0.25">
      <c r="A13" t="s">
        <v>36</v>
      </c>
      <c r="B13">
        <v>2.0366</v>
      </c>
      <c r="C13">
        <v>2.1997</v>
      </c>
      <c r="E13">
        <f t="shared" si="0"/>
        <v>8.0084454482961807</v>
      </c>
      <c r="G13" s="1"/>
      <c r="H13" s="1"/>
      <c r="I13" t="s">
        <v>36</v>
      </c>
      <c r="J13" s="4">
        <v>1.9996</v>
      </c>
      <c r="K13">
        <v>1.9996</v>
      </c>
      <c r="L13">
        <f t="shared" si="1"/>
        <v>0</v>
      </c>
    </row>
    <row r="14" spans="1:12" x14ac:dyDescent="0.25">
      <c r="A14" t="s">
        <v>160</v>
      </c>
      <c r="B14">
        <v>1.8812</v>
      </c>
      <c r="C14">
        <v>2.0211000000000001</v>
      </c>
      <c r="E14">
        <f t="shared" si="0"/>
        <v>7.4367425047841875</v>
      </c>
      <c r="H14" s="1"/>
      <c r="I14" s="4" t="s">
        <v>160</v>
      </c>
      <c r="J14" s="4">
        <v>1.8855</v>
      </c>
      <c r="K14">
        <v>1.8523000000000001</v>
      </c>
      <c r="L14">
        <f t="shared" si="1"/>
        <v>-1.7608061522142611</v>
      </c>
    </row>
    <row r="15" spans="1:12" x14ac:dyDescent="0.25">
      <c r="A15" t="s">
        <v>143</v>
      </c>
      <c r="B15">
        <v>0.48370000000000002</v>
      </c>
      <c r="C15">
        <v>0.55500000000000005</v>
      </c>
      <c r="D15">
        <v>0.46</v>
      </c>
      <c r="E15">
        <f t="shared" si="0"/>
        <v>7.1300000000000026</v>
      </c>
      <c r="F15">
        <f>100*ABS($D15-$B15)/MAX($B15,1)</f>
        <v>2.37</v>
      </c>
      <c r="I15" s="4" t="s">
        <v>143</v>
      </c>
      <c r="J15" s="4">
        <v>0.59089999999999998</v>
      </c>
      <c r="K15">
        <v>0.58620000000000005</v>
      </c>
      <c r="L15">
        <f t="shared" si="1"/>
        <v>-0.46999999999999265</v>
      </c>
    </row>
    <row r="16" spans="1:12" x14ac:dyDescent="0.25">
      <c r="A16" t="s">
        <v>74</v>
      </c>
      <c r="B16">
        <v>0.76780000000000004</v>
      </c>
      <c r="C16">
        <v>0.83830000000000005</v>
      </c>
      <c r="E16">
        <f t="shared" si="0"/>
        <v>7.0500000000000007</v>
      </c>
      <c r="I16" s="4" t="s">
        <v>74</v>
      </c>
      <c r="J16" s="4">
        <v>0.75560000000000005</v>
      </c>
      <c r="K16">
        <v>0.75649999999999995</v>
      </c>
      <c r="L16">
        <f t="shared" si="1"/>
        <v>8.9999999999990088E-2</v>
      </c>
    </row>
    <row r="17" spans="1:13" x14ac:dyDescent="0.25">
      <c r="A17" t="s">
        <v>6</v>
      </c>
      <c r="B17">
        <v>0.68379999999999996</v>
      </c>
      <c r="C17">
        <v>0.75139999999999996</v>
      </c>
      <c r="D17" s="7">
        <v>0.75</v>
      </c>
      <c r="E17">
        <f t="shared" si="0"/>
        <v>6.76</v>
      </c>
      <c r="F17" s="7">
        <f>100*ABS($D17-$B17)/MAX($B17,1)</f>
        <v>6.6200000000000037</v>
      </c>
      <c r="G17" s="1" t="s">
        <v>342</v>
      </c>
      <c r="I17" s="4" t="s">
        <v>6</v>
      </c>
      <c r="J17" s="4">
        <v>0.62649999999999995</v>
      </c>
      <c r="K17">
        <v>0.61770000000000003</v>
      </c>
      <c r="L17">
        <f t="shared" si="1"/>
        <v>-0.8799999999999919</v>
      </c>
    </row>
    <row r="18" spans="1:13" x14ac:dyDescent="0.25">
      <c r="A18" t="s">
        <v>163</v>
      </c>
      <c r="B18">
        <v>1.0555000000000001</v>
      </c>
      <c r="C18">
        <v>1.1263000000000001</v>
      </c>
      <c r="D18">
        <v>1.05</v>
      </c>
      <c r="E18">
        <f t="shared" si="0"/>
        <v>6.7077214590241558</v>
      </c>
      <c r="F18">
        <f>100*ABS($D18-$B18)/MAX($B18,1)</f>
        <v>0.52108005684510283</v>
      </c>
      <c r="H18" s="1"/>
      <c r="I18" s="4" t="s">
        <v>163</v>
      </c>
      <c r="J18" s="4">
        <v>1.0607</v>
      </c>
      <c r="K18">
        <v>1.0562</v>
      </c>
      <c r="L18">
        <f t="shared" si="1"/>
        <v>-0.42424813802205608</v>
      </c>
    </row>
    <row r="19" spans="1:13" x14ac:dyDescent="0.25">
      <c r="A19" t="s">
        <v>89</v>
      </c>
      <c r="B19">
        <v>6.7100000000000007E-2</v>
      </c>
      <c r="C19">
        <v>1.5E-3</v>
      </c>
      <c r="E19">
        <f t="shared" si="0"/>
        <v>6.5600000000000005</v>
      </c>
      <c r="I19" s="4" t="s">
        <v>89</v>
      </c>
      <c r="J19" s="4">
        <v>7.2300000000000003E-2</v>
      </c>
      <c r="K19">
        <v>6.9400000000000003E-2</v>
      </c>
      <c r="L19">
        <f t="shared" si="1"/>
        <v>-0.28999999999999998</v>
      </c>
    </row>
    <row r="20" spans="1:13" x14ac:dyDescent="0.25">
      <c r="A20" t="s">
        <v>55</v>
      </c>
      <c r="B20">
        <v>0.67930000000000001</v>
      </c>
      <c r="C20">
        <v>0.61439999999999995</v>
      </c>
      <c r="D20">
        <v>0.64500000000000002</v>
      </c>
      <c r="E20">
        <f t="shared" si="0"/>
        <v>6.4900000000000073</v>
      </c>
      <c r="F20">
        <f>100*ABS($D20-$B20)/MAX($B20,1)</f>
        <v>3.4299999999999997</v>
      </c>
      <c r="I20" s="4" t="s">
        <v>55</v>
      </c>
      <c r="J20" s="4">
        <v>0.68979999999999997</v>
      </c>
      <c r="K20">
        <v>0.69189999999999996</v>
      </c>
      <c r="L20">
        <f t="shared" si="1"/>
        <v>0.20999999999999908</v>
      </c>
    </row>
    <row r="21" spans="1:13" x14ac:dyDescent="0.25">
      <c r="A21" t="s">
        <v>167</v>
      </c>
      <c r="B21">
        <v>3.1122999999999998</v>
      </c>
      <c r="C21">
        <v>3.3117999999999999</v>
      </c>
      <c r="D21">
        <v>3.0979999999999999</v>
      </c>
      <c r="E21">
        <f t="shared" si="0"/>
        <v>6.4100504450085154</v>
      </c>
      <c r="F21">
        <f>100*ABS($D21-$B21)/MAX($B21,1)</f>
        <v>0.45946727500562223</v>
      </c>
      <c r="I21" s="4" t="s">
        <v>167</v>
      </c>
      <c r="J21" s="4">
        <v>3.0977999999999999</v>
      </c>
      <c r="K21">
        <v>3.0724999999999998</v>
      </c>
      <c r="L21">
        <f t="shared" si="1"/>
        <v>-0.81670863193234244</v>
      </c>
    </row>
    <row r="22" spans="1:13" x14ac:dyDescent="0.25">
      <c r="A22" t="s">
        <v>99</v>
      </c>
      <c r="B22">
        <v>0.33500000000000002</v>
      </c>
      <c r="C22">
        <v>0.39900000000000002</v>
      </c>
      <c r="D22">
        <v>0.316</v>
      </c>
      <c r="E22">
        <f t="shared" si="0"/>
        <v>6.4</v>
      </c>
      <c r="F22">
        <f>100*ABS($D22-$B22)/MAX($B22,1)</f>
        <v>1.9000000000000017</v>
      </c>
      <c r="I22" s="4" t="s">
        <v>99</v>
      </c>
      <c r="J22" s="4">
        <v>0.33739999999999998</v>
      </c>
      <c r="K22">
        <v>0.3286</v>
      </c>
      <c r="L22">
        <f t="shared" si="1"/>
        <v>-0.87999999999999745</v>
      </c>
      <c r="M22" s="3"/>
    </row>
    <row r="23" spans="1:13" x14ac:dyDescent="0.25">
      <c r="A23" t="s">
        <v>111</v>
      </c>
      <c r="B23">
        <v>0.81040000000000001</v>
      </c>
      <c r="C23">
        <v>0.873</v>
      </c>
      <c r="E23">
        <f t="shared" si="0"/>
        <v>6.2599999999999989</v>
      </c>
      <c r="I23" s="4" t="s">
        <v>111</v>
      </c>
      <c r="J23" s="4">
        <v>0.80300000000000005</v>
      </c>
      <c r="K23">
        <v>0.79890000000000005</v>
      </c>
      <c r="L23">
        <f t="shared" si="1"/>
        <v>-0.40999999999999925</v>
      </c>
    </row>
    <row r="24" spans="1:13" x14ac:dyDescent="0.25">
      <c r="A24" t="s">
        <v>169</v>
      </c>
      <c r="B24">
        <v>1.6286</v>
      </c>
      <c r="C24">
        <v>1.7297</v>
      </c>
      <c r="D24">
        <v>1.63</v>
      </c>
      <c r="E24">
        <f t="shared" si="0"/>
        <v>6.2077858283187988</v>
      </c>
      <c r="F24">
        <f>100*ABS($D24-$B24)/MAX($B24,1)</f>
        <v>8.5963404150794898E-2</v>
      </c>
      <c r="I24" s="4" t="s">
        <v>169</v>
      </c>
      <c r="J24" s="4">
        <v>1.6429</v>
      </c>
      <c r="K24">
        <v>1.6333</v>
      </c>
      <c r="L24">
        <f t="shared" si="1"/>
        <v>-0.58433258262828247</v>
      </c>
    </row>
    <row r="25" spans="1:13" x14ac:dyDescent="0.25">
      <c r="A25" t="s">
        <v>65</v>
      </c>
      <c r="B25">
        <v>0.1172</v>
      </c>
      <c r="C25">
        <v>5.5199999999999999E-2</v>
      </c>
      <c r="D25">
        <v>0.112</v>
      </c>
      <c r="E25">
        <f t="shared" si="0"/>
        <v>6.2</v>
      </c>
      <c r="F25">
        <f>100*ABS($D25-$B25)/MAX($B25,1)</f>
        <v>0.51999999999999957</v>
      </c>
      <c r="I25" s="4" t="s">
        <v>65</v>
      </c>
      <c r="J25" s="4">
        <v>0.12870000000000001</v>
      </c>
      <c r="K25">
        <v>0.12659999999999999</v>
      </c>
      <c r="L25">
        <f t="shared" si="1"/>
        <v>-0.21000000000000185</v>
      </c>
    </row>
    <row r="26" spans="1:13" x14ac:dyDescent="0.25">
      <c r="A26" t="s">
        <v>84</v>
      </c>
      <c r="B26">
        <v>0.74519999999999997</v>
      </c>
      <c r="C26">
        <v>0.80349999999999999</v>
      </c>
      <c r="D26" s="7">
        <v>0.73</v>
      </c>
      <c r="E26">
        <f t="shared" si="0"/>
        <v>5.8300000000000018</v>
      </c>
      <c r="F26" s="7">
        <f>100*ABS($D26-$B26)/MAX($B26,1)</f>
        <v>1.5199999999999991</v>
      </c>
      <c r="G26" s="1" t="s">
        <v>342</v>
      </c>
      <c r="I26" s="4"/>
    </row>
    <row r="27" spans="1:13" x14ac:dyDescent="0.25">
      <c r="A27" t="s">
        <v>63</v>
      </c>
      <c r="B27">
        <v>0.88019999999999998</v>
      </c>
      <c r="C27">
        <v>0.93759999999999999</v>
      </c>
      <c r="D27">
        <v>0.88</v>
      </c>
      <c r="E27">
        <f t="shared" si="0"/>
        <v>5.74</v>
      </c>
      <c r="F27">
        <f>100*ABS($D27-$B27)/MAX($B27,1)</f>
        <v>1.9999999999997797E-2</v>
      </c>
      <c r="H27" s="1"/>
      <c r="I27" s="4"/>
    </row>
    <row r="28" spans="1:13" x14ac:dyDescent="0.25">
      <c r="A28" t="s">
        <v>85</v>
      </c>
      <c r="B28">
        <v>1.1278999999999999</v>
      </c>
      <c r="C28">
        <v>1.0660000000000001</v>
      </c>
      <c r="E28">
        <f t="shared" si="0"/>
        <v>5.4880751839701967</v>
      </c>
      <c r="I28" s="4"/>
    </row>
    <row r="29" spans="1:13" x14ac:dyDescent="0.25">
      <c r="A29" t="s">
        <v>105</v>
      </c>
      <c r="B29">
        <v>2.0500000000000001E-2</v>
      </c>
      <c r="C29">
        <v>7.4200000000000002E-2</v>
      </c>
      <c r="D29">
        <v>4.0000000000000001E-3</v>
      </c>
      <c r="E29">
        <f t="shared" si="0"/>
        <v>5.37</v>
      </c>
      <c r="F29">
        <f>100*ABS($D29-$B29)/MAX($B29,1)</f>
        <v>1.6500000000000001</v>
      </c>
      <c r="I29" s="4"/>
    </row>
    <row r="30" spans="1:13" x14ac:dyDescent="0.25">
      <c r="A30" t="s">
        <v>21</v>
      </c>
      <c r="B30">
        <v>0.62380000000000002</v>
      </c>
      <c r="C30">
        <v>0.6774</v>
      </c>
      <c r="E30">
        <f t="shared" si="0"/>
        <v>5.3599999999999977</v>
      </c>
      <c r="G30" s="1"/>
      <c r="I30" s="4"/>
    </row>
    <row r="31" spans="1:13" x14ac:dyDescent="0.25">
      <c r="A31" s="3" t="s">
        <v>62</v>
      </c>
      <c r="B31">
        <v>3.6183999999999998</v>
      </c>
      <c r="C31">
        <v>3.8115999999999999</v>
      </c>
      <c r="E31">
        <f t="shared" si="0"/>
        <v>5.3393765200088446</v>
      </c>
      <c r="G31" s="3"/>
      <c r="H31" s="1"/>
      <c r="I31" s="3"/>
    </row>
    <row r="32" spans="1:13" x14ac:dyDescent="0.25">
      <c r="A32" t="s">
        <v>154</v>
      </c>
      <c r="B32">
        <v>0.5625</v>
      </c>
      <c r="C32">
        <v>0.61409999999999998</v>
      </c>
      <c r="E32">
        <f t="shared" si="0"/>
        <v>5.1599999999999984</v>
      </c>
      <c r="H32" s="3"/>
      <c r="I32" s="4"/>
    </row>
    <row r="33" spans="1:9" x14ac:dyDescent="0.25">
      <c r="A33" t="s">
        <v>259</v>
      </c>
      <c r="B33">
        <v>1.5606</v>
      </c>
      <c r="C33">
        <v>1.6374</v>
      </c>
      <c r="D33">
        <v>1.55</v>
      </c>
      <c r="E33">
        <f t="shared" si="0"/>
        <v>4.921184159938484</v>
      </c>
      <c r="F33">
        <f>100*ABS($D33-$B33)/MAX($B33,1)</f>
        <v>0.67922593874150605</v>
      </c>
      <c r="I33" s="4"/>
    </row>
    <row r="34" spans="1:9" x14ac:dyDescent="0.25">
      <c r="A34" t="s">
        <v>39</v>
      </c>
      <c r="B34">
        <v>2.3170999999999999</v>
      </c>
      <c r="C34">
        <v>2.431</v>
      </c>
      <c r="E34">
        <f t="shared" si="0"/>
        <v>4.9156272927366151</v>
      </c>
      <c r="I34" s="4"/>
    </row>
    <row r="35" spans="1:9" x14ac:dyDescent="0.25">
      <c r="A35" t="s">
        <v>13</v>
      </c>
      <c r="B35">
        <v>0.82689999999999997</v>
      </c>
      <c r="C35">
        <v>0.87480000000000002</v>
      </c>
      <c r="D35" s="7">
        <v>0.82</v>
      </c>
      <c r="E35">
        <f t="shared" si="0"/>
        <v>4.7900000000000054</v>
      </c>
      <c r="F35" s="7">
        <f>100*ABS($D35-$B35)/MAX($B35,1)</f>
        <v>0.69000000000000172</v>
      </c>
      <c r="G35" s="1" t="s">
        <v>342</v>
      </c>
      <c r="I35" s="4"/>
    </row>
    <row r="36" spans="1:9" x14ac:dyDescent="0.25">
      <c r="A36" t="s">
        <v>79</v>
      </c>
      <c r="B36">
        <v>1.6912</v>
      </c>
      <c r="C36">
        <v>1.7721</v>
      </c>
      <c r="E36">
        <f t="shared" si="0"/>
        <v>4.7835856196783322</v>
      </c>
      <c r="H36" s="1"/>
      <c r="I36" s="4"/>
    </row>
    <row r="37" spans="1:9" x14ac:dyDescent="0.25">
      <c r="A37" t="s">
        <v>91</v>
      </c>
      <c r="B37">
        <v>0.19040000000000001</v>
      </c>
      <c r="C37">
        <v>0.2382</v>
      </c>
      <c r="E37">
        <f t="shared" si="0"/>
        <v>4.7799999999999985</v>
      </c>
      <c r="I37" s="4"/>
    </row>
    <row r="38" spans="1:9" x14ac:dyDescent="0.25">
      <c r="A38" t="s">
        <v>78</v>
      </c>
      <c r="B38">
        <v>2.7322000000000002</v>
      </c>
      <c r="C38">
        <v>2.851</v>
      </c>
      <c r="E38">
        <f t="shared" si="0"/>
        <v>4.3481443525364094</v>
      </c>
      <c r="I38" s="4"/>
    </row>
    <row r="39" spans="1:9" x14ac:dyDescent="0.25">
      <c r="A39" t="s">
        <v>17</v>
      </c>
      <c r="B39">
        <v>0.95779999999999998</v>
      </c>
      <c r="C39">
        <v>0.99839999999999995</v>
      </c>
      <c r="D39" s="7">
        <v>0.97099999999999997</v>
      </c>
      <c r="E39">
        <f t="shared" si="0"/>
        <v>4.0599999999999969</v>
      </c>
      <c r="F39" s="7">
        <f>100*ABS($D39-$B39)/MAX($B39,1)</f>
        <v>1.319999999999999</v>
      </c>
      <c r="G39" s="1" t="s">
        <v>342</v>
      </c>
      <c r="I3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GeometrySource&amp;ExptDipole</vt:lpstr>
      <vt:lpstr>Functional Comparison</vt:lpstr>
      <vt:lpstr>RegularizedErrors</vt:lpstr>
      <vt:lpstr>Dissociation Pts (WFT)</vt:lpstr>
      <vt:lpstr>WFT Extrapolation</vt:lpstr>
      <vt:lpstr>Double Hybrid Extrapolation</vt:lpstr>
      <vt:lpstr>RMP2</vt:lpstr>
      <vt:lpstr>HF+Dbl Hybrid SCF Convergence</vt:lpstr>
      <vt:lpstr>DFT Basis set convergence I</vt:lpstr>
      <vt:lpstr>DFT Basis set convergence II</vt:lpstr>
      <vt:lpstr>WFT Extapolation-Check</vt:lpstr>
      <vt:lpstr>FH Dissociation (DFT) </vt:lpstr>
      <vt:lpstr>FCl Dissociation (DFT)</vt:lpstr>
      <vt:lpstr>FCl-DoubleHExtrapolation</vt:lpstr>
      <vt:lpstr>FH-DoubleHExtrapolation</vt:lpstr>
      <vt:lpstr>Charges at dissociation</vt:lpstr>
      <vt:lpstr>Absolute Errors</vt:lpstr>
      <vt:lpstr>Relative Errors</vt:lpstr>
      <vt:lpstr>Big CCSDvCCSD(T) diff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Diptarka</dc:creator>
  <cp:lastModifiedBy>jason liang</cp:lastModifiedBy>
  <dcterms:created xsi:type="dcterms:W3CDTF">2017-11-26T02:52:02Z</dcterms:created>
  <dcterms:modified xsi:type="dcterms:W3CDTF">2020-10-18T22:09:12Z</dcterms:modified>
</cp:coreProperties>
</file>